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\"/>
    </mc:Choice>
  </mc:AlternateContent>
  <xr:revisionPtr revIDLastSave="0" documentId="13_ncr:1_{9CA96FEE-5574-4944-8702-EC490CAFF176}" xr6:coauthVersionLast="45" xr6:coauthVersionMax="45" xr10:uidLastSave="{00000000-0000-0000-0000-000000000000}"/>
  <bookViews>
    <workbookView xWindow="-120" yWindow="-120" windowWidth="29040" windowHeight="15960" tabRatio="657" xr2:uid="{DFA1631E-71EB-4E82-B6B9-3F1B2111D5CC}"/>
  </bookViews>
  <sheets>
    <sheet name="Dashboard" sheetId="359" r:id="rId1"/>
    <sheet name="Charts 1" sheetId="8" r:id="rId2"/>
    <sheet name="Charts 2" sheetId="15" r:id="rId3"/>
    <sheet name="General Info" sheetId="723" r:id="rId4"/>
    <sheet name="Tested" sheetId="724" r:id="rId5"/>
    <sheet name="Confirmed" sheetId="725" r:id="rId6"/>
    <sheet name="Confirmed Day Zero" sheetId="726" r:id="rId7"/>
    <sheet name="Confirmed Trend" sheetId="727" r:id="rId8"/>
    <sheet name="Recovered" sheetId="728" r:id="rId9"/>
    <sheet name="Recovered Predicted" sheetId="729" r:id="rId10"/>
    <sheet name="Hospitalized" sheetId="730" r:id="rId11"/>
    <sheet name="Deaths" sheetId="731" r:id="rId12"/>
    <sheet name="Actively Infected" sheetId="732" r:id="rId13"/>
    <sheet name="Actively Infected Trend" sheetId="733" r:id="rId14"/>
  </sheets>
  <definedNames>
    <definedName name="_xlnm._FilterDatabase" localSheetId="12" hidden="1">'Actively Infected'!$A$1:$FX$1</definedName>
    <definedName name="_xlnm._FilterDatabase" localSheetId="13" hidden="1">'Actively Infected Trend'!$A$1:$FX$1</definedName>
    <definedName name="_xlnm._FilterDatabase" localSheetId="1" hidden="1">'Charts 1'!$B$22:$C$1080</definedName>
    <definedName name="_xlnm._FilterDatabase" localSheetId="5" hidden="1">Confirmed!$A$1:$FX$1</definedName>
    <definedName name="_xlnm._FilterDatabase" localSheetId="6" hidden="1">'Confirmed Day Zero'!$A$1:$FX$1</definedName>
    <definedName name="_xlnm._FilterDatabase" localSheetId="7" hidden="1">'Confirmed Trend'!$A$1:$FX$1</definedName>
    <definedName name="_xlnm._FilterDatabase" localSheetId="11" hidden="1">Deaths!$A$1:$FX$1</definedName>
    <definedName name="_xlnm._FilterDatabase" localSheetId="3" hidden="1">'General Info'!$A$1:$K$1</definedName>
    <definedName name="_xlnm._FilterDatabase" localSheetId="10" hidden="1">Hospitalized!$A$1:$FX$1</definedName>
    <definedName name="_xlnm._FilterDatabase" localSheetId="8" hidden="1">Recovered!$A$1:$FX$1</definedName>
    <definedName name="_xlnm._FilterDatabase" localSheetId="9" hidden="1">'Recovered Predicted'!$A$1:$FX$1</definedName>
    <definedName name="_xlnm._FilterDatabase" localSheetId="4" hidden="1">Tested!$A$1:$FX$1</definedName>
    <definedName name="R_Value">'Charts 2'!$C$229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G230" i="15" l="1"/>
  <c r="FF230" i="15"/>
  <c r="FF164" i="15"/>
  <c r="FF42" i="15"/>
  <c r="FG42" i="15" s="1"/>
  <c r="FH42" i="15" s="1"/>
  <c r="FI42" i="15" s="1"/>
  <c r="FJ42" i="15" s="1"/>
  <c r="FK42" i="15" s="1"/>
  <c r="FL42" i="15" s="1"/>
  <c r="FM42" i="15" s="1"/>
  <c r="FN42" i="15" s="1"/>
  <c r="FO42" i="15" s="1"/>
  <c r="FP42" i="15" s="1"/>
  <c r="FQ42" i="15" s="1"/>
  <c r="FR42" i="15" s="1"/>
  <c r="FS42" i="15" s="1"/>
  <c r="FT42" i="15" s="1"/>
  <c r="FU42" i="15" s="1"/>
  <c r="FV42" i="15" s="1"/>
  <c r="FW42" i="15" s="1"/>
  <c r="FX42" i="15" s="1"/>
  <c r="FY42" i="15" s="1"/>
  <c r="FZ42" i="15" s="1"/>
  <c r="GA42" i="15" s="1"/>
  <c r="GB42" i="15" s="1"/>
  <c r="GC42" i="15" s="1"/>
  <c r="GD42" i="15" s="1"/>
  <c r="GE42" i="15" s="1"/>
  <c r="GF42" i="15" s="1"/>
  <c r="GG42" i="15" s="1"/>
  <c r="GH42" i="15" s="1"/>
  <c r="GI42" i="15" s="1"/>
  <c r="GJ42" i="15" s="1"/>
  <c r="GK42" i="15" s="1"/>
  <c r="GL42" i="15" s="1"/>
  <c r="GM42" i="15" s="1"/>
  <c r="FF41" i="15"/>
  <c r="FG41" i="15" s="1"/>
  <c r="FH41" i="15" s="1"/>
  <c r="FI41" i="15" s="1"/>
  <c r="FJ41" i="15" s="1"/>
  <c r="FK41" i="15" s="1"/>
  <c r="FL41" i="15" s="1"/>
  <c r="FM41" i="15" s="1"/>
  <c r="FN41" i="15" s="1"/>
  <c r="FO41" i="15" s="1"/>
  <c r="FP41" i="15" s="1"/>
  <c r="FQ41" i="15" s="1"/>
  <c r="FR41" i="15" s="1"/>
  <c r="FS41" i="15" s="1"/>
  <c r="FT41" i="15" s="1"/>
  <c r="FU41" i="15" s="1"/>
  <c r="FV41" i="15" s="1"/>
  <c r="FW41" i="15" s="1"/>
  <c r="FX41" i="15" s="1"/>
  <c r="FY41" i="15" s="1"/>
  <c r="FZ41" i="15" s="1"/>
  <c r="GA41" i="15" s="1"/>
  <c r="GB41" i="15" s="1"/>
  <c r="GC41" i="15" s="1"/>
  <c r="GD41" i="15" s="1"/>
  <c r="GE41" i="15" s="1"/>
  <c r="GF41" i="15" s="1"/>
  <c r="GG41" i="15" s="1"/>
  <c r="GH41" i="15" s="1"/>
  <c r="GI41" i="15" s="1"/>
  <c r="GJ41" i="15" s="1"/>
  <c r="GK41" i="15" s="1"/>
  <c r="GL41" i="15" s="1"/>
  <c r="GM41" i="15" s="1"/>
  <c r="FN40" i="15"/>
  <c r="FO40" i="15" s="1"/>
  <c r="FP40" i="15" s="1"/>
  <c r="FQ40" i="15" s="1"/>
  <c r="FR40" i="15" s="1"/>
  <c r="FS40" i="15" s="1"/>
  <c r="FT40" i="15" s="1"/>
  <c r="FU40" i="15" s="1"/>
  <c r="FV40" i="15" s="1"/>
  <c r="FW40" i="15" s="1"/>
  <c r="FX40" i="15" s="1"/>
  <c r="FY40" i="15" s="1"/>
  <c r="FZ40" i="15" s="1"/>
  <c r="GA40" i="15" s="1"/>
  <c r="GB40" i="15" s="1"/>
  <c r="GC40" i="15" s="1"/>
  <c r="GD40" i="15" s="1"/>
  <c r="GE40" i="15" s="1"/>
  <c r="GF40" i="15" s="1"/>
  <c r="GG40" i="15" s="1"/>
  <c r="GH40" i="15" s="1"/>
  <c r="GI40" i="15" s="1"/>
  <c r="GJ40" i="15" s="1"/>
  <c r="GK40" i="15" s="1"/>
  <c r="GL40" i="15" s="1"/>
  <c r="GM40" i="15" s="1"/>
  <c r="FH40" i="15"/>
  <c r="FI40" i="15" s="1"/>
  <c r="FJ40" i="15" s="1"/>
  <c r="FK40" i="15" s="1"/>
  <c r="FL40" i="15" s="1"/>
  <c r="FM40" i="15" s="1"/>
  <c r="FG40" i="15"/>
  <c r="FF40" i="15"/>
  <c r="EU39" i="8"/>
  <c r="EV39" i="8" s="1"/>
  <c r="EW39" i="8" s="1"/>
  <c r="EX39" i="8" s="1"/>
  <c r="EY39" i="8" s="1"/>
  <c r="EZ39" i="8" s="1"/>
  <c r="FA39" i="8" s="1"/>
  <c r="FB39" i="8" s="1"/>
  <c r="FC39" i="8" s="1"/>
  <c r="FD39" i="8" s="1"/>
  <c r="FE39" i="8" s="1"/>
  <c r="FF39" i="8" s="1"/>
  <c r="FG39" i="8" s="1"/>
  <c r="FH39" i="8" s="1"/>
  <c r="FI39" i="8" s="1"/>
  <c r="FJ39" i="8" s="1"/>
  <c r="FK39" i="8" s="1"/>
  <c r="FL39" i="8" s="1"/>
  <c r="FM39" i="8" s="1"/>
  <c r="FN39" i="8" s="1"/>
  <c r="FO39" i="8" s="1"/>
  <c r="FP39" i="8" s="1"/>
  <c r="FQ39" i="8" s="1"/>
  <c r="FR39" i="8" s="1"/>
  <c r="FS39" i="8" s="1"/>
  <c r="FT39" i="8" s="1"/>
  <c r="FU39" i="8" s="1"/>
  <c r="FV39" i="8" s="1"/>
  <c r="FW39" i="8" s="1"/>
  <c r="FX39" i="8" s="1"/>
  <c r="FY39" i="8" s="1"/>
  <c r="FZ39" i="8" s="1"/>
  <c r="GA39" i="8" s="1"/>
  <c r="GB39" i="8" s="1"/>
  <c r="ET39" i="8"/>
  <c r="FF165" i="15" a="1"/>
  <c r="FF184" i="15" a="1"/>
  <c r="FF185" i="15" a="1"/>
  <c r="FF169" i="15" a="1"/>
  <c r="FF171" i="15" a="1"/>
  <c r="FF240" i="15" a="1"/>
  <c r="FF167" i="15" a="1"/>
  <c r="FF173" i="15" a="1"/>
  <c r="FF184" i="15" l="1"/>
  <c r="FF185" i="15"/>
  <c r="FF165" i="15"/>
  <c r="FF167" i="15"/>
  <c r="FF169" i="15"/>
  <c r="FF171" i="15"/>
  <c r="FF173" i="15"/>
  <c r="FF240" i="15"/>
  <c r="FG164" i="15"/>
  <c r="FH230" i="15"/>
  <c r="A10" i="359"/>
  <c r="A11" i="359" s="1"/>
  <c r="A12" i="359" s="1"/>
  <c r="A13" i="359" s="1"/>
  <c r="A14" i="359" s="1"/>
  <c r="FF223" i="15" a="1"/>
  <c r="FF260" i="15" a="1"/>
  <c r="FG289" i="15" a="1"/>
  <c r="FF236" i="15" a="1"/>
  <c r="FG287" i="15" a="1"/>
  <c r="FF242" i="15" a="1"/>
  <c r="FG242" i="15" a="1"/>
  <c r="FF205" i="15" a="1"/>
  <c r="FG245" i="15" a="1"/>
  <c r="FF255" i="15" a="1"/>
  <c r="FG235" i="15" a="1"/>
  <c r="FG288" i="15" a="1"/>
  <c r="FF191" i="15" a="1"/>
  <c r="FF214" i="15" a="1"/>
  <c r="FG273" i="15" a="1"/>
  <c r="FF177" i="15" a="1"/>
  <c r="FF215" i="15" a="1"/>
  <c r="FG272" i="15" a="1"/>
  <c r="FF286" i="15" a="1"/>
  <c r="FG247" i="15" a="1"/>
  <c r="FF208" i="15" a="1"/>
  <c r="FF274" i="15" a="1"/>
  <c r="FF175" i="15" a="1"/>
  <c r="FG232" i="15" a="1"/>
  <c r="FF200" i="15" a="1"/>
  <c r="FF270" i="15" a="1"/>
  <c r="FG284" i="15" a="1"/>
  <c r="FF224" i="15" a="1"/>
  <c r="FG240" i="15" a="1"/>
  <c r="FF210" i="15" a="1"/>
  <c r="FF168" i="15" a="1"/>
  <c r="FG278" i="15" a="1"/>
  <c r="FF285" i="15" a="1"/>
  <c r="FG270" i="15" a="1"/>
  <c r="FF178" i="15" a="1"/>
  <c r="FF233" i="15" a="1"/>
  <c r="FF194" i="15" a="1"/>
  <c r="FG252" i="15" a="1"/>
  <c r="FF252" i="15" a="1"/>
  <c r="FF289" i="15" a="1"/>
  <c r="FF176" i="15" a="1"/>
  <c r="FG269" i="15" a="1"/>
  <c r="FF190" i="15" a="1"/>
  <c r="FF279" i="15" a="1"/>
  <c r="FF271" i="15" a="1"/>
  <c r="FG233" i="15" a="1"/>
  <c r="FF246" i="15" a="1"/>
  <c r="FF290" i="15" a="1"/>
  <c r="FG291" i="15" a="1"/>
  <c r="FG262" i="15" a="1"/>
  <c r="FF238" i="15" a="1"/>
  <c r="FF284" i="15" a="1"/>
  <c r="FG238" i="15" a="1"/>
  <c r="FG283" i="15" a="1"/>
  <c r="FG264" i="15" a="1"/>
  <c r="FG251" i="15" a="1"/>
  <c r="FF256" i="15" a="1"/>
  <c r="FG239" i="15" a="1"/>
  <c r="FG243" i="15" a="1"/>
  <c r="FF283" i="15" a="1"/>
  <c r="FF180" i="15" a="1"/>
  <c r="FF280" i="15" a="1"/>
  <c r="FG256" i="15" a="1"/>
  <c r="FF276" i="15" a="1"/>
  <c r="FF192" i="15" a="1"/>
  <c r="FF248" i="15" a="1"/>
  <c r="FF220" i="15" a="1"/>
  <c r="FG263" i="15" a="1"/>
  <c r="FF288" i="15" a="1"/>
  <c r="FF250" i="15" a="1"/>
  <c r="FF291" i="15" a="1"/>
  <c r="FG237" i="15" a="1"/>
  <c r="FG241" i="15" a="1"/>
  <c r="FF221" i="15" a="1"/>
  <c r="FF219" i="15" a="1"/>
  <c r="FG234" i="15" a="1"/>
  <c r="FG265" i="15" a="1"/>
  <c r="FF263" i="15" a="1"/>
  <c r="FG250" i="15" a="1"/>
  <c r="FF203" i="15" a="1"/>
  <c r="FF189" i="15" a="1"/>
  <c r="FF225" i="15" a="1"/>
  <c r="FG285" i="15" a="1"/>
  <c r="FF278" i="15" a="1"/>
  <c r="FG261" i="15" a="1"/>
  <c r="FF211" i="15" a="1"/>
  <c r="FF281" i="15" a="1"/>
  <c r="FF186" i="15" a="1"/>
  <c r="FG236" i="15" a="1"/>
  <c r="FF241" i="15" a="1"/>
  <c r="FF272" i="15" a="1"/>
  <c r="FF196" i="15" a="1"/>
  <c r="FF277" i="15" a="1"/>
  <c r="FG271" i="15" a="1"/>
  <c r="FF258" i="15" a="1"/>
  <c r="FG259" i="15" a="1"/>
  <c r="FF206" i="15" a="1"/>
  <c r="FG249" i="15" a="1"/>
  <c r="FF259" i="15" a="1"/>
  <c r="FF237" i="15" a="1"/>
  <c r="FF195" i="15" a="1"/>
  <c r="FF172" i="15" a="1"/>
  <c r="FG276" i="15" a="1"/>
  <c r="FF287" i="15" a="1"/>
  <c r="FG279" i="15" a="1"/>
  <c r="FF197" i="15" a="1"/>
  <c r="FF232" i="15" a="1"/>
  <c r="FG255" i="15" a="1"/>
  <c r="FF245" i="15" a="1"/>
  <c r="FG286" i="15" a="1"/>
  <c r="FF212" i="15" a="1"/>
  <c r="FG266" i="15" a="1"/>
  <c r="FF269" i="15" a="1"/>
  <c r="FG254" i="15" a="1"/>
  <c r="FF217" i="15" a="1"/>
  <c r="FF264" i="15" a="1"/>
  <c r="FF183" i="15" a="1"/>
  <c r="FF234" i="15" a="1"/>
  <c r="FF193" i="15" a="1"/>
  <c r="FF253" i="15" a="1"/>
  <c r="FF179" i="15" a="1"/>
  <c r="FF254" i="15" a="1"/>
  <c r="FG253" i="15" a="1"/>
  <c r="FF222" i="15" a="1"/>
  <c r="FG257" i="15" a="1"/>
  <c r="FF202" i="15" a="1"/>
  <c r="FG280" i="15" a="1"/>
  <c r="FF244" i="15" a="1"/>
  <c r="FF218" i="15" a="1"/>
  <c r="FF182" i="15" a="1"/>
  <c r="FF188" i="15" a="1"/>
  <c r="FF262" i="15" a="1"/>
  <c r="FF204" i="15" a="1"/>
  <c r="FF267" i="15" a="1"/>
  <c r="FF266" i="15" a="1"/>
  <c r="FF231" i="15" a="1"/>
  <c r="FG244" i="15" a="1"/>
  <c r="FF251" i="15" a="1"/>
  <c r="FF187" i="15" a="1"/>
  <c r="FG274" i="15" a="1"/>
  <c r="FF216" i="15" a="1"/>
  <c r="FF181" i="15" a="1"/>
  <c r="FF239" i="15" a="1"/>
  <c r="FG248" i="15" a="1"/>
  <c r="FF268" i="15" a="1"/>
  <c r="FG268" i="15" a="1"/>
  <c r="FF166" i="15" a="1"/>
  <c r="FF261" i="15" a="1"/>
  <c r="FG282" i="15" a="1"/>
  <c r="FF170" i="15" a="1"/>
  <c r="FF247" i="15" a="1"/>
  <c r="FG246" i="15" a="1"/>
  <c r="FG290" i="15" a="1"/>
  <c r="FF199" i="15" a="1"/>
  <c r="FF249" i="15" a="1"/>
  <c r="FG260" i="15" a="1"/>
  <c r="FG258" i="15" a="1"/>
  <c r="FF257" i="15" a="1"/>
  <c r="FG267" i="15" a="1"/>
  <c r="FF243" i="15" a="1"/>
  <c r="FF207" i="15" a="1"/>
  <c r="FG275" i="15" a="1"/>
  <c r="FF174" i="15" a="1"/>
  <c r="FG281" i="15" a="1"/>
  <c r="FF275" i="15" a="1"/>
  <c r="FF282" i="15" a="1"/>
  <c r="FF209" i="15" a="1"/>
  <c r="FG277" i="15" a="1"/>
  <c r="FF198" i="15" a="1"/>
  <c r="FF235" i="15" a="1"/>
  <c r="FF273" i="15" a="1"/>
  <c r="FF201" i="15" a="1"/>
  <c r="FF213" i="15" a="1"/>
  <c r="FF265" i="15" a="1"/>
  <c r="FF244" i="15" l="1"/>
  <c r="FF258" i="15"/>
  <c r="FF253" i="15"/>
  <c r="FF270" i="15"/>
  <c r="FF272" i="15"/>
  <c r="FF279" i="15"/>
  <c r="FF289" i="15"/>
  <c r="FF235" i="15"/>
  <c r="FG235" i="15"/>
  <c r="FG239" i="15"/>
  <c r="FG258" i="15"/>
  <c r="FG251" i="15"/>
  <c r="FG263" i="15"/>
  <c r="FG273" i="15"/>
  <c r="FG275" i="15"/>
  <c r="FG279" i="15"/>
  <c r="FG291" i="15"/>
  <c r="FF203" i="15"/>
  <c r="FF193" i="15"/>
  <c r="FF200" i="15"/>
  <c r="FF241" i="15"/>
  <c r="FF245" i="15"/>
  <c r="FF252" i="15"/>
  <c r="FF247" i="15"/>
  <c r="FF255" i="15"/>
  <c r="FF261" i="15"/>
  <c r="FF263" i="15"/>
  <c r="FF267" i="15"/>
  <c r="FF275" i="15"/>
  <c r="FF276" i="15"/>
  <c r="FF280" i="15"/>
  <c r="FF287" i="15"/>
  <c r="FF290" i="15"/>
  <c r="FF238" i="15"/>
  <c r="FF234" i="15"/>
  <c r="FG232" i="15"/>
  <c r="FG236" i="15"/>
  <c r="FG240" i="15"/>
  <c r="FG252" i="15"/>
  <c r="FG241" i="15"/>
  <c r="FG245" i="15"/>
  <c r="FG253" i="15"/>
  <c r="FG260" i="15"/>
  <c r="FG264" i="15"/>
  <c r="FG268" i="15"/>
  <c r="FG271" i="15"/>
  <c r="FG274" i="15"/>
  <c r="FG276" i="15"/>
  <c r="FG280" i="15"/>
  <c r="FG290" i="15"/>
  <c r="FF183" i="15"/>
  <c r="FF175" i="15"/>
  <c r="FF186" i="15"/>
  <c r="FF190" i="15"/>
  <c r="FF194" i="15"/>
  <c r="FF198" i="15"/>
  <c r="FF205" i="15"/>
  <c r="FF214" i="15"/>
  <c r="FF213" i="15"/>
  <c r="FF204" i="15"/>
  <c r="FF220" i="15"/>
  <c r="FF231" i="15"/>
  <c r="FF180" i="15"/>
  <c r="FF172" i="15"/>
  <c r="FF246" i="15"/>
  <c r="FF257" i="15"/>
  <c r="FF264" i="15"/>
  <c r="FF274" i="15"/>
  <c r="FF281" i="15"/>
  <c r="FF288" i="15"/>
  <c r="FF233" i="15"/>
  <c r="FG237" i="15"/>
  <c r="FG242" i="15"/>
  <c r="FG255" i="15"/>
  <c r="FG265" i="15"/>
  <c r="FG283" i="15"/>
  <c r="FG281" i="15"/>
  <c r="FF181" i="15"/>
  <c r="FF187" i="15"/>
  <c r="FF195" i="15"/>
  <c r="FF202" i="15"/>
  <c r="FF218" i="15"/>
  <c r="FF217" i="15"/>
  <c r="FF208" i="15"/>
  <c r="FF211" i="15"/>
  <c r="FF224" i="15"/>
  <c r="FF178" i="15"/>
  <c r="FF170" i="15"/>
  <c r="FF242" i="15"/>
  <c r="FF254" i="15"/>
  <c r="FF249" i="15"/>
  <c r="FF262" i="15"/>
  <c r="FF268" i="15"/>
  <c r="FF277" i="15"/>
  <c r="FF283" i="15"/>
  <c r="FF237" i="15"/>
  <c r="FG233" i="15"/>
  <c r="FG246" i="15"/>
  <c r="FG254" i="15"/>
  <c r="FG247" i="15"/>
  <c r="FG261" i="15"/>
  <c r="FG269" i="15"/>
  <c r="FG270" i="15"/>
  <c r="FG277" i="15"/>
  <c r="FG287" i="15"/>
  <c r="FF191" i="15"/>
  <c r="FF201" i="15"/>
  <c r="FF243" i="15"/>
  <c r="FF248" i="15"/>
  <c r="FF256" i="15"/>
  <c r="FF251" i="15"/>
  <c r="FF259" i="15"/>
  <c r="FF271" i="15"/>
  <c r="FF265" i="15"/>
  <c r="FF269" i="15"/>
  <c r="FF286" i="15"/>
  <c r="FF278" i="15"/>
  <c r="FF282" i="15"/>
  <c r="FF285" i="15"/>
  <c r="FF291" i="15"/>
  <c r="FF236" i="15"/>
  <c r="FF232" i="15"/>
  <c r="FG234" i="15"/>
  <c r="FG238" i="15"/>
  <c r="FG248" i="15"/>
  <c r="FG256" i="15"/>
  <c r="FG243" i="15"/>
  <c r="FG249" i="15"/>
  <c r="FG257" i="15"/>
  <c r="FG262" i="15"/>
  <c r="FG266" i="15"/>
  <c r="FG272" i="15"/>
  <c r="FG285" i="15"/>
  <c r="FG284" i="15"/>
  <c r="FG278" i="15"/>
  <c r="FG282" i="15"/>
  <c r="FG289" i="15"/>
  <c r="FF179" i="15"/>
  <c r="FF199" i="15"/>
  <c r="FF188" i="15"/>
  <c r="FF192" i="15"/>
  <c r="FF196" i="15"/>
  <c r="FF207" i="15"/>
  <c r="FF206" i="15"/>
  <c r="FF222" i="15"/>
  <c r="FF221" i="15"/>
  <c r="FF212" i="15"/>
  <c r="FF215" i="15"/>
  <c r="FF225" i="15"/>
  <c r="FF176" i="15"/>
  <c r="FF168" i="15"/>
  <c r="FF250" i="15"/>
  <c r="FF260" i="15"/>
  <c r="FF266" i="15"/>
  <c r="FF273" i="15"/>
  <c r="FF284" i="15"/>
  <c r="FF239" i="15"/>
  <c r="FG250" i="15"/>
  <c r="FG244" i="15"/>
  <c r="FG259" i="15"/>
  <c r="FG267" i="15"/>
  <c r="FG288" i="15"/>
  <c r="FG286" i="15"/>
  <c r="FF177" i="15"/>
  <c r="FF189" i="15"/>
  <c r="FF197" i="15"/>
  <c r="FF210" i="15"/>
  <c r="FF209" i="15"/>
  <c r="FF223" i="15"/>
  <c r="FF216" i="15"/>
  <c r="FF219" i="15"/>
  <c r="FF182" i="15"/>
  <c r="FF174" i="15"/>
  <c r="FF166" i="15"/>
  <c r="FH164" i="15"/>
  <c r="FI230" i="15"/>
  <c r="A15" i="359"/>
  <c r="C130" i="8"/>
  <c r="C129" i="8"/>
  <c r="C128" i="8"/>
  <c r="C127" i="8"/>
  <c r="C120" i="8"/>
  <c r="C119" i="8"/>
  <c r="C118" i="8"/>
  <c r="C117" i="8"/>
  <c r="C110" i="8"/>
  <c r="C109" i="8"/>
  <c r="C108" i="8"/>
  <c r="C107" i="8"/>
  <c r="C100" i="8"/>
  <c r="C99" i="8"/>
  <c r="C98" i="8"/>
  <c r="C97" i="8"/>
  <c r="C90" i="8"/>
  <c r="C89" i="8"/>
  <c r="C88" i="8"/>
  <c r="C87" i="8"/>
  <c r="C80" i="8"/>
  <c r="C79" i="8"/>
  <c r="C78" i="8"/>
  <c r="C77" i="8"/>
  <c r="C70" i="8"/>
  <c r="C69" i="8"/>
  <c r="C68" i="8"/>
  <c r="C67" i="8"/>
  <c r="C60" i="8"/>
  <c r="C59" i="8"/>
  <c r="C58" i="8"/>
  <c r="C57" i="8"/>
  <c r="C49" i="8"/>
  <c r="C48" i="8"/>
  <c r="C47" i="8"/>
  <c r="C46" i="8"/>
  <c r="B107" i="15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7" i="15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CS230" i="15" s="1"/>
  <c r="CT230" i="15" s="1"/>
  <c r="CU230" i="15" s="1"/>
  <c r="FG167" i="15" a="1"/>
  <c r="FG209" i="15" a="1"/>
  <c r="FH278" i="15" a="1"/>
  <c r="FG222" i="15" a="1"/>
  <c r="FH281" i="15" a="1"/>
  <c r="FG220" i="15" a="1"/>
  <c r="FH271" i="15" a="1"/>
  <c r="FH251" i="15" a="1"/>
  <c r="FG166" i="15" a="1"/>
  <c r="FH245" i="15" a="1"/>
  <c r="FG170" i="15" a="1"/>
  <c r="FH237" i="15" a="1"/>
  <c r="FH287" i="15" a="1"/>
  <c r="FH239" i="15" a="1"/>
  <c r="FG183" i="15" a="1"/>
  <c r="FG217" i="15" a="1"/>
  <c r="FH285" i="15" a="1"/>
  <c r="FG207" i="15" a="1"/>
  <c r="FG190" i="15" a="1"/>
  <c r="FG189" i="15" a="1"/>
  <c r="FG200" i="15" a="1"/>
  <c r="FG195" i="15" a="1"/>
  <c r="FH257" i="15" a="1"/>
  <c r="FG175" i="15" a="1"/>
  <c r="FH259" i="15" a="1"/>
  <c r="FH240" i="15" a="1"/>
  <c r="FH242" i="15" a="1"/>
  <c r="FG214" i="15" a="1"/>
  <c r="FH282" i="15" a="1"/>
  <c r="FH235" i="15" a="1"/>
  <c r="FG191" i="15" a="1"/>
  <c r="FG199" i="15" a="1"/>
  <c r="FG203" i="15" a="1"/>
  <c r="FH241" i="15" a="1"/>
  <c r="FG192" i="15" a="1"/>
  <c r="FH273" i="15" a="1"/>
  <c r="FH258" i="15" a="1"/>
  <c r="FH262" i="15" a="1"/>
  <c r="FH246" i="15" a="1"/>
  <c r="FH250" i="15" a="1"/>
  <c r="FH264" i="15" a="1"/>
  <c r="FG223" i="15" a="1"/>
  <c r="FG201" i="15" a="1"/>
  <c r="FG174" i="15" a="1"/>
  <c r="FH263" i="15" a="1"/>
  <c r="FH261" i="15" a="1"/>
  <c r="FG178" i="15" a="1"/>
  <c r="FH232" i="15" a="1"/>
  <c r="FG225" i="15" a="1"/>
  <c r="FG205" i="15" a="1"/>
  <c r="FH276" i="15" a="1"/>
  <c r="FH252" i="15" a="1"/>
  <c r="FH243" i="15" a="1"/>
  <c r="FH247" i="15" a="1"/>
  <c r="FH238" i="15" a="1"/>
  <c r="FG231" i="15" a="1"/>
  <c r="FH234" i="15" a="1"/>
  <c r="FG202" i="15" a="1"/>
  <c r="FH272" i="15" a="1"/>
  <c r="FH253" i="15" a="1"/>
  <c r="FH269" i="15" a="1"/>
  <c r="FG219" i="15" a="1"/>
  <c r="FH290" i="15" a="1"/>
  <c r="FG198" i="15" a="1"/>
  <c r="FH270" i="15" a="1"/>
  <c r="FG197" i="15" a="1"/>
  <c r="FH265" i="15" a="1"/>
  <c r="FG188" i="15" a="1"/>
  <c r="FH254" i="15" a="1"/>
  <c r="FG186" i="15" a="1"/>
  <c r="FH248" i="15" a="1"/>
  <c r="FG224" i="15" a="1"/>
  <c r="FH288" i="15" a="1"/>
  <c r="FG210" i="15" a="1"/>
  <c r="FH275" i="15" a="1"/>
  <c r="FG206" i="15" a="1"/>
  <c r="FH277" i="15" a="1"/>
  <c r="FG204" i="15" a="1"/>
  <c r="FH268" i="15" a="1"/>
  <c r="FG173" i="15" a="1"/>
  <c r="FH284" i="15" a="1"/>
  <c r="FH291" i="15" a="1"/>
  <c r="FG171" i="15" a="1"/>
  <c r="FH279" i="15" a="1"/>
  <c r="FG208" i="15" a="1"/>
  <c r="FG213" i="15" a="1"/>
  <c r="FG215" i="15" a="1"/>
  <c r="FG211" i="15" a="1"/>
  <c r="FG196" i="15" a="1"/>
  <c r="FG177" i="15" a="1"/>
  <c r="FH236" i="15" a="1"/>
  <c r="FG180" i="15" a="1"/>
  <c r="FH260" i="15" a="1"/>
  <c r="FH249" i="15" a="1"/>
  <c r="FH255" i="15" a="1"/>
  <c r="FG172" i="15" a="1"/>
  <c r="FH266" i="15" a="1"/>
  <c r="FG216" i="15" a="1"/>
  <c r="FG194" i="15" a="1"/>
  <c r="FG193" i="15" a="1"/>
  <c r="FG184" i="15" a="1"/>
  <c r="FH267" i="15" a="1"/>
  <c r="FH256" i="15" a="1"/>
  <c r="FH286" i="15" a="1"/>
  <c r="FG168" i="15" a="1"/>
  <c r="FH280" i="15" a="1"/>
  <c r="FG185" i="15" a="1"/>
  <c r="FH244" i="15" a="1"/>
  <c r="FG169" i="15" a="1"/>
  <c r="FG179" i="15" a="1"/>
  <c r="FH289" i="15" a="1"/>
  <c r="FG221" i="15" a="1"/>
  <c r="FG187" i="15" a="1"/>
  <c r="FG176" i="15" a="1"/>
  <c r="FG182" i="15" a="1"/>
  <c r="FG181" i="15" a="1"/>
  <c r="FH233" i="15" a="1"/>
  <c r="FG218" i="15" a="1"/>
  <c r="FG165" i="15" a="1"/>
  <c r="FH283" i="15" a="1"/>
  <c r="FH274" i="15" a="1"/>
  <c r="FG212" i="15" a="1"/>
  <c r="FH234" i="15" l="1"/>
  <c r="FH238" i="15"/>
  <c r="FH241" i="15"/>
  <c r="FH245" i="15"/>
  <c r="FH253" i="15"/>
  <c r="FH246" i="15"/>
  <c r="FH254" i="15"/>
  <c r="FH261" i="15"/>
  <c r="FH264" i="15"/>
  <c r="FH268" i="15"/>
  <c r="FH271" i="15"/>
  <c r="FH276" i="15"/>
  <c r="FH280" i="15"/>
  <c r="FH285" i="15"/>
  <c r="FH289" i="15"/>
  <c r="FG175" i="15"/>
  <c r="FG171" i="15"/>
  <c r="FG181" i="15"/>
  <c r="FG172" i="15"/>
  <c r="FG180" i="15"/>
  <c r="FG200" i="15"/>
  <c r="FG184" i="15"/>
  <c r="FG188" i="15"/>
  <c r="FG192" i="15"/>
  <c r="FG196" i="15"/>
  <c r="FG204" i="15"/>
  <c r="FG220" i="15"/>
  <c r="FG202" i="15"/>
  <c r="FG218" i="15"/>
  <c r="FG217" i="15"/>
  <c r="FG225" i="15"/>
  <c r="FH235" i="15"/>
  <c r="FH242" i="15"/>
  <c r="FH247" i="15"/>
  <c r="FH255" i="15"/>
  <c r="FH248" i="15"/>
  <c r="FH256" i="15"/>
  <c r="FH262" i="15"/>
  <c r="FH265" i="15"/>
  <c r="FH269" i="15"/>
  <c r="FH274" i="15"/>
  <c r="FH277" i="15"/>
  <c r="FH281" i="15"/>
  <c r="FH286" i="15"/>
  <c r="FH291" i="15"/>
  <c r="FG183" i="15"/>
  <c r="FG179" i="15"/>
  <c r="FG166" i="15"/>
  <c r="FG174" i="15"/>
  <c r="FG182" i="15"/>
  <c r="FG203" i="15"/>
  <c r="FG185" i="15"/>
  <c r="FG189" i="15"/>
  <c r="FG193" i="15"/>
  <c r="FG197" i="15"/>
  <c r="FG208" i="15"/>
  <c r="FG211" i="15"/>
  <c r="FG206" i="15"/>
  <c r="FG222" i="15"/>
  <c r="FG221" i="15"/>
  <c r="FG231" i="15"/>
  <c r="FH239" i="15"/>
  <c r="FH232" i="15"/>
  <c r="FH236" i="15"/>
  <c r="FH240" i="15"/>
  <c r="FH243" i="15"/>
  <c r="FH249" i="15"/>
  <c r="FH257" i="15"/>
  <c r="FH250" i="15"/>
  <c r="FH258" i="15"/>
  <c r="FH270" i="15"/>
  <c r="FH266" i="15"/>
  <c r="FH272" i="15"/>
  <c r="FH275" i="15"/>
  <c r="FH278" i="15"/>
  <c r="FH282" i="15"/>
  <c r="FH284" i="15"/>
  <c r="FH287" i="15"/>
  <c r="FG169" i="15"/>
  <c r="FG165" i="15"/>
  <c r="FG168" i="15"/>
  <c r="FG176" i="15"/>
  <c r="FG199" i="15"/>
  <c r="FG186" i="15"/>
  <c r="FG190" i="15"/>
  <c r="FG194" i="15"/>
  <c r="FG198" i="15"/>
  <c r="FG212" i="15"/>
  <c r="FG215" i="15"/>
  <c r="FG210" i="15"/>
  <c r="FG209" i="15"/>
  <c r="FG223" i="15"/>
  <c r="FH233" i="15"/>
  <c r="FH237" i="15"/>
  <c r="FH244" i="15"/>
  <c r="FH251" i="15"/>
  <c r="FH259" i="15"/>
  <c r="FH252" i="15"/>
  <c r="FH260" i="15"/>
  <c r="FH263" i="15"/>
  <c r="FH267" i="15"/>
  <c r="FH273" i="15"/>
  <c r="FH290" i="15"/>
  <c r="FH279" i="15"/>
  <c r="FH283" i="15"/>
  <c r="FH288" i="15"/>
  <c r="FG167" i="15"/>
  <c r="FG177" i="15"/>
  <c r="FG173" i="15"/>
  <c r="FG170" i="15"/>
  <c r="FG178" i="15"/>
  <c r="FG205" i="15"/>
  <c r="FG201" i="15"/>
  <c r="FG187" i="15"/>
  <c r="FG191" i="15"/>
  <c r="FG195" i="15"/>
  <c r="FG207" i="15"/>
  <c r="FG216" i="15"/>
  <c r="FG219" i="15"/>
  <c r="FG214" i="15"/>
  <c r="FG213" i="15"/>
  <c r="FG224" i="15"/>
  <c r="FI164" i="15"/>
  <c r="FJ230" i="15"/>
  <c r="B234" i="15"/>
  <c r="B168" i="15"/>
  <c r="CV230" i="15"/>
  <c r="A16" i="359"/>
  <c r="FH223" i="15" a="1"/>
  <c r="FI280" i="15" a="1"/>
  <c r="FI233" i="15" a="1"/>
  <c r="FI291" i="15" a="1"/>
  <c r="FI247" i="15" a="1"/>
  <c r="FH169" i="15" a="1"/>
  <c r="FH220" i="15" a="1"/>
  <c r="FI284" i="15" a="1"/>
  <c r="FH208" i="15" a="1"/>
  <c r="FH215" i="15" a="1"/>
  <c r="FH182" i="15" a="1"/>
  <c r="FI241" i="15" a="1"/>
  <c r="FH190" i="15" a="1"/>
  <c r="FI250" i="15" a="1"/>
  <c r="FH193" i="15" a="1"/>
  <c r="FI256" i="15" a="1"/>
  <c r="FH168" i="15" a="1"/>
  <c r="FI237" i="15" a="1"/>
  <c r="FH207" i="15" a="1"/>
  <c r="FI278" i="15" a="1"/>
  <c r="FH211" i="15" a="1"/>
  <c r="FI273" i="15" a="1"/>
  <c r="FH210" i="15" a="1"/>
  <c r="FI279" i="15" a="1"/>
  <c r="FH222" i="15" a="1"/>
  <c r="FI282" i="15" a="1"/>
  <c r="FH201" i="15" a="1"/>
  <c r="FI269" i="15" a="1"/>
  <c r="FI252" i="15" a="1"/>
  <c r="FH219" i="15" a="1"/>
  <c r="FI277" i="15" a="1"/>
  <c r="FH187" i="15" a="1"/>
  <c r="FH194" i="15" a="1"/>
  <c r="FH197" i="15" a="1"/>
  <c r="FH176" i="15" a="1"/>
  <c r="FH214" i="15" a="1"/>
  <c r="FH231" i="15" a="1"/>
  <c r="FI286" i="15" a="1"/>
  <c r="FH217" i="15" a="1"/>
  <c r="FI289" i="15" a="1"/>
  <c r="FH198" i="15" a="1"/>
  <c r="FI253" i="15" a="1"/>
  <c r="FI244" i="15" a="1"/>
  <c r="FI248" i="15" a="1"/>
  <c r="FH191" i="15" a="1"/>
  <c r="FI266" i="15" a="1"/>
  <c r="FH181" i="15" a="1"/>
  <c r="FI251" i="15" a="1"/>
  <c r="FI238" i="15" a="1"/>
  <c r="FH167" i="15" a="1"/>
  <c r="FH177" i="15" a="1"/>
  <c r="FI264" i="15" a="1"/>
  <c r="FI270" i="15" a="1"/>
  <c r="FI283" i="15" a="1"/>
  <c r="FI240" i="15" a="1"/>
  <c r="FI265" i="15" a="1"/>
  <c r="FI257" i="15" a="1"/>
  <c r="FI235" i="15" a="1"/>
  <c r="FI281" i="15" a="1"/>
  <c r="FI263" i="15" a="1"/>
  <c r="FH213" i="15" a="1"/>
  <c r="FI268" i="15" a="1"/>
  <c r="FH212" i="15" a="1"/>
  <c r="FI274" i="15" a="1"/>
  <c r="FH203" i="15" a="1"/>
  <c r="FI285" i="15" a="1"/>
  <c r="FH196" i="15" a="1"/>
  <c r="FI261" i="15" a="1"/>
  <c r="FI287" i="15" a="1"/>
  <c r="FH175" i="15" a="1"/>
  <c r="FH173" i="15" a="1"/>
  <c r="FI232" i="15" a="1"/>
  <c r="FH185" i="15" a="1"/>
  <c r="FI239" i="15" a="1"/>
  <c r="FH170" i="15" a="1"/>
  <c r="FH224" i="15" a="1"/>
  <c r="FI290" i="15" a="1"/>
  <c r="FH216" i="15" a="1"/>
  <c r="FH171" i="15" a="1"/>
  <c r="FI243" i="15" a="1"/>
  <c r="FH195" i="15" a="1"/>
  <c r="FI260" i="15" a="1"/>
  <c r="FH199" i="15" a="1"/>
  <c r="FI267" i="15" a="1"/>
  <c r="FH205" i="15" a="1"/>
  <c r="FI271" i="15" a="1"/>
  <c r="FH188" i="15" a="1"/>
  <c r="FI246" i="15" a="1"/>
  <c r="FI234" i="15" a="1"/>
  <c r="FH202" i="15" a="1"/>
  <c r="FI242" i="15" a="1"/>
  <c r="FI245" i="15" a="1"/>
  <c r="FI258" i="15" a="1"/>
  <c r="FI262" i="15" a="1"/>
  <c r="FI255" i="15" a="1"/>
  <c r="FI249" i="15" a="1"/>
  <c r="FI276" i="15" a="1"/>
  <c r="FH225" i="15" a="1"/>
  <c r="FI288" i="15" a="1"/>
  <c r="FI275" i="15" a="1"/>
  <c r="FI259" i="15" a="1"/>
  <c r="FH174" i="15" a="1"/>
  <c r="FH186" i="15" a="1"/>
  <c r="FH189" i="15" a="1"/>
  <c r="FH183" i="15" a="1"/>
  <c r="FH180" i="15" a="1"/>
  <c r="FI236" i="15" a="1"/>
  <c r="FH172" i="15" a="1"/>
  <c r="FH178" i="15" a="1"/>
  <c r="FI272" i="15" a="1"/>
  <c r="FH204" i="15" a="1"/>
  <c r="FH209" i="15" a="1"/>
  <c r="FH221" i="15" a="1"/>
  <c r="FH192" i="15" a="1"/>
  <c r="FI254" i="15" a="1"/>
  <c r="FH206" i="15" a="1"/>
  <c r="FH165" i="15" a="1"/>
  <c r="FH179" i="15" a="1"/>
  <c r="FH184" i="15" a="1"/>
  <c r="FH218" i="15" a="1"/>
  <c r="FH166" i="15" a="1"/>
  <c r="FH200" i="15" a="1"/>
  <c r="FI237" i="15" l="1"/>
  <c r="FI255" i="15"/>
  <c r="FI242" i="15"/>
  <c r="FI246" i="15"/>
  <c r="FI254" i="15"/>
  <c r="FI261" i="15"/>
  <c r="FI265" i="15"/>
  <c r="FI269" i="15"/>
  <c r="FI275" i="15"/>
  <c r="FI284" i="15"/>
  <c r="FI277" i="15"/>
  <c r="FI281" i="15"/>
  <c r="FI290" i="15"/>
  <c r="FH167" i="15"/>
  <c r="FH175" i="15"/>
  <c r="FH183" i="15"/>
  <c r="FH168" i="15"/>
  <c r="FH176" i="15"/>
  <c r="FH198" i="15"/>
  <c r="FH188" i="15"/>
  <c r="FH192" i="15"/>
  <c r="FH196" i="15"/>
  <c r="FH200" i="15"/>
  <c r="FH201" i="15"/>
  <c r="FH217" i="15"/>
  <c r="FH220" i="15"/>
  <c r="FH215" i="15"/>
  <c r="FH218" i="15"/>
  <c r="FH224" i="15"/>
  <c r="FI238" i="15"/>
  <c r="FI243" i="15"/>
  <c r="FI248" i="15"/>
  <c r="FI256" i="15"/>
  <c r="FI262" i="15"/>
  <c r="FI266" i="15"/>
  <c r="FI271" i="15"/>
  <c r="FI283" i="15"/>
  <c r="FI285" i="15"/>
  <c r="FI278" i="15"/>
  <c r="FI282" i="15"/>
  <c r="FI288" i="15"/>
  <c r="FH169" i="15"/>
  <c r="FH177" i="15"/>
  <c r="FH184" i="15"/>
  <c r="FH170" i="15"/>
  <c r="FH178" i="15"/>
  <c r="FH202" i="15"/>
  <c r="FH189" i="15"/>
  <c r="FH193" i="15"/>
  <c r="FH197" i="15"/>
  <c r="FH206" i="15"/>
  <c r="FH205" i="15"/>
  <c r="FH221" i="15"/>
  <c r="FH203" i="15"/>
  <c r="FH219" i="15"/>
  <c r="FH222" i="15"/>
  <c r="FH225" i="15"/>
  <c r="FI247" i="15"/>
  <c r="FI249" i="15"/>
  <c r="FI235" i="15"/>
  <c r="FI239" i="15"/>
  <c r="FI251" i="15"/>
  <c r="FI259" i="15"/>
  <c r="FI244" i="15"/>
  <c r="FI250" i="15"/>
  <c r="FI258" i="15"/>
  <c r="FI263" i="15"/>
  <c r="FI267" i="15"/>
  <c r="FI270" i="15"/>
  <c r="FI274" i="15"/>
  <c r="FI287" i="15"/>
  <c r="FI279" i="15"/>
  <c r="FI286" i="15"/>
  <c r="FI291" i="15"/>
  <c r="FH171" i="15"/>
  <c r="FH179" i="15"/>
  <c r="FH185" i="15"/>
  <c r="FH172" i="15"/>
  <c r="FH180" i="15"/>
  <c r="FH186" i="15"/>
  <c r="FH190" i="15"/>
  <c r="FH194" i="15"/>
  <c r="FH208" i="15"/>
  <c r="FH199" i="15"/>
  <c r="FH209" i="15"/>
  <c r="FH212" i="15"/>
  <c r="FH207" i="15"/>
  <c r="FH210" i="15"/>
  <c r="FH231" i="15"/>
  <c r="FI233" i="15"/>
  <c r="FI234" i="15"/>
  <c r="FI257" i="15"/>
  <c r="FI232" i="15"/>
  <c r="FI236" i="15"/>
  <c r="FI240" i="15"/>
  <c r="FI253" i="15"/>
  <c r="FI241" i="15"/>
  <c r="FI245" i="15"/>
  <c r="FI252" i="15"/>
  <c r="FI260" i="15"/>
  <c r="FI264" i="15"/>
  <c r="FI268" i="15"/>
  <c r="FI272" i="15"/>
  <c r="FI273" i="15"/>
  <c r="FI276" i="15"/>
  <c r="FI280" i="15"/>
  <c r="FI289" i="15"/>
  <c r="FH165" i="15"/>
  <c r="FH173" i="15"/>
  <c r="FH181" i="15"/>
  <c r="FH166" i="15"/>
  <c r="FH174" i="15"/>
  <c r="FH182" i="15"/>
  <c r="FH187" i="15"/>
  <c r="FH191" i="15"/>
  <c r="FH195" i="15"/>
  <c r="FH204" i="15"/>
  <c r="FH213" i="15"/>
  <c r="FH216" i="15"/>
  <c r="FH211" i="15"/>
  <c r="FH214" i="15"/>
  <c r="FH223" i="15"/>
  <c r="FK230" i="15"/>
  <c r="FJ164" i="15"/>
  <c r="B169" i="15"/>
  <c r="B235" i="15"/>
  <c r="CW230" i="15"/>
  <c r="A17" i="359"/>
  <c r="FJ288" i="15" a="1"/>
  <c r="FJ287" i="15" a="1"/>
  <c r="FI212" i="15" a="1"/>
  <c r="FJ282" i="15" a="1"/>
  <c r="FI183" i="15" a="1"/>
  <c r="FJ281" i="15" a="1"/>
  <c r="FI201" i="15" a="1"/>
  <c r="FJ245" i="15" a="1"/>
  <c r="FJ263" i="15" a="1"/>
  <c r="FJ266" i="15" a="1"/>
  <c r="FI194" i="15" a="1"/>
  <c r="FJ259" i="15" a="1"/>
  <c r="FJ256" i="15" a="1"/>
  <c r="FJ262" i="15" a="1"/>
  <c r="FI188" i="15" a="1"/>
  <c r="FJ280" i="15" a="1"/>
  <c r="FJ279" i="15" a="1"/>
  <c r="FI218" i="15" a="1"/>
  <c r="FJ275" i="15" a="1"/>
  <c r="FI171" i="15" a="1"/>
  <c r="FJ289" i="15" a="1"/>
  <c r="FI207" i="15" a="1"/>
  <c r="FI225" i="15" a="1"/>
  <c r="FI219" i="15" a="1"/>
  <c r="FJ244" i="15" a="1"/>
  <c r="FI169" i="15" a="1"/>
  <c r="FI221" i="15" a="1"/>
  <c r="FI175" i="15" a="1"/>
  <c r="FJ238" i="15" a="1"/>
  <c r="FI178" i="15" a="1"/>
  <c r="FJ276" i="15" a="1"/>
  <c r="FI213" i="15" a="1"/>
  <c r="FI172" i="15" a="1"/>
  <c r="FI168" i="15" a="1"/>
  <c r="FJ286" i="15" a="1"/>
  <c r="FI209" i="15" a="1"/>
  <c r="FJ277" i="15" a="1"/>
  <c r="FI204" i="15" a="1"/>
  <c r="FI193" i="15" a="1"/>
  <c r="FI220" i="15" a="1"/>
  <c r="FJ260" i="15" a="1"/>
  <c r="FI205" i="15" a="1"/>
  <c r="FI199" i="15" a="1"/>
  <c r="FJ267" i="15" a="1"/>
  <c r="FJ271" i="15" a="1"/>
  <c r="FI206" i="15" a="1"/>
  <c r="FJ265" i="15" a="1"/>
  <c r="FJ273" i="15" a="1"/>
  <c r="FJ264" i="15" a="1"/>
  <c r="FI192" i="15" a="1"/>
  <c r="FI222" i="15" a="1"/>
  <c r="FJ233" i="15" a="1"/>
  <c r="FJ258" i="15" a="1"/>
  <c r="FI200" i="15" a="1"/>
  <c r="FJ235" i="15" a="1"/>
  <c r="FI189" i="15" a="1"/>
  <c r="FJ246" i="15" a="1"/>
  <c r="FI173" i="15" a="1"/>
  <c r="FJ255" i="15" a="1"/>
  <c r="FJ272" i="15" a="1"/>
  <c r="FI190" i="15" a="1"/>
  <c r="FJ251" i="15" a="1"/>
  <c r="FJ243" i="15" a="1"/>
  <c r="FJ257" i="15" a="1"/>
  <c r="FI184" i="15" a="1"/>
  <c r="FI191" i="15" a="1"/>
  <c r="FI180" i="15" a="1"/>
  <c r="FI224" i="15" a="1"/>
  <c r="FJ291" i="15" a="1"/>
  <c r="FI185" i="15" a="1"/>
  <c r="FJ283" i="15" a="1"/>
  <c r="FI217" i="15" a="1"/>
  <c r="FJ247" i="15" a="1"/>
  <c r="FI203" i="15" a="1"/>
  <c r="FI196" i="15" a="1"/>
  <c r="FI195" i="15" a="1"/>
  <c r="FI214" i="15" a="1"/>
  <c r="FI174" i="15" a="1"/>
  <c r="FJ284" i="15" a="1"/>
  <c r="FI167" i="15" a="1"/>
  <c r="FI210" i="15" a="1"/>
  <c r="FJ232" i="15" a="1"/>
  <c r="FJ290" i="15" a="1"/>
  <c r="FJ252" i="15" a="1"/>
  <c r="FI186" i="15" a="1"/>
  <c r="FJ249" i="15" a="1"/>
  <c r="FJ241" i="15" a="1"/>
  <c r="FJ253" i="15" a="1"/>
  <c r="FI198" i="15" a="1"/>
  <c r="FJ239" i="15" a="1"/>
  <c r="FI211" i="15" a="1"/>
  <c r="FJ254" i="15" a="1"/>
  <c r="FI181" i="15" a="1"/>
  <c r="FI179" i="15" a="1"/>
  <c r="FI187" i="15" a="1"/>
  <c r="FJ236" i="15" a="1"/>
  <c r="FI176" i="15" a="1"/>
  <c r="FI197" i="15" a="1"/>
  <c r="FI166" i="15" a="1"/>
  <c r="FI231" i="15" a="1"/>
  <c r="FJ237" i="15" a="1"/>
  <c r="FI216" i="15" a="1"/>
  <c r="FJ250" i="15" a="1"/>
  <c r="FI177" i="15" a="1"/>
  <c r="FI223" i="15" a="1"/>
  <c r="FI202" i="15" a="1"/>
  <c r="FJ242" i="15" a="1"/>
  <c r="FI165" i="15" a="1"/>
  <c r="FJ270" i="15" a="1"/>
  <c r="FJ274" i="15" a="1"/>
  <c r="FI215" i="15" a="1"/>
  <c r="FJ269" i="15" a="1"/>
  <c r="FJ285" i="15" a="1"/>
  <c r="FJ268" i="15" a="1"/>
  <c r="FJ240" i="15" a="1"/>
  <c r="FJ234" i="15" a="1"/>
  <c r="FJ278" i="15" a="1"/>
  <c r="FI170" i="15" a="1"/>
  <c r="FI182" i="15" a="1"/>
  <c r="FJ261" i="15" a="1"/>
  <c r="FJ248" i="15" a="1"/>
  <c r="FI208" i="15" a="1"/>
  <c r="FI170" i="15" l="1"/>
  <c r="FI179" i="15"/>
  <c r="FI208" i="15"/>
  <c r="FI191" i="15"/>
  <c r="FI203" i="15"/>
  <c r="FI222" i="15"/>
  <c r="FI213" i="15"/>
  <c r="FI225" i="15"/>
  <c r="FJ237" i="15"/>
  <c r="FJ245" i="15"/>
  <c r="FJ247" i="15"/>
  <c r="FJ261" i="15"/>
  <c r="FJ276" i="15"/>
  <c r="FI174" i="15"/>
  <c r="FI178" i="15"/>
  <c r="FI165" i="15"/>
  <c r="FI173" i="15"/>
  <c r="FI181" i="15"/>
  <c r="FI199" i="15"/>
  <c r="FI184" i="15"/>
  <c r="FI188" i="15"/>
  <c r="FI192" i="15"/>
  <c r="FI196" i="15"/>
  <c r="FI207" i="15"/>
  <c r="FI210" i="15"/>
  <c r="FI201" i="15"/>
  <c r="FI217" i="15"/>
  <c r="FI220" i="15"/>
  <c r="FI231" i="15"/>
  <c r="FJ234" i="15"/>
  <c r="FJ238" i="15"/>
  <c r="FJ242" i="15"/>
  <c r="FJ246" i="15"/>
  <c r="FJ254" i="15"/>
  <c r="FJ249" i="15"/>
  <c r="FJ257" i="15"/>
  <c r="FJ262" i="15"/>
  <c r="FJ264" i="15"/>
  <c r="FJ268" i="15"/>
  <c r="FJ289" i="15"/>
  <c r="FJ277" i="15"/>
  <c r="FJ281" i="15"/>
  <c r="FJ283" i="15"/>
  <c r="FJ290" i="15"/>
  <c r="FI166" i="15"/>
  <c r="FI168" i="15"/>
  <c r="FI175" i="15"/>
  <c r="FI202" i="15"/>
  <c r="FI189" i="15"/>
  <c r="FI211" i="15"/>
  <c r="FI205" i="15"/>
  <c r="FJ243" i="15"/>
  <c r="FJ256" i="15"/>
  <c r="FJ273" i="15"/>
  <c r="FJ285" i="15"/>
  <c r="FI171" i="15"/>
  <c r="FI167" i="15"/>
  <c r="FI183" i="15"/>
  <c r="FI185" i="15"/>
  <c r="FI193" i="15"/>
  <c r="FI197" i="15"/>
  <c r="FI214" i="15"/>
  <c r="FI221" i="15"/>
  <c r="FI223" i="15"/>
  <c r="FJ235" i="15"/>
  <c r="FJ239" i="15"/>
  <c r="FJ248" i="15"/>
  <c r="FJ251" i="15"/>
  <c r="FJ259" i="15"/>
  <c r="FJ265" i="15"/>
  <c r="FJ269" i="15"/>
  <c r="FJ275" i="15"/>
  <c r="FJ278" i="15"/>
  <c r="FJ282" i="15"/>
  <c r="FJ291" i="15"/>
  <c r="FI182" i="15"/>
  <c r="FI176" i="15"/>
  <c r="FI172" i="15"/>
  <c r="FI169" i="15"/>
  <c r="FI177" i="15"/>
  <c r="FI200" i="15"/>
  <c r="FI198" i="15"/>
  <c r="FI186" i="15"/>
  <c r="FI190" i="15"/>
  <c r="FI194" i="15"/>
  <c r="FI206" i="15"/>
  <c r="FI215" i="15"/>
  <c r="FI218" i="15"/>
  <c r="FI209" i="15"/>
  <c r="FI212" i="15"/>
  <c r="FI224" i="15"/>
  <c r="FJ232" i="15"/>
  <c r="FJ236" i="15"/>
  <c r="FJ240" i="15"/>
  <c r="FJ244" i="15"/>
  <c r="FJ250" i="15"/>
  <c r="FJ258" i="15"/>
  <c r="FJ253" i="15"/>
  <c r="FJ260" i="15"/>
  <c r="FJ272" i="15"/>
  <c r="FJ266" i="15"/>
  <c r="FJ271" i="15"/>
  <c r="FJ274" i="15"/>
  <c r="FJ279" i="15"/>
  <c r="FJ284" i="15"/>
  <c r="FJ287" i="15"/>
  <c r="FI180" i="15"/>
  <c r="FI204" i="15"/>
  <c r="FI187" i="15"/>
  <c r="FI195" i="15"/>
  <c r="FI219" i="15"/>
  <c r="FI216" i="15"/>
  <c r="FJ233" i="15"/>
  <c r="FJ241" i="15"/>
  <c r="FJ252" i="15"/>
  <c r="FJ255" i="15"/>
  <c r="FJ263" i="15"/>
  <c r="FJ267" i="15"/>
  <c r="FJ270" i="15"/>
  <c r="FJ280" i="15"/>
  <c r="FJ286" i="15"/>
  <c r="FJ288" i="15"/>
  <c r="FL230" i="15"/>
  <c r="FK164" i="15"/>
  <c r="B236" i="15"/>
  <c r="B170" i="15"/>
  <c r="CX230" i="15"/>
  <c r="A18" i="359"/>
  <c r="F164" i="15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BW164" i="15" s="1"/>
  <c r="BX164" i="15" s="1"/>
  <c r="FM230" i="15" l="1"/>
  <c r="FL164" i="15"/>
  <c r="B171" i="15"/>
  <c r="B237" i="15"/>
  <c r="CY230" i="15"/>
  <c r="A19" i="359"/>
  <c r="BY164" i="15"/>
  <c r="C45" i="8"/>
  <c r="C44" i="8"/>
  <c r="C43" i="8"/>
  <c r="C42" i="8"/>
  <c r="D42" i="8"/>
  <c r="D43" i="8" s="1"/>
  <c r="D44" i="8" s="1"/>
  <c r="D45" i="8" s="1"/>
  <c r="D46" i="8" s="1"/>
  <c r="D47" i="8" s="1"/>
  <c r="D48" i="8" s="1"/>
  <c r="D49" i="8" s="1"/>
  <c r="C86" i="8"/>
  <c r="C85" i="8"/>
  <c r="C84" i="8"/>
  <c r="C83" i="8"/>
  <c r="D83" i="8"/>
  <c r="D84" i="8" s="1"/>
  <c r="D85" i="8" s="1"/>
  <c r="D86" i="8" s="1"/>
  <c r="D87" i="8" s="1"/>
  <c r="D88" i="8" s="1"/>
  <c r="D89" i="8" s="1"/>
  <c r="D90" i="8" s="1"/>
  <c r="FK253" i="15" a="1"/>
  <c r="FJ186" i="15" a="1"/>
  <c r="FK244" i="15" a="1"/>
  <c r="FJ212" i="15" a="1"/>
  <c r="FK256" i="15" a="1"/>
  <c r="FJ173" i="15" a="1"/>
  <c r="FK233" i="15" a="1"/>
  <c r="Z235" i="15" a="1"/>
  <c r="R232" i="15" a="1"/>
  <c r="CB236" i="15" a="1"/>
  <c r="BH235" i="15" a="1"/>
  <c r="P232" i="15" a="1"/>
  <c r="CO235" i="15" a="1"/>
  <c r="CP232" i="15" a="1"/>
  <c r="CB233" i="15" a="1"/>
  <c r="AH234" i="15" a="1"/>
  <c r="CG232" i="15" a="1"/>
  <c r="BV232" i="15" a="1"/>
  <c r="BY235" i="15" a="1"/>
  <c r="M236" i="15" a="1"/>
  <c r="BR234" i="15" a="1"/>
  <c r="AZ236" i="15" a="1"/>
  <c r="BA236" i="15" a="1"/>
  <c r="U234" i="15" a="1"/>
  <c r="AI236" i="15" a="1"/>
  <c r="AL234" i="15" a="1"/>
  <c r="BM233" i="15" a="1"/>
  <c r="CU233" i="15" a="1"/>
  <c r="X236" i="15" a="1"/>
  <c r="V232" i="15" a="1"/>
  <c r="BC235" i="15" a="1"/>
  <c r="FK277" i="15" a="1"/>
  <c r="FK245" i="15" a="1"/>
  <c r="FJ185" i="15" a="1"/>
  <c r="FK258" i="15" a="1"/>
  <c r="FJ200" i="15" a="1"/>
  <c r="FK248" i="15" a="1"/>
  <c r="FJ165" i="15" a="1"/>
  <c r="FJ224" i="15" a="1"/>
  <c r="CW234" i="15" a="1"/>
  <c r="AW235" i="15" a="1"/>
  <c r="AV236" i="15" a="1"/>
  <c r="CR233" i="15" a="1"/>
  <c r="AC235" i="15" a="1"/>
  <c r="CE233" i="15" a="1"/>
  <c r="AP234" i="15" a="1"/>
  <c r="BX236" i="15" a="1"/>
  <c r="E232" i="15" a="1"/>
  <c r="CK235" i="15" a="1"/>
  <c r="AM233" i="15" a="1"/>
  <c r="T232" i="15" a="1"/>
  <c r="CJ236" i="15" a="1"/>
  <c r="BX232" i="15" a="1"/>
  <c r="CQ234" i="15" a="1"/>
  <c r="BO232" i="15" a="1"/>
  <c r="AA235" i="15" a="1"/>
  <c r="H232" i="15" a="1"/>
  <c r="CN234" i="15" a="1"/>
  <c r="AM236" i="15" a="1"/>
  <c r="BY232" i="15" a="1"/>
  <c r="FK276" i="15" a="1"/>
  <c r="FJ219" i="15" a="1"/>
  <c r="FK285" i="15" a="1"/>
  <c r="FJ183" i="15" a="1"/>
  <c r="FK270" i="15" a="1"/>
  <c r="FJ205" i="15" a="1"/>
  <c r="FK261" i="15" a="1"/>
  <c r="FJ168" i="15" a="1"/>
  <c r="BP236" i="15" a="1"/>
  <c r="BI232" i="15" a="1"/>
  <c r="N233" i="15" a="1"/>
  <c r="CT232" i="15" a="1"/>
  <c r="BN236" i="15" a="1"/>
  <c r="CX234" i="15" a="1"/>
  <c r="CE232" i="15" a="1"/>
  <c r="BT232" i="15" a="1"/>
  <c r="CI233" i="15" a="1"/>
  <c r="BU233" i="15" a="1"/>
  <c r="CJ232" i="15" a="1"/>
  <c r="CD233" i="15" a="1"/>
  <c r="BM235" i="15" a="1"/>
  <c r="K232" i="15" a="1"/>
  <c r="AL236" i="15" a="1"/>
  <c r="L234" i="15" a="1"/>
  <c r="U233" i="15" a="1"/>
  <c r="AN236" i="15" a="1"/>
  <c r="H233" i="15" a="1"/>
  <c r="N232" i="15" a="1"/>
  <c r="FJ218" i="15" a="1"/>
  <c r="FK252" i="15" a="1"/>
  <c r="FJ169" i="15" a="1"/>
  <c r="FK235" i="15" a="1"/>
  <c r="FJ175" i="15" a="1"/>
  <c r="FK234" i="15" a="1"/>
  <c r="FJ170" i="15" a="1"/>
  <c r="FJ202" i="15" a="1"/>
  <c r="BO235" i="15" a="1"/>
  <c r="CT235" i="15" a="1"/>
  <c r="AG236" i="15" a="1"/>
  <c r="AQ235" i="15" a="1"/>
  <c r="BK236" i="15" a="1"/>
  <c r="CN236" i="15" a="1"/>
  <c r="AK233" i="15" a="1"/>
  <c r="CS236" i="15" a="1"/>
  <c r="AW233" i="15" a="1"/>
  <c r="BA233" i="15" a="1"/>
  <c r="CG236" i="15" a="1"/>
  <c r="CL232" i="15" a="1"/>
  <c r="CT233" i="15" a="1"/>
  <c r="BU234" i="15" a="1"/>
  <c r="AC233" i="15" a="1"/>
  <c r="AQ234" i="15" a="1"/>
  <c r="BD236" i="15" a="1"/>
  <c r="BA234" i="15" a="1"/>
  <c r="CO232" i="15" a="1"/>
  <c r="AM235" i="15" a="1"/>
  <c r="AA232" i="15" a="1"/>
  <c r="BH233" i="15" a="1"/>
  <c r="W234" i="15" a="1"/>
  <c r="AS235" i="15" a="1"/>
  <c r="AV234" i="15" a="1"/>
  <c r="BW232" i="15" a="1"/>
  <c r="CD232" i="15" a="1"/>
  <c r="M232" i="15" a="1"/>
  <c r="G233" i="15" a="1"/>
  <c r="Z233" i="15" a="1"/>
  <c r="AW232" i="15" a="1"/>
  <c r="FJ204" i="15" a="1"/>
  <c r="FK240" i="15" a="1"/>
  <c r="FJ182" i="15" a="1"/>
  <c r="FJ231" i="15" a="1"/>
  <c r="FJ180" i="15" a="1"/>
  <c r="FJ225" i="15" a="1"/>
  <c r="FK289" i="15" a="1"/>
  <c r="FJ220" i="15" a="1"/>
  <c r="AY235" i="15" a="1"/>
  <c r="Z234" i="15" a="1"/>
  <c r="J235" i="15" a="1"/>
  <c r="V233" i="15" a="1"/>
  <c r="O236" i="15" a="1"/>
  <c r="BL236" i="15" a="1"/>
  <c r="AE235" i="15" a="1"/>
  <c r="Q236" i="15" a="1"/>
  <c r="AH233" i="15" a="1"/>
  <c r="CH233" i="15" a="1"/>
  <c r="CM236" i="15" a="1"/>
  <c r="BQ233" i="15" a="1"/>
  <c r="CS233" i="15" a="1"/>
  <c r="L232" i="15" a="1"/>
  <c r="AV233" i="15" a="1"/>
  <c r="CQ232" i="15" a="1"/>
  <c r="AK232" i="15" a="1"/>
  <c r="BC234" i="15" a="1"/>
  <c r="BL234" i="15" a="1"/>
  <c r="AQ233" i="15" a="1"/>
  <c r="BG232" i="15" a="1"/>
  <c r="CW232" i="15" a="1"/>
  <c r="BL235" i="15" a="1"/>
  <c r="AA236" i="15" a="1"/>
  <c r="FJ191" i="15" a="1"/>
  <c r="FK236" i="15" a="1"/>
  <c r="FJ174" i="15" a="1"/>
  <c r="FJ210" i="15" a="1"/>
  <c r="FK287" i="15" a="1"/>
  <c r="FJ221" i="15" a="1"/>
  <c r="FK281" i="15" a="1"/>
  <c r="FJ199" i="15" a="1"/>
  <c r="AF236" i="15" a="1"/>
  <c r="CT236" i="15" a="1"/>
  <c r="CF232" i="15" a="1"/>
  <c r="CF233" i="15" a="1"/>
  <c r="AO236" i="15" a="1"/>
  <c r="BS232" i="15" a="1"/>
  <c r="CP234" i="15" a="1"/>
  <c r="BE234" i="15" a="1"/>
  <c r="AF233" i="15" a="1"/>
  <c r="P233" i="15" a="1"/>
  <c r="CF235" i="15" a="1"/>
  <c r="AZ235" i="15" a="1"/>
  <c r="CA234" i="15" a="1"/>
  <c r="BZ232" i="15" a="1"/>
  <c r="BF234" i="15" a="1"/>
  <c r="FK272" i="15" a="1"/>
  <c r="FK267" i="15" a="1"/>
  <c r="FK262" i="15" a="1"/>
  <c r="FK247" i="15" a="1"/>
  <c r="BO233" i="15" a="1"/>
  <c r="AZ234" i="15" a="1"/>
  <c r="BI234" i="15" a="1"/>
  <c r="AT236" i="15" a="1"/>
  <c r="N234" i="15" a="1"/>
  <c r="BD233" i="15" a="1"/>
  <c r="G232" i="15" a="1"/>
  <c r="S235" i="15" a="1"/>
  <c r="CG234" i="15" a="1"/>
  <c r="CK234" i="15" a="1"/>
  <c r="I233" i="15" a="1"/>
  <c r="X234" i="15" a="1"/>
  <c r="FK268" i="15" a="1"/>
  <c r="FK263" i="15" a="1"/>
  <c r="FK257" i="15" a="1"/>
  <c r="FK242" i="15" a="1"/>
  <c r="AR235" i="15" a="1"/>
  <c r="BQ236" i="15" a="1"/>
  <c r="CR234" i="15" a="1"/>
  <c r="AG234" i="15" a="1"/>
  <c r="AM232" i="15" a="1"/>
  <c r="CF236" i="15" a="1"/>
  <c r="CL236" i="15" a="1"/>
  <c r="AG233" i="15" a="1"/>
  <c r="BJ236" i="15" a="1"/>
  <c r="AL232" i="15" a="1"/>
  <c r="W232" i="15" a="1"/>
  <c r="AT233" i="15" a="1"/>
  <c r="FK241" i="15" a="1"/>
  <c r="FJ166" i="15" a="1"/>
  <c r="FK239" i="15" a="1"/>
  <c r="FK238" i="15" a="1"/>
  <c r="FK283" i="15" a="1"/>
  <c r="CQ235" i="15" a="1"/>
  <c r="BW235" i="15" a="1"/>
  <c r="CC234" i="15" a="1"/>
  <c r="P234" i="15" a="1"/>
  <c r="BJ234" i="15" a="1"/>
  <c r="BA235" i="15" a="1"/>
  <c r="L233" i="15" a="1"/>
  <c r="BC233" i="15" a="1"/>
  <c r="AR233" i="15" a="1"/>
  <c r="CM232" i="15" a="1"/>
  <c r="BM236" i="15" a="1"/>
  <c r="BQ232" i="15" a="1"/>
  <c r="BS234" i="15" a="1"/>
  <c r="AB234" i="15" a="1"/>
  <c r="AP232" i="15" a="1"/>
  <c r="K234" i="15" a="1"/>
  <c r="FK275" i="15" a="1"/>
  <c r="FJ190" i="15" a="1"/>
  <c r="FJ198" i="15" a="1"/>
  <c r="FK266" i="15" a="1"/>
  <c r="FJ181" i="15" a="1"/>
  <c r="FJ187" i="15" a="1"/>
  <c r="CA235" i="15" a="1"/>
  <c r="AN232" i="15" a="1"/>
  <c r="X232" i="15" a="1"/>
  <c r="BF235" i="15" a="1"/>
  <c r="BE235" i="15" a="1"/>
  <c r="BV233" i="15" a="1"/>
  <c r="AR234" i="15" a="1"/>
  <c r="BN235" i="15" a="1"/>
  <c r="AY236" i="15" a="1"/>
  <c r="O234" i="15" a="1"/>
  <c r="M234" i="15" a="1"/>
  <c r="Y233" i="15" a="1"/>
  <c r="J234" i="15" a="1"/>
  <c r="BP235" i="15" a="1"/>
  <c r="S236" i="15" a="1"/>
  <c r="BH232" i="15" a="1"/>
  <c r="AE236" i="15" a="1"/>
  <c r="CI232" i="15" a="1"/>
  <c r="CC236" i="15" a="1"/>
  <c r="BB233" i="15" a="1"/>
  <c r="BD232" i="15" a="1"/>
  <c r="AB232" i="15" a="1"/>
  <c r="CG235" i="15" a="1"/>
  <c r="J236" i="15" a="1"/>
  <c r="BV234" i="15" a="1"/>
  <c r="CI235" i="15" a="1"/>
  <c r="AX235" i="15" a="1"/>
  <c r="L235" i="15" a="1"/>
  <c r="Y234" i="15" a="1"/>
  <c r="AS233" i="15" a="1"/>
  <c r="CL234" i="15" a="1"/>
  <c r="BI233" i="15" a="1"/>
  <c r="BW233" i="15" a="1"/>
  <c r="BX235" i="15" a="1"/>
  <c r="BU235" i="15" a="1"/>
  <c r="CV235" i="15" a="1"/>
  <c r="CQ233" i="15" a="1"/>
  <c r="BL232" i="15" a="1"/>
  <c r="AC236" i="15" a="1"/>
  <c r="AM234" i="15" a="1"/>
  <c r="U232" i="15" a="1"/>
  <c r="BS235" i="15" a="1"/>
  <c r="W235" i="15" a="1"/>
  <c r="BM232" i="15" a="1"/>
  <c r="U235" i="15" a="1"/>
  <c r="CH234" i="15" a="1"/>
  <c r="CV234" i="15" a="1"/>
  <c r="BB234" i="15" a="1"/>
  <c r="CB235" i="15" a="1"/>
  <c r="FK225" i="15" a="1"/>
  <c r="FL290" i="15" a="1"/>
  <c r="FK208" i="15" a="1"/>
  <c r="FL282" i="15" a="1"/>
  <c r="FL241" i="15" a="1"/>
  <c r="FK179" i="15" a="1"/>
  <c r="FL233" i="15" a="1"/>
  <c r="FK165" i="15" a="1"/>
  <c r="FL238" i="15" a="1"/>
  <c r="FK183" i="15" a="1"/>
  <c r="FK224" i="15" a="1"/>
  <c r="FL289" i="15" a="1"/>
  <c r="FK197" i="15" a="1"/>
  <c r="FK223" i="15" a="1"/>
  <c r="FL284" i="15" a="1"/>
  <c r="FK216" i="15" a="1"/>
  <c r="CN237" i="15" a="1"/>
  <c r="CR237" i="15" a="1"/>
  <c r="AE237" i="15" a="1"/>
  <c r="G237" i="15" a="1"/>
  <c r="FJ213" i="15" a="1"/>
  <c r="FJ193" i="15" a="1"/>
  <c r="FJ211" i="15" a="1"/>
  <c r="FJ179" i="15" a="1"/>
  <c r="CI236" i="15" a="1"/>
  <c r="CF234" i="15" a="1"/>
  <c r="F235" i="15" a="1"/>
  <c r="O232" i="15" a="1"/>
  <c r="CI234" i="15" a="1"/>
  <c r="CM235" i="15" a="1"/>
  <c r="CU232" i="15" a="1"/>
  <c r="AD232" i="15" a="1"/>
  <c r="R235" i="15" a="1"/>
  <c r="N236" i="15" a="1"/>
  <c r="F232" i="15" a="1"/>
  <c r="BJ233" i="15" a="1"/>
  <c r="FJ214" i="15" a="1"/>
  <c r="FJ189" i="15" a="1"/>
  <c r="FJ208" i="15" a="1"/>
  <c r="FJ184" i="15" a="1"/>
  <c r="BJ232" i="15" a="1"/>
  <c r="CS235" i="15" a="1"/>
  <c r="BM234" i="15" a="1"/>
  <c r="F236" i="15" a="1"/>
  <c r="BD234" i="15" a="1"/>
  <c r="V235" i="15" a="1"/>
  <c r="BK235" i="15" a="1"/>
  <c r="H234" i="15" a="1"/>
  <c r="S232" i="15" a="1"/>
  <c r="CB234" i="15" a="1"/>
  <c r="BB236" i="15" a="1"/>
  <c r="FK237" i="15" a="1"/>
  <c r="FK232" i="15" a="1"/>
  <c r="FK259" i="15" a="1"/>
  <c r="FJ201" i="15" a="1"/>
  <c r="FJ222" i="15" a="1"/>
  <c r="FK254" i="15" a="1"/>
  <c r="AU232" i="15" a="1"/>
  <c r="BF232" i="15" a="1"/>
  <c r="CR236" i="15" a="1"/>
  <c r="W236" i="15" a="1"/>
  <c r="CH235" i="15" a="1"/>
  <c r="BR236" i="15" a="1"/>
  <c r="AQ236" i="15" a="1"/>
  <c r="Y232" i="15" a="1"/>
  <c r="E234" i="15" a="1"/>
  <c r="BI235" i="15" a="1"/>
  <c r="AD234" i="15" a="1"/>
  <c r="CW235" i="15" a="1"/>
  <c r="AJ233" i="15" a="1"/>
  <c r="AF232" i="15" a="1"/>
  <c r="BI236" i="15" a="1"/>
  <c r="AE234" i="15" a="1"/>
  <c r="FK260" i="15" a="1"/>
  <c r="FK291" i="15" a="1"/>
  <c r="FJ167" i="15" a="1"/>
  <c r="FK243" i="15" a="1"/>
  <c r="FK271" i="15" a="1"/>
  <c r="CV236" i="15" a="1"/>
  <c r="AT235" i="15" a="1"/>
  <c r="CV233" i="15" a="1"/>
  <c r="AC234" i="15" a="1"/>
  <c r="AN233" i="15" a="1"/>
  <c r="BV235" i="15" a="1"/>
  <c r="AY232" i="15" a="1"/>
  <c r="AW236" i="15" a="1"/>
  <c r="AS234" i="15" a="1"/>
  <c r="AJ234" i="15" a="1"/>
  <c r="V234" i="15" a="1"/>
  <c r="AC232" i="15" a="1"/>
  <c r="AX233" i="15" a="1"/>
  <c r="BK232" i="15" a="1"/>
  <c r="CC232" i="15" a="1"/>
  <c r="CC233" i="15" a="1"/>
  <c r="CD236" i="15" a="1"/>
  <c r="CG233" i="15" a="1"/>
  <c r="AT232" i="15" a="1"/>
  <c r="AS232" i="15" a="1"/>
  <c r="Z236" i="15" a="1"/>
  <c r="CU234" i="15" a="1"/>
  <c r="F234" i="15" a="1"/>
  <c r="AY234" i="15" a="1"/>
  <c r="BB232" i="15" a="1"/>
  <c r="U236" i="15" a="1"/>
  <c r="BL233" i="15" a="1"/>
  <c r="Y235" i="15" a="1"/>
  <c r="AL233" i="15" a="1"/>
  <c r="CB232" i="15" a="1"/>
  <c r="AE233" i="15" a="1"/>
  <c r="I234" i="15" a="1"/>
  <c r="BR235" i="15" a="1"/>
  <c r="M235" i="15" a="1"/>
  <c r="AZ233" i="15" a="1"/>
  <c r="AZ232" i="15" a="1"/>
  <c r="AH232" i="15" a="1"/>
  <c r="BZ235" i="15" a="1"/>
  <c r="AB235" i="15" a="1"/>
  <c r="O235" i="15" a="1"/>
  <c r="CU236" i="15" a="1"/>
  <c r="AD233" i="15" a="1"/>
  <c r="AW234" i="15" a="1"/>
  <c r="CN233" i="15" a="1"/>
  <c r="BK234" i="15" a="1"/>
  <c r="BX234" i="15" a="1"/>
  <c r="AH235" i="15" a="1"/>
  <c r="AK236" i="15" a="1"/>
  <c r="CM234" i="15" a="1"/>
  <c r="FL276" i="15" a="1"/>
  <c r="FK218" i="15" a="1"/>
  <c r="FL270" i="15" a="1"/>
  <c r="FK194" i="15" a="1"/>
  <c r="FL287" i="15" a="1"/>
  <c r="FK215" i="15" a="1"/>
  <c r="FL283" i="15" a="1"/>
  <c r="FK213" i="15" a="1"/>
  <c r="FL285" i="15" a="1"/>
  <c r="FK212" i="15" a="1"/>
  <c r="FL279" i="15" a="1"/>
  <c r="FK214" i="15" a="1"/>
  <c r="FL263" i="15" a="1"/>
  <c r="FL274" i="15" a="1"/>
  <c r="FK210" i="15" a="1"/>
  <c r="FL268" i="15" a="1"/>
  <c r="FK196" i="15" a="1"/>
  <c r="AU237" i="15" a="1"/>
  <c r="CX237" i="15" a="1"/>
  <c r="CF237" i="15" a="1"/>
  <c r="FJ172" i="15" a="1"/>
  <c r="T236" i="15" a="1"/>
  <c r="BQ235" i="15" a="1"/>
  <c r="BC236" i="15" a="1"/>
  <c r="AN235" i="15" a="1"/>
  <c r="Q235" i="15" a="1"/>
  <c r="CO236" i="15" a="1"/>
  <c r="CX235" i="15" a="1"/>
  <c r="FK279" i="15" a="1"/>
  <c r="AJ236" i="15" a="1"/>
  <c r="G234" i="15" a="1"/>
  <c r="AB233" i="15" a="1"/>
  <c r="AV232" i="15" a="1"/>
  <c r="CE236" i="15" a="1"/>
  <c r="E233" i="15" a="1"/>
  <c r="FJ171" i="15" a="1"/>
  <c r="FK250" i="15" a="1"/>
  <c r="FJ197" i="15" a="1"/>
  <c r="Y236" i="15" a="1"/>
  <c r="AT234" i="15" a="1"/>
  <c r="BZ236" i="15" a="1"/>
  <c r="G236" i="15" a="1"/>
  <c r="AR236" i="15" a="1"/>
  <c r="CO234" i="15" a="1"/>
  <c r="AX234" i="15" a="1"/>
  <c r="AJ232" i="15" a="1"/>
  <c r="FJ223" i="15" a="1"/>
  <c r="FJ209" i="15" a="1"/>
  <c r="FK255" i="15" a="1"/>
  <c r="CJ233" i="15" a="1"/>
  <c r="G235" i="15" a="1"/>
  <c r="AQ232" i="15" a="1"/>
  <c r="BW234" i="15" a="1"/>
  <c r="BB235" i="15" a="1"/>
  <c r="AG235" i="15" a="1"/>
  <c r="BT236" i="15" a="1"/>
  <c r="CU235" i="15" a="1"/>
  <c r="BG234" i="15" a="1"/>
  <c r="J233" i="15" a="1"/>
  <c r="CS232" i="15" a="1"/>
  <c r="AH236" i="15" a="1"/>
  <c r="S234" i="15" a="1"/>
  <c r="AX236" i="15" a="1"/>
  <c r="CP233" i="15" a="1"/>
  <c r="AU236" i="15" a="1"/>
  <c r="BJ235" i="15" a="1"/>
  <c r="BH234" i="15" a="1"/>
  <c r="AP233" i="15" a="1"/>
  <c r="BS233" i="15" a="1"/>
  <c r="T234" i="15" a="1"/>
  <c r="W233" i="15" a="1"/>
  <c r="CJ234" i="15" a="1"/>
  <c r="AI232" i="15" a="1"/>
  <c r="FL261" i="15" a="1"/>
  <c r="FL252" i="15" a="1"/>
  <c r="FL273" i="15" a="1"/>
  <c r="FL266" i="15" a="1"/>
  <c r="FL267" i="15" a="1"/>
  <c r="FL271" i="15" a="1"/>
  <c r="FK191" i="15" a="1"/>
  <c r="FK185" i="15" a="1"/>
  <c r="FK198" i="15" a="1"/>
  <c r="BN237" i="15" a="1"/>
  <c r="CU237" i="15" a="1"/>
  <c r="W237" i="15" a="1"/>
  <c r="CP237" i="15" a="1"/>
  <c r="CY232" i="15" a="1"/>
  <c r="FK201" i="15" a="1"/>
  <c r="FL255" i="15" a="1"/>
  <c r="FK180" i="15" a="1"/>
  <c r="CB237" i="15" a="1"/>
  <c r="CK237" i="15" a="1"/>
  <c r="CM237" i="15" a="1"/>
  <c r="Q237" i="15" a="1"/>
  <c r="CE237" i="15" a="1"/>
  <c r="FK171" i="15" a="1"/>
  <c r="AT237" i="15" a="1"/>
  <c r="AP237" i="15" a="1"/>
  <c r="CY236" i="15" a="1"/>
  <c r="FL234" i="15" a="1"/>
  <c r="FL265" i="15" a="1"/>
  <c r="FK193" i="15" a="1"/>
  <c r="FL262" i="15" a="1"/>
  <c r="FK188" i="15" a="1"/>
  <c r="Z237" i="15" a="1"/>
  <c r="BO237" i="15" a="1"/>
  <c r="BV237" i="15" a="1"/>
  <c r="AA237" i="15" a="1"/>
  <c r="Y237" i="15" a="1"/>
  <c r="X237" i="15" a="1"/>
  <c r="FL280" i="15" a="1"/>
  <c r="FL278" i="15" a="1"/>
  <c r="FK209" i="15" a="1"/>
  <c r="FL256" i="15" a="1"/>
  <c r="FK184" i="15" a="1"/>
  <c r="BG237" i="15" a="1"/>
  <c r="T237" i="15" a="1"/>
  <c r="FK169" i="15" a="1"/>
  <c r="CG237" i="15" a="1"/>
  <c r="AM237" i="15" a="1"/>
  <c r="FJ203" i="15" a="1"/>
  <c r="CC235" i="15" a="1"/>
  <c r="CT234" i="15" a="1"/>
  <c r="N235" i="15" a="1"/>
  <c r="FJ188" i="15" a="1"/>
  <c r="CD235" i="15" a="1"/>
  <c r="CV232" i="15" a="1"/>
  <c r="R234" i="15" a="1"/>
  <c r="FJ194" i="15" a="1"/>
  <c r="FJ217" i="15" a="1"/>
  <c r="BZ234" i="15" a="1"/>
  <c r="BT233" i="15" a="1"/>
  <c r="BU236" i="15" a="1"/>
  <c r="FK273" i="15" a="1"/>
  <c r="P236" i="15" a="1"/>
  <c r="V236" i="15" a="1"/>
  <c r="BO234" i="15" a="1"/>
  <c r="BP233" i="15" a="1"/>
  <c r="AI234" i="15" a="1"/>
  <c r="AF235" i="15" a="1"/>
  <c r="AI233" i="15" a="1"/>
  <c r="BN233" i="15" a="1"/>
  <c r="BG236" i="15" a="1"/>
  <c r="CL233" i="15" a="1"/>
  <c r="CE235" i="15" a="1"/>
  <c r="E235" i="15" a="1"/>
  <c r="AD236" i="15" a="1"/>
  <c r="X235" i="15" a="1"/>
  <c r="FK199" i="15" a="1"/>
  <c r="FK190" i="15" a="1"/>
  <c r="FK186" i="15" a="1"/>
  <c r="FL248" i="15" a="1"/>
  <c r="AJ237" i="15" a="1"/>
  <c r="AD237" i="15" a="1"/>
  <c r="FL281" i="15" a="1"/>
  <c r="AR237" i="15" a="1"/>
  <c r="BM237" i="15" a="1"/>
  <c r="BY237" i="15" a="1"/>
  <c r="FL250" i="15" a="1"/>
  <c r="BK237" i="15" a="1"/>
  <c r="FK211" i="15" a="1"/>
  <c r="FK167" i="15" a="1"/>
  <c r="M237" i="15" a="1"/>
  <c r="N237" i="15" a="1"/>
  <c r="CD237" i="15" a="1"/>
  <c r="BU237" i="15" a="1"/>
  <c r="FL249" i="15" a="1"/>
  <c r="FK219" i="15" a="1"/>
  <c r="BP237" i="15" a="1"/>
  <c r="BT237" i="15" a="1"/>
  <c r="FK269" i="15" a="1"/>
  <c r="AU233" i="15" a="1"/>
  <c r="X233" i="15" a="1"/>
  <c r="BT235" i="15" a="1"/>
  <c r="FK284" i="15" a="1"/>
  <c r="BG233" i="15" a="1"/>
  <c r="R233" i="15" a="1"/>
  <c r="CR232" i="15" a="1"/>
  <c r="FJ177" i="15" a="1"/>
  <c r="FJ195" i="15" a="1"/>
  <c r="BE232" i="15" a="1"/>
  <c r="BN232" i="15" a="1"/>
  <c r="K233" i="15" a="1"/>
  <c r="FK251" i="15" a="1"/>
  <c r="FJ196" i="15" a="1"/>
  <c r="BF233" i="15" a="1"/>
  <c r="AB236" i="15" a="1"/>
  <c r="Q233" i="15" a="1"/>
  <c r="AA233" i="15" a="1"/>
  <c r="BY234" i="15" a="1"/>
  <c r="AO235" i="15" a="1"/>
  <c r="BR232" i="15" a="1"/>
  <c r="AO232" i="15" a="1"/>
  <c r="AS236" i="15" a="1"/>
  <c r="L236" i="15" a="1"/>
  <c r="BO236" i="15" a="1"/>
  <c r="BY233" i="15" a="1"/>
  <c r="FK170" i="15" a="1"/>
  <c r="FK207" i="15" a="1"/>
  <c r="FK203" i="15" a="1"/>
  <c r="FL243" i="15" a="1"/>
  <c r="AG237" i="15" a="1"/>
  <c r="FK288" i="15" a="1"/>
  <c r="FK290" i="15" a="1"/>
  <c r="CS234" i="15" a="1"/>
  <c r="BG235" i="15" a="1"/>
  <c r="T233" i="15" a="1"/>
  <c r="AR232" i="15" a="1"/>
  <c r="CQ236" i="15" a="1"/>
  <c r="R236" i="15" a="1"/>
  <c r="FK280" i="15" a="1"/>
  <c r="FK274" i="15" a="1"/>
  <c r="Q234" i="15" a="1"/>
  <c r="BY236" i="15" a="1"/>
  <c r="CA233" i="15" a="1"/>
  <c r="K235" i="15" a="1"/>
  <c r="BC232" i="15" a="1"/>
  <c r="BU232" i="15" a="1"/>
  <c r="FK264" i="15" a="1"/>
  <c r="FJ215" i="15" a="1"/>
  <c r="FJ178" i="15" a="1"/>
  <c r="BS236" i="15" a="1"/>
  <c r="BP234" i="15" a="1"/>
  <c r="H236" i="15" a="1"/>
  <c r="BK233" i="15" a="1"/>
  <c r="CW233" i="15" a="1"/>
  <c r="CN235" i="15" a="1"/>
  <c r="BQ234" i="15" a="1"/>
  <c r="CH232" i="15" a="1"/>
  <c r="FJ216" i="15" a="1"/>
  <c r="FK278" i="15" a="1"/>
  <c r="FK246" i="15" a="1"/>
  <c r="I235" i="15" a="1"/>
  <c r="CH236" i="15" a="1"/>
  <c r="BX233" i="15" a="1"/>
  <c r="CW236" i="15" a="1"/>
  <c r="BE236" i="15" a="1"/>
  <c r="CR235" i="15" a="1"/>
  <c r="AU235" i="15" a="1"/>
  <c r="AX232" i="15" a="1"/>
  <c r="BA232" i="15" a="1"/>
  <c r="AL235" i="15" a="1"/>
  <c r="AA234" i="15" a="1"/>
  <c r="E236" i="15" a="1"/>
  <c r="CP236" i="15" a="1"/>
  <c r="AY233" i="15" a="1"/>
  <c r="CK236" i="15" a="1"/>
  <c r="Z232" i="15" a="1"/>
  <c r="AV235" i="15" a="1"/>
  <c r="J232" i="15" a="1"/>
  <c r="I232" i="15" a="1"/>
  <c r="CJ235" i="15" a="1"/>
  <c r="AF234" i="15" a="1"/>
  <c r="S233" i="15" a="1"/>
  <c r="F233" i="15" a="1"/>
  <c r="AD235" i="15" a="1"/>
  <c r="FL245" i="15" a="1"/>
  <c r="FL237" i="15" a="1"/>
  <c r="FL254" i="15" a="1"/>
  <c r="FL259" i="15" a="1"/>
  <c r="FL246" i="15" a="1"/>
  <c r="FL251" i="15" a="1"/>
  <c r="FL260" i="15" a="1"/>
  <c r="FK166" i="15" a="1"/>
  <c r="FK181" i="15" a="1"/>
  <c r="AO237" i="15" a="1"/>
  <c r="BZ237" i="15" a="1"/>
  <c r="AY237" i="15" a="1"/>
  <c r="L237" i="15" a="1"/>
  <c r="FL240" i="15" a="1"/>
  <c r="FK177" i="15" a="1"/>
  <c r="FL235" i="15" a="1"/>
  <c r="CL237" i="15" a="1"/>
  <c r="AB237" i="15" a="1"/>
  <c r="AF237" i="15" a="1"/>
  <c r="CY237" i="15" a="1"/>
  <c r="J237" i="15" a="1"/>
  <c r="FL253" i="15" a="1"/>
  <c r="FL269" i="15" a="1"/>
  <c r="CA237" i="15" a="1"/>
  <c r="AS237" i="15" a="1"/>
  <c r="CQ237" i="15" a="1"/>
  <c r="FK173" i="15" a="1"/>
  <c r="FL257" i="15" a="1"/>
  <c r="FK182" i="15" a="1"/>
  <c r="FL247" i="15" a="1"/>
  <c r="FK172" i="15" a="1"/>
  <c r="AQ237" i="15" a="1"/>
  <c r="CJ237" i="15" a="1"/>
  <c r="BA237" i="15" a="1"/>
  <c r="BE237" i="15" a="1"/>
  <c r="K237" i="15" a="1"/>
  <c r="AK237" i="15" a="1"/>
  <c r="FK217" i="15" a="1"/>
  <c r="FL272" i="15" a="1"/>
  <c r="FK189" i="15" a="1"/>
  <c r="FL242" i="15" a="1"/>
  <c r="R237" i="15" a="1"/>
  <c r="BF237" i="15" a="1"/>
  <c r="AW237" i="15" a="1"/>
  <c r="O237" i="15" a="1"/>
  <c r="V237" i="15" a="1"/>
  <c r="CW237" i="15" a="1"/>
  <c r="FJ192" i="15" a="1"/>
  <c r="AU234" i="15" a="1"/>
  <c r="CK232" i="15" a="1"/>
  <c r="CX236" i="15" a="1"/>
  <c r="FJ207" i="15" a="1"/>
  <c r="CA232" i="15" a="1"/>
  <c r="AP236" i="15" a="1"/>
  <c r="O233" i="15" a="1"/>
  <c r="FK282" i="15" a="1"/>
  <c r="AE232" i="15" a="1"/>
  <c r="CP235" i="15" a="1"/>
  <c r="AI235" i="15" a="1"/>
  <c r="AK234" i="15" a="1"/>
  <c r="P235" i="15" a="1"/>
  <c r="FJ206" i="15" a="1"/>
  <c r="CD234" i="15" a="1"/>
  <c r="AJ235" i="15" a="1"/>
  <c r="H235" i="15" a="1"/>
  <c r="AG232" i="15" a="1"/>
  <c r="I236" i="15" a="1"/>
  <c r="CX232" i="15" a="1"/>
  <c r="BZ233" i="15" a="1"/>
  <c r="CM233" i="15" a="1"/>
  <c r="T235" i="15" a="1"/>
  <c r="CN232" i="15" a="1"/>
  <c r="AO234" i="15" a="1"/>
  <c r="FK187" i="15" a="1"/>
  <c r="FK202" i="15" a="1"/>
  <c r="FK195" i="15" a="1"/>
  <c r="FL258" i="15" a="1"/>
  <c r="BB237" i="15" a="1"/>
  <c r="I237" i="15" a="1"/>
  <c r="AV237" i="15" a="1"/>
  <c r="FK220" i="15" a="1"/>
  <c r="FK221" i="15" a="1"/>
  <c r="E237" i="15" a="1"/>
  <c r="BW237" i="15" a="1"/>
  <c r="FK178" i="15" a="1"/>
  <c r="CS237" i="15" a="1"/>
  <c r="CV237" i="15" a="1"/>
  <c r="FL236" i="15" a="1"/>
  <c r="FK231" i="15" a="1"/>
  <c r="P237" i="15" a="1"/>
  <c r="CO237" i="15" a="1"/>
  <c r="CT237" i="15" a="1"/>
  <c r="FL288" i="15" a="1"/>
  <c r="FK174" i="15" a="1"/>
  <c r="BD237" i="15" a="1"/>
  <c r="AC237" i="15" a="1"/>
  <c r="BC237" i="15" a="1"/>
  <c r="FK286" i="15" a="1"/>
  <c r="CO233" i="15" a="1"/>
  <c r="BE233" i="15" a="1"/>
  <c r="K236" i="15" a="1"/>
  <c r="FK265" i="15" a="1"/>
  <c r="BP232" i="15" a="1"/>
  <c r="BN234" i="15" a="1"/>
  <c r="CA236" i="15" a="1"/>
  <c r="FK249" i="15" a="1"/>
  <c r="BF236" i="15" a="1"/>
  <c r="AK235" i="15" a="1"/>
  <c r="M233" i="15" a="1"/>
  <c r="BW236" i="15" a="1"/>
  <c r="FJ176" i="15" a="1"/>
  <c r="CL235" i="15" a="1"/>
  <c r="BV236" i="15" a="1"/>
  <c r="CK233" i="15" a="1"/>
  <c r="BH236" i="15" a="1"/>
  <c r="AN234" i="15" a="1"/>
  <c r="BR233" i="15" a="1"/>
  <c r="BT234" i="15" a="1"/>
  <c r="AO233" i="15" a="1"/>
  <c r="Q232" i="15" a="1"/>
  <c r="AP235" i="15" a="1"/>
  <c r="CX233" i="15" a="1"/>
  <c r="BD235" i="15" a="1"/>
  <c r="CE234" i="15" a="1"/>
  <c r="FK175" i="15" a="1"/>
  <c r="FK176" i="15" a="1"/>
  <c r="FK168" i="15" a="1"/>
  <c r="FL239" i="15" a="1"/>
  <c r="BR237" i="15" a="1"/>
  <c r="BH237" i="15" a="1"/>
  <c r="AI237" i="15" a="1"/>
  <c r="CY235" i="15" a="1"/>
  <c r="FK200" i="15" a="1"/>
  <c r="FL264" i="15" a="1"/>
  <c r="FK192" i="15" a="1"/>
  <c r="CH237" i="15" a="1"/>
  <c r="BI237" i="15" a="1"/>
  <c r="AZ237" i="15" a="1"/>
  <c r="AX237" i="15" a="1"/>
  <c r="AL237" i="15" a="1"/>
  <c r="FL244" i="15" a="1"/>
  <c r="AN237" i="15" a="1"/>
  <c r="AH237" i="15" a="1"/>
  <c r="CC237" i="15" a="1"/>
  <c r="CY234" i="15" a="1"/>
  <c r="FL286" i="15" a="1"/>
  <c r="FK204" i="15" a="1"/>
  <c r="FL277" i="15" a="1"/>
  <c r="FK222" i="15" a="1"/>
  <c r="BJ237" i="15" a="1"/>
  <c r="S237" i="15" a="1"/>
  <c r="U237" i="15" a="1"/>
  <c r="BL237" i="15" a="1"/>
  <c r="BS237" i="15" a="1"/>
  <c r="H237" i="15" a="1"/>
  <c r="CY233" i="15" a="1"/>
  <c r="FK205" i="15" a="1"/>
  <c r="FL232" i="15" a="1"/>
  <c r="FL291" i="15" a="1"/>
  <c r="FK206" i="15" a="1"/>
  <c r="F237" i="15" a="1"/>
  <c r="BQ237" i="15" a="1"/>
  <c r="FL275" i="15" a="1"/>
  <c r="CI237" i="15" a="1"/>
  <c r="BX237" i="15" a="1"/>
  <c r="CB235" i="15" l="1"/>
  <c r="CE234" i="15"/>
  <c r="X235" i="15"/>
  <c r="CM234" i="15"/>
  <c r="BB234" i="15"/>
  <c r="AD235" i="15"/>
  <c r="AI232" i="15"/>
  <c r="AK236" i="15"/>
  <c r="CV234" i="15"/>
  <c r="BY233" i="15"/>
  <c r="AO234" i="15"/>
  <c r="AH235" i="15"/>
  <c r="CH234" i="15"/>
  <c r="F233" i="15"/>
  <c r="CJ234" i="15"/>
  <c r="BX234" i="15"/>
  <c r="U235" i="15"/>
  <c r="BD235" i="15"/>
  <c r="AD236" i="15"/>
  <c r="BK234" i="15"/>
  <c r="BM232" i="15"/>
  <c r="S233" i="15"/>
  <c r="W233" i="15"/>
  <c r="CN233" i="15"/>
  <c r="W235" i="15"/>
  <c r="BO236" i="15"/>
  <c r="E235" i="15"/>
  <c r="AW234" i="15"/>
  <c r="BS235" i="15"/>
  <c r="AF234" i="15"/>
  <c r="T234" i="15"/>
  <c r="AD233" i="15"/>
  <c r="U232" i="15"/>
  <c r="CX233" i="15"/>
  <c r="CN232" i="15"/>
  <c r="CU236" i="15"/>
  <c r="AM234" i="15"/>
  <c r="CJ235" i="15"/>
  <c r="BS233" i="15"/>
  <c r="O235" i="15"/>
  <c r="AC236" i="15"/>
  <c r="L236" i="15"/>
  <c r="CE235" i="15"/>
  <c r="AB235" i="15"/>
  <c r="BL232" i="15"/>
  <c r="I232" i="15"/>
  <c r="AP233" i="15"/>
  <c r="BZ235" i="15"/>
  <c r="CQ233" i="15"/>
  <c r="AS236" i="15"/>
  <c r="T235" i="15"/>
  <c r="AH232" i="15"/>
  <c r="CV235" i="15"/>
  <c r="J232" i="15"/>
  <c r="BH234" i="15"/>
  <c r="AZ232" i="15"/>
  <c r="BU235" i="15"/>
  <c r="AP235" i="15"/>
  <c r="CL233" i="15"/>
  <c r="AZ233" i="15"/>
  <c r="BX235" i="15"/>
  <c r="AV235" i="15"/>
  <c r="BJ235" i="15"/>
  <c r="M235" i="15"/>
  <c r="BW233" i="15"/>
  <c r="AO232" i="15"/>
  <c r="CM233" i="15"/>
  <c r="BR235" i="15"/>
  <c r="BI233" i="15"/>
  <c r="Z232" i="15"/>
  <c r="AU236" i="15"/>
  <c r="I234" i="15"/>
  <c r="CL234" i="15"/>
  <c r="Q232" i="15"/>
  <c r="BG236" i="15"/>
  <c r="AE233" i="15"/>
  <c r="AS233" i="15"/>
  <c r="CK236" i="15"/>
  <c r="CP233" i="15"/>
  <c r="CB232" i="15"/>
  <c r="Y234" i="15"/>
  <c r="BR232" i="15"/>
  <c r="BZ233" i="15"/>
  <c r="AL233" i="15"/>
  <c r="L235" i="15"/>
  <c r="AY233" i="15"/>
  <c r="AX236" i="15"/>
  <c r="Y235" i="15"/>
  <c r="AX235" i="15"/>
  <c r="AO233" i="15"/>
  <c r="BN233" i="15"/>
  <c r="BL233" i="15"/>
  <c r="CI235" i="15"/>
  <c r="CP236" i="15"/>
  <c r="S234" i="15"/>
  <c r="U236" i="15"/>
  <c r="BV234" i="15"/>
  <c r="AO235" i="15"/>
  <c r="CX232" i="15"/>
  <c r="BB232" i="15"/>
  <c r="J236" i="15"/>
  <c r="E236" i="15"/>
  <c r="AH236" i="15"/>
  <c r="AY234" i="15"/>
  <c r="AW232" i="15"/>
  <c r="CG235" i="15"/>
  <c r="BT234" i="15"/>
  <c r="AI233" i="15"/>
  <c r="Z233" i="15"/>
  <c r="F234" i="15"/>
  <c r="AB232" i="15"/>
  <c r="AA234" i="15"/>
  <c r="G233" i="15"/>
  <c r="CS232" i="15"/>
  <c r="CU234" i="15"/>
  <c r="BD232" i="15"/>
  <c r="M232" i="15"/>
  <c r="BY234" i="15"/>
  <c r="I236" i="15"/>
  <c r="Z236" i="15"/>
  <c r="CD232" i="15"/>
  <c r="BB233" i="15"/>
  <c r="AL235" i="15"/>
  <c r="J233" i="15"/>
  <c r="BW232" i="15"/>
  <c r="AS232" i="15"/>
  <c r="CC236" i="15"/>
  <c r="BR233" i="15"/>
  <c r="AV234" i="15"/>
  <c r="AF235" i="15"/>
  <c r="AT232" i="15"/>
  <c r="CI232" i="15"/>
  <c r="AS235" i="15"/>
  <c r="BA232" i="15"/>
  <c r="BG234" i="15"/>
  <c r="CG233" i="15"/>
  <c r="W234" i="15"/>
  <c r="AE236" i="15"/>
  <c r="AA233" i="15"/>
  <c r="AG232" i="15"/>
  <c r="BH233" i="15"/>
  <c r="CD236" i="15"/>
  <c r="BH232" i="15"/>
  <c r="AX232" i="15"/>
  <c r="AA232" i="15"/>
  <c r="CU235" i="15"/>
  <c r="CC233" i="15"/>
  <c r="S236" i="15"/>
  <c r="AM235" i="15"/>
  <c r="AN234" i="15"/>
  <c r="AI234" i="15"/>
  <c r="CC232" i="15"/>
  <c r="CO232" i="15"/>
  <c r="BP235" i="15"/>
  <c r="AU235" i="15"/>
  <c r="BT236" i="15"/>
  <c r="BA234" i="15"/>
  <c r="BK232" i="15"/>
  <c r="J234" i="15"/>
  <c r="Q233" i="15"/>
  <c r="BD236" i="15"/>
  <c r="H235" i="15"/>
  <c r="AX233" i="15"/>
  <c r="Y233" i="15"/>
  <c r="AQ234" i="15"/>
  <c r="CR235" i="15"/>
  <c r="AG235" i="15"/>
  <c r="AC232" i="15"/>
  <c r="AC233" i="15"/>
  <c r="M234" i="15"/>
  <c r="BH236" i="15"/>
  <c r="BP233" i="15"/>
  <c r="BU234" i="15"/>
  <c r="V234" i="15"/>
  <c r="O234" i="15"/>
  <c r="BE236" i="15"/>
  <c r="CT233" i="15"/>
  <c r="BB235" i="15"/>
  <c r="AJ234" i="15"/>
  <c r="AY236" i="15"/>
  <c r="CL232" i="15"/>
  <c r="AB236" i="15"/>
  <c r="AJ235" i="15"/>
  <c r="AS234" i="15"/>
  <c r="CG236" i="15"/>
  <c r="BN235" i="15"/>
  <c r="CW236" i="15"/>
  <c r="BW234" i="15"/>
  <c r="BA233" i="15"/>
  <c r="AW236" i="15"/>
  <c r="AR234" i="15"/>
  <c r="CK233" i="15"/>
  <c r="AW233" i="15"/>
  <c r="BO234" i="15"/>
  <c r="AY232" i="15"/>
  <c r="BV233" i="15"/>
  <c r="CS236" i="15"/>
  <c r="BX233" i="15"/>
  <c r="AQ232" i="15"/>
  <c r="BV235" i="15"/>
  <c r="AK233" i="15"/>
  <c r="BE235" i="15"/>
  <c r="BF233" i="15"/>
  <c r="CD234" i="15"/>
  <c r="CN236" i="15"/>
  <c r="AN233" i="15"/>
  <c r="BF235" i="15"/>
  <c r="CH236" i="15"/>
  <c r="BK236" i="15"/>
  <c r="G235" i="15"/>
  <c r="AC234" i="15"/>
  <c r="X232" i="15"/>
  <c r="AQ235" i="15"/>
  <c r="BV236" i="15"/>
  <c r="V236" i="15"/>
  <c r="CV233" i="15"/>
  <c r="AG236" i="15"/>
  <c r="AN232" i="15"/>
  <c r="I235" i="15"/>
  <c r="CJ233" i="15"/>
  <c r="CT235" i="15"/>
  <c r="AT235" i="15"/>
  <c r="CA235" i="15"/>
  <c r="CL235" i="15"/>
  <c r="BO235" i="15"/>
  <c r="P236" i="15"/>
  <c r="CV236" i="15"/>
  <c r="FJ187" i="15"/>
  <c r="FJ202" i="15"/>
  <c r="FK246" i="15"/>
  <c r="FK255" i="15"/>
  <c r="FK271" i="15"/>
  <c r="FJ170" i="15"/>
  <c r="FJ181" i="15"/>
  <c r="FJ196" i="15"/>
  <c r="FJ206" i="15"/>
  <c r="FK234" i="15"/>
  <c r="FK243" i="15"/>
  <c r="FK266" i="15"/>
  <c r="FK278" i="15"/>
  <c r="FJ175" i="15"/>
  <c r="FJ209" i="15"/>
  <c r="FJ167" i="15"/>
  <c r="FJ198" i="15"/>
  <c r="FK235" i="15"/>
  <c r="FK251" i="15"/>
  <c r="FK273" i="15"/>
  <c r="FK291" i="15"/>
  <c r="FJ169" i="15"/>
  <c r="FJ190" i="15"/>
  <c r="FJ216" i="15"/>
  <c r="FJ223" i="15"/>
  <c r="FK252" i="15"/>
  <c r="FK260" i="15"/>
  <c r="FK275" i="15"/>
  <c r="FJ176" i="15"/>
  <c r="FJ218" i="15"/>
  <c r="P235" i="15"/>
  <c r="AE234" i="15"/>
  <c r="K234" i="15"/>
  <c r="N232" i="15"/>
  <c r="CH232" i="15"/>
  <c r="AJ232" i="15"/>
  <c r="BI236" i="15"/>
  <c r="H233" i="15"/>
  <c r="AP232" i="15"/>
  <c r="K233" i="15"/>
  <c r="BU236" i="15"/>
  <c r="AN236" i="15"/>
  <c r="AF232" i="15"/>
  <c r="AB234" i="15"/>
  <c r="BQ234" i="15"/>
  <c r="U233" i="15"/>
  <c r="AX234" i="15"/>
  <c r="AJ233" i="15"/>
  <c r="BS234" i="15"/>
  <c r="L234" i="15"/>
  <c r="BW236" i="15"/>
  <c r="AK234" i="15"/>
  <c r="CW235" i="15"/>
  <c r="AL236" i="15"/>
  <c r="BQ232" i="15"/>
  <c r="CN235" i="15"/>
  <c r="CO234" i="15"/>
  <c r="K232" i="15"/>
  <c r="AD234" i="15"/>
  <c r="BM236" i="15"/>
  <c r="BN232" i="15"/>
  <c r="BM235" i="15"/>
  <c r="BT233" i="15"/>
  <c r="BI235" i="15"/>
  <c r="CM232" i="15"/>
  <c r="CD233" i="15"/>
  <c r="CW233" i="15"/>
  <c r="AR236" i="15"/>
  <c r="E234" i="15"/>
  <c r="CJ232" i="15"/>
  <c r="AR233" i="15"/>
  <c r="M233" i="15"/>
  <c r="AI235" i="15"/>
  <c r="BU233" i="15"/>
  <c r="Y232" i="15"/>
  <c r="BC233" i="15"/>
  <c r="BK233" i="15"/>
  <c r="CI233" i="15"/>
  <c r="G236" i="15"/>
  <c r="AQ236" i="15"/>
  <c r="L233" i="15"/>
  <c r="BT232" i="15"/>
  <c r="BE232" i="15"/>
  <c r="CP235" i="15"/>
  <c r="BR236" i="15"/>
  <c r="CE232" i="15"/>
  <c r="BA235" i="15"/>
  <c r="H236" i="15"/>
  <c r="BZ236" i="15"/>
  <c r="CX234" i="15"/>
  <c r="CH235" i="15"/>
  <c r="BJ234" i="15"/>
  <c r="AK235" i="15"/>
  <c r="BN236" i="15"/>
  <c r="BZ234" i="15"/>
  <c r="W236" i="15"/>
  <c r="P234" i="15"/>
  <c r="CT232" i="15"/>
  <c r="BP234" i="15"/>
  <c r="AT234" i="15"/>
  <c r="CR236" i="15"/>
  <c r="N233" i="15"/>
  <c r="CC234" i="15"/>
  <c r="BF236" i="15"/>
  <c r="AE232" i="15"/>
  <c r="BI232" i="15"/>
  <c r="BF232" i="15"/>
  <c r="BW235" i="15"/>
  <c r="BS236" i="15"/>
  <c r="BP236" i="15"/>
  <c r="Y236" i="15"/>
  <c r="AU232" i="15"/>
  <c r="CQ235" i="15"/>
  <c r="FJ168" i="15"/>
  <c r="FJ195" i="15"/>
  <c r="FJ217" i="15"/>
  <c r="FK254" i="15"/>
  <c r="FK261" i="15"/>
  <c r="FK283" i="15"/>
  <c r="FJ178" i="15"/>
  <c r="FJ197" i="15"/>
  <c r="FJ205" i="15"/>
  <c r="FJ222" i="15"/>
  <c r="FK238" i="15"/>
  <c r="FK249" i="15"/>
  <c r="FK270" i="15"/>
  <c r="FK282" i="15"/>
  <c r="FJ201" i="15"/>
  <c r="FK239" i="15"/>
  <c r="FJ183" i="15"/>
  <c r="FJ215" i="15"/>
  <c r="FK250" i="15"/>
  <c r="FK259" i="15"/>
  <c r="FK285" i="15"/>
  <c r="FJ166" i="15"/>
  <c r="FJ177" i="15"/>
  <c r="FJ194" i="15"/>
  <c r="FJ219" i="15"/>
  <c r="FK232" i="15"/>
  <c r="FK241" i="15"/>
  <c r="FK264" i="15"/>
  <c r="FK276" i="15"/>
  <c r="FJ171" i="15"/>
  <c r="FK237" i="15"/>
  <c r="AT233" i="15"/>
  <c r="BY232" i="15"/>
  <c r="CA236" i="15"/>
  <c r="O233" i="15"/>
  <c r="BB236" i="15"/>
  <c r="AM236" i="15"/>
  <c r="W232" i="15"/>
  <c r="BU232" i="15"/>
  <c r="E233" i="15"/>
  <c r="CN234" i="15"/>
  <c r="CB234" i="15"/>
  <c r="AL232" i="15"/>
  <c r="CR232" i="15"/>
  <c r="H232" i="15"/>
  <c r="R234" i="15"/>
  <c r="S232" i="15"/>
  <c r="BJ236" i="15"/>
  <c r="AA235" i="15"/>
  <c r="BC232" i="15"/>
  <c r="CE236" i="15"/>
  <c r="H234" i="15"/>
  <c r="BO232" i="15"/>
  <c r="AG233" i="15"/>
  <c r="BN234" i="15"/>
  <c r="BF234" i="15"/>
  <c r="CQ234" i="15"/>
  <c r="AP236" i="15"/>
  <c r="BK235" i="15"/>
  <c r="BZ232" i="15"/>
  <c r="BX232" i="15"/>
  <c r="CL236" i="15"/>
  <c r="K235" i="15"/>
  <c r="CA234" i="15"/>
  <c r="CJ236" i="15"/>
  <c r="AV232" i="15"/>
  <c r="V235" i="15"/>
  <c r="AZ235" i="15"/>
  <c r="T232" i="15"/>
  <c r="CF236" i="15"/>
  <c r="R233" i="15"/>
  <c r="CF235" i="15"/>
  <c r="AM233" i="15"/>
  <c r="CV232" i="15"/>
  <c r="BD234" i="15"/>
  <c r="P233" i="15"/>
  <c r="CK235" i="15"/>
  <c r="AM232" i="15"/>
  <c r="CA233" i="15"/>
  <c r="AF233" i="15"/>
  <c r="E232" i="15"/>
  <c r="AB233" i="15"/>
  <c r="F236" i="15"/>
  <c r="BE234" i="15"/>
  <c r="BX236" i="15"/>
  <c r="AG234" i="15"/>
  <c r="BP232" i="15"/>
  <c r="CP234" i="15"/>
  <c r="AP234" i="15"/>
  <c r="CA232" i="15"/>
  <c r="BM234" i="15"/>
  <c r="BS232" i="15"/>
  <c r="CE233" i="15"/>
  <c r="CR234" i="15"/>
  <c r="BY236" i="15"/>
  <c r="AO236" i="15"/>
  <c r="AC235" i="15"/>
  <c r="G234" i="15"/>
  <c r="CS235" i="15"/>
  <c r="CF233" i="15"/>
  <c r="CR233" i="15"/>
  <c r="BQ236" i="15"/>
  <c r="BG233" i="15"/>
  <c r="CF232" i="15"/>
  <c r="AV236" i="15"/>
  <c r="CD235" i="15"/>
  <c r="BJ232" i="15"/>
  <c r="CT236" i="15"/>
  <c r="AW235" i="15"/>
  <c r="AR235" i="15"/>
  <c r="Q234" i="15"/>
  <c r="AF236" i="15"/>
  <c r="CW234" i="15"/>
  <c r="AJ236" i="15"/>
  <c r="FJ184" i="15"/>
  <c r="FJ199" i="15"/>
  <c r="FJ224" i="15"/>
  <c r="FK242" i="15"/>
  <c r="FK265" i="15"/>
  <c r="FK281" i="15"/>
  <c r="FJ165" i="15"/>
  <c r="FJ188" i="15"/>
  <c r="FJ208" i="15"/>
  <c r="FJ221" i="15"/>
  <c r="FK248" i="15"/>
  <c r="FK257" i="15"/>
  <c r="FK274" i="15"/>
  <c r="FK287" i="15"/>
  <c r="FJ200" i="15"/>
  <c r="FK279" i="15"/>
  <c r="FJ189" i="15"/>
  <c r="FJ210" i="15"/>
  <c r="FK258" i="15"/>
  <c r="FK263" i="15"/>
  <c r="FK284" i="15"/>
  <c r="FJ174" i="15"/>
  <c r="FJ185" i="15"/>
  <c r="FJ207" i="15"/>
  <c r="FJ214" i="15"/>
  <c r="FK236" i="15"/>
  <c r="FK245" i="15"/>
  <c r="FK268" i="15"/>
  <c r="FK280" i="15"/>
  <c r="FJ191" i="15"/>
  <c r="FK277" i="15"/>
  <c r="CX235" i="15"/>
  <c r="BJ233" i="15"/>
  <c r="AA236" i="15"/>
  <c r="BC235" i="15"/>
  <c r="X234" i="15"/>
  <c r="K236" i="15"/>
  <c r="BL235" i="15"/>
  <c r="V232" i="15"/>
  <c r="N235" i="15"/>
  <c r="F232" i="15"/>
  <c r="CW232" i="15"/>
  <c r="X236" i="15"/>
  <c r="I233" i="15"/>
  <c r="R236" i="15"/>
  <c r="BG232" i="15"/>
  <c r="CU233" i="15"/>
  <c r="CO236" i="15"/>
  <c r="N236" i="15"/>
  <c r="AQ233" i="15"/>
  <c r="BM233" i="15"/>
  <c r="CK234" i="15"/>
  <c r="BT235" i="15"/>
  <c r="BL234" i="15"/>
  <c r="AL234" i="15"/>
  <c r="CX236" i="15"/>
  <c r="R235" i="15"/>
  <c r="BC234" i="15"/>
  <c r="AI236" i="15"/>
  <c r="CG234" i="15"/>
  <c r="CQ236" i="15"/>
  <c r="AK232" i="15"/>
  <c r="U234" i="15"/>
  <c r="Q235" i="15"/>
  <c r="AD232" i="15"/>
  <c r="CQ232" i="15"/>
  <c r="BA236" i="15"/>
  <c r="S235" i="15"/>
  <c r="BE233" i="15"/>
  <c r="AV233" i="15"/>
  <c r="AZ236" i="15"/>
  <c r="CK232" i="15"/>
  <c r="CU232" i="15"/>
  <c r="L232" i="15"/>
  <c r="BR234" i="15"/>
  <c r="G232" i="15"/>
  <c r="AR232" i="15"/>
  <c r="CS233" i="15"/>
  <c r="M236" i="15"/>
  <c r="AN235" i="15"/>
  <c r="CM235" i="15"/>
  <c r="BQ233" i="15"/>
  <c r="BY235" i="15"/>
  <c r="BD233" i="15"/>
  <c r="X233" i="15"/>
  <c r="CM236" i="15"/>
  <c r="BV232" i="15"/>
  <c r="CT234" i="15"/>
  <c r="CI234" i="15"/>
  <c r="CH233" i="15"/>
  <c r="CG232" i="15"/>
  <c r="N234" i="15"/>
  <c r="T233" i="15"/>
  <c r="AH233" i="15"/>
  <c r="AH234" i="15"/>
  <c r="BC236" i="15"/>
  <c r="O232" i="15"/>
  <c r="Q236" i="15"/>
  <c r="CB233" i="15"/>
  <c r="AT236" i="15"/>
  <c r="CO233" i="15"/>
  <c r="AE235" i="15"/>
  <c r="CP232" i="15"/>
  <c r="AU234" i="15"/>
  <c r="F235" i="15"/>
  <c r="BL236" i="15"/>
  <c r="CO235" i="15"/>
  <c r="BI234" i="15"/>
  <c r="BG235" i="15"/>
  <c r="O236" i="15"/>
  <c r="P232" i="15"/>
  <c r="BQ235" i="15"/>
  <c r="CF234" i="15"/>
  <c r="V233" i="15"/>
  <c r="BH235" i="15"/>
  <c r="AZ234" i="15"/>
  <c r="AU233" i="15"/>
  <c r="J235" i="15"/>
  <c r="CB236" i="15"/>
  <c r="CC235" i="15"/>
  <c r="CI236" i="15"/>
  <c r="Z234" i="15"/>
  <c r="R232" i="15"/>
  <c r="BO233" i="15"/>
  <c r="CS234" i="15"/>
  <c r="AY235" i="15"/>
  <c r="Z235" i="15"/>
  <c r="T236" i="15"/>
  <c r="FJ179" i="15"/>
  <c r="FJ220" i="15"/>
  <c r="FK233" i="15"/>
  <c r="FK247" i="15"/>
  <c r="FK269" i="15"/>
  <c r="FK289" i="15"/>
  <c r="FJ173" i="15"/>
  <c r="FJ192" i="15"/>
  <c r="FJ211" i="15"/>
  <c r="FJ225" i="15"/>
  <c r="FK256" i="15"/>
  <c r="FK262" i="15"/>
  <c r="FK290" i="15"/>
  <c r="FJ180" i="15"/>
  <c r="FJ212" i="15"/>
  <c r="FJ172" i="15"/>
  <c r="FJ193" i="15"/>
  <c r="FJ231" i="15"/>
  <c r="FK244" i="15"/>
  <c r="FK267" i="15"/>
  <c r="FK286" i="15"/>
  <c r="FJ182" i="15"/>
  <c r="FJ186" i="15"/>
  <c r="FJ203" i="15"/>
  <c r="FJ213" i="15"/>
  <c r="FK240" i="15"/>
  <c r="FK253" i="15"/>
  <c r="FK272" i="15"/>
  <c r="FK288" i="15"/>
  <c r="FJ204" i="15"/>
  <c r="FK181" i="15"/>
  <c r="FK169" i="15"/>
  <c r="FK172" i="15"/>
  <c r="FK180" i="15"/>
  <c r="FK198" i="15"/>
  <c r="FK184" i="15"/>
  <c r="FK188" i="15"/>
  <c r="FK192" i="15"/>
  <c r="FK196" i="15"/>
  <c r="FK206" i="15"/>
  <c r="FK222" i="15"/>
  <c r="FK221" i="15"/>
  <c r="FK216" i="15"/>
  <c r="FK219" i="15"/>
  <c r="FK231" i="15"/>
  <c r="FL235" i="15"/>
  <c r="FL239" i="15"/>
  <c r="FL242" i="15"/>
  <c r="FL247" i="15"/>
  <c r="FL255" i="15"/>
  <c r="FL248" i="15"/>
  <c r="FL256" i="15"/>
  <c r="FL262" i="15"/>
  <c r="FL264" i="15"/>
  <c r="FL268" i="15"/>
  <c r="FL275" i="15"/>
  <c r="FL277" i="15"/>
  <c r="FL281" i="15"/>
  <c r="FL284" i="15"/>
  <c r="FL291" i="15"/>
  <c r="FK167" i="15"/>
  <c r="FK177" i="15"/>
  <c r="FK166" i="15"/>
  <c r="FK174" i="15"/>
  <c r="FK182" i="15"/>
  <c r="FK201" i="15"/>
  <c r="FK185" i="15"/>
  <c r="FK189" i="15"/>
  <c r="FK193" i="15"/>
  <c r="FK200" i="15"/>
  <c r="FK210" i="15"/>
  <c r="FK209" i="15"/>
  <c r="FK204" i="15"/>
  <c r="FK220" i="15"/>
  <c r="FK223" i="15"/>
  <c r="FL232" i="15"/>
  <c r="FL236" i="15"/>
  <c r="FL240" i="15"/>
  <c r="FL243" i="15"/>
  <c r="FL249" i="15"/>
  <c r="FL257" i="15"/>
  <c r="FL250" i="15"/>
  <c r="FL258" i="15"/>
  <c r="FL272" i="15"/>
  <c r="FL265" i="15"/>
  <c r="FL269" i="15"/>
  <c r="FL274" i="15"/>
  <c r="FL278" i="15"/>
  <c r="FL282" i="15"/>
  <c r="FL286" i="15"/>
  <c r="FL289" i="15"/>
  <c r="FK165" i="15"/>
  <c r="FK175" i="15"/>
  <c r="FK171" i="15"/>
  <c r="FK168" i="15"/>
  <c r="FK176" i="15"/>
  <c r="FK199" i="15"/>
  <c r="FK197" i="15"/>
  <c r="FK186" i="15"/>
  <c r="FK190" i="15"/>
  <c r="FK194" i="15"/>
  <c r="FK205" i="15"/>
  <c r="FK214" i="15"/>
  <c r="FK213" i="15"/>
  <c r="FK208" i="15"/>
  <c r="FK211" i="15"/>
  <c r="FK224" i="15"/>
  <c r="FL233" i="15"/>
  <c r="FL237" i="15"/>
  <c r="FL244" i="15"/>
  <c r="FL251" i="15"/>
  <c r="FL259" i="15"/>
  <c r="FL252" i="15"/>
  <c r="FL260" i="15"/>
  <c r="FL271" i="15"/>
  <c r="FL266" i="15"/>
  <c r="FL270" i="15"/>
  <c r="FL288" i="15"/>
  <c r="FL279" i="15"/>
  <c r="FL283" i="15"/>
  <c r="FL290" i="15"/>
  <c r="FK173" i="15"/>
  <c r="FK183" i="15"/>
  <c r="FK179" i="15"/>
  <c r="FK170" i="15"/>
  <c r="FK178" i="15"/>
  <c r="FK203" i="15"/>
  <c r="FK207" i="15"/>
  <c r="FK187" i="15"/>
  <c r="FK191" i="15"/>
  <c r="FK195" i="15"/>
  <c r="FK202" i="15"/>
  <c r="FK218" i="15"/>
  <c r="FK217" i="15"/>
  <c r="FK212" i="15"/>
  <c r="FK215" i="15"/>
  <c r="FK225" i="15"/>
  <c r="FL234" i="15"/>
  <c r="FL238" i="15"/>
  <c r="FL241" i="15"/>
  <c r="FL245" i="15"/>
  <c r="FL253" i="15"/>
  <c r="FL246" i="15"/>
  <c r="FL254" i="15"/>
  <c r="FL261" i="15"/>
  <c r="FL263" i="15"/>
  <c r="FL267" i="15"/>
  <c r="FL273" i="15"/>
  <c r="FL276" i="15"/>
  <c r="FL280" i="15"/>
  <c r="FL285" i="15"/>
  <c r="FL287" i="15"/>
  <c r="FM164" i="15"/>
  <c r="FN230" i="15"/>
  <c r="CY232" i="15"/>
  <c r="CY234" i="15"/>
  <c r="CY233" i="15"/>
  <c r="CY236" i="15"/>
  <c r="CY235" i="15"/>
  <c r="CW237" i="15"/>
  <c r="BU237" i="15"/>
  <c r="Q237" i="15"/>
  <c r="AD237" i="15"/>
  <c r="BP237" i="15"/>
  <c r="AK237" i="15"/>
  <c r="CC237" i="15"/>
  <c r="L237" i="15"/>
  <c r="CE237" i="15"/>
  <c r="X237" i="15"/>
  <c r="AX237" i="15"/>
  <c r="CP237" i="15"/>
  <c r="AM237" i="15"/>
  <c r="H237" i="15"/>
  <c r="BK237" i="15"/>
  <c r="AI237" i="15"/>
  <c r="CV237" i="15"/>
  <c r="CT237" i="15"/>
  <c r="BW237" i="15"/>
  <c r="AV237" i="15"/>
  <c r="AW237" i="15"/>
  <c r="K237" i="15"/>
  <c r="AS237" i="15"/>
  <c r="AY237" i="15"/>
  <c r="AL237" i="15"/>
  <c r="Y237" i="15"/>
  <c r="CY237" i="15"/>
  <c r="W237" i="15"/>
  <c r="BX237" i="15"/>
  <c r="BS237" i="15"/>
  <c r="AP237" i="15"/>
  <c r="BH237" i="15"/>
  <c r="T237" i="15"/>
  <c r="CD237" i="15"/>
  <c r="CM237" i="15"/>
  <c r="AJ237" i="15"/>
  <c r="BY237" i="15"/>
  <c r="BE237" i="15"/>
  <c r="AH237" i="15"/>
  <c r="BZ237" i="15"/>
  <c r="CQ237" i="15"/>
  <c r="AA237" i="15"/>
  <c r="AZ237" i="15"/>
  <c r="CU237" i="15"/>
  <c r="BT237" i="15"/>
  <c r="BL237" i="15"/>
  <c r="CS237" i="15"/>
  <c r="G237" i="15"/>
  <c r="BQ237" i="15"/>
  <c r="CO237" i="15"/>
  <c r="BM237" i="15"/>
  <c r="BR237" i="15"/>
  <c r="J237" i="15"/>
  <c r="BA237" i="15"/>
  <c r="AF237" i="15"/>
  <c r="I237" i="15"/>
  <c r="AC237" i="15"/>
  <c r="BV237" i="15"/>
  <c r="CA237" i="15"/>
  <c r="CF237" i="15"/>
  <c r="V237" i="15"/>
  <c r="U237" i="15"/>
  <c r="CK237" i="15"/>
  <c r="AE237" i="15"/>
  <c r="BF237" i="15"/>
  <c r="N237" i="15"/>
  <c r="BI237" i="15"/>
  <c r="AO237" i="15"/>
  <c r="CG237" i="15"/>
  <c r="CJ237" i="15"/>
  <c r="AT237" i="15"/>
  <c r="BN237" i="15"/>
  <c r="BG237" i="15"/>
  <c r="BO237" i="15"/>
  <c r="E237" i="15"/>
  <c r="CX237" i="15"/>
  <c r="CI237" i="15"/>
  <c r="S237" i="15"/>
  <c r="AB237" i="15"/>
  <c r="CR237" i="15"/>
  <c r="F237" i="15"/>
  <c r="P237" i="15"/>
  <c r="CB237" i="15"/>
  <c r="AG237" i="15"/>
  <c r="BC237" i="15"/>
  <c r="AQ237" i="15"/>
  <c r="CH237" i="15"/>
  <c r="BB237" i="15"/>
  <c r="BD237" i="15"/>
  <c r="Z237" i="15"/>
  <c r="AR237" i="15"/>
  <c r="AU237" i="15"/>
  <c r="O237" i="15"/>
  <c r="BJ237" i="15"/>
  <c r="AN237" i="15"/>
  <c r="CN237" i="15"/>
  <c r="R237" i="15"/>
  <c r="M237" i="15"/>
  <c r="CL237" i="15"/>
  <c r="B172" i="15"/>
  <c r="B238" i="15"/>
  <c r="CZ230" i="15"/>
  <c r="A20" i="359"/>
  <c r="BZ164" i="15"/>
  <c r="C105" i="15"/>
  <c r="FL205" i="15" a="1"/>
  <c r="FM285" i="15" a="1"/>
  <c r="FL210" i="15" a="1"/>
  <c r="FM283" i="15" a="1"/>
  <c r="FL196" i="15" a="1"/>
  <c r="FM261" i="15" a="1"/>
  <c r="FL184" i="15" a="1"/>
  <c r="CI238" i="15" a="1"/>
  <c r="CC238" i="15" a="1"/>
  <c r="CL238" i="15" a="1"/>
  <c r="AA238" i="15" a="1"/>
  <c r="BP238" i="15" a="1"/>
  <c r="BX238" i="15" a="1"/>
  <c r="F238" i="15" a="1"/>
  <c r="FL231" i="15" a="1"/>
  <c r="FM239" i="15" a="1"/>
  <c r="FL216" i="15" a="1"/>
  <c r="FL191" i="15" a="1"/>
  <c r="CD238" i="15" a="1"/>
  <c r="K238" i="15" a="1"/>
  <c r="BB238" i="15" a="1"/>
  <c r="FL221" i="15" a="1"/>
  <c r="FL201" i="15" a="1"/>
  <c r="FL198" i="15" a="1"/>
  <c r="FL187" i="15" a="1"/>
  <c r="AY238" i="15" a="1"/>
  <c r="BL238" i="15" a="1"/>
  <c r="S238" i="15" a="1"/>
  <c r="FM249" i="15" a="1"/>
  <c r="FM291" i="15" a="1"/>
  <c r="FL220" i="15" a="1"/>
  <c r="FM282" i="15" a="1"/>
  <c r="FL219" i="15" a="1"/>
  <c r="FM273" i="15" a="1"/>
  <c r="FL195" i="15" a="1"/>
  <c r="FM236" i="15" a="1"/>
  <c r="AH238" i="15" a="1"/>
  <c r="BC238" i="15" a="1"/>
  <c r="BA238" i="15" a="1"/>
  <c r="CV238" i="15" a="1"/>
  <c r="AP238" i="15" a="1"/>
  <c r="AD238" i="15" a="1"/>
  <c r="FM252" i="15" a="1"/>
  <c r="FL217" i="15" a="1"/>
  <c r="FL203" i="15" a="1"/>
  <c r="FL218" i="15" a="1"/>
  <c r="CO238" i="15" a="1"/>
  <c r="CY238" i="15" a="1"/>
  <c r="Y238" i="15" a="1"/>
  <c r="BZ238" i="15" a="1"/>
  <c r="FM267" i="15" a="1"/>
  <c r="FM262" i="15" a="1"/>
  <c r="FM242" i="15" a="1"/>
  <c r="FM257" i="15" a="1"/>
  <c r="R238" i="15" a="1"/>
  <c r="BQ238" i="15" a="1"/>
  <c r="CF238" i="15" a="1"/>
  <c r="AR238" i="15" a="1"/>
  <c r="FL169" i="15" a="1"/>
  <c r="FM290" i="15" a="1"/>
  <c r="FL202" i="15" a="1"/>
  <c r="CM238" i="15" a="1"/>
  <c r="BW238" i="15" a="1"/>
  <c r="FM271" i="15" a="1"/>
  <c r="FM237" i="15" a="1"/>
  <c r="E238" i="15" a="1"/>
  <c r="FM238" i="15" a="1"/>
  <c r="AW238" i="15" a="1"/>
  <c r="FM268" i="15" a="1"/>
  <c r="FL183" i="15" a="1"/>
  <c r="FM288" i="15" a="1"/>
  <c r="H238" i="15" a="1"/>
  <c r="CR238" i="15" a="1"/>
  <c r="Z238" i="15" a="1"/>
  <c r="FM243" i="15" a="1"/>
  <c r="CW238" i="15" a="1"/>
  <c r="FM277" i="15" a="1"/>
  <c r="L238" i="15" a="1"/>
  <c r="FL206" i="15" a="1"/>
  <c r="FM263" i="15" a="1"/>
  <c r="FL193" i="15" a="1"/>
  <c r="FM256" i="15" a="1"/>
  <c r="FL178" i="15" a="1"/>
  <c r="FM255" i="15" a="1"/>
  <c r="FL185" i="15" a="1"/>
  <c r="CU238" i="15" a="1"/>
  <c r="Q238" i="15" a="1"/>
  <c r="V238" i="15" a="1"/>
  <c r="BJ238" i="15" a="1"/>
  <c r="P238" i="15" a="1"/>
  <c r="CP238" i="15" a="1"/>
  <c r="CZ237" i="15" a="1"/>
  <c r="FL190" i="15" a="1"/>
  <c r="FL204" i="15" a="1"/>
  <c r="FL188" i="15" a="1"/>
  <c r="FM280" i="15" a="1"/>
  <c r="BI238" i="15" a="1"/>
  <c r="BT238" i="15" a="1"/>
  <c r="BE238" i="15" a="1"/>
  <c r="FL186" i="15" a="1"/>
  <c r="FL180" i="15" a="1"/>
  <c r="FL173" i="15" a="1"/>
  <c r="FM274" i="15" a="1"/>
  <c r="AS238" i="15" a="1"/>
  <c r="BS238" i="15" a="1"/>
  <c r="M238" i="15" a="1"/>
  <c r="FL214" i="15" a="1"/>
  <c r="FM275" i="15" a="1"/>
  <c r="FL207" i="15" a="1"/>
  <c r="FM272" i="15" a="1"/>
  <c r="FL192" i="15" a="1"/>
  <c r="FM254" i="15" a="1"/>
  <c r="FL176" i="15" a="1"/>
  <c r="CZ238" i="15" a="1"/>
  <c r="CA238" i="15" a="1"/>
  <c r="AB238" i="15" a="1"/>
  <c r="BK238" i="15" a="1"/>
  <c r="CT238" i="15" a="1"/>
  <c r="BF238" i="15" a="1"/>
  <c r="J238" i="15" a="1"/>
  <c r="FL211" i="15" a="1"/>
  <c r="FL208" i="15" a="1"/>
  <c r="FL181" i="15" a="1"/>
  <c r="FL168" i="15" a="1"/>
  <c r="AQ238" i="15" a="1"/>
  <c r="AM238" i="15" a="1"/>
  <c r="AL238" i="15" a="1"/>
  <c r="FM241" i="15" a="1"/>
  <c r="FM235" i="15" a="1"/>
  <c r="FL213" i="15" a="1"/>
  <c r="FL215" i="15" a="1"/>
  <c r="AK238" i="15" a="1"/>
  <c r="W238" i="15" a="1"/>
  <c r="AO238" i="15" a="1"/>
  <c r="N238" i="15" a="1"/>
  <c r="I238" i="15" a="1"/>
  <c r="FM240" i="15" a="1"/>
  <c r="FL225" i="15" a="1"/>
  <c r="FM284" i="15" a="1"/>
  <c r="FM253" i="15" a="1"/>
  <c r="AX238" i="15" a="1"/>
  <c r="AT238" i="15" a="1"/>
  <c r="FM266" i="15" a="1"/>
  <c r="CQ238" i="15" a="1"/>
  <c r="FL171" i="15" a="1"/>
  <c r="FM233" i="15" a="1"/>
  <c r="BO238" i="15" a="1"/>
  <c r="FL174" i="15" a="1"/>
  <c r="FL224" i="15" a="1"/>
  <c r="FM264" i="15" a="1"/>
  <c r="AF238" i="15" a="1"/>
  <c r="CZ236" i="15" a="1"/>
  <c r="FM246" i="15" a="1"/>
  <c r="AZ238" i="15" a="1"/>
  <c r="FL177" i="15" a="1"/>
  <c r="FM245" i="15" a="1"/>
  <c r="AG238" i="15" a="1"/>
  <c r="FM276" i="15" a="1"/>
  <c r="FL182" i="15" a="1"/>
  <c r="FM259" i="15" a="1"/>
  <c r="FL172" i="15" a="1"/>
  <c r="FM234" i="15" a="1"/>
  <c r="FL165" i="15" a="1"/>
  <c r="FL223" i="15" a="1"/>
  <c r="FM270" i="15" a="1"/>
  <c r="X238" i="15" a="1"/>
  <c r="G238" i="15" a="1"/>
  <c r="CG238" i="15" a="1"/>
  <c r="AV238" i="15" a="1"/>
  <c r="O238" i="15" a="1"/>
  <c r="CE238" i="15" a="1"/>
  <c r="CZ234" i="15" a="1"/>
  <c r="FM286" i="15" a="1"/>
  <c r="FL175" i="15" a="1"/>
  <c r="FM281" i="15" a="1"/>
  <c r="FM260" i="15" a="1"/>
  <c r="CB238" i="15" a="1"/>
  <c r="BM238" i="15" a="1"/>
  <c r="CZ233" i="15" a="1"/>
  <c r="FM279" i="15" a="1"/>
  <c r="FM289" i="15" a="1"/>
  <c r="FM265" i="15" a="1"/>
  <c r="AU238" i="15" a="1"/>
  <c r="BV238" i="15" a="1"/>
  <c r="BY238" i="15" a="1"/>
  <c r="CZ235" i="15" a="1"/>
  <c r="FL194" i="15" a="1"/>
  <c r="FM258" i="15" a="1"/>
  <c r="FL189" i="15" a="1"/>
  <c r="FM248" i="15" a="1"/>
  <c r="FL170" i="15" a="1"/>
  <c r="FM247" i="15" a="1"/>
  <c r="FM287" i="15" a="1"/>
  <c r="CJ238" i="15" a="1"/>
  <c r="CK238" i="15" a="1"/>
  <c r="BH238" i="15" a="1"/>
  <c r="AE238" i="15" a="1"/>
  <c r="BR238" i="15" a="1"/>
  <c r="CH238" i="15" a="1"/>
  <c r="CZ232" i="15" a="1"/>
  <c r="FL166" i="15" a="1"/>
  <c r="FM278" i="15" a="1"/>
  <c r="FM269" i="15" a="1"/>
  <c r="FM232" i="15" a="1"/>
  <c r="BD238" i="15" a="1"/>
  <c r="AN238" i="15" a="1"/>
  <c r="AC238" i="15" a="1"/>
  <c r="FL197" i="15" a="1"/>
  <c r="FL199" i="15" a="1"/>
  <c r="FL200" i="15" a="1"/>
  <c r="FL179" i="15" a="1"/>
  <c r="AJ238" i="15" a="1"/>
  <c r="FL222" i="15" a="1"/>
  <c r="BU238" i="15" a="1"/>
  <c r="AI238" i="15" a="1"/>
  <c r="FL212" i="15" a="1"/>
  <c r="CN238" i="15" a="1"/>
  <c r="FM244" i="15" a="1"/>
  <c r="CX238" i="15" a="1"/>
  <c r="FM251" i="15" a="1"/>
  <c r="FL209" i="15" a="1"/>
  <c r="BN238" i="15" a="1"/>
  <c r="CS238" i="15" a="1"/>
  <c r="FM250" i="15" a="1"/>
  <c r="BG238" i="15" a="1"/>
  <c r="T238" i="15" a="1"/>
  <c r="FL167" i="15" a="1"/>
  <c r="U238" i="15" a="1"/>
  <c r="FM257" i="15" l="1"/>
  <c r="FM232" i="15"/>
  <c r="FM236" i="15"/>
  <c r="FM253" i="15"/>
  <c r="FM245" i="15"/>
  <c r="FM260" i="15"/>
  <c r="FM264" i="15"/>
  <c r="FM270" i="15"/>
  <c r="FM274" i="15"/>
  <c r="FM280" i="15"/>
  <c r="FM287" i="15"/>
  <c r="FL185" i="15"/>
  <c r="FL179" i="15"/>
  <c r="FL168" i="15"/>
  <c r="FL176" i="15"/>
  <c r="FL184" i="15"/>
  <c r="FL187" i="15"/>
  <c r="FL191" i="15"/>
  <c r="FL195" i="15"/>
  <c r="FL202" i="15"/>
  <c r="FL215" i="15"/>
  <c r="FL218" i="15"/>
  <c r="FL209" i="15"/>
  <c r="FL223" i="15"/>
  <c r="FM233" i="15"/>
  <c r="FM237" i="15"/>
  <c r="FM247" i="15"/>
  <c r="FM255" i="15"/>
  <c r="FM242" i="15"/>
  <c r="FM246" i="15"/>
  <c r="FM254" i="15"/>
  <c r="FM261" i="15"/>
  <c r="FM265" i="15"/>
  <c r="FM269" i="15"/>
  <c r="FM273" i="15"/>
  <c r="FM284" i="15"/>
  <c r="FM277" i="15"/>
  <c r="FM281" i="15"/>
  <c r="FM288" i="15"/>
  <c r="FL165" i="15"/>
  <c r="FL173" i="15"/>
  <c r="FL181" i="15"/>
  <c r="FL170" i="15"/>
  <c r="FL178" i="15"/>
  <c r="FL200" i="15"/>
  <c r="FL188" i="15"/>
  <c r="FL192" i="15"/>
  <c r="FL196" i="15"/>
  <c r="FL198" i="15"/>
  <c r="FL203" i="15"/>
  <c r="FL219" i="15"/>
  <c r="FL222" i="15"/>
  <c r="FL213" i="15"/>
  <c r="FL216" i="15"/>
  <c r="FL224" i="15"/>
  <c r="FM234" i="15"/>
  <c r="FM238" i="15"/>
  <c r="FM243" i="15"/>
  <c r="FM248" i="15"/>
  <c r="FM256" i="15"/>
  <c r="FM262" i="15"/>
  <c r="FM266" i="15"/>
  <c r="FM272" i="15"/>
  <c r="FM283" i="15"/>
  <c r="FM289" i="15"/>
  <c r="FM278" i="15"/>
  <c r="FM282" i="15"/>
  <c r="FM290" i="15"/>
  <c r="FL167" i="15"/>
  <c r="FL175" i="15"/>
  <c r="FL183" i="15"/>
  <c r="FL172" i="15"/>
  <c r="FL180" i="15"/>
  <c r="FL208" i="15"/>
  <c r="FL189" i="15"/>
  <c r="FL193" i="15"/>
  <c r="FL199" i="15"/>
  <c r="FL204" i="15"/>
  <c r="FL207" i="15"/>
  <c r="FL210" i="15"/>
  <c r="FL201" i="15"/>
  <c r="FL217" i="15"/>
  <c r="FL220" i="15"/>
  <c r="FL225" i="15"/>
  <c r="FM235" i="15"/>
  <c r="FM239" i="15"/>
  <c r="FM251" i="15"/>
  <c r="FM259" i="15"/>
  <c r="FM244" i="15"/>
  <c r="FM250" i="15"/>
  <c r="FM258" i="15"/>
  <c r="FM263" i="15"/>
  <c r="FM267" i="15"/>
  <c r="FM271" i="15"/>
  <c r="FM275" i="15"/>
  <c r="FM285" i="15"/>
  <c r="FM279" i="15"/>
  <c r="FM286" i="15"/>
  <c r="FM291" i="15"/>
  <c r="FL169" i="15"/>
  <c r="FL177" i="15"/>
  <c r="FL166" i="15"/>
  <c r="FL174" i="15"/>
  <c r="FL182" i="15"/>
  <c r="FL186" i="15"/>
  <c r="FL190" i="15"/>
  <c r="FL194" i="15"/>
  <c r="FL206" i="15"/>
  <c r="FL197" i="15"/>
  <c r="FL211" i="15"/>
  <c r="FL214" i="15"/>
  <c r="FL205" i="15"/>
  <c r="FL221" i="15"/>
  <c r="FL231" i="15"/>
  <c r="FM249" i="15"/>
  <c r="FM240" i="15"/>
  <c r="FM241" i="15"/>
  <c r="FM252" i="15"/>
  <c r="FM268" i="15"/>
  <c r="FM276" i="15"/>
  <c r="FL171" i="15"/>
  <c r="FL212" i="15"/>
  <c r="FN164" i="15"/>
  <c r="FO230" i="15"/>
  <c r="CZ236" i="15"/>
  <c r="CZ234" i="15"/>
  <c r="CZ235" i="15"/>
  <c r="CZ233" i="15"/>
  <c r="CZ232" i="15"/>
  <c r="CZ237" i="15"/>
  <c r="N238" i="15"/>
  <c r="BZ238" i="15"/>
  <c r="J238" i="15"/>
  <c r="F238" i="15"/>
  <c r="M238" i="15"/>
  <c r="BE238" i="15"/>
  <c r="AD238" i="15"/>
  <c r="AT238" i="15"/>
  <c r="CF238" i="15"/>
  <c r="T238" i="15"/>
  <c r="Z238" i="15"/>
  <c r="CE238" i="15"/>
  <c r="S238" i="15"/>
  <c r="BB238" i="15"/>
  <c r="CH238" i="15"/>
  <c r="CP238" i="15"/>
  <c r="AG238" i="15"/>
  <c r="AC238" i="15"/>
  <c r="BF238" i="15"/>
  <c r="BX238" i="15"/>
  <c r="BO238" i="15"/>
  <c r="E238" i="15"/>
  <c r="AP238" i="15"/>
  <c r="BW238" i="15"/>
  <c r="AJ238" i="15"/>
  <c r="AL238" i="15"/>
  <c r="CS238" i="15"/>
  <c r="O238" i="15"/>
  <c r="BY238" i="15"/>
  <c r="BM238" i="15"/>
  <c r="BR238" i="15"/>
  <c r="P238" i="15"/>
  <c r="AO238" i="15"/>
  <c r="Y238" i="15"/>
  <c r="CT238" i="15"/>
  <c r="BP238" i="15"/>
  <c r="BS238" i="15"/>
  <c r="AZ238" i="15"/>
  <c r="CV238" i="15"/>
  <c r="AI238" i="15"/>
  <c r="BQ238" i="15"/>
  <c r="BT238" i="15"/>
  <c r="CR238" i="15"/>
  <c r="AV238" i="15"/>
  <c r="BL238" i="15"/>
  <c r="AN238" i="15"/>
  <c r="AE238" i="15"/>
  <c r="BJ238" i="15"/>
  <c r="L238" i="15"/>
  <c r="K238" i="15"/>
  <c r="BK238" i="15"/>
  <c r="AA238" i="15"/>
  <c r="I238" i="15"/>
  <c r="AM238" i="15"/>
  <c r="BA238" i="15"/>
  <c r="AX238" i="15"/>
  <c r="CX238" i="15"/>
  <c r="CN238" i="15"/>
  <c r="AF238" i="15"/>
  <c r="CG238" i="15"/>
  <c r="W238" i="15"/>
  <c r="CY238" i="15"/>
  <c r="BH238" i="15"/>
  <c r="V238" i="15"/>
  <c r="BV238" i="15"/>
  <c r="CW238" i="15"/>
  <c r="AB238" i="15"/>
  <c r="CL238" i="15"/>
  <c r="R238" i="15"/>
  <c r="CB238" i="15"/>
  <c r="BC238" i="15"/>
  <c r="CM238" i="15"/>
  <c r="AS238" i="15"/>
  <c r="BD238" i="15"/>
  <c r="BN238" i="15"/>
  <c r="G238" i="15"/>
  <c r="U238" i="15"/>
  <c r="BI238" i="15"/>
  <c r="CK238" i="15"/>
  <c r="Q238" i="15"/>
  <c r="AY238" i="15"/>
  <c r="AQ238" i="15"/>
  <c r="CA238" i="15"/>
  <c r="CC238" i="15"/>
  <c r="AR238" i="15"/>
  <c r="CD238" i="15"/>
  <c r="AH238" i="15"/>
  <c r="BU238" i="15"/>
  <c r="AW238" i="15"/>
  <c r="CO238" i="15"/>
  <c r="H238" i="15"/>
  <c r="X238" i="15"/>
  <c r="AK238" i="15"/>
  <c r="BG238" i="15"/>
  <c r="CJ238" i="15"/>
  <c r="CU238" i="15"/>
  <c r="AU238" i="15"/>
  <c r="CQ238" i="15"/>
  <c r="CZ238" i="15"/>
  <c r="CI238" i="15"/>
  <c r="B173" i="15"/>
  <c r="B239" i="15"/>
  <c r="DA230" i="15"/>
  <c r="A21" i="359"/>
  <c r="CA164" i="15"/>
  <c r="B44" i="15"/>
  <c r="D42" i="15"/>
  <c r="D41" i="15"/>
  <c r="D40" i="15"/>
  <c r="FM204" i="15" a="1"/>
  <c r="FM210" i="15" a="1"/>
  <c r="FN281" i="15" a="1"/>
  <c r="FN280" i="15" a="1"/>
  <c r="FM188" i="15" a="1"/>
  <c r="FM217" i="15" a="1"/>
  <c r="FN267" i="15" a="1"/>
  <c r="FN270" i="15" a="1"/>
  <c r="DA239" i="15" a="1"/>
  <c r="F239" i="15" a="1"/>
  <c r="CY239" i="15" a="1"/>
  <c r="AE239" i="15" a="1"/>
  <c r="BJ239" i="15" a="1"/>
  <c r="AQ239" i="15" a="1"/>
  <c r="BG239" i="15" a="1"/>
  <c r="G6" i="359"/>
  <c r="FM198" i="15" a="1"/>
  <c r="FM193" i="15" a="1"/>
  <c r="FN271" i="15" a="1"/>
  <c r="FN254" i="15" a="1"/>
  <c r="FM166" i="15" a="1"/>
  <c r="FM206" i="15" a="1"/>
  <c r="FN252" i="15" a="1"/>
  <c r="DA238" i="15" a="1"/>
  <c r="R239" i="15" a="1"/>
  <c r="BS239" i="15" a="1"/>
  <c r="P239" i="15" a="1"/>
  <c r="E239" i="15" a="1"/>
  <c r="CH239" i="15" a="1"/>
  <c r="AV239" i="15" a="1"/>
  <c r="M6" i="359"/>
  <c r="L6" i="359"/>
  <c r="FM216" i="15" a="1"/>
  <c r="FN232" i="15" a="1"/>
  <c r="FN291" i="15" a="1"/>
  <c r="FM176" i="15" a="1"/>
  <c r="FM196" i="15" a="1"/>
  <c r="FM215" i="15" a="1"/>
  <c r="FN287" i="15" a="1"/>
  <c r="FN286" i="15" a="1"/>
  <c r="CX239" i="15" a="1"/>
  <c r="L239" i="15" a="1"/>
  <c r="CE239" i="15" a="1"/>
  <c r="BZ239" i="15" a="1"/>
  <c r="AW239" i="15" a="1"/>
  <c r="AO239" i="15" a="1"/>
  <c r="CA239" i="15" a="1"/>
  <c r="K6" i="359"/>
  <c r="FM186" i="15" a="1"/>
  <c r="FM209" i="15" a="1"/>
  <c r="FN269" i="15" a="1"/>
  <c r="FN261" i="15" a="1"/>
  <c r="FM181" i="15" a="1"/>
  <c r="FM191" i="15" a="1"/>
  <c r="FN255" i="15" a="1"/>
  <c r="FN240" i="15" a="1"/>
  <c r="N239" i="15" a="1"/>
  <c r="AK239" i="15" a="1"/>
  <c r="CL239" i="15" a="1"/>
  <c r="CO239" i="15" a="1"/>
  <c r="BH239" i="15" a="1"/>
  <c r="BM239" i="15" a="1"/>
  <c r="AB6" i="359"/>
  <c r="U6" i="359"/>
  <c r="F6" i="359"/>
  <c r="FM208" i="15" a="1"/>
  <c r="FM231" i="15" a="1"/>
  <c r="FN264" i="15" a="1"/>
  <c r="FN237" i="15" a="1"/>
  <c r="AS239" i="15" a="1"/>
  <c r="CV239" i="15" a="1"/>
  <c r="BD239" i="15" a="1"/>
  <c r="V6" i="359"/>
  <c r="FN244" i="15" a="1"/>
  <c r="FM173" i="15" a="1"/>
  <c r="FM218" i="15" a="1"/>
  <c r="FN278" i="15" a="1"/>
  <c r="BC239" i="15" a="1"/>
  <c r="CW239" i="15" a="1"/>
  <c r="CP239" i="15" a="1"/>
  <c r="AC6" i="359"/>
  <c r="FM177" i="15" a="1"/>
  <c r="FN259" i="15" a="1"/>
  <c r="FN283" i="15" a="1"/>
  <c r="FN245" i="15" a="1"/>
  <c r="CR239" i="15" a="1"/>
  <c r="AB239" i="15" a="1"/>
  <c r="CB239" i="15" a="1"/>
  <c r="Y6" i="359"/>
  <c r="FN262" i="15" a="1"/>
  <c r="FN239" i="15" a="1"/>
  <c r="FN238" i="15" a="1"/>
  <c r="FM182" i="15" a="1"/>
  <c r="CQ239" i="15" a="1"/>
  <c r="CJ239" i="15" a="1"/>
  <c r="AL239" i="15" a="1"/>
  <c r="N6" i="359"/>
  <c r="FN258" i="15" a="1"/>
  <c r="FN235" i="15" a="1"/>
  <c r="FM225" i="15" a="1"/>
  <c r="FN289" i="15" a="1"/>
  <c r="V239" i="15" a="1"/>
  <c r="BL239" i="15" a="1"/>
  <c r="BV239" i="15" a="1"/>
  <c r="AY239" i="15" a="1"/>
  <c r="FM194" i="15" a="1"/>
  <c r="FN277" i="15" a="1"/>
  <c r="FM184" i="15" a="1"/>
  <c r="FN263" i="15" a="1"/>
  <c r="BA239" i="15" a="1"/>
  <c r="AP239" i="15" a="1"/>
  <c r="CM239" i="15" a="1"/>
  <c r="J6" i="359"/>
  <c r="FN272" i="15" a="1"/>
  <c r="FN243" i="15" a="1"/>
  <c r="FN246" i="15" a="1"/>
  <c r="FM169" i="15" a="1"/>
  <c r="BF239" i="15" a="1"/>
  <c r="BB239" i="15" a="1"/>
  <c r="M239" i="15" a="1"/>
  <c r="X6" i="359"/>
  <c r="FM223" i="15" a="1"/>
  <c r="FN288" i="15" a="1"/>
  <c r="FM220" i="15" a="1"/>
  <c r="FN266" i="15" a="1"/>
  <c r="W239" i="15" a="1"/>
  <c r="BU239" i="15" a="1"/>
  <c r="AA239" i="15" a="1"/>
  <c r="D6" i="359"/>
  <c r="FM200" i="15" a="1"/>
  <c r="FM199" i="15" a="1"/>
  <c r="FN265" i="15" a="1"/>
  <c r="FN257" i="15" a="1"/>
  <c r="FM165" i="15" a="1"/>
  <c r="FM187" i="15" a="1"/>
  <c r="FN247" i="15" a="1"/>
  <c r="FN236" i="15" a="1"/>
  <c r="CN239" i="15" a="1"/>
  <c r="U239" i="15" a="1"/>
  <c r="BN239" i="15" a="1"/>
  <c r="CU239" i="15" a="1"/>
  <c r="I239" i="15" a="1"/>
  <c r="AD239" i="15" a="1"/>
  <c r="O6" i="359"/>
  <c r="P6" i="359"/>
  <c r="FN282" i="15" a="1"/>
  <c r="FM183" i="15" a="1"/>
  <c r="FN248" i="15" a="1"/>
  <c r="FM222" i="15" a="1"/>
  <c r="FN249" i="15" a="1"/>
  <c r="FM168" i="15" a="1"/>
  <c r="FN233" i="15" a="1"/>
  <c r="DA232" i="15" a="1"/>
  <c r="G239" i="15" a="1"/>
  <c r="CT239" i="15" a="1"/>
  <c r="K239" i="15" a="1"/>
  <c r="AX239" i="15" a="1"/>
  <c r="T239" i="15" a="1"/>
  <c r="AU239" i="15" a="1"/>
  <c r="B6" i="359"/>
  <c r="Z6" i="359"/>
  <c r="FM190" i="15" a="1"/>
  <c r="FM212" i="15" a="1"/>
  <c r="FN273" i="15" a="1"/>
  <c r="FN268" i="15" a="1"/>
  <c r="FM197" i="15" a="1"/>
  <c r="FM195" i="15" a="1"/>
  <c r="FN260" i="15" a="1"/>
  <c r="FN250" i="15" a="1"/>
  <c r="AF239" i="15" a="1"/>
  <c r="CZ239" i="15" a="1"/>
  <c r="J239" i="15" a="1"/>
  <c r="AZ239" i="15" a="1"/>
  <c r="CD239" i="15" a="1"/>
  <c r="BR239" i="15" a="1"/>
  <c r="H6" i="359"/>
  <c r="I6" i="359"/>
  <c r="FM178" i="15" a="1"/>
  <c r="FM185" i="15" a="1"/>
  <c r="FN251" i="15" a="1"/>
  <c r="FN234" i="15" a="1"/>
  <c r="FN274" i="15" a="1"/>
  <c r="FM179" i="15" a="1"/>
  <c r="FN241" i="15" a="1"/>
  <c r="DA234" i="15" a="1"/>
  <c r="CK239" i="15" a="1"/>
  <c r="Z239" i="15" a="1"/>
  <c r="Y239" i="15" a="1"/>
  <c r="BQ239" i="15" a="1"/>
  <c r="BY239" i="15" a="1"/>
  <c r="AI239" i="15" a="1"/>
  <c r="R6" i="359"/>
  <c r="T6" i="359"/>
  <c r="FM180" i="15" a="1"/>
  <c r="FN256" i="15" a="1"/>
  <c r="FM171" i="15" a="1"/>
  <c r="DA233" i="15" a="1"/>
  <c r="CI239" i="15" a="1"/>
  <c r="X239" i="15" a="1"/>
  <c r="BK239" i="15" a="1"/>
  <c r="FM211" i="15" a="1"/>
  <c r="FM174" i="15" a="1"/>
  <c r="FM205" i="15" a="1"/>
  <c r="FN279" i="15" a="1"/>
  <c r="AG239" i="15" a="1"/>
  <c r="O239" i="15" a="1"/>
  <c r="BX239" i="15" a="1"/>
  <c r="AT239" i="15" a="1"/>
  <c r="AA6" i="359"/>
  <c r="FM189" i="15" a="1"/>
  <c r="FN242" i="15" a="1"/>
  <c r="FM202" i="15" a="1"/>
  <c r="DA237" i="15" a="1"/>
  <c r="CG239" i="15" a="1"/>
  <c r="CS239" i="15" a="1"/>
  <c r="AM239" i="15" a="1"/>
  <c r="FM224" i="15" a="1"/>
  <c r="FM167" i="15" a="1"/>
  <c r="FM203" i="15" a="1"/>
  <c r="FN290" i="15" a="1"/>
  <c r="DA236" i="15" a="1"/>
  <c r="Q239" i="15" a="1"/>
  <c r="BT239" i="15" a="1"/>
  <c r="S239" i="15" a="1"/>
  <c r="C6" i="359"/>
  <c r="FM214" i="15" a="1"/>
  <c r="FM170" i="15" a="1"/>
  <c r="FM221" i="15" a="1"/>
  <c r="FN284" i="15" a="1"/>
  <c r="AN239" i="15" a="1"/>
  <c r="BW239" i="15" a="1"/>
  <c r="AJ239" i="15" a="1"/>
  <c r="E6" i="359"/>
  <c r="FM207" i="15" a="1"/>
  <c r="FN276" i="15" a="1"/>
  <c r="FM201" i="15" a="1"/>
  <c r="FN253" i="15" a="1"/>
  <c r="BP239" i="15" a="1"/>
  <c r="CF239" i="15" a="1"/>
  <c r="BE239" i="15" a="1"/>
  <c r="W6" i="359"/>
  <c r="S6" i="359"/>
  <c r="FM175" i="15" a="1"/>
  <c r="FM219" i="15" a="1"/>
  <c r="FM172" i="15" a="1"/>
  <c r="DA235" i="15" a="1"/>
  <c r="AR239" i="15" a="1"/>
  <c r="BI239" i="15" a="1"/>
  <c r="H239" i="15" a="1"/>
  <c r="FM213" i="15" a="1"/>
  <c r="FN285" i="15" a="1"/>
  <c r="FM192" i="15" a="1"/>
  <c r="FN275" i="15" a="1"/>
  <c r="AH239" i="15" a="1"/>
  <c r="AC239" i="15" a="1"/>
  <c r="CC239" i="15" a="1"/>
  <c r="BO239" i="15" a="1"/>
  <c r="Q6" i="359"/>
  <c r="FN236" i="15" l="1"/>
  <c r="FN240" i="15"/>
  <c r="FN250" i="15"/>
  <c r="FN253" i="15"/>
  <c r="FN270" i="15"/>
  <c r="FN266" i="15"/>
  <c r="FN286" i="15"/>
  <c r="FN278" i="15"/>
  <c r="FN289" i="15"/>
  <c r="FM182" i="15"/>
  <c r="FM169" i="15"/>
  <c r="FN233" i="15"/>
  <c r="FN237" i="15"/>
  <c r="FN241" i="15"/>
  <c r="FN245" i="15"/>
  <c r="FN252" i="15"/>
  <c r="FN247" i="15"/>
  <c r="FN255" i="15"/>
  <c r="FN260" i="15"/>
  <c r="FN263" i="15"/>
  <c r="FN267" i="15"/>
  <c r="FN275" i="15"/>
  <c r="FN287" i="15"/>
  <c r="FN279" i="15"/>
  <c r="FN284" i="15"/>
  <c r="FN290" i="15"/>
  <c r="FM172" i="15"/>
  <c r="FM168" i="15"/>
  <c r="FM171" i="15"/>
  <c r="FM179" i="15"/>
  <c r="FM202" i="15"/>
  <c r="FM206" i="15"/>
  <c r="FM187" i="15"/>
  <c r="FM191" i="15"/>
  <c r="FM195" i="15"/>
  <c r="FM201" i="15"/>
  <c r="FM217" i="15"/>
  <c r="FM220" i="15"/>
  <c r="FM215" i="15"/>
  <c r="FM218" i="15"/>
  <c r="FM225" i="15"/>
  <c r="FN238" i="15"/>
  <c r="FN246" i="15"/>
  <c r="FN249" i="15"/>
  <c r="FN264" i="15"/>
  <c r="FN274" i="15"/>
  <c r="FN283" i="15"/>
  <c r="FM166" i="15"/>
  <c r="FM165" i="15"/>
  <c r="FM181" i="15"/>
  <c r="FM197" i="15"/>
  <c r="FM184" i="15"/>
  <c r="FM188" i="15"/>
  <c r="FM192" i="15"/>
  <c r="FM196" i="15"/>
  <c r="FM205" i="15"/>
  <c r="FM221" i="15"/>
  <c r="FM203" i="15"/>
  <c r="FM219" i="15"/>
  <c r="FM222" i="15"/>
  <c r="FM231" i="15"/>
  <c r="FN234" i="15"/>
  <c r="FN242" i="15"/>
  <c r="FN254" i="15"/>
  <c r="FN257" i="15"/>
  <c r="FN261" i="15"/>
  <c r="FN268" i="15"/>
  <c r="FN276" i="15"/>
  <c r="FN280" i="15"/>
  <c r="FN288" i="15"/>
  <c r="FM176" i="15"/>
  <c r="FM173" i="15"/>
  <c r="FN235" i="15"/>
  <c r="FN239" i="15"/>
  <c r="FN243" i="15"/>
  <c r="FN248" i="15"/>
  <c r="FN256" i="15"/>
  <c r="FN251" i="15"/>
  <c r="FN259" i="15"/>
  <c r="FN271" i="15"/>
  <c r="FN265" i="15"/>
  <c r="FN269" i="15"/>
  <c r="FN273" i="15"/>
  <c r="FN277" i="15"/>
  <c r="FN281" i="15"/>
  <c r="FN285" i="15"/>
  <c r="FN291" i="15"/>
  <c r="FM174" i="15"/>
  <c r="FM170" i="15"/>
  <c r="FM167" i="15"/>
  <c r="FM175" i="15"/>
  <c r="FM183" i="15"/>
  <c r="FM208" i="15"/>
  <c r="FM185" i="15"/>
  <c r="FM189" i="15"/>
  <c r="FM193" i="15"/>
  <c r="FM199" i="15"/>
  <c r="FM209" i="15"/>
  <c r="FM212" i="15"/>
  <c r="FM207" i="15"/>
  <c r="FM210" i="15"/>
  <c r="FM223" i="15"/>
  <c r="FN232" i="15"/>
  <c r="FN244" i="15"/>
  <c r="FN258" i="15"/>
  <c r="FN262" i="15"/>
  <c r="FN272" i="15"/>
  <c r="FN282" i="15"/>
  <c r="FM180" i="15"/>
  <c r="FM178" i="15"/>
  <c r="FM177" i="15"/>
  <c r="FM198" i="15"/>
  <c r="FM200" i="15"/>
  <c r="FM186" i="15"/>
  <c r="FM190" i="15"/>
  <c r="FM194" i="15"/>
  <c r="FM204" i="15"/>
  <c r="FM213" i="15"/>
  <c r="FM216" i="15"/>
  <c r="FM211" i="15"/>
  <c r="FM214" i="15"/>
  <c r="FM224" i="15"/>
  <c r="FO164" i="15"/>
  <c r="FP230" i="15"/>
  <c r="BG239" i="15"/>
  <c r="BO239" i="15"/>
  <c r="CA239" i="15"/>
  <c r="AT239" i="15"/>
  <c r="AY239" i="15"/>
  <c r="S239" i="15"/>
  <c r="H239" i="15"/>
  <c r="AU239" i="15"/>
  <c r="BK239" i="15"/>
  <c r="AI239" i="15"/>
  <c r="AM239" i="15"/>
  <c r="AV239" i="15"/>
  <c r="AD239" i="15"/>
  <c r="BM239" i="15"/>
  <c r="BR239" i="15"/>
  <c r="CM239" i="15"/>
  <c r="AQ239" i="15"/>
  <c r="AA239" i="15"/>
  <c r="AO239" i="15"/>
  <c r="CP239" i="15"/>
  <c r="AJ239" i="15"/>
  <c r="AL239" i="15"/>
  <c r="M239" i="15"/>
  <c r="T239" i="15"/>
  <c r="BD239" i="15"/>
  <c r="BY239" i="15"/>
  <c r="CB239" i="15"/>
  <c r="CH239" i="15"/>
  <c r="I239" i="15"/>
  <c r="BH239" i="15"/>
  <c r="CD239" i="15"/>
  <c r="BE239" i="15"/>
  <c r="BJ239" i="15"/>
  <c r="CC239" i="15"/>
  <c r="AW239" i="15"/>
  <c r="BX239" i="15"/>
  <c r="BV239" i="15"/>
  <c r="BT239" i="15"/>
  <c r="BI239" i="15"/>
  <c r="AX239" i="15"/>
  <c r="X239" i="15"/>
  <c r="BQ239" i="15"/>
  <c r="CS239" i="15"/>
  <c r="E239" i="15"/>
  <c r="CU239" i="15"/>
  <c r="CO239" i="15"/>
  <c r="AZ239" i="15"/>
  <c r="CF239" i="15"/>
  <c r="AE239" i="15"/>
  <c r="BU239" i="15"/>
  <c r="BZ239" i="15"/>
  <c r="CW239" i="15"/>
  <c r="BW239" i="15"/>
  <c r="CJ239" i="15"/>
  <c r="BB239" i="15"/>
  <c r="K239" i="15"/>
  <c r="CV239" i="15"/>
  <c r="Y239" i="15"/>
  <c r="AB239" i="15"/>
  <c r="P239" i="15"/>
  <c r="BN239" i="15"/>
  <c r="CL239" i="15"/>
  <c r="J239" i="15"/>
  <c r="AP239" i="15"/>
  <c r="CY239" i="15"/>
  <c r="AC239" i="15"/>
  <c r="CE239" i="15"/>
  <c r="O239" i="15"/>
  <c r="BL239" i="15"/>
  <c r="Q239" i="15"/>
  <c r="BF239" i="15"/>
  <c r="CT239" i="15"/>
  <c r="CI239" i="15"/>
  <c r="Z239" i="15"/>
  <c r="CG239" i="15"/>
  <c r="BS239" i="15"/>
  <c r="U239" i="15"/>
  <c r="AK239" i="15"/>
  <c r="CZ239" i="15"/>
  <c r="BP239" i="15"/>
  <c r="F239" i="15"/>
  <c r="W239" i="15"/>
  <c r="L239" i="15"/>
  <c r="BC239" i="15"/>
  <c r="AN239" i="15"/>
  <c r="CQ239" i="15"/>
  <c r="AR239" i="15"/>
  <c r="G239" i="15"/>
  <c r="AS239" i="15"/>
  <c r="CK239" i="15"/>
  <c r="CR239" i="15"/>
  <c r="R239" i="15"/>
  <c r="CN239" i="15"/>
  <c r="N239" i="15"/>
  <c r="AF239" i="15"/>
  <c r="BA239" i="15"/>
  <c r="DA239" i="15"/>
  <c r="AH239" i="15"/>
  <c r="CX239" i="15"/>
  <c r="AG239" i="15"/>
  <c r="V239" i="15"/>
  <c r="DA236" i="15"/>
  <c r="DA235" i="15"/>
  <c r="DA232" i="15"/>
  <c r="DA233" i="15"/>
  <c r="DA234" i="15"/>
  <c r="DA237" i="15"/>
  <c r="DA238" i="15"/>
  <c r="B240" i="15"/>
  <c r="B174" i="15"/>
  <c r="DB230" i="15"/>
  <c r="A22" i="359"/>
  <c r="CB164" i="15"/>
  <c r="B45" i="15"/>
  <c r="FO252" i="15" a="1"/>
  <c r="FN170" i="15" a="1"/>
  <c r="FN219" i="15" a="1"/>
  <c r="FO256" i="15" a="1"/>
  <c r="FN215" i="15" a="1"/>
  <c r="FO277" i="15" a="1"/>
  <c r="FN214" i="15" a="1"/>
  <c r="DB239" i="15" a="1"/>
  <c r="CP240" i="15" a="1"/>
  <c r="AX240" i="15" a="1"/>
  <c r="AT240" i="15" a="1"/>
  <c r="CL240" i="15" a="1"/>
  <c r="AZ240" i="15" a="1"/>
  <c r="FN209" i="15" a="1"/>
  <c r="FO274" i="15" a="1"/>
  <c r="FN196" i="15" a="1"/>
  <c r="FN179" i="15" a="1"/>
  <c r="FN197" i="15" a="1"/>
  <c r="FO261" i="15" a="1"/>
  <c r="FN167" i="15" a="1"/>
  <c r="DB234" i="15" a="1"/>
  <c r="BU240" i="15" a="1"/>
  <c r="CO240" i="15" a="1"/>
  <c r="AE240" i="15" a="1"/>
  <c r="AP240" i="15" a="1"/>
  <c r="BM240" i="15" a="1"/>
  <c r="BP240" i="15" a="1"/>
  <c r="W240" i="15" a="1"/>
  <c r="BB240" i="15" a="1"/>
  <c r="FN223" i="15" a="1"/>
  <c r="FN210" i="15" a="1"/>
  <c r="FO273" i="15" a="1"/>
  <c r="FN188" i="15" a="1"/>
  <c r="FN185" i="15" a="1"/>
  <c r="FN195" i="15" a="1"/>
  <c r="FO255" i="15" a="1"/>
  <c r="FN172" i="15" a="1"/>
  <c r="DB236" i="15" a="1"/>
  <c r="R240" i="15" a="1"/>
  <c r="BK240" i="15" a="1"/>
  <c r="S240" i="15" a="1"/>
  <c r="Z240" i="15" a="1"/>
  <c r="AA240" i="15" a="1"/>
  <c r="CU240" i="15" a="1"/>
  <c r="CM240" i="15" a="1"/>
  <c r="BW240" i="15" a="1"/>
  <c r="AF240" i="15" a="1"/>
  <c r="FN220" i="15" a="1"/>
  <c r="FO279" i="15" a="1"/>
  <c r="FN222" i="15" a="1"/>
  <c r="FN206" i="15" a="1"/>
  <c r="FN218" i="15" a="1"/>
  <c r="FO269" i="15" a="1"/>
  <c r="FN186" i="15" a="1"/>
  <c r="DB233" i="15" a="1"/>
  <c r="CI240" i="15" a="1"/>
  <c r="BG240" i="15" a="1"/>
  <c r="CQ240" i="15" a="1"/>
  <c r="FN198" i="15" a="1"/>
  <c r="FN171" i="15" a="1"/>
  <c r="FO282" i="15" a="1"/>
  <c r="FO242" i="15" a="1"/>
  <c r="O240" i="15" a="1"/>
  <c r="K240" i="15" a="1"/>
  <c r="FO270" i="15" a="1"/>
  <c r="FO250" i="15" a="1"/>
  <c r="FO248" i="15" a="1"/>
  <c r="FN211" i="15" a="1"/>
  <c r="BS240" i="15" a="1"/>
  <c r="BE240" i="15" a="1"/>
  <c r="Q240" i="15" a="1"/>
  <c r="BD240" i="15" a="1"/>
  <c r="E240" i="15" a="1"/>
  <c r="FN165" i="15" a="1"/>
  <c r="FO262" i="15" a="1"/>
  <c r="FO287" i="15" a="1"/>
  <c r="FO240" i="15" a="1"/>
  <c r="CG240" i="15" a="1"/>
  <c r="AC240" i="15" a="1"/>
  <c r="BO240" i="15" a="1"/>
  <c r="BJ240" i="15" a="1"/>
  <c r="FN184" i="15" a="1"/>
  <c r="FO244" i="15" a="1"/>
  <c r="FO257" i="15" a="1"/>
  <c r="FO237" i="15" a="1"/>
  <c r="CW240" i="15" a="1"/>
  <c r="U240" i="15" a="1"/>
  <c r="FO280" i="15" a="1"/>
  <c r="FO258" i="15" a="1"/>
  <c r="FO243" i="15" a="1"/>
  <c r="FO253" i="15" a="1"/>
  <c r="AG240" i="15" a="1"/>
  <c r="T240" i="15" a="1"/>
  <c r="FO236" i="15" a="1"/>
  <c r="FN216" i="15" a="1"/>
  <c r="FN212" i="15" a="1"/>
  <c r="FN205" i="15" a="1"/>
  <c r="I240" i="15" a="1"/>
  <c r="AY240" i="15" a="1"/>
  <c r="BC240" i="15" a="1"/>
  <c r="BZ240" i="15" a="1"/>
  <c r="BQ240" i="15" a="1"/>
  <c r="FO286" i="15" a="1"/>
  <c r="FN225" i="15" a="1"/>
  <c r="FO272" i="15" a="1"/>
  <c r="DB237" i="15" a="1"/>
  <c r="BV240" i="15" a="1"/>
  <c r="BN240" i="15" a="1"/>
  <c r="CT240" i="15" a="1"/>
  <c r="CK240" i="15" a="1"/>
  <c r="AS240" i="15" a="1"/>
  <c r="FN178" i="15" a="1"/>
  <c r="FO249" i="15" a="1"/>
  <c r="FO281" i="15" a="1"/>
  <c r="FO232" i="15" a="1"/>
  <c r="BA240" i="15" a="1"/>
  <c r="FN204" i="15" a="1"/>
  <c r="FO284" i="15" a="1"/>
  <c r="FN203" i="15" a="1"/>
  <c r="FN192" i="15" a="1"/>
  <c r="FN202" i="15" a="1"/>
  <c r="FO265" i="15" a="1"/>
  <c r="FN183" i="15" a="1"/>
  <c r="DB232" i="15" a="1"/>
  <c r="AK240" i="15" a="1"/>
  <c r="L240" i="15" a="1"/>
  <c r="CR240" i="15" a="1"/>
  <c r="AH240" i="15" a="1"/>
  <c r="FN175" i="15" a="1"/>
  <c r="FN193" i="15" a="1"/>
  <c r="FO259" i="15" a="1"/>
  <c r="FN176" i="15" a="1"/>
  <c r="FO275" i="15" a="1"/>
  <c r="FN177" i="15" a="1"/>
  <c r="FO254" i="15" a="1"/>
  <c r="FO283" i="15" a="1"/>
  <c r="BX240" i="15" a="1"/>
  <c r="CS240" i="15" a="1"/>
  <c r="F240" i="15" a="1"/>
  <c r="BL240" i="15" a="1"/>
  <c r="CF240" i="15" a="1"/>
  <c r="AB240" i="15" a="1"/>
  <c r="BT240" i="15" a="1"/>
  <c r="AW240" i="15" a="1"/>
  <c r="CZ240" i="15" a="1"/>
  <c r="FN180" i="15" a="1"/>
  <c r="FN189" i="15" a="1"/>
  <c r="FO251" i="15" a="1"/>
  <c r="FO289" i="15" a="1"/>
  <c r="FO266" i="15" a="1"/>
  <c r="FN169" i="15" a="1"/>
  <c r="FO246" i="15" a="1"/>
  <c r="FO268" i="15" a="1"/>
  <c r="CD240" i="15" a="1"/>
  <c r="N240" i="15" a="1"/>
  <c r="CC240" i="15" a="1"/>
  <c r="CX240" i="15" a="1"/>
  <c r="CE240" i="15" a="1"/>
  <c r="AJ240" i="15" a="1"/>
  <c r="X240" i="15" a="1"/>
  <c r="BH240" i="15" a="1"/>
  <c r="H240" i="15" a="1"/>
  <c r="FN201" i="15" a="1"/>
  <c r="FN200" i="15" a="1"/>
  <c r="FO267" i="15" a="1"/>
  <c r="FN199" i="15" a="1"/>
  <c r="FN168" i="15" a="1"/>
  <c r="FN191" i="15" a="1"/>
  <c r="FO247" i="15" a="1"/>
  <c r="FO290" i="15" a="1"/>
  <c r="DB235" i="15" a="1"/>
  <c r="AU240" i="15" a="1"/>
  <c r="BF240" i="15" a="1"/>
  <c r="AN240" i="15" a="1"/>
  <c r="FN190" i="15" a="1"/>
  <c r="FO263" i="15" a="1"/>
  <c r="FN187" i="15" a="1"/>
  <c r="FO276" i="15" a="1"/>
  <c r="AL240" i="15" a="1"/>
  <c r="V240" i="15" a="1"/>
  <c r="M240" i="15" a="1"/>
  <c r="FN173" i="15" a="1"/>
  <c r="FO271" i="15" a="1"/>
  <c r="FN166" i="15" a="1"/>
  <c r="FO241" i="15" a="1"/>
  <c r="DA240" i="15" a="1"/>
  <c r="AD240" i="15" a="1"/>
  <c r="CB240" i="15" a="1"/>
  <c r="DB240" i="15" a="1"/>
  <c r="FO264" i="15" a="1"/>
  <c r="FO239" i="15" a="1"/>
  <c r="FO234" i="15" a="1"/>
  <c r="FN208" i="15" a="1"/>
  <c r="AR240" i="15" a="1"/>
  <c r="J240" i="15" a="1"/>
  <c r="CA240" i="15" a="1"/>
  <c r="Y240" i="15" a="1"/>
  <c r="AV240" i="15" a="1"/>
  <c r="FN207" i="15" a="1"/>
  <c r="FO278" i="15" a="1"/>
  <c r="FN182" i="15" a="1"/>
  <c r="FO260" i="15" a="1"/>
  <c r="BY240" i="15" a="1"/>
  <c r="FN181" i="15" a="1"/>
  <c r="FO288" i="15" a="1"/>
  <c r="FN174" i="15" a="1"/>
  <c r="FO233" i="15" a="1"/>
  <c r="CH240" i="15" a="1"/>
  <c r="G240" i="15" a="1"/>
  <c r="AI240" i="15" a="1"/>
  <c r="FO291" i="15" a="1"/>
  <c r="FO238" i="15" a="1"/>
  <c r="FO285" i="15" a="1"/>
  <c r="DB238" i="15" a="1"/>
  <c r="CN240" i="15" a="1"/>
  <c r="AQ240" i="15" a="1"/>
  <c r="CV240" i="15" a="1"/>
  <c r="CJ240" i="15" a="1"/>
  <c r="FN231" i="15" a="1"/>
  <c r="FN221" i="15" a="1"/>
  <c r="FN217" i="15" a="1"/>
  <c r="FN194" i="15" a="1"/>
  <c r="CY240" i="15" a="1"/>
  <c r="AM240" i="15" a="1"/>
  <c r="BI240" i="15" a="1"/>
  <c r="BR240" i="15" a="1"/>
  <c r="FO245" i="15" a="1"/>
  <c r="FO235" i="15" a="1"/>
  <c r="FN224" i="15" a="1"/>
  <c r="FN213" i="15" a="1"/>
  <c r="P240" i="15" a="1"/>
  <c r="AO240" i="15" a="1"/>
  <c r="FO232" i="15" l="1"/>
  <c r="FO240" i="15"/>
  <c r="FO241" i="15"/>
  <c r="FO253" i="15"/>
  <c r="FO260" i="15"/>
  <c r="FO268" i="15"/>
  <c r="FO283" i="15"/>
  <c r="FO276" i="15"/>
  <c r="FO290" i="15"/>
  <c r="FN172" i="15"/>
  <c r="FN167" i="15"/>
  <c r="FN183" i="15"/>
  <c r="FN186" i="15"/>
  <c r="FN194" i="15"/>
  <c r="FN205" i="15"/>
  <c r="FN214" i="15"/>
  <c r="FN213" i="15"/>
  <c r="FN208" i="15"/>
  <c r="FN211" i="15"/>
  <c r="FO233" i="15"/>
  <c r="FO237" i="15"/>
  <c r="FO246" i="15"/>
  <c r="FO254" i="15"/>
  <c r="FO242" i="15"/>
  <c r="FO247" i="15"/>
  <c r="FO255" i="15"/>
  <c r="FO261" i="15"/>
  <c r="FO265" i="15"/>
  <c r="FO269" i="15"/>
  <c r="FO272" i="15"/>
  <c r="FO285" i="15"/>
  <c r="FO277" i="15"/>
  <c r="FO281" i="15"/>
  <c r="FO287" i="15"/>
  <c r="FN166" i="15"/>
  <c r="FN174" i="15"/>
  <c r="FN182" i="15"/>
  <c r="FN169" i="15"/>
  <c r="FN177" i="15"/>
  <c r="FN187" i="15"/>
  <c r="FN191" i="15"/>
  <c r="FN195" i="15"/>
  <c r="FN197" i="15"/>
  <c r="FN202" i="15"/>
  <c r="FN218" i="15"/>
  <c r="FN217" i="15"/>
  <c r="FN212" i="15"/>
  <c r="FN215" i="15"/>
  <c r="FN224" i="15"/>
  <c r="FO234" i="15"/>
  <c r="FO248" i="15"/>
  <c r="FO243" i="15"/>
  <c r="FO257" i="15"/>
  <c r="FO266" i="15"/>
  <c r="FO275" i="15"/>
  <c r="FO282" i="15"/>
  <c r="FN168" i="15"/>
  <c r="FN185" i="15"/>
  <c r="FN179" i="15"/>
  <c r="FN192" i="15"/>
  <c r="FN206" i="15"/>
  <c r="FN225" i="15"/>
  <c r="FO238" i="15"/>
  <c r="FO256" i="15"/>
  <c r="FO249" i="15"/>
  <c r="FO262" i="15"/>
  <c r="FO271" i="15"/>
  <c r="FO288" i="15"/>
  <c r="FO278" i="15"/>
  <c r="FO289" i="15"/>
  <c r="FN176" i="15"/>
  <c r="FN171" i="15"/>
  <c r="FN199" i="15"/>
  <c r="FN188" i="15"/>
  <c r="FN196" i="15"/>
  <c r="FN203" i="15"/>
  <c r="FN222" i="15"/>
  <c r="FN221" i="15"/>
  <c r="FN216" i="15"/>
  <c r="FN219" i="15"/>
  <c r="FO235" i="15"/>
  <c r="FO239" i="15"/>
  <c r="FO250" i="15"/>
  <c r="FO258" i="15"/>
  <c r="FO244" i="15"/>
  <c r="FO251" i="15"/>
  <c r="FO259" i="15"/>
  <c r="FO263" i="15"/>
  <c r="FO267" i="15"/>
  <c r="FO273" i="15"/>
  <c r="FO274" i="15"/>
  <c r="FO284" i="15"/>
  <c r="FO279" i="15"/>
  <c r="FO286" i="15"/>
  <c r="FO291" i="15"/>
  <c r="FN170" i="15"/>
  <c r="FN178" i="15"/>
  <c r="FN165" i="15"/>
  <c r="FN173" i="15"/>
  <c r="FN181" i="15"/>
  <c r="FN207" i="15"/>
  <c r="FN189" i="15"/>
  <c r="FN193" i="15"/>
  <c r="FN198" i="15"/>
  <c r="FN200" i="15"/>
  <c r="FN210" i="15"/>
  <c r="FN209" i="15"/>
  <c r="FN204" i="15"/>
  <c r="FN220" i="15"/>
  <c r="FN231" i="15"/>
  <c r="FO236" i="15"/>
  <c r="FO252" i="15"/>
  <c r="FO245" i="15"/>
  <c r="FO264" i="15"/>
  <c r="FO270" i="15"/>
  <c r="FO280" i="15"/>
  <c r="FN184" i="15"/>
  <c r="FN180" i="15"/>
  <c r="FN175" i="15"/>
  <c r="FN190" i="15"/>
  <c r="FN201" i="15"/>
  <c r="FN223" i="15"/>
  <c r="FP164" i="15"/>
  <c r="FQ230" i="15"/>
  <c r="BD240" i="15"/>
  <c r="AN240" i="15"/>
  <c r="AV240" i="15"/>
  <c r="X240" i="15"/>
  <c r="BT240" i="15"/>
  <c r="AZ240" i="15"/>
  <c r="CZ240" i="15"/>
  <c r="CU240" i="15"/>
  <c r="BP240" i="15"/>
  <c r="AF240" i="15"/>
  <c r="H240" i="15"/>
  <c r="BI240" i="15"/>
  <c r="CV240" i="15"/>
  <c r="BQ240" i="15"/>
  <c r="U240" i="15"/>
  <c r="BO240" i="15"/>
  <c r="CB240" i="15"/>
  <c r="CQ240" i="15"/>
  <c r="BB240" i="15"/>
  <c r="AJ240" i="15"/>
  <c r="AB240" i="15"/>
  <c r="AI240" i="15"/>
  <c r="BW240" i="15"/>
  <c r="AA240" i="15"/>
  <c r="BM240" i="15"/>
  <c r="AS240" i="15"/>
  <c r="BF240" i="15"/>
  <c r="CT240" i="15"/>
  <c r="BC240" i="15"/>
  <c r="E240" i="15"/>
  <c r="CJ240" i="15"/>
  <c r="CA240" i="15"/>
  <c r="Q240" i="15"/>
  <c r="AO240" i="15"/>
  <c r="BR240" i="15"/>
  <c r="CE240" i="15"/>
  <c r="CF240" i="15"/>
  <c r="M240" i="15"/>
  <c r="DB240" i="15"/>
  <c r="Z240" i="15"/>
  <c r="AP240" i="15"/>
  <c r="AH240" i="15"/>
  <c r="BG240" i="15"/>
  <c r="AM240" i="15"/>
  <c r="AQ240" i="15"/>
  <c r="CL240" i="15"/>
  <c r="BJ240" i="15"/>
  <c r="AC240" i="15"/>
  <c r="AD240" i="15"/>
  <c r="T240" i="15"/>
  <c r="BH240" i="15"/>
  <c r="CX240" i="15"/>
  <c r="BL240" i="15"/>
  <c r="K240" i="15"/>
  <c r="AW240" i="15"/>
  <c r="S240" i="15"/>
  <c r="AE240" i="15"/>
  <c r="CR240" i="15"/>
  <c r="BA240" i="15"/>
  <c r="BN240" i="15"/>
  <c r="AY240" i="15"/>
  <c r="AT240" i="15"/>
  <c r="CM240" i="15"/>
  <c r="J240" i="15"/>
  <c r="BE240" i="15"/>
  <c r="G240" i="15"/>
  <c r="W240" i="15"/>
  <c r="CC240" i="15"/>
  <c r="F240" i="15"/>
  <c r="V240" i="15"/>
  <c r="BY240" i="15"/>
  <c r="BK240" i="15"/>
  <c r="CO240" i="15"/>
  <c r="L240" i="15"/>
  <c r="CK240" i="15"/>
  <c r="BV240" i="15"/>
  <c r="CN240" i="15"/>
  <c r="AX240" i="15"/>
  <c r="BZ240" i="15"/>
  <c r="CG240" i="15"/>
  <c r="DA240" i="15"/>
  <c r="AG240" i="15"/>
  <c r="AU240" i="15"/>
  <c r="N240" i="15"/>
  <c r="CS240" i="15"/>
  <c r="O240" i="15"/>
  <c r="Y240" i="15"/>
  <c r="R240" i="15"/>
  <c r="BU240" i="15"/>
  <c r="AK240" i="15"/>
  <c r="CI240" i="15"/>
  <c r="CY240" i="15"/>
  <c r="I240" i="15"/>
  <c r="CP240" i="15"/>
  <c r="P240" i="15"/>
  <c r="AR240" i="15"/>
  <c r="BS240" i="15"/>
  <c r="CH240" i="15"/>
  <c r="CW240" i="15"/>
  <c r="CD240" i="15"/>
  <c r="BX240" i="15"/>
  <c r="AL240" i="15"/>
  <c r="DB235" i="15"/>
  <c r="DB236" i="15"/>
  <c r="DB234" i="15"/>
  <c r="DB232" i="15"/>
  <c r="DB233" i="15"/>
  <c r="DB237" i="15"/>
  <c r="DB238" i="15"/>
  <c r="DB239" i="15"/>
  <c r="B241" i="15"/>
  <c r="B175" i="15"/>
  <c r="DC230" i="15"/>
  <c r="A23" i="359"/>
  <c r="CC164" i="15"/>
  <c r="B46" i="15"/>
  <c r="FP233" i="15" a="1"/>
  <c r="FO192" i="15" a="1"/>
  <c r="FP270" i="15" a="1"/>
  <c r="FP288" i="15" a="1"/>
  <c r="FP240" i="15" a="1"/>
  <c r="FO179" i="15" a="1"/>
  <c r="FO224" i="15" a="1"/>
  <c r="FO215" i="15" a="1"/>
  <c r="DC236" i="15" a="1"/>
  <c r="AQ241" i="15" a="1"/>
  <c r="AL241" i="15" a="1"/>
  <c r="N241" i="15" a="1"/>
  <c r="BJ241" i="15" a="1"/>
  <c r="DA241" i="15" a="1"/>
  <c r="FP262" i="15" a="1"/>
  <c r="FO188" i="15" a="1"/>
  <c r="FP256" i="15" a="1"/>
  <c r="FP280" i="15" a="1"/>
  <c r="FO225" i="15" a="1"/>
  <c r="FP289" i="15" a="1"/>
  <c r="FO214" i="15" a="1"/>
  <c r="FO198" i="15" a="1"/>
  <c r="DC233" i="15" a="1"/>
  <c r="CV241" i="15" a="1"/>
  <c r="BH241" i="15" a="1"/>
  <c r="CN241" i="15" a="1"/>
  <c r="Q241" i="15" a="1"/>
  <c r="AZ241" i="15" a="1"/>
  <c r="BI241" i="15" a="1"/>
  <c r="P241" i="15" a="1"/>
  <c r="FP249" i="15" a="1"/>
  <c r="FO184" i="15" a="1"/>
  <c r="FP248" i="15" a="1"/>
  <c r="FP274" i="15" a="1"/>
  <c r="FO217" i="15" a="1"/>
  <c r="FP286" i="15" a="1"/>
  <c r="FO216" i="15" a="1"/>
  <c r="FO189" i="15" a="1"/>
  <c r="DC235" i="15" a="1"/>
  <c r="G241" i="15" a="1"/>
  <c r="CT241" i="15" a="1"/>
  <c r="AH241" i="15" a="1"/>
  <c r="CJ241" i="15" a="1"/>
  <c r="AX241" i="15" a="1"/>
  <c r="E241" i="15" a="1"/>
  <c r="BN241" i="15" a="1"/>
  <c r="CO241" i="15" a="1"/>
  <c r="FO196" i="15" a="1"/>
  <c r="FP265" i="15" a="1"/>
  <c r="FO181" i="15" a="1"/>
  <c r="FP250" i="15" a="1"/>
  <c r="FO167" i="15" a="1"/>
  <c r="FP234" i="15" a="1"/>
  <c r="FO223" i="15" a="1"/>
  <c r="DC232" i="15" a="1"/>
  <c r="CI241" i="15" a="1"/>
  <c r="BG241" i="15" a="1"/>
  <c r="CZ241" i="15" a="1"/>
  <c r="BC241" i="15" a="1"/>
  <c r="DC241" i="15" a="1"/>
  <c r="FP278" i="15" a="1"/>
  <c r="FO186" i="15" a="1"/>
  <c r="FP245" i="15" a="1"/>
  <c r="DC238" i="15" a="1"/>
  <c r="CQ241" i="15" a="1"/>
  <c r="CP241" i="15" a="1"/>
  <c r="FP272" i="15" a="1"/>
  <c r="FO172" i="15" a="1"/>
  <c r="DC237" i="15" a="1"/>
  <c r="CL241" i="15" a="1"/>
  <c r="BZ241" i="15" a="1"/>
  <c r="FO208" i="15" a="1"/>
  <c r="FP266" i="15" a="1"/>
  <c r="FP238" i="15" a="1"/>
  <c r="BO241" i="15" a="1"/>
  <c r="AF241" i="15" a="1"/>
  <c r="AU241" i="15" a="1"/>
  <c r="FO222" i="15" a="1"/>
  <c r="FO168" i="15" a="1"/>
  <c r="FP253" i="15" a="1"/>
  <c r="AE241" i="15" a="1"/>
  <c r="AS241" i="15" a="1"/>
  <c r="FO209" i="15" a="1"/>
  <c r="FO182" i="15" a="1"/>
  <c r="FP247" i="15" a="1"/>
  <c r="FP252" i="15" a="1"/>
  <c r="FO202" i="15" a="1"/>
  <c r="FP277" i="15" a="1"/>
  <c r="FO199" i="15" a="1"/>
  <c r="FO183" i="15" a="1"/>
  <c r="AJ241" i="15" a="1"/>
  <c r="BD241" i="15" a="1"/>
  <c r="BP241" i="15" a="1"/>
  <c r="T241" i="15" a="1"/>
  <c r="BR241" i="15" a="1"/>
  <c r="F241" i="15" a="1"/>
  <c r="FO173" i="15" a="1"/>
  <c r="FO174" i="15" a="1"/>
  <c r="FP242" i="15" a="1"/>
  <c r="FP251" i="15" a="1"/>
  <c r="FO220" i="15" a="1"/>
  <c r="FP273" i="15" a="1"/>
  <c r="FO178" i="15" a="1"/>
  <c r="FP290" i="15" a="1"/>
  <c r="CD241" i="15" a="1"/>
  <c r="AV241" i="15" a="1"/>
  <c r="BS241" i="15" a="1"/>
  <c r="AR241" i="15" a="1"/>
  <c r="Y241" i="15" a="1"/>
  <c r="I241" i="15" a="1"/>
  <c r="CG241" i="15" a="1"/>
  <c r="Z241" i="15" a="1"/>
  <c r="FP283" i="15" a="1"/>
  <c r="FO166" i="15" a="1"/>
  <c r="FP239" i="15" a="1"/>
  <c r="FO210" i="15" a="1"/>
  <c r="FO204" i="15" a="1"/>
  <c r="FP268" i="15" a="1"/>
  <c r="FO169" i="15" a="1"/>
  <c r="FP279" i="15" a="1"/>
  <c r="CH241" i="15" a="1"/>
  <c r="V241" i="15" a="1"/>
  <c r="AA241" i="15" a="1"/>
  <c r="BA241" i="15" a="1"/>
  <c r="U241" i="15" a="1"/>
  <c r="BU241" i="15" a="1"/>
  <c r="AY241" i="15" a="1"/>
  <c r="CF241" i="15" a="1"/>
  <c r="FP232" i="15" a="1"/>
  <c r="FO200" i="15" a="1"/>
  <c r="FP255" i="15" a="1"/>
  <c r="FP263" i="15" a="1"/>
  <c r="FO218" i="15" a="1"/>
  <c r="FP281" i="15" a="1"/>
  <c r="FO194" i="15" a="1"/>
  <c r="FO176" i="15" a="1"/>
  <c r="AM241" i="15" a="1"/>
  <c r="AW241" i="15" a="1"/>
  <c r="AD241" i="15" a="1"/>
  <c r="CW241" i="15" a="1"/>
  <c r="M241" i="15" a="1"/>
  <c r="AN241" i="15" a="1"/>
  <c r="CM241" i="15" a="1"/>
  <c r="FO180" i="15" a="1"/>
  <c r="BQ241" i="15" a="1"/>
  <c r="FO197" i="15" a="1"/>
  <c r="FP241" i="15" a="1"/>
  <c r="CX241" i="15" a="1"/>
  <c r="H241" i="15" a="1"/>
  <c r="L241" i="15" a="1"/>
  <c r="FO170" i="15" a="1"/>
  <c r="FP237" i="15" a="1"/>
  <c r="AP241" i="15" a="1"/>
  <c r="AB241" i="15" a="1"/>
  <c r="FO190" i="15" a="1"/>
  <c r="FP260" i="15" a="1"/>
  <c r="X241" i="15" a="1"/>
  <c r="FP243" i="15" a="1"/>
  <c r="FO165" i="15" a="1"/>
  <c r="FO213" i="15" a="1"/>
  <c r="FO193" i="15" a="1"/>
  <c r="FO191" i="15" a="1"/>
  <c r="FP261" i="15" a="1"/>
  <c r="FP285" i="15" a="1"/>
  <c r="FP257" i="15" a="1"/>
  <c r="BM241" i="15" a="1"/>
  <c r="CU241" i="15" a="1"/>
  <c r="K241" i="15" a="1"/>
  <c r="R241" i="15" a="1"/>
  <c r="AG241" i="15" a="1"/>
  <c r="DB241" i="15" a="1"/>
  <c r="FO231" i="15" a="1"/>
  <c r="FP291" i="15" a="1"/>
  <c r="FO219" i="15" a="1"/>
  <c r="FO185" i="15" a="1"/>
  <c r="FO187" i="15" a="1"/>
  <c r="FP254" i="15" a="1"/>
  <c r="FP276" i="15" a="1"/>
  <c r="FP236" i="15" a="1"/>
  <c r="BT241" i="15" a="1"/>
  <c r="BB241" i="15" a="1"/>
  <c r="CB241" i="15" a="1"/>
  <c r="BW241" i="15" a="1"/>
  <c r="AT241" i="15" a="1"/>
  <c r="CE241" i="15" a="1"/>
  <c r="AC241" i="15" a="1"/>
  <c r="AO241" i="15" a="1"/>
  <c r="FO221" i="15" a="1"/>
  <c r="FP284" i="15" a="1"/>
  <c r="FO203" i="15" a="1"/>
  <c r="FO207" i="15" a="1"/>
  <c r="FO205" i="15" a="1"/>
  <c r="FP246" i="15" a="1"/>
  <c r="FP267" i="15" a="1"/>
  <c r="DC240" i="15" a="1"/>
  <c r="BK241" i="15" a="1"/>
  <c r="AI241" i="15" a="1"/>
  <c r="S241" i="15" a="1"/>
  <c r="O241" i="15" a="1"/>
  <c r="BV241" i="15" a="1"/>
  <c r="J241" i="15" a="1"/>
  <c r="CA241" i="15" a="1"/>
  <c r="AK241" i="15" a="1"/>
  <c r="FP258" i="15" a="1"/>
  <c r="FO175" i="15" a="1"/>
  <c r="FP235" i="15" a="1"/>
  <c r="FO212" i="15" a="1"/>
  <c r="FO195" i="15" a="1"/>
  <c r="FP264" i="15" a="1"/>
  <c r="FO171" i="15" a="1"/>
  <c r="FP271" i="15" a="1"/>
  <c r="CS241" i="15" a="1"/>
  <c r="FO206" i="15" a="1"/>
  <c r="FP287" i="15" a="1"/>
  <c r="FP259" i="15" a="1"/>
  <c r="BY241" i="15" a="1"/>
  <c r="BE241" i="15" a="1"/>
  <c r="CR241" i="15" a="1"/>
  <c r="FO211" i="15" a="1"/>
  <c r="FP275" i="15" a="1"/>
  <c r="FP244" i="15" a="1"/>
  <c r="W241" i="15" a="1"/>
  <c r="CC241" i="15" a="1"/>
  <c r="BL241" i="15" a="1"/>
  <c r="FP269" i="15" a="1"/>
  <c r="FO177" i="15" a="1"/>
  <c r="DC234" i="15" a="1"/>
  <c r="BX241" i="15" a="1"/>
  <c r="BF241" i="15" a="1"/>
  <c r="CK241" i="15" a="1"/>
  <c r="FP282" i="15" a="1"/>
  <c r="FO201" i="15" a="1"/>
  <c r="DC239" i="15" a="1"/>
  <c r="CY241" i="15" a="1"/>
  <c r="FP236" i="15" l="1"/>
  <c r="FP257" i="15"/>
  <c r="FP271" i="15"/>
  <c r="FP279" i="15"/>
  <c r="FP290" i="15"/>
  <c r="FO183" i="15"/>
  <c r="FO176" i="15"/>
  <c r="FO189" i="15"/>
  <c r="FO198" i="15"/>
  <c r="FO215" i="15"/>
  <c r="FO223" i="15"/>
  <c r="FP237" i="15"/>
  <c r="FP244" i="15"/>
  <c r="FP259" i="15"/>
  <c r="FP260" i="15"/>
  <c r="FP267" i="15"/>
  <c r="FP276" i="15"/>
  <c r="FP285" i="15"/>
  <c r="FO171" i="15"/>
  <c r="FO169" i="15"/>
  <c r="FO178" i="15"/>
  <c r="FO199" i="15"/>
  <c r="FO194" i="15"/>
  <c r="FO216" i="15"/>
  <c r="FO214" i="15"/>
  <c r="FO224" i="15"/>
  <c r="FP234" i="15"/>
  <c r="FP238" i="15"/>
  <c r="FP241" i="15"/>
  <c r="FP245" i="15"/>
  <c r="FP253" i="15"/>
  <c r="FP246" i="15"/>
  <c r="FP254" i="15"/>
  <c r="FP261" i="15"/>
  <c r="FP264" i="15"/>
  <c r="FP268" i="15"/>
  <c r="FP273" i="15"/>
  <c r="FP277" i="15"/>
  <c r="FP281" i="15"/>
  <c r="FP286" i="15"/>
  <c r="FP289" i="15"/>
  <c r="FO179" i="15"/>
  <c r="FO167" i="15"/>
  <c r="FO177" i="15"/>
  <c r="FO172" i="15"/>
  <c r="FO180" i="15"/>
  <c r="FO201" i="15"/>
  <c r="FO205" i="15"/>
  <c r="FO187" i="15"/>
  <c r="FO191" i="15"/>
  <c r="FO195" i="15"/>
  <c r="FO204" i="15"/>
  <c r="FO220" i="15"/>
  <c r="FO202" i="15"/>
  <c r="FO218" i="15"/>
  <c r="FO217" i="15"/>
  <c r="FO225" i="15"/>
  <c r="FP240" i="15"/>
  <c r="FP250" i="15"/>
  <c r="FP266" i="15"/>
  <c r="FP275" i="15"/>
  <c r="FP287" i="15"/>
  <c r="FO168" i="15"/>
  <c r="FO207" i="15"/>
  <c r="FO185" i="15"/>
  <c r="FO193" i="15"/>
  <c r="FO212" i="15"/>
  <c r="FO210" i="15"/>
  <c r="FP251" i="15"/>
  <c r="FP252" i="15"/>
  <c r="FP263" i="15"/>
  <c r="FP274" i="15"/>
  <c r="FP280" i="15"/>
  <c r="FP288" i="15"/>
  <c r="FO181" i="15"/>
  <c r="FO170" i="15"/>
  <c r="FO197" i="15"/>
  <c r="FO186" i="15"/>
  <c r="FO190" i="15"/>
  <c r="FO203" i="15"/>
  <c r="FO219" i="15"/>
  <c r="FO213" i="15"/>
  <c r="FP235" i="15"/>
  <c r="FP239" i="15"/>
  <c r="FP242" i="15"/>
  <c r="FP247" i="15"/>
  <c r="FP255" i="15"/>
  <c r="FP248" i="15"/>
  <c r="FP256" i="15"/>
  <c r="FP270" i="15"/>
  <c r="FP265" i="15"/>
  <c r="FP269" i="15"/>
  <c r="FP272" i="15"/>
  <c r="FP278" i="15"/>
  <c r="FP282" i="15"/>
  <c r="FP284" i="15"/>
  <c r="FP291" i="15"/>
  <c r="FO165" i="15"/>
  <c r="FO175" i="15"/>
  <c r="FO166" i="15"/>
  <c r="FO174" i="15"/>
  <c r="FO182" i="15"/>
  <c r="FO200" i="15"/>
  <c r="FO184" i="15"/>
  <c r="FO188" i="15"/>
  <c r="FO192" i="15"/>
  <c r="FO196" i="15"/>
  <c r="FO208" i="15"/>
  <c r="FO211" i="15"/>
  <c r="FO206" i="15"/>
  <c r="FO222" i="15"/>
  <c r="FO221" i="15"/>
  <c r="FO231" i="15"/>
  <c r="FP243" i="15"/>
  <c r="FP258" i="15"/>
  <c r="FP283" i="15"/>
  <c r="FO173" i="15"/>
  <c r="FO209" i="15"/>
  <c r="FP232" i="15"/>
  <c r="FP249" i="15"/>
  <c r="FP262" i="15"/>
  <c r="FP233" i="15"/>
  <c r="FR230" i="15"/>
  <c r="FQ164" i="15"/>
  <c r="AC241" i="15"/>
  <c r="CO241" i="15"/>
  <c r="M241" i="15"/>
  <c r="AY241" i="15"/>
  <c r="CG241" i="15"/>
  <c r="BQ241" i="15"/>
  <c r="AO241" i="15"/>
  <c r="E241" i="15"/>
  <c r="BI241" i="15"/>
  <c r="CK241" i="15"/>
  <c r="AK241" i="15"/>
  <c r="BF241" i="15"/>
  <c r="CC241" i="15"/>
  <c r="BL241" i="15"/>
  <c r="BC241" i="15"/>
  <c r="J241" i="15"/>
  <c r="CE241" i="15"/>
  <c r="DB241" i="15"/>
  <c r="Z241" i="15"/>
  <c r="BU241" i="15"/>
  <c r="I241" i="15"/>
  <c r="F241" i="15"/>
  <c r="CF241" i="15"/>
  <c r="AX241" i="15"/>
  <c r="AZ241" i="15"/>
  <c r="DA241" i="15"/>
  <c r="AS241" i="15"/>
  <c r="AU241" i="15"/>
  <c r="BZ241" i="15"/>
  <c r="CR241" i="15"/>
  <c r="P241" i="15"/>
  <c r="BV241" i="15"/>
  <c r="AT241" i="15"/>
  <c r="AG241" i="15"/>
  <c r="BN241" i="15"/>
  <c r="U241" i="15"/>
  <c r="Y241" i="15"/>
  <c r="BR241" i="15"/>
  <c r="CM241" i="15"/>
  <c r="CJ241" i="15"/>
  <c r="Q241" i="15"/>
  <c r="BJ241" i="15"/>
  <c r="AB241" i="15"/>
  <c r="AP241" i="15"/>
  <c r="H241" i="15"/>
  <c r="CP241" i="15"/>
  <c r="L241" i="15"/>
  <c r="O241" i="15"/>
  <c r="BW241" i="15"/>
  <c r="R241" i="15"/>
  <c r="CW241" i="15"/>
  <c r="BA241" i="15"/>
  <c r="AR241" i="15"/>
  <c r="T241" i="15"/>
  <c r="CA241" i="15"/>
  <c r="AH241" i="15"/>
  <c r="CN241" i="15"/>
  <c r="N241" i="15"/>
  <c r="CZ241" i="15"/>
  <c r="BX241" i="15"/>
  <c r="CL241" i="15"/>
  <c r="BE241" i="15"/>
  <c r="X241" i="15"/>
  <c r="S241" i="15"/>
  <c r="CB241" i="15"/>
  <c r="K241" i="15"/>
  <c r="CS241" i="15"/>
  <c r="AA241" i="15"/>
  <c r="BS241" i="15"/>
  <c r="BP241" i="15"/>
  <c r="AD241" i="15"/>
  <c r="CT241" i="15"/>
  <c r="BH241" i="15"/>
  <c r="AL241" i="15"/>
  <c r="BG241" i="15"/>
  <c r="AF241" i="15"/>
  <c r="W241" i="15"/>
  <c r="CQ241" i="15"/>
  <c r="CY241" i="15"/>
  <c r="AI241" i="15"/>
  <c r="BB241" i="15"/>
  <c r="CU241" i="15"/>
  <c r="DC241" i="15"/>
  <c r="V241" i="15"/>
  <c r="AV241" i="15"/>
  <c r="BD241" i="15"/>
  <c r="AW241" i="15"/>
  <c r="G241" i="15"/>
  <c r="CV241" i="15"/>
  <c r="AQ241" i="15"/>
  <c r="CI241" i="15"/>
  <c r="BO241" i="15"/>
  <c r="CX241" i="15"/>
  <c r="BY241" i="15"/>
  <c r="AE241" i="15"/>
  <c r="BK241" i="15"/>
  <c r="BT241" i="15"/>
  <c r="BM241" i="15"/>
  <c r="AN241" i="15"/>
  <c r="CH241" i="15"/>
  <c r="CD241" i="15"/>
  <c r="AJ241" i="15"/>
  <c r="AM241" i="15"/>
  <c r="DC235" i="15"/>
  <c r="DC233" i="15"/>
  <c r="DC236" i="15"/>
  <c r="DC232" i="15"/>
  <c r="DC234" i="15"/>
  <c r="DC237" i="15"/>
  <c r="DC238" i="15"/>
  <c r="DC239" i="15"/>
  <c r="DC240" i="15"/>
  <c r="B176" i="15"/>
  <c r="B242" i="15"/>
  <c r="DD230" i="15"/>
  <c r="A24" i="359"/>
  <c r="CD164" i="15"/>
  <c r="B47" i="15"/>
  <c r="C126" i="8"/>
  <c r="C125" i="8"/>
  <c r="C124" i="8"/>
  <c r="C123" i="8"/>
  <c r="C116" i="8"/>
  <c r="C115" i="8"/>
  <c r="C114" i="8"/>
  <c r="C113" i="8"/>
  <c r="C106" i="8"/>
  <c r="C105" i="8"/>
  <c r="C104" i="8"/>
  <c r="C103" i="8"/>
  <c r="C96" i="8"/>
  <c r="C95" i="8"/>
  <c r="C94" i="8"/>
  <c r="C93" i="8"/>
  <c r="C76" i="8"/>
  <c r="C75" i="8"/>
  <c r="C74" i="8"/>
  <c r="C73" i="8"/>
  <c r="C66" i="8"/>
  <c r="C65" i="8"/>
  <c r="C64" i="8"/>
  <c r="C63" i="8"/>
  <c r="C56" i="8"/>
  <c r="C55" i="8"/>
  <c r="C54" i="8"/>
  <c r="C53" i="8"/>
  <c r="FP167" i="15" a="1"/>
  <c r="FQ232" i="15" a="1"/>
  <c r="FQ289" i="15" a="1"/>
  <c r="FP212" i="15" a="1"/>
  <c r="FQ271" i="15" a="1"/>
  <c r="FP202" i="15" a="1"/>
  <c r="FQ246" i="15" a="1"/>
  <c r="BG242" i="15" a="1"/>
  <c r="DB242" i="15" a="1"/>
  <c r="AC242" i="15" a="1"/>
  <c r="AE242" i="15" a="1"/>
  <c r="O242" i="15" a="1"/>
  <c r="BT242" i="15" a="1"/>
  <c r="AD242" i="15" a="1"/>
  <c r="DD235" i="15" a="1"/>
  <c r="FP189" i="15" a="1"/>
  <c r="AV242" i="15" a="1"/>
  <c r="AU242" i="15" a="1"/>
  <c r="FP179" i="15" a="1"/>
  <c r="FP223" i="15" a="1"/>
  <c r="FQ279" i="15" a="1"/>
  <c r="FP209" i="15" a="1"/>
  <c r="FQ266" i="15" a="1"/>
  <c r="FP197" i="15" a="1"/>
  <c r="FQ241" i="15" a="1"/>
  <c r="CM242" i="15" a="1"/>
  <c r="BU242" i="15" a="1"/>
  <c r="BP242" i="15" a="1"/>
  <c r="CG242" i="15" a="1"/>
  <c r="N242" i="15" a="1"/>
  <c r="CI242" i="15" a="1"/>
  <c r="AN242" i="15" a="1"/>
  <c r="DD236" i="15" a="1"/>
  <c r="FP211" i="15" a="1"/>
  <c r="FQ288" i="15" a="1"/>
  <c r="FP217" i="15" a="1"/>
  <c r="F242" i="15" a="1"/>
  <c r="BA242" i="15" a="1"/>
  <c r="FQ290" i="15" a="1"/>
  <c r="FQ272" i="15" a="1"/>
  <c r="FP208" i="15" a="1"/>
  <c r="FQ258" i="15" a="1"/>
  <c r="FP182" i="15" a="1"/>
  <c r="FQ255" i="15" a="1"/>
  <c r="FP172" i="15" a="1"/>
  <c r="FP220" i="15" a="1"/>
  <c r="BR242" i="15" a="1"/>
  <c r="AK242" i="15" a="1"/>
  <c r="CJ242" i="15" a="1"/>
  <c r="BK242" i="15" a="1"/>
  <c r="CR242" i="15" a="1"/>
  <c r="BZ242" i="15" a="1"/>
  <c r="AX242" i="15" a="1"/>
  <c r="FQ280" i="15" a="1"/>
  <c r="FQ274" i="15" a="1"/>
  <c r="FP222" i="15" a="1"/>
  <c r="AT242" i="15" a="1"/>
  <c r="AW242" i="15" a="1"/>
  <c r="AM242" i="15" a="1"/>
  <c r="CX242" i="15" a="1"/>
  <c r="J242" i="15" a="1"/>
  <c r="BE242" i="15" a="1"/>
  <c r="FQ268" i="15" a="1"/>
  <c r="FP184" i="15" a="1"/>
  <c r="BC242" i="15" a="1"/>
  <c r="AH242" i="15" a="1"/>
  <c r="FP201" i="15" a="1"/>
  <c r="FP168" i="15" a="1"/>
  <c r="FQ283" i="15" a="1"/>
  <c r="CS242" i="15" a="1"/>
  <c r="AP242" i="15" a="1"/>
  <c r="FQ247" i="15" a="1"/>
  <c r="FP196" i="15" a="1"/>
  <c r="FP231" i="15" a="1"/>
  <c r="FQ275" i="15" a="1"/>
  <c r="L242" i="15" a="1"/>
  <c r="BN242" i="15" a="1"/>
  <c r="DD234" i="15" a="1"/>
  <c r="FQ277" i="15" a="1"/>
  <c r="DD233" i="15" a="1"/>
  <c r="FQ285" i="15" a="1"/>
  <c r="FP193" i="15" a="1"/>
  <c r="FQ245" i="15" a="1"/>
  <c r="BS242" i="15" a="1"/>
  <c r="BV242" i="15" a="1"/>
  <c r="FQ284" i="15" a="1"/>
  <c r="CU242" i="15" a="1"/>
  <c r="FQ276" i="15" a="1"/>
  <c r="FP216" i="15" a="1"/>
  <c r="FQ267" i="15" a="1"/>
  <c r="FP194" i="15" a="1"/>
  <c r="FQ248" i="15" a="1"/>
  <c r="FP185" i="15" a="1"/>
  <c r="FP224" i="15" a="1"/>
  <c r="CO242" i="15" a="1"/>
  <c r="CC242" i="15" a="1"/>
  <c r="AO242" i="15" a="1"/>
  <c r="K242" i="15" a="1"/>
  <c r="T242" i="15" a="1"/>
  <c r="X242" i="15" a="1"/>
  <c r="CD242" i="15" a="1"/>
  <c r="FP176" i="15" a="1"/>
  <c r="FQ261" i="15" a="1"/>
  <c r="CZ242" i="15" a="1"/>
  <c r="DD238" i="15" a="1"/>
  <c r="FQ273" i="15" a="1"/>
  <c r="FP213" i="15" a="1"/>
  <c r="FQ263" i="15" a="1"/>
  <c r="FP190" i="15" a="1"/>
  <c r="FQ242" i="15" a="1"/>
  <c r="FP180" i="15" a="1"/>
  <c r="FP218" i="15" a="1"/>
  <c r="AG242" i="15" a="1"/>
  <c r="AZ242" i="15" a="1"/>
  <c r="P242" i="15" a="1"/>
  <c r="CF242" i="15" a="1"/>
  <c r="CV242" i="15" a="1"/>
  <c r="DA242" i="15" a="1"/>
  <c r="CP242" i="15" a="1"/>
  <c r="FQ269" i="15" a="1"/>
  <c r="FP165" i="15" a="1"/>
  <c r="FQ256" i="15" a="1"/>
  <c r="FP166" i="15" a="1"/>
  <c r="CH242" i="15" a="1"/>
  <c r="AJ242" i="15" a="1"/>
  <c r="FQ233" i="15" a="1"/>
  <c r="FQ252" i="15" a="1"/>
  <c r="FP198" i="15" a="1"/>
  <c r="FQ249" i="15" a="1"/>
  <c r="FQ270" i="15" a="1"/>
  <c r="FP225" i="15" a="1"/>
  <c r="FQ281" i="15" a="1"/>
  <c r="FP188" i="15" a="1"/>
  <c r="AL242" i="15" a="1"/>
  <c r="Z242" i="15" a="1"/>
  <c r="I242" i="15" a="1"/>
  <c r="DD239" i="15" a="1"/>
  <c r="FQ239" i="15" a="1"/>
  <c r="BM242" i="15" a="1"/>
  <c r="FQ282" i="15" a="1"/>
  <c r="BJ242" i="15" a="1"/>
  <c r="DC242" i="15" a="1"/>
  <c r="V242" i="15" a="1"/>
  <c r="FQ251" i="15" a="1"/>
  <c r="FQ278" i="15" a="1"/>
  <c r="FP175" i="15" a="1"/>
  <c r="U242" i="15" a="1"/>
  <c r="FQ244" i="15" a="1"/>
  <c r="Y242" i="15" a="1"/>
  <c r="FQ286" i="15" a="1"/>
  <c r="FP199" i="15" a="1"/>
  <c r="BH242" i="15" a="1"/>
  <c r="AY242" i="15" a="1"/>
  <c r="FP215" i="15" a="1"/>
  <c r="FP178" i="15" a="1"/>
  <c r="FQ254" i="15" a="1"/>
  <c r="FQ264" i="15" a="1"/>
  <c r="FP191" i="15" a="1"/>
  <c r="FQ243" i="15" a="1"/>
  <c r="FP171" i="15" a="1"/>
  <c r="FQ238" i="15" a="1"/>
  <c r="FP177" i="15" a="1"/>
  <c r="FP200" i="15" a="1"/>
  <c r="AQ242" i="15" a="1"/>
  <c r="CB242" i="15" a="1"/>
  <c r="BD242" i="15" a="1"/>
  <c r="W242" i="15" a="1"/>
  <c r="CA242" i="15" a="1"/>
  <c r="BF242" i="15" a="1"/>
  <c r="DD241" i="15" a="1"/>
  <c r="FP204" i="15" a="1"/>
  <c r="CK242" i="15" a="1"/>
  <c r="BX242" i="15" a="1"/>
  <c r="FQ253" i="15" a="1"/>
  <c r="FQ260" i="15" a="1"/>
  <c r="FP187" i="15" a="1"/>
  <c r="FQ257" i="15" a="1"/>
  <c r="FQ291" i="15" a="1"/>
  <c r="FQ234" i="15" a="1"/>
  <c r="FP169" i="15" a="1"/>
  <c r="FP192" i="15" a="1"/>
  <c r="AB242" i="15" a="1"/>
  <c r="BB242" i="15" a="1"/>
  <c r="G242" i="15" a="1"/>
  <c r="R242" i="15" a="1"/>
  <c r="CQ242" i="15" a="1"/>
  <c r="CT242" i="15" a="1"/>
  <c r="DD240" i="15" a="1"/>
  <c r="FP183" i="15" a="1"/>
  <c r="FQ250" i="15" a="1"/>
  <c r="FP205" i="15" a="1"/>
  <c r="BL242" i="15" a="1"/>
  <c r="AI242" i="15" a="1"/>
  <c r="CY242" i="15" a="1"/>
  <c r="FP206" i="15" a="1"/>
  <c r="FQ240" i="15" a="1"/>
  <c r="FP173" i="15" a="1"/>
  <c r="FP210" i="15" a="1"/>
  <c r="FQ287" i="15" a="1"/>
  <c r="FP221" i="15" a="1"/>
  <c r="FQ265" i="15" a="1"/>
  <c r="FP186" i="15" a="1"/>
  <c r="AA242" i="15" a="1"/>
  <c r="DD242" i="15" a="1"/>
  <c r="BI242" i="15" a="1"/>
  <c r="BQ242" i="15" a="1"/>
  <c r="CN242" i="15" a="1"/>
  <c r="E242" i="15" a="1"/>
  <c r="DD232" i="15" a="1"/>
  <c r="FQ236" i="15" a="1"/>
  <c r="FP174" i="15" a="1"/>
  <c r="FQ237" i="15" a="1"/>
  <c r="AR242" i="15" a="1"/>
  <c r="AF242" i="15" a="1"/>
  <c r="FQ259" i="15" a="1"/>
  <c r="FQ235" i="15" a="1"/>
  <c r="FP219" i="15" a="1"/>
  <c r="FP170" i="15" a="1"/>
  <c r="BO242" i="15" a="1"/>
  <c r="Q242" i="15" a="1"/>
  <c r="DD237" i="15" a="1"/>
  <c r="M242" i="15" a="1"/>
  <c r="FP181" i="15" a="1"/>
  <c r="FP203" i="15" a="1"/>
  <c r="BW242" i="15" a="1"/>
  <c r="BY242" i="15" a="1"/>
  <c r="CL242" i="15" a="1"/>
  <c r="FP207" i="15" a="1"/>
  <c r="AS242" i="15" a="1"/>
  <c r="FP214" i="15" a="1"/>
  <c r="FQ262" i="15" a="1"/>
  <c r="CW242" i="15" a="1"/>
  <c r="CE242" i="15" a="1"/>
  <c r="S242" i="15" a="1"/>
  <c r="FP195" i="15" a="1"/>
  <c r="H242" i="15" a="1"/>
  <c r="FP166" i="15" l="1"/>
  <c r="FP186" i="15"/>
  <c r="FP175" i="15"/>
  <c r="FP170" i="15"/>
  <c r="FP178" i="15"/>
  <c r="FP188" i="15"/>
  <c r="FP192" i="15"/>
  <c r="FP200" i="15"/>
  <c r="FP217" i="15"/>
  <c r="FP220" i="15"/>
  <c r="FP218" i="15"/>
  <c r="FP224" i="15"/>
  <c r="FQ237" i="15"/>
  <c r="FQ245" i="15"/>
  <c r="FQ241" i="15"/>
  <c r="FQ246" i="15"/>
  <c r="FQ261" i="15"/>
  <c r="FQ265" i="15"/>
  <c r="FQ275" i="15"/>
  <c r="FQ283" i="15"/>
  <c r="FQ277" i="15"/>
  <c r="FQ281" i="15"/>
  <c r="FP169" i="15"/>
  <c r="FP177" i="15"/>
  <c r="FP184" i="15"/>
  <c r="FP172" i="15"/>
  <c r="FP180" i="15"/>
  <c r="FP185" i="15"/>
  <c r="FP189" i="15"/>
  <c r="FP193" i="15"/>
  <c r="FP197" i="15"/>
  <c r="FP202" i="15"/>
  <c r="FP205" i="15"/>
  <c r="FP221" i="15"/>
  <c r="FP203" i="15"/>
  <c r="FP219" i="15"/>
  <c r="FP222" i="15"/>
  <c r="FP225" i="15"/>
  <c r="FQ234" i="15"/>
  <c r="FQ238" i="15"/>
  <c r="FQ247" i="15"/>
  <c r="FQ255" i="15"/>
  <c r="FQ242" i="15"/>
  <c r="FQ248" i="15"/>
  <c r="FQ256" i="15"/>
  <c r="FQ262" i="15"/>
  <c r="FQ266" i="15"/>
  <c r="FQ271" i="15"/>
  <c r="FQ284" i="15"/>
  <c r="FQ287" i="15"/>
  <c r="FQ278" i="15"/>
  <c r="FQ282" i="15"/>
  <c r="FQ288" i="15"/>
  <c r="FQ270" i="15"/>
  <c r="FQ291" i="15"/>
  <c r="FP171" i="15"/>
  <c r="FP174" i="15"/>
  <c r="FP182" i="15"/>
  <c r="FP190" i="15"/>
  <c r="FP194" i="15"/>
  <c r="FP204" i="15"/>
  <c r="FP199" i="15"/>
  <c r="FP209" i="15"/>
  <c r="FP212" i="15"/>
  <c r="FP207" i="15"/>
  <c r="FP210" i="15"/>
  <c r="FP231" i="15"/>
  <c r="FQ235" i="15"/>
  <c r="FQ239" i="15"/>
  <c r="FQ249" i="15"/>
  <c r="FQ257" i="15"/>
  <c r="FQ243" i="15"/>
  <c r="FQ250" i="15"/>
  <c r="FQ258" i="15"/>
  <c r="FQ263" i="15"/>
  <c r="FQ267" i="15"/>
  <c r="FQ274" i="15"/>
  <c r="FQ285" i="15"/>
  <c r="FQ279" i="15"/>
  <c r="FQ289" i="15"/>
  <c r="FP165" i="15"/>
  <c r="FP173" i="15"/>
  <c r="FP181" i="15"/>
  <c r="FP168" i="15"/>
  <c r="FP176" i="15"/>
  <c r="FP198" i="15"/>
  <c r="FP187" i="15"/>
  <c r="FP191" i="15"/>
  <c r="FP195" i="15"/>
  <c r="FP208" i="15"/>
  <c r="FP213" i="15"/>
  <c r="FP216" i="15"/>
  <c r="FP211" i="15"/>
  <c r="FP214" i="15"/>
  <c r="FP223" i="15"/>
  <c r="FQ232" i="15"/>
  <c r="FQ236" i="15"/>
  <c r="FQ240" i="15"/>
  <c r="FQ251" i="15"/>
  <c r="FQ259" i="15"/>
  <c r="FQ244" i="15"/>
  <c r="FQ252" i="15"/>
  <c r="FQ260" i="15"/>
  <c r="FQ264" i="15"/>
  <c r="FQ268" i="15"/>
  <c r="FQ272" i="15"/>
  <c r="FQ273" i="15"/>
  <c r="FQ276" i="15"/>
  <c r="FQ280" i="15"/>
  <c r="FQ286" i="15"/>
  <c r="FP179" i="15"/>
  <c r="FP167" i="15"/>
  <c r="FP183" i="15"/>
  <c r="FP206" i="15"/>
  <c r="FP196" i="15"/>
  <c r="FP201" i="15"/>
  <c r="FP215" i="15"/>
  <c r="FQ233" i="15"/>
  <c r="FQ253" i="15"/>
  <c r="FQ254" i="15"/>
  <c r="FQ269" i="15"/>
  <c r="FQ290" i="15"/>
  <c r="FS230" i="15"/>
  <c r="FR164" i="15"/>
  <c r="DD236" i="15"/>
  <c r="DD235" i="15"/>
  <c r="DD233" i="15"/>
  <c r="DD232" i="15"/>
  <c r="DD234" i="15"/>
  <c r="DD237" i="15"/>
  <c r="DD238" i="15"/>
  <c r="DD239" i="15"/>
  <c r="DD240" i="15"/>
  <c r="DD241" i="15"/>
  <c r="AH242" i="15"/>
  <c r="AX242" i="15"/>
  <c r="CP242" i="15"/>
  <c r="CD242" i="15"/>
  <c r="CY242" i="15"/>
  <c r="BV242" i="15"/>
  <c r="AN242" i="15"/>
  <c r="AD242" i="15"/>
  <c r="AM242" i="15"/>
  <c r="E242" i="15"/>
  <c r="CL242" i="15"/>
  <c r="DC242" i="15"/>
  <c r="AU242" i="15"/>
  <c r="BE242" i="15"/>
  <c r="CT242" i="15"/>
  <c r="BF242" i="15"/>
  <c r="AJ242" i="15"/>
  <c r="BZ242" i="15"/>
  <c r="DA242" i="15"/>
  <c r="X242" i="15"/>
  <c r="CU242" i="15"/>
  <c r="S242" i="15"/>
  <c r="CI242" i="15"/>
  <c r="BT242" i="15"/>
  <c r="BA242" i="15"/>
  <c r="CN242" i="15"/>
  <c r="BN242" i="15"/>
  <c r="AP242" i="15"/>
  <c r="M242" i="15"/>
  <c r="I242" i="15"/>
  <c r="CQ242" i="15"/>
  <c r="CA242" i="15"/>
  <c r="AF242" i="15"/>
  <c r="CR242" i="15"/>
  <c r="CV242" i="15"/>
  <c r="T242" i="15"/>
  <c r="AS242" i="15"/>
  <c r="AY242" i="15"/>
  <c r="N242" i="15"/>
  <c r="O242" i="15"/>
  <c r="BM242" i="15"/>
  <c r="BQ242" i="15"/>
  <c r="U242" i="15"/>
  <c r="Q242" i="15"/>
  <c r="BX242" i="15"/>
  <c r="J242" i="15"/>
  <c r="R242" i="15"/>
  <c r="W242" i="15"/>
  <c r="AI242" i="15"/>
  <c r="BK242" i="15"/>
  <c r="CF242" i="15"/>
  <c r="K242" i="15"/>
  <c r="AW242" i="15"/>
  <c r="BS242" i="15"/>
  <c r="CG242" i="15"/>
  <c r="AE242" i="15"/>
  <c r="CZ242" i="15"/>
  <c r="BI242" i="15"/>
  <c r="BY242" i="15"/>
  <c r="BJ242" i="15"/>
  <c r="CH242" i="15"/>
  <c r="Z242" i="15"/>
  <c r="G242" i="15"/>
  <c r="BD242" i="15"/>
  <c r="H242" i="15"/>
  <c r="CJ242" i="15"/>
  <c r="P242" i="15"/>
  <c r="AO242" i="15"/>
  <c r="F242" i="15"/>
  <c r="CE242" i="15"/>
  <c r="BP242" i="15"/>
  <c r="AC242" i="15"/>
  <c r="AR242" i="15"/>
  <c r="DD242" i="15"/>
  <c r="L242" i="15"/>
  <c r="BO242" i="15"/>
  <c r="AV242" i="15"/>
  <c r="CX242" i="15"/>
  <c r="BB242" i="15"/>
  <c r="CB242" i="15"/>
  <c r="Y242" i="15"/>
  <c r="AK242" i="15"/>
  <c r="AZ242" i="15"/>
  <c r="CC242" i="15"/>
  <c r="BC242" i="15"/>
  <c r="CW242" i="15"/>
  <c r="BU242" i="15"/>
  <c r="DB242" i="15"/>
  <c r="V242" i="15"/>
  <c r="AA242" i="15"/>
  <c r="BW242" i="15"/>
  <c r="CS242" i="15"/>
  <c r="BL242" i="15"/>
  <c r="AL242" i="15"/>
  <c r="AB242" i="15"/>
  <c r="AQ242" i="15"/>
  <c r="AT242" i="15"/>
  <c r="BR242" i="15"/>
  <c r="AG242" i="15"/>
  <c r="CO242" i="15"/>
  <c r="CK242" i="15"/>
  <c r="BH242" i="15"/>
  <c r="CM242" i="15"/>
  <c r="BG242" i="15"/>
  <c r="B177" i="15"/>
  <c r="B243" i="15"/>
  <c r="DE230" i="15"/>
  <c r="A25" i="359"/>
  <c r="CE164" i="15"/>
  <c r="D123" i="8"/>
  <c r="D124" i="8" s="1"/>
  <c r="D125" i="8" s="1"/>
  <c r="D126" i="8" s="1"/>
  <c r="D127" i="8" s="1"/>
  <c r="D128" i="8" s="1"/>
  <c r="D129" i="8" s="1"/>
  <c r="D130" i="8" s="1"/>
  <c r="D113" i="8"/>
  <c r="D114" i="8" s="1"/>
  <c r="D115" i="8" s="1"/>
  <c r="D116" i="8" s="1"/>
  <c r="D117" i="8" s="1"/>
  <c r="D118" i="8" s="1"/>
  <c r="D119" i="8" s="1"/>
  <c r="D120" i="8" s="1"/>
  <c r="D104" i="8"/>
  <c r="D93" i="8"/>
  <c r="D94" i="8" s="1"/>
  <c r="D95" i="8" s="1"/>
  <c r="D96" i="8" s="1"/>
  <c r="D97" i="8" s="1"/>
  <c r="D73" i="8"/>
  <c r="D74" i="8" s="1"/>
  <c r="D75" i="8" s="1"/>
  <c r="D76" i="8" s="1"/>
  <c r="D77" i="8" s="1"/>
  <c r="D63" i="8"/>
  <c r="D64" i="8" s="1"/>
  <c r="D65" i="8" s="1"/>
  <c r="D66" i="8" s="1"/>
  <c r="D67" i="8" s="1"/>
  <c r="D53" i="8"/>
  <c r="D54" i="8" s="1"/>
  <c r="D55" i="8" s="1"/>
  <c r="D56" i="8" s="1"/>
  <c r="D57" i="8" s="1"/>
  <c r="FR287" i="15" a="1"/>
  <c r="FQ212" i="15" a="1"/>
  <c r="FR289" i="15" a="1"/>
  <c r="FQ167" i="15" a="1"/>
  <c r="FR278" i="15" a="1"/>
  <c r="FQ210" i="15" a="1"/>
  <c r="FR269" i="15" a="1"/>
  <c r="DE242" i="15" a="1"/>
  <c r="Y243" i="15" a="1"/>
  <c r="L243" i="15" a="1"/>
  <c r="AA243" i="15" a="1"/>
  <c r="AW243" i="15" a="1"/>
  <c r="CJ243" i="15" a="1"/>
  <c r="CL243" i="15" a="1"/>
  <c r="AM243" i="15" a="1"/>
  <c r="FR232" i="15" a="1"/>
  <c r="FQ185" i="15" a="1"/>
  <c r="FR238" i="15" a="1"/>
  <c r="FQ203" i="15" a="1"/>
  <c r="CZ243" i="15" a="1"/>
  <c r="AU243" i="15" a="1"/>
  <c r="BX243" i="15" a="1"/>
  <c r="FR255" i="15" a="1"/>
  <c r="FQ186" i="15" a="1"/>
  <c r="FQ214" i="15" a="1"/>
  <c r="FQ181" i="15" a="1"/>
  <c r="DE235" i="15" a="1"/>
  <c r="BB243" i="15" a="1"/>
  <c r="AK243" i="15" a="1"/>
  <c r="AR243" i="15" a="1"/>
  <c r="FQ204" i="15" a="1"/>
  <c r="FR236" i="15" a="1"/>
  <c r="FQ180" i="15" a="1"/>
  <c r="FQ193" i="15" a="1"/>
  <c r="FR290" i="15" a="1"/>
  <c r="FQ220" i="15" a="1"/>
  <c r="FR281" i="15" a="1"/>
  <c r="FQ208" i="15" a="1"/>
  <c r="BA243" i="15" a="1"/>
  <c r="Q243" i="15" a="1"/>
  <c r="CK243" i="15" a="1"/>
  <c r="DD243" i="15" a="1"/>
  <c r="CE243" i="15" a="1"/>
  <c r="DE243" i="15" a="1"/>
  <c r="CM243" i="15" a="1"/>
  <c r="FR252" i="15" a="1"/>
  <c r="FQ221" i="15" a="1"/>
  <c r="FQ217" i="15" a="1"/>
  <c r="FQ179" i="15" a="1"/>
  <c r="CT243" i="15" a="1"/>
  <c r="CN243" i="15" a="1"/>
  <c r="CI243" i="15" a="1"/>
  <c r="FR276" i="15" a="1"/>
  <c r="FR270" i="15" a="1"/>
  <c r="FR266" i="15" a="1"/>
  <c r="FR247" i="15" a="1"/>
  <c r="DC243" i="15" a="1"/>
  <c r="BJ243" i="15" a="1"/>
  <c r="FR272" i="15" a="1"/>
  <c r="FQ202" i="15" a="1"/>
  <c r="FR267" i="15" a="1"/>
  <c r="FR250" i="15" a="1"/>
  <c r="FR262" i="15" a="1"/>
  <c r="FQ188" i="15" a="1"/>
  <c r="FR254" i="15" a="1"/>
  <c r="DE238" i="15" a="1"/>
  <c r="AD243" i="15" a="1"/>
  <c r="BM243" i="15" a="1"/>
  <c r="AO243" i="15" a="1"/>
  <c r="J243" i="15" a="1"/>
  <c r="CV243" i="15" a="1"/>
  <c r="BL243" i="15" a="1"/>
  <c r="FR283" i="15" a="1"/>
  <c r="FQ190" i="15" a="1"/>
  <c r="FQ223" i="15" a="1"/>
  <c r="FQ196" i="15" a="1"/>
  <c r="DE240" i="15" a="1"/>
  <c r="CX243" i="15" a="1"/>
  <c r="AC243" i="15" a="1"/>
  <c r="AV243" i="15" a="1"/>
  <c r="FQ166" i="15" a="1"/>
  <c r="FR291" i="15" a="1"/>
  <c r="FR282" i="15" a="1"/>
  <c r="FR273" i="15" a="1"/>
  <c r="CW243" i="15" a="1"/>
  <c r="X243" i="15" a="1"/>
  <c r="BQ243" i="15" a="1"/>
  <c r="CA243" i="15" a="1"/>
  <c r="FR286" i="15" a="1"/>
  <c r="FQ209" i="15" a="1"/>
  <c r="FR279" i="15" a="1"/>
  <c r="FQ172" i="15" a="1"/>
  <c r="FR275" i="15" a="1"/>
  <c r="FQ207" i="15" a="1"/>
  <c r="FR265" i="15" a="1"/>
  <c r="DE241" i="15" a="1"/>
  <c r="CQ243" i="15" a="1"/>
  <c r="Z243" i="15" a="1"/>
  <c r="BP243" i="15" a="1"/>
  <c r="CR243" i="15" a="1"/>
  <c r="E243" i="15" a="1"/>
  <c r="BR243" i="15" a="1"/>
  <c r="BS243" i="15" a="1"/>
  <c r="FQ218" i="15" a="1"/>
  <c r="FR284" i="15" a="1"/>
  <c r="FQ199" i="15" a="1"/>
  <c r="DE236" i="15" a="1"/>
  <c r="N243" i="15" a="1"/>
  <c r="BE243" i="15" a="1"/>
  <c r="BO243" i="15" a="1"/>
  <c r="FR244" i="15" a="1"/>
  <c r="FQ205" i="15" a="1"/>
  <c r="FR234" i="15" a="1"/>
  <c r="FQ195" i="15" a="1"/>
  <c r="U243" i="15" a="1"/>
  <c r="CF243" i="15" a="1"/>
  <c r="G243" i="15" a="1"/>
  <c r="FR241" i="15" a="1"/>
  <c r="FR253" i="15" a="1"/>
  <c r="FQ198" i="15" a="1"/>
  <c r="FR243" i="15" a="1"/>
  <c r="FQ197" i="15" a="1"/>
  <c r="FR248" i="15" a="1"/>
  <c r="FQ173" i="15" a="1"/>
  <c r="FQ213" i="15" a="1"/>
  <c r="DE232" i="15" a="1"/>
  <c r="AG243" i="15" a="1"/>
  <c r="BC243" i="15" a="1"/>
  <c r="BH243" i="15" a="1"/>
  <c r="M243" i="15" a="1"/>
  <c r="AZ243" i="15" a="1"/>
  <c r="AT243" i="15" a="1"/>
  <c r="FQ171" i="15" a="1"/>
  <c r="FQ178" i="15" a="1"/>
  <c r="FQ206" i="15" a="1"/>
  <c r="FQ174" i="15" a="1"/>
  <c r="DE234" i="15" a="1"/>
  <c r="K243" i="15" a="1"/>
  <c r="AJ243" i="15" a="1"/>
  <c r="S243" i="15" a="1"/>
  <c r="FR260" i="15" a="1"/>
  <c r="FR258" i="15" a="1"/>
  <c r="FR256" i="15" a="1"/>
  <c r="FQ225" i="15" a="1"/>
  <c r="AQ243" i="15" a="1"/>
  <c r="CP243" i="15" a="1"/>
  <c r="BY243" i="15" a="1"/>
  <c r="O243" i="15" a="1"/>
  <c r="FR268" i="15" a="1"/>
  <c r="FQ194" i="15" a="1"/>
  <c r="FR263" i="15" a="1"/>
  <c r="FR235" i="15" a="1"/>
  <c r="FR257" i="15" a="1"/>
  <c r="FQ184" i="15" a="1"/>
  <c r="FR246" i="15" a="1"/>
  <c r="DE237" i="15" a="1"/>
  <c r="CS243" i="15" a="1"/>
  <c r="CB243" i="15" a="1"/>
  <c r="AE243" i="15" a="1"/>
  <c r="CC243" i="15" a="1"/>
  <c r="AP243" i="15" a="1"/>
  <c r="BV243" i="15" a="1"/>
  <c r="FQ216" i="15" a="1"/>
  <c r="FQ177" i="15" a="1"/>
  <c r="FR285" i="15" a="1"/>
  <c r="FR277" i="15" a="1"/>
  <c r="AL243" i="15" a="1"/>
  <c r="AH243" i="15" a="1"/>
  <c r="BW243" i="15" a="1"/>
  <c r="F243" i="15" a="1"/>
  <c r="FQ215" i="15" a="1"/>
  <c r="FR259" i="15" a="1"/>
  <c r="FQ192" i="15" a="1"/>
  <c r="DE239" i="15" a="1"/>
  <c r="BZ243" i="15" a="1"/>
  <c r="BG243" i="15" a="1"/>
  <c r="DA243" i="15" a="1"/>
  <c r="V243" i="15" a="1"/>
  <c r="FQ191" i="15" a="1"/>
  <c r="FR240" i="15" a="1"/>
  <c r="FQ168" i="15" a="1"/>
  <c r="FQ211" i="15" a="1"/>
  <c r="FQ182" i="15" a="1"/>
  <c r="FQ231" i="15" a="1"/>
  <c r="FR288" i="15" a="1"/>
  <c r="FQ187" i="15" a="1"/>
  <c r="AY243" i="15" a="1"/>
  <c r="CD243" i="15" a="1"/>
  <c r="I243" i="15" a="1"/>
  <c r="DB243" i="15" a="1"/>
  <c r="BK243" i="15" a="1"/>
  <c r="R243" i="15" a="1"/>
  <c r="CU243" i="15" a="1"/>
  <c r="FR264" i="15" a="1"/>
  <c r="FR251" i="15" a="1"/>
  <c r="FR271" i="15" a="1"/>
  <c r="FR261" i="15" a="1"/>
  <c r="AS243" i="15" a="1"/>
  <c r="T243" i="15" a="1"/>
  <c r="BI243" i="15" a="1"/>
  <c r="AI243" i="15" a="1"/>
  <c r="FQ224" i="15" a="1"/>
  <c r="FQ183" i="15" a="1"/>
  <c r="FQ201" i="15" a="1"/>
  <c r="FQ176" i="15" a="1"/>
  <c r="H243" i="15" a="1"/>
  <c r="BU243" i="15" a="1"/>
  <c r="BD243" i="15" a="1"/>
  <c r="FR233" i="15" a="1"/>
  <c r="FR245" i="15" a="1"/>
  <c r="FQ200" i="15" a="1"/>
  <c r="FR239" i="15" a="1"/>
  <c r="FQ189" i="15" a="1"/>
  <c r="FR242" i="15" a="1"/>
  <c r="FQ165" i="15" a="1"/>
  <c r="FQ222" i="15" a="1"/>
  <c r="DE233" i="15" a="1"/>
  <c r="CG243" i="15" a="1"/>
  <c r="BF243" i="15" a="1"/>
  <c r="CO243" i="15" a="1"/>
  <c r="CH243" i="15" a="1"/>
  <c r="AF243" i="15" a="1"/>
  <c r="AB243" i="15" a="1"/>
  <c r="FR280" i="15" a="1"/>
  <c r="FR274" i="15" a="1"/>
  <c r="FR249" i="15" a="1"/>
  <c r="FR237" i="15" a="1"/>
  <c r="AN243" i="15" a="1"/>
  <c r="BN243" i="15" a="1"/>
  <c r="AX243" i="15" a="1"/>
  <c r="FQ219" i="15" a="1"/>
  <c r="FQ169" i="15" a="1"/>
  <c r="FQ175" i="15" a="1"/>
  <c r="FQ170" i="15" a="1"/>
  <c r="BT243" i="15" a="1"/>
  <c r="P243" i="15" a="1"/>
  <c r="CY243" i="15" a="1"/>
  <c r="W243" i="15" a="1"/>
  <c r="FQ176" i="15" l="1"/>
  <c r="FQ179" i="15"/>
  <c r="FQ208" i="15"/>
  <c r="FQ187" i="15"/>
  <c r="FQ195" i="15"/>
  <c r="FQ203" i="15"/>
  <c r="FQ222" i="15"/>
  <c r="FQ213" i="15"/>
  <c r="FQ225" i="15"/>
  <c r="FR237" i="15"/>
  <c r="FR246" i="15"/>
  <c r="FR254" i="15"/>
  <c r="FR247" i="15"/>
  <c r="FR261" i="15"/>
  <c r="FR265" i="15"/>
  <c r="FR269" i="15"/>
  <c r="FR273" i="15"/>
  <c r="FR277" i="15"/>
  <c r="FR281" i="15"/>
  <c r="FR288" i="15"/>
  <c r="FQ170" i="15"/>
  <c r="FQ174" i="15"/>
  <c r="FQ165" i="15"/>
  <c r="FQ173" i="15"/>
  <c r="FQ181" i="15"/>
  <c r="FQ199" i="15"/>
  <c r="FQ184" i="15"/>
  <c r="FQ188" i="15"/>
  <c r="FQ192" i="15"/>
  <c r="FQ196" i="15"/>
  <c r="FQ207" i="15"/>
  <c r="FQ210" i="15"/>
  <c r="FQ201" i="15"/>
  <c r="FQ217" i="15"/>
  <c r="FQ220" i="15"/>
  <c r="FQ231" i="15"/>
  <c r="FR234" i="15"/>
  <c r="FR238" i="15"/>
  <c r="FR242" i="15"/>
  <c r="FR248" i="15"/>
  <c r="FR256" i="15"/>
  <c r="FR249" i="15"/>
  <c r="FR257" i="15"/>
  <c r="FR262" i="15"/>
  <c r="FR266" i="15"/>
  <c r="FR271" i="15"/>
  <c r="FR275" i="15"/>
  <c r="FR278" i="15"/>
  <c r="FR282" i="15"/>
  <c r="FR285" i="15"/>
  <c r="FR290" i="15"/>
  <c r="FQ182" i="15"/>
  <c r="FQ175" i="15"/>
  <c r="FQ206" i="15"/>
  <c r="FQ189" i="15"/>
  <c r="FQ197" i="15"/>
  <c r="FQ214" i="15"/>
  <c r="FQ223" i="15"/>
  <c r="FR235" i="15"/>
  <c r="FR250" i="15"/>
  <c r="FR259" i="15"/>
  <c r="FR284" i="15"/>
  <c r="FQ172" i="15"/>
  <c r="FQ167" i="15"/>
  <c r="FQ183" i="15"/>
  <c r="FQ185" i="15"/>
  <c r="FQ193" i="15"/>
  <c r="FQ211" i="15"/>
  <c r="FQ205" i="15"/>
  <c r="FQ221" i="15"/>
  <c r="FR239" i="15"/>
  <c r="FR243" i="15"/>
  <c r="FR258" i="15"/>
  <c r="FR251" i="15"/>
  <c r="FR263" i="15"/>
  <c r="FR267" i="15"/>
  <c r="FR270" i="15"/>
  <c r="FR274" i="15"/>
  <c r="FR279" i="15"/>
  <c r="FR289" i="15"/>
  <c r="FR291" i="15"/>
  <c r="FQ178" i="15"/>
  <c r="FQ180" i="15"/>
  <c r="FQ168" i="15"/>
  <c r="FQ169" i="15"/>
  <c r="FQ177" i="15"/>
  <c r="FQ200" i="15"/>
  <c r="FQ198" i="15"/>
  <c r="FQ186" i="15"/>
  <c r="FQ190" i="15"/>
  <c r="FQ194" i="15"/>
  <c r="FQ202" i="15"/>
  <c r="FQ215" i="15"/>
  <c r="FQ218" i="15"/>
  <c r="FQ209" i="15"/>
  <c r="FQ212" i="15"/>
  <c r="FQ224" i="15"/>
  <c r="FR232" i="15"/>
  <c r="FR236" i="15"/>
  <c r="FR240" i="15"/>
  <c r="FR244" i="15"/>
  <c r="FR252" i="15"/>
  <c r="FR245" i="15"/>
  <c r="FR253" i="15"/>
  <c r="FR260" i="15"/>
  <c r="FR264" i="15"/>
  <c r="FR268" i="15"/>
  <c r="FR272" i="15"/>
  <c r="FR276" i="15"/>
  <c r="FR280" i="15"/>
  <c r="FR286" i="15"/>
  <c r="FR287" i="15"/>
  <c r="FQ166" i="15"/>
  <c r="FQ171" i="15"/>
  <c r="FQ204" i="15"/>
  <c r="FQ191" i="15"/>
  <c r="FQ219" i="15"/>
  <c r="FQ216" i="15"/>
  <c r="FR233" i="15"/>
  <c r="FR241" i="15"/>
  <c r="FR255" i="15"/>
  <c r="FR283" i="15"/>
  <c r="FS164" i="15"/>
  <c r="FT230" i="15"/>
  <c r="O243" i="15"/>
  <c r="AI243" i="15"/>
  <c r="BS243" i="15"/>
  <c r="AM243" i="15"/>
  <c r="W243" i="15"/>
  <c r="F243" i="15"/>
  <c r="CM243" i="15"/>
  <c r="CU243" i="15"/>
  <c r="CA243" i="15"/>
  <c r="S243" i="15"/>
  <c r="AB243" i="15"/>
  <c r="AT243" i="15"/>
  <c r="AR243" i="15"/>
  <c r="BO243" i="15"/>
  <c r="BV243" i="15"/>
  <c r="BL243" i="15"/>
  <c r="DA243" i="15"/>
  <c r="AV243" i="15"/>
  <c r="BR243" i="15"/>
  <c r="CL243" i="15"/>
  <c r="BD243" i="15"/>
  <c r="CI243" i="15"/>
  <c r="DE243" i="15"/>
  <c r="R243" i="15"/>
  <c r="G243" i="15"/>
  <c r="BX243" i="15"/>
  <c r="AF243" i="15"/>
  <c r="AZ243" i="15"/>
  <c r="BY243" i="15"/>
  <c r="AX243" i="15"/>
  <c r="AP243" i="15"/>
  <c r="CV243" i="15"/>
  <c r="V243" i="15"/>
  <c r="BI243" i="15"/>
  <c r="E243" i="15"/>
  <c r="CJ243" i="15"/>
  <c r="BQ243" i="15"/>
  <c r="BW243" i="15"/>
  <c r="CE243" i="15"/>
  <c r="BK243" i="15"/>
  <c r="CY243" i="15"/>
  <c r="AJ243" i="15"/>
  <c r="CH243" i="15"/>
  <c r="M243" i="15"/>
  <c r="AK243" i="15"/>
  <c r="BE243" i="15"/>
  <c r="CC243" i="15"/>
  <c r="J243" i="15"/>
  <c r="BG243" i="15"/>
  <c r="AC243" i="15"/>
  <c r="CR243" i="15"/>
  <c r="AW243" i="15"/>
  <c r="BU243" i="15"/>
  <c r="CN243" i="15"/>
  <c r="DD243" i="15"/>
  <c r="DB243" i="15"/>
  <c r="CF243" i="15"/>
  <c r="AU243" i="15"/>
  <c r="CO243" i="15"/>
  <c r="BH243" i="15"/>
  <c r="CP243" i="15"/>
  <c r="BN243" i="15"/>
  <c r="AE243" i="15"/>
  <c r="AO243" i="15"/>
  <c r="BJ243" i="15"/>
  <c r="T243" i="15"/>
  <c r="BP243" i="15"/>
  <c r="AA243" i="15"/>
  <c r="X243" i="15"/>
  <c r="K243" i="15"/>
  <c r="CK243" i="15"/>
  <c r="I243" i="15"/>
  <c r="P243" i="15"/>
  <c r="AH243" i="15"/>
  <c r="BF243" i="15"/>
  <c r="BC243" i="15"/>
  <c r="BB243" i="15"/>
  <c r="CX243" i="15"/>
  <c r="CB243" i="15"/>
  <c r="BM243" i="15"/>
  <c r="BZ243" i="15"/>
  <c r="N243" i="15"/>
  <c r="Z243" i="15"/>
  <c r="L243" i="15"/>
  <c r="H243" i="15"/>
  <c r="CZ243" i="15"/>
  <c r="Q243" i="15"/>
  <c r="CD243" i="15"/>
  <c r="U243" i="15"/>
  <c r="CT243" i="15"/>
  <c r="CG243" i="15"/>
  <c r="AG243" i="15"/>
  <c r="AQ243" i="15"/>
  <c r="AS243" i="15"/>
  <c r="CS243" i="15"/>
  <c r="AD243" i="15"/>
  <c r="DC243" i="15"/>
  <c r="AN243" i="15"/>
  <c r="CQ243" i="15"/>
  <c r="Y243" i="15"/>
  <c r="CW243" i="15"/>
  <c r="AL243" i="15"/>
  <c r="BA243" i="15"/>
  <c r="AY243" i="15"/>
  <c r="BT243" i="15"/>
  <c r="DE234" i="15"/>
  <c r="DE233" i="15"/>
  <c r="DE232" i="15"/>
  <c r="DE235" i="15"/>
  <c r="DE236" i="15"/>
  <c r="DE237" i="15"/>
  <c r="DE238" i="15"/>
  <c r="DE239" i="15"/>
  <c r="DE240" i="15"/>
  <c r="DE241" i="15"/>
  <c r="DE242" i="15"/>
  <c r="B244" i="15"/>
  <c r="B178" i="15"/>
  <c r="DF230" i="15"/>
  <c r="D78" i="8"/>
  <c r="D98" i="8"/>
  <c r="D58" i="8"/>
  <c r="D105" i="8"/>
  <c r="D68" i="8"/>
  <c r="A26" i="359"/>
  <c r="CF164" i="15"/>
  <c r="F39" i="8"/>
  <c r="FS245" i="15" a="1"/>
  <c r="FR180" i="15" a="1"/>
  <c r="FS235" i="15" a="1"/>
  <c r="FS278" i="15" a="1"/>
  <c r="FR224" i="15" a="1"/>
  <c r="FS289" i="15" a="1"/>
  <c r="FR213" i="15" a="1"/>
  <c r="FS264" i="15" a="1"/>
  <c r="DF235" i="15" a="1"/>
  <c r="CN244" i="15" a="1"/>
  <c r="K244" i="15" a="1"/>
  <c r="BN244" i="15" a="1"/>
  <c r="AH244" i="15" a="1"/>
  <c r="CE244" i="15" a="1"/>
  <c r="FS256" i="15" a="1"/>
  <c r="DF232" i="15" a="1"/>
  <c r="N244" i="15" a="1"/>
  <c r="FS280" i="15" a="1"/>
  <c r="FR183" i="15" a="1"/>
  <c r="FS258" i="15" a="1"/>
  <c r="FR178" i="15" a="1"/>
  <c r="FS257" i="15" a="1"/>
  <c r="FR184" i="15" a="1"/>
  <c r="FS237" i="15" a="1"/>
  <c r="FS276" i="15" a="1"/>
  <c r="DF236" i="15" a="1"/>
  <c r="AY244" i="15" a="1"/>
  <c r="CP244" i="15" a="1"/>
  <c r="BV244" i="15" a="1"/>
  <c r="AN244" i="15" a="1"/>
  <c r="CF244" i="15" a="1"/>
  <c r="BC244" i="15" a="1"/>
  <c r="FS236" i="15" a="1"/>
  <c r="FS282" i="15" a="1"/>
  <c r="DF242" i="15" a="1"/>
  <c r="P244" i="15" a="1"/>
  <c r="FS274" i="15" a="1"/>
  <c r="FS270" i="15" a="1"/>
  <c r="FS241" i="15" a="1"/>
  <c r="CC244" i="15" a="1"/>
  <c r="FR214" i="15" a="1"/>
  <c r="FR189" i="15" a="1"/>
  <c r="FS251" i="15" a="1"/>
  <c r="FR181" i="15" a="1"/>
  <c r="FS273" i="15" a="1"/>
  <c r="FR179" i="15" a="1"/>
  <c r="FS254" i="15" a="1"/>
  <c r="FR166" i="15" a="1"/>
  <c r="DF237" i="15" a="1"/>
  <c r="E244" i="15" a="1"/>
  <c r="AP244" i="15" a="1"/>
  <c r="AQ244" i="15" a="1"/>
  <c r="Y244" i="15" a="1"/>
  <c r="BK244" i="15" a="1"/>
  <c r="CV244" i="15" a="1"/>
  <c r="AR244" i="15" a="1"/>
  <c r="CJ244" i="15" a="1"/>
  <c r="FS248" i="15" a="1"/>
  <c r="DF238" i="15" a="1"/>
  <c r="FR209" i="15" a="1"/>
  <c r="FS279" i="15" a="1"/>
  <c r="FR211" i="15" a="1"/>
  <c r="FS249" i="15" a="1"/>
  <c r="FR220" i="15" a="1"/>
  <c r="FS290" i="15" a="1"/>
  <c r="FR203" i="15" a="1"/>
  <c r="FS232" i="15" a="1"/>
  <c r="AD244" i="15" a="1"/>
  <c r="BG244" i="15" a="1"/>
  <c r="AV244" i="15" a="1"/>
  <c r="W244" i="15" a="1"/>
  <c r="DF244" i="15" a="1"/>
  <c r="DD244" i="15" a="1"/>
  <c r="FR176" i="15" a="1"/>
  <c r="Z244" i="15" a="1"/>
  <c r="CX244" i="15" a="1"/>
  <c r="FS252" i="15" a="1"/>
  <c r="FR172" i="15" a="1"/>
  <c r="FR225" i="15" a="1"/>
  <c r="FS285" i="15" a="1"/>
  <c r="FR217" i="15" a="1"/>
  <c r="FS281" i="15" a="1"/>
  <c r="FR219" i="15" a="1"/>
  <c r="FS253" i="15" a="1"/>
  <c r="BF244" i="15" a="1"/>
  <c r="CG244" i="15" a="1"/>
  <c r="CQ244" i="15" a="1"/>
  <c r="AW244" i="15" a="1"/>
  <c r="DB244" i="15" a="1"/>
  <c r="Q244" i="15" a="1"/>
  <c r="CM244" i="15" a="1"/>
  <c r="FS291" i="15" a="1"/>
  <c r="FR197" i="15" a="1"/>
  <c r="BD244" i="15" a="1"/>
  <c r="CA244" i="15" a="1"/>
  <c r="FR215" i="15" a="1"/>
  <c r="FR218" i="15" a="1"/>
  <c r="BA244" i="15" a="1"/>
  <c r="CI244" i="15" a="1"/>
  <c r="FS260" i="15" a="1"/>
  <c r="FR167" i="15" a="1"/>
  <c r="FS239" i="15" a="1"/>
  <c r="FS287" i="15" a="1"/>
  <c r="FS238" i="15" a="1"/>
  <c r="FR168" i="15" a="1"/>
  <c r="FR223" i="15" a="1"/>
  <c r="FS268" i="15" a="1"/>
  <c r="DF234" i="15" a="1"/>
  <c r="U244" i="15" a="1"/>
  <c r="CW244" i="15" a="1"/>
  <c r="AG244" i="15" a="1"/>
  <c r="CL244" i="15" a="1"/>
  <c r="BZ244" i="15" a="1"/>
  <c r="AX244" i="15" a="1"/>
  <c r="CY244" i="15" a="1"/>
  <c r="FR193" i="15" a="1"/>
  <c r="FR199" i="15" a="1"/>
  <c r="CR244" i="15" a="1"/>
  <c r="X244" i="15" a="1"/>
  <c r="FR198" i="15" a="1"/>
  <c r="FS267" i="15" a="1"/>
  <c r="FR192" i="15" a="1"/>
  <c r="FR222" i="15" a="1"/>
  <c r="FR191" i="15" a="1"/>
  <c r="FS255" i="15" a="1"/>
  <c r="FR177" i="15" a="1"/>
  <c r="DF240" i="15" a="1"/>
  <c r="BO244" i="15" a="1"/>
  <c r="DE244" i="15" a="1"/>
  <c r="AK244" i="15" a="1"/>
  <c r="G244" i="15" a="1"/>
  <c r="BI244" i="15" a="1"/>
  <c r="FR175" i="15" a="1"/>
  <c r="FS233" i="15" a="1"/>
  <c r="AI244" i="15" a="1"/>
  <c r="BH244" i="15" a="1"/>
  <c r="FR210" i="15" a="1"/>
  <c r="FS284" i="15" a="1"/>
  <c r="FR208" i="15" a="1"/>
  <c r="FS243" i="15" a="1"/>
  <c r="FR204" i="15" a="1"/>
  <c r="FS269" i="15" a="1"/>
  <c r="FR194" i="15" a="1"/>
  <c r="DF243" i="15" a="1"/>
  <c r="BL244" i="15" a="1"/>
  <c r="V244" i="15" a="1"/>
  <c r="AC244" i="15" a="1"/>
  <c r="DC244" i="15" a="1"/>
  <c r="BR244" i="15" a="1"/>
  <c r="AA244" i="15" a="1"/>
  <c r="AB244" i="15" a="1"/>
  <c r="FS250" i="15" a="1"/>
  <c r="FS242" i="15" a="1"/>
  <c r="AM244" i="15" a="1"/>
  <c r="BJ244" i="15" a="1"/>
  <c r="FS272" i="15" a="1"/>
  <c r="FS277" i="15" a="1"/>
  <c r="BQ244" i="15" a="1"/>
  <c r="CD244" i="15" a="1"/>
  <c r="FR231" i="15" a="1"/>
  <c r="FS286" i="15" a="1"/>
  <c r="FR206" i="15" a="1"/>
  <c r="FS262" i="15" a="1"/>
  <c r="FR202" i="15" a="1"/>
  <c r="FS283" i="15" a="1"/>
  <c r="FR207" i="15" a="1"/>
  <c r="FS240" i="15" a="1"/>
  <c r="F244" i="15" a="1"/>
  <c r="CT244" i="15" a="1"/>
  <c r="AO244" i="15" a="1"/>
  <c r="CK244" i="15" a="1"/>
  <c r="CH244" i="15" a="1"/>
  <c r="BY244" i="15" a="1"/>
  <c r="BP244" i="15" a="1"/>
  <c r="BU244" i="15" a="1"/>
  <c r="FS259" i="15" a="1"/>
  <c r="FS265" i="15" a="1"/>
  <c r="AF244" i="15" a="1"/>
  <c r="CS244" i="15" a="1"/>
  <c r="FR182" i="15" a="1"/>
  <c r="FR185" i="15" a="1"/>
  <c r="FS244" i="15" a="1"/>
  <c r="FR173" i="15" a="1"/>
  <c r="FS266" i="15" a="1"/>
  <c r="FR171" i="15" a="1"/>
  <c r="FS246" i="15" a="1"/>
  <c r="FS288" i="15" a="1"/>
  <c r="DF233" i="15" a="1"/>
  <c r="J244" i="15" a="1"/>
  <c r="DA244" i="15" a="1"/>
  <c r="AZ244" i="15" a="1"/>
  <c r="AU244" i="15" a="1"/>
  <c r="S244" i="15" a="1"/>
  <c r="FR170" i="15" a="1"/>
  <c r="FS275" i="15" a="1"/>
  <c r="T244" i="15" a="1"/>
  <c r="L244" i="15" a="1"/>
  <c r="FR200" i="15" a="1"/>
  <c r="FS263" i="15" a="1"/>
  <c r="FR188" i="15" a="1"/>
  <c r="FR165" i="15" a="1"/>
  <c r="FR187" i="15" a="1"/>
  <c r="FS247" i="15" a="1"/>
  <c r="FR169" i="15" a="1"/>
  <c r="DF239" i="15" a="1"/>
  <c r="BE244" i="15" a="1"/>
  <c r="BW244" i="15" a="1"/>
  <c r="M244" i="15" a="1"/>
  <c r="CZ244" i="15" a="1"/>
  <c r="BB244" i="15" a="1"/>
  <c r="CU244" i="15" a="1"/>
  <c r="BT244" i="15" a="1"/>
  <c r="FR205" i="15" a="1"/>
  <c r="FR190" i="15" a="1"/>
  <c r="AL244" i="15" a="1"/>
  <c r="BX244" i="15" a="1"/>
  <c r="FR221" i="15" a="1"/>
  <c r="FR216" i="15" a="1"/>
  <c r="CO244" i="15" a="1"/>
  <c r="AS244" i="15" a="1"/>
  <c r="FR212" i="15" a="1"/>
  <c r="FS271" i="15" a="1"/>
  <c r="FR196" i="15" a="1"/>
  <c r="FS234" i="15" a="1"/>
  <c r="FR195" i="15" a="1"/>
  <c r="FS261" i="15" a="1"/>
  <c r="FR186" i="15" a="1"/>
  <c r="DF241" i="15" a="1"/>
  <c r="CB244" i="15" a="1"/>
  <c r="BS244" i="15" a="1"/>
  <c r="AE244" i="15" a="1"/>
  <c r="AJ244" i="15" a="1"/>
  <c r="O244" i="15" a="1"/>
  <c r="H244" i="15" a="1"/>
  <c r="R244" i="15" a="1"/>
  <c r="AT244" i="15" a="1"/>
  <c r="FR201" i="15" a="1"/>
  <c r="FR174" i="15" a="1"/>
  <c r="I244" i="15" a="1"/>
  <c r="BM244" i="15" a="1"/>
  <c r="FS232" i="15" l="1"/>
  <c r="FS240" i="15"/>
  <c r="FS241" i="15"/>
  <c r="FS253" i="15"/>
  <c r="FS264" i="15"/>
  <c r="FS268" i="15"/>
  <c r="FS275" i="15"/>
  <c r="FS276" i="15"/>
  <c r="FS288" i="15"/>
  <c r="FR166" i="15"/>
  <c r="FR174" i="15"/>
  <c r="FR169" i="15"/>
  <c r="FR177" i="15"/>
  <c r="FR186" i="15"/>
  <c r="FR190" i="15"/>
  <c r="FR194" i="15"/>
  <c r="FR203" i="15"/>
  <c r="FR207" i="15"/>
  <c r="FR216" i="15"/>
  <c r="FR219" i="15"/>
  <c r="FR213" i="15"/>
  <c r="FR223" i="15"/>
  <c r="FS233" i="15"/>
  <c r="FS237" i="15"/>
  <c r="FS246" i="15"/>
  <c r="FS254" i="15"/>
  <c r="FS242" i="15"/>
  <c r="FS247" i="15"/>
  <c r="FS255" i="15"/>
  <c r="FS261" i="15"/>
  <c r="FS265" i="15"/>
  <c r="FS269" i="15"/>
  <c r="FS290" i="15"/>
  <c r="FS283" i="15"/>
  <c r="FS277" i="15"/>
  <c r="FS281" i="15"/>
  <c r="FS289" i="15"/>
  <c r="FR168" i="15"/>
  <c r="FR176" i="15"/>
  <c r="FR184" i="15"/>
  <c r="FR171" i="15"/>
  <c r="FR179" i="15"/>
  <c r="FR197" i="15"/>
  <c r="FR187" i="15"/>
  <c r="FR191" i="15"/>
  <c r="FR195" i="15"/>
  <c r="FR199" i="15"/>
  <c r="FR204" i="15"/>
  <c r="FR220" i="15"/>
  <c r="FR202" i="15"/>
  <c r="FR218" i="15"/>
  <c r="FR217" i="15"/>
  <c r="FR224" i="15"/>
  <c r="FS238" i="15"/>
  <c r="FS256" i="15"/>
  <c r="FS257" i="15"/>
  <c r="FS266" i="15"/>
  <c r="FS273" i="15"/>
  <c r="FS282" i="15"/>
  <c r="FR165" i="15"/>
  <c r="FR222" i="15"/>
  <c r="FS234" i="15"/>
  <c r="FS248" i="15"/>
  <c r="FS243" i="15"/>
  <c r="FS249" i="15"/>
  <c r="FS262" i="15"/>
  <c r="FS270" i="15"/>
  <c r="FS285" i="15"/>
  <c r="FS278" i="15"/>
  <c r="FS287" i="15"/>
  <c r="FR170" i="15"/>
  <c r="FR178" i="15"/>
  <c r="FR173" i="15"/>
  <c r="FR181" i="15"/>
  <c r="FR205" i="15"/>
  <c r="FR188" i="15"/>
  <c r="FR192" i="15"/>
  <c r="FR196" i="15"/>
  <c r="FR201" i="15"/>
  <c r="FR208" i="15"/>
  <c r="FR211" i="15"/>
  <c r="FR206" i="15"/>
  <c r="FR221" i="15"/>
  <c r="FR225" i="15"/>
  <c r="FS235" i="15"/>
  <c r="FS239" i="15"/>
  <c r="FS250" i="15"/>
  <c r="FS258" i="15"/>
  <c r="FS244" i="15"/>
  <c r="FS251" i="15"/>
  <c r="FS259" i="15"/>
  <c r="FS263" i="15"/>
  <c r="FS267" i="15"/>
  <c r="FS271" i="15"/>
  <c r="FS272" i="15"/>
  <c r="FS284" i="15"/>
  <c r="FS279" i="15"/>
  <c r="FS286" i="15"/>
  <c r="FS291" i="15"/>
  <c r="FR172" i="15"/>
  <c r="FR180" i="15"/>
  <c r="FR167" i="15"/>
  <c r="FR175" i="15"/>
  <c r="FR183" i="15"/>
  <c r="FR185" i="15"/>
  <c r="FR189" i="15"/>
  <c r="FR193" i="15"/>
  <c r="FR200" i="15"/>
  <c r="FR198" i="15"/>
  <c r="FR212" i="15"/>
  <c r="FR215" i="15"/>
  <c r="FR210" i="15"/>
  <c r="FR209" i="15"/>
  <c r="FR231" i="15"/>
  <c r="FS236" i="15"/>
  <c r="FS252" i="15"/>
  <c r="FS245" i="15"/>
  <c r="FS260" i="15"/>
  <c r="FS274" i="15"/>
  <c r="FS280" i="15"/>
  <c r="FR182" i="15"/>
  <c r="FR214" i="15"/>
  <c r="FT164" i="15"/>
  <c r="FU230" i="15"/>
  <c r="L244" i="15"/>
  <c r="BT244" i="15"/>
  <c r="DD244" i="15"/>
  <c r="R244" i="15"/>
  <c r="BX244" i="15"/>
  <c r="AB244" i="15"/>
  <c r="CJ244" i="15"/>
  <c r="BP244" i="15"/>
  <c r="CS244" i="15"/>
  <c r="CM244" i="15"/>
  <c r="CE244" i="15"/>
  <c r="AX244" i="15"/>
  <c r="BH244" i="15"/>
  <c r="BC244" i="15"/>
  <c r="AT244" i="15"/>
  <c r="CV244" i="15"/>
  <c r="AS244" i="15"/>
  <c r="CU244" i="15"/>
  <c r="S244" i="15"/>
  <c r="H244" i="15"/>
  <c r="BJ244" i="15"/>
  <c r="AA244" i="15"/>
  <c r="BU244" i="15"/>
  <c r="BY244" i="15"/>
  <c r="X244" i="15"/>
  <c r="Q244" i="15"/>
  <c r="BI244" i="15"/>
  <c r="BZ244" i="15"/>
  <c r="CX244" i="15"/>
  <c r="CF244" i="15"/>
  <c r="CY244" i="15"/>
  <c r="BK244" i="15"/>
  <c r="CD244" i="15"/>
  <c r="BB244" i="15"/>
  <c r="DF244" i="15"/>
  <c r="O244" i="15"/>
  <c r="CA244" i="15"/>
  <c r="BR244" i="15"/>
  <c r="AR244" i="15"/>
  <c r="CH244" i="15"/>
  <c r="BM244" i="15"/>
  <c r="DB244" i="15"/>
  <c r="AH244" i="15"/>
  <c r="CL244" i="15"/>
  <c r="CI244" i="15"/>
  <c r="AN244" i="15"/>
  <c r="AU244" i="15"/>
  <c r="Y244" i="15"/>
  <c r="N244" i="15"/>
  <c r="CZ244" i="15"/>
  <c r="G244" i="15"/>
  <c r="AJ244" i="15"/>
  <c r="P244" i="15"/>
  <c r="DC244" i="15"/>
  <c r="W244" i="15"/>
  <c r="CK244" i="15"/>
  <c r="I244" i="15"/>
  <c r="AW244" i="15"/>
  <c r="BN244" i="15"/>
  <c r="AG244" i="15"/>
  <c r="CC244" i="15"/>
  <c r="BV244" i="15"/>
  <c r="AZ244" i="15"/>
  <c r="AQ244" i="15"/>
  <c r="T244" i="15"/>
  <c r="M244" i="15"/>
  <c r="AK244" i="15"/>
  <c r="AE244" i="15"/>
  <c r="AL244" i="15"/>
  <c r="AC244" i="15"/>
  <c r="AV244" i="15"/>
  <c r="AO244" i="15"/>
  <c r="AF244" i="15"/>
  <c r="CQ244" i="15"/>
  <c r="K244" i="15"/>
  <c r="CW244" i="15"/>
  <c r="CO244" i="15"/>
  <c r="CP244" i="15"/>
  <c r="DA244" i="15"/>
  <c r="AP244" i="15"/>
  <c r="AI244" i="15"/>
  <c r="BW244" i="15"/>
  <c r="DE244" i="15"/>
  <c r="BS244" i="15"/>
  <c r="AM244" i="15"/>
  <c r="V244" i="15"/>
  <c r="BG244" i="15"/>
  <c r="CT244" i="15"/>
  <c r="BQ244" i="15"/>
  <c r="CG244" i="15"/>
  <c r="CN244" i="15"/>
  <c r="U244" i="15"/>
  <c r="Z244" i="15"/>
  <c r="AY244" i="15"/>
  <c r="J244" i="15"/>
  <c r="E244" i="15"/>
  <c r="CR244" i="15"/>
  <c r="BE244" i="15"/>
  <c r="BO244" i="15"/>
  <c r="CB244" i="15"/>
  <c r="BD244" i="15"/>
  <c r="BL244" i="15"/>
  <c r="AD244" i="15"/>
  <c r="F244" i="15"/>
  <c r="BA244" i="15"/>
  <c r="BF244" i="15"/>
  <c r="DF235" i="15"/>
  <c r="DF234" i="15"/>
  <c r="DF232" i="15"/>
  <c r="DF236" i="15"/>
  <c r="DF233" i="15"/>
  <c r="DF237" i="15"/>
  <c r="DF238" i="15"/>
  <c r="DF239" i="15"/>
  <c r="DF240" i="15"/>
  <c r="DF241" i="15"/>
  <c r="DF242" i="15"/>
  <c r="DF243" i="15"/>
  <c r="B245" i="15"/>
  <c r="DG230" i="15"/>
  <c r="B179" i="15"/>
  <c r="DH230" i="15"/>
  <c r="D106" i="8"/>
  <c r="D59" i="8"/>
  <c r="D99" i="8"/>
  <c r="D69" i="8"/>
  <c r="D79" i="8"/>
  <c r="A27" i="359"/>
  <c r="CG164" i="15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BW42" i="15" s="1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CS42" i="15" s="1"/>
  <c r="CT42" i="15" s="1"/>
  <c r="CU42" i="15" s="1"/>
  <c r="CV42" i="15" s="1"/>
  <c r="CW42" i="15" s="1"/>
  <c r="CX42" i="15" s="1"/>
  <c r="CY42" i="15" s="1"/>
  <c r="CZ42" i="15" s="1"/>
  <c r="DA42" i="15" s="1"/>
  <c r="DB42" i="15" s="1"/>
  <c r="DC42" i="15" s="1"/>
  <c r="DD42" i="15" s="1"/>
  <c r="DE42" i="15" s="1"/>
  <c r="DF42" i="15" s="1"/>
  <c r="G39" i="8"/>
  <c r="FT251" i="15" a="1"/>
  <c r="FS179" i="15" a="1"/>
  <c r="FT232" i="15" a="1"/>
  <c r="FT282" i="15" a="1"/>
  <c r="FS215" i="15" a="1"/>
  <c r="FT284" i="15" a="1"/>
  <c r="FS208" i="15" a="1"/>
  <c r="FT262" i="15" a="1"/>
  <c r="U245" i="15" a="1"/>
  <c r="CM245" i="15" a="1"/>
  <c r="AG245" i="15" a="1"/>
  <c r="BQ245" i="15" a="1"/>
  <c r="J245" i="15" a="1"/>
  <c r="N245" i="15" a="1"/>
  <c r="BM245" i="15" a="1"/>
  <c r="DH242" i="15" a="1"/>
  <c r="FS186" i="15" a="1"/>
  <c r="CE245" i="15" a="1"/>
  <c r="BL245" i="15" a="1"/>
  <c r="AB245" i="15" a="1"/>
  <c r="DG244" i="15" a="1"/>
  <c r="FS223" i="15" a="1"/>
  <c r="FT240" i="15" a="1"/>
  <c r="FT274" i="15" a="1"/>
  <c r="FT245" i="15" a="1"/>
  <c r="CR245" i="15" a="1"/>
  <c r="O245" i="15" a="1"/>
  <c r="CU245" i="15" a="1"/>
  <c r="BC245" i="15" a="1"/>
  <c r="DH240" i="15" a="1"/>
  <c r="FS200" i="15" a="1"/>
  <c r="FS216" i="15" a="1"/>
  <c r="FS187" i="15" a="1"/>
  <c r="FS199" i="15" a="1"/>
  <c r="W245" i="15" a="1"/>
  <c r="AT245" i="15" a="1"/>
  <c r="F245" i="15" a="1"/>
  <c r="BY245" i="15" a="1"/>
  <c r="FT276" i="15" a="1"/>
  <c r="FS174" i="15" a="1"/>
  <c r="FT243" i="15" a="1"/>
  <c r="FS181" i="15" a="1"/>
  <c r="FT247" i="15" a="1"/>
  <c r="FS173" i="15" a="1"/>
  <c r="FS214" i="15" a="1"/>
  <c r="AJ245" i="15" a="1"/>
  <c r="L245" i="15" a="1"/>
  <c r="CK245" i="15" a="1"/>
  <c r="DG240" i="15" a="1"/>
  <c r="FS185" i="15" a="1"/>
  <c r="FS171" i="15" a="1"/>
  <c r="FS177" i="15" a="1"/>
  <c r="FT280" i="15" a="1"/>
  <c r="AQ245" i="15" a="1"/>
  <c r="BB245" i="15" a="1"/>
  <c r="BN245" i="15" a="1"/>
  <c r="DH236" i="15" a="1"/>
  <c r="FT257" i="15" a="1"/>
  <c r="FT264" i="15" a="1"/>
  <c r="FT241" i="15" a="1"/>
  <c r="AZ245" i="15" a="1"/>
  <c r="CL245" i="15" a="1"/>
  <c r="CT245" i="15" a="1"/>
  <c r="DG242" i="15" a="1"/>
  <c r="FS204" i="15" a="1"/>
  <c r="FT279" i="15" a="1"/>
  <c r="FS221" i="15" a="1"/>
  <c r="FT256" i="15" a="1"/>
  <c r="FS202" i="15" a="1"/>
  <c r="FT267" i="15" a="1"/>
  <c r="FS190" i="15" a="1"/>
  <c r="FT233" i="15" a="1"/>
  <c r="BK245" i="15" a="1"/>
  <c r="BD245" i="15" a="1"/>
  <c r="BR245" i="15" a="1"/>
  <c r="BJ245" i="15" a="1"/>
  <c r="AH245" i="15" a="1"/>
  <c r="CZ245" i="15" a="1"/>
  <c r="DG241" i="15" a="1"/>
  <c r="DH238" i="15" a="1"/>
  <c r="FT285" i="15" a="1"/>
  <c r="BG245" i="15" a="1"/>
  <c r="AU245" i="15" a="1"/>
  <c r="CA245" i="15" a="1"/>
  <c r="DG232" i="15" a="1"/>
  <c r="FS210" i="15" a="1"/>
  <c r="FS219" i="15" a="1"/>
  <c r="FS217" i="15" a="1"/>
  <c r="FS201" i="15" a="1"/>
  <c r="AF245" i="15" a="1"/>
  <c r="P245" i="15" a="1"/>
  <c r="BA245" i="15" a="1"/>
  <c r="DG243" i="15" a="1"/>
  <c r="DH233" i="15" a="1"/>
  <c r="FS167" i="15" a="1"/>
  <c r="FS180" i="15" a="1"/>
  <c r="FT287" i="15" a="1"/>
  <c r="FT270" i="15" a="1"/>
  <c r="BU245" i="15" a="1"/>
  <c r="AE245" i="15" a="1"/>
  <c r="AS245" i="15" a="1"/>
  <c r="DG238" i="15" a="1"/>
  <c r="FT237" i="15" a="1"/>
  <c r="FT289" i="15" a="1"/>
  <c r="FS231" i="15" a="1"/>
  <c r="FT278" i="15" a="1"/>
  <c r="FS212" i="15" a="1"/>
  <c r="FT281" i="15" a="1"/>
  <c r="FS168" i="15" a="1"/>
  <c r="AM245" i="15" a="1"/>
  <c r="BP245" i="15" a="1"/>
  <c r="BT245" i="15" a="1"/>
  <c r="DH241" i="15" a="1"/>
  <c r="FT288" i="15" a="1"/>
  <c r="FT242" i="15" a="1"/>
  <c r="FT261" i="15" a="1"/>
  <c r="CB245" i="15" a="1"/>
  <c r="AA245" i="15" a="1"/>
  <c r="CF245" i="15" a="1"/>
  <c r="BX245" i="15" a="1"/>
  <c r="FT252" i="15" a="1"/>
  <c r="FS192" i="15" a="1"/>
  <c r="FS218" i="15" a="1"/>
  <c r="FS194" i="15" a="1"/>
  <c r="AK245" i="15" a="1"/>
  <c r="AL245" i="15" a="1"/>
  <c r="CS245" i="15" a="1"/>
  <c r="DG236" i="15" a="1"/>
  <c r="FS193" i="15" a="1"/>
  <c r="FT272" i="15" a="1"/>
  <c r="FS188" i="15" a="1"/>
  <c r="FS222" i="15" a="1"/>
  <c r="FS203" i="15" a="1"/>
  <c r="FT246" i="15" a="1"/>
  <c r="FS176" i="15" a="1"/>
  <c r="AX245" i="15" a="1"/>
  <c r="S245" i="15" a="1"/>
  <c r="AI245" i="15" a="1"/>
  <c r="DB245" i="15" a="1"/>
  <c r="AO245" i="15" a="1"/>
  <c r="V245" i="15" a="1"/>
  <c r="BS245" i="15" a="1"/>
  <c r="DG237" i="15" a="1"/>
  <c r="DH232" i="15" a="1"/>
  <c r="CO245" i="15" a="1"/>
  <c r="CV245" i="15" a="1"/>
  <c r="Z245" i="15" a="1"/>
  <c r="CI245" i="15" a="1"/>
  <c r="DG235" i="15" a="1"/>
  <c r="FS166" i="15" a="1"/>
  <c r="FS198" i="15" a="1"/>
  <c r="FS178" i="15" a="1"/>
  <c r="FS175" i="15" a="1"/>
  <c r="BF245" i="15" a="1"/>
  <c r="CP245" i="15" a="1"/>
  <c r="BI245" i="15" a="1"/>
  <c r="DG234" i="15" a="1"/>
  <c r="FS213" i="15" a="1"/>
  <c r="FT265" i="15" a="1"/>
  <c r="FT271" i="15" a="1"/>
  <c r="FT254" i="15" a="1"/>
  <c r="AR245" i="15" a="1"/>
  <c r="AD245" i="15" a="1"/>
  <c r="R245" i="15" a="1"/>
  <c r="CY245" i="15" a="1"/>
  <c r="DH243" i="15" a="1"/>
  <c r="FS209" i="15" a="1"/>
  <c r="FT273" i="15" a="1"/>
  <c r="FS206" i="15" a="1"/>
  <c r="FT255" i="15" a="1"/>
  <c r="FS195" i="15" a="1"/>
  <c r="FT263" i="15" a="1"/>
  <c r="FT260" i="15" a="1"/>
  <c r="CG245" i="15" a="1"/>
  <c r="BV245" i="15" a="1"/>
  <c r="BW245" i="15" a="1"/>
  <c r="DH234" i="15" a="1"/>
  <c r="FT250" i="15" a="1"/>
  <c r="FT235" i="15" a="1"/>
  <c r="FS224" i="15" a="1"/>
  <c r="CQ245" i="15" a="1"/>
  <c r="DG245" i="15" a="1"/>
  <c r="DD245" i="15" a="1"/>
  <c r="CC245" i="15" a="1"/>
  <c r="FS205" i="15" a="1"/>
  <c r="FT286" i="15" a="1"/>
  <c r="FS170" i="15" a="1"/>
  <c r="FS165" i="15" a="1"/>
  <c r="CD245" i="15" a="1"/>
  <c r="G245" i="15" a="1"/>
  <c r="X245" i="15" a="1"/>
  <c r="DH239" i="15" a="1"/>
  <c r="FS169" i="15" a="1"/>
  <c r="FS182" i="15" a="1"/>
  <c r="FT249" i="15" a="1"/>
  <c r="FS172" i="15" a="1"/>
  <c r="FT248" i="15" a="1"/>
  <c r="FS183" i="15" a="1"/>
  <c r="FT238" i="15" a="1"/>
  <c r="FT290" i="15" a="1"/>
  <c r="I245" i="15" a="1"/>
  <c r="AP245" i="15" a="1"/>
  <c r="CH245" i="15" a="1"/>
  <c r="CW245" i="15" a="1"/>
  <c r="Y245" i="15" a="1"/>
  <c r="CN245" i="15" a="1"/>
  <c r="E245" i="15" a="1"/>
  <c r="DG233" i="15" a="1"/>
  <c r="FT234" i="15" a="1"/>
  <c r="H245" i="15" a="1"/>
  <c r="DH245" i="15" a="1"/>
  <c r="AY245" i="15" a="1"/>
  <c r="AV245" i="15" a="1"/>
  <c r="DH237" i="15" a="1"/>
  <c r="FT269" i="15" a="1"/>
  <c r="FT268" i="15" a="1"/>
  <c r="FT277" i="15" a="1"/>
  <c r="FT259" i="15" a="1"/>
  <c r="DF245" i="15" a="1"/>
  <c r="K245" i="15" a="1"/>
  <c r="CX245" i="15" a="1"/>
  <c r="DH244" i="15" a="1"/>
  <c r="FS220" i="15" a="1"/>
  <c r="FT236" i="15" a="1"/>
  <c r="FS225" i="15" a="1"/>
  <c r="FS211" i="15" a="1"/>
  <c r="DC245" i="15" a="1"/>
  <c r="BZ245" i="15" a="1"/>
  <c r="AN245" i="15" a="1"/>
  <c r="BO245" i="15" a="1"/>
  <c r="DH235" i="15" a="1"/>
  <c r="FS189" i="15" a="1"/>
  <c r="FT258" i="15" a="1"/>
  <c r="FS184" i="15" a="1"/>
  <c r="FT291" i="15" a="1"/>
  <c r="FS207" i="15" a="1"/>
  <c r="FT253" i="15" a="1"/>
  <c r="AC245" i="15" a="1"/>
  <c r="DA245" i="15" a="1"/>
  <c r="DE245" i="15" a="1"/>
  <c r="AW245" i="15" a="1"/>
  <c r="FT266" i="15" a="1"/>
  <c r="FS196" i="15" a="1"/>
  <c r="FS191" i="15" a="1"/>
  <c r="FS197" i="15" a="1"/>
  <c r="CJ245" i="15" a="1"/>
  <c r="M245" i="15" a="1"/>
  <c r="Q245" i="15" a="1"/>
  <c r="DG239" i="15" a="1"/>
  <c r="FT283" i="15" a="1"/>
  <c r="FT239" i="15" a="1"/>
  <c r="FT275" i="15" a="1"/>
  <c r="FT244" i="15" a="1"/>
  <c r="T245" i="15" a="1"/>
  <c r="BH245" i="15" a="1"/>
  <c r="BE245" i="15" a="1"/>
  <c r="FT233" i="15" l="1"/>
  <c r="FT244" i="15"/>
  <c r="FT259" i="15"/>
  <c r="FT260" i="15"/>
  <c r="FT262" i="15"/>
  <c r="FT270" i="15"/>
  <c r="FT280" i="15"/>
  <c r="FT285" i="15"/>
  <c r="FT290" i="15"/>
  <c r="FS165" i="15"/>
  <c r="FS175" i="15"/>
  <c r="FS168" i="15"/>
  <c r="FS176" i="15"/>
  <c r="FS199" i="15"/>
  <c r="FS197" i="15"/>
  <c r="FS186" i="15"/>
  <c r="FS190" i="15"/>
  <c r="FS194" i="15"/>
  <c r="FS201" i="15"/>
  <c r="FS214" i="15"/>
  <c r="FS208" i="15"/>
  <c r="FS211" i="15"/>
  <c r="FS224" i="15"/>
  <c r="FT234" i="15"/>
  <c r="FT238" i="15"/>
  <c r="FT241" i="15"/>
  <c r="FT245" i="15"/>
  <c r="FT253" i="15"/>
  <c r="FT246" i="15"/>
  <c r="FT254" i="15"/>
  <c r="FT261" i="15"/>
  <c r="FT263" i="15"/>
  <c r="FT267" i="15"/>
  <c r="FT275" i="15"/>
  <c r="FT277" i="15"/>
  <c r="FT281" i="15"/>
  <c r="FT284" i="15"/>
  <c r="FT287" i="15"/>
  <c r="FS177" i="15"/>
  <c r="FS173" i="15"/>
  <c r="FS183" i="15"/>
  <c r="FS170" i="15"/>
  <c r="FS178" i="15"/>
  <c r="FS207" i="15"/>
  <c r="FS203" i="15"/>
  <c r="FS187" i="15"/>
  <c r="FS191" i="15"/>
  <c r="FS195" i="15"/>
  <c r="FS202" i="15"/>
  <c r="FS218" i="15"/>
  <c r="FS217" i="15"/>
  <c r="FS212" i="15"/>
  <c r="FS215" i="15"/>
  <c r="FS225" i="15"/>
  <c r="FT235" i="15"/>
  <c r="FT247" i="15"/>
  <c r="FT248" i="15"/>
  <c r="FT264" i="15"/>
  <c r="FT274" i="15"/>
  <c r="FT291" i="15"/>
  <c r="FS222" i="15"/>
  <c r="FT239" i="15"/>
  <c r="FT242" i="15"/>
  <c r="FT255" i="15"/>
  <c r="FT256" i="15"/>
  <c r="FT271" i="15"/>
  <c r="FT268" i="15"/>
  <c r="FT278" i="15"/>
  <c r="FT282" i="15"/>
  <c r="FT286" i="15"/>
  <c r="FS171" i="15"/>
  <c r="FS181" i="15"/>
  <c r="FS172" i="15"/>
  <c r="FS180" i="15"/>
  <c r="FS198" i="15"/>
  <c r="FS184" i="15"/>
  <c r="FS188" i="15"/>
  <c r="FS192" i="15"/>
  <c r="FS196" i="15"/>
  <c r="FS206" i="15"/>
  <c r="FS221" i="15"/>
  <c r="FS216" i="15"/>
  <c r="FS219" i="15"/>
  <c r="FS231" i="15"/>
  <c r="FT232" i="15"/>
  <c r="FT236" i="15"/>
  <c r="FT240" i="15"/>
  <c r="FT243" i="15"/>
  <c r="FT249" i="15"/>
  <c r="FT257" i="15"/>
  <c r="FT250" i="15"/>
  <c r="FT258" i="15"/>
  <c r="FT272" i="15"/>
  <c r="FT265" i="15"/>
  <c r="FT269" i="15"/>
  <c r="FT273" i="15"/>
  <c r="FT279" i="15"/>
  <c r="FT283" i="15"/>
  <c r="FT288" i="15"/>
  <c r="FT289" i="15"/>
  <c r="FS179" i="15"/>
  <c r="FS167" i="15"/>
  <c r="FS166" i="15"/>
  <c r="FS174" i="15"/>
  <c r="FS182" i="15"/>
  <c r="FS205" i="15"/>
  <c r="FS185" i="15"/>
  <c r="FS189" i="15"/>
  <c r="FS193" i="15"/>
  <c r="FS200" i="15"/>
  <c r="FS210" i="15"/>
  <c r="FS209" i="15"/>
  <c r="FS204" i="15"/>
  <c r="FS220" i="15"/>
  <c r="FS223" i="15"/>
  <c r="FT237" i="15"/>
  <c r="FT251" i="15"/>
  <c r="FT252" i="15"/>
  <c r="FT266" i="15"/>
  <c r="FT276" i="15"/>
  <c r="FS169" i="15"/>
  <c r="FS213" i="15"/>
  <c r="FV230" i="15"/>
  <c r="FU164" i="15"/>
  <c r="DH236" i="15"/>
  <c r="DH234" i="15"/>
  <c r="DH232" i="15"/>
  <c r="DH235" i="15"/>
  <c r="DH233" i="15"/>
  <c r="DH237" i="15"/>
  <c r="DH238" i="15"/>
  <c r="DH239" i="15"/>
  <c r="DH240" i="15"/>
  <c r="DH241" i="15"/>
  <c r="DH242" i="15"/>
  <c r="DH243" i="15"/>
  <c r="DH244" i="15"/>
  <c r="DG235" i="15"/>
  <c r="DG233" i="15"/>
  <c r="DG236" i="15"/>
  <c r="DG234" i="15"/>
  <c r="DG232" i="15"/>
  <c r="DG237" i="15"/>
  <c r="DG238" i="15"/>
  <c r="DG239" i="15"/>
  <c r="DG240" i="15"/>
  <c r="DG241" i="15"/>
  <c r="DG242" i="15"/>
  <c r="DG243" i="15"/>
  <c r="DG244" i="15"/>
  <c r="BM245" i="15"/>
  <c r="BY245" i="15"/>
  <c r="CC245" i="15"/>
  <c r="AW245" i="15"/>
  <c r="E245" i="15"/>
  <c r="BE245" i="15"/>
  <c r="BC245" i="15"/>
  <c r="AV245" i="15"/>
  <c r="BS245" i="15"/>
  <c r="BO245" i="15"/>
  <c r="CX245" i="15"/>
  <c r="BW245" i="15"/>
  <c r="CZ245" i="15"/>
  <c r="X245" i="15"/>
  <c r="BX245" i="15"/>
  <c r="CI245" i="15"/>
  <c r="N245" i="15"/>
  <c r="CY245" i="15"/>
  <c r="BI245" i="15"/>
  <c r="CA245" i="15"/>
  <c r="CN245" i="15"/>
  <c r="CS245" i="15"/>
  <c r="BN245" i="15"/>
  <c r="BT245" i="15"/>
  <c r="V245" i="15"/>
  <c r="AS245" i="15"/>
  <c r="BA245" i="15"/>
  <c r="AB245" i="15"/>
  <c r="AH245" i="15"/>
  <c r="CT245" i="15"/>
  <c r="Q245" i="15"/>
  <c r="CK245" i="15"/>
  <c r="J245" i="15"/>
  <c r="F245" i="15"/>
  <c r="CU245" i="15"/>
  <c r="AY245" i="15"/>
  <c r="Y245" i="15"/>
  <c r="AN245" i="15"/>
  <c r="DD245" i="15"/>
  <c r="DE245" i="15"/>
  <c r="AO245" i="15"/>
  <c r="BH245" i="15"/>
  <c r="CF245" i="15"/>
  <c r="Z245" i="15"/>
  <c r="BJ245" i="15"/>
  <c r="R245" i="15"/>
  <c r="K245" i="15"/>
  <c r="BV245" i="15"/>
  <c r="BQ245" i="15"/>
  <c r="G245" i="15"/>
  <c r="BB245" i="15"/>
  <c r="AU245" i="15"/>
  <c r="CW245" i="15"/>
  <c r="AE245" i="15"/>
  <c r="CP245" i="15"/>
  <c r="BP245" i="15"/>
  <c r="DB245" i="15"/>
  <c r="AL245" i="15"/>
  <c r="M245" i="15"/>
  <c r="BL245" i="15"/>
  <c r="BR245" i="15"/>
  <c r="AT245" i="15"/>
  <c r="P245" i="15"/>
  <c r="L245" i="15"/>
  <c r="AG245" i="15"/>
  <c r="BZ245" i="15"/>
  <c r="DG245" i="15"/>
  <c r="DH245" i="15"/>
  <c r="CH245" i="15"/>
  <c r="CL245" i="15"/>
  <c r="O245" i="15"/>
  <c r="DA245" i="15"/>
  <c r="AI245" i="15"/>
  <c r="AD245" i="15"/>
  <c r="AA245" i="15"/>
  <c r="CV245" i="15"/>
  <c r="BD245" i="15"/>
  <c r="T245" i="15"/>
  <c r="DF245" i="15"/>
  <c r="CG245" i="15"/>
  <c r="CM245" i="15"/>
  <c r="BU245" i="15"/>
  <c r="AQ245" i="15"/>
  <c r="BG245" i="15"/>
  <c r="AP245" i="15"/>
  <c r="CD245" i="15"/>
  <c r="BF245" i="15"/>
  <c r="AM245" i="15"/>
  <c r="S245" i="15"/>
  <c r="W245" i="15"/>
  <c r="CJ245" i="15"/>
  <c r="CE245" i="15"/>
  <c r="BK245" i="15"/>
  <c r="AK245" i="15"/>
  <c r="AF245" i="15"/>
  <c r="AJ245" i="15"/>
  <c r="U245" i="15"/>
  <c r="DC245" i="15"/>
  <c r="CQ245" i="15"/>
  <c r="H245" i="15"/>
  <c r="I245" i="15"/>
  <c r="AZ245" i="15"/>
  <c r="CR245" i="15"/>
  <c r="AC245" i="15"/>
  <c r="AX245" i="15"/>
  <c r="AR245" i="15"/>
  <c r="CB245" i="15"/>
  <c r="CO245" i="15"/>
  <c r="B246" i="15"/>
  <c r="B180" i="15"/>
  <c r="DG42" i="15"/>
  <c r="DH42" i="15" s="1"/>
  <c r="DI42" i="15" s="1"/>
  <c r="DJ42" i="15" s="1"/>
  <c r="DK42" i="15" s="1"/>
  <c r="DL42" i="15" s="1"/>
  <c r="DM42" i="15" s="1"/>
  <c r="DN42" i="15" s="1"/>
  <c r="DO42" i="15" s="1"/>
  <c r="DP42" i="15" s="1"/>
  <c r="DQ42" i="15" s="1"/>
  <c r="DR42" i="15" s="1"/>
  <c r="DS42" i="15" s="1"/>
  <c r="DT42" i="15" s="1"/>
  <c r="DU42" i="15" s="1"/>
  <c r="DV42" i="15" s="1"/>
  <c r="DW42" i="15" s="1"/>
  <c r="DX42" i="15" s="1"/>
  <c r="DI230" i="15"/>
  <c r="D70" i="8"/>
  <c r="D107" i="8"/>
  <c r="D100" i="8"/>
  <c r="D60" i="8"/>
  <c r="D80" i="8"/>
  <c r="A28" i="359"/>
  <c r="CH164" i="15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BW40" i="15" s="1"/>
  <c r="BX40" i="15" s="1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CS40" i="15" s="1"/>
  <c r="CT40" i="15" s="1"/>
  <c r="CU40" i="15" s="1"/>
  <c r="CV40" i="15" s="1"/>
  <c r="CW40" i="15" s="1"/>
  <c r="CX40" i="15" s="1"/>
  <c r="CY40" i="15" s="1"/>
  <c r="CZ40" i="15" s="1"/>
  <c r="DA40" i="15" s="1"/>
  <c r="DB40" i="15" s="1"/>
  <c r="DC40" i="15" s="1"/>
  <c r="DD40" i="15" s="1"/>
  <c r="DE40" i="15" s="1"/>
  <c r="DF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W41" i="15" s="1"/>
  <c r="BX41" i="15" s="1"/>
  <c r="BY41" i="15" s="1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CS41" i="15" s="1"/>
  <c r="CT41" i="15" s="1"/>
  <c r="CU41" i="15" s="1"/>
  <c r="CV41" i="15" s="1"/>
  <c r="CW41" i="15" s="1"/>
  <c r="CX41" i="15" s="1"/>
  <c r="CY41" i="15" s="1"/>
  <c r="CZ41" i="15" s="1"/>
  <c r="DA41" i="15" s="1"/>
  <c r="DB41" i="15" s="1"/>
  <c r="DC41" i="15" s="1"/>
  <c r="DD41" i="15" s="1"/>
  <c r="DE41" i="15" s="1"/>
  <c r="DF41" i="15" s="1"/>
  <c r="B48" i="15"/>
  <c r="H39" i="8"/>
  <c r="FT223" i="15" a="1"/>
  <c r="FU287" i="15" a="1"/>
  <c r="FT204" i="15" a="1"/>
  <c r="FT198" i="15" a="1"/>
  <c r="FU238" i="15" a="1"/>
  <c r="FT177" i="15" a="1"/>
  <c r="FU233" i="15" a="1"/>
  <c r="O246" i="15" a="1"/>
  <c r="K246" i="15" a="1"/>
  <c r="DC246" i="15" a="1"/>
  <c r="BS246" i="15" a="1"/>
  <c r="Q246" i="15" a="1"/>
  <c r="CY246" i="15" a="1"/>
  <c r="BH246" i="15" a="1"/>
  <c r="DI237" i="15" a="1"/>
  <c r="BV246" i="15" a="1"/>
  <c r="AY246" i="15" a="1"/>
  <c r="CB246" i="15" a="1"/>
  <c r="BG246" i="15" a="1"/>
  <c r="FT195" i="15" a="1"/>
  <c r="FT168" i="15" a="1"/>
  <c r="FU273" i="15" a="1"/>
  <c r="CJ246" i="15" a="1"/>
  <c r="CU246" i="15" a="1"/>
  <c r="AM246" i="15" a="1"/>
  <c r="FU264" i="15" a="1"/>
  <c r="FT202" i="15" a="1"/>
  <c r="FU247" i="15" a="1"/>
  <c r="FU246" i="15" a="1"/>
  <c r="BE246" i="15" a="1"/>
  <c r="CL246" i="15" a="1"/>
  <c r="AC246" i="15" a="1"/>
  <c r="CH246" i="15" a="1"/>
  <c r="FU286" i="15" a="1"/>
  <c r="FT212" i="15" a="1"/>
  <c r="FU279" i="15" a="1"/>
  <c r="FT175" i="15" a="1"/>
  <c r="FT192" i="15" a="1"/>
  <c r="FU234" i="15" a="1"/>
  <c r="FT169" i="15" a="1"/>
  <c r="FT224" i="15" a="1"/>
  <c r="AK246" i="15" a="1"/>
  <c r="DB246" i="15" a="1"/>
  <c r="BO246" i="15" a="1"/>
  <c r="DI236" i="15" a="1"/>
  <c r="FT209" i="15" a="1"/>
  <c r="FT211" i="15" a="1"/>
  <c r="FU284" i="15" a="1"/>
  <c r="FU288" i="15" a="1"/>
  <c r="AS246" i="15" a="1"/>
  <c r="CR246" i="15" a="1"/>
  <c r="BK246" i="15" a="1"/>
  <c r="M246" i="15" a="1"/>
  <c r="DI239" i="15" a="1"/>
  <c r="FT170" i="15" a="1"/>
  <c r="FU235" i="15" a="1"/>
  <c r="FT220" i="15" a="1"/>
  <c r="AW246" i="15" a="1"/>
  <c r="AR246" i="15" a="1"/>
  <c r="CW246" i="15" a="1"/>
  <c r="DI242" i="15" a="1"/>
  <c r="FU289" i="15" a="1"/>
  <c r="FT215" i="15" a="1"/>
  <c r="FU263" i="15" a="1"/>
  <c r="FU258" i="15" a="1"/>
  <c r="FU282" i="15" a="1"/>
  <c r="FT217" i="15" a="1"/>
  <c r="FU277" i="15" a="1"/>
  <c r="FT222" i="15" a="1"/>
  <c r="BU246" i="15" a="1"/>
  <c r="CF246" i="15" a="1"/>
  <c r="AP246" i="15" a="1"/>
  <c r="BJ246" i="15" a="1"/>
  <c r="DG246" i="15" a="1"/>
  <c r="BI246" i="15" a="1"/>
  <c r="BR246" i="15" a="1"/>
  <c r="DI234" i="15" a="1"/>
  <c r="CI246" i="15" a="1"/>
  <c r="CM246" i="15" a="1"/>
  <c r="CC246" i="15" a="1"/>
  <c r="DI244" i="15" a="1"/>
  <c r="FU285" i="15" a="1"/>
  <c r="FU262" i="15" a="1"/>
  <c r="FT216" i="15" a="1"/>
  <c r="I246" i="15" a="1"/>
  <c r="BQ246" i="15" a="1"/>
  <c r="BB246" i="15" a="1"/>
  <c r="FU232" i="15" a="1"/>
  <c r="FU267" i="15" a="1"/>
  <c r="FT207" i="15" a="1"/>
  <c r="FU237" i="15" a="1"/>
  <c r="AF246" i="15" a="1"/>
  <c r="BF246" i="15" a="1"/>
  <c r="CP246" i="15" a="1"/>
  <c r="F246" i="15" a="1"/>
  <c r="FU270" i="15" a="1"/>
  <c r="FT206" i="15" a="1"/>
  <c r="FU250" i="15" a="1"/>
  <c r="FU243" i="15" a="1"/>
  <c r="FU278" i="15" a="1"/>
  <c r="FT201" i="15" a="1"/>
  <c r="FU274" i="15" a="1"/>
  <c r="FT183" i="15" a="1"/>
  <c r="T246" i="15" a="1"/>
  <c r="AH246" i="15" a="1"/>
  <c r="AZ246" i="15" a="1"/>
  <c r="FU280" i="15" a="1"/>
  <c r="FT178" i="15" a="1"/>
  <c r="FU275" i="15" a="1"/>
  <c r="FU255" i="15" a="1"/>
  <c r="FU254" i="15" a="1"/>
  <c r="BL246" i="15" a="1"/>
  <c r="BA246" i="15" a="1"/>
  <c r="CE246" i="15" a="1"/>
  <c r="AL246" i="15" a="1"/>
  <c r="FU276" i="15" a="1"/>
  <c r="FU272" i="15" a="1"/>
  <c r="FT194" i="15" a="1"/>
  <c r="FT189" i="15" a="1"/>
  <c r="AO246" i="15" a="1"/>
  <c r="BP246" i="15" a="1"/>
  <c r="W246" i="15" a="1"/>
  <c r="DI235" i="15" a="1"/>
  <c r="FU260" i="15" a="1"/>
  <c r="FT187" i="15" a="1"/>
  <c r="FT221" i="15" a="1"/>
  <c r="FT231" i="15" a="1"/>
  <c r="FU271" i="15" a="1"/>
  <c r="FT208" i="15" a="1"/>
  <c r="FU265" i="15" a="1"/>
  <c r="FT180" i="15" a="1"/>
  <c r="DE246" i="15" a="1"/>
  <c r="L246" i="15" a="1"/>
  <c r="BZ246" i="15" a="1"/>
  <c r="J246" i="15" a="1"/>
  <c r="CA246" i="15" a="1"/>
  <c r="AB246" i="15" a="1"/>
  <c r="DI245" i="15" a="1"/>
  <c r="FT219" i="15" a="1"/>
  <c r="H246" i="15" a="1"/>
  <c r="BY246" i="15" a="1"/>
  <c r="AD246" i="15" a="1"/>
  <c r="DI233" i="15" a="1"/>
  <c r="FT179" i="15" a="1"/>
  <c r="FT225" i="15" a="1"/>
  <c r="FT167" i="15" a="1"/>
  <c r="AJ246" i="15" a="1"/>
  <c r="Y246" i="15" a="1"/>
  <c r="AX246" i="15" a="1"/>
  <c r="FT191" i="15" a="1"/>
  <c r="FT171" i="15" a="1"/>
  <c r="FT166" i="15" a="1"/>
  <c r="FT213" i="15" a="1"/>
  <c r="V246" i="15" a="1"/>
  <c r="CZ246" i="15" a="1"/>
  <c r="AN246" i="15" a="1"/>
  <c r="DF246" i="15" a="1"/>
  <c r="FU252" i="15" a="1"/>
  <c r="FT200" i="15" a="1"/>
  <c r="FT205" i="15" a="1"/>
  <c r="FT214" i="15" a="1"/>
  <c r="FU266" i="15" a="1"/>
  <c r="FT199" i="15" a="1"/>
  <c r="FU261" i="15" a="1"/>
  <c r="BW246" i="15" a="1"/>
  <c r="CT246" i="15" a="1"/>
  <c r="DH246" i="15" a="1"/>
  <c r="CS246" i="15" a="1"/>
  <c r="FU268" i="15" a="1"/>
  <c r="FT165" i="15" a="1"/>
  <c r="FT197" i="15" a="1"/>
  <c r="FT210" i="15" a="1"/>
  <c r="FU245" i="15" a="1"/>
  <c r="Z246" i="15" a="1"/>
  <c r="DI246" i="15" a="1"/>
  <c r="AI246" i="15" a="1"/>
  <c r="CX246" i="15" a="1"/>
  <c r="FU259" i="15" a="1"/>
  <c r="FU239" i="15" a="1"/>
  <c r="FU290" i="15" a="1"/>
  <c r="FU269" i="15" a="1"/>
  <c r="BT246" i="15" a="1"/>
  <c r="AE246" i="15" a="1"/>
  <c r="CN246" i="15" a="1"/>
  <c r="FU251" i="15" a="1"/>
  <c r="FT181" i="15" a="1"/>
  <c r="FT190" i="15" a="1"/>
  <c r="FT186" i="15" a="1"/>
  <c r="FU248" i="15" a="1"/>
  <c r="FT185" i="15" a="1"/>
  <c r="FU241" i="15" a="1"/>
  <c r="AV246" i="15" a="1"/>
  <c r="CK246" i="15" a="1"/>
  <c r="BD246" i="15" a="1"/>
  <c r="CD246" i="15" a="1"/>
  <c r="BX246" i="15" a="1"/>
  <c r="BM246" i="15" a="1"/>
  <c r="BN246" i="15" a="1"/>
  <c r="DI241" i="15" a="1"/>
  <c r="G246" i="15" a="1"/>
  <c r="N246" i="15" a="1"/>
  <c r="AU246" i="15" a="1"/>
  <c r="DA246" i="15" a="1"/>
  <c r="FU244" i="15" a="1"/>
  <c r="FU249" i="15" a="1"/>
  <c r="FT193" i="15" a="1"/>
  <c r="S246" i="15" a="1"/>
  <c r="CQ246" i="15" a="1"/>
  <c r="X246" i="15" a="1"/>
  <c r="DI232" i="15" a="1"/>
  <c r="FU291" i="15" a="1"/>
  <c r="FU283" i="15" a="1"/>
  <c r="FU281" i="15" a="1"/>
  <c r="P246" i="15" a="1"/>
  <c r="CG246" i="15" a="1"/>
  <c r="AA246" i="15" a="1"/>
  <c r="CO246" i="15" a="1"/>
  <c r="DI238" i="15" a="1"/>
  <c r="FU240" i="15" a="1"/>
  <c r="FT173" i="15" a="1"/>
  <c r="FT176" i="15" a="1"/>
  <c r="FT184" i="15" a="1"/>
  <c r="FU242" i="15" a="1"/>
  <c r="FT182" i="15" a="1"/>
  <c r="FU253" i="15" a="1"/>
  <c r="U246" i="15" a="1"/>
  <c r="CV246" i="15" a="1"/>
  <c r="BC246" i="15" a="1"/>
  <c r="DI240" i="15" a="1"/>
  <c r="FU236" i="15" a="1"/>
  <c r="FU257" i="15" a="1"/>
  <c r="FT172" i="15" a="1"/>
  <c r="FT174" i="15" a="1"/>
  <c r="FT196" i="15" a="1"/>
  <c r="E246" i="15" a="1"/>
  <c r="AG246" i="15" a="1"/>
  <c r="DD246" i="15" a="1"/>
  <c r="DI243" i="15" a="1"/>
  <c r="FT218" i="15" a="1"/>
  <c r="FT203" i="15" a="1"/>
  <c r="FU256" i="15" a="1"/>
  <c r="FT188" i="15" a="1"/>
  <c r="R246" i="15" a="1"/>
  <c r="AQ246" i="15" a="1"/>
  <c r="AT246" i="15" a="1"/>
  <c r="FT167" i="15" l="1"/>
  <c r="FT183" i="15"/>
  <c r="FT180" i="15"/>
  <c r="FT188" i="15"/>
  <c r="FT196" i="15"/>
  <c r="FT219" i="15"/>
  <c r="FT222" i="15"/>
  <c r="FT213" i="15"/>
  <c r="FT216" i="15"/>
  <c r="FT224" i="15"/>
  <c r="FU233" i="15"/>
  <c r="FU237" i="15"/>
  <c r="FU245" i="15"/>
  <c r="FU253" i="15"/>
  <c r="FU241" i="15"/>
  <c r="FU246" i="15"/>
  <c r="FU254" i="15"/>
  <c r="FU261" i="15"/>
  <c r="FU265" i="15"/>
  <c r="FU269" i="15"/>
  <c r="FU273" i="15"/>
  <c r="FU274" i="15"/>
  <c r="FU277" i="15"/>
  <c r="FU281" i="15"/>
  <c r="FU288" i="15"/>
  <c r="FT169" i="15"/>
  <c r="FT177" i="15"/>
  <c r="FT166" i="15"/>
  <c r="FT174" i="15"/>
  <c r="FT182" i="15"/>
  <c r="FT185" i="15"/>
  <c r="FT189" i="15"/>
  <c r="FT193" i="15"/>
  <c r="FT199" i="15"/>
  <c r="FT208" i="15"/>
  <c r="FT207" i="15"/>
  <c r="FT210" i="15"/>
  <c r="FT201" i="15"/>
  <c r="FT217" i="15"/>
  <c r="FT220" i="15"/>
  <c r="FT225" i="15"/>
  <c r="FU234" i="15"/>
  <c r="FU238" i="15"/>
  <c r="FU247" i="15"/>
  <c r="FU255" i="15"/>
  <c r="FU242" i="15"/>
  <c r="FU248" i="15"/>
  <c r="FU256" i="15"/>
  <c r="FU262" i="15"/>
  <c r="FU266" i="15"/>
  <c r="FU271" i="15"/>
  <c r="FU283" i="15"/>
  <c r="FU284" i="15"/>
  <c r="FU278" i="15"/>
  <c r="FU282" i="15"/>
  <c r="FU290" i="15"/>
  <c r="FT172" i="15"/>
  <c r="FT192" i="15"/>
  <c r="FT198" i="15"/>
  <c r="FT171" i="15"/>
  <c r="FT168" i="15"/>
  <c r="FT184" i="15"/>
  <c r="FT186" i="15"/>
  <c r="FT194" i="15"/>
  <c r="FT197" i="15"/>
  <c r="FT214" i="15"/>
  <c r="FT231" i="15"/>
  <c r="FU235" i="15"/>
  <c r="FU249" i="15"/>
  <c r="FU243" i="15"/>
  <c r="FU258" i="15"/>
  <c r="FU267" i="15"/>
  <c r="FU275" i="15"/>
  <c r="FT175" i="15"/>
  <c r="FT204" i="15"/>
  <c r="FT203" i="15"/>
  <c r="FT179" i="15"/>
  <c r="FT176" i="15"/>
  <c r="FT190" i="15"/>
  <c r="FT202" i="15"/>
  <c r="FT211" i="15"/>
  <c r="FT205" i="15"/>
  <c r="FT221" i="15"/>
  <c r="FU239" i="15"/>
  <c r="FU257" i="15"/>
  <c r="FU250" i="15"/>
  <c r="FU263" i="15"/>
  <c r="FU272" i="15"/>
  <c r="FU285" i="15"/>
  <c r="FU279" i="15"/>
  <c r="FU287" i="15"/>
  <c r="FU291" i="15"/>
  <c r="FT165" i="15"/>
  <c r="FT173" i="15"/>
  <c r="FT181" i="15"/>
  <c r="FT170" i="15"/>
  <c r="FT178" i="15"/>
  <c r="FT200" i="15"/>
  <c r="FT187" i="15"/>
  <c r="FT191" i="15"/>
  <c r="FT195" i="15"/>
  <c r="FT206" i="15"/>
  <c r="FT215" i="15"/>
  <c r="FT218" i="15"/>
  <c r="FT209" i="15"/>
  <c r="FT212" i="15"/>
  <c r="FT223" i="15"/>
  <c r="FU232" i="15"/>
  <c r="FU236" i="15"/>
  <c r="FU240" i="15"/>
  <c r="FU251" i="15"/>
  <c r="FU259" i="15"/>
  <c r="FU244" i="15"/>
  <c r="FU252" i="15"/>
  <c r="FU260" i="15"/>
  <c r="FU264" i="15"/>
  <c r="FU268" i="15"/>
  <c r="FU270" i="15"/>
  <c r="FU289" i="15"/>
  <c r="FU276" i="15"/>
  <c r="FU280" i="15"/>
  <c r="FU286" i="15"/>
  <c r="FW230" i="15"/>
  <c r="FV164" i="15"/>
  <c r="DI236" i="15"/>
  <c r="DI234" i="15"/>
  <c r="DI235" i="15"/>
  <c r="DI232" i="15"/>
  <c r="DI233" i="15"/>
  <c r="DI237" i="15"/>
  <c r="DI238" i="15"/>
  <c r="DI239" i="15"/>
  <c r="DI240" i="15"/>
  <c r="DI241" i="15"/>
  <c r="DI242" i="15"/>
  <c r="DI243" i="15"/>
  <c r="DI244" i="15"/>
  <c r="DI245" i="15"/>
  <c r="DF246" i="15"/>
  <c r="AX246" i="15"/>
  <c r="CS246" i="15"/>
  <c r="BR246" i="15"/>
  <c r="F246" i="15"/>
  <c r="CX246" i="15"/>
  <c r="BG246" i="15"/>
  <c r="BH246" i="15"/>
  <c r="AT246" i="15"/>
  <c r="BB246" i="15"/>
  <c r="AZ246" i="15"/>
  <c r="BN246" i="15"/>
  <c r="CH246" i="15"/>
  <c r="AL246" i="15"/>
  <c r="DA246" i="15"/>
  <c r="AB246" i="15"/>
  <c r="CN246" i="15"/>
  <c r="AM246" i="15"/>
  <c r="BO246" i="15"/>
  <c r="BI246" i="15"/>
  <c r="CO246" i="15"/>
  <c r="M246" i="15"/>
  <c r="AD246" i="15"/>
  <c r="CY246" i="15"/>
  <c r="W246" i="15"/>
  <c r="DD246" i="15"/>
  <c r="BC246" i="15"/>
  <c r="BM246" i="15"/>
  <c r="AN246" i="15"/>
  <c r="X246" i="15"/>
  <c r="CC246" i="15"/>
  <c r="CA246" i="15"/>
  <c r="CW246" i="15"/>
  <c r="AI246" i="15"/>
  <c r="DH246" i="15"/>
  <c r="DG246" i="15"/>
  <c r="CP246" i="15"/>
  <c r="Y246" i="15"/>
  <c r="CB246" i="15"/>
  <c r="Q246" i="15"/>
  <c r="AQ246" i="15"/>
  <c r="CE246" i="15"/>
  <c r="AH246" i="15"/>
  <c r="BX246" i="15"/>
  <c r="AC246" i="15"/>
  <c r="BQ246" i="15"/>
  <c r="AU246" i="15"/>
  <c r="J246" i="15"/>
  <c r="AA246" i="15"/>
  <c r="BK246" i="15"/>
  <c r="DB246" i="15"/>
  <c r="BJ246" i="15"/>
  <c r="AE246" i="15"/>
  <c r="CU246" i="15"/>
  <c r="BY246" i="15"/>
  <c r="BS246" i="15"/>
  <c r="CZ246" i="15"/>
  <c r="AG246" i="15"/>
  <c r="CV246" i="15"/>
  <c r="CD246" i="15"/>
  <c r="BP246" i="15"/>
  <c r="DI246" i="15"/>
  <c r="CM246" i="15"/>
  <c r="BZ246" i="15"/>
  <c r="BF246" i="15"/>
  <c r="CQ246" i="15"/>
  <c r="AY246" i="15"/>
  <c r="AP246" i="15"/>
  <c r="AR246" i="15"/>
  <c r="BA246" i="15"/>
  <c r="CT246" i="15"/>
  <c r="DC246" i="15"/>
  <c r="CL246" i="15"/>
  <c r="AJ246" i="15"/>
  <c r="N246" i="15"/>
  <c r="BD246" i="15"/>
  <c r="R246" i="15"/>
  <c r="CR246" i="15"/>
  <c r="T246" i="15"/>
  <c r="L246" i="15"/>
  <c r="CG246" i="15"/>
  <c r="I246" i="15"/>
  <c r="H246" i="15"/>
  <c r="CF246" i="15"/>
  <c r="BT246" i="15"/>
  <c r="E246" i="15"/>
  <c r="AK246" i="15"/>
  <c r="K246" i="15"/>
  <c r="V246" i="15"/>
  <c r="Z246" i="15"/>
  <c r="CI246" i="15"/>
  <c r="CK246" i="15"/>
  <c r="AO246" i="15"/>
  <c r="CJ246" i="15"/>
  <c r="U246" i="15"/>
  <c r="DE246" i="15"/>
  <c r="AF246" i="15"/>
  <c r="BL246" i="15"/>
  <c r="BV246" i="15"/>
  <c r="BU246" i="15"/>
  <c r="AW246" i="15"/>
  <c r="S246" i="15"/>
  <c r="BW246" i="15"/>
  <c r="O246" i="15"/>
  <c r="BE246" i="15"/>
  <c r="AS246" i="15"/>
  <c r="G246" i="15"/>
  <c r="AV246" i="15"/>
  <c r="P246" i="15"/>
  <c r="B181" i="15"/>
  <c r="B247" i="15"/>
  <c r="DY42" i="15"/>
  <c r="DZ42" i="15" s="1"/>
  <c r="EA42" i="15" s="1"/>
  <c r="EB42" i="15" s="1"/>
  <c r="EC42" i="15" s="1"/>
  <c r="ED42" i="15" s="1"/>
  <c r="EE42" i="15" s="1"/>
  <c r="EF42" i="15" s="1"/>
  <c r="EG42" i="15" s="1"/>
  <c r="EH42" i="15" s="1"/>
  <c r="EI42" i="15" s="1"/>
  <c r="EJ42" i="15" s="1"/>
  <c r="EK42" i="15" s="1"/>
  <c r="EL42" i="15" s="1"/>
  <c r="EM42" i="15" s="1"/>
  <c r="EN42" i="15" s="1"/>
  <c r="EO42" i="15" s="1"/>
  <c r="EP42" i="15" s="1"/>
  <c r="EQ42" i="15" s="1"/>
  <c r="ER42" i="15" s="1"/>
  <c r="ES42" i="15" s="1"/>
  <c r="ET42" i="15" s="1"/>
  <c r="EU42" i="15" s="1"/>
  <c r="EV42" i="15" s="1"/>
  <c r="EW42" i="15" s="1"/>
  <c r="EX42" i="15" s="1"/>
  <c r="EY42" i="15" s="1"/>
  <c r="EZ42" i="15" s="1"/>
  <c r="FA42" i="15" s="1"/>
  <c r="FB42" i="15" s="1"/>
  <c r="FC42" i="15" s="1"/>
  <c r="FD42" i="15" s="1"/>
  <c r="FE42" i="15" s="1"/>
  <c r="DG40" i="15"/>
  <c r="DH40" i="15" s="1"/>
  <c r="DI40" i="15" s="1"/>
  <c r="DJ40" i="15" s="1"/>
  <c r="DK40" i="15" s="1"/>
  <c r="DL40" i="15" s="1"/>
  <c r="DM40" i="15" s="1"/>
  <c r="DN40" i="15" s="1"/>
  <c r="DO40" i="15" s="1"/>
  <c r="DP40" i="15" s="1"/>
  <c r="DQ40" i="15" s="1"/>
  <c r="DR40" i="15" s="1"/>
  <c r="DS40" i="15" s="1"/>
  <c r="DT40" i="15" s="1"/>
  <c r="DU40" i="15" s="1"/>
  <c r="DV40" i="15" s="1"/>
  <c r="DW40" i="15" s="1"/>
  <c r="DX40" i="15" s="1"/>
  <c r="DG41" i="15"/>
  <c r="DH41" i="15" s="1"/>
  <c r="DI41" i="15" s="1"/>
  <c r="DJ41" i="15" s="1"/>
  <c r="DK41" i="15" s="1"/>
  <c r="DL41" i="15" s="1"/>
  <c r="DM41" i="15" s="1"/>
  <c r="DN41" i="15" s="1"/>
  <c r="DO41" i="15" s="1"/>
  <c r="DP41" i="15" s="1"/>
  <c r="DQ41" i="15" s="1"/>
  <c r="DR41" i="15" s="1"/>
  <c r="DS41" i="15" s="1"/>
  <c r="DT41" i="15" s="1"/>
  <c r="DU41" i="15" s="1"/>
  <c r="DV41" i="15" s="1"/>
  <c r="DW41" i="15" s="1"/>
  <c r="DX41" i="15" s="1"/>
  <c r="DJ230" i="15"/>
  <c r="D108" i="8"/>
  <c r="A29" i="359"/>
  <c r="CI164" i="15"/>
  <c r="B49" i="15"/>
  <c r="I39" i="8"/>
  <c r="FV237" i="15" a="1"/>
  <c r="FV253" i="15" a="1"/>
  <c r="FU200" i="15" a="1"/>
  <c r="FU167" i="15" a="1"/>
  <c r="FU209" i="15" a="1"/>
  <c r="FV248" i="15" a="1"/>
  <c r="FU173" i="15" a="1"/>
  <c r="DJ246" i="15" a="1"/>
  <c r="AL247" i="15" a="1"/>
  <c r="AQ247" i="15" a="1"/>
  <c r="AK247" i="15" a="1"/>
  <c r="X247" i="15" a="1"/>
  <c r="AE247" i="15" a="1"/>
  <c r="AG247" i="15" a="1"/>
  <c r="AI247" i="15" a="1"/>
  <c r="FV255" i="15" a="1"/>
  <c r="FU172" i="15" a="1"/>
  <c r="FU193" i="15" a="1"/>
  <c r="FU184" i="15" a="1"/>
  <c r="DJ235" i="15" a="1"/>
  <c r="CG247" i="15" a="1"/>
  <c r="BK247" i="15" a="1"/>
  <c r="CU247" i="15" a="1"/>
  <c r="U247" i="15" a="1"/>
  <c r="CT247" i="15" a="1"/>
  <c r="FV267" i="15" a="1"/>
  <c r="FU169" i="15" a="1"/>
  <c r="FV256" i="15" a="1"/>
  <c r="CC247" i="15" a="1"/>
  <c r="R247" i="15" a="1"/>
  <c r="CY247" i="15" a="1"/>
  <c r="FU206" i="15" a="1"/>
  <c r="FU198" i="15" a="1"/>
  <c r="FV273" i="15" a="1"/>
  <c r="FU215" i="15" a="1"/>
  <c r="AZ247" i="15" a="1"/>
  <c r="Z247" i="15" a="1"/>
  <c r="BN247" i="15" a="1"/>
  <c r="BC247" i="15" a="1"/>
  <c r="Q247" i="15" a="1"/>
  <c r="CA247" i="15" a="1"/>
  <c r="FU212" i="15" a="1"/>
  <c r="FU181" i="15" a="1"/>
  <c r="DI247" i="15" a="1"/>
  <c r="BS247" i="15" a="1"/>
  <c r="FV290" i="15" a="1"/>
  <c r="FU171" i="15" a="1"/>
  <c r="FV232" i="15" a="1"/>
  <c r="FU176" i="15" a="1"/>
  <c r="FV286" i="15" a="1"/>
  <c r="FV285" i="15" a="1"/>
  <c r="FU219" i="15" a="1"/>
  <c r="FV241" i="15" a="1"/>
  <c r="DJ240" i="15" a="1"/>
  <c r="CM247" i="15" a="1"/>
  <c r="BW247" i="15" a="1"/>
  <c r="FU201" i="15" a="1"/>
  <c r="FV259" i="15" a="1"/>
  <c r="FU203" i="15" a="1"/>
  <c r="P247" i="15" a="1"/>
  <c r="CO247" i="15" a="1"/>
  <c r="CX247" i="15" a="1"/>
  <c r="FU187" i="15" a="1"/>
  <c r="FV240" i="15" a="1"/>
  <c r="FU182" i="15" a="1"/>
  <c r="FV282" i="15" a="1"/>
  <c r="FU174" i="15" a="1"/>
  <c r="FU231" i="15" a="1"/>
  <c r="FV261" i="15" a="1"/>
  <c r="DJ242" i="15" a="1"/>
  <c r="BX247" i="15" a="1"/>
  <c r="V247" i="15" a="1"/>
  <c r="H247" i="15" a="1"/>
  <c r="F247" i="15" a="1"/>
  <c r="CI247" i="15" a="1"/>
  <c r="CP247" i="15" a="1"/>
  <c r="BO247" i="15" a="1"/>
  <c r="FV266" i="15" a="1"/>
  <c r="FV239" i="15" a="1"/>
  <c r="FV288" i="15" a="1"/>
  <c r="FV254" i="15" a="1"/>
  <c r="AD247" i="15" a="1"/>
  <c r="BE247" i="15" a="1"/>
  <c r="CB247" i="15" a="1"/>
  <c r="AV247" i="15" a="1"/>
  <c r="DC247" i="15" a="1"/>
  <c r="CS247" i="15" a="1"/>
  <c r="FU180" i="15" a="1"/>
  <c r="FU183" i="15" a="1"/>
  <c r="FU192" i="15" a="1"/>
  <c r="BA247" i="15" a="1"/>
  <c r="E247" i="15" a="1"/>
  <c r="AA247" i="15" a="1"/>
  <c r="FV284" i="15" a="1"/>
  <c r="FU189" i="15" a="1"/>
  <c r="FV257" i="15" a="1"/>
  <c r="DJ245" i="15" a="1"/>
  <c r="CK247" i="15" a="1"/>
  <c r="K247" i="15" a="1"/>
  <c r="AF247" i="15" a="1"/>
  <c r="AC247" i="15" a="1"/>
  <c r="AM247" i="15" a="1"/>
  <c r="BR247" i="15" a="1"/>
  <c r="FV258" i="15" a="1"/>
  <c r="FU195" i="15" a="1"/>
  <c r="T247" i="15" a="1"/>
  <c r="AR247" i="15" a="1"/>
  <c r="FV274" i="15" a="1"/>
  <c r="FV279" i="15" a="1"/>
  <c r="FU216" i="15" a="1"/>
  <c r="FU210" i="15" a="1"/>
  <c r="FV251" i="15" a="1"/>
  <c r="FV268" i="15" a="1"/>
  <c r="FU196" i="15" a="1"/>
  <c r="FU217" i="15" a="1"/>
  <c r="DJ233" i="15" a="1"/>
  <c r="BL247" i="15" a="1"/>
  <c r="DJ247" i="15" a="1"/>
  <c r="FV275" i="15" a="1"/>
  <c r="FV287" i="15" a="1"/>
  <c r="FU170" i="15" a="1"/>
  <c r="AT247" i="15" a="1"/>
  <c r="AP247" i="15" a="1"/>
  <c r="FV280" i="15" a="1"/>
  <c r="FV289" i="15" a="1"/>
  <c r="FU214" i="15" a="1"/>
  <c r="FV250" i="15" a="1"/>
  <c r="FV265" i="15" a="1"/>
  <c r="FV277" i="15" a="1"/>
  <c r="FU221" i="15" a="1"/>
  <c r="FU218" i="15" a="1"/>
  <c r="DJ238" i="15" a="1"/>
  <c r="N247" i="15" a="1"/>
  <c r="W247" i="15" a="1"/>
  <c r="CN247" i="15" a="1"/>
  <c r="BG247" i="15" a="1"/>
  <c r="AS247" i="15" a="1"/>
  <c r="BQ247" i="15" a="1"/>
  <c r="DF247" i="15" a="1"/>
  <c r="FV236" i="15" a="1"/>
  <c r="FU178" i="15" a="1"/>
  <c r="FV242" i="15" a="1"/>
  <c r="FU202" i="15" a="1"/>
  <c r="AB247" i="15" a="1"/>
  <c r="O247" i="15" a="1"/>
  <c r="CZ247" i="15" a="1"/>
  <c r="DJ236" i="15" a="1"/>
  <c r="BI247" i="15" a="1"/>
  <c r="CL247" i="15" a="1"/>
  <c r="FV260" i="15" a="1"/>
  <c r="FV269" i="15" a="1"/>
  <c r="FV233" i="15" a="1"/>
  <c r="I247" i="15" a="1"/>
  <c r="BF247" i="15" a="1"/>
  <c r="FV276" i="15" a="1"/>
  <c r="FV245" i="15" a="1"/>
  <c r="FV278" i="15" a="1"/>
  <c r="FU222" i="15" a="1"/>
  <c r="DJ237" i="15" a="1"/>
  <c r="AW247" i="15" a="1"/>
  <c r="BB247" i="15" a="1"/>
  <c r="DB247" i="15" a="1"/>
  <c r="AJ247" i="15" a="1"/>
  <c r="S247" i="15" a="1"/>
  <c r="FV246" i="15" a="1"/>
  <c r="FV281" i="15" a="1"/>
  <c r="DJ239" i="15" a="1"/>
  <c r="BM247" i="15" a="1"/>
  <c r="BV247" i="15" a="1"/>
  <c r="FV247" i="15" a="1"/>
  <c r="FV262" i="15" a="1"/>
  <c r="FU190" i="15" a="1"/>
  <c r="FU185" i="15" a="1"/>
  <c r="FU223" i="15" a="1"/>
  <c r="FV249" i="15" a="1"/>
  <c r="FU197" i="15" a="1"/>
  <c r="FU179" i="15" a="1"/>
  <c r="DD247" i="15" a="1"/>
  <c r="BH247" i="15" a="1"/>
  <c r="DA247" i="15" a="1"/>
  <c r="FV244" i="15" a="1"/>
  <c r="FU207" i="15" a="1"/>
  <c r="FU168" i="15" a="1"/>
  <c r="CF247" i="15" a="1"/>
  <c r="L247" i="15" a="1"/>
  <c r="FV263" i="15" a="1"/>
  <c r="FV272" i="15" a="1"/>
  <c r="FU208" i="15" a="1"/>
  <c r="FU199" i="15" a="1"/>
  <c r="FV243" i="15" a="1"/>
  <c r="FV271" i="15" a="1"/>
  <c r="FU188" i="15" a="1"/>
  <c r="FU191" i="15" a="1"/>
  <c r="DJ232" i="15" a="1"/>
  <c r="CR247" i="15" a="1"/>
  <c r="BU247" i="15" a="1"/>
  <c r="BP247" i="15" a="1"/>
  <c r="CH247" i="15" a="1"/>
  <c r="DE247" i="15" a="1"/>
  <c r="AU247" i="15" a="1"/>
  <c r="CD247" i="15" a="1"/>
  <c r="FU194" i="15" a="1"/>
  <c r="FV270" i="15" a="1"/>
  <c r="FU205" i="15" a="1"/>
  <c r="DJ241" i="15" a="1"/>
  <c r="J247" i="15" a="1"/>
  <c r="AN247" i="15" a="1"/>
  <c r="DG247" i="15" a="1"/>
  <c r="BT247" i="15" a="1"/>
  <c r="BD247" i="15" a="1"/>
  <c r="BY247" i="15" a="1"/>
  <c r="FU224" i="15" a="1"/>
  <c r="FU175" i="15" a="1"/>
  <c r="DJ243" i="15" a="1"/>
  <c r="DH247" i="15" a="1"/>
  <c r="AY247" i="15" a="1"/>
  <c r="FU225" i="15" a="1"/>
  <c r="FU211" i="15" a="1"/>
  <c r="FV235" i="15" a="1"/>
  <c r="FU165" i="15" a="1"/>
  <c r="CV247" i="15" a="1"/>
  <c r="BZ247" i="15" a="1"/>
  <c r="AH247" i="15" a="1"/>
  <c r="CW247" i="15" a="1"/>
  <c r="Y247" i="15" a="1"/>
  <c r="AX247" i="15" a="1"/>
  <c r="FU213" i="15" a="1"/>
  <c r="FV234" i="15" a="1"/>
  <c r="G247" i="15" a="1"/>
  <c r="CE247" i="15" a="1"/>
  <c r="CJ247" i="15" a="1"/>
  <c r="FU220" i="15" a="1"/>
  <c r="FV252" i="15" a="1"/>
  <c r="FU177" i="15" a="1"/>
  <c r="FV291" i="15" a="1"/>
  <c r="FU204" i="15" a="1"/>
  <c r="FV238" i="15" a="1"/>
  <c r="FU166" i="15" a="1"/>
  <c r="DJ244" i="15" a="1"/>
  <c r="M247" i="15" a="1"/>
  <c r="BJ247" i="15" a="1"/>
  <c r="FV283" i="15" a="1"/>
  <c r="FU186" i="15" a="1"/>
  <c r="FV264" i="15" a="1"/>
  <c r="DJ234" i="15" a="1"/>
  <c r="AO247" i="15" a="1"/>
  <c r="CQ247" i="15" a="1"/>
  <c r="FU168" i="15" l="1"/>
  <c r="FU179" i="15"/>
  <c r="FU202" i="15"/>
  <c r="FU191" i="15"/>
  <c r="FU195" i="15"/>
  <c r="FU217" i="15"/>
  <c r="FU215" i="15"/>
  <c r="FU218" i="15"/>
  <c r="FV233" i="15"/>
  <c r="FV241" i="15"/>
  <c r="FV254" i="15"/>
  <c r="FV261" i="15"/>
  <c r="FU170" i="15"/>
  <c r="FU166" i="15"/>
  <c r="FU165" i="15"/>
  <c r="FU173" i="15"/>
  <c r="FU181" i="15"/>
  <c r="FU197" i="15"/>
  <c r="FU184" i="15"/>
  <c r="FU188" i="15"/>
  <c r="FU192" i="15"/>
  <c r="FU196" i="15"/>
  <c r="FU205" i="15"/>
  <c r="FU221" i="15"/>
  <c r="FU203" i="15"/>
  <c r="FU219" i="15"/>
  <c r="FU222" i="15"/>
  <c r="FU231" i="15"/>
  <c r="FV234" i="15"/>
  <c r="FV238" i="15"/>
  <c r="FV242" i="15"/>
  <c r="FV248" i="15"/>
  <c r="FV256" i="15"/>
  <c r="FV249" i="15"/>
  <c r="FV257" i="15"/>
  <c r="FV271" i="15"/>
  <c r="FV264" i="15"/>
  <c r="FV268" i="15"/>
  <c r="FV273" i="15"/>
  <c r="FV277" i="15"/>
  <c r="FV281" i="15"/>
  <c r="FV285" i="15"/>
  <c r="FV288" i="15"/>
  <c r="FU174" i="15"/>
  <c r="FU175" i="15"/>
  <c r="FU204" i="15"/>
  <c r="FU193" i="15"/>
  <c r="FU209" i="15"/>
  <c r="FU207" i="15"/>
  <c r="FU223" i="15"/>
  <c r="FV235" i="15"/>
  <c r="FV243" i="15"/>
  <c r="FV258" i="15"/>
  <c r="FV251" i="15"/>
  <c r="FV270" i="15"/>
  <c r="FV265" i="15"/>
  <c r="FV269" i="15"/>
  <c r="FV286" i="15"/>
  <c r="FV278" i="15"/>
  <c r="FV282" i="15"/>
  <c r="FV287" i="15"/>
  <c r="FV291" i="15"/>
  <c r="FU178" i="15"/>
  <c r="FU167" i="15"/>
  <c r="FU183" i="15"/>
  <c r="FU185" i="15"/>
  <c r="FU189" i="15"/>
  <c r="FU199" i="15"/>
  <c r="FU212" i="15"/>
  <c r="FU210" i="15"/>
  <c r="FV239" i="15"/>
  <c r="FV250" i="15"/>
  <c r="FV259" i="15"/>
  <c r="FU176" i="15"/>
  <c r="FU172" i="15"/>
  <c r="FU182" i="15"/>
  <c r="FU169" i="15"/>
  <c r="FU177" i="15"/>
  <c r="FU198" i="15"/>
  <c r="FU200" i="15"/>
  <c r="FU186" i="15"/>
  <c r="FU190" i="15"/>
  <c r="FU194" i="15"/>
  <c r="FU208" i="15"/>
  <c r="FU213" i="15"/>
  <c r="FU216" i="15"/>
  <c r="FU211" i="15"/>
  <c r="FU214" i="15"/>
  <c r="FU224" i="15"/>
  <c r="FV232" i="15"/>
  <c r="FV236" i="15"/>
  <c r="FV240" i="15"/>
  <c r="FV244" i="15"/>
  <c r="FV252" i="15"/>
  <c r="FV245" i="15"/>
  <c r="FV253" i="15"/>
  <c r="FV260" i="15"/>
  <c r="FV262" i="15"/>
  <c r="FV266" i="15"/>
  <c r="FV272" i="15"/>
  <c r="FV275" i="15"/>
  <c r="FV279" i="15"/>
  <c r="FV284" i="15"/>
  <c r="FV289" i="15"/>
  <c r="FU180" i="15"/>
  <c r="FU171" i="15"/>
  <c r="FU206" i="15"/>
  <c r="FU187" i="15"/>
  <c r="FU201" i="15"/>
  <c r="FU220" i="15"/>
  <c r="FU225" i="15"/>
  <c r="FV237" i="15"/>
  <c r="FV246" i="15"/>
  <c r="FV247" i="15"/>
  <c r="FV255" i="15"/>
  <c r="FV263" i="15"/>
  <c r="FV267" i="15"/>
  <c r="FV274" i="15"/>
  <c r="FV276" i="15"/>
  <c r="FV280" i="15"/>
  <c r="FV283" i="15"/>
  <c r="FV290" i="15"/>
  <c r="FW164" i="15"/>
  <c r="FX230" i="15"/>
  <c r="CD247" i="15"/>
  <c r="AA247" i="15"/>
  <c r="BY247" i="15"/>
  <c r="BC247" i="15"/>
  <c r="DF247" i="15"/>
  <c r="CJ247" i="15"/>
  <c r="BR247" i="15"/>
  <c r="AV247" i="15"/>
  <c r="BO247" i="15"/>
  <c r="CX247" i="15"/>
  <c r="DA247" i="15"/>
  <c r="CW247" i="15"/>
  <c r="AI247" i="15"/>
  <c r="CY247" i="15"/>
  <c r="CL247" i="15"/>
  <c r="CU247" i="15"/>
  <c r="AU247" i="15"/>
  <c r="BV247" i="15"/>
  <c r="CA247" i="15"/>
  <c r="DB247" i="15"/>
  <c r="BQ247" i="15"/>
  <c r="CQ247" i="15"/>
  <c r="DJ247" i="15"/>
  <c r="DG247" i="15"/>
  <c r="CP247" i="15"/>
  <c r="AY247" i="15"/>
  <c r="CS247" i="15"/>
  <c r="AF247" i="15"/>
  <c r="AG247" i="15"/>
  <c r="AR247" i="15"/>
  <c r="AX247" i="15"/>
  <c r="BN247" i="15"/>
  <c r="DE247" i="15"/>
  <c r="L247" i="15"/>
  <c r="CT247" i="15"/>
  <c r="CZ247" i="15"/>
  <c r="AS247" i="15"/>
  <c r="BF247" i="15"/>
  <c r="BW247" i="15"/>
  <c r="AH247" i="15"/>
  <c r="CI247" i="15"/>
  <c r="BS247" i="15"/>
  <c r="S247" i="15"/>
  <c r="CB247" i="15"/>
  <c r="AE247" i="15"/>
  <c r="AP247" i="15"/>
  <c r="BD247" i="15"/>
  <c r="BB247" i="15"/>
  <c r="CH247" i="15"/>
  <c r="E247" i="15"/>
  <c r="BJ247" i="15"/>
  <c r="BK247" i="15"/>
  <c r="BG247" i="15"/>
  <c r="CE247" i="15"/>
  <c r="AM247" i="15"/>
  <c r="K247" i="15"/>
  <c r="F247" i="15"/>
  <c r="CO247" i="15"/>
  <c r="BI247" i="15"/>
  <c r="AN247" i="15"/>
  <c r="X247" i="15"/>
  <c r="R247" i="15"/>
  <c r="BH247" i="15"/>
  <c r="Z247" i="15"/>
  <c r="BP247" i="15"/>
  <c r="BM247" i="15"/>
  <c r="Q247" i="15"/>
  <c r="O247" i="15"/>
  <c r="CN247" i="15"/>
  <c r="AO247" i="15"/>
  <c r="DC247" i="15"/>
  <c r="BZ247" i="15"/>
  <c r="H247" i="15"/>
  <c r="DH247" i="15"/>
  <c r="BL247" i="15"/>
  <c r="BE247" i="15"/>
  <c r="AK247" i="15"/>
  <c r="CF247" i="15"/>
  <c r="Y247" i="15"/>
  <c r="AW247" i="15"/>
  <c r="BU247" i="15"/>
  <c r="T247" i="15"/>
  <c r="U247" i="15"/>
  <c r="CG247" i="15"/>
  <c r="W247" i="15"/>
  <c r="I247" i="15"/>
  <c r="CM247" i="15"/>
  <c r="CK247" i="15"/>
  <c r="V247" i="15"/>
  <c r="AT247" i="15"/>
  <c r="AJ247" i="15"/>
  <c r="J247" i="15"/>
  <c r="AQ247" i="15"/>
  <c r="DI247" i="15"/>
  <c r="BT247" i="15"/>
  <c r="AZ247" i="15"/>
  <c r="CR247" i="15"/>
  <c r="P247" i="15"/>
  <c r="M247" i="15"/>
  <c r="AB247" i="15"/>
  <c r="N247" i="15"/>
  <c r="BA247" i="15"/>
  <c r="AC247" i="15"/>
  <c r="AD247" i="15"/>
  <c r="BX247" i="15"/>
  <c r="G247" i="15"/>
  <c r="DD247" i="15"/>
  <c r="CV247" i="15"/>
  <c r="AL247" i="15"/>
  <c r="CC247" i="15"/>
  <c r="DJ236" i="15"/>
  <c r="DJ235" i="15"/>
  <c r="DJ232" i="15"/>
  <c r="DJ234" i="15"/>
  <c r="DJ233" i="15"/>
  <c r="DJ237" i="15"/>
  <c r="DJ238" i="15"/>
  <c r="DJ239" i="15"/>
  <c r="DJ240" i="15"/>
  <c r="DJ241" i="15"/>
  <c r="DJ242" i="15"/>
  <c r="DJ243" i="15"/>
  <c r="DJ244" i="15"/>
  <c r="DJ245" i="15"/>
  <c r="DJ246" i="15"/>
  <c r="B248" i="15"/>
  <c r="B182" i="15"/>
  <c r="DY41" i="15"/>
  <c r="DZ41" i="15" s="1"/>
  <c r="EA41" i="15" s="1"/>
  <c r="EB41" i="15" s="1"/>
  <c r="EC41" i="15" s="1"/>
  <c r="ED41" i="15" s="1"/>
  <c r="EE41" i="15" s="1"/>
  <c r="EF41" i="15" s="1"/>
  <c r="EG41" i="15" s="1"/>
  <c r="EH41" i="15" s="1"/>
  <c r="EI41" i="15" s="1"/>
  <c r="EJ41" i="15" s="1"/>
  <c r="EK41" i="15" s="1"/>
  <c r="EL41" i="15" s="1"/>
  <c r="EM41" i="15" s="1"/>
  <c r="EN41" i="15" s="1"/>
  <c r="EO41" i="15" s="1"/>
  <c r="EP41" i="15" s="1"/>
  <c r="EQ41" i="15" s="1"/>
  <c r="ER41" i="15" s="1"/>
  <c r="ES41" i="15" s="1"/>
  <c r="ET41" i="15" s="1"/>
  <c r="EU41" i="15" s="1"/>
  <c r="EV41" i="15" s="1"/>
  <c r="EW41" i="15" s="1"/>
  <c r="EX41" i="15" s="1"/>
  <c r="EY41" i="15" s="1"/>
  <c r="EZ41" i="15" s="1"/>
  <c r="FA41" i="15" s="1"/>
  <c r="FB41" i="15" s="1"/>
  <c r="FC41" i="15" s="1"/>
  <c r="FD41" i="15" s="1"/>
  <c r="FE41" i="15" s="1"/>
  <c r="DY40" i="15"/>
  <c r="DZ40" i="15" s="1"/>
  <c r="EA40" i="15" s="1"/>
  <c r="EB40" i="15" s="1"/>
  <c r="EC40" i="15" s="1"/>
  <c r="ED40" i="15" s="1"/>
  <c r="EE40" i="15" s="1"/>
  <c r="EF40" i="15" s="1"/>
  <c r="EG40" i="15" s="1"/>
  <c r="EH40" i="15" s="1"/>
  <c r="EI40" i="15" s="1"/>
  <c r="EJ40" i="15" s="1"/>
  <c r="EK40" i="15" s="1"/>
  <c r="EL40" i="15" s="1"/>
  <c r="EM40" i="15" s="1"/>
  <c r="EN40" i="15" s="1"/>
  <c r="EO40" i="15" s="1"/>
  <c r="EP40" i="15" s="1"/>
  <c r="EQ40" i="15" s="1"/>
  <c r="ER40" i="15" s="1"/>
  <c r="ES40" i="15" s="1"/>
  <c r="ET40" i="15" s="1"/>
  <c r="EU40" i="15" s="1"/>
  <c r="EV40" i="15" s="1"/>
  <c r="EW40" i="15" s="1"/>
  <c r="EX40" i="15" s="1"/>
  <c r="EY40" i="15" s="1"/>
  <c r="EZ40" i="15" s="1"/>
  <c r="FA40" i="15" s="1"/>
  <c r="FB40" i="15" s="1"/>
  <c r="FC40" i="15" s="1"/>
  <c r="FD40" i="15" s="1"/>
  <c r="FE40" i="15" s="1"/>
  <c r="DK230" i="15"/>
  <c r="D109" i="8"/>
  <c r="A30" i="359"/>
  <c r="CJ164" i="15"/>
  <c r="B50" i="15"/>
  <c r="J39" i="8"/>
  <c r="FW288" i="15" a="1"/>
  <c r="FV183" i="15" a="1"/>
  <c r="FW258" i="15" a="1"/>
  <c r="FW286" i="15" a="1"/>
  <c r="FW243" i="15" a="1"/>
  <c r="FV182" i="15" a="1"/>
  <c r="FW237" i="15" a="1"/>
  <c r="FW264" i="15" a="1"/>
  <c r="DK234" i="15" a="1"/>
  <c r="CG248" i="15" a="1"/>
  <c r="CJ248" i="15" a="1"/>
  <c r="CL248" i="15" a="1"/>
  <c r="CE248" i="15" a="1"/>
  <c r="BX248" i="15" a="1"/>
  <c r="CN248" i="15" a="1"/>
  <c r="BD248" i="15" a="1"/>
  <c r="FW245" i="15" a="1"/>
  <c r="AS248" i="15" a="1"/>
  <c r="DB248" i="15" a="1"/>
  <c r="FV211" i="15" a="1"/>
  <c r="FW244" i="15" a="1"/>
  <c r="FV224" i="15" a="1"/>
  <c r="FW252" i="15" a="1"/>
  <c r="DJ248" i="15" a="1"/>
  <c r="BG248" i="15" a="1"/>
  <c r="FV177" i="15" a="1"/>
  <c r="FV193" i="15" a="1"/>
  <c r="FW259" i="15" a="1"/>
  <c r="FV173" i="15" a="1"/>
  <c r="FW274" i="15" a="1"/>
  <c r="FV199" i="15" a="1"/>
  <c r="FW242" i="15" a="1"/>
  <c r="FW281" i="15" a="1"/>
  <c r="DK239" i="15" a="1"/>
  <c r="BI248" i="15" a="1"/>
  <c r="Y248" i="15" a="1"/>
  <c r="CX248" i="15" a="1"/>
  <c r="AY248" i="15" a="1"/>
  <c r="BQ248" i="15" a="1"/>
  <c r="AO248" i="15" a="1"/>
  <c r="AH248" i="15" a="1"/>
  <c r="DK236" i="15" a="1"/>
  <c r="BT248" i="15" a="1"/>
  <c r="FV178" i="15" a="1"/>
  <c r="FW246" i="15" a="1"/>
  <c r="AK248" i="15" a="1"/>
  <c r="CO248" i="15" a="1"/>
  <c r="FV172" i="15" a="1"/>
  <c r="FV189" i="15" a="1"/>
  <c r="FW251" i="15" a="1"/>
  <c r="FV176" i="15" a="1"/>
  <c r="FW266" i="15" a="1"/>
  <c r="FV179" i="15" a="1"/>
  <c r="FW277" i="15" a="1"/>
  <c r="J248" i="15" a="1"/>
  <c r="AA248" i="15" a="1"/>
  <c r="Z248" i="15" a="1"/>
  <c r="FW267" i="15" a="1"/>
  <c r="FW257" i="15" a="1"/>
  <c r="FW270" i="15" a="1"/>
  <c r="AT248" i="15" a="1"/>
  <c r="BW248" i="15" a="1"/>
  <c r="FW240" i="15" a="1"/>
  <c r="FV170" i="15" a="1"/>
  <c r="FV219" i="15" a="1"/>
  <c r="FW249" i="15" a="1"/>
  <c r="FV215" i="15" a="1"/>
  <c r="FW282" i="15" a="1"/>
  <c r="FV213" i="15" a="1"/>
  <c r="FW236" i="15" a="1"/>
  <c r="DK232" i="15" a="1"/>
  <c r="BO248" i="15" a="1"/>
  <c r="CB248" i="15" a="1"/>
  <c r="DK248" i="15" a="1"/>
  <c r="AI248" i="15" a="1"/>
  <c r="T248" i="15" a="1"/>
  <c r="M248" i="15" a="1"/>
  <c r="CW248" i="15" a="1"/>
  <c r="DK238" i="15" a="1"/>
  <c r="CC248" i="15" a="1"/>
  <c r="DD248" i="15" a="1"/>
  <c r="FW241" i="15" a="1"/>
  <c r="FV222" i="15" a="1"/>
  <c r="FV171" i="15" a="1"/>
  <c r="DK237" i="15" a="1"/>
  <c r="H248" i="15" a="1"/>
  <c r="BS248" i="15" a="1"/>
  <c r="FW268" i="15" a="1"/>
  <c r="FV175" i="15" a="1"/>
  <c r="FW250" i="15" a="1"/>
  <c r="FW275" i="15" a="1"/>
  <c r="FW248" i="15" a="1"/>
  <c r="FV174" i="15" a="1"/>
  <c r="FW233" i="15" a="1"/>
  <c r="FW253" i="15" a="1"/>
  <c r="DK233" i="15" a="1"/>
  <c r="AL248" i="15" a="1"/>
  <c r="BV248" i="15" a="1"/>
  <c r="BE248" i="15" a="1"/>
  <c r="CV248" i="15" a="1"/>
  <c r="CZ248" i="15" a="1"/>
  <c r="BP248" i="15" a="1"/>
  <c r="FW254" i="15" a="1"/>
  <c r="AW248" i="15" a="1"/>
  <c r="CT248" i="15" a="1"/>
  <c r="FW262" i="15" a="1"/>
  <c r="FV180" i="15" a="1"/>
  <c r="CD248" i="15" a="1"/>
  <c r="BC248" i="15" a="1"/>
  <c r="FW260" i="15" a="1"/>
  <c r="FV167" i="15" a="1"/>
  <c r="FW239" i="15" a="1"/>
  <c r="FW272" i="15" a="1"/>
  <c r="FW234" i="15" a="1"/>
  <c r="FV166" i="15" a="1"/>
  <c r="DK242" i="15" a="1"/>
  <c r="BA248" i="15" a="1"/>
  <c r="P248" i="15" a="1"/>
  <c r="FW290" i="15" a="1"/>
  <c r="FW235" i="15" a="1"/>
  <c r="FV191" i="15" a="1"/>
  <c r="DK241" i="15" a="1"/>
  <c r="CY248" i="15" a="1"/>
  <c r="AM248" i="15" a="1"/>
  <c r="FV204" i="15" a="1"/>
  <c r="FW276" i="15" a="1"/>
  <c r="FV206" i="15" a="1"/>
  <c r="FV192" i="15" a="1"/>
  <c r="FV202" i="15" a="1"/>
  <c r="FW269" i="15" a="1"/>
  <c r="FV194" i="15" a="1"/>
  <c r="DK244" i="15" a="1"/>
  <c r="Q248" i="15" a="1"/>
  <c r="BZ248" i="15" a="1"/>
  <c r="BB248" i="15" a="1"/>
  <c r="AF248" i="15" a="1"/>
  <c r="BY248" i="15" a="1"/>
  <c r="X248" i="15" a="1"/>
  <c r="AB248" i="15" a="1"/>
  <c r="FW261" i="15" a="1"/>
  <c r="AP248" i="15" a="1"/>
  <c r="AU248" i="15" a="1"/>
  <c r="BH248" i="15" a="1"/>
  <c r="FV200" i="15" a="1"/>
  <c r="FW289" i="15" a="1"/>
  <c r="FW255" i="15" a="1"/>
  <c r="CI248" i="15" a="1"/>
  <c r="DA248" i="15" a="1"/>
  <c r="CA248" i="15" a="1"/>
  <c r="FW232" i="15" a="1"/>
  <c r="FW291" i="15" a="1"/>
  <c r="FV216" i="15" a="1"/>
  <c r="FW256" i="15" a="1"/>
  <c r="FV212" i="15" a="1"/>
  <c r="FW278" i="15" a="1"/>
  <c r="FV214" i="15" a="1"/>
  <c r="DK247" i="15" a="1"/>
  <c r="CK248" i="15" a="1"/>
  <c r="AD248" i="15" a="1"/>
  <c r="L248" i="15" a="1"/>
  <c r="CR248" i="15" a="1"/>
  <c r="AC248" i="15" a="1"/>
  <c r="AZ248" i="15" a="1"/>
  <c r="BJ248" i="15" a="1"/>
  <c r="FV205" i="15" a="1"/>
  <c r="CH248" i="15" a="1"/>
  <c r="BF248" i="15" a="1"/>
  <c r="FV218" i="15" a="1"/>
  <c r="DK245" i="15" a="1"/>
  <c r="BU248" i="15" a="1"/>
  <c r="BK248" i="15" a="1"/>
  <c r="FV231" i="15" a="1"/>
  <c r="FW285" i="15" a="1"/>
  <c r="FV221" i="15" a="1"/>
  <c r="FW238" i="15" a="1"/>
  <c r="FV217" i="15" a="1"/>
  <c r="FW284" i="15" a="1"/>
  <c r="BR248" i="15" a="1"/>
  <c r="K248" i="15" a="1"/>
  <c r="CM248" i="15" a="1"/>
  <c r="FV220" i="15" a="1"/>
  <c r="FV188" i="15" a="1"/>
  <c r="FW283" i="15" a="1"/>
  <c r="DK235" i="15" a="1"/>
  <c r="BL248" i="15" a="1"/>
  <c r="AV248" i="15" a="1"/>
  <c r="FV190" i="15" a="1"/>
  <c r="FV198" i="15" a="1"/>
  <c r="FW263" i="15" a="1"/>
  <c r="FV203" i="15" a="1"/>
  <c r="FW279" i="15" a="1"/>
  <c r="FV187" i="15" a="1"/>
  <c r="FW247" i="15" a="1"/>
  <c r="FV184" i="15" a="1"/>
  <c r="DK240" i="15" a="1"/>
  <c r="AN248" i="15" a="1"/>
  <c r="DG248" i="15" a="1"/>
  <c r="AX248" i="15" a="1"/>
  <c r="DF248" i="15" a="1"/>
  <c r="V248" i="15" a="1"/>
  <c r="I248" i="15" a="1"/>
  <c r="CQ248" i="15" a="1"/>
  <c r="FV169" i="15" a="1"/>
  <c r="DC248" i="15" a="1"/>
  <c r="CU248" i="15" a="1"/>
  <c r="E248" i="15" a="1"/>
  <c r="FW280" i="15" a="1"/>
  <c r="FV168" i="15" a="1"/>
  <c r="FV201" i="15" a="1"/>
  <c r="BM248" i="15" a="1"/>
  <c r="DH248" i="15" a="1"/>
  <c r="BN248" i="15" a="1"/>
  <c r="FV209" i="15" a="1"/>
  <c r="FW273" i="15" a="1"/>
  <c r="FV207" i="15" a="1"/>
  <c r="FV181" i="15" a="1"/>
  <c r="FV197" i="15" a="1"/>
  <c r="FW265" i="15" a="1"/>
  <c r="FV186" i="15" a="1"/>
  <c r="DK243" i="15" a="1"/>
  <c r="DI248" i="15" a="1"/>
  <c r="CS248" i="15" a="1"/>
  <c r="S248" i="15" a="1"/>
  <c r="F248" i="15" a="1"/>
  <c r="AQ248" i="15" a="1"/>
  <c r="G248" i="15" a="1"/>
  <c r="AE248" i="15" a="1"/>
  <c r="DK246" i="15" a="1"/>
  <c r="R248" i="15" a="1"/>
  <c r="CF248" i="15" a="1"/>
  <c r="FW287" i="15" a="1"/>
  <c r="N248" i="15" a="1"/>
  <c r="DE248" i="15" a="1"/>
  <c r="O248" i="15" a="1"/>
  <c r="FV210" i="15" a="1"/>
  <c r="FW271" i="15" a="1"/>
  <c r="FV196" i="15" a="1"/>
  <c r="FV165" i="15" a="1"/>
  <c r="FV195" i="15" a="1"/>
  <c r="FV223" i="15" a="1"/>
  <c r="U248" i="15" a="1"/>
  <c r="AJ248" i="15" a="1"/>
  <c r="CP248" i="15" a="1"/>
  <c r="FV185" i="15" a="1"/>
  <c r="FV225" i="15" a="1"/>
  <c r="FV208" i="15" a="1"/>
  <c r="AG248" i="15" a="1"/>
  <c r="W248" i="15" a="1"/>
  <c r="AR248" i="15" a="1"/>
  <c r="FW236" i="15" l="1"/>
  <c r="FW252" i="15"/>
  <c r="FW245" i="15"/>
  <c r="FW253" i="15"/>
  <c r="FW264" i="15"/>
  <c r="FW270" i="15"/>
  <c r="FW277" i="15"/>
  <c r="FW281" i="15"/>
  <c r="FV184" i="15"/>
  <c r="FV180" i="15"/>
  <c r="FV169" i="15"/>
  <c r="FV186" i="15"/>
  <c r="FV194" i="15"/>
  <c r="FV201" i="15"/>
  <c r="FV205" i="15"/>
  <c r="FV214" i="15"/>
  <c r="FV213" i="15"/>
  <c r="FV208" i="15"/>
  <c r="FV223" i="15"/>
  <c r="FW233" i="15"/>
  <c r="FW237" i="15"/>
  <c r="FW246" i="15"/>
  <c r="FW254" i="15"/>
  <c r="FW242" i="15"/>
  <c r="FW247" i="15"/>
  <c r="FW255" i="15"/>
  <c r="FW261" i="15"/>
  <c r="FW265" i="15"/>
  <c r="FW269" i="15"/>
  <c r="FW283" i="15"/>
  <c r="FW284" i="15"/>
  <c r="FW278" i="15"/>
  <c r="FW282" i="15"/>
  <c r="FW287" i="15"/>
  <c r="FV166" i="15"/>
  <c r="FV174" i="15"/>
  <c r="FV182" i="15"/>
  <c r="FV171" i="15"/>
  <c r="FV179" i="15"/>
  <c r="FV199" i="15"/>
  <c r="FV187" i="15"/>
  <c r="FV191" i="15"/>
  <c r="FV195" i="15"/>
  <c r="FV197" i="15"/>
  <c r="FV202" i="15"/>
  <c r="FV218" i="15"/>
  <c r="FV217" i="15"/>
  <c r="FV212" i="15"/>
  <c r="FV215" i="15"/>
  <c r="FV224" i="15"/>
  <c r="FW234" i="15"/>
  <c r="FW248" i="15"/>
  <c r="FW243" i="15"/>
  <c r="FW257" i="15"/>
  <c r="FW266" i="15"/>
  <c r="FW274" i="15"/>
  <c r="FW279" i="15"/>
  <c r="FV168" i="15"/>
  <c r="FV165" i="15"/>
  <c r="FV181" i="15"/>
  <c r="FV192" i="15"/>
  <c r="FV225" i="15"/>
  <c r="FW238" i="15"/>
  <c r="FW256" i="15"/>
  <c r="FW249" i="15"/>
  <c r="FW262" i="15"/>
  <c r="FW272" i="15"/>
  <c r="FW275" i="15"/>
  <c r="FW286" i="15"/>
  <c r="FW289" i="15"/>
  <c r="FV176" i="15"/>
  <c r="FV173" i="15"/>
  <c r="FV203" i="15"/>
  <c r="FV188" i="15"/>
  <c r="FV196" i="15"/>
  <c r="FV207" i="15"/>
  <c r="FV206" i="15"/>
  <c r="FV222" i="15"/>
  <c r="FV221" i="15"/>
  <c r="FV216" i="15"/>
  <c r="FV219" i="15"/>
  <c r="FW235" i="15"/>
  <c r="FW239" i="15"/>
  <c r="FW250" i="15"/>
  <c r="FW258" i="15"/>
  <c r="FW244" i="15"/>
  <c r="FW251" i="15"/>
  <c r="FW259" i="15"/>
  <c r="FW263" i="15"/>
  <c r="FW267" i="15"/>
  <c r="FW271" i="15"/>
  <c r="FW273" i="15"/>
  <c r="FW276" i="15"/>
  <c r="FW280" i="15"/>
  <c r="FW285" i="15"/>
  <c r="FW291" i="15"/>
  <c r="FV170" i="15"/>
  <c r="FV178" i="15"/>
  <c r="FV167" i="15"/>
  <c r="FV175" i="15"/>
  <c r="FV183" i="15"/>
  <c r="FV185" i="15"/>
  <c r="FV189" i="15"/>
  <c r="FV193" i="15"/>
  <c r="FV198" i="15"/>
  <c r="FV200" i="15"/>
  <c r="FV210" i="15"/>
  <c r="FV209" i="15"/>
  <c r="FV204" i="15"/>
  <c r="FV220" i="15"/>
  <c r="FV231" i="15"/>
  <c r="FW232" i="15"/>
  <c r="FW240" i="15"/>
  <c r="FW241" i="15"/>
  <c r="FW260" i="15"/>
  <c r="FW268" i="15"/>
  <c r="FW288" i="15"/>
  <c r="FW290" i="15"/>
  <c r="FV172" i="15"/>
  <c r="FV177" i="15"/>
  <c r="FV190" i="15"/>
  <c r="FV211" i="15"/>
  <c r="FX164" i="15"/>
  <c r="FY230" i="15"/>
  <c r="BN248" i="15"/>
  <c r="CF248" i="15"/>
  <c r="CW248" i="15"/>
  <c r="BD248" i="15"/>
  <c r="AR248" i="15"/>
  <c r="Z248" i="15"/>
  <c r="AH248" i="15"/>
  <c r="CQ248" i="15"/>
  <c r="O248" i="15"/>
  <c r="E248" i="15"/>
  <c r="AE248" i="15"/>
  <c r="AB248" i="15"/>
  <c r="CA248" i="15"/>
  <c r="CP248" i="15"/>
  <c r="BJ248" i="15"/>
  <c r="M248" i="15"/>
  <c r="AV248" i="15"/>
  <c r="BF248" i="15"/>
  <c r="BP248" i="15"/>
  <c r="CN248" i="15"/>
  <c r="BS248" i="15"/>
  <c r="BH248" i="15"/>
  <c r="AO248" i="15"/>
  <c r="I248" i="15"/>
  <c r="BK248" i="15"/>
  <c r="CM248" i="15"/>
  <c r="G248" i="15"/>
  <c r="X248" i="15"/>
  <c r="AM248" i="15"/>
  <c r="DD248" i="15"/>
  <c r="AZ248" i="15"/>
  <c r="T248" i="15"/>
  <c r="BG248" i="15"/>
  <c r="CT248" i="15"/>
  <c r="CZ248" i="15"/>
  <c r="BX248" i="15"/>
  <c r="BC248" i="15"/>
  <c r="P248" i="15"/>
  <c r="BQ248" i="15"/>
  <c r="V248" i="15"/>
  <c r="BW248" i="15"/>
  <c r="DB248" i="15"/>
  <c r="AQ248" i="15"/>
  <c r="BY248" i="15"/>
  <c r="DH248" i="15"/>
  <c r="AA248" i="15"/>
  <c r="AC248" i="15"/>
  <c r="AI248" i="15"/>
  <c r="CO248" i="15"/>
  <c r="BT248" i="15"/>
  <c r="CV248" i="15"/>
  <c r="CE248" i="15"/>
  <c r="W248" i="15"/>
  <c r="CU248" i="15"/>
  <c r="AY248" i="15"/>
  <c r="DF248" i="15"/>
  <c r="DA248" i="15"/>
  <c r="AJ248" i="15"/>
  <c r="F248" i="15"/>
  <c r="AF248" i="15"/>
  <c r="DE248" i="15"/>
  <c r="AU248" i="15"/>
  <c r="CR248" i="15"/>
  <c r="DK248" i="15"/>
  <c r="H248" i="15"/>
  <c r="R248" i="15"/>
  <c r="BE248" i="15"/>
  <c r="CL248" i="15"/>
  <c r="BL248" i="15"/>
  <c r="K248" i="15"/>
  <c r="CX248" i="15"/>
  <c r="AX248" i="15"/>
  <c r="BU248" i="15"/>
  <c r="CC248" i="15"/>
  <c r="S248" i="15"/>
  <c r="BB248" i="15"/>
  <c r="CY248" i="15"/>
  <c r="BA248" i="15"/>
  <c r="L248" i="15"/>
  <c r="CB248" i="15"/>
  <c r="DJ248" i="15"/>
  <c r="CH248" i="15"/>
  <c r="BV248" i="15"/>
  <c r="CJ248" i="15"/>
  <c r="CD248" i="15"/>
  <c r="AS248" i="15"/>
  <c r="Y248" i="15"/>
  <c r="DG248" i="15"/>
  <c r="AT248" i="15"/>
  <c r="J248" i="15"/>
  <c r="CS248" i="15"/>
  <c r="BZ248" i="15"/>
  <c r="BM248" i="15"/>
  <c r="DC248" i="15"/>
  <c r="AD248" i="15"/>
  <c r="BO248" i="15"/>
  <c r="AK248" i="15"/>
  <c r="AW248" i="15"/>
  <c r="AL248" i="15"/>
  <c r="CG248" i="15"/>
  <c r="AG248" i="15"/>
  <c r="U248" i="15"/>
  <c r="BI248" i="15"/>
  <c r="AN248" i="15"/>
  <c r="CI248" i="15"/>
  <c r="AP248" i="15"/>
  <c r="DI248" i="15"/>
  <c r="Q248" i="15"/>
  <c r="N248" i="15"/>
  <c r="BR248" i="15"/>
  <c r="CK248" i="15"/>
  <c r="DK232" i="15"/>
  <c r="DK235" i="15"/>
  <c r="DK236" i="15"/>
  <c r="DK233" i="15"/>
  <c r="DK234" i="15"/>
  <c r="DK237" i="15"/>
  <c r="DK238" i="15"/>
  <c r="DK239" i="15"/>
  <c r="DK240" i="15"/>
  <c r="DK241" i="15"/>
  <c r="DK242" i="15"/>
  <c r="DK243" i="15"/>
  <c r="DK244" i="15"/>
  <c r="DK245" i="15"/>
  <c r="DK246" i="15"/>
  <c r="DK247" i="15"/>
  <c r="B249" i="15"/>
  <c r="B183" i="15"/>
  <c r="DL230" i="15"/>
  <c r="D110" i="8"/>
  <c r="A31" i="359"/>
  <c r="CK164" i="15"/>
  <c r="B51" i="15"/>
  <c r="K39" i="8"/>
  <c r="FX263" i="15" a="1"/>
  <c r="FW165" i="15" a="1"/>
  <c r="FX236" i="15" a="1"/>
  <c r="FX281" i="15" a="1"/>
  <c r="FX239" i="15" a="1"/>
  <c r="FW175" i="15" a="1"/>
  <c r="FW224" i="15" a="1"/>
  <c r="FX267" i="15" a="1"/>
  <c r="AP249" i="15" a="1"/>
  <c r="E249" i="15" a="1"/>
  <c r="G249" i="15" a="1"/>
  <c r="DH249" i="15" a="1"/>
  <c r="P249" i="15" a="1"/>
  <c r="AJ249" i="15" a="1"/>
  <c r="BU249" i="15" a="1"/>
  <c r="DL237" i="15" a="1"/>
  <c r="FX240" i="15" a="1"/>
  <c r="FX264" i="15" a="1"/>
  <c r="CI249" i="15" a="1"/>
  <c r="H249" i="15" a="1"/>
  <c r="FW177" i="15" a="1"/>
  <c r="FW203" i="15" a="1"/>
  <c r="FX249" i="15" a="1"/>
  <c r="FW166" i="15" a="1"/>
  <c r="FX265" i="15" a="1"/>
  <c r="FW172" i="15" a="1"/>
  <c r="FX241" i="15" a="1"/>
  <c r="FX288" i="15" a="1"/>
  <c r="BG249" i="15" a="1"/>
  <c r="AU249" i="15" a="1"/>
  <c r="AG249" i="15" a="1"/>
  <c r="AV249" i="15" a="1"/>
  <c r="BY249" i="15" a="1"/>
  <c r="AZ249" i="15" a="1"/>
  <c r="DI249" i="15" a="1"/>
  <c r="DL240" i="15" a="1"/>
  <c r="FX284" i="15" a="1"/>
  <c r="FX255" i="15" a="1"/>
  <c r="FW186" i="15" a="1"/>
  <c r="CD249" i="15" a="1"/>
  <c r="BH249" i="15" a="1"/>
  <c r="DL232" i="15" a="1"/>
  <c r="FW193" i="15" a="1"/>
  <c r="FX258" i="15" a="1"/>
  <c r="FW184" i="15" a="1"/>
  <c r="FW179" i="15" a="1"/>
  <c r="FW201" i="15" a="1"/>
  <c r="FX246" i="15" a="1"/>
  <c r="FW170" i="15" a="1"/>
  <c r="K249" i="15" a="1"/>
  <c r="BT249" i="15" a="1"/>
  <c r="CG249" i="15" a="1"/>
  <c r="AX249" i="15" a="1"/>
  <c r="DJ249" i="15" a="1"/>
  <c r="Q249" i="15" a="1"/>
  <c r="AK249" i="15" a="1"/>
  <c r="DL243" i="15" a="1"/>
  <c r="FX237" i="15" a="1"/>
  <c r="FX291" i="15" a="1"/>
  <c r="FX253" i="15" a="1"/>
  <c r="CN249" i="15" a="1"/>
  <c r="CJ249" i="15" a="1"/>
  <c r="AO249" i="15" a="1"/>
  <c r="FW223" i="15" a="1"/>
  <c r="FX282" i="15" a="1"/>
  <c r="FW222" i="15" a="1"/>
  <c r="FX248" i="15" a="1"/>
  <c r="FW202" i="15" a="1"/>
  <c r="FX276" i="15" a="1"/>
  <c r="FW207" i="15" a="1"/>
  <c r="FX233" i="15" a="1"/>
  <c r="DB249" i="15" a="1"/>
  <c r="DG249" i="15" a="1"/>
  <c r="AT249" i="15" a="1"/>
  <c r="AA249" i="15" a="1"/>
  <c r="BN249" i="15" a="1"/>
  <c r="X249" i="15" a="1"/>
  <c r="CC249" i="15" a="1"/>
  <c r="DL235" i="15" a="1"/>
  <c r="FW200" i="15" a="1"/>
  <c r="FW216" i="15" a="1"/>
  <c r="S249" i="15" a="1"/>
  <c r="CT249" i="15" a="1"/>
  <c r="FX252" i="15" a="1"/>
  <c r="FW169" i="15" a="1"/>
  <c r="FX232" i="15" a="1"/>
  <c r="FX272" i="15" a="1"/>
  <c r="FW225" i="15" a="1"/>
  <c r="FX289" i="15" a="1"/>
  <c r="FW213" i="15" a="1"/>
  <c r="FX260" i="15" a="1"/>
  <c r="AC249" i="15" a="1"/>
  <c r="N249" i="15" a="1"/>
  <c r="CK249" i="15" a="1"/>
  <c r="AQ249" i="15" a="1"/>
  <c r="CB249" i="15" a="1"/>
  <c r="BS249" i="15" a="1"/>
  <c r="O249" i="15" a="1"/>
  <c r="DL234" i="15" a="1"/>
  <c r="FX250" i="15" a="1"/>
  <c r="FW205" i="15" a="1"/>
  <c r="FX251" i="15" a="1"/>
  <c r="CO249" i="15" a="1"/>
  <c r="DA249" i="15" a="1"/>
  <c r="FX283" i="15" a="1"/>
  <c r="FW176" i="15" a="1"/>
  <c r="FX243" i="15" a="1"/>
  <c r="FW183" i="15" a="1"/>
  <c r="FX256" i="15" a="1"/>
  <c r="FW181" i="15" a="1"/>
  <c r="FX238" i="15" a="1"/>
  <c r="FX279" i="15" a="1"/>
  <c r="CZ249" i="15" a="1"/>
  <c r="BV249" i="15" a="1"/>
  <c r="CU249" i="15" a="1"/>
  <c r="BP249" i="15" a="1"/>
  <c r="BE249" i="15" a="1"/>
  <c r="Z249" i="15" a="1"/>
  <c r="AS249" i="15" a="1"/>
  <c r="DL239" i="15" a="1"/>
  <c r="FW189" i="15" a="1"/>
  <c r="FX290" i="15" a="1"/>
  <c r="FW173" i="15" a="1"/>
  <c r="Y249" i="15" a="1"/>
  <c r="AW249" i="15" a="1"/>
  <c r="DL238" i="15" a="1"/>
  <c r="FW212" i="15" a="1"/>
  <c r="FX266" i="15" a="1"/>
  <c r="FW192" i="15" a="1"/>
  <c r="FW206" i="15" a="1"/>
  <c r="FW191" i="15" a="1"/>
  <c r="FX261" i="15" a="1"/>
  <c r="FW199" i="15" a="1"/>
  <c r="BB249" i="15" a="1"/>
  <c r="CS249" i="15" a="1"/>
  <c r="BA249" i="15" a="1"/>
  <c r="AM249" i="15" a="1"/>
  <c r="AI249" i="15" a="1"/>
  <c r="BO249" i="15" a="1"/>
  <c r="DL249" i="15" a="1"/>
  <c r="DL245" i="15" a="1"/>
  <c r="DL236" i="15" a="1"/>
  <c r="FX235" i="15" a="1"/>
  <c r="FX274" i="15" a="1"/>
  <c r="L249" i="15" a="1"/>
  <c r="BI249" i="15" a="1"/>
  <c r="FW209" i="15" a="1"/>
  <c r="FX278" i="15" a="1"/>
  <c r="FW211" i="15" a="1"/>
  <c r="FX247" i="15" a="1"/>
  <c r="FW220" i="15" a="1"/>
  <c r="FX273" i="15" a="1"/>
  <c r="FW194" i="15" a="1"/>
  <c r="CP249" i="15" a="1"/>
  <c r="AR249" i="15" a="1"/>
  <c r="BR249" i="15" a="1"/>
  <c r="AF249" i="15" a="1"/>
  <c r="CL249" i="15" a="1"/>
  <c r="DD249" i="15" a="1"/>
  <c r="T249" i="15" a="1"/>
  <c r="DL248" i="15" a="1"/>
  <c r="FX275" i="15" a="1"/>
  <c r="FW196" i="15" a="1"/>
  <c r="FX280" i="15" a="1"/>
  <c r="BZ249" i="15" a="1"/>
  <c r="BK249" i="15" a="1"/>
  <c r="AH249" i="15" a="1"/>
  <c r="FX244" i="15" a="1"/>
  <c r="FX287" i="15" a="1"/>
  <c r="FW231" i="15" a="1"/>
  <c r="FX269" i="15" a="1"/>
  <c r="FW217" i="15" a="1"/>
  <c r="FX286" i="15" a="1"/>
  <c r="FW214" i="15" a="1"/>
  <c r="FX259" i="15" a="1"/>
  <c r="BM249" i="15" a="1"/>
  <c r="BW249" i="15" a="1"/>
  <c r="AD249" i="15" a="1"/>
  <c r="CQ249" i="15" a="1"/>
  <c r="I249" i="15" a="1"/>
  <c r="DK249" i="15" a="1"/>
  <c r="BC249" i="15" a="1"/>
  <c r="DL233" i="15" a="1"/>
  <c r="FX271" i="15" a="1"/>
  <c r="FW195" i="15" a="1"/>
  <c r="CX249" i="15" a="1"/>
  <c r="DF249" i="15" a="1"/>
  <c r="BD249" i="15" a="1"/>
  <c r="FW178" i="15" a="1"/>
  <c r="FW185" i="15" a="1"/>
  <c r="FX257" i="15" a="1"/>
  <c r="FW174" i="15" a="1"/>
  <c r="FX277" i="15" a="1"/>
  <c r="FW180" i="15" a="1"/>
  <c r="FX245" i="15" a="1"/>
  <c r="FW167" i="15" a="1"/>
  <c r="DC249" i="15" a="1"/>
  <c r="BJ249" i="15" a="1"/>
  <c r="CV249" i="15" a="1"/>
  <c r="DE249" i="15" a="1"/>
  <c r="CY249" i="15" a="1"/>
  <c r="R249" i="15" a="1"/>
  <c r="BQ249" i="15" a="1"/>
  <c r="DL241" i="15" a="1"/>
  <c r="FW168" i="15" a="1"/>
  <c r="FW218" i="15" a="1"/>
  <c r="V249" i="15" a="1"/>
  <c r="W249" i="15" a="1"/>
  <c r="DL242" i="15" a="1"/>
  <c r="FW198" i="15" a="1"/>
  <c r="FX262" i="15" a="1"/>
  <c r="FW188" i="15" a="1"/>
  <c r="FW182" i="15" a="1"/>
  <c r="FW187" i="15" a="1"/>
  <c r="FX254" i="15" a="1"/>
  <c r="FW197" i="15" a="1"/>
  <c r="CH249" i="15" a="1"/>
  <c r="AE249" i="15" a="1"/>
  <c r="AL249" i="15" a="1"/>
  <c r="U249" i="15" a="1"/>
  <c r="CR249" i="15" a="1"/>
  <c r="BX249" i="15" a="1"/>
  <c r="BF249" i="15" a="1"/>
  <c r="DL244" i="15" a="1"/>
  <c r="FW215" i="15" a="1"/>
  <c r="FX270" i="15" a="1"/>
  <c r="FX234" i="15" a="1"/>
  <c r="F249" i="15" a="1"/>
  <c r="AN249" i="15" a="1"/>
  <c r="DL246" i="15" a="1"/>
  <c r="FW210" i="15" a="1"/>
  <c r="FX285" i="15" a="1"/>
  <c r="FW208" i="15" a="1"/>
  <c r="FX242" i="15" a="1"/>
  <c r="FW204" i="15" a="1"/>
  <c r="FX268" i="15" a="1"/>
  <c r="FW190" i="15" a="1"/>
  <c r="AY249" i="15" a="1"/>
  <c r="CF249" i="15" a="1"/>
  <c r="CM249" i="15" a="1"/>
  <c r="BL249" i="15" a="1"/>
  <c r="CA249" i="15" a="1"/>
  <c r="AB249" i="15" a="1"/>
  <c r="M249" i="15" a="1"/>
  <c r="DL247" i="15" a="1"/>
  <c r="FW219" i="15" a="1"/>
  <c r="FW221" i="15" a="1"/>
  <c r="FW171" i="15" a="1"/>
  <c r="J249" i="15" a="1"/>
  <c r="CW249" i="15" a="1"/>
  <c r="CE249" i="15" a="1"/>
  <c r="FX233" i="15" l="1"/>
  <c r="FX251" i="15"/>
  <c r="FX259" i="15"/>
  <c r="FX260" i="15"/>
  <c r="FX267" i="15"/>
  <c r="FX274" i="15"/>
  <c r="FX279" i="15"/>
  <c r="FX288" i="15"/>
  <c r="FW167" i="15"/>
  <c r="FW173" i="15"/>
  <c r="FW170" i="15"/>
  <c r="FW197" i="15"/>
  <c r="FW199" i="15"/>
  <c r="FW186" i="15"/>
  <c r="FW190" i="15"/>
  <c r="FW194" i="15"/>
  <c r="FW207" i="15"/>
  <c r="FW216" i="15"/>
  <c r="FW214" i="15"/>
  <c r="FW213" i="15"/>
  <c r="FW224" i="15"/>
  <c r="FX234" i="15"/>
  <c r="FX238" i="15"/>
  <c r="FX241" i="15"/>
  <c r="FX245" i="15"/>
  <c r="FX253" i="15"/>
  <c r="FX246" i="15"/>
  <c r="FX254" i="15"/>
  <c r="FX261" i="15"/>
  <c r="FX264" i="15"/>
  <c r="FX268" i="15"/>
  <c r="FX273" i="15"/>
  <c r="FX276" i="15"/>
  <c r="FX280" i="15"/>
  <c r="FX286" i="15"/>
  <c r="FX289" i="15"/>
  <c r="FW175" i="15"/>
  <c r="FW171" i="15"/>
  <c r="FW181" i="15"/>
  <c r="FW172" i="15"/>
  <c r="FW180" i="15"/>
  <c r="FW205" i="15"/>
  <c r="FW201" i="15"/>
  <c r="FW187" i="15"/>
  <c r="FW191" i="15"/>
  <c r="FW195" i="15"/>
  <c r="FW204" i="15"/>
  <c r="FW220" i="15"/>
  <c r="FW202" i="15"/>
  <c r="FW218" i="15"/>
  <c r="FW217" i="15"/>
  <c r="FW225" i="15"/>
  <c r="FX239" i="15"/>
  <c r="FX255" i="15"/>
  <c r="FX256" i="15"/>
  <c r="FX265" i="15"/>
  <c r="FX277" i="15"/>
  <c r="FX290" i="15"/>
  <c r="FW179" i="15"/>
  <c r="FW182" i="15"/>
  <c r="FW206" i="15"/>
  <c r="FX235" i="15"/>
  <c r="FX242" i="15"/>
  <c r="FX247" i="15"/>
  <c r="FX248" i="15"/>
  <c r="FX270" i="15"/>
  <c r="FX269" i="15"/>
  <c r="FX272" i="15"/>
  <c r="FX281" i="15"/>
  <c r="FX291" i="15"/>
  <c r="FW183" i="15"/>
  <c r="FW166" i="15"/>
  <c r="FW174" i="15"/>
  <c r="FW200" i="15"/>
  <c r="FW184" i="15"/>
  <c r="FW188" i="15"/>
  <c r="FW192" i="15"/>
  <c r="FW196" i="15"/>
  <c r="FW208" i="15"/>
  <c r="FW211" i="15"/>
  <c r="FW222" i="15"/>
  <c r="FW221" i="15"/>
  <c r="FW231" i="15"/>
  <c r="FX232" i="15"/>
  <c r="FX236" i="15"/>
  <c r="FX240" i="15"/>
  <c r="FX243" i="15"/>
  <c r="FX249" i="15"/>
  <c r="FX257" i="15"/>
  <c r="FX250" i="15"/>
  <c r="FX258" i="15"/>
  <c r="FX262" i="15"/>
  <c r="FX266" i="15"/>
  <c r="FX271" i="15"/>
  <c r="FX285" i="15"/>
  <c r="FX278" i="15"/>
  <c r="FX282" i="15"/>
  <c r="FX284" i="15"/>
  <c r="FX287" i="15"/>
  <c r="FW169" i="15"/>
  <c r="FW165" i="15"/>
  <c r="FW168" i="15"/>
  <c r="FW176" i="15"/>
  <c r="FW203" i="15"/>
  <c r="FW185" i="15"/>
  <c r="FW189" i="15"/>
  <c r="FW193" i="15"/>
  <c r="FW198" i="15"/>
  <c r="FW212" i="15"/>
  <c r="FW215" i="15"/>
  <c r="FW210" i="15"/>
  <c r="FW209" i="15"/>
  <c r="FW223" i="15"/>
  <c r="FX237" i="15"/>
  <c r="FX244" i="15"/>
  <c r="FX252" i="15"/>
  <c r="FX263" i="15"/>
  <c r="FX275" i="15"/>
  <c r="FX283" i="15"/>
  <c r="FW177" i="15"/>
  <c r="FW178" i="15"/>
  <c r="FW219" i="15"/>
  <c r="FZ230" i="15"/>
  <c r="FY164" i="15"/>
  <c r="DL236" i="15"/>
  <c r="DL235" i="15"/>
  <c r="DL232" i="15"/>
  <c r="DL233" i="15"/>
  <c r="DL234" i="15"/>
  <c r="DL237" i="15"/>
  <c r="DL238" i="15"/>
  <c r="DL239" i="15"/>
  <c r="DL240" i="15"/>
  <c r="DL241" i="15"/>
  <c r="DL242" i="15"/>
  <c r="DL243" i="15"/>
  <c r="DL244" i="15"/>
  <c r="DL245" i="15"/>
  <c r="DL246" i="15"/>
  <c r="DL247" i="15"/>
  <c r="DL248" i="15"/>
  <c r="CC249" i="15"/>
  <c r="AO249" i="15"/>
  <c r="BC249" i="15"/>
  <c r="O249" i="15"/>
  <c r="BU249" i="15"/>
  <c r="AH249" i="15"/>
  <c r="AS249" i="15"/>
  <c r="DI249" i="15"/>
  <c r="BQ249" i="15"/>
  <c r="BI249" i="15"/>
  <c r="AK249" i="15"/>
  <c r="BF249" i="15"/>
  <c r="DL249" i="15"/>
  <c r="CE249" i="15"/>
  <c r="M249" i="15"/>
  <c r="T249" i="15"/>
  <c r="X249" i="15"/>
  <c r="DA249" i="15"/>
  <c r="DK249" i="15"/>
  <c r="BS249" i="15"/>
  <c r="AJ249" i="15"/>
  <c r="BD249" i="15"/>
  <c r="Z249" i="15"/>
  <c r="AZ249" i="15"/>
  <c r="R249" i="15"/>
  <c r="CT249" i="15"/>
  <c r="Q249" i="15"/>
  <c r="BX249" i="15"/>
  <c r="BO249" i="15"/>
  <c r="BH249" i="15"/>
  <c r="AB249" i="15"/>
  <c r="DD249" i="15"/>
  <c r="BN249" i="15"/>
  <c r="AW249" i="15"/>
  <c r="I249" i="15"/>
  <c r="CB249" i="15"/>
  <c r="P249" i="15"/>
  <c r="H249" i="15"/>
  <c r="BE249" i="15"/>
  <c r="BY249" i="15"/>
  <c r="CY249" i="15"/>
  <c r="AN249" i="15"/>
  <c r="DJ249" i="15"/>
  <c r="CR249" i="15"/>
  <c r="AI249" i="15"/>
  <c r="CJ249" i="15"/>
  <c r="CA249" i="15"/>
  <c r="CL249" i="15"/>
  <c r="AA249" i="15"/>
  <c r="W249" i="15"/>
  <c r="CQ249" i="15"/>
  <c r="AQ249" i="15"/>
  <c r="DH249" i="15"/>
  <c r="BK249" i="15"/>
  <c r="BP249" i="15"/>
  <c r="AV249" i="15"/>
  <c r="DE249" i="15"/>
  <c r="CW249" i="15"/>
  <c r="AX249" i="15"/>
  <c r="U249" i="15"/>
  <c r="AM249" i="15"/>
  <c r="L249" i="15"/>
  <c r="BL249" i="15"/>
  <c r="AF249" i="15"/>
  <c r="AT249" i="15"/>
  <c r="CO249" i="15"/>
  <c r="AD249" i="15"/>
  <c r="CK249" i="15"/>
  <c r="G249" i="15"/>
  <c r="DF249" i="15"/>
  <c r="CU249" i="15"/>
  <c r="AG249" i="15"/>
  <c r="CV249" i="15"/>
  <c r="S249" i="15"/>
  <c r="CG249" i="15"/>
  <c r="AL249" i="15"/>
  <c r="BA249" i="15"/>
  <c r="CD249" i="15"/>
  <c r="CM249" i="15"/>
  <c r="BR249" i="15"/>
  <c r="DG249" i="15"/>
  <c r="Y249" i="15"/>
  <c r="BW249" i="15"/>
  <c r="N249" i="15"/>
  <c r="E249" i="15"/>
  <c r="CI249" i="15"/>
  <c r="BV249" i="15"/>
  <c r="AU249" i="15"/>
  <c r="BJ249" i="15"/>
  <c r="F249" i="15"/>
  <c r="BT249" i="15"/>
  <c r="AE249" i="15"/>
  <c r="CS249" i="15"/>
  <c r="CN249" i="15"/>
  <c r="CF249" i="15"/>
  <c r="AR249" i="15"/>
  <c r="DB249" i="15"/>
  <c r="BZ249" i="15"/>
  <c r="BM249" i="15"/>
  <c r="AC249" i="15"/>
  <c r="AP249" i="15"/>
  <c r="V249" i="15"/>
  <c r="CZ249" i="15"/>
  <c r="BG249" i="15"/>
  <c r="DC249" i="15"/>
  <c r="J249" i="15"/>
  <c r="K249" i="15"/>
  <c r="CH249" i="15"/>
  <c r="BB249" i="15"/>
  <c r="CX249" i="15"/>
  <c r="AY249" i="15"/>
  <c r="CP249" i="15"/>
  <c r="B250" i="15"/>
  <c r="B184" i="15"/>
  <c r="DM230" i="15"/>
  <c r="A32" i="359"/>
  <c r="CL164" i="15"/>
  <c r="B52" i="15"/>
  <c r="L39" i="8"/>
  <c r="FY274" i="15" a="1"/>
  <c r="FY260" i="15" a="1"/>
  <c r="FX187" i="15" a="1"/>
  <c r="FY243" i="15" a="1"/>
  <c r="FX209" i="15" a="1"/>
  <c r="FY255" i="15" a="1"/>
  <c r="FX172" i="15" a="1"/>
  <c r="FX224" i="15" a="1"/>
  <c r="DM243" i="15" a="1"/>
  <c r="CE250" i="15" a="1"/>
  <c r="BO250" i="15" a="1"/>
  <c r="R250" i="15" a="1"/>
  <c r="BK250" i="15" a="1"/>
  <c r="BU250" i="15" a="1"/>
  <c r="AL250" i="15" a="1"/>
  <c r="AK250" i="15" a="1"/>
  <c r="FY264" i="15" a="1"/>
  <c r="FX197" i="15" a="1"/>
  <c r="N250" i="15" a="1"/>
  <c r="DJ250" i="15" a="1"/>
  <c r="I250" i="15" a="1"/>
  <c r="FY272" i="15" a="1"/>
  <c r="FX204" i="15" a="1"/>
  <c r="FY263" i="15" a="1"/>
  <c r="FY257" i="15" a="1"/>
  <c r="FY256" i="15" a="1"/>
  <c r="FX189" i="15" a="1"/>
  <c r="FY241" i="15" a="1"/>
  <c r="DM246" i="15" a="1"/>
  <c r="AA250" i="15" a="1"/>
  <c r="BW250" i="15" a="1"/>
  <c r="DL250" i="15" a="1"/>
  <c r="K250" i="15" a="1"/>
  <c r="BL250" i="15" a="1"/>
  <c r="O250" i="15" a="1"/>
  <c r="DE250" i="15" a="1"/>
  <c r="FX215" i="15" a="1"/>
  <c r="FY291" i="15" a="1"/>
  <c r="FY234" i="15" a="1"/>
  <c r="DM244" i="15" a="1"/>
  <c r="CG250" i="15" a="1"/>
  <c r="CS250" i="15" a="1"/>
  <c r="FX188" i="15" a="1"/>
  <c r="FY236" i="15" a="1"/>
  <c r="FX165" i="15" a="1"/>
  <c r="FX199" i="15" a="1"/>
  <c r="FY285" i="15" a="1"/>
  <c r="FX219" i="15" a="1"/>
  <c r="FY278" i="15" a="1"/>
  <c r="FX202" i="15" a="1"/>
  <c r="DM237" i="15" a="1"/>
  <c r="AY250" i="15" a="1"/>
  <c r="BG250" i="15" a="1"/>
  <c r="CB250" i="15" a="1"/>
  <c r="BA250" i="15" a="1"/>
  <c r="AV250" i="15" a="1"/>
  <c r="AU250" i="15" a="1"/>
  <c r="AH250" i="15" a="1"/>
  <c r="FX216" i="15" a="1"/>
  <c r="FX174" i="15" a="1"/>
  <c r="FY237" i="15" a="1"/>
  <c r="AP250" i="15" a="1"/>
  <c r="Z250" i="15" a="1"/>
  <c r="CW250" i="15" a="1"/>
  <c r="FX217" i="15" a="1"/>
  <c r="FX207" i="15" a="1"/>
  <c r="FY290" i="15" a="1"/>
  <c r="DM239" i="15" a="1"/>
  <c r="BX250" i="15" a="1"/>
  <c r="T250" i="15" a="1"/>
  <c r="V250" i="15" a="1"/>
  <c r="FY254" i="15" a="1"/>
  <c r="CQ250" i="15" a="1"/>
  <c r="FY252" i="15" a="1"/>
  <c r="FY249" i="15" a="1"/>
  <c r="FY247" i="15" a="1"/>
  <c r="FX218" i="15" a="1"/>
  <c r="AZ250" i="15" a="1"/>
  <c r="DD250" i="15" a="1"/>
  <c r="X250" i="15" a="1"/>
  <c r="BC250" i="15" a="1"/>
  <c r="FX231" i="15" a="1"/>
  <c r="FX180" i="15" a="1"/>
  <c r="CX250" i="15" a="1"/>
  <c r="FY281" i="15" a="1"/>
  <c r="FY276" i="15" a="1"/>
  <c r="FY271" i="15" a="1"/>
  <c r="FY261" i="15" a="1"/>
  <c r="M250" i="15" a="1"/>
  <c r="BD250" i="15" a="1"/>
  <c r="CI250" i="15" a="1"/>
  <c r="CA250" i="15" a="1"/>
  <c r="FY242" i="15" a="1"/>
  <c r="J250" i="15" a="1"/>
  <c r="AQ250" i="15" a="1"/>
  <c r="FX183" i="15" a="1"/>
  <c r="FX223" i="15" a="1"/>
  <c r="FY286" i="15" a="1"/>
  <c r="FX190" i="15" a="1"/>
  <c r="FY275" i="15" a="1"/>
  <c r="FX221" i="15" a="1"/>
  <c r="FY269" i="15" a="1"/>
  <c r="FX175" i="15" a="1"/>
  <c r="DM232" i="15" a="1"/>
  <c r="CR250" i="15" a="1"/>
  <c r="S250" i="15" a="1"/>
  <c r="DF250" i="15" a="1"/>
  <c r="Y250" i="15" a="1"/>
  <c r="BB250" i="15" a="1"/>
  <c r="AT250" i="15" a="1"/>
  <c r="BR250" i="15" a="1"/>
  <c r="FX210" i="15" a="1"/>
  <c r="FX170" i="15" a="1"/>
  <c r="DK250" i="15" a="1"/>
  <c r="BP250" i="15" a="1"/>
  <c r="FX196" i="15" a="1"/>
  <c r="FY240" i="15" a="1"/>
  <c r="FX173" i="15" a="1"/>
  <c r="FX212" i="15" a="1"/>
  <c r="FY288" i="15" a="1"/>
  <c r="FX222" i="15" a="1"/>
  <c r="FY282" i="15" a="1"/>
  <c r="FX192" i="15" a="1"/>
  <c r="DM238" i="15" a="1"/>
  <c r="BM250" i="15" a="1"/>
  <c r="BJ250" i="15" a="1"/>
  <c r="DC250" i="15" a="1"/>
  <c r="W250" i="15" a="1"/>
  <c r="AB250" i="15" a="1"/>
  <c r="BS250" i="15" a="1"/>
  <c r="CL250" i="15" a="1"/>
  <c r="FY232" i="15" a="1"/>
  <c r="FX171" i="15" a="1"/>
  <c r="FY283" i="15" a="1"/>
  <c r="P250" i="15" a="1"/>
  <c r="AC250" i="15" a="1"/>
  <c r="BE250" i="15" a="1"/>
  <c r="FY268" i="15" a="1"/>
  <c r="FX195" i="15" a="1"/>
  <c r="FY258" i="15" a="1"/>
  <c r="FY235" i="15" a="1"/>
  <c r="FY248" i="15" a="1"/>
  <c r="FX185" i="15" a="1"/>
  <c r="FY245" i="15" a="1"/>
  <c r="DM245" i="15" a="1"/>
  <c r="CF250" i="15" a="1"/>
  <c r="DH250" i="15" a="1"/>
  <c r="AI250" i="15" a="1"/>
  <c r="BF250" i="15" a="1"/>
  <c r="BI250" i="15" a="1"/>
  <c r="AS250" i="15" a="1"/>
  <c r="CT250" i="15" a="1"/>
  <c r="FX178" i="15" a="1"/>
  <c r="FY270" i="15" a="1"/>
  <c r="FX203" i="15" a="1"/>
  <c r="DM236" i="15" a="1"/>
  <c r="DA250" i="15" a="1"/>
  <c r="CJ250" i="15" a="1"/>
  <c r="CO250" i="15" a="1"/>
  <c r="FX194" i="15" a="1"/>
  <c r="AE250" i="15" a="1"/>
  <c r="AO250" i="15" a="1"/>
  <c r="FY251" i="15" a="1"/>
  <c r="FX179" i="15" a="1"/>
  <c r="FX225" i="15" a="1"/>
  <c r="FX200" i="15" a="1"/>
  <c r="BQ250" i="15" a="1"/>
  <c r="BH250" i="15" a="1"/>
  <c r="BN250" i="15" a="1"/>
  <c r="FY250" i="15" a="1"/>
  <c r="CH250" i="15" a="1"/>
  <c r="FY253" i="15" a="1"/>
  <c r="FX198" i="15" a="1"/>
  <c r="FX208" i="15" a="1"/>
  <c r="FX184" i="15" a="1"/>
  <c r="DM242" i="15" a="1"/>
  <c r="AG250" i="15" a="1"/>
  <c r="H250" i="15" a="1"/>
  <c r="CY250" i="15" a="1"/>
  <c r="FY277" i="15" a="1"/>
  <c r="DM233" i="15" a="1"/>
  <c r="DG250" i="15" a="1"/>
  <c r="FX211" i="15" a="1"/>
  <c r="FX166" i="15" a="1"/>
  <c r="FX206" i="15" a="1"/>
  <c r="DM249" i="15" a="1"/>
  <c r="DM234" i="15" a="1"/>
  <c r="AJ250" i="15" a="1"/>
  <c r="DI250" i="15" a="1"/>
  <c r="BY250" i="15" a="1"/>
  <c r="FX168" i="15" a="1"/>
  <c r="DM248" i="15" a="1"/>
  <c r="FY273" i="15" a="1"/>
  <c r="FX213" i="15" a="1"/>
  <c r="FY267" i="15" a="1"/>
  <c r="FY287" i="15" a="1"/>
  <c r="FY262" i="15" a="1"/>
  <c r="FX193" i="15" a="1"/>
  <c r="FY246" i="15" a="1"/>
  <c r="DM247" i="15" a="1"/>
  <c r="DM250" i="15" a="1"/>
  <c r="BV250" i="15" a="1"/>
  <c r="BZ250" i="15" a="1"/>
  <c r="CZ250" i="15" a="1"/>
  <c r="E250" i="15" a="1"/>
  <c r="L250" i="15" a="1"/>
  <c r="AR250" i="15" a="1"/>
  <c r="AW250" i="15" a="1"/>
  <c r="FY266" i="15" a="1"/>
  <c r="DM240" i="15" a="1"/>
  <c r="AF250" i="15" a="1"/>
  <c r="CP250" i="15" a="1"/>
  <c r="FY289" i="15" a="1"/>
  <c r="FX214" i="15" a="1"/>
  <c r="FY280" i="15" a="1"/>
  <c r="FX182" i="15" a="1"/>
  <c r="FY284" i="15" a="1"/>
  <c r="FX205" i="15" a="1"/>
  <c r="FY265" i="15" a="1"/>
  <c r="FX167" i="15" a="1"/>
  <c r="DM235" i="15" a="1"/>
  <c r="CD250" i="15" a="1"/>
  <c r="CU250" i="15" a="1"/>
  <c r="CV250" i="15" a="1"/>
  <c r="CK250" i="15" a="1"/>
  <c r="Q250" i="15" a="1"/>
  <c r="CC250" i="15" a="1"/>
  <c r="AD250" i="15" a="1"/>
  <c r="FX191" i="15" a="1"/>
  <c r="FY279" i="15" a="1"/>
  <c r="FX201" i="15" a="1"/>
  <c r="AM250" i="15" a="1"/>
  <c r="CM250" i="15" a="1"/>
  <c r="FY233" i="15" a="1"/>
  <c r="FY244" i="15" a="1"/>
  <c r="FX176" i="15" a="1"/>
  <c r="FY239" i="15" a="1"/>
  <c r="FX186" i="15" a="1"/>
  <c r="FY238" i="15" a="1"/>
  <c r="FX177" i="15" a="1"/>
  <c r="FX220" i="15" a="1"/>
  <c r="DM241" i="15" a="1"/>
  <c r="U250" i="15" a="1"/>
  <c r="BT250" i="15" a="1"/>
  <c r="AX250" i="15" a="1"/>
  <c r="AN250" i="15" a="1"/>
  <c r="F250" i="15" a="1"/>
  <c r="CN250" i="15" a="1"/>
  <c r="FY259" i="15" a="1"/>
  <c r="FX169" i="15" a="1"/>
  <c r="DB250" i="15" a="1"/>
  <c r="FX181" i="15" a="1"/>
  <c r="G250" i="15" a="1"/>
  <c r="FX167" i="15" l="1"/>
  <c r="FX175" i="15"/>
  <c r="FX170" i="15"/>
  <c r="FX202" i="15"/>
  <c r="FX192" i="15"/>
  <c r="FX200" i="15"/>
  <c r="FX201" i="15"/>
  <c r="FX220" i="15"/>
  <c r="FX218" i="15"/>
  <c r="FX224" i="15"/>
  <c r="FY237" i="15"/>
  <c r="FY245" i="15"/>
  <c r="FY241" i="15"/>
  <c r="FY246" i="15"/>
  <c r="FY254" i="15"/>
  <c r="FY261" i="15"/>
  <c r="FY265" i="15"/>
  <c r="FY269" i="15"/>
  <c r="FY283" i="15"/>
  <c r="FY278" i="15"/>
  <c r="FY282" i="15"/>
  <c r="FY290" i="15"/>
  <c r="FX169" i="15"/>
  <c r="FX177" i="15"/>
  <c r="FX184" i="15"/>
  <c r="FX172" i="15"/>
  <c r="FX180" i="15"/>
  <c r="FX185" i="15"/>
  <c r="FX189" i="15"/>
  <c r="FX193" i="15"/>
  <c r="FX197" i="15"/>
  <c r="FX206" i="15"/>
  <c r="FX205" i="15"/>
  <c r="FX221" i="15"/>
  <c r="FX203" i="15"/>
  <c r="FX219" i="15"/>
  <c r="FX222" i="15"/>
  <c r="FX225" i="15"/>
  <c r="FY234" i="15"/>
  <c r="FY238" i="15"/>
  <c r="FY247" i="15"/>
  <c r="FY255" i="15"/>
  <c r="FY242" i="15"/>
  <c r="FY248" i="15"/>
  <c r="FY256" i="15"/>
  <c r="FY262" i="15"/>
  <c r="FY266" i="15"/>
  <c r="FY271" i="15"/>
  <c r="FY284" i="15"/>
  <c r="FY275" i="15"/>
  <c r="FY279" i="15"/>
  <c r="FY285" i="15"/>
  <c r="FY288" i="15"/>
  <c r="FX179" i="15"/>
  <c r="FX174" i="15"/>
  <c r="FX186" i="15"/>
  <c r="FX208" i="15"/>
  <c r="FX209" i="15"/>
  <c r="FX210" i="15"/>
  <c r="FY235" i="15"/>
  <c r="FY257" i="15"/>
  <c r="FY287" i="15"/>
  <c r="FX171" i="15"/>
  <c r="FX166" i="15"/>
  <c r="FX182" i="15"/>
  <c r="FX190" i="15"/>
  <c r="FX194" i="15"/>
  <c r="FX199" i="15"/>
  <c r="FX212" i="15"/>
  <c r="FX207" i="15"/>
  <c r="FX231" i="15"/>
  <c r="FY239" i="15"/>
  <c r="FY249" i="15"/>
  <c r="FY243" i="15"/>
  <c r="FY250" i="15"/>
  <c r="FY258" i="15"/>
  <c r="FY263" i="15"/>
  <c r="FY267" i="15"/>
  <c r="FY270" i="15"/>
  <c r="FY276" i="15"/>
  <c r="FY280" i="15"/>
  <c r="FY286" i="15"/>
  <c r="FY291" i="15"/>
  <c r="FX165" i="15"/>
  <c r="FX173" i="15"/>
  <c r="FX181" i="15"/>
  <c r="FX168" i="15"/>
  <c r="FX176" i="15"/>
  <c r="FX198" i="15"/>
  <c r="FX187" i="15"/>
  <c r="FX191" i="15"/>
  <c r="FX195" i="15"/>
  <c r="FX204" i="15"/>
  <c r="FX213" i="15"/>
  <c r="FX216" i="15"/>
  <c r="FX211" i="15"/>
  <c r="FX214" i="15"/>
  <c r="FX223" i="15"/>
  <c r="FY232" i="15"/>
  <c r="FY236" i="15"/>
  <c r="FY240" i="15"/>
  <c r="FY251" i="15"/>
  <c r="FY259" i="15"/>
  <c r="FY244" i="15"/>
  <c r="FY252" i="15"/>
  <c r="FY260" i="15"/>
  <c r="FY264" i="15"/>
  <c r="FY268" i="15"/>
  <c r="FY272" i="15"/>
  <c r="FY273" i="15"/>
  <c r="FY277" i="15"/>
  <c r="FY281" i="15"/>
  <c r="FY289" i="15"/>
  <c r="FX183" i="15"/>
  <c r="FX178" i="15"/>
  <c r="FX188" i="15"/>
  <c r="FX196" i="15"/>
  <c r="FX217" i="15"/>
  <c r="FX215" i="15"/>
  <c r="FY233" i="15"/>
  <c r="FY253" i="15"/>
  <c r="FY274" i="15"/>
  <c r="GA230" i="15"/>
  <c r="FZ164" i="15"/>
  <c r="AW250" i="15"/>
  <c r="I250" i="15"/>
  <c r="CA250" i="15"/>
  <c r="AD250" i="15"/>
  <c r="BR250" i="15"/>
  <c r="BE250" i="15"/>
  <c r="AH250" i="15"/>
  <c r="CL250" i="15"/>
  <c r="V250" i="15"/>
  <c r="CW250" i="15"/>
  <c r="CO250" i="15"/>
  <c r="BC250" i="15"/>
  <c r="AK250" i="15"/>
  <c r="CP250" i="15"/>
  <c r="CT250" i="15"/>
  <c r="DE250" i="15"/>
  <c r="AR250" i="15"/>
  <c r="AO250" i="15"/>
  <c r="BY250" i="15"/>
  <c r="CC250" i="15"/>
  <c r="AT250" i="15"/>
  <c r="DG250" i="15"/>
  <c r="AU250" i="15"/>
  <c r="BS250" i="15"/>
  <c r="BN250" i="15"/>
  <c r="BP250" i="15"/>
  <c r="CN250" i="15"/>
  <c r="CY250" i="15"/>
  <c r="AL250" i="15"/>
  <c r="CJ250" i="15"/>
  <c r="AS250" i="15"/>
  <c r="O250" i="15"/>
  <c r="L250" i="15"/>
  <c r="CS250" i="15"/>
  <c r="CI250" i="15"/>
  <c r="Q250" i="15"/>
  <c r="BB250" i="15"/>
  <c r="CQ250" i="15"/>
  <c r="AV250" i="15"/>
  <c r="AB250" i="15"/>
  <c r="T250" i="15"/>
  <c r="AQ250" i="15"/>
  <c r="F250" i="15"/>
  <c r="X250" i="15"/>
  <c r="BU250" i="15"/>
  <c r="CM250" i="15"/>
  <c r="BI250" i="15"/>
  <c r="BL250" i="15"/>
  <c r="E250" i="15"/>
  <c r="DJ250" i="15"/>
  <c r="DI250" i="15"/>
  <c r="CK250" i="15"/>
  <c r="Y250" i="15"/>
  <c r="Z250" i="15"/>
  <c r="BA250" i="15"/>
  <c r="W250" i="15"/>
  <c r="BH250" i="15"/>
  <c r="AC250" i="15"/>
  <c r="AN250" i="15"/>
  <c r="H250" i="15"/>
  <c r="BK250" i="15"/>
  <c r="AF250" i="15"/>
  <c r="BF250" i="15"/>
  <c r="K250" i="15"/>
  <c r="CZ250" i="15"/>
  <c r="DB250" i="15"/>
  <c r="BD250" i="15"/>
  <c r="CV250" i="15"/>
  <c r="DF250" i="15"/>
  <c r="CX250" i="15"/>
  <c r="CB250" i="15"/>
  <c r="DC250" i="15"/>
  <c r="G250" i="15"/>
  <c r="DA250" i="15"/>
  <c r="AX250" i="15"/>
  <c r="DD250" i="15"/>
  <c r="R250" i="15"/>
  <c r="DK250" i="15"/>
  <c r="AI250" i="15"/>
  <c r="DL250" i="15"/>
  <c r="BZ250" i="15"/>
  <c r="CG250" i="15"/>
  <c r="AJ250" i="15"/>
  <c r="CU250" i="15"/>
  <c r="S250" i="15"/>
  <c r="J250" i="15"/>
  <c r="BG250" i="15"/>
  <c r="BJ250" i="15"/>
  <c r="BX250" i="15"/>
  <c r="CH250" i="15"/>
  <c r="BT250" i="15"/>
  <c r="AG250" i="15"/>
  <c r="BO250" i="15"/>
  <c r="AM250" i="15"/>
  <c r="DH250" i="15"/>
  <c r="BW250" i="15"/>
  <c r="BV250" i="15"/>
  <c r="AP250" i="15"/>
  <c r="M250" i="15"/>
  <c r="CD250" i="15"/>
  <c r="CR250" i="15"/>
  <c r="P250" i="15"/>
  <c r="AY250" i="15"/>
  <c r="BM250" i="15"/>
  <c r="BQ250" i="15"/>
  <c r="N250" i="15"/>
  <c r="U250" i="15"/>
  <c r="AZ250" i="15"/>
  <c r="CE250" i="15"/>
  <c r="AE250" i="15"/>
  <c r="CF250" i="15"/>
  <c r="AA250" i="15"/>
  <c r="DM250" i="15"/>
  <c r="DM233" i="15"/>
  <c r="DM234" i="15"/>
  <c r="DM235" i="15"/>
  <c r="DM232" i="15"/>
  <c r="DM236" i="15"/>
  <c r="DM237" i="15"/>
  <c r="DM238" i="15"/>
  <c r="DM239" i="15"/>
  <c r="DM240" i="15"/>
  <c r="DM241" i="15"/>
  <c r="DM242" i="15"/>
  <c r="DM243" i="15"/>
  <c r="DM244" i="15"/>
  <c r="DM245" i="15"/>
  <c r="DM246" i="15"/>
  <c r="DM247" i="15"/>
  <c r="DM248" i="15"/>
  <c r="DM249" i="15"/>
  <c r="B251" i="15"/>
  <c r="B185" i="15"/>
  <c r="DN230" i="15"/>
  <c r="A33" i="359"/>
  <c r="CM164" i="15"/>
  <c r="B53" i="15"/>
  <c r="M39" i="8"/>
  <c r="FZ254" i="15" a="1"/>
  <c r="FY179" i="15" a="1"/>
  <c r="FZ236" i="15" a="1"/>
  <c r="FY168" i="15" a="1"/>
  <c r="FZ235" i="15" a="1"/>
  <c r="FZ289" i="15" a="1"/>
  <c r="FY217" i="15" a="1"/>
  <c r="DN250" i="15" a="1"/>
  <c r="DN233" i="15" a="1"/>
  <c r="DM251" i="15" a="1"/>
  <c r="Z251" i="15" a="1"/>
  <c r="BH251" i="15" a="1"/>
  <c r="BB251" i="15" a="1"/>
  <c r="CS251" i="15" a="1"/>
  <c r="Q251" i="15" a="1"/>
  <c r="AI251" i="15" a="1"/>
  <c r="FY203" i="15" a="1"/>
  <c r="FY215" i="15" a="1"/>
  <c r="FY197" i="15" a="1"/>
  <c r="FY188" i="15" a="1"/>
  <c r="CQ251" i="15" a="1"/>
  <c r="AF251" i="15" a="1"/>
  <c r="H251" i="15" a="1"/>
  <c r="DE251" i="15" a="1"/>
  <c r="FY213" i="15" a="1"/>
  <c r="FY206" i="15" a="1"/>
  <c r="FY193" i="15" a="1"/>
  <c r="FY184" i="15" a="1"/>
  <c r="P251" i="15" a="1"/>
  <c r="BE251" i="15" a="1"/>
  <c r="CM251" i="15" a="1"/>
  <c r="AJ251" i="15" a="1"/>
  <c r="FZ277" i="15" a="1"/>
  <c r="FY219" i="15" a="1"/>
  <c r="FZ263" i="15" a="1"/>
  <c r="FY190" i="15" a="1"/>
  <c r="FZ262" i="15" a="1"/>
  <c r="FY185" i="15" a="1"/>
  <c r="FZ256" i="15" a="1"/>
  <c r="FY181" i="15" a="1"/>
  <c r="DN241" i="15" a="1"/>
  <c r="AE251" i="15" a="1"/>
  <c r="L251" i="15" a="1"/>
  <c r="Y251" i="15" a="1"/>
  <c r="DA251" i="15" a="1"/>
  <c r="CE251" i="15" a="1"/>
  <c r="CC251" i="15" a="1"/>
  <c r="CZ251" i="15" a="1"/>
  <c r="FZ255" i="15" a="1"/>
  <c r="FZ244" i="15" a="1"/>
  <c r="FY221" i="15" a="1"/>
  <c r="FY210" i="15" a="1"/>
  <c r="DN232" i="15" a="1"/>
  <c r="AN251" i="15" a="1"/>
  <c r="DH251" i="15" a="1"/>
  <c r="BL251" i="15" a="1"/>
  <c r="FZ237" i="15" a="1"/>
  <c r="FY212" i="15" a="1"/>
  <c r="FY205" i="15" a="1"/>
  <c r="FY207" i="15" a="1"/>
  <c r="E251" i="15" a="1"/>
  <c r="AV251" i="15" a="1"/>
  <c r="G251" i="15" a="1"/>
  <c r="DJ251" i="15" a="1"/>
  <c r="FY208" i="15" a="1"/>
  <c r="DN248" i="15" a="1"/>
  <c r="CB251" i="15" a="1"/>
  <c r="FZ283" i="15" a="1"/>
  <c r="AD251" i="15" a="1"/>
  <c r="FZ264" i="15" a="1"/>
  <c r="FY200" i="15" a="1"/>
  <c r="FZ238" i="15" a="1"/>
  <c r="DN238" i="15" a="1"/>
  <c r="BA251" i="15" a="1"/>
  <c r="AW251" i="15" a="1"/>
  <c r="FZ243" i="15" a="1"/>
  <c r="DN235" i="15" a="1"/>
  <c r="CP251" i="15" a="1"/>
  <c r="FZ240" i="15" a="1"/>
  <c r="DN236" i="15" a="1"/>
  <c r="AG251" i="15" a="1"/>
  <c r="FZ280" i="15" a="1"/>
  <c r="FZ265" i="15" a="1"/>
  <c r="DN245" i="15" a="1"/>
  <c r="AQ251" i="15" a="1"/>
  <c r="BS251" i="15" a="1"/>
  <c r="FZ259" i="15" a="1"/>
  <c r="DN240" i="15" a="1"/>
  <c r="BJ251" i="15" a="1"/>
  <c r="FZ253" i="15" a="1"/>
  <c r="DN239" i="15" a="1"/>
  <c r="AL251" i="15" a="1"/>
  <c r="FZ233" i="15" a="1"/>
  <c r="FZ285" i="15" a="1"/>
  <c r="FY209" i="15" a="1"/>
  <c r="FZ284" i="15" a="1"/>
  <c r="FY214" i="15" a="1"/>
  <c r="FZ269" i="15" a="1"/>
  <c r="FY196" i="15" a="1"/>
  <c r="DN246" i="15" a="1"/>
  <c r="DL251" i="15" a="1"/>
  <c r="T251" i="15" a="1"/>
  <c r="BN251" i="15" a="1"/>
  <c r="M251" i="15" a="1"/>
  <c r="CG251" i="15" a="1"/>
  <c r="CT251" i="15" a="1"/>
  <c r="AH251" i="15" a="1"/>
  <c r="AA251" i="15" a="1"/>
  <c r="FY182" i="15" a="1"/>
  <c r="FY169" i="15" a="1"/>
  <c r="FY178" i="15" a="1"/>
  <c r="FY171" i="15" a="1"/>
  <c r="BM251" i="15" a="1"/>
  <c r="DG251" i="15" a="1"/>
  <c r="AY251" i="15" a="1"/>
  <c r="AX251" i="15" a="1"/>
  <c r="FY204" i="15" a="1"/>
  <c r="FY172" i="15" a="1"/>
  <c r="FZ290" i="15" a="1"/>
  <c r="FY176" i="15" a="1"/>
  <c r="DI251" i="15" a="1"/>
  <c r="I251" i="15" a="1"/>
  <c r="AU251" i="15" a="1"/>
  <c r="AB251" i="15" a="1"/>
  <c r="FZ261" i="15" a="1"/>
  <c r="FY187" i="15" a="1"/>
  <c r="FZ252" i="15" a="1"/>
  <c r="FY177" i="15" a="1"/>
  <c r="FZ250" i="15" a="1"/>
  <c r="FY167" i="15" a="1"/>
  <c r="FZ234" i="15" a="1"/>
  <c r="FY166" i="15" a="1"/>
  <c r="DN237" i="15" a="1"/>
  <c r="BZ251" i="15" a="1"/>
  <c r="BX251" i="15" a="1"/>
  <c r="BV251" i="15" a="1"/>
  <c r="AZ251" i="15" a="1"/>
  <c r="AM251" i="15" a="1"/>
  <c r="CK251" i="15" a="1"/>
  <c r="CJ251" i="15" a="1"/>
  <c r="FY216" i="15" a="1"/>
  <c r="FY186" i="15" a="1"/>
  <c r="FY202" i="15" a="1"/>
  <c r="FY173" i="15" a="1"/>
  <c r="AP251" i="15" a="1"/>
  <c r="BF251" i="15" a="1"/>
  <c r="AT251" i="15" a="1"/>
  <c r="BW251" i="15" a="1"/>
  <c r="FY195" i="15" a="1"/>
  <c r="FY198" i="15" a="1"/>
  <c r="FY183" i="15" a="1"/>
  <c r="FY165" i="15" a="1"/>
  <c r="DD251" i="15" a="1"/>
  <c r="BI251" i="15" a="1"/>
  <c r="V251" i="15" a="1"/>
  <c r="CV251" i="15" a="1"/>
  <c r="FZ278" i="15" a="1"/>
  <c r="R251" i="15" a="1"/>
  <c r="F251" i="15" a="1"/>
  <c r="FZ287" i="15" a="1"/>
  <c r="DN247" i="15" a="1"/>
  <c r="DB251" i="15" a="1"/>
  <c r="FY191" i="15" a="1"/>
  <c r="FZ258" i="15" a="1"/>
  <c r="FY170" i="15" a="1"/>
  <c r="BK251" i="15" a="1"/>
  <c r="BR251" i="15" a="1"/>
  <c r="W251" i="15" a="1"/>
  <c r="FY224" i="15" a="1"/>
  <c r="BU251" i="15" a="1"/>
  <c r="FZ247" i="15" a="1"/>
  <c r="FY220" i="15" a="1"/>
  <c r="BY251" i="15" a="1"/>
  <c r="BG251" i="15" a="1"/>
  <c r="FY218" i="15" a="1"/>
  <c r="FY211" i="15" a="1"/>
  <c r="CR251" i="15" a="1"/>
  <c r="CA251" i="15" a="1"/>
  <c r="DK251" i="15" a="1"/>
  <c r="FZ276" i="15" a="1"/>
  <c r="AC251" i="15" a="1"/>
  <c r="FZ268" i="15" a="1"/>
  <c r="FZ242" i="15" a="1"/>
  <c r="CD251" i="15" a="1"/>
  <c r="FZ281" i="15" a="1"/>
  <c r="FY222" i="15" a="1"/>
  <c r="FZ267" i="15" a="1"/>
  <c r="FY194" i="15" a="1"/>
  <c r="FZ266" i="15" a="1"/>
  <c r="FY189" i="15" a="1"/>
  <c r="FZ249" i="15" a="1"/>
  <c r="FY199" i="15" a="1"/>
  <c r="DN242" i="15" a="1"/>
  <c r="AO251" i="15" a="1"/>
  <c r="J251" i="15" a="1"/>
  <c r="CY251" i="15" a="1"/>
  <c r="DC251" i="15" a="1"/>
  <c r="BD251" i="15" a="1"/>
  <c r="CI251" i="15" a="1"/>
  <c r="BO251" i="15" a="1"/>
  <c r="FZ273" i="15" a="1"/>
  <c r="FZ260" i="15" a="1"/>
  <c r="FZ275" i="15" a="1"/>
  <c r="FZ272" i="15" a="1"/>
  <c r="DN244" i="15" a="1"/>
  <c r="CH251" i="15" a="1"/>
  <c r="CN251" i="15" a="1"/>
  <c r="BT251" i="15" a="1"/>
  <c r="FZ286" i="15" a="1"/>
  <c r="FZ270" i="15" a="1"/>
  <c r="FZ271" i="15" a="1"/>
  <c r="FZ257" i="15" a="1"/>
  <c r="DN243" i="15" a="1"/>
  <c r="AR251" i="15" a="1"/>
  <c r="BP251" i="15" a="1"/>
  <c r="CO251" i="15" a="1"/>
  <c r="N251" i="15" a="1"/>
  <c r="FZ246" i="15" a="1"/>
  <c r="FY180" i="15" a="1"/>
  <c r="FZ232" i="15" a="1"/>
  <c r="FY174" i="15" a="1"/>
  <c r="FY223" i="15" a="1"/>
  <c r="FZ282" i="15" a="1"/>
  <c r="FY201" i="15" a="1"/>
  <c r="DN249" i="15" a="1"/>
  <c r="DN234" i="15" a="1"/>
  <c r="BQ251" i="15" a="1"/>
  <c r="U251" i="15" a="1"/>
  <c r="CX251" i="15" a="1"/>
  <c r="DF251" i="15" a="1"/>
  <c r="CL251" i="15" a="1"/>
  <c r="BC251" i="15" a="1"/>
  <c r="FZ291" i="15" a="1"/>
  <c r="DN251" i="15" a="1"/>
  <c r="FZ274" i="15" a="1"/>
  <c r="AS251" i="15" a="1"/>
  <c r="FZ245" i="15" a="1"/>
  <c r="FY175" i="15" a="1"/>
  <c r="CF251" i="15" a="1"/>
  <c r="O251" i="15" a="1"/>
  <c r="FZ241" i="15" a="1"/>
  <c r="FY231" i="15" a="1"/>
  <c r="AK251" i="15" a="1"/>
  <c r="FZ239" i="15" a="1"/>
  <c r="CW251" i="15" a="1"/>
  <c r="FY225" i="15" a="1"/>
  <c r="FZ279" i="15" a="1"/>
  <c r="FY192" i="15" a="1"/>
  <c r="X251" i="15" a="1"/>
  <c r="S251" i="15" a="1"/>
  <c r="FZ288" i="15" a="1"/>
  <c r="FZ248" i="15" a="1"/>
  <c r="K251" i="15" a="1"/>
  <c r="FZ251" i="15" a="1"/>
  <c r="CU251" i="15" a="1"/>
  <c r="FY176" i="15" l="1"/>
  <c r="FY171" i="15"/>
  <c r="FY166" i="15"/>
  <c r="FY170" i="15"/>
  <c r="FY165" i="15"/>
  <c r="FY173" i="15"/>
  <c r="FY181" i="15"/>
  <c r="FY199" i="15"/>
  <c r="FY184" i="15"/>
  <c r="FY188" i="15"/>
  <c r="FY192" i="15"/>
  <c r="FY196" i="15"/>
  <c r="FY207" i="15"/>
  <c r="FY210" i="15"/>
  <c r="FY201" i="15"/>
  <c r="FY217" i="15"/>
  <c r="FY220" i="15"/>
  <c r="FY231" i="15"/>
  <c r="FZ234" i="15"/>
  <c r="FZ238" i="15"/>
  <c r="FZ242" i="15"/>
  <c r="FZ248" i="15"/>
  <c r="FZ256" i="15"/>
  <c r="FZ249" i="15"/>
  <c r="FZ257" i="15"/>
  <c r="FZ272" i="15"/>
  <c r="FZ265" i="15"/>
  <c r="FZ269" i="15"/>
  <c r="FZ274" i="15"/>
  <c r="FZ278" i="15"/>
  <c r="FZ282" i="15"/>
  <c r="FZ289" i="15"/>
  <c r="FZ290" i="15"/>
  <c r="FY178" i="15"/>
  <c r="FY167" i="15"/>
  <c r="FY175" i="15"/>
  <c r="FY183" i="15"/>
  <c r="FY202" i="15"/>
  <c r="FY185" i="15"/>
  <c r="FY189" i="15"/>
  <c r="FY193" i="15"/>
  <c r="FY197" i="15"/>
  <c r="FY211" i="15"/>
  <c r="FY214" i="15"/>
  <c r="FY205" i="15"/>
  <c r="FY221" i="15"/>
  <c r="FY223" i="15"/>
  <c r="FZ235" i="15"/>
  <c r="FZ239" i="15"/>
  <c r="FZ243" i="15"/>
  <c r="FZ250" i="15"/>
  <c r="FZ258" i="15"/>
  <c r="FZ251" i="15"/>
  <c r="FZ259" i="15"/>
  <c r="FZ262" i="15"/>
  <c r="FZ266" i="15"/>
  <c r="FZ271" i="15"/>
  <c r="FZ275" i="15"/>
  <c r="FZ279" i="15"/>
  <c r="FZ284" i="15"/>
  <c r="FZ283" i="15"/>
  <c r="FZ291" i="15"/>
  <c r="FY174" i="15"/>
  <c r="FY168" i="15"/>
  <c r="FY172" i="15"/>
  <c r="FY169" i="15"/>
  <c r="FY177" i="15"/>
  <c r="FY200" i="15"/>
  <c r="FY198" i="15"/>
  <c r="FY186" i="15"/>
  <c r="FY190" i="15"/>
  <c r="FY194" i="15"/>
  <c r="FY206" i="15"/>
  <c r="FY215" i="15"/>
  <c r="FY218" i="15"/>
  <c r="FY209" i="15"/>
  <c r="FY212" i="15"/>
  <c r="FY224" i="15"/>
  <c r="FZ232" i="15"/>
  <c r="FZ236" i="15"/>
  <c r="FZ240" i="15"/>
  <c r="FZ244" i="15"/>
  <c r="FZ252" i="15"/>
  <c r="FZ245" i="15"/>
  <c r="FZ253" i="15"/>
  <c r="FZ260" i="15"/>
  <c r="FZ263" i="15"/>
  <c r="FZ267" i="15"/>
  <c r="FZ270" i="15"/>
  <c r="FZ276" i="15"/>
  <c r="FZ280" i="15"/>
  <c r="FZ285" i="15"/>
  <c r="FZ287" i="15"/>
  <c r="FY182" i="15"/>
  <c r="FY180" i="15"/>
  <c r="FY179" i="15"/>
  <c r="FY204" i="15"/>
  <c r="FY208" i="15"/>
  <c r="FY187" i="15"/>
  <c r="FY191" i="15"/>
  <c r="FY195" i="15"/>
  <c r="FY203" i="15"/>
  <c r="FY219" i="15"/>
  <c r="FY222" i="15"/>
  <c r="FY213" i="15"/>
  <c r="FY216" i="15"/>
  <c r="FY225" i="15"/>
  <c r="FZ233" i="15"/>
  <c r="FZ237" i="15"/>
  <c r="FZ241" i="15"/>
  <c r="FZ246" i="15"/>
  <c r="FZ254" i="15"/>
  <c r="FZ247" i="15"/>
  <c r="FZ255" i="15"/>
  <c r="FZ261" i="15"/>
  <c r="FZ264" i="15"/>
  <c r="FZ268" i="15"/>
  <c r="FZ273" i="15"/>
  <c r="FZ277" i="15"/>
  <c r="FZ281" i="15"/>
  <c r="FZ286" i="15"/>
  <c r="FZ288" i="15"/>
  <c r="GA164" i="15"/>
  <c r="GB230" i="15"/>
  <c r="AA251" i="15"/>
  <c r="BG251" i="15"/>
  <c r="CB251" i="15"/>
  <c r="CV251" i="15"/>
  <c r="AI251" i="15"/>
  <c r="DJ251" i="15"/>
  <c r="AX251" i="15"/>
  <c r="CJ251" i="15"/>
  <c r="W251" i="15"/>
  <c r="N251" i="15"/>
  <c r="BW251" i="15"/>
  <c r="CZ251" i="15"/>
  <c r="BO251" i="15"/>
  <c r="AL251" i="15"/>
  <c r="DE251" i="15"/>
  <c r="BS251" i="15"/>
  <c r="AH251" i="15"/>
  <c r="AB251" i="15"/>
  <c r="BL251" i="15"/>
  <c r="BC251" i="15"/>
  <c r="Q251" i="15"/>
  <c r="DB251" i="15"/>
  <c r="CP251" i="15"/>
  <c r="CK251" i="15"/>
  <c r="AW251" i="15"/>
  <c r="AJ251" i="15"/>
  <c r="K251" i="15"/>
  <c r="CC251" i="15"/>
  <c r="CI251" i="15"/>
  <c r="AG251" i="15"/>
  <c r="BT251" i="15"/>
  <c r="DK251" i="15"/>
  <c r="CT251" i="15"/>
  <c r="V251" i="15"/>
  <c r="F251" i="15"/>
  <c r="CL251" i="15"/>
  <c r="CS251" i="15"/>
  <c r="CO251" i="15"/>
  <c r="AY251" i="15"/>
  <c r="AM251" i="15"/>
  <c r="O251" i="15"/>
  <c r="G251" i="15"/>
  <c r="AT251" i="15"/>
  <c r="CE251" i="15"/>
  <c r="BD251" i="15"/>
  <c r="AU251" i="15"/>
  <c r="H251" i="15"/>
  <c r="S251" i="15"/>
  <c r="CG251" i="15"/>
  <c r="CD251" i="15"/>
  <c r="DH251" i="15"/>
  <c r="DF251" i="15"/>
  <c r="BB251" i="15"/>
  <c r="CM251" i="15"/>
  <c r="AK251" i="15"/>
  <c r="AZ251" i="15"/>
  <c r="BR251" i="15"/>
  <c r="AS251" i="15"/>
  <c r="BJ251" i="15"/>
  <c r="DA251" i="15"/>
  <c r="DC251" i="15"/>
  <c r="CW251" i="15"/>
  <c r="CN251" i="15"/>
  <c r="CA251" i="15"/>
  <c r="M251" i="15"/>
  <c r="BI251" i="15"/>
  <c r="DN251" i="15"/>
  <c r="CX251" i="15"/>
  <c r="BH251" i="15"/>
  <c r="BP251" i="15"/>
  <c r="DG251" i="15"/>
  <c r="BV251" i="15"/>
  <c r="BA251" i="15"/>
  <c r="AV251" i="15"/>
  <c r="BF251" i="15"/>
  <c r="Y251" i="15"/>
  <c r="CY251" i="15"/>
  <c r="I251" i="15"/>
  <c r="AF251" i="15"/>
  <c r="AQ251" i="15"/>
  <c r="BN251" i="15"/>
  <c r="CU251" i="15"/>
  <c r="AN251" i="15"/>
  <c r="U251" i="15"/>
  <c r="Z251" i="15"/>
  <c r="BE251" i="15"/>
  <c r="BU251" i="15"/>
  <c r="BX251" i="15"/>
  <c r="CF251" i="15"/>
  <c r="AD251" i="15"/>
  <c r="AC251" i="15"/>
  <c r="L251" i="15"/>
  <c r="J251" i="15"/>
  <c r="BY251" i="15"/>
  <c r="CH251" i="15"/>
  <c r="X251" i="15"/>
  <c r="T251" i="15"/>
  <c r="AR251" i="15"/>
  <c r="BM251" i="15"/>
  <c r="BQ251" i="15"/>
  <c r="DM251" i="15"/>
  <c r="DD251" i="15"/>
  <c r="R251" i="15"/>
  <c r="BZ251" i="15"/>
  <c r="BK251" i="15"/>
  <c r="DI251" i="15"/>
  <c r="CQ251" i="15"/>
  <c r="AE251" i="15"/>
  <c r="AO251" i="15"/>
  <c r="E251" i="15"/>
  <c r="AP251" i="15"/>
  <c r="CR251" i="15"/>
  <c r="DL251" i="15"/>
  <c r="P251" i="15"/>
  <c r="DN232" i="15"/>
  <c r="DN234" i="15"/>
  <c r="DN233" i="15"/>
  <c r="DN236" i="15"/>
  <c r="DN235" i="15"/>
  <c r="DN237" i="15"/>
  <c r="DN238" i="15"/>
  <c r="DN239" i="15"/>
  <c r="DN240" i="15"/>
  <c r="DN241" i="15"/>
  <c r="DN242" i="15"/>
  <c r="DN243" i="15"/>
  <c r="DN244" i="15"/>
  <c r="DN245" i="15"/>
  <c r="DN246" i="15"/>
  <c r="DN247" i="15"/>
  <c r="DN248" i="15"/>
  <c r="DN249" i="15"/>
  <c r="DN250" i="15"/>
  <c r="B186" i="15"/>
  <c r="B252" i="15"/>
  <c r="DO230" i="15"/>
  <c r="A34" i="359"/>
  <c r="CN164" i="15"/>
  <c r="B54" i="15"/>
  <c r="N39" i="8"/>
  <c r="GC230" i="15" l="1"/>
  <c r="GB164" i="15"/>
  <c r="B187" i="15"/>
  <c r="B253" i="15"/>
  <c r="DP230" i="15"/>
  <c r="A35" i="359"/>
  <c r="CO164" i="15"/>
  <c r="B55" i="15"/>
  <c r="O39" i="8"/>
  <c r="FZ223" i="15" a="1"/>
  <c r="GA282" i="15" a="1"/>
  <c r="FZ210" i="15" a="1"/>
  <c r="GA277" i="15" a="1"/>
  <c r="FZ211" i="15" a="1"/>
  <c r="GA272" i="15" a="1"/>
  <c r="FZ204" i="15" a="1"/>
  <c r="GA269" i="15" a="1"/>
  <c r="K252" i="15" a="1"/>
  <c r="BG252" i="15" a="1"/>
  <c r="DC252" i="15" a="1"/>
  <c r="CY252" i="15" a="1"/>
  <c r="CJ252" i="15" a="1"/>
  <c r="CL252" i="15" a="1"/>
  <c r="DK252" i="15" a="1"/>
  <c r="DO248" i="15" a="1"/>
  <c r="DO236" i="15" a="1"/>
  <c r="F17" i="359" a="1"/>
  <c r="U16" i="359" a="1"/>
  <c r="E13" i="359" a="1"/>
  <c r="S10" i="359" a="1"/>
  <c r="V17" i="359" a="1"/>
  <c r="AC9" i="359" a="1"/>
  <c r="O9" i="359" a="1"/>
  <c r="Z13" i="359" a="1"/>
  <c r="W10" i="359" a="1"/>
  <c r="R9" i="359" a="1"/>
  <c r="FZ186" i="15" a="1"/>
  <c r="GA241" i="15" a="1"/>
  <c r="FZ175" i="15" a="1"/>
  <c r="GA250" i="15" a="1"/>
  <c r="FZ165" i="15" a="1"/>
  <c r="GA238" i="15" a="1"/>
  <c r="FZ176" i="15" a="1"/>
  <c r="GA233" i="15" a="1"/>
  <c r="CN252" i="15" a="1"/>
  <c r="AZ252" i="15" a="1"/>
  <c r="BQ252" i="15" a="1"/>
  <c r="H252" i="15" a="1"/>
  <c r="AM252" i="15" a="1"/>
  <c r="CT252" i="15" a="1"/>
  <c r="BH252" i="15" a="1"/>
  <c r="DO239" i="15" a="1"/>
  <c r="W18" i="359" a="1"/>
  <c r="P11" i="359" a="1"/>
  <c r="P9" i="359" a="1"/>
  <c r="S15" i="359" a="1"/>
  <c r="U15" i="359" a="1"/>
  <c r="T15" i="359" a="1"/>
  <c r="X17" i="359" a="1"/>
  <c r="E18" i="359" a="1"/>
  <c r="Z17" i="359" a="1"/>
  <c r="O14" i="359" a="1"/>
  <c r="X9" i="359" a="1"/>
  <c r="Y10" i="359" a="1"/>
  <c r="U18" i="359" a="1"/>
  <c r="X14" i="359" a="1"/>
  <c r="J10" i="359" a="1"/>
  <c r="H19" i="359" a="1"/>
  <c r="FZ177" i="15" a="1"/>
  <c r="GA252" i="15" a="1"/>
  <c r="FZ167" i="15" a="1"/>
  <c r="GA239" i="15" a="1"/>
  <c r="FZ178" i="15" a="1"/>
  <c r="GA234" i="15" a="1"/>
  <c r="FZ168" i="15" a="1"/>
  <c r="AG252" i="15" a="1"/>
  <c r="BW252" i="15" a="1"/>
  <c r="AF252" i="15" a="1"/>
  <c r="CX252" i="15" a="1"/>
  <c r="DO252" i="15" a="1"/>
  <c r="CU252" i="15" a="1"/>
  <c r="DN252" i="15" a="1"/>
  <c r="BR252" i="15" a="1"/>
  <c r="DO238" i="15" a="1"/>
  <c r="Y15" i="359" a="1"/>
  <c r="N12" i="359" a="1"/>
  <c r="F15" i="359" a="1"/>
  <c r="R19" i="359" a="1"/>
  <c r="V10" i="359" a="1"/>
  <c r="V16" i="359" a="1"/>
  <c r="H20" i="359" a="1"/>
  <c r="K16" i="359" a="1"/>
  <c r="T12" i="359" a="1"/>
  <c r="Y18" i="359" a="1"/>
  <c r="O13" i="359" a="1"/>
  <c r="I18" i="359" a="1"/>
  <c r="I15" i="359" a="1"/>
  <c r="H13" i="359" a="1"/>
  <c r="U11" i="359" a="1"/>
  <c r="F14" i="359" a="1"/>
  <c r="FZ206" i="15" a="1"/>
  <c r="BF252" i="15" a="1"/>
  <c r="AD252" i="15" a="1"/>
  <c r="DO233" i="15" a="1"/>
  <c r="H16" i="359" a="1"/>
  <c r="V12" i="359" a="1"/>
  <c r="N18" i="359" a="1"/>
  <c r="U12" i="359" a="1"/>
  <c r="G12" i="359" a="1"/>
  <c r="J12" i="359" a="1"/>
  <c r="AA17" i="359" a="1"/>
  <c r="Y20" i="359" a="1"/>
  <c r="AA11" i="359" a="1"/>
  <c r="K13" i="359" a="1"/>
  <c r="Y17" i="359" a="1"/>
  <c r="FZ224" i="15" a="1"/>
  <c r="DO237" i="15" a="1"/>
  <c r="N11" i="359" a="1"/>
  <c r="C10" i="359" a="1"/>
  <c r="AC12" i="359" a="1"/>
  <c r="FZ219" i="15" a="1"/>
  <c r="FZ196" i="15" a="1"/>
  <c r="DE252" i="15" a="1"/>
  <c r="BE252" i="15" a="1"/>
  <c r="V18" i="359" a="1"/>
  <c r="V14" i="359" a="1"/>
  <c r="F19" i="359" a="1"/>
  <c r="O19" i="359" a="1"/>
  <c r="L20" i="359" a="1"/>
  <c r="AC20" i="359" a="1"/>
  <c r="M9" i="359" a="1"/>
  <c r="AA18" i="359" a="1"/>
  <c r="R18" i="359" a="1"/>
  <c r="U9" i="359" a="1"/>
  <c r="FZ216" i="15" a="1"/>
  <c r="GA268" i="15" a="1"/>
  <c r="FZ200" i="15" a="1"/>
  <c r="GA263" i="15" a="1"/>
  <c r="FZ192" i="15" a="1"/>
  <c r="GA257" i="15" a="1"/>
  <c r="FZ187" i="15" a="1"/>
  <c r="GA247" i="15" a="1"/>
  <c r="AQ252" i="15" a="1"/>
  <c r="S252" i="15" a="1"/>
  <c r="AA252" i="15" a="1"/>
  <c r="AW252" i="15" a="1"/>
  <c r="G252" i="15" a="1"/>
  <c r="Y252" i="15" a="1"/>
  <c r="BS252" i="15" a="1"/>
  <c r="DO244" i="15" a="1"/>
  <c r="M19" i="359" a="1"/>
  <c r="S17" i="359" a="1"/>
  <c r="W15" i="359" a="1"/>
  <c r="M18" i="359" a="1"/>
  <c r="Z14" i="359" a="1"/>
  <c r="I17" i="359" a="1"/>
  <c r="N13" i="359" a="1"/>
  <c r="AC14" i="359" a="1"/>
  <c r="K15" i="359" a="1"/>
  <c r="C16" i="359" a="1"/>
  <c r="M20" i="359" a="1"/>
  <c r="FZ174" i="15" a="1"/>
  <c r="GA232" i="15" a="1"/>
  <c r="GA291" i="15" a="1"/>
  <c r="FZ221" i="15" a="1"/>
  <c r="GA286" i="15" a="1"/>
  <c r="FZ218" i="15" a="1"/>
  <c r="GA279" i="15" a="1"/>
  <c r="CW252" i="15" a="1"/>
  <c r="CA252" i="15" a="1"/>
  <c r="AP252" i="15" a="1"/>
  <c r="CZ252" i="15" a="1"/>
  <c r="DL252" i="15" a="1"/>
  <c r="L252" i="15" a="1"/>
  <c r="CC252" i="15" a="1"/>
  <c r="DO251" i="15" a="1"/>
  <c r="DO232" i="15" a="1"/>
  <c r="AB11" i="359" a="1"/>
  <c r="B10" i="359" a="1"/>
  <c r="U14" i="359" a="1"/>
  <c r="R13" i="359" a="1"/>
  <c r="O11" i="359" a="1"/>
  <c r="K18" i="359" a="1"/>
  <c r="Y9" i="359" a="1"/>
  <c r="N17" i="359" a="1"/>
  <c r="K10" i="359" a="1"/>
  <c r="F10" i="359" a="1"/>
  <c r="AA10" i="359" a="1"/>
  <c r="E9" i="359" a="1"/>
  <c r="Q14" i="359" a="1"/>
  <c r="Q12" i="359" a="1"/>
  <c r="D10" i="359" a="1"/>
  <c r="AB12" i="359" a="1"/>
  <c r="FZ166" i="15" a="1"/>
  <c r="FZ231" i="15" a="1"/>
  <c r="GA285" i="15" a="1"/>
  <c r="FZ222" i="15" a="1"/>
  <c r="GA280" i="15" a="1"/>
  <c r="FZ202" i="15" a="1"/>
  <c r="GA275" i="15" a="1"/>
  <c r="J252" i="15" a="1"/>
  <c r="AJ252" i="15" a="1"/>
  <c r="DG252" i="15" a="1"/>
  <c r="AK252" i="15" a="1"/>
  <c r="CV252" i="15" a="1"/>
  <c r="BB252" i="15" a="1"/>
  <c r="CB252" i="15" a="1"/>
  <c r="DO250" i="15" a="1"/>
  <c r="DO234" i="15" a="1"/>
  <c r="Q18" i="359" a="1"/>
  <c r="S19" i="359" a="1"/>
  <c r="C17" i="359" a="1"/>
  <c r="S20" i="359" a="1"/>
  <c r="AB9" i="359" a="1"/>
  <c r="G17" i="359" a="1"/>
  <c r="J15" i="359" a="1"/>
  <c r="N9" i="359" a="1"/>
  <c r="Y19" i="359" a="1"/>
  <c r="U19" i="359" a="1"/>
  <c r="Z10" i="359" a="1"/>
  <c r="Z19" i="359" a="1"/>
  <c r="K19" i="359" a="1"/>
  <c r="Y14" i="359" a="1"/>
  <c r="G18" i="359" a="1"/>
  <c r="GA288" i="15" a="1"/>
  <c r="GA276" i="15" a="1"/>
  <c r="BP252" i="15" a="1"/>
  <c r="Z252" i="15" a="1"/>
  <c r="C11" i="359" a="1"/>
  <c r="L16" i="359" a="1"/>
  <c r="O20" i="359" a="1"/>
  <c r="X10" i="359" a="1"/>
  <c r="P14" i="359" a="1"/>
  <c r="D14" i="359" a="1"/>
  <c r="F13" i="359" a="1"/>
  <c r="X19" i="359" a="1"/>
  <c r="J9" i="359" a="1"/>
  <c r="I19" i="359" a="1"/>
  <c r="AA12" i="359" a="1"/>
  <c r="X16" i="359" a="1"/>
  <c r="AB252" i="15" a="1"/>
  <c r="H15" i="359" a="1"/>
  <c r="L13" i="359" a="1"/>
  <c r="F18" i="359" a="1"/>
  <c r="J17" i="359" a="1"/>
  <c r="GA274" i="15" a="1"/>
  <c r="GA262" i="15" a="1"/>
  <c r="AX252" i="15" a="1"/>
  <c r="BZ252" i="15" a="1"/>
  <c r="K14" i="359" a="1"/>
  <c r="I10" i="359" a="1"/>
  <c r="T16" i="359" a="1"/>
  <c r="I13" i="359" a="1"/>
  <c r="AA15" i="359" a="1"/>
  <c r="D11" i="359" a="1"/>
  <c r="K11" i="359" a="1"/>
  <c r="X12" i="359" a="1"/>
  <c r="W9" i="359" a="1"/>
  <c r="O16" i="359" a="1"/>
  <c r="K17" i="359" a="1"/>
  <c r="S16" i="359" a="1"/>
  <c r="T13" i="359" a="1"/>
  <c r="FZ190" i="15" a="1"/>
  <c r="GA245" i="15" a="1"/>
  <c r="FZ183" i="15" a="1"/>
  <c r="GA258" i="15" a="1"/>
  <c r="FZ173" i="15" a="1"/>
  <c r="GA248" i="15" a="1"/>
  <c r="FZ184" i="15" a="1"/>
  <c r="GA237" i="15" a="1"/>
  <c r="CI252" i="15" a="1"/>
  <c r="AE252" i="15" a="1"/>
  <c r="P252" i="15" a="1"/>
  <c r="BK252" i="15" a="1"/>
  <c r="DA252" i="15" a="1"/>
  <c r="BJ252" i="15" a="1"/>
  <c r="BY252" i="15" a="1"/>
  <c r="DO240" i="15" a="1"/>
  <c r="AB17" i="359" a="1"/>
  <c r="D15" i="359" a="1"/>
  <c r="M12" i="359" a="1"/>
  <c r="D17" i="359" a="1"/>
  <c r="R17" i="359" a="1"/>
  <c r="G9" i="359" a="1"/>
  <c r="Q9" i="359" a="1"/>
  <c r="L18" i="359" a="1"/>
  <c r="I9" i="359" a="1"/>
  <c r="J19" i="359" a="1"/>
  <c r="FZ213" i="15" a="1"/>
  <c r="GA278" i="15" a="1"/>
  <c r="FZ215" i="15" a="1"/>
  <c r="GA283" i="15" a="1"/>
  <c r="FZ208" i="15" a="1"/>
  <c r="GA270" i="15" a="1"/>
  <c r="FZ199" i="15" a="1"/>
  <c r="GA265" i="15" a="1"/>
  <c r="BM252" i="15" a="1"/>
  <c r="DJ252" i="15" a="1"/>
  <c r="AO252" i="15" a="1"/>
  <c r="CO252" i="15" a="1"/>
  <c r="BU252" i="15" a="1"/>
  <c r="E252" i="15" a="1"/>
  <c r="F252" i="15" a="1"/>
  <c r="DO247" i="15" a="1"/>
  <c r="H12" i="359" a="1"/>
  <c r="G15" i="359" a="1"/>
  <c r="Z18" i="359" a="1"/>
  <c r="C9" i="359" a="1"/>
  <c r="T10" i="359" a="1"/>
  <c r="L19" i="359" a="1"/>
  <c r="T20" i="359" a="1"/>
  <c r="Y13" i="359" a="1"/>
  <c r="C14" i="359" a="1"/>
  <c r="M16" i="359" a="1"/>
  <c r="C18" i="359" a="1"/>
  <c r="D9" i="359" a="1"/>
  <c r="Q17" i="359" a="1"/>
  <c r="G10" i="359" a="1"/>
  <c r="K9" i="359" a="1"/>
  <c r="B17" i="359" a="1"/>
  <c r="FZ214" i="15" a="1"/>
  <c r="GA284" i="15" a="1"/>
  <c r="FZ212" i="15" a="1"/>
  <c r="GA271" i="15" a="1"/>
  <c r="FZ205" i="15" a="1"/>
  <c r="GA266" i="15" a="1"/>
  <c r="FZ195" i="15" a="1"/>
  <c r="GA261" i="15" a="1"/>
  <c r="DI252" i="15" a="1"/>
  <c r="BC252" i="15" a="1"/>
  <c r="DB252" i="15" a="1"/>
  <c r="BV252" i="15" a="1"/>
  <c r="DD252" i="15" a="1"/>
  <c r="BX252" i="15" a="1"/>
  <c r="CH252" i="15" a="1"/>
  <c r="DO246" i="15" a="1"/>
  <c r="B20" i="359" a="1"/>
  <c r="Q15" i="359" a="1"/>
  <c r="B9" i="359" a="1"/>
  <c r="N15" i="359" a="1"/>
  <c r="AC19" i="359" a="1"/>
  <c r="P17" i="359" a="1"/>
  <c r="L9" i="359" a="1"/>
  <c r="D16" i="359" a="1"/>
  <c r="R16" i="359" a="1"/>
  <c r="R14" i="359" a="1"/>
  <c r="E20" i="359" a="1"/>
  <c r="B19" i="359" a="1"/>
  <c r="V13" i="359" a="1"/>
  <c r="AA9" i="359" a="1"/>
  <c r="V19" i="359" a="1"/>
  <c r="D12" i="359" a="1"/>
  <c r="FZ209" i="15" a="1"/>
  <c r="FZ220" i="15" a="1"/>
  <c r="BO252" i="15" a="1"/>
  <c r="BD252" i="15" a="1"/>
  <c r="K12" i="359" a="1"/>
  <c r="P13" i="359" a="1"/>
  <c r="P10" i="359" a="1"/>
  <c r="T18" i="359" a="1"/>
  <c r="E11" i="359" a="1"/>
  <c r="V20" i="359" a="1"/>
  <c r="AC17" i="359" a="1"/>
  <c r="V15" i="359" a="1"/>
  <c r="S12" i="359" a="1"/>
  <c r="M11" i="359" a="1"/>
  <c r="Z16" i="359" a="1"/>
  <c r="Q19" i="359" a="1"/>
  <c r="Q252" i="15" a="1"/>
  <c r="G20" i="359" a="1"/>
  <c r="J18" i="359" a="1"/>
  <c r="S13" i="359" a="1"/>
  <c r="I16" i="359" a="1"/>
  <c r="FZ198" i="15" a="1"/>
  <c r="FZ191" i="15" a="1"/>
  <c r="CF252" i="15" a="1"/>
  <c r="AH252" i="15" a="1"/>
  <c r="U10" i="359" a="1"/>
  <c r="Y11" i="359" a="1"/>
  <c r="X11" i="359" a="1"/>
  <c r="E14" i="359" a="1"/>
  <c r="W17" i="359" a="1"/>
  <c r="R10" i="359" a="1"/>
  <c r="L17" i="359" a="1"/>
  <c r="F20" i="359" a="1"/>
  <c r="W19" i="359" a="1"/>
  <c r="FZ180" i="15" a="1"/>
  <c r="G11" i="359" a="1"/>
  <c r="B18" i="359" a="1"/>
  <c r="FZ182" i="15" a="1"/>
  <c r="GA236" i="15" a="1"/>
  <c r="FZ172" i="15" a="1"/>
  <c r="FZ225" i="15" a="1"/>
  <c r="GA287" i="15" a="1"/>
  <c r="FZ217" i="15" a="1"/>
  <c r="GA290" i="15" a="1"/>
  <c r="U252" i="15" a="1"/>
  <c r="AV252" i="15" a="1"/>
  <c r="M252" i="15" a="1"/>
  <c r="AU252" i="15" a="1"/>
  <c r="AN252" i="15" a="1"/>
  <c r="CQ252" i="15" a="1"/>
  <c r="BN252" i="15" a="1"/>
  <c r="BL252" i="15" a="1"/>
  <c r="DO235" i="15" a="1"/>
  <c r="R20" i="359" a="1"/>
  <c r="L12" i="359" a="1"/>
  <c r="T14" i="359" a="1"/>
  <c r="AC11" i="359" a="1"/>
  <c r="B16" i="359" a="1"/>
  <c r="AA19" i="359" a="1"/>
  <c r="H10" i="359" a="1"/>
  <c r="J20" i="359" a="1"/>
  <c r="Q16" i="359" a="1"/>
  <c r="B11" i="359" a="1"/>
  <c r="FZ203" i="15" a="1"/>
  <c r="GA264" i="15" a="1"/>
  <c r="FZ193" i="15" a="1"/>
  <c r="GA259" i="15" a="1"/>
  <c r="FZ188" i="15" a="1"/>
  <c r="GA249" i="15" a="1"/>
  <c r="FZ197" i="15" a="1"/>
  <c r="GA242" i="15" a="1"/>
  <c r="CS252" i="15" a="1"/>
  <c r="W252" i="15" a="1"/>
  <c r="AS252" i="15" a="1"/>
  <c r="DF252" i="15" a="1"/>
  <c r="BA252" i="15" a="1"/>
  <c r="V252" i="15" a="1"/>
  <c r="AL252" i="15" a="1"/>
  <c r="DO243" i="15" a="1"/>
  <c r="U17" i="359" a="1"/>
  <c r="O15" i="359" a="1"/>
  <c r="X13" i="359" a="1"/>
  <c r="U13" i="359" a="1"/>
  <c r="O10" i="359" a="1"/>
  <c r="O17" i="359" a="1"/>
  <c r="AB13" i="359" a="1"/>
  <c r="AB10" i="359" a="1"/>
  <c r="M10" i="359" a="1"/>
  <c r="N14" i="359" a="1"/>
  <c r="R12" i="359" a="1"/>
  <c r="F9" i="359" a="1"/>
  <c r="L15" i="359" a="1"/>
  <c r="M14" i="359" a="1"/>
  <c r="P12" i="359" a="1"/>
  <c r="X20" i="359" a="1"/>
  <c r="FZ207" i="15" a="1"/>
  <c r="GA260" i="15" a="1"/>
  <c r="FZ189" i="15" a="1"/>
  <c r="GA251" i="15" a="1"/>
  <c r="FZ201" i="15" a="1"/>
  <c r="GA243" i="15" a="1"/>
  <c r="FZ179" i="15" a="1"/>
  <c r="GA254" i="15" a="1"/>
  <c r="AR252" i="15" a="1"/>
  <c r="T252" i="15" a="1"/>
  <c r="BI252" i="15" a="1"/>
  <c r="R252" i="15" a="1"/>
  <c r="DM252" i="15" a="1"/>
  <c r="AI252" i="15" a="1"/>
  <c r="N252" i="15" a="1"/>
  <c r="DO242" i="15" a="1"/>
  <c r="T11" i="359" a="1"/>
  <c r="Y12" i="359" a="1"/>
  <c r="AB19" i="359" a="1"/>
  <c r="X18" i="359" a="1"/>
  <c r="B14" i="359" a="1"/>
  <c r="AC15" i="359" a="1"/>
  <c r="W20" i="359" a="1"/>
  <c r="E12" i="359" a="1"/>
  <c r="AC16" i="359" a="1"/>
  <c r="Q10" i="359" a="1"/>
  <c r="Z9" i="359" a="1"/>
  <c r="L11" i="359" a="1"/>
  <c r="M15" i="359" a="1"/>
  <c r="I12" i="359" a="1"/>
  <c r="G13" i="359" a="1"/>
  <c r="E15" i="359" a="1"/>
  <c r="GA281" i="15" a="1"/>
  <c r="GA273" i="15" a="1"/>
  <c r="AC252" i="15" a="1"/>
  <c r="DO249" i="15" a="1"/>
  <c r="T17" i="359" a="1"/>
  <c r="S9" i="359" a="1"/>
  <c r="B15" i="359" a="1"/>
  <c r="Z20" i="359" a="1"/>
  <c r="AA20" i="359" a="1"/>
  <c r="J13" i="359" a="1"/>
  <c r="J11" i="359" a="1"/>
  <c r="H11" i="359" a="1"/>
  <c r="Z15" i="359" a="1"/>
  <c r="M13" i="359" a="1"/>
  <c r="E16" i="359" a="1"/>
  <c r="FZ169" i="15" a="1"/>
  <c r="O252" i="15" a="1"/>
  <c r="D20" i="359" a="1"/>
  <c r="O12" i="359" a="1"/>
  <c r="C13" i="359" a="1"/>
  <c r="W14" i="359" a="1"/>
  <c r="GA267" i="15" a="1"/>
  <c r="GA255" i="15" a="1"/>
  <c r="X252" i="15" a="1"/>
  <c r="DO245" i="15" a="1"/>
  <c r="F11" i="359" a="1"/>
  <c r="AB14" i="359" a="1"/>
  <c r="J14" i="359" a="1"/>
  <c r="W13" i="359" a="1"/>
  <c r="AC18" i="359" a="1"/>
  <c r="B13" i="359" a="1"/>
  <c r="Y16" i="359" a="1"/>
  <c r="C19" i="359" a="1"/>
  <c r="D19" i="359" a="1"/>
  <c r="AY252" i="15" a="1"/>
  <c r="U20" i="359" a="1"/>
  <c r="FZ194" i="15" a="1"/>
  <c r="FZ181" i="15" a="1"/>
  <c r="CD252" i="15" a="1"/>
  <c r="CP252" i="15" a="1"/>
  <c r="H14" i="359" a="1"/>
  <c r="H17" i="359" a="1"/>
  <c r="P16" i="359" a="1"/>
  <c r="S14" i="359" a="1"/>
  <c r="I14" i="359" a="1"/>
  <c r="P18" i="359" a="1"/>
  <c r="N16" i="359" a="1"/>
  <c r="L10" i="359" a="1"/>
  <c r="F16" i="359" a="1"/>
  <c r="L14" i="359" a="1"/>
  <c r="AB16" i="359" a="1"/>
  <c r="FZ170" i="15" a="1"/>
  <c r="CR252" i="15" a="1"/>
  <c r="I20" i="359" a="1"/>
  <c r="H9" i="359" a="1"/>
  <c r="CE252" i="15" a="1"/>
  <c r="AB20" i="359" a="1"/>
  <c r="GA253" i="15" a="1"/>
  <c r="GA256" i="15" a="1"/>
  <c r="I252" i="15" a="1"/>
  <c r="AT252" i="15" a="1"/>
  <c r="S18" i="359" a="1"/>
  <c r="Z12" i="359" a="1"/>
  <c r="R11" i="359" a="1"/>
  <c r="P19" i="359" a="1"/>
  <c r="I11" i="359" a="1"/>
  <c r="V11" i="359" a="1"/>
  <c r="M17" i="359" a="1"/>
  <c r="Q20" i="359" a="1"/>
  <c r="AB18" i="359" a="1"/>
  <c r="F12" i="359" a="1"/>
  <c r="W12" i="359" a="1"/>
  <c r="GA289" i="15" a="1"/>
  <c r="B12" i="359" a="1"/>
  <c r="R15" i="359" a="1"/>
  <c r="V9" i="359" a="1"/>
  <c r="T9" i="359" a="1"/>
  <c r="D18" i="359" a="1"/>
  <c r="P15" i="359" a="1"/>
  <c r="Q11" i="359" a="1"/>
  <c r="G14" i="359" a="1"/>
  <c r="FZ185" i="15" a="1"/>
  <c r="FZ171" i="15" a="1"/>
  <c r="CG252" i="15" a="1"/>
  <c r="DH252" i="15" a="1"/>
  <c r="S11" i="359" a="1"/>
  <c r="AA14" i="359" a="1"/>
  <c r="AC10" i="359" a="1"/>
  <c r="E17" i="359" a="1"/>
  <c r="H18" i="359" a="1"/>
  <c r="AA16" i="359" a="1"/>
  <c r="W16" i="359" a="1"/>
  <c r="K20" i="359" a="1"/>
  <c r="P20" i="359" a="1"/>
  <c r="W11" i="359" a="1"/>
  <c r="GA240" i="15" a="1"/>
  <c r="CK252" i="15" a="1"/>
  <c r="AA13" i="359" a="1"/>
  <c r="D13" i="359" a="1"/>
  <c r="N10" i="359" a="1"/>
  <c r="Q13" i="359" a="1"/>
  <c r="GA244" i="15" a="1"/>
  <c r="GA246" i="15" a="1"/>
  <c r="BT252" i="15" a="1"/>
  <c r="DO241" i="15" a="1"/>
  <c r="C15" i="359" a="1"/>
  <c r="T19" i="359" a="1"/>
  <c r="Z11" i="359" a="1"/>
  <c r="C20" i="359" a="1"/>
  <c r="C12" i="359" a="1"/>
  <c r="J16" i="359" a="1"/>
  <c r="X15" i="359" a="1"/>
  <c r="G16" i="359" a="1"/>
  <c r="AB15" i="359" a="1"/>
  <c r="G19" i="359" a="1"/>
  <c r="GA235" i="15" a="1"/>
  <c r="CM252" i="15" a="1"/>
  <c r="E19" i="359" a="1"/>
  <c r="N20" i="359" a="1"/>
  <c r="AC13" i="359" a="1"/>
  <c r="N19" i="359" a="1"/>
  <c r="O18" i="359" a="1"/>
  <c r="E10" i="359" a="1"/>
  <c r="GB253" i="15" a="1"/>
  <c r="GA178" i="15" a="1"/>
  <c r="GB244" i="15" a="1"/>
  <c r="GA171" i="15" a="1"/>
  <c r="GB240" i="15" a="1"/>
  <c r="GA177" i="15" a="1"/>
  <c r="GB235" i="15" a="1"/>
  <c r="AE253" i="15" a="1"/>
  <c r="CY253" i="15" a="1"/>
  <c r="AL253" i="15" a="1"/>
  <c r="DL253" i="15" a="1"/>
  <c r="BC253" i="15" a="1"/>
  <c r="CI253" i="15" a="1"/>
  <c r="BH253" i="15" a="1"/>
  <c r="AK253" i="15" a="1"/>
  <c r="DP240" i="15" a="1"/>
  <c r="T253" i="15" a="1"/>
  <c r="GB261" i="15" a="1"/>
  <c r="GA187" i="15" a="1"/>
  <c r="GB252" i="15" a="1"/>
  <c r="GA199" i="15" a="1"/>
  <c r="GB257" i="15" a="1"/>
  <c r="GA182" i="15" a="1"/>
  <c r="GB247" i="15" a="1"/>
  <c r="GA172" i="15" a="1"/>
  <c r="I253" i="15" a="1"/>
  <c r="AI253" i="15" a="1"/>
  <c r="H253" i="15" a="1"/>
  <c r="AO253" i="15" a="1"/>
  <c r="BF253" i="15" a="1"/>
  <c r="AP253" i="15" a="1"/>
  <c r="CD253" i="15" a="1"/>
  <c r="DP243" i="15" a="1"/>
  <c r="DP235" i="15" a="1"/>
  <c r="GB287" i="15" a="1"/>
  <c r="GA215" i="15" a="1"/>
  <c r="GB285" i="15" a="1"/>
  <c r="GA213" i="15" a="1"/>
  <c r="GB279" i="15" a="1"/>
  <c r="GA209" i="15" a="1"/>
  <c r="GB273" i="15" a="1"/>
  <c r="GA206" i="15" a="1"/>
  <c r="AT253" i="15" a="1"/>
  <c r="DN253" i="15" a="1"/>
  <c r="BG253" i="15" a="1"/>
  <c r="S253" i="15" a="1"/>
  <c r="BT253" i="15" a="1"/>
  <c r="DK253" i="15" a="1"/>
  <c r="DC253" i="15" a="1"/>
  <c r="DP250" i="15" a="1"/>
  <c r="BA253" i="15" a="1"/>
  <c r="GB246" i="15" a="1"/>
  <c r="GA203" i="15" a="1"/>
  <c r="GB251" i="15" a="1"/>
  <c r="GA168" i="15" a="1"/>
  <c r="GB243" i="15" a="1"/>
  <c r="GA166" i="15" a="1"/>
  <c r="GB239" i="15" a="1"/>
  <c r="GA181" i="15" a="1"/>
  <c r="BQ253" i="15" a="1"/>
  <c r="BW253" i="15" a="1"/>
  <c r="AU253" i="15" a="1"/>
  <c r="Y253" i="15" a="1"/>
  <c r="BX253" i="15" a="1"/>
  <c r="DP236" i="15" a="1"/>
  <c r="GB234" i="15" a="1"/>
  <c r="GA173" i="15" a="1"/>
  <c r="GA211" i="15" a="1"/>
  <c r="GB286" i="15" a="1"/>
  <c r="GA220" i="15" a="1"/>
  <c r="GB282" i="15" a="1"/>
  <c r="GA221" i="15" a="1"/>
  <c r="CQ253" i="15" a="1"/>
  <c r="AF253" i="15" a="1"/>
  <c r="P253" i="15" a="1"/>
  <c r="AD253" i="15" a="1"/>
  <c r="DE253" i="15" a="1"/>
  <c r="E253" i="15" a="1"/>
  <c r="L253" i="15" a="1"/>
  <c r="DP252" i="15" a="1"/>
  <c r="DP232" i="15" a="1"/>
  <c r="AB253" i="15" a="1"/>
  <c r="GB245" i="15" a="1"/>
  <c r="GA170" i="15" a="1"/>
  <c r="GB237" i="15" a="1"/>
  <c r="GA175" i="15" a="1"/>
  <c r="GB236" i="15" a="1"/>
  <c r="GA167" i="15" a="1"/>
  <c r="GA231" i="15" a="1"/>
  <c r="BV253" i="15" a="1"/>
  <c r="CS253" i="15" a="1"/>
  <c r="BR253" i="15" a="1"/>
  <c r="N253" i="15" a="1"/>
  <c r="AQ253" i="15" a="1"/>
  <c r="DJ253" i="15" a="1"/>
  <c r="AX253" i="15" a="1"/>
  <c r="AH253" i="15" a="1"/>
  <c r="DP239" i="15" a="1"/>
  <c r="X253" i="15" a="1"/>
  <c r="GB274" i="15" a="1"/>
  <c r="GA202" i="15" a="1"/>
  <c r="GB267" i="15" a="1"/>
  <c r="GA190" i="15" a="1"/>
  <c r="GB262" i="15" a="1"/>
  <c r="GA189" i="15" a="1"/>
  <c r="GB256" i="15" a="1"/>
  <c r="GA184" i="15" a="1"/>
  <c r="BM253" i="15" a="1"/>
  <c r="CN253" i="15" a="1"/>
  <c r="AM253" i="15" a="1"/>
  <c r="V253" i="15" a="1"/>
  <c r="AZ253" i="15" a="1"/>
  <c r="AG253" i="15" a="1"/>
  <c r="BS253" i="15" a="1"/>
  <c r="DP242" i="15" a="1"/>
  <c r="DP237" i="15" a="1"/>
  <c r="GB238" i="15" a="1"/>
  <c r="GA183" i="15" a="1"/>
  <c r="GA224" i="15" a="1"/>
  <c r="GB289" i="15" a="1"/>
  <c r="GA223" i="15" a="1"/>
  <c r="GB284" i="15" a="1"/>
  <c r="GA216" i="15" a="1"/>
  <c r="DG253" i="15" a="1"/>
  <c r="BI253" i="15" a="1"/>
  <c r="G253" i="15" a="1"/>
  <c r="F253" i="15" a="1"/>
  <c r="AJ253" i="15" a="1"/>
  <c r="CG253" i="15" a="1"/>
  <c r="GB281" i="15" a="1"/>
  <c r="GA217" i="15" a="1"/>
  <c r="GB276" i="15" a="1"/>
  <c r="GA205" i="15" a="1"/>
  <c r="GB270" i="15" a="1"/>
  <c r="GA200" i="15" a="1"/>
  <c r="GB265" i="15" a="1"/>
  <c r="GA192" i="15" a="1"/>
  <c r="BU253" i="15" a="1"/>
  <c r="AW253" i="15" a="1"/>
  <c r="Z253" i="15" a="1"/>
  <c r="W253" i="15" a="1"/>
  <c r="Q253" i="15" a="1"/>
  <c r="U253" i="15" a="1"/>
  <c r="DI253" i="15" a="1"/>
  <c r="DP248" i="15" a="1"/>
  <c r="DP233" i="15" a="1"/>
  <c r="DP245" i="15" a="1"/>
  <c r="GA225" i="15" a="1"/>
  <c r="GB290" i="15" a="1"/>
  <c r="GA208" i="15" a="1"/>
  <c r="GB283" i="15" a="1"/>
  <c r="GA204" i="15" a="1"/>
  <c r="GB278" i="15" a="1"/>
  <c r="GA222" i="15" a="1"/>
  <c r="DA253" i="15" a="1"/>
  <c r="CU253" i="15" a="1"/>
  <c r="BE253" i="15" a="1"/>
  <c r="AA253" i="15" a="1"/>
  <c r="AN253" i="15" a="1"/>
  <c r="BJ253" i="15" a="1"/>
  <c r="CL253" i="15" a="1"/>
  <c r="DP251" i="15" a="1"/>
  <c r="DP234" i="15" a="1"/>
  <c r="K253" i="15" a="1"/>
  <c r="GB254" i="15" a="1"/>
  <c r="GA207" i="15" a="1"/>
  <c r="GB259" i="15" a="1"/>
  <c r="GA176" i="15" a="1"/>
  <c r="GB249" i="15" a="1"/>
  <c r="GA174" i="15" a="1"/>
  <c r="GB242" i="15" a="1"/>
  <c r="GA169" i="15" a="1"/>
  <c r="DP253" i="15" a="1"/>
  <c r="R253" i="15" a="1"/>
  <c r="O253" i="15" a="1"/>
  <c r="AR253" i="15" a="1"/>
  <c r="CC253" i="15" a="1"/>
  <c r="CM253" i="15" a="1"/>
  <c r="BN253" i="15" a="1"/>
  <c r="BK253" i="15" a="1"/>
  <c r="GB288" i="15" a="1"/>
  <c r="GA212" i="15" a="1"/>
  <c r="GB280" i="15" a="1"/>
  <c r="GA214" i="15" a="1"/>
  <c r="GB275" i="15" a="1"/>
  <c r="GA210" i="15" a="1"/>
  <c r="GB269" i="15" a="1"/>
  <c r="GA196" i="15" a="1"/>
  <c r="BZ253" i="15" a="1"/>
  <c r="DF253" i="15" a="1"/>
  <c r="DH253" i="15" a="1"/>
  <c r="CV253" i="15" a="1"/>
  <c r="AS253" i="15" a="1"/>
  <c r="CF253" i="15" a="1"/>
  <c r="GB264" i="15" a="1"/>
  <c r="GA191" i="15" a="1"/>
  <c r="GB260" i="15" a="1"/>
  <c r="GA197" i="15" a="1"/>
  <c r="GB250" i="15" a="1"/>
  <c r="GA201" i="15" a="1"/>
  <c r="GB255" i="15" a="1"/>
  <c r="GA180" i="15" a="1"/>
  <c r="CB253" i="15" a="1"/>
  <c r="BY253" i="15" a="1"/>
  <c r="CA253" i="15" a="1"/>
  <c r="BL253" i="15" a="1"/>
  <c r="DM253" i="15" a="1"/>
  <c r="CJ253" i="15" a="1"/>
  <c r="CZ253" i="15" a="1"/>
  <c r="DP244" i="15" a="1"/>
  <c r="DP238" i="15" a="1"/>
  <c r="GB277" i="15" a="1"/>
  <c r="GA218" i="15" a="1"/>
  <c r="GB272" i="15" a="1"/>
  <c r="GA194" i="15" a="1"/>
  <c r="GB266" i="15" a="1"/>
  <c r="GA193" i="15" a="1"/>
  <c r="GB271" i="15" a="1"/>
  <c r="GA188" i="15" a="1"/>
  <c r="CP253" i="15" a="1"/>
  <c r="DB253" i="15" a="1"/>
  <c r="DO253" i="15" a="1"/>
  <c r="CH253" i="15" a="1"/>
  <c r="AC253" i="15" a="1"/>
  <c r="AY253" i="15" a="1"/>
  <c r="CW253" i="15" a="1"/>
  <c r="DP247" i="15" a="1"/>
  <c r="DP246" i="15" a="1"/>
  <c r="DP241" i="15" a="1"/>
  <c r="GB241" i="15" a="1"/>
  <c r="GA179" i="15" a="1"/>
  <c r="GB233" i="15" a="1"/>
  <c r="GA165" i="15" a="1"/>
  <c r="GB232" i="15" a="1"/>
  <c r="GB291" i="15" a="1"/>
  <c r="GA219" i="15" a="1"/>
  <c r="AV253" i="15" a="1"/>
  <c r="BO253" i="15" a="1"/>
  <c r="CX253" i="15" a="1"/>
  <c r="BB253" i="15" a="1"/>
  <c r="BP253" i="15" a="1"/>
  <c r="J253" i="15" a="1"/>
  <c r="M253" i="15" a="1"/>
  <c r="DD253" i="15" a="1"/>
  <c r="CO253" i="15" a="1"/>
  <c r="GB268" i="15" a="1"/>
  <c r="GA195" i="15" a="1"/>
  <c r="GB263" i="15" a="1"/>
  <c r="GA186" i="15" a="1"/>
  <c r="GB258" i="15" a="1"/>
  <c r="GA185" i="15" a="1"/>
  <c r="GB248" i="15" a="1"/>
  <c r="GA198" i="15" a="1"/>
  <c r="CR253" i="15" a="1"/>
  <c r="CT253" i="15" a="1"/>
  <c r="BD253" i="15" a="1"/>
  <c r="CE253" i="15" a="1"/>
  <c r="CK253" i="15" a="1"/>
  <c r="DP249" i="15" a="1"/>
  <c r="E10" i="359" l="1"/>
  <c r="O18" i="359"/>
  <c r="N19" i="359"/>
  <c r="AC13" i="359"/>
  <c r="N20" i="359"/>
  <c r="E19" i="359"/>
  <c r="CM252" i="15"/>
  <c r="GA235" i="15"/>
  <c r="G19" i="359"/>
  <c r="AB15" i="359"/>
  <c r="G16" i="359"/>
  <c r="X15" i="359"/>
  <c r="J16" i="359"/>
  <c r="C12" i="359"/>
  <c r="C20" i="359"/>
  <c r="Z11" i="359"/>
  <c r="T19" i="359"/>
  <c r="C15" i="359"/>
  <c r="DO241" i="15"/>
  <c r="BT252" i="15"/>
  <c r="GA246" i="15"/>
  <c r="GA244" i="15"/>
  <c r="Q13" i="359"/>
  <c r="N10" i="359"/>
  <c r="D13" i="359"/>
  <c r="AA13" i="359"/>
  <c r="CK252" i="15"/>
  <c r="GA240" i="15"/>
  <c r="W11" i="359"/>
  <c r="P20" i="359"/>
  <c r="K20" i="359"/>
  <c r="W16" i="359"/>
  <c r="AA16" i="359"/>
  <c r="H18" i="359"/>
  <c r="E17" i="359"/>
  <c r="AC10" i="359"/>
  <c r="AA14" i="359"/>
  <c r="S11" i="359"/>
  <c r="DH252" i="15"/>
  <c r="CG252" i="15"/>
  <c r="FZ171" i="15"/>
  <c r="FZ185" i="15"/>
  <c r="G14" i="359"/>
  <c r="Q11" i="359"/>
  <c r="P15" i="359"/>
  <c r="D18" i="359"/>
  <c r="T9" i="359"/>
  <c r="V9" i="359"/>
  <c r="R15" i="359"/>
  <c r="B12" i="359"/>
  <c r="GA289" i="15"/>
  <c r="W12" i="359"/>
  <c r="F12" i="359"/>
  <c r="AB18" i="359"/>
  <c r="Q20" i="359"/>
  <c r="M17" i="359"/>
  <c r="V11" i="359"/>
  <c r="I11" i="359"/>
  <c r="P19" i="359"/>
  <c r="R11" i="359"/>
  <c r="Z12" i="359"/>
  <c r="S18" i="359"/>
  <c r="AT252" i="15"/>
  <c r="I252" i="15"/>
  <c r="GA256" i="15"/>
  <c r="GA253" i="15"/>
  <c r="AB20" i="359"/>
  <c r="CE252" i="15"/>
  <c r="H9" i="359"/>
  <c r="I20" i="359"/>
  <c r="CR252" i="15"/>
  <c r="FZ170" i="15"/>
  <c r="AB16" i="359"/>
  <c r="L14" i="359"/>
  <c r="F16" i="359"/>
  <c r="L10" i="359"/>
  <c r="N16" i="359"/>
  <c r="P18" i="359"/>
  <c r="I14" i="359"/>
  <c r="S14" i="359"/>
  <c r="P16" i="359"/>
  <c r="H17" i="359"/>
  <c r="H14" i="359"/>
  <c r="CP252" i="15"/>
  <c r="CD252" i="15"/>
  <c r="FZ181" i="15"/>
  <c r="FZ194" i="15"/>
  <c r="U20" i="359"/>
  <c r="AY252" i="15"/>
  <c r="D19" i="359"/>
  <c r="C19" i="359"/>
  <c r="Y16" i="359"/>
  <c r="B13" i="359"/>
  <c r="AC18" i="359"/>
  <c r="W13" i="359"/>
  <c r="J14" i="359"/>
  <c r="AB14" i="359"/>
  <c r="F11" i="359"/>
  <c r="DO245" i="15"/>
  <c r="X252" i="15"/>
  <c r="GA255" i="15"/>
  <c r="GA267" i="15"/>
  <c r="W14" i="359"/>
  <c r="C13" i="359"/>
  <c r="O12" i="359"/>
  <c r="D20" i="359"/>
  <c r="O252" i="15"/>
  <c r="FZ169" i="15"/>
  <c r="E16" i="359"/>
  <c r="M13" i="359"/>
  <c r="Z15" i="359"/>
  <c r="H11" i="359"/>
  <c r="J11" i="359"/>
  <c r="J13" i="359"/>
  <c r="AA20" i="359"/>
  <c r="Z20" i="359"/>
  <c r="B15" i="359"/>
  <c r="S9" i="359"/>
  <c r="T17" i="359"/>
  <c r="DO249" i="15"/>
  <c r="AC252" i="15"/>
  <c r="GA273" i="15"/>
  <c r="GA281" i="15"/>
  <c r="E15" i="359"/>
  <c r="G13" i="359"/>
  <c r="I12" i="359"/>
  <c r="M15" i="359"/>
  <c r="L11" i="359"/>
  <c r="Z9" i="359"/>
  <c r="Q10" i="359"/>
  <c r="AC16" i="359"/>
  <c r="E12" i="359"/>
  <c r="W20" i="359"/>
  <c r="AC15" i="359"/>
  <c r="B14" i="359"/>
  <c r="X18" i="359"/>
  <c r="AB19" i="359"/>
  <c r="Y12" i="359"/>
  <c r="T11" i="359"/>
  <c r="DO242" i="15"/>
  <c r="N252" i="15"/>
  <c r="AI252" i="15"/>
  <c r="DM252" i="15"/>
  <c r="R252" i="15"/>
  <c r="BI252" i="15"/>
  <c r="T252" i="15"/>
  <c r="AR252" i="15"/>
  <c r="GA254" i="15"/>
  <c r="FZ179" i="15"/>
  <c r="GA243" i="15"/>
  <c r="FZ201" i="15"/>
  <c r="GA251" i="15"/>
  <c r="FZ189" i="15"/>
  <c r="GA260" i="15"/>
  <c r="FZ207" i="15"/>
  <c r="X20" i="359"/>
  <c r="P12" i="359"/>
  <c r="M14" i="359"/>
  <c r="L15" i="359"/>
  <c r="F9" i="359"/>
  <c r="R12" i="359"/>
  <c r="N14" i="359"/>
  <c r="M10" i="359"/>
  <c r="AB10" i="359"/>
  <c r="AB13" i="359"/>
  <c r="O17" i="359"/>
  <c r="O10" i="359"/>
  <c r="U13" i="359"/>
  <c r="X13" i="359"/>
  <c r="O15" i="359"/>
  <c r="U17" i="359"/>
  <c r="DO243" i="15"/>
  <c r="AL252" i="15"/>
  <c r="V252" i="15"/>
  <c r="BA252" i="15"/>
  <c r="DF252" i="15"/>
  <c r="AS252" i="15"/>
  <c r="W252" i="15"/>
  <c r="CS252" i="15"/>
  <c r="GA242" i="15"/>
  <c r="FZ197" i="15"/>
  <c r="GA249" i="15"/>
  <c r="FZ188" i="15"/>
  <c r="GA259" i="15"/>
  <c r="FZ193" i="15"/>
  <c r="GA264" i="15"/>
  <c r="FZ203" i="15"/>
  <c r="B11" i="359"/>
  <c r="Q16" i="359"/>
  <c r="J20" i="359"/>
  <c r="H10" i="359"/>
  <c r="AA19" i="359"/>
  <c r="B16" i="359"/>
  <c r="AC11" i="359"/>
  <c r="T14" i="359"/>
  <c r="L12" i="359"/>
  <c r="R20" i="359"/>
  <c r="DO235" i="15"/>
  <c r="BL252" i="15"/>
  <c r="BN252" i="15"/>
  <c r="CQ252" i="15"/>
  <c r="AN252" i="15"/>
  <c r="AU252" i="15"/>
  <c r="M252" i="15"/>
  <c r="AV252" i="15"/>
  <c r="U252" i="15"/>
  <c r="GA290" i="15"/>
  <c r="FZ217" i="15"/>
  <c r="GA287" i="15"/>
  <c r="FZ225" i="15"/>
  <c r="FZ172" i="15"/>
  <c r="GA236" i="15"/>
  <c r="FZ182" i="15"/>
  <c r="B18" i="359"/>
  <c r="G11" i="359"/>
  <c r="FZ180" i="15"/>
  <c r="W19" i="359"/>
  <c r="F20" i="359"/>
  <c r="L17" i="359"/>
  <c r="R10" i="359"/>
  <c r="W17" i="359"/>
  <c r="E14" i="359"/>
  <c r="X11" i="359"/>
  <c r="Y11" i="359"/>
  <c r="U10" i="359"/>
  <c r="AH252" i="15"/>
  <c r="CF252" i="15"/>
  <c r="FZ191" i="15"/>
  <c r="FZ198" i="15"/>
  <c r="I16" i="359"/>
  <c r="S13" i="359"/>
  <c r="J18" i="359"/>
  <c r="G20" i="359"/>
  <c r="Q252" i="15"/>
  <c r="Q19" i="359"/>
  <c r="Z16" i="359"/>
  <c r="M11" i="359"/>
  <c r="S12" i="359"/>
  <c r="V15" i="359"/>
  <c r="AC17" i="359"/>
  <c r="V20" i="359"/>
  <c r="E11" i="359"/>
  <c r="T18" i="359"/>
  <c r="P10" i="359"/>
  <c r="P13" i="359"/>
  <c r="K12" i="359"/>
  <c r="BD252" i="15"/>
  <c r="BO252" i="15"/>
  <c r="FZ220" i="15"/>
  <c r="FZ209" i="15"/>
  <c r="D12" i="359"/>
  <c r="V19" i="359"/>
  <c r="AA9" i="359"/>
  <c r="V13" i="359"/>
  <c r="B19" i="359"/>
  <c r="E20" i="359"/>
  <c r="R14" i="359"/>
  <c r="R16" i="359"/>
  <c r="D16" i="359"/>
  <c r="L9" i="359"/>
  <c r="P17" i="359"/>
  <c r="AC19" i="359"/>
  <c r="N15" i="359"/>
  <c r="B9" i="359"/>
  <c r="Q15" i="359"/>
  <c r="B20" i="359"/>
  <c r="DO246" i="15"/>
  <c r="CH252" i="15"/>
  <c r="BX252" i="15"/>
  <c r="DD252" i="15"/>
  <c r="BV252" i="15"/>
  <c r="DB252" i="15"/>
  <c r="BC252" i="15"/>
  <c r="DI252" i="15"/>
  <c r="GA261" i="15"/>
  <c r="FZ195" i="15"/>
  <c r="GA266" i="15"/>
  <c r="FZ205" i="15"/>
  <c r="GA271" i="15"/>
  <c r="FZ212" i="15"/>
  <c r="GA284" i="15"/>
  <c r="FZ214" i="15"/>
  <c r="B17" i="359"/>
  <c r="K9" i="359"/>
  <c r="G10" i="359"/>
  <c r="Q17" i="359"/>
  <c r="D9" i="359"/>
  <c r="C18" i="359"/>
  <c r="M16" i="359"/>
  <c r="C14" i="359"/>
  <c r="Y13" i="359"/>
  <c r="T20" i="359"/>
  <c r="L19" i="359"/>
  <c r="T10" i="359"/>
  <c r="C9" i="359"/>
  <c r="Z18" i="359"/>
  <c r="G15" i="359"/>
  <c r="H12" i="359"/>
  <c r="DO247" i="15"/>
  <c r="F252" i="15"/>
  <c r="E252" i="15"/>
  <c r="BU252" i="15"/>
  <c r="CO252" i="15"/>
  <c r="AO252" i="15"/>
  <c r="DJ252" i="15"/>
  <c r="BM252" i="15"/>
  <c r="GA265" i="15"/>
  <c r="FZ199" i="15"/>
  <c r="GA270" i="15"/>
  <c r="FZ208" i="15"/>
  <c r="GA283" i="15"/>
  <c r="FZ215" i="15"/>
  <c r="GA278" i="15"/>
  <c r="FZ213" i="15"/>
  <c r="J19" i="359"/>
  <c r="I9" i="359"/>
  <c r="L18" i="359"/>
  <c r="Q9" i="359"/>
  <c r="G9" i="359"/>
  <c r="R17" i="359"/>
  <c r="D17" i="359"/>
  <c r="M12" i="359"/>
  <c r="D15" i="359"/>
  <c r="AB17" i="359"/>
  <c r="DO240" i="15"/>
  <c r="BY252" i="15"/>
  <c r="BJ252" i="15"/>
  <c r="DA252" i="15"/>
  <c r="BK252" i="15"/>
  <c r="P252" i="15"/>
  <c r="AE252" i="15"/>
  <c r="CI252" i="15"/>
  <c r="GA237" i="15"/>
  <c r="FZ184" i="15"/>
  <c r="GA248" i="15"/>
  <c r="FZ173" i="15"/>
  <c r="GA258" i="15"/>
  <c r="FZ183" i="15"/>
  <c r="GA245" i="15"/>
  <c r="FZ190" i="15"/>
  <c r="T13" i="359"/>
  <c r="S16" i="359"/>
  <c r="K17" i="359"/>
  <c r="O16" i="359"/>
  <c r="W9" i="359"/>
  <c r="X12" i="359"/>
  <c r="K11" i="359"/>
  <c r="D11" i="359"/>
  <c r="AA15" i="359"/>
  <c r="I13" i="359"/>
  <c r="T16" i="359"/>
  <c r="I10" i="359"/>
  <c r="K14" i="359"/>
  <c r="BZ252" i="15"/>
  <c r="AX252" i="15"/>
  <c r="GA262" i="15"/>
  <c r="GA274" i="15"/>
  <c r="J17" i="359"/>
  <c r="F18" i="359"/>
  <c r="L13" i="359"/>
  <c r="H15" i="359"/>
  <c r="AB252" i="15"/>
  <c r="X16" i="359"/>
  <c r="AA12" i="359"/>
  <c r="I19" i="359"/>
  <c r="J9" i="359"/>
  <c r="X19" i="359"/>
  <c r="F13" i="359"/>
  <c r="D14" i="359"/>
  <c r="P14" i="359"/>
  <c r="X10" i="359"/>
  <c r="O20" i="359"/>
  <c r="L16" i="359"/>
  <c r="C11" i="359"/>
  <c r="Z252" i="15"/>
  <c r="BP252" i="15"/>
  <c r="GA276" i="15"/>
  <c r="GA288" i="15"/>
  <c r="G18" i="359"/>
  <c r="Y14" i="359"/>
  <c r="K19" i="359"/>
  <c r="Z19" i="359"/>
  <c r="Z10" i="359"/>
  <c r="U19" i="359"/>
  <c r="Y19" i="359"/>
  <c r="N9" i="359"/>
  <c r="J15" i="359"/>
  <c r="G17" i="359"/>
  <c r="AB9" i="359"/>
  <c r="S20" i="359"/>
  <c r="C17" i="359"/>
  <c r="S19" i="359"/>
  <c r="Q18" i="359"/>
  <c r="DO234" i="15"/>
  <c r="DO250" i="15"/>
  <c r="CB252" i="15"/>
  <c r="BB252" i="15"/>
  <c r="CV252" i="15"/>
  <c r="AK252" i="15"/>
  <c r="DG252" i="15"/>
  <c r="AJ252" i="15"/>
  <c r="J252" i="15"/>
  <c r="GA275" i="15"/>
  <c r="FZ202" i="15"/>
  <c r="GA280" i="15"/>
  <c r="FZ222" i="15"/>
  <c r="GA285" i="15"/>
  <c r="FZ231" i="15"/>
  <c r="FZ166" i="15"/>
  <c r="AB12" i="359"/>
  <c r="D10" i="359"/>
  <c r="Q12" i="359"/>
  <c r="Q14" i="359"/>
  <c r="E9" i="359"/>
  <c r="AA10" i="359"/>
  <c r="F10" i="359"/>
  <c r="K10" i="359"/>
  <c r="N17" i="359"/>
  <c r="Y9" i="359"/>
  <c r="K18" i="359"/>
  <c r="O11" i="359"/>
  <c r="R13" i="359"/>
  <c r="U14" i="359"/>
  <c r="B10" i="359"/>
  <c r="AB11" i="359"/>
  <c r="DO232" i="15"/>
  <c r="DO251" i="15"/>
  <c r="CC252" i="15"/>
  <c r="L252" i="15"/>
  <c r="DL252" i="15"/>
  <c r="CZ252" i="15"/>
  <c r="AP252" i="15"/>
  <c r="CA252" i="15"/>
  <c r="CW252" i="15"/>
  <c r="GA279" i="15"/>
  <c r="FZ218" i="15"/>
  <c r="GA286" i="15"/>
  <c r="FZ221" i="15"/>
  <c r="GA291" i="15"/>
  <c r="GA232" i="15"/>
  <c r="FZ174" i="15"/>
  <c r="M20" i="359"/>
  <c r="C16" i="359"/>
  <c r="K15" i="359"/>
  <c r="AC14" i="359"/>
  <c r="N13" i="359"/>
  <c r="I17" i="359"/>
  <c r="Z14" i="359"/>
  <c r="M18" i="359"/>
  <c r="W15" i="359"/>
  <c r="S17" i="359"/>
  <c r="M19" i="359"/>
  <c r="DO244" i="15"/>
  <c r="BS252" i="15"/>
  <c r="Y252" i="15"/>
  <c r="G252" i="15"/>
  <c r="AW252" i="15"/>
  <c r="AA252" i="15"/>
  <c r="S252" i="15"/>
  <c r="AQ252" i="15"/>
  <c r="GA247" i="15"/>
  <c r="FZ187" i="15"/>
  <c r="GA257" i="15"/>
  <c r="FZ192" i="15"/>
  <c r="GA263" i="15"/>
  <c r="FZ200" i="15"/>
  <c r="GA268" i="15"/>
  <c r="FZ216" i="15"/>
  <c r="U9" i="359"/>
  <c r="R18" i="359"/>
  <c r="AA18" i="359"/>
  <c r="M9" i="359"/>
  <c r="AC20" i="359"/>
  <c r="L20" i="359"/>
  <c r="O19" i="359"/>
  <c r="F19" i="359"/>
  <c r="V14" i="359"/>
  <c r="V18" i="359"/>
  <c r="BE252" i="15"/>
  <c r="DE252" i="15"/>
  <c r="FZ196" i="15"/>
  <c r="FZ219" i="15"/>
  <c r="AC12" i="359"/>
  <c r="C10" i="359"/>
  <c r="N11" i="359"/>
  <c r="DO237" i="15"/>
  <c r="FZ224" i="15"/>
  <c r="Y17" i="359"/>
  <c r="K13" i="359"/>
  <c r="AA11" i="359"/>
  <c r="Y20" i="359"/>
  <c r="AA17" i="359"/>
  <c r="J12" i="359"/>
  <c r="G12" i="359"/>
  <c r="U12" i="359"/>
  <c r="N18" i="359"/>
  <c r="V12" i="359"/>
  <c r="H16" i="359"/>
  <c r="DO233" i="15"/>
  <c r="AD252" i="15"/>
  <c r="BF252" i="15"/>
  <c r="FZ206" i="15"/>
  <c r="F14" i="359"/>
  <c r="U11" i="359"/>
  <c r="H13" i="359"/>
  <c r="I15" i="359"/>
  <c r="I18" i="359"/>
  <c r="O13" i="359"/>
  <c r="Y18" i="359"/>
  <c r="T12" i="359"/>
  <c r="K16" i="359"/>
  <c r="H20" i="359"/>
  <c r="V16" i="359"/>
  <c r="V10" i="359"/>
  <c r="R19" i="359"/>
  <c r="F15" i="359"/>
  <c r="N12" i="359"/>
  <c r="Y15" i="359"/>
  <c r="DO238" i="15"/>
  <c r="BR252" i="15"/>
  <c r="DN252" i="15"/>
  <c r="CU252" i="15"/>
  <c r="DO252" i="15"/>
  <c r="CX252" i="15"/>
  <c r="AF252" i="15"/>
  <c r="BW252" i="15"/>
  <c r="AG252" i="15"/>
  <c r="FZ168" i="15"/>
  <c r="GA234" i="15"/>
  <c r="FZ178" i="15"/>
  <c r="GA239" i="15"/>
  <c r="FZ167" i="15"/>
  <c r="GA252" i="15"/>
  <c r="FZ177" i="15"/>
  <c r="H19" i="359"/>
  <c r="J10" i="359"/>
  <c r="X14" i="359"/>
  <c r="U18" i="359"/>
  <c r="Y10" i="359"/>
  <c r="X9" i="359"/>
  <c r="O14" i="359"/>
  <c r="Z17" i="359"/>
  <c r="E18" i="359"/>
  <c r="X17" i="359"/>
  <c r="T15" i="359"/>
  <c r="U15" i="359"/>
  <c r="S15" i="359"/>
  <c r="P9" i="359"/>
  <c r="P11" i="359"/>
  <c r="W18" i="359"/>
  <c r="DO239" i="15"/>
  <c r="BH252" i="15"/>
  <c r="CT252" i="15"/>
  <c r="AM252" i="15"/>
  <c r="H252" i="15"/>
  <c r="BQ252" i="15"/>
  <c r="AZ252" i="15"/>
  <c r="CN252" i="15"/>
  <c r="GA233" i="15"/>
  <c r="FZ176" i="15"/>
  <c r="GA238" i="15"/>
  <c r="FZ165" i="15"/>
  <c r="GA250" i="15"/>
  <c r="FZ175" i="15"/>
  <c r="GA241" i="15"/>
  <c r="FZ186" i="15"/>
  <c r="R9" i="359"/>
  <c r="W10" i="359"/>
  <c r="Z13" i="359"/>
  <c r="O9" i="359"/>
  <c r="AC9" i="359"/>
  <c r="V17" i="359"/>
  <c r="S10" i="359"/>
  <c r="E13" i="359"/>
  <c r="U16" i="359"/>
  <c r="F17" i="359"/>
  <c r="DO236" i="15"/>
  <c r="DO248" i="15"/>
  <c r="DK252" i="15"/>
  <c r="CL252" i="15"/>
  <c r="CJ252" i="15"/>
  <c r="CY252" i="15"/>
  <c r="DC252" i="15"/>
  <c r="BG252" i="15"/>
  <c r="K252" i="15"/>
  <c r="GA269" i="15"/>
  <c r="FZ204" i="15"/>
  <c r="GA272" i="15"/>
  <c r="FZ211" i="15"/>
  <c r="GA277" i="15"/>
  <c r="FZ210" i="15"/>
  <c r="GA282" i="15"/>
  <c r="FZ223" i="15"/>
  <c r="GA181" i="15"/>
  <c r="GA169" i="15"/>
  <c r="GA172" i="15"/>
  <c r="GA180" i="15"/>
  <c r="GA198" i="15"/>
  <c r="GA184" i="15"/>
  <c r="GA188" i="15"/>
  <c r="GA192" i="15"/>
  <c r="GA196" i="15"/>
  <c r="GA206" i="15"/>
  <c r="GA222" i="15"/>
  <c r="GA221" i="15"/>
  <c r="GA216" i="15"/>
  <c r="GA219" i="15"/>
  <c r="GA231" i="15"/>
  <c r="GB235" i="15"/>
  <c r="GB239" i="15"/>
  <c r="GB242" i="15"/>
  <c r="GB247" i="15"/>
  <c r="GB255" i="15"/>
  <c r="GB248" i="15"/>
  <c r="GB256" i="15"/>
  <c r="GB271" i="15"/>
  <c r="GB265" i="15"/>
  <c r="GB269" i="15"/>
  <c r="GB273" i="15"/>
  <c r="GB278" i="15"/>
  <c r="GB282" i="15"/>
  <c r="GB284" i="15"/>
  <c r="GB291" i="15"/>
  <c r="GA167" i="15"/>
  <c r="GA177" i="15"/>
  <c r="GA166" i="15"/>
  <c r="GA174" i="15"/>
  <c r="GA182" i="15"/>
  <c r="GA201" i="15"/>
  <c r="GA185" i="15"/>
  <c r="GA189" i="15"/>
  <c r="GA193" i="15"/>
  <c r="GA200" i="15"/>
  <c r="GA210" i="15"/>
  <c r="GA209" i="15"/>
  <c r="GA204" i="15"/>
  <c r="GA220" i="15"/>
  <c r="GA223" i="15"/>
  <c r="GB232" i="15"/>
  <c r="GB236" i="15"/>
  <c r="GB240" i="15"/>
  <c r="GB243" i="15"/>
  <c r="GB249" i="15"/>
  <c r="GB257" i="15"/>
  <c r="GB250" i="15"/>
  <c r="GB258" i="15"/>
  <c r="GB262" i="15"/>
  <c r="GB266" i="15"/>
  <c r="GB270" i="15"/>
  <c r="GB275" i="15"/>
  <c r="GB279" i="15"/>
  <c r="GB283" i="15"/>
  <c r="GB286" i="15"/>
  <c r="GB289" i="15"/>
  <c r="GA165" i="15"/>
  <c r="GA175" i="15"/>
  <c r="GA171" i="15"/>
  <c r="GA168" i="15"/>
  <c r="GA176" i="15"/>
  <c r="GA199" i="15"/>
  <c r="GA197" i="15"/>
  <c r="GA186" i="15"/>
  <c r="GA190" i="15"/>
  <c r="GA194" i="15"/>
  <c r="GA205" i="15"/>
  <c r="GA214" i="15"/>
  <c r="GA213" i="15"/>
  <c r="GA208" i="15"/>
  <c r="GA211" i="15"/>
  <c r="GA224" i="15"/>
  <c r="GB233" i="15"/>
  <c r="GB237" i="15"/>
  <c r="GB244" i="15"/>
  <c r="GB251" i="15"/>
  <c r="GB259" i="15"/>
  <c r="GB252" i="15"/>
  <c r="GB260" i="15"/>
  <c r="GB263" i="15"/>
  <c r="GB267" i="15"/>
  <c r="GB272" i="15"/>
  <c r="GB276" i="15"/>
  <c r="GB280" i="15"/>
  <c r="GB285" i="15"/>
  <c r="GB290" i="15"/>
  <c r="GA173" i="15"/>
  <c r="GA183" i="15"/>
  <c r="GA179" i="15"/>
  <c r="GA170" i="15"/>
  <c r="GA178" i="15"/>
  <c r="GA203" i="15"/>
  <c r="GA207" i="15"/>
  <c r="GA187" i="15"/>
  <c r="GA191" i="15"/>
  <c r="GA195" i="15"/>
  <c r="GA202" i="15"/>
  <c r="GA218" i="15"/>
  <c r="GA217" i="15"/>
  <c r="GA212" i="15"/>
  <c r="GA215" i="15"/>
  <c r="GA225" i="15"/>
  <c r="GB234" i="15"/>
  <c r="GB238" i="15"/>
  <c r="GB241" i="15"/>
  <c r="GB245" i="15"/>
  <c r="GB253" i="15"/>
  <c r="GB246" i="15"/>
  <c r="GB254" i="15"/>
  <c r="GB261" i="15"/>
  <c r="GB264" i="15"/>
  <c r="GB268" i="15"/>
  <c r="GB274" i="15"/>
  <c r="GB277" i="15"/>
  <c r="GB281" i="15"/>
  <c r="GB288" i="15"/>
  <c r="GB287" i="15"/>
  <c r="GC164" i="15"/>
  <c r="GD230" i="15"/>
  <c r="DP233" i="15"/>
  <c r="DP236" i="15"/>
  <c r="DP235" i="15"/>
  <c r="DP234" i="15"/>
  <c r="DP232" i="15"/>
  <c r="DP237" i="15"/>
  <c r="DP238" i="15"/>
  <c r="DP239" i="15"/>
  <c r="DP240" i="15"/>
  <c r="DP241" i="15"/>
  <c r="DP242" i="15"/>
  <c r="DP243" i="15"/>
  <c r="DP244" i="15"/>
  <c r="DP245" i="15"/>
  <c r="DP246" i="15"/>
  <c r="DP247" i="15"/>
  <c r="DP248" i="15"/>
  <c r="DP249" i="15"/>
  <c r="DP250" i="15"/>
  <c r="DP251" i="15"/>
  <c r="DP252" i="15"/>
  <c r="BA253" i="15"/>
  <c r="DD253" i="15"/>
  <c r="AH253" i="15"/>
  <c r="AK253" i="15"/>
  <c r="K253" i="15"/>
  <c r="BN253" i="15"/>
  <c r="CD253" i="15"/>
  <c r="CZ253" i="15"/>
  <c r="AB253" i="15"/>
  <c r="BS253" i="15"/>
  <c r="CW253" i="15"/>
  <c r="DI253" i="15"/>
  <c r="CF253" i="15"/>
  <c r="DC253" i="15"/>
  <c r="CL253" i="15"/>
  <c r="L253" i="15"/>
  <c r="CO253" i="15"/>
  <c r="M253" i="15"/>
  <c r="AX253" i="15"/>
  <c r="BH253" i="15"/>
  <c r="T253" i="15"/>
  <c r="CM253" i="15"/>
  <c r="AP253" i="15"/>
  <c r="CJ253" i="15"/>
  <c r="X253" i="15"/>
  <c r="AG253" i="15"/>
  <c r="AY253" i="15"/>
  <c r="U253" i="15"/>
  <c r="CG253" i="15"/>
  <c r="DK253" i="15"/>
  <c r="BJ253" i="15"/>
  <c r="E253" i="15"/>
  <c r="BK253" i="15"/>
  <c r="J253" i="15"/>
  <c r="DJ253" i="15"/>
  <c r="CI253" i="15"/>
  <c r="BX253" i="15"/>
  <c r="CC253" i="15"/>
  <c r="BF253" i="15"/>
  <c r="DM253" i="15"/>
  <c r="CK253" i="15"/>
  <c r="AZ253" i="15"/>
  <c r="AC253" i="15"/>
  <c r="Q253" i="15"/>
  <c r="AS253" i="15"/>
  <c r="BT253" i="15"/>
  <c r="AN253" i="15"/>
  <c r="DE253" i="15"/>
  <c r="AJ253" i="15"/>
  <c r="BP253" i="15"/>
  <c r="AQ253" i="15"/>
  <c r="BC253" i="15"/>
  <c r="Y253" i="15"/>
  <c r="AR253" i="15"/>
  <c r="AO253" i="15"/>
  <c r="BL253" i="15"/>
  <c r="CE253" i="15"/>
  <c r="V253" i="15"/>
  <c r="CH253" i="15"/>
  <c r="W253" i="15"/>
  <c r="CV253" i="15"/>
  <c r="S253" i="15"/>
  <c r="AA253" i="15"/>
  <c r="AD253" i="15"/>
  <c r="F253" i="15"/>
  <c r="BB253" i="15"/>
  <c r="N253" i="15"/>
  <c r="DL253" i="15"/>
  <c r="AU253" i="15"/>
  <c r="O253" i="15"/>
  <c r="H253" i="15"/>
  <c r="CA253" i="15"/>
  <c r="BD253" i="15"/>
  <c r="AM253" i="15"/>
  <c r="DO253" i="15"/>
  <c r="Z253" i="15"/>
  <c r="DH253" i="15"/>
  <c r="BG253" i="15"/>
  <c r="BE253" i="15"/>
  <c r="P253" i="15"/>
  <c r="G253" i="15"/>
  <c r="CX253" i="15"/>
  <c r="BR253" i="15"/>
  <c r="AL253" i="15"/>
  <c r="BW253" i="15"/>
  <c r="R253" i="15"/>
  <c r="AI253" i="15"/>
  <c r="BY253" i="15"/>
  <c r="CT253" i="15"/>
  <c r="CN253" i="15"/>
  <c r="DB253" i="15"/>
  <c r="AW253" i="15"/>
  <c r="DF253" i="15"/>
  <c r="DN253" i="15"/>
  <c r="CU253" i="15"/>
  <c r="AF253" i="15"/>
  <c r="BI253" i="15"/>
  <c r="BO253" i="15"/>
  <c r="CS253" i="15"/>
  <c r="CY253" i="15"/>
  <c r="BQ253" i="15"/>
  <c r="DP253" i="15"/>
  <c r="I253" i="15"/>
  <c r="CB253" i="15"/>
  <c r="CR253" i="15"/>
  <c r="BM253" i="15"/>
  <c r="CP253" i="15"/>
  <c r="BU253" i="15"/>
  <c r="BZ253" i="15"/>
  <c r="AT253" i="15"/>
  <c r="DA253" i="15"/>
  <c r="CQ253" i="15"/>
  <c r="DG253" i="15"/>
  <c r="AV253" i="15"/>
  <c r="BV253" i="15"/>
  <c r="AE253" i="15"/>
  <c r="B188" i="15"/>
  <c r="B254" i="15"/>
  <c r="DQ230" i="15"/>
  <c r="A36" i="359"/>
  <c r="CP164" i="15"/>
  <c r="B56" i="15"/>
  <c r="P39" i="8"/>
  <c r="GB181" i="15" a="1"/>
  <c r="GC236" i="15" a="1"/>
  <c r="GB171" i="15" a="1"/>
  <c r="GB225" i="15" a="1"/>
  <c r="GC290" i="15" a="1"/>
  <c r="GB216" i="15" a="1"/>
  <c r="GC289" i="15" a="1"/>
  <c r="DQ251" i="15" a="1"/>
  <c r="DQ234" i="15" a="1"/>
  <c r="CZ254" i="15" a="1"/>
  <c r="CQ254" i="15" a="1"/>
  <c r="CU254" i="15" a="1"/>
  <c r="GB212" i="15" a="1"/>
  <c r="GC278" i="15" a="1"/>
  <c r="GB214" i="15" a="1"/>
  <c r="GC274" i="15" a="1"/>
  <c r="GB207" i="15" a="1"/>
  <c r="GC271" i="15" a="1"/>
  <c r="GB198" i="15" a="1"/>
  <c r="GC265" i="15" a="1"/>
  <c r="DQ246" i="15" a="1"/>
  <c r="S254" i="15" a="1"/>
  <c r="BA254" i="15" a="1"/>
  <c r="BB254" i="15" a="1"/>
  <c r="BS254" i="15" a="1"/>
  <c r="BG254" i="15" a="1"/>
  <c r="BL254" i="15" a="1"/>
  <c r="AS254" i="15" a="1"/>
  <c r="DL254" i="15" a="1"/>
  <c r="AN254" i="15" a="1"/>
  <c r="GB209" i="15" a="1"/>
  <c r="GC283" i="15" a="1"/>
  <c r="GB211" i="15" a="1"/>
  <c r="GC270" i="15" a="1"/>
  <c r="GB204" i="15" a="1"/>
  <c r="GC266" i="15" a="1"/>
  <c r="GB196" i="15" a="1"/>
  <c r="GC261" i="15" a="1"/>
  <c r="DQ245" i="15" a="1"/>
  <c r="BJ254" i="15" a="1"/>
  <c r="AY254" i="15" a="1"/>
  <c r="CX254" i="15" a="1"/>
  <c r="BQ254" i="15" a="1"/>
  <c r="Y254" i="15" a="1"/>
  <c r="CY254" i="15" a="1"/>
  <c r="CI254" i="15" a="1"/>
  <c r="I254" i="15" a="1"/>
  <c r="GB191" i="15" a="1"/>
  <c r="GC252" i="15" a="1"/>
  <c r="GB186" i="15" a="1"/>
  <c r="GC243" i="15" a="1"/>
  <c r="GB182" i="15" a="1"/>
  <c r="GC255" i="15" a="1"/>
  <c r="GB172" i="15" a="1"/>
  <c r="GC245" i="15" a="1"/>
  <c r="DQ240" i="15" a="1"/>
  <c r="BH254" i="15" a="1"/>
  <c r="AJ254" i="15" a="1"/>
  <c r="AD254" i="15" a="1"/>
  <c r="AM254" i="15" a="1"/>
  <c r="X254" i="15" a="1"/>
  <c r="BK254" i="15" a="1"/>
  <c r="AL254" i="15" a="1"/>
  <c r="R254" i="15" a="1"/>
  <c r="GB223" i="15" a="1"/>
  <c r="GC282" i="15" a="1"/>
  <c r="GB205" i="15" a="1"/>
  <c r="GC277" i="15" a="1"/>
  <c r="GB210" i="15" a="1"/>
  <c r="GC284" i="15" a="1"/>
  <c r="GB203" i="15" a="1"/>
  <c r="GC269" i="15" a="1"/>
  <c r="DQ247" i="15" a="1"/>
  <c r="DN254" i="15" a="1"/>
  <c r="AR254" i="15" a="1"/>
  <c r="K254" i="15" a="1"/>
  <c r="P254" i="15" a="1"/>
  <c r="GB202" i="15" a="1"/>
  <c r="GC264" i="15" a="1"/>
  <c r="GB194" i="15" a="1"/>
  <c r="GC258" i="15" a="1"/>
  <c r="GB189" i="15" a="1"/>
  <c r="GC248" i="15" a="1"/>
  <c r="GB208" i="15" a="1"/>
  <c r="GC241" i="15" a="1"/>
  <c r="DQ242" i="15" a="1"/>
  <c r="V254" i="15" a="1"/>
  <c r="CA254" i="15" a="1"/>
  <c r="DD254" i="15" a="1"/>
  <c r="DO254" i="15" a="1"/>
  <c r="W254" i="15" a="1"/>
  <c r="CC254" i="15" a="1"/>
  <c r="CE254" i="15" a="1"/>
  <c r="BU254" i="15" a="1"/>
  <c r="CF254" i="15" a="1"/>
  <c r="GB195" i="15" a="1"/>
  <c r="GC260" i="15" a="1"/>
  <c r="GB190" i="15" a="1"/>
  <c r="GC250" i="15" a="1"/>
  <c r="GB185" i="15" a="1"/>
  <c r="GC242" i="15" a="1"/>
  <c r="GB180" i="15" a="1"/>
  <c r="GC253" i="15" a="1"/>
  <c r="DQ241" i="15" a="1"/>
  <c r="AB254" i="15" a="1"/>
  <c r="G254" i="15" a="1"/>
  <c r="BX254" i="15" a="1"/>
  <c r="CK254" i="15" a="1"/>
  <c r="AT254" i="15" a="1"/>
  <c r="BC254" i="15" a="1"/>
  <c r="J254" i="15" a="1"/>
  <c r="CL254" i="15" a="1"/>
  <c r="GB170" i="15" a="1"/>
  <c r="GC240" i="15" a="1"/>
  <c r="GB179" i="15" a="1"/>
  <c r="GC235" i="15" a="1"/>
  <c r="GB169" i="15" a="1"/>
  <c r="GB224" i="15" a="1"/>
  <c r="GC288" i="15" a="1"/>
  <c r="DQ252" i="15" a="1"/>
  <c r="DQ236" i="15" a="1"/>
  <c r="BO254" i="15" a="1"/>
  <c r="DP254" i="15" a="1"/>
  <c r="CD254" i="15" a="1"/>
  <c r="DG254" i="15" a="1"/>
  <c r="AX254" i="15" a="1"/>
  <c r="DH254" i="15" a="1"/>
  <c r="BE254" i="15" a="1"/>
  <c r="U254" i="15" a="1"/>
  <c r="GB215" i="15" a="1"/>
  <c r="GC268" i="15" a="1"/>
  <c r="GB206" i="15" a="1"/>
  <c r="GC263" i="15" a="1"/>
  <c r="GB193" i="15" a="1"/>
  <c r="GC256" i="15" a="1"/>
  <c r="GB188" i="15" a="1"/>
  <c r="GC246" i="15" a="1"/>
  <c r="DQ243" i="15" a="1"/>
  <c r="CS254" i="15" a="1"/>
  <c r="DB254" i="15" a="1"/>
  <c r="BR254" i="15" a="1"/>
  <c r="CP254" i="15" a="1"/>
  <c r="GB200" i="15" a="1"/>
  <c r="GC259" i="15" a="1"/>
  <c r="GB176" i="15" a="1"/>
  <c r="GC249" i="15" a="1"/>
  <c r="GB166" i="15" a="1"/>
  <c r="GC238" i="15" a="1"/>
  <c r="GB175" i="15" a="1"/>
  <c r="GC233" i="15" a="1"/>
  <c r="DQ238" i="15" a="1"/>
  <c r="AK254" i="15" a="1"/>
  <c r="AG254" i="15" a="1"/>
  <c r="F254" i="15" a="1"/>
  <c r="BN254" i="15" a="1"/>
  <c r="Z254" i="15" a="1"/>
  <c r="AW254" i="15" a="1"/>
  <c r="AZ254" i="15" a="1"/>
  <c r="BP254" i="15" a="1"/>
  <c r="L254" i="15" a="1"/>
  <c r="GB178" i="15" a="1"/>
  <c r="GC251" i="15" a="1"/>
  <c r="GB168" i="15" a="1"/>
  <c r="GC239" i="15" a="1"/>
  <c r="GB177" i="15" a="1"/>
  <c r="GC234" i="15" a="1"/>
  <c r="GB167" i="15" a="1"/>
  <c r="DQ253" i="15" a="1"/>
  <c r="DQ237" i="15" a="1"/>
  <c r="AH254" i="15" a="1"/>
  <c r="AF254" i="15" a="1"/>
  <c r="AQ254" i="15" a="1"/>
  <c r="AI254" i="15" a="1"/>
  <c r="M254" i="15" a="1"/>
  <c r="Q254" i="15" a="1"/>
  <c r="CR254" i="15" a="1"/>
  <c r="DI254" i="15" a="1"/>
  <c r="GC287" i="15" a="1"/>
  <c r="GB221" i="15" a="1"/>
  <c r="GC281" i="15" a="1"/>
  <c r="GB201" i="15" a="1"/>
  <c r="GC276" i="15" a="1"/>
  <c r="GB219" i="15" a="1"/>
  <c r="GC273" i="15" a="1"/>
  <c r="DQ248" i="15" a="1"/>
  <c r="DQ232" i="15" a="1"/>
  <c r="AU254" i="15" a="1"/>
  <c r="CJ254" i="15" a="1"/>
  <c r="T254" i="15" a="1"/>
  <c r="AV254" i="15" a="1"/>
  <c r="BV254" i="15" a="1"/>
  <c r="CV254" i="15" a="1"/>
  <c r="CW254" i="15" a="1"/>
  <c r="DA254" i="15" a="1"/>
  <c r="CN254" i="15" a="1"/>
  <c r="GB187" i="15" a="1"/>
  <c r="GC244" i="15" a="1"/>
  <c r="GB184" i="15" a="1"/>
  <c r="GC257" i="15" a="1"/>
  <c r="GB174" i="15" a="1"/>
  <c r="GC247" i="15" a="1"/>
  <c r="GB183" i="15" a="1"/>
  <c r="GC237" i="15" a="1"/>
  <c r="DQ239" i="15" a="1"/>
  <c r="BW254" i="15" a="1"/>
  <c r="BZ254" i="15" a="1"/>
  <c r="BY254" i="15" a="1"/>
  <c r="CG254" i="15" a="1"/>
  <c r="GB173" i="15" a="1"/>
  <c r="GC232" i="15" a="1"/>
  <c r="GC291" i="15" a="1"/>
  <c r="GB220" i="15" a="1"/>
  <c r="GC285" i="15" a="1"/>
  <c r="GB213" i="15" a="1"/>
  <c r="GC279" i="15" a="1"/>
  <c r="DQ250" i="15" a="1"/>
  <c r="DQ233" i="15" a="1"/>
  <c r="N254" i="15" a="1"/>
  <c r="E254" i="15" a="1"/>
  <c r="CO254" i="15" a="1"/>
  <c r="AA254" i="15" a="1"/>
  <c r="DF254" i="15" a="1"/>
  <c r="BF254" i="15" a="1"/>
  <c r="DQ254" i="15" a="1"/>
  <c r="DC254" i="15" a="1"/>
  <c r="BT254" i="15" a="1"/>
  <c r="GB165" i="15" a="1"/>
  <c r="GB231" i="15" a="1"/>
  <c r="GC286" i="15" a="1"/>
  <c r="GB217" i="15" a="1"/>
  <c r="GC280" i="15" a="1"/>
  <c r="GB222" i="15" a="1"/>
  <c r="GC275" i="15" a="1"/>
  <c r="DQ249" i="15" a="1"/>
  <c r="DQ235" i="15" a="1"/>
  <c r="H254" i="15" a="1"/>
  <c r="O254" i="15" a="1"/>
  <c r="BI254" i="15" a="1"/>
  <c r="BM254" i="15" a="1"/>
  <c r="DE254" i="15" a="1"/>
  <c r="AC254" i="15" a="1"/>
  <c r="AE254" i="15" a="1"/>
  <c r="GB218" i="15" a="1"/>
  <c r="GC272" i="15" a="1"/>
  <c r="GB197" i="15" a="1"/>
  <c r="GC267" i="15" a="1"/>
  <c r="GB199" i="15" a="1"/>
  <c r="GC262" i="15" a="1"/>
  <c r="GB192" i="15" a="1"/>
  <c r="GC254" i="15" a="1"/>
  <c r="DQ244" i="15" a="1"/>
  <c r="DK254" i="15" a="1"/>
  <c r="DJ254" i="15" a="1"/>
  <c r="AP254" i="15" a="1"/>
  <c r="CH254" i="15" a="1"/>
  <c r="BD254" i="15" a="1"/>
  <c r="DM254" i="15" a="1"/>
  <c r="CM254" i="15" a="1"/>
  <c r="CT254" i="15" a="1"/>
  <c r="AO254" i="15" a="1"/>
  <c r="CB254" i="15" a="1"/>
  <c r="GC233" i="15" l="1"/>
  <c r="GC237" i="15"/>
  <c r="GC245" i="15"/>
  <c r="GC253" i="15"/>
  <c r="GC241" i="15"/>
  <c r="GC246" i="15"/>
  <c r="GC254" i="15"/>
  <c r="GC261" i="15"/>
  <c r="GC265" i="15"/>
  <c r="GC269" i="15"/>
  <c r="GC273" i="15"/>
  <c r="GC275" i="15"/>
  <c r="GC279" i="15"/>
  <c r="GC289" i="15"/>
  <c r="GC288" i="15"/>
  <c r="GB167" i="15"/>
  <c r="GB175" i="15"/>
  <c r="GB183" i="15"/>
  <c r="GB172" i="15"/>
  <c r="GB180" i="15"/>
  <c r="GB208" i="15"/>
  <c r="GB188" i="15"/>
  <c r="GB192" i="15"/>
  <c r="GB196" i="15"/>
  <c r="GB198" i="15"/>
  <c r="GB203" i="15"/>
  <c r="GB219" i="15"/>
  <c r="GB222" i="15"/>
  <c r="GB213" i="15"/>
  <c r="GB216" i="15"/>
  <c r="GB224" i="15"/>
  <c r="GC234" i="15"/>
  <c r="GC238" i="15"/>
  <c r="GC247" i="15"/>
  <c r="GC255" i="15"/>
  <c r="GC242" i="15"/>
  <c r="GC248" i="15"/>
  <c r="GC256" i="15"/>
  <c r="GC262" i="15"/>
  <c r="GC266" i="15"/>
  <c r="GC271" i="15"/>
  <c r="GC284" i="15"/>
  <c r="GC276" i="15"/>
  <c r="GC280" i="15"/>
  <c r="GC285" i="15"/>
  <c r="GC290" i="15"/>
  <c r="GB169" i="15"/>
  <c r="GB177" i="15"/>
  <c r="GB166" i="15"/>
  <c r="GB174" i="15"/>
  <c r="GB182" i="15"/>
  <c r="GB185" i="15"/>
  <c r="GB189" i="15"/>
  <c r="GB193" i="15"/>
  <c r="GB199" i="15"/>
  <c r="GB204" i="15"/>
  <c r="GB207" i="15"/>
  <c r="GB210" i="15"/>
  <c r="GB201" i="15"/>
  <c r="GB217" i="15"/>
  <c r="GB220" i="15"/>
  <c r="GB225" i="15"/>
  <c r="GC235" i="15"/>
  <c r="GC239" i="15"/>
  <c r="GC249" i="15"/>
  <c r="GC257" i="15"/>
  <c r="GC243" i="15"/>
  <c r="GC250" i="15"/>
  <c r="GC258" i="15"/>
  <c r="GC263" i="15"/>
  <c r="GC267" i="15"/>
  <c r="GC270" i="15"/>
  <c r="GC274" i="15"/>
  <c r="GC277" i="15"/>
  <c r="GC281" i="15"/>
  <c r="GC286" i="15"/>
  <c r="GC291" i="15"/>
  <c r="GB171" i="15"/>
  <c r="GB179" i="15"/>
  <c r="GB168" i="15"/>
  <c r="GB176" i="15"/>
  <c r="GB184" i="15"/>
  <c r="GB186" i="15"/>
  <c r="GB190" i="15"/>
  <c r="GB194" i="15"/>
  <c r="GB206" i="15"/>
  <c r="GB197" i="15"/>
  <c r="GB211" i="15"/>
  <c r="GB214" i="15"/>
  <c r="GB205" i="15"/>
  <c r="GB221" i="15"/>
  <c r="GB231" i="15"/>
  <c r="GC232" i="15"/>
  <c r="GC236" i="15"/>
  <c r="GC240" i="15"/>
  <c r="GC251" i="15"/>
  <c r="GC259" i="15"/>
  <c r="GC244" i="15"/>
  <c r="GC252" i="15"/>
  <c r="GC260" i="15"/>
  <c r="GC264" i="15"/>
  <c r="GC268" i="15"/>
  <c r="GC272" i="15"/>
  <c r="GC283" i="15"/>
  <c r="GC278" i="15"/>
  <c r="GC282" i="15"/>
  <c r="GC287" i="15"/>
  <c r="GB165" i="15"/>
  <c r="GB173" i="15"/>
  <c r="GB181" i="15"/>
  <c r="GB170" i="15"/>
  <c r="GB178" i="15"/>
  <c r="GB200" i="15"/>
  <c r="GB187" i="15"/>
  <c r="GB191" i="15"/>
  <c r="GB195" i="15"/>
  <c r="GB202" i="15"/>
  <c r="GB215" i="15"/>
  <c r="GB218" i="15"/>
  <c r="GB209" i="15"/>
  <c r="GB212" i="15"/>
  <c r="GB223" i="15"/>
  <c r="GE230" i="15"/>
  <c r="GD164" i="15"/>
  <c r="BT254" i="15"/>
  <c r="CT254" i="15"/>
  <c r="BP254" i="15"/>
  <c r="DL254" i="15"/>
  <c r="CG254" i="15"/>
  <c r="CW254" i="15"/>
  <c r="CR254" i="15"/>
  <c r="DQ254" i="15"/>
  <c r="DI254" i="15"/>
  <c r="BE254" i="15"/>
  <c r="BU254" i="15"/>
  <c r="AZ254" i="15"/>
  <c r="CB254" i="15"/>
  <c r="AL254" i="15"/>
  <c r="J254" i="15"/>
  <c r="CE254" i="15"/>
  <c r="L254" i="15"/>
  <c r="CM254" i="15"/>
  <c r="CI254" i="15"/>
  <c r="AS254" i="15"/>
  <c r="CP254" i="15"/>
  <c r="CV254" i="15"/>
  <c r="AC254" i="15"/>
  <c r="BF254" i="15"/>
  <c r="CL254" i="15"/>
  <c r="DH254" i="15"/>
  <c r="Q254" i="15"/>
  <c r="AW254" i="15"/>
  <c r="CN254" i="15"/>
  <c r="BK254" i="15"/>
  <c r="BC254" i="15"/>
  <c r="CC254" i="15"/>
  <c r="CF254" i="15"/>
  <c r="DM254" i="15"/>
  <c r="CY254" i="15"/>
  <c r="BL254" i="15"/>
  <c r="P254" i="15"/>
  <c r="BV254" i="15"/>
  <c r="DE254" i="15"/>
  <c r="DF254" i="15"/>
  <c r="I254" i="15"/>
  <c r="AX254" i="15"/>
  <c r="M254" i="15"/>
  <c r="Z254" i="15"/>
  <c r="AO254" i="15"/>
  <c r="X254" i="15"/>
  <c r="AT254" i="15"/>
  <c r="W254" i="15"/>
  <c r="AN254" i="15"/>
  <c r="BD254" i="15"/>
  <c r="Y254" i="15"/>
  <c r="BG254" i="15"/>
  <c r="DA254" i="15"/>
  <c r="AV254" i="15"/>
  <c r="BM254" i="15"/>
  <c r="AA254" i="15"/>
  <c r="CU254" i="15"/>
  <c r="DG254" i="15"/>
  <c r="AI254" i="15"/>
  <c r="BN254" i="15"/>
  <c r="AE254" i="15"/>
  <c r="AM254" i="15"/>
  <c r="CK254" i="15"/>
  <c r="DO254" i="15"/>
  <c r="DC254" i="15"/>
  <c r="CH254" i="15"/>
  <c r="BQ254" i="15"/>
  <c r="BS254" i="15"/>
  <c r="U254" i="15"/>
  <c r="T254" i="15"/>
  <c r="BI254" i="15"/>
  <c r="CO254" i="15"/>
  <c r="R254" i="15"/>
  <c r="CD254" i="15"/>
  <c r="AQ254" i="15"/>
  <c r="F254" i="15"/>
  <c r="BY254" i="15"/>
  <c r="AD254" i="15"/>
  <c r="BX254" i="15"/>
  <c r="DD254" i="15"/>
  <c r="BR254" i="15"/>
  <c r="AP254" i="15"/>
  <c r="CX254" i="15"/>
  <c r="BB254" i="15"/>
  <c r="K254" i="15"/>
  <c r="CJ254" i="15"/>
  <c r="O254" i="15"/>
  <c r="E254" i="15"/>
  <c r="CQ254" i="15"/>
  <c r="DP254" i="15"/>
  <c r="AF254" i="15"/>
  <c r="AG254" i="15"/>
  <c r="BZ254" i="15"/>
  <c r="AJ254" i="15"/>
  <c r="G254" i="15"/>
  <c r="CA254" i="15"/>
  <c r="DB254" i="15"/>
  <c r="DJ254" i="15"/>
  <c r="AY254" i="15"/>
  <c r="BA254" i="15"/>
  <c r="AR254" i="15"/>
  <c r="AU254" i="15"/>
  <c r="H254" i="15"/>
  <c r="N254" i="15"/>
  <c r="CZ254" i="15"/>
  <c r="BO254" i="15"/>
  <c r="AH254" i="15"/>
  <c r="AK254" i="15"/>
  <c r="BW254" i="15"/>
  <c r="BH254" i="15"/>
  <c r="AB254" i="15"/>
  <c r="V254" i="15"/>
  <c r="CS254" i="15"/>
  <c r="DK254" i="15"/>
  <c r="BJ254" i="15"/>
  <c r="S254" i="15"/>
  <c r="DN254" i="15"/>
  <c r="DQ232" i="15"/>
  <c r="DQ235" i="15"/>
  <c r="DQ233" i="15"/>
  <c r="DQ234" i="15"/>
  <c r="DQ236" i="15"/>
  <c r="DQ237" i="15"/>
  <c r="DQ238" i="15"/>
  <c r="DQ239" i="15"/>
  <c r="DQ240" i="15"/>
  <c r="DQ241" i="15"/>
  <c r="DQ242" i="15"/>
  <c r="DQ243" i="15"/>
  <c r="DQ244" i="15"/>
  <c r="DQ245" i="15"/>
  <c r="DQ246" i="15"/>
  <c r="DQ247" i="15"/>
  <c r="DQ248" i="15"/>
  <c r="DQ249" i="15"/>
  <c r="DQ250" i="15"/>
  <c r="DQ251" i="15"/>
  <c r="DQ252" i="15"/>
  <c r="DQ253" i="15"/>
  <c r="B255" i="15"/>
  <c r="B189" i="15"/>
  <c r="DR230" i="15"/>
  <c r="A37" i="359"/>
  <c r="CQ164" i="15"/>
  <c r="CR164" i="15" s="1"/>
  <c r="B57" i="15"/>
  <c r="Q39" i="8"/>
  <c r="GD254" i="15" a="1"/>
  <c r="GC179" i="15" a="1"/>
  <c r="GD240" i="15" a="1"/>
  <c r="GC178" i="15" a="1"/>
  <c r="GD239" i="15" a="1"/>
  <c r="GC174" i="15" a="1"/>
  <c r="GC231" i="15" a="1"/>
  <c r="DR254" i="15" a="1"/>
  <c r="DR238" i="15" a="1"/>
  <c r="M255" i="15" a="1"/>
  <c r="BW255" i="15" a="1"/>
  <c r="CY255" i="15" a="1"/>
  <c r="AF255" i="15" a="1"/>
  <c r="DI255" i="15" a="1"/>
  <c r="Z255" i="15" a="1"/>
  <c r="T255" i="15" a="1"/>
  <c r="U255" i="15" a="1"/>
  <c r="GC225" i="15" a="1"/>
  <c r="GD284" i="15" a="1"/>
  <c r="GC211" i="15" a="1"/>
  <c r="GD282" i="15" a="1"/>
  <c r="GC212" i="15" a="1"/>
  <c r="GD273" i="15" a="1"/>
  <c r="GC205" i="15" a="1"/>
  <c r="DR249" i="15" a="1"/>
  <c r="DR235" i="15" a="1"/>
  <c r="AE255" i="15" a="1"/>
  <c r="P255" i="15" a="1"/>
  <c r="CO255" i="15" a="1"/>
  <c r="AV255" i="15" a="1"/>
  <c r="CA255" i="15" a="1"/>
  <c r="AP255" i="15" a="1"/>
  <c r="BQ255" i="15" a="1"/>
  <c r="GD255" i="15" a="1"/>
  <c r="GC206" i="15" a="1"/>
  <c r="GD252" i="15" a="1"/>
  <c r="GC177" i="15" a="1"/>
  <c r="GD250" i="15" a="1"/>
  <c r="GC167" i="15" a="1"/>
  <c r="GD238" i="15" a="1"/>
  <c r="GC176" i="15" a="1"/>
  <c r="DR240" i="15" a="1"/>
  <c r="BG255" i="15" a="1"/>
  <c r="DN255" i="15" a="1"/>
  <c r="AU255" i="15" a="1"/>
  <c r="BX255" i="15" a="1"/>
  <c r="BM255" i="15" a="1"/>
  <c r="N255" i="15" a="1"/>
  <c r="Q255" i="15" a="1"/>
  <c r="GD266" i="15" a="1"/>
  <c r="GC195" i="15" a="1"/>
  <c r="GD260" i="15" a="1"/>
  <c r="GC186" i="15" a="1"/>
  <c r="GD259" i="15" a="1"/>
  <c r="GC208" i="15" a="1"/>
  <c r="GD256" i="15" a="1"/>
  <c r="GC181" i="15" a="1"/>
  <c r="DR243" i="15" a="1"/>
  <c r="Y255" i="15" a="1"/>
  <c r="DK255" i="15" a="1"/>
  <c r="AQ255" i="15" a="1"/>
  <c r="CS255" i="15" a="1"/>
  <c r="CV255" i="15" a="1"/>
  <c r="CB255" i="15" a="1"/>
  <c r="AK255" i="15" a="1"/>
  <c r="GD233" i="15" a="1"/>
  <c r="GD289" i="15" a="1"/>
  <c r="GC214" i="15" a="1"/>
  <c r="GD285" i="15" a="1"/>
  <c r="GC207" i="15" a="1"/>
  <c r="GD277" i="15" a="1"/>
  <c r="GC221" i="15" a="1"/>
  <c r="DR250" i="15" a="1"/>
  <c r="DR236" i="15" a="1"/>
  <c r="BD255" i="15" a="1"/>
  <c r="BN255" i="15" a="1"/>
  <c r="DQ255" i="15" a="1"/>
  <c r="BL255" i="15" a="1"/>
  <c r="DF255" i="15" a="1"/>
  <c r="BA255" i="15" a="1"/>
  <c r="DL255" i="15" a="1"/>
  <c r="GD276" i="15" a="1"/>
  <c r="GC217" i="15" a="1"/>
  <c r="GD265" i="15" a="1"/>
  <c r="GC194" i="15" a="1"/>
  <c r="GD264" i="15" a="1"/>
  <c r="GC189" i="15" a="1"/>
  <c r="GD257" i="15" a="1"/>
  <c r="GC184" i="15" a="1"/>
  <c r="DR245" i="15" a="1"/>
  <c r="X255" i="15" a="1"/>
  <c r="CL255" i="15" a="1"/>
  <c r="BO255" i="15" a="1"/>
  <c r="AM255" i="15" a="1"/>
  <c r="S255" i="15" a="1"/>
  <c r="CZ255" i="15" a="1"/>
  <c r="BJ255" i="15" a="1"/>
  <c r="AO255" i="15" a="1"/>
  <c r="GD241" i="15" a="1"/>
  <c r="GC168" i="15" a="1"/>
  <c r="GD232" i="15" a="1"/>
  <c r="GC172" i="15" a="1"/>
  <c r="GC223" i="15" a="1"/>
  <c r="GD283" i="15" a="1"/>
  <c r="GC219" i="15" a="1"/>
  <c r="DR252" i="15" a="1"/>
  <c r="DR232" i="15" a="1"/>
  <c r="DG255" i="15" a="1"/>
  <c r="AJ255" i="15" a="1"/>
  <c r="AA255" i="15" a="1"/>
  <c r="I255" i="15" a="1"/>
  <c r="BT255" i="15" a="1"/>
  <c r="AT255" i="15" a="1"/>
  <c r="BU255" i="15" a="1"/>
  <c r="GD247" i="15" a="1"/>
  <c r="GC202" i="15" a="1"/>
  <c r="GD244" i="15" a="1"/>
  <c r="GC169" i="15" a="1"/>
  <c r="GD243" i="15" a="1"/>
  <c r="GC170" i="15" a="1"/>
  <c r="GD234" i="15" a="1"/>
  <c r="GC166" i="15" a="1"/>
  <c r="DR239" i="15" a="1"/>
  <c r="CH255" i="15" a="1"/>
  <c r="DJ255" i="15" a="1"/>
  <c r="AX255" i="15" a="1"/>
  <c r="G255" i="15" a="1"/>
  <c r="BK255" i="15" a="1"/>
  <c r="BZ255" i="15" a="1"/>
  <c r="CC255" i="15" a="1"/>
  <c r="GD280" i="15" a="1"/>
  <c r="GC220" i="15" a="1"/>
  <c r="GD269" i="15" a="1"/>
  <c r="GC204" i="15" a="1"/>
  <c r="GD268" i="15" a="1"/>
  <c r="GC193" i="15" a="1"/>
  <c r="GD271" i="15" a="1"/>
  <c r="GC188" i="15" a="1"/>
  <c r="DR246" i="15" a="1"/>
  <c r="BY255" i="15" a="1"/>
  <c r="AH255" i="15" a="1"/>
  <c r="BR255" i="15" a="1"/>
  <c r="DD255" i="15" a="1"/>
  <c r="DR255" i="15" a="1"/>
  <c r="L255" i="15" a="1"/>
  <c r="AI255" i="15" a="1"/>
  <c r="J255" i="15" a="1"/>
  <c r="GD261" i="15" a="1"/>
  <c r="GC187" i="15" a="1"/>
  <c r="GD245" i="15" a="1"/>
  <c r="GC198" i="15" a="1"/>
  <c r="GD258" i="15" a="1"/>
  <c r="GC175" i="15" a="1"/>
  <c r="GD242" i="15" a="1"/>
  <c r="GC165" i="15" a="1"/>
  <c r="DR241" i="15" a="1"/>
  <c r="CW255" i="15" a="1"/>
  <c r="CU255" i="15" a="1"/>
  <c r="BE255" i="15" a="1"/>
  <c r="AL255" i="15" a="1"/>
  <c r="AB255" i="15" a="1"/>
  <c r="BI255" i="15" a="1"/>
  <c r="DA255" i="15" a="1"/>
  <c r="GD290" i="15" a="1"/>
  <c r="GC218" i="15" a="1"/>
  <c r="GD279" i="15" a="1"/>
  <c r="GC216" i="15" a="1"/>
  <c r="GD278" i="15" a="1"/>
  <c r="GC209" i="15" a="1"/>
  <c r="GD267" i="15" a="1"/>
  <c r="GC196" i="15" a="1"/>
  <c r="DR248" i="15" a="1"/>
  <c r="DR233" i="15" a="1"/>
  <c r="CK255" i="15" a="1"/>
  <c r="F255" i="15" a="1"/>
  <c r="BF255" i="15" a="1"/>
  <c r="CX255" i="15" a="1"/>
  <c r="CR255" i="15" a="1"/>
  <c r="CE255" i="15" a="1"/>
  <c r="BV255" i="15" a="1"/>
  <c r="GD237" i="15" a="1"/>
  <c r="GC180" i="15" a="1"/>
  <c r="GC224" i="15" a="1"/>
  <c r="GD291" i="15" a="1"/>
  <c r="GC210" i="15" a="1"/>
  <c r="GD281" i="15" a="1"/>
  <c r="GC203" i="15" a="1"/>
  <c r="DR251" i="15" a="1"/>
  <c r="DR234" i="15" a="1"/>
  <c r="DE255" i="15" a="1"/>
  <c r="CQ255" i="15" a="1"/>
  <c r="DM255" i="15" a="1"/>
  <c r="AG255" i="15" a="1"/>
  <c r="AD255" i="15" a="1"/>
  <c r="AW255" i="15" a="1"/>
  <c r="O255" i="15" a="1"/>
  <c r="GD262" i="15" a="1"/>
  <c r="GC191" i="15" a="1"/>
  <c r="GD253" i="15" a="1"/>
  <c r="GC200" i="15" a="1"/>
  <c r="GD251" i="15" a="1"/>
  <c r="GC183" i="15" a="1"/>
  <c r="GD248" i="15" a="1"/>
  <c r="GC173" i="15" a="1"/>
  <c r="DR242" i="15" a="1"/>
  <c r="AY255" i="15" a="1"/>
  <c r="CJ255" i="15" a="1"/>
  <c r="CM255" i="15" a="1"/>
  <c r="R255" i="15" a="1"/>
  <c r="CT255" i="15" a="1"/>
  <c r="BC255" i="15" a="1"/>
  <c r="E255" i="15" a="1"/>
  <c r="W255" i="15" a="1"/>
  <c r="GD246" i="15" a="1"/>
  <c r="GC171" i="15" a="1"/>
  <c r="GD236" i="15" a="1"/>
  <c r="GC182" i="15" a="1"/>
  <c r="GD235" i="15" a="1"/>
  <c r="GD288" i="15" a="1"/>
  <c r="GC222" i="15" a="1"/>
  <c r="DR253" i="15" a="1"/>
  <c r="DR237" i="15" a="1"/>
  <c r="AC255" i="15" a="1"/>
  <c r="CN255" i="15" a="1"/>
  <c r="K255" i="15" a="1"/>
  <c r="CD255" i="15" a="1"/>
  <c r="DO255" i="15" a="1"/>
  <c r="AZ255" i="15" a="1"/>
  <c r="CF255" i="15" a="1"/>
  <c r="GD274" i="15" a="1"/>
  <c r="GC201" i="15" a="1"/>
  <c r="GD270" i="15" a="1"/>
  <c r="GC190" i="15" a="1"/>
  <c r="GD272" i="15" a="1"/>
  <c r="GC185" i="15" a="1"/>
  <c r="GD249" i="15" a="1"/>
  <c r="GC197" i="15" a="1"/>
  <c r="DR244" i="15" a="1"/>
  <c r="AS255" i="15" a="1"/>
  <c r="V255" i="15" a="1"/>
  <c r="DB255" i="15" a="1"/>
  <c r="CI255" i="15" a="1"/>
  <c r="BB255" i="15" a="1"/>
  <c r="AR255" i="15" a="1"/>
  <c r="BH255" i="15" a="1"/>
  <c r="GD287" i="15" a="1"/>
  <c r="GC215" i="15" a="1"/>
  <c r="GD275" i="15" a="1"/>
  <c r="GC213" i="15" a="1"/>
  <c r="GD286" i="15" a="1"/>
  <c r="GC199" i="15" a="1"/>
  <c r="GD263" i="15" a="1"/>
  <c r="GC192" i="15" a="1"/>
  <c r="DR247" i="15" a="1"/>
  <c r="DC255" i="15" a="1"/>
  <c r="DH255" i="15" a="1"/>
  <c r="AN255" i="15" a="1"/>
  <c r="DP255" i="15" a="1"/>
  <c r="CG255" i="15" a="1"/>
  <c r="H255" i="15" a="1"/>
  <c r="CP255" i="15" a="1"/>
  <c r="BP255" i="15" a="1"/>
  <c r="BS255" i="15" a="1"/>
  <c r="GC166" i="15" l="1"/>
  <c r="GC176" i="15"/>
  <c r="GC165" i="15"/>
  <c r="GC173" i="15"/>
  <c r="GC181" i="15"/>
  <c r="GC197" i="15"/>
  <c r="GC184" i="15"/>
  <c r="GC188" i="15"/>
  <c r="GC192" i="15"/>
  <c r="GC196" i="15"/>
  <c r="GC205" i="15"/>
  <c r="GC221" i="15"/>
  <c r="GC203" i="15"/>
  <c r="GC219" i="15"/>
  <c r="GC222" i="15"/>
  <c r="GC231" i="15"/>
  <c r="GD234" i="15"/>
  <c r="GD238" i="15"/>
  <c r="GD242" i="15"/>
  <c r="GD248" i="15"/>
  <c r="GD256" i="15"/>
  <c r="GD249" i="15"/>
  <c r="GD257" i="15"/>
  <c r="GD271" i="15"/>
  <c r="GD263" i="15"/>
  <c r="GD267" i="15"/>
  <c r="GD273" i="15"/>
  <c r="GD277" i="15"/>
  <c r="GD281" i="15"/>
  <c r="GD283" i="15"/>
  <c r="GD288" i="15"/>
  <c r="GC174" i="15"/>
  <c r="GC170" i="15"/>
  <c r="GC167" i="15"/>
  <c r="GC175" i="15"/>
  <c r="GC183" i="15"/>
  <c r="GC208" i="15"/>
  <c r="GC185" i="15"/>
  <c r="GC189" i="15"/>
  <c r="GC193" i="15"/>
  <c r="GC199" i="15"/>
  <c r="GC209" i="15"/>
  <c r="GC212" i="15"/>
  <c r="GC207" i="15"/>
  <c r="GC210" i="15"/>
  <c r="GC223" i="15"/>
  <c r="GD235" i="15"/>
  <c r="GD239" i="15"/>
  <c r="GD243" i="15"/>
  <c r="GD250" i="15"/>
  <c r="GD258" i="15"/>
  <c r="GD251" i="15"/>
  <c r="GD259" i="15"/>
  <c r="GD272" i="15"/>
  <c r="GD264" i="15"/>
  <c r="GD268" i="15"/>
  <c r="GD286" i="15"/>
  <c r="GD278" i="15"/>
  <c r="GD282" i="15"/>
  <c r="GD285" i="15"/>
  <c r="GD291" i="15"/>
  <c r="GC172" i="15"/>
  <c r="GC182" i="15"/>
  <c r="GC178" i="15"/>
  <c r="GC169" i="15"/>
  <c r="GC177" i="15"/>
  <c r="GC198" i="15"/>
  <c r="GC200" i="15"/>
  <c r="GC186" i="15"/>
  <c r="GC190" i="15"/>
  <c r="GC194" i="15"/>
  <c r="GC204" i="15"/>
  <c r="GC213" i="15"/>
  <c r="GC216" i="15"/>
  <c r="GC211" i="15"/>
  <c r="GC214" i="15"/>
  <c r="GC224" i="15"/>
  <c r="GD232" i="15"/>
  <c r="GD236" i="15"/>
  <c r="GD240" i="15"/>
  <c r="GD244" i="15"/>
  <c r="GD252" i="15"/>
  <c r="GD245" i="15"/>
  <c r="GD253" i="15"/>
  <c r="GD260" i="15"/>
  <c r="GD270" i="15"/>
  <c r="GD265" i="15"/>
  <c r="GD269" i="15"/>
  <c r="GD275" i="15"/>
  <c r="GD279" i="15"/>
  <c r="GD284" i="15"/>
  <c r="GD289" i="15"/>
  <c r="GC180" i="15"/>
  <c r="GC168" i="15"/>
  <c r="GC171" i="15"/>
  <c r="GC179" i="15"/>
  <c r="GC202" i="15"/>
  <c r="GC206" i="15"/>
  <c r="GC187" i="15"/>
  <c r="GC191" i="15"/>
  <c r="GC195" i="15"/>
  <c r="GC201" i="15"/>
  <c r="GC217" i="15"/>
  <c r="GC220" i="15"/>
  <c r="GC215" i="15"/>
  <c r="GC218" i="15"/>
  <c r="GC225" i="15"/>
  <c r="GD233" i="15"/>
  <c r="GD237" i="15"/>
  <c r="GD241" i="15"/>
  <c r="GD246" i="15"/>
  <c r="GD254" i="15"/>
  <c r="GD247" i="15"/>
  <c r="GD255" i="15"/>
  <c r="GD261" i="15"/>
  <c r="GD262" i="15"/>
  <c r="GD266" i="15"/>
  <c r="GD274" i="15"/>
  <c r="GD276" i="15"/>
  <c r="GD280" i="15"/>
  <c r="GD287" i="15"/>
  <c r="GD290" i="15"/>
  <c r="GF230" i="15"/>
  <c r="GE164" i="15"/>
  <c r="W255" i="15"/>
  <c r="BS255" i="15"/>
  <c r="U255" i="15"/>
  <c r="AO255" i="15"/>
  <c r="J255" i="15"/>
  <c r="BP255" i="15"/>
  <c r="BV255" i="15"/>
  <c r="BQ255" i="15"/>
  <c r="DL255" i="15"/>
  <c r="O255" i="15"/>
  <c r="BU255" i="15"/>
  <c r="CF255" i="15"/>
  <c r="T255" i="15"/>
  <c r="CC255" i="15"/>
  <c r="Q255" i="15"/>
  <c r="DA255" i="15"/>
  <c r="E255" i="15"/>
  <c r="AK255" i="15"/>
  <c r="BH255" i="15"/>
  <c r="BJ255" i="15"/>
  <c r="AI255" i="15"/>
  <c r="CP255" i="15"/>
  <c r="CE255" i="15"/>
  <c r="AP255" i="15"/>
  <c r="BA255" i="15"/>
  <c r="AW255" i="15"/>
  <c r="AT255" i="15"/>
  <c r="AZ255" i="15"/>
  <c r="Z255" i="15"/>
  <c r="BZ255" i="15"/>
  <c r="N255" i="15"/>
  <c r="BI255" i="15"/>
  <c r="BC255" i="15"/>
  <c r="CB255" i="15"/>
  <c r="AR255" i="15"/>
  <c r="CZ255" i="15"/>
  <c r="L255" i="15"/>
  <c r="H255" i="15"/>
  <c r="CR255" i="15"/>
  <c r="CA255" i="15"/>
  <c r="DF255" i="15"/>
  <c r="AD255" i="15"/>
  <c r="BT255" i="15"/>
  <c r="DO255" i="15"/>
  <c r="DI255" i="15"/>
  <c r="BK255" i="15"/>
  <c r="BM255" i="15"/>
  <c r="AB255" i="15"/>
  <c r="CT255" i="15"/>
  <c r="CV255" i="15"/>
  <c r="BB255" i="15"/>
  <c r="S255" i="15"/>
  <c r="DR255" i="15"/>
  <c r="CG255" i="15"/>
  <c r="CX255" i="15"/>
  <c r="AV255" i="15"/>
  <c r="BL255" i="15"/>
  <c r="AG255" i="15"/>
  <c r="I255" i="15"/>
  <c r="CD255" i="15"/>
  <c r="AF255" i="15"/>
  <c r="G255" i="15"/>
  <c r="BX255" i="15"/>
  <c r="AL255" i="15"/>
  <c r="R255" i="15"/>
  <c r="CS255" i="15"/>
  <c r="CI255" i="15"/>
  <c r="AM255" i="15"/>
  <c r="DD255" i="15"/>
  <c r="DP255" i="15"/>
  <c r="BF255" i="15"/>
  <c r="CO255" i="15"/>
  <c r="DQ255" i="15"/>
  <c r="DM255" i="15"/>
  <c r="AA255" i="15"/>
  <c r="K255" i="15"/>
  <c r="CY255" i="15"/>
  <c r="AX255" i="15"/>
  <c r="AU255" i="15"/>
  <c r="BE255" i="15"/>
  <c r="CM255" i="15"/>
  <c r="AQ255" i="15"/>
  <c r="DB255" i="15"/>
  <c r="BO255" i="15"/>
  <c r="BR255" i="15"/>
  <c r="AN255" i="15"/>
  <c r="F255" i="15"/>
  <c r="P255" i="15"/>
  <c r="BN255" i="15"/>
  <c r="CQ255" i="15"/>
  <c r="AJ255" i="15"/>
  <c r="CN255" i="15"/>
  <c r="BW255" i="15"/>
  <c r="DJ255" i="15"/>
  <c r="DN255" i="15"/>
  <c r="CU255" i="15"/>
  <c r="CJ255" i="15"/>
  <c r="DK255" i="15"/>
  <c r="V255" i="15"/>
  <c r="CL255" i="15"/>
  <c r="AH255" i="15"/>
  <c r="DH255" i="15"/>
  <c r="CK255" i="15"/>
  <c r="AE255" i="15"/>
  <c r="BD255" i="15"/>
  <c r="DE255" i="15"/>
  <c r="DG255" i="15"/>
  <c r="AC255" i="15"/>
  <c r="M255" i="15"/>
  <c r="CH255" i="15"/>
  <c r="BG255" i="15"/>
  <c r="CW255" i="15"/>
  <c r="AY255" i="15"/>
  <c r="Y255" i="15"/>
  <c r="AS255" i="15"/>
  <c r="X255" i="15"/>
  <c r="BY255" i="15"/>
  <c r="DC255" i="15"/>
  <c r="DR233" i="15"/>
  <c r="DR235" i="15"/>
  <c r="DR236" i="15"/>
  <c r="DR234" i="15"/>
  <c r="DR232" i="15"/>
  <c r="DR237" i="15"/>
  <c r="DR238" i="15"/>
  <c r="DR239" i="15"/>
  <c r="DR240" i="15"/>
  <c r="DR241" i="15"/>
  <c r="DR242" i="15"/>
  <c r="DR243" i="15"/>
  <c r="DR244" i="15"/>
  <c r="DR245" i="15"/>
  <c r="DR246" i="15"/>
  <c r="DR247" i="15"/>
  <c r="DR248" i="15"/>
  <c r="DR249" i="15"/>
  <c r="DR250" i="15"/>
  <c r="DR251" i="15"/>
  <c r="DR252" i="15"/>
  <c r="DR253" i="15"/>
  <c r="DR254" i="15"/>
  <c r="B190" i="15"/>
  <c r="B256" i="15"/>
  <c r="DS230" i="15"/>
  <c r="CS164" i="15"/>
  <c r="A38" i="359"/>
  <c r="B58" i="15"/>
  <c r="R39" i="8"/>
  <c r="GE288" i="15" a="1"/>
  <c r="GE260" i="15" a="1"/>
  <c r="GD190" i="15" a="1"/>
  <c r="GE244" i="15" a="1"/>
  <c r="GD210" i="15" a="1"/>
  <c r="GE256" i="15" a="1"/>
  <c r="GD173" i="15" a="1"/>
  <c r="GE233" i="15" a="1"/>
  <c r="AJ256" i="15" a="1"/>
  <c r="CC256" i="15" a="1"/>
  <c r="CX256" i="15" a="1"/>
  <c r="AD256" i="15" a="1"/>
  <c r="AT256" i="15" a="1"/>
  <c r="BK256" i="15" a="1"/>
  <c r="GE285" i="15" a="1"/>
  <c r="GD211" i="15" a="1"/>
  <c r="GE277" i="15" a="1"/>
  <c r="GD185" i="15" a="1"/>
  <c r="GE274" i="15" a="1"/>
  <c r="GD206" i="15" a="1"/>
  <c r="GE265" i="15" a="1"/>
  <c r="GD166" i="15" a="1"/>
  <c r="DH256" i="15" a="1"/>
  <c r="AB256" i="15" a="1"/>
  <c r="CT256" i="15" a="1"/>
  <c r="DM256" i="15" a="1"/>
  <c r="P256" i="15" a="1"/>
  <c r="AM256" i="15" a="1"/>
  <c r="CQ256" i="15" a="1"/>
  <c r="DS247" i="15" a="1"/>
  <c r="DS238" i="15" a="1"/>
  <c r="DS240" i="15" a="1"/>
  <c r="GE268" i="15" a="1"/>
  <c r="GD205" i="15" a="1"/>
  <c r="GE259" i="15" a="1"/>
  <c r="GE258" i="15" a="1"/>
  <c r="GE249" i="15" a="1"/>
  <c r="GD207" i="15" a="1"/>
  <c r="GE246" i="15" a="1"/>
  <c r="AF256" i="15" a="1"/>
  <c r="CZ256" i="15" a="1"/>
  <c r="CB256" i="15" a="1"/>
  <c r="CM256" i="15" a="1"/>
  <c r="BB256" i="15" a="1"/>
  <c r="AU256" i="15" a="1"/>
  <c r="CY256" i="15" a="1"/>
  <c r="DR256" i="15" a="1"/>
  <c r="DS242" i="15" a="1"/>
  <c r="DS248" i="15" a="1"/>
  <c r="GE278" i="15" a="1"/>
  <c r="GD213" i="15" a="1"/>
  <c r="GE272" i="15" a="1"/>
  <c r="GD167" i="15" a="1"/>
  <c r="GE266" i="15" a="1"/>
  <c r="GD196" i="15" a="1"/>
  <c r="GE255" i="15" a="1"/>
  <c r="CD256" i="15" a="1"/>
  <c r="AK256" i="15" a="1"/>
  <c r="AV256" i="15" a="1"/>
  <c r="DQ256" i="15" a="1"/>
  <c r="AW256" i="15" a="1"/>
  <c r="AE256" i="15" a="1"/>
  <c r="DS245" i="15" a="1"/>
  <c r="GD202" i="15" a="1"/>
  <c r="GE252" i="15" a="1"/>
  <c r="GD180" i="15" a="1"/>
  <c r="GD231" i="15" a="1"/>
  <c r="GD178" i="15" a="1"/>
  <c r="GD225" i="15" a="1"/>
  <c r="GE287" i="15" a="1"/>
  <c r="GD197" i="15" a="1"/>
  <c r="DG256" i="15" a="1"/>
  <c r="CN256" i="15" a="1"/>
  <c r="BR256" i="15" a="1"/>
  <c r="CU256" i="15" a="1"/>
  <c r="J256" i="15" a="1"/>
  <c r="DS244" i="15" a="1"/>
  <c r="GE270" i="15" a="1"/>
  <c r="GD201" i="15" a="1"/>
  <c r="GE263" i="15" a="1"/>
  <c r="GE290" i="15" a="1"/>
  <c r="GE257" i="15" a="1"/>
  <c r="GD188" i="15" a="1"/>
  <c r="GE242" i="15" a="1"/>
  <c r="DJ256" i="15" a="1"/>
  <c r="AN256" i="15" a="1"/>
  <c r="AZ256" i="15" a="1"/>
  <c r="T256" i="15" a="1"/>
  <c r="CO256" i="15" a="1"/>
  <c r="BQ256" i="15" a="1"/>
  <c r="BV256" i="15" a="1"/>
  <c r="AP256" i="15" a="1"/>
  <c r="DS243" i="15" a="1"/>
  <c r="Q256" i="15" a="1"/>
  <c r="GD215" i="15" a="1"/>
  <c r="GE245" i="15" a="1"/>
  <c r="GD177" i="15" a="1"/>
  <c r="GE239" i="15" a="1"/>
  <c r="GD189" i="15" a="1"/>
  <c r="GE238" i="15" a="1"/>
  <c r="GD176" i="15" a="1"/>
  <c r="GD212" i="15" a="1"/>
  <c r="BY256" i="15" a="1"/>
  <c r="BI256" i="15" a="1"/>
  <c r="AC256" i="15" a="1"/>
  <c r="DK256" i="15" a="1"/>
  <c r="L256" i="15" a="1"/>
  <c r="CA256" i="15" a="1"/>
  <c r="BE256" i="15" a="1"/>
  <c r="DS254" i="15" a="1"/>
  <c r="DS236" i="15" a="1"/>
  <c r="DS235" i="15" a="1"/>
  <c r="GE264" i="15" a="1"/>
  <c r="GD194" i="15" a="1"/>
  <c r="GE251" i="15" a="1"/>
  <c r="GD204" i="15" a="1"/>
  <c r="GE243" i="15" a="1"/>
  <c r="GD181" i="15" a="1"/>
  <c r="GE237" i="15" a="1"/>
  <c r="CR256" i="15" a="1"/>
  <c r="E256" i="15" a="1"/>
  <c r="BS256" i="15" a="1"/>
  <c r="Z256" i="15" a="1"/>
  <c r="DF256" i="15" a="1"/>
  <c r="BF256" i="15" a="1"/>
  <c r="S256" i="15" a="1"/>
  <c r="BJ256" i="15" a="1"/>
  <c r="GD174" i="15" a="1"/>
  <c r="GD223" i="15" a="1"/>
  <c r="GE281" i="15" a="1"/>
  <c r="GD193" i="15" a="1"/>
  <c r="GE276" i="15" a="1"/>
  <c r="GD222" i="15" a="1"/>
  <c r="GE269" i="15" a="1"/>
  <c r="GD182" i="15" a="1"/>
  <c r="M256" i="15" a="1"/>
  <c r="BD256" i="15" a="1"/>
  <c r="DC256" i="15" a="1"/>
  <c r="AR256" i="15" a="1"/>
  <c r="BG256" i="15" a="1"/>
  <c r="GE254" i="15" a="1"/>
  <c r="GE253" i="15" a="1"/>
  <c r="GD186" i="15" a="1"/>
  <c r="GE250" i="15" a="1"/>
  <c r="GD198" i="15" a="1"/>
  <c r="GE248" i="15" a="1"/>
  <c r="GD165" i="15" a="1"/>
  <c r="GD224" i="15" a="1"/>
  <c r="R256" i="15" a="1"/>
  <c r="DP256" i="15" a="1"/>
  <c r="AX256" i="15" a="1"/>
  <c r="AA256" i="15" a="1"/>
  <c r="CL256" i="15" a="1"/>
  <c r="BH256" i="15" a="1"/>
  <c r="CK256" i="15" a="1"/>
  <c r="DS255" i="15" a="1"/>
  <c r="DS239" i="15" a="1"/>
  <c r="CJ256" i="15" a="1"/>
  <c r="GD199" i="15" a="1"/>
  <c r="GE236" i="15" a="1"/>
  <c r="GD184" i="15" a="1"/>
  <c r="GD209" i="15" a="1"/>
  <c r="GE286" i="15" a="1"/>
  <c r="GD216" i="15" a="1"/>
  <c r="GE275" i="15" a="1"/>
  <c r="GD187" i="15" a="1"/>
  <c r="U256" i="15" a="1"/>
  <c r="BO256" i="15" a="1"/>
  <c r="BZ256" i="15" a="1"/>
  <c r="BL256" i="15" a="1"/>
  <c r="AO256" i="15" a="1"/>
  <c r="AI256" i="15" a="1"/>
  <c r="AY256" i="15" a="1"/>
  <c r="DS250" i="15" a="1"/>
  <c r="BA256" i="15" a="1"/>
  <c r="GD217" i="15" a="1"/>
  <c r="GE241" i="15" a="1"/>
  <c r="GD169" i="15" a="1"/>
  <c r="GE235" i="15" a="1"/>
  <c r="GD175" i="15" a="1"/>
  <c r="GE234" i="15" a="1"/>
  <c r="GD168" i="15" a="1"/>
  <c r="GD218" i="15" a="1"/>
  <c r="DO256" i="15" a="1"/>
  <c r="G256" i="15" a="1"/>
  <c r="K256" i="15" a="1"/>
  <c r="BW256" i="15" a="1"/>
  <c r="W256" i="15" a="1"/>
  <c r="CG256" i="15" a="1"/>
  <c r="AG256" i="15" a="1"/>
  <c r="DS253" i="15" a="1"/>
  <c r="DS237" i="15" a="1"/>
  <c r="I256" i="15" a="1"/>
  <c r="BP256" i="15" a="1"/>
  <c r="DS234" i="15" a="1"/>
  <c r="DS241" i="15" a="1"/>
  <c r="GE284" i="15" a="1"/>
  <c r="GD214" i="15" a="1"/>
  <c r="GE267" i="15" a="1"/>
  <c r="GD170" i="15" a="1"/>
  <c r="GE262" i="15" a="1"/>
  <c r="GD192" i="15" a="1"/>
  <c r="GE247" i="15" a="1"/>
  <c r="CF256" i="15" a="1"/>
  <c r="CV256" i="15" a="1"/>
  <c r="BN256" i="15" a="1"/>
  <c r="DI256" i="15" a="1"/>
  <c r="CS256" i="15" a="1"/>
  <c r="X256" i="15" a="1"/>
  <c r="GD195" i="15" a="1"/>
  <c r="GE240" i="15" a="1"/>
  <c r="GD172" i="15" a="1"/>
  <c r="GD220" i="15" a="1"/>
  <c r="GE289" i="15" a="1"/>
  <c r="GD219" i="15" a="1"/>
  <c r="GE279" i="15" a="1"/>
  <c r="GD191" i="15" a="1"/>
  <c r="CH256" i="15" a="1"/>
  <c r="BU256" i="15" a="1"/>
  <c r="H256" i="15" a="1"/>
  <c r="DL256" i="15" a="1"/>
  <c r="DN256" i="15" a="1"/>
  <c r="Y256" i="15" a="1"/>
  <c r="DS256" i="15" a="1"/>
  <c r="DS251" i="15" a="1"/>
  <c r="DS233" i="15" a="1"/>
  <c r="DA256" i="15" a="1"/>
  <c r="GE282" i="15" a="1"/>
  <c r="GD208" i="15" a="1"/>
  <c r="GE273" i="15" a="1"/>
  <c r="GD183" i="15" a="1"/>
  <c r="GE271" i="15" a="1"/>
  <c r="GD203" i="15" a="1"/>
  <c r="GE261" i="15" a="1"/>
  <c r="BM256" i="15" a="1"/>
  <c r="V256" i="15" a="1"/>
  <c r="BX256" i="15" a="1"/>
  <c r="AQ256" i="15" a="1"/>
  <c r="BT256" i="15" a="1"/>
  <c r="DE256" i="15" a="1"/>
  <c r="N256" i="15" a="1"/>
  <c r="F256" i="15" a="1"/>
  <c r="DS246" i="15" a="1"/>
  <c r="CP256" i="15" a="1"/>
  <c r="GD171" i="15" a="1"/>
  <c r="GE232" i="15" a="1"/>
  <c r="GE291" i="15" a="1"/>
  <c r="GD200" i="15" a="1"/>
  <c r="GE280" i="15" a="1"/>
  <c r="GD221" i="15" a="1"/>
  <c r="GE283" i="15" a="1"/>
  <c r="GD179" i="15" a="1"/>
  <c r="AS256" i="15" a="1"/>
  <c r="CI256" i="15" a="1"/>
  <c r="O256" i="15" a="1"/>
  <c r="BC256" i="15" a="1"/>
  <c r="AL256" i="15" a="1"/>
  <c r="DD256" i="15" a="1"/>
  <c r="CW256" i="15" a="1"/>
  <c r="DS249" i="15" a="1"/>
  <c r="DS232" i="15" a="1"/>
  <c r="DS252" i="15" a="1"/>
  <c r="DB256" i="15" a="1"/>
  <c r="AH256" i="15" a="1"/>
  <c r="CE256" i="15" a="1"/>
  <c r="GD166" i="15" l="1"/>
  <c r="GD182" i="15"/>
  <c r="GD179" i="15"/>
  <c r="GD187" i="15"/>
  <c r="GD191" i="15"/>
  <c r="GD197" i="15"/>
  <c r="GD218" i="15"/>
  <c r="GD212" i="15"/>
  <c r="GD224" i="15"/>
  <c r="GE233" i="15"/>
  <c r="GE237" i="15"/>
  <c r="GE246" i="15"/>
  <c r="GE242" i="15"/>
  <c r="GE247" i="15"/>
  <c r="GE255" i="15"/>
  <c r="GE261" i="15"/>
  <c r="GE265" i="15"/>
  <c r="GE269" i="15"/>
  <c r="GE283" i="15"/>
  <c r="GE275" i="15"/>
  <c r="GE279" i="15"/>
  <c r="GE287" i="15"/>
  <c r="GD168" i="15"/>
  <c r="GD176" i="15"/>
  <c r="GD165" i="15"/>
  <c r="GD173" i="15"/>
  <c r="GD181" i="15"/>
  <c r="GD207" i="15"/>
  <c r="GD188" i="15"/>
  <c r="GD192" i="15"/>
  <c r="GD196" i="15"/>
  <c r="GD203" i="15"/>
  <c r="GD206" i="15"/>
  <c r="GD222" i="15"/>
  <c r="GD221" i="15"/>
  <c r="GD216" i="15"/>
  <c r="GD219" i="15"/>
  <c r="GD225" i="15"/>
  <c r="GE234" i="15"/>
  <c r="GE238" i="15"/>
  <c r="GE248" i="15"/>
  <c r="GE256" i="15"/>
  <c r="GE243" i="15"/>
  <c r="GE249" i="15"/>
  <c r="GE257" i="15"/>
  <c r="GE262" i="15"/>
  <c r="GE266" i="15"/>
  <c r="GE271" i="15"/>
  <c r="GE274" i="15"/>
  <c r="GE276" i="15"/>
  <c r="GE280" i="15"/>
  <c r="GE286" i="15"/>
  <c r="GE289" i="15"/>
  <c r="GD178" i="15"/>
  <c r="GD175" i="15"/>
  <c r="GD189" i="15"/>
  <c r="GD198" i="15"/>
  <c r="GD210" i="15"/>
  <c r="GD204" i="15"/>
  <c r="GE258" i="15"/>
  <c r="GE290" i="15"/>
  <c r="GD170" i="15"/>
  <c r="GD167" i="15"/>
  <c r="GD183" i="15"/>
  <c r="GD185" i="15"/>
  <c r="GD193" i="15"/>
  <c r="GD200" i="15"/>
  <c r="GD209" i="15"/>
  <c r="GD220" i="15"/>
  <c r="GD231" i="15"/>
  <c r="GE235" i="15"/>
  <c r="GE239" i="15"/>
  <c r="GE250" i="15"/>
  <c r="GE244" i="15"/>
  <c r="GE251" i="15"/>
  <c r="GE259" i="15"/>
  <c r="GE263" i="15"/>
  <c r="GE267" i="15"/>
  <c r="GE272" i="15"/>
  <c r="GE273" i="15"/>
  <c r="GE277" i="15"/>
  <c r="GE281" i="15"/>
  <c r="GE291" i="15"/>
  <c r="GD184" i="15"/>
  <c r="GD172" i="15"/>
  <c r="GD180" i="15"/>
  <c r="GD169" i="15"/>
  <c r="GD177" i="15"/>
  <c r="GD186" i="15"/>
  <c r="GD190" i="15"/>
  <c r="GD194" i="15"/>
  <c r="GD205" i="15"/>
  <c r="GD201" i="15"/>
  <c r="GD214" i="15"/>
  <c r="GD213" i="15"/>
  <c r="GD208" i="15"/>
  <c r="GD211" i="15"/>
  <c r="GD223" i="15"/>
  <c r="GE232" i="15"/>
  <c r="GE236" i="15"/>
  <c r="GE240" i="15"/>
  <c r="GE252" i="15"/>
  <c r="GE241" i="15"/>
  <c r="GE245" i="15"/>
  <c r="GE253" i="15"/>
  <c r="GE260" i="15"/>
  <c r="GE264" i="15"/>
  <c r="GE268" i="15"/>
  <c r="GE270" i="15"/>
  <c r="GE284" i="15"/>
  <c r="GE278" i="15"/>
  <c r="GE282" i="15"/>
  <c r="GE285" i="15"/>
  <c r="GD174" i="15"/>
  <c r="GD171" i="15"/>
  <c r="GD199" i="15"/>
  <c r="GD195" i="15"/>
  <c r="GD202" i="15"/>
  <c r="GD217" i="15"/>
  <c r="GD215" i="15"/>
  <c r="GE254" i="15"/>
  <c r="GE288" i="15"/>
  <c r="GG230" i="15"/>
  <c r="GF164" i="15"/>
  <c r="DS235" i="15"/>
  <c r="DS232" i="15"/>
  <c r="DS236" i="15"/>
  <c r="DS233" i="15"/>
  <c r="DS234" i="15"/>
  <c r="DS237" i="15"/>
  <c r="DS238" i="15"/>
  <c r="DS239" i="15"/>
  <c r="DS240" i="15"/>
  <c r="DS241" i="15"/>
  <c r="DS242" i="15"/>
  <c r="DS243" i="15"/>
  <c r="DS244" i="15"/>
  <c r="DS245" i="15"/>
  <c r="DS246" i="15"/>
  <c r="DS247" i="15"/>
  <c r="DS248" i="15"/>
  <c r="DS249" i="15"/>
  <c r="DS250" i="15"/>
  <c r="DS251" i="15"/>
  <c r="DS252" i="15"/>
  <c r="DS253" i="15"/>
  <c r="DS254" i="15"/>
  <c r="DS255" i="15"/>
  <c r="DA256" i="15"/>
  <c r="CE256" i="15"/>
  <c r="DR256" i="15"/>
  <c r="AP256" i="15"/>
  <c r="CP256" i="15"/>
  <c r="DB256" i="15"/>
  <c r="F256" i="15"/>
  <c r="CQ256" i="15"/>
  <c r="BK256" i="15"/>
  <c r="CW256" i="15"/>
  <c r="AY256" i="15"/>
  <c r="DS256" i="15"/>
  <c r="I256" i="15"/>
  <c r="AG256" i="15"/>
  <c r="BE256" i="15"/>
  <c r="CK256" i="15"/>
  <c r="CJ256" i="15"/>
  <c r="S256" i="15"/>
  <c r="CY256" i="15"/>
  <c r="BV256" i="15"/>
  <c r="BA256" i="15"/>
  <c r="BP256" i="15"/>
  <c r="N256" i="15"/>
  <c r="AM256" i="15"/>
  <c r="X256" i="15"/>
  <c r="DD256" i="15"/>
  <c r="AI256" i="15"/>
  <c r="Y256" i="15"/>
  <c r="BJ256" i="15"/>
  <c r="CG256" i="15"/>
  <c r="CA256" i="15"/>
  <c r="BH256" i="15"/>
  <c r="Q256" i="15"/>
  <c r="BF256" i="15"/>
  <c r="AU256" i="15"/>
  <c r="BQ256" i="15"/>
  <c r="BG256" i="15"/>
  <c r="AE256" i="15"/>
  <c r="DE256" i="15"/>
  <c r="P256" i="15"/>
  <c r="AH256" i="15"/>
  <c r="AL256" i="15"/>
  <c r="AO256" i="15"/>
  <c r="DN256" i="15"/>
  <c r="J256" i="15"/>
  <c r="W256" i="15"/>
  <c r="L256" i="15"/>
  <c r="CL256" i="15"/>
  <c r="AT256" i="15"/>
  <c r="DF256" i="15"/>
  <c r="BB256" i="15"/>
  <c r="CO256" i="15"/>
  <c r="CS256" i="15"/>
  <c r="AW256" i="15"/>
  <c r="BT256" i="15"/>
  <c r="DM256" i="15"/>
  <c r="AR256" i="15"/>
  <c r="BC256" i="15"/>
  <c r="BL256" i="15"/>
  <c r="DL256" i="15"/>
  <c r="CU256" i="15"/>
  <c r="BW256" i="15"/>
  <c r="DK256" i="15"/>
  <c r="AA256" i="15"/>
  <c r="AD256" i="15"/>
  <c r="Z256" i="15"/>
  <c r="CM256" i="15"/>
  <c r="T256" i="15"/>
  <c r="DI256" i="15"/>
  <c r="DQ256" i="15"/>
  <c r="AQ256" i="15"/>
  <c r="CT256" i="15"/>
  <c r="DC256" i="15"/>
  <c r="O256" i="15"/>
  <c r="BZ256" i="15"/>
  <c r="H256" i="15"/>
  <c r="BR256" i="15"/>
  <c r="K256" i="15"/>
  <c r="AC256" i="15"/>
  <c r="AX256" i="15"/>
  <c r="CX256" i="15"/>
  <c r="BS256" i="15"/>
  <c r="CB256" i="15"/>
  <c r="AZ256" i="15"/>
  <c r="BN256" i="15"/>
  <c r="AV256" i="15"/>
  <c r="BX256" i="15"/>
  <c r="AB256" i="15"/>
  <c r="BD256" i="15"/>
  <c r="CI256" i="15"/>
  <c r="BO256" i="15"/>
  <c r="BU256" i="15"/>
  <c r="CN256" i="15"/>
  <c r="G256" i="15"/>
  <c r="BI256" i="15"/>
  <c r="DP256" i="15"/>
  <c r="CC256" i="15"/>
  <c r="E256" i="15"/>
  <c r="CZ256" i="15"/>
  <c r="AN256" i="15"/>
  <c r="CV256" i="15"/>
  <c r="AK256" i="15"/>
  <c r="V256" i="15"/>
  <c r="DH256" i="15"/>
  <c r="M256" i="15"/>
  <c r="AS256" i="15"/>
  <c r="U256" i="15"/>
  <c r="CH256" i="15"/>
  <c r="DG256" i="15"/>
  <c r="DO256" i="15"/>
  <c r="BY256" i="15"/>
  <c r="R256" i="15"/>
  <c r="AJ256" i="15"/>
  <c r="CR256" i="15"/>
  <c r="AF256" i="15"/>
  <c r="DJ256" i="15"/>
  <c r="CF256" i="15"/>
  <c r="CD256" i="15"/>
  <c r="BM256" i="15"/>
  <c r="B257" i="15"/>
  <c r="B191" i="15"/>
  <c r="DT230" i="15"/>
  <c r="CT164" i="15"/>
  <c r="A39" i="359"/>
  <c r="B59" i="15"/>
  <c r="S39" i="8"/>
  <c r="GF279" i="15" a="1"/>
  <c r="GE216" i="15" a="1"/>
  <c r="GF271" i="15" a="1"/>
  <c r="GE168" i="15" a="1"/>
  <c r="GF265" i="15" a="1"/>
  <c r="GE192" i="15" a="1"/>
  <c r="GF256" i="15" a="1"/>
  <c r="DT256" i="15" a="1"/>
  <c r="DT240" i="15" a="1"/>
  <c r="AN257" i="15" a="1"/>
  <c r="DT257" i="15" a="1"/>
  <c r="CA257" i="15" a="1"/>
  <c r="AS257" i="15" a="1"/>
  <c r="AZ257" i="15" a="1"/>
  <c r="BZ257" i="15" a="1"/>
  <c r="CH257" i="15" a="1"/>
  <c r="BG257" i="15" a="1"/>
  <c r="GF260" i="15" a="1"/>
  <c r="GE199" i="15" a="1"/>
  <c r="GF257" i="15" a="1"/>
  <c r="GE212" i="15" a="1"/>
  <c r="GF247" i="15" a="1"/>
  <c r="GE174" i="15" a="1"/>
  <c r="GF234" i="15" a="1"/>
  <c r="DT251" i="15" a="1"/>
  <c r="DT234" i="15" a="1"/>
  <c r="DB257" i="15" a="1"/>
  <c r="BN257" i="15" a="1"/>
  <c r="BJ257" i="15" a="1"/>
  <c r="DA257" i="15" a="1"/>
  <c r="DK257" i="15" a="1"/>
  <c r="M257" i="15" a="1"/>
  <c r="CO257" i="15" a="1"/>
  <c r="GF286" i="15" a="1"/>
  <c r="GF254" i="15" a="1"/>
  <c r="GE197" i="15" a="1"/>
  <c r="GF249" i="15" a="1"/>
  <c r="GE193" i="15" a="1"/>
  <c r="GF242" i="15" a="1"/>
  <c r="GE166" i="15" a="1"/>
  <c r="GE225" i="15" a="1"/>
  <c r="DT250" i="15" a="1"/>
  <c r="DT236" i="15" a="1"/>
  <c r="AH257" i="15" a="1"/>
  <c r="DR257" i="15" a="1"/>
  <c r="CK257" i="15" a="1"/>
  <c r="CV257" i="15" a="1"/>
  <c r="BX257" i="15" a="1"/>
  <c r="BK257" i="15" a="1"/>
  <c r="BT257" i="15" a="1"/>
  <c r="AW257" i="15" a="1"/>
  <c r="GF241" i="15" a="1"/>
  <c r="GF246" i="15" a="1"/>
  <c r="GE178" i="15" a="1"/>
  <c r="GF243" i="15" a="1"/>
  <c r="GE185" i="15" a="1"/>
  <c r="GF239" i="15" a="1"/>
  <c r="GE175" i="15" a="1"/>
  <c r="GE218" i="15" a="1"/>
  <c r="DT249" i="15" a="1"/>
  <c r="DT235" i="15" a="1"/>
  <c r="AB257" i="15" a="1"/>
  <c r="DO257" i="15" a="1"/>
  <c r="K257" i="15" a="1"/>
  <c r="CW257" i="15" a="1"/>
  <c r="CY257" i="15" a="1"/>
  <c r="AJ257" i="15" a="1"/>
  <c r="AF257" i="15" a="1"/>
  <c r="GF281" i="15" a="1"/>
  <c r="GF285" i="15" a="1"/>
  <c r="U257" i="15" a="1"/>
  <c r="Y257" i="15" a="1"/>
  <c r="AK257" i="15" a="1"/>
  <c r="AI257" i="15" a="1"/>
  <c r="GE203" i="15" a="1"/>
  <c r="GF270" i="15" a="1"/>
  <c r="DT239" i="15" a="1"/>
  <c r="DS257" i="15" a="1"/>
  <c r="H257" i="15" a="1"/>
  <c r="GF284" i="15" a="1"/>
  <c r="DT254" i="15" a="1"/>
  <c r="CB257" i="15" a="1"/>
  <c r="CQ257" i="15" a="1"/>
  <c r="GF259" i="15" a="1"/>
  <c r="GF245" i="15" a="1"/>
  <c r="O257" i="15" a="1"/>
  <c r="AV257" i="15" a="1"/>
  <c r="GF263" i="15" a="1"/>
  <c r="GE186" i="15" a="1"/>
  <c r="GF252" i="15" a="1"/>
  <c r="GE209" i="15" a="1"/>
  <c r="GF255" i="15" a="1"/>
  <c r="GE182" i="15" a="1"/>
  <c r="GF238" i="15" a="1"/>
  <c r="DT252" i="15" a="1"/>
  <c r="DT232" i="15" a="1"/>
  <c r="BC257" i="15" a="1"/>
  <c r="BL257" i="15" a="1"/>
  <c r="BE257" i="15" a="1"/>
  <c r="E257" i="15" a="1"/>
  <c r="CU257" i="15" a="1"/>
  <c r="AD257" i="15" a="1"/>
  <c r="AU257" i="15" a="1"/>
  <c r="GE220" i="15" a="1"/>
  <c r="GF244" i="15" a="1"/>
  <c r="GE169" i="15" a="1"/>
  <c r="GF232" i="15" a="1"/>
  <c r="GE183" i="15" a="1"/>
  <c r="GE231" i="15" a="1"/>
  <c r="GF289" i="15" a="1"/>
  <c r="GE204" i="15" a="1"/>
  <c r="DT247" i="15" a="1"/>
  <c r="N257" i="15" a="1"/>
  <c r="CT257" i="15" a="1"/>
  <c r="X257" i="15" a="1"/>
  <c r="BF257" i="15" a="1"/>
  <c r="BI257" i="15" a="1"/>
  <c r="AL257" i="15" a="1"/>
  <c r="DL257" i="15" a="1"/>
  <c r="S257" i="15" a="1"/>
  <c r="GE195" i="15" a="1"/>
  <c r="GF237" i="15" a="1"/>
  <c r="GE181" i="15" a="1"/>
  <c r="GE223" i="15" a="1"/>
  <c r="GF291" i="15" a="1"/>
  <c r="GE221" i="15" a="1"/>
  <c r="GF280" i="15" a="1"/>
  <c r="GE191" i="15" a="1"/>
  <c r="DT246" i="15" a="1"/>
  <c r="DQ257" i="15" a="1"/>
  <c r="DM257" i="15" a="1"/>
  <c r="AR257" i="15" a="1"/>
  <c r="BQ257" i="15" a="1"/>
  <c r="DE257" i="15" a="1"/>
  <c r="BS257" i="15" a="1"/>
  <c r="BW257" i="15" a="1"/>
  <c r="BO257" i="15" a="1"/>
  <c r="BY257" i="15" a="1"/>
  <c r="GE205" i="15" a="1"/>
  <c r="GF233" i="15" a="1"/>
  <c r="GE171" i="15" a="1"/>
  <c r="GE210" i="15" a="1"/>
  <c r="GF290" i="15" a="1"/>
  <c r="GE222" i="15" a="1"/>
  <c r="GF276" i="15" a="1"/>
  <c r="GE187" i="15" a="1"/>
  <c r="DT245" i="15" a="1"/>
  <c r="W257" i="15" a="1"/>
  <c r="CX257" i="15" a="1"/>
  <c r="CD257" i="15" a="1"/>
  <c r="DI257" i="15" a="1"/>
  <c r="T257" i="15" a="1"/>
  <c r="CN257" i="15" a="1"/>
  <c r="BV257" i="15" a="1"/>
  <c r="GE215" i="15" a="1"/>
  <c r="GE201" i="15" a="1"/>
  <c r="DT244" i="15" a="1"/>
  <c r="G257" i="15" a="1"/>
  <c r="AP257" i="15" a="1"/>
  <c r="BR257" i="15" a="1"/>
  <c r="GF266" i="15" a="1"/>
  <c r="GE188" i="15" a="1"/>
  <c r="R257" i="15" a="1"/>
  <c r="AY257" i="15" a="1"/>
  <c r="GE194" i="15" a="1"/>
  <c r="GF258" i="15" a="1"/>
  <c r="DT238" i="15" a="1"/>
  <c r="AA257" i="15" a="1"/>
  <c r="GE190" i="15" a="1"/>
  <c r="GE200" i="15" a="1"/>
  <c r="V257" i="15" a="1"/>
  <c r="BH257" i="15" a="1"/>
  <c r="GE217" i="15" a="1"/>
  <c r="GF251" i="15" a="1"/>
  <c r="GE170" i="15" a="1"/>
  <c r="GF236" i="15" a="1"/>
  <c r="GE176" i="15" a="1"/>
  <c r="GF235" i="15" a="1"/>
  <c r="GE165" i="15" a="1"/>
  <c r="GE202" i="15" a="1"/>
  <c r="DT248" i="15" a="1"/>
  <c r="DT233" i="15" a="1"/>
  <c r="DJ257" i="15" a="1"/>
  <c r="CZ257" i="15" a="1"/>
  <c r="DN257" i="15" a="1"/>
  <c r="CJ257" i="15" a="1"/>
  <c r="DH257" i="15" a="1"/>
  <c r="DP257" i="15" a="1"/>
  <c r="AT257" i="15" a="1"/>
  <c r="GE167" i="15" a="1"/>
  <c r="GE213" i="15" a="1"/>
  <c r="GF282" i="15" a="1"/>
  <c r="GE198" i="15" a="1"/>
  <c r="GF277" i="15" a="1"/>
  <c r="GE211" i="15" a="1"/>
  <c r="GF268" i="15" a="1"/>
  <c r="GE172" i="15" a="1"/>
  <c r="DT243" i="15" a="1"/>
  <c r="I257" i="15" a="1"/>
  <c r="AQ257" i="15" a="1"/>
  <c r="AE257" i="15" a="1"/>
  <c r="Q257" i="15" a="1"/>
  <c r="P257" i="15" a="1"/>
  <c r="AG257" i="15" a="1"/>
  <c r="J257" i="15" a="1"/>
  <c r="DC257" i="15" a="1"/>
  <c r="GF288" i="15" a="1"/>
  <c r="GE214" i="15" a="1"/>
  <c r="GF278" i="15" a="1"/>
  <c r="GE189" i="15" a="1"/>
  <c r="GF273" i="15" a="1"/>
  <c r="GE208" i="15" a="1"/>
  <c r="GF264" i="15" a="1"/>
  <c r="GE177" i="15" a="1"/>
  <c r="DT242" i="15" a="1"/>
  <c r="AC257" i="15" a="1"/>
  <c r="CP257" i="15" a="1"/>
  <c r="CM257" i="15" a="1"/>
  <c r="AM257" i="15" a="1"/>
  <c r="BD257" i="15" a="1"/>
  <c r="CG257" i="15" a="1"/>
  <c r="CR257" i="15" a="1"/>
  <c r="CE257" i="15" a="1"/>
  <c r="Z257" i="15" a="1"/>
  <c r="GF283" i="15" a="1"/>
  <c r="GE219" i="15" a="1"/>
  <c r="GF272" i="15" a="1"/>
  <c r="GE207" i="15" a="1"/>
  <c r="GF269" i="15" a="1"/>
  <c r="GE196" i="15" a="1"/>
  <c r="GF261" i="15" a="1"/>
  <c r="GE179" i="15" a="1"/>
  <c r="DT241" i="15" a="1"/>
  <c r="L257" i="15" a="1"/>
  <c r="BP257" i="15" a="1"/>
  <c r="DG257" i="15" a="1"/>
  <c r="BA257" i="15" a="1"/>
  <c r="GE206" i="15" a="1"/>
  <c r="BM257" i="15" a="1"/>
  <c r="GE173" i="15" a="1"/>
  <c r="GF248" i="15" a="1"/>
  <c r="AO257" i="15" a="1"/>
  <c r="F257" i="15" a="1"/>
  <c r="CL257" i="15" a="1"/>
  <c r="GF262" i="15" a="1"/>
  <c r="GF253" i="15" a="1"/>
  <c r="AX257" i="15" a="1"/>
  <c r="BU257" i="15" a="1"/>
  <c r="CC257" i="15" a="1"/>
  <c r="GF267" i="15" a="1"/>
  <c r="GF250" i="15" a="1"/>
  <c r="DT237" i="15" a="1"/>
  <c r="CS257" i="15" a="1"/>
  <c r="GE180" i="15" a="1"/>
  <c r="GE224" i="15" a="1"/>
  <c r="GF287" i="15" a="1"/>
  <c r="GF275" i="15" a="1"/>
  <c r="DT255" i="15" a="1"/>
  <c r="CI257" i="15" a="1"/>
  <c r="GF274" i="15" a="1"/>
  <c r="GE184" i="15" a="1"/>
  <c r="DD257" i="15" a="1"/>
  <c r="CF257" i="15" a="1"/>
  <c r="DF257" i="15" a="1"/>
  <c r="GF240" i="15" a="1"/>
  <c r="DT253" i="15" a="1"/>
  <c r="BB257" i="15" a="1"/>
  <c r="GE179" i="15" l="1"/>
  <c r="GE177" i="15"/>
  <c r="GE172" i="15"/>
  <c r="GE201" i="15"/>
  <c r="GE187" i="15"/>
  <c r="GE191" i="15"/>
  <c r="GE204" i="15"/>
  <c r="GE202" i="15"/>
  <c r="GE218" i="15"/>
  <c r="GE225" i="15"/>
  <c r="GF234" i="15"/>
  <c r="GF238" i="15"/>
  <c r="GF245" i="15"/>
  <c r="GF253" i="15"/>
  <c r="GF248" i="15"/>
  <c r="GF256" i="15"/>
  <c r="GF261" i="15"/>
  <c r="GF264" i="15"/>
  <c r="GF268" i="15"/>
  <c r="GF285" i="15"/>
  <c r="GF276" i="15"/>
  <c r="GF280" i="15"/>
  <c r="GF289" i="15"/>
  <c r="GE165" i="15"/>
  <c r="GE175" i="15"/>
  <c r="GE166" i="15"/>
  <c r="GE174" i="15"/>
  <c r="GE182" i="15"/>
  <c r="GE200" i="15"/>
  <c r="GE184" i="15"/>
  <c r="GE188" i="15"/>
  <c r="GE192" i="15"/>
  <c r="GE196" i="15"/>
  <c r="GE208" i="15"/>
  <c r="GE211" i="15"/>
  <c r="GE206" i="15"/>
  <c r="GE222" i="15"/>
  <c r="GE221" i="15"/>
  <c r="GE231" i="15"/>
  <c r="GF235" i="15"/>
  <c r="GF239" i="15"/>
  <c r="GF242" i="15"/>
  <c r="GF247" i="15"/>
  <c r="GF255" i="15"/>
  <c r="GF250" i="15"/>
  <c r="GF258" i="15"/>
  <c r="GF270" i="15"/>
  <c r="GF265" i="15"/>
  <c r="GF269" i="15"/>
  <c r="GF273" i="15"/>
  <c r="GF277" i="15"/>
  <c r="GF281" i="15"/>
  <c r="GF290" i="15"/>
  <c r="GF291" i="15"/>
  <c r="GE183" i="15"/>
  <c r="GE176" i="15"/>
  <c r="GE185" i="15"/>
  <c r="GE193" i="15"/>
  <c r="GE212" i="15"/>
  <c r="GE209" i="15"/>
  <c r="GF240" i="15"/>
  <c r="GF284" i="15"/>
  <c r="GE173" i="15"/>
  <c r="GE168" i="15"/>
  <c r="GE207" i="15"/>
  <c r="GE189" i="15"/>
  <c r="GE198" i="15"/>
  <c r="GE215" i="15"/>
  <c r="GE210" i="15"/>
  <c r="GE223" i="15"/>
  <c r="GF232" i="15"/>
  <c r="GF236" i="15"/>
  <c r="GF243" i="15"/>
  <c r="GF249" i="15"/>
  <c r="GF257" i="15"/>
  <c r="GF252" i="15"/>
  <c r="GF259" i="15"/>
  <c r="GF262" i="15"/>
  <c r="GF266" i="15"/>
  <c r="GF271" i="15"/>
  <c r="GF272" i="15"/>
  <c r="GF278" i="15"/>
  <c r="GF282" i="15"/>
  <c r="GF287" i="15"/>
  <c r="GE171" i="15"/>
  <c r="GE181" i="15"/>
  <c r="GE169" i="15"/>
  <c r="GE170" i="15"/>
  <c r="GE178" i="15"/>
  <c r="GE197" i="15"/>
  <c r="GE199" i="15"/>
  <c r="GE186" i="15"/>
  <c r="GE190" i="15"/>
  <c r="GE194" i="15"/>
  <c r="GE203" i="15"/>
  <c r="GE216" i="15"/>
  <c r="GE219" i="15"/>
  <c r="GE214" i="15"/>
  <c r="GE213" i="15"/>
  <c r="GE224" i="15"/>
  <c r="GF233" i="15"/>
  <c r="GF237" i="15"/>
  <c r="GF244" i="15"/>
  <c r="GF251" i="15"/>
  <c r="GF246" i="15"/>
  <c r="GF254" i="15"/>
  <c r="GF260" i="15"/>
  <c r="GF263" i="15"/>
  <c r="GF267" i="15"/>
  <c r="GF274" i="15"/>
  <c r="GF275" i="15"/>
  <c r="GF279" i="15"/>
  <c r="GF283" i="15"/>
  <c r="GF288" i="15"/>
  <c r="GE167" i="15"/>
  <c r="GE180" i="15"/>
  <c r="GE205" i="15"/>
  <c r="GE195" i="15"/>
  <c r="GE220" i="15"/>
  <c r="GE217" i="15"/>
  <c r="GF241" i="15"/>
  <c r="GF286" i="15"/>
  <c r="GG164" i="15"/>
  <c r="GH230" i="15"/>
  <c r="BG257" i="15"/>
  <c r="DF257" i="15"/>
  <c r="CE257" i="15"/>
  <c r="DC257" i="15"/>
  <c r="BR257" i="15"/>
  <c r="H257" i="15"/>
  <c r="BO257" i="15"/>
  <c r="S257" i="15"/>
  <c r="AT257" i="15"/>
  <c r="AJ257" i="15"/>
  <c r="BT257" i="15"/>
  <c r="CO257" i="15"/>
  <c r="AU257" i="15"/>
  <c r="Z257" i="15"/>
  <c r="CC257" i="15"/>
  <c r="CL257" i="15"/>
  <c r="CH257" i="15"/>
  <c r="AV257" i="15"/>
  <c r="CR257" i="15"/>
  <c r="J257" i="15"/>
  <c r="AI257" i="15"/>
  <c r="BY257" i="15"/>
  <c r="BW257" i="15"/>
  <c r="DL257" i="15"/>
  <c r="DP257" i="15"/>
  <c r="AF257" i="15"/>
  <c r="BK257" i="15"/>
  <c r="M257" i="15"/>
  <c r="AD257" i="15"/>
  <c r="AW257" i="15"/>
  <c r="AA257" i="15"/>
  <c r="AY257" i="15"/>
  <c r="BZ257" i="15"/>
  <c r="CN257" i="15"/>
  <c r="CG257" i="15"/>
  <c r="AG257" i="15"/>
  <c r="BM257" i="15"/>
  <c r="CQ257" i="15"/>
  <c r="BS257" i="15"/>
  <c r="AL257" i="15"/>
  <c r="DH257" i="15"/>
  <c r="CY257" i="15"/>
  <c r="BX257" i="15"/>
  <c r="DK257" i="15"/>
  <c r="CU257" i="15"/>
  <c r="BH257" i="15"/>
  <c r="CF257" i="15"/>
  <c r="CI257" i="15"/>
  <c r="AZ257" i="15"/>
  <c r="BV257" i="15"/>
  <c r="BD257" i="15"/>
  <c r="P257" i="15"/>
  <c r="AP257" i="15"/>
  <c r="T257" i="15"/>
  <c r="DE257" i="15"/>
  <c r="BI257" i="15"/>
  <c r="CJ257" i="15"/>
  <c r="CW257" i="15"/>
  <c r="CV257" i="15"/>
  <c r="DA257" i="15"/>
  <c r="E257" i="15"/>
  <c r="CS257" i="15"/>
  <c r="BU257" i="15"/>
  <c r="DS257" i="15"/>
  <c r="AS257" i="15"/>
  <c r="BA257" i="15"/>
  <c r="AM257" i="15"/>
  <c r="Q257" i="15"/>
  <c r="AK257" i="15"/>
  <c r="DI257" i="15"/>
  <c r="BQ257" i="15"/>
  <c r="BF257" i="15"/>
  <c r="DN257" i="15"/>
  <c r="K257" i="15"/>
  <c r="CK257" i="15"/>
  <c r="BJ257" i="15"/>
  <c r="BE257" i="15"/>
  <c r="BB257" i="15"/>
  <c r="CB257" i="15"/>
  <c r="F257" i="15"/>
  <c r="CA257" i="15"/>
  <c r="DG257" i="15"/>
  <c r="CM257" i="15"/>
  <c r="AE257" i="15"/>
  <c r="Y257" i="15"/>
  <c r="CD257" i="15"/>
  <c r="AR257" i="15"/>
  <c r="X257" i="15"/>
  <c r="CZ257" i="15"/>
  <c r="DO257" i="15"/>
  <c r="DR257" i="15"/>
  <c r="BN257" i="15"/>
  <c r="BL257" i="15"/>
  <c r="V257" i="15"/>
  <c r="DD257" i="15"/>
  <c r="R257" i="15"/>
  <c r="DT257" i="15"/>
  <c r="BP257" i="15"/>
  <c r="CP257" i="15"/>
  <c r="AQ257" i="15"/>
  <c r="G257" i="15"/>
  <c r="CX257" i="15"/>
  <c r="DM257" i="15"/>
  <c r="CT257" i="15"/>
  <c r="DJ257" i="15"/>
  <c r="AB257" i="15"/>
  <c r="AH257" i="15"/>
  <c r="DB257" i="15"/>
  <c r="BC257" i="15"/>
  <c r="O257" i="15"/>
  <c r="AX257" i="15"/>
  <c r="AO257" i="15"/>
  <c r="AN257" i="15"/>
  <c r="L257" i="15"/>
  <c r="AC257" i="15"/>
  <c r="I257" i="15"/>
  <c r="U257" i="15"/>
  <c r="W257" i="15"/>
  <c r="DQ257" i="15"/>
  <c r="N257" i="15"/>
  <c r="DT233" i="15"/>
  <c r="DT235" i="15"/>
  <c r="DT236" i="15"/>
  <c r="DT234" i="15"/>
  <c r="DT232" i="15"/>
  <c r="DT237" i="15"/>
  <c r="DT238" i="15"/>
  <c r="DT239" i="15"/>
  <c r="DT240" i="15"/>
  <c r="DT241" i="15"/>
  <c r="DT242" i="15"/>
  <c r="DT243" i="15"/>
  <c r="DT244" i="15"/>
  <c r="DT245" i="15"/>
  <c r="DT246" i="15"/>
  <c r="DT247" i="15"/>
  <c r="DT248" i="15"/>
  <c r="DT249" i="15"/>
  <c r="DT250" i="15"/>
  <c r="DT251" i="15"/>
  <c r="DT252" i="15"/>
  <c r="DT253" i="15"/>
  <c r="DT254" i="15"/>
  <c r="DT255" i="15"/>
  <c r="DT256" i="15"/>
  <c r="B192" i="15"/>
  <c r="B258" i="15"/>
  <c r="DU230" i="15"/>
  <c r="CU164" i="15"/>
  <c r="A40" i="359"/>
  <c r="B60" i="15"/>
  <c r="T39" i="8"/>
  <c r="GF223" i="15" a="1"/>
  <c r="GG282" i="15" a="1"/>
  <c r="GF207" i="15" a="1"/>
  <c r="GG277" i="15" a="1"/>
  <c r="GF221" i="15" a="1"/>
  <c r="GG273" i="15" a="1"/>
  <c r="GF201" i="15" a="1"/>
  <c r="GG269" i="15" a="1"/>
  <c r="DN258" i="15" a="1"/>
  <c r="O258" i="15" a="1"/>
  <c r="BH258" i="15" a="1"/>
  <c r="CD258" i="15" a="1"/>
  <c r="J258" i="15" a="1"/>
  <c r="AB258" i="15" a="1"/>
  <c r="DH258" i="15" a="1"/>
  <c r="AI258" i="15" a="1"/>
  <c r="DU240" i="15" a="1"/>
  <c r="GF214" i="15" a="1"/>
  <c r="GG278" i="15" a="1"/>
  <c r="GF212" i="15" a="1"/>
  <c r="GG284" i="15" a="1"/>
  <c r="GF205" i="15" a="1"/>
  <c r="GG271" i="15" a="1"/>
  <c r="GF200" i="15" a="1"/>
  <c r="GG265" i="15" a="1"/>
  <c r="DF258" i="15" a="1"/>
  <c r="DL258" i="15" a="1"/>
  <c r="CP258" i="15" a="1"/>
  <c r="DT258" i="15" a="1"/>
  <c r="CE258" i="15" a="1"/>
  <c r="BN258" i="15" a="1"/>
  <c r="DE258" i="15" a="1"/>
  <c r="K258" i="15" a="1"/>
  <c r="DU243" i="15" a="1"/>
  <c r="CL258" i="15" a="1"/>
  <c r="GF211" i="15" a="1"/>
  <c r="GG283" i="15" a="1"/>
  <c r="GF209" i="15" a="1"/>
  <c r="GG270" i="15" a="1"/>
  <c r="GF202" i="15" a="1"/>
  <c r="GG266" i="15" a="1"/>
  <c r="GF196" i="15" a="1"/>
  <c r="GG261" i="15" a="1"/>
  <c r="DQ258" i="15" a="1"/>
  <c r="E258" i="15" a="1"/>
  <c r="CJ258" i="15" a="1"/>
  <c r="BR258" i="15" a="1"/>
  <c r="DJ258" i="15" a="1"/>
  <c r="CO258" i="15" a="1"/>
  <c r="GF216" i="15" a="1"/>
  <c r="GG272" i="15" a="1"/>
  <c r="GF199" i="15" a="1"/>
  <c r="GG267" i="15" a="1"/>
  <c r="GF197" i="15" a="1"/>
  <c r="GG262" i="15" a="1"/>
  <c r="GF192" i="15" a="1"/>
  <c r="GG256" i="15" a="1"/>
  <c r="CU258" i="15" a="1"/>
  <c r="T258" i="15" a="1"/>
  <c r="CI258" i="15" a="1"/>
  <c r="DB258" i="15" a="1"/>
  <c r="CG258" i="15" a="1"/>
  <c r="I258" i="15" a="1"/>
  <c r="BO258" i="15" a="1"/>
  <c r="DU257" i="15" a="1"/>
  <c r="DU241" i="15" a="1"/>
  <c r="DU234" i="15" a="1"/>
  <c r="DU238" i="15" a="1"/>
  <c r="GF213" i="15" a="1"/>
  <c r="GG268" i="15" a="1"/>
  <c r="GF204" i="15" a="1"/>
  <c r="GG263" i="15" a="1"/>
  <c r="GF193" i="15" a="1"/>
  <c r="GG258" i="15" a="1"/>
  <c r="GF188" i="15" a="1"/>
  <c r="GG248" i="15" a="1"/>
  <c r="AF258" i="15" a="1"/>
  <c r="G258" i="15" a="1"/>
  <c r="AD258" i="15" a="1"/>
  <c r="BL258" i="15" a="1"/>
  <c r="AG258" i="15" a="1"/>
  <c r="CK258" i="15" a="1"/>
  <c r="BU258" i="15" a="1"/>
  <c r="DU256" i="15" a="1"/>
  <c r="AK258" i="15" a="1"/>
  <c r="GF208" i="15" a="1"/>
  <c r="GG264" i="15" a="1"/>
  <c r="GF194" i="15" a="1"/>
  <c r="GG259" i="15" a="1"/>
  <c r="GF189" i="15" a="1"/>
  <c r="GG250" i="15" a="1"/>
  <c r="GF206" i="15" a="1"/>
  <c r="GG242" i="15" a="1"/>
  <c r="CV258" i="15" a="1"/>
  <c r="AU258" i="15" a="1"/>
  <c r="CA258" i="15" a="1"/>
  <c r="AM258" i="15" a="1"/>
  <c r="Y258" i="15" a="1"/>
  <c r="CX258" i="15" a="1"/>
  <c r="S258" i="15" a="1"/>
  <c r="DU255" i="15" a="1"/>
  <c r="DU239" i="15" a="1"/>
  <c r="AC258" i="15" a="1"/>
  <c r="GF195" i="15" a="1"/>
  <c r="GG260" i="15" a="1"/>
  <c r="GF190" i="15" a="1"/>
  <c r="GG252" i="15" a="1"/>
  <c r="GF185" i="15" a="1"/>
  <c r="GG243" i="15" a="1"/>
  <c r="GF178" i="15" a="1"/>
  <c r="GG253" i="15" a="1"/>
  <c r="Q258" i="15" a="1"/>
  <c r="W258" i="15" a="1"/>
  <c r="V258" i="15" a="1"/>
  <c r="BF258" i="15" a="1"/>
  <c r="AR258" i="15" a="1"/>
  <c r="Z258" i="15" a="1"/>
  <c r="GF191" i="15" a="1"/>
  <c r="GG254" i="15" a="1"/>
  <c r="GF186" i="15" a="1"/>
  <c r="GG244" i="15" a="1"/>
  <c r="GF180" i="15" a="1"/>
  <c r="GG255" i="15" a="1"/>
  <c r="GF170" i="15" a="1"/>
  <c r="GG245" i="15" a="1"/>
  <c r="BY258" i="15" a="1"/>
  <c r="DI258" i="15" a="1"/>
  <c r="DD258" i="15" a="1"/>
  <c r="CB258" i="15" a="1"/>
  <c r="CF258" i="15" a="1"/>
  <c r="BD258" i="15" a="1"/>
  <c r="BT258" i="15" a="1"/>
  <c r="DU253" i="15" a="1"/>
  <c r="DU237" i="15" a="1"/>
  <c r="DU232" i="15" a="1"/>
  <c r="GF187" i="15" a="1"/>
  <c r="GG246" i="15" a="1"/>
  <c r="GF182" i="15" a="1"/>
  <c r="GG257" i="15" a="1"/>
  <c r="GF172" i="15" a="1"/>
  <c r="GG247" i="15" a="1"/>
  <c r="GF183" i="15" a="1"/>
  <c r="GG237" i="15" a="1"/>
  <c r="AH258" i="15" a="1"/>
  <c r="AQ258" i="15" a="1"/>
  <c r="BM258" i="15" a="1"/>
  <c r="DC258" i="15" a="1"/>
  <c r="AP258" i="15" a="1"/>
  <c r="F258" i="15" a="1"/>
  <c r="DA258" i="15" a="1"/>
  <c r="DU252" i="15" a="1"/>
  <c r="BS258" i="15" a="1"/>
  <c r="GF198" i="15" a="1"/>
  <c r="GG241" i="15" a="1"/>
  <c r="GF174" i="15" a="1"/>
  <c r="GG249" i="15" a="1"/>
  <c r="GF184" i="15" a="1"/>
  <c r="GG238" i="15" a="1"/>
  <c r="GF175" i="15" a="1"/>
  <c r="GG233" i="15" a="1"/>
  <c r="CW258" i="15" a="1"/>
  <c r="CH258" i="15" a="1"/>
  <c r="BV258" i="15" a="1"/>
  <c r="CM258" i="15" a="1"/>
  <c r="BK258" i="15" a="1"/>
  <c r="AE258" i="15" a="1"/>
  <c r="DP258" i="15" a="1"/>
  <c r="DU251" i="15" a="1"/>
  <c r="DU235" i="15" a="1"/>
  <c r="DU250" i="15" a="1"/>
  <c r="GF176" i="15" a="1"/>
  <c r="GG251" i="15" a="1"/>
  <c r="GF166" i="15" a="1"/>
  <c r="GG239" i="15" a="1"/>
  <c r="GF177" i="15" a="1"/>
  <c r="GG234" i="15" a="1"/>
  <c r="GF167" i="15" a="1"/>
  <c r="AT258" i="15" a="1"/>
  <c r="AX258" i="15" a="1"/>
  <c r="AN258" i="15" a="1"/>
  <c r="CZ258" i="15" a="1"/>
  <c r="BG258" i="15" a="1"/>
  <c r="CQ258" i="15" a="1"/>
  <c r="DU258" i="15" a="1"/>
  <c r="GF168" i="15" a="1"/>
  <c r="GG240" i="15" a="1"/>
  <c r="GF179" i="15" a="1"/>
  <c r="GG235" i="15" a="1"/>
  <c r="GF169" i="15" a="1"/>
  <c r="GF224" i="15" a="1"/>
  <c r="GG290" i="15" a="1"/>
  <c r="BC258" i="15" a="1"/>
  <c r="R258" i="15" a="1"/>
  <c r="BW258" i="15" a="1"/>
  <c r="P258" i="15" a="1"/>
  <c r="CT258" i="15" a="1"/>
  <c r="DS258" i="15" a="1"/>
  <c r="AA258" i="15" a="1"/>
  <c r="DR258" i="15" a="1"/>
  <c r="DU249" i="15" a="1"/>
  <c r="DU233" i="15" a="1"/>
  <c r="AO258" i="15" a="1"/>
  <c r="GF181" i="15" a="1"/>
  <c r="GG236" i="15" a="1"/>
  <c r="GF171" i="15" a="1"/>
  <c r="GF225" i="15" a="1"/>
  <c r="GG288" i="15" a="1"/>
  <c r="GF218" i="15" a="1"/>
  <c r="GG287" i="15" a="1"/>
  <c r="BJ258" i="15" a="1"/>
  <c r="H258" i="15" a="1"/>
  <c r="U258" i="15" a="1"/>
  <c r="CR258" i="15" a="1"/>
  <c r="L258" i="15" a="1"/>
  <c r="AV258" i="15" a="1"/>
  <c r="BP258" i="15" a="1"/>
  <c r="X258" i="15" a="1"/>
  <c r="DU248" i="15" a="1"/>
  <c r="DU242" i="15" a="1"/>
  <c r="GF173" i="15" a="1"/>
  <c r="GG232" i="15" a="1"/>
  <c r="GG291" i="15" a="1"/>
  <c r="GF222" i="15" a="1"/>
  <c r="GG285" i="15" a="1"/>
  <c r="GF215" i="15" a="1"/>
  <c r="GG279" i="15" a="1"/>
  <c r="CS258" i="15" a="1"/>
  <c r="BE258" i="15" a="1"/>
  <c r="BZ258" i="15" a="1"/>
  <c r="CN258" i="15" a="1"/>
  <c r="M258" i="15" a="1"/>
  <c r="DK258" i="15" a="1"/>
  <c r="DG258" i="15" a="1"/>
  <c r="BI258" i="15" a="1"/>
  <c r="DU247" i="15" a="1"/>
  <c r="DO258" i="15" a="1"/>
  <c r="DU236" i="15" a="1"/>
  <c r="GF165" i="15" a="1"/>
  <c r="GF231" i="15" a="1"/>
  <c r="GG289" i="15" a="1"/>
  <c r="GF219" i="15" a="1"/>
  <c r="GG280" i="15" a="1"/>
  <c r="GF220" i="15" a="1"/>
  <c r="GG275" i="15" a="1"/>
  <c r="CC258" i="15" a="1"/>
  <c r="CY258" i="15" a="1"/>
  <c r="AZ258" i="15" a="1"/>
  <c r="BX258" i="15" a="1"/>
  <c r="AL258" i="15" a="1"/>
  <c r="AJ258" i="15" a="1"/>
  <c r="DU246" i="15" a="1"/>
  <c r="GG286" i="15" a="1"/>
  <c r="GF210" i="15" a="1"/>
  <c r="GG281" i="15" a="1"/>
  <c r="GF203" i="15" a="1"/>
  <c r="GG276" i="15" a="1"/>
  <c r="GF217" i="15" a="1"/>
  <c r="GG274" i="15" a="1"/>
  <c r="N258" i="15" a="1"/>
  <c r="BB258" i="15" a="1"/>
  <c r="AW258" i="15" a="1"/>
  <c r="BA258" i="15" a="1"/>
  <c r="DM258" i="15" a="1"/>
  <c r="BQ258" i="15" a="1"/>
  <c r="AY258" i="15" a="1"/>
  <c r="AS258" i="15" a="1"/>
  <c r="DU245" i="15" a="1"/>
  <c r="DU244" i="15" a="1"/>
  <c r="DU254" i="15" a="1"/>
  <c r="GG233" i="15" l="1"/>
  <c r="GG237" i="15"/>
  <c r="GG245" i="15"/>
  <c r="GG253" i="15"/>
  <c r="GG242" i="15"/>
  <c r="GG248" i="15"/>
  <c r="GG256" i="15"/>
  <c r="GG261" i="15"/>
  <c r="GG265" i="15"/>
  <c r="GG269" i="15"/>
  <c r="GG274" i="15"/>
  <c r="GG275" i="15"/>
  <c r="GG279" i="15"/>
  <c r="GG287" i="15"/>
  <c r="GG290" i="15"/>
  <c r="GF167" i="15"/>
  <c r="GF175" i="15"/>
  <c r="GF183" i="15"/>
  <c r="GF170" i="15"/>
  <c r="GF178" i="15"/>
  <c r="GF206" i="15"/>
  <c r="GF188" i="15"/>
  <c r="GF192" i="15"/>
  <c r="GF196" i="15"/>
  <c r="GF200" i="15"/>
  <c r="GF201" i="15"/>
  <c r="GF217" i="15"/>
  <c r="GF220" i="15"/>
  <c r="GF215" i="15"/>
  <c r="GF218" i="15"/>
  <c r="GF224" i="15"/>
  <c r="GG234" i="15"/>
  <c r="GG238" i="15"/>
  <c r="GG247" i="15"/>
  <c r="GG255" i="15"/>
  <c r="GG243" i="15"/>
  <c r="GG250" i="15"/>
  <c r="GG258" i="15"/>
  <c r="GG262" i="15"/>
  <c r="GG266" i="15"/>
  <c r="GG271" i="15"/>
  <c r="GG273" i="15"/>
  <c r="GG276" i="15"/>
  <c r="GG280" i="15"/>
  <c r="GG285" i="15"/>
  <c r="GG288" i="15"/>
  <c r="GF169" i="15"/>
  <c r="GF177" i="15"/>
  <c r="GF184" i="15"/>
  <c r="GF172" i="15"/>
  <c r="GF180" i="15"/>
  <c r="GF185" i="15"/>
  <c r="GF189" i="15"/>
  <c r="GF193" i="15"/>
  <c r="GF197" i="15"/>
  <c r="GF202" i="15"/>
  <c r="GF205" i="15"/>
  <c r="GF221" i="15"/>
  <c r="GF203" i="15"/>
  <c r="GF219" i="15"/>
  <c r="GF222" i="15"/>
  <c r="GF225" i="15"/>
  <c r="GG235" i="15"/>
  <c r="GG239" i="15"/>
  <c r="GG249" i="15"/>
  <c r="GG257" i="15"/>
  <c r="GG244" i="15"/>
  <c r="GG252" i="15"/>
  <c r="GG259" i="15"/>
  <c r="GG263" i="15"/>
  <c r="GG267" i="15"/>
  <c r="GG270" i="15"/>
  <c r="GG284" i="15"/>
  <c r="GG277" i="15"/>
  <c r="GG281" i="15"/>
  <c r="GG289" i="15"/>
  <c r="GG291" i="15"/>
  <c r="GF171" i="15"/>
  <c r="GF179" i="15"/>
  <c r="GF166" i="15"/>
  <c r="GF174" i="15"/>
  <c r="GF182" i="15"/>
  <c r="GF186" i="15"/>
  <c r="GF190" i="15"/>
  <c r="GF194" i="15"/>
  <c r="GF204" i="15"/>
  <c r="GF199" i="15"/>
  <c r="GF209" i="15"/>
  <c r="GF212" i="15"/>
  <c r="GF207" i="15"/>
  <c r="GF210" i="15"/>
  <c r="GF231" i="15"/>
  <c r="GG232" i="15"/>
  <c r="GG236" i="15"/>
  <c r="GG240" i="15"/>
  <c r="GG251" i="15"/>
  <c r="GG241" i="15"/>
  <c r="GG246" i="15"/>
  <c r="GG254" i="15"/>
  <c r="GG260" i="15"/>
  <c r="GG264" i="15"/>
  <c r="GG268" i="15"/>
  <c r="GG272" i="15"/>
  <c r="GG283" i="15"/>
  <c r="GG278" i="15"/>
  <c r="GG282" i="15"/>
  <c r="GG286" i="15"/>
  <c r="GF165" i="15"/>
  <c r="GF173" i="15"/>
  <c r="GF181" i="15"/>
  <c r="GF168" i="15"/>
  <c r="GF176" i="15"/>
  <c r="GF198" i="15"/>
  <c r="GF187" i="15"/>
  <c r="GF191" i="15"/>
  <c r="GF195" i="15"/>
  <c r="GF208" i="15"/>
  <c r="GF213" i="15"/>
  <c r="GF216" i="15"/>
  <c r="GF211" i="15"/>
  <c r="GF214" i="15"/>
  <c r="GF223" i="15"/>
  <c r="GI230" i="15"/>
  <c r="GH164" i="15"/>
  <c r="DU232" i="15"/>
  <c r="DU233" i="15"/>
  <c r="DU236" i="15"/>
  <c r="DU235" i="15"/>
  <c r="DU234" i="15"/>
  <c r="DU237" i="15"/>
  <c r="DU238" i="15"/>
  <c r="DU239" i="15"/>
  <c r="DU240" i="15"/>
  <c r="DU241" i="15"/>
  <c r="DU242" i="15"/>
  <c r="DU243" i="15"/>
  <c r="DU244" i="15"/>
  <c r="DU245" i="15"/>
  <c r="DU246" i="15"/>
  <c r="DU247" i="15"/>
  <c r="DU248" i="15"/>
  <c r="DU249" i="15"/>
  <c r="DU250" i="15"/>
  <c r="DU251" i="15"/>
  <c r="DU252" i="15"/>
  <c r="DU253" i="15"/>
  <c r="DU254" i="15"/>
  <c r="DU255" i="15"/>
  <c r="DU256" i="15"/>
  <c r="DU257" i="15"/>
  <c r="BS258" i="15"/>
  <c r="K258" i="15"/>
  <c r="AI258" i="15"/>
  <c r="AS258" i="15"/>
  <c r="DU258" i="15"/>
  <c r="BI258" i="15"/>
  <c r="X258" i="15"/>
  <c r="DR258" i="15"/>
  <c r="AC258" i="15"/>
  <c r="DP258" i="15"/>
  <c r="DA258" i="15"/>
  <c r="BT258" i="15"/>
  <c r="AO258" i="15"/>
  <c r="S258" i="15"/>
  <c r="BU258" i="15"/>
  <c r="BO258" i="15"/>
  <c r="AK258" i="15"/>
  <c r="DE258" i="15"/>
  <c r="DH258" i="15"/>
  <c r="AY258" i="15"/>
  <c r="Z258" i="15"/>
  <c r="DG258" i="15"/>
  <c r="BP258" i="15"/>
  <c r="AA258" i="15"/>
  <c r="CL258" i="15"/>
  <c r="AE258" i="15"/>
  <c r="F258" i="15"/>
  <c r="BD258" i="15"/>
  <c r="CO258" i="15"/>
  <c r="CX258" i="15"/>
  <c r="CK258" i="15"/>
  <c r="I258" i="15"/>
  <c r="AJ258" i="15"/>
  <c r="BN258" i="15"/>
  <c r="AB258" i="15"/>
  <c r="BQ258" i="15"/>
  <c r="DO258" i="15"/>
  <c r="DK258" i="15"/>
  <c r="AV258" i="15"/>
  <c r="DS258" i="15"/>
  <c r="CQ258" i="15"/>
  <c r="BK258" i="15"/>
  <c r="AP258" i="15"/>
  <c r="CF258" i="15"/>
  <c r="AR258" i="15"/>
  <c r="Y258" i="15"/>
  <c r="AG258" i="15"/>
  <c r="CG258" i="15"/>
  <c r="DJ258" i="15"/>
  <c r="CE258" i="15"/>
  <c r="J258" i="15"/>
  <c r="DM258" i="15"/>
  <c r="AL258" i="15"/>
  <c r="M258" i="15"/>
  <c r="L258" i="15"/>
  <c r="CT258" i="15"/>
  <c r="BG258" i="15"/>
  <c r="CM258" i="15"/>
  <c r="DC258" i="15"/>
  <c r="CB258" i="15"/>
  <c r="BF258" i="15"/>
  <c r="AM258" i="15"/>
  <c r="BL258" i="15"/>
  <c r="DB258" i="15"/>
  <c r="BR258" i="15"/>
  <c r="DT258" i="15"/>
  <c r="CD258" i="15"/>
  <c r="BA258" i="15"/>
  <c r="BX258" i="15"/>
  <c r="CN258" i="15"/>
  <c r="CR258" i="15"/>
  <c r="P258" i="15"/>
  <c r="CZ258" i="15"/>
  <c r="BV258" i="15"/>
  <c r="BM258" i="15"/>
  <c r="DD258" i="15"/>
  <c r="V258" i="15"/>
  <c r="CA258" i="15"/>
  <c r="AD258" i="15"/>
  <c r="CI258" i="15"/>
  <c r="CJ258" i="15"/>
  <c r="CP258" i="15"/>
  <c r="BH258" i="15"/>
  <c r="AW258" i="15"/>
  <c r="AZ258" i="15"/>
  <c r="BZ258" i="15"/>
  <c r="U258" i="15"/>
  <c r="BW258" i="15"/>
  <c r="AN258" i="15"/>
  <c r="CH258" i="15"/>
  <c r="AQ258" i="15"/>
  <c r="DI258" i="15"/>
  <c r="W258" i="15"/>
  <c r="AU258" i="15"/>
  <c r="G258" i="15"/>
  <c r="T258" i="15"/>
  <c r="E258" i="15"/>
  <c r="DL258" i="15"/>
  <c r="O258" i="15"/>
  <c r="BB258" i="15"/>
  <c r="CY258" i="15"/>
  <c r="BE258" i="15"/>
  <c r="H258" i="15"/>
  <c r="R258" i="15"/>
  <c r="AX258" i="15"/>
  <c r="CW258" i="15"/>
  <c r="AH258" i="15"/>
  <c r="BY258" i="15"/>
  <c r="Q258" i="15"/>
  <c r="CV258" i="15"/>
  <c r="AF258" i="15"/>
  <c r="CU258" i="15"/>
  <c r="DQ258" i="15"/>
  <c r="DF258" i="15"/>
  <c r="DN258" i="15"/>
  <c r="N258" i="15"/>
  <c r="CC258" i="15"/>
  <c r="CS258" i="15"/>
  <c r="BJ258" i="15"/>
  <c r="BC258" i="15"/>
  <c r="AT258" i="15"/>
  <c r="B259" i="15"/>
  <c r="B193" i="15"/>
  <c r="DV230" i="15"/>
  <c r="CV164" i="15"/>
  <c r="A41" i="359"/>
  <c r="B61" i="15"/>
  <c r="U39" i="8"/>
  <c r="GH280" i="15" a="1"/>
  <c r="GG218" i="15" a="1"/>
  <c r="GH271" i="15" a="1"/>
  <c r="GG182" i="15" a="1"/>
  <c r="GH265" i="15" a="1"/>
  <c r="GG192" i="15" a="1"/>
  <c r="GH255" i="15" a="1"/>
  <c r="DV258" i="15" a="1"/>
  <c r="DV242" i="15" a="1"/>
  <c r="DJ259" i="15" a="1"/>
  <c r="CM259" i="15" a="1"/>
  <c r="CV259" i="15" a="1"/>
  <c r="CC259" i="15" a="1"/>
  <c r="DL259" i="15" a="1"/>
  <c r="DU259" i="15" a="1"/>
  <c r="CF259" i="15" a="1"/>
  <c r="GG176" i="15" a="1"/>
  <c r="GG224" i="15" a="1"/>
  <c r="GH284" i="15" a="1"/>
  <c r="GG189" i="15" a="1"/>
  <c r="GH278" i="15" a="1"/>
  <c r="GG210" i="15" a="1"/>
  <c r="GH268" i="15" a="1"/>
  <c r="GG171" i="15" a="1"/>
  <c r="DV245" i="15" a="1"/>
  <c r="CH259" i="15" a="1"/>
  <c r="AG259" i="15" a="1"/>
  <c r="DH259" i="15" a="1"/>
  <c r="DR259" i="15" a="1"/>
  <c r="DC259" i="15" a="1"/>
  <c r="P259" i="15" a="1"/>
  <c r="BI259" i="15" a="1"/>
  <c r="GH289" i="15" a="1"/>
  <c r="GH253" i="15" a="1"/>
  <c r="GG198" i="15" a="1"/>
  <c r="GH250" i="15" a="1"/>
  <c r="GG193" i="15" a="1"/>
  <c r="GH242" i="15" a="1"/>
  <c r="GG165" i="15" a="1"/>
  <c r="GG225" i="15" a="1"/>
  <c r="DV252" i="15" a="1"/>
  <c r="DV236" i="15" a="1"/>
  <c r="CS259" i="15" a="1"/>
  <c r="BR259" i="15" a="1"/>
  <c r="DQ259" i="15" a="1"/>
  <c r="AE259" i="15" a="1"/>
  <c r="F259" i="15" a="1"/>
  <c r="AK259" i="15" a="1"/>
  <c r="BN259" i="15" a="1"/>
  <c r="DS259" i="15" a="1"/>
  <c r="GG204" i="15" a="1"/>
  <c r="GH236" i="15" a="1"/>
  <c r="GG170" i="15" a="1"/>
  <c r="GG214" i="15" a="1"/>
  <c r="GH286" i="15" a="1"/>
  <c r="GG217" i="15" a="1"/>
  <c r="GH277" i="15" a="1"/>
  <c r="GG187" i="15" a="1"/>
  <c r="DV247" i="15" a="1"/>
  <c r="DG259" i="15" a="1"/>
  <c r="DF259" i="15" a="1"/>
  <c r="CR259" i="15" a="1"/>
  <c r="BB259" i="15" a="1"/>
  <c r="U259" i="15" a="1"/>
  <c r="DO259" i="15" a="1"/>
  <c r="AP259" i="15" a="1"/>
  <c r="T259" i="15" a="1"/>
  <c r="CQ259" i="15" a="1"/>
  <c r="AC259" i="15" a="1"/>
  <c r="AS259" i="15" a="1"/>
  <c r="GH263" i="15" a="1"/>
  <c r="GG190" i="15" a="1"/>
  <c r="GH251" i="15" a="1"/>
  <c r="GG221" i="15" a="1"/>
  <c r="GH256" i="15" a="1"/>
  <c r="GG181" i="15" a="1"/>
  <c r="GH237" i="15" a="1"/>
  <c r="DV254" i="15" a="1"/>
  <c r="DV238" i="15" a="1"/>
  <c r="DD259" i="15" a="1"/>
  <c r="DM259" i="15" a="1"/>
  <c r="CY259" i="15" a="1"/>
  <c r="BG259" i="15" a="1"/>
  <c r="CO259" i="15" a="1"/>
  <c r="CJ259" i="15" a="1"/>
  <c r="W259" i="15" a="1"/>
  <c r="GH276" i="15" a="1"/>
  <c r="GG215" i="15" a="1"/>
  <c r="GH266" i="15" a="1"/>
  <c r="GG180" i="15" a="1"/>
  <c r="GH272" i="15" a="1"/>
  <c r="GG188" i="15" a="1"/>
  <c r="GH247" i="15" a="1"/>
  <c r="DV257" i="15" a="1"/>
  <c r="DV241" i="15" a="1"/>
  <c r="AJ259" i="15" a="1"/>
  <c r="AI259" i="15" a="1"/>
  <c r="CE259" i="15" a="1"/>
  <c r="AW259" i="15" a="1"/>
  <c r="BL259" i="15" a="1"/>
  <c r="G259" i="15" a="1"/>
  <c r="CG259" i="15" a="1"/>
  <c r="GG191" i="15" a="1"/>
  <c r="GH240" i="15" a="1"/>
  <c r="GG168" i="15" a="1"/>
  <c r="GG205" i="15" a="1"/>
  <c r="GH290" i="15" a="1"/>
  <c r="GG220" i="15" a="1"/>
  <c r="GH281" i="15" a="1"/>
  <c r="GG195" i="15" a="1"/>
  <c r="DV248" i="15" a="1"/>
  <c r="DV232" i="15" a="1"/>
  <c r="DP259" i="15" a="1"/>
  <c r="DN259" i="15" a="1"/>
  <c r="CD259" i="15" a="1"/>
  <c r="CI259" i="15" a="1"/>
  <c r="BT259" i="15" a="1"/>
  <c r="BJ259" i="15" a="1"/>
  <c r="E259" i="15" a="1"/>
  <c r="R259" i="15" a="1"/>
  <c r="GH285" i="15" a="1"/>
  <c r="GG209" i="15" a="1"/>
  <c r="GH275" i="15" a="1"/>
  <c r="GG175" i="15" a="1"/>
  <c r="GH269" i="15" a="1"/>
  <c r="GG196" i="15" a="1"/>
  <c r="GH261" i="15" a="1"/>
  <c r="GG178" i="15" a="1"/>
  <c r="DV243" i="15" a="1"/>
  <c r="BX259" i="15" a="1"/>
  <c r="DK259" i="15" a="1"/>
  <c r="BQ259" i="15" a="1"/>
  <c r="BV259" i="15" a="1"/>
  <c r="DA259" i="15" a="1"/>
  <c r="K259" i="15" a="1"/>
  <c r="BP259" i="15" a="1"/>
  <c r="H259" i="15" a="1"/>
  <c r="X259" i="15" a="1"/>
  <c r="Z259" i="15" a="1"/>
  <c r="GG213" i="15" a="1"/>
  <c r="GH252" i="15" a="1"/>
  <c r="GG177" i="15" a="1"/>
  <c r="GH235" i="15" a="1"/>
  <c r="GG183" i="15" a="1"/>
  <c r="GH234" i="15" a="1"/>
  <c r="GG172" i="15" a="1"/>
  <c r="GG222" i="15" a="1"/>
  <c r="DV250" i="15" a="1"/>
  <c r="DV235" i="15" a="1"/>
  <c r="AL259" i="15" a="1"/>
  <c r="CX259" i="15" a="1"/>
  <c r="BW259" i="15" a="1"/>
  <c r="AZ259" i="15" a="1"/>
  <c r="CA259" i="15" a="1"/>
  <c r="J259" i="15" a="1"/>
  <c r="AV259" i="15" a="1"/>
  <c r="GH260" i="15" a="1"/>
  <c r="GG186" i="15" a="1"/>
  <c r="GH258" i="15" a="1"/>
  <c r="GG211" i="15" a="1"/>
  <c r="GH248" i="15" a="1"/>
  <c r="GG173" i="15" a="1"/>
  <c r="GH233" i="15" a="1"/>
  <c r="DV253" i="15" a="1"/>
  <c r="DV237" i="15" a="1"/>
  <c r="BY259" i="15" a="1"/>
  <c r="BO259" i="15" a="1"/>
  <c r="CL259" i="15" a="1"/>
  <c r="O259" i="15" a="1"/>
  <c r="DV259" i="15" a="1"/>
  <c r="CZ259" i="15" a="1"/>
  <c r="AH259" i="15" a="1"/>
  <c r="GH287" i="15" a="1"/>
  <c r="GG212" i="15" a="1"/>
  <c r="GH279" i="15" a="1"/>
  <c r="GG206" i="15" a="1"/>
  <c r="GH274" i="15" a="1"/>
  <c r="GG207" i="15" a="1"/>
  <c r="GH264" i="15" a="1"/>
  <c r="GG166" i="15" a="1"/>
  <c r="DV244" i="15" a="1"/>
  <c r="I259" i="15" a="1"/>
  <c r="AB259" i="15" a="1"/>
  <c r="CN259" i="15" a="1"/>
  <c r="AO259" i="15" a="1"/>
  <c r="BF259" i="15" a="1"/>
  <c r="AD259" i="15" a="1"/>
  <c r="BD259" i="15" a="1"/>
  <c r="AY259" i="15" a="1"/>
  <c r="DE259" i="15" a="1"/>
  <c r="GH267" i="15" a="1"/>
  <c r="GG194" i="15" a="1"/>
  <c r="GH259" i="15" a="1"/>
  <c r="GH239" i="15" a="1"/>
  <c r="GH249" i="15" a="1"/>
  <c r="GG199" i="15" a="1"/>
  <c r="GH246" i="15" a="1"/>
  <c r="DV255" i="15" a="1"/>
  <c r="DV239" i="15" a="1"/>
  <c r="AR259" i="15" a="1"/>
  <c r="AT259" i="15" a="1"/>
  <c r="BU259" i="15" a="1"/>
  <c r="AN259" i="15" a="1"/>
  <c r="BA259" i="15" a="1"/>
  <c r="CT259" i="15" a="1"/>
  <c r="GG179" i="15" a="1"/>
  <c r="GH232" i="15" a="1"/>
  <c r="GH291" i="15" a="1"/>
  <c r="GG197" i="15" a="1"/>
  <c r="GH282" i="15" a="1"/>
  <c r="GG201" i="15" a="1"/>
  <c r="GH273" i="15" a="1"/>
  <c r="GG208" i="15" a="1"/>
  <c r="DV246" i="15" a="1"/>
  <c r="DB259" i="15" a="1"/>
  <c r="BE259" i="15" a="1"/>
  <c r="BM259" i="15" a="1"/>
  <c r="AM259" i="15" a="1"/>
  <c r="CW259" i="15" a="1"/>
  <c r="AA259" i="15" a="1"/>
  <c r="Y259" i="15" a="1"/>
  <c r="GG203" i="15" a="1"/>
  <c r="GH244" i="15" a="1"/>
  <c r="GG169" i="15" a="1"/>
  <c r="GG223" i="15" a="1"/>
  <c r="GG167" i="15" a="1"/>
  <c r="GG231" i="15" a="1"/>
  <c r="GH288" i="15" a="1"/>
  <c r="GG219" i="15" a="1"/>
  <c r="DV249" i="15" a="1"/>
  <c r="DV234" i="15" a="1"/>
  <c r="M259" i="15" a="1"/>
  <c r="DT259" i="15" a="1"/>
  <c r="S259" i="15" a="1"/>
  <c r="Q259" i="15" a="1"/>
  <c r="CK259" i="15" a="1"/>
  <c r="AU259" i="15" a="1"/>
  <c r="BC259" i="15" a="1"/>
  <c r="GH270" i="15" a="1"/>
  <c r="GG202" i="15" a="1"/>
  <c r="GH262" i="15" a="1"/>
  <c r="GH283" i="15" a="1"/>
  <c r="GH257" i="15" a="1"/>
  <c r="GG184" i="15" a="1"/>
  <c r="GH254" i="15" a="1"/>
  <c r="DV256" i="15" a="1"/>
  <c r="DV240" i="15" a="1"/>
  <c r="BK259" i="15" a="1"/>
  <c r="AQ259" i="15" a="1"/>
  <c r="V259" i="15" a="1"/>
  <c r="BH259" i="15" a="1"/>
  <c r="CP259" i="15" a="1"/>
  <c r="N259" i="15" a="1"/>
  <c r="BS259" i="15" a="1"/>
  <c r="AX259" i="15" a="1"/>
  <c r="GH241" i="15" a="1"/>
  <c r="GH245" i="15" a="1"/>
  <c r="GG200" i="15" a="1"/>
  <c r="GH243" i="15" a="1"/>
  <c r="GG185" i="15" a="1"/>
  <c r="GH238" i="15" a="1"/>
  <c r="GG174" i="15" a="1"/>
  <c r="GG216" i="15" a="1"/>
  <c r="DV251" i="15" a="1"/>
  <c r="DV233" i="15" a="1"/>
  <c r="CU259" i="15" a="1"/>
  <c r="BZ259" i="15" a="1"/>
  <c r="L259" i="15" a="1"/>
  <c r="CB259" i="15" a="1"/>
  <c r="DI259" i="15" a="1"/>
  <c r="AF259" i="15" a="1"/>
  <c r="GG178" i="15" l="1"/>
  <c r="GG166" i="15"/>
  <c r="GG171" i="15"/>
  <c r="GG208" i="15"/>
  <c r="GG187" i="15"/>
  <c r="GG195" i="15"/>
  <c r="GG219" i="15"/>
  <c r="GG222" i="15"/>
  <c r="GG216" i="15"/>
  <c r="GG225" i="15"/>
  <c r="GH233" i="15"/>
  <c r="GH237" i="15"/>
  <c r="GH246" i="15"/>
  <c r="GH254" i="15"/>
  <c r="GH247" i="15"/>
  <c r="GH255" i="15"/>
  <c r="GH261" i="15"/>
  <c r="GH264" i="15"/>
  <c r="GH268" i="15"/>
  <c r="GH273" i="15"/>
  <c r="GH277" i="15"/>
  <c r="GH281" i="15"/>
  <c r="GH288" i="15"/>
  <c r="GG172" i="15"/>
  <c r="GG174" i="15"/>
  <c r="GG165" i="15"/>
  <c r="GG173" i="15"/>
  <c r="GG181" i="15"/>
  <c r="GG199" i="15"/>
  <c r="GG184" i="15"/>
  <c r="GG188" i="15"/>
  <c r="GG192" i="15"/>
  <c r="GG196" i="15"/>
  <c r="GG207" i="15"/>
  <c r="GG210" i="15"/>
  <c r="GG201" i="15"/>
  <c r="GG217" i="15"/>
  <c r="GG220" i="15"/>
  <c r="GG231" i="15"/>
  <c r="GH234" i="15"/>
  <c r="GH238" i="15"/>
  <c r="GH242" i="15"/>
  <c r="GH248" i="15"/>
  <c r="GH256" i="15"/>
  <c r="GH249" i="15"/>
  <c r="GH257" i="15"/>
  <c r="GH272" i="15"/>
  <c r="GH265" i="15"/>
  <c r="GH269" i="15"/>
  <c r="GH274" i="15"/>
  <c r="GH278" i="15"/>
  <c r="GH282" i="15"/>
  <c r="GH286" i="15"/>
  <c r="GH290" i="15"/>
  <c r="GG167" i="15"/>
  <c r="GG183" i="15"/>
  <c r="GG185" i="15"/>
  <c r="GG193" i="15"/>
  <c r="GG211" i="15"/>
  <c r="GG221" i="15"/>
  <c r="GH239" i="15"/>
  <c r="GH283" i="15"/>
  <c r="GG180" i="15"/>
  <c r="GG182" i="15"/>
  <c r="GG175" i="15"/>
  <c r="GG206" i="15"/>
  <c r="GG189" i="15"/>
  <c r="GG197" i="15"/>
  <c r="GG214" i="15"/>
  <c r="GG205" i="15"/>
  <c r="GG223" i="15"/>
  <c r="GH235" i="15"/>
  <c r="GH243" i="15"/>
  <c r="GH250" i="15"/>
  <c r="GH258" i="15"/>
  <c r="GH251" i="15"/>
  <c r="GH259" i="15"/>
  <c r="GH262" i="15"/>
  <c r="GH266" i="15"/>
  <c r="GH271" i="15"/>
  <c r="GH275" i="15"/>
  <c r="GH279" i="15"/>
  <c r="GH284" i="15"/>
  <c r="GH291" i="15"/>
  <c r="GG170" i="15"/>
  <c r="GG168" i="15"/>
  <c r="GG169" i="15"/>
  <c r="GG177" i="15"/>
  <c r="GG200" i="15"/>
  <c r="GG198" i="15"/>
  <c r="GG186" i="15"/>
  <c r="GG190" i="15"/>
  <c r="GG194" i="15"/>
  <c r="GG202" i="15"/>
  <c r="GG215" i="15"/>
  <c r="GG218" i="15"/>
  <c r="GG209" i="15"/>
  <c r="GG212" i="15"/>
  <c r="GG224" i="15"/>
  <c r="GH232" i="15"/>
  <c r="GH236" i="15"/>
  <c r="GH240" i="15"/>
  <c r="GH244" i="15"/>
  <c r="GH252" i="15"/>
  <c r="GH245" i="15"/>
  <c r="GH253" i="15"/>
  <c r="GH260" i="15"/>
  <c r="GH263" i="15"/>
  <c r="GH267" i="15"/>
  <c r="GH270" i="15"/>
  <c r="GH276" i="15"/>
  <c r="GH280" i="15"/>
  <c r="GH285" i="15"/>
  <c r="GH287" i="15"/>
  <c r="GG176" i="15"/>
  <c r="GG179" i="15"/>
  <c r="GG204" i="15"/>
  <c r="GG191" i="15"/>
  <c r="GG203" i="15"/>
  <c r="GG213" i="15"/>
  <c r="GH241" i="15"/>
  <c r="GH289" i="15"/>
  <c r="GJ230" i="15"/>
  <c r="GI164" i="15"/>
  <c r="R259" i="15"/>
  <c r="AC259" i="15"/>
  <c r="AX259" i="15"/>
  <c r="DE259" i="15"/>
  <c r="CQ259" i="15"/>
  <c r="H259" i="15"/>
  <c r="AY259" i="15"/>
  <c r="AV259" i="15"/>
  <c r="W259" i="15"/>
  <c r="T259" i="15"/>
  <c r="E259" i="15"/>
  <c r="BC259" i="15"/>
  <c r="DS259" i="15"/>
  <c r="Z259" i="15"/>
  <c r="BN259" i="15"/>
  <c r="AH259" i="15"/>
  <c r="AS259" i="15"/>
  <c r="CT259" i="15"/>
  <c r="BS259" i="15"/>
  <c r="CG259" i="15"/>
  <c r="CF259" i="15"/>
  <c r="BP259" i="15"/>
  <c r="BD259" i="15"/>
  <c r="BI259" i="15"/>
  <c r="Y259" i="15"/>
  <c r="AP259" i="15"/>
  <c r="BJ259" i="15"/>
  <c r="AU259" i="15"/>
  <c r="J259" i="15"/>
  <c r="AF259" i="15"/>
  <c r="AK259" i="15"/>
  <c r="CZ259" i="15"/>
  <c r="CJ259" i="15"/>
  <c r="X259" i="15"/>
  <c r="N259" i="15"/>
  <c r="G259" i="15"/>
  <c r="DU259" i="15"/>
  <c r="K259" i="15"/>
  <c r="AD259" i="15"/>
  <c r="P259" i="15"/>
  <c r="AA259" i="15"/>
  <c r="DO259" i="15"/>
  <c r="BT259" i="15"/>
  <c r="CK259" i="15"/>
  <c r="CA259" i="15"/>
  <c r="DI259" i="15"/>
  <c r="F259" i="15"/>
  <c r="DV259" i="15"/>
  <c r="CO259" i="15"/>
  <c r="BA259" i="15"/>
  <c r="CP259" i="15"/>
  <c r="BL259" i="15"/>
  <c r="DL259" i="15"/>
  <c r="DA259" i="15"/>
  <c r="BF259" i="15"/>
  <c r="DC259" i="15"/>
  <c r="CW259" i="15"/>
  <c r="U259" i="15"/>
  <c r="CI259" i="15"/>
  <c r="Q259" i="15"/>
  <c r="AZ259" i="15"/>
  <c r="CB259" i="15"/>
  <c r="AE259" i="15"/>
  <c r="O259" i="15"/>
  <c r="BG259" i="15"/>
  <c r="AN259" i="15"/>
  <c r="BH259" i="15"/>
  <c r="AW259" i="15"/>
  <c r="CC259" i="15"/>
  <c r="BV259" i="15"/>
  <c r="AO259" i="15"/>
  <c r="DR259" i="15"/>
  <c r="AM259" i="15"/>
  <c r="BB259" i="15"/>
  <c r="CD259" i="15"/>
  <c r="S259" i="15"/>
  <c r="BW259" i="15"/>
  <c r="L259" i="15"/>
  <c r="DQ259" i="15"/>
  <c r="CL259" i="15"/>
  <c r="CY259" i="15"/>
  <c r="BU259" i="15"/>
  <c r="V259" i="15"/>
  <c r="CE259" i="15"/>
  <c r="CV259" i="15"/>
  <c r="BQ259" i="15"/>
  <c r="CN259" i="15"/>
  <c r="DH259" i="15"/>
  <c r="BM259" i="15"/>
  <c r="CR259" i="15"/>
  <c r="DN259" i="15"/>
  <c r="DT259" i="15"/>
  <c r="CX259" i="15"/>
  <c r="BZ259" i="15"/>
  <c r="BR259" i="15"/>
  <c r="BO259" i="15"/>
  <c r="DM259" i="15"/>
  <c r="AT259" i="15"/>
  <c r="AQ259" i="15"/>
  <c r="AI259" i="15"/>
  <c r="CM259" i="15"/>
  <c r="DK259" i="15"/>
  <c r="AB259" i="15"/>
  <c r="AG259" i="15"/>
  <c r="BE259" i="15"/>
  <c r="DF259" i="15"/>
  <c r="DP259" i="15"/>
  <c r="M259" i="15"/>
  <c r="AL259" i="15"/>
  <c r="CU259" i="15"/>
  <c r="CS259" i="15"/>
  <c r="BY259" i="15"/>
  <c r="DD259" i="15"/>
  <c r="AR259" i="15"/>
  <c r="BK259" i="15"/>
  <c r="AJ259" i="15"/>
  <c r="DJ259" i="15"/>
  <c r="BX259" i="15"/>
  <c r="I259" i="15"/>
  <c r="CH259" i="15"/>
  <c r="DB259" i="15"/>
  <c r="DG259" i="15"/>
  <c r="DV232" i="15"/>
  <c r="DV234" i="15"/>
  <c r="DV235" i="15"/>
  <c r="DV233" i="15"/>
  <c r="DV236" i="15"/>
  <c r="DV237" i="15"/>
  <c r="DV238" i="15"/>
  <c r="DV239" i="15"/>
  <c r="DV240" i="15"/>
  <c r="DV241" i="15"/>
  <c r="DV242" i="15"/>
  <c r="DV243" i="15"/>
  <c r="DV244" i="15"/>
  <c r="DV245" i="15"/>
  <c r="DV246" i="15"/>
  <c r="DV247" i="15"/>
  <c r="DV248" i="15"/>
  <c r="DV249" i="15"/>
  <c r="DV250" i="15"/>
  <c r="DV251" i="15"/>
  <c r="DV252" i="15"/>
  <c r="DV253" i="15"/>
  <c r="DV254" i="15"/>
  <c r="DV255" i="15"/>
  <c r="DV256" i="15"/>
  <c r="DV257" i="15"/>
  <c r="DV258" i="15"/>
  <c r="B194" i="15"/>
  <c r="B260" i="15"/>
  <c r="DW230" i="15"/>
  <c r="CW164" i="15"/>
  <c r="A42" i="359"/>
  <c r="B62" i="15"/>
  <c r="V39" i="8"/>
  <c r="GI282" i="15" a="1"/>
  <c r="GI253" i="15" a="1"/>
  <c r="GH186" i="15" a="1"/>
  <c r="GI240" i="15" a="1"/>
  <c r="GH200" i="15" a="1"/>
  <c r="GI250" i="15" a="1"/>
  <c r="GH165" i="15" a="1"/>
  <c r="GH224" i="15" a="1"/>
  <c r="CH260" i="15" a="1"/>
  <c r="AP260" i="15" a="1"/>
  <c r="CJ260" i="15" a="1"/>
  <c r="V260" i="15" a="1"/>
  <c r="DV260" i="15" a="1"/>
  <c r="O260" i="15" a="1"/>
  <c r="DH260" i="15" a="1"/>
  <c r="BJ260" i="15" a="1"/>
  <c r="GI237" i="15" a="1"/>
  <c r="GI245" i="15" a="1"/>
  <c r="GH177" i="15" a="1"/>
  <c r="GI239" i="15" a="1"/>
  <c r="GH189" i="15" a="1"/>
  <c r="GI238" i="15" a="1"/>
  <c r="GH178" i="15" a="1"/>
  <c r="GH217" i="15" a="1"/>
  <c r="BS260" i="15" a="1"/>
  <c r="CQ260" i="15" a="1"/>
  <c r="X260" i="15" a="1"/>
  <c r="BQ260" i="15" a="1"/>
  <c r="BO260" i="15" a="1"/>
  <c r="DT260" i="15" a="1"/>
  <c r="AI260" i="15" a="1"/>
  <c r="CX260" i="15" a="1"/>
  <c r="DW239" i="15" a="1"/>
  <c r="GI264" i="15" a="1"/>
  <c r="GH194" i="15" a="1"/>
  <c r="GI251" i="15" a="1"/>
  <c r="GH209" i="15" a="1"/>
  <c r="GI243" i="15" a="1"/>
  <c r="GH181" i="15" a="1"/>
  <c r="GI248" i="15" a="1"/>
  <c r="DD260" i="15" a="1"/>
  <c r="CM260" i="15" a="1"/>
  <c r="AK260" i="15" a="1"/>
  <c r="AL260" i="15" a="1"/>
  <c r="BB260" i="15" a="1"/>
  <c r="CV260" i="15" a="1"/>
  <c r="R260" i="15" a="1"/>
  <c r="F260" i="15" a="1"/>
  <c r="DW250" i="15" a="1"/>
  <c r="DW233" i="15" a="1"/>
  <c r="DW243" i="15" a="1"/>
  <c r="GI260" i="15" a="1"/>
  <c r="GH190" i="15" a="1"/>
  <c r="GI244" i="15" a="1"/>
  <c r="GH212" i="15" a="1"/>
  <c r="GI258" i="15" a="1"/>
  <c r="GH173" i="15" a="1"/>
  <c r="GI233" i="15" a="1"/>
  <c r="BA260" i="15" a="1"/>
  <c r="L260" i="15" a="1"/>
  <c r="AV260" i="15" a="1"/>
  <c r="BP260" i="15" a="1"/>
  <c r="Q260" i="15" a="1"/>
  <c r="E260" i="15" a="1"/>
  <c r="BF260" i="15" a="1"/>
  <c r="AY260" i="15" a="1"/>
  <c r="DW249" i="15" a="1"/>
  <c r="DW236" i="15" a="1"/>
  <c r="DW247" i="15" a="1"/>
  <c r="GH191" i="15" a="1"/>
  <c r="GI246" i="15" a="1"/>
  <c r="GH174" i="15" a="1"/>
  <c r="GH210" i="15" a="1"/>
  <c r="GI287" i="15" a="1"/>
  <c r="GH221" i="15" a="1"/>
  <c r="GI278" i="15" a="1"/>
  <c r="GH199" i="15" a="1"/>
  <c r="AF260" i="15" a="1"/>
  <c r="AH260" i="15" a="1"/>
  <c r="CB260" i="15" a="1"/>
  <c r="AA260" i="15" a="1"/>
  <c r="BU260" i="15" a="1"/>
  <c r="BY260" i="15" a="1"/>
  <c r="K260" i="15" a="1"/>
  <c r="DW252" i="15" a="1"/>
  <c r="GH197" i="15" a="1"/>
  <c r="GI236" i="15" a="1"/>
  <c r="GH166" i="15" a="1"/>
  <c r="GH215" i="15" a="1"/>
  <c r="GI286" i="15" a="1"/>
  <c r="GH222" i="15" a="1"/>
  <c r="GI290" i="15" a="1"/>
  <c r="GH195" i="15" a="1"/>
  <c r="T260" i="15" a="1"/>
  <c r="DI260" i="15" a="1"/>
  <c r="DQ260" i="15" a="1"/>
  <c r="CF260" i="15" a="1"/>
  <c r="CP260" i="15" a="1"/>
  <c r="Z260" i="15" a="1"/>
  <c r="DB260" i="15" a="1"/>
  <c r="DW259" i="15" a="1"/>
  <c r="GH218" i="15" a="1"/>
  <c r="GI241" i="15" a="1"/>
  <c r="GH169" i="15" a="1"/>
  <c r="GI235" i="15" a="1"/>
  <c r="GH175" i="15" a="1"/>
  <c r="GI234" i="15" a="1"/>
  <c r="GH170" i="15" a="1"/>
  <c r="GH202" i="15" a="1"/>
  <c r="P260" i="15" a="1"/>
  <c r="CA260" i="15" a="1"/>
  <c r="DS260" i="15" a="1"/>
  <c r="BT260" i="15" a="1"/>
  <c r="AO260" i="15" a="1"/>
  <c r="BW260" i="15" a="1"/>
  <c r="AG260" i="15" a="1"/>
  <c r="CE260" i="15" a="1"/>
  <c r="DW246" i="15" a="1"/>
  <c r="DJ260" i="15" a="1"/>
  <c r="GH204" i="15" a="1"/>
  <c r="GI254" i="15" a="1"/>
  <c r="GH182" i="15" a="1"/>
  <c r="GH231" i="15" a="1"/>
  <c r="GH180" i="15" a="1"/>
  <c r="GH225" i="15" a="1"/>
  <c r="GI289" i="15" a="1"/>
  <c r="GH220" i="15" a="1"/>
  <c r="AE260" i="15" a="1"/>
  <c r="AR260" i="15" a="1"/>
  <c r="BD260" i="15" a="1"/>
  <c r="CT260" i="15" a="1"/>
  <c r="BV260" i="15" a="1"/>
  <c r="DG260" i="15" a="1"/>
  <c r="AQ260" i="15" a="1"/>
  <c r="CD260" i="15" a="1"/>
  <c r="DW245" i="15" a="1"/>
  <c r="DW256" i="15" a="1"/>
  <c r="GI285" i="15" a="1"/>
  <c r="GH213" i="15" a="1"/>
  <c r="GI276" i="15" a="1"/>
  <c r="GH185" i="15" a="1"/>
  <c r="GI283" i="15" a="1"/>
  <c r="GH208" i="15" a="1"/>
  <c r="GI265" i="15" a="1"/>
  <c r="GH184" i="15" a="1"/>
  <c r="AZ260" i="15" a="1"/>
  <c r="DP260" i="15" a="1"/>
  <c r="BK260" i="15" a="1"/>
  <c r="DO260" i="15" a="1"/>
  <c r="DK260" i="15" a="1"/>
  <c r="BI260" i="15" a="1"/>
  <c r="DA260" i="15" a="1"/>
  <c r="DW240" i="15" a="1"/>
  <c r="GI281" i="15" a="1"/>
  <c r="GH214" i="15" a="1"/>
  <c r="GI272" i="15" a="1"/>
  <c r="GH183" i="15" a="1"/>
  <c r="GI270" i="15" a="1"/>
  <c r="GH201" i="15" a="1"/>
  <c r="GI261" i="15" a="1"/>
  <c r="GH176" i="15" a="1"/>
  <c r="AU260" i="15" a="1"/>
  <c r="DN260" i="15" a="1"/>
  <c r="AM260" i="15" a="1"/>
  <c r="Y260" i="15" a="1"/>
  <c r="BG260" i="15" a="1"/>
  <c r="AW260" i="15" a="1"/>
  <c r="DF260" i="15" a="1"/>
  <c r="DW255" i="15" a="1"/>
  <c r="GH171" i="15" a="1"/>
  <c r="GI232" i="15" a="1"/>
  <c r="GI291" i="15" a="1"/>
  <c r="GH198" i="15" a="1"/>
  <c r="GI279" i="15" a="1"/>
  <c r="GH206" i="15" a="1"/>
  <c r="GI273" i="15" a="1"/>
  <c r="GH187" i="15" a="1"/>
  <c r="CU260" i="15" a="1"/>
  <c r="CS260" i="15" a="1"/>
  <c r="CI260" i="15" a="1"/>
  <c r="CN260" i="15" a="1"/>
  <c r="BM260" i="15" a="1"/>
  <c r="M260" i="15" a="1"/>
  <c r="DM260" i="15" a="1"/>
  <c r="DW258" i="15" a="1"/>
  <c r="DW242" i="15" a="1"/>
  <c r="DW248" i="15" a="1"/>
  <c r="GH168" i="15" a="1"/>
  <c r="GH223" i="15" a="1"/>
  <c r="GI280" i="15" a="1"/>
  <c r="GH193" i="15" a="1"/>
  <c r="GI275" i="15" a="1"/>
  <c r="GH211" i="15" a="1"/>
  <c r="GI269" i="15" a="1"/>
  <c r="GH179" i="15" a="1"/>
  <c r="H260" i="15" a="1"/>
  <c r="CZ260" i="15" a="1"/>
  <c r="AB260" i="15" a="1"/>
  <c r="AD260" i="15" a="1"/>
  <c r="DE260" i="15" a="1"/>
  <c r="AT260" i="15" a="1"/>
  <c r="G260" i="15" a="1"/>
  <c r="DW257" i="15" a="1"/>
  <c r="DW241" i="15" a="1"/>
  <c r="DW244" i="15" a="1"/>
  <c r="GI274" i="15" a="1"/>
  <c r="GH207" i="15" a="1"/>
  <c r="GI263" i="15" a="1"/>
  <c r="GI288" i="15" a="1"/>
  <c r="GI257" i="15" a="1"/>
  <c r="GH188" i="15" a="1"/>
  <c r="GI242" i="15" a="1"/>
  <c r="DW260" i="15" a="1"/>
  <c r="J260" i="15" a="1"/>
  <c r="N260" i="15" a="1"/>
  <c r="AJ260" i="15" a="1"/>
  <c r="BR260" i="15" a="1"/>
  <c r="AN260" i="15" a="1"/>
  <c r="AC260" i="15" a="1"/>
  <c r="CO260" i="15" a="1"/>
  <c r="DW235" i="15" a="1"/>
  <c r="GI268" i="15" a="1"/>
  <c r="GH203" i="15" a="1"/>
  <c r="GI259" i="15" a="1"/>
  <c r="GI252" i="15" a="1"/>
  <c r="GI249" i="15" a="1"/>
  <c r="GH205" i="15" a="1"/>
  <c r="GI256" i="15" a="1"/>
  <c r="BH260" i="15" a="1"/>
  <c r="DL260" i="15" a="1"/>
  <c r="W260" i="15" a="1"/>
  <c r="I260" i="15" a="1"/>
  <c r="DU260" i="15" a="1"/>
  <c r="CW260" i="15" a="1"/>
  <c r="CL260" i="15" a="1"/>
  <c r="AS260" i="15" a="1"/>
  <c r="DW251" i="15" a="1"/>
  <c r="GI277" i="15" a="1"/>
  <c r="GH219" i="15" a="1"/>
  <c r="GI271" i="15" a="1"/>
  <c r="GH167" i="15" a="1"/>
  <c r="GI266" i="15" a="1"/>
  <c r="GH196" i="15" a="1"/>
  <c r="GI255" i="15" a="1"/>
  <c r="BX260" i="15" a="1"/>
  <c r="BC260" i="15" a="1"/>
  <c r="U260" i="15" a="1"/>
  <c r="BN260" i="15" a="1"/>
  <c r="BE260" i="15" a="1"/>
  <c r="CK260" i="15" a="1"/>
  <c r="CC260" i="15" a="1"/>
  <c r="S260" i="15" a="1"/>
  <c r="DW254" i="15" a="1"/>
  <c r="DW238" i="15" a="1"/>
  <c r="DW232" i="15" a="1"/>
  <c r="GI284" i="15" a="1"/>
  <c r="GH216" i="15" a="1"/>
  <c r="GI267" i="15" a="1"/>
  <c r="GH172" i="15" a="1"/>
  <c r="GI262" i="15" a="1"/>
  <c r="GH192" i="15" a="1"/>
  <c r="GI247" i="15" a="1"/>
  <c r="CR260" i="15" a="1"/>
  <c r="DC260" i="15" a="1"/>
  <c r="CY260" i="15" a="1"/>
  <c r="DR260" i="15" a="1"/>
  <c r="BL260" i="15" a="1"/>
  <c r="BZ260" i="15" a="1"/>
  <c r="CG260" i="15" a="1"/>
  <c r="AX260" i="15" a="1"/>
  <c r="DW253" i="15" a="1"/>
  <c r="DW237" i="15" a="1"/>
  <c r="DW234" i="15" a="1"/>
  <c r="GH176" i="15" l="1"/>
  <c r="GH184" i="15"/>
  <c r="GH179" i="15"/>
  <c r="GH187" i="15"/>
  <c r="GH195" i="15"/>
  <c r="GH199" i="15"/>
  <c r="GH220" i="15"/>
  <c r="GH202" i="15"/>
  <c r="GH217" i="15"/>
  <c r="GH224" i="15"/>
  <c r="GI233" i="15"/>
  <c r="GI248" i="15"/>
  <c r="GI256" i="15"/>
  <c r="GI242" i="15"/>
  <c r="GI247" i="15"/>
  <c r="GI255" i="15"/>
  <c r="GI261" i="15"/>
  <c r="GI265" i="15"/>
  <c r="GI269" i="15"/>
  <c r="GI273" i="15"/>
  <c r="GI290" i="15"/>
  <c r="GI278" i="15"/>
  <c r="GI289" i="15"/>
  <c r="GH170" i="15"/>
  <c r="GH178" i="15"/>
  <c r="GH165" i="15"/>
  <c r="GH173" i="15"/>
  <c r="GH181" i="15"/>
  <c r="GH205" i="15"/>
  <c r="GH188" i="15"/>
  <c r="GH192" i="15"/>
  <c r="GH196" i="15"/>
  <c r="GH201" i="15"/>
  <c r="GH208" i="15"/>
  <c r="GH211" i="15"/>
  <c r="GH206" i="15"/>
  <c r="GH222" i="15"/>
  <c r="GH221" i="15"/>
  <c r="GH225" i="15"/>
  <c r="GI234" i="15"/>
  <c r="GI238" i="15"/>
  <c r="GI250" i="15"/>
  <c r="GI258" i="15"/>
  <c r="GI243" i="15"/>
  <c r="GI249" i="15"/>
  <c r="GI257" i="15"/>
  <c r="GI262" i="15"/>
  <c r="GI266" i="15"/>
  <c r="GI270" i="15"/>
  <c r="GI283" i="15"/>
  <c r="GI275" i="15"/>
  <c r="GI279" i="15"/>
  <c r="GI286" i="15"/>
  <c r="GI287" i="15"/>
  <c r="GH180" i="15"/>
  <c r="GH175" i="15"/>
  <c r="GH189" i="15"/>
  <c r="GH200" i="15"/>
  <c r="GH212" i="15"/>
  <c r="GH209" i="15"/>
  <c r="GI252" i="15"/>
  <c r="GI288" i="15"/>
  <c r="GH172" i="15"/>
  <c r="GH167" i="15"/>
  <c r="GH183" i="15"/>
  <c r="GH185" i="15"/>
  <c r="GH193" i="15"/>
  <c r="GH198" i="15"/>
  <c r="GH215" i="15"/>
  <c r="GH210" i="15"/>
  <c r="GH231" i="15"/>
  <c r="GI235" i="15"/>
  <c r="GI239" i="15"/>
  <c r="GI240" i="15"/>
  <c r="GI244" i="15"/>
  <c r="GI251" i="15"/>
  <c r="GI259" i="15"/>
  <c r="GI263" i="15"/>
  <c r="GI267" i="15"/>
  <c r="GI271" i="15"/>
  <c r="GI272" i="15"/>
  <c r="GI276" i="15"/>
  <c r="GI280" i="15"/>
  <c r="GI291" i="15"/>
  <c r="GH166" i="15"/>
  <c r="GH174" i="15"/>
  <c r="GH182" i="15"/>
  <c r="GH169" i="15"/>
  <c r="GH177" i="15"/>
  <c r="GH186" i="15"/>
  <c r="GH190" i="15"/>
  <c r="GH194" i="15"/>
  <c r="GH203" i="15"/>
  <c r="GH207" i="15"/>
  <c r="GH216" i="15"/>
  <c r="GH219" i="15"/>
  <c r="GH214" i="15"/>
  <c r="GH213" i="15"/>
  <c r="GH223" i="15"/>
  <c r="GI232" i="15"/>
  <c r="GI236" i="15"/>
  <c r="GI246" i="15"/>
  <c r="GI254" i="15"/>
  <c r="GI241" i="15"/>
  <c r="GI245" i="15"/>
  <c r="GI253" i="15"/>
  <c r="GI260" i="15"/>
  <c r="GI264" i="15"/>
  <c r="GI268" i="15"/>
  <c r="GI274" i="15"/>
  <c r="GI284" i="15"/>
  <c r="GI277" i="15"/>
  <c r="GI281" i="15"/>
  <c r="GI285" i="15"/>
  <c r="GH168" i="15"/>
  <c r="GH171" i="15"/>
  <c r="GH197" i="15"/>
  <c r="GH191" i="15"/>
  <c r="GH204" i="15"/>
  <c r="GH218" i="15"/>
  <c r="GI237" i="15"/>
  <c r="GI282" i="15"/>
  <c r="GK230" i="15"/>
  <c r="GJ164" i="15"/>
  <c r="DW234" i="15"/>
  <c r="DW236" i="15"/>
  <c r="DW233" i="15"/>
  <c r="DW235" i="15"/>
  <c r="DW232" i="15"/>
  <c r="DW237" i="15"/>
  <c r="DW238" i="15"/>
  <c r="DW239" i="15"/>
  <c r="DW240" i="15"/>
  <c r="DW241" i="15"/>
  <c r="DW242" i="15"/>
  <c r="DW243" i="15"/>
  <c r="DW244" i="15"/>
  <c r="DW245" i="15"/>
  <c r="DW246" i="15"/>
  <c r="DW247" i="15"/>
  <c r="DW248" i="15"/>
  <c r="DW249" i="15"/>
  <c r="DW250" i="15"/>
  <c r="DW251" i="15"/>
  <c r="DW252" i="15"/>
  <c r="DW253" i="15"/>
  <c r="DW254" i="15"/>
  <c r="DW255" i="15"/>
  <c r="DW256" i="15"/>
  <c r="DW257" i="15"/>
  <c r="DW258" i="15"/>
  <c r="DW259" i="15"/>
  <c r="DJ260" i="15"/>
  <c r="CD260" i="15"/>
  <c r="CE260" i="15"/>
  <c r="CX260" i="15"/>
  <c r="BJ260" i="15"/>
  <c r="AY260" i="15"/>
  <c r="F260" i="15"/>
  <c r="AS260" i="15"/>
  <c r="CO260" i="15"/>
  <c r="AX260" i="15"/>
  <c r="S260" i="15"/>
  <c r="DF260" i="15"/>
  <c r="DA260" i="15"/>
  <c r="G260" i="15"/>
  <c r="DM260" i="15"/>
  <c r="DB260" i="15"/>
  <c r="K260" i="15"/>
  <c r="AQ260" i="15"/>
  <c r="AG260" i="15"/>
  <c r="AI260" i="15"/>
  <c r="DH260" i="15"/>
  <c r="BF260" i="15"/>
  <c r="R260" i="15"/>
  <c r="CL260" i="15"/>
  <c r="AC260" i="15"/>
  <c r="CG260" i="15"/>
  <c r="CC260" i="15"/>
  <c r="AW260" i="15"/>
  <c r="BI260" i="15"/>
  <c r="AT260" i="15"/>
  <c r="M260" i="15"/>
  <c r="Z260" i="15"/>
  <c r="BY260" i="15"/>
  <c r="DG260" i="15"/>
  <c r="BW260" i="15"/>
  <c r="DT260" i="15"/>
  <c r="O260" i="15"/>
  <c r="E260" i="15"/>
  <c r="CV260" i="15"/>
  <c r="CW260" i="15"/>
  <c r="AN260" i="15"/>
  <c r="BZ260" i="15"/>
  <c r="CK260" i="15"/>
  <c r="BG260" i="15"/>
  <c r="DK260" i="15"/>
  <c r="DE260" i="15"/>
  <c r="BM260" i="15"/>
  <c r="CP260" i="15"/>
  <c r="BU260" i="15"/>
  <c r="BV260" i="15"/>
  <c r="AO260" i="15"/>
  <c r="BO260" i="15"/>
  <c r="DV260" i="15"/>
  <c r="Q260" i="15"/>
  <c r="BB260" i="15"/>
  <c r="DU260" i="15"/>
  <c r="BR260" i="15"/>
  <c r="BL260" i="15"/>
  <c r="BE260" i="15"/>
  <c r="Y260" i="15"/>
  <c r="DO260" i="15"/>
  <c r="AD260" i="15"/>
  <c r="CN260" i="15"/>
  <c r="CF260" i="15"/>
  <c r="AA260" i="15"/>
  <c r="CT260" i="15"/>
  <c r="BT260" i="15"/>
  <c r="BQ260" i="15"/>
  <c r="V260" i="15"/>
  <c r="BP260" i="15"/>
  <c r="AL260" i="15"/>
  <c r="I260" i="15"/>
  <c r="AJ260" i="15"/>
  <c r="DR260" i="15"/>
  <c r="BN260" i="15"/>
  <c r="AM260" i="15"/>
  <c r="BK260" i="15"/>
  <c r="AB260" i="15"/>
  <c r="CI260" i="15"/>
  <c r="DQ260" i="15"/>
  <c r="CB260" i="15"/>
  <c r="BD260" i="15"/>
  <c r="DS260" i="15"/>
  <c r="X260" i="15"/>
  <c r="CJ260" i="15"/>
  <c r="AV260" i="15"/>
  <c r="AK260" i="15"/>
  <c r="W260" i="15"/>
  <c r="N260" i="15"/>
  <c r="CY260" i="15"/>
  <c r="U260" i="15"/>
  <c r="DN260" i="15"/>
  <c r="DP260" i="15"/>
  <c r="CZ260" i="15"/>
  <c r="CS260" i="15"/>
  <c r="DI260" i="15"/>
  <c r="AH260" i="15"/>
  <c r="AR260" i="15"/>
  <c r="CA260" i="15"/>
  <c r="CQ260" i="15"/>
  <c r="AP260" i="15"/>
  <c r="L260" i="15"/>
  <c r="CM260" i="15"/>
  <c r="DL260" i="15"/>
  <c r="J260" i="15"/>
  <c r="DC260" i="15"/>
  <c r="BC260" i="15"/>
  <c r="AU260" i="15"/>
  <c r="AZ260" i="15"/>
  <c r="H260" i="15"/>
  <c r="CU260" i="15"/>
  <c r="T260" i="15"/>
  <c r="AF260" i="15"/>
  <c r="AE260" i="15"/>
  <c r="P260" i="15"/>
  <c r="BS260" i="15"/>
  <c r="CH260" i="15"/>
  <c r="BA260" i="15"/>
  <c r="DD260" i="15"/>
  <c r="BH260" i="15"/>
  <c r="DW260" i="15"/>
  <c r="CR260" i="15"/>
  <c r="BX260" i="15"/>
  <c r="B195" i="15"/>
  <c r="B261" i="15"/>
  <c r="DX230" i="15"/>
  <c r="CX164" i="15"/>
  <c r="A43" i="359"/>
  <c r="B63" i="15"/>
  <c r="W39" i="8"/>
  <c r="GJ260" i="15" a="1"/>
  <c r="GI186" i="15" a="1"/>
  <c r="GJ259" i="15" a="1"/>
  <c r="GI182" i="15" a="1"/>
  <c r="GJ255" i="15" a="1"/>
  <c r="GI180" i="15" a="1"/>
  <c r="GJ241" i="15" a="1"/>
  <c r="DX260" i="15" a="1"/>
  <c r="DX244" i="15" a="1"/>
  <c r="AZ261" i="15" a="1"/>
  <c r="CR261" i="15" a="1"/>
  <c r="I261" i="15" a="1"/>
  <c r="P261" i="15" a="1"/>
  <c r="BD261" i="15" a="1"/>
  <c r="CM261" i="15" a="1"/>
  <c r="AY261" i="15" a="1"/>
  <c r="GJ290" i="15" a="1"/>
  <c r="GI211" i="15" a="1"/>
  <c r="GJ286" i="15" a="1"/>
  <c r="GI204" i="15" a="1"/>
  <c r="GJ278" i="15" a="1"/>
  <c r="GI222" i="15" a="1"/>
  <c r="GJ268" i="15" a="1"/>
  <c r="GI191" i="15" a="1"/>
  <c r="DX251" i="15" a="1"/>
  <c r="DX234" i="15" a="1"/>
  <c r="CJ261" i="15" a="1"/>
  <c r="AR261" i="15" a="1"/>
  <c r="AB261" i="15" a="1"/>
  <c r="CZ261" i="15" a="1"/>
  <c r="BZ261" i="15" a="1"/>
  <c r="CU261" i="15" a="1"/>
  <c r="BI261" i="15" a="1"/>
  <c r="GJ267" i="15" a="1"/>
  <c r="GI194" i="15" a="1"/>
  <c r="GJ266" i="15" a="1"/>
  <c r="GI185" i="15" a="1"/>
  <c r="GJ258" i="15" a="1"/>
  <c r="GI184" i="15" a="1"/>
  <c r="GJ253" i="15" a="1"/>
  <c r="GI173" i="15" a="1"/>
  <c r="DX246" i="15" a="1"/>
  <c r="AS261" i="15" a="1"/>
  <c r="BU261" i="15" a="1"/>
  <c r="AJ261" i="15" a="1"/>
  <c r="K261" i="15" a="1"/>
  <c r="BW261" i="15" a="1"/>
  <c r="CA261" i="15" a="1"/>
  <c r="BG261" i="15" a="1"/>
  <c r="BR261" i="15" a="1"/>
  <c r="AN261" i="15" a="1"/>
  <c r="GJ263" i="15" a="1"/>
  <c r="GI190" i="15" a="1"/>
  <c r="GJ262" i="15" a="1"/>
  <c r="GI205" i="15" a="1"/>
  <c r="GJ250" i="15" a="1"/>
  <c r="GI198" i="15" a="1"/>
  <c r="GJ245" i="15" a="1"/>
  <c r="GI177" i="15" a="1"/>
  <c r="DX245" i="15" a="1"/>
  <c r="BY261" i="15" a="1"/>
  <c r="DX261" i="15" a="1"/>
  <c r="V261" i="15" a="1"/>
  <c r="Y261" i="15" a="1"/>
  <c r="DD261" i="15" a="1"/>
  <c r="DA261" i="15" a="1"/>
  <c r="M261" i="15" a="1"/>
  <c r="BN261" i="15" a="1"/>
  <c r="BL261" i="15" a="1"/>
  <c r="GJ276" i="15" a="1"/>
  <c r="GJ265" i="15" a="1"/>
  <c r="GI207" i="15" a="1"/>
  <c r="N261" i="15" a="1"/>
  <c r="CO261" i="15" a="1"/>
  <c r="AK261" i="15" a="1"/>
  <c r="GJ236" i="15" a="1"/>
  <c r="GI231" i="15" a="1"/>
  <c r="DX255" i="15" a="1"/>
  <c r="BK261" i="15" a="1"/>
  <c r="CH261" i="15" a="1"/>
  <c r="GJ288" i="15" a="1"/>
  <c r="GI209" i="15" a="1"/>
  <c r="GI206" i="15" a="1"/>
  <c r="DX250" i="15" a="1"/>
  <c r="W261" i="15" a="1"/>
  <c r="AW261" i="15" a="1"/>
  <c r="AM261" i="15" a="1"/>
  <c r="GI213" i="15" a="1"/>
  <c r="GJ269" i="15" a="1"/>
  <c r="GI203" i="15" a="1"/>
  <c r="BJ261" i="15" a="1"/>
  <c r="O261" i="15" a="1"/>
  <c r="BE261" i="15" a="1"/>
  <c r="GJ244" i="15" a="1"/>
  <c r="GI168" i="15" a="1"/>
  <c r="GJ243" i="15" a="1"/>
  <c r="GI166" i="15" a="1"/>
  <c r="GJ235" i="15" a="1"/>
  <c r="GJ287" i="15" a="1"/>
  <c r="GI212" i="15" a="1"/>
  <c r="DX256" i="15" a="1"/>
  <c r="DX240" i="15" a="1"/>
  <c r="CV261" i="15" a="1"/>
  <c r="DC261" i="15" a="1"/>
  <c r="Q261" i="15" a="1"/>
  <c r="BA261" i="15" a="1"/>
  <c r="AC261" i="15" a="1"/>
  <c r="DR261" i="15" a="1"/>
  <c r="AU261" i="15" a="1"/>
  <c r="GJ272" i="15" a="1"/>
  <c r="GI201" i="15" a="1"/>
  <c r="GJ270" i="15" a="1"/>
  <c r="GI193" i="15" a="1"/>
  <c r="GJ271" i="15" a="1"/>
  <c r="GI188" i="15" a="1"/>
  <c r="GJ248" i="15" a="1"/>
  <c r="GI170" i="15" a="1"/>
  <c r="DX247" i="15" a="1"/>
  <c r="L261" i="15" a="1"/>
  <c r="BP261" i="15" a="1"/>
  <c r="DJ261" i="15" a="1"/>
  <c r="AF261" i="15" a="1"/>
  <c r="AP261" i="15" a="1"/>
  <c r="DG261" i="15" a="1"/>
  <c r="U261" i="15" a="1"/>
  <c r="AL261" i="15" a="1"/>
  <c r="GJ246" i="15" a="1"/>
  <c r="GI199" i="15" a="1"/>
  <c r="GJ257" i="15" a="1"/>
  <c r="GI167" i="15" a="1"/>
  <c r="GJ242" i="15" a="1"/>
  <c r="GI181" i="15" a="1"/>
  <c r="GI225" i="15" a="1"/>
  <c r="DX258" i="15" a="1"/>
  <c r="DX242" i="15" a="1"/>
  <c r="DM261" i="15" a="1"/>
  <c r="CB261" i="15" a="1"/>
  <c r="DK261" i="15" a="1"/>
  <c r="DV261" i="15" a="1"/>
  <c r="DN261" i="15" a="1"/>
  <c r="G261" i="15" a="1"/>
  <c r="DP261" i="15" a="1"/>
  <c r="H261" i="15" a="1"/>
  <c r="AE261" i="15" a="1"/>
  <c r="GJ251" i="15" a="1"/>
  <c r="GI176" i="15" a="1"/>
  <c r="GJ249" i="15" a="1"/>
  <c r="GI189" i="15" a="1"/>
  <c r="GJ239" i="15" a="1"/>
  <c r="GI171" i="15" a="1"/>
  <c r="GI215" i="15" a="1"/>
  <c r="DX257" i="15" a="1"/>
  <c r="DX241" i="15" a="1"/>
  <c r="CG261" i="15" a="1"/>
  <c r="CI261" i="15" a="1"/>
  <c r="AA261" i="15" a="1"/>
  <c r="DI261" i="15" a="1"/>
  <c r="X261" i="15" a="1"/>
  <c r="AH261" i="15" a="1"/>
  <c r="DW261" i="15" a="1"/>
  <c r="E261" i="15" a="1"/>
  <c r="GI214" i="15" a="1"/>
  <c r="GI200" i="15" a="1"/>
  <c r="GJ256" i="15" a="1"/>
  <c r="DX233" i="15" a="1"/>
  <c r="BX261" i="15" a="1"/>
  <c r="BS261" i="15" a="1"/>
  <c r="GI175" i="15" a="1"/>
  <c r="GJ285" i="15" a="1"/>
  <c r="DX239" i="15" a="1"/>
  <c r="AO261" i="15" a="1"/>
  <c r="BB261" i="15" a="1"/>
  <c r="GI208" i="15" a="1"/>
  <c r="GJ273" i="15" a="1"/>
  <c r="GI187" i="15" a="1"/>
  <c r="CS261" i="15" a="1"/>
  <c r="CK261" i="15" a="1"/>
  <c r="DB261" i="15" a="1"/>
  <c r="GJ279" i="15" a="1"/>
  <c r="GI196" i="15" a="1"/>
  <c r="DX249" i="15" a="1"/>
  <c r="S261" i="15" a="1"/>
  <c r="BT261" i="15" a="1"/>
  <c r="DQ261" i="15" a="1"/>
  <c r="GI183" i="15" a="1"/>
  <c r="GI224" i="15" a="1"/>
  <c r="GJ289" i="15" a="1"/>
  <c r="GI220" i="15" a="1"/>
  <c r="GJ282" i="15" a="1"/>
  <c r="GI221" i="15" a="1"/>
  <c r="GJ274" i="15" a="1"/>
  <c r="GI195" i="15" a="1"/>
  <c r="DX252" i="15" a="1"/>
  <c r="DX235" i="15" a="1"/>
  <c r="AG261" i="15" a="1"/>
  <c r="DE261" i="15" a="1"/>
  <c r="DU261" i="15" a="1"/>
  <c r="CN261" i="15" a="1"/>
  <c r="CW261" i="15" a="1"/>
  <c r="J261" i="15" a="1"/>
  <c r="F261" i="15" a="1"/>
  <c r="GJ254" i="15" a="1"/>
  <c r="GI197" i="15" a="1"/>
  <c r="GJ252" i="15" a="1"/>
  <c r="GI174" i="15" a="1"/>
  <c r="GJ247" i="15" a="1"/>
  <c r="GI172" i="15" a="1"/>
  <c r="GJ234" i="15" a="1"/>
  <c r="DX259" i="15" a="1"/>
  <c r="DX243" i="15" a="1"/>
  <c r="AD261" i="15" a="1"/>
  <c r="Z261" i="15" a="1"/>
  <c r="BF261" i="15" a="1"/>
  <c r="CC261" i="15" a="1"/>
  <c r="CQ261" i="15" a="1"/>
  <c r="DT261" i="15" a="1"/>
  <c r="CY261" i="15" a="1"/>
  <c r="GJ238" i="15" a="1"/>
  <c r="GJ237" i="15" a="1"/>
  <c r="GI165" i="15" a="1"/>
  <c r="GJ232" i="15" a="1"/>
  <c r="GJ291" i="15" a="1"/>
  <c r="GI219" i="15" a="1"/>
  <c r="GJ281" i="15" a="1"/>
  <c r="GI218" i="15" a="1"/>
  <c r="DX254" i="15" a="1"/>
  <c r="DX238" i="15" a="1"/>
  <c r="CE261" i="15" a="1"/>
  <c r="BM261" i="15" a="1"/>
  <c r="DS261" i="15" a="1"/>
  <c r="CF261" i="15" a="1"/>
  <c r="CD261" i="15" a="1"/>
  <c r="AT261" i="15" a="1"/>
  <c r="AX261" i="15" a="1"/>
  <c r="DO261" i="15" a="1"/>
  <c r="GI178" i="15" a="1"/>
  <c r="GJ233" i="15" a="1"/>
  <c r="GI169" i="15" a="1"/>
  <c r="GI223" i="15" a="1"/>
  <c r="GJ284" i="15" a="1"/>
  <c r="GI216" i="15" a="1"/>
  <c r="GJ277" i="15" a="1"/>
  <c r="GI202" i="15" a="1"/>
  <c r="DX253" i="15" a="1"/>
  <c r="DX237" i="15" a="1"/>
  <c r="T261" i="15" a="1"/>
  <c r="DF261" i="15" a="1"/>
  <c r="CP261" i="15" a="1"/>
  <c r="AQ261" i="15" a="1"/>
  <c r="BH261" i="15" a="1"/>
  <c r="BV261" i="15" a="1"/>
  <c r="BC261" i="15" a="1"/>
  <c r="CX261" i="15" a="1"/>
  <c r="GJ275" i="15" a="1"/>
  <c r="GI192" i="15" a="1"/>
  <c r="DX248" i="15" a="1"/>
  <c r="DH261" i="15" a="1"/>
  <c r="DL261" i="15" a="1"/>
  <c r="GJ240" i="15" a="1"/>
  <c r="GI179" i="15" a="1"/>
  <c r="GI217" i="15" a="1"/>
  <c r="CL261" i="15" a="1"/>
  <c r="AV261" i="15" a="1"/>
  <c r="R261" i="15" a="1"/>
  <c r="GJ283" i="15" a="1"/>
  <c r="GJ264" i="15" a="1"/>
  <c r="DX232" i="15" a="1"/>
  <c r="BQ261" i="15" a="1"/>
  <c r="AI261" i="15" a="1"/>
  <c r="GJ280" i="15" a="1"/>
  <c r="GI210" i="15" a="1"/>
  <c r="GJ261" i="15" a="1"/>
  <c r="DX236" i="15" a="1"/>
  <c r="CT261" i="15" a="1"/>
  <c r="BO261" i="15" a="1"/>
  <c r="GI177" i="15" l="1"/>
  <c r="GI173" i="15"/>
  <c r="GI170" i="15"/>
  <c r="GI207" i="15"/>
  <c r="GI203" i="15"/>
  <c r="GI187" i="15"/>
  <c r="GI191" i="15"/>
  <c r="GI195" i="15"/>
  <c r="GI202" i="15"/>
  <c r="GI218" i="15"/>
  <c r="GI217" i="15"/>
  <c r="GI212" i="15"/>
  <c r="GI215" i="15"/>
  <c r="GI225" i="15"/>
  <c r="GJ234" i="15"/>
  <c r="GJ241" i="15"/>
  <c r="GJ245" i="15"/>
  <c r="GJ253" i="15"/>
  <c r="GJ248" i="15"/>
  <c r="GJ256" i="15"/>
  <c r="GJ261" i="15"/>
  <c r="GJ264" i="15"/>
  <c r="GJ268" i="15"/>
  <c r="GJ274" i="15"/>
  <c r="GJ277" i="15"/>
  <c r="GJ281" i="15"/>
  <c r="GJ285" i="15"/>
  <c r="GJ287" i="15"/>
  <c r="GI171" i="15"/>
  <c r="GI181" i="15"/>
  <c r="GI172" i="15"/>
  <c r="GI180" i="15"/>
  <c r="GI198" i="15"/>
  <c r="GI184" i="15"/>
  <c r="GI188" i="15"/>
  <c r="GI192" i="15"/>
  <c r="GI196" i="15"/>
  <c r="GI206" i="15"/>
  <c r="GI222" i="15"/>
  <c r="GI221" i="15"/>
  <c r="GI216" i="15"/>
  <c r="GI219" i="15"/>
  <c r="GI231" i="15"/>
  <c r="GJ235" i="15"/>
  <c r="GJ239" i="15"/>
  <c r="GJ242" i="15"/>
  <c r="GJ247" i="15"/>
  <c r="GJ255" i="15"/>
  <c r="GJ250" i="15"/>
  <c r="GJ258" i="15"/>
  <c r="GJ271" i="15"/>
  <c r="GJ265" i="15"/>
  <c r="GJ269" i="15"/>
  <c r="GJ273" i="15"/>
  <c r="GJ278" i="15"/>
  <c r="GJ282" i="15"/>
  <c r="GJ284" i="15"/>
  <c r="GJ291" i="15"/>
  <c r="GI179" i="15"/>
  <c r="GI166" i="15"/>
  <c r="GI189" i="15"/>
  <c r="GI167" i="15"/>
  <c r="GI174" i="15"/>
  <c r="GI182" i="15"/>
  <c r="GI205" i="15"/>
  <c r="GI185" i="15"/>
  <c r="GI193" i="15"/>
  <c r="GI200" i="15"/>
  <c r="GI210" i="15"/>
  <c r="GI209" i="15"/>
  <c r="GI204" i="15"/>
  <c r="GI220" i="15"/>
  <c r="GI223" i="15"/>
  <c r="GJ232" i="15"/>
  <c r="GJ236" i="15"/>
  <c r="GJ243" i="15"/>
  <c r="GJ249" i="15"/>
  <c r="GJ257" i="15"/>
  <c r="GJ252" i="15"/>
  <c r="GJ259" i="15"/>
  <c r="GJ262" i="15"/>
  <c r="GJ266" i="15"/>
  <c r="GJ270" i="15"/>
  <c r="GJ275" i="15"/>
  <c r="GJ279" i="15"/>
  <c r="GJ283" i="15"/>
  <c r="GJ286" i="15"/>
  <c r="GJ289" i="15"/>
  <c r="GI169" i="15"/>
  <c r="GI165" i="15"/>
  <c r="GI175" i="15"/>
  <c r="GI168" i="15"/>
  <c r="GI176" i="15"/>
  <c r="GI199" i="15"/>
  <c r="GI197" i="15"/>
  <c r="GI186" i="15"/>
  <c r="GI190" i="15"/>
  <c r="GI194" i="15"/>
  <c r="GI201" i="15"/>
  <c r="GI214" i="15"/>
  <c r="GI213" i="15"/>
  <c r="GI208" i="15"/>
  <c r="GI211" i="15"/>
  <c r="GI224" i="15"/>
  <c r="GJ233" i="15"/>
  <c r="GJ237" i="15"/>
  <c r="GJ240" i="15"/>
  <c r="GJ244" i="15"/>
  <c r="GJ251" i="15"/>
  <c r="GJ246" i="15"/>
  <c r="GJ254" i="15"/>
  <c r="GJ260" i="15"/>
  <c r="GJ263" i="15"/>
  <c r="GJ267" i="15"/>
  <c r="GJ272" i="15"/>
  <c r="GJ276" i="15"/>
  <c r="GJ280" i="15"/>
  <c r="GJ288" i="15"/>
  <c r="GJ290" i="15"/>
  <c r="GI183" i="15"/>
  <c r="GI178" i="15"/>
  <c r="GJ238" i="15"/>
  <c r="GK164" i="15"/>
  <c r="GL230" i="15"/>
  <c r="AN261" i="15"/>
  <c r="CX261" i="15"/>
  <c r="DO261" i="15"/>
  <c r="AE261" i="15"/>
  <c r="AK261" i="15"/>
  <c r="E261" i="15"/>
  <c r="H261" i="15"/>
  <c r="BL261" i="15"/>
  <c r="AM261" i="15"/>
  <c r="BN261" i="15"/>
  <c r="BR261" i="15"/>
  <c r="AL261" i="15"/>
  <c r="BE261" i="15"/>
  <c r="DQ261" i="15"/>
  <c r="DB261" i="15"/>
  <c r="BI261" i="15"/>
  <c r="F261" i="15"/>
  <c r="BC261" i="15"/>
  <c r="AX261" i="15"/>
  <c r="R261" i="15"/>
  <c r="AU261" i="15"/>
  <c r="DW261" i="15"/>
  <c r="DP261" i="15"/>
  <c r="CY261" i="15"/>
  <c r="AY261" i="15"/>
  <c r="M261" i="15"/>
  <c r="BG261" i="15"/>
  <c r="U261" i="15"/>
  <c r="BS261" i="15"/>
  <c r="BO261" i="15"/>
  <c r="AI261" i="15"/>
  <c r="CU261" i="15"/>
  <c r="J261" i="15"/>
  <c r="BV261" i="15"/>
  <c r="AT261" i="15"/>
  <c r="BB261" i="15"/>
  <c r="DR261" i="15"/>
  <c r="AH261" i="15"/>
  <c r="G261" i="15"/>
  <c r="DT261" i="15"/>
  <c r="CM261" i="15"/>
  <c r="DA261" i="15"/>
  <c r="CA261" i="15"/>
  <c r="DG261" i="15"/>
  <c r="DL261" i="15"/>
  <c r="O261" i="15"/>
  <c r="AW261" i="15"/>
  <c r="BZ261" i="15"/>
  <c r="CW261" i="15"/>
  <c r="BH261" i="15"/>
  <c r="CD261" i="15"/>
  <c r="CH261" i="15"/>
  <c r="AC261" i="15"/>
  <c r="X261" i="15"/>
  <c r="DN261" i="15"/>
  <c r="CQ261" i="15"/>
  <c r="BD261" i="15"/>
  <c r="DD261" i="15"/>
  <c r="BW261" i="15"/>
  <c r="AP261" i="15"/>
  <c r="CO261" i="15"/>
  <c r="BT261" i="15"/>
  <c r="CK261" i="15"/>
  <c r="CZ261" i="15"/>
  <c r="CN261" i="15"/>
  <c r="AQ261" i="15"/>
  <c r="CF261" i="15"/>
  <c r="AV261" i="15"/>
  <c r="BA261" i="15"/>
  <c r="DI261" i="15"/>
  <c r="DV261" i="15"/>
  <c r="CC261" i="15"/>
  <c r="P261" i="15"/>
  <c r="Y261" i="15"/>
  <c r="K261" i="15"/>
  <c r="AF261" i="15"/>
  <c r="BX261" i="15"/>
  <c r="CT261" i="15"/>
  <c r="BQ261" i="15"/>
  <c r="AB261" i="15"/>
  <c r="DU261" i="15"/>
  <c r="CP261" i="15"/>
  <c r="DS261" i="15"/>
  <c r="AO261" i="15"/>
  <c r="Q261" i="15"/>
  <c r="AA261" i="15"/>
  <c r="DK261" i="15"/>
  <c r="BF261" i="15"/>
  <c r="I261" i="15"/>
  <c r="V261" i="15"/>
  <c r="AJ261" i="15"/>
  <c r="DJ261" i="15"/>
  <c r="DH261" i="15"/>
  <c r="S261" i="15"/>
  <c r="W261" i="15"/>
  <c r="AR261" i="15"/>
  <c r="DE261" i="15"/>
  <c r="DF261" i="15"/>
  <c r="BM261" i="15"/>
  <c r="BK261" i="15"/>
  <c r="DC261" i="15"/>
  <c r="CI261" i="15"/>
  <c r="CB261" i="15"/>
  <c r="Z261" i="15"/>
  <c r="CR261" i="15"/>
  <c r="DX261" i="15"/>
  <c r="BU261" i="15"/>
  <c r="BP261" i="15"/>
  <c r="N261" i="15"/>
  <c r="BJ261" i="15"/>
  <c r="CS261" i="15"/>
  <c r="CJ261" i="15"/>
  <c r="AG261" i="15"/>
  <c r="T261" i="15"/>
  <c r="CE261" i="15"/>
  <c r="CL261" i="15"/>
  <c r="CV261" i="15"/>
  <c r="CG261" i="15"/>
  <c r="DM261" i="15"/>
  <c r="AD261" i="15"/>
  <c r="AZ261" i="15"/>
  <c r="BY261" i="15"/>
  <c r="AS261" i="15"/>
  <c r="L261" i="15"/>
  <c r="DX233" i="15"/>
  <c r="DX236" i="15"/>
  <c r="DX232" i="15"/>
  <c r="DX234" i="15"/>
  <c r="DX235" i="15"/>
  <c r="DX237" i="15"/>
  <c r="DX238" i="15"/>
  <c r="DX239" i="15"/>
  <c r="DX240" i="15"/>
  <c r="DX241" i="15"/>
  <c r="DX242" i="15"/>
  <c r="DX243" i="15"/>
  <c r="DX244" i="15"/>
  <c r="DX245" i="15"/>
  <c r="DX246" i="15"/>
  <c r="DX247" i="15"/>
  <c r="DX248" i="15"/>
  <c r="DX249" i="15"/>
  <c r="DX250" i="15"/>
  <c r="DX251" i="15"/>
  <c r="DX252" i="15"/>
  <c r="DX253" i="15"/>
  <c r="DX254" i="15"/>
  <c r="DX255" i="15"/>
  <c r="DX256" i="15"/>
  <c r="DX257" i="15"/>
  <c r="DX258" i="15"/>
  <c r="DX259" i="15"/>
  <c r="DX260" i="15"/>
  <c r="B196" i="15"/>
  <c r="B262" i="15"/>
  <c r="DY230" i="15"/>
  <c r="CY164" i="15"/>
  <c r="A44" i="359"/>
  <c r="B64" i="15"/>
  <c r="X39" i="8"/>
  <c r="GJ222" i="15" a="1"/>
  <c r="GJ186" i="15" a="1"/>
  <c r="GK244" i="15" a="1"/>
  <c r="GJ174" i="15" a="1"/>
  <c r="GK266" i="15" a="1"/>
  <c r="GJ172" i="15" a="1"/>
  <c r="GK247" i="15" a="1"/>
  <c r="GK286" i="15" a="1"/>
  <c r="BB262" i="15" a="1"/>
  <c r="P262" i="15" a="1"/>
  <c r="AJ262" i="15" a="1"/>
  <c r="W262" i="15" a="1"/>
  <c r="V262" i="15" a="1"/>
  <c r="N262" i="15" a="1"/>
  <c r="BO262" i="15" a="1"/>
  <c r="DP262" i="15" a="1"/>
  <c r="DY252" i="15" a="1"/>
  <c r="DY236" i="15" a="1"/>
  <c r="GK253" i="15" a="1"/>
  <c r="GJ171" i="15" a="1"/>
  <c r="GJ225" i="15" a="1"/>
  <c r="GK279" i="15" a="1"/>
  <c r="GJ216" i="15" a="1"/>
  <c r="GK282" i="15" a="1"/>
  <c r="GJ213" i="15" a="1"/>
  <c r="GK260" i="15" a="1"/>
  <c r="E262" i="15" a="1"/>
  <c r="AG262" i="15" a="1"/>
  <c r="CT262" i="15" a="1"/>
  <c r="CY262" i="15" a="1"/>
  <c r="CH262" i="15" a="1"/>
  <c r="DV262" i="15" a="1"/>
  <c r="CW262" i="15" a="1"/>
  <c r="R262" i="15" a="1"/>
  <c r="DY247" i="15" a="1"/>
  <c r="GK236" i="15" a="1"/>
  <c r="GK291" i="15" a="1"/>
  <c r="GJ220" i="15" a="1"/>
  <c r="GK274" i="15" a="1"/>
  <c r="GJ217" i="15" a="1"/>
  <c r="GK278" i="15" a="1"/>
  <c r="GJ219" i="15" a="1"/>
  <c r="GK246" i="15" a="1"/>
  <c r="BE262" i="15" a="1"/>
  <c r="AV262" i="15" a="1"/>
  <c r="BG262" i="15" a="1"/>
  <c r="DJ262" i="15" a="1"/>
  <c r="BW262" i="15" a="1"/>
  <c r="CE262" i="15" a="1"/>
  <c r="BX262" i="15" a="1"/>
  <c r="CD262" i="15" a="1"/>
  <c r="DY246" i="15" a="1"/>
  <c r="GJ231" i="15" a="1"/>
  <c r="GK287" i="15" a="1"/>
  <c r="GJ221" i="15" a="1"/>
  <c r="GK272" i="15" a="1"/>
  <c r="GJ201" i="15" a="1"/>
  <c r="GK289" i="15" a="1"/>
  <c r="GJ203" i="15" a="1"/>
  <c r="GK241" i="15" a="1"/>
  <c r="AP262" i="15" a="1"/>
  <c r="AB262" i="15" a="1"/>
  <c r="AY262" i="15" a="1"/>
  <c r="BQ262" i="15" a="1"/>
  <c r="DU262" i="15" a="1"/>
  <c r="DY245" i="15" a="1"/>
  <c r="GK254" i="15" a="1"/>
  <c r="GJ179" i="15" a="1"/>
  <c r="GK235" i="15" a="1"/>
  <c r="GK285" i="15" a="1"/>
  <c r="GJ224" i="15" a="1"/>
  <c r="GK288" i="15" a="1"/>
  <c r="GJ212" i="15" a="1"/>
  <c r="GK268" i="15" a="1"/>
  <c r="CR262" i="15" a="1"/>
  <c r="M262" i="15" a="1"/>
  <c r="AO262" i="15" a="1"/>
  <c r="I262" i="15" a="1"/>
  <c r="BH262" i="15" a="1"/>
  <c r="Q262" i="15" a="1"/>
  <c r="DY262" i="15" a="1"/>
  <c r="BS262" i="15" a="1"/>
  <c r="DY248" i="15" a="1"/>
  <c r="DY232" i="15" a="1"/>
  <c r="GJ209" i="15" a="1"/>
  <c r="GK276" i="15" a="1"/>
  <c r="GJ211" i="15" a="1"/>
  <c r="GK250" i="15" a="1"/>
  <c r="GJ207" i="15" a="1"/>
  <c r="GK269" i="15" a="1"/>
  <c r="GJ191" i="15" a="1"/>
  <c r="GK232" i="15" a="1"/>
  <c r="CZ262" i="15" a="1"/>
  <c r="BK262" i="15" a="1"/>
  <c r="BZ262" i="15" a="1"/>
  <c r="DW262" i="15" a="1"/>
  <c r="DI262" i="15" a="1"/>
  <c r="DA262" i="15" a="1"/>
  <c r="BD262" i="15" a="1"/>
  <c r="DY259" i="15" a="1"/>
  <c r="DY243" i="15" a="1"/>
  <c r="GJ218" i="15" a="1"/>
  <c r="GK284" i="15" a="1"/>
  <c r="GJ197" i="15" a="1"/>
  <c r="GK243" i="15" a="1"/>
  <c r="GJ198" i="15" a="1"/>
  <c r="GK265" i="15" a="1"/>
  <c r="GJ187" i="15" a="1"/>
  <c r="AL262" i="15" a="1"/>
  <c r="AM262" i="15" a="1"/>
  <c r="S262" i="15" a="1"/>
  <c r="BT262" i="15" a="1"/>
  <c r="DD262" i="15" a="1"/>
  <c r="DK262" i="15" a="1"/>
  <c r="BM262" i="15" a="1"/>
  <c r="G262" i="15" a="1"/>
  <c r="DY258" i="15" a="1"/>
  <c r="DY242" i="15" a="1"/>
  <c r="GJ215" i="15" a="1"/>
  <c r="GK271" i="15" a="1"/>
  <c r="GJ199" i="15" a="1"/>
  <c r="GK249" i="15" a="1"/>
  <c r="GJ196" i="15" a="1"/>
  <c r="GK261" i="15" a="1"/>
  <c r="GJ200" i="15" a="1"/>
  <c r="AE262" i="15" a="1"/>
  <c r="CQ262" i="15" a="1"/>
  <c r="DB262" i="15" a="1"/>
  <c r="CL262" i="15" a="1"/>
  <c r="DS262" i="15" a="1"/>
  <c r="U262" i="15" a="1"/>
  <c r="DO262" i="15" a="1"/>
  <c r="CU262" i="15" a="1"/>
  <c r="DY257" i="15" a="1"/>
  <c r="DY241" i="15" a="1"/>
  <c r="AK262" i="15" a="1"/>
  <c r="Y262" i="15" a="1"/>
  <c r="CA262" i="15" a="1"/>
  <c r="DY237" i="15" a="1"/>
  <c r="GJ208" i="15" a="1"/>
  <c r="GK280" i="15" a="1"/>
  <c r="GJ205" i="15" a="1"/>
  <c r="GK262" i="15" a="1"/>
  <c r="GJ210" i="15" a="1"/>
  <c r="GK273" i="15" a="1"/>
  <c r="GJ195" i="15" a="1"/>
  <c r="GK245" i="15" a="1"/>
  <c r="DE262" i="15" a="1"/>
  <c r="Z262" i="15" a="1"/>
  <c r="CS262" i="15" a="1"/>
  <c r="AI262" i="15" a="1"/>
  <c r="DL262" i="15" a="1"/>
  <c r="CP262" i="15" a="1"/>
  <c r="CC262" i="15" a="1"/>
  <c r="DY260" i="15" a="1"/>
  <c r="DY244" i="15" a="1"/>
  <c r="DY234" i="15" a="1"/>
  <c r="GJ202" i="15" a="1"/>
  <c r="GK263" i="15" a="1"/>
  <c r="GJ189" i="15" a="1"/>
  <c r="GJ214" i="15" a="1"/>
  <c r="GJ188" i="15" a="1"/>
  <c r="GK248" i="15" a="1"/>
  <c r="GJ170" i="15" a="1"/>
  <c r="CN262" i="15" a="1"/>
  <c r="BR262" i="15" a="1"/>
  <c r="CJ262" i="15" a="1"/>
  <c r="AS262" i="15" a="1"/>
  <c r="BP262" i="15" a="1"/>
  <c r="L262" i="15" a="1"/>
  <c r="AT262" i="15" a="1"/>
  <c r="AD262" i="15" a="1"/>
  <c r="DY255" i="15" a="1"/>
  <c r="DY239" i="15" a="1"/>
  <c r="GJ194" i="15" a="1"/>
  <c r="GK259" i="15" a="1"/>
  <c r="GJ185" i="15" a="1"/>
  <c r="GJ169" i="15" a="1"/>
  <c r="GJ204" i="15" a="1"/>
  <c r="GK242" i="15" a="1"/>
  <c r="GJ181" i="15" a="1"/>
  <c r="F262" i="15" a="1"/>
  <c r="CF262" i="15" a="1"/>
  <c r="DX262" i="15" a="1"/>
  <c r="BI262" i="15" a="1"/>
  <c r="J262" i="15" a="1"/>
  <c r="AU262" i="15" a="1"/>
  <c r="AQ262" i="15" a="1"/>
  <c r="DF262" i="15" a="1"/>
  <c r="DY254" i="15" a="1"/>
  <c r="DY238" i="15" a="1"/>
  <c r="GJ190" i="15" a="1"/>
  <c r="GK252" i="15" a="1"/>
  <c r="GJ182" i="15" a="1"/>
  <c r="GK275" i="15" a="1"/>
  <c r="GJ180" i="15" a="1"/>
  <c r="GK255" i="15" a="1"/>
  <c r="GJ173" i="15" a="1"/>
  <c r="T262" i="15" a="1"/>
  <c r="CB262" i="15" a="1"/>
  <c r="AH262" i="15" a="1"/>
  <c r="AX262" i="15" a="1"/>
  <c r="DG262" i="15" a="1"/>
  <c r="DY253" i="15" a="1"/>
  <c r="GJ206" i="15" a="1"/>
  <c r="GK267" i="15" a="1"/>
  <c r="GJ193" i="15" a="1"/>
  <c r="GK234" i="15" a="1"/>
  <c r="GJ192" i="15" a="1"/>
  <c r="GK256" i="15" a="1"/>
  <c r="GJ178" i="15" a="1"/>
  <c r="DH262" i="15" a="1"/>
  <c r="O262" i="15" a="1"/>
  <c r="BA262" i="15" a="1"/>
  <c r="BY262" i="15" a="1"/>
  <c r="CK262" i="15" a="1"/>
  <c r="DQ262" i="15" a="1"/>
  <c r="AZ262" i="15" a="1"/>
  <c r="DT262" i="15" a="1"/>
  <c r="DY256" i="15" a="1"/>
  <c r="DY240" i="15" a="1"/>
  <c r="GJ165" i="15" a="1"/>
  <c r="GJ184" i="15" a="1"/>
  <c r="GK240" i="15" a="1"/>
  <c r="GJ166" i="15" a="1"/>
  <c r="GK258" i="15" a="1"/>
  <c r="GJ183" i="15" a="1"/>
  <c r="GK237" i="15" a="1"/>
  <c r="GK281" i="15" a="1"/>
  <c r="H262" i="15" a="1"/>
  <c r="CO262" i="15" a="1"/>
  <c r="AN262" i="15" a="1"/>
  <c r="CM262" i="15" a="1"/>
  <c r="CX262" i="15" a="1"/>
  <c r="K262" i="15" a="1"/>
  <c r="BF262" i="15" a="1"/>
  <c r="BN262" i="15" a="1"/>
  <c r="DY251" i="15" a="1"/>
  <c r="GK283" i="15" a="1"/>
  <c r="GJ176" i="15" a="1"/>
  <c r="GK251" i="15" a="1"/>
  <c r="GJ177" i="15" a="1"/>
  <c r="GK257" i="15" a="1"/>
  <c r="GJ175" i="15" a="1"/>
  <c r="GK233" i="15" a="1"/>
  <c r="GK277" i="15" a="1"/>
  <c r="DM262" i="15" a="1"/>
  <c r="BU262" i="15" a="1"/>
  <c r="AW262" i="15" a="1"/>
  <c r="AR262" i="15" a="1"/>
  <c r="BJ262" i="15" a="1"/>
  <c r="CI262" i="15" a="1"/>
  <c r="BC262" i="15" a="1"/>
  <c r="AA262" i="15" a="1"/>
  <c r="DY250" i="15" a="1"/>
  <c r="GK264" i="15" a="1"/>
  <c r="GJ168" i="15" a="1"/>
  <c r="GK239" i="15" a="1"/>
  <c r="GK290" i="15" a="1"/>
  <c r="GK238" i="15" a="1"/>
  <c r="GJ167" i="15" a="1"/>
  <c r="GJ223" i="15" a="1"/>
  <c r="GK270" i="15" a="1"/>
  <c r="CG262" i="15" a="1"/>
  <c r="DN262" i="15" a="1"/>
  <c r="AF262" i="15" a="1"/>
  <c r="BV262" i="15" a="1"/>
  <c r="AC262" i="15" a="1"/>
  <c r="CV262" i="15" a="1"/>
  <c r="DC262" i="15" a="1"/>
  <c r="DR262" i="15" a="1"/>
  <c r="DY249" i="15" a="1"/>
  <c r="DY235" i="15" a="1"/>
  <c r="X262" i="15" a="1"/>
  <c r="BL262" i="15" a="1"/>
  <c r="DY261" i="15" a="1"/>
  <c r="DY233" i="15" a="1"/>
  <c r="GK232" i="15" l="1"/>
  <c r="GK245" i="15"/>
  <c r="GK241" i="15"/>
  <c r="GK246" i="15"/>
  <c r="GK260" i="15"/>
  <c r="GK268" i="15"/>
  <c r="GK270" i="15"/>
  <c r="GK277" i="15"/>
  <c r="GK281" i="15"/>
  <c r="GK286" i="15"/>
  <c r="GJ173" i="15"/>
  <c r="GJ181" i="15"/>
  <c r="GJ170" i="15"/>
  <c r="GJ178" i="15"/>
  <c r="GJ200" i="15"/>
  <c r="GJ187" i="15"/>
  <c r="GJ191" i="15"/>
  <c r="GJ195" i="15"/>
  <c r="GJ203" i="15"/>
  <c r="GJ219" i="15"/>
  <c r="GJ213" i="15"/>
  <c r="GJ212" i="15"/>
  <c r="GJ223" i="15"/>
  <c r="GK233" i="15"/>
  <c r="GK237" i="15"/>
  <c r="GK247" i="15"/>
  <c r="GK255" i="15"/>
  <c r="GK242" i="15"/>
  <c r="GK248" i="15"/>
  <c r="GK256" i="15"/>
  <c r="GK261" i="15"/>
  <c r="GK265" i="15"/>
  <c r="GK269" i="15"/>
  <c r="GK273" i="15"/>
  <c r="GK289" i="15"/>
  <c r="GK278" i="15"/>
  <c r="GK282" i="15"/>
  <c r="GK288" i="15"/>
  <c r="GJ167" i="15"/>
  <c r="GJ175" i="15"/>
  <c r="GJ183" i="15"/>
  <c r="GJ172" i="15"/>
  <c r="GJ180" i="15"/>
  <c r="GJ204" i="15"/>
  <c r="GJ188" i="15"/>
  <c r="GJ192" i="15"/>
  <c r="GJ196" i="15"/>
  <c r="GJ198" i="15"/>
  <c r="GJ207" i="15"/>
  <c r="GJ210" i="15"/>
  <c r="GJ201" i="15"/>
  <c r="GJ217" i="15"/>
  <c r="GJ216" i="15"/>
  <c r="GJ224" i="15"/>
  <c r="GK238" i="15"/>
  <c r="GK257" i="15"/>
  <c r="GK258" i="15"/>
  <c r="GK266" i="15"/>
  <c r="GK275" i="15"/>
  <c r="GJ169" i="15"/>
  <c r="GJ214" i="15"/>
  <c r="GK234" i="15"/>
  <c r="GK249" i="15"/>
  <c r="GK243" i="15"/>
  <c r="GK250" i="15"/>
  <c r="GK262" i="15"/>
  <c r="GK272" i="15"/>
  <c r="GK274" i="15"/>
  <c r="GK279" i="15"/>
  <c r="GK285" i="15"/>
  <c r="GK290" i="15"/>
  <c r="GJ177" i="15"/>
  <c r="GJ166" i="15"/>
  <c r="GJ174" i="15"/>
  <c r="GJ182" i="15"/>
  <c r="GJ185" i="15"/>
  <c r="GJ189" i="15"/>
  <c r="GJ193" i="15"/>
  <c r="GJ199" i="15"/>
  <c r="GJ197" i="15"/>
  <c r="GJ211" i="15"/>
  <c r="GJ205" i="15"/>
  <c r="GJ221" i="15"/>
  <c r="GJ220" i="15"/>
  <c r="GJ225" i="15"/>
  <c r="GK235" i="15"/>
  <c r="GK239" i="15"/>
  <c r="GK251" i="15"/>
  <c r="GK240" i="15"/>
  <c r="GK244" i="15"/>
  <c r="GK252" i="15"/>
  <c r="GK259" i="15"/>
  <c r="GK263" i="15"/>
  <c r="GK267" i="15"/>
  <c r="GK271" i="15"/>
  <c r="GK284" i="15"/>
  <c r="GK276" i="15"/>
  <c r="GK280" i="15"/>
  <c r="GK287" i="15"/>
  <c r="GK291" i="15"/>
  <c r="GJ171" i="15"/>
  <c r="GJ179" i="15"/>
  <c r="GJ168" i="15"/>
  <c r="GJ176" i="15"/>
  <c r="GJ184" i="15"/>
  <c r="GJ186" i="15"/>
  <c r="GJ190" i="15"/>
  <c r="GJ194" i="15"/>
  <c r="GJ202" i="15"/>
  <c r="GJ206" i="15"/>
  <c r="GJ215" i="15"/>
  <c r="GJ218" i="15"/>
  <c r="GJ209" i="15"/>
  <c r="GJ208" i="15"/>
  <c r="GJ231" i="15"/>
  <c r="GK236" i="15"/>
  <c r="GK253" i="15"/>
  <c r="GK254" i="15"/>
  <c r="GK264" i="15"/>
  <c r="GK283" i="15"/>
  <c r="GJ165" i="15"/>
  <c r="GJ222" i="15"/>
  <c r="GL164" i="15"/>
  <c r="GM230" i="15"/>
  <c r="DY232" i="15"/>
  <c r="DY235" i="15"/>
  <c r="DY234" i="15"/>
  <c r="DY233" i="15"/>
  <c r="DY236" i="15"/>
  <c r="DY237" i="15"/>
  <c r="DY238" i="15"/>
  <c r="DY239" i="15"/>
  <c r="DY240" i="15"/>
  <c r="DY241" i="15"/>
  <c r="DY242" i="15"/>
  <c r="DY243" i="15"/>
  <c r="DY244" i="15"/>
  <c r="DY245" i="15"/>
  <c r="DY246" i="15"/>
  <c r="DY247" i="15"/>
  <c r="DY248" i="15"/>
  <c r="DY249" i="15"/>
  <c r="DY250" i="15"/>
  <c r="DY251" i="15"/>
  <c r="DY252" i="15"/>
  <c r="DY253" i="15"/>
  <c r="DY254" i="15"/>
  <c r="DY255" i="15"/>
  <c r="DY256" i="15"/>
  <c r="DY257" i="15"/>
  <c r="DY258" i="15"/>
  <c r="DY259" i="15"/>
  <c r="DY260" i="15"/>
  <c r="DY261" i="15"/>
  <c r="CD262" i="15"/>
  <c r="R262" i="15"/>
  <c r="BS262" i="15"/>
  <c r="DR262" i="15"/>
  <c r="AA262" i="15"/>
  <c r="BN262" i="15"/>
  <c r="DP262" i="15"/>
  <c r="CA262" i="15"/>
  <c r="DF262" i="15"/>
  <c r="AD262" i="15"/>
  <c r="DT262" i="15"/>
  <c r="CU262" i="15"/>
  <c r="G262" i="15"/>
  <c r="BD262" i="15"/>
  <c r="CC262" i="15"/>
  <c r="DU262" i="15"/>
  <c r="BX262" i="15"/>
  <c r="CW262" i="15"/>
  <c r="DY262" i="15"/>
  <c r="DC262" i="15"/>
  <c r="BC262" i="15"/>
  <c r="BF262" i="15"/>
  <c r="BO262" i="15"/>
  <c r="DG262" i="15"/>
  <c r="AQ262" i="15"/>
  <c r="AT262" i="15"/>
  <c r="AZ262" i="15"/>
  <c r="DO262" i="15"/>
  <c r="BM262" i="15"/>
  <c r="DA262" i="15"/>
  <c r="CP262" i="15"/>
  <c r="BL262" i="15"/>
  <c r="CE262" i="15"/>
  <c r="DV262" i="15"/>
  <c r="Q262" i="15"/>
  <c r="CV262" i="15"/>
  <c r="CI262" i="15"/>
  <c r="K262" i="15"/>
  <c r="N262" i="15"/>
  <c r="Y262" i="15"/>
  <c r="AU262" i="15"/>
  <c r="L262" i="15"/>
  <c r="DQ262" i="15"/>
  <c r="U262" i="15"/>
  <c r="DK262" i="15"/>
  <c r="DI262" i="15"/>
  <c r="DL262" i="15"/>
  <c r="BQ262" i="15"/>
  <c r="BW262" i="15"/>
  <c r="CH262" i="15"/>
  <c r="BH262" i="15"/>
  <c r="AC262" i="15"/>
  <c r="BJ262" i="15"/>
  <c r="CX262" i="15"/>
  <c r="V262" i="15"/>
  <c r="AX262" i="15"/>
  <c r="J262" i="15"/>
  <c r="BP262" i="15"/>
  <c r="CK262" i="15"/>
  <c r="DS262" i="15"/>
  <c r="DD262" i="15"/>
  <c r="DW262" i="15"/>
  <c r="AI262" i="15"/>
  <c r="X262" i="15"/>
  <c r="DJ262" i="15"/>
  <c r="CY262" i="15"/>
  <c r="I262" i="15"/>
  <c r="BV262" i="15"/>
  <c r="AR262" i="15"/>
  <c r="CM262" i="15"/>
  <c r="W262" i="15"/>
  <c r="AK262" i="15"/>
  <c r="BI262" i="15"/>
  <c r="AS262" i="15"/>
  <c r="BY262" i="15"/>
  <c r="CL262" i="15"/>
  <c r="BT262" i="15"/>
  <c r="BZ262" i="15"/>
  <c r="CS262" i="15"/>
  <c r="AY262" i="15"/>
  <c r="BG262" i="15"/>
  <c r="CT262" i="15"/>
  <c r="AO262" i="15"/>
  <c r="AF262" i="15"/>
  <c r="AW262" i="15"/>
  <c r="AN262" i="15"/>
  <c r="AJ262" i="15"/>
  <c r="AH262" i="15"/>
  <c r="DX262" i="15"/>
  <c r="CJ262" i="15"/>
  <c r="BA262" i="15"/>
  <c r="DB262" i="15"/>
  <c r="S262" i="15"/>
  <c r="BK262" i="15"/>
  <c r="Z262" i="15"/>
  <c r="AB262" i="15"/>
  <c r="AV262" i="15"/>
  <c r="AG262" i="15"/>
  <c r="M262" i="15"/>
  <c r="DN262" i="15"/>
  <c r="BU262" i="15"/>
  <c r="CO262" i="15"/>
  <c r="P262" i="15"/>
  <c r="CB262" i="15"/>
  <c r="CF262" i="15"/>
  <c r="BR262" i="15"/>
  <c r="O262" i="15"/>
  <c r="CQ262" i="15"/>
  <c r="AM262" i="15"/>
  <c r="CZ262" i="15"/>
  <c r="DE262" i="15"/>
  <c r="AP262" i="15"/>
  <c r="BE262" i="15"/>
  <c r="E262" i="15"/>
  <c r="CR262" i="15"/>
  <c r="CG262" i="15"/>
  <c r="DM262" i="15"/>
  <c r="H262" i="15"/>
  <c r="BB262" i="15"/>
  <c r="T262" i="15"/>
  <c r="F262" i="15"/>
  <c r="CN262" i="15"/>
  <c r="DH262" i="15"/>
  <c r="AE262" i="15"/>
  <c r="AL262" i="15"/>
  <c r="DZ230" i="15"/>
  <c r="B197" i="15"/>
  <c r="B263" i="15"/>
  <c r="CZ164" i="15"/>
  <c r="A45" i="359"/>
  <c r="B65" i="15"/>
  <c r="Y39" i="8"/>
  <c r="GK212" i="15" a="1"/>
  <c r="GL273" i="15" a="1"/>
  <c r="GK196" i="15" a="1"/>
  <c r="GL256" i="15" a="1"/>
  <c r="GK195" i="15" a="1"/>
  <c r="GL261" i="15" a="1"/>
  <c r="GK200" i="15" a="1"/>
  <c r="DZ262" i="15" a="1"/>
  <c r="DZ246" i="15" a="1"/>
  <c r="AI263" i="15" a="1"/>
  <c r="CK263" i="15" a="1"/>
  <c r="CI263" i="15" a="1"/>
  <c r="BU263" i="15" a="1"/>
  <c r="AL263" i="15" a="1"/>
  <c r="BM263" i="15" a="1"/>
  <c r="BX263" i="15" a="1"/>
  <c r="AZ263" i="15" a="1"/>
  <c r="GK223" i="15" a="1"/>
  <c r="GL285" i="15" a="1"/>
  <c r="GK219" i="15" a="1"/>
  <c r="GL267" i="15" a="1"/>
  <c r="GK220" i="15" a="1"/>
  <c r="GL286" i="15" a="1"/>
  <c r="GK194" i="15" a="1"/>
  <c r="GL252" i="15" a="1"/>
  <c r="DZ249" i="15" a="1"/>
  <c r="DZ232" i="15" a="1"/>
  <c r="AN263" i="15" a="1"/>
  <c r="Z263" i="15" a="1"/>
  <c r="AC263" i="15" a="1"/>
  <c r="BJ263" i="15" a="1"/>
  <c r="CE263" i="15" a="1"/>
  <c r="Y263" i="15" a="1"/>
  <c r="DI263" i="15" a="1"/>
  <c r="GK216" i="15" a="1"/>
  <c r="GK204" i="15" a="1"/>
  <c r="GL258" i="15" a="1"/>
  <c r="GK173" i="15" a="1"/>
  <c r="GL263" i="15" a="1"/>
  <c r="GK171" i="15" a="1"/>
  <c r="GL237" i="15" a="1"/>
  <c r="GL289" i="15" a="1"/>
  <c r="DZ256" i="15" a="1"/>
  <c r="DZ240" i="15" a="1"/>
  <c r="DA263" i="15" a="1"/>
  <c r="AP263" i="15" a="1"/>
  <c r="V263" i="15" a="1"/>
  <c r="BP263" i="15" a="1"/>
  <c r="BS263" i="15" a="1"/>
  <c r="BL263" i="15" a="1"/>
  <c r="R263" i="15" a="1"/>
  <c r="L263" i="15" a="1"/>
  <c r="GK207" i="15" a="1"/>
  <c r="GL278" i="15" a="1"/>
  <c r="GK209" i="15" a="1"/>
  <c r="GL249" i="15" a="1"/>
  <c r="GK205" i="15" a="1"/>
  <c r="GL262" i="15" a="1"/>
  <c r="GK186" i="15" a="1"/>
  <c r="GL236" i="15" a="1"/>
  <c r="DZ247" i="15" a="1"/>
  <c r="AQ263" i="15" a="1"/>
  <c r="W263" i="15" a="1"/>
  <c r="CR263" i="15" a="1"/>
  <c r="AR263" i="15" a="1"/>
  <c r="DJ263" i="15" a="1"/>
  <c r="GK189" i="15" a="1"/>
  <c r="GL259" i="15" a="1"/>
  <c r="GK197" i="15" a="1"/>
  <c r="GK170" i="15" a="1"/>
  <c r="GK206" i="15" a="1"/>
  <c r="GL246" i="15" a="1"/>
  <c r="GK182" i="15" a="1"/>
  <c r="DZ258" i="15" a="1"/>
  <c r="DZ242" i="15" a="1"/>
  <c r="BV263" i="15" a="1"/>
  <c r="I263" i="15" a="1"/>
  <c r="X263" i="15" a="1"/>
  <c r="O263" i="15" a="1"/>
  <c r="CO263" i="15" a="1"/>
  <c r="BB263" i="15" a="1"/>
  <c r="G263" i="15" a="1"/>
  <c r="AE263" i="15" a="1"/>
  <c r="GK213" i="15" a="1"/>
  <c r="GL268" i="15" a="1"/>
  <c r="GK192" i="15" a="1"/>
  <c r="GL242" i="15" a="1"/>
  <c r="GK191" i="15" a="1"/>
  <c r="GL255" i="15" a="1"/>
  <c r="GK198" i="15" a="1"/>
  <c r="DZ261" i="15" a="1"/>
  <c r="DZ245" i="15" a="1"/>
  <c r="DM263" i="15" a="1"/>
  <c r="BW263" i="15" a="1"/>
  <c r="K263" i="15" a="1"/>
  <c r="BG263" i="15" a="1"/>
  <c r="AH263" i="15" a="1"/>
  <c r="CY263" i="15" a="1"/>
  <c r="BC263" i="15" a="1"/>
  <c r="F263" i="15" a="1"/>
  <c r="GL245" i="15" a="1"/>
  <c r="GK174" i="15" a="1"/>
  <c r="GL235" i="15" a="1"/>
  <c r="GL283" i="15" a="1"/>
  <c r="GK225" i="15" a="1"/>
  <c r="GL287" i="15" a="1"/>
  <c r="GK211" i="15" a="1"/>
  <c r="GL265" i="15" a="1"/>
  <c r="DZ252" i="15" a="1"/>
  <c r="DZ233" i="15" a="1"/>
  <c r="CM263" i="15" a="1"/>
  <c r="DQ263" i="15" a="1"/>
  <c r="H263" i="15" a="1"/>
  <c r="BF263" i="15" a="1"/>
  <c r="AM263" i="15" a="1"/>
  <c r="DP263" i="15" a="1"/>
  <c r="T263" i="15" a="1"/>
  <c r="AX263" i="15" a="1"/>
  <c r="GK193" i="15" a="1"/>
  <c r="GL270" i="15" a="1"/>
  <c r="GK184" i="15" a="1"/>
  <c r="GK203" i="15" a="1"/>
  <c r="GK202" i="15" a="1"/>
  <c r="GL254" i="15" a="1"/>
  <c r="GK169" i="15" a="1"/>
  <c r="DZ259" i="15" a="1"/>
  <c r="DZ243" i="15" a="1"/>
  <c r="CB263" i="15" a="1"/>
  <c r="AS263" i="15" a="1"/>
  <c r="Q263" i="15" a="1"/>
  <c r="CA263" i="15" a="1"/>
  <c r="M263" i="15" a="1"/>
  <c r="AB263" i="15" a="1"/>
  <c r="GL275" i="15" a="1"/>
  <c r="GK175" i="15" a="1"/>
  <c r="GL243" i="15" a="1"/>
  <c r="GK166" i="15" a="1"/>
  <c r="GL248" i="15" a="1"/>
  <c r="GK176" i="15" a="1"/>
  <c r="GK224" i="15" a="1"/>
  <c r="GL279" i="15" a="1"/>
  <c r="DZ254" i="15" a="1"/>
  <c r="DZ238" i="15" a="1"/>
  <c r="AG263" i="15" a="1"/>
  <c r="J263" i="15" a="1"/>
  <c r="CW263" i="15" a="1"/>
  <c r="CS263" i="15" a="1"/>
  <c r="DL263" i="15" a="1"/>
  <c r="BH263" i="15" a="1"/>
  <c r="AY263" i="15" a="1"/>
  <c r="BR263" i="15" a="1"/>
  <c r="GK185" i="15" a="1"/>
  <c r="GL251" i="15" a="1"/>
  <c r="GK181" i="15" a="1"/>
  <c r="GL277" i="15" a="1"/>
  <c r="GK179" i="15" a="1"/>
  <c r="GL241" i="15" a="1"/>
  <c r="GK172" i="15" a="1"/>
  <c r="DZ257" i="15" a="1"/>
  <c r="DZ241" i="15" a="1"/>
  <c r="BK263" i="15" a="1"/>
  <c r="AA263" i="15" a="1"/>
  <c r="DO263" i="15" a="1"/>
  <c r="AF263" i="15" a="1"/>
  <c r="DD263" i="15" a="1"/>
  <c r="BO263" i="15" a="1"/>
  <c r="CZ263" i="15" a="1"/>
  <c r="CP263" i="15" a="1"/>
  <c r="GK210" i="15" a="1"/>
  <c r="GL282" i="15" a="1"/>
  <c r="GK208" i="15" a="1"/>
  <c r="GL271" i="15" a="1"/>
  <c r="GK221" i="15" a="1"/>
  <c r="GL266" i="15" a="1"/>
  <c r="GK190" i="15" a="1"/>
  <c r="GL240" i="15" a="1"/>
  <c r="DZ248" i="15" a="1"/>
  <c r="DZ235" i="15" a="1"/>
  <c r="N263" i="15" a="1"/>
  <c r="DX263" i="15" a="1"/>
  <c r="S263" i="15" a="1"/>
  <c r="DV263" i="15" a="1"/>
  <c r="CF263" i="15" a="1"/>
  <c r="BY263" i="15" a="1"/>
  <c r="DY263" i="15" a="1"/>
  <c r="GK168" i="15" a="1"/>
  <c r="GK183" i="15" a="1"/>
  <c r="GL250" i="15" a="1"/>
  <c r="GK165" i="15" a="1"/>
  <c r="GL257" i="15" a="1"/>
  <c r="GK180" i="15" a="1"/>
  <c r="GL233" i="15" a="1"/>
  <c r="GL284" i="15" a="1"/>
  <c r="DZ255" i="15" a="1"/>
  <c r="DZ239" i="15" a="1"/>
  <c r="DW263" i="15" a="1"/>
  <c r="BD263" i="15" a="1"/>
  <c r="CD263" i="15" a="1"/>
  <c r="BQ263" i="15" a="1"/>
  <c r="CX263" i="15" a="1"/>
  <c r="CJ263" i="15" a="1"/>
  <c r="DH263" i="15" a="1"/>
  <c r="BN263" i="15" a="1"/>
  <c r="CU263" i="15" a="1"/>
  <c r="AW263" i="15" a="1"/>
  <c r="DN263" i="15" a="1"/>
  <c r="GL232" i="15" a="1"/>
  <c r="GL291" i="15" a="1"/>
  <c r="GK222" i="15" a="1"/>
  <c r="GL274" i="15" a="1"/>
  <c r="GK215" i="15" a="1"/>
  <c r="GL276" i="15" a="1"/>
  <c r="GK201" i="15" a="1"/>
  <c r="GL253" i="15" a="1"/>
  <c r="DZ250" i="15" a="1"/>
  <c r="DZ234" i="15" a="1"/>
  <c r="DR263" i="15" a="1"/>
  <c r="AK263" i="15" a="1"/>
  <c r="CH263" i="15" a="1"/>
  <c r="AU263" i="15" a="1"/>
  <c r="CQ263" i="15" a="1"/>
  <c r="CL263" i="15" a="1"/>
  <c r="DF263" i="15" a="1"/>
  <c r="GL272" i="15" a="1"/>
  <c r="GK167" i="15" a="1"/>
  <c r="GL239" i="15" a="1"/>
  <c r="GL288" i="15" a="1"/>
  <c r="GL238" i="15" a="1"/>
  <c r="GL290" i="15" a="1"/>
  <c r="GK214" i="15" a="1"/>
  <c r="GL269" i="15" a="1"/>
  <c r="DZ253" i="15" a="1"/>
  <c r="DZ237" i="15" a="1"/>
  <c r="DU263" i="15" a="1"/>
  <c r="BE263" i="15" a="1"/>
  <c r="DG263" i="15" a="1"/>
  <c r="AV263" i="15" a="1"/>
  <c r="CV263" i="15" a="1"/>
  <c r="DK263" i="15" a="1"/>
  <c r="BZ263" i="15" a="1"/>
  <c r="AO263" i="15" a="1"/>
  <c r="GK199" i="15" a="1"/>
  <c r="GL264" i="15" a="1"/>
  <c r="GK188" i="15" a="1"/>
  <c r="GL234" i="15" a="1"/>
  <c r="GK187" i="15" a="1"/>
  <c r="GL247" i="15" a="1"/>
  <c r="GK177" i="15" a="1"/>
  <c r="DZ260" i="15" a="1"/>
  <c r="DZ244" i="15" a="1"/>
  <c r="DZ263" i="15" a="1"/>
  <c r="DC263" i="15" a="1"/>
  <c r="DS263" i="15" a="1"/>
  <c r="BT263" i="15" a="1"/>
  <c r="BA263" i="15" a="1"/>
  <c r="CT263" i="15" a="1"/>
  <c r="P263" i="15" a="1"/>
  <c r="U263" i="15" a="1"/>
  <c r="GL244" i="15" a="1"/>
  <c r="GK178" i="15" a="1"/>
  <c r="GK231" i="15" a="1"/>
  <c r="GL281" i="15" a="1"/>
  <c r="GK218" i="15" a="1"/>
  <c r="GL280" i="15" a="1"/>
  <c r="GK217" i="15" a="1"/>
  <c r="GL260" i="15" a="1"/>
  <c r="DZ251" i="15" a="1"/>
  <c r="DZ236" i="15" a="1"/>
  <c r="BI263" i="15" a="1"/>
  <c r="DB263" i="15" a="1"/>
  <c r="AD263" i="15" a="1"/>
  <c r="CC263" i="15" a="1"/>
  <c r="AJ263" i="15" a="1"/>
  <c r="CN263" i="15" a="1"/>
  <c r="AT263" i="15" a="1"/>
  <c r="CG263" i="15" a="1"/>
  <c r="DE263" i="15" a="1"/>
  <c r="DT263" i="15" a="1"/>
  <c r="E263" i="15" a="1"/>
  <c r="GL236" i="15" l="1"/>
  <c r="GL240" i="15"/>
  <c r="GL252" i="15"/>
  <c r="GL253" i="15"/>
  <c r="GL260" i="15"/>
  <c r="GL265" i="15"/>
  <c r="GL269" i="15"/>
  <c r="GL279" i="15"/>
  <c r="GL284" i="15"/>
  <c r="GL289" i="15"/>
  <c r="GK172" i="15"/>
  <c r="GK182" i="15"/>
  <c r="GK169" i="15"/>
  <c r="GK177" i="15"/>
  <c r="GK198" i="15"/>
  <c r="GK200" i="15"/>
  <c r="GK186" i="15"/>
  <c r="GK190" i="15"/>
  <c r="GK194" i="15"/>
  <c r="GK201" i="15"/>
  <c r="GK217" i="15"/>
  <c r="GK211" i="15"/>
  <c r="GK214" i="15"/>
  <c r="GK224" i="15"/>
  <c r="GL233" i="15"/>
  <c r="GL237" i="15"/>
  <c r="GL241" i="15"/>
  <c r="GL246" i="15"/>
  <c r="GL254" i="15"/>
  <c r="GL247" i="15"/>
  <c r="GL255" i="15"/>
  <c r="GL261" i="15"/>
  <c r="GL262" i="15"/>
  <c r="GL266" i="15"/>
  <c r="GL286" i="15"/>
  <c r="GL276" i="15"/>
  <c r="GL280" i="15"/>
  <c r="GL287" i="15"/>
  <c r="GL290" i="15"/>
  <c r="GK176" i="15"/>
  <c r="GK180" i="15"/>
  <c r="GK171" i="15"/>
  <c r="GK179" i="15"/>
  <c r="GK206" i="15"/>
  <c r="GK202" i="15"/>
  <c r="GK187" i="15"/>
  <c r="GK191" i="15"/>
  <c r="GK195" i="15"/>
  <c r="GK205" i="15"/>
  <c r="GK221" i="15"/>
  <c r="GK220" i="15"/>
  <c r="GK215" i="15"/>
  <c r="GK218" i="15"/>
  <c r="GK225" i="15"/>
  <c r="GL238" i="15"/>
  <c r="GL248" i="15"/>
  <c r="GL257" i="15"/>
  <c r="GL263" i="15"/>
  <c r="GL277" i="15"/>
  <c r="GK170" i="15"/>
  <c r="GK203" i="15"/>
  <c r="GL234" i="15"/>
  <c r="GL242" i="15"/>
  <c r="GL256" i="15"/>
  <c r="GL249" i="15"/>
  <c r="GL271" i="15"/>
  <c r="GL267" i="15"/>
  <c r="GL274" i="15"/>
  <c r="GL281" i="15"/>
  <c r="GL283" i="15"/>
  <c r="GL288" i="15"/>
  <c r="GK166" i="15"/>
  <c r="GK165" i="15"/>
  <c r="GK173" i="15"/>
  <c r="GK181" i="15"/>
  <c r="GK197" i="15"/>
  <c r="GK184" i="15"/>
  <c r="GK188" i="15"/>
  <c r="GK192" i="15"/>
  <c r="GK196" i="15"/>
  <c r="GK209" i="15"/>
  <c r="GK208" i="15"/>
  <c r="GK219" i="15"/>
  <c r="GK222" i="15"/>
  <c r="GK231" i="15"/>
  <c r="GL235" i="15"/>
  <c r="GL239" i="15"/>
  <c r="GL243" i="15"/>
  <c r="GL250" i="15"/>
  <c r="GL258" i="15"/>
  <c r="GL251" i="15"/>
  <c r="GL259" i="15"/>
  <c r="GL270" i="15"/>
  <c r="GL264" i="15"/>
  <c r="GL268" i="15"/>
  <c r="GL273" i="15"/>
  <c r="GL278" i="15"/>
  <c r="GL282" i="15"/>
  <c r="GL285" i="15"/>
  <c r="GL291" i="15"/>
  <c r="GK178" i="15"/>
  <c r="GK174" i="15"/>
  <c r="GK167" i="15"/>
  <c r="GK175" i="15"/>
  <c r="GK183" i="15"/>
  <c r="GK204" i="15"/>
  <c r="GK185" i="15"/>
  <c r="GK189" i="15"/>
  <c r="GK193" i="15"/>
  <c r="GK199" i="15"/>
  <c r="GK213" i="15"/>
  <c r="GK212" i="15"/>
  <c r="GK207" i="15"/>
  <c r="GK210" i="15"/>
  <c r="GK223" i="15"/>
  <c r="GL232" i="15"/>
  <c r="GL244" i="15"/>
  <c r="GL245" i="15"/>
  <c r="GL272" i="15"/>
  <c r="GL275" i="15"/>
  <c r="GK168" i="15"/>
  <c r="GK216" i="15"/>
  <c r="GM164" i="15"/>
  <c r="DJ263" i="15"/>
  <c r="CG263" i="15"/>
  <c r="AX263" i="15"/>
  <c r="AO263" i="15"/>
  <c r="BR263" i="15"/>
  <c r="BN263" i="15"/>
  <c r="L263" i="15"/>
  <c r="CP263" i="15"/>
  <c r="AE263" i="15"/>
  <c r="AB263" i="15"/>
  <c r="U263" i="15"/>
  <c r="F263" i="15"/>
  <c r="AZ263" i="15"/>
  <c r="DT263" i="15"/>
  <c r="DY263" i="15"/>
  <c r="DI263" i="15"/>
  <c r="DF263" i="15"/>
  <c r="AT263" i="15"/>
  <c r="T263" i="15"/>
  <c r="BZ263" i="15"/>
  <c r="AY263" i="15"/>
  <c r="DH263" i="15"/>
  <c r="R263" i="15"/>
  <c r="CZ263" i="15"/>
  <c r="G263" i="15"/>
  <c r="E263" i="15"/>
  <c r="P263" i="15"/>
  <c r="BC263" i="15"/>
  <c r="BX263" i="15"/>
  <c r="AW263" i="15"/>
  <c r="BY263" i="15"/>
  <c r="Y263" i="15"/>
  <c r="CL263" i="15"/>
  <c r="CN263" i="15"/>
  <c r="DP263" i="15"/>
  <c r="DK263" i="15"/>
  <c r="BH263" i="15"/>
  <c r="CJ263" i="15"/>
  <c r="BL263" i="15"/>
  <c r="BO263" i="15"/>
  <c r="BB263" i="15"/>
  <c r="DN263" i="15"/>
  <c r="CT263" i="15"/>
  <c r="CY263" i="15"/>
  <c r="BM263" i="15"/>
  <c r="AR263" i="15"/>
  <c r="CF263" i="15"/>
  <c r="CE263" i="15"/>
  <c r="CQ263" i="15"/>
  <c r="AJ263" i="15"/>
  <c r="AM263" i="15"/>
  <c r="CV263" i="15"/>
  <c r="DL263" i="15"/>
  <c r="CX263" i="15"/>
  <c r="BS263" i="15"/>
  <c r="DD263" i="15"/>
  <c r="CO263" i="15"/>
  <c r="M263" i="15"/>
  <c r="BA263" i="15"/>
  <c r="AH263" i="15"/>
  <c r="AL263" i="15"/>
  <c r="DE263" i="15"/>
  <c r="DV263" i="15"/>
  <c r="BJ263" i="15"/>
  <c r="AU263" i="15"/>
  <c r="CC263" i="15"/>
  <c r="BF263" i="15"/>
  <c r="AV263" i="15"/>
  <c r="CS263" i="15"/>
  <c r="BQ263" i="15"/>
  <c r="BP263" i="15"/>
  <c r="AF263" i="15"/>
  <c r="O263" i="15"/>
  <c r="CA263" i="15"/>
  <c r="BT263" i="15"/>
  <c r="BG263" i="15"/>
  <c r="BU263" i="15"/>
  <c r="CU263" i="15"/>
  <c r="S263" i="15"/>
  <c r="AC263" i="15"/>
  <c r="CH263" i="15"/>
  <c r="AD263" i="15"/>
  <c r="H263" i="15"/>
  <c r="DG263" i="15"/>
  <c r="CW263" i="15"/>
  <c r="CD263" i="15"/>
  <c r="V263" i="15"/>
  <c r="DO263" i="15"/>
  <c r="X263" i="15"/>
  <c r="Q263" i="15"/>
  <c r="DS263" i="15"/>
  <c r="K263" i="15"/>
  <c r="CI263" i="15"/>
  <c r="CR263" i="15"/>
  <c r="DX263" i="15"/>
  <c r="Z263" i="15"/>
  <c r="AK263" i="15"/>
  <c r="DB263" i="15"/>
  <c r="DQ263" i="15"/>
  <c r="BE263" i="15"/>
  <c r="J263" i="15"/>
  <c r="BD263" i="15"/>
  <c r="AP263" i="15"/>
  <c r="AA263" i="15"/>
  <c r="I263" i="15"/>
  <c r="AS263" i="15"/>
  <c r="DC263" i="15"/>
  <c r="BW263" i="15"/>
  <c r="CK263" i="15"/>
  <c r="W263" i="15"/>
  <c r="N263" i="15"/>
  <c r="AN263" i="15"/>
  <c r="DR263" i="15"/>
  <c r="BI263" i="15"/>
  <c r="CM263" i="15"/>
  <c r="DU263" i="15"/>
  <c r="AG263" i="15"/>
  <c r="DW263" i="15"/>
  <c r="DA263" i="15"/>
  <c r="BK263" i="15"/>
  <c r="BV263" i="15"/>
  <c r="CB263" i="15"/>
  <c r="DZ263" i="15"/>
  <c r="DM263" i="15"/>
  <c r="AI263" i="15"/>
  <c r="AQ263" i="15"/>
  <c r="DZ235" i="15"/>
  <c r="DZ232" i="15"/>
  <c r="DZ234" i="15"/>
  <c r="DZ236" i="15"/>
  <c r="DZ233" i="15"/>
  <c r="DZ237" i="15"/>
  <c r="DZ238" i="15"/>
  <c r="DZ239" i="15"/>
  <c r="DZ240" i="15"/>
  <c r="DZ241" i="15"/>
  <c r="DZ242" i="15"/>
  <c r="DZ243" i="15"/>
  <c r="DZ244" i="15"/>
  <c r="DZ245" i="15"/>
  <c r="DZ246" i="15"/>
  <c r="DZ247" i="15"/>
  <c r="DZ248" i="15"/>
  <c r="DZ249" i="15"/>
  <c r="DZ250" i="15"/>
  <c r="DZ251" i="15"/>
  <c r="DZ252" i="15"/>
  <c r="DZ253" i="15"/>
  <c r="DZ254" i="15"/>
  <c r="DZ255" i="15"/>
  <c r="DZ256" i="15"/>
  <c r="DZ257" i="15"/>
  <c r="DZ258" i="15"/>
  <c r="DZ259" i="15"/>
  <c r="DZ260" i="15"/>
  <c r="DZ261" i="15"/>
  <c r="DZ262" i="15"/>
  <c r="B264" i="15"/>
  <c r="EA230" i="15"/>
  <c r="B198" i="15"/>
  <c r="DA164" i="15"/>
  <c r="A46" i="359"/>
  <c r="B66" i="15"/>
  <c r="Z39" i="8"/>
  <c r="GM246" i="15" a="1"/>
  <c r="GL170" i="15" a="1"/>
  <c r="GL225" i="15" a="1"/>
  <c r="GM278" i="15" a="1"/>
  <c r="GL219" i="15" a="1"/>
  <c r="GM281" i="15" a="1"/>
  <c r="GL212" i="15" a="1"/>
  <c r="GM264" i="15" a="1"/>
  <c r="EA252" i="15" a="1"/>
  <c r="EA236" i="15" a="1"/>
  <c r="N264" i="15" a="1"/>
  <c r="AT264" i="15" a="1"/>
  <c r="DV264" i="15" a="1"/>
  <c r="BC264" i="15" a="1"/>
  <c r="BE264" i="15" a="1"/>
  <c r="BJ264" i="15" a="1"/>
  <c r="DC264" i="15" a="1"/>
  <c r="CX264" i="15" a="1"/>
  <c r="M264" i="15" a="1"/>
  <c r="GM279" i="15" a="1"/>
  <c r="GM257" i="15" a="1"/>
  <c r="GL177" i="15" a="1"/>
  <c r="EA235" i="15" a="1"/>
  <c r="BW264" i="15" a="1"/>
  <c r="BZ264" i="15" a="1"/>
  <c r="GM268" i="15" a="1"/>
  <c r="GL175" i="15" a="1"/>
  <c r="GM252" i="15" a="1"/>
  <c r="GL176" i="15" a="1"/>
  <c r="GM250" i="15" a="1"/>
  <c r="GL174" i="15" a="1"/>
  <c r="GM233" i="15" a="1"/>
  <c r="GM276" i="15" a="1"/>
  <c r="EA255" i="15" a="1"/>
  <c r="EA239" i="15" a="1"/>
  <c r="DZ264" i="15" a="1"/>
  <c r="AZ264" i="15" a="1"/>
  <c r="DG264" i="15" a="1"/>
  <c r="CG264" i="15" a="1"/>
  <c r="AX264" i="15" a="1"/>
  <c r="CC264" i="15" a="1"/>
  <c r="DS264" i="15" a="1"/>
  <c r="GL209" i="15" a="1"/>
  <c r="GM269" i="15" a="1"/>
  <c r="BF264" i="15" a="1"/>
  <c r="CT264" i="15" a="1"/>
  <c r="GM260" i="15" a="1"/>
  <c r="GL167" i="15" a="1"/>
  <c r="GM239" i="15" a="1"/>
  <c r="GM290" i="15" a="1"/>
  <c r="GM234" i="15" a="1"/>
  <c r="GL166" i="15" a="1"/>
  <c r="GL223" i="15" a="1"/>
  <c r="GM283" i="15" a="1"/>
  <c r="EA254" i="15" a="1"/>
  <c r="EA238" i="15" a="1"/>
  <c r="Y264" i="15" a="1"/>
  <c r="AY264" i="15" a="1"/>
  <c r="CO264" i="15" a="1"/>
  <c r="Q264" i="15" a="1"/>
  <c r="K264" i="15" a="1"/>
  <c r="BK264" i="15" a="1"/>
  <c r="AL264" i="15" a="1"/>
  <c r="DT264" i="15" a="1"/>
  <c r="GL178" i="15" a="1"/>
  <c r="GL224" i="15" a="1"/>
  <c r="GL184" i="15" a="1"/>
  <c r="AE264" i="15" a="1"/>
  <c r="AP264" i="15" a="1"/>
  <c r="DM264" i="15" a="1"/>
  <c r="Z264" i="15" a="1"/>
  <c r="S264" i="15" a="1"/>
  <c r="CM264" i="15" a="1"/>
  <c r="GM254" i="15" a="1"/>
  <c r="BM264" i="15" a="1"/>
  <c r="GL204" i="15" a="1"/>
  <c r="DR264" i="15" a="1"/>
  <c r="GL208" i="15" a="1"/>
  <c r="GM275" i="15" a="1"/>
  <c r="GL206" i="15" a="1"/>
  <c r="GM249" i="15" a="1"/>
  <c r="GL202" i="15" a="1"/>
  <c r="GM271" i="15" a="1"/>
  <c r="GL194" i="15" a="1"/>
  <c r="GM236" i="15" a="1"/>
  <c r="EA248" i="15" a="1"/>
  <c r="EA234" i="15" a="1"/>
  <c r="AU264" i="15" a="1"/>
  <c r="BX264" i="15" a="1"/>
  <c r="CN264" i="15" a="1"/>
  <c r="O264" i="15" a="1"/>
  <c r="AJ264" i="15" a="1"/>
  <c r="EA264" i="15" a="1"/>
  <c r="CD264" i="15" a="1"/>
  <c r="AO264" i="15" a="1"/>
  <c r="CJ264" i="15" a="1"/>
  <c r="GM244" i="15" a="1"/>
  <c r="GL218" i="15" a="1"/>
  <c r="EA261" i="15" a="1"/>
  <c r="CF264" i="15" a="1"/>
  <c r="DH264" i="15" a="1"/>
  <c r="BH264" i="15" a="1"/>
  <c r="GM232" i="15" a="1"/>
  <c r="GM291" i="15" a="1"/>
  <c r="GL222" i="15" a="1"/>
  <c r="GM282" i="15" a="1"/>
  <c r="GL216" i="15" a="1"/>
  <c r="GM277" i="15" a="1"/>
  <c r="GL217" i="15" a="1"/>
  <c r="GM253" i="15" a="1"/>
  <c r="EA251" i="15" a="1"/>
  <c r="EA232" i="15" a="1"/>
  <c r="J264" i="15" a="1"/>
  <c r="CQ264" i="15" a="1"/>
  <c r="L264" i="15" a="1"/>
  <c r="T264" i="15" a="1"/>
  <c r="CA264" i="15" a="1"/>
  <c r="AH264" i="15" a="1"/>
  <c r="GL185" i="15" a="1"/>
  <c r="GL191" i="15" a="1"/>
  <c r="EA257" i="15" a="1"/>
  <c r="DQ264" i="15" a="1"/>
  <c r="AN264" i="15" a="1"/>
  <c r="GL231" i="15" a="1"/>
  <c r="GM285" i="15" a="1"/>
  <c r="GL220" i="15" a="1"/>
  <c r="GM270" i="15" a="1"/>
  <c r="GL221" i="15" a="1"/>
  <c r="GM284" i="15" a="1"/>
  <c r="GL205" i="15" a="1"/>
  <c r="GM245" i="15" a="1"/>
  <c r="EA250" i="15" a="1"/>
  <c r="EA233" i="15" a="1"/>
  <c r="AF264" i="15" a="1"/>
  <c r="BT264" i="15" a="1"/>
  <c r="AI264" i="15" a="1"/>
  <c r="GL171" i="15" a="1"/>
  <c r="BD264" i="15" a="1"/>
  <c r="EA253" i="15" a="1"/>
  <c r="GL198" i="15" a="1"/>
  <c r="GM263" i="15" a="1"/>
  <c r="GL188" i="15" a="1"/>
  <c r="GL168" i="15" a="1"/>
  <c r="GL187" i="15" a="1"/>
  <c r="GM247" i="15" a="1"/>
  <c r="GL169" i="15" a="1"/>
  <c r="EA260" i="15" a="1"/>
  <c r="EA244" i="15" a="1"/>
  <c r="DP264" i="15" a="1"/>
  <c r="I264" i="15" a="1"/>
  <c r="DE264" i="15" a="1"/>
  <c r="AB264" i="15" a="1"/>
  <c r="AS264" i="15" a="1"/>
  <c r="G264" i="15" a="1"/>
  <c r="R264" i="15" a="1"/>
  <c r="V264" i="15" a="1"/>
  <c r="AA264" i="15" a="1"/>
  <c r="GL214" i="15" a="1"/>
  <c r="GL192" i="15" a="1"/>
  <c r="GM289" i="15" a="1"/>
  <c r="EA249" i="15" a="1"/>
  <c r="DU264" i="15" a="1"/>
  <c r="DF264" i="15" a="1"/>
  <c r="BB264" i="15" a="1"/>
  <c r="GL213" i="15" a="1"/>
  <c r="GM273" i="15" a="1"/>
  <c r="GL207" i="15" a="1"/>
  <c r="GM258" i="15" a="1"/>
  <c r="GL197" i="15" a="1"/>
  <c r="GM265" i="15" a="1"/>
  <c r="GL190" i="15" a="1"/>
  <c r="EA263" i="15" a="1"/>
  <c r="EA247" i="15" a="1"/>
  <c r="BL264" i="15" a="1"/>
  <c r="DB264" i="15" a="1"/>
  <c r="CU264" i="15" a="1"/>
  <c r="DL264" i="15" a="1"/>
  <c r="CI264" i="15" a="1"/>
  <c r="X264" i="15" a="1"/>
  <c r="CY264" i="15" a="1"/>
  <c r="GM235" i="15" a="1"/>
  <c r="GM255" i="15" a="1"/>
  <c r="EA245" i="15" a="1"/>
  <c r="DW264" i="15" a="1"/>
  <c r="AD264" i="15" a="1"/>
  <c r="GL210" i="15" a="1"/>
  <c r="GM272" i="15" a="1"/>
  <c r="GL196" i="15" a="1"/>
  <c r="GM238" i="15" a="1"/>
  <c r="GL195" i="15" a="1"/>
  <c r="GM261" i="15" a="1"/>
  <c r="GL186" i="15" a="1"/>
  <c r="EA262" i="15" a="1"/>
  <c r="EA246" i="15" a="1"/>
  <c r="DJ264" i="15" a="1"/>
  <c r="BI264" i="15" a="1"/>
  <c r="E264" i="15" a="1"/>
  <c r="BV264" i="15" a="1"/>
  <c r="AK264" i="15" a="1"/>
  <c r="CK264" i="15" a="1"/>
  <c r="BU264" i="15" a="1"/>
  <c r="GM241" i="15" a="1"/>
  <c r="BG264" i="15" a="1"/>
  <c r="GM287" i="15" a="1"/>
  <c r="GL183" i="15" a="1"/>
  <c r="GM240" i="15" a="1"/>
  <c r="GL165" i="15" a="1"/>
  <c r="GM243" i="15" a="1"/>
  <c r="GL182" i="15" a="1"/>
  <c r="GM237" i="15" a="1"/>
  <c r="GM280" i="15" a="1"/>
  <c r="EA256" i="15" a="1"/>
  <c r="EA240" i="15" a="1"/>
  <c r="DO264" i="15" a="1"/>
  <c r="BN264" i="15" a="1"/>
  <c r="DY264" i="15" a="1"/>
  <c r="DD264" i="15" a="1"/>
  <c r="CE264" i="15" a="1"/>
  <c r="W264" i="15" a="1"/>
  <c r="CS264" i="15" a="1"/>
  <c r="CP264" i="15" a="1"/>
  <c r="F264" i="15" a="1"/>
  <c r="GL211" i="15" a="1"/>
  <c r="GM262" i="15" a="1"/>
  <c r="GM248" i="15" a="1"/>
  <c r="EA237" i="15" a="1"/>
  <c r="DK264" i="15" a="1"/>
  <c r="BA264" i="15" a="1"/>
  <c r="DN264" i="15" a="1"/>
  <c r="GL193" i="15" a="1"/>
  <c r="GM259" i="15" a="1"/>
  <c r="GL203" i="15" a="1"/>
  <c r="GM288" i="15" a="1"/>
  <c r="GL199" i="15" a="1"/>
  <c r="GM242" i="15" a="1"/>
  <c r="GL180" i="15" a="1"/>
  <c r="EA259" i="15" a="1"/>
  <c r="EA243" i="15" a="1"/>
  <c r="CR264" i="15" a="1"/>
  <c r="BR264" i="15" a="1"/>
  <c r="CL264" i="15" a="1"/>
  <c r="DA264" i="15" a="1"/>
  <c r="H264" i="15" a="1"/>
  <c r="BS264" i="15" a="1"/>
  <c r="AQ264" i="15" a="1"/>
  <c r="GL173" i="15" a="1"/>
  <c r="GL201" i="15" a="1"/>
  <c r="BO264" i="15" a="1"/>
  <c r="BQ264" i="15" a="1"/>
  <c r="DI264" i="15" a="1"/>
  <c r="GL189" i="15" a="1"/>
  <c r="GM251" i="15" a="1"/>
  <c r="GL181" i="15" a="1"/>
  <c r="GM266" i="15" a="1"/>
  <c r="GL179" i="15" a="1"/>
  <c r="GM256" i="15" a="1"/>
  <c r="GL172" i="15" a="1"/>
  <c r="EA258" i="15" a="1"/>
  <c r="EA242" i="15" a="1"/>
  <c r="AC264" i="15" a="1"/>
  <c r="CB264" i="15" a="1"/>
  <c r="U264" i="15" a="1"/>
  <c r="AV264" i="15" a="1"/>
  <c r="CZ264" i="15" a="1"/>
  <c r="AM264" i="15" a="1"/>
  <c r="BP264" i="15" a="1"/>
  <c r="AW264" i="15" a="1"/>
  <c r="GL200" i="15" a="1"/>
  <c r="GM286" i="15" a="1"/>
  <c r="GL215" i="15" a="1"/>
  <c r="EA241" i="15" a="1"/>
  <c r="P264" i="15" a="1"/>
  <c r="CH264" i="15" a="1"/>
  <c r="CW264" i="15" a="1"/>
  <c r="CV264" i="15" a="1"/>
  <c r="AG264" i="15" a="1"/>
  <c r="GM267" i="15" a="1"/>
  <c r="DX264" i="15" a="1"/>
  <c r="BY264" i="15" a="1"/>
  <c r="GM274" i="15" a="1"/>
  <c r="AR264" i="15" a="1"/>
  <c r="GM236" i="15" l="1"/>
  <c r="GM254" i="15"/>
  <c r="GM245" i="15"/>
  <c r="GM253" i="15"/>
  <c r="GM264" i="15"/>
  <c r="GM269" i="15"/>
  <c r="GM283" i="15"/>
  <c r="GM276" i="15"/>
  <c r="GM280" i="15"/>
  <c r="GL184" i="15"/>
  <c r="GL172" i="15"/>
  <c r="GL180" i="15"/>
  <c r="GL169" i="15"/>
  <c r="GL177" i="15"/>
  <c r="GL186" i="15"/>
  <c r="GL190" i="15"/>
  <c r="GL194" i="15"/>
  <c r="GL201" i="15"/>
  <c r="GL205" i="15"/>
  <c r="GL217" i="15"/>
  <c r="GL212" i="15"/>
  <c r="GL215" i="15"/>
  <c r="GL223" i="15"/>
  <c r="GM233" i="15"/>
  <c r="GM237" i="15"/>
  <c r="GM248" i="15"/>
  <c r="GM256" i="15"/>
  <c r="GM242" i="15"/>
  <c r="GM247" i="15"/>
  <c r="GM255" i="15"/>
  <c r="GM261" i="15"/>
  <c r="GM265" i="15"/>
  <c r="GM271" i="15"/>
  <c r="GM274" i="15"/>
  <c r="GM284" i="15"/>
  <c r="GM277" i="15"/>
  <c r="GM281" i="15"/>
  <c r="GM289" i="15"/>
  <c r="GL166" i="15"/>
  <c r="GL174" i="15"/>
  <c r="GL182" i="15"/>
  <c r="GL171" i="15"/>
  <c r="GL179" i="15"/>
  <c r="GL199" i="15"/>
  <c r="GL187" i="15"/>
  <c r="GL191" i="15"/>
  <c r="GL195" i="15"/>
  <c r="GL197" i="15"/>
  <c r="GL202" i="15"/>
  <c r="GL218" i="15"/>
  <c r="GL221" i="15"/>
  <c r="GL216" i="15"/>
  <c r="GL219" i="15"/>
  <c r="GL224" i="15"/>
  <c r="GM234" i="15"/>
  <c r="GM250" i="15"/>
  <c r="GM243" i="15"/>
  <c r="GM257" i="15"/>
  <c r="GM266" i="15"/>
  <c r="GM288" i="15"/>
  <c r="GL168" i="15"/>
  <c r="GL209" i="15"/>
  <c r="GM238" i="15"/>
  <c r="GM258" i="15"/>
  <c r="GM249" i="15"/>
  <c r="GM262" i="15"/>
  <c r="GM270" i="15"/>
  <c r="GM282" i="15"/>
  <c r="GM278" i="15"/>
  <c r="GM286" i="15"/>
  <c r="GM290" i="15"/>
  <c r="GL176" i="15"/>
  <c r="GL165" i="15"/>
  <c r="GL173" i="15"/>
  <c r="GL181" i="15"/>
  <c r="GL203" i="15"/>
  <c r="GL188" i="15"/>
  <c r="GL192" i="15"/>
  <c r="GL196" i="15"/>
  <c r="GL207" i="15"/>
  <c r="GL206" i="15"/>
  <c r="GL204" i="15"/>
  <c r="GL220" i="15"/>
  <c r="GL222" i="15"/>
  <c r="GL225" i="15"/>
  <c r="GM235" i="15"/>
  <c r="GM239" i="15"/>
  <c r="GM252" i="15"/>
  <c r="GM240" i="15"/>
  <c r="GM244" i="15"/>
  <c r="GM251" i="15"/>
  <c r="GM259" i="15"/>
  <c r="GM263" i="15"/>
  <c r="GM267" i="15"/>
  <c r="GM272" i="15"/>
  <c r="GM273" i="15"/>
  <c r="GM275" i="15"/>
  <c r="GM279" i="15"/>
  <c r="GM285" i="15"/>
  <c r="GM291" i="15"/>
  <c r="GL170" i="15"/>
  <c r="GL178" i="15"/>
  <c r="GL167" i="15"/>
  <c r="GL175" i="15"/>
  <c r="GL183" i="15"/>
  <c r="GL185" i="15"/>
  <c r="GL189" i="15"/>
  <c r="GL193" i="15"/>
  <c r="GL198" i="15"/>
  <c r="GL200" i="15"/>
  <c r="GL210" i="15"/>
  <c r="GL213" i="15"/>
  <c r="GL208" i="15"/>
  <c r="GL211" i="15"/>
  <c r="GL231" i="15"/>
  <c r="GM232" i="15"/>
  <c r="GM246" i="15"/>
  <c r="GM241" i="15"/>
  <c r="GM260" i="15"/>
  <c r="GM268" i="15"/>
  <c r="GM287" i="15"/>
  <c r="GL214" i="15"/>
  <c r="DN264" i="15"/>
  <c r="CM264" i="15"/>
  <c r="DS264" i="15"/>
  <c r="CX264" i="15"/>
  <c r="DI264" i="15"/>
  <c r="DT264" i="15"/>
  <c r="CJ264" i="15"/>
  <c r="CP264" i="15"/>
  <c r="CW264" i="15"/>
  <c r="AW264" i="15"/>
  <c r="AQ264" i="15"/>
  <c r="V264" i="15"/>
  <c r="BB264" i="15"/>
  <c r="BY264" i="15"/>
  <c r="M264" i="15"/>
  <c r="CD264" i="15"/>
  <c r="AR264" i="15"/>
  <c r="AG264" i="15"/>
  <c r="CY264" i="15"/>
  <c r="DC264" i="15"/>
  <c r="AD264" i="15"/>
  <c r="AL264" i="15"/>
  <c r="F264" i="15"/>
  <c r="CS264" i="15"/>
  <c r="BH264" i="15"/>
  <c r="BP264" i="15"/>
  <c r="AH264" i="15"/>
  <c r="R264" i="15"/>
  <c r="BD264" i="15"/>
  <c r="BU264" i="15"/>
  <c r="AA264" i="15"/>
  <c r="EA264" i="15"/>
  <c r="AN264" i="15"/>
  <c r="AI264" i="15"/>
  <c r="CC264" i="15"/>
  <c r="BJ264" i="15"/>
  <c r="BZ264" i="15"/>
  <c r="BK264" i="15"/>
  <c r="AO264" i="15"/>
  <c r="W264" i="15"/>
  <c r="DM264" i="15"/>
  <c r="AM264" i="15"/>
  <c r="BS264" i="15"/>
  <c r="G264" i="15"/>
  <c r="BA264" i="15"/>
  <c r="CK264" i="15"/>
  <c r="X264" i="15"/>
  <c r="AJ264" i="15"/>
  <c r="CH264" i="15"/>
  <c r="S264" i="15"/>
  <c r="CA264" i="15"/>
  <c r="BE264" i="15"/>
  <c r="CT264" i="15"/>
  <c r="K264" i="15"/>
  <c r="AX264" i="15"/>
  <c r="CE264" i="15"/>
  <c r="BG264" i="15"/>
  <c r="CZ264" i="15"/>
  <c r="H264" i="15"/>
  <c r="AS264" i="15"/>
  <c r="DF264" i="15"/>
  <c r="AK264" i="15"/>
  <c r="CI264" i="15"/>
  <c r="O264" i="15"/>
  <c r="BQ264" i="15"/>
  <c r="CV264" i="15"/>
  <c r="T264" i="15"/>
  <c r="BC264" i="15"/>
  <c r="BM264" i="15"/>
  <c r="Q264" i="15"/>
  <c r="CG264" i="15"/>
  <c r="DD264" i="15"/>
  <c r="DH264" i="15"/>
  <c r="AV264" i="15"/>
  <c r="DA264" i="15"/>
  <c r="AB264" i="15"/>
  <c r="DW264" i="15"/>
  <c r="BV264" i="15"/>
  <c r="DL264" i="15"/>
  <c r="CN264" i="15"/>
  <c r="AP264" i="15"/>
  <c r="BT264" i="15"/>
  <c r="L264" i="15"/>
  <c r="DV264" i="15"/>
  <c r="BW264" i="15"/>
  <c r="CO264" i="15"/>
  <c r="DG264" i="15"/>
  <c r="DY264" i="15"/>
  <c r="P264" i="15"/>
  <c r="U264" i="15"/>
  <c r="CL264" i="15"/>
  <c r="DE264" i="15"/>
  <c r="DK264" i="15"/>
  <c r="E264" i="15"/>
  <c r="CU264" i="15"/>
  <c r="BX264" i="15"/>
  <c r="DQ264" i="15"/>
  <c r="Z264" i="15"/>
  <c r="CQ264" i="15"/>
  <c r="AT264" i="15"/>
  <c r="DR264" i="15"/>
  <c r="AY264" i="15"/>
  <c r="AZ264" i="15"/>
  <c r="BN264" i="15"/>
  <c r="DU264" i="15"/>
  <c r="CB264" i="15"/>
  <c r="BR264" i="15"/>
  <c r="I264" i="15"/>
  <c r="BF264" i="15"/>
  <c r="BI264" i="15"/>
  <c r="DB264" i="15"/>
  <c r="AU264" i="15"/>
  <c r="DX264" i="15"/>
  <c r="AF264" i="15"/>
  <c r="J264" i="15"/>
  <c r="N264" i="15"/>
  <c r="CF264" i="15"/>
  <c r="Y264" i="15"/>
  <c r="DZ264" i="15"/>
  <c r="DO264" i="15"/>
  <c r="BO264" i="15"/>
  <c r="AC264" i="15"/>
  <c r="CR264" i="15"/>
  <c r="DP264" i="15"/>
  <c r="AE264" i="15"/>
  <c r="DJ264" i="15"/>
  <c r="BL264" i="15"/>
  <c r="EA234" i="15"/>
  <c r="EA235" i="15"/>
  <c r="EA233" i="15"/>
  <c r="EA232" i="15"/>
  <c r="EA236" i="15"/>
  <c r="EA237" i="15"/>
  <c r="EA238" i="15"/>
  <c r="EA239" i="15"/>
  <c r="EA240" i="15"/>
  <c r="EA241" i="15"/>
  <c r="EA242" i="15"/>
  <c r="EA243" i="15"/>
  <c r="EA244" i="15"/>
  <c r="EA245" i="15"/>
  <c r="EA246" i="15"/>
  <c r="EA247" i="15"/>
  <c r="EA248" i="15"/>
  <c r="EA249" i="15"/>
  <c r="EA250" i="15"/>
  <c r="EA251" i="15"/>
  <c r="EA252" i="15"/>
  <c r="EA253" i="15"/>
  <c r="EA254" i="15"/>
  <c r="EA255" i="15"/>
  <c r="EA256" i="15"/>
  <c r="EA257" i="15"/>
  <c r="EA258" i="15"/>
  <c r="EA259" i="15"/>
  <c r="EA260" i="15"/>
  <c r="EA261" i="15"/>
  <c r="EA262" i="15"/>
  <c r="EA263" i="15"/>
  <c r="B265" i="15"/>
  <c r="B199" i="15"/>
  <c r="EB230" i="15"/>
  <c r="DB164" i="15"/>
  <c r="A47" i="359"/>
  <c r="B67" i="15"/>
  <c r="AA39" i="8"/>
  <c r="GM223" i="15" a="1"/>
  <c r="GM222" i="15" a="1"/>
  <c r="GM221" i="15" a="1"/>
  <c r="GM217" i="15" a="1"/>
  <c r="DD265" i="15" a="1"/>
  <c r="CF265" i="15" a="1"/>
  <c r="CM265" i="15" a="1"/>
  <c r="BN265" i="15" a="1"/>
  <c r="L265" i="15" a="1"/>
  <c r="AY265" i="15" a="1"/>
  <c r="CS265" i="15" a="1"/>
  <c r="BR265" i="15" a="1"/>
  <c r="EB262" i="15" a="1"/>
  <c r="EB246" i="15" a="1"/>
  <c r="EB249" i="15" a="1"/>
  <c r="GM231" i="15" a="1"/>
  <c r="GM224" i="15" a="1"/>
  <c r="U265" i="15" a="1"/>
  <c r="CD265" i="15" a="1"/>
  <c r="BF265" i="15" a="1"/>
  <c r="EB239" i="15" a="1"/>
  <c r="GM165" i="15" a="1"/>
  <c r="GM179" i="15" a="1"/>
  <c r="GM171" i="15" a="1"/>
  <c r="GM177" i="15" a="1"/>
  <c r="BD265" i="15" a="1"/>
  <c r="BM265" i="15" a="1"/>
  <c r="CV265" i="15" a="1"/>
  <c r="BZ265" i="15" a="1"/>
  <c r="EB265" i="15" a="1"/>
  <c r="N265" i="15" a="1"/>
  <c r="DU265" i="15" a="1"/>
  <c r="CB265" i="15" a="1"/>
  <c r="EB245" i="15" a="1"/>
  <c r="DI265" i="15" a="1"/>
  <c r="BB265" i="15" a="1"/>
  <c r="EB259" i="15" a="1"/>
  <c r="GM169" i="15" a="1"/>
  <c r="GM175" i="15" a="1"/>
  <c r="GM167" i="15" a="1"/>
  <c r="BJ265" i="15" a="1"/>
  <c r="AO265" i="15" a="1"/>
  <c r="BP265" i="15" a="1"/>
  <c r="DF265" i="15" a="1"/>
  <c r="CK265" i="15" a="1"/>
  <c r="AQ265" i="15" a="1"/>
  <c r="F265" i="15" a="1"/>
  <c r="DC265" i="15" a="1"/>
  <c r="EB264" i="15" a="1"/>
  <c r="EB248" i="15" a="1"/>
  <c r="EB236" i="15" a="1"/>
  <c r="GM225" i="15" a="1"/>
  <c r="DX265" i="15" a="1"/>
  <c r="M265" i="15" a="1"/>
  <c r="DR265" i="15" a="1"/>
  <c r="EB255" i="15" a="1"/>
  <c r="BE265" i="15" a="1"/>
  <c r="W265" i="15" a="1"/>
  <c r="EB244" i="15" a="1"/>
  <c r="CL265" i="15" a="1"/>
  <c r="EB247" i="15" a="1"/>
  <c r="GM176" i="15" a="1"/>
  <c r="BL265" i="15" a="1"/>
  <c r="GM212" i="15" a="1"/>
  <c r="GM208" i="15" a="1"/>
  <c r="GM204" i="15" a="1"/>
  <c r="GM200" i="15" a="1"/>
  <c r="AJ265" i="15" a="1"/>
  <c r="AE265" i="15" a="1"/>
  <c r="K265" i="15" a="1"/>
  <c r="BW265" i="15" a="1"/>
  <c r="AC265" i="15" a="1"/>
  <c r="CI265" i="15" a="1"/>
  <c r="BT265" i="15" a="1"/>
  <c r="BX265" i="15" a="1"/>
  <c r="EB258" i="15" a="1"/>
  <c r="EB242" i="15" a="1"/>
  <c r="EB241" i="15" a="1"/>
  <c r="GM211" i="15" a="1"/>
  <c r="GM187" i="15" a="1"/>
  <c r="AS265" i="15" a="1"/>
  <c r="AL265" i="15" a="1"/>
  <c r="EB263" i="15" a="1"/>
  <c r="GM213" i="15" a="1"/>
  <c r="GM209" i="15" a="1"/>
  <c r="GM218" i="15" a="1"/>
  <c r="GM214" i="15" a="1"/>
  <c r="BY265" i="15" a="1"/>
  <c r="DV265" i="15" a="1"/>
  <c r="DP265" i="15" a="1"/>
  <c r="H265" i="15" a="1"/>
  <c r="DG265" i="15" a="1"/>
  <c r="EA265" i="15" a="1"/>
  <c r="AK265" i="15" a="1"/>
  <c r="X265" i="15" a="1"/>
  <c r="EB261" i="15" a="1"/>
  <c r="EB233" i="15" a="1"/>
  <c r="AN265" i="15" a="1"/>
  <c r="BV265" i="15" a="1"/>
  <c r="GM210" i="15" a="1"/>
  <c r="GM206" i="15" a="1"/>
  <c r="GM202" i="15" a="1"/>
  <c r="GM219" i="15" a="1"/>
  <c r="DS265" i="15" a="1"/>
  <c r="CT265" i="15" a="1"/>
  <c r="CQ265" i="15" a="1"/>
  <c r="CZ265" i="15" a="1"/>
  <c r="EB260" i="15" a="1"/>
  <c r="GM172" i="15" a="1"/>
  <c r="EB256" i="15" a="1"/>
  <c r="R265" i="15" a="1"/>
  <c r="GM186" i="15" a="1"/>
  <c r="GM185" i="15" a="1"/>
  <c r="GM184" i="15" a="1"/>
  <c r="GM183" i="15" a="1"/>
  <c r="BO265" i="15" a="1"/>
  <c r="AI265" i="15" a="1"/>
  <c r="E265" i="15" a="1"/>
  <c r="BK265" i="15" a="1"/>
  <c r="CY265" i="15" a="1"/>
  <c r="DK265" i="15" a="1"/>
  <c r="CO265" i="15" a="1"/>
  <c r="AV265" i="15" a="1"/>
  <c r="EB254" i="15" a="1"/>
  <c r="EB238" i="15" a="1"/>
  <c r="EB237" i="15" a="1"/>
  <c r="GM174" i="15" a="1"/>
  <c r="CW265" i="15" a="1"/>
  <c r="I265" i="15" a="1"/>
  <c r="BC265" i="15" a="1"/>
  <c r="EB251" i="15" a="1"/>
  <c r="GM207" i="15" a="1"/>
  <c r="GM198" i="15" a="1"/>
  <c r="GM196" i="15" a="1"/>
  <c r="GM195" i="15" a="1"/>
  <c r="Z265" i="15" a="1"/>
  <c r="AZ265" i="15" a="1"/>
  <c r="BH265" i="15" a="1"/>
  <c r="BI265" i="15" a="1"/>
  <c r="DY265" i="15" a="1"/>
  <c r="P265" i="15" a="1"/>
  <c r="AW265" i="15" a="1"/>
  <c r="CC265" i="15" a="1"/>
  <c r="EB257" i="15" a="1"/>
  <c r="GM220" i="15" a="1"/>
  <c r="Y265" i="15" a="1"/>
  <c r="DQ265" i="15" a="1"/>
  <c r="GM194" i="15" a="1"/>
  <c r="GM193" i="15" a="1"/>
  <c r="GM192" i="15" a="1"/>
  <c r="GM191" i="15" a="1"/>
  <c r="G265" i="15" a="1"/>
  <c r="DA265" i="15" a="1"/>
  <c r="CG265" i="15" a="1"/>
  <c r="DL265" i="15" a="1"/>
  <c r="DH265" i="15" a="1"/>
  <c r="BG265" i="15" a="1"/>
  <c r="CE265" i="15" a="1"/>
  <c r="BQ265" i="15" a="1"/>
  <c r="GM216" i="15" a="1"/>
  <c r="EB234" i="15" a="1"/>
  <c r="GM168" i="15" a="1"/>
  <c r="GM166" i="15" a="1"/>
  <c r="GM181" i="15" a="1"/>
  <c r="GM173" i="15" a="1"/>
  <c r="AT265" i="15" a="1"/>
  <c r="CU265" i="15" a="1"/>
  <c r="AR265" i="15" a="1"/>
  <c r="DE265" i="15" a="1"/>
  <c r="DM265" i="15" a="1"/>
  <c r="CN265" i="15" a="1"/>
  <c r="AH265" i="15" a="1"/>
  <c r="DZ265" i="15" a="1"/>
  <c r="EB250" i="15" a="1"/>
  <c r="EB232" i="15" a="1"/>
  <c r="GM190" i="15" a="1"/>
  <c r="GM188" i="15" a="1"/>
  <c r="BS265" i="15" a="1"/>
  <c r="DJ265" i="15" a="1"/>
  <c r="AU265" i="15" a="1"/>
  <c r="EB243" i="15" a="1"/>
  <c r="GM201" i="15" a="1"/>
  <c r="GM199" i="15" a="1"/>
  <c r="GM203" i="15" a="1"/>
  <c r="GM205" i="15" a="1"/>
  <c r="BU265" i="15" a="1"/>
  <c r="O265" i="15" a="1"/>
  <c r="J265" i="15" a="1"/>
  <c r="S265" i="15" a="1"/>
  <c r="AX265" i="15" a="1"/>
  <c r="V265" i="15" a="1"/>
  <c r="AF265" i="15" a="1"/>
  <c r="AA265" i="15" a="1"/>
  <c r="EB253" i="15" a="1"/>
  <c r="T265" i="15" a="1"/>
  <c r="BA265" i="15" a="1"/>
  <c r="DN265" i="15" a="1"/>
  <c r="GM197" i="15" a="1"/>
  <c r="GM182" i="15" a="1"/>
  <c r="GM180" i="15" a="1"/>
  <c r="GM178" i="15" a="1"/>
  <c r="AD265" i="15" a="1"/>
  <c r="DB265" i="15" a="1"/>
  <c r="DT265" i="15" a="1"/>
  <c r="CH265" i="15" a="1"/>
  <c r="AP265" i="15" a="1"/>
  <c r="Q265" i="15" a="1"/>
  <c r="CR265" i="15" a="1"/>
  <c r="AG265" i="15" a="1"/>
  <c r="EB252" i="15" a="1"/>
  <c r="EB235" i="15" a="1"/>
  <c r="GM189" i="15" a="1"/>
  <c r="GM170" i="15" a="1"/>
  <c r="DW265" i="15" a="1"/>
  <c r="DO265" i="15" a="1"/>
  <c r="CJ265" i="15" a="1"/>
  <c r="AM265" i="15" a="1"/>
  <c r="CX265" i="15" a="1"/>
  <c r="GM215" i="15" a="1"/>
  <c r="CP265" i="15" a="1"/>
  <c r="CA265" i="15" a="1"/>
  <c r="EB240" i="15" a="1"/>
  <c r="AB265" i="15" a="1"/>
  <c r="GM177" i="15" l="1"/>
  <c r="GM173" i="15"/>
  <c r="GM170" i="15"/>
  <c r="GM178" i="15"/>
  <c r="GM205" i="15"/>
  <c r="GM183" i="15"/>
  <c r="GM187" i="15"/>
  <c r="GM191" i="15"/>
  <c r="GM195" i="15"/>
  <c r="GM200" i="15"/>
  <c r="GM216" i="15"/>
  <c r="GM219" i="15"/>
  <c r="GM214" i="15"/>
  <c r="GM217" i="15"/>
  <c r="GM224" i="15"/>
  <c r="GM167" i="15"/>
  <c r="GM171" i="15"/>
  <c r="GM181" i="15"/>
  <c r="GM172" i="15"/>
  <c r="GM180" i="15"/>
  <c r="GM203" i="15"/>
  <c r="GM184" i="15"/>
  <c r="GM188" i="15"/>
  <c r="GM192" i="15"/>
  <c r="GM196" i="15"/>
  <c r="GM204" i="15"/>
  <c r="GM220" i="15"/>
  <c r="GM202" i="15"/>
  <c r="GM218" i="15"/>
  <c r="GM221" i="15"/>
  <c r="GM225" i="15"/>
  <c r="GM175" i="15"/>
  <c r="GM179" i="15"/>
  <c r="GM166" i="15"/>
  <c r="GM174" i="15"/>
  <c r="GM182" i="15"/>
  <c r="GM199" i="15"/>
  <c r="GM185" i="15"/>
  <c r="GM189" i="15"/>
  <c r="GM193" i="15"/>
  <c r="GM198" i="15"/>
  <c r="GM208" i="15"/>
  <c r="GM211" i="15"/>
  <c r="GM206" i="15"/>
  <c r="GM209" i="15"/>
  <c r="GM222" i="15"/>
  <c r="GM231" i="15"/>
  <c r="GM169" i="15"/>
  <c r="GM165" i="15"/>
  <c r="GM168" i="15"/>
  <c r="GM176" i="15"/>
  <c r="GM197" i="15"/>
  <c r="GM201" i="15"/>
  <c r="GM186" i="15"/>
  <c r="GM190" i="15"/>
  <c r="GM194" i="15"/>
  <c r="GM207" i="15"/>
  <c r="GM212" i="15"/>
  <c r="GM215" i="15"/>
  <c r="GM210" i="15"/>
  <c r="GM213" i="15"/>
  <c r="GM223" i="15"/>
  <c r="EB236" i="15"/>
  <c r="EB233" i="15"/>
  <c r="EB232" i="15"/>
  <c r="EB234" i="15"/>
  <c r="EB235" i="15"/>
  <c r="EB237" i="15"/>
  <c r="EB238" i="15"/>
  <c r="EB239" i="15"/>
  <c r="EB240" i="15"/>
  <c r="EB241" i="15"/>
  <c r="EB242" i="15"/>
  <c r="EB243" i="15"/>
  <c r="EB244" i="15"/>
  <c r="EB245" i="15"/>
  <c r="EB246" i="15"/>
  <c r="EB247" i="15"/>
  <c r="EB248" i="15"/>
  <c r="EB249" i="15"/>
  <c r="EB250" i="15"/>
  <c r="EB251" i="15"/>
  <c r="EB252" i="15"/>
  <c r="EB253" i="15"/>
  <c r="EB254" i="15"/>
  <c r="EB255" i="15"/>
  <c r="EB256" i="15"/>
  <c r="EB257" i="15"/>
  <c r="EB258" i="15"/>
  <c r="EB259" i="15"/>
  <c r="EB260" i="15"/>
  <c r="EB261" i="15"/>
  <c r="EB262" i="15"/>
  <c r="EB263" i="15"/>
  <c r="EB264" i="15"/>
  <c r="CB265" i="15"/>
  <c r="DZ265" i="15"/>
  <c r="CJ265" i="15"/>
  <c r="AG265" i="15"/>
  <c r="AA265" i="15"/>
  <c r="AV265" i="15"/>
  <c r="DN265" i="15"/>
  <c r="BQ265" i="15"/>
  <c r="CC265" i="15"/>
  <c r="BX265" i="15"/>
  <c r="BF265" i="15"/>
  <c r="CX265" i="15"/>
  <c r="X265" i="15"/>
  <c r="BR265" i="15"/>
  <c r="AB265" i="15"/>
  <c r="DC265" i="15"/>
  <c r="DU265" i="15"/>
  <c r="AH265" i="15"/>
  <c r="DQ265" i="15"/>
  <c r="CR265" i="15"/>
  <c r="AF265" i="15"/>
  <c r="CO265" i="15"/>
  <c r="AU265" i="15"/>
  <c r="CE265" i="15"/>
  <c r="AW265" i="15"/>
  <c r="BT265" i="15"/>
  <c r="CA265" i="15"/>
  <c r="W265" i="15"/>
  <c r="AK265" i="15"/>
  <c r="CS265" i="15"/>
  <c r="DR265" i="15"/>
  <c r="F265" i="15"/>
  <c r="N265" i="15"/>
  <c r="CN265" i="15"/>
  <c r="BC265" i="15"/>
  <c r="Q265" i="15"/>
  <c r="V265" i="15"/>
  <c r="DK265" i="15"/>
  <c r="BV265" i="15"/>
  <c r="BG265" i="15"/>
  <c r="P265" i="15"/>
  <c r="CI265" i="15"/>
  <c r="DO265" i="15"/>
  <c r="CZ265" i="15"/>
  <c r="EA265" i="15"/>
  <c r="AY265" i="15"/>
  <c r="AL265" i="15"/>
  <c r="AQ265" i="15"/>
  <c r="EB265" i="15"/>
  <c r="DM265" i="15"/>
  <c r="BB265" i="15"/>
  <c r="AP265" i="15"/>
  <c r="AX265" i="15"/>
  <c r="CY265" i="15"/>
  <c r="BL265" i="15"/>
  <c r="DH265" i="15"/>
  <c r="DY265" i="15"/>
  <c r="AC265" i="15"/>
  <c r="CD265" i="15"/>
  <c r="AM265" i="15"/>
  <c r="DG265" i="15"/>
  <c r="L265" i="15"/>
  <c r="BA265" i="15"/>
  <c r="CK265" i="15"/>
  <c r="BZ265" i="15"/>
  <c r="DE265" i="15"/>
  <c r="CL265" i="15"/>
  <c r="CH265" i="15"/>
  <c r="S265" i="15"/>
  <c r="BK265" i="15"/>
  <c r="DJ265" i="15"/>
  <c r="DL265" i="15"/>
  <c r="BI265" i="15"/>
  <c r="BW265" i="15"/>
  <c r="Y265" i="15"/>
  <c r="BE265" i="15"/>
  <c r="H265" i="15"/>
  <c r="BN265" i="15"/>
  <c r="M265" i="15"/>
  <c r="DF265" i="15"/>
  <c r="CV265" i="15"/>
  <c r="AR265" i="15"/>
  <c r="I265" i="15"/>
  <c r="DT265" i="15"/>
  <c r="J265" i="15"/>
  <c r="E265" i="15"/>
  <c r="DW265" i="15"/>
  <c r="CG265" i="15"/>
  <c r="BH265" i="15"/>
  <c r="K265" i="15"/>
  <c r="AN265" i="15"/>
  <c r="CQ265" i="15"/>
  <c r="DP265" i="15"/>
  <c r="CM265" i="15"/>
  <c r="AS265" i="15"/>
  <c r="BP265" i="15"/>
  <c r="BM265" i="15"/>
  <c r="CU265" i="15"/>
  <c r="R265" i="15"/>
  <c r="DB265" i="15"/>
  <c r="O265" i="15"/>
  <c r="AI265" i="15"/>
  <c r="U265" i="15"/>
  <c r="DA265" i="15"/>
  <c r="AZ265" i="15"/>
  <c r="AE265" i="15"/>
  <c r="DI265" i="15"/>
  <c r="CT265" i="15"/>
  <c r="DV265" i="15"/>
  <c r="CF265" i="15"/>
  <c r="CP265" i="15"/>
  <c r="AO265" i="15"/>
  <c r="BD265" i="15"/>
  <c r="AT265" i="15"/>
  <c r="BS265" i="15"/>
  <c r="AD265" i="15"/>
  <c r="BU265" i="15"/>
  <c r="BO265" i="15"/>
  <c r="DX265" i="15"/>
  <c r="G265" i="15"/>
  <c r="Z265" i="15"/>
  <c r="AJ265" i="15"/>
  <c r="T265" i="15"/>
  <c r="DS265" i="15"/>
  <c r="BY265" i="15"/>
  <c r="DD265" i="15"/>
  <c r="CW265" i="15"/>
  <c r="BJ265" i="15"/>
  <c r="EC230" i="15"/>
  <c r="B200" i="15"/>
  <c r="B266" i="15"/>
  <c r="DC164" i="15"/>
  <c r="A48" i="359"/>
  <c r="B68" i="15"/>
  <c r="AB39" i="8"/>
  <c r="B267" i="15" l="1"/>
  <c r="ED230" i="15"/>
  <c r="B201" i="15"/>
  <c r="DD164" i="15"/>
  <c r="A49" i="359"/>
  <c r="B69" i="15"/>
  <c r="AC39" i="8"/>
  <c r="B268" i="15" l="1"/>
  <c r="B202" i="15"/>
  <c r="EE230" i="15"/>
  <c r="DE164" i="15"/>
  <c r="A50" i="359"/>
  <c r="B70" i="15"/>
  <c r="AD39" i="8"/>
  <c r="EC259" i="15" a="1"/>
  <c r="EC243" i="15" a="1"/>
  <c r="BP266" i="15" a="1"/>
  <c r="CN266" i="15" a="1"/>
  <c r="DL266" i="15" a="1"/>
  <c r="BM266" i="15" a="1"/>
  <c r="AA266" i="15" a="1"/>
  <c r="Q266" i="15" a="1"/>
  <c r="AL266" i="15" a="1"/>
  <c r="BR266" i="15" a="1"/>
  <c r="BZ187" i="15" a="1"/>
  <c r="X26" i="359" a="1"/>
  <c r="DC194" i="15" a="1"/>
  <c r="R22" i="359" a="1"/>
  <c r="BZ183" i="15" a="1"/>
  <c r="DA183" i="15" a="1"/>
  <c r="CZ165" i="15" a="1"/>
  <c r="DB168" i="15" a="1"/>
  <c r="AS231" i="15" a="1"/>
  <c r="CU193" i="15" a="1"/>
  <c r="CX192" i="15" a="1"/>
  <c r="BW197" i="15" a="1"/>
  <c r="D28" i="359" a="1"/>
  <c r="CU178" i="15" a="1"/>
  <c r="J25" i="359" a="1"/>
  <c r="B104" i="8"/>
  <c r="CA231" i="15" a="1"/>
  <c r="CB185" i="15" a="1"/>
  <c r="CU190" i="15" a="1"/>
  <c r="BX192" i="15" a="1"/>
  <c r="T31" i="359" a="1"/>
  <c r="O26" i="359" a="1"/>
  <c r="DC176" i="15" a="1"/>
  <c r="G31" i="359" a="1"/>
  <c r="B110" i="8"/>
  <c r="N27" i="359" a="1"/>
  <c r="CZ231" i="15" a="1"/>
  <c r="B102" i="8"/>
  <c r="CY167" i="15" a="1"/>
  <c r="DB182" i="15" a="1"/>
  <c r="T231" i="15" a="1"/>
  <c r="K25" i="359" a="1"/>
  <c r="BW169" i="15" a="1"/>
  <c r="CW195" i="15" a="1"/>
  <c r="CW187" i="15" a="1"/>
  <c r="R29" i="359" a="1"/>
  <c r="BZ182" i="15" a="1"/>
  <c r="CS194" i="15" a="1"/>
  <c r="BW178" i="15" a="1"/>
  <c r="G34" i="359" a="1"/>
  <c r="DB181" i="15" a="1"/>
  <c r="CA180" i="15" a="1"/>
  <c r="BW199" i="15" a="1"/>
  <c r="EC262" i="15" a="1"/>
  <c r="EC246" i="15" a="1"/>
  <c r="DM266" i="15" a="1"/>
  <c r="AJ266" i="15" a="1"/>
  <c r="CU266" i="15" a="1"/>
  <c r="CC266" i="15" a="1"/>
  <c r="BJ266" i="15" a="1"/>
  <c r="EA266" i="15" a="1"/>
  <c r="BK266" i="15" a="1"/>
  <c r="AH266" i="15" a="1"/>
  <c r="CT172" i="15" a="1"/>
  <c r="BZ194" i="15" a="1"/>
  <c r="B34" i="359" a="1"/>
  <c r="CS186" i="15" a="1"/>
  <c r="DA172" i="15" a="1"/>
  <c r="Y24" i="359" a="1"/>
  <c r="CV172" i="15" a="1"/>
  <c r="B60" i="8"/>
  <c r="BX182" i="15" a="1"/>
  <c r="C252" i="15" a="1"/>
  <c r="U28" i="359" a="1"/>
  <c r="BX169" i="15" a="1"/>
  <c r="DA174" i="15" a="1"/>
  <c r="Y26" i="359" a="1"/>
  <c r="K26" i="359" a="1"/>
  <c r="I23" i="359" a="1"/>
  <c r="CA200" i="15" a="1"/>
  <c r="B87" i="8"/>
  <c r="BY169" i="15" a="1"/>
  <c r="CS182" i="15" a="1"/>
  <c r="AL231" i="15" a="1"/>
  <c r="L31" i="359" a="1"/>
  <c r="DB169" i="15" a="1"/>
  <c r="T30" i="359" a="1"/>
  <c r="N21" i="359" a="1"/>
  <c r="CA174" i="15" a="1"/>
  <c r="CT171" i="15" a="1"/>
  <c r="T22" i="359" a="1"/>
  <c r="U24" i="359" a="1"/>
  <c r="CU179" i="15" a="1"/>
  <c r="E22" i="359" a="1"/>
  <c r="CY179" i="15" a="1"/>
  <c r="D27" i="359" a="1"/>
  <c r="CZ181" i="15" a="1"/>
  <c r="L24" i="359" a="1"/>
  <c r="BZ176" i="15" a="1"/>
  <c r="B70" i="8"/>
  <c r="B22" i="359" a="1"/>
  <c r="I28" i="359" a="1"/>
  <c r="CA173" i="15" a="1"/>
  <c r="BW179" i="15" a="1"/>
  <c r="N33" i="359" a="1"/>
  <c r="B30" i="359" a="1"/>
  <c r="CZ185" i="15" a="1"/>
  <c r="H32" i="359" a="1"/>
  <c r="AB23" i="359" a="1"/>
  <c r="CA181" i="15" a="1"/>
  <c r="X231" i="15" a="1"/>
  <c r="DA173" i="15" a="1"/>
  <c r="BY197" i="15" a="1"/>
  <c r="W26" i="359" a="1"/>
  <c r="S30" i="359" a="1"/>
  <c r="CA178" i="15" a="1"/>
  <c r="CX199" i="15" a="1"/>
  <c r="EC261" i="15" a="1"/>
  <c r="EC245" i="15" a="1"/>
  <c r="CE266" i="15" a="1"/>
  <c r="BN266" i="15" a="1"/>
  <c r="CZ266" i="15" a="1"/>
  <c r="CF266" i="15" a="1"/>
  <c r="Z266" i="15" a="1"/>
  <c r="L266" i="15" a="1"/>
  <c r="DV266" i="15" a="1"/>
  <c r="V266" i="15" a="1"/>
  <c r="AC29" i="359" a="1"/>
  <c r="Q28" i="359" a="1"/>
  <c r="BZ167" i="15" a="1"/>
  <c r="I34" i="359" a="1"/>
  <c r="CB199" i="15" a="1"/>
  <c r="CB171" i="15" a="1"/>
  <c r="B105" i="8"/>
  <c r="V26" i="359" a="1"/>
  <c r="DC231" i="15" a="1"/>
  <c r="BX195" i="15" a="1"/>
  <c r="CS177" i="15" a="1"/>
  <c r="CA197" i="15" a="1"/>
  <c r="B32" i="359" a="1"/>
  <c r="CU171" i="15" a="1"/>
  <c r="B107" i="8"/>
  <c r="CS181" i="15" a="1"/>
  <c r="BW190" i="15" a="1"/>
  <c r="CB197" i="15" a="1"/>
  <c r="Y25" i="359" a="1"/>
  <c r="V28" i="359" a="1"/>
  <c r="J26" i="359" a="1"/>
  <c r="BF231" i="15" a="1"/>
  <c r="CT179" i="15" a="1"/>
  <c r="CY180" i="15" a="1"/>
  <c r="BY196" i="15" a="1"/>
  <c r="CB177" i="15" a="1"/>
  <c r="B89" i="8"/>
  <c r="CY189" i="15" a="1"/>
  <c r="CJ231" i="15" a="1"/>
  <c r="Z32" i="359" a="1"/>
  <c r="S23" i="359" a="1"/>
  <c r="CY172" i="15" a="1"/>
  <c r="B77" i="8"/>
  <c r="BC231" i="15" a="1"/>
  <c r="DC169" i="15" a="1"/>
  <c r="O23" i="359" a="1"/>
  <c r="DC172" i="15" a="1"/>
  <c r="BW186" i="15" a="1"/>
  <c r="BY173" i="15" a="1"/>
  <c r="CU200" i="15" a="1"/>
  <c r="E25" i="359" a="1"/>
  <c r="BP231" i="15" a="1"/>
  <c r="H27" i="359" a="1"/>
  <c r="BZ188" i="15" a="1"/>
  <c r="CB176" i="15" a="1"/>
  <c r="BX193" i="15" a="1"/>
  <c r="CT184" i="15" a="1"/>
  <c r="EC256" i="15" a="1"/>
  <c r="EC240" i="15" a="1"/>
  <c r="CD266" i="15" a="1"/>
  <c r="DQ266" i="15" a="1"/>
  <c r="AG266" i="15" a="1"/>
  <c r="AR266" i="15" a="1"/>
  <c r="AE266" i="15" a="1"/>
  <c r="AF266" i="15" a="1"/>
  <c r="BT266" i="15" a="1"/>
  <c r="DY266" i="15" a="1"/>
  <c r="DB170" i="15" a="1"/>
  <c r="C243" i="15" a="1"/>
  <c r="CU165" i="15" a="1"/>
  <c r="CX198" i="15" a="1"/>
  <c r="CW185" i="15" a="1"/>
  <c r="AA30" i="359" a="1"/>
  <c r="BY165" i="15" a="1"/>
  <c r="W27" i="359" a="1"/>
  <c r="CY190" i="15" a="1"/>
  <c r="E26" i="359" a="1"/>
  <c r="CA184" i="15" a="1"/>
  <c r="CZ191" i="15" a="1"/>
  <c r="CB169" i="15" a="1"/>
  <c r="CR167" i="15" a="1"/>
  <c r="CY193" i="15" a="1"/>
  <c r="CS184" i="15" a="1"/>
  <c r="BX167" i="15" a="1"/>
  <c r="K32" i="359" a="1"/>
  <c r="M27" i="359" a="1"/>
  <c r="CB188" i="15" a="1"/>
  <c r="BW166" i="15" a="1"/>
  <c r="U27" i="359" a="1"/>
  <c r="CA167" i="15" a="1"/>
  <c r="L33" i="359" a="1"/>
  <c r="G23" i="359" a="1"/>
  <c r="CV168" i="15" a="1"/>
  <c r="Y32" i="359" a="1"/>
  <c r="R34" i="359" a="1"/>
  <c r="CV178" i="15" a="1"/>
  <c r="L21" i="359" a="1"/>
  <c r="E34" i="359" a="1"/>
  <c r="BZ200" i="15" a="1"/>
  <c r="BZ170" i="15" a="1"/>
  <c r="N34" i="359" a="1"/>
  <c r="CT181" i="15" a="1"/>
  <c r="I25" i="359" a="1"/>
  <c r="R21" i="359" a="1"/>
  <c r="K33" i="359" a="1"/>
  <c r="U33" i="359" a="1"/>
  <c r="CA192" i="15" a="1"/>
  <c r="B97" i="8"/>
  <c r="CV173" i="15" a="1"/>
  <c r="L23" i="359" a="1"/>
  <c r="EC255" i="15" a="1"/>
  <c r="EC239" i="15" a="1"/>
  <c r="F266" i="15" a="1"/>
  <c r="CT266" i="15" a="1"/>
  <c r="BU266" i="15" a="1"/>
  <c r="DB266" i="15" a="1"/>
  <c r="E266" i="15" a="1"/>
  <c r="BF266" i="15" a="1"/>
  <c r="DC266" i="15" a="1"/>
  <c r="BO266" i="15" a="1"/>
  <c r="CY171" i="15" a="1"/>
  <c r="V34" i="359" a="1"/>
  <c r="B106" i="8"/>
  <c r="B99" i="8"/>
  <c r="CT198" i="15" a="1"/>
  <c r="C31" i="359" a="1"/>
  <c r="L28" i="359" a="1"/>
  <c r="CV195" i="15" a="1"/>
  <c r="CZ177" i="15" a="1"/>
  <c r="Q30" i="359" a="1"/>
  <c r="CV182" i="15" a="1"/>
  <c r="BZ179" i="15" a="1"/>
  <c r="Y22" i="359" a="1"/>
  <c r="AB26" i="359" a="1"/>
  <c r="CX182" i="15" a="1"/>
  <c r="DA181" i="15" a="1"/>
  <c r="CX185" i="15" a="1"/>
  <c r="CU184" i="15" a="1"/>
  <c r="Z28" i="359" a="1"/>
  <c r="T33" i="359" a="1"/>
  <c r="F231" i="15" a="1"/>
  <c r="CS195" i="15" a="1"/>
  <c r="T25" i="359" a="1"/>
  <c r="BU231" i="15" a="1"/>
  <c r="CR231" i="15" a="1"/>
  <c r="R25" i="359" a="1"/>
  <c r="BV231" i="15" a="1"/>
  <c r="E33" i="359" a="1"/>
  <c r="CS179" i="15" a="1"/>
  <c r="DB179" i="15" a="1"/>
  <c r="Y231" i="15" a="1"/>
  <c r="CX174" i="15" a="1"/>
  <c r="N30" i="359" a="1"/>
  <c r="BY185" i="15" a="1"/>
  <c r="CW192" i="15" a="1"/>
  <c r="M28" i="359" a="1"/>
  <c r="DC188" i="15" a="1"/>
  <c r="S22" i="359" a="1"/>
  <c r="AC32" i="359" a="1"/>
  <c r="F24" i="359" a="1"/>
  <c r="C248" i="15" a="1"/>
  <c r="BX176" i="15" a="1"/>
  <c r="CM231" i="15" a="1"/>
  <c r="EC258" i="15" a="1"/>
  <c r="EC242" i="15" a="1"/>
  <c r="CG266" i="15" a="1"/>
  <c r="AP266" i="15" a="1"/>
  <c r="AY266" i="15" a="1"/>
  <c r="AK266" i="15" a="1"/>
  <c r="CA266" i="15" a="1"/>
  <c r="CH266" i="15" a="1"/>
  <c r="AI266" i="15" a="1"/>
  <c r="BQ266" i="15" a="1"/>
  <c r="CV184" i="15" a="1"/>
  <c r="BX179" i="15" a="1"/>
  <c r="B29" i="359" a="1"/>
  <c r="AA23" i="359" a="1"/>
  <c r="CI231" i="15" a="1"/>
  <c r="BW187" i="15" a="1"/>
  <c r="CW171" i="15" a="1"/>
  <c r="T28" i="359" a="1"/>
  <c r="CX196" i="15" a="1"/>
  <c r="C258" i="15" a="1"/>
  <c r="BY191" i="15" a="1"/>
  <c r="CY185" i="15" a="1"/>
  <c r="BY194" i="15" a="1"/>
  <c r="O34" i="359" a="1"/>
  <c r="BW189" i="15" a="1"/>
  <c r="AR231" i="15" a="1"/>
  <c r="B33" i="359" a="1"/>
  <c r="DB193" i="15" a="1"/>
  <c r="CT195" i="15" a="1"/>
  <c r="DB176" i="15" a="1"/>
  <c r="BW180" i="15" a="1"/>
  <c r="CV190" i="15" a="1"/>
  <c r="AB32" i="359" a="1"/>
  <c r="T23" i="359" a="1"/>
  <c r="CZ197" i="15" a="1"/>
  <c r="L25" i="359" a="1"/>
  <c r="CY177" i="15" a="1"/>
  <c r="BY174" i="15" a="1"/>
  <c r="CW197" i="15" a="1"/>
  <c r="AH231" i="15" a="1"/>
  <c r="CU176" i="15" a="1"/>
  <c r="CV200" i="15" a="1"/>
  <c r="CS176" i="15" a="1"/>
  <c r="DC198" i="15" a="1"/>
  <c r="CW178" i="15" a="1"/>
  <c r="CX178" i="15" a="1"/>
  <c r="S26" i="359" a="1"/>
  <c r="CT178" i="15" a="1"/>
  <c r="CU170" i="15" a="1"/>
  <c r="CT176" i="15" a="1"/>
  <c r="DC189" i="15" a="1"/>
  <c r="F31" i="359" a="1"/>
  <c r="B26" i="359" a="1"/>
  <c r="DA169" i="15" a="1"/>
  <c r="I32" i="359" a="1"/>
  <c r="DA171" i="15" a="1"/>
  <c r="DB173" i="15" a="1"/>
  <c r="K34" i="359" a="1"/>
  <c r="B127" i="8"/>
  <c r="BX191" i="15" a="1"/>
  <c r="DB199" i="15" a="1"/>
  <c r="BI231" i="15" a="1"/>
  <c r="X25" i="359" a="1"/>
  <c r="BZ191" i="15" a="1"/>
  <c r="EC257" i="15" a="1"/>
  <c r="EC241" i="15" a="1"/>
  <c r="CV266" i="15" a="1"/>
  <c r="DF266" i="15" a="1"/>
  <c r="AC266" i="15" a="1"/>
  <c r="BW266" i="15" a="1"/>
  <c r="CW266" i="15" a="1"/>
  <c r="N266" i="15" a="1"/>
  <c r="H266" i="15" a="1"/>
  <c r="AW266" i="15" a="1"/>
  <c r="CS199" i="15" a="1"/>
  <c r="CV197" i="15" a="1"/>
  <c r="CW179" i="15" a="1"/>
  <c r="V29" i="359" a="1"/>
  <c r="BY193" i="15" a="1"/>
  <c r="AC24" i="359" a="1"/>
  <c r="O32" i="359" a="1"/>
  <c r="CW170" i="15" a="1"/>
  <c r="CV189" i="15" a="1"/>
  <c r="BY166" i="15" a="1"/>
  <c r="AB21" i="359" a="1"/>
  <c r="P33" i="359" a="1"/>
  <c r="BZ196" i="15" a="1"/>
  <c r="K29" i="359" a="1"/>
  <c r="D22" i="359" a="1"/>
  <c r="CW184" i="15" a="1"/>
  <c r="N28" i="359" a="1"/>
  <c r="DA199" i="15" a="1"/>
  <c r="DA179" i="15" a="1"/>
  <c r="Y27" i="359" a="1"/>
  <c r="AB27" i="359" a="1"/>
  <c r="DC177" i="15" a="1"/>
  <c r="AC231" i="15" a="1"/>
  <c r="CX169" i="15" a="1"/>
  <c r="BX185" i="15" a="1"/>
  <c r="CT174" i="15" a="1"/>
  <c r="CA169" i="15" a="1"/>
  <c r="CG231" i="15" a="1"/>
  <c r="DC173" i="15" a="1"/>
  <c r="BW182" i="15" a="1"/>
  <c r="CX181" i="15" a="1"/>
  <c r="CA177" i="15" a="1"/>
  <c r="DA176" i="15" a="1"/>
  <c r="N25" i="359" a="1"/>
  <c r="CA179" i="15" a="1"/>
  <c r="CW196" i="15" a="1"/>
  <c r="BX194" i="15" a="1"/>
  <c r="U34" i="359" a="1"/>
  <c r="DA196" i="15" a="1"/>
  <c r="P34" i="359" a="1"/>
  <c r="B79" i="8"/>
  <c r="X33" i="359" a="1"/>
  <c r="N31" i="359" a="1"/>
  <c r="CB192" i="15" a="1"/>
  <c r="AC23" i="359" a="1"/>
  <c r="CV166" i="15" a="1"/>
  <c r="S231" i="15" a="1"/>
  <c r="EC252" i="15" a="1"/>
  <c r="EC234" i="15" a="1"/>
  <c r="BV266" i="15" a="1"/>
  <c r="CO266" i="15" a="1"/>
  <c r="AD266" i="15" a="1"/>
  <c r="BY266" i="15" a="1"/>
  <c r="U266" i="15" a="1"/>
  <c r="BH266" i="15" a="1"/>
  <c r="AN266" i="15" a="1"/>
  <c r="AU266" i="15" a="1"/>
  <c r="Y30" i="359" a="1"/>
  <c r="C33" i="359" a="1"/>
  <c r="BY231" i="15" a="1"/>
  <c r="Y21" i="359" a="1"/>
  <c r="CB165" i="15" a="1"/>
  <c r="CU192" i="15" a="1"/>
  <c r="AC30" i="359" a="1"/>
  <c r="CR175" i="15" a="1"/>
  <c r="CZ172" i="15" a="1"/>
  <c r="X23" i="359" a="1"/>
  <c r="BW175" i="15" a="1"/>
  <c r="CA191" i="15" a="1"/>
  <c r="DC166" i="15" a="1"/>
  <c r="S34" i="359" a="1"/>
  <c r="CA195" i="15" a="1"/>
  <c r="BY172" i="15" a="1"/>
  <c r="B88" i="8"/>
  <c r="AC28" i="359" a="1"/>
  <c r="BZ165" i="15" a="1"/>
  <c r="CU181" i="15" a="1"/>
  <c r="C21" i="359" a="1"/>
  <c r="E30" i="359" a="1"/>
  <c r="F34" i="359" a="1"/>
  <c r="BX178" i="15" a="1"/>
  <c r="CW167" i="15" a="1"/>
  <c r="B59" i="8"/>
  <c r="CX171" i="15" a="1"/>
  <c r="BX166" i="15" a="1"/>
  <c r="CU168" i="15" a="1"/>
  <c r="CR190" i="15" a="1"/>
  <c r="DC190" i="15" a="1"/>
  <c r="CY199" i="15" a="1"/>
  <c r="X30" i="359" a="1"/>
  <c r="DA186" i="15" a="1"/>
  <c r="CV183" i="15" a="1"/>
  <c r="CR179" i="15" a="1"/>
  <c r="CU189" i="15" a="1"/>
  <c r="CZ194" i="15" a="1"/>
  <c r="CV169" i="15" a="1"/>
  <c r="CB175" i="15" a="1"/>
  <c r="DC195" i="15" a="1"/>
  <c r="BS231" i="15" a="1"/>
  <c r="BX173" i="15" a="1"/>
  <c r="EC251" i="15" a="1"/>
  <c r="EC233" i="15" a="1"/>
  <c r="CK266" i="15" a="1"/>
  <c r="Y266" i="15" a="1"/>
  <c r="DE266" i="15" a="1"/>
  <c r="G266" i="15" a="1"/>
  <c r="X266" i="15" a="1"/>
  <c r="CR266" i="15" a="1"/>
  <c r="DP266" i="15" a="1"/>
  <c r="AQ266" i="15" a="1"/>
  <c r="CS187" i="15" a="1"/>
  <c r="AA32" i="359" a="1"/>
  <c r="CR196" i="15" a="1"/>
  <c r="AC21" i="359" a="1"/>
  <c r="V33" i="359" a="1"/>
  <c r="BW198" i="15" a="1"/>
  <c r="BW188" i="15" a="1"/>
  <c r="CB178" i="15" a="1"/>
  <c r="CS172" i="15" a="1"/>
  <c r="O30" i="359" a="1"/>
  <c r="CV187" i="15" a="1"/>
  <c r="CT167" i="15" a="1"/>
  <c r="Z29" i="359" a="1"/>
  <c r="CR181" i="15" a="1"/>
  <c r="B90" i="8"/>
  <c r="D31" i="359" a="1"/>
  <c r="E24" i="359" a="1"/>
  <c r="O27" i="359" a="1"/>
  <c r="C236" i="15" a="1"/>
  <c r="CX168" i="15" a="1"/>
  <c r="X32" i="359" a="1"/>
  <c r="O33" i="359" a="1"/>
  <c r="BY186" i="15" a="1"/>
  <c r="CR182" i="15" a="1"/>
  <c r="CU166" i="15" a="1"/>
  <c r="CZ188" i="15" a="1"/>
  <c r="AC27" i="359" a="1"/>
  <c r="K28" i="359" a="1"/>
  <c r="DC179" i="15" a="1"/>
  <c r="CT190" i="15" a="1"/>
  <c r="CR168" i="15" a="1"/>
  <c r="CR200" i="15" a="1"/>
  <c r="C264" i="15" a="1"/>
  <c r="P231" i="15" a="1"/>
  <c r="W34" i="359" a="1"/>
  <c r="W29" i="359" a="1"/>
  <c r="T34" i="359" a="1"/>
  <c r="B68" i="8"/>
  <c r="AT231" i="15" a="1"/>
  <c r="BW184" i="15" a="1"/>
  <c r="CS166" i="15" a="1"/>
  <c r="B49" i="8"/>
  <c r="AB24" i="359" a="1"/>
  <c r="EC254" i="15" a="1"/>
  <c r="EC238" i="15" a="1"/>
  <c r="AS266" i="15" a="1"/>
  <c r="I266" i="15" a="1"/>
  <c r="DT266" i="15" a="1"/>
  <c r="BX266" i="15" a="1"/>
  <c r="DZ266" i="15" a="1"/>
  <c r="DS266" i="15" a="1"/>
  <c r="K266" i="15" a="1"/>
  <c r="CX266" i="15" a="1"/>
  <c r="CW200" i="15" a="1"/>
  <c r="I33" i="359" a="1"/>
  <c r="DB200" i="15" a="1"/>
  <c r="P32" i="359" a="1"/>
  <c r="L22" i="359" a="1"/>
  <c r="DB187" i="15" a="1"/>
  <c r="CK231" i="15" a="1"/>
  <c r="CB183" i="15" a="1"/>
  <c r="CV198" i="15" a="1"/>
  <c r="AP231" i="15" a="1"/>
  <c r="BZ190" i="15" a="1"/>
  <c r="G26" i="359" a="1"/>
  <c r="V231" i="15" a="1"/>
  <c r="CX200" i="15" a="1"/>
  <c r="H28" i="359" a="1"/>
  <c r="CX176" i="15" a="1"/>
  <c r="CY196" i="15" a="1"/>
  <c r="CW168" i="15" a="1"/>
  <c r="C265" i="15" a="1"/>
  <c r="D33" i="359" a="1"/>
  <c r="BX184" i="15" a="1"/>
  <c r="Q27" i="359" a="1"/>
  <c r="CY183" i="15" a="1"/>
  <c r="CR185" i="15" a="1"/>
  <c r="CT197" i="15" a="1"/>
  <c r="AB25" i="359" a="1"/>
  <c r="CT196" i="15" a="1"/>
  <c r="R33" i="359" a="1"/>
  <c r="M25" i="359" a="1"/>
  <c r="CB189" i="15" a="1"/>
  <c r="V25" i="359" a="1"/>
  <c r="C32" i="359" a="1"/>
  <c r="CX166" i="15" a="1"/>
  <c r="CS178" i="15" a="1"/>
  <c r="M32" i="359" a="1"/>
  <c r="R30" i="359" a="1"/>
  <c r="W32" i="359" a="1"/>
  <c r="CX179" i="15" a="1"/>
  <c r="BX181" i="15" a="1"/>
  <c r="BW231" i="15" a="1"/>
  <c r="Q24" i="359" a="1"/>
  <c r="CR166" i="15" a="1"/>
  <c r="Z30" i="359" a="1"/>
  <c r="L32" i="359" a="1"/>
  <c r="BW176" i="15" a="1"/>
  <c r="CS190" i="15" a="1"/>
  <c r="O21" i="359" a="1"/>
  <c r="F22" i="359" a="1"/>
  <c r="DA188" i="15" a="1"/>
  <c r="DB166" i="15" a="1"/>
  <c r="CY173" i="15" a="1"/>
  <c r="Q32" i="359" a="1"/>
  <c r="F28" i="359" a="1"/>
  <c r="AB231" i="15" a="1"/>
  <c r="EC253" i="15" a="1"/>
  <c r="EC237" i="15" a="1"/>
  <c r="DW266" i="15" a="1"/>
  <c r="DD266" i="15" a="1"/>
  <c r="DJ266" i="15" a="1"/>
  <c r="AT266" i="15" a="1"/>
  <c r="W266" i="15" a="1"/>
  <c r="CQ266" i="15" a="1"/>
  <c r="R266" i="15" a="1"/>
  <c r="P266" i="15" a="1"/>
  <c r="CT168" i="15" a="1"/>
  <c r="CR188" i="15" a="1"/>
  <c r="F27" i="359" a="1"/>
  <c r="U231" i="15" a="1"/>
  <c r="AA29" i="359" a="1"/>
  <c r="CY175" i="15" a="1"/>
  <c r="CX183" i="15" a="1"/>
  <c r="C233" i="15" a="1"/>
  <c r="C234" i="15" a="1"/>
  <c r="BK231" i="15" a="1"/>
  <c r="U26" i="359" a="1"/>
  <c r="P30" i="359" a="1"/>
  <c r="I231" i="15" a="1"/>
  <c r="P21" i="359" a="1"/>
  <c r="CS188" i="15" a="1"/>
  <c r="CB191" i="15" a="1"/>
  <c r="S29" i="359" a="1"/>
  <c r="I22" i="359" a="1"/>
  <c r="B46" i="8"/>
  <c r="L34" i="359" a="1"/>
  <c r="CW177" i="15" a="1"/>
  <c r="BZ166" i="15" a="1"/>
  <c r="AA34" i="359" a="1"/>
  <c r="BY179" i="15" a="1"/>
  <c r="CY182" i="15" a="1"/>
  <c r="V27" i="359" a="1"/>
  <c r="E21" i="359" a="1"/>
  <c r="Y31" i="359" a="1"/>
  <c r="CT166" i="15" a="1"/>
  <c r="CH231" i="15" a="1"/>
  <c r="CV188" i="15" a="1"/>
  <c r="CX170" i="15" a="1"/>
  <c r="CU195" i="15" a="1"/>
  <c r="CU169" i="15" a="1"/>
  <c r="CB231" i="15" a="1"/>
  <c r="CD231" i="15" a="1"/>
  <c r="CV185" i="15" a="1"/>
  <c r="CZ167" i="15" a="1"/>
  <c r="U29" i="359" a="1"/>
  <c r="CZ173" i="15" a="1"/>
  <c r="C263" i="15" a="1"/>
  <c r="I30" i="359" a="1"/>
  <c r="D21" i="359" a="1"/>
  <c r="R27" i="359" a="1"/>
  <c r="AU231" i="15" a="1"/>
  <c r="CB181" i="15" a="1"/>
  <c r="EC264" i="15" a="1"/>
  <c r="EC248" i="15" a="1"/>
  <c r="EC232" i="15" a="1"/>
  <c r="CM266" i="15" a="1"/>
  <c r="T266" i="15" a="1"/>
  <c r="DN266" i="15" a="1"/>
  <c r="DK266" i="15" a="1"/>
  <c r="DX266" i="15" a="1"/>
  <c r="BZ266" i="15" a="1"/>
  <c r="DO266" i="15" a="1"/>
  <c r="DG266" i="15" a="1"/>
  <c r="N29" i="359" a="1"/>
  <c r="BW174" i="15" a="1"/>
  <c r="W231" i="15" a="1"/>
  <c r="CX191" i="15" a="1"/>
  <c r="CW198" i="15" a="1"/>
  <c r="DA178" i="15" a="1"/>
  <c r="Y29" i="359" a="1"/>
  <c r="BL231" i="15" a="1"/>
  <c r="D26" i="359" a="1"/>
  <c r="CX187" i="15" a="1"/>
  <c r="AK231" i="15" a="1"/>
  <c r="BY175" i="15" a="1"/>
  <c r="J32" i="359" a="1"/>
  <c r="V32" i="359" a="1"/>
  <c r="CT183" i="15" a="1"/>
  <c r="CT188" i="15" a="1"/>
  <c r="CA176" i="15" a="1"/>
  <c r="CB170" i="15" a="1"/>
  <c r="DB180" i="15" a="1"/>
  <c r="CW180" i="15" a="1"/>
  <c r="BW172" i="15" a="1"/>
  <c r="CW183" i="15" a="1"/>
  <c r="CB198" i="15" a="1"/>
  <c r="CX165" i="15" a="1"/>
  <c r="H33" i="359" a="1"/>
  <c r="D30" i="359" a="1"/>
  <c r="F25" i="359" a="1"/>
  <c r="DA167" i="15" a="1"/>
  <c r="CA168" i="15" a="1"/>
  <c r="CW182" i="15" a="1"/>
  <c r="F23" i="359" a="1"/>
  <c r="AA26" i="359" a="1"/>
  <c r="P23" i="359" a="1"/>
  <c r="G25" i="359" a="1"/>
  <c r="CV180" i="15" a="1"/>
  <c r="BY198" i="15" a="1"/>
  <c r="N26" i="359" a="1"/>
  <c r="U31" i="359" a="1"/>
  <c r="BZ186" i="15" a="1"/>
  <c r="CB179" i="15" a="1"/>
  <c r="W33" i="359" a="1"/>
  <c r="Y28" i="359" a="1"/>
  <c r="L30" i="359" a="1"/>
  <c r="DA175" i="15" a="1"/>
  <c r="M26" i="359" a="1"/>
  <c r="DA231" i="15" a="1"/>
  <c r="BW170" i="15" a="1"/>
  <c r="CA171" i="15" a="1"/>
  <c r="BX198" i="15" a="1"/>
  <c r="O25" i="359" a="1"/>
  <c r="C241" i="15" a="1"/>
  <c r="CA199" i="15" a="1"/>
  <c r="W25" i="359" a="1"/>
  <c r="CU191" i="15" a="1"/>
  <c r="CR180" i="15" a="1"/>
  <c r="BY182" i="15" a="1"/>
  <c r="N32" i="359" a="1"/>
  <c r="CB166" i="15" a="1"/>
  <c r="CX175" i="15" a="1"/>
  <c r="BX172" i="15" a="1"/>
  <c r="CR193" i="15" a="1"/>
  <c r="C237" i="15" a="1"/>
  <c r="CW174" i="15" a="1"/>
  <c r="BY178" i="15" a="1"/>
  <c r="CT170" i="15" a="1"/>
  <c r="F29" i="359" a="1"/>
  <c r="CX197" i="15" a="1"/>
  <c r="T29" i="359" a="1"/>
  <c r="CR174" i="15" a="1"/>
  <c r="CZ190" i="15" a="1"/>
  <c r="X29" i="359" a="1"/>
  <c r="EC263" i="15" a="1"/>
  <c r="EC247" i="15" a="1"/>
  <c r="DH266" i="15" a="1"/>
  <c r="CI266" i="15" a="1"/>
  <c r="DA266" i="15" a="1"/>
  <c r="CS266" i="15" a="1"/>
  <c r="AV266" i="15" a="1"/>
  <c r="O266" i="15" a="1"/>
  <c r="BB266" i="15" a="1"/>
  <c r="BS266" i="15" a="1"/>
  <c r="BC266" i="15" a="1"/>
  <c r="CZ200" i="15" a="1"/>
  <c r="I29" i="359" a="1"/>
  <c r="E32" i="359" a="1"/>
  <c r="CV191" i="15" a="1"/>
  <c r="CR177" i="15" a="1"/>
  <c r="CV175" i="15" a="1"/>
  <c r="BE231" i="15" a="1"/>
  <c r="BY176" i="15" a="1"/>
  <c r="C242" i="15" a="1"/>
  <c r="BY181" i="15" a="1"/>
  <c r="CW188" i="15" a="1"/>
  <c r="CA186" i="15" a="1"/>
  <c r="CX189" i="15" a="1"/>
  <c r="CY194" i="15" a="1"/>
  <c r="X28" i="359" a="1"/>
  <c r="G27" i="359" a="1"/>
  <c r="CT180" i="15" a="1"/>
  <c r="G30" i="359" a="1"/>
  <c r="BZ199" i="15" a="1"/>
  <c r="CY170" i="15" a="1"/>
  <c r="M231" i="15" a="1"/>
  <c r="AB33" i="359" a="1"/>
  <c r="CT189" i="15" a="1"/>
  <c r="CU186" i="15" a="1"/>
  <c r="B108" i="8"/>
  <c r="E231" i="15" a="1"/>
  <c r="Q25" i="359" a="1"/>
  <c r="AA31" i="359" a="1"/>
  <c r="CZ193" i="15" a="1"/>
  <c r="BX170" i="15" a="1"/>
  <c r="R231" i="15" a="1"/>
  <c r="U21" i="359" a="1"/>
  <c r="DC185" i="15" a="1"/>
  <c r="CE231" i="15" a="1"/>
  <c r="DC183" i="15" a="1"/>
  <c r="CU182" i="15" a="1"/>
  <c r="CY168" i="15" a="1"/>
  <c r="Q29" i="359" a="1"/>
  <c r="T24" i="359" a="1"/>
  <c r="S21" i="359" a="1"/>
  <c r="DB175" i="15" a="1"/>
  <c r="DC178" i="15" a="1"/>
  <c r="CB167" i="15" a="1"/>
  <c r="EC250" i="15" a="1"/>
  <c r="EC236" i="15" a="1"/>
  <c r="BG266" i="15" a="1"/>
  <c r="CP266" i="15" a="1"/>
  <c r="BE266" i="15" a="1"/>
  <c r="DR266" i="15" a="1"/>
  <c r="CJ266" i="15" a="1"/>
  <c r="CL266" i="15" a="1"/>
  <c r="AM266" i="15" a="1"/>
  <c r="CB266" i="15" a="1"/>
  <c r="CS191" i="15" a="1"/>
  <c r="C255" i="15" a="1"/>
  <c r="E29" i="359" a="1"/>
  <c r="AA22" i="359" a="1"/>
  <c r="BY168" i="15" a="1"/>
  <c r="CZ168" i="15" a="1"/>
  <c r="CS193" i="15" a="1"/>
  <c r="J21" i="359" a="1"/>
  <c r="BY200" i="15" a="1"/>
  <c r="CR189" i="15" a="1"/>
  <c r="AC31" i="359" a="1"/>
  <c r="B28" i="359" a="1"/>
  <c r="AJ231" i="15" a="1"/>
  <c r="BY187" i="15" a="1"/>
  <c r="BX196" i="15" a="1"/>
  <c r="BZ197" i="15" a="1"/>
  <c r="B58" i="8"/>
  <c r="BW191" i="15" a="1"/>
  <c r="P22" i="359" a="1"/>
  <c r="CB168" i="15" a="1"/>
  <c r="DB192" i="15" a="1"/>
  <c r="Q26" i="359" a="1"/>
  <c r="L27" i="359" a="1"/>
  <c r="CY186" i="15" a="1"/>
  <c r="B128" i="8"/>
  <c r="CB173" i="15" a="1"/>
  <c r="AA231" i="15" a="1"/>
  <c r="CS183" i="15" a="1"/>
  <c r="B69" i="8"/>
  <c r="CW231" i="15" a="1"/>
  <c r="J29" i="359" a="1"/>
  <c r="DC168" i="15" a="1"/>
  <c r="F26" i="359" a="1"/>
  <c r="BZ189" i="15" a="1"/>
  <c r="J23" i="359" a="1"/>
  <c r="H21" i="359" a="1"/>
  <c r="W31" i="359" a="1"/>
  <c r="N231" i="15" a="1"/>
  <c r="BZ181" i="15" a="1"/>
  <c r="CT199" i="15" a="1"/>
  <c r="E27" i="359" a="1"/>
  <c r="CA172" i="15" a="1"/>
  <c r="C257" i="15" a="1"/>
  <c r="CR165" i="15" a="1"/>
  <c r="CB186" i="15" a="1"/>
  <c r="E31" i="359" a="1"/>
  <c r="BX187" i="15" a="1"/>
  <c r="BY177" i="15" a="1"/>
  <c r="AQ231" i="15" a="1"/>
  <c r="BX186" i="15" a="1"/>
  <c r="B100" i="8"/>
  <c r="CX177" i="15" a="1"/>
  <c r="CV171" i="15" a="1"/>
  <c r="EC265" i="15" a="1"/>
  <c r="EC249" i="15" a="1"/>
  <c r="EC235" i="15" a="1"/>
  <c r="EB266" i="15" a="1"/>
  <c r="DU266" i="15" a="1"/>
  <c r="AB266" i="15" a="1"/>
  <c r="AZ266" i="15" a="1"/>
  <c r="M266" i="15" a="1"/>
  <c r="S266" i="15" a="1"/>
  <c r="CY266" i="15" a="1"/>
  <c r="BA266" i="15" a="1"/>
  <c r="BY189" i="15" a="1"/>
  <c r="R23" i="359" a="1"/>
  <c r="W22" i="359" a="1"/>
  <c r="CB190" i="15" a="1"/>
  <c r="K231" i="15" a="1"/>
  <c r="CZ186" i="15" a="1"/>
  <c r="CS170" i="15" a="1"/>
  <c r="AB30" i="359" a="1"/>
  <c r="C238" i="15" a="1"/>
  <c r="CU172" i="15" a="1"/>
  <c r="P31" i="359" a="1"/>
  <c r="AM231" i="15" a="1"/>
  <c r="BW173" i="15" a="1"/>
  <c r="G24" i="359" a="1"/>
  <c r="DB177" i="15" a="1"/>
  <c r="DA170" i="15" a="1"/>
  <c r="DC199" i="15" a="1"/>
  <c r="CL231" i="15" a="1"/>
  <c r="U25" i="359" a="1"/>
  <c r="H29" i="359" a="1"/>
  <c r="DA192" i="15" a="1"/>
  <c r="CS185" i="15" a="1"/>
  <c r="Z25" i="359" a="1"/>
  <c r="CR198" i="15" a="1"/>
  <c r="W23" i="359" a="1"/>
  <c r="C25" i="359" a="1"/>
  <c r="C26" i="359" a="1"/>
  <c r="K22" i="359" a="1"/>
  <c r="CW175" i="15" a="1"/>
  <c r="V30" i="359" a="1"/>
  <c r="AA21" i="359" a="1"/>
  <c r="DB185" i="15" a="1"/>
  <c r="CZ199" i="15" a="1"/>
  <c r="T21" i="359" a="1"/>
  <c r="AI231" i="15" a="1"/>
  <c r="BX177" i="15" a="1"/>
  <c r="J28" i="359" a="1"/>
  <c r="CY198" i="15" a="1"/>
  <c r="CR184" i="15" a="1"/>
  <c r="DC181" i="15" a="1"/>
  <c r="CW173" i="15" a="1"/>
  <c r="DA191" i="15" a="1"/>
  <c r="R24" i="359" a="1"/>
  <c r="AC26" i="359" a="1"/>
  <c r="AB31" i="359" a="1"/>
  <c r="DB197" i="15" a="1"/>
  <c r="EC260" i="15" a="1"/>
  <c r="EC244" i="15" a="1"/>
  <c r="J266" i="15" a="1"/>
  <c r="AX266" i="15" a="1"/>
  <c r="BI266" i="15" a="1"/>
  <c r="EC266" i="15" a="1"/>
  <c r="AO266" i="15" a="1"/>
  <c r="BD266" i="15" a="1"/>
  <c r="DI266" i="15" a="1"/>
  <c r="BL266" i="15" a="1"/>
  <c r="DA194" i="15" a="1"/>
  <c r="BW200" i="15" a="1"/>
  <c r="AC33" i="359" a="1"/>
  <c r="CS171" i="15" a="1"/>
  <c r="X31" i="359" a="1"/>
  <c r="DB195" i="15" a="1"/>
  <c r="CS192" i="15" a="1"/>
  <c r="BW167" i="15" a="1"/>
  <c r="J231" i="15" a="1"/>
  <c r="CV177" i="15" a="1"/>
  <c r="DB171" i="15" a="1"/>
  <c r="N22" i="359" a="1"/>
  <c r="V23" i="359" a="1"/>
  <c r="CA193" i="15" a="1"/>
  <c r="CU198" i="15" a="1"/>
  <c r="CX167" i="15" a="1"/>
  <c r="DA190" i="15" a="1"/>
  <c r="CA196" i="15" a="1"/>
  <c r="C251" i="15" a="1"/>
  <c r="C246" i="15" a="1"/>
  <c r="CR171" i="15" a="1"/>
  <c r="CA188" i="15" a="1"/>
  <c r="BB231" i="15" a="1"/>
  <c r="CZ178" i="15" a="1"/>
  <c r="AC22" i="359" a="1"/>
  <c r="BX200" i="15" a="1"/>
  <c r="CR192" i="15" a="1"/>
  <c r="CB180" i="15" a="1"/>
  <c r="CB184" i="15" a="1"/>
  <c r="CZ174" i="15" a="1"/>
  <c r="G231" i="15" a="1"/>
  <c r="W28" i="359" a="1"/>
  <c r="BT231" i="15" a="1"/>
  <c r="CR183" i="15" a="1"/>
  <c r="F30" i="359" a="1"/>
  <c r="CS198" i="15" a="1"/>
  <c r="L231" i="15" a="1"/>
  <c r="CU199" i="15" a="1"/>
  <c r="D29" i="359" a="1"/>
  <c r="CY192" i="15" a="1"/>
  <c r="CU185" i="15" a="1"/>
  <c r="H34" i="359" a="1"/>
  <c r="I26" i="359" a="1"/>
  <c r="CW191" i="15" a="1"/>
  <c r="C256" i="15" a="1"/>
  <c r="CY188" i="15" a="1"/>
  <c r="CV194" i="15" a="1"/>
  <c r="U22" i="359" a="1"/>
  <c r="C30" i="359" a="1"/>
  <c r="H25" i="359" a="1"/>
  <c r="X21" i="359" a="1"/>
  <c r="CR169" i="15" a="1"/>
  <c r="AB34" i="359" a="1"/>
  <c r="BY188" i="15" a="1"/>
  <c r="Q23" i="359" a="1"/>
  <c r="DC180" i="15" a="1"/>
  <c r="B103" i="8"/>
  <c r="CY169" i="15" a="1"/>
  <c r="DA184" i="15" a="1"/>
  <c r="BY183" i="15" a="1"/>
  <c r="DA185" i="15" a="1"/>
  <c r="B24" i="359" a="1"/>
  <c r="H22" i="359" a="1"/>
  <c r="CU175" i="15" a="1"/>
  <c r="CR186" i="15" a="1"/>
  <c r="AA27" i="359" a="1"/>
  <c r="DB165" i="15" a="1"/>
  <c r="C244" i="15" a="1"/>
  <c r="V24" i="359" a="1"/>
  <c r="BX180" i="15" a="1"/>
  <c r="J22" i="359" a="1"/>
  <c r="BW193" i="15" a="1"/>
  <c r="CT182" i="15" a="1"/>
  <c r="CZ175" i="15" a="1"/>
  <c r="V31" i="359" a="1"/>
  <c r="CS173" i="15" a="1"/>
  <c r="DB231" i="15" a="1"/>
  <c r="CR173" i="15" a="1"/>
  <c r="S33" i="359" a="1"/>
  <c r="C28" i="359" a="1"/>
  <c r="DC196" i="15" a="1"/>
  <c r="CU187" i="15" a="1"/>
  <c r="DC175" i="15" a="1"/>
  <c r="K23" i="359" a="1"/>
  <c r="Z33" i="359" a="1"/>
  <c r="H24" i="359" a="1"/>
  <c r="H30" i="359" a="1"/>
  <c r="Z31" i="359" a="1"/>
  <c r="BZ192" i="15" a="1"/>
  <c r="AY231" i="15" a="1"/>
  <c r="H231" i="15" a="1"/>
  <c r="DB167" i="15" a="1"/>
  <c r="DA168" i="15" a="1"/>
  <c r="AZ231" i="15" a="1"/>
  <c r="C22" i="359" a="1"/>
  <c r="C245" i="15" a="1"/>
  <c r="C235" i="15" a="1"/>
  <c r="CA182" i="15" a="1"/>
  <c r="CY176" i="15" a="1"/>
  <c r="DB186" i="15" a="1"/>
  <c r="BZ198" i="15" a="1"/>
  <c r="K27" i="359" a="1"/>
  <c r="AE231" i="15" a="1"/>
  <c r="CW190" i="15" a="1"/>
  <c r="CX188" i="15" a="1"/>
  <c r="BW185" i="15" a="1"/>
  <c r="CR197" i="15" a="1"/>
  <c r="J34" i="359" a="1"/>
  <c r="I31" i="359" a="1"/>
  <c r="BW165" i="15" a="1"/>
  <c r="X24" i="359" a="1"/>
  <c r="CZ176" i="15" a="1"/>
  <c r="AA24" i="359" a="1"/>
  <c r="DC187" i="15" a="1"/>
  <c r="K31" i="359" a="1"/>
  <c r="E28" i="359" a="1"/>
  <c r="J30" i="359" a="1"/>
  <c r="BZ177" i="15" a="1"/>
  <c r="CB187" i="15" a="1"/>
  <c r="C240" i="15" a="1"/>
  <c r="CV179" i="15" a="1"/>
  <c r="CZ166" i="15" a="1"/>
  <c r="CT191" i="15" a="1"/>
  <c r="AD231" i="15" a="1"/>
  <c r="Z22" i="359" a="1"/>
  <c r="R28" i="359" a="1"/>
  <c r="BJ231" i="15" a="1"/>
  <c r="DA195" i="15" a="1"/>
  <c r="BX190" i="15" a="1"/>
  <c r="CY184" i="15" a="1"/>
  <c r="CB174" i="15" a="1"/>
  <c r="AW231" i="15" a="1"/>
  <c r="B130" i="8"/>
  <c r="CC231" i="15" a="1"/>
  <c r="Z34" i="359" a="1"/>
  <c r="BW194" i="15" a="1"/>
  <c r="CV193" i="15" a="1"/>
  <c r="S25" i="359" a="1"/>
  <c r="CV231" i="15" a="1"/>
  <c r="C261" i="15" a="1"/>
  <c r="CZ183" i="15" a="1"/>
  <c r="DA165" i="15" a="1"/>
  <c r="O22" i="359" a="1"/>
  <c r="CT177" i="15" a="1"/>
  <c r="BQ231" i="15" a="1"/>
  <c r="W24" i="359" a="1"/>
  <c r="CT231" i="15" a="1"/>
  <c r="CW189" i="15" a="1"/>
  <c r="CY187" i="15" a="1"/>
  <c r="BY180" i="15" a="1"/>
  <c r="CZ195" i="15" a="1"/>
  <c r="CT192" i="15" a="1"/>
  <c r="CU231" i="15" a="1"/>
  <c r="D25" i="359" a="1"/>
  <c r="CA170" i="15" a="1"/>
  <c r="M24" i="359" a="1"/>
  <c r="BH231" i="15" a="1"/>
  <c r="CT187" i="15" a="1"/>
  <c r="CW193" i="15" a="1"/>
  <c r="DA182" i="15" a="1"/>
  <c r="BY195" i="15" a="1"/>
  <c r="DA180" i="15" a="1"/>
  <c r="BX197" i="15" a="1"/>
  <c r="DB183" i="15" a="1"/>
  <c r="CZ192" i="15" a="1"/>
  <c r="J27" i="359" a="1"/>
  <c r="M33" i="359" a="1"/>
  <c r="CT193" i="15" a="1"/>
  <c r="BZ173" i="15" a="1"/>
  <c r="DC186" i="15" a="1"/>
  <c r="CR170" i="15" a="1"/>
  <c r="R31" i="359" a="1"/>
  <c r="BX189" i="15" a="1"/>
  <c r="B47" i="8"/>
  <c r="ED257" i="15" a="1"/>
  <c r="ED241" i="15" a="1"/>
  <c r="BY201" i="15" a="1"/>
  <c r="CF267" i="15" a="1"/>
  <c r="AK267" i="15" a="1"/>
  <c r="I267" i="15" a="1"/>
  <c r="AA267" i="15" a="1"/>
  <c r="AC267" i="15" a="1"/>
  <c r="EA267" i="15" a="1"/>
  <c r="DB267" i="15" a="1"/>
  <c r="AO267" i="15" a="1"/>
  <c r="ED264" i="15" a="1"/>
  <c r="ED248" i="15" a="1"/>
  <c r="ED236" i="15" a="1"/>
  <c r="CY201" i="15" a="1"/>
  <c r="AW267" i="15" a="1"/>
  <c r="BF267" i="15" a="1"/>
  <c r="CC267" i="15" a="1"/>
  <c r="DL267" i="15" a="1"/>
  <c r="BQ267" i="15" a="1"/>
  <c r="BN267" i="15" a="1"/>
  <c r="BG267" i="15" a="1"/>
  <c r="CQ267" i="15" a="1"/>
  <c r="ED255" i="15" a="1"/>
  <c r="ED239" i="15" a="1"/>
  <c r="CA267" i="15" a="1"/>
  <c r="N267" i="15" a="1"/>
  <c r="DC267" i="15" a="1"/>
  <c r="CV267" i="15" a="1"/>
  <c r="DY267" i="15" a="1"/>
  <c r="ED246" i="15" a="1"/>
  <c r="ED242" i="15" a="1"/>
  <c r="BW267" i="15" a="1"/>
  <c r="CA201" i="15" a="1"/>
  <c r="CW166" i="15" a="1"/>
  <c r="M31" i="359" a="1"/>
  <c r="Y34" i="359" a="1"/>
  <c r="BY190" i="15" a="1"/>
  <c r="BW183" i="15" a="1"/>
  <c r="BX171" i="15" a="1"/>
  <c r="Q31" i="359" a="1"/>
  <c r="CX193" i="15" a="1"/>
  <c r="E23" i="359" a="1"/>
  <c r="C239" i="15" a="1"/>
  <c r="CZ198" i="15" a="1"/>
  <c r="S28" i="359" a="1"/>
  <c r="BZ231" i="15" a="1"/>
  <c r="BZ174" i="15" a="1"/>
  <c r="B67" i="8"/>
  <c r="U23" i="359" a="1"/>
  <c r="DC191" i="15" a="1"/>
  <c r="CY181" i="15" a="1"/>
  <c r="CR191" i="15" a="1"/>
  <c r="DC167" i="15" a="1"/>
  <c r="BR231" i="15" a="1"/>
  <c r="BY170" i="15" a="1"/>
  <c r="S24" i="359" a="1"/>
  <c r="CV186" i="15" a="1"/>
  <c r="DB178" i="15" a="1"/>
  <c r="CZ187" i="15" a="1"/>
  <c r="J33" i="359" a="1"/>
  <c r="M29" i="359" a="1"/>
  <c r="BX183" i="15" a="1"/>
  <c r="CY195" i="15" a="1"/>
  <c r="BY167" i="15" a="1"/>
  <c r="Q22" i="359" a="1"/>
  <c r="DB196" i="15" a="1"/>
  <c r="AC34" i="359" a="1"/>
  <c r="BY192" i="15" a="1"/>
  <c r="BX165" i="15" a="1"/>
  <c r="CW194" i="15" a="1"/>
  <c r="Q34" i="359" a="1"/>
  <c r="C247" i="15" a="1"/>
  <c r="H31" i="359" a="1"/>
  <c r="AN231" i="15" a="1"/>
  <c r="P28" i="359" a="1"/>
  <c r="BX168" i="15" a="1"/>
  <c r="BG231" i="15" a="1"/>
  <c r="C262" i="15" a="1"/>
  <c r="BD231" i="15" a="1"/>
  <c r="H23" i="359" a="1"/>
  <c r="CF231" i="15" a="1"/>
  <c r="BZ178" i="15" a="1"/>
  <c r="CV192" i="15" a="1"/>
  <c r="F21" i="359" a="1"/>
  <c r="Z24" i="359" a="1"/>
  <c r="DC165" i="15" a="1"/>
  <c r="CU180" i="15" a="1"/>
  <c r="I27" i="359" a="1"/>
  <c r="BZ168" i="15" a="1"/>
  <c r="BM231" i="15" a="1"/>
  <c r="CB172" i="15" a="1"/>
  <c r="CB196" i="15" a="1"/>
  <c r="BZ185" i="15" a="1"/>
  <c r="CU183" i="15" a="1"/>
  <c r="BZ172" i="15" a="1"/>
  <c r="G33" i="359" a="1"/>
  <c r="C23" i="359" a="1"/>
  <c r="AB28" i="359" a="1"/>
  <c r="CY191" i="15" a="1"/>
  <c r="CW181" i="15" a="1"/>
  <c r="CA166" i="15" a="1"/>
  <c r="B31" i="359" a="1"/>
  <c r="CZ196" i="15" a="1"/>
  <c r="DB194" i="15" a="1"/>
  <c r="G29" i="359" a="1"/>
  <c r="Z21" i="359" a="1"/>
  <c r="V22" i="359" a="1"/>
  <c r="CY178" i="15" a="1"/>
  <c r="O31" i="359" a="1"/>
  <c r="DA198" i="15" a="1"/>
  <c r="CY166" i="15" a="1"/>
  <c r="DB189" i="15" a="1"/>
  <c r="B57" i="8"/>
  <c r="Z23" i="359" a="1"/>
  <c r="CV170" i="15" a="1"/>
  <c r="CV167" i="15" a="1"/>
  <c r="O28" i="359" a="1"/>
  <c r="B23" i="359" a="1"/>
  <c r="B21" i="359" a="1"/>
  <c r="BZ193" i="15" a="1"/>
  <c r="Q231" i="15" a="1"/>
  <c r="J31" i="359" a="1"/>
  <c r="C34" i="359" a="1"/>
  <c r="CT186" i="15" a="1"/>
  <c r="BW181" i="15" a="1"/>
  <c r="AB22" i="359" a="1"/>
  <c r="T32" i="359" a="1"/>
  <c r="B109" i="8"/>
  <c r="BY184" i="15" a="1"/>
  <c r="R32" i="359" a="1"/>
  <c r="B129" i="8"/>
  <c r="CS200" i="15" a="1"/>
  <c r="C249" i="15" a="1"/>
  <c r="CA190" i="15" a="1"/>
  <c r="AX231" i="15" a="1"/>
  <c r="CZ169" i="15" a="1"/>
  <c r="ED253" i="15" a="1"/>
  <c r="ED237" i="15" a="1"/>
  <c r="CR201" i="15" a="1"/>
  <c r="Y267" i="15" a="1"/>
  <c r="DV267" i="15" a="1"/>
  <c r="CJ267" i="15" a="1"/>
  <c r="CG267" i="15" a="1"/>
  <c r="AY267" i="15" a="1"/>
  <c r="CL267" i="15" a="1"/>
  <c r="AU267" i="15" a="1"/>
  <c r="BL267" i="15" a="1"/>
  <c r="ED260" i="15" a="1"/>
  <c r="ED244" i="15" a="1"/>
  <c r="BZ201" i="15" a="1"/>
  <c r="Q267" i="15" a="1"/>
  <c r="DF267" i="15" a="1"/>
  <c r="Z267" i="15" a="1"/>
  <c r="CU267" i="15" a="1"/>
  <c r="V267" i="15" a="1"/>
  <c r="CK267" i="15" a="1"/>
  <c r="T267" i="15" a="1"/>
  <c r="AX267" i="15" a="1"/>
  <c r="AF267" i="15" a="1"/>
  <c r="ED251" i="15" a="1"/>
  <c r="ED235" i="15" a="1"/>
  <c r="CS201" i="15" a="1"/>
  <c r="AR267" i="15" a="1"/>
  <c r="BI267" i="15" a="1"/>
  <c r="DO267" i="15" a="1"/>
  <c r="K267" i="15" a="1"/>
  <c r="H267" i="15" a="1"/>
  <c r="BM267" i="15" a="1"/>
  <c r="ED267" i="15" a="1"/>
  <c r="W267" i="15" a="1"/>
  <c r="CB201" i="15" a="1"/>
  <c r="DK267" i="15" a="1"/>
  <c r="C250" i="15" a="1"/>
  <c r="CA194" i="15" a="1"/>
  <c r="CR199" i="15" a="1"/>
  <c r="W30" i="359" a="1"/>
  <c r="Q33" i="359" a="1"/>
  <c r="CZ189" i="15" a="1"/>
  <c r="M23" i="359" a="1"/>
  <c r="O24" i="359" a="1"/>
  <c r="S27" i="359" a="1"/>
  <c r="CV174" i="15" a="1"/>
  <c r="CT165" i="15" a="1"/>
  <c r="CW165" i="15" a="1"/>
  <c r="C266" i="15" a="1"/>
  <c r="CV196" i="15" a="1"/>
  <c r="P29" i="359" a="1"/>
  <c r="CS196" i="15" a="1"/>
  <c r="AF231" i="15" a="1"/>
  <c r="DA200" i="15" a="1"/>
  <c r="DC170" i="15" a="1"/>
  <c r="I21" i="359" a="1"/>
  <c r="Y23" i="359" a="1"/>
  <c r="J24" i="359" a="1"/>
  <c r="C254" i="15" a="1"/>
  <c r="CV181" i="15" a="1"/>
  <c r="G28" i="359" a="1"/>
  <c r="DB174" i="15" a="1"/>
  <c r="CS180" i="15" a="1"/>
  <c r="DC182" i="15" a="1"/>
  <c r="CV199" i="15" a="1"/>
  <c r="DB188" i="15" a="1"/>
  <c r="CR172" i="15" a="1"/>
  <c r="CU177" i="15" a="1"/>
  <c r="BZ175" i="15" a="1"/>
  <c r="C27" i="359" a="1"/>
  <c r="CX186" i="15" a="1"/>
  <c r="CZ180" i="15" a="1"/>
  <c r="DB184" i="15" a="1"/>
  <c r="CV165" i="15" a="1"/>
  <c r="M22" i="359" a="1"/>
  <c r="CY197" i="15" a="1"/>
  <c r="CX172" i="15" a="1"/>
  <c r="CW199" i="15" a="1"/>
  <c r="DC171" i="15" a="1"/>
  <c r="BZ169" i="15" a="1"/>
  <c r="S31" i="359" a="1"/>
  <c r="CX173" i="15" a="1"/>
  <c r="B27" i="359" a="1"/>
  <c r="T27" i="359" a="1"/>
  <c r="I24" i="359" a="1"/>
  <c r="AC25" i="359" a="1"/>
  <c r="AO231" i="15" a="1"/>
  <c r="CU188" i="15" a="1"/>
  <c r="V21" i="359" a="1"/>
  <c r="D24" i="359" a="1"/>
  <c r="P24" i="359" a="1"/>
  <c r="CY165" i="15" a="1"/>
  <c r="BZ184" i="15" a="1"/>
  <c r="BY199" i="15" a="1"/>
  <c r="BW192" i="15" a="1"/>
  <c r="X27" i="359" a="1"/>
  <c r="DA166" i="15" a="1"/>
  <c r="CR176" i="15" a="1"/>
  <c r="AA25" i="359" a="1"/>
  <c r="K30" i="359" a="1"/>
  <c r="CS175" i="15" a="1"/>
  <c r="CV176" i="15" a="1"/>
  <c r="BY171" i="15" a="1"/>
  <c r="CT169" i="15" a="1"/>
  <c r="CX184" i="15" a="1"/>
  <c r="S32" i="359" a="1"/>
  <c r="L29" i="359" a="1"/>
  <c r="P25" i="359" a="1"/>
  <c r="AB29" i="359" a="1"/>
  <c r="DB198" i="15" a="1"/>
  <c r="Z231" i="15" a="1"/>
  <c r="CU194" i="15" a="1"/>
  <c r="CR195" i="15" a="1"/>
  <c r="CS169" i="15" a="1"/>
  <c r="W21" i="359" a="1"/>
  <c r="CT194" i="15" a="1"/>
  <c r="N24" i="359" a="1"/>
  <c r="CX180" i="15" a="1"/>
  <c r="Z26" i="359" a="1"/>
  <c r="T26" i="359" a="1"/>
  <c r="U30" i="359" a="1"/>
  <c r="BN231" i="15" a="1"/>
  <c r="BX199" i="15" a="1"/>
  <c r="DA197" i="15" a="1"/>
  <c r="BZ180" i="15" a="1"/>
  <c r="CT200" i="15" a="1"/>
  <c r="O29" i="359" a="1"/>
  <c r="C259" i="15" a="1"/>
  <c r="CT185" i="15" a="1"/>
  <c r="M30" i="359" a="1"/>
  <c r="CW172" i="15" a="1"/>
  <c r="CZ184" i="15" a="1"/>
  <c r="CY200" i="15" a="1"/>
  <c r="BX175" i="15" a="1"/>
  <c r="DC193" i="15" a="1"/>
  <c r="BW195" i="15" a="1"/>
  <c r="CX231" i="15" a="1"/>
  <c r="B80" i="8"/>
  <c r="ED265" i="15" a="1"/>
  <c r="ED249" i="15" a="1"/>
  <c r="ED233" i="15" a="1"/>
  <c r="CW201" i="15" a="1"/>
  <c r="BE267" i="15" a="1"/>
  <c r="AS267" i="15" a="1"/>
  <c r="AN267" i="15" a="1"/>
  <c r="BH267" i="15" a="1"/>
  <c r="AM267" i="15" a="1"/>
  <c r="DI267" i="15" a="1"/>
  <c r="AV267" i="15" a="1"/>
  <c r="J267" i="15" a="1"/>
  <c r="ED256" i="15" a="1"/>
  <c r="ED240" i="15" a="1"/>
  <c r="DA201" i="15" a="1"/>
  <c r="CI267" i="15" a="1"/>
  <c r="DG267" i="15" a="1"/>
  <c r="G267" i="15" a="1"/>
  <c r="P267" i="15" a="1"/>
  <c r="DE267" i="15" a="1"/>
  <c r="BB267" i="15" a="1"/>
  <c r="DP267" i="15" a="1"/>
  <c r="BO267" i="15" a="1"/>
  <c r="ED263" i="15" a="1"/>
  <c r="ED247" i="15" a="1"/>
  <c r="BW201" i="15" a="1"/>
  <c r="BX201" i="15" a="1"/>
  <c r="AG267" i="15" a="1"/>
  <c r="CM267" i="15" a="1"/>
  <c r="DA267" i="15" a="1"/>
  <c r="AZ267" i="15" a="1"/>
  <c r="O267" i="15" a="1"/>
  <c r="BD267" i="15" a="1"/>
  <c r="AB267" i="15" a="1"/>
  <c r="AH267" i="15" a="1"/>
  <c r="CV201" i="15" a="1"/>
  <c r="DR267" i="15" a="1"/>
  <c r="AQ267" i="15" a="1"/>
  <c r="CE267" i="15" a="1"/>
  <c r="CX267" i="15" a="1"/>
  <c r="ED266" i="15" a="1"/>
  <c r="CH267" i="15" a="1"/>
  <c r="CT267" i="15" a="1"/>
  <c r="CT201" i="15" a="1"/>
  <c r="F267" i="15" a="1"/>
  <c r="ED262" i="15" a="1"/>
  <c r="BK267" i="15" a="1"/>
  <c r="BU267" i="15" a="1"/>
  <c r="BZ267" i="15" a="1"/>
  <c r="EC267" i="15" a="1"/>
  <c r="ED258" i="15" a="1"/>
  <c r="ED238" i="15" a="1"/>
  <c r="ED232" i="15" a="1"/>
  <c r="CZ267" i="15" a="1"/>
  <c r="EB267" i="15" a="1"/>
  <c r="X267" i="15" a="1"/>
  <c r="L267" i="15" a="1"/>
  <c r="BS267" i="15" a="1"/>
  <c r="CZ182" i="15" a="1"/>
  <c r="DC197" i="15" a="1"/>
  <c r="CB195" i="15" a="1"/>
  <c r="AA33" i="359" a="1"/>
  <c r="CX190" i="15" a="1"/>
  <c r="CU197" i="15" a="1"/>
  <c r="CS231" i="15" a="1"/>
  <c r="D23" i="359" a="1"/>
  <c r="DC184" i="15" a="1"/>
  <c r="C232" i="15" a="1"/>
  <c r="Z27" i="359" a="1"/>
  <c r="CA175" i="15" a="1"/>
  <c r="O231" i="15" a="1"/>
  <c r="BO231" i="15" a="1"/>
  <c r="BZ171" i="15" a="1"/>
  <c r="DB172" i="15" a="1"/>
  <c r="N23" i="359" a="1"/>
  <c r="CY174" i="15" a="1"/>
  <c r="AA28" i="359" a="1"/>
  <c r="DB190" i="15" a="1"/>
  <c r="CR178" i="15" a="1"/>
  <c r="CA165" i="15" a="1"/>
  <c r="CS197" i="15" a="1"/>
  <c r="DB191" i="15" a="1"/>
  <c r="CA183" i="15" a="1"/>
  <c r="CU173" i="15" a="1"/>
  <c r="Y33" i="359" a="1"/>
  <c r="CT173" i="15" a="1"/>
  <c r="CA185" i="15" a="1"/>
  <c r="F32" i="359" a="1"/>
  <c r="CZ170" i="15" a="1"/>
  <c r="C24" i="359" a="1"/>
  <c r="CZ171" i="15" a="1"/>
  <c r="CB193" i="15" a="1"/>
  <c r="CB194" i="15" a="1"/>
  <c r="BX231" i="15" a="1"/>
  <c r="P26" i="359" a="1"/>
  <c r="CB200" i="15" a="1"/>
  <c r="BX174" i="15" a="1"/>
  <c r="BW171" i="15" a="1"/>
  <c r="CS168" i="15" a="1"/>
  <c r="BW168" i="15" a="1"/>
  <c r="M21" i="359" a="1"/>
  <c r="K24" i="359" a="1"/>
  <c r="CU196" i="15" a="1"/>
  <c r="CY231" i="15" a="1"/>
  <c r="F33" i="359" a="1"/>
  <c r="CU174" i="15" a="1"/>
  <c r="CS165" i="15" a="1"/>
  <c r="DC200" i="15" a="1"/>
  <c r="CW176" i="15" a="1"/>
  <c r="U32" i="359" a="1"/>
  <c r="B98" i="8"/>
  <c r="DA193" i="15" a="1"/>
  <c r="CT175" i="15" a="1"/>
  <c r="BW177" i="15" a="1"/>
  <c r="G22" i="359" a="1"/>
  <c r="BZ195" i="15" a="1"/>
  <c r="BW196" i="15" a="1"/>
  <c r="CB182" i="15" a="1"/>
  <c r="X22" i="359" a="1"/>
  <c r="C260" i="15" a="1"/>
  <c r="L26" i="359" a="1"/>
  <c r="P27" i="359" a="1"/>
  <c r="X34" i="359" a="1"/>
  <c r="DC192" i="15" a="1"/>
  <c r="CU167" i="15" a="1"/>
  <c r="C253" i="15" a="1"/>
  <c r="CA187" i="15" a="1"/>
  <c r="D32" i="359" a="1"/>
  <c r="B48" i="8"/>
  <c r="H26" i="359" a="1"/>
  <c r="D34" i="359" a="1"/>
  <c r="BA231" i="15" a="1"/>
  <c r="G21" i="359" a="1"/>
  <c r="K21" i="359" a="1"/>
  <c r="CS189" i="15" a="1"/>
  <c r="B78" i="8"/>
  <c r="AG231" i="15" a="1"/>
  <c r="DC174" i="15" a="1"/>
  <c r="CS174" i="15" a="1"/>
  <c r="CW169" i="15" a="1"/>
  <c r="CR194" i="15" a="1"/>
  <c r="Q21" i="359" a="1"/>
  <c r="CZ179" i="15" a="1"/>
  <c r="AV231" i="15" a="1"/>
  <c r="C29" i="359" a="1"/>
  <c r="B25" i="359" a="1"/>
  <c r="DA177" i="15" a="1"/>
  <c r="G32" i="359" a="1"/>
  <c r="DA187" i="15" a="1"/>
  <c r="CX195" i="15" a="1"/>
  <c r="CR187" i="15" a="1"/>
  <c r="CX194" i="15" a="1"/>
  <c r="CS167" i="15" a="1"/>
  <c r="CA198" i="15" a="1"/>
  <c r="R26" i="359" a="1"/>
  <c r="CA189" i="15" a="1"/>
  <c r="BX188" i="15" a="1"/>
  <c r="DA189" i="15" a="1"/>
  <c r="CW186" i="15" a="1"/>
  <c r="M34" i="359" a="1"/>
  <c r="ED261" i="15" a="1"/>
  <c r="ED245" i="15" a="1"/>
  <c r="CX201" i="15" a="1"/>
  <c r="C267" i="15" a="1"/>
  <c r="AI267" i="15" a="1"/>
  <c r="CP267" i="15" a="1"/>
  <c r="CS267" i="15" a="1"/>
  <c r="CN267" i="15" a="1"/>
  <c r="CD267" i="15" a="1"/>
  <c r="BR267" i="15" a="1"/>
  <c r="BP267" i="15" a="1"/>
  <c r="DX267" i="15" a="1"/>
  <c r="ED252" i="15" a="1"/>
  <c r="ED234" i="15" a="1"/>
  <c r="CU201" i="15" a="1"/>
  <c r="DQ267" i="15" a="1"/>
  <c r="AJ267" i="15" a="1"/>
  <c r="DN267" i="15" a="1"/>
  <c r="DH267" i="15" a="1"/>
  <c r="DU267" i="15" a="1"/>
  <c r="DD267" i="15" a="1"/>
  <c r="DZ267" i="15" a="1"/>
  <c r="CB267" i="15" a="1"/>
  <c r="ED259" i="15" a="1"/>
  <c r="ED243" i="15" a="1"/>
  <c r="DB201" i="15" a="1"/>
  <c r="M267" i="15" a="1"/>
  <c r="AE267" i="15" a="1"/>
  <c r="BC267" i="15" a="1"/>
  <c r="BT267" i="15" a="1"/>
  <c r="AL267" i="15" a="1"/>
  <c r="U267" i="15" a="1"/>
  <c r="BX267" i="15" a="1"/>
  <c r="CY267" i="15" a="1"/>
  <c r="BV267" i="15" a="1"/>
  <c r="DW267" i="15" a="1"/>
  <c r="AP267" i="15" a="1"/>
  <c r="ED254" i="15" a="1"/>
  <c r="DS267" i="15" a="1"/>
  <c r="DM267" i="15" a="1"/>
  <c r="ED250" i="15" a="1"/>
  <c r="S267" i="15" a="1"/>
  <c r="CW267" i="15" a="1"/>
  <c r="BJ267" i="15" a="1"/>
  <c r="DJ267" i="15" a="1"/>
  <c r="CZ201" i="15" a="1"/>
  <c r="CO267" i="15" a="1"/>
  <c r="E267" i="15" a="1"/>
  <c r="BY267" i="15" a="1"/>
  <c r="AT267" i="15" a="1"/>
  <c r="DT267" i="15" a="1"/>
  <c r="BA267" i="15" a="1"/>
  <c r="CR267" i="15" a="1"/>
  <c r="DC201" i="15" a="1"/>
  <c r="R267" i="15" a="1"/>
  <c r="AD267" i="15" a="1"/>
  <c r="C268" i="15" a="1"/>
  <c r="AW268" i="15" a="1"/>
  <c r="DH268" i="15" a="1"/>
  <c r="DK268" i="15" a="1"/>
  <c r="H268" i="15" a="1"/>
  <c r="DO268" i="15" a="1"/>
  <c r="CS268" i="15" a="1"/>
  <c r="AK268" i="15" a="1"/>
  <c r="CE268" i="15" a="1"/>
  <c r="BG268" i="15" a="1"/>
  <c r="AA268" i="15" a="1"/>
  <c r="L268" i="15" a="1"/>
  <c r="BW202" i="15" a="1"/>
  <c r="EE260" i="15" a="1"/>
  <c r="EE244" i="15" a="1"/>
  <c r="AT268" i="15" a="1"/>
  <c r="AO268" i="15" a="1"/>
  <c r="R268" i="15" a="1"/>
  <c r="I268" i="15" a="1"/>
  <c r="E268" i="15" a="1"/>
  <c r="DU268" i="15" a="1"/>
  <c r="CQ268" i="15" a="1"/>
  <c r="CT268" i="15" a="1"/>
  <c r="CY202" i="15" a="1"/>
  <c r="EE255" i="15" a="1"/>
  <c r="EE239" i="15" a="1"/>
  <c r="BX268" i="15" a="1"/>
  <c r="K268" i="15" a="1"/>
  <c r="BF268" i="15" a="1"/>
  <c r="BO268" i="15" a="1"/>
  <c r="CF268" i="15" a="1"/>
  <c r="EE262" i="15" a="1"/>
  <c r="BB268" i="15" a="1"/>
  <c r="EC268" i="15" a="1"/>
  <c r="AH268" i="15" a="1"/>
  <c r="DC202" i="15" a="1"/>
  <c r="EE253" i="15" a="1"/>
  <c r="CZ268" i="15" a="1"/>
  <c r="CD268" i="15" a="1"/>
  <c r="X268" i="15" a="1"/>
  <c r="AY268" i="15" a="1"/>
  <c r="V268" i="15" a="1"/>
  <c r="S268" i="15" a="1"/>
  <c r="CC268" i="15" a="1"/>
  <c r="BM268" i="15" a="1"/>
  <c r="DC268" i="15" a="1"/>
  <c r="AD268" i="15" a="1"/>
  <c r="DL268" i="15" a="1"/>
  <c r="Y268" i="15" a="1"/>
  <c r="DA202" i="15" a="1"/>
  <c r="EE256" i="15" a="1"/>
  <c r="EE240" i="15" a="1"/>
  <c r="BK268" i="15" a="1"/>
  <c r="DA268" i="15" a="1"/>
  <c r="BS268" i="15" a="1"/>
  <c r="CG268" i="15" a="1"/>
  <c r="DQ268" i="15" a="1"/>
  <c r="AP268" i="15" a="1"/>
  <c r="O268" i="15" a="1"/>
  <c r="CX202" i="15" a="1"/>
  <c r="EE267" i="15" a="1"/>
  <c r="EE251" i="15" a="1"/>
  <c r="EE233" i="15" a="1"/>
  <c r="AX268" i="15" a="1"/>
  <c r="DI268" i="15" a="1"/>
  <c r="AS268" i="15" a="1"/>
  <c r="AC268" i="15" a="1"/>
  <c r="BI268" i="15" a="1"/>
  <c r="Z268" i="15" a="1"/>
  <c r="DT268" i="15" a="1"/>
  <c r="BY202" i="15" a="1"/>
  <c r="EE258" i="15" a="1"/>
  <c r="EE242" i="15" a="1"/>
  <c r="DX268" i="15" a="1"/>
  <c r="AI268" i="15" a="1"/>
  <c r="AL268" i="15" a="1"/>
  <c r="BJ268" i="15" a="1"/>
  <c r="DW268" i="15" a="1"/>
  <c r="BE268" i="15" a="1"/>
  <c r="U268" i="15" a="1"/>
  <c r="CU202" i="15" a="1"/>
  <c r="EE265" i="15" a="1"/>
  <c r="EE249" i="15" a="1"/>
  <c r="EE235" i="15" a="1"/>
  <c r="DE268" i="15" a="1"/>
  <c r="CV268" i="15" a="1"/>
  <c r="CS202" i="15" a="1"/>
  <c r="EE238" i="15" a="1"/>
  <c r="AQ268" i="15" a="1"/>
  <c r="W268" i="15" a="1"/>
  <c r="BW268" i="15" a="1"/>
  <c r="BU268" i="15" a="1"/>
  <c r="EE261" i="15" a="1"/>
  <c r="EE237" i="15" a="1"/>
  <c r="CW268" i="15" a="1"/>
  <c r="DP268" i="15" a="1"/>
  <c r="CA268" i="15" a="1"/>
  <c r="N268" i="15" a="1"/>
  <c r="DG268" i="15" a="1"/>
  <c r="AE268" i="15" a="1"/>
  <c r="Q268" i="15" a="1"/>
  <c r="BQ268" i="15" a="1"/>
  <c r="CB268" i="15" a="1"/>
  <c r="DB268" i="15" a="1"/>
  <c r="CL268" i="15" a="1"/>
  <c r="BX202" i="15" a="1"/>
  <c r="CR202" i="15" a="1"/>
  <c r="EE252" i="15" a="1"/>
  <c r="EE232" i="15" a="1"/>
  <c r="T268" i="15" a="1"/>
  <c r="CY268" i="15" a="1"/>
  <c r="DV268" i="15" a="1"/>
  <c r="CO268" i="15" a="1"/>
  <c r="CR268" i="15" a="1"/>
  <c r="BA268" i="15" a="1"/>
  <c r="DN268" i="15" a="1"/>
  <c r="CA202" i="15" a="1"/>
  <c r="EE263" i="15" a="1"/>
  <c r="EE247" i="15" a="1"/>
  <c r="CH268" i="15" a="1"/>
  <c r="EE268" i="15" a="1"/>
  <c r="AG268" i="15" a="1"/>
  <c r="DF268" i="15" a="1"/>
  <c r="DM268" i="15" a="1"/>
  <c r="AN268" i="15" a="1"/>
  <c r="EE254" i="15" a="1"/>
  <c r="CK268" i="15" a="1"/>
  <c r="CM268" i="15" a="1"/>
  <c r="DD268" i="15" a="1"/>
  <c r="CB202" i="15" a="1"/>
  <c r="EE245" i="15" a="1"/>
  <c r="BD268" i="15" a="1"/>
  <c r="AV268" i="15" a="1"/>
  <c r="BL268" i="15" a="1"/>
  <c r="G268" i="15" a="1"/>
  <c r="F268" i="15" a="1"/>
  <c r="CX268" i="15" a="1"/>
  <c r="DJ268" i="15" a="1"/>
  <c r="M268" i="15" a="1"/>
  <c r="P268" i="15" a="1"/>
  <c r="BN268" i="15" a="1"/>
  <c r="DR268" i="15" a="1"/>
  <c r="CV202" i="15" a="1"/>
  <c r="EE264" i="15" a="1"/>
  <c r="EE248" i="15" a="1"/>
  <c r="EE234" i="15" a="1"/>
  <c r="CJ268" i="15" a="1"/>
  <c r="AM268" i="15" a="1"/>
  <c r="DZ268" i="15" a="1"/>
  <c r="BV268" i="15" a="1"/>
  <c r="CI268" i="15" a="1"/>
  <c r="AZ268" i="15" a="1"/>
  <c r="EB268" i="15" a="1"/>
  <c r="CZ202" i="15" a="1"/>
  <c r="EE259" i="15" a="1"/>
  <c r="EE243" i="15" a="1"/>
  <c r="BT268" i="15" a="1"/>
  <c r="DY268" i="15" a="1"/>
  <c r="BP268" i="15" a="1"/>
  <c r="AR268" i="15" a="1"/>
  <c r="ED268" i="15" a="1"/>
  <c r="BC268" i="15" a="1"/>
  <c r="BY268" i="15" a="1"/>
  <c r="BZ202" i="15" a="1"/>
  <c r="EE266" i="15" a="1"/>
  <c r="EE250" i="15" a="1"/>
  <c r="EE236" i="15" a="1"/>
  <c r="AF268" i="15" a="1"/>
  <c r="CP268" i="15" a="1"/>
  <c r="EA268" i="15" a="1"/>
  <c r="AU268" i="15" a="1"/>
  <c r="BR268" i="15" a="1"/>
  <c r="CU268" i="15" a="1"/>
  <c r="BH268" i="15" a="1"/>
  <c r="DB202" i="15" a="1"/>
  <c r="EE257" i="15" a="1"/>
  <c r="EE241" i="15" a="1"/>
  <c r="BZ268" i="15" a="1"/>
  <c r="AJ268" i="15" a="1"/>
  <c r="CW202" i="15" a="1"/>
  <c r="EE246" i="15" a="1"/>
  <c r="DS268" i="15" a="1"/>
  <c r="AB268" i="15" a="1"/>
  <c r="J268" i="15" a="1"/>
  <c r="CN268" i="15" a="1"/>
  <c r="CT202" i="15" a="1"/>
  <c r="AD267" i="15" l="1"/>
  <c r="R267" i="15"/>
  <c r="DC201" i="15"/>
  <c r="CR267" i="15"/>
  <c r="BA267" i="15"/>
  <c r="DT267" i="15"/>
  <c r="AT267" i="15"/>
  <c r="BY267" i="15"/>
  <c r="E267" i="15"/>
  <c r="CO267" i="15"/>
  <c r="CZ201" i="15"/>
  <c r="DJ267" i="15"/>
  <c r="BJ267" i="15"/>
  <c r="CW267" i="15"/>
  <c r="S267" i="15"/>
  <c r="ED250" i="15"/>
  <c r="DM267" i="15"/>
  <c r="DS267" i="15"/>
  <c r="ED254" i="15"/>
  <c r="AP267" i="15"/>
  <c r="DW267" i="15"/>
  <c r="BV267" i="15"/>
  <c r="CY267" i="15"/>
  <c r="BX267" i="15"/>
  <c r="U267" i="15"/>
  <c r="AL267" i="15"/>
  <c r="BT267" i="15"/>
  <c r="BC267" i="15"/>
  <c r="AE267" i="15"/>
  <c r="M267" i="15"/>
  <c r="DB201" i="15"/>
  <c r="ED243" i="15"/>
  <c r="ED259" i="15"/>
  <c r="CB267" i="15"/>
  <c r="DZ267" i="15"/>
  <c r="DD267" i="15"/>
  <c r="DU267" i="15"/>
  <c r="DH267" i="15"/>
  <c r="DN267" i="15"/>
  <c r="AJ267" i="15"/>
  <c r="DQ267" i="15"/>
  <c r="CU201" i="15"/>
  <c r="ED234" i="15"/>
  <c r="ED252" i="15"/>
  <c r="DX267" i="15"/>
  <c r="BP267" i="15"/>
  <c r="BR267" i="15"/>
  <c r="CD267" i="15"/>
  <c r="CN267" i="15"/>
  <c r="CS267" i="15"/>
  <c r="CP267" i="15"/>
  <c r="AI267" i="15"/>
  <c r="C267" i="15"/>
  <c r="CX201" i="15"/>
  <c r="ED245" i="15"/>
  <c r="ED261" i="15"/>
  <c r="M34" i="359"/>
  <c r="CW186" i="15"/>
  <c r="DA189" i="15"/>
  <c r="BX188" i="15"/>
  <c r="CA189" i="15"/>
  <c r="R26" i="359"/>
  <c r="CA198" i="15"/>
  <c r="CS167" i="15"/>
  <c r="CX194" i="15"/>
  <c r="CR187" i="15"/>
  <c r="CX195" i="15"/>
  <c r="DA187" i="15"/>
  <c r="G32" i="359"/>
  <c r="DA177" i="15"/>
  <c r="B25" i="359"/>
  <c r="C29" i="359"/>
  <c r="AV231" i="15"/>
  <c r="CZ179" i="15"/>
  <c r="Q21" i="359"/>
  <c r="CR194" i="15"/>
  <c r="CW169" i="15"/>
  <c r="CS174" i="15"/>
  <c r="DC174" i="15"/>
  <c r="AG231" i="15"/>
  <c r="CS189" i="15"/>
  <c r="K21" i="359"/>
  <c r="G21" i="359"/>
  <c r="BA231" i="15"/>
  <c r="D34" i="359"/>
  <c r="H26" i="359"/>
  <c r="D32" i="359"/>
  <c r="CA187" i="15"/>
  <c r="C253" i="15"/>
  <c r="CU167" i="15"/>
  <c r="DC192" i="15"/>
  <c r="X34" i="359"/>
  <c r="P27" i="359"/>
  <c r="L26" i="359"/>
  <c r="C260" i="15"/>
  <c r="X22" i="359"/>
  <c r="CB182" i="15"/>
  <c r="BW196" i="15"/>
  <c r="BZ195" i="15"/>
  <c r="G22" i="359"/>
  <c r="BW177" i="15"/>
  <c r="CT175" i="15"/>
  <c r="DA193" i="15"/>
  <c r="U32" i="359"/>
  <c r="CW176" i="15"/>
  <c r="DC200" i="15"/>
  <c r="CS165" i="15"/>
  <c r="CU174" i="15"/>
  <c r="F33" i="359"/>
  <c r="CY231" i="15"/>
  <c r="CU196" i="15"/>
  <c r="K24" i="359"/>
  <c r="M21" i="359"/>
  <c r="BW168" i="15"/>
  <c r="CS168" i="15"/>
  <c r="BW171" i="15"/>
  <c r="BX174" i="15"/>
  <c r="CB200" i="15"/>
  <c r="P26" i="359"/>
  <c r="BX231" i="15"/>
  <c r="CB194" i="15"/>
  <c r="CB193" i="15"/>
  <c r="CZ171" i="15"/>
  <c r="C24" i="359"/>
  <c r="CZ170" i="15"/>
  <c r="F32" i="359"/>
  <c r="CA185" i="15"/>
  <c r="CT173" i="15"/>
  <c r="Y33" i="359"/>
  <c r="CU173" i="15"/>
  <c r="CA183" i="15"/>
  <c r="DB191" i="15"/>
  <c r="CS197" i="15"/>
  <c r="CA165" i="15"/>
  <c r="CR178" i="15"/>
  <c r="DB190" i="15"/>
  <c r="AA28" i="359"/>
  <c r="CY174" i="15"/>
  <c r="N23" i="359"/>
  <c r="DB172" i="15"/>
  <c r="BZ171" i="15"/>
  <c r="BO231" i="15"/>
  <c r="O231" i="15"/>
  <c r="CA175" i="15"/>
  <c r="Z27" i="359"/>
  <c r="C232" i="15"/>
  <c r="DC184" i="15"/>
  <c r="D23" i="359"/>
  <c r="CS231" i="15"/>
  <c r="CU197" i="15"/>
  <c r="CX190" i="15"/>
  <c r="AA33" i="359"/>
  <c r="CB195" i="15"/>
  <c r="DC197" i="15"/>
  <c r="CZ182" i="15"/>
  <c r="BS267" i="15"/>
  <c r="L267" i="15"/>
  <c r="X267" i="15"/>
  <c r="EB267" i="15"/>
  <c r="CZ267" i="15"/>
  <c r="ED232" i="15"/>
  <c r="ED238" i="15"/>
  <c r="ED258" i="15"/>
  <c r="EC267" i="15"/>
  <c r="BZ267" i="15"/>
  <c r="BU267" i="15"/>
  <c r="BK267" i="15"/>
  <c r="ED262" i="15"/>
  <c r="F267" i="15"/>
  <c r="CT201" i="15"/>
  <c r="CT267" i="15"/>
  <c r="CH267" i="15"/>
  <c r="ED266" i="15"/>
  <c r="CX267" i="15"/>
  <c r="CE267" i="15"/>
  <c r="AQ267" i="15"/>
  <c r="DR267" i="15"/>
  <c r="CV201" i="15"/>
  <c r="AH267" i="15"/>
  <c r="AB267" i="15"/>
  <c r="BD267" i="15"/>
  <c r="O267" i="15"/>
  <c r="AZ267" i="15"/>
  <c r="DA267" i="15"/>
  <c r="CM267" i="15"/>
  <c r="AG267" i="15"/>
  <c r="BX201" i="15"/>
  <c r="BW201" i="15"/>
  <c r="ED247" i="15"/>
  <c r="ED263" i="15"/>
  <c r="BO267" i="15"/>
  <c r="DP267" i="15"/>
  <c r="BB267" i="15"/>
  <c r="DE267" i="15"/>
  <c r="P267" i="15"/>
  <c r="G267" i="15"/>
  <c r="DG267" i="15"/>
  <c r="CI267" i="15"/>
  <c r="DA201" i="15"/>
  <c r="ED240" i="15"/>
  <c r="ED256" i="15"/>
  <c r="J267" i="15"/>
  <c r="AV267" i="15"/>
  <c r="DI267" i="15"/>
  <c r="AM267" i="15"/>
  <c r="BH267" i="15"/>
  <c r="AN267" i="15"/>
  <c r="AS267" i="15"/>
  <c r="BE267" i="15"/>
  <c r="CW201" i="15"/>
  <c r="ED233" i="15"/>
  <c r="ED249" i="15"/>
  <c r="ED265" i="15"/>
  <c r="CX231" i="15"/>
  <c r="BW195" i="15"/>
  <c r="DC193" i="15"/>
  <c r="BX175" i="15"/>
  <c r="CY200" i="15"/>
  <c r="CZ184" i="15"/>
  <c r="CW172" i="15"/>
  <c r="M30" i="359"/>
  <c r="CT185" i="15"/>
  <c r="C259" i="15"/>
  <c r="O29" i="359"/>
  <c r="CT200" i="15"/>
  <c r="BZ180" i="15"/>
  <c r="DA197" i="15"/>
  <c r="BX199" i="15"/>
  <c r="BN231" i="15"/>
  <c r="U30" i="359"/>
  <c r="T26" i="359"/>
  <c r="Z26" i="359"/>
  <c r="CX180" i="15"/>
  <c r="N24" i="359"/>
  <c r="CT194" i="15"/>
  <c r="W21" i="359"/>
  <c r="CS169" i="15"/>
  <c r="CR195" i="15"/>
  <c r="CU194" i="15"/>
  <c r="Z231" i="15"/>
  <c r="DB198" i="15"/>
  <c r="AB29" i="359"/>
  <c r="P25" i="359"/>
  <c r="L29" i="359"/>
  <c r="S32" i="359"/>
  <c r="CX184" i="15"/>
  <c r="CT169" i="15"/>
  <c r="BY171" i="15"/>
  <c r="CV176" i="15"/>
  <c r="CS175" i="15"/>
  <c r="K30" i="359"/>
  <c r="AA25" i="359"/>
  <c r="CR176" i="15"/>
  <c r="DA166" i="15"/>
  <c r="X27" i="359"/>
  <c r="BW192" i="15"/>
  <c r="BY199" i="15"/>
  <c r="BZ184" i="15"/>
  <c r="CY165" i="15"/>
  <c r="P24" i="359"/>
  <c r="D24" i="359"/>
  <c r="V21" i="359"/>
  <c r="CU188" i="15"/>
  <c r="AO231" i="15"/>
  <c r="AC25" i="359"/>
  <c r="I24" i="359"/>
  <c r="T27" i="359"/>
  <c r="B27" i="359"/>
  <c r="CX173" i="15"/>
  <c r="S31" i="359"/>
  <c r="BZ169" i="15"/>
  <c r="DC171" i="15"/>
  <c r="CW199" i="15"/>
  <c r="CX172" i="15"/>
  <c r="CY197" i="15"/>
  <c r="M22" i="359"/>
  <c r="CV165" i="15"/>
  <c r="DB184" i="15"/>
  <c r="CZ180" i="15"/>
  <c r="CX186" i="15"/>
  <c r="C27" i="359"/>
  <c r="BZ175" i="15"/>
  <c r="CU177" i="15"/>
  <c r="CR172" i="15"/>
  <c r="DB188" i="15"/>
  <c r="CV199" i="15"/>
  <c r="DC182" i="15"/>
  <c r="CS180" i="15"/>
  <c r="DB174" i="15"/>
  <c r="G28" i="359"/>
  <c r="CV181" i="15"/>
  <c r="C254" i="15"/>
  <c r="J24" i="359"/>
  <c r="Y23" i="359"/>
  <c r="I21" i="359"/>
  <c r="DC170" i="15"/>
  <c r="DA200" i="15"/>
  <c r="AF231" i="15"/>
  <c r="CS196" i="15"/>
  <c r="P29" i="359"/>
  <c r="CV196" i="15"/>
  <c r="C266" i="15"/>
  <c r="CW165" i="15"/>
  <c r="CT165" i="15"/>
  <c r="CV174" i="15"/>
  <c r="S27" i="359"/>
  <c r="O24" i="359"/>
  <c r="M23" i="359"/>
  <c r="CZ189" i="15"/>
  <c r="Q33" i="359"/>
  <c r="W30" i="359"/>
  <c r="CR199" i="15"/>
  <c r="CA194" i="15"/>
  <c r="C250" i="15"/>
  <c r="DK267" i="15"/>
  <c r="CB201" i="15"/>
  <c r="W267" i="15"/>
  <c r="ED267" i="15"/>
  <c r="BM267" i="15"/>
  <c r="H267" i="15"/>
  <c r="K267" i="15"/>
  <c r="DO267" i="15"/>
  <c r="BI267" i="15"/>
  <c r="AR267" i="15"/>
  <c r="CS201" i="15"/>
  <c r="ED235" i="15"/>
  <c r="ED251" i="15"/>
  <c r="AF267" i="15"/>
  <c r="AX267" i="15"/>
  <c r="T267" i="15"/>
  <c r="CK267" i="15"/>
  <c r="V267" i="15"/>
  <c r="CU267" i="15"/>
  <c r="Z267" i="15"/>
  <c r="DF267" i="15"/>
  <c r="Q267" i="15"/>
  <c r="BZ201" i="15"/>
  <c r="ED244" i="15"/>
  <c r="ED260" i="15"/>
  <c r="BL267" i="15"/>
  <c r="AU267" i="15"/>
  <c r="CL267" i="15"/>
  <c r="AY267" i="15"/>
  <c r="CG267" i="15"/>
  <c r="CJ267" i="15"/>
  <c r="DV267" i="15"/>
  <c r="Y267" i="15"/>
  <c r="CR201" i="15"/>
  <c r="ED237" i="15"/>
  <c r="ED253" i="15"/>
  <c r="CZ169" i="15"/>
  <c r="AX231" i="15"/>
  <c r="CA190" i="15"/>
  <c r="C249" i="15"/>
  <c r="CS200" i="15"/>
  <c r="R32" i="359"/>
  <c r="BY184" i="15"/>
  <c r="T32" i="359"/>
  <c r="AB22" i="359"/>
  <c r="BW181" i="15"/>
  <c r="CT186" i="15"/>
  <c r="C34" i="359"/>
  <c r="J31" i="359"/>
  <c r="Q231" i="15"/>
  <c r="BZ193" i="15"/>
  <c r="B21" i="359"/>
  <c r="B23" i="359"/>
  <c r="O28" i="359"/>
  <c r="CV167" i="15"/>
  <c r="CV170" i="15"/>
  <c r="Z23" i="359"/>
  <c r="DB189" i="15"/>
  <c r="CY166" i="15"/>
  <c r="DA198" i="15"/>
  <c r="O31" i="359"/>
  <c r="CY178" i="15"/>
  <c r="V22" i="359"/>
  <c r="Z21" i="359"/>
  <c r="G29" i="359"/>
  <c r="DB194" i="15"/>
  <c r="CZ196" i="15"/>
  <c r="B31" i="359"/>
  <c r="CA166" i="15"/>
  <c r="CW181" i="15"/>
  <c r="CY191" i="15"/>
  <c r="AB28" i="359"/>
  <c r="C23" i="359"/>
  <c r="G33" i="359"/>
  <c r="BZ172" i="15"/>
  <c r="CU183" i="15"/>
  <c r="BZ185" i="15"/>
  <c r="CB196" i="15"/>
  <c r="CB172" i="15"/>
  <c r="BM231" i="15"/>
  <c r="BZ168" i="15"/>
  <c r="I27" i="359"/>
  <c r="CU180" i="15"/>
  <c r="DC165" i="15"/>
  <c r="Z24" i="359"/>
  <c r="F21" i="359"/>
  <c r="CV192" i="15"/>
  <c r="BZ178" i="15"/>
  <c r="CF231" i="15"/>
  <c r="H23" i="359"/>
  <c r="BD231" i="15"/>
  <c r="C262" i="15"/>
  <c r="BG231" i="15"/>
  <c r="BX168" i="15"/>
  <c r="P28" i="359"/>
  <c r="AN231" i="15"/>
  <c r="H31" i="359"/>
  <c r="C247" i="15"/>
  <c r="Q34" i="359"/>
  <c r="CW194" i="15"/>
  <c r="BX165" i="15"/>
  <c r="BY192" i="15"/>
  <c r="AC34" i="359"/>
  <c r="DB196" i="15"/>
  <c r="Q22" i="359"/>
  <c r="BY167" i="15"/>
  <c r="CY195" i="15"/>
  <c r="BX183" i="15"/>
  <c r="M29" i="359"/>
  <c r="J33" i="359"/>
  <c r="CZ187" i="15"/>
  <c r="DB178" i="15"/>
  <c r="CV186" i="15"/>
  <c r="S24" i="359"/>
  <c r="BY170" i="15"/>
  <c r="BR231" i="15"/>
  <c r="DC167" i="15"/>
  <c r="CR191" i="15"/>
  <c r="CY181" i="15"/>
  <c r="DC191" i="15"/>
  <c r="U23" i="359"/>
  <c r="BZ174" i="15"/>
  <c r="BZ231" i="15"/>
  <c r="S28" i="359"/>
  <c r="CZ198" i="15"/>
  <c r="C239" i="15"/>
  <c r="E23" i="359"/>
  <c r="CX193" i="15"/>
  <c r="Q31" i="359"/>
  <c r="BX171" i="15"/>
  <c r="BW183" i="15"/>
  <c r="BY190" i="15"/>
  <c r="Y34" i="359"/>
  <c r="M31" i="359"/>
  <c r="CW166" i="15"/>
  <c r="CA201" i="15"/>
  <c r="BW267" i="15"/>
  <c r="ED242" i="15"/>
  <c r="ED246" i="15"/>
  <c r="DY267" i="15"/>
  <c r="CV267" i="15"/>
  <c r="DC267" i="15"/>
  <c r="N267" i="15"/>
  <c r="CA267" i="15"/>
  <c r="ED239" i="15"/>
  <c r="ED255" i="15"/>
  <c r="CQ267" i="15"/>
  <c r="BG267" i="15"/>
  <c r="BN267" i="15"/>
  <c r="BQ267" i="15"/>
  <c r="DL267" i="15"/>
  <c r="CC267" i="15"/>
  <c r="BF267" i="15"/>
  <c r="AW267" i="15"/>
  <c r="CY201" i="15"/>
  <c r="ED236" i="15"/>
  <c r="ED248" i="15"/>
  <c r="ED264" i="15"/>
  <c r="AO267" i="15"/>
  <c r="DB267" i="15"/>
  <c r="EA267" i="15"/>
  <c r="AC267" i="15"/>
  <c r="AA267" i="15"/>
  <c r="I267" i="15"/>
  <c r="AK267" i="15"/>
  <c r="CF267" i="15"/>
  <c r="BY201" i="15"/>
  <c r="ED241" i="15"/>
  <c r="ED257" i="15"/>
  <c r="BX189" i="15"/>
  <c r="R31" i="359"/>
  <c r="CR170" i="15"/>
  <c r="DC186" i="15"/>
  <c r="BZ173" i="15"/>
  <c r="CT193" i="15"/>
  <c r="M33" i="359"/>
  <c r="J27" i="359"/>
  <c r="CZ192" i="15"/>
  <c r="DB183" i="15"/>
  <c r="BX197" i="15"/>
  <c r="DA180" i="15"/>
  <c r="BY195" i="15"/>
  <c r="DA182" i="15"/>
  <c r="CW193" i="15"/>
  <c r="CT187" i="15"/>
  <c r="BH231" i="15"/>
  <c r="M24" i="359"/>
  <c r="CA170" i="15"/>
  <c r="D25" i="359"/>
  <c r="CU231" i="15"/>
  <c r="CT192" i="15"/>
  <c r="CZ195" i="15"/>
  <c r="BY180" i="15"/>
  <c r="CY187" i="15"/>
  <c r="CW189" i="15"/>
  <c r="CT231" i="15"/>
  <c r="W24" i="359"/>
  <c r="BQ231" i="15"/>
  <c r="CT177" i="15"/>
  <c r="O22" i="359"/>
  <c r="DA165" i="15"/>
  <c r="CZ183" i="15"/>
  <c r="C261" i="15"/>
  <c r="CV231" i="15"/>
  <c r="S25" i="359"/>
  <c r="CV193" i="15"/>
  <c r="BW194" i="15"/>
  <c r="Z34" i="359"/>
  <c r="CC231" i="15"/>
  <c r="AW231" i="15"/>
  <c r="CB174" i="15"/>
  <c r="CY184" i="15"/>
  <c r="BX190" i="15"/>
  <c r="DA195" i="15"/>
  <c r="BJ231" i="15"/>
  <c r="R28" i="359"/>
  <c r="Z22" i="359"/>
  <c r="AD231" i="15"/>
  <c r="CT191" i="15"/>
  <c r="CZ166" i="15"/>
  <c r="CV179" i="15"/>
  <c r="C240" i="15"/>
  <c r="CB187" i="15"/>
  <c r="BZ177" i="15"/>
  <c r="J30" i="359"/>
  <c r="E28" i="359"/>
  <c r="K31" i="359"/>
  <c r="DC187" i="15"/>
  <c r="AA24" i="359"/>
  <c r="CZ176" i="15"/>
  <c r="X24" i="359"/>
  <c r="BW165" i="15"/>
  <c r="I31" i="359"/>
  <c r="J34" i="359"/>
  <c r="CR197" i="15"/>
  <c r="BW185" i="15"/>
  <c r="CX188" i="15"/>
  <c r="CW190" i="15"/>
  <c r="AE231" i="15"/>
  <c r="K27" i="359"/>
  <c r="BZ198" i="15"/>
  <c r="DB186" i="15"/>
  <c r="CY176" i="15"/>
  <c r="CA182" i="15"/>
  <c r="C235" i="15"/>
  <c r="C245" i="15"/>
  <c r="C22" i="359"/>
  <c r="AZ231" i="15"/>
  <c r="DA168" i="15"/>
  <c r="DB167" i="15"/>
  <c r="H231" i="15"/>
  <c r="AY231" i="15"/>
  <c r="BZ192" i="15"/>
  <c r="Z31" i="359"/>
  <c r="H30" i="359"/>
  <c r="H24" i="359"/>
  <c r="Z33" i="359"/>
  <c r="K23" i="359"/>
  <c r="DC175" i="15"/>
  <c r="CU187" i="15"/>
  <c r="DC196" i="15"/>
  <c r="C28" i="359"/>
  <c r="S33" i="359"/>
  <c r="CR173" i="15"/>
  <c r="DB231" i="15"/>
  <c r="CS173" i="15"/>
  <c r="V31" i="359"/>
  <c r="CZ175" i="15"/>
  <c r="CT182" i="15"/>
  <c r="BW193" i="15"/>
  <c r="J22" i="359"/>
  <c r="BX180" i="15"/>
  <c r="V24" i="359"/>
  <c r="C244" i="15"/>
  <c r="DB165" i="15"/>
  <c r="AA27" i="359"/>
  <c r="CR186" i="15"/>
  <c r="CU175" i="15"/>
  <c r="H22" i="359"/>
  <c r="B24" i="359"/>
  <c r="DA185" i="15"/>
  <c r="BY183" i="15"/>
  <c r="DA184" i="15"/>
  <c r="CY169" i="15"/>
  <c r="DC180" i="15"/>
  <c r="Q23" i="359"/>
  <c r="BY188" i="15"/>
  <c r="AB34" i="359"/>
  <c r="CR169" i="15"/>
  <c r="X21" i="359"/>
  <c r="H25" i="359"/>
  <c r="C30" i="359"/>
  <c r="U22" i="359"/>
  <c r="CV194" i="15"/>
  <c r="CY188" i="15"/>
  <c r="C256" i="15"/>
  <c r="CW191" i="15"/>
  <c r="I26" i="359"/>
  <c r="H34" i="359"/>
  <c r="CU185" i="15"/>
  <c r="CY192" i="15"/>
  <c r="D29" i="359"/>
  <c r="CU199" i="15"/>
  <c r="L231" i="15"/>
  <c r="CS198" i="15"/>
  <c r="F30" i="359"/>
  <c r="CR183" i="15"/>
  <c r="BT231" i="15"/>
  <c r="W28" i="359"/>
  <c r="G231" i="15"/>
  <c r="CZ174" i="15"/>
  <c r="CB184" i="15"/>
  <c r="CB180" i="15"/>
  <c r="CR192" i="15"/>
  <c r="BX200" i="15"/>
  <c r="AC22" i="359"/>
  <c r="CZ178" i="15"/>
  <c r="BB231" i="15"/>
  <c r="CA188" i="15"/>
  <c r="CR171" i="15"/>
  <c r="C246" i="15"/>
  <c r="C251" i="15"/>
  <c r="CA196" i="15"/>
  <c r="DA190" i="15"/>
  <c r="CX167" i="15"/>
  <c r="CU198" i="15"/>
  <c r="CA193" i="15"/>
  <c r="V23" i="359"/>
  <c r="N22" i="359"/>
  <c r="DB171" i="15"/>
  <c r="CV177" i="15"/>
  <c r="J231" i="15"/>
  <c r="BW167" i="15"/>
  <c r="CS192" i="15"/>
  <c r="DB195" i="15"/>
  <c r="X31" i="359"/>
  <c r="CS171" i="15"/>
  <c r="AC33" i="359"/>
  <c r="BW200" i="15"/>
  <c r="DA194" i="15"/>
  <c r="BL266" i="15"/>
  <c r="DI266" i="15"/>
  <c r="BD266" i="15"/>
  <c r="AO266" i="15"/>
  <c r="EC266" i="15"/>
  <c r="BI266" i="15"/>
  <c r="AX266" i="15"/>
  <c r="J266" i="15"/>
  <c r="EC244" i="15"/>
  <c r="EC260" i="15"/>
  <c r="DB197" i="15"/>
  <c r="AB31" i="359"/>
  <c r="AC26" i="359"/>
  <c r="R24" i="359"/>
  <c r="DA191" i="15"/>
  <c r="CW173" i="15"/>
  <c r="DC181" i="15"/>
  <c r="CR184" i="15"/>
  <c r="CY198" i="15"/>
  <c r="J28" i="359"/>
  <c r="BX177" i="15"/>
  <c r="AI231" i="15"/>
  <c r="T21" i="359"/>
  <c r="CZ199" i="15"/>
  <c r="DB185" i="15"/>
  <c r="AA21" i="359"/>
  <c r="V30" i="359"/>
  <c r="CW175" i="15"/>
  <c r="K22" i="359"/>
  <c r="C26" i="359"/>
  <c r="C25" i="359"/>
  <c r="W23" i="359"/>
  <c r="CR198" i="15"/>
  <c r="Z25" i="359"/>
  <c r="CS185" i="15"/>
  <c r="DA192" i="15"/>
  <c r="H29" i="359"/>
  <c r="U25" i="359"/>
  <c r="CL231" i="15"/>
  <c r="DC199" i="15"/>
  <c r="DA170" i="15"/>
  <c r="DB177" i="15"/>
  <c r="G24" i="359"/>
  <c r="BW173" i="15"/>
  <c r="AM231" i="15"/>
  <c r="P31" i="359"/>
  <c r="CU172" i="15"/>
  <c r="C238" i="15"/>
  <c r="AB30" i="359"/>
  <c r="CS170" i="15"/>
  <c r="CZ186" i="15"/>
  <c r="K231" i="15"/>
  <c r="CB190" i="15"/>
  <c r="W22" i="359"/>
  <c r="R23" i="359"/>
  <c r="BY189" i="15"/>
  <c r="BA266" i="15"/>
  <c r="CY266" i="15"/>
  <c r="S266" i="15"/>
  <c r="M266" i="15"/>
  <c r="AZ266" i="15"/>
  <c r="AB266" i="15"/>
  <c r="DU266" i="15"/>
  <c r="EB266" i="15"/>
  <c r="EC235" i="15"/>
  <c r="EC249" i="15"/>
  <c r="EC265" i="15"/>
  <c r="CV171" i="15"/>
  <c r="CX177" i="15"/>
  <c r="BX186" i="15"/>
  <c r="AQ231" i="15"/>
  <c r="BY177" i="15"/>
  <c r="BX187" i="15"/>
  <c r="E31" i="359"/>
  <c r="CB186" i="15"/>
  <c r="CR165" i="15"/>
  <c r="C257" i="15"/>
  <c r="CA172" i="15"/>
  <c r="E27" i="359"/>
  <c r="CT199" i="15"/>
  <c r="BZ181" i="15"/>
  <c r="N231" i="15"/>
  <c r="W31" i="359"/>
  <c r="H21" i="359"/>
  <c r="J23" i="359"/>
  <c r="BZ189" i="15"/>
  <c r="F26" i="359"/>
  <c r="DC168" i="15"/>
  <c r="J29" i="359"/>
  <c r="CW231" i="15"/>
  <c r="CS183" i="15"/>
  <c r="AA231" i="15"/>
  <c r="CB173" i="15"/>
  <c r="CY186" i="15"/>
  <c r="L27" i="359"/>
  <c r="Q26" i="359"/>
  <c r="DB192" i="15"/>
  <c r="CB168" i="15"/>
  <c r="P22" i="359"/>
  <c r="BW191" i="15"/>
  <c r="BZ197" i="15"/>
  <c r="BX196" i="15"/>
  <c r="BY187" i="15"/>
  <c r="AJ231" i="15"/>
  <c r="B28" i="359"/>
  <c r="AC31" i="359"/>
  <c r="CR189" i="15"/>
  <c r="BY200" i="15"/>
  <c r="J21" i="359"/>
  <c r="CS193" i="15"/>
  <c r="CZ168" i="15"/>
  <c r="BY168" i="15"/>
  <c r="AA22" i="359"/>
  <c r="E29" i="359"/>
  <c r="C255" i="15"/>
  <c r="CS191" i="15"/>
  <c r="CB266" i="15"/>
  <c r="AM266" i="15"/>
  <c r="CL266" i="15"/>
  <c r="CJ266" i="15"/>
  <c r="DR266" i="15"/>
  <c r="BE266" i="15"/>
  <c r="CP266" i="15"/>
  <c r="BG266" i="15"/>
  <c r="EC236" i="15"/>
  <c r="EC250" i="15"/>
  <c r="CB167" i="15"/>
  <c r="DC178" i="15"/>
  <c r="DB175" i="15"/>
  <c r="S21" i="359"/>
  <c r="T24" i="359"/>
  <c r="Q29" i="359"/>
  <c r="CY168" i="15"/>
  <c r="CU182" i="15"/>
  <c r="DC183" i="15"/>
  <c r="CE231" i="15"/>
  <c r="DC185" i="15"/>
  <c r="U21" i="359"/>
  <c r="R231" i="15"/>
  <c r="BX170" i="15"/>
  <c r="CZ193" i="15"/>
  <c r="AA31" i="359"/>
  <c r="Q25" i="359"/>
  <c r="E231" i="15"/>
  <c r="CU186" i="15"/>
  <c r="CT189" i="15"/>
  <c r="AB33" i="359"/>
  <c r="M231" i="15"/>
  <c r="CY170" i="15"/>
  <c r="BZ199" i="15"/>
  <c r="G30" i="359"/>
  <c r="CT180" i="15"/>
  <c r="G27" i="359"/>
  <c r="X28" i="359"/>
  <c r="CY194" i="15"/>
  <c r="CX189" i="15"/>
  <c r="CA186" i="15"/>
  <c r="CW188" i="15"/>
  <c r="BY181" i="15"/>
  <c r="C242" i="15"/>
  <c r="BY176" i="15"/>
  <c r="BE231" i="15"/>
  <c r="CV175" i="15"/>
  <c r="CR177" i="15"/>
  <c r="CV191" i="15"/>
  <c r="E32" i="359"/>
  <c r="I29" i="359"/>
  <c r="CZ200" i="15"/>
  <c r="BC266" i="15"/>
  <c r="BS266" i="15"/>
  <c r="BB266" i="15"/>
  <c r="O266" i="15"/>
  <c r="AV266" i="15"/>
  <c r="CS266" i="15"/>
  <c r="DA266" i="15"/>
  <c r="CI266" i="15"/>
  <c r="DH266" i="15"/>
  <c r="EC247" i="15"/>
  <c r="EC263" i="15"/>
  <c r="X29" i="359"/>
  <c r="CZ190" i="15"/>
  <c r="CR174" i="15"/>
  <c r="T29" i="359"/>
  <c r="CX197" i="15"/>
  <c r="F29" i="359"/>
  <c r="CT170" i="15"/>
  <c r="BY178" i="15"/>
  <c r="CW174" i="15"/>
  <c r="C237" i="15"/>
  <c r="CR193" i="15"/>
  <c r="BX172" i="15"/>
  <c r="CX175" i="15"/>
  <c r="CB166" i="15"/>
  <c r="N32" i="359"/>
  <c r="BY182" i="15"/>
  <c r="CR180" i="15"/>
  <c r="CU191" i="15"/>
  <c r="W25" i="359"/>
  <c r="CA199" i="15"/>
  <c r="C241" i="15"/>
  <c r="O25" i="359"/>
  <c r="BX198" i="15"/>
  <c r="CA171" i="15"/>
  <c r="BW170" i="15"/>
  <c r="DA231" i="15"/>
  <c r="M26" i="359"/>
  <c r="DA175" i="15"/>
  <c r="L30" i="359"/>
  <c r="Y28" i="359"/>
  <c r="W33" i="359"/>
  <c r="CB179" i="15"/>
  <c r="BZ186" i="15"/>
  <c r="U31" i="359"/>
  <c r="N26" i="359"/>
  <c r="BY198" i="15"/>
  <c r="CV180" i="15"/>
  <c r="G25" i="359"/>
  <c r="P23" i="359"/>
  <c r="AA26" i="359"/>
  <c r="F23" i="359"/>
  <c r="CW182" i="15"/>
  <c r="CA168" i="15"/>
  <c r="DA167" i="15"/>
  <c r="F25" i="359"/>
  <c r="D30" i="359"/>
  <c r="H33" i="359"/>
  <c r="CX165" i="15"/>
  <c r="CB198" i="15"/>
  <c r="CW183" i="15"/>
  <c r="BW172" i="15"/>
  <c r="CW180" i="15"/>
  <c r="DB180" i="15"/>
  <c r="CB170" i="15"/>
  <c r="CA176" i="15"/>
  <c r="CT188" i="15"/>
  <c r="CT183" i="15"/>
  <c r="V32" i="359"/>
  <c r="J32" i="359"/>
  <c r="BY175" i="15"/>
  <c r="AK231" i="15"/>
  <c r="CX187" i="15"/>
  <c r="D26" i="359"/>
  <c r="BL231" i="15"/>
  <c r="Y29" i="359"/>
  <c r="DA178" i="15"/>
  <c r="CW198" i="15"/>
  <c r="CX191" i="15"/>
  <c r="W231" i="15"/>
  <c r="BW174" i="15"/>
  <c r="N29" i="359"/>
  <c r="DG266" i="15"/>
  <c r="DO266" i="15"/>
  <c r="BZ266" i="15"/>
  <c r="DX266" i="15"/>
  <c r="DK266" i="15"/>
  <c r="DN266" i="15"/>
  <c r="T266" i="15"/>
  <c r="CM266" i="15"/>
  <c r="EC232" i="15"/>
  <c r="EC248" i="15"/>
  <c r="EC264" i="15"/>
  <c r="CB181" i="15"/>
  <c r="AU231" i="15"/>
  <c r="R27" i="359"/>
  <c r="D21" i="359"/>
  <c r="I30" i="359"/>
  <c r="C263" i="15"/>
  <c r="CZ173" i="15"/>
  <c r="U29" i="359"/>
  <c r="CZ167" i="15"/>
  <c r="CV185" i="15"/>
  <c r="CD231" i="15"/>
  <c r="CB231" i="15"/>
  <c r="CU169" i="15"/>
  <c r="CU195" i="15"/>
  <c r="CX170" i="15"/>
  <c r="CV188" i="15"/>
  <c r="CH231" i="15"/>
  <c r="CT166" i="15"/>
  <c r="Y31" i="359"/>
  <c r="E21" i="359"/>
  <c r="V27" i="359"/>
  <c r="CY182" i="15"/>
  <c r="BY179" i="15"/>
  <c r="AA34" i="359"/>
  <c r="BZ166" i="15"/>
  <c r="CW177" i="15"/>
  <c r="L34" i="359"/>
  <c r="I22" i="359"/>
  <c r="S29" i="359"/>
  <c r="CB191" i="15"/>
  <c r="CS188" i="15"/>
  <c r="P21" i="359"/>
  <c r="I231" i="15"/>
  <c r="P30" i="359"/>
  <c r="U26" i="359"/>
  <c r="BK231" i="15"/>
  <c r="C234" i="15"/>
  <c r="C233" i="15"/>
  <c r="CX183" i="15"/>
  <c r="CY175" i="15"/>
  <c r="AA29" i="359"/>
  <c r="U231" i="15"/>
  <c r="F27" i="359"/>
  <c r="CR188" i="15"/>
  <c r="CT168" i="15"/>
  <c r="P266" i="15"/>
  <c r="R266" i="15"/>
  <c r="CQ266" i="15"/>
  <c r="W266" i="15"/>
  <c r="AT266" i="15"/>
  <c r="DJ266" i="15"/>
  <c r="DD266" i="15"/>
  <c r="DW266" i="15"/>
  <c r="EC237" i="15"/>
  <c r="EC253" i="15"/>
  <c r="AB231" i="15"/>
  <c r="F28" i="359"/>
  <c r="Q32" i="359"/>
  <c r="CY173" i="15"/>
  <c r="DB166" i="15"/>
  <c r="DA188" i="15"/>
  <c r="F22" i="359"/>
  <c r="O21" i="359"/>
  <c r="CS190" i="15"/>
  <c r="BW176" i="15"/>
  <c r="L32" i="359"/>
  <c r="Z30" i="359"/>
  <c r="CR166" i="15"/>
  <c r="Q24" i="359"/>
  <c r="BW231" i="15"/>
  <c r="BX181" i="15"/>
  <c r="CX179" i="15"/>
  <c r="W32" i="359"/>
  <c r="R30" i="359"/>
  <c r="M32" i="359"/>
  <c r="CS178" i="15"/>
  <c r="CX166" i="15"/>
  <c r="C32" i="359"/>
  <c r="V25" i="359"/>
  <c r="CB189" i="15"/>
  <c r="M25" i="359"/>
  <c r="R33" i="359"/>
  <c r="CT196" i="15"/>
  <c r="AB25" i="359"/>
  <c r="CT197" i="15"/>
  <c r="CR185" i="15"/>
  <c r="CY183" i="15"/>
  <c r="Q27" i="359"/>
  <c r="BX184" i="15"/>
  <c r="D33" i="359"/>
  <c r="C265" i="15"/>
  <c r="CW168" i="15"/>
  <c r="CY196" i="15"/>
  <c r="CX176" i="15"/>
  <c r="H28" i="359"/>
  <c r="CX200" i="15"/>
  <c r="V231" i="15"/>
  <c r="G26" i="359"/>
  <c r="BZ190" i="15"/>
  <c r="AP231" i="15"/>
  <c r="CV198" i="15"/>
  <c r="CB183" i="15"/>
  <c r="CK231" i="15"/>
  <c r="DB187" i="15"/>
  <c r="L22" i="359"/>
  <c r="P32" i="359"/>
  <c r="DB200" i="15"/>
  <c r="I33" i="359"/>
  <c r="CW200" i="15"/>
  <c r="CX266" i="15"/>
  <c r="K266" i="15"/>
  <c r="DS266" i="15"/>
  <c r="DZ266" i="15"/>
  <c r="BX266" i="15"/>
  <c r="DT266" i="15"/>
  <c r="I266" i="15"/>
  <c r="AS266" i="15"/>
  <c r="EC238" i="15"/>
  <c r="EC254" i="15"/>
  <c r="AB24" i="359"/>
  <c r="CS166" i="15"/>
  <c r="BW184" i="15"/>
  <c r="AT231" i="15"/>
  <c r="T34" i="359"/>
  <c r="W29" i="359"/>
  <c r="W34" i="359"/>
  <c r="P231" i="15"/>
  <c r="C264" i="15"/>
  <c r="CR200" i="15"/>
  <c r="CR168" i="15"/>
  <c r="CT190" i="15"/>
  <c r="DC179" i="15"/>
  <c r="K28" i="359"/>
  <c r="AC27" i="359"/>
  <c r="CZ188" i="15"/>
  <c r="CU166" i="15"/>
  <c r="CR182" i="15"/>
  <c r="BY186" i="15"/>
  <c r="O33" i="359"/>
  <c r="X32" i="359"/>
  <c r="CX168" i="15"/>
  <c r="C236" i="15"/>
  <c r="O27" i="359"/>
  <c r="E24" i="359"/>
  <c r="D31" i="359"/>
  <c r="CR181" i="15"/>
  <c r="Z29" i="359"/>
  <c r="CT167" i="15"/>
  <c r="CV187" i="15"/>
  <c r="O30" i="359"/>
  <c r="CS172" i="15"/>
  <c r="CB178" i="15"/>
  <c r="BW188" i="15"/>
  <c r="BW198" i="15"/>
  <c r="V33" i="359"/>
  <c r="AC21" i="359"/>
  <c r="CR196" i="15"/>
  <c r="AA32" i="359"/>
  <c r="CS187" i="15"/>
  <c r="AQ266" i="15"/>
  <c r="DP266" i="15"/>
  <c r="CR266" i="15"/>
  <c r="X266" i="15"/>
  <c r="G266" i="15"/>
  <c r="DE266" i="15"/>
  <c r="Y266" i="15"/>
  <c r="CK266" i="15"/>
  <c r="EC233" i="15"/>
  <c r="EC251" i="15"/>
  <c r="BX173" i="15"/>
  <c r="BS231" i="15"/>
  <c r="DC195" i="15"/>
  <c r="CB175" i="15"/>
  <c r="CV169" i="15"/>
  <c r="CZ194" i="15"/>
  <c r="CU189" i="15"/>
  <c r="CR179" i="15"/>
  <c r="CV183" i="15"/>
  <c r="DA186" i="15"/>
  <c r="X30" i="359"/>
  <c r="CY199" i="15"/>
  <c r="DC190" i="15"/>
  <c r="CR190" i="15"/>
  <c r="CU168" i="15"/>
  <c r="BX166" i="15"/>
  <c r="CX171" i="15"/>
  <c r="CW167" i="15"/>
  <c r="BX178" i="15"/>
  <c r="F34" i="359"/>
  <c r="E30" i="359"/>
  <c r="C21" i="359"/>
  <c r="CU181" i="15"/>
  <c r="BZ165" i="15"/>
  <c r="AC28" i="359"/>
  <c r="BY172" i="15"/>
  <c r="CA195" i="15"/>
  <c r="S34" i="359"/>
  <c r="DC166" i="15"/>
  <c r="CA191" i="15"/>
  <c r="BW175" i="15"/>
  <c r="X23" i="359"/>
  <c r="CZ172" i="15"/>
  <c r="CR175" i="15"/>
  <c r="AC30" i="359"/>
  <c r="CU192" i="15"/>
  <c r="CB165" i="15"/>
  <c r="Y21" i="359"/>
  <c r="BY231" i="15"/>
  <c r="C33" i="359"/>
  <c r="Y30" i="359"/>
  <c r="AU266" i="15"/>
  <c r="AN266" i="15"/>
  <c r="BH266" i="15"/>
  <c r="U266" i="15"/>
  <c r="BY266" i="15"/>
  <c r="AD266" i="15"/>
  <c r="CO266" i="15"/>
  <c r="BV266" i="15"/>
  <c r="EC234" i="15"/>
  <c r="EC252" i="15"/>
  <c r="S231" i="15"/>
  <c r="CV166" i="15"/>
  <c r="AC23" i="359"/>
  <c r="CB192" i="15"/>
  <c r="N31" i="359"/>
  <c r="X33" i="359"/>
  <c r="P34" i="359"/>
  <c r="DA196" i="15"/>
  <c r="U34" i="359"/>
  <c r="BX194" i="15"/>
  <c r="CW196" i="15"/>
  <c r="CA179" i="15"/>
  <c r="N25" i="359"/>
  <c r="DA176" i="15"/>
  <c r="CA177" i="15"/>
  <c r="CX181" i="15"/>
  <c r="BW182" i="15"/>
  <c r="DC173" i="15"/>
  <c r="CG231" i="15"/>
  <c r="CA169" i="15"/>
  <c r="CT174" i="15"/>
  <c r="BX185" i="15"/>
  <c r="CX169" i="15"/>
  <c r="AC231" i="15"/>
  <c r="DC177" i="15"/>
  <c r="AB27" i="359"/>
  <c r="Y27" i="359"/>
  <c r="DA179" i="15"/>
  <c r="DA199" i="15"/>
  <c r="N28" i="359"/>
  <c r="CW184" i="15"/>
  <c r="D22" i="359"/>
  <c r="K29" i="359"/>
  <c r="BZ196" i="15"/>
  <c r="P33" i="359"/>
  <c r="AB21" i="359"/>
  <c r="BY166" i="15"/>
  <c r="CV189" i="15"/>
  <c r="CW170" i="15"/>
  <c r="O32" i="359"/>
  <c r="AC24" i="359"/>
  <c r="BY193" i="15"/>
  <c r="V29" i="359"/>
  <c r="CW179" i="15"/>
  <c r="CV197" i="15"/>
  <c r="CS199" i="15"/>
  <c r="AW266" i="15"/>
  <c r="H266" i="15"/>
  <c r="N266" i="15"/>
  <c r="CW266" i="15"/>
  <c r="BW266" i="15"/>
  <c r="AC266" i="15"/>
  <c r="DF266" i="15"/>
  <c r="CV266" i="15"/>
  <c r="EC241" i="15"/>
  <c r="EC257" i="15"/>
  <c r="BZ191" i="15"/>
  <c r="X25" i="359"/>
  <c r="BI231" i="15"/>
  <c r="DB199" i="15"/>
  <c r="BX191" i="15"/>
  <c r="K34" i="359"/>
  <c r="DB173" i="15"/>
  <c r="DA171" i="15"/>
  <c r="I32" i="359"/>
  <c r="DA169" i="15"/>
  <c r="B26" i="359"/>
  <c r="F31" i="359"/>
  <c r="DC189" i="15"/>
  <c r="CT176" i="15"/>
  <c r="CU170" i="15"/>
  <c r="CT178" i="15"/>
  <c r="S26" i="359"/>
  <c r="CX178" i="15"/>
  <c r="CW178" i="15"/>
  <c r="DC198" i="15"/>
  <c r="CS176" i="15"/>
  <c r="CV200" i="15"/>
  <c r="CU176" i="15"/>
  <c r="AH231" i="15"/>
  <c r="CW197" i="15"/>
  <c r="BY174" i="15"/>
  <c r="CY177" i="15"/>
  <c r="L25" i="359"/>
  <c r="CZ197" i="15"/>
  <c r="T23" i="359"/>
  <c r="AB32" i="359"/>
  <c r="CV190" i="15"/>
  <c r="BW180" i="15"/>
  <c r="DB176" i="15"/>
  <c r="CT195" i="15"/>
  <c r="DB193" i="15"/>
  <c r="B33" i="359"/>
  <c r="AR231" i="15"/>
  <c r="BW189" i="15"/>
  <c r="O34" i="359"/>
  <c r="BY194" i="15"/>
  <c r="CY185" i="15"/>
  <c r="BY191" i="15"/>
  <c r="C258" i="15"/>
  <c r="CX196" i="15"/>
  <c r="T28" i="359"/>
  <c r="CW171" i="15"/>
  <c r="BW187" i="15"/>
  <c r="CI231" i="15"/>
  <c r="AA23" i="359"/>
  <c r="B29" i="359"/>
  <c r="BX179" i="15"/>
  <c r="CV184" i="15"/>
  <c r="BQ266" i="15"/>
  <c r="AI266" i="15"/>
  <c r="CH266" i="15"/>
  <c r="CA266" i="15"/>
  <c r="AK266" i="15"/>
  <c r="AY266" i="15"/>
  <c r="AP266" i="15"/>
  <c r="CG266" i="15"/>
  <c r="EC242" i="15"/>
  <c r="EC258" i="15"/>
  <c r="CM231" i="15"/>
  <c r="BX176" i="15"/>
  <c r="C248" i="15"/>
  <c r="F24" i="359"/>
  <c r="AC32" i="359"/>
  <c r="S22" i="359"/>
  <c r="DC188" i="15"/>
  <c r="M28" i="359"/>
  <c r="CW192" i="15"/>
  <c r="BY185" i="15"/>
  <c r="N30" i="359"/>
  <c r="CX174" i="15"/>
  <c r="Y231" i="15"/>
  <c r="DB179" i="15"/>
  <c r="CS179" i="15"/>
  <c r="E33" i="359"/>
  <c r="BV231" i="15"/>
  <c r="R25" i="359"/>
  <c r="CR231" i="15"/>
  <c r="BU231" i="15"/>
  <c r="T25" i="359"/>
  <c r="CS195" i="15"/>
  <c r="F231" i="15"/>
  <c r="T33" i="359"/>
  <c r="Z28" i="359"/>
  <c r="CU184" i="15"/>
  <c r="CX185" i="15"/>
  <c r="DA181" i="15"/>
  <c r="CX182" i="15"/>
  <c r="AB26" i="359"/>
  <c r="Y22" i="359"/>
  <c r="BZ179" i="15"/>
  <c r="CV182" i="15"/>
  <c r="Q30" i="359"/>
  <c r="CZ177" i="15"/>
  <c r="CV195" i="15"/>
  <c r="L28" i="359"/>
  <c r="C31" i="359"/>
  <c r="CT198" i="15"/>
  <c r="V34" i="359"/>
  <c r="CY171" i="15"/>
  <c r="BO266" i="15"/>
  <c r="DC266" i="15"/>
  <c r="BF266" i="15"/>
  <c r="E266" i="15"/>
  <c r="DB266" i="15"/>
  <c r="BU266" i="15"/>
  <c r="CT266" i="15"/>
  <c r="F266" i="15"/>
  <c r="EC239" i="15"/>
  <c r="EC255" i="15"/>
  <c r="L23" i="359"/>
  <c r="CV173" i="15"/>
  <c r="CA192" i="15"/>
  <c r="U33" i="359"/>
  <c r="K33" i="359"/>
  <c r="R21" i="359"/>
  <c r="I25" i="359"/>
  <c r="CT181" i="15"/>
  <c r="N34" i="359"/>
  <c r="BZ170" i="15"/>
  <c r="BZ200" i="15"/>
  <c r="E34" i="359"/>
  <c r="L21" i="359"/>
  <c r="CV178" i="15"/>
  <c r="R34" i="359"/>
  <c r="Y32" i="359"/>
  <c r="CV168" i="15"/>
  <c r="G23" i="359"/>
  <c r="L33" i="359"/>
  <c r="CA167" i="15"/>
  <c r="U27" i="359"/>
  <c r="BW166" i="15"/>
  <c r="CB188" i="15"/>
  <c r="M27" i="359"/>
  <c r="K32" i="359"/>
  <c r="BX167" i="15"/>
  <c r="CS184" i="15"/>
  <c r="CY193" i="15"/>
  <c r="CR167" i="15"/>
  <c r="CB169" i="15"/>
  <c r="CZ191" i="15"/>
  <c r="CA184" i="15"/>
  <c r="E26" i="359"/>
  <c r="CY190" i="15"/>
  <c r="W27" i="359"/>
  <c r="BY165" i="15"/>
  <c r="AA30" i="359"/>
  <c r="CW185" i="15"/>
  <c r="CX198" i="15"/>
  <c r="CU165" i="15"/>
  <c r="C243" i="15"/>
  <c r="DB170" i="15"/>
  <c r="DY266" i="15"/>
  <c r="BT266" i="15"/>
  <c r="AF266" i="15"/>
  <c r="AE266" i="15"/>
  <c r="AR266" i="15"/>
  <c r="AG266" i="15"/>
  <c r="DQ266" i="15"/>
  <c r="CD266" i="15"/>
  <c r="EC240" i="15"/>
  <c r="EC256" i="15"/>
  <c r="CT184" i="15"/>
  <c r="BX193" i="15"/>
  <c r="CB176" i="15"/>
  <c r="BZ188" i="15"/>
  <c r="H27" i="359"/>
  <c r="BP231" i="15"/>
  <c r="E25" i="359"/>
  <c r="CU200" i="15"/>
  <c r="BY173" i="15"/>
  <c r="BW186" i="15"/>
  <c r="DC172" i="15"/>
  <c r="O23" i="359"/>
  <c r="DC169" i="15"/>
  <c r="BC231" i="15"/>
  <c r="CY172" i="15"/>
  <c r="S23" i="359"/>
  <c r="Z32" i="359"/>
  <c r="CJ231" i="15"/>
  <c r="CY189" i="15"/>
  <c r="CB177" i="15"/>
  <c r="BY196" i="15"/>
  <c r="CY180" i="15"/>
  <c r="CT179" i="15"/>
  <c r="BF231" i="15"/>
  <c r="J26" i="359"/>
  <c r="V28" i="359"/>
  <c r="Y25" i="359"/>
  <c r="CB197" i="15"/>
  <c r="BW190" i="15"/>
  <c r="CS181" i="15"/>
  <c r="CU171" i="15"/>
  <c r="B32" i="359"/>
  <c r="CA197" i="15"/>
  <c r="CS177" i="15"/>
  <c r="BX195" i="15"/>
  <c r="DC231" i="15"/>
  <c r="V26" i="359"/>
  <c r="CB171" i="15"/>
  <c r="CB199" i="15"/>
  <c r="I34" i="359"/>
  <c r="BZ167" i="15"/>
  <c r="Q28" i="359"/>
  <c r="AC29" i="359"/>
  <c r="V266" i="15"/>
  <c r="DV266" i="15"/>
  <c r="L266" i="15"/>
  <c r="Z266" i="15"/>
  <c r="CF266" i="15"/>
  <c r="CZ266" i="15"/>
  <c r="BN266" i="15"/>
  <c r="CE266" i="15"/>
  <c r="EC245" i="15"/>
  <c r="EC261" i="15"/>
  <c r="CX199" i="15"/>
  <c r="CA178" i="15"/>
  <c r="S30" i="359"/>
  <c r="W26" i="359"/>
  <c r="BY197" i="15"/>
  <c r="DA173" i="15"/>
  <c r="X231" i="15"/>
  <c r="CA181" i="15"/>
  <c r="AB23" i="359"/>
  <c r="H32" i="359"/>
  <c r="CZ185" i="15"/>
  <c r="B30" i="359"/>
  <c r="N33" i="359"/>
  <c r="BW179" i="15"/>
  <c r="CA173" i="15"/>
  <c r="I28" i="359"/>
  <c r="B22" i="359"/>
  <c r="BZ176" i="15"/>
  <c r="L24" i="359"/>
  <c r="CZ181" i="15"/>
  <c r="D27" i="359"/>
  <c r="CY179" i="15"/>
  <c r="E22" i="359"/>
  <c r="CU179" i="15"/>
  <c r="U24" i="359"/>
  <c r="T22" i="359"/>
  <c r="CT171" i="15"/>
  <c r="CA174" i="15"/>
  <c r="N21" i="359"/>
  <c r="T30" i="359"/>
  <c r="DB169" i="15"/>
  <c r="L31" i="359"/>
  <c r="AL231" i="15"/>
  <c r="CS182" i="15"/>
  <c r="BY169" i="15"/>
  <c r="CA200" i="15"/>
  <c r="I23" i="359"/>
  <c r="K26" i="359"/>
  <c r="Y26" i="359"/>
  <c r="DA174" i="15"/>
  <c r="BX169" i="15"/>
  <c r="U28" i="359"/>
  <c r="C252" i="15"/>
  <c r="BX182" i="15"/>
  <c r="CV172" i="15"/>
  <c r="Y24" i="359"/>
  <c r="DA172" i="15"/>
  <c r="CS186" i="15"/>
  <c r="B34" i="359"/>
  <c r="BZ194" i="15"/>
  <c r="CT172" i="15"/>
  <c r="AH266" i="15"/>
  <c r="BK266" i="15"/>
  <c r="EA266" i="15"/>
  <c r="BJ266" i="15"/>
  <c r="CC266" i="15"/>
  <c r="CU266" i="15"/>
  <c r="AJ266" i="15"/>
  <c r="DM266" i="15"/>
  <c r="EC246" i="15"/>
  <c r="EC262" i="15"/>
  <c r="BW199" i="15"/>
  <c r="CA180" i="15"/>
  <c r="DB181" i="15"/>
  <c r="G34" i="359"/>
  <c r="BW178" i="15"/>
  <c r="CS194" i="15"/>
  <c r="BZ182" i="15"/>
  <c r="R29" i="359"/>
  <c r="CW187" i="15"/>
  <c r="CW195" i="15"/>
  <c r="BW169" i="15"/>
  <c r="K25" i="359"/>
  <c r="T231" i="15"/>
  <c r="DB182" i="15"/>
  <c r="CY167" i="15"/>
  <c r="CZ231" i="15"/>
  <c r="N27" i="359"/>
  <c r="G31" i="359"/>
  <c r="DC176" i="15"/>
  <c r="O26" i="359"/>
  <c r="T31" i="359"/>
  <c r="BX192" i="15"/>
  <c r="CU190" i="15"/>
  <c r="CB185" i="15"/>
  <c r="CA231" i="15"/>
  <c r="J25" i="359"/>
  <c r="CU178" i="15"/>
  <c r="D28" i="359"/>
  <c r="BW197" i="15"/>
  <c r="CX192" i="15"/>
  <c r="CU193" i="15"/>
  <c r="AS231" i="15"/>
  <c r="DB168" i="15"/>
  <c r="CZ165" i="15"/>
  <c r="DA183" i="15"/>
  <c r="BZ183" i="15"/>
  <c r="R22" i="359"/>
  <c r="DC194" i="15"/>
  <c r="X26" i="359"/>
  <c r="BZ187" i="15"/>
  <c r="BR266" i="15"/>
  <c r="AL266" i="15"/>
  <c r="Q266" i="15"/>
  <c r="AA266" i="15"/>
  <c r="BM266" i="15"/>
  <c r="DL266" i="15"/>
  <c r="CN266" i="15"/>
  <c r="BP266" i="15"/>
  <c r="EC243" i="15"/>
  <c r="EC259" i="15"/>
  <c r="EE234" i="15"/>
  <c r="EE235" i="15"/>
  <c r="EE236" i="15"/>
  <c r="EE233" i="15"/>
  <c r="EE232" i="15"/>
  <c r="EE237" i="15"/>
  <c r="EE238" i="15"/>
  <c r="EE239" i="15"/>
  <c r="EE240" i="15"/>
  <c r="EE241" i="15"/>
  <c r="EE242" i="15"/>
  <c r="EE243" i="15"/>
  <c r="EE244" i="15"/>
  <c r="EE245" i="15"/>
  <c r="EE246" i="15"/>
  <c r="EE247" i="15"/>
  <c r="EE248" i="15"/>
  <c r="EE249" i="15"/>
  <c r="EE250" i="15"/>
  <c r="EE251" i="15"/>
  <c r="EE252" i="15"/>
  <c r="EE253" i="15"/>
  <c r="EE254" i="15"/>
  <c r="EE255" i="15"/>
  <c r="EE256" i="15"/>
  <c r="EE257" i="15"/>
  <c r="EE258" i="15"/>
  <c r="EE259" i="15"/>
  <c r="EE260" i="15"/>
  <c r="EE261" i="15"/>
  <c r="EE262" i="15"/>
  <c r="EE263" i="15"/>
  <c r="EE264" i="15"/>
  <c r="EE265" i="15"/>
  <c r="EE266" i="15"/>
  <c r="EE267" i="15"/>
  <c r="CR202" i="15"/>
  <c r="CT202" i="15"/>
  <c r="CS202" i="15"/>
  <c r="CY202" i="15"/>
  <c r="DA202" i="15"/>
  <c r="DB202" i="15"/>
  <c r="BY202" i="15"/>
  <c r="CZ202" i="15"/>
  <c r="BW202" i="15"/>
  <c r="CB202" i="15"/>
  <c r="CW202" i="15"/>
  <c r="CA202" i="15"/>
  <c r="CV202" i="15"/>
  <c r="CU202" i="15"/>
  <c r="BZ202" i="15"/>
  <c r="CX202" i="15"/>
  <c r="BX202" i="15"/>
  <c r="DC202" i="15"/>
  <c r="AN268" i="15"/>
  <c r="CT268" i="15"/>
  <c r="Y268" i="15"/>
  <c r="BH268" i="15"/>
  <c r="DT268" i="15"/>
  <c r="EB268" i="15"/>
  <c r="L268" i="15"/>
  <c r="BU268" i="15"/>
  <c r="CF268" i="15"/>
  <c r="DN268" i="15"/>
  <c r="DR268" i="15"/>
  <c r="U268" i="15"/>
  <c r="BY268" i="15"/>
  <c r="O268" i="15"/>
  <c r="CL268" i="15"/>
  <c r="CN268" i="15"/>
  <c r="CV268" i="15"/>
  <c r="CQ268" i="15"/>
  <c r="DL268" i="15"/>
  <c r="CU268" i="15"/>
  <c r="Z268" i="15"/>
  <c r="AZ268" i="15"/>
  <c r="AA268" i="15"/>
  <c r="DD268" i="15"/>
  <c r="AJ268" i="15"/>
  <c r="BA268" i="15"/>
  <c r="BN268" i="15"/>
  <c r="BE268" i="15"/>
  <c r="BC268" i="15"/>
  <c r="AP268" i="15"/>
  <c r="DB268" i="15"/>
  <c r="AH268" i="15"/>
  <c r="DM268" i="15"/>
  <c r="DU268" i="15"/>
  <c r="AD268" i="15"/>
  <c r="BR268" i="15"/>
  <c r="BI268" i="15"/>
  <c r="CI268" i="15"/>
  <c r="BG268" i="15"/>
  <c r="BW268" i="15"/>
  <c r="BO268" i="15"/>
  <c r="CR268" i="15"/>
  <c r="P268" i="15"/>
  <c r="DW268" i="15"/>
  <c r="ED268" i="15"/>
  <c r="DQ268" i="15"/>
  <c r="CB268" i="15"/>
  <c r="J268" i="15"/>
  <c r="DE268" i="15"/>
  <c r="E268" i="15"/>
  <c r="DC268" i="15"/>
  <c r="AU268" i="15"/>
  <c r="AC268" i="15"/>
  <c r="BV268" i="15"/>
  <c r="CE268" i="15"/>
  <c r="CM268" i="15"/>
  <c r="BF268" i="15"/>
  <c r="CO268" i="15"/>
  <c r="M268" i="15"/>
  <c r="BJ268" i="15"/>
  <c r="AR268" i="15"/>
  <c r="CG268" i="15"/>
  <c r="BQ268" i="15"/>
  <c r="AB268" i="15"/>
  <c r="DF268" i="15"/>
  <c r="I268" i="15"/>
  <c r="BM268" i="15"/>
  <c r="EA268" i="15"/>
  <c r="AS268" i="15"/>
  <c r="DZ268" i="15"/>
  <c r="AK268" i="15"/>
  <c r="W268" i="15"/>
  <c r="BZ268" i="15"/>
  <c r="DV268" i="15"/>
  <c r="DJ268" i="15"/>
  <c r="AL268" i="15"/>
  <c r="BP268" i="15"/>
  <c r="BS268" i="15"/>
  <c r="Q268" i="15"/>
  <c r="EC268" i="15"/>
  <c r="AG268" i="15"/>
  <c r="R268" i="15"/>
  <c r="CC268" i="15"/>
  <c r="CP268" i="15"/>
  <c r="DI268" i="15"/>
  <c r="AM268" i="15"/>
  <c r="CS268" i="15"/>
  <c r="AQ268" i="15"/>
  <c r="K268" i="15"/>
  <c r="CY268" i="15"/>
  <c r="CX268" i="15"/>
  <c r="AI268" i="15"/>
  <c r="DY268" i="15"/>
  <c r="DA268" i="15"/>
  <c r="AE268" i="15"/>
  <c r="DS268" i="15"/>
  <c r="EE268" i="15"/>
  <c r="AO268" i="15"/>
  <c r="S268" i="15"/>
  <c r="AF268" i="15"/>
  <c r="AX268" i="15"/>
  <c r="CJ268" i="15"/>
  <c r="DO268" i="15"/>
  <c r="CK268" i="15"/>
  <c r="BX268" i="15"/>
  <c r="T268" i="15"/>
  <c r="DH268" i="15"/>
  <c r="F268" i="15"/>
  <c r="H268" i="15"/>
  <c r="DX268" i="15"/>
  <c r="AV268" i="15"/>
  <c r="BT268" i="15"/>
  <c r="G268" i="15"/>
  <c r="BK268" i="15"/>
  <c r="DP268" i="15"/>
  <c r="DG268" i="15"/>
  <c r="N268" i="15"/>
  <c r="BB268" i="15"/>
  <c r="CD268" i="15"/>
  <c r="CH268" i="15"/>
  <c r="AY268" i="15"/>
  <c r="AT268" i="15"/>
  <c r="AW268" i="15"/>
  <c r="V268" i="15"/>
  <c r="DK268" i="15"/>
  <c r="CA268" i="15"/>
  <c r="BD268" i="15"/>
  <c r="CZ268" i="15"/>
  <c r="BL268" i="15"/>
  <c r="X268" i="15"/>
  <c r="CW268" i="15"/>
  <c r="C268" i="15"/>
  <c r="EF230" i="15"/>
  <c r="B203" i="15"/>
  <c r="B269" i="15"/>
  <c r="DF164" i="15"/>
  <c r="DG164" i="15" s="1"/>
  <c r="A51" i="359"/>
  <c r="B71" i="15"/>
  <c r="AE39" i="8"/>
  <c r="FQ78" i="8" a="1"/>
  <c r="FU78" i="8" a="1"/>
  <c r="FK78" i="8" a="1"/>
  <c r="H78" i="8" a="1"/>
  <c r="GB78" i="8" a="1"/>
  <c r="EW78" i="8" a="1"/>
  <c r="N78" i="8" a="1"/>
  <c r="FR78" i="8" a="1"/>
  <c r="FY78" i="8" a="1"/>
  <c r="FL78" i="8" a="1"/>
  <c r="FT78" i="8" a="1"/>
  <c r="FA78" i="8" a="1"/>
  <c r="FE48" i="8" a="1"/>
  <c r="N48" i="8" a="1"/>
  <c r="FJ48" i="8" a="1"/>
  <c r="FQ48" i="8" a="1"/>
  <c r="FF48" i="8" a="1"/>
  <c r="E48" i="8" a="1"/>
  <c r="FL48" i="8" a="1"/>
  <c r="FP48" i="8" a="1"/>
  <c r="J48" i="8" a="1"/>
  <c r="FB48" i="8" a="1"/>
  <c r="GA48" i="8" a="1"/>
  <c r="FP98" i="8" a="1"/>
  <c r="K98" i="8" a="1"/>
  <c r="FO98" i="8" a="1"/>
  <c r="FG98" i="8" a="1"/>
  <c r="GB98" i="8" a="1"/>
  <c r="FU98" i="8" a="1"/>
  <c r="M98" i="8" a="1"/>
  <c r="EW98" i="8" a="1"/>
  <c r="FT98" i="8" a="1"/>
  <c r="EX98" i="8" a="1"/>
  <c r="H98" i="8" a="1"/>
  <c r="FU80" i="8" a="1"/>
  <c r="EY80" i="8" a="1"/>
  <c r="F80" i="8" a="1"/>
  <c r="K80" i="8" a="1"/>
  <c r="GB80" i="8" a="1"/>
  <c r="FT80" i="8" a="1"/>
  <c r="H80" i="8" a="1"/>
  <c r="FN80" i="8" a="1"/>
  <c r="FX80" i="8" a="1"/>
  <c r="M80" i="8" a="1"/>
  <c r="FC80" i="8" a="1"/>
  <c r="EU80" i="8" a="1"/>
  <c r="I129" i="8" a="1"/>
  <c r="FA129" i="8" a="1"/>
  <c r="FS129" i="8" a="1"/>
  <c r="FV129" i="8" a="1"/>
  <c r="FD129" i="8" a="1"/>
  <c r="EY129" i="8" a="1"/>
  <c r="J129" i="8" a="1"/>
  <c r="FJ129" i="8" a="1"/>
  <c r="GB129" i="8" a="1"/>
  <c r="FY129" i="8" a="1"/>
  <c r="FR129" i="8" a="1"/>
  <c r="EZ109" i="8" a="1"/>
  <c r="FZ109" i="8" a="1"/>
  <c r="M109" i="8" a="1"/>
  <c r="FW109" i="8" a="1"/>
  <c r="EW109" i="8" a="1"/>
  <c r="GA109" i="8" a="1"/>
  <c r="FB109" i="8" a="1"/>
  <c r="EX109" i="8" a="1"/>
  <c r="FD109" i="8" a="1"/>
  <c r="FS109" i="8" a="1"/>
  <c r="EU109" i="8" a="1"/>
  <c r="EZ57" i="8" a="1"/>
  <c r="I57" i="8" a="1"/>
  <c r="L57" i="8" a="1"/>
  <c r="E57" i="8" a="1"/>
  <c r="FY57" i="8" a="1"/>
  <c r="M57" i="8" a="1"/>
  <c r="EV57" i="8" a="1"/>
  <c r="FX57" i="8" a="1"/>
  <c r="G57" i="8" a="1"/>
  <c r="FB57" i="8" a="1"/>
  <c r="N57" i="8" a="1"/>
  <c r="I67" i="8" a="1"/>
  <c r="FJ67" i="8" a="1"/>
  <c r="FP67" i="8" a="1"/>
  <c r="K67" i="8" a="1"/>
  <c r="FB67" i="8" a="1"/>
  <c r="EU67" i="8" a="1"/>
  <c r="EY67" i="8" a="1"/>
  <c r="M67" i="8" a="1"/>
  <c r="EV67" i="8" a="1"/>
  <c r="EX67" i="8" a="1"/>
  <c r="FS67" i="8" a="1"/>
  <c r="FS47" i="8" a="1"/>
  <c r="FM47" i="8" a="1"/>
  <c r="K47" i="8" a="1"/>
  <c r="FN47" i="8" a="1"/>
  <c r="F47" i="8" a="1"/>
  <c r="FQ47" i="8" a="1"/>
  <c r="FB47" i="8" a="1"/>
  <c r="FU47" i="8" a="1"/>
  <c r="FG47" i="8" a="1"/>
  <c r="EY47" i="8" a="1"/>
  <c r="G47" i="8" a="1"/>
  <c r="N130" i="8" a="1"/>
  <c r="FO130" i="8" a="1"/>
  <c r="FC130" i="8" a="1"/>
  <c r="EY130" i="8" a="1"/>
  <c r="FY130" i="8" a="1"/>
  <c r="GB130" i="8" a="1"/>
  <c r="FA130" i="8" a="1"/>
  <c r="FB130" i="8" a="1"/>
  <c r="FF130" i="8" a="1"/>
  <c r="FS130" i="8" a="1"/>
  <c r="EV130" i="8" a="1"/>
  <c r="I130" i="8" a="1"/>
  <c r="EX103" i="8" a="1"/>
  <c r="FH103" i="8" a="1"/>
  <c r="FI103" i="8" a="1"/>
  <c r="FC103" i="8" a="1"/>
  <c r="FS103" i="8" a="1"/>
  <c r="FE103" i="8" a="1"/>
  <c r="GA103" i="8" a="1"/>
  <c r="N103" i="8" a="1"/>
  <c r="F103" i="8" a="1"/>
  <c r="ET103" i="8" a="1"/>
  <c r="FX103" i="8" a="1"/>
  <c r="FG103" i="8" a="1"/>
  <c r="GA100" i="8" a="1"/>
  <c r="EX100" i="8" a="1"/>
  <c r="FY100" i="8" a="1"/>
  <c r="FC100" i="8" a="1"/>
  <c r="EZ100" i="8" a="1"/>
  <c r="G100" i="8" a="1"/>
  <c r="M100" i="8" a="1"/>
  <c r="EY100" i="8" a="1"/>
  <c r="FK100" i="8" a="1"/>
  <c r="FZ100" i="8" a="1"/>
  <c r="EV100" i="8" a="1"/>
  <c r="EZ69" i="8" a="1"/>
  <c r="FN69" i="8" a="1"/>
  <c r="FO69" i="8" a="1"/>
  <c r="FA69" i="8" a="1"/>
  <c r="EV69" i="8" a="1"/>
  <c r="FJ69" i="8" a="1"/>
  <c r="FP69" i="8" a="1"/>
  <c r="FE69" i="8" a="1"/>
  <c r="EY69" i="8" a="1"/>
  <c r="FU69" i="8" a="1"/>
  <c r="FM69" i="8" a="1"/>
  <c r="N69" i="8" a="1"/>
  <c r="FT128" i="8" a="1"/>
  <c r="FZ128" i="8" a="1"/>
  <c r="ET128" i="8" a="1"/>
  <c r="H128" i="8" a="1"/>
  <c r="FA128" i="8" a="1"/>
  <c r="FB128" i="8" a="1"/>
  <c r="FE128" i="8" a="1"/>
  <c r="FD128" i="8" a="1"/>
  <c r="E128" i="8" a="1"/>
  <c r="FQ128" i="8" a="1"/>
  <c r="EW128" i="8" a="1"/>
  <c r="J128" i="8" a="1"/>
  <c r="FN58" i="8" a="1"/>
  <c r="FI58" i="8" a="1"/>
  <c r="FY58" i="8" a="1"/>
  <c r="FA58" i="8" a="1"/>
  <c r="G58" i="8" a="1"/>
  <c r="FV58" i="8" a="1"/>
  <c r="EV58" i="8" a="1"/>
  <c r="FT58" i="8" a="1"/>
  <c r="FD58" i="8" a="1"/>
  <c r="K58" i="8" a="1"/>
  <c r="FQ58" i="8" a="1"/>
  <c r="FU58" i="8" a="1"/>
  <c r="FD108" i="8" a="1"/>
  <c r="FV108" i="8" a="1"/>
  <c r="EV108" i="8" a="1"/>
  <c r="G108" i="8" a="1"/>
  <c r="N108" i="8" a="1"/>
  <c r="EX108" i="8" a="1"/>
  <c r="FT108" i="8" a="1"/>
  <c r="FN108" i="8" a="1"/>
  <c r="EW108" i="8" a="1"/>
  <c r="L108" i="8" a="1"/>
  <c r="H108" i="8" a="1"/>
  <c r="FG46" i="8" a="1"/>
  <c r="E46" i="8" a="1"/>
  <c r="G46" i="8" a="1"/>
  <c r="FY46" i="8" a="1"/>
  <c r="ET46" i="8" a="1"/>
  <c r="H46" i="8" a="1"/>
  <c r="GB46" i="8" a="1"/>
  <c r="J46" i="8" a="1"/>
  <c r="FB46" i="8" a="1"/>
  <c r="FP46" i="8" a="1"/>
  <c r="K46" i="8" a="1"/>
  <c r="FJ49" i="8" a="1"/>
  <c r="FV49" i="8" a="1"/>
  <c r="FN49" i="8" a="1"/>
  <c r="GB49" i="8" a="1"/>
  <c r="G49" i="8" a="1"/>
  <c r="FX49" i="8" a="1"/>
  <c r="FS49" i="8" a="1"/>
  <c r="FQ49" i="8" a="1"/>
  <c r="EV49" i="8" a="1"/>
  <c r="L49" i="8" a="1"/>
  <c r="FK49" i="8" a="1"/>
  <c r="K49" i="8" a="1"/>
  <c r="FL68" i="8" a="1"/>
  <c r="ET68" i="8" a="1"/>
  <c r="F68" i="8" a="1"/>
  <c r="EW68" i="8" a="1"/>
  <c r="K68" i="8" a="1"/>
  <c r="FI68" i="8" a="1"/>
  <c r="FK68" i="8" a="1"/>
  <c r="FE68" i="8" a="1"/>
  <c r="FA68" i="8" a="1"/>
  <c r="FO68" i="8" a="1"/>
  <c r="FP68" i="8" a="1"/>
  <c r="H68" i="8" a="1"/>
  <c r="E90" i="8" a="1"/>
  <c r="FM90" i="8" a="1"/>
  <c r="FS90" i="8" a="1"/>
  <c r="FR90" i="8" a="1"/>
  <c r="FL90" i="8" a="1"/>
  <c r="GB90" i="8" a="1"/>
  <c r="FC90" i="8" a="1"/>
  <c r="GA90" i="8" a="1"/>
  <c r="H90" i="8" a="1"/>
  <c r="FE90" i="8" a="1"/>
  <c r="FI90" i="8" a="1"/>
  <c r="ET59" i="8" a="1"/>
  <c r="FM59" i="8" a="1"/>
  <c r="FO59" i="8" a="1"/>
  <c r="GA59" i="8" a="1"/>
  <c r="FX59" i="8" a="1"/>
  <c r="H59" i="8" a="1"/>
  <c r="FS59" i="8" a="1"/>
  <c r="FN59" i="8" a="1"/>
  <c r="FG59" i="8" a="1"/>
  <c r="FI59" i="8" a="1"/>
  <c r="F59" i="8" a="1"/>
  <c r="FB88" i="8" a="1"/>
  <c r="FS88" i="8" a="1"/>
  <c r="I88" i="8" a="1"/>
  <c r="FI88" i="8" a="1"/>
  <c r="FW88" i="8" a="1"/>
  <c r="EZ88" i="8" a="1"/>
  <c r="FQ88" i="8" a="1"/>
  <c r="EX88" i="8" a="1"/>
  <c r="FJ88" i="8" a="1"/>
  <c r="E88" i="8" a="1"/>
  <c r="FK88" i="8" a="1"/>
  <c r="EV79" i="8" a="1"/>
  <c r="EY79" i="8" a="1"/>
  <c r="FX79" i="8" a="1"/>
  <c r="FQ79" i="8" a="1"/>
  <c r="FO79" i="8" a="1"/>
  <c r="FA79" i="8" a="1"/>
  <c r="FI79" i="8" a="1"/>
  <c r="FF79" i="8" a="1"/>
  <c r="FE79" i="8" a="1"/>
  <c r="FV79" i="8" a="1"/>
  <c r="H79" i="8" a="1"/>
  <c r="EZ127" i="8" a="1"/>
  <c r="EU127" i="8" a="1"/>
  <c r="FQ127" i="8" a="1"/>
  <c r="G127" i="8" a="1"/>
  <c r="GA127" i="8" a="1"/>
  <c r="I127" i="8" a="1"/>
  <c r="M127" i="8" a="1"/>
  <c r="FU127" i="8" a="1"/>
  <c r="GB127" i="8" a="1"/>
  <c r="FX127" i="8" a="1"/>
  <c r="FM127" i="8" a="1"/>
  <c r="FA99" i="8" a="1"/>
  <c r="FT99" i="8" a="1"/>
  <c r="FX99" i="8" a="1"/>
  <c r="FN99" i="8" a="1"/>
  <c r="G99" i="8" a="1"/>
  <c r="EX99" i="8" a="1"/>
  <c r="FG99" i="8" a="1"/>
  <c r="F99" i="8" a="1"/>
  <c r="K99" i="8" a="1"/>
  <c r="J99" i="8" a="1"/>
  <c r="FO99" i="8" a="1"/>
  <c r="FR106" i="8" a="1"/>
  <c r="GB106" i="8" a="1"/>
  <c r="K106" i="8" a="1"/>
  <c r="FJ106" i="8" a="1"/>
  <c r="I106" i="8" a="1"/>
  <c r="FG106" i="8" a="1"/>
  <c r="EU106" i="8" a="1"/>
  <c r="FA106" i="8" a="1"/>
  <c r="FP106" i="8" a="1"/>
  <c r="EX106" i="8" a="1"/>
  <c r="L106" i="8" a="1"/>
  <c r="EZ97" i="8" a="1"/>
  <c r="FY97" i="8" a="1"/>
  <c r="FG97" i="8" a="1"/>
  <c r="FK97" i="8" a="1"/>
  <c r="FO97" i="8" a="1"/>
  <c r="L97" i="8" a="1"/>
  <c r="N97" i="8" a="1"/>
  <c r="FV97" i="8" a="1"/>
  <c r="H97" i="8" a="1"/>
  <c r="FS97" i="8" a="1"/>
  <c r="FA97" i="8" a="1"/>
  <c r="L77" i="8" a="1"/>
  <c r="FY77" i="8" a="1"/>
  <c r="FI77" i="8" a="1"/>
  <c r="G77" i="8" a="1"/>
  <c r="FB77" i="8" a="1"/>
  <c r="FX77" i="8" a="1"/>
  <c r="FZ77" i="8" a="1"/>
  <c r="J77" i="8" a="1"/>
  <c r="GB77" i="8" a="1"/>
  <c r="I77" i="8" a="1"/>
  <c r="FV77" i="8" a="1"/>
  <c r="GA89" i="8" a="1"/>
  <c r="K89" i="8" a="1"/>
  <c r="N89" i="8" a="1"/>
  <c r="FH89" i="8" a="1"/>
  <c r="FI89" i="8" a="1"/>
  <c r="FM89" i="8" a="1"/>
  <c r="FB89" i="8" a="1"/>
  <c r="G89" i="8" a="1"/>
  <c r="FW89" i="8" a="1"/>
  <c r="EV89" i="8" a="1"/>
  <c r="FL89" i="8" a="1"/>
  <c r="L89" i="8" a="1"/>
  <c r="EV107" i="8" a="1"/>
  <c r="FY107" i="8" a="1"/>
  <c r="FV107" i="8" a="1"/>
  <c r="GA107" i="8" a="1"/>
  <c r="FD107" i="8" a="1"/>
  <c r="ET107" i="8" a="1"/>
  <c r="FI107" i="8" a="1"/>
  <c r="L107" i="8" a="1"/>
  <c r="FR107" i="8" a="1"/>
  <c r="FB107" i="8" a="1"/>
  <c r="M107" i="8" a="1"/>
  <c r="H107" i="8" a="1"/>
  <c r="EU105" i="8" a="1"/>
  <c r="K105" i="8" a="1"/>
  <c r="FN105" i="8" a="1"/>
  <c r="FB105" i="8" a="1"/>
  <c r="M105" i="8" a="1"/>
  <c r="FS105" i="8" a="1"/>
  <c r="E105" i="8" a="1"/>
  <c r="EY105" i="8" a="1"/>
  <c r="L105" i="8" a="1"/>
  <c r="FQ105" i="8" a="1"/>
  <c r="FI105" i="8" a="1"/>
  <c r="FA105" i="8" a="1"/>
  <c r="FX70" i="8" a="1"/>
  <c r="FS70" i="8" a="1"/>
  <c r="FN70" i="8" a="1"/>
  <c r="FD70" i="8" a="1"/>
  <c r="FR70" i="8" a="1"/>
  <c r="FY70" i="8" a="1"/>
  <c r="J70" i="8" a="1"/>
  <c r="EY70" i="8" a="1"/>
  <c r="GB70" i="8" a="1"/>
  <c r="EX70" i="8" a="1"/>
  <c r="G70" i="8" a="1"/>
  <c r="FN87" i="8" a="1"/>
  <c r="FL87" i="8" a="1"/>
  <c r="L87" i="8" a="1"/>
  <c r="FW87" i="8" a="1"/>
  <c r="H87" i="8" a="1"/>
  <c r="FP87" i="8" a="1"/>
  <c r="FU87" i="8" a="1"/>
  <c r="FE87" i="8" a="1"/>
  <c r="FV87" i="8" a="1"/>
  <c r="J87" i="8" a="1"/>
  <c r="FQ87" i="8" a="1"/>
  <c r="FV60" i="8" a="1"/>
  <c r="FA60" i="8" a="1"/>
  <c r="H60" i="8" a="1"/>
  <c r="FX60" i="8" a="1"/>
  <c r="FP60" i="8" a="1"/>
  <c r="FH60" i="8" a="1"/>
  <c r="GA78" i="8" a="1"/>
  <c r="FN78" i="8" a="1"/>
  <c r="FH78" i="8" a="1"/>
  <c r="EY78" i="8" a="1"/>
  <c r="FZ78" i="8" a="1"/>
  <c r="EZ78" i="8" a="1"/>
  <c r="FJ78" i="8" a="1"/>
  <c r="G78" i="8" a="1"/>
  <c r="EU78" i="8" a="1"/>
  <c r="EV78" i="8" a="1"/>
  <c r="FV78" i="8" a="1"/>
  <c r="H48" i="8" a="1"/>
  <c r="EX48" i="8" a="1"/>
  <c r="FA48" i="8" a="1"/>
  <c r="F48" i="8" a="1"/>
  <c r="EW48" i="8" a="1"/>
  <c r="FI48" i="8" a="1"/>
  <c r="FZ48" i="8" a="1"/>
  <c r="FS48" i="8" a="1"/>
  <c r="EY48" i="8" a="1"/>
  <c r="FR48" i="8" a="1"/>
  <c r="G48" i="8" a="1"/>
  <c r="FW98" i="8" a="1"/>
  <c r="FZ98" i="8" a="1"/>
  <c r="F98" i="8" a="1"/>
  <c r="FJ98" i="8" a="1"/>
  <c r="FS98" i="8" a="1"/>
  <c r="FL98" i="8" a="1"/>
  <c r="I98" i="8" a="1"/>
  <c r="FR98" i="8" a="1"/>
  <c r="FX98" i="8" a="1"/>
  <c r="EU98" i="8" a="1"/>
  <c r="FI98" i="8" a="1"/>
  <c r="N98" i="8" a="1"/>
  <c r="FK80" i="8" a="1"/>
  <c r="EW80" i="8" a="1"/>
  <c r="EX80" i="8" a="1"/>
  <c r="FR80" i="8" a="1"/>
  <c r="J80" i="8" a="1"/>
  <c r="FJ80" i="8" a="1"/>
  <c r="FE80" i="8" a="1"/>
  <c r="FQ80" i="8" a="1"/>
  <c r="FA80" i="8" a="1"/>
  <c r="FS80" i="8" a="1"/>
  <c r="E80" i="8" a="1"/>
  <c r="FK129" i="8" a="1"/>
  <c r="FH129" i="8" a="1"/>
  <c r="FN129" i="8" a="1"/>
  <c r="FU129" i="8" a="1"/>
  <c r="EU129" i="8" a="1"/>
  <c r="H129" i="8" a="1"/>
  <c r="FO129" i="8" a="1"/>
  <c r="EW129" i="8" a="1"/>
  <c r="K129" i="8" a="1"/>
  <c r="FX129" i="8" a="1"/>
  <c r="M129" i="8" a="1"/>
  <c r="FP109" i="8" a="1"/>
  <c r="N109" i="8" a="1"/>
  <c r="EV109" i="8" a="1"/>
  <c r="FH109" i="8" a="1"/>
  <c r="FN109" i="8" a="1"/>
  <c r="FY109" i="8" a="1"/>
  <c r="FK109" i="8" a="1"/>
  <c r="EY109" i="8" a="1"/>
  <c r="ET109" i="8" a="1"/>
  <c r="FC109" i="8" a="1"/>
  <c r="FO109" i="8" a="1"/>
  <c r="EW57" i="8" a="1"/>
  <c r="FG57" i="8" a="1"/>
  <c r="FW57" i="8" a="1"/>
  <c r="ET57" i="8" a="1"/>
  <c r="K57" i="8" a="1"/>
  <c r="FV57" i="8" a="1"/>
  <c r="FF57" i="8" a="1"/>
  <c r="FU57" i="8" a="1"/>
  <c r="FO57" i="8" a="1"/>
  <c r="FL57" i="8" a="1"/>
  <c r="FC57" i="8" a="1"/>
  <c r="GA57" i="8" a="1"/>
  <c r="FD67" i="8" a="1"/>
  <c r="FM67" i="8" a="1"/>
  <c r="FO67" i="8" a="1"/>
  <c r="E67" i="8" a="1"/>
  <c r="H67" i="8" a="1"/>
  <c r="GB67" i="8" a="1"/>
  <c r="F67" i="8" a="1"/>
  <c r="FL67" i="8" a="1"/>
  <c r="GA67" i="8" a="1"/>
  <c r="FI67" i="8" a="1"/>
  <c r="FF67" i="8" a="1"/>
  <c r="M47" i="8" a="1"/>
  <c r="ET47" i="8" a="1"/>
  <c r="FY47" i="8" a="1"/>
  <c r="I47" i="8" a="1"/>
  <c r="FO47" i="8" a="1"/>
  <c r="FA47" i="8" a="1"/>
  <c r="FR47" i="8" a="1"/>
  <c r="FL47" i="8" a="1"/>
  <c r="L47" i="8" a="1"/>
  <c r="N47" i="8" a="1"/>
  <c r="FC47" i="8" a="1"/>
  <c r="FN130" i="8" a="1"/>
  <c r="FR130" i="8" a="1"/>
  <c r="FT130" i="8" a="1"/>
  <c r="FX130" i="8" a="1"/>
  <c r="FW130" i="8" a="1"/>
  <c r="EW130" i="8" a="1"/>
  <c r="G130" i="8" a="1"/>
  <c r="FJ130" i="8" a="1"/>
  <c r="FL130" i="8" a="1"/>
  <c r="F130" i="8" a="1"/>
  <c r="FD130" i="8" a="1"/>
  <c r="L103" i="8" a="1"/>
  <c r="EY103" i="8" a="1"/>
  <c r="EV103" i="8" a="1"/>
  <c r="GB103" i="8" a="1"/>
  <c r="FB103" i="8" a="1"/>
  <c r="FO103" i="8" a="1"/>
  <c r="H103" i="8" a="1"/>
  <c r="M103" i="8" a="1"/>
  <c r="I103" i="8" a="1"/>
  <c r="FW103" i="8" a="1"/>
  <c r="FF103" i="8" a="1"/>
  <c r="L100" i="8" a="1"/>
  <c r="J100" i="8" a="1"/>
  <c r="FP100" i="8" a="1"/>
  <c r="FQ100" i="8" a="1"/>
  <c r="FU100" i="8" a="1"/>
  <c r="H100" i="8" a="1"/>
  <c r="FW100" i="8" a="1"/>
  <c r="FT100" i="8" a="1"/>
  <c r="E100" i="8" a="1"/>
  <c r="GB100" i="8" a="1"/>
  <c r="FV100" i="8" a="1"/>
  <c r="I69" i="8" a="1"/>
  <c r="E69" i="8" a="1"/>
  <c r="FI69" i="8" a="1"/>
  <c r="FC69" i="8" a="1"/>
  <c r="GA69" i="8" a="1"/>
  <c r="ET69" i="8" a="1"/>
  <c r="FT69" i="8" a="1"/>
  <c r="FL69" i="8" a="1"/>
  <c r="L69" i="8" a="1"/>
  <c r="M69" i="8" a="1"/>
  <c r="J69" i="8" a="1"/>
  <c r="G128" i="8" a="1"/>
  <c r="F128" i="8" a="1"/>
  <c r="FX128" i="8" a="1"/>
  <c r="GB128" i="8" a="1"/>
  <c r="FF128" i="8" a="1"/>
  <c r="FH128" i="8" a="1"/>
  <c r="M128" i="8" a="1"/>
  <c r="FN128" i="8" a="1"/>
  <c r="FV128" i="8" a="1"/>
  <c r="EY128" i="8" a="1"/>
  <c r="FO128" i="8" a="1"/>
  <c r="FR58" i="8" a="1"/>
  <c r="FG58" i="8" a="1"/>
  <c r="FM58" i="8" a="1"/>
  <c r="EY58" i="8" a="1"/>
  <c r="FL58" i="8" a="1"/>
  <c r="ET58" i="8" a="1"/>
  <c r="GA58" i="8" a="1"/>
  <c r="FB58" i="8" a="1"/>
  <c r="FH58" i="8" a="1"/>
  <c r="EU58" i="8" a="1"/>
  <c r="FC58" i="8" a="1"/>
  <c r="FH108" i="8" a="1"/>
  <c r="K108" i="8" a="1"/>
  <c r="FJ108" i="8" a="1"/>
  <c r="FC108" i="8" a="1"/>
  <c r="FP108" i="8" a="1"/>
  <c r="FR108" i="8" a="1"/>
  <c r="EZ108" i="8" a="1"/>
  <c r="FX108" i="8" a="1"/>
  <c r="FQ108" i="8" a="1"/>
  <c r="FK108" i="8" a="1"/>
  <c r="FZ108" i="8" a="1"/>
  <c r="FI108" i="8" a="1"/>
  <c r="FU46" i="8" a="1"/>
  <c r="FS46" i="8" a="1"/>
  <c r="FT46" i="8" a="1"/>
  <c r="FC46" i="8" a="1"/>
  <c r="M46" i="8" a="1"/>
  <c r="EY46" i="8" a="1"/>
  <c r="FF46" i="8" a="1"/>
  <c r="FK46" i="8" a="1"/>
  <c r="FH46" i="8" a="1"/>
  <c r="FV46" i="8" a="1"/>
  <c r="FN46" i="8" a="1"/>
  <c r="M49" i="8" a="1"/>
  <c r="FU49" i="8" a="1"/>
  <c r="FA49" i="8" a="1"/>
  <c r="I49" i="8" a="1"/>
  <c r="EU49" i="8" a="1"/>
  <c r="FH49" i="8" a="1"/>
  <c r="EZ49" i="8" a="1"/>
  <c r="FT49" i="8" a="1"/>
  <c r="J49" i="8" a="1"/>
  <c r="FP49" i="8" a="1"/>
  <c r="FL49" i="8" a="1"/>
  <c r="EU68" i="8" a="1"/>
  <c r="I68" i="8" a="1"/>
  <c r="FB68" i="8" a="1"/>
  <c r="N68" i="8" a="1"/>
  <c r="EY68" i="8" a="1"/>
  <c r="FR68" i="8" a="1"/>
  <c r="FW68" i="8" a="1"/>
  <c r="EX68" i="8" a="1"/>
  <c r="FG68" i="8" a="1"/>
  <c r="FN68" i="8" a="1"/>
  <c r="J68" i="8" a="1"/>
  <c r="FA90" i="8" a="1"/>
  <c r="FG90" i="8" a="1"/>
  <c r="N90" i="8" a="1"/>
  <c r="FB90" i="8" a="1"/>
  <c r="FF90" i="8" a="1"/>
  <c r="EY90" i="8" a="1"/>
  <c r="EW90" i="8" a="1"/>
  <c r="K90" i="8" a="1"/>
  <c r="FO90" i="8" a="1"/>
  <c r="L90" i="8" a="1"/>
  <c r="EZ90" i="8" a="1"/>
  <c r="FA59" i="8" a="1"/>
  <c r="G59" i="8" a="1"/>
  <c r="FL59" i="8" a="1"/>
  <c r="FP59" i="8" a="1"/>
  <c r="FB59" i="8" a="1"/>
  <c r="FT59" i="8" a="1"/>
  <c r="L59" i="8" a="1"/>
  <c r="FK59" i="8" a="1"/>
  <c r="FJ59" i="8" a="1"/>
  <c r="N59" i="8" a="1"/>
  <c r="GB59" i="8" a="1"/>
  <c r="I59" i="8" a="1"/>
  <c r="N88" i="8" a="1"/>
  <c r="F88" i="8" a="1"/>
  <c r="FT88" i="8" a="1"/>
  <c r="ET88" i="8" a="1"/>
  <c r="GA88" i="8" a="1"/>
  <c r="FN88" i="8" a="1"/>
  <c r="FP88" i="8" a="1"/>
  <c r="FX88" i="8" a="1"/>
  <c r="FV88" i="8" a="1"/>
  <c r="FE88" i="8" a="1"/>
  <c r="GB88" i="8" a="1"/>
  <c r="J79" i="8" a="1"/>
  <c r="FT79" i="8" a="1"/>
  <c r="L79" i="8" a="1"/>
  <c r="K79" i="8" a="1"/>
  <c r="FP79" i="8" a="1"/>
  <c r="ET79" i="8" a="1"/>
  <c r="EX79" i="8" a="1"/>
  <c r="FD79" i="8" a="1"/>
  <c r="GB79" i="8" a="1"/>
  <c r="M79" i="8" a="1"/>
  <c r="EZ79" i="8" a="1"/>
  <c r="EW127" i="8" a="1"/>
  <c r="FW127" i="8" a="1"/>
  <c r="FL127" i="8" a="1"/>
  <c r="FK127" i="8" a="1"/>
  <c r="FZ127" i="8" a="1"/>
  <c r="FI127" i="8" a="1"/>
  <c r="FT127" i="8" a="1"/>
  <c r="FS127" i="8" a="1"/>
  <c r="ET127" i="8" a="1"/>
  <c r="F127" i="8" a="1"/>
  <c r="FB127" i="8" a="1"/>
  <c r="FU99" i="8" a="1"/>
  <c r="FZ99" i="8" a="1"/>
  <c r="EZ99" i="8" a="1"/>
  <c r="FI99" i="8" a="1"/>
  <c r="I99" i="8" a="1"/>
  <c r="EV99" i="8" a="1"/>
  <c r="FY99" i="8" a="1"/>
  <c r="ET99" i="8" a="1"/>
  <c r="FS99" i="8" a="1"/>
  <c r="FC99" i="8" a="1"/>
  <c r="EW99" i="8" a="1"/>
  <c r="FE99" i="8" a="1"/>
  <c r="FD106" i="8" a="1"/>
  <c r="N106" i="8" a="1"/>
  <c r="FV106" i="8" a="1"/>
  <c r="F106" i="8" a="1"/>
  <c r="FH106" i="8" a="1"/>
  <c r="FI106" i="8" a="1"/>
  <c r="EY106" i="8" a="1"/>
  <c r="FM106" i="8" a="1"/>
  <c r="FF106" i="8" a="1"/>
  <c r="FC106" i="8" a="1"/>
  <c r="FY106" i="8" a="1"/>
  <c r="EW97" i="8" a="1"/>
  <c r="FP97" i="8" a="1"/>
  <c r="EX97" i="8" a="1"/>
  <c r="FX97" i="8" a="1"/>
  <c r="E97" i="8" a="1"/>
  <c r="FZ97" i="8" a="1"/>
  <c r="EV97" i="8" a="1"/>
  <c r="EY97" i="8" a="1"/>
  <c r="FF97" i="8" a="1"/>
  <c r="FT97" i="8" a="1"/>
  <c r="FC97" i="8" a="1"/>
  <c r="I97" i="8" a="1"/>
  <c r="FO77" i="8" a="1"/>
  <c r="FJ77" i="8" a="1"/>
  <c r="FH77" i="8" a="1"/>
  <c r="FC77" i="8" a="1"/>
  <c r="FD77" i="8" a="1"/>
  <c r="FU77" i="8" a="1"/>
  <c r="EV77" i="8" a="1"/>
  <c r="FL77" i="8" a="1"/>
  <c r="EW77" i="8" a="1"/>
  <c r="EU77" i="8" a="1"/>
  <c r="FR77" i="8" a="1"/>
  <c r="FV89" i="8" a="1"/>
  <c r="FU89" i="8" a="1"/>
  <c r="FN89" i="8" a="1"/>
  <c r="FY89" i="8" a="1"/>
  <c r="M89" i="8" a="1"/>
  <c r="FP89" i="8" a="1"/>
  <c r="GB89" i="8" a="1"/>
  <c r="FO89" i="8" a="1"/>
  <c r="FX89" i="8" a="1"/>
  <c r="I89" i="8" a="1"/>
  <c r="FQ89" i="8" a="1"/>
  <c r="EZ107" i="8" a="1"/>
  <c r="FS107" i="8" a="1"/>
  <c r="FZ107" i="8" a="1"/>
  <c r="FO107" i="8" a="1"/>
  <c r="F107" i="8" a="1"/>
  <c r="FU107" i="8" a="1"/>
  <c r="G107" i="8" a="1"/>
  <c r="EW107" i="8" a="1"/>
  <c r="N107" i="8" a="1"/>
  <c r="FT107" i="8" a="1"/>
  <c r="FX107" i="8" a="1"/>
  <c r="FD105" i="8" a="1"/>
  <c r="FC105" i="8" a="1"/>
  <c r="GA105" i="8" a="1"/>
  <c r="G105" i="8" a="1"/>
  <c r="EV105" i="8" a="1"/>
  <c r="EZ105" i="8" a="1"/>
  <c r="GB105" i="8" a="1"/>
  <c r="FT105" i="8" a="1"/>
  <c r="FW105" i="8" a="1"/>
  <c r="FP105" i="8" a="1"/>
  <c r="FR105" i="8" a="1"/>
  <c r="FU70" i="8" a="1"/>
  <c r="FV70" i="8" a="1"/>
  <c r="M70" i="8" a="1"/>
  <c r="FM70" i="8" a="1"/>
  <c r="FT70" i="8" a="1"/>
  <c r="F70" i="8" a="1"/>
  <c r="FP70" i="8" a="1"/>
  <c r="FG70" i="8" a="1"/>
  <c r="FO70" i="8" a="1"/>
  <c r="FQ70" i="8" a="1"/>
  <c r="FH70" i="8" a="1"/>
  <c r="GB87" i="8" a="1"/>
  <c r="EW87" i="8" a="1"/>
  <c r="E87" i="8" a="1"/>
  <c r="EY87" i="8" a="1"/>
  <c r="GA87" i="8" a="1"/>
  <c r="FT87" i="8" a="1"/>
  <c r="F87" i="8" a="1"/>
  <c r="FJ87" i="8" a="1"/>
  <c r="FK87" i="8" a="1"/>
  <c r="FF87" i="8" a="1"/>
  <c r="FC87" i="8" a="1"/>
  <c r="EU87" i="8" a="1"/>
  <c r="FL60" i="8" a="1"/>
  <c r="FZ60" i="8" a="1"/>
  <c r="FO60" i="8" a="1"/>
  <c r="FF60" i="8" a="1"/>
  <c r="EU60" i="8" a="1"/>
  <c r="F78" i="8" a="1"/>
  <c r="FD78" i="8" a="1"/>
  <c r="E78" i="8" a="1"/>
  <c r="FC78" i="8" a="1"/>
  <c r="L78" i="8" a="1"/>
  <c r="FO78" i="8" a="1"/>
  <c r="FE78" i="8" a="1"/>
  <c r="ET78" i="8" a="1"/>
  <c r="FG78" i="8" a="1"/>
  <c r="J78" i="8" a="1"/>
  <c r="EX78" i="8" a="1"/>
  <c r="FT48" i="8" a="1"/>
  <c r="FD48" i="8" a="1"/>
  <c r="ET48" i="8" a="1"/>
  <c r="FV48" i="8" a="1"/>
  <c r="FX48" i="8" a="1"/>
  <c r="FW48" i="8" a="1"/>
  <c r="L48" i="8" a="1"/>
  <c r="GB48" i="8" a="1"/>
  <c r="FO48" i="8" a="1"/>
  <c r="M48" i="8" a="1"/>
  <c r="FN48" i="8" a="1"/>
  <c r="EY98" i="8" a="1"/>
  <c r="E98" i="8" a="1"/>
  <c r="GA98" i="8" a="1"/>
  <c r="FQ98" i="8" a="1"/>
  <c r="EV98" i="8" a="1"/>
  <c r="FH98" i="8" a="1"/>
  <c r="FY98" i="8" a="1"/>
  <c r="FA98" i="8" a="1"/>
  <c r="EZ98" i="8" a="1"/>
  <c r="FB98" i="8" a="1"/>
  <c r="G98" i="8" a="1"/>
  <c r="FB80" i="8" a="1"/>
  <c r="I80" i="8" a="1"/>
  <c r="FO80" i="8" a="1"/>
  <c r="FV80" i="8" a="1"/>
  <c r="G80" i="8" a="1"/>
  <c r="FW80" i="8" a="1"/>
  <c r="FM80" i="8" a="1"/>
  <c r="FL80" i="8" a="1"/>
  <c r="FI80" i="8" a="1"/>
  <c r="FD80" i="8" a="1"/>
  <c r="EZ80" i="8" a="1"/>
  <c r="FT129" i="8" a="1"/>
  <c r="EX129" i="8" a="1"/>
  <c r="FE129" i="8" a="1"/>
  <c r="FG129" i="8" a="1"/>
  <c r="FF129" i="8" a="1"/>
  <c r="FZ129" i="8" a="1"/>
  <c r="GA129" i="8" a="1"/>
  <c r="L129" i="8" a="1"/>
  <c r="G129" i="8" a="1"/>
  <c r="F129" i="8" a="1"/>
  <c r="N129" i="8" a="1"/>
  <c r="FL109" i="8" a="1"/>
  <c r="H109" i="8" a="1"/>
  <c r="GB109" i="8" a="1"/>
  <c r="FI109" i="8" a="1"/>
  <c r="FX109" i="8" a="1"/>
  <c r="FG109" i="8" a="1"/>
  <c r="FR109" i="8" a="1"/>
  <c r="FU109" i="8" a="1"/>
  <c r="FM109" i="8" a="1"/>
  <c r="F109" i="8" a="1"/>
  <c r="FF109" i="8" a="1"/>
  <c r="FJ109" i="8" a="1"/>
  <c r="FK57" i="8" a="1"/>
  <c r="FR57" i="8" a="1"/>
  <c r="FQ57" i="8" a="1"/>
  <c r="FM57" i="8" a="1"/>
  <c r="GB57" i="8" a="1"/>
  <c r="FJ57" i="8" a="1"/>
  <c r="EY57" i="8" a="1"/>
  <c r="FA57" i="8" a="1"/>
  <c r="FE57" i="8" a="1"/>
  <c r="FH57" i="8" a="1"/>
  <c r="F57" i="8" a="1"/>
  <c r="FA67" i="8" a="1"/>
  <c r="FW67" i="8" a="1"/>
  <c r="J67" i="8" a="1"/>
  <c r="FV67" i="8" a="1"/>
  <c r="FR67" i="8" a="1"/>
  <c r="FT67" i="8" a="1"/>
  <c r="FZ67" i="8" a="1"/>
  <c r="EZ67" i="8" a="1"/>
  <c r="FK67" i="8" a="1"/>
  <c r="FG67" i="8" a="1"/>
  <c r="FX67" i="8" a="1"/>
  <c r="N67" i="8" a="1"/>
  <c r="FJ47" i="8" a="1"/>
  <c r="J47" i="8" a="1"/>
  <c r="FF47" i="8" a="1"/>
  <c r="FT47" i="8" a="1"/>
  <c r="FZ47" i="8" a="1"/>
  <c r="EV47" i="8" a="1"/>
  <c r="FW47" i="8" a="1"/>
  <c r="EU47" i="8" a="1"/>
  <c r="EX47" i="8" a="1"/>
  <c r="EZ47" i="8" a="1"/>
  <c r="FP47" i="8" a="1"/>
  <c r="FZ130" i="8" a="1"/>
  <c r="FU130" i="8" a="1"/>
  <c r="K130" i="8" a="1"/>
  <c r="FP130" i="8" a="1"/>
  <c r="FQ130" i="8" a="1"/>
  <c r="H130" i="8" a="1"/>
  <c r="FI130" i="8" a="1"/>
  <c r="FK130" i="8" a="1"/>
  <c r="J130" i="8" a="1"/>
  <c r="FM130" i="8" a="1"/>
  <c r="FE130" i="8" a="1"/>
  <c r="FL103" i="8" a="1"/>
  <c r="FV103" i="8" a="1"/>
  <c r="FQ103" i="8" a="1"/>
  <c r="FU103" i="8" a="1"/>
  <c r="EZ103" i="8" a="1"/>
  <c r="FN103" i="8" a="1"/>
  <c r="FM103" i="8" a="1"/>
  <c r="FJ103" i="8" a="1"/>
  <c r="FR103" i="8" a="1"/>
  <c r="EU103" i="8" a="1"/>
  <c r="G103" i="8" a="1"/>
  <c r="FM100" i="8" a="1"/>
  <c r="FG100" i="8" a="1"/>
  <c r="FF100" i="8" a="1"/>
  <c r="F100" i="8" a="1"/>
  <c r="I100" i="8" a="1"/>
  <c r="FD100" i="8" a="1"/>
  <c r="FH100" i="8" a="1"/>
  <c r="FI100" i="8" a="1"/>
  <c r="FE100" i="8" a="1"/>
  <c r="FR100" i="8" a="1"/>
  <c r="FX100" i="8" a="1"/>
  <c r="FO100" i="8" a="1"/>
  <c r="F69" i="8" a="1"/>
  <c r="FG69" i="8" a="1"/>
  <c r="FR69" i="8" a="1"/>
  <c r="FQ69" i="8" a="1"/>
  <c r="FK69" i="8" a="1"/>
  <c r="H69" i="8" a="1"/>
  <c r="FW69" i="8" a="1"/>
  <c r="G69" i="8" a="1"/>
  <c r="FV69" i="8" a="1"/>
  <c r="GB69" i="8" a="1"/>
  <c r="EW69" i="8" a="1"/>
  <c r="EZ128" i="8" a="1"/>
  <c r="FM128" i="8" a="1"/>
  <c r="EV128" i="8" a="1"/>
  <c r="L128" i="8" a="1"/>
  <c r="I128" i="8" a="1"/>
  <c r="FC128" i="8" a="1"/>
  <c r="FY128" i="8" a="1"/>
  <c r="FG128" i="8" a="1"/>
  <c r="EU128" i="8" a="1"/>
  <c r="K128" i="8" a="1"/>
  <c r="GA128" i="8" a="1"/>
  <c r="J58" i="8" a="1"/>
  <c r="FW58" i="8" a="1"/>
  <c r="FS58" i="8" a="1"/>
  <c r="EW58" i="8" a="1"/>
  <c r="FP58" i="8" a="1"/>
  <c r="E58" i="8" a="1"/>
  <c r="FX58" i="8" a="1"/>
  <c r="N58" i="8" a="1"/>
  <c r="I58" i="8" a="1"/>
  <c r="GB58" i="8" a="1"/>
  <c r="EX58" i="8" a="1"/>
  <c r="EU108" i="8" a="1"/>
  <c r="E108" i="8" a="1"/>
  <c r="FW108" i="8" a="1"/>
  <c r="M108" i="8" a="1"/>
  <c r="FO108" i="8" a="1"/>
  <c r="FS108" i="8" a="1"/>
  <c r="FM108" i="8" a="1"/>
  <c r="FE108" i="8" a="1"/>
  <c r="F108" i="8" a="1"/>
  <c r="FG108" i="8" a="1"/>
  <c r="ET108" i="8" a="1"/>
  <c r="EV46" i="8" a="1"/>
  <c r="GA46" i="8" a="1"/>
  <c r="FA46" i="8" a="1"/>
  <c r="FR46" i="8" a="1"/>
  <c r="N46" i="8" a="1"/>
  <c r="FX46" i="8" a="1"/>
  <c r="FE46" i="8" a="1"/>
  <c r="FQ46" i="8" a="1"/>
  <c r="EX46" i="8" a="1"/>
  <c r="I46" i="8" a="1"/>
  <c r="FI46" i="8" a="1"/>
  <c r="FJ46" i="8" a="1"/>
  <c r="FZ49" i="8" a="1"/>
  <c r="FM49" i="8" a="1"/>
  <c r="F49" i="8" a="1"/>
  <c r="FD49" i="8" a="1"/>
  <c r="EX49" i="8" a="1"/>
  <c r="FC49" i="8" a="1"/>
  <c r="FG49" i="8" a="1"/>
  <c r="FO49" i="8" a="1"/>
  <c r="FE49" i="8" a="1"/>
  <c r="E49" i="8" a="1"/>
  <c r="FR49" i="8" a="1"/>
  <c r="GB68" i="8" a="1"/>
  <c r="FC68" i="8" a="1"/>
  <c r="M68" i="8" a="1"/>
  <c r="FY68" i="8" a="1"/>
  <c r="E68" i="8" a="1"/>
  <c r="FT68" i="8" a="1"/>
  <c r="GA68" i="8" a="1"/>
  <c r="FD68" i="8" a="1"/>
  <c r="FZ68" i="8" a="1"/>
  <c r="FH68" i="8" a="1"/>
  <c r="EZ68" i="8" a="1"/>
  <c r="EU90" i="8" a="1"/>
  <c r="FH90" i="8" a="1"/>
  <c r="FV90" i="8" a="1"/>
  <c r="EV90" i="8" a="1"/>
  <c r="F90" i="8" a="1"/>
  <c r="FN90" i="8" a="1"/>
  <c r="FT90" i="8" a="1"/>
  <c r="FK90" i="8" a="1"/>
  <c r="J90" i="8" a="1"/>
  <c r="FW90" i="8" a="1"/>
  <c r="ET90" i="8" a="1"/>
  <c r="FQ59" i="8" a="1"/>
  <c r="FC59" i="8" a="1"/>
  <c r="K59" i="8" a="1"/>
  <c r="FH59" i="8" a="1"/>
  <c r="FY59" i="8" a="1"/>
  <c r="J59" i="8" a="1"/>
  <c r="EV59" i="8" a="1"/>
  <c r="EU59" i="8" a="1"/>
  <c r="M59" i="8" a="1"/>
  <c r="FU59" i="8" a="1"/>
  <c r="EW59" i="8" a="1"/>
  <c r="EU88" i="8" a="1"/>
  <c r="L88" i="8" a="1"/>
  <c r="FZ88" i="8" a="1"/>
  <c r="EY88" i="8" a="1"/>
  <c r="FL88" i="8" a="1"/>
  <c r="FD88" i="8" a="1"/>
  <c r="K88" i="8" a="1"/>
  <c r="FO88" i="8" a="1"/>
  <c r="FC88" i="8" a="1"/>
  <c r="FY88" i="8" a="1"/>
  <c r="M88" i="8" a="1"/>
  <c r="FG88" i="8" a="1"/>
  <c r="FL79" i="8" a="1"/>
  <c r="E79" i="8" a="1"/>
  <c r="FZ79" i="8" a="1"/>
  <c r="FH79" i="8" a="1"/>
  <c r="GA79" i="8" a="1"/>
  <c r="F79" i="8" a="1"/>
  <c r="FM79" i="8" a="1"/>
  <c r="I79" i="8" a="1"/>
  <c r="EW79" i="8" a="1"/>
  <c r="FS79" i="8" a="1"/>
  <c r="FJ79" i="8" a="1"/>
  <c r="EY127" i="8" a="1"/>
  <c r="FC127" i="8" a="1"/>
  <c r="FN127" i="8" a="1"/>
  <c r="FF127" i="8" a="1"/>
  <c r="FV127" i="8" a="1"/>
  <c r="EX127" i="8" a="1"/>
  <c r="FP127" i="8" a="1"/>
  <c r="L127" i="8" a="1"/>
  <c r="FH127" i="8" a="1"/>
  <c r="FG127" i="8" a="1"/>
  <c r="FA127" i="8" a="1"/>
  <c r="EY99" i="8" a="1"/>
  <c r="H99" i="8" a="1"/>
  <c r="FF99" i="8" a="1"/>
  <c r="GB99" i="8" a="1"/>
  <c r="FW99" i="8" a="1"/>
  <c r="FD99" i="8" a="1"/>
  <c r="E99" i="8" a="1"/>
  <c r="M99" i="8" a="1"/>
  <c r="FP99" i="8" a="1"/>
  <c r="L99" i="8" a="1"/>
  <c r="FV99" i="8" a="1"/>
  <c r="EZ106" i="8" a="1"/>
  <c r="EV106" i="8" a="1"/>
  <c r="FZ106" i="8" a="1"/>
  <c r="GA106" i="8" a="1"/>
  <c r="FB106" i="8" a="1"/>
  <c r="FO106" i="8" a="1"/>
  <c r="FQ106" i="8" a="1"/>
  <c r="M106" i="8" a="1"/>
  <c r="EW106" i="8" a="1"/>
  <c r="FW106" i="8" a="1"/>
  <c r="FL106" i="8" a="1"/>
  <c r="G106" i="8" a="1"/>
  <c r="FM97" i="8" a="1"/>
  <c r="EU97" i="8" a="1"/>
  <c r="FL97" i="8" a="1"/>
  <c r="FQ97" i="8" a="1"/>
  <c r="FW97" i="8" a="1"/>
  <c r="K97" i="8" a="1"/>
  <c r="FR97" i="8" a="1"/>
  <c r="FN97" i="8" a="1"/>
  <c r="M97" i="8" a="1"/>
  <c r="FU97" i="8" a="1"/>
  <c r="G97" i="8" a="1"/>
  <c r="FA77" i="8" a="1"/>
  <c r="FM77" i="8" a="1"/>
  <c r="FG77" i="8" a="1"/>
  <c r="FF77" i="8" a="1"/>
  <c r="FP77" i="8" a="1"/>
  <c r="FE77" i="8" a="1"/>
  <c r="FS77" i="8" a="1"/>
  <c r="E77" i="8" a="1"/>
  <c r="FQ77" i="8" a="1"/>
  <c r="H77" i="8" a="1"/>
  <c r="EX77" i="8" a="1"/>
  <c r="FK77" i="8" a="1"/>
  <c r="E89" i="8" a="1"/>
  <c r="EU89" i="8" a="1"/>
  <c r="EW89" i="8" a="1"/>
  <c r="FK89" i="8" a="1"/>
  <c r="F89" i="8" a="1"/>
  <c r="FD89" i="8" a="1"/>
  <c r="FS89" i="8" a="1"/>
  <c r="H89" i="8" a="1"/>
  <c r="J89" i="8" a="1"/>
  <c r="FR89" i="8" a="1"/>
  <c r="FE89" i="8" a="1"/>
  <c r="EY107" i="8" a="1"/>
  <c r="FN107" i="8" a="1"/>
  <c r="EX107" i="8" a="1"/>
  <c r="E107" i="8" a="1"/>
  <c r="FP107" i="8" a="1"/>
  <c r="J107" i="8" a="1"/>
  <c r="GB107" i="8" a="1"/>
  <c r="FQ107" i="8" a="1"/>
  <c r="FA107" i="8" a="1"/>
  <c r="EU107" i="8" a="1"/>
  <c r="FM107" i="8" a="1"/>
  <c r="FL105" i="8" a="1"/>
  <c r="FU105" i="8" a="1"/>
  <c r="FF105" i="8" a="1"/>
  <c r="FZ105" i="8" a="1"/>
  <c r="FK105" i="8" a="1"/>
  <c r="ET105" i="8" a="1"/>
  <c r="H105" i="8" a="1"/>
  <c r="FY105" i="8" a="1"/>
  <c r="FJ105" i="8" a="1"/>
  <c r="FO105" i="8" a="1"/>
  <c r="FX105" i="8" a="1"/>
  <c r="FZ70" i="8" a="1"/>
  <c r="FW70" i="8" a="1"/>
  <c r="I70" i="8" a="1"/>
  <c r="FJ70" i="8" a="1"/>
  <c r="EZ70" i="8" a="1"/>
  <c r="K70" i="8" a="1"/>
  <c r="FI70" i="8" a="1"/>
  <c r="FC70" i="8" a="1"/>
  <c r="L70" i="8" a="1"/>
  <c r="FE70" i="8" a="1"/>
  <c r="EW70" i="8" a="1"/>
  <c r="H70" i="8" a="1"/>
  <c r="EV87" i="8" a="1"/>
  <c r="I87" i="8" a="1"/>
  <c r="FG87" i="8" a="1"/>
  <c r="FB87" i="8" a="1"/>
  <c r="EZ87" i="8" a="1"/>
  <c r="FO87" i="8" a="1"/>
  <c r="ET87" i="8" a="1"/>
  <c r="FR87" i="8" a="1"/>
  <c r="N87" i="8" a="1"/>
  <c r="FM87" i="8" a="1"/>
  <c r="FA87" i="8" a="1"/>
  <c r="FS60" i="8" a="1"/>
  <c r="EX60" i="8" a="1"/>
  <c r="FB60" i="8" a="1"/>
  <c r="FE60" i="8" a="1"/>
  <c r="FQ60" i="8" a="1"/>
  <c r="FR60" i="8" a="1"/>
  <c r="GA60" i="8" a="1"/>
  <c r="FI60" i="8" a="1"/>
  <c r="E60" i="8" a="1"/>
  <c r="FU60" i="8" a="1"/>
  <c r="FC60" i="8" a="1"/>
  <c r="FS110" i="8" a="1"/>
  <c r="EX110" i="8" a="1"/>
  <c r="FT110" i="8" a="1"/>
  <c r="FU110" i="8" a="1"/>
  <c r="GB110" i="8" a="1"/>
  <c r="FJ110" i="8" a="1"/>
  <c r="FD110" i="8" a="1"/>
  <c r="FN110" i="8" a="1"/>
  <c r="ET110" i="8" a="1"/>
  <c r="F110" i="8" a="1"/>
  <c r="G110" i="8" a="1"/>
  <c r="FV110" i="8" a="1"/>
  <c r="ET104" i="8" a="1"/>
  <c r="FJ104" i="8" a="1"/>
  <c r="FX104" i="8" a="1"/>
  <c r="FO104" i="8" a="1"/>
  <c r="N104" i="8" a="1"/>
  <c r="K104" i="8" a="1"/>
  <c r="FH104" i="8" a="1"/>
  <c r="I104" i="8" a="1"/>
  <c r="FT104" i="8" a="1"/>
  <c r="GA104" i="8" a="1"/>
  <c r="FK104" i="8" a="1"/>
  <c r="FI78" i="8" a="1"/>
  <c r="FP78" i="8" a="1"/>
  <c r="I78" i="8" a="1"/>
  <c r="K78" i="8" a="1"/>
  <c r="FX78" i="8" a="1"/>
  <c r="FM78" i="8" a="1"/>
  <c r="FB78" i="8" a="1"/>
  <c r="FW78" i="8" a="1"/>
  <c r="M78" i="8" a="1"/>
  <c r="FS78" i="8" a="1"/>
  <c r="FF78" i="8" a="1"/>
  <c r="FU48" i="8" a="1"/>
  <c r="FG48" i="8" a="1"/>
  <c r="FM48" i="8" a="1"/>
  <c r="K48" i="8" a="1"/>
  <c r="EV48" i="8" a="1"/>
  <c r="FH48" i="8" a="1"/>
  <c r="EZ48" i="8" a="1"/>
  <c r="FY48" i="8" a="1"/>
  <c r="FC48" i="8" a="1"/>
  <c r="I48" i="8" a="1"/>
  <c r="FK48" i="8" a="1"/>
  <c r="EU48" i="8" a="1"/>
  <c r="FE98" i="8" a="1"/>
  <c r="FC98" i="8" a="1"/>
  <c r="FD98" i="8" a="1"/>
  <c r="FF98" i="8" a="1"/>
  <c r="J98" i="8" a="1"/>
  <c r="FN98" i="8" a="1"/>
  <c r="ET98" i="8" a="1"/>
  <c r="L98" i="8" a="1"/>
  <c r="FM98" i="8" a="1"/>
  <c r="FV98" i="8" a="1"/>
  <c r="FK98" i="8" a="1"/>
  <c r="FZ80" i="8" a="1"/>
  <c r="ET80" i="8" a="1"/>
  <c r="FP80" i="8" a="1"/>
  <c r="N80" i="8" a="1"/>
  <c r="FG80" i="8" a="1"/>
  <c r="GA80" i="8" a="1"/>
  <c r="L80" i="8" a="1"/>
  <c r="FH80" i="8" a="1"/>
  <c r="EV80" i="8" a="1"/>
  <c r="FY80" i="8" a="1"/>
  <c r="FF80" i="8" a="1"/>
  <c r="FW129" i="8" a="1"/>
  <c r="E129" i="8" a="1"/>
  <c r="FL129" i="8" a="1"/>
  <c r="FB129" i="8" a="1"/>
  <c r="FP129" i="8" a="1"/>
  <c r="FC129" i="8" a="1"/>
  <c r="FQ129" i="8" a="1"/>
  <c r="ET129" i="8" a="1"/>
  <c r="FM129" i="8" a="1"/>
  <c r="FI129" i="8" a="1"/>
  <c r="EZ129" i="8" a="1"/>
  <c r="EV129" i="8" a="1"/>
  <c r="FT109" i="8" a="1"/>
  <c r="FA109" i="8" a="1"/>
  <c r="E109" i="8" a="1"/>
  <c r="I109" i="8" a="1"/>
  <c r="FQ109" i="8" a="1"/>
  <c r="FE109" i="8" a="1"/>
  <c r="FV109" i="8" a="1"/>
  <c r="J109" i="8" a="1"/>
  <c r="L109" i="8" a="1"/>
  <c r="G109" i="8" a="1"/>
  <c r="K109" i="8" a="1"/>
  <c r="FZ57" i="8" a="1"/>
  <c r="FT57" i="8" a="1"/>
  <c r="FI57" i="8" a="1"/>
  <c r="H57" i="8" a="1"/>
  <c r="FD57" i="8" a="1"/>
  <c r="EU57" i="8" a="1"/>
  <c r="FP57" i="8" a="1"/>
  <c r="J57" i="8" a="1"/>
  <c r="EX57" i="8" a="1"/>
  <c r="FN57" i="8" a="1"/>
  <c r="FS57" i="8" a="1"/>
  <c r="FN67" i="8" a="1"/>
  <c r="FH67" i="8" a="1"/>
  <c r="EW67" i="8" a="1"/>
  <c r="FY67" i="8" a="1"/>
  <c r="FQ67" i="8" a="1"/>
  <c r="FU67" i="8" a="1"/>
  <c r="FE67" i="8" a="1"/>
  <c r="FC67" i="8" a="1"/>
  <c r="L67" i="8" a="1"/>
  <c r="ET67" i="8" a="1"/>
  <c r="G67" i="8" a="1"/>
  <c r="FV47" i="8" a="1"/>
  <c r="FK47" i="8" a="1"/>
  <c r="FE47" i="8" a="1"/>
  <c r="H47" i="8" a="1"/>
  <c r="FX47" i="8" a="1"/>
  <c r="FD47" i="8" a="1"/>
  <c r="FI47" i="8" a="1"/>
  <c r="GA47" i="8" a="1"/>
  <c r="E47" i="8" a="1"/>
  <c r="GB47" i="8" a="1"/>
  <c r="EW47" i="8" a="1"/>
  <c r="FH47" i="8" a="1"/>
  <c r="FH130" i="8" a="1"/>
  <c r="L130" i="8" a="1"/>
  <c r="FG130" i="8" a="1"/>
  <c r="FV130" i="8" a="1"/>
  <c r="E130" i="8" a="1"/>
  <c r="ET130" i="8" a="1"/>
  <c r="EZ130" i="8" a="1"/>
  <c r="GA130" i="8" a="1"/>
  <c r="EU130" i="8" a="1"/>
  <c r="M130" i="8" a="1"/>
  <c r="EX130" i="8" a="1"/>
  <c r="FA103" i="8" a="1"/>
  <c r="FD103" i="8" a="1"/>
  <c r="E103" i="8" a="1"/>
  <c r="FT103" i="8" a="1"/>
  <c r="J103" i="8" a="1"/>
  <c r="FP103" i="8" a="1"/>
  <c r="FZ103" i="8" a="1"/>
  <c r="FK103" i="8" a="1"/>
  <c r="FY103" i="8" a="1"/>
  <c r="K103" i="8" a="1"/>
  <c r="EW103" i="8" a="1"/>
  <c r="FS100" i="8" a="1"/>
  <c r="FA100" i="8" a="1"/>
  <c r="FJ100" i="8" a="1"/>
  <c r="ET100" i="8" a="1"/>
  <c r="FB100" i="8" a="1"/>
  <c r="EU100" i="8" a="1"/>
  <c r="K100" i="8" a="1"/>
  <c r="N100" i="8" a="1"/>
  <c r="EW100" i="8" a="1"/>
  <c r="FL100" i="8" a="1"/>
  <c r="FN100" i="8" a="1"/>
  <c r="EU69" i="8" a="1"/>
  <c r="FZ69" i="8" a="1"/>
  <c r="EX69" i="8" a="1"/>
  <c r="FD69" i="8" a="1"/>
  <c r="K69" i="8" a="1"/>
  <c r="FS69" i="8" a="1"/>
  <c r="FF69" i="8" a="1"/>
  <c r="FH69" i="8" a="1"/>
  <c r="FY69" i="8" a="1"/>
  <c r="FX69" i="8" a="1"/>
  <c r="FB69" i="8" a="1"/>
  <c r="FP128" i="8" a="1"/>
  <c r="FK128" i="8" a="1"/>
  <c r="FU128" i="8" a="1"/>
  <c r="FJ128" i="8" a="1"/>
  <c r="FS128" i="8" a="1"/>
  <c r="FW128" i="8" a="1"/>
  <c r="FL128" i="8" a="1"/>
  <c r="EX128" i="8" a="1"/>
  <c r="FR128" i="8" a="1"/>
  <c r="FI128" i="8" a="1"/>
  <c r="N128" i="8" a="1"/>
  <c r="FZ58" i="8" a="1"/>
  <c r="M58" i="8" a="1"/>
  <c r="FO58" i="8" a="1"/>
  <c r="L58" i="8" a="1"/>
  <c r="EZ58" i="8" a="1"/>
  <c r="H58" i="8" a="1"/>
  <c r="FF58" i="8" a="1"/>
  <c r="F58" i="8" a="1"/>
  <c r="FK58" i="8" a="1"/>
  <c r="FJ58" i="8" a="1"/>
  <c r="FE58" i="8" a="1"/>
  <c r="I108" i="8" a="1"/>
  <c r="GB108" i="8" a="1"/>
  <c r="EY108" i="8" a="1"/>
  <c r="J108" i="8" a="1"/>
  <c r="GA108" i="8" a="1"/>
  <c r="FB108" i="8" a="1"/>
  <c r="FL108" i="8" a="1"/>
  <c r="FU108" i="8" a="1"/>
  <c r="FY108" i="8" a="1"/>
  <c r="FF108" i="8" a="1"/>
  <c r="FA108" i="8" a="1"/>
  <c r="FO46" i="8" a="1"/>
  <c r="EW46" i="8" a="1"/>
  <c r="FM46" i="8" a="1"/>
  <c r="EZ46" i="8" a="1"/>
  <c r="FL46" i="8" a="1"/>
  <c r="EU46" i="8" a="1"/>
  <c r="F46" i="8" a="1"/>
  <c r="FW46" i="8" a="1"/>
  <c r="L46" i="8" a="1"/>
  <c r="FD46" i="8" a="1"/>
  <c r="FZ46" i="8" a="1"/>
  <c r="FI49" i="8" a="1"/>
  <c r="N49" i="8" a="1"/>
  <c r="ET49" i="8" a="1"/>
  <c r="FW49" i="8" a="1"/>
  <c r="H49" i="8" a="1"/>
  <c r="FB49" i="8" a="1"/>
  <c r="FY49" i="8" a="1"/>
  <c r="EW49" i="8" a="1"/>
  <c r="FF49" i="8" a="1"/>
  <c r="GA49" i="8" a="1"/>
  <c r="EY49" i="8" a="1"/>
  <c r="EV68" i="8" a="1"/>
  <c r="FF68" i="8" a="1"/>
  <c r="FJ68" i="8" a="1"/>
  <c r="FU68" i="8" a="1"/>
  <c r="FV68" i="8" a="1"/>
  <c r="FX68" i="8" a="1"/>
  <c r="G68" i="8" a="1"/>
  <c r="FQ68" i="8" a="1"/>
  <c r="L68" i="8" a="1"/>
  <c r="FM68" i="8" a="1"/>
  <c r="FS68" i="8" a="1"/>
  <c r="FD90" i="8" a="1"/>
  <c r="I90" i="8" a="1"/>
  <c r="FX90" i="8" a="1"/>
  <c r="FP90" i="8" a="1"/>
  <c r="G90" i="8" a="1"/>
  <c r="M90" i="8" a="1"/>
  <c r="FU90" i="8" a="1"/>
  <c r="FY90" i="8" a="1"/>
  <c r="FZ90" i="8" a="1"/>
  <c r="FJ90" i="8" a="1"/>
  <c r="FQ90" i="8" a="1"/>
  <c r="EX90" i="8" a="1"/>
  <c r="FR59" i="8" a="1"/>
  <c r="EY59" i="8" a="1"/>
  <c r="FF59" i="8" a="1"/>
  <c r="FZ59" i="8" a="1"/>
  <c r="EX59" i="8" a="1"/>
  <c r="FD59" i="8" a="1"/>
  <c r="EZ59" i="8" a="1"/>
  <c r="E59" i="8" a="1"/>
  <c r="FW59" i="8" a="1"/>
  <c r="FV59" i="8" a="1"/>
  <c r="FE59" i="8" a="1"/>
  <c r="FR88" i="8" a="1"/>
  <c r="EV88" i="8" a="1"/>
  <c r="FH88" i="8" a="1"/>
  <c r="H88" i="8" a="1"/>
  <c r="G88" i="8" a="1"/>
  <c r="FA88" i="8" a="1"/>
  <c r="FF88" i="8" a="1"/>
  <c r="EW88" i="8" a="1"/>
  <c r="J88" i="8" a="1"/>
  <c r="FM88" i="8" a="1"/>
  <c r="FU88" i="8" a="1"/>
  <c r="FB79" i="8" a="1"/>
  <c r="FW79" i="8" a="1"/>
  <c r="FK79" i="8" a="1"/>
  <c r="FN79" i="8" a="1"/>
  <c r="G79" i="8" a="1"/>
  <c r="N79" i="8" a="1"/>
  <c r="FU79" i="8" a="1"/>
  <c r="EU79" i="8" a="1"/>
  <c r="FG79" i="8" a="1"/>
  <c r="FY79" i="8" a="1"/>
  <c r="FR79" i="8" a="1"/>
  <c r="FC79" i="8" a="1"/>
  <c r="FY127" i="8" a="1"/>
  <c r="FR127" i="8" a="1"/>
  <c r="FO127" i="8" a="1"/>
  <c r="FE127" i="8" a="1"/>
  <c r="J127" i="8" a="1"/>
  <c r="FD127" i="8" a="1"/>
  <c r="N127" i="8" a="1"/>
  <c r="K127" i="8" a="1"/>
  <c r="EV127" i="8" a="1"/>
  <c r="FJ127" i="8" a="1"/>
  <c r="H127" i="8" a="1"/>
  <c r="E127" i="8" a="1"/>
  <c r="N99" i="8" a="1"/>
  <c r="FH99" i="8" a="1"/>
  <c r="EU99" i="8" a="1"/>
  <c r="FM99" i="8" a="1"/>
  <c r="GA99" i="8" a="1"/>
  <c r="FQ99" i="8" a="1"/>
  <c r="FR99" i="8" a="1"/>
  <c r="FJ99" i="8" a="1"/>
  <c r="FL99" i="8" a="1"/>
  <c r="FB99" i="8" a="1"/>
  <c r="FK99" i="8" a="1"/>
  <c r="ET106" i="8" a="1"/>
  <c r="FX106" i="8" a="1"/>
  <c r="H106" i="8" a="1"/>
  <c r="FU106" i="8" a="1"/>
  <c r="FK106" i="8" a="1"/>
  <c r="FT106" i="8" a="1"/>
  <c r="FN106" i="8" a="1"/>
  <c r="E106" i="8" a="1"/>
  <c r="FE106" i="8" a="1"/>
  <c r="FS106" i="8" a="1"/>
  <c r="J106" i="8" a="1"/>
  <c r="FE97" i="8" a="1"/>
  <c r="FI97" i="8" a="1"/>
  <c r="GB97" i="8" a="1"/>
  <c r="FJ97" i="8" a="1"/>
  <c r="FD97" i="8" a="1"/>
  <c r="GA97" i="8" a="1"/>
  <c r="J97" i="8" a="1"/>
  <c r="F97" i="8" a="1"/>
  <c r="ET97" i="8" a="1"/>
  <c r="FH97" i="8" a="1"/>
  <c r="FB97" i="8" a="1"/>
  <c r="FW77" i="8" a="1"/>
  <c r="EZ77" i="8" a="1"/>
  <c r="N77" i="8" a="1"/>
  <c r="EY77" i="8" a="1"/>
  <c r="K77" i="8" a="1"/>
  <c r="FT77" i="8" a="1"/>
  <c r="FN77" i="8" a="1"/>
  <c r="ET77" i="8" a="1"/>
  <c r="M77" i="8" a="1"/>
  <c r="GA77" i="8" a="1"/>
  <c r="F77" i="8" a="1"/>
  <c r="ET89" i="8" a="1"/>
  <c r="FF89" i="8" a="1"/>
  <c r="FJ89" i="8" a="1"/>
  <c r="EX89" i="8" a="1"/>
  <c r="FG89" i="8" a="1"/>
  <c r="FC89" i="8" a="1"/>
  <c r="EY89" i="8" a="1"/>
  <c r="FA89" i="8" a="1"/>
  <c r="FZ89" i="8" a="1"/>
  <c r="EZ89" i="8" a="1"/>
  <c r="FT89" i="8" a="1"/>
  <c r="FG107" i="8" a="1"/>
  <c r="FH107" i="8" a="1"/>
  <c r="K107" i="8" a="1"/>
  <c r="FF107" i="8" a="1"/>
  <c r="FJ107" i="8" a="1"/>
  <c r="FC107" i="8" a="1"/>
  <c r="FL107" i="8" a="1"/>
  <c r="FE107" i="8" a="1"/>
  <c r="I107" i="8" a="1"/>
  <c r="FW107" i="8" a="1"/>
  <c r="FK107" i="8" a="1"/>
  <c r="FG105" i="8" a="1"/>
  <c r="FH105" i="8" a="1"/>
  <c r="N105" i="8" a="1"/>
  <c r="FV105" i="8" a="1"/>
  <c r="J105" i="8" a="1"/>
  <c r="EW105" i="8" a="1"/>
  <c r="FE105" i="8" a="1"/>
  <c r="F105" i="8" a="1"/>
  <c r="I105" i="8" a="1"/>
  <c r="EX105" i="8" a="1"/>
  <c r="FM105" i="8" a="1"/>
  <c r="FK70" i="8" a="1"/>
  <c r="EU70" i="8" a="1"/>
  <c r="EV70" i="8" a="1"/>
  <c r="FB70" i="8" a="1"/>
  <c r="N70" i="8" a="1"/>
  <c r="FF70" i="8" a="1"/>
  <c r="FL70" i="8" a="1"/>
  <c r="GA70" i="8" a="1"/>
  <c r="E70" i="8" a="1"/>
  <c r="ET70" i="8" a="1"/>
  <c r="FA70" i="8" a="1"/>
  <c r="FX87" i="8" a="1"/>
  <c r="FD87" i="8" a="1"/>
  <c r="K87" i="8" a="1"/>
  <c r="M87" i="8" a="1"/>
  <c r="FI87" i="8" a="1"/>
  <c r="FS87" i="8" a="1"/>
  <c r="EX87" i="8" a="1"/>
  <c r="G87" i="8" a="1"/>
  <c r="FY87" i="8" a="1"/>
  <c r="FZ87" i="8" a="1"/>
  <c r="FH87" i="8" a="1"/>
  <c r="EV60" i="8" a="1"/>
  <c r="FM60" i="8" a="1"/>
  <c r="G60" i="8" a="1"/>
  <c r="FW60" i="8" a="1"/>
  <c r="M60" i="8" a="1"/>
  <c r="FN60" i="8" a="1"/>
  <c r="I60" i="8" a="1"/>
  <c r="ET60" i="8" a="1"/>
  <c r="L60" i="8" a="1"/>
  <c r="FK60" i="8" a="1"/>
  <c r="FT60" i="8" a="1"/>
  <c r="F60" i="8" a="1"/>
  <c r="EW110" i="8" a="1"/>
  <c r="I110" i="8" a="1"/>
  <c r="FQ110" i="8" a="1"/>
  <c r="EU110" i="8" a="1"/>
  <c r="FX110" i="8" a="1"/>
  <c r="E110" i="8" a="1"/>
  <c r="FZ110" i="8" a="1"/>
  <c r="EZ110" i="8" a="1"/>
  <c r="FW110" i="8" a="1"/>
  <c r="FO110" i="8" a="1"/>
  <c r="FR110" i="8" a="1"/>
  <c r="E104" i="8" a="1"/>
  <c r="FS104" i="8" a="1"/>
  <c r="FN104" i="8" a="1"/>
  <c r="FY104" i="8" a="1"/>
  <c r="FV104" i="8" a="1"/>
  <c r="FG104" i="8" a="1"/>
  <c r="FI104" i="8" a="1"/>
  <c r="FC104" i="8" a="1"/>
  <c r="FP104" i="8" a="1"/>
  <c r="F104" i="8" a="1"/>
  <c r="GB104" i="8" a="1"/>
  <c r="G104" i="8" a="1"/>
  <c r="EZ60" i="8" a="1"/>
  <c r="EW60" i="8" a="1"/>
  <c r="FD60" i="8" a="1"/>
  <c r="FL110" i="8" a="1"/>
  <c r="N110" i="8" a="1"/>
  <c r="GA110" i="8" a="1"/>
  <c r="FM110" i="8" a="1"/>
  <c r="EY110" i="8" a="1"/>
  <c r="FK110" i="8" a="1"/>
  <c r="FF104" i="8" a="1"/>
  <c r="FD104" i="8" a="1"/>
  <c r="EY104" i="8" a="1"/>
  <c r="EX104" i="8" a="1"/>
  <c r="EZ104" i="8" a="1"/>
  <c r="FY60" i="8" a="1"/>
  <c r="FJ60" i="8" a="1"/>
  <c r="FH110" i="8" a="1"/>
  <c r="FG110" i="8" a="1"/>
  <c r="FY110" i="8" a="1"/>
  <c r="FB110" i="8" a="1"/>
  <c r="FI110" i="8" a="1"/>
  <c r="EU104" i="8" a="1"/>
  <c r="FE104" i="8" a="1"/>
  <c r="EW104" i="8" a="1"/>
  <c r="J104" i="8" a="1"/>
  <c r="L104" i="8" a="1"/>
  <c r="FL104" i="8" a="1"/>
  <c r="FG60" i="8" a="1"/>
  <c r="J60" i="8" a="1"/>
  <c r="N60" i="8" a="1"/>
  <c r="FP110" i="8" a="1"/>
  <c r="FA110" i="8" a="1"/>
  <c r="L110" i="8" a="1"/>
  <c r="FF110" i="8" a="1"/>
  <c r="H110" i="8" a="1"/>
  <c r="H104" i="8" a="1"/>
  <c r="FW104" i="8" a="1"/>
  <c r="EV104" i="8" a="1"/>
  <c r="FU104" i="8" a="1"/>
  <c r="FZ104" i="8" a="1"/>
  <c r="FB104" i="8" a="1"/>
  <c r="K60" i="8" a="1"/>
  <c r="M110" i="8" a="1"/>
  <c r="FC110" i="8" a="1"/>
  <c r="M104" i="8" a="1"/>
  <c r="BO269" i="15" a="1"/>
  <c r="AJ269" i="15" a="1"/>
  <c r="T269" i="15" a="1"/>
  <c r="AL269" i="15" a="1"/>
  <c r="BK269" i="15" a="1"/>
  <c r="BY269" i="15" a="1"/>
  <c r="AQ269" i="15" a="1"/>
  <c r="Y269" i="15" a="1"/>
  <c r="EF267" i="15" a="1"/>
  <c r="EF251" i="15" a="1"/>
  <c r="EF236" i="15" a="1"/>
  <c r="CX203" i="15" a="1"/>
  <c r="DG199" i="15" a="1"/>
  <c r="DG171" i="15" a="1"/>
  <c r="DG200" i="15" a="1"/>
  <c r="CS269" i="15" a="1"/>
  <c r="CP269" i="15" a="1"/>
  <c r="DV269" i="15" a="1"/>
  <c r="S269" i="15" a="1"/>
  <c r="CN269" i="15" a="1"/>
  <c r="CD269" i="15" a="1"/>
  <c r="CJ269" i="15" a="1"/>
  <c r="DA269" i="15" a="1"/>
  <c r="EF258" i="15" a="1"/>
  <c r="EF242" i="15" a="1"/>
  <c r="DC203" i="15" a="1"/>
  <c r="DG172" i="15" a="1"/>
  <c r="DG196" i="15" a="1"/>
  <c r="DG180" i="15" a="1"/>
  <c r="BJ269" i="15" a="1"/>
  <c r="EA269" i="15" a="1"/>
  <c r="CC269" i="15" a="1"/>
  <c r="DS269" i="15" a="1"/>
  <c r="M269" i="15" a="1"/>
  <c r="BX269" i="15" a="1"/>
  <c r="Q269" i="15" a="1"/>
  <c r="DD269" i="15" a="1"/>
  <c r="AP269" i="15" a="1"/>
  <c r="EF253" i="15" a="1"/>
  <c r="EF237" i="15" a="1"/>
  <c r="CZ203" i="15" a="1"/>
  <c r="DG194" i="15" a="1"/>
  <c r="DG174" i="15" a="1"/>
  <c r="AO269" i="15" a="1"/>
  <c r="AD269" i="15" a="1"/>
  <c r="AH269" i="15" a="1"/>
  <c r="CA269" i="15" a="1"/>
  <c r="CM269" i="15" a="1"/>
  <c r="AS269" i="15" a="1"/>
  <c r="CE269" i="15" a="1"/>
  <c r="BN269" i="15" a="1"/>
  <c r="EF268" i="15" a="1"/>
  <c r="EF252" i="15" a="1"/>
  <c r="DG195" i="15" a="1"/>
  <c r="EV110" i="8" a="1"/>
  <c r="FQ104" i="8" a="1"/>
  <c r="FA104" i="8" a="1"/>
  <c r="DM269" i="15" a="1"/>
  <c r="DK269" i="15" a="1"/>
  <c r="BR269" i="15" a="1"/>
  <c r="K269" i="15" a="1"/>
  <c r="BI269" i="15" a="1"/>
  <c r="CY269" i="15" a="1"/>
  <c r="BV269" i="15" a="1"/>
  <c r="AI269" i="15" a="1"/>
  <c r="EF263" i="15" a="1"/>
  <c r="EF247" i="15" a="1"/>
  <c r="CT203" i="15" a="1"/>
  <c r="CR203" i="15" a="1"/>
  <c r="DG173" i="15" a="1"/>
  <c r="DG168" i="15" a="1"/>
  <c r="AT269" i="15" a="1"/>
  <c r="AY269" i="15" a="1"/>
  <c r="CG269" i="15" a="1"/>
  <c r="BW269" i="15" a="1"/>
  <c r="DF269" i="15" a="1"/>
  <c r="BE269" i="15" a="1"/>
  <c r="CH269" i="15" a="1"/>
  <c r="AR269" i="15" a="1"/>
  <c r="DC269" i="15" a="1"/>
  <c r="EF254" i="15" a="1"/>
  <c r="EF238" i="15" a="1"/>
  <c r="CA203" i="15" a="1"/>
  <c r="DG190" i="15" a="1"/>
  <c r="DG170" i="15" a="1"/>
  <c r="DG181" i="15" a="1"/>
  <c r="AA269" i="15" a="1"/>
  <c r="AZ269" i="15" a="1"/>
  <c r="G269" i="15" a="1"/>
  <c r="BU269" i="15" a="1"/>
  <c r="U269" i="15" a="1"/>
  <c r="N269" i="15" a="1"/>
  <c r="J269" i="15" a="1"/>
  <c r="DR269" i="15" a="1"/>
  <c r="EF265" i="15" a="1"/>
  <c r="EF249" i="15" a="1"/>
  <c r="EF235" i="15" a="1"/>
  <c r="CS203" i="15" a="1"/>
  <c r="DG178" i="15" a="1"/>
  <c r="DG193" i="15" a="1"/>
  <c r="CO269" i="15" a="1"/>
  <c r="DJ269" i="15" a="1"/>
  <c r="AG269" i="15" a="1"/>
  <c r="DB269" i="15" a="1"/>
  <c r="H269" i="15" a="1"/>
  <c r="DU269" i="15" a="1"/>
  <c r="AU269" i="15" a="1"/>
  <c r="AB269" i="15" a="1"/>
  <c r="EF264" i="15" a="1"/>
  <c r="EF248" i="15" a="1"/>
  <c r="EF234" i="15" a="1"/>
  <c r="DG176" i="15" a="1"/>
  <c r="GB60" i="8" a="1"/>
  <c r="J110" i="8" a="1"/>
  <c r="FM104" i="8" a="1"/>
  <c r="EC269" i="15" a="1"/>
  <c r="BP269" i="15" a="1"/>
  <c r="O269" i="15" a="1"/>
  <c r="DE269" i="15" a="1"/>
  <c r="CR269" i="15" a="1"/>
  <c r="CI269" i="15" a="1"/>
  <c r="BC269" i="15" a="1"/>
  <c r="CK269" i="15" a="1"/>
  <c r="EF259" i="15" a="1"/>
  <c r="EF243" i="15" a="1"/>
  <c r="BW203" i="15" a="1"/>
  <c r="DG175" i="15" a="1"/>
  <c r="DG166" i="15" a="1"/>
  <c r="DG165" i="15" a="1"/>
  <c r="E269" i="15" a="1"/>
  <c r="DY269" i="15" a="1"/>
  <c r="EB269" i="15" a="1"/>
  <c r="DL269" i="15" a="1"/>
  <c r="DQ269" i="15" a="1"/>
  <c r="BS269" i="15" a="1"/>
  <c r="Z269" i="15" a="1"/>
  <c r="DW269" i="15" a="1"/>
  <c r="EF266" i="15" a="1"/>
  <c r="EF250" i="15" a="1"/>
  <c r="EF233" i="15" a="1"/>
  <c r="BX203" i="15" a="1"/>
  <c r="DG188" i="15" a="1"/>
  <c r="DG197" i="15" a="1"/>
  <c r="DG179" i="15" a="1"/>
  <c r="X269" i="15" a="1"/>
  <c r="V269" i="15" a="1"/>
  <c r="AV269" i="15" a="1"/>
  <c r="CV269" i="15" a="1"/>
  <c r="L269" i="15" a="1"/>
  <c r="BM269" i="15" a="1"/>
  <c r="R269" i="15" a="1"/>
  <c r="DX269" i="15" a="1"/>
  <c r="EF261" i="15" a="1"/>
  <c r="EF245" i="15" a="1"/>
  <c r="CV203" i="15" a="1"/>
  <c r="DG201" i="15" a="1"/>
  <c r="DG183" i="15" a="1"/>
  <c r="DG189" i="15" a="1"/>
  <c r="AX269" i="15" a="1"/>
  <c r="EE269" i="15" a="1"/>
  <c r="CX269" i="15" a="1"/>
  <c r="BH269" i="15" a="1"/>
  <c r="CL269" i="15" a="1"/>
  <c r="CB269" i="15" a="1"/>
  <c r="DG269" i="15" a="1"/>
  <c r="P269" i="15" a="1"/>
  <c r="EF260" i="15" a="1"/>
  <c r="EF244" i="15" a="1"/>
  <c r="CW203" i="15" a="1"/>
  <c r="DG191" i="15" a="1"/>
  <c r="DG198" i="15" a="1"/>
  <c r="DG203" i="15" a="1"/>
  <c r="DA203" i="15" a="1"/>
  <c r="DG169" i="15" a="1"/>
  <c r="DG167" i="15" a="1"/>
  <c r="EY60" i="8" a="1"/>
  <c r="K110" i="8" a="1"/>
  <c r="FE110" i="8" a="1"/>
  <c r="FR104" i="8" a="1"/>
  <c r="I269" i="15" a="1"/>
  <c r="AC269" i="15" a="1"/>
  <c r="CZ269" i="15" a="1"/>
  <c r="BG269" i="15" a="1"/>
  <c r="AE269" i="15" a="1"/>
  <c r="AF269" i="15" a="1"/>
  <c r="CT269" i="15" a="1"/>
  <c r="ED269" i="15" a="1"/>
  <c r="DZ269" i="15" a="1"/>
  <c r="EF255" i="15" a="1"/>
  <c r="EF239" i="15" a="1"/>
  <c r="BZ203" i="15" a="1"/>
  <c r="DG182" i="15" a="1"/>
  <c r="DG184" i="15" a="1"/>
  <c r="DG231" i="15" a="1"/>
  <c r="DN269" i="15" a="1"/>
  <c r="EF269" i="15" a="1"/>
  <c r="CW269" i="15" a="1"/>
  <c r="DH269" i="15" a="1"/>
  <c r="AW269" i="15" a="1"/>
  <c r="BF269" i="15" a="1"/>
  <c r="CF269" i="15" a="1"/>
  <c r="AK269" i="15" a="1"/>
  <c r="EF262" i="15" a="1"/>
  <c r="EF246" i="15" a="1"/>
  <c r="DB203" i="15" a="1"/>
  <c r="CB203" i="15" a="1"/>
  <c r="DG187" i="15" a="1"/>
  <c r="DG192" i="15" a="1"/>
  <c r="C269" i="15" a="1"/>
  <c r="BQ269" i="15" a="1"/>
  <c r="BA269" i="15" a="1"/>
  <c r="W269" i="15" a="1"/>
  <c r="F269" i="15" a="1"/>
  <c r="BD269" i="15" a="1"/>
  <c r="DI269" i="15" a="1"/>
  <c r="BL269" i="15" a="1"/>
  <c r="CU269" i="15" a="1"/>
  <c r="EF257" i="15" a="1"/>
  <c r="EF241" i="15" a="1"/>
  <c r="BY203" i="15" a="1"/>
  <c r="DG202" i="15" a="1"/>
  <c r="DG186" i="15" a="1"/>
  <c r="BZ269" i="15" a="1"/>
  <c r="DO269" i="15" a="1"/>
  <c r="CQ269" i="15" a="1"/>
  <c r="DP269" i="15" a="1"/>
  <c r="BT269" i="15" a="1"/>
  <c r="AM269" i="15" a="1"/>
  <c r="DT269" i="15" a="1"/>
  <c r="BB269" i="15" a="1"/>
  <c r="AN269" i="15" a="1"/>
  <c r="EF256" i="15" a="1"/>
  <c r="EF240" i="15" a="1"/>
  <c r="CY203" i="15" a="1"/>
  <c r="DG177" i="15" a="1"/>
  <c r="DG185" i="15" a="1"/>
  <c r="EF232" i="15" a="1"/>
  <c r="CU203" i="15" a="1"/>
  <c r="FR104" i="8" l="1"/>
  <c r="FE110" i="8"/>
  <c r="K110" i="8"/>
  <c r="EY60" i="8"/>
  <c r="FM104" i="8"/>
  <c r="J110" i="8"/>
  <c r="GB60" i="8"/>
  <c r="FA104" i="8"/>
  <c r="FQ104" i="8"/>
  <c r="EV110" i="8"/>
  <c r="M104" i="8"/>
  <c r="FC110" i="8"/>
  <c r="M110" i="8"/>
  <c r="K60" i="8"/>
  <c r="FB104" i="8"/>
  <c r="FZ104" i="8"/>
  <c r="FU104" i="8"/>
  <c r="EV104" i="8"/>
  <c r="FW104" i="8"/>
  <c r="H104" i="8"/>
  <c r="H110" i="8"/>
  <c r="FF110" i="8"/>
  <c r="L110" i="8"/>
  <c r="FA110" i="8"/>
  <c r="FP110" i="8"/>
  <c r="N60" i="8"/>
  <c r="J60" i="8"/>
  <c r="FG60" i="8"/>
  <c r="FL104" i="8"/>
  <c r="L104" i="8"/>
  <c r="J104" i="8"/>
  <c r="EW104" i="8"/>
  <c r="FE104" i="8"/>
  <c r="EU104" i="8"/>
  <c r="FI110" i="8"/>
  <c r="FB110" i="8"/>
  <c r="FY110" i="8"/>
  <c r="FG110" i="8"/>
  <c r="FH110" i="8"/>
  <c r="FJ60" i="8"/>
  <c r="FY60" i="8"/>
  <c r="EZ104" i="8"/>
  <c r="EX104" i="8"/>
  <c r="EY104" i="8"/>
  <c r="FD104" i="8"/>
  <c r="FF104" i="8"/>
  <c r="FK110" i="8"/>
  <c r="EY110" i="8"/>
  <c r="FM110" i="8"/>
  <c r="GA110" i="8"/>
  <c r="N110" i="8"/>
  <c r="FL110" i="8"/>
  <c r="FD60" i="8"/>
  <c r="EW60" i="8"/>
  <c r="EZ60" i="8"/>
  <c r="G104" i="8"/>
  <c r="GB104" i="8"/>
  <c r="F104" i="8"/>
  <c r="FP104" i="8"/>
  <c r="FC104" i="8"/>
  <c r="FI104" i="8"/>
  <c r="FG104" i="8"/>
  <c r="FV104" i="8"/>
  <c r="FY104" i="8"/>
  <c r="FN104" i="8"/>
  <c r="FS104" i="8"/>
  <c r="E104" i="8"/>
  <c r="FR110" i="8"/>
  <c r="FO110" i="8"/>
  <c r="FW110" i="8"/>
  <c r="EZ110" i="8"/>
  <c r="FZ110" i="8"/>
  <c r="E110" i="8"/>
  <c r="FX110" i="8"/>
  <c r="EU110" i="8"/>
  <c r="FQ110" i="8"/>
  <c r="I110" i="8"/>
  <c r="EW110" i="8"/>
  <c r="F60" i="8"/>
  <c r="FT60" i="8"/>
  <c r="FK60" i="8"/>
  <c r="L60" i="8"/>
  <c r="ET60" i="8"/>
  <c r="I60" i="8"/>
  <c r="FN60" i="8"/>
  <c r="M60" i="8"/>
  <c r="FW60" i="8"/>
  <c r="G60" i="8"/>
  <c r="FM60" i="8"/>
  <c r="EV60" i="8"/>
  <c r="FH87" i="8"/>
  <c r="FZ87" i="8"/>
  <c r="FY87" i="8"/>
  <c r="G87" i="8"/>
  <c r="EX87" i="8"/>
  <c r="FS87" i="8"/>
  <c r="FI87" i="8"/>
  <c r="M87" i="8"/>
  <c r="K87" i="8"/>
  <c r="FD87" i="8"/>
  <c r="FX87" i="8"/>
  <c r="FA70" i="8"/>
  <c r="ET70" i="8"/>
  <c r="E70" i="8"/>
  <c r="GA70" i="8"/>
  <c r="FL70" i="8"/>
  <c r="FF70" i="8"/>
  <c r="N70" i="8"/>
  <c r="FB70" i="8"/>
  <c r="EV70" i="8"/>
  <c r="EU70" i="8"/>
  <c r="FK70" i="8"/>
  <c r="FM105" i="8"/>
  <c r="EX105" i="8"/>
  <c r="I105" i="8"/>
  <c r="F105" i="8"/>
  <c r="FE105" i="8"/>
  <c r="EW105" i="8"/>
  <c r="J105" i="8"/>
  <c r="FV105" i="8"/>
  <c r="N105" i="8"/>
  <c r="FH105" i="8"/>
  <c r="FG105" i="8"/>
  <c r="FK107" i="8"/>
  <c r="FW107" i="8"/>
  <c r="I107" i="8"/>
  <c r="FE107" i="8"/>
  <c r="FL107" i="8"/>
  <c r="FC107" i="8"/>
  <c r="FJ107" i="8"/>
  <c r="FF107" i="8"/>
  <c r="K107" i="8"/>
  <c r="FH107" i="8"/>
  <c r="FG107" i="8"/>
  <c r="FT89" i="8"/>
  <c r="EZ89" i="8"/>
  <c r="FZ89" i="8"/>
  <c r="FA89" i="8"/>
  <c r="EY89" i="8"/>
  <c r="FC89" i="8"/>
  <c r="FG89" i="8"/>
  <c r="EX89" i="8"/>
  <c r="FJ89" i="8"/>
  <c r="FF89" i="8"/>
  <c r="ET89" i="8"/>
  <c r="F77" i="8"/>
  <c r="GA77" i="8"/>
  <c r="M77" i="8"/>
  <c r="ET77" i="8"/>
  <c r="FN77" i="8"/>
  <c r="FT77" i="8"/>
  <c r="K77" i="8"/>
  <c r="EY77" i="8"/>
  <c r="N77" i="8"/>
  <c r="EZ77" i="8"/>
  <c r="FW77" i="8"/>
  <c r="FB97" i="8"/>
  <c r="FH97" i="8"/>
  <c r="ET97" i="8"/>
  <c r="F97" i="8"/>
  <c r="J97" i="8"/>
  <c r="GA97" i="8"/>
  <c r="FD97" i="8"/>
  <c r="FJ97" i="8"/>
  <c r="GB97" i="8"/>
  <c r="FI97" i="8"/>
  <c r="FE97" i="8"/>
  <c r="J106" i="8"/>
  <c r="FS106" i="8"/>
  <c r="FE106" i="8"/>
  <c r="E106" i="8"/>
  <c r="FN106" i="8"/>
  <c r="FT106" i="8"/>
  <c r="FK106" i="8"/>
  <c r="FU106" i="8"/>
  <c r="H106" i="8"/>
  <c r="FX106" i="8"/>
  <c r="ET106" i="8"/>
  <c r="FK99" i="8"/>
  <c r="FB99" i="8"/>
  <c r="FL99" i="8"/>
  <c r="FJ99" i="8"/>
  <c r="FR99" i="8"/>
  <c r="FQ99" i="8"/>
  <c r="GA99" i="8"/>
  <c r="FM99" i="8"/>
  <c r="EU99" i="8"/>
  <c r="FH99" i="8"/>
  <c r="N99" i="8"/>
  <c r="E127" i="8"/>
  <c r="H127" i="8"/>
  <c r="FJ127" i="8"/>
  <c r="EV127" i="8"/>
  <c r="K127" i="8"/>
  <c r="N127" i="8"/>
  <c r="FD127" i="8"/>
  <c r="J127" i="8"/>
  <c r="FE127" i="8"/>
  <c r="FO127" i="8"/>
  <c r="FR127" i="8"/>
  <c r="FY127" i="8"/>
  <c r="FC79" i="8"/>
  <c r="FR79" i="8"/>
  <c r="FY79" i="8"/>
  <c r="FG79" i="8"/>
  <c r="EU79" i="8"/>
  <c r="FU79" i="8"/>
  <c r="N79" i="8"/>
  <c r="G79" i="8"/>
  <c r="FN79" i="8"/>
  <c r="FK79" i="8"/>
  <c r="FW79" i="8"/>
  <c r="FB79" i="8"/>
  <c r="FU88" i="8"/>
  <c r="FM88" i="8"/>
  <c r="J88" i="8"/>
  <c r="EW88" i="8"/>
  <c r="FF88" i="8"/>
  <c r="FA88" i="8"/>
  <c r="G88" i="8"/>
  <c r="H88" i="8"/>
  <c r="FH88" i="8"/>
  <c r="EV88" i="8"/>
  <c r="FR88" i="8"/>
  <c r="FE59" i="8"/>
  <c r="FV59" i="8"/>
  <c r="FW59" i="8"/>
  <c r="E59" i="8"/>
  <c r="EZ59" i="8"/>
  <c r="FD59" i="8"/>
  <c r="EX59" i="8"/>
  <c r="FZ59" i="8"/>
  <c r="FF59" i="8"/>
  <c r="EY59" i="8"/>
  <c r="FR59" i="8"/>
  <c r="EX90" i="8"/>
  <c r="FQ90" i="8"/>
  <c r="FJ90" i="8"/>
  <c r="FZ90" i="8"/>
  <c r="FY90" i="8"/>
  <c r="FU90" i="8"/>
  <c r="M90" i="8"/>
  <c r="G90" i="8"/>
  <c r="FP90" i="8"/>
  <c r="FX90" i="8"/>
  <c r="I90" i="8"/>
  <c r="FD90" i="8"/>
  <c r="FS68" i="8"/>
  <c r="FM68" i="8"/>
  <c r="L68" i="8"/>
  <c r="FQ68" i="8"/>
  <c r="G68" i="8"/>
  <c r="FX68" i="8"/>
  <c r="FV68" i="8"/>
  <c r="FU68" i="8"/>
  <c r="FJ68" i="8"/>
  <c r="FF68" i="8"/>
  <c r="EV68" i="8"/>
  <c r="EY49" i="8"/>
  <c r="GA49" i="8"/>
  <c r="FF49" i="8"/>
  <c r="EW49" i="8"/>
  <c r="FY49" i="8"/>
  <c r="FB49" i="8"/>
  <c r="H49" i="8"/>
  <c r="FW49" i="8"/>
  <c r="ET49" i="8"/>
  <c r="N49" i="8"/>
  <c r="FI49" i="8"/>
  <c r="FZ46" i="8"/>
  <c r="FD46" i="8"/>
  <c r="L46" i="8"/>
  <c r="FW46" i="8"/>
  <c r="F46" i="8"/>
  <c r="EU46" i="8"/>
  <c r="FL46" i="8"/>
  <c r="EZ46" i="8"/>
  <c r="FM46" i="8"/>
  <c r="EW46" i="8"/>
  <c r="FO46" i="8"/>
  <c r="FA108" i="8"/>
  <c r="FF108" i="8"/>
  <c r="FY108" i="8"/>
  <c r="FU108" i="8"/>
  <c r="FL108" i="8"/>
  <c r="FB108" i="8"/>
  <c r="GA108" i="8"/>
  <c r="J108" i="8"/>
  <c r="EY108" i="8"/>
  <c r="GB108" i="8"/>
  <c r="I108" i="8"/>
  <c r="FE58" i="8"/>
  <c r="FJ58" i="8"/>
  <c r="FK58" i="8"/>
  <c r="F58" i="8"/>
  <c r="FF58" i="8"/>
  <c r="H58" i="8"/>
  <c r="EZ58" i="8"/>
  <c r="L58" i="8"/>
  <c r="FO58" i="8"/>
  <c r="M58" i="8"/>
  <c r="FZ58" i="8"/>
  <c r="N128" i="8"/>
  <c r="FI128" i="8"/>
  <c r="FR128" i="8"/>
  <c r="EX128" i="8"/>
  <c r="FL128" i="8"/>
  <c r="FW128" i="8"/>
  <c r="FS128" i="8"/>
  <c r="FJ128" i="8"/>
  <c r="FU128" i="8"/>
  <c r="FK128" i="8"/>
  <c r="FP128" i="8"/>
  <c r="FB69" i="8"/>
  <c r="FX69" i="8"/>
  <c r="FY69" i="8"/>
  <c r="FH69" i="8"/>
  <c r="FF69" i="8"/>
  <c r="FS69" i="8"/>
  <c r="K69" i="8"/>
  <c r="FD69" i="8"/>
  <c r="EX69" i="8"/>
  <c r="FZ69" i="8"/>
  <c r="EU69" i="8"/>
  <c r="FN100" i="8"/>
  <c r="FL100" i="8"/>
  <c r="EW100" i="8"/>
  <c r="N100" i="8"/>
  <c r="K100" i="8"/>
  <c r="EU100" i="8"/>
  <c r="FB100" i="8"/>
  <c r="ET100" i="8"/>
  <c r="FJ100" i="8"/>
  <c r="FA100" i="8"/>
  <c r="FS100" i="8"/>
  <c r="EW103" i="8"/>
  <c r="K103" i="8"/>
  <c r="FY103" i="8"/>
  <c r="FK103" i="8"/>
  <c r="FZ103" i="8"/>
  <c r="FP103" i="8"/>
  <c r="J103" i="8"/>
  <c r="FT103" i="8"/>
  <c r="E103" i="8"/>
  <c r="FD103" i="8"/>
  <c r="FA103" i="8"/>
  <c r="EX130" i="8"/>
  <c r="M130" i="8"/>
  <c r="EU130" i="8"/>
  <c r="GA130" i="8"/>
  <c r="EZ130" i="8"/>
  <c r="ET130" i="8"/>
  <c r="E130" i="8"/>
  <c r="FV130" i="8"/>
  <c r="FG130" i="8"/>
  <c r="L130" i="8"/>
  <c r="FH130" i="8"/>
  <c r="FH47" i="8"/>
  <c r="EW47" i="8"/>
  <c r="GB47" i="8"/>
  <c r="E47" i="8"/>
  <c r="GA47" i="8"/>
  <c r="FI47" i="8"/>
  <c r="FD47" i="8"/>
  <c r="FX47" i="8"/>
  <c r="H47" i="8"/>
  <c r="FE47" i="8"/>
  <c r="FK47" i="8"/>
  <c r="FV47" i="8"/>
  <c r="G67" i="8"/>
  <c r="ET67" i="8"/>
  <c r="L67" i="8"/>
  <c r="FC67" i="8"/>
  <c r="FE67" i="8"/>
  <c r="FU67" i="8"/>
  <c r="FQ67" i="8"/>
  <c r="FY67" i="8"/>
  <c r="EW67" i="8"/>
  <c r="FH67" i="8"/>
  <c r="FN67" i="8"/>
  <c r="FS57" i="8"/>
  <c r="FN57" i="8"/>
  <c r="EX57" i="8"/>
  <c r="J57" i="8"/>
  <c r="FP57" i="8"/>
  <c r="EU57" i="8"/>
  <c r="FD57" i="8"/>
  <c r="H57" i="8"/>
  <c r="FI57" i="8"/>
  <c r="FT57" i="8"/>
  <c r="FZ57" i="8"/>
  <c r="K109" i="8"/>
  <c r="G109" i="8"/>
  <c r="L109" i="8"/>
  <c r="J109" i="8"/>
  <c r="FV109" i="8"/>
  <c r="FE109" i="8"/>
  <c r="FQ109" i="8"/>
  <c r="I109" i="8"/>
  <c r="E109" i="8"/>
  <c r="FA109" i="8"/>
  <c r="FT109" i="8"/>
  <c r="EV129" i="8"/>
  <c r="EZ129" i="8"/>
  <c r="FI129" i="8"/>
  <c r="FM129" i="8"/>
  <c r="ET129" i="8"/>
  <c r="FQ129" i="8"/>
  <c r="FC129" i="8"/>
  <c r="FP129" i="8"/>
  <c r="FB129" i="8"/>
  <c r="FL129" i="8"/>
  <c r="E129" i="8"/>
  <c r="FW129" i="8"/>
  <c r="FF80" i="8"/>
  <c r="FY80" i="8"/>
  <c r="EV80" i="8"/>
  <c r="FH80" i="8"/>
  <c r="L80" i="8"/>
  <c r="GA80" i="8"/>
  <c r="FG80" i="8"/>
  <c r="N80" i="8"/>
  <c r="N120" i="8" s="1"/>
  <c r="FP80" i="8"/>
  <c r="ET80" i="8"/>
  <c r="FZ80" i="8"/>
  <c r="FK98" i="8"/>
  <c r="FV98" i="8"/>
  <c r="FM98" i="8"/>
  <c r="L98" i="8"/>
  <c r="ET98" i="8"/>
  <c r="FN98" i="8"/>
  <c r="J98" i="8"/>
  <c r="FF98" i="8"/>
  <c r="FD98" i="8"/>
  <c r="FC98" i="8"/>
  <c r="FE98" i="8"/>
  <c r="EU48" i="8"/>
  <c r="FK48" i="8"/>
  <c r="I48" i="8"/>
  <c r="FC48" i="8"/>
  <c r="FY48" i="8"/>
  <c r="EZ48" i="8"/>
  <c r="FH48" i="8"/>
  <c r="EV48" i="8"/>
  <c r="K48" i="8"/>
  <c r="FM48" i="8"/>
  <c r="FG48" i="8"/>
  <c r="FU48" i="8"/>
  <c r="FF78" i="8"/>
  <c r="FF118" i="8" s="1"/>
  <c r="FS78" i="8"/>
  <c r="FS118" i="8" s="1"/>
  <c r="M78" i="8"/>
  <c r="FW78" i="8"/>
  <c r="FB78" i="8"/>
  <c r="FM78" i="8"/>
  <c r="FX78" i="8"/>
  <c r="K78" i="8"/>
  <c r="I78" i="8"/>
  <c r="FP78" i="8"/>
  <c r="FI78" i="8"/>
  <c r="FK104" i="8"/>
  <c r="GA104" i="8"/>
  <c r="FT104" i="8"/>
  <c r="I104" i="8"/>
  <c r="FH104" i="8"/>
  <c r="K104" i="8"/>
  <c r="N104" i="8"/>
  <c r="FO104" i="8"/>
  <c r="FX104" i="8"/>
  <c r="FJ104" i="8"/>
  <c r="ET104" i="8"/>
  <c r="FV110" i="8"/>
  <c r="G110" i="8"/>
  <c r="F110" i="8"/>
  <c r="ET110" i="8"/>
  <c r="FN110" i="8"/>
  <c r="FD110" i="8"/>
  <c r="FJ110" i="8"/>
  <c r="GB110" i="8"/>
  <c r="FU110" i="8"/>
  <c r="FT110" i="8"/>
  <c r="EX110" i="8"/>
  <c r="FS110" i="8"/>
  <c r="FC60" i="8"/>
  <c r="FU60" i="8"/>
  <c r="E60" i="8"/>
  <c r="FI60" i="8"/>
  <c r="GA60" i="8"/>
  <c r="FR60" i="8"/>
  <c r="FQ60" i="8"/>
  <c r="FE60" i="8"/>
  <c r="FB60" i="8"/>
  <c r="EX60" i="8"/>
  <c r="FS60" i="8"/>
  <c r="FA87" i="8"/>
  <c r="FM87" i="8"/>
  <c r="N87" i="8"/>
  <c r="FR87" i="8"/>
  <c r="ET87" i="8"/>
  <c r="FO87" i="8"/>
  <c r="EZ87" i="8"/>
  <c r="FB87" i="8"/>
  <c r="FG87" i="8"/>
  <c r="I87" i="8"/>
  <c r="EV87" i="8"/>
  <c r="H70" i="8"/>
  <c r="EW70" i="8"/>
  <c r="FE70" i="8"/>
  <c r="L70" i="8"/>
  <c r="FC70" i="8"/>
  <c r="FI70" i="8"/>
  <c r="K70" i="8"/>
  <c r="EZ70" i="8"/>
  <c r="FJ70" i="8"/>
  <c r="I70" i="8"/>
  <c r="FW70" i="8"/>
  <c r="FZ70" i="8"/>
  <c r="FX105" i="8"/>
  <c r="FO105" i="8"/>
  <c r="FJ105" i="8"/>
  <c r="FY105" i="8"/>
  <c r="H105" i="8"/>
  <c r="ET105" i="8"/>
  <c r="FK105" i="8"/>
  <c r="FZ105" i="8"/>
  <c r="FF105" i="8"/>
  <c r="FU105" i="8"/>
  <c r="FL105" i="8"/>
  <c r="FM107" i="8"/>
  <c r="EU107" i="8"/>
  <c r="FA107" i="8"/>
  <c r="FQ107" i="8"/>
  <c r="GB107" i="8"/>
  <c r="J107" i="8"/>
  <c r="FP107" i="8"/>
  <c r="E107" i="8"/>
  <c r="EX107" i="8"/>
  <c r="FN107" i="8"/>
  <c r="EY107" i="8"/>
  <c r="FE89" i="8"/>
  <c r="FR89" i="8"/>
  <c r="J89" i="8"/>
  <c r="H89" i="8"/>
  <c r="FS89" i="8"/>
  <c r="FD89" i="8"/>
  <c r="F89" i="8"/>
  <c r="FK89" i="8"/>
  <c r="EW89" i="8"/>
  <c r="EU89" i="8"/>
  <c r="E89" i="8"/>
  <c r="FK77" i="8"/>
  <c r="EX77" i="8"/>
  <c r="H77" i="8"/>
  <c r="FQ77" i="8"/>
  <c r="E77" i="8"/>
  <c r="FS77" i="8"/>
  <c r="FE77" i="8"/>
  <c r="FP77" i="8"/>
  <c r="FF77" i="8"/>
  <c r="FG77" i="8"/>
  <c r="FM77" i="8"/>
  <c r="FA77" i="8"/>
  <c r="G97" i="8"/>
  <c r="FU97" i="8"/>
  <c r="M97" i="8"/>
  <c r="FN97" i="8"/>
  <c r="FR97" i="8"/>
  <c r="K97" i="8"/>
  <c r="FW97" i="8"/>
  <c r="FQ97" i="8"/>
  <c r="FL97" i="8"/>
  <c r="EU97" i="8"/>
  <c r="FM97" i="8"/>
  <c r="G106" i="8"/>
  <c r="FL106" i="8"/>
  <c r="FW106" i="8"/>
  <c r="EW106" i="8"/>
  <c r="M106" i="8"/>
  <c r="FQ106" i="8"/>
  <c r="FO106" i="8"/>
  <c r="FB106" i="8"/>
  <c r="GA106" i="8"/>
  <c r="FZ106" i="8"/>
  <c r="EV106" i="8"/>
  <c r="EZ106" i="8"/>
  <c r="FV99" i="8"/>
  <c r="L99" i="8"/>
  <c r="FP99" i="8"/>
  <c r="M99" i="8"/>
  <c r="E99" i="8"/>
  <c r="FD99" i="8"/>
  <c r="FW99" i="8"/>
  <c r="GB99" i="8"/>
  <c r="FF99" i="8"/>
  <c r="H99" i="8"/>
  <c r="EY99" i="8"/>
  <c r="FA127" i="8"/>
  <c r="FG127" i="8"/>
  <c r="FH127" i="8"/>
  <c r="L127" i="8"/>
  <c r="FP127" i="8"/>
  <c r="EX127" i="8"/>
  <c r="FV127" i="8"/>
  <c r="FF127" i="8"/>
  <c r="FN127" i="8"/>
  <c r="FC127" i="8"/>
  <c r="EY127" i="8"/>
  <c r="FJ79" i="8"/>
  <c r="FS79" i="8"/>
  <c r="EW79" i="8"/>
  <c r="I79" i="8"/>
  <c r="FM79" i="8"/>
  <c r="F79" i="8"/>
  <c r="GA79" i="8"/>
  <c r="FH79" i="8"/>
  <c r="FZ79" i="8"/>
  <c r="FZ119" i="8" s="1"/>
  <c r="E79" i="8"/>
  <c r="FL79" i="8"/>
  <c r="FG88" i="8"/>
  <c r="M88" i="8"/>
  <c r="FY88" i="8"/>
  <c r="FC88" i="8"/>
  <c r="FO88" i="8"/>
  <c r="K88" i="8"/>
  <c r="FD88" i="8"/>
  <c r="FL88" i="8"/>
  <c r="EY88" i="8"/>
  <c r="FZ88" i="8"/>
  <c r="L88" i="8"/>
  <c r="EU88" i="8"/>
  <c r="EW59" i="8"/>
  <c r="FU59" i="8"/>
  <c r="M59" i="8"/>
  <c r="EU59" i="8"/>
  <c r="EV59" i="8"/>
  <c r="J59" i="8"/>
  <c r="FY59" i="8"/>
  <c r="FH59" i="8"/>
  <c r="K59" i="8"/>
  <c r="FC59" i="8"/>
  <c r="FQ59" i="8"/>
  <c r="ET90" i="8"/>
  <c r="FW90" i="8"/>
  <c r="J90" i="8"/>
  <c r="FK90" i="8"/>
  <c r="FT90" i="8"/>
  <c r="FN90" i="8"/>
  <c r="F90" i="8"/>
  <c r="EV90" i="8"/>
  <c r="FV90" i="8"/>
  <c r="FH90" i="8"/>
  <c r="EU90" i="8"/>
  <c r="EZ68" i="8"/>
  <c r="FH68" i="8"/>
  <c r="FZ68" i="8"/>
  <c r="FD68" i="8"/>
  <c r="GA68" i="8"/>
  <c r="FT68" i="8"/>
  <c r="E68" i="8"/>
  <c r="FY68" i="8"/>
  <c r="M68" i="8"/>
  <c r="FC68" i="8"/>
  <c r="GB68" i="8"/>
  <c r="FR49" i="8"/>
  <c r="E49" i="8"/>
  <c r="FE49" i="8"/>
  <c r="FO49" i="8"/>
  <c r="FG49" i="8"/>
  <c r="FC49" i="8"/>
  <c r="EX49" i="8"/>
  <c r="FD49" i="8"/>
  <c r="F49" i="8"/>
  <c r="FM49" i="8"/>
  <c r="FZ49" i="8"/>
  <c r="FJ46" i="8"/>
  <c r="FI46" i="8"/>
  <c r="I46" i="8"/>
  <c r="EX46" i="8"/>
  <c r="FQ46" i="8"/>
  <c r="FE46" i="8"/>
  <c r="FX46" i="8"/>
  <c r="N46" i="8"/>
  <c r="FR46" i="8"/>
  <c r="FA46" i="8"/>
  <c r="GA46" i="8"/>
  <c r="EV46" i="8"/>
  <c r="ET108" i="8"/>
  <c r="FG108" i="8"/>
  <c r="F108" i="8"/>
  <c r="FE108" i="8"/>
  <c r="FM108" i="8"/>
  <c r="FS108" i="8"/>
  <c r="FO108" i="8"/>
  <c r="M108" i="8"/>
  <c r="FW108" i="8"/>
  <c r="E108" i="8"/>
  <c r="EU108" i="8"/>
  <c r="EX58" i="8"/>
  <c r="GB58" i="8"/>
  <c r="I58" i="8"/>
  <c r="N58" i="8"/>
  <c r="FX58" i="8"/>
  <c r="E58" i="8"/>
  <c r="FP58" i="8"/>
  <c r="EW58" i="8"/>
  <c r="FS58" i="8"/>
  <c r="FW58" i="8"/>
  <c r="J58" i="8"/>
  <c r="GA128" i="8"/>
  <c r="K128" i="8"/>
  <c r="EU128" i="8"/>
  <c r="FG128" i="8"/>
  <c r="FY128" i="8"/>
  <c r="FC128" i="8"/>
  <c r="I128" i="8"/>
  <c r="L128" i="8"/>
  <c r="EV128" i="8"/>
  <c r="FM128" i="8"/>
  <c r="EZ128" i="8"/>
  <c r="EW69" i="8"/>
  <c r="GB69" i="8"/>
  <c r="FV69" i="8"/>
  <c r="G69" i="8"/>
  <c r="FW69" i="8"/>
  <c r="H69" i="8"/>
  <c r="FK69" i="8"/>
  <c r="FQ69" i="8"/>
  <c r="FR69" i="8"/>
  <c r="FR119" i="8" s="1"/>
  <c r="FG69" i="8"/>
  <c r="F69" i="8"/>
  <c r="F119" i="8" s="1"/>
  <c r="FO100" i="8"/>
  <c r="FX100" i="8"/>
  <c r="FR100" i="8"/>
  <c r="FE100" i="8"/>
  <c r="FI100" i="8"/>
  <c r="FH100" i="8"/>
  <c r="FD100" i="8"/>
  <c r="I100" i="8"/>
  <c r="F100" i="8"/>
  <c r="FF100" i="8"/>
  <c r="FG100" i="8"/>
  <c r="FM100" i="8"/>
  <c r="G103" i="8"/>
  <c r="EU103" i="8"/>
  <c r="FR103" i="8"/>
  <c r="FJ103" i="8"/>
  <c r="FM103" i="8"/>
  <c r="FN103" i="8"/>
  <c r="EZ103" i="8"/>
  <c r="FU103" i="8"/>
  <c r="FQ103" i="8"/>
  <c r="FV103" i="8"/>
  <c r="FL103" i="8"/>
  <c r="FE130" i="8"/>
  <c r="FM130" i="8"/>
  <c r="J130" i="8"/>
  <c r="FK130" i="8"/>
  <c r="FI130" i="8"/>
  <c r="H130" i="8"/>
  <c r="FQ130" i="8"/>
  <c r="FP130" i="8"/>
  <c r="K130" i="8"/>
  <c r="FU130" i="8"/>
  <c r="FZ130" i="8"/>
  <c r="FP47" i="8"/>
  <c r="EZ47" i="8"/>
  <c r="EX47" i="8"/>
  <c r="EU47" i="8"/>
  <c r="FW47" i="8"/>
  <c r="EV47" i="8"/>
  <c r="FZ47" i="8"/>
  <c r="FT47" i="8"/>
  <c r="FF47" i="8"/>
  <c r="J47" i="8"/>
  <c r="FJ47" i="8"/>
  <c r="N67" i="8"/>
  <c r="FX67" i="8"/>
  <c r="FG67" i="8"/>
  <c r="FG117" i="8" s="1"/>
  <c r="FK67" i="8"/>
  <c r="EZ67" i="8"/>
  <c r="EZ117" i="8" s="1"/>
  <c r="FZ67" i="8"/>
  <c r="FT67" i="8"/>
  <c r="FT117" i="8" s="1"/>
  <c r="FR67" i="8"/>
  <c r="FV67" i="8"/>
  <c r="J67" i="8"/>
  <c r="FW67" i="8"/>
  <c r="FA67" i="8"/>
  <c r="F57" i="8"/>
  <c r="FH57" i="8"/>
  <c r="FE57" i="8"/>
  <c r="FA57" i="8"/>
  <c r="EY57" i="8"/>
  <c r="FJ57" i="8"/>
  <c r="GB57" i="8"/>
  <c r="FM57" i="8"/>
  <c r="FQ57" i="8"/>
  <c r="FR57" i="8"/>
  <c r="FK57" i="8"/>
  <c r="FJ109" i="8"/>
  <c r="FF109" i="8"/>
  <c r="F109" i="8"/>
  <c r="FM109" i="8"/>
  <c r="FU109" i="8"/>
  <c r="FR109" i="8"/>
  <c r="FG109" i="8"/>
  <c r="FX109" i="8"/>
  <c r="FI109" i="8"/>
  <c r="GB109" i="8"/>
  <c r="H109" i="8"/>
  <c r="FL109" i="8"/>
  <c r="N129" i="8"/>
  <c r="F129" i="8"/>
  <c r="G129" i="8"/>
  <c r="L129" i="8"/>
  <c r="GA129" i="8"/>
  <c r="FZ129" i="8"/>
  <c r="FF129" i="8"/>
  <c r="FG129" i="8"/>
  <c r="FE129" i="8"/>
  <c r="EX129" i="8"/>
  <c r="FT129" i="8"/>
  <c r="EZ80" i="8"/>
  <c r="EZ120" i="8" s="1"/>
  <c r="FD80" i="8"/>
  <c r="FI80" i="8"/>
  <c r="FL80" i="8"/>
  <c r="FM80" i="8"/>
  <c r="FW80" i="8"/>
  <c r="G80" i="8"/>
  <c r="FV80" i="8"/>
  <c r="FO80" i="8"/>
  <c r="I80" i="8"/>
  <c r="I120" i="8" s="1"/>
  <c r="FB80" i="8"/>
  <c r="G98" i="8"/>
  <c r="FB98" i="8"/>
  <c r="EZ98" i="8"/>
  <c r="FA98" i="8"/>
  <c r="FY98" i="8"/>
  <c r="FH98" i="8"/>
  <c r="EV98" i="8"/>
  <c r="FQ98" i="8"/>
  <c r="GA98" i="8"/>
  <c r="E98" i="8"/>
  <c r="EY98" i="8"/>
  <c r="FN48" i="8"/>
  <c r="M48" i="8"/>
  <c r="FO48" i="8"/>
  <c r="GB48" i="8"/>
  <c r="L48" i="8"/>
  <c r="FW48" i="8"/>
  <c r="FX48" i="8"/>
  <c r="FV48" i="8"/>
  <c r="ET48" i="8"/>
  <c r="FD48" i="8"/>
  <c r="FT48" i="8"/>
  <c r="EX78" i="8"/>
  <c r="J78" i="8"/>
  <c r="FG78" i="8"/>
  <c r="ET78" i="8"/>
  <c r="FE78" i="8"/>
  <c r="FO78" i="8"/>
  <c r="L78" i="8"/>
  <c r="FC78" i="8"/>
  <c r="FC118" i="8" s="1"/>
  <c r="E78" i="8"/>
  <c r="E118" i="8" s="1"/>
  <c r="FD78" i="8"/>
  <c r="FD118" i="8" s="1"/>
  <c r="F78" i="8"/>
  <c r="EU60" i="8"/>
  <c r="FF60" i="8"/>
  <c r="FO60" i="8"/>
  <c r="FZ60" i="8"/>
  <c r="FL60" i="8"/>
  <c r="EU87" i="8"/>
  <c r="FC87" i="8"/>
  <c r="FF87" i="8"/>
  <c r="FK87" i="8"/>
  <c r="FJ87" i="8"/>
  <c r="F87" i="8"/>
  <c r="FT87" i="8"/>
  <c r="GA87" i="8"/>
  <c r="EY87" i="8"/>
  <c r="E87" i="8"/>
  <c r="EW87" i="8"/>
  <c r="GB87" i="8"/>
  <c r="FH70" i="8"/>
  <c r="FQ70" i="8"/>
  <c r="FO70" i="8"/>
  <c r="FG70" i="8"/>
  <c r="FP70" i="8"/>
  <c r="F70" i="8"/>
  <c r="FT70" i="8"/>
  <c r="FM70" i="8"/>
  <c r="M70" i="8"/>
  <c r="FV70" i="8"/>
  <c r="FV120" i="8" s="1"/>
  <c r="FU70" i="8"/>
  <c r="FR105" i="8"/>
  <c r="FP105" i="8"/>
  <c r="FW105" i="8"/>
  <c r="FT105" i="8"/>
  <c r="GB105" i="8"/>
  <c r="EZ105" i="8"/>
  <c r="EV105" i="8"/>
  <c r="G105" i="8"/>
  <c r="GA105" i="8"/>
  <c r="FC105" i="8"/>
  <c r="FD105" i="8"/>
  <c r="FX107" i="8"/>
  <c r="FT107" i="8"/>
  <c r="N107" i="8"/>
  <c r="EW107" i="8"/>
  <c r="G107" i="8"/>
  <c r="FU107" i="8"/>
  <c r="F107" i="8"/>
  <c r="FO107" i="8"/>
  <c r="FZ107" i="8"/>
  <c r="FS107" i="8"/>
  <c r="EZ107" i="8"/>
  <c r="FQ89" i="8"/>
  <c r="I89" i="8"/>
  <c r="FX89" i="8"/>
  <c r="FO89" i="8"/>
  <c r="GB89" i="8"/>
  <c r="FP89" i="8"/>
  <c r="M89" i="8"/>
  <c r="FY89" i="8"/>
  <c r="FN89" i="8"/>
  <c r="FU89" i="8"/>
  <c r="FV89" i="8"/>
  <c r="FR77" i="8"/>
  <c r="FR117" i="8" s="1"/>
  <c r="EU77" i="8"/>
  <c r="EW77" i="8"/>
  <c r="FL77" i="8"/>
  <c r="EV77" i="8"/>
  <c r="FU77" i="8"/>
  <c r="FU117" i="8" s="1"/>
  <c r="FD77" i="8"/>
  <c r="FC77" i="8"/>
  <c r="FC117" i="8" s="1"/>
  <c r="FH77" i="8"/>
  <c r="FJ77" i="8"/>
  <c r="FO77" i="8"/>
  <c r="I97" i="8"/>
  <c r="FC97" i="8"/>
  <c r="FT97" i="8"/>
  <c r="FF97" i="8"/>
  <c r="EY97" i="8"/>
  <c r="EV97" i="8"/>
  <c r="FZ97" i="8"/>
  <c r="E97" i="8"/>
  <c r="FX97" i="8"/>
  <c r="EX97" i="8"/>
  <c r="FP97" i="8"/>
  <c r="EW97" i="8"/>
  <c r="FY106" i="8"/>
  <c r="FC106" i="8"/>
  <c r="FF106" i="8"/>
  <c r="FM106" i="8"/>
  <c r="EY106" i="8"/>
  <c r="FI106" i="8"/>
  <c r="FH106" i="8"/>
  <c r="F106" i="8"/>
  <c r="FV106" i="8"/>
  <c r="N106" i="8"/>
  <c r="FD106" i="8"/>
  <c r="FE99" i="8"/>
  <c r="EW99" i="8"/>
  <c r="FC99" i="8"/>
  <c r="FS99" i="8"/>
  <c r="ET99" i="8"/>
  <c r="FY99" i="8"/>
  <c r="EV99" i="8"/>
  <c r="I99" i="8"/>
  <c r="FI99" i="8"/>
  <c r="EZ99" i="8"/>
  <c r="FZ99" i="8"/>
  <c r="FU99" i="8"/>
  <c r="FB127" i="8"/>
  <c r="F127" i="8"/>
  <c r="ET127" i="8"/>
  <c r="FS127" i="8"/>
  <c r="FT127" i="8"/>
  <c r="FI127" i="8"/>
  <c r="FZ127" i="8"/>
  <c r="FK127" i="8"/>
  <c r="FL127" i="8"/>
  <c r="FW127" i="8"/>
  <c r="EW127" i="8"/>
  <c r="EZ79" i="8"/>
  <c r="M79" i="8"/>
  <c r="GB79" i="8"/>
  <c r="GB119" i="8" s="1"/>
  <c r="FD79" i="8"/>
  <c r="EX79" i="8"/>
  <c r="ET79" i="8"/>
  <c r="FP79" i="8"/>
  <c r="K79" i="8"/>
  <c r="K119" i="8" s="1"/>
  <c r="L79" i="8"/>
  <c r="FT79" i="8"/>
  <c r="J79" i="8"/>
  <c r="GB88" i="8"/>
  <c r="FE88" i="8"/>
  <c r="FV88" i="8"/>
  <c r="FX88" i="8"/>
  <c r="FP88" i="8"/>
  <c r="FN88" i="8"/>
  <c r="GA88" i="8"/>
  <c r="ET88" i="8"/>
  <c r="FT88" i="8"/>
  <c r="F88" i="8"/>
  <c r="N88" i="8"/>
  <c r="I59" i="8"/>
  <c r="GB59" i="8"/>
  <c r="N59" i="8"/>
  <c r="FJ59" i="8"/>
  <c r="FK59" i="8"/>
  <c r="L59" i="8"/>
  <c r="FT59" i="8"/>
  <c r="FB59" i="8"/>
  <c r="FP59" i="8"/>
  <c r="FL59" i="8"/>
  <c r="G59" i="8"/>
  <c r="FA59" i="8"/>
  <c r="EZ90" i="8"/>
  <c r="L90" i="8"/>
  <c r="FO90" i="8"/>
  <c r="K90" i="8"/>
  <c r="EW90" i="8"/>
  <c r="EY90" i="8"/>
  <c r="FF90" i="8"/>
  <c r="FB90" i="8"/>
  <c r="N90" i="8"/>
  <c r="FG90" i="8"/>
  <c r="FA90" i="8"/>
  <c r="J68" i="8"/>
  <c r="FN68" i="8"/>
  <c r="FG68" i="8"/>
  <c r="EX68" i="8"/>
  <c r="FW68" i="8"/>
  <c r="FR68" i="8"/>
  <c r="EY68" i="8"/>
  <c r="N68" i="8"/>
  <c r="FB68" i="8"/>
  <c r="I68" i="8"/>
  <c r="EU68" i="8"/>
  <c r="FL49" i="8"/>
  <c r="FP49" i="8"/>
  <c r="J49" i="8"/>
  <c r="FT49" i="8"/>
  <c r="EZ49" i="8"/>
  <c r="FH49" i="8"/>
  <c r="EU49" i="8"/>
  <c r="I49" i="8"/>
  <c r="FA49" i="8"/>
  <c r="FU49" i="8"/>
  <c r="M49" i="8"/>
  <c r="FN46" i="8"/>
  <c r="FV46" i="8"/>
  <c r="FH46" i="8"/>
  <c r="FK46" i="8"/>
  <c r="FF46" i="8"/>
  <c r="EY46" i="8"/>
  <c r="M46" i="8"/>
  <c r="FC46" i="8"/>
  <c r="FT46" i="8"/>
  <c r="FS46" i="8"/>
  <c r="FU46" i="8"/>
  <c r="FI108" i="8"/>
  <c r="FZ108" i="8"/>
  <c r="FK108" i="8"/>
  <c r="FQ108" i="8"/>
  <c r="FX108" i="8"/>
  <c r="EZ108" i="8"/>
  <c r="FR108" i="8"/>
  <c r="FP108" i="8"/>
  <c r="FC108" i="8"/>
  <c r="FJ108" i="8"/>
  <c r="K108" i="8"/>
  <c r="FH108" i="8"/>
  <c r="FC58" i="8"/>
  <c r="EU58" i="8"/>
  <c r="FH58" i="8"/>
  <c r="FB58" i="8"/>
  <c r="GA58" i="8"/>
  <c r="ET58" i="8"/>
  <c r="FL58" i="8"/>
  <c r="EY58" i="8"/>
  <c r="FM58" i="8"/>
  <c r="FG58" i="8"/>
  <c r="FR58" i="8"/>
  <c r="FO128" i="8"/>
  <c r="EY128" i="8"/>
  <c r="FV128" i="8"/>
  <c r="FN128" i="8"/>
  <c r="M128" i="8"/>
  <c r="FH128" i="8"/>
  <c r="FF128" i="8"/>
  <c r="GB128" i="8"/>
  <c r="FX128" i="8"/>
  <c r="F128" i="8"/>
  <c r="G128" i="8"/>
  <c r="J69" i="8"/>
  <c r="M69" i="8"/>
  <c r="L69" i="8"/>
  <c r="L119" i="8" s="1"/>
  <c r="FL69" i="8"/>
  <c r="FT69" i="8"/>
  <c r="FT119" i="8" s="1"/>
  <c r="ET69" i="8"/>
  <c r="GA69" i="8"/>
  <c r="FC69" i="8"/>
  <c r="FI69" i="8"/>
  <c r="E69" i="8"/>
  <c r="I69" i="8"/>
  <c r="FV100" i="8"/>
  <c r="GB100" i="8"/>
  <c r="E100" i="8"/>
  <c r="FT100" i="8"/>
  <c r="FW100" i="8"/>
  <c r="H100" i="8"/>
  <c r="FU100" i="8"/>
  <c r="FQ100" i="8"/>
  <c r="FP100" i="8"/>
  <c r="J100" i="8"/>
  <c r="L100" i="8"/>
  <c r="FF103" i="8"/>
  <c r="FW103" i="8"/>
  <c r="I103" i="8"/>
  <c r="M103" i="8"/>
  <c r="H103" i="8"/>
  <c r="FO103" i="8"/>
  <c r="FB103" i="8"/>
  <c r="GB103" i="8"/>
  <c r="EV103" i="8"/>
  <c r="EY103" i="8"/>
  <c r="L103" i="8"/>
  <c r="FD130" i="8"/>
  <c r="F130" i="8"/>
  <c r="FL130" i="8"/>
  <c r="FJ130" i="8"/>
  <c r="G130" i="8"/>
  <c r="EW130" i="8"/>
  <c r="FW130" i="8"/>
  <c r="FX130" i="8"/>
  <c r="FT130" i="8"/>
  <c r="FR130" i="8"/>
  <c r="FN130" i="8"/>
  <c r="FC47" i="8"/>
  <c r="N47" i="8"/>
  <c r="L47" i="8"/>
  <c r="FL47" i="8"/>
  <c r="FR47" i="8"/>
  <c r="FA47" i="8"/>
  <c r="FO47" i="8"/>
  <c r="I47" i="8"/>
  <c r="FY47" i="8"/>
  <c r="ET47" i="8"/>
  <c r="M47" i="8"/>
  <c r="FF67" i="8"/>
  <c r="FI67" i="8"/>
  <c r="GA67" i="8"/>
  <c r="FL67" i="8"/>
  <c r="F67" i="8"/>
  <c r="GB67" i="8"/>
  <c r="H67" i="8"/>
  <c r="H117" i="8" s="1"/>
  <c r="E67" i="8"/>
  <c r="E117" i="8" s="1"/>
  <c r="FO67" i="8"/>
  <c r="FM67" i="8"/>
  <c r="FM117" i="8" s="1"/>
  <c r="FD67" i="8"/>
  <c r="GA57" i="8"/>
  <c r="FC57" i="8"/>
  <c r="FL57" i="8"/>
  <c r="FO57" i="8"/>
  <c r="FU57" i="8"/>
  <c r="FF57" i="8"/>
  <c r="FV57" i="8"/>
  <c r="K57" i="8"/>
  <c r="ET57" i="8"/>
  <c r="FW57" i="8"/>
  <c r="FG57" i="8"/>
  <c r="EW57" i="8"/>
  <c r="FO109" i="8"/>
  <c r="FC109" i="8"/>
  <c r="ET109" i="8"/>
  <c r="EY109" i="8"/>
  <c r="FK109" i="8"/>
  <c r="FY109" i="8"/>
  <c r="FN109" i="8"/>
  <c r="FH109" i="8"/>
  <c r="EV109" i="8"/>
  <c r="N109" i="8"/>
  <c r="FP109" i="8"/>
  <c r="M129" i="8"/>
  <c r="FX129" i="8"/>
  <c r="K129" i="8"/>
  <c r="EW129" i="8"/>
  <c r="FO129" i="8"/>
  <c r="H129" i="8"/>
  <c r="EU129" i="8"/>
  <c r="FU129" i="8"/>
  <c r="FN129" i="8"/>
  <c r="FH129" i="8"/>
  <c r="FK129" i="8"/>
  <c r="E80" i="8"/>
  <c r="E120" i="8" s="1"/>
  <c r="FS80" i="8"/>
  <c r="FA80" i="8"/>
  <c r="FA120" i="8" s="1"/>
  <c r="FQ80" i="8"/>
  <c r="FE80" i="8"/>
  <c r="FE120" i="8" s="1"/>
  <c r="FJ80" i="8"/>
  <c r="J80" i="8"/>
  <c r="FR80" i="8"/>
  <c r="EX80" i="8"/>
  <c r="EW80" i="8"/>
  <c r="FK80" i="8"/>
  <c r="FK120" i="8" s="1"/>
  <c r="N98" i="8"/>
  <c r="FI98" i="8"/>
  <c r="EU98" i="8"/>
  <c r="FX98" i="8"/>
  <c r="FR98" i="8"/>
  <c r="I98" i="8"/>
  <c r="FL98" i="8"/>
  <c r="FS98" i="8"/>
  <c r="FJ98" i="8"/>
  <c r="F98" i="8"/>
  <c r="FZ98" i="8"/>
  <c r="FW98" i="8"/>
  <c r="G48" i="8"/>
  <c r="FR48" i="8"/>
  <c r="EY48" i="8"/>
  <c r="FS48" i="8"/>
  <c r="FZ48" i="8"/>
  <c r="FI48" i="8"/>
  <c r="EW48" i="8"/>
  <c r="F48" i="8"/>
  <c r="FA48" i="8"/>
  <c r="EX48" i="8"/>
  <c r="H48" i="8"/>
  <c r="FV78" i="8"/>
  <c r="FV118" i="8" s="1"/>
  <c r="EV78" i="8"/>
  <c r="EV118" i="8" s="1"/>
  <c r="EU78" i="8"/>
  <c r="G78" i="8"/>
  <c r="G118" i="8" s="1"/>
  <c r="FJ78" i="8"/>
  <c r="FJ118" i="8" s="1"/>
  <c r="EZ78" i="8"/>
  <c r="EZ118" i="8" s="1"/>
  <c r="FZ78" i="8"/>
  <c r="EY78" i="8"/>
  <c r="FH78" i="8"/>
  <c r="FH118" i="8" s="1"/>
  <c r="FN78" i="8"/>
  <c r="GA78" i="8"/>
  <c r="GA118" i="8" s="1"/>
  <c r="FH60" i="8"/>
  <c r="FP60" i="8"/>
  <c r="FX60" i="8"/>
  <c r="H60" i="8"/>
  <c r="FA60" i="8"/>
  <c r="FV60" i="8"/>
  <c r="FQ87" i="8"/>
  <c r="J87" i="8"/>
  <c r="FV87" i="8"/>
  <c r="FE87" i="8"/>
  <c r="FU87" i="8"/>
  <c r="FP87" i="8"/>
  <c r="H87" i="8"/>
  <c r="FW87" i="8"/>
  <c r="L87" i="8"/>
  <c r="FL87" i="8"/>
  <c r="FN87" i="8"/>
  <c r="G70" i="8"/>
  <c r="G120" i="8" s="1"/>
  <c r="EX70" i="8"/>
  <c r="GB70" i="8"/>
  <c r="EY70" i="8"/>
  <c r="J70" i="8"/>
  <c r="FY70" i="8"/>
  <c r="FY120" i="8" s="1"/>
  <c r="FR70" i="8"/>
  <c r="FD70" i="8"/>
  <c r="FN70" i="8"/>
  <c r="FS70" i="8"/>
  <c r="FS120" i="8" s="1"/>
  <c r="FX70" i="8"/>
  <c r="FA105" i="8"/>
  <c r="FI105" i="8"/>
  <c r="FQ105" i="8"/>
  <c r="L105" i="8"/>
  <c r="EY105" i="8"/>
  <c r="E105" i="8"/>
  <c r="FS105" i="8"/>
  <c r="M105" i="8"/>
  <c r="FB105" i="8"/>
  <c r="FN105" i="8"/>
  <c r="K105" i="8"/>
  <c r="EU105" i="8"/>
  <c r="H107" i="8"/>
  <c r="M107" i="8"/>
  <c r="FB107" i="8"/>
  <c r="FR107" i="8"/>
  <c r="L107" i="8"/>
  <c r="FI107" i="8"/>
  <c r="ET107" i="8"/>
  <c r="FD107" i="8"/>
  <c r="GA107" i="8"/>
  <c r="FV107" i="8"/>
  <c r="FY107" i="8"/>
  <c r="EV107" i="8"/>
  <c r="L89" i="8"/>
  <c r="FL89" i="8"/>
  <c r="EV89" i="8"/>
  <c r="FW89" i="8"/>
  <c r="G89" i="8"/>
  <c r="FB89" i="8"/>
  <c r="FM89" i="8"/>
  <c r="FI89" i="8"/>
  <c r="FH89" i="8"/>
  <c r="N89" i="8"/>
  <c r="K89" i="8"/>
  <c r="GA89" i="8"/>
  <c r="FV77" i="8"/>
  <c r="I77" i="8"/>
  <c r="GB77" i="8"/>
  <c r="J77" i="8"/>
  <c r="J117" i="8" s="1"/>
  <c r="FZ77" i="8"/>
  <c r="FX77" i="8"/>
  <c r="FX117" i="8" s="1"/>
  <c r="FB77" i="8"/>
  <c r="G77" i="8"/>
  <c r="FI77" i="8"/>
  <c r="FY77" i="8"/>
  <c r="FY117" i="8" s="1"/>
  <c r="L77" i="8"/>
  <c r="L117" i="8" s="1"/>
  <c r="FA97" i="8"/>
  <c r="FS97" i="8"/>
  <c r="H97" i="8"/>
  <c r="FV97" i="8"/>
  <c r="N97" i="8"/>
  <c r="L97" i="8"/>
  <c r="FO97" i="8"/>
  <c r="FK97" i="8"/>
  <c r="FG97" i="8"/>
  <c r="FY97" i="8"/>
  <c r="EZ97" i="8"/>
  <c r="L106" i="8"/>
  <c r="EX106" i="8"/>
  <c r="FP106" i="8"/>
  <c r="FA106" i="8"/>
  <c r="EU106" i="8"/>
  <c r="FG106" i="8"/>
  <c r="I106" i="8"/>
  <c r="FJ106" i="8"/>
  <c r="K106" i="8"/>
  <c r="GB106" i="8"/>
  <c r="FR106" i="8"/>
  <c r="FO99" i="8"/>
  <c r="J99" i="8"/>
  <c r="K99" i="8"/>
  <c r="F99" i="8"/>
  <c r="FG99" i="8"/>
  <c r="EX99" i="8"/>
  <c r="G99" i="8"/>
  <c r="FN99" i="8"/>
  <c r="FX99" i="8"/>
  <c r="FT99" i="8"/>
  <c r="FA99" i="8"/>
  <c r="FM127" i="8"/>
  <c r="FX127" i="8"/>
  <c r="GB127" i="8"/>
  <c r="FU127" i="8"/>
  <c r="M127" i="8"/>
  <c r="I127" i="8"/>
  <c r="GA127" i="8"/>
  <c r="G127" i="8"/>
  <c r="FQ127" i="8"/>
  <c r="EU127" i="8"/>
  <c r="EZ127" i="8"/>
  <c r="H79" i="8"/>
  <c r="H119" i="8" s="1"/>
  <c r="FV79" i="8"/>
  <c r="FE79" i="8"/>
  <c r="FF79" i="8"/>
  <c r="FF119" i="8" s="1"/>
  <c r="FI79" i="8"/>
  <c r="FI119" i="8" s="1"/>
  <c r="FA79" i="8"/>
  <c r="FO79" i="8"/>
  <c r="FQ79" i="8"/>
  <c r="FQ119" i="8" s="1"/>
  <c r="FX79" i="8"/>
  <c r="FX119" i="8" s="1"/>
  <c r="EY79" i="8"/>
  <c r="EV79" i="8"/>
  <c r="FK88" i="8"/>
  <c r="E88" i="8"/>
  <c r="FJ88" i="8"/>
  <c r="EX88" i="8"/>
  <c r="FQ88" i="8"/>
  <c r="EZ88" i="8"/>
  <c r="FW88" i="8"/>
  <c r="FI88" i="8"/>
  <c r="I88" i="8"/>
  <c r="FS88" i="8"/>
  <c r="FB88" i="8"/>
  <c r="F59" i="8"/>
  <c r="FI59" i="8"/>
  <c r="FG59" i="8"/>
  <c r="FN59" i="8"/>
  <c r="FS59" i="8"/>
  <c r="H59" i="8"/>
  <c r="FX59" i="8"/>
  <c r="GA59" i="8"/>
  <c r="FO59" i="8"/>
  <c r="FM59" i="8"/>
  <c r="ET59" i="8"/>
  <c r="FI90" i="8"/>
  <c r="FE90" i="8"/>
  <c r="H90" i="8"/>
  <c r="GA90" i="8"/>
  <c r="FC90" i="8"/>
  <c r="GB90" i="8"/>
  <c r="FL90" i="8"/>
  <c r="FR90" i="8"/>
  <c r="FS90" i="8"/>
  <c r="FM90" i="8"/>
  <c r="E90" i="8"/>
  <c r="H68" i="8"/>
  <c r="FP68" i="8"/>
  <c r="FO68" i="8"/>
  <c r="FO118" i="8" s="1"/>
  <c r="FA68" i="8"/>
  <c r="FE68" i="8"/>
  <c r="FK68" i="8"/>
  <c r="FI68" i="8"/>
  <c r="K68" i="8"/>
  <c r="K118" i="8" s="1"/>
  <c r="EW68" i="8"/>
  <c r="F68" i="8"/>
  <c r="ET68" i="8"/>
  <c r="FL68" i="8"/>
  <c r="K49" i="8"/>
  <c r="FK49" i="8"/>
  <c r="L49" i="8"/>
  <c r="EV49" i="8"/>
  <c r="FQ49" i="8"/>
  <c r="FS49" i="8"/>
  <c r="FX49" i="8"/>
  <c r="G49" i="8"/>
  <c r="GB49" i="8"/>
  <c r="FN49" i="8"/>
  <c r="FV49" i="8"/>
  <c r="FJ49" i="8"/>
  <c r="K46" i="8"/>
  <c r="FP46" i="8"/>
  <c r="FB46" i="8"/>
  <c r="J46" i="8"/>
  <c r="GB46" i="8"/>
  <c r="H46" i="8"/>
  <c r="ET46" i="8"/>
  <c r="FY46" i="8"/>
  <c r="G46" i="8"/>
  <c r="E46" i="8"/>
  <c r="FG46" i="8"/>
  <c r="H108" i="8"/>
  <c r="L108" i="8"/>
  <c r="EW108" i="8"/>
  <c r="FN108" i="8"/>
  <c r="FT108" i="8"/>
  <c r="EX108" i="8"/>
  <c r="N108" i="8"/>
  <c r="G108" i="8"/>
  <c r="EV108" i="8"/>
  <c r="FV108" i="8"/>
  <c r="FD108" i="8"/>
  <c r="FU58" i="8"/>
  <c r="FQ58" i="8"/>
  <c r="K58" i="8"/>
  <c r="FD58" i="8"/>
  <c r="FT58" i="8"/>
  <c r="EV58" i="8"/>
  <c r="FV58" i="8"/>
  <c r="G58" i="8"/>
  <c r="FA58" i="8"/>
  <c r="FY58" i="8"/>
  <c r="FI58" i="8"/>
  <c r="FN58" i="8"/>
  <c r="J128" i="8"/>
  <c r="EW128" i="8"/>
  <c r="FQ128" i="8"/>
  <c r="E128" i="8"/>
  <c r="FD128" i="8"/>
  <c r="FE128" i="8"/>
  <c r="FB128" i="8"/>
  <c r="FA128" i="8"/>
  <c r="H128" i="8"/>
  <c r="ET128" i="8"/>
  <c r="FZ128" i="8"/>
  <c r="FT128" i="8"/>
  <c r="N69" i="8"/>
  <c r="N119" i="8" s="1"/>
  <c r="FM69" i="8"/>
  <c r="FU69" i="8"/>
  <c r="FU119" i="8" s="1"/>
  <c r="EY69" i="8"/>
  <c r="EY119" i="8" s="1"/>
  <c r="FE69" i="8"/>
  <c r="FP69" i="8"/>
  <c r="FJ69" i="8"/>
  <c r="EV69" i="8"/>
  <c r="FA69" i="8"/>
  <c r="FA119" i="8" s="1"/>
  <c r="FO69" i="8"/>
  <c r="FN69" i="8"/>
  <c r="EZ69" i="8"/>
  <c r="EV100" i="8"/>
  <c r="FZ100" i="8"/>
  <c r="FK100" i="8"/>
  <c r="EY100" i="8"/>
  <c r="M100" i="8"/>
  <c r="G100" i="8"/>
  <c r="EZ100" i="8"/>
  <c r="FC100" i="8"/>
  <c r="FY100" i="8"/>
  <c r="EX100" i="8"/>
  <c r="GA100" i="8"/>
  <c r="FG103" i="8"/>
  <c r="FX103" i="8"/>
  <c r="ET103" i="8"/>
  <c r="F103" i="8"/>
  <c r="N103" i="8"/>
  <c r="GA103" i="8"/>
  <c r="FE103" i="8"/>
  <c r="FS103" i="8"/>
  <c r="FC103" i="8"/>
  <c r="FI103" i="8"/>
  <c r="FH103" i="8"/>
  <c r="EX103" i="8"/>
  <c r="I130" i="8"/>
  <c r="EV130" i="8"/>
  <c r="FS130" i="8"/>
  <c r="FF130" i="8"/>
  <c r="FB130" i="8"/>
  <c r="FA130" i="8"/>
  <c r="GB130" i="8"/>
  <c r="FY130" i="8"/>
  <c r="EY130" i="8"/>
  <c r="FC130" i="8"/>
  <c r="FO130" i="8"/>
  <c r="N130" i="8"/>
  <c r="G47" i="8"/>
  <c r="EY47" i="8"/>
  <c r="FG47" i="8"/>
  <c r="FU47" i="8"/>
  <c r="FB47" i="8"/>
  <c r="FQ47" i="8"/>
  <c r="F47" i="8"/>
  <c r="FN47" i="8"/>
  <c r="K47" i="8"/>
  <c r="FM47" i="8"/>
  <c r="FS47" i="8"/>
  <c r="FS67" i="8"/>
  <c r="EX67" i="8"/>
  <c r="EV67" i="8"/>
  <c r="M67" i="8"/>
  <c r="M117" i="8" s="1"/>
  <c r="EY67" i="8"/>
  <c r="EU67" i="8"/>
  <c r="FB67" i="8"/>
  <c r="K67" i="8"/>
  <c r="K117" i="8" s="1"/>
  <c r="FP67" i="8"/>
  <c r="FJ67" i="8"/>
  <c r="I67" i="8"/>
  <c r="N57" i="8"/>
  <c r="FB57" i="8"/>
  <c r="G57" i="8"/>
  <c r="FX57" i="8"/>
  <c r="EV57" i="8"/>
  <c r="M57" i="8"/>
  <c r="FY57" i="8"/>
  <c r="E57" i="8"/>
  <c r="L57" i="8"/>
  <c r="I57" i="8"/>
  <c r="EZ57" i="8"/>
  <c r="EU109" i="8"/>
  <c r="FS109" i="8"/>
  <c r="FD109" i="8"/>
  <c r="EX109" i="8"/>
  <c r="FB109" i="8"/>
  <c r="GA109" i="8"/>
  <c r="EW109" i="8"/>
  <c r="FW109" i="8"/>
  <c r="M109" i="8"/>
  <c r="FZ109" i="8"/>
  <c r="EZ109" i="8"/>
  <c r="FR129" i="8"/>
  <c r="FY129" i="8"/>
  <c r="GB129" i="8"/>
  <c r="FJ129" i="8"/>
  <c r="J129" i="8"/>
  <c r="EY129" i="8"/>
  <c r="FD129" i="8"/>
  <c r="FV129" i="8"/>
  <c r="FS129" i="8"/>
  <c r="FA129" i="8"/>
  <c r="I129" i="8"/>
  <c r="EU80" i="8"/>
  <c r="EU120" i="8" s="1"/>
  <c r="FC80" i="8"/>
  <c r="M80" i="8"/>
  <c r="M120" i="8" s="1"/>
  <c r="FX80" i="8"/>
  <c r="FN80" i="8"/>
  <c r="H80" i="8"/>
  <c r="FT80" i="8"/>
  <c r="FT120" i="8" s="1"/>
  <c r="GB80" i="8"/>
  <c r="K80" i="8"/>
  <c r="K120" i="8" s="1"/>
  <c r="F80" i="8"/>
  <c r="EY80" i="8"/>
  <c r="FU80" i="8"/>
  <c r="FU120" i="8" s="1"/>
  <c r="H98" i="8"/>
  <c r="EX98" i="8"/>
  <c r="FT98" i="8"/>
  <c r="EW98" i="8"/>
  <c r="M98" i="8"/>
  <c r="FU98" i="8"/>
  <c r="GB98" i="8"/>
  <c r="FG98" i="8"/>
  <c r="FO98" i="8"/>
  <c r="K98" i="8"/>
  <c r="FP98" i="8"/>
  <c r="GA48" i="8"/>
  <c r="FB48" i="8"/>
  <c r="J48" i="8"/>
  <c r="FP48" i="8"/>
  <c r="FL48" i="8"/>
  <c r="E48" i="8"/>
  <c r="FF48" i="8"/>
  <c r="FQ48" i="8"/>
  <c r="FJ48" i="8"/>
  <c r="N48" i="8"/>
  <c r="FE48" i="8"/>
  <c r="FA78" i="8"/>
  <c r="FT78" i="8"/>
  <c r="FL78" i="8"/>
  <c r="FY78" i="8"/>
  <c r="FR78" i="8"/>
  <c r="FR118" i="8" s="1"/>
  <c r="N78" i="8"/>
  <c r="EW78" i="8"/>
  <c r="EW118" i="8" s="1"/>
  <c r="GB78" i="8"/>
  <c r="H78" i="8"/>
  <c r="H118" i="8" s="1"/>
  <c r="FK78" i="8"/>
  <c r="FK118" i="8" s="1"/>
  <c r="FU78" i="8"/>
  <c r="FU118" i="8" s="1"/>
  <c r="FQ78" i="8"/>
  <c r="FS119" i="8"/>
  <c r="FD117" i="8"/>
  <c r="FF120" i="8"/>
  <c r="FZ117" i="8"/>
  <c r="ET119" i="8"/>
  <c r="CB203" i="15"/>
  <c r="CR203" i="15"/>
  <c r="CU203" i="15"/>
  <c r="CS203" i="15"/>
  <c r="BX203" i="15"/>
  <c r="CX203" i="15"/>
  <c r="DA203" i="15"/>
  <c r="CZ203" i="15"/>
  <c r="CA203" i="15"/>
  <c r="BZ203" i="15"/>
  <c r="CY203" i="15"/>
  <c r="BY203" i="15"/>
  <c r="DC203" i="15"/>
  <c r="BW203" i="15"/>
  <c r="CW203" i="15"/>
  <c r="CV203" i="15"/>
  <c r="DB203" i="15"/>
  <c r="CT203" i="15"/>
  <c r="EF234" i="15"/>
  <c r="EF235" i="15"/>
  <c r="EF233" i="15"/>
  <c r="EF236" i="15"/>
  <c r="EF232" i="15"/>
  <c r="EF237" i="15"/>
  <c r="EF238" i="15"/>
  <c r="EF239" i="15"/>
  <c r="EF240" i="15"/>
  <c r="EF241" i="15"/>
  <c r="EF242" i="15"/>
  <c r="EF243" i="15"/>
  <c r="EF244" i="15"/>
  <c r="EF245" i="15"/>
  <c r="EF246" i="15"/>
  <c r="EF247" i="15"/>
  <c r="EF248" i="15"/>
  <c r="EF249" i="15"/>
  <c r="EF250" i="15"/>
  <c r="EF251" i="15"/>
  <c r="EF252" i="15"/>
  <c r="EF253" i="15"/>
  <c r="EF254" i="15"/>
  <c r="EF255" i="15"/>
  <c r="EF256" i="15"/>
  <c r="EF257" i="15"/>
  <c r="EF258" i="15"/>
  <c r="EF259" i="15"/>
  <c r="EF260" i="15"/>
  <c r="EF261" i="15"/>
  <c r="EF262" i="15"/>
  <c r="EF263" i="15"/>
  <c r="EF264" i="15"/>
  <c r="EF265" i="15"/>
  <c r="EF266" i="15"/>
  <c r="EF267" i="15"/>
  <c r="EF268" i="15"/>
  <c r="AP269" i="15"/>
  <c r="DC269" i="15"/>
  <c r="DZ269" i="15"/>
  <c r="AN269" i="15"/>
  <c r="CU269" i="15"/>
  <c r="DA269" i="15"/>
  <c r="CK269" i="15"/>
  <c r="P269" i="15"/>
  <c r="DX269" i="15"/>
  <c r="AK269" i="15"/>
  <c r="AI269" i="15"/>
  <c r="AB269" i="15"/>
  <c r="DR269" i="15"/>
  <c r="DW269" i="15"/>
  <c r="Y269" i="15"/>
  <c r="BN269" i="15"/>
  <c r="DD269" i="15"/>
  <c r="AR269" i="15"/>
  <c r="ED269" i="15"/>
  <c r="BB269" i="15"/>
  <c r="BL269" i="15"/>
  <c r="CJ269" i="15"/>
  <c r="BC269" i="15"/>
  <c r="DG269" i="15"/>
  <c r="R269" i="15"/>
  <c r="CF269" i="15"/>
  <c r="BV269" i="15"/>
  <c r="AU269" i="15"/>
  <c r="J269" i="15"/>
  <c r="Z269" i="15"/>
  <c r="AQ269" i="15"/>
  <c r="CE269" i="15"/>
  <c r="Q269" i="15"/>
  <c r="CH269" i="15"/>
  <c r="CT269" i="15"/>
  <c r="DT269" i="15"/>
  <c r="DI269" i="15"/>
  <c r="CD269" i="15"/>
  <c r="CI269" i="15"/>
  <c r="CB269" i="15"/>
  <c r="BM269" i="15"/>
  <c r="BF269" i="15"/>
  <c r="CY269" i="15"/>
  <c r="DU269" i="15"/>
  <c r="N269" i="15"/>
  <c r="BS269" i="15"/>
  <c r="BY269" i="15"/>
  <c r="AS269" i="15"/>
  <c r="BX269" i="15"/>
  <c r="BE269" i="15"/>
  <c r="AF269" i="15"/>
  <c r="AM269" i="15"/>
  <c r="BD269" i="15"/>
  <c r="CN269" i="15"/>
  <c r="CR269" i="15"/>
  <c r="CL269" i="15"/>
  <c r="L269" i="15"/>
  <c r="AW269" i="15"/>
  <c r="BI269" i="15"/>
  <c r="H269" i="15"/>
  <c r="U269" i="15"/>
  <c r="DQ269" i="15"/>
  <c r="BK269" i="15"/>
  <c r="CM269" i="15"/>
  <c r="M269" i="15"/>
  <c r="DF269" i="15"/>
  <c r="AE269" i="15"/>
  <c r="BT269" i="15"/>
  <c r="F269" i="15"/>
  <c r="S269" i="15"/>
  <c r="DE269" i="15"/>
  <c r="BH269" i="15"/>
  <c r="CV269" i="15"/>
  <c r="DH269" i="15"/>
  <c r="K269" i="15"/>
  <c r="DB269" i="15"/>
  <c r="BU269" i="15"/>
  <c r="DL269" i="15"/>
  <c r="AL269" i="15"/>
  <c r="CA269" i="15"/>
  <c r="DS269" i="15"/>
  <c r="BW269" i="15"/>
  <c r="BG269" i="15"/>
  <c r="DP269" i="15"/>
  <c r="W269" i="15"/>
  <c r="DV269" i="15"/>
  <c r="O269" i="15"/>
  <c r="CX269" i="15"/>
  <c r="AV269" i="15"/>
  <c r="CW269" i="15"/>
  <c r="BR269" i="15"/>
  <c r="AG269" i="15"/>
  <c r="G269" i="15"/>
  <c r="EB269" i="15"/>
  <c r="T269" i="15"/>
  <c r="AH269" i="15"/>
  <c r="CC269" i="15"/>
  <c r="CG269" i="15"/>
  <c r="CZ269" i="15"/>
  <c r="CQ269" i="15"/>
  <c r="BA269" i="15"/>
  <c r="CP269" i="15"/>
  <c r="BP269" i="15"/>
  <c r="EE269" i="15"/>
  <c r="V269" i="15"/>
  <c r="EF269" i="15"/>
  <c r="DK269" i="15"/>
  <c r="DJ269" i="15"/>
  <c r="AZ269" i="15"/>
  <c r="DY269" i="15"/>
  <c r="AJ269" i="15"/>
  <c r="AD269" i="15"/>
  <c r="EA269" i="15"/>
  <c r="AY269" i="15"/>
  <c r="AC269" i="15"/>
  <c r="DO269" i="15"/>
  <c r="BQ269" i="15"/>
  <c r="CS269" i="15"/>
  <c r="EC269" i="15"/>
  <c r="AX269" i="15"/>
  <c r="X269" i="15"/>
  <c r="DN269" i="15"/>
  <c r="DM269" i="15"/>
  <c r="CO269" i="15"/>
  <c r="AA269" i="15"/>
  <c r="E269" i="15"/>
  <c r="BO269" i="15"/>
  <c r="AO269" i="15"/>
  <c r="BJ269" i="15"/>
  <c r="AT269" i="15"/>
  <c r="I269" i="15"/>
  <c r="BZ269" i="15"/>
  <c r="C269" i="15"/>
  <c r="B204" i="15"/>
  <c r="EG230" i="15"/>
  <c r="B270" i="15"/>
  <c r="DG180" i="15"/>
  <c r="DG171" i="15"/>
  <c r="DG183" i="15"/>
  <c r="DG169" i="15"/>
  <c r="DG198" i="15"/>
  <c r="DG200" i="15"/>
  <c r="DG174" i="15"/>
  <c r="DG187" i="15"/>
  <c r="DG167" i="15"/>
  <c r="DG184" i="15"/>
  <c r="DG168" i="15"/>
  <c r="DG181" i="15"/>
  <c r="DG186" i="15"/>
  <c r="DG188" i="15"/>
  <c r="DG166" i="15"/>
  <c r="DG182" i="15"/>
  <c r="DG178" i="15"/>
  <c r="DG170" i="15"/>
  <c r="DG192" i="15"/>
  <c r="DG185" i="15"/>
  <c r="DG195" i="15"/>
  <c r="DG201" i="15"/>
  <c r="DG165" i="15"/>
  <c r="DG190" i="15"/>
  <c r="DG203" i="15"/>
  <c r="DG197" i="15"/>
  <c r="DG196" i="15"/>
  <c r="DG202" i="15"/>
  <c r="DG173" i="15"/>
  <c r="DG175" i="15"/>
  <c r="DG231" i="15"/>
  <c r="DG199" i="15"/>
  <c r="DG179" i="15"/>
  <c r="DG177" i="15"/>
  <c r="DG194" i="15"/>
  <c r="DG191" i="15"/>
  <c r="DG189" i="15"/>
  <c r="DG176" i="15"/>
  <c r="DG172" i="15"/>
  <c r="DG193" i="15"/>
  <c r="DH164" i="15"/>
  <c r="A52" i="359"/>
  <c r="B72" i="15"/>
  <c r="AF39" i="8"/>
  <c r="CI270" i="15" a="1"/>
  <c r="DP270" i="15" a="1"/>
  <c r="CM270" i="15" a="1"/>
  <c r="BX270" i="15" a="1"/>
  <c r="CC270" i="15" a="1"/>
  <c r="DQ270" i="15" a="1"/>
  <c r="DS270" i="15" a="1"/>
  <c r="BR270" i="15" a="1"/>
  <c r="BK270" i="15" a="1"/>
  <c r="CB204" i="15" a="1"/>
  <c r="EG261" i="15" a="1"/>
  <c r="EG245" i="15" a="1"/>
  <c r="DH180" i="15" a="1"/>
  <c r="DH182" i="15" a="1"/>
  <c r="DH194" i="15" a="1"/>
  <c r="AC270" i="15" a="1"/>
  <c r="AF270" i="15" a="1"/>
  <c r="BS270" i="15" a="1"/>
  <c r="DL270" i="15" a="1"/>
  <c r="L270" i="15" a="1"/>
  <c r="AP270" i="15" a="1"/>
  <c r="CK270" i="15" a="1"/>
  <c r="BJ270" i="15" a="1"/>
  <c r="BX204" i="15" a="1"/>
  <c r="EG268" i="15" a="1"/>
  <c r="EG252" i="15" a="1"/>
  <c r="EG233" i="15" a="1"/>
  <c r="DH171" i="15" a="1"/>
  <c r="DH231" i="15" a="1"/>
  <c r="R270" i="15" a="1"/>
  <c r="BT270" i="15" a="1"/>
  <c r="BF270" i="15" a="1"/>
  <c r="AK270" i="15" a="1"/>
  <c r="BU270" i="15" a="1"/>
  <c r="Q270" i="15" a="1"/>
  <c r="DG270" i="15" a="1"/>
  <c r="BE270" i="15" a="1"/>
  <c r="CU270" i="15" a="1"/>
  <c r="CZ204" i="15" a="1"/>
  <c r="EG259" i="15" a="1"/>
  <c r="EG243" i="15" a="1"/>
  <c r="DH172" i="15" a="1"/>
  <c r="DH174" i="15" a="1"/>
  <c r="DH170" i="15" a="1"/>
  <c r="AJ270" i="15" a="1"/>
  <c r="AB270" i="15" a="1"/>
  <c r="AI270" i="15" a="1"/>
  <c r="BV270" i="15" a="1"/>
  <c r="DM270" i="15" a="1"/>
  <c r="AM270" i="15" a="1"/>
  <c r="CP270" i="15" a="1"/>
  <c r="DK270" i="15" a="1"/>
  <c r="CR204" i="15" a="1"/>
  <c r="DB204" i="15" a="1"/>
  <c r="EG254" i="15" a="1"/>
  <c r="EG238" i="15" a="1"/>
  <c r="DH200" i="15" a="1"/>
  <c r="DH173" i="15" a="1"/>
  <c r="DO270" i="15" a="1"/>
  <c r="AH270" i="15" a="1"/>
  <c r="G270" i="15" a="1"/>
  <c r="CN270" i="15" a="1"/>
  <c r="BW270" i="15" a="1"/>
  <c r="U270" i="15" a="1"/>
  <c r="CH270" i="15" a="1"/>
  <c r="CF270" i="15" a="1"/>
  <c r="DF270" i="15" a="1"/>
  <c r="CU204" i="15" a="1"/>
  <c r="EG257" i="15" a="1"/>
  <c r="EG241" i="15" a="1"/>
  <c r="DH204" i="15" a="1"/>
  <c r="DH178" i="15" a="1"/>
  <c r="DH193" i="15" a="1"/>
  <c r="BG270" i="15" a="1"/>
  <c r="CL270" i="15" a="1"/>
  <c r="BD270" i="15" a="1"/>
  <c r="Y270" i="15" a="1"/>
  <c r="CS270" i="15" a="1"/>
  <c r="I270" i="15" a="1"/>
  <c r="CV270" i="15" a="1"/>
  <c r="AG270" i="15" a="1"/>
  <c r="CY204" i="15" a="1"/>
  <c r="EG264" i="15" a="1"/>
  <c r="EG248" i="15" a="1"/>
  <c r="EG235" i="15" a="1"/>
  <c r="DH201" i="15" a="1"/>
  <c r="DH199" i="15" a="1"/>
  <c r="BP270" i="15" a="1"/>
  <c r="CT270" i="15" a="1"/>
  <c r="CO270" i="15" a="1"/>
  <c r="EA270" i="15" a="1"/>
  <c r="AU270" i="15" a="1"/>
  <c r="BA270" i="15" a="1"/>
  <c r="AS270" i="15" a="1"/>
  <c r="CE270" i="15" a="1"/>
  <c r="BW204" i="15" a="1"/>
  <c r="DC204" i="15" a="1"/>
  <c r="EG255" i="15" a="1"/>
  <c r="EG239" i="15" a="1"/>
  <c r="DH179" i="15" a="1"/>
  <c r="DH197" i="15" a="1"/>
  <c r="DH177" i="15" a="1"/>
  <c r="J270" i="15" a="1"/>
  <c r="DI270" i="15" a="1"/>
  <c r="X270" i="15" a="1"/>
  <c r="AR270" i="15" a="1"/>
  <c r="AE270" i="15" a="1"/>
  <c r="N270" i="15" a="1"/>
  <c r="CJ270" i="15" a="1"/>
  <c r="CY270" i="15" a="1"/>
  <c r="CT204" i="15" a="1"/>
  <c r="EG266" i="15" a="1"/>
  <c r="EG250" i="15" a="1"/>
  <c r="EG236" i="15" a="1"/>
  <c r="DH198" i="15" a="1"/>
  <c r="DH203" i="15" a="1"/>
  <c r="EE270" i="15" a="1"/>
  <c r="K270" i="15" a="1"/>
  <c r="AN270" i="15" a="1"/>
  <c r="AW270" i="15" a="1"/>
  <c r="DW270" i="15" a="1"/>
  <c r="BZ270" i="15" a="1"/>
  <c r="BQ270" i="15" a="1"/>
  <c r="F270" i="15" a="1"/>
  <c r="BZ204" i="15" a="1"/>
  <c r="EG269" i="15" a="1"/>
  <c r="EG253" i="15" a="1"/>
  <c r="EG237" i="15" a="1"/>
  <c r="DH189" i="15" a="1"/>
  <c r="DH168" i="15" a="1"/>
  <c r="CZ270" i="15" a="1"/>
  <c r="EB270" i="15" a="1"/>
  <c r="AO270" i="15" a="1"/>
  <c r="DD270" i="15" a="1"/>
  <c r="BO270" i="15" a="1"/>
  <c r="EC270" i="15" a="1"/>
  <c r="DT270" i="15" a="1"/>
  <c r="EG270" i="15" a="1"/>
  <c r="DU270" i="15" a="1"/>
  <c r="DA204" i="15" a="1"/>
  <c r="EG260" i="15" a="1"/>
  <c r="EG244" i="15" a="1"/>
  <c r="DH183" i="15" a="1"/>
  <c r="DH165" i="15" a="1"/>
  <c r="DH187" i="15" a="1"/>
  <c r="AX270" i="15" a="1"/>
  <c r="AA270" i="15" a="1"/>
  <c r="DH270" i="15" a="1"/>
  <c r="CG270" i="15" a="1"/>
  <c r="CA270" i="15" a="1"/>
  <c r="AD270" i="15" a="1"/>
  <c r="T270" i="15" a="1"/>
  <c r="Z270" i="15" a="1"/>
  <c r="CV204" i="15" a="1"/>
  <c r="EG267" i="15" a="1"/>
  <c r="EG251" i="15" a="1"/>
  <c r="EG232" i="15" a="1"/>
  <c r="DH202" i="15" a="1"/>
  <c r="DH190" i="15" a="1"/>
  <c r="C270" i="15" a="1"/>
  <c r="H270" i="15" a="1"/>
  <c r="DX270" i="15" a="1"/>
  <c r="BB270" i="15" a="1"/>
  <c r="EF270" i="15" a="1"/>
  <c r="AV270" i="15" a="1"/>
  <c r="O270" i="15" a="1"/>
  <c r="AL270" i="15" a="1"/>
  <c r="AT270" i="15" a="1"/>
  <c r="CS204" i="15" a="1"/>
  <c r="EG262" i="15" a="1"/>
  <c r="EG246" i="15" a="1"/>
  <c r="DH167" i="15" a="1"/>
  <c r="DH196" i="15" a="1"/>
  <c r="DH166" i="15" a="1"/>
  <c r="BL270" i="15" a="1"/>
  <c r="DN270" i="15" a="1"/>
  <c r="DJ270" i="15" a="1"/>
  <c r="BI270" i="15" a="1"/>
  <c r="E270" i="15" a="1"/>
  <c r="AZ270" i="15" a="1"/>
  <c r="V270" i="15" a="1"/>
  <c r="CQ270" i="15" a="1"/>
  <c r="CA204" i="15" a="1"/>
  <c r="EG265" i="15" a="1"/>
  <c r="EG249" i="15" a="1"/>
  <c r="EG234" i="15" a="1"/>
  <c r="DH175" i="15" a="1"/>
  <c r="DH184" i="15" a="1"/>
  <c r="DC270" i="15" a="1"/>
  <c r="BH270" i="15" a="1"/>
  <c r="S270" i="15" a="1"/>
  <c r="BN270" i="15" a="1"/>
  <c r="CR270" i="15" a="1"/>
  <c r="M270" i="15" a="1"/>
  <c r="CB270" i="15" a="1"/>
  <c r="CD270" i="15" a="1"/>
  <c r="DG204" i="15" a="1"/>
  <c r="BY204" i="15" a="1"/>
  <c r="EG256" i="15" a="1"/>
  <c r="EG240" i="15" a="1"/>
  <c r="DH181" i="15" a="1"/>
  <c r="DH186" i="15" a="1"/>
  <c r="DH195" i="15" a="1"/>
  <c r="BM270" i="15" a="1"/>
  <c r="CX270" i="15" a="1"/>
  <c r="DZ270" i="15" a="1"/>
  <c r="DE270" i="15" a="1"/>
  <c r="P270" i="15" a="1"/>
  <c r="BC270" i="15" a="1"/>
  <c r="DR270" i="15" a="1"/>
  <c r="BY270" i="15" a="1"/>
  <c r="CX204" i="15" a="1"/>
  <c r="EG263" i="15" a="1"/>
  <c r="EG247" i="15" a="1"/>
  <c r="DH176" i="15" a="1"/>
  <c r="DH188" i="15" a="1"/>
  <c r="DH191" i="15" a="1"/>
  <c r="DY270" i="15" a="1"/>
  <c r="AQ270" i="15" a="1"/>
  <c r="CW270" i="15" a="1"/>
  <c r="AY270" i="15" a="1"/>
  <c r="ED270" i="15" a="1"/>
  <c r="DB270" i="15" a="1"/>
  <c r="DV270" i="15" a="1"/>
  <c r="W270" i="15" a="1"/>
  <c r="DA270" i="15" a="1"/>
  <c r="CW204" i="15" a="1"/>
  <c r="EG258" i="15" a="1"/>
  <c r="EG242" i="15" a="1"/>
  <c r="DH192" i="15" a="1"/>
  <c r="DH185" i="15" a="1"/>
  <c r="DH169" i="15" a="1"/>
  <c r="ET120" i="8" l="1"/>
  <c r="FV117" i="8"/>
  <c r="L120" i="8"/>
  <c r="FI117" i="8"/>
  <c r="FY118" i="8"/>
  <c r="EV119" i="8"/>
  <c r="FX118" i="8"/>
  <c r="EU117" i="8"/>
  <c r="FJ119" i="8"/>
  <c r="FS117" i="8"/>
  <c r="M118" i="8"/>
  <c r="EY118" i="8"/>
  <c r="EU119" i="8"/>
  <c r="ET118" i="8"/>
  <c r="FJ120" i="8"/>
  <c r="FB118" i="8"/>
  <c r="FZ120" i="8"/>
  <c r="FG119" i="8"/>
  <c r="GA120" i="8"/>
  <c r="FN120" i="8"/>
  <c r="FQ118" i="8"/>
  <c r="F120" i="8"/>
  <c r="FJ117" i="8"/>
  <c r="EZ119" i="8"/>
  <c r="J118" i="8"/>
  <c r="N118" i="8"/>
  <c r="FT118" i="8"/>
  <c r="GB120" i="8"/>
  <c r="FX120" i="8"/>
  <c r="FM119" i="8"/>
  <c r="GB117" i="8"/>
  <c r="EX120" i="8"/>
  <c r="FN118" i="8"/>
  <c r="FR120" i="8"/>
  <c r="FQ120" i="8"/>
  <c r="EU118" i="8"/>
  <c r="FD119" i="8"/>
  <c r="FH117" i="8"/>
  <c r="FE118" i="8"/>
  <c r="EX118" i="8"/>
  <c r="FW120" i="8"/>
  <c r="FD120" i="8"/>
  <c r="GB118" i="8"/>
  <c r="FH119" i="8"/>
  <c r="FI120" i="8"/>
  <c r="FP118" i="8"/>
  <c r="FM118" i="8"/>
  <c r="EW117" i="8"/>
  <c r="G117" i="8"/>
  <c r="N117" i="8"/>
  <c r="FN117" i="8"/>
  <c r="EW119" i="8"/>
  <c r="FP117" i="8"/>
  <c r="FB117" i="8"/>
  <c r="FN119" i="8"/>
  <c r="F117" i="8"/>
  <c r="H120" i="8"/>
  <c r="EY117" i="8"/>
  <c r="FA117" i="8"/>
  <c r="EV117" i="8"/>
  <c r="I117" i="8"/>
  <c r="FK117" i="8"/>
  <c r="FC119" i="8"/>
  <c r="FL119" i="8"/>
  <c r="FE119" i="8"/>
  <c r="FO119" i="8"/>
  <c r="J120" i="8"/>
  <c r="I119" i="8"/>
  <c r="FF117" i="8"/>
  <c r="FH120" i="8"/>
  <c r="FA118" i="8"/>
  <c r="FP119" i="8"/>
  <c r="FL117" i="8"/>
  <c r="GA119" i="8"/>
  <c r="I118" i="8"/>
  <c r="FC120" i="8"/>
  <c r="FV119" i="8"/>
  <c r="EW120" i="8"/>
  <c r="L118" i="8"/>
  <c r="FL120" i="8"/>
  <c r="FZ118" i="8"/>
  <c r="FB120" i="8"/>
  <c r="EY120" i="8"/>
  <c r="M119" i="8"/>
  <c r="FO117" i="8"/>
  <c r="F118" i="8"/>
  <c r="FG118" i="8"/>
  <c r="E119" i="8"/>
  <c r="FW118" i="8"/>
  <c r="FQ117" i="8"/>
  <c r="FW119" i="8"/>
  <c r="FY119" i="8"/>
  <c r="FW117" i="8"/>
  <c r="EX117" i="8"/>
  <c r="FI118" i="8"/>
  <c r="FP120" i="8"/>
  <c r="FK119" i="8"/>
  <c r="GA117" i="8"/>
  <c r="FL118" i="8"/>
  <c r="FE117" i="8"/>
  <c r="EX119" i="8"/>
  <c r="EV120" i="8"/>
  <c r="J119" i="8"/>
  <c r="FO120" i="8"/>
  <c r="FM120" i="8"/>
  <c r="FG120" i="8"/>
  <c r="FB119" i="8"/>
  <c r="G119" i="8"/>
  <c r="ET117" i="8"/>
  <c r="EG235" i="15"/>
  <c r="EG234" i="15"/>
  <c r="EG236" i="15"/>
  <c r="EG232" i="15"/>
  <c r="EG233" i="15"/>
  <c r="EG237" i="15"/>
  <c r="EG238" i="15"/>
  <c r="EG239" i="15"/>
  <c r="EG240" i="15"/>
  <c r="EG241" i="15"/>
  <c r="EG242" i="15"/>
  <c r="EG243" i="15"/>
  <c r="EG244" i="15"/>
  <c r="EG245" i="15"/>
  <c r="EG246" i="15"/>
  <c r="EG247" i="15"/>
  <c r="EG248" i="15"/>
  <c r="EG249" i="15"/>
  <c r="EG250" i="15"/>
  <c r="EG251" i="15"/>
  <c r="EG252" i="15"/>
  <c r="EG253" i="15"/>
  <c r="EG254" i="15"/>
  <c r="EG255" i="15"/>
  <c r="EG256" i="15"/>
  <c r="EG257" i="15"/>
  <c r="EG258" i="15"/>
  <c r="EG259" i="15"/>
  <c r="EG260" i="15"/>
  <c r="EG261" i="15"/>
  <c r="EG262" i="15"/>
  <c r="EG263" i="15"/>
  <c r="EG264" i="15"/>
  <c r="EG265" i="15"/>
  <c r="EG266" i="15"/>
  <c r="EG267" i="15"/>
  <c r="EG268" i="15"/>
  <c r="EG269" i="15"/>
  <c r="DB204" i="15"/>
  <c r="DC204" i="15"/>
  <c r="BY204" i="15"/>
  <c r="CU204" i="15"/>
  <c r="CW204" i="15"/>
  <c r="CZ204" i="15"/>
  <c r="DA204" i="15"/>
  <c r="CB204" i="15"/>
  <c r="CS204" i="15"/>
  <c r="CX204" i="15"/>
  <c r="CY204" i="15"/>
  <c r="CA204" i="15"/>
  <c r="CT204" i="15"/>
  <c r="CV204" i="15"/>
  <c r="BX204" i="15"/>
  <c r="BZ204" i="15"/>
  <c r="CR204" i="15"/>
  <c r="BW204" i="15"/>
  <c r="DG204" i="15"/>
  <c r="DF270" i="15"/>
  <c r="DA270" i="15"/>
  <c r="CU270" i="15"/>
  <c r="DU270" i="15"/>
  <c r="BK270" i="15"/>
  <c r="AT270" i="15"/>
  <c r="BY270" i="15"/>
  <c r="AG270" i="15"/>
  <c r="CQ270" i="15"/>
  <c r="CY270" i="15"/>
  <c r="Z270" i="15"/>
  <c r="BJ270" i="15"/>
  <c r="F270" i="15"/>
  <c r="DK270" i="15"/>
  <c r="CE270" i="15"/>
  <c r="CD270" i="15"/>
  <c r="CF270" i="15"/>
  <c r="W270" i="15"/>
  <c r="BE270" i="15"/>
  <c r="EG270" i="15"/>
  <c r="BR270" i="15"/>
  <c r="AL270" i="15"/>
  <c r="DR270" i="15"/>
  <c r="CV270" i="15"/>
  <c r="V270" i="15"/>
  <c r="CJ270" i="15"/>
  <c r="T270" i="15"/>
  <c r="CK270" i="15"/>
  <c r="BQ270" i="15"/>
  <c r="CP270" i="15"/>
  <c r="AS270" i="15"/>
  <c r="CB270" i="15"/>
  <c r="CH270" i="15"/>
  <c r="DV270" i="15"/>
  <c r="DG270" i="15"/>
  <c r="DT270" i="15"/>
  <c r="DS270" i="15"/>
  <c r="O270" i="15"/>
  <c r="BC270" i="15"/>
  <c r="I270" i="15"/>
  <c r="AZ270" i="15"/>
  <c r="N270" i="15"/>
  <c r="AD270" i="15"/>
  <c r="AP270" i="15"/>
  <c r="BZ270" i="15"/>
  <c r="AM270" i="15"/>
  <c r="BA270" i="15"/>
  <c r="M270" i="15"/>
  <c r="U270" i="15"/>
  <c r="DB270" i="15"/>
  <c r="Q270" i="15"/>
  <c r="EC270" i="15"/>
  <c r="DQ270" i="15"/>
  <c r="AV270" i="15"/>
  <c r="P270" i="15"/>
  <c r="CS270" i="15"/>
  <c r="E270" i="15"/>
  <c r="AE270" i="15"/>
  <c r="CA270" i="15"/>
  <c r="L270" i="15"/>
  <c r="DW270" i="15"/>
  <c r="DM270" i="15"/>
  <c r="AU270" i="15"/>
  <c r="CR270" i="15"/>
  <c r="BW270" i="15"/>
  <c r="ED270" i="15"/>
  <c r="BU270" i="15"/>
  <c r="BO270" i="15"/>
  <c r="CC270" i="15"/>
  <c r="EF270" i="15"/>
  <c r="DE270" i="15"/>
  <c r="Y270" i="15"/>
  <c r="BI270" i="15"/>
  <c r="AR270" i="15"/>
  <c r="CG270" i="15"/>
  <c r="DL270" i="15"/>
  <c r="AW270" i="15"/>
  <c r="BV270" i="15"/>
  <c r="EA270" i="15"/>
  <c r="BN270" i="15"/>
  <c r="CN270" i="15"/>
  <c r="AY270" i="15"/>
  <c r="AK270" i="15"/>
  <c r="DD270" i="15"/>
  <c r="BX270" i="15"/>
  <c r="BB270" i="15"/>
  <c r="DZ270" i="15"/>
  <c r="BD270" i="15"/>
  <c r="DJ270" i="15"/>
  <c r="X270" i="15"/>
  <c r="DH270" i="15"/>
  <c r="BS270" i="15"/>
  <c r="AN270" i="15"/>
  <c r="AI270" i="15"/>
  <c r="CO270" i="15"/>
  <c r="S270" i="15"/>
  <c r="G270" i="15"/>
  <c r="CW270" i="15"/>
  <c r="BF270" i="15"/>
  <c r="AO270" i="15"/>
  <c r="CM270" i="15"/>
  <c r="DX270" i="15"/>
  <c r="CX270" i="15"/>
  <c r="CL270" i="15"/>
  <c r="DN270" i="15"/>
  <c r="DI270" i="15"/>
  <c r="AA270" i="15"/>
  <c r="AF270" i="15"/>
  <c r="K270" i="15"/>
  <c r="AB270" i="15"/>
  <c r="CT270" i="15"/>
  <c r="BH270" i="15"/>
  <c r="AH270" i="15"/>
  <c r="AQ270" i="15"/>
  <c r="BT270" i="15"/>
  <c r="EB270" i="15"/>
  <c r="DP270" i="15"/>
  <c r="H270" i="15"/>
  <c r="BM270" i="15"/>
  <c r="BG270" i="15"/>
  <c r="BL270" i="15"/>
  <c r="J270" i="15"/>
  <c r="AX270" i="15"/>
  <c r="AC270" i="15"/>
  <c r="EE270" i="15"/>
  <c r="AJ270" i="15"/>
  <c r="BP270" i="15"/>
  <c r="DC270" i="15"/>
  <c r="DO270" i="15"/>
  <c r="DY270" i="15"/>
  <c r="R270" i="15"/>
  <c r="CZ270" i="15"/>
  <c r="CI270" i="15"/>
  <c r="C270" i="15"/>
  <c r="EH230" i="15"/>
  <c r="B205" i="15"/>
  <c r="B271" i="15"/>
  <c r="DH179" i="15"/>
  <c r="DH184" i="15"/>
  <c r="DH165" i="15"/>
  <c r="DH196" i="15"/>
  <c r="DH173" i="15"/>
  <c r="DH182" i="15"/>
  <c r="DH170" i="15"/>
  <c r="DH194" i="15"/>
  <c r="DH169" i="15"/>
  <c r="DH185" i="15"/>
  <c r="DH181" i="15"/>
  <c r="DH171" i="15"/>
  <c r="DH200" i="15"/>
  <c r="DH188" i="15"/>
  <c r="DH204" i="15"/>
  <c r="DH189" i="15"/>
  <c r="DH231" i="15"/>
  <c r="DH168" i="15"/>
  <c r="DH177" i="15"/>
  <c r="DH197" i="15"/>
  <c r="DH178" i="15"/>
  <c r="DH195" i="15"/>
  <c r="DH186" i="15"/>
  <c r="DH192" i="15"/>
  <c r="DH166" i="15"/>
  <c r="DH201" i="15"/>
  <c r="DH191" i="15"/>
  <c r="DH175" i="15"/>
  <c r="DH202" i="15"/>
  <c r="DH203" i="15"/>
  <c r="DH199" i="15"/>
  <c r="DH198" i="15"/>
  <c r="DH193" i="15"/>
  <c r="DH172" i="15"/>
  <c r="DH180" i="15"/>
  <c r="DH183" i="15"/>
  <c r="DH190" i="15"/>
  <c r="DH187" i="15"/>
  <c r="DH174" i="15"/>
  <c r="DH167" i="15"/>
  <c r="DH176" i="15"/>
  <c r="DI164" i="15"/>
  <c r="A53" i="359"/>
  <c r="B73" i="15"/>
  <c r="AG39" i="8"/>
  <c r="EH257" i="15" a="1"/>
  <c r="EH241" i="15" a="1"/>
  <c r="BX205" i="15" a="1"/>
  <c r="DT271" i="15" a="1"/>
  <c r="BS271" i="15" a="1"/>
  <c r="CO271" i="15" a="1"/>
  <c r="AN271" i="15" a="1"/>
  <c r="DH271" i="15" a="1"/>
  <c r="CX271" i="15" a="1"/>
  <c r="G271" i="15" a="1"/>
  <c r="CT271" i="15" a="1"/>
  <c r="EA271" i="15" a="1"/>
  <c r="DI231" i="15" a="1"/>
  <c r="DI195" i="15" a="1"/>
  <c r="EH268" i="15" a="1"/>
  <c r="EH252" i="15" a="1"/>
  <c r="EH232" i="15" a="1"/>
  <c r="BZ205" i="15" a="1"/>
  <c r="DM271" i="15" a="1"/>
  <c r="DG271" i="15" a="1"/>
  <c r="DE271" i="15" a="1"/>
  <c r="E271" i="15" a="1"/>
  <c r="DP271" i="15" a="1"/>
  <c r="AH271" i="15" a="1"/>
  <c r="AF271" i="15" a="1"/>
  <c r="AC271" i="15" a="1"/>
  <c r="DI189" i="15" a="1"/>
  <c r="DI165" i="15" a="1"/>
  <c r="DI203" i="15" a="1"/>
  <c r="EH263" i="15" a="1"/>
  <c r="EH247" i="15" a="1"/>
  <c r="DH205" i="15" a="1"/>
  <c r="DC205" i="15" a="1"/>
  <c r="AG271" i="15" a="1"/>
  <c r="BW271" i="15" a="1"/>
  <c r="CY271" i="15" a="1"/>
  <c r="DZ271" i="15" a="1"/>
  <c r="CN271" i="15" a="1"/>
  <c r="EE271" i="15" a="1"/>
  <c r="Q271" i="15" a="1"/>
  <c r="R271" i="15" a="1"/>
  <c r="DI169" i="15" a="1"/>
  <c r="DI179" i="15" a="1"/>
  <c r="DI178" i="15" a="1"/>
  <c r="EH262" i="15" a="1"/>
  <c r="EH246" i="15" a="1"/>
  <c r="DG205" i="15" a="1"/>
  <c r="CT205" i="15" a="1"/>
  <c r="CI271" i="15" a="1"/>
  <c r="O271" i="15" a="1"/>
  <c r="CM271" i="15" a="1"/>
  <c r="DL271" i="15" a="1"/>
  <c r="CC271" i="15" a="1"/>
  <c r="DI186" i="15" a="1"/>
  <c r="DI181" i="15" a="1"/>
  <c r="EH269" i="15" a="1"/>
  <c r="EH253" i="15" a="1"/>
  <c r="EH237" i="15" a="1"/>
  <c r="CX205" i="15" a="1"/>
  <c r="W271" i="15" a="1"/>
  <c r="CW271" i="15" a="1"/>
  <c r="U271" i="15" a="1"/>
  <c r="BI271" i="15" a="1"/>
  <c r="N271" i="15" a="1"/>
  <c r="DC271" i="15" a="1"/>
  <c r="DA271" i="15" a="1"/>
  <c r="AY271" i="15" a="1"/>
  <c r="BT271" i="15" a="1"/>
  <c r="DI180" i="15" a="1"/>
  <c r="DI176" i="15" a="1"/>
  <c r="EH264" i="15" a="1"/>
  <c r="EH248" i="15" a="1"/>
  <c r="EH236" i="15" a="1"/>
  <c r="CZ205" i="15" a="1"/>
  <c r="BC271" i="15" a="1"/>
  <c r="DO271" i="15" a="1"/>
  <c r="Y271" i="15" a="1"/>
  <c r="AL271" i="15" a="1"/>
  <c r="AI271" i="15" a="1"/>
  <c r="X271" i="15" a="1"/>
  <c r="AR271" i="15" a="1"/>
  <c r="DS271" i="15" a="1"/>
  <c r="DI204" i="15" a="1"/>
  <c r="DI185" i="15" a="1"/>
  <c r="DI167" i="15" a="1"/>
  <c r="EH259" i="15" a="1"/>
  <c r="EH243" i="15" a="1"/>
  <c r="CU205" i="15" a="1"/>
  <c r="C271" i="15" a="1"/>
  <c r="BK271" i="15" a="1"/>
  <c r="DJ271" i="15" a="1"/>
  <c r="EF271" i="15" a="1"/>
  <c r="CJ271" i="15" a="1"/>
  <c r="AZ271" i="15" a="1"/>
  <c r="AX271" i="15" a="1"/>
  <c r="F271" i="15" a="1"/>
  <c r="CQ271" i="15" a="1"/>
  <c r="DI202" i="15" a="1"/>
  <c r="DI193" i="15" a="1"/>
  <c r="DI166" i="15" a="1"/>
  <c r="EH258" i="15" a="1"/>
  <c r="EH242" i="15" a="1"/>
  <c r="CS205" i="15" a="1"/>
  <c r="DB271" i="15" a="1"/>
  <c r="DW271" i="15" a="1"/>
  <c r="Z271" i="15" a="1"/>
  <c r="BL271" i="15" a="1"/>
  <c r="P271" i="15" a="1"/>
  <c r="AK271" i="15" a="1"/>
  <c r="CU271" i="15" a="1"/>
  <c r="DV271" i="15" a="1"/>
  <c r="AQ271" i="15" a="1"/>
  <c r="DI182" i="15" a="1"/>
  <c r="DI171" i="15" a="1"/>
  <c r="AS271" i="15" a="1"/>
  <c r="EG271" i="15" a="1"/>
  <c r="CR271" i="15" a="1"/>
  <c r="DI184" i="15" a="1"/>
  <c r="EH265" i="15" a="1"/>
  <c r="EH249" i="15" a="1"/>
  <c r="EH233" i="15" a="1"/>
  <c r="BY205" i="15" a="1"/>
  <c r="BX271" i="15" a="1"/>
  <c r="BU271" i="15" a="1"/>
  <c r="CG271" i="15" a="1"/>
  <c r="AM271" i="15" a="1"/>
  <c r="BZ271" i="15" a="1"/>
  <c r="AJ271" i="15" a="1"/>
  <c r="DK271" i="15" a="1"/>
  <c r="BD271" i="15" a="1"/>
  <c r="DI170" i="15" a="1"/>
  <c r="DI205" i="15" a="1"/>
  <c r="DI191" i="15" a="1"/>
  <c r="EH260" i="15" a="1"/>
  <c r="EH244" i="15" a="1"/>
  <c r="CA205" i="15" a="1"/>
  <c r="CW205" i="15" a="1"/>
  <c r="AP271" i="15" a="1"/>
  <c r="DY271" i="15" a="1"/>
  <c r="DX271" i="15" a="1"/>
  <c r="BQ271" i="15" a="1"/>
  <c r="DF271" i="15" a="1"/>
  <c r="AT271" i="15" a="1"/>
  <c r="BR271" i="15" a="1"/>
  <c r="BJ271" i="15" a="1"/>
  <c r="DI168" i="15" a="1"/>
  <c r="DI175" i="15" a="1"/>
  <c r="DI188" i="15" a="1"/>
  <c r="EH255" i="15" a="1"/>
  <c r="EH239" i="15" a="1"/>
  <c r="CV205" i="15" a="1"/>
  <c r="CL271" i="15" a="1"/>
  <c r="EH271" i="15" a="1"/>
  <c r="CP271" i="15" a="1"/>
  <c r="K271" i="15" a="1"/>
  <c r="BP271" i="15" a="1"/>
  <c r="AE271" i="15" a="1"/>
  <c r="BB271" i="15" a="1"/>
  <c r="CD271" i="15" a="1"/>
  <c r="DU271" i="15" a="1"/>
  <c r="DI199" i="15" a="1"/>
  <c r="DI172" i="15" a="1"/>
  <c r="EH270" i="15" a="1"/>
  <c r="EH254" i="15" a="1"/>
  <c r="EH238" i="15" a="1"/>
  <c r="DA205" i="15" a="1"/>
  <c r="V271" i="15" a="1"/>
  <c r="BY271" i="15" a="1"/>
  <c r="BH271" i="15" a="1"/>
  <c r="BE271" i="15" a="1"/>
  <c r="EB271" i="15" a="1"/>
  <c r="AD271" i="15" a="1"/>
  <c r="DI174" i="15" a="1"/>
  <c r="EH261" i="15" a="1"/>
  <c r="EH245" i="15" a="1"/>
  <c r="CB205" i="15" a="1"/>
  <c r="CY205" i="15" a="1"/>
  <c r="BV271" i="15" a="1"/>
  <c r="AA271" i="15" a="1"/>
  <c r="AO271" i="15" a="1"/>
  <c r="DR271" i="15" a="1"/>
  <c r="CV271" i="15" a="1"/>
  <c r="AU271" i="15" a="1"/>
  <c r="M271" i="15" a="1"/>
  <c r="S271" i="15" a="1"/>
  <c r="DI190" i="15" a="1"/>
  <c r="DI192" i="15" a="1"/>
  <c r="DI187" i="15" a="1"/>
  <c r="EH256" i="15" a="1"/>
  <c r="EH240" i="15" a="1"/>
  <c r="DB205" i="15" a="1"/>
  <c r="BA271" i="15" a="1"/>
  <c r="DQ271" i="15" a="1"/>
  <c r="DD271" i="15" a="1"/>
  <c r="CS271" i="15" a="1"/>
  <c r="AV271" i="15" a="1"/>
  <c r="CF271" i="15" a="1"/>
  <c r="CK271" i="15" a="1"/>
  <c r="CE271" i="15" a="1"/>
  <c r="BG271" i="15" a="1"/>
  <c r="DI198" i="15" a="1"/>
  <c r="DI201" i="15" a="1"/>
  <c r="EH267" i="15" a="1"/>
  <c r="EH251" i="15" a="1"/>
  <c r="EH234" i="15" a="1"/>
  <c r="BW205" i="15" a="1"/>
  <c r="J271" i="15" a="1"/>
  <c r="T271" i="15" a="1"/>
  <c r="I271" i="15" a="1"/>
  <c r="AB271" i="15" a="1"/>
  <c r="CB271" i="15" a="1"/>
  <c r="CZ271" i="15" a="1"/>
  <c r="ED271" i="15" a="1"/>
  <c r="DI271" i="15" a="1"/>
  <c r="DI183" i="15" a="1"/>
  <c r="DI196" i="15" a="1"/>
  <c r="DI173" i="15" a="1"/>
  <c r="EH266" i="15" a="1"/>
  <c r="EH250" i="15" a="1"/>
  <c r="EH235" i="15" a="1"/>
  <c r="CR205" i="15" a="1"/>
  <c r="L271" i="15" a="1"/>
  <c r="DN271" i="15" a="1"/>
  <c r="BF271" i="15" a="1"/>
  <c r="BN271" i="15" a="1"/>
  <c r="BM271" i="15" a="1"/>
  <c r="AW271" i="15" a="1"/>
  <c r="CH271" i="15" a="1"/>
  <c r="BO271" i="15" a="1"/>
  <c r="DI194" i="15" a="1"/>
  <c r="DI197" i="15" a="1"/>
  <c r="DI177" i="15" a="1"/>
  <c r="H271" i="15" a="1"/>
  <c r="CA271" i="15" a="1"/>
  <c r="EC271" i="15" a="1"/>
  <c r="DI200" i="15" a="1"/>
  <c r="BT271" i="15" l="1"/>
  <c r="CR271" i="15"/>
  <c r="DU271" i="15"/>
  <c r="BG271" i="15"/>
  <c r="EA271" i="15"/>
  <c r="AQ271" i="15"/>
  <c r="CQ271" i="15"/>
  <c r="BJ271" i="15"/>
  <c r="S271" i="15"/>
  <c r="EC271" i="15"/>
  <c r="R271" i="15"/>
  <c r="DS271" i="15"/>
  <c r="BD271" i="15"/>
  <c r="BO271" i="15"/>
  <c r="DI271" i="15"/>
  <c r="AC271" i="15"/>
  <c r="AY271" i="15"/>
  <c r="AD271" i="15"/>
  <c r="CD271" i="15"/>
  <c r="CE271" i="15"/>
  <c r="CT271" i="15"/>
  <c r="DV271" i="15"/>
  <c r="F271" i="15"/>
  <c r="BR271" i="15"/>
  <c r="M271" i="15"/>
  <c r="CC271" i="15"/>
  <c r="Q271" i="15"/>
  <c r="AR271" i="15"/>
  <c r="DK271" i="15"/>
  <c r="CH271" i="15"/>
  <c r="ED271" i="15"/>
  <c r="AF271" i="15"/>
  <c r="DA271" i="15"/>
  <c r="EG271" i="15"/>
  <c r="BB271" i="15"/>
  <c r="CK271" i="15"/>
  <c r="G271" i="15"/>
  <c r="CU271" i="15"/>
  <c r="AX271" i="15"/>
  <c r="AT271" i="15"/>
  <c r="AU271" i="15"/>
  <c r="CA271" i="15"/>
  <c r="EE271" i="15"/>
  <c r="X271" i="15"/>
  <c r="AJ271" i="15"/>
  <c r="AW271" i="15"/>
  <c r="CZ271" i="15"/>
  <c r="AH271" i="15"/>
  <c r="DC271" i="15"/>
  <c r="EB271" i="15"/>
  <c r="AE271" i="15"/>
  <c r="CF271" i="15"/>
  <c r="CX271" i="15"/>
  <c r="AK271" i="15"/>
  <c r="AZ271" i="15"/>
  <c r="DF271" i="15"/>
  <c r="CV271" i="15"/>
  <c r="DL271" i="15"/>
  <c r="CN271" i="15"/>
  <c r="AI271" i="15"/>
  <c r="BZ271" i="15"/>
  <c r="BM271" i="15"/>
  <c r="CB271" i="15"/>
  <c r="DP271" i="15"/>
  <c r="N271" i="15"/>
  <c r="AS271" i="15"/>
  <c r="BP271" i="15"/>
  <c r="AV271" i="15"/>
  <c r="DH271" i="15"/>
  <c r="P271" i="15"/>
  <c r="CJ271" i="15"/>
  <c r="BQ271" i="15"/>
  <c r="DR271" i="15"/>
  <c r="H271" i="15"/>
  <c r="DZ271" i="15"/>
  <c r="AL271" i="15"/>
  <c r="AM271" i="15"/>
  <c r="BN271" i="15"/>
  <c r="AB271" i="15"/>
  <c r="E271" i="15"/>
  <c r="BI271" i="15"/>
  <c r="BE271" i="15"/>
  <c r="K271" i="15"/>
  <c r="CS271" i="15"/>
  <c r="AN271" i="15"/>
  <c r="BL271" i="15"/>
  <c r="EF271" i="15"/>
  <c r="DX271" i="15"/>
  <c r="AO271" i="15"/>
  <c r="CM271" i="15"/>
  <c r="CY271" i="15"/>
  <c r="Y271" i="15"/>
  <c r="CG271" i="15"/>
  <c r="BF271" i="15"/>
  <c r="I271" i="15"/>
  <c r="DE271" i="15"/>
  <c r="U271" i="15"/>
  <c r="BH271" i="15"/>
  <c r="CP271" i="15"/>
  <c r="DD271" i="15"/>
  <c r="CO271" i="15"/>
  <c r="Z271" i="15"/>
  <c r="DJ271" i="15"/>
  <c r="DY271" i="15"/>
  <c r="AA271" i="15"/>
  <c r="O271" i="15"/>
  <c r="BW271" i="15"/>
  <c r="DO271" i="15"/>
  <c r="BU271" i="15"/>
  <c r="DN271" i="15"/>
  <c r="T271" i="15"/>
  <c r="DG271" i="15"/>
  <c r="CW271" i="15"/>
  <c r="BY271" i="15"/>
  <c r="EH271" i="15"/>
  <c r="DQ271" i="15"/>
  <c r="BS271" i="15"/>
  <c r="DW271" i="15"/>
  <c r="BK271" i="15"/>
  <c r="AP271" i="15"/>
  <c r="BV271" i="15"/>
  <c r="CI271" i="15"/>
  <c r="AG271" i="15"/>
  <c r="BC271" i="15"/>
  <c r="BX271" i="15"/>
  <c r="L271" i="15"/>
  <c r="J271" i="15"/>
  <c r="DM271" i="15"/>
  <c r="W271" i="15"/>
  <c r="V271" i="15"/>
  <c r="CL271" i="15"/>
  <c r="BA271" i="15"/>
  <c r="DT271" i="15"/>
  <c r="DB271" i="15"/>
  <c r="C271" i="15"/>
  <c r="CW205" i="15"/>
  <c r="CY205" i="15"/>
  <c r="CT205" i="15"/>
  <c r="DC205" i="15"/>
  <c r="CZ205" i="15"/>
  <c r="BY205" i="15"/>
  <c r="CR205" i="15"/>
  <c r="BW205" i="15"/>
  <c r="BZ205" i="15"/>
  <c r="CX205" i="15"/>
  <c r="DA205" i="15"/>
  <c r="CV205" i="15"/>
  <c r="DB205" i="15"/>
  <c r="BX205" i="15"/>
  <c r="CS205" i="15"/>
  <c r="CU205" i="15"/>
  <c r="CA205" i="15"/>
  <c r="CB205" i="15"/>
  <c r="DG205" i="15"/>
  <c r="DH205" i="15"/>
  <c r="EH236" i="15"/>
  <c r="EH233" i="15"/>
  <c r="EH235" i="15"/>
  <c r="EH234" i="15"/>
  <c r="EH232" i="15"/>
  <c r="EH237" i="15"/>
  <c r="EH238" i="15"/>
  <c r="EH239" i="15"/>
  <c r="EH240" i="15"/>
  <c r="EH241" i="15"/>
  <c r="EH242" i="15"/>
  <c r="EH243" i="15"/>
  <c r="EH244" i="15"/>
  <c r="EH245" i="15"/>
  <c r="EH246" i="15"/>
  <c r="EH247" i="15"/>
  <c r="EH248" i="15"/>
  <c r="EH249" i="15"/>
  <c r="EH250" i="15"/>
  <c r="EH251" i="15"/>
  <c r="EH252" i="15"/>
  <c r="EH253" i="15"/>
  <c r="EH254" i="15"/>
  <c r="EH255" i="15"/>
  <c r="EH256" i="15"/>
  <c r="EH257" i="15"/>
  <c r="EH258" i="15"/>
  <c r="EH259" i="15"/>
  <c r="EH260" i="15"/>
  <c r="EH261" i="15"/>
  <c r="EH262" i="15"/>
  <c r="EH263" i="15"/>
  <c r="EH264" i="15"/>
  <c r="EH265" i="15"/>
  <c r="EH266" i="15"/>
  <c r="EH267" i="15"/>
  <c r="EH268" i="15"/>
  <c r="EH269" i="15"/>
  <c r="EH270" i="15"/>
  <c r="B272" i="15"/>
  <c r="B206" i="15"/>
  <c r="EI230" i="15"/>
  <c r="DI205" i="15"/>
  <c r="DI172" i="15"/>
  <c r="DI189" i="15"/>
  <c r="DI197" i="15"/>
  <c r="DI178" i="15"/>
  <c r="DI195" i="15"/>
  <c r="DI183" i="15"/>
  <c r="DI203" i="15"/>
  <c r="DI196" i="15"/>
  <c r="DI204" i="15"/>
  <c r="DI202" i="15"/>
  <c r="DI167" i="15"/>
  <c r="DI191" i="15"/>
  <c r="DI169" i="15"/>
  <c r="DI200" i="15"/>
  <c r="DI190" i="15"/>
  <c r="DI180" i="15"/>
  <c r="DI173" i="15"/>
  <c r="DI176" i="15"/>
  <c r="DI168" i="15"/>
  <c r="DI187" i="15"/>
  <c r="DI193" i="15"/>
  <c r="DI179" i="15"/>
  <c r="DI166" i="15"/>
  <c r="DI175" i="15"/>
  <c r="DI186" i="15"/>
  <c r="DI174" i="15"/>
  <c r="DI192" i="15"/>
  <c r="DI170" i="15"/>
  <c r="DI185" i="15"/>
  <c r="DI231" i="15"/>
  <c r="DI181" i="15"/>
  <c r="DI188" i="15"/>
  <c r="DI201" i="15"/>
  <c r="DI199" i="15"/>
  <c r="DI184" i="15"/>
  <c r="DI165" i="15"/>
  <c r="DI198" i="15"/>
  <c r="DI171" i="15"/>
  <c r="DI194" i="15"/>
  <c r="DI177" i="15"/>
  <c r="DI182" i="15"/>
  <c r="DJ164" i="15"/>
  <c r="A54" i="359"/>
  <c r="B74" i="15"/>
  <c r="AH39" i="8"/>
  <c r="EI266" i="15" a="1"/>
  <c r="EI250" i="15" a="1"/>
  <c r="EI236" i="15" a="1"/>
  <c r="AF272" i="15" a="1"/>
  <c r="CA272" i="15" a="1"/>
  <c r="AZ272" i="15" a="1"/>
  <c r="EH272" i="15" a="1"/>
  <c r="CC272" i="15" a="1"/>
  <c r="R272" i="15" a="1"/>
  <c r="DC272" i="15" a="1"/>
  <c r="AC272" i="15" a="1"/>
  <c r="BZ206" i="15" a="1"/>
  <c r="DJ194" i="15" a="1"/>
  <c r="DJ200" i="15" a="1"/>
  <c r="DJ201" i="15" a="1"/>
  <c r="EI265" i="15" a="1"/>
  <c r="EI249" i="15" a="1"/>
  <c r="EI234" i="15" a="1"/>
  <c r="DB272" i="15" a="1"/>
  <c r="DO272" i="15" a="1"/>
  <c r="CS272" i="15" a="1"/>
  <c r="EC272" i="15" a="1"/>
  <c r="M272" i="15" a="1"/>
  <c r="BI272" i="15" a="1"/>
  <c r="DE272" i="15" a="1"/>
  <c r="G272" i="15" a="1"/>
  <c r="CR206" i="15" a="1"/>
  <c r="DJ202" i="15" a="1"/>
  <c r="DJ173" i="15" a="1"/>
  <c r="DJ231" i="15" a="1"/>
  <c r="EI264" i="15" a="1"/>
  <c r="EI248" i="15" a="1"/>
  <c r="EI232" i="15" a="1"/>
  <c r="AE272" i="15" a="1"/>
  <c r="DM272" i="15" a="1"/>
  <c r="AW272" i="15" a="1"/>
  <c r="AU272" i="15" a="1"/>
  <c r="AO272" i="15" a="1"/>
  <c r="DI272" i="15" a="1"/>
  <c r="E272" i="15" a="1"/>
  <c r="CO272" i="15" a="1"/>
  <c r="CB206" i="15" a="1"/>
  <c r="DJ196" i="15" a="1"/>
  <c r="DJ189" i="15" a="1"/>
  <c r="DJ204" i="15" a="1"/>
  <c r="EI267" i="15" a="1"/>
  <c r="EI251" i="15" a="1"/>
  <c r="EI235" i="15" a="1"/>
  <c r="ED272" i="15" a="1"/>
  <c r="O272" i="15" a="1"/>
  <c r="CW272" i="15" a="1"/>
  <c r="CD272" i="15" a="1"/>
  <c r="AI272" i="15" a="1"/>
  <c r="CU272" i="15" a="1"/>
  <c r="DQ272" i="15" a="1"/>
  <c r="BR272" i="15" a="1"/>
  <c r="BW206" i="15" a="1"/>
  <c r="DC206" i="15" a="1"/>
  <c r="DJ178" i="15" a="1"/>
  <c r="DJ205" i="15" a="1"/>
  <c r="DK272" i="15" a="1"/>
  <c r="EF272" i="15" a="1"/>
  <c r="X272" i="15" a="1"/>
  <c r="DJ185" i="15" a="1"/>
  <c r="W272" i="15" a="1"/>
  <c r="DJ175" i="15" a="1"/>
  <c r="EI262" i="15" a="1"/>
  <c r="EI246" i="15" a="1"/>
  <c r="DG272" i="15" a="1"/>
  <c r="CE272" i="15" a="1"/>
  <c r="AK272" i="15" a="1"/>
  <c r="BM272" i="15" a="1"/>
  <c r="CV272" i="15" a="1"/>
  <c r="DR272" i="15" a="1"/>
  <c r="DV272" i="15" a="1"/>
  <c r="DH272" i="15" a="1"/>
  <c r="Q272" i="15" a="1"/>
  <c r="CS206" i="15" a="1"/>
  <c r="DJ206" i="15" a="1"/>
  <c r="DJ167" i="15" a="1"/>
  <c r="DJ174" i="15" a="1"/>
  <c r="EI261" i="15" a="1"/>
  <c r="EI245" i="15" a="1"/>
  <c r="AR272" i="15" a="1"/>
  <c r="DY272" i="15" a="1"/>
  <c r="BJ272" i="15" a="1"/>
  <c r="BF272" i="15" a="1"/>
  <c r="BT272" i="15" a="1"/>
  <c r="CF272" i="15" a="1"/>
  <c r="BC272" i="15" a="1"/>
  <c r="AX272" i="15" a="1"/>
  <c r="BV272" i="15" a="1"/>
  <c r="CY206" i="15" a="1"/>
  <c r="DJ197" i="15" a="1"/>
  <c r="DJ179" i="15" a="1"/>
  <c r="DJ199" i="15" a="1"/>
  <c r="EI260" i="15" a="1"/>
  <c r="EI244" i="15" a="1"/>
  <c r="CN272" i="15" a="1"/>
  <c r="BH272" i="15" a="1"/>
  <c r="CX272" i="15" a="1"/>
  <c r="AY272" i="15" a="1"/>
  <c r="CY272" i="15" a="1"/>
  <c r="AQ272" i="15" a="1"/>
  <c r="DF272" i="15" a="1"/>
  <c r="CT272" i="15" a="1"/>
  <c r="EG272" i="15" a="1"/>
  <c r="DA206" i="15" a="1"/>
  <c r="DJ186" i="15" a="1"/>
  <c r="DJ176" i="15" a="1"/>
  <c r="DJ165" i="15" a="1"/>
  <c r="EI263" i="15" a="1"/>
  <c r="EI247" i="15" a="1"/>
  <c r="C272" i="15" a="1"/>
  <c r="AD272" i="15" a="1"/>
  <c r="AJ272" i="15" a="1"/>
  <c r="BP272" i="15" a="1"/>
  <c r="DJ171" i="15" a="1"/>
  <c r="CV206" i="15" a="1"/>
  <c r="EI258" i="15" a="1"/>
  <c r="EI242" i="15" a="1"/>
  <c r="BK272" i="15" a="1"/>
  <c r="EA272" i="15" a="1"/>
  <c r="DS272" i="15" a="1"/>
  <c r="BD272" i="15" a="1"/>
  <c r="EE272" i="15" a="1"/>
  <c r="BZ272" i="15" a="1"/>
  <c r="CG272" i="15" a="1"/>
  <c r="F272" i="15" a="1"/>
  <c r="DN272" i="15" a="1"/>
  <c r="CT206" i="15" a="1"/>
  <c r="DJ198" i="15" a="1"/>
  <c r="DJ166" i="15" a="1"/>
  <c r="DJ180" i="15" a="1"/>
  <c r="EI257" i="15" a="1"/>
  <c r="EI241" i="15" a="1"/>
  <c r="BS272" i="15" a="1"/>
  <c r="BL272" i="15" a="1"/>
  <c r="AB272" i="15" a="1"/>
  <c r="DU272" i="15" a="1"/>
  <c r="BX272" i="15" a="1"/>
  <c r="CL272" i="15" a="1"/>
  <c r="DT272" i="15" a="1"/>
  <c r="AT272" i="15" a="1"/>
  <c r="EI272" i="15" a="1"/>
  <c r="BY206" i="15" a="1"/>
  <c r="DJ170" i="15" a="1"/>
  <c r="DJ172" i="15" a="1"/>
  <c r="DJ193" i="15" a="1"/>
  <c r="EI256" i="15" a="1"/>
  <c r="EI240" i="15" a="1"/>
  <c r="CR272" i="15" a="1"/>
  <c r="AV272" i="15" a="1"/>
  <c r="BA272" i="15" a="1"/>
  <c r="K272" i="15" a="1"/>
  <c r="AH272" i="15" a="1"/>
  <c r="DP272" i="15" a="1"/>
  <c r="BE272" i="15" a="1"/>
  <c r="BG272" i="15" a="1"/>
  <c r="CH272" i="15" a="1"/>
  <c r="DB206" i="15" a="1"/>
  <c r="DJ195" i="15" a="1"/>
  <c r="DJ188" i="15" a="1"/>
  <c r="DJ183" i="15" a="1"/>
  <c r="EI259" i="15" a="1"/>
  <c r="EI243" i="15" a="1"/>
  <c r="DA272" i="15" a="1"/>
  <c r="S272" i="15" a="1"/>
  <c r="BY272" i="15" a="1"/>
  <c r="DL272" i="15" a="1"/>
  <c r="CM272" i="15" a="1"/>
  <c r="DJ272" i="15" a="1"/>
  <c r="H272" i="15" a="1"/>
  <c r="DJ177" i="15" a="1"/>
  <c r="EI270" i="15" a="1"/>
  <c r="EI254" i="15" a="1"/>
  <c r="EI238" i="15" a="1"/>
  <c r="AG272" i="15" a="1"/>
  <c r="BN272" i="15" a="1"/>
  <c r="BU272" i="15" a="1"/>
  <c r="BQ272" i="15" a="1"/>
  <c r="DD272" i="15" a="1"/>
  <c r="CI272" i="15" a="1"/>
  <c r="AL272" i="15" a="1"/>
  <c r="DZ272" i="15" a="1"/>
  <c r="DH206" i="15" a="1"/>
  <c r="BX206" i="15" a="1"/>
  <c r="DJ168" i="15" a="1"/>
  <c r="DJ182" i="15" a="1"/>
  <c r="EI269" i="15" a="1"/>
  <c r="EI253" i="15" a="1"/>
  <c r="EI237" i="15" a="1"/>
  <c r="AA272" i="15" a="1"/>
  <c r="L272" i="15" a="1"/>
  <c r="T272" i="15" a="1"/>
  <c r="P272" i="15" a="1"/>
  <c r="Z272" i="15" a="1"/>
  <c r="Y272" i="15" a="1"/>
  <c r="U272" i="15" a="1"/>
  <c r="CK272" i="15" a="1"/>
  <c r="DG206" i="15" a="1"/>
  <c r="CU206" i="15" a="1"/>
  <c r="DJ169" i="15" a="1"/>
  <c r="DJ190" i="15" a="1"/>
  <c r="EI268" i="15" a="1"/>
  <c r="EI252" i="15" a="1"/>
  <c r="EI233" i="15" a="1"/>
  <c r="BO272" i="15" a="1"/>
  <c r="J272" i="15" a="1"/>
  <c r="CZ272" i="15" a="1"/>
  <c r="AN272" i="15" a="1"/>
  <c r="CP272" i="15" a="1"/>
  <c r="CJ272" i="15" a="1"/>
  <c r="AS272" i="15" a="1"/>
  <c r="BB272" i="15" a="1"/>
  <c r="CX206" i="15" a="1"/>
  <c r="CA206" i="15" a="1"/>
  <c r="DJ187" i="15" a="1"/>
  <c r="DJ203" i="15" a="1"/>
  <c r="EI271" i="15" a="1"/>
  <c r="EI255" i="15" a="1"/>
  <c r="EI239" i="15" a="1"/>
  <c r="AM272" i="15" a="1"/>
  <c r="DX272" i="15" a="1"/>
  <c r="AP272" i="15" a="1"/>
  <c r="EB272" i="15" a="1"/>
  <c r="CB272" i="15" a="1"/>
  <c r="N272" i="15" a="1"/>
  <c r="DW272" i="15" a="1"/>
  <c r="V272" i="15" a="1"/>
  <c r="DI206" i="15" a="1"/>
  <c r="CW206" i="15" a="1"/>
  <c r="DJ191" i="15" a="1"/>
  <c r="DJ192" i="15" a="1"/>
  <c r="CQ272" i="15" a="1"/>
  <c r="I272" i="15" a="1"/>
  <c r="CZ206" i="15" a="1"/>
  <c r="DJ181" i="15" a="1"/>
  <c r="BW272" i="15" a="1"/>
  <c r="DJ184" i="15" a="1"/>
  <c r="DC206" i="15" l="1"/>
  <c r="CA206" i="15"/>
  <c r="CU206" i="15"/>
  <c r="BX206" i="15"/>
  <c r="CW206" i="15"/>
  <c r="DB206" i="15"/>
  <c r="BY206" i="15"/>
  <c r="CT206" i="15"/>
  <c r="CV206" i="15"/>
  <c r="DA206" i="15"/>
  <c r="CY206" i="15"/>
  <c r="CS206" i="15"/>
  <c r="CZ206" i="15"/>
  <c r="CB206" i="15"/>
  <c r="CR206" i="15"/>
  <c r="BZ206" i="15"/>
  <c r="BW206" i="15"/>
  <c r="CX206" i="15"/>
  <c r="DG206" i="15"/>
  <c r="DH206" i="15"/>
  <c r="DI206" i="15"/>
  <c r="CH272" i="15"/>
  <c r="EI272" i="15"/>
  <c r="DN272" i="15"/>
  <c r="H272" i="15"/>
  <c r="EG272" i="15"/>
  <c r="BV272" i="15"/>
  <c r="Q272" i="15"/>
  <c r="X272" i="15"/>
  <c r="CO272" i="15"/>
  <c r="G272" i="15"/>
  <c r="AC272" i="15"/>
  <c r="BR272" i="15"/>
  <c r="BB272" i="15"/>
  <c r="CK272" i="15"/>
  <c r="DZ272" i="15"/>
  <c r="V272" i="15"/>
  <c r="BG272" i="15"/>
  <c r="AT272" i="15"/>
  <c r="F272" i="15"/>
  <c r="BW272" i="15"/>
  <c r="CT272" i="15"/>
  <c r="AX272" i="15"/>
  <c r="DH272" i="15"/>
  <c r="BP272" i="15"/>
  <c r="E272" i="15"/>
  <c r="DE272" i="15"/>
  <c r="DC272" i="15"/>
  <c r="DQ272" i="15"/>
  <c r="AS272" i="15"/>
  <c r="U272" i="15"/>
  <c r="AL272" i="15"/>
  <c r="DW272" i="15"/>
  <c r="BE272" i="15"/>
  <c r="DT272" i="15"/>
  <c r="CG272" i="15"/>
  <c r="W272" i="15"/>
  <c r="DF272" i="15"/>
  <c r="BC272" i="15"/>
  <c r="DV272" i="15"/>
  <c r="I272" i="15"/>
  <c r="DI272" i="15"/>
  <c r="BI272" i="15"/>
  <c r="R272" i="15"/>
  <c r="CU272" i="15"/>
  <c r="CJ272" i="15"/>
  <c r="Y272" i="15"/>
  <c r="CI272" i="15"/>
  <c r="N272" i="15"/>
  <c r="DP272" i="15"/>
  <c r="CL272" i="15"/>
  <c r="BZ272" i="15"/>
  <c r="DJ272" i="15"/>
  <c r="AQ272" i="15"/>
  <c r="CF272" i="15"/>
  <c r="DR272" i="15"/>
  <c r="EF272" i="15"/>
  <c r="AO272" i="15"/>
  <c r="M272" i="15"/>
  <c r="CC272" i="15"/>
  <c r="AI272" i="15"/>
  <c r="CP272" i="15"/>
  <c r="Z272" i="15"/>
  <c r="DD272" i="15"/>
  <c r="CB272" i="15"/>
  <c r="AH272" i="15"/>
  <c r="BX272" i="15"/>
  <c r="EE272" i="15"/>
  <c r="CM272" i="15"/>
  <c r="CY272" i="15"/>
  <c r="BT272" i="15"/>
  <c r="CV272" i="15"/>
  <c r="AJ272" i="15"/>
  <c r="AU272" i="15"/>
  <c r="EC272" i="15"/>
  <c r="EH272" i="15"/>
  <c r="CD272" i="15"/>
  <c r="AN272" i="15"/>
  <c r="P272" i="15"/>
  <c r="BQ272" i="15"/>
  <c r="EB272" i="15"/>
  <c r="K272" i="15"/>
  <c r="DU272" i="15"/>
  <c r="BD272" i="15"/>
  <c r="DL272" i="15"/>
  <c r="AY272" i="15"/>
  <c r="BF272" i="15"/>
  <c r="BM272" i="15"/>
  <c r="CQ272" i="15"/>
  <c r="AW272" i="15"/>
  <c r="CS272" i="15"/>
  <c r="AZ272" i="15"/>
  <c r="CW272" i="15"/>
  <c r="CZ272" i="15"/>
  <c r="T272" i="15"/>
  <c r="BU272" i="15"/>
  <c r="AP272" i="15"/>
  <c r="BA272" i="15"/>
  <c r="AB272" i="15"/>
  <c r="DS272" i="15"/>
  <c r="BY272" i="15"/>
  <c r="CX272" i="15"/>
  <c r="BJ272" i="15"/>
  <c r="AK272" i="15"/>
  <c r="DK272" i="15"/>
  <c r="DM272" i="15"/>
  <c r="DO272" i="15"/>
  <c r="CA272" i="15"/>
  <c r="O272" i="15"/>
  <c r="J272" i="15"/>
  <c r="L272" i="15"/>
  <c r="BN272" i="15"/>
  <c r="DX272" i="15"/>
  <c r="AV272" i="15"/>
  <c r="BL272" i="15"/>
  <c r="EA272" i="15"/>
  <c r="S272" i="15"/>
  <c r="BH272" i="15"/>
  <c r="DY272" i="15"/>
  <c r="CE272" i="15"/>
  <c r="AD272" i="15"/>
  <c r="AE272" i="15"/>
  <c r="DB272" i="15"/>
  <c r="AF272" i="15"/>
  <c r="ED272" i="15"/>
  <c r="BO272" i="15"/>
  <c r="AA272" i="15"/>
  <c r="AG272" i="15"/>
  <c r="AM272" i="15"/>
  <c r="CR272" i="15"/>
  <c r="BS272" i="15"/>
  <c r="BK272" i="15"/>
  <c r="DA272" i="15"/>
  <c r="CN272" i="15"/>
  <c r="AR272" i="15"/>
  <c r="DG272" i="15"/>
  <c r="C272" i="15"/>
  <c r="EI232" i="15"/>
  <c r="EI234" i="15"/>
  <c r="EI236" i="15"/>
  <c r="EI235" i="15"/>
  <c r="EI233" i="15"/>
  <c r="EI237" i="15"/>
  <c r="EI238" i="15"/>
  <c r="EI239" i="15"/>
  <c r="EI240" i="15"/>
  <c r="EI241" i="15"/>
  <c r="EI242" i="15"/>
  <c r="EI243" i="15"/>
  <c r="EI244" i="15"/>
  <c r="EI245" i="15"/>
  <c r="EI246" i="15"/>
  <c r="EI247" i="15"/>
  <c r="EI248" i="15"/>
  <c r="EI249" i="15"/>
  <c r="EI250" i="15"/>
  <c r="EI251" i="15"/>
  <c r="EI252" i="15"/>
  <c r="EI253" i="15"/>
  <c r="EI254" i="15"/>
  <c r="EI255" i="15"/>
  <c r="EI256" i="15"/>
  <c r="EI257" i="15"/>
  <c r="EI258" i="15"/>
  <c r="EI259" i="15"/>
  <c r="EI260" i="15"/>
  <c r="EI261" i="15"/>
  <c r="EI262" i="15"/>
  <c r="EI263" i="15"/>
  <c r="EI264" i="15"/>
  <c r="EI265" i="15"/>
  <c r="EI266" i="15"/>
  <c r="EI267" i="15"/>
  <c r="EI268" i="15"/>
  <c r="EI269" i="15"/>
  <c r="EI270" i="15"/>
  <c r="EI271" i="15"/>
  <c r="B207" i="15"/>
  <c r="B273" i="15"/>
  <c r="EJ230" i="15"/>
  <c r="DJ167" i="15"/>
  <c r="DJ231" i="15"/>
  <c r="DJ202" i="15"/>
  <c r="DJ198" i="15"/>
  <c r="DJ190" i="15"/>
  <c r="DJ199" i="15"/>
  <c r="DJ172" i="15"/>
  <c r="DJ171" i="15"/>
  <c r="DJ196" i="15"/>
  <c r="DJ204" i="15"/>
  <c r="DJ181" i="15"/>
  <c r="DJ200" i="15"/>
  <c r="DJ189" i="15"/>
  <c r="DJ179" i="15"/>
  <c r="DJ186" i="15"/>
  <c r="DJ191" i="15"/>
  <c r="DJ185" i="15"/>
  <c r="DJ170" i="15"/>
  <c r="DJ188" i="15"/>
  <c r="DJ206" i="15"/>
  <c r="DJ184" i="15"/>
  <c r="DJ166" i="15"/>
  <c r="DJ193" i="15"/>
  <c r="DJ183" i="15"/>
  <c r="DJ203" i="15"/>
  <c r="DJ201" i="15"/>
  <c r="DJ195" i="15"/>
  <c r="DJ180" i="15"/>
  <c r="DJ178" i="15"/>
  <c r="DJ182" i="15"/>
  <c r="DJ177" i="15"/>
  <c r="DJ165" i="15"/>
  <c r="DJ168" i="15"/>
  <c r="DJ174" i="15"/>
  <c r="DJ169" i="15"/>
  <c r="DJ197" i="15"/>
  <c r="DJ173" i="15"/>
  <c r="DJ175" i="15"/>
  <c r="DJ205" i="15"/>
  <c r="DJ176" i="15"/>
  <c r="DJ187" i="15"/>
  <c r="DJ192" i="15"/>
  <c r="DJ194" i="15"/>
  <c r="DK164" i="15"/>
  <c r="A55" i="359"/>
  <c r="B75" i="15"/>
  <c r="AI39" i="8"/>
  <c r="CW207" i="15" a="1"/>
  <c r="CB207" i="15" a="1"/>
  <c r="CK273" i="15" a="1"/>
  <c r="CV273" i="15" a="1"/>
  <c r="CT273" i="15" a="1"/>
  <c r="DA273" i="15" a="1"/>
  <c r="AN273" i="15" a="1"/>
  <c r="AL273" i="15" a="1"/>
  <c r="CD273" i="15" a="1"/>
  <c r="BK273" i="15" a="1"/>
  <c r="EJ266" i="15" a="1"/>
  <c r="EJ250" i="15" a="1"/>
  <c r="EJ236" i="15" a="1"/>
  <c r="DK166" i="15" a="1"/>
  <c r="DK195" i="15" a="1"/>
  <c r="DH207" i="15" a="1"/>
  <c r="DC207" i="15" a="1"/>
  <c r="T273" i="15" a="1"/>
  <c r="DF273" i="15" a="1"/>
  <c r="P273" i="15" a="1"/>
  <c r="AE273" i="15" a="1"/>
  <c r="CW273" i="15" a="1"/>
  <c r="DQ273" i="15" a="1"/>
  <c r="BB273" i="15" a="1"/>
  <c r="BJ273" i="15" a="1"/>
  <c r="EJ269" i="15" a="1"/>
  <c r="EJ253" i="15" a="1"/>
  <c r="EJ237" i="15" a="1"/>
  <c r="DK204" i="15" a="1"/>
  <c r="DK192" i="15" a="1"/>
  <c r="DK184" i="15" a="1"/>
  <c r="DB207" i="15" a="1"/>
  <c r="DK273" i="15" a="1"/>
  <c r="U273" i="15" a="1"/>
  <c r="CE273" i="15" a="1"/>
  <c r="BU273" i="15" a="1"/>
  <c r="BI273" i="15" a="1"/>
  <c r="EE273" i="15" a="1"/>
  <c r="AS273" i="15" a="1"/>
  <c r="BM273" i="15" a="1"/>
  <c r="EJ272" i="15" a="1"/>
  <c r="EJ256" i="15" a="1"/>
  <c r="EJ240" i="15" a="1"/>
  <c r="DK203" i="15" a="1"/>
  <c r="DK175" i="15" a="1"/>
  <c r="DK201" i="15" a="1"/>
  <c r="BW207" i="15" a="1"/>
  <c r="DN273" i="15" a="1"/>
  <c r="CL273" i="15" a="1"/>
  <c r="BF273" i="15" a="1"/>
  <c r="BZ273" i="15" a="1"/>
  <c r="AD273" i="15" a="1"/>
  <c r="BE273" i="15" a="1"/>
  <c r="AY273" i="15" a="1"/>
  <c r="W273" i="15" a="1"/>
  <c r="AG273" i="15" a="1"/>
  <c r="DK178" i="15" a="1"/>
  <c r="DK186" i="15" a="1"/>
  <c r="CS207" i="15" a="1"/>
  <c r="AZ273" i="15" a="1"/>
  <c r="BS273" i="15" a="1"/>
  <c r="EA273" i="15" a="1"/>
  <c r="BO273" i="15" a="1"/>
  <c r="CY273" i="15" a="1"/>
  <c r="AB273" i="15" a="1"/>
  <c r="DZ273" i="15" a="1"/>
  <c r="CM273" i="15" a="1"/>
  <c r="K273" i="15" a="1"/>
  <c r="EJ262" i="15" a="1"/>
  <c r="EJ246" i="15" a="1"/>
  <c r="DK187" i="15" a="1"/>
  <c r="DK173" i="15" a="1"/>
  <c r="DK205" i="15" a="1"/>
  <c r="CR207" i="15" a="1"/>
  <c r="C273" i="15" a="1"/>
  <c r="AK273" i="15" a="1"/>
  <c r="EF273" i="15" a="1"/>
  <c r="DT273" i="15" a="1"/>
  <c r="CU273" i="15" a="1"/>
  <c r="AX273" i="15" a="1"/>
  <c r="N273" i="15" a="1"/>
  <c r="DI273" i="15" a="1"/>
  <c r="EB273" i="15" a="1"/>
  <c r="EJ265" i="15" a="1"/>
  <c r="EJ249" i="15" a="1"/>
  <c r="EJ235" i="15" a="1"/>
  <c r="DK172" i="15" a="1"/>
  <c r="DK170" i="15" a="1"/>
  <c r="DG207" i="15" a="1"/>
  <c r="BZ207" i="15" a="1"/>
  <c r="DX273" i="15" a="1"/>
  <c r="M273" i="15" a="1"/>
  <c r="CS273" i="15" a="1"/>
  <c r="AF273" i="15" a="1"/>
  <c r="AA273" i="15" a="1"/>
  <c r="CN273" i="15" a="1"/>
  <c r="BY273" i="15" a="1"/>
  <c r="Y273" i="15" a="1"/>
  <c r="EJ268" i="15" a="1"/>
  <c r="EJ252" i="15" a="1"/>
  <c r="EJ234" i="15" a="1"/>
  <c r="DK231" i="15" a="1"/>
  <c r="DK207" i="15" a="1"/>
  <c r="DK193" i="15" a="1"/>
  <c r="BX207" i="15" a="1"/>
  <c r="J273" i="15" a="1"/>
  <c r="EH273" i="15" a="1"/>
  <c r="AJ273" i="15" a="1"/>
  <c r="Q273" i="15" a="1"/>
  <c r="AQ273" i="15" a="1"/>
  <c r="AW273" i="15" a="1"/>
  <c r="AR273" i="15" a="1"/>
  <c r="DL273" i="15" a="1"/>
  <c r="BL273" i="15" a="1"/>
  <c r="EJ259" i="15" a="1"/>
  <c r="EJ243" i="15" a="1"/>
  <c r="CT207" i="15" a="1"/>
  <c r="G273" i="15" a="1"/>
  <c r="I273" i="15" a="1"/>
  <c r="EJ273" i="15" a="1"/>
  <c r="BG273" i="15" a="1"/>
  <c r="BV273" i="15" a="1"/>
  <c r="BC273" i="15" a="1"/>
  <c r="BX273" i="15" a="1"/>
  <c r="DH273" i="15" a="1"/>
  <c r="EI273" i="15" a="1"/>
  <c r="EJ258" i="15" a="1"/>
  <c r="EJ242" i="15" a="1"/>
  <c r="DK177" i="15" a="1"/>
  <c r="DK182" i="15" a="1"/>
  <c r="DK202" i="15" a="1"/>
  <c r="CU207" i="15" a="1"/>
  <c r="R273" i="15" a="1"/>
  <c r="AM273" i="15" a="1"/>
  <c r="E273" i="15" a="1"/>
  <c r="AO273" i="15" a="1"/>
  <c r="CZ273" i="15" a="1"/>
  <c r="AT273" i="15" a="1"/>
  <c r="EG273" i="15" a="1"/>
  <c r="BP273" i="15" a="1"/>
  <c r="AV273" i="15" a="1"/>
  <c r="EJ261" i="15" a="1"/>
  <c r="EJ245" i="15" a="1"/>
  <c r="DK200" i="15" a="1"/>
  <c r="DK174" i="15" a="1"/>
  <c r="DK181" i="15" a="1"/>
  <c r="CY207" i="15" a="1"/>
  <c r="BR273" i="15" a="1"/>
  <c r="CO273" i="15" a="1"/>
  <c r="L273" i="15" a="1"/>
  <c r="EC273" i="15" a="1"/>
  <c r="CI273" i="15" a="1"/>
  <c r="AI273" i="15" a="1"/>
  <c r="DR273" i="15" a="1"/>
  <c r="CC273" i="15" a="1"/>
  <c r="CX273" i="15" a="1"/>
  <c r="EJ264" i="15" a="1"/>
  <c r="EJ248" i="15" a="1"/>
  <c r="EJ233" i="15" a="1"/>
  <c r="DK176" i="15" a="1"/>
  <c r="DK185" i="15" a="1"/>
  <c r="DJ207" i="15" a="1"/>
  <c r="CX207" i="15" a="1"/>
  <c r="AC273" i="15" a="1"/>
  <c r="F273" i="15" a="1"/>
  <c r="BA273" i="15" a="1"/>
  <c r="DV273" i="15" a="1"/>
  <c r="BQ273" i="15" a="1"/>
  <c r="DG273" i="15" a="1"/>
  <c r="BW273" i="15" a="1"/>
  <c r="DC273" i="15" a="1"/>
  <c r="EJ271" i="15" a="1"/>
  <c r="EJ255" i="15" a="1"/>
  <c r="EJ239" i="15" a="1"/>
  <c r="DK171" i="15" a="1"/>
  <c r="DK199" i="15" a="1"/>
  <c r="DK196" i="15" a="1"/>
  <c r="EJ247" i="15" a="1"/>
  <c r="DK167" i="15" a="1"/>
  <c r="DK189" i="15" a="1"/>
  <c r="DI207" i="15" a="1"/>
  <c r="DA207" i="15" a="1"/>
  <c r="BD273" i="15" a="1"/>
  <c r="BN273" i="15" a="1"/>
  <c r="CJ273" i="15" a="1"/>
  <c r="DE273" i="15" a="1"/>
  <c r="O273" i="15" a="1"/>
  <c r="CP273" i="15" a="1"/>
  <c r="CF273" i="15" a="1"/>
  <c r="DS273" i="15" a="1"/>
  <c r="EJ270" i="15" a="1"/>
  <c r="EJ254" i="15" a="1"/>
  <c r="EJ238" i="15" a="1"/>
  <c r="DK169" i="15" a="1"/>
  <c r="DK165" i="15" a="1"/>
  <c r="DK180" i="15" a="1"/>
  <c r="CV207" i="15" a="1"/>
  <c r="Z273" i="15" a="1"/>
  <c r="H273" i="15" a="1"/>
  <c r="DY273" i="15" a="1"/>
  <c r="CG273" i="15" a="1"/>
  <c r="X273" i="15" a="1"/>
  <c r="ED273" i="15" a="1"/>
  <c r="CR273" i="15" a="1"/>
  <c r="BH273" i="15" a="1"/>
  <c r="DW273" i="15" a="1"/>
  <c r="EJ257" i="15" a="1"/>
  <c r="EJ241" i="15" a="1"/>
  <c r="DK188" i="15" a="1"/>
  <c r="DK179" i="15" a="1"/>
  <c r="DK197" i="15" a="1"/>
  <c r="BY207" i="15" a="1"/>
  <c r="AH273" i="15" a="1"/>
  <c r="CB273" i="15" a="1"/>
  <c r="DB273" i="15" a="1"/>
  <c r="DJ273" i="15" a="1"/>
  <c r="BT273" i="15" a="1"/>
  <c r="S273" i="15" a="1"/>
  <c r="DD273" i="15" a="1"/>
  <c r="DU273" i="15" a="1"/>
  <c r="CQ273" i="15" a="1"/>
  <c r="EJ260" i="15" a="1"/>
  <c r="EJ244" i="15" a="1"/>
  <c r="DK198" i="15" a="1"/>
  <c r="DK183" i="15" a="1"/>
  <c r="DK206" i="15" a="1"/>
  <c r="CZ207" i="15" a="1"/>
  <c r="CA207" i="15" a="1"/>
  <c r="CA273" i="15" a="1"/>
  <c r="CH273" i="15" a="1"/>
  <c r="AU273" i="15" a="1"/>
  <c r="DP273" i="15" a="1"/>
  <c r="AP273" i="15" a="1"/>
  <c r="DM273" i="15" a="1"/>
  <c r="DO273" i="15" a="1"/>
  <c r="V273" i="15" a="1"/>
  <c r="EJ267" i="15" a="1"/>
  <c r="EJ251" i="15" a="1"/>
  <c r="EJ232" i="15" a="1"/>
  <c r="DK194" i="15" a="1"/>
  <c r="DK168" i="15" a="1"/>
  <c r="EJ263" i="15" a="1"/>
  <c r="DK190" i="15" a="1"/>
  <c r="DK191" i="15" a="1"/>
  <c r="EJ233" i="15" l="1"/>
  <c r="EJ235" i="15"/>
  <c r="EJ236" i="15"/>
  <c r="EJ232" i="15"/>
  <c r="EJ234" i="15"/>
  <c r="EJ237" i="15"/>
  <c r="EJ238" i="15"/>
  <c r="EJ239" i="15"/>
  <c r="EJ240" i="15"/>
  <c r="EJ241" i="15"/>
  <c r="EJ242" i="15"/>
  <c r="EJ243" i="15"/>
  <c r="EJ244" i="15"/>
  <c r="EJ245" i="15"/>
  <c r="EJ246" i="15"/>
  <c r="EJ247" i="15"/>
  <c r="EJ248" i="15"/>
  <c r="EJ249" i="15"/>
  <c r="EJ250" i="15"/>
  <c r="EJ251" i="15"/>
  <c r="EJ252" i="15"/>
  <c r="EJ253" i="15"/>
  <c r="EJ254" i="15"/>
  <c r="EJ255" i="15"/>
  <c r="EJ256" i="15"/>
  <c r="EJ257" i="15"/>
  <c r="EJ258" i="15"/>
  <c r="EJ259" i="15"/>
  <c r="EJ260" i="15"/>
  <c r="EJ261" i="15"/>
  <c r="EJ262" i="15"/>
  <c r="EJ263" i="15"/>
  <c r="EJ264" i="15"/>
  <c r="EJ265" i="15"/>
  <c r="EJ266" i="15"/>
  <c r="EJ267" i="15"/>
  <c r="EJ268" i="15"/>
  <c r="EJ269" i="15"/>
  <c r="EJ270" i="15"/>
  <c r="EJ271" i="15"/>
  <c r="EJ272" i="15"/>
  <c r="DW273" i="15"/>
  <c r="EI273" i="15"/>
  <c r="BL273" i="15"/>
  <c r="CQ273" i="15"/>
  <c r="AV273" i="15"/>
  <c r="K273" i="15"/>
  <c r="AG273" i="15"/>
  <c r="CX273" i="15"/>
  <c r="EB273" i="15"/>
  <c r="BK273" i="15"/>
  <c r="V273" i="15"/>
  <c r="Y273" i="15"/>
  <c r="BJ273" i="15"/>
  <c r="DS273" i="15"/>
  <c r="DC273" i="15"/>
  <c r="BM273" i="15"/>
  <c r="BH273" i="15"/>
  <c r="DH273" i="15"/>
  <c r="DL273" i="15"/>
  <c r="DU273" i="15"/>
  <c r="BP273" i="15"/>
  <c r="CM273" i="15"/>
  <c r="W273" i="15"/>
  <c r="CC273" i="15"/>
  <c r="DI273" i="15"/>
  <c r="CD273" i="15"/>
  <c r="DO273" i="15"/>
  <c r="BY273" i="15"/>
  <c r="BB273" i="15"/>
  <c r="CF273" i="15"/>
  <c r="BW273" i="15"/>
  <c r="AS273" i="15"/>
  <c r="CR273" i="15"/>
  <c r="BX273" i="15"/>
  <c r="AR273" i="15"/>
  <c r="DD273" i="15"/>
  <c r="EG273" i="15"/>
  <c r="DZ273" i="15"/>
  <c r="AY273" i="15"/>
  <c r="DR273" i="15"/>
  <c r="N273" i="15"/>
  <c r="AL273" i="15"/>
  <c r="DM273" i="15"/>
  <c r="CN273" i="15"/>
  <c r="DQ273" i="15"/>
  <c r="CP273" i="15"/>
  <c r="DG273" i="15"/>
  <c r="EE273" i="15"/>
  <c r="ED273" i="15"/>
  <c r="BC273" i="15"/>
  <c r="AW273" i="15"/>
  <c r="S273" i="15"/>
  <c r="AT273" i="15"/>
  <c r="AB273" i="15"/>
  <c r="BE273" i="15"/>
  <c r="AI273" i="15"/>
  <c r="AX273" i="15"/>
  <c r="AN273" i="15"/>
  <c r="AP273" i="15"/>
  <c r="AA273" i="15"/>
  <c r="CW273" i="15"/>
  <c r="O273" i="15"/>
  <c r="BQ273" i="15"/>
  <c r="BI273" i="15"/>
  <c r="X273" i="15"/>
  <c r="BV273" i="15"/>
  <c r="AQ273" i="15"/>
  <c r="BT273" i="15"/>
  <c r="CZ273" i="15"/>
  <c r="CY273" i="15"/>
  <c r="AD273" i="15"/>
  <c r="CI273" i="15"/>
  <c r="CU273" i="15"/>
  <c r="DA273" i="15"/>
  <c r="DP273" i="15"/>
  <c r="AF273" i="15"/>
  <c r="AE273" i="15"/>
  <c r="DE273" i="15"/>
  <c r="DV273" i="15"/>
  <c r="BU273" i="15"/>
  <c r="CG273" i="15"/>
  <c r="BG273" i="15"/>
  <c r="Q273" i="15"/>
  <c r="DJ273" i="15"/>
  <c r="AO273" i="15"/>
  <c r="BO273" i="15"/>
  <c r="BZ273" i="15"/>
  <c r="EC273" i="15"/>
  <c r="DT273" i="15"/>
  <c r="CT273" i="15"/>
  <c r="AU273" i="15"/>
  <c r="CS273" i="15"/>
  <c r="P273" i="15"/>
  <c r="CJ273" i="15"/>
  <c r="BA273" i="15"/>
  <c r="CE273" i="15"/>
  <c r="DY273" i="15"/>
  <c r="EJ273" i="15"/>
  <c r="AJ273" i="15"/>
  <c r="DB273" i="15"/>
  <c r="E273" i="15"/>
  <c r="EA273" i="15"/>
  <c r="BF273" i="15"/>
  <c r="L273" i="15"/>
  <c r="EF273" i="15"/>
  <c r="CV273" i="15"/>
  <c r="CH273" i="15"/>
  <c r="M273" i="15"/>
  <c r="DF273" i="15"/>
  <c r="BN273" i="15"/>
  <c r="F273" i="15"/>
  <c r="U273" i="15"/>
  <c r="H273" i="15"/>
  <c r="I273" i="15"/>
  <c r="EH273" i="15"/>
  <c r="CB273" i="15"/>
  <c r="AM273" i="15"/>
  <c r="BS273" i="15"/>
  <c r="CL273" i="15"/>
  <c r="CO273" i="15"/>
  <c r="AK273" i="15"/>
  <c r="CK273" i="15"/>
  <c r="CA273" i="15"/>
  <c r="DX273" i="15"/>
  <c r="T273" i="15"/>
  <c r="BD273" i="15"/>
  <c r="AC273" i="15"/>
  <c r="DK273" i="15"/>
  <c r="Z273" i="15"/>
  <c r="G273" i="15"/>
  <c r="J273" i="15"/>
  <c r="AH273" i="15"/>
  <c r="R273" i="15"/>
  <c r="AZ273" i="15"/>
  <c r="DN273" i="15"/>
  <c r="BR273" i="15"/>
  <c r="C273" i="15"/>
  <c r="CB207" i="15"/>
  <c r="CA207" i="15"/>
  <c r="BZ207" i="15"/>
  <c r="DC207" i="15"/>
  <c r="DA207" i="15"/>
  <c r="CX207" i="15"/>
  <c r="DB207" i="15"/>
  <c r="CV207" i="15"/>
  <c r="CT207" i="15"/>
  <c r="BX207" i="15"/>
  <c r="BY207" i="15"/>
  <c r="CU207" i="15"/>
  <c r="CS207" i="15"/>
  <c r="BW207" i="15"/>
  <c r="CY207" i="15"/>
  <c r="CR207" i="15"/>
  <c r="CW207" i="15"/>
  <c r="CZ207" i="15"/>
  <c r="DG207" i="15"/>
  <c r="DH207" i="15"/>
  <c r="DI207" i="15"/>
  <c r="DJ207" i="15"/>
  <c r="EK230" i="15"/>
  <c r="B274" i="15"/>
  <c r="B208" i="15"/>
  <c r="DK166" i="15"/>
  <c r="DK202" i="15"/>
  <c r="DK178" i="15"/>
  <c r="DK185" i="15"/>
  <c r="DK197" i="15"/>
  <c r="DK200" i="15"/>
  <c r="DK184" i="15"/>
  <c r="DK198" i="15"/>
  <c r="DK195" i="15"/>
  <c r="DK192" i="15"/>
  <c r="DK170" i="15"/>
  <c r="DK180" i="15"/>
  <c r="DK182" i="15"/>
  <c r="DK189" i="15"/>
  <c r="DK165" i="15"/>
  <c r="DK181" i="15"/>
  <c r="DK173" i="15"/>
  <c r="DK168" i="15"/>
  <c r="DK206" i="15"/>
  <c r="DK183" i="15"/>
  <c r="DK199" i="15"/>
  <c r="DK190" i="15"/>
  <c r="DK186" i="15"/>
  <c r="DK204" i="15"/>
  <c r="DK207" i="15"/>
  <c r="DK172" i="15"/>
  <c r="DK176" i="15"/>
  <c r="DK179" i="15"/>
  <c r="DK188" i="15"/>
  <c r="DK174" i="15"/>
  <c r="DK175" i="15"/>
  <c r="DK171" i="15"/>
  <c r="DK194" i="15"/>
  <c r="DK177" i="15"/>
  <c r="DK169" i="15"/>
  <c r="DK196" i="15"/>
  <c r="DK231" i="15"/>
  <c r="DK193" i="15"/>
  <c r="DK187" i="15"/>
  <c r="DK191" i="15"/>
  <c r="DK167" i="15"/>
  <c r="DK201" i="15"/>
  <c r="DK203" i="15"/>
  <c r="DK205" i="15"/>
  <c r="DL164" i="15"/>
  <c r="A56" i="359"/>
  <c r="B76" i="15"/>
  <c r="AJ39" i="8"/>
  <c r="DF274" i="15" a="1"/>
  <c r="CK274" i="15" a="1"/>
  <c r="AU274" i="15" a="1"/>
  <c r="L274" i="15" a="1"/>
  <c r="DN274" i="15" a="1"/>
  <c r="CI274" i="15" a="1"/>
  <c r="AO274" i="15" a="1"/>
  <c r="H274" i="15" a="1"/>
  <c r="AB274" i="15" a="1"/>
  <c r="CV208" i="15" a="1"/>
  <c r="EK269" i="15" a="1"/>
  <c r="EK253" i="15" a="1"/>
  <c r="EK237" i="15" a="1"/>
  <c r="DL173" i="15" a="1"/>
  <c r="DL172" i="15" a="1"/>
  <c r="DL171" i="15" a="1"/>
  <c r="DR274" i="15" a="1"/>
  <c r="CG274" i="15" a="1"/>
  <c r="CA274" i="15" a="1"/>
  <c r="AF274" i="15" a="1"/>
  <c r="EI274" i="15" a="1"/>
  <c r="EE274" i="15" a="1"/>
  <c r="CX274" i="15" a="1"/>
  <c r="CH274" i="15" a="1"/>
  <c r="DG208" i="15" a="1"/>
  <c r="BW208" i="15" a="1"/>
  <c r="EK260" i="15" a="1"/>
  <c r="EK244" i="15" a="1"/>
  <c r="DL206" i="15" a="1"/>
  <c r="DL186" i="15" a="1"/>
  <c r="DL185" i="15" a="1"/>
  <c r="DW274" i="15" a="1"/>
  <c r="DM274" i="15" a="1"/>
  <c r="CR274" i="15" a="1"/>
  <c r="M274" i="15" a="1"/>
  <c r="AI274" i="15" a="1"/>
  <c r="AX274" i="15" a="1"/>
  <c r="DH274" i="15" a="1"/>
  <c r="DZ274" i="15" a="1"/>
  <c r="T274" i="15" a="1"/>
  <c r="CX208" i="15" a="1"/>
  <c r="EK267" i="15" a="1"/>
  <c r="EK251" i="15" a="1"/>
  <c r="EK234" i="15" a="1"/>
  <c r="DL196" i="15" a="1"/>
  <c r="DL166" i="15" a="1"/>
  <c r="DL195" i="15" a="1"/>
  <c r="CJ274" i="15" a="1"/>
  <c r="R274" i="15" a="1"/>
  <c r="ED274" i="15" a="1"/>
  <c r="CU274" i="15" a="1"/>
  <c r="BF274" i="15" a="1"/>
  <c r="BK274" i="15" a="1"/>
  <c r="DB274" i="15" a="1"/>
  <c r="V274" i="15" a="1"/>
  <c r="DI208" i="15" a="1"/>
  <c r="CU208" i="15" a="1"/>
  <c r="EK262" i="15" a="1"/>
  <c r="EK246" i="15" a="1"/>
  <c r="DL175" i="15" a="1"/>
  <c r="DL177" i="15" a="1"/>
  <c r="DL204" i="15" a="1"/>
  <c r="CV274" i="15" a="1"/>
  <c r="BM274" i="15" a="1"/>
  <c r="BS274" i="15" a="1"/>
  <c r="BN274" i="15" a="1"/>
  <c r="DG274" i="15" a="1"/>
  <c r="BV274" i="15" a="1"/>
  <c r="DV274" i="15" a="1"/>
  <c r="CS274" i="15" a="1"/>
  <c r="BP274" i="15" a="1"/>
  <c r="CT208" i="15" a="1"/>
  <c r="EK265" i="15" a="1"/>
  <c r="EK249" i="15" a="1"/>
  <c r="EK233" i="15" a="1"/>
  <c r="DL189" i="15" a="1"/>
  <c r="DL174" i="15" a="1"/>
  <c r="BH274" i="15" a="1"/>
  <c r="AD274" i="15" a="1"/>
  <c r="AY274" i="15" a="1"/>
  <c r="DO274" i="15" a="1"/>
  <c r="DA274" i="15" a="1"/>
  <c r="AS274" i="15" a="1"/>
  <c r="EA274" i="15" a="1"/>
  <c r="CW274" i="15" a="1"/>
  <c r="EG274" i="15" a="1"/>
  <c r="CA208" i="15" a="1"/>
  <c r="EK272" i="15" a="1"/>
  <c r="EK256" i="15" a="1"/>
  <c r="EK240" i="15" a="1"/>
  <c r="DL199" i="15" a="1"/>
  <c r="DL193" i="15" a="1"/>
  <c r="DL167" i="15" a="1"/>
  <c r="G274" i="15" a="1"/>
  <c r="BQ274" i="15" a="1"/>
  <c r="CC274" i="15" a="1"/>
  <c r="BU274" i="15" a="1"/>
  <c r="AV274" i="15" a="1"/>
  <c r="BE274" i="15" a="1"/>
  <c r="BT274" i="15" a="1"/>
  <c r="CB274" i="15" a="1"/>
  <c r="DJ208" i="15" a="1"/>
  <c r="DA208" i="15" a="1"/>
  <c r="EK263" i="15" a="1"/>
  <c r="EK247" i="15" a="1"/>
  <c r="DL165" i="15" a="1"/>
  <c r="DL180" i="15" a="1"/>
  <c r="DL179" i="15" a="1"/>
  <c r="C274" i="15" a="1"/>
  <c r="DL274" i="15" a="1"/>
  <c r="BC274" i="15" a="1"/>
  <c r="N274" i="15" a="1"/>
  <c r="BI274" i="15" a="1"/>
  <c r="AH274" i="15" a="1"/>
  <c r="K274" i="15" a="1"/>
  <c r="BO274" i="15" a="1"/>
  <c r="CN274" i="15" a="1"/>
  <c r="CY208" i="15" a="1"/>
  <c r="CB208" i="15" a="1"/>
  <c r="EK258" i="15" a="1"/>
  <c r="EK242" i="15" a="1"/>
  <c r="DL207" i="15" a="1"/>
  <c r="DL192" i="15" a="1"/>
  <c r="DL182" i="15" a="1"/>
  <c r="EH274" i="15" a="1"/>
  <c r="AG274" i="15" a="1"/>
  <c r="EB274" i="15" a="1"/>
  <c r="W274" i="15" a="1"/>
  <c r="BW274" i="15" a="1"/>
  <c r="AP274" i="15" a="1"/>
  <c r="BL274" i="15" a="1"/>
  <c r="AJ274" i="15" a="1"/>
  <c r="DH208" i="15" a="1"/>
  <c r="CR208" i="15" a="1"/>
  <c r="EK261" i="15" a="1"/>
  <c r="EK245" i="15" a="1"/>
  <c r="DL208" i="15" a="1"/>
  <c r="DL187" i="15" a="1"/>
  <c r="DL168" i="15" a="1"/>
  <c r="BZ274" i="15" a="1"/>
  <c r="S274" i="15" a="1"/>
  <c r="CM274" i="15" a="1"/>
  <c r="AR274" i="15" a="1"/>
  <c r="AC274" i="15" a="1"/>
  <c r="EJ274" i="15" a="1"/>
  <c r="BY274" i="15" a="1"/>
  <c r="DX274" i="15" a="1"/>
  <c r="X274" i="15" a="1"/>
  <c r="BZ208" i="15" a="1"/>
  <c r="EK268" i="15" a="1"/>
  <c r="EK252" i="15" a="1"/>
  <c r="EK236" i="15" a="1"/>
  <c r="DL184" i="15" a="1"/>
  <c r="DL190" i="15" a="1"/>
  <c r="DL202" i="15" a="1"/>
  <c r="BD274" i="15" a="1"/>
  <c r="I274" i="15" a="1"/>
  <c r="DS274" i="15" a="1"/>
  <c r="CL274" i="15" a="1"/>
  <c r="AN274" i="15" a="1"/>
  <c r="AQ274" i="15" a="1"/>
  <c r="EK274" i="15" a="1"/>
  <c r="DE274" i="15" a="1"/>
  <c r="DB208" i="15" a="1"/>
  <c r="DC208" i="15" a="1"/>
  <c r="EK259" i="15" a="1"/>
  <c r="EK243" i="15" a="1"/>
  <c r="DL200" i="15" a="1"/>
  <c r="DL197" i="15" a="1"/>
  <c r="DL231" i="15" a="1"/>
  <c r="DT274" i="15" a="1"/>
  <c r="Y274" i="15" a="1"/>
  <c r="BB274" i="15" a="1"/>
  <c r="AW274" i="15" a="1"/>
  <c r="DP274" i="15" a="1"/>
  <c r="DU274" i="15" a="1"/>
  <c r="CP274" i="15" a="1"/>
  <c r="AL274" i="15" a="1"/>
  <c r="CZ274" i="15" a="1"/>
  <c r="CZ208" i="15" a="1"/>
  <c r="EK270" i="15" a="1"/>
  <c r="EK254" i="15" a="1"/>
  <c r="EK238" i="15" a="1"/>
  <c r="DL203" i="15" a="1"/>
  <c r="DL170" i="15" a="1"/>
  <c r="DL178" i="15" a="1"/>
  <c r="CE274" i="15" a="1"/>
  <c r="CY274" i="15" a="1"/>
  <c r="AM274" i="15" a="1"/>
  <c r="DK274" i="15" a="1"/>
  <c r="AK274" i="15" a="1"/>
  <c r="DQ274" i="15" a="1"/>
  <c r="Z274" i="15" a="1"/>
  <c r="J274" i="15" a="1"/>
  <c r="BR274" i="15" a="1"/>
  <c r="BY208" i="15" a="1"/>
  <c r="EK273" i="15" a="1"/>
  <c r="EK257" i="15" a="1"/>
  <c r="EK241" i="15" a="1"/>
  <c r="DL188" i="15" a="1"/>
  <c r="DL194" i="15" a="1"/>
  <c r="DL201" i="15" a="1"/>
  <c r="CT274" i="15" a="1"/>
  <c r="BA274" i="15" a="1"/>
  <c r="BG274" i="15" a="1"/>
  <c r="O274" i="15" a="1"/>
  <c r="U274" i="15" a="1"/>
  <c r="DC274" i="15" a="1"/>
  <c r="BX274" i="15" a="1"/>
  <c r="AA274" i="15" a="1"/>
  <c r="DK208" i="15" a="1"/>
  <c r="CS208" i="15" a="1"/>
  <c r="EK264" i="15" a="1"/>
  <c r="EK248" i="15" a="1"/>
  <c r="EK232" i="15" a="1"/>
  <c r="DL183" i="15" a="1"/>
  <c r="DL181" i="15" a="1"/>
  <c r="CD274" i="15" a="1"/>
  <c r="EC274" i="15" a="1"/>
  <c r="AE274" i="15" a="1"/>
  <c r="DD274" i="15" a="1"/>
  <c r="AZ274" i="15" a="1"/>
  <c r="Q274" i="15" a="1"/>
  <c r="CF274" i="15" a="1"/>
  <c r="BJ274" i="15" a="1"/>
  <c r="EF274" i="15" a="1"/>
  <c r="CW208" i="15" a="1"/>
  <c r="EK271" i="15" a="1"/>
  <c r="EK255" i="15" a="1"/>
  <c r="EK239" i="15" a="1"/>
  <c r="DL205" i="15" a="1"/>
  <c r="DL176" i="15" a="1"/>
  <c r="DL169" i="15" a="1"/>
  <c r="DJ274" i="15" a="1"/>
  <c r="DI274" i="15" a="1"/>
  <c r="DY274" i="15" a="1"/>
  <c r="F274" i="15" a="1"/>
  <c r="AT274" i="15" a="1"/>
  <c r="E274" i="15" a="1"/>
  <c r="CO274" i="15" a="1"/>
  <c r="CQ274" i="15" a="1"/>
  <c r="P274" i="15" a="1"/>
  <c r="BX208" i="15" a="1"/>
  <c r="EK266" i="15" a="1"/>
  <c r="EK250" i="15" a="1"/>
  <c r="EK235" i="15" a="1"/>
  <c r="DL198" i="15" a="1"/>
  <c r="DL191" i="15" a="1"/>
  <c r="EK232" i="15" l="1"/>
  <c r="EK233" i="15"/>
  <c r="EK235" i="15"/>
  <c r="EK234" i="15"/>
  <c r="EK236" i="15"/>
  <c r="EK237" i="15"/>
  <c r="EK238" i="15"/>
  <c r="EK239" i="15"/>
  <c r="EK240" i="15"/>
  <c r="EK241" i="15"/>
  <c r="EK242" i="15"/>
  <c r="EK243" i="15"/>
  <c r="EK244" i="15"/>
  <c r="EK245" i="15"/>
  <c r="EK246" i="15"/>
  <c r="EK247" i="15"/>
  <c r="EK248" i="15"/>
  <c r="EK249" i="15"/>
  <c r="EK250" i="15"/>
  <c r="EK251" i="15"/>
  <c r="EK252" i="15"/>
  <c r="EK253" i="15"/>
  <c r="EK254" i="15"/>
  <c r="EK255" i="15"/>
  <c r="EK256" i="15"/>
  <c r="EK257" i="15"/>
  <c r="EK258" i="15"/>
  <c r="EK259" i="15"/>
  <c r="EK260" i="15"/>
  <c r="EK261" i="15"/>
  <c r="EK262" i="15"/>
  <c r="EK263" i="15"/>
  <c r="EK264" i="15"/>
  <c r="EK265" i="15"/>
  <c r="EK266" i="15"/>
  <c r="EK267" i="15"/>
  <c r="EK268" i="15"/>
  <c r="EK269" i="15"/>
  <c r="EK270" i="15"/>
  <c r="EK271" i="15"/>
  <c r="EK272" i="15"/>
  <c r="EK273" i="15"/>
  <c r="CB208" i="15"/>
  <c r="DC208" i="15"/>
  <c r="BW208" i="15"/>
  <c r="CR208" i="15"/>
  <c r="CU208" i="15"/>
  <c r="DA208" i="15"/>
  <c r="CS208" i="15"/>
  <c r="CT208" i="15"/>
  <c r="BX208" i="15"/>
  <c r="CX208" i="15"/>
  <c r="BZ208" i="15"/>
  <c r="CV208" i="15"/>
  <c r="CZ208" i="15"/>
  <c r="CW208" i="15"/>
  <c r="CA208" i="15"/>
  <c r="BY208" i="15"/>
  <c r="CY208" i="15"/>
  <c r="DB208" i="15"/>
  <c r="DG208" i="15"/>
  <c r="DH208" i="15"/>
  <c r="DI208" i="15"/>
  <c r="DJ208" i="15"/>
  <c r="DK208" i="15"/>
  <c r="BP274" i="15"/>
  <c r="P274" i="15"/>
  <c r="T274" i="15"/>
  <c r="X274" i="15"/>
  <c r="AB274" i="15"/>
  <c r="CZ274" i="15"/>
  <c r="EF274" i="15"/>
  <c r="EG274" i="15"/>
  <c r="BR274" i="15"/>
  <c r="CN274" i="15"/>
  <c r="DE274" i="15"/>
  <c r="CH274" i="15"/>
  <c r="AJ274" i="15"/>
  <c r="V274" i="15"/>
  <c r="CB274" i="15"/>
  <c r="AA274" i="15"/>
  <c r="CS274" i="15"/>
  <c r="CQ274" i="15"/>
  <c r="DZ274" i="15"/>
  <c r="DX274" i="15"/>
  <c r="H274" i="15"/>
  <c r="AL274" i="15"/>
  <c r="BJ274" i="15"/>
  <c r="CW274" i="15"/>
  <c r="J274" i="15"/>
  <c r="BO274" i="15"/>
  <c r="EK274" i="15"/>
  <c r="CX274" i="15"/>
  <c r="BL274" i="15"/>
  <c r="DB274" i="15"/>
  <c r="BT274" i="15"/>
  <c r="BX274" i="15"/>
  <c r="DV274" i="15"/>
  <c r="CO274" i="15"/>
  <c r="DH274" i="15"/>
  <c r="BY274" i="15"/>
  <c r="AO274" i="15"/>
  <c r="CP274" i="15"/>
  <c r="CF274" i="15"/>
  <c r="EA274" i="15"/>
  <c r="Z274" i="15"/>
  <c r="K274" i="15"/>
  <c r="AQ274" i="15"/>
  <c r="EE274" i="15"/>
  <c r="AP274" i="15"/>
  <c r="BK274" i="15"/>
  <c r="BE274" i="15"/>
  <c r="DC274" i="15"/>
  <c r="BV274" i="15"/>
  <c r="E274" i="15"/>
  <c r="AX274" i="15"/>
  <c r="EJ274" i="15"/>
  <c r="CI274" i="15"/>
  <c r="DU274" i="15"/>
  <c r="Q274" i="15"/>
  <c r="AS274" i="15"/>
  <c r="DQ274" i="15"/>
  <c r="AH274" i="15"/>
  <c r="AN274" i="15"/>
  <c r="EI274" i="15"/>
  <c r="BW274" i="15"/>
  <c r="BF274" i="15"/>
  <c r="AV274" i="15"/>
  <c r="U274" i="15"/>
  <c r="DG274" i="15"/>
  <c r="AT274" i="15"/>
  <c r="AI274" i="15"/>
  <c r="AC274" i="15"/>
  <c r="DN274" i="15"/>
  <c r="DP274" i="15"/>
  <c r="AZ274" i="15"/>
  <c r="DA274" i="15"/>
  <c r="AK274" i="15"/>
  <c r="BI274" i="15"/>
  <c r="CL274" i="15"/>
  <c r="AF274" i="15"/>
  <c r="W274" i="15"/>
  <c r="CU274" i="15"/>
  <c r="BU274" i="15"/>
  <c r="O274" i="15"/>
  <c r="BN274" i="15"/>
  <c r="F274" i="15"/>
  <c r="M274" i="15"/>
  <c r="AR274" i="15"/>
  <c r="L274" i="15"/>
  <c r="AW274" i="15"/>
  <c r="DD274" i="15"/>
  <c r="DO274" i="15"/>
  <c r="DK274" i="15"/>
  <c r="N274" i="15"/>
  <c r="DS274" i="15"/>
  <c r="CA274" i="15"/>
  <c r="EB274" i="15"/>
  <c r="ED274" i="15"/>
  <c r="CC274" i="15"/>
  <c r="BG274" i="15"/>
  <c r="BS274" i="15"/>
  <c r="DY274" i="15"/>
  <c r="CR274" i="15"/>
  <c r="CM274" i="15"/>
  <c r="AU274" i="15"/>
  <c r="BB274" i="15"/>
  <c r="AE274" i="15"/>
  <c r="AY274" i="15"/>
  <c r="AM274" i="15"/>
  <c r="BC274" i="15"/>
  <c r="I274" i="15"/>
  <c r="CG274" i="15"/>
  <c r="AG274" i="15"/>
  <c r="R274" i="15"/>
  <c r="BQ274" i="15"/>
  <c r="BA274" i="15"/>
  <c r="BM274" i="15"/>
  <c r="DI274" i="15"/>
  <c r="DM274" i="15"/>
  <c r="S274" i="15"/>
  <c r="CK274" i="15"/>
  <c r="Y274" i="15"/>
  <c r="EC274" i="15"/>
  <c r="AD274" i="15"/>
  <c r="CY274" i="15"/>
  <c r="DL274" i="15"/>
  <c r="BD274" i="15"/>
  <c r="DR274" i="15"/>
  <c r="EH274" i="15"/>
  <c r="CJ274" i="15"/>
  <c r="G274" i="15"/>
  <c r="CT274" i="15"/>
  <c r="CV274" i="15"/>
  <c r="DJ274" i="15"/>
  <c r="DW274" i="15"/>
  <c r="BZ274" i="15"/>
  <c r="DF274" i="15"/>
  <c r="DT274" i="15"/>
  <c r="CD274" i="15"/>
  <c r="BH274" i="15"/>
  <c r="CE274" i="15"/>
  <c r="C274" i="15"/>
  <c r="EL230" i="15"/>
  <c r="B209" i="15"/>
  <c r="B275" i="15"/>
  <c r="DL177" i="15"/>
  <c r="DL196" i="15"/>
  <c r="DL178" i="15"/>
  <c r="DL169" i="15"/>
  <c r="DL201" i="15"/>
  <c r="DL184" i="15"/>
  <c r="DL231" i="15"/>
  <c r="DL203" i="15"/>
  <c r="DL168" i="15"/>
  <c r="DL187" i="15"/>
  <c r="DL176" i="15"/>
  <c r="DL175" i="15"/>
  <c r="DL202" i="15"/>
  <c r="DL192" i="15"/>
  <c r="DL189" i="15"/>
  <c r="DL208" i="15"/>
  <c r="DL193" i="15"/>
  <c r="DL199" i="15"/>
  <c r="DL172" i="15"/>
  <c r="DL200" i="15"/>
  <c r="DL167" i="15"/>
  <c r="DL191" i="15"/>
  <c r="DL179" i="15"/>
  <c r="DL206" i="15"/>
  <c r="DL173" i="15"/>
  <c r="DL197" i="15"/>
  <c r="DL186" i="15"/>
  <c r="DL182" i="15"/>
  <c r="DL185" i="15"/>
  <c r="DL180" i="15"/>
  <c r="DL183" i="15"/>
  <c r="DL170" i="15"/>
  <c r="DL207" i="15"/>
  <c r="DL195" i="15"/>
  <c r="DL190" i="15"/>
  <c r="DL205" i="15"/>
  <c r="DL194" i="15"/>
  <c r="DL188" i="15"/>
  <c r="DL204" i="15"/>
  <c r="DL174" i="15"/>
  <c r="DL171" i="15"/>
  <c r="DL166" i="15"/>
  <c r="DL198" i="15"/>
  <c r="DL181" i="15"/>
  <c r="DL165" i="15"/>
  <c r="DM164" i="15"/>
  <c r="A57" i="359"/>
  <c r="B77" i="15"/>
  <c r="AK39" i="8"/>
  <c r="EL269" i="15" a="1"/>
  <c r="EL253" i="15" a="1"/>
  <c r="EL237" i="15" a="1"/>
  <c r="BX209" i="15" a="1"/>
  <c r="BD275" i="15" a="1"/>
  <c r="BK275" i="15" a="1"/>
  <c r="AX275" i="15" a="1"/>
  <c r="M275" i="15" a="1"/>
  <c r="F275" i="15" a="1"/>
  <c r="CW275" i="15" a="1"/>
  <c r="BI275" i="15" a="1"/>
  <c r="Y275" i="15" a="1"/>
  <c r="BU275" i="15" a="1"/>
  <c r="DM183" i="15" a="1"/>
  <c r="DM172" i="15" a="1"/>
  <c r="DM181" i="15" a="1"/>
  <c r="EL264" i="15" a="1"/>
  <c r="EL248" i="15" a="1"/>
  <c r="EL234" i="15" a="1"/>
  <c r="CX209" i="15" a="1"/>
  <c r="CP275" i="15" a="1"/>
  <c r="DO275" i="15" a="1"/>
  <c r="BY275" i="15" a="1"/>
  <c r="BP275" i="15" a="1"/>
  <c r="N275" i="15" a="1"/>
  <c r="EF275" i="15" a="1"/>
  <c r="BR275" i="15" a="1"/>
  <c r="BC275" i="15" a="1"/>
  <c r="K275" i="15" a="1"/>
  <c r="DM171" i="15" a="1"/>
  <c r="DM185" i="15" a="1"/>
  <c r="DM175" i="15" a="1"/>
  <c r="EL259" i="15" a="1"/>
  <c r="EL243" i="15" a="1"/>
  <c r="DH209" i="15" a="1"/>
  <c r="CB209" i="15" a="1"/>
  <c r="CN275" i="15" a="1"/>
  <c r="EK275" i="15" a="1"/>
  <c r="AU275" i="15" a="1"/>
  <c r="DR275" i="15" a="1"/>
  <c r="BL275" i="15" a="1"/>
  <c r="V275" i="15" a="1"/>
  <c r="J275" i="15" a="1"/>
  <c r="BM275" i="15" a="1"/>
  <c r="DM178" i="15" a="1"/>
  <c r="DM196" i="15" a="1"/>
  <c r="DM191" i="15" a="1"/>
  <c r="EL274" i="15" a="1"/>
  <c r="EL258" i="15" a="1"/>
  <c r="EL242" i="15" a="1"/>
  <c r="DG209" i="15" a="1"/>
  <c r="BY209" i="15" a="1"/>
  <c r="CI275" i="15" a="1"/>
  <c r="H275" i="15" a="1"/>
  <c r="CL275" i="15" a="1"/>
  <c r="I275" i="15" a="1"/>
  <c r="BN275" i="15" a="1"/>
  <c r="EH275" i="15" a="1"/>
  <c r="AE275" i="15" a="1"/>
  <c r="BA275" i="15" a="1"/>
  <c r="DM174" i="15" a="1"/>
  <c r="DM203" i="15" a="1"/>
  <c r="DM186" i="15" a="1"/>
  <c r="DM202" i="15" a="1"/>
  <c r="DM168" i="15" a="1"/>
  <c r="EL265" i="15" a="1"/>
  <c r="EL249" i="15" a="1"/>
  <c r="EL235" i="15" a="1"/>
  <c r="BW209" i="15" a="1"/>
  <c r="EJ275" i="15" a="1"/>
  <c r="BS275" i="15" a="1"/>
  <c r="DI275" i="15" a="1"/>
  <c r="CA275" i="15" a="1"/>
  <c r="AQ275" i="15" a="1"/>
  <c r="DV275" i="15" a="1"/>
  <c r="DM275" i="15" a="1"/>
  <c r="CR275" i="15" a="1"/>
  <c r="CT275" i="15" a="1"/>
  <c r="DM208" i="15" a="1"/>
  <c r="DM200" i="15" a="1"/>
  <c r="DM231" i="15" a="1"/>
  <c r="EL260" i="15" a="1"/>
  <c r="EL244" i="15" a="1"/>
  <c r="DI209" i="15" a="1"/>
  <c r="CR209" i="15" a="1"/>
  <c r="CY275" i="15" a="1"/>
  <c r="EE275" i="15" a="1"/>
  <c r="CE275" i="15" a="1"/>
  <c r="P275" i="15" a="1"/>
  <c r="CQ275" i="15" a="1"/>
  <c r="DN275" i="15" a="1"/>
  <c r="CO275" i="15" a="1"/>
  <c r="BB275" i="15" a="1"/>
  <c r="DM204" i="15" a="1"/>
  <c r="DM188" i="15" a="1"/>
  <c r="DM199" i="15" a="1"/>
  <c r="EL271" i="15" a="1"/>
  <c r="EL255" i="15" a="1"/>
  <c r="EL239" i="15" a="1"/>
  <c r="DA209" i="15" a="1"/>
  <c r="C275" i="15" a="1"/>
  <c r="S275" i="15" a="1"/>
  <c r="AL275" i="15" a="1"/>
  <c r="DX275" i="15" a="1"/>
  <c r="AP275" i="15" a="1"/>
  <c r="AG275" i="15" a="1"/>
  <c r="BH275" i="15" a="1"/>
  <c r="CM275" i="15" a="1"/>
  <c r="DS275" i="15" a="1"/>
  <c r="DM176" i="15" a="1"/>
  <c r="DM209" i="15" a="1"/>
  <c r="DM180" i="15" a="1"/>
  <c r="EL270" i="15" a="1"/>
  <c r="EL254" i="15" a="1"/>
  <c r="EL238" i="15" a="1"/>
  <c r="CY209" i="15" a="1"/>
  <c r="AI275" i="15" a="1"/>
  <c r="AY275" i="15" a="1"/>
  <c r="CB275" i="15" a="1"/>
  <c r="CU275" i="15" a="1"/>
  <c r="AZ275" i="15" a="1"/>
  <c r="DY275" i="15" a="1"/>
  <c r="AK275" i="15" a="1"/>
  <c r="Z275" i="15" a="1"/>
  <c r="DJ275" i="15" a="1"/>
  <c r="DM177" i="15" a="1"/>
  <c r="EL261" i="15" a="1"/>
  <c r="EL245" i="15" a="1"/>
  <c r="DJ209" i="15" a="1"/>
  <c r="BZ209" i="15" a="1"/>
  <c r="EA275" i="15" a="1"/>
  <c r="DE275" i="15" a="1"/>
  <c r="BE275" i="15" a="1"/>
  <c r="W275" i="15" a="1"/>
  <c r="CD275" i="15" a="1"/>
  <c r="AJ275" i="15" a="1"/>
  <c r="CK275" i="15" a="1"/>
  <c r="EG275" i="15" a="1"/>
  <c r="E275" i="15" a="1"/>
  <c r="DM206" i="15" a="1"/>
  <c r="DM182" i="15" a="1"/>
  <c r="EL272" i="15" a="1"/>
  <c r="EL256" i="15" a="1"/>
  <c r="EL240" i="15" a="1"/>
  <c r="CA209" i="15" a="1"/>
  <c r="CW209" i="15" a="1"/>
  <c r="DC275" i="15" a="1"/>
  <c r="DG275" i="15" a="1"/>
  <c r="AW275" i="15" a="1"/>
  <c r="Q275" i="15" a="1"/>
  <c r="DL275" i="15" a="1"/>
  <c r="BV275" i="15" a="1"/>
  <c r="DB275" i="15" a="1"/>
  <c r="BG275" i="15" a="1"/>
  <c r="DM201" i="15" a="1"/>
  <c r="DM166" i="15" a="1"/>
  <c r="DM205" i="15" a="1"/>
  <c r="EL267" i="15" a="1"/>
  <c r="EL251" i="15" a="1"/>
  <c r="EL236" i="15" a="1"/>
  <c r="DB209" i="15" a="1"/>
  <c r="BO275" i="15" a="1"/>
  <c r="DW275" i="15" a="1"/>
  <c r="AN275" i="15" a="1"/>
  <c r="DD275" i="15" a="1"/>
  <c r="EB275" i="15" a="1"/>
  <c r="DT275" i="15" a="1"/>
  <c r="AC275" i="15" a="1"/>
  <c r="T275" i="15" a="1"/>
  <c r="AD275" i="15" a="1"/>
  <c r="DM197" i="15" a="1"/>
  <c r="DM194" i="15" a="1"/>
  <c r="DM169" i="15" a="1"/>
  <c r="EL266" i="15" a="1"/>
  <c r="EL250" i="15" a="1"/>
  <c r="EL233" i="15" a="1"/>
  <c r="DC209" i="15" a="1"/>
  <c r="CJ275" i="15" a="1"/>
  <c r="AR275" i="15" a="1"/>
  <c r="DU275" i="15" a="1"/>
  <c r="BF275" i="15" a="1"/>
  <c r="AF275" i="15" a="1"/>
  <c r="AH275" i="15" a="1"/>
  <c r="ED275" i="15" a="1"/>
  <c r="CG275" i="15" a="1"/>
  <c r="DF275" i="15" a="1"/>
  <c r="DM189" i="15" a="1"/>
  <c r="EL273" i="15" a="1"/>
  <c r="EL257" i="15" a="1"/>
  <c r="EL241" i="15" a="1"/>
  <c r="CT209" i="15" a="1"/>
  <c r="CV209" i="15" a="1"/>
  <c r="X275" i="15" a="1"/>
  <c r="G275" i="15" a="1"/>
  <c r="AA275" i="15" a="1"/>
  <c r="DP275" i="15" a="1"/>
  <c r="CZ275" i="15" a="1"/>
  <c r="DQ275" i="15" a="1"/>
  <c r="BZ275" i="15" a="1"/>
  <c r="CF275" i="15" a="1"/>
  <c r="DM193" i="15" a="1"/>
  <c r="DM198" i="15" a="1"/>
  <c r="DM192" i="15" a="1"/>
  <c r="EL268" i="15" a="1"/>
  <c r="EL252" i="15" a="1"/>
  <c r="EL232" i="15" a="1"/>
  <c r="CZ209" i="15" a="1"/>
  <c r="L275" i="15" a="1"/>
  <c r="AM275" i="15" a="1"/>
  <c r="AO275" i="15" a="1"/>
  <c r="DK275" i="15" a="1"/>
  <c r="AS275" i="15" a="1"/>
  <c r="CC275" i="15" a="1"/>
  <c r="CV275" i="15" a="1"/>
  <c r="O275" i="15" a="1"/>
  <c r="BW275" i="15" a="1"/>
  <c r="DM195" i="15" a="1"/>
  <c r="DM184" i="15" a="1"/>
  <c r="DM207" i="15" a="1"/>
  <c r="EL263" i="15" a="1"/>
  <c r="EL247" i="15" a="1"/>
  <c r="DL209" i="15" a="1"/>
  <c r="CS209" i="15" a="1"/>
  <c r="AB275" i="15" a="1"/>
  <c r="U275" i="15" a="1"/>
  <c r="BX275" i="15" a="1"/>
  <c r="BT275" i="15" a="1"/>
  <c r="DA275" i="15" a="1"/>
  <c r="CS275" i="15" a="1"/>
  <c r="EL275" i="15" a="1"/>
  <c r="BQ275" i="15" a="1"/>
  <c r="EC275" i="15" a="1"/>
  <c r="DM187" i="15" a="1"/>
  <c r="DM179" i="15" a="1"/>
  <c r="DM170" i="15" a="1"/>
  <c r="EL262" i="15" a="1"/>
  <c r="EL246" i="15" a="1"/>
  <c r="DK209" i="15" a="1"/>
  <c r="CU209" i="15" a="1"/>
  <c r="CX275" i="15" a="1"/>
  <c r="AV275" i="15" a="1"/>
  <c r="CH275" i="15" a="1"/>
  <c r="DH275" i="15" a="1"/>
  <c r="DZ275" i="15" a="1"/>
  <c r="AT275" i="15" a="1"/>
  <c r="R275" i="15" a="1"/>
  <c r="EI275" i="15" a="1"/>
  <c r="BJ275" i="15" a="1"/>
  <c r="DM167" i="15" a="1"/>
  <c r="DM173" i="15" a="1"/>
  <c r="DM190" i="15" a="1"/>
  <c r="DM165" i="15" a="1"/>
  <c r="E275" i="15" l="1"/>
  <c r="BJ275" i="15"/>
  <c r="EC275" i="15"/>
  <c r="K275" i="15"/>
  <c r="CT275" i="15"/>
  <c r="DF275" i="15"/>
  <c r="AD275" i="15"/>
  <c r="BW275" i="15"/>
  <c r="BU275" i="15"/>
  <c r="DJ275" i="15"/>
  <c r="DS275" i="15"/>
  <c r="BG275" i="15"/>
  <c r="CF275" i="15"/>
  <c r="BA275" i="15"/>
  <c r="BM275" i="15"/>
  <c r="BB275" i="15"/>
  <c r="EG275" i="15"/>
  <c r="EI275" i="15"/>
  <c r="BQ275" i="15"/>
  <c r="BC275" i="15"/>
  <c r="CR275" i="15"/>
  <c r="CG275" i="15"/>
  <c r="T275" i="15"/>
  <c r="O275" i="15"/>
  <c r="Y275" i="15"/>
  <c r="Z275" i="15"/>
  <c r="CM275" i="15"/>
  <c r="DB275" i="15"/>
  <c r="BZ275" i="15"/>
  <c r="AE275" i="15"/>
  <c r="J275" i="15"/>
  <c r="CO275" i="15"/>
  <c r="CK275" i="15"/>
  <c r="R275" i="15"/>
  <c r="EL275" i="15"/>
  <c r="BR275" i="15"/>
  <c r="DM275" i="15"/>
  <c r="ED275" i="15"/>
  <c r="AC275" i="15"/>
  <c r="CV275" i="15"/>
  <c r="BI275" i="15"/>
  <c r="AK275" i="15"/>
  <c r="BH275" i="15"/>
  <c r="BV275" i="15"/>
  <c r="DQ275" i="15"/>
  <c r="EH275" i="15"/>
  <c r="V275" i="15"/>
  <c r="DN275" i="15"/>
  <c r="AJ275" i="15"/>
  <c r="AT275" i="15"/>
  <c r="CS275" i="15"/>
  <c r="EF275" i="15"/>
  <c r="DV275" i="15"/>
  <c r="AH275" i="15"/>
  <c r="DT275" i="15"/>
  <c r="CC275" i="15"/>
  <c r="CW275" i="15"/>
  <c r="DY275" i="15"/>
  <c r="AG275" i="15"/>
  <c r="DL275" i="15"/>
  <c r="CZ275" i="15"/>
  <c r="BN275" i="15"/>
  <c r="BL275" i="15"/>
  <c r="CQ275" i="15"/>
  <c r="CD275" i="15"/>
  <c r="DZ275" i="15"/>
  <c r="DA275" i="15"/>
  <c r="N275" i="15"/>
  <c r="AQ275" i="15"/>
  <c r="AF275" i="15"/>
  <c r="EB275" i="15"/>
  <c r="AS275" i="15"/>
  <c r="F275" i="15"/>
  <c r="AZ275" i="15"/>
  <c r="AP275" i="15"/>
  <c r="Q275" i="15"/>
  <c r="DP275" i="15"/>
  <c r="I275" i="15"/>
  <c r="DR275" i="15"/>
  <c r="P275" i="15"/>
  <c r="W275" i="15"/>
  <c r="DH275" i="15"/>
  <c r="BT275" i="15"/>
  <c r="BP275" i="15"/>
  <c r="CA275" i="15"/>
  <c r="BF275" i="15"/>
  <c r="DD275" i="15"/>
  <c r="DK275" i="15"/>
  <c r="M275" i="15"/>
  <c r="CU275" i="15"/>
  <c r="DX275" i="15"/>
  <c r="AW275" i="15"/>
  <c r="AA275" i="15"/>
  <c r="CL275" i="15"/>
  <c r="AU275" i="15"/>
  <c r="CE275" i="15"/>
  <c r="BE275" i="15"/>
  <c r="CH275" i="15"/>
  <c r="BX275" i="15"/>
  <c r="BY275" i="15"/>
  <c r="DI275" i="15"/>
  <c r="DU275" i="15"/>
  <c r="AN275" i="15"/>
  <c r="AO275" i="15"/>
  <c r="AX275" i="15"/>
  <c r="CB275" i="15"/>
  <c r="AL275" i="15"/>
  <c r="DG275" i="15"/>
  <c r="G275" i="15"/>
  <c r="H275" i="15"/>
  <c r="EK275" i="15"/>
  <c r="EE275" i="15"/>
  <c r="DE275" i="15"/>
  <c r="AV275" i="15"/>
  <c r="U275" i="15"/>
  <c r="DO275" i="15"/>
  <c r="BS275" i="15"/>
  <c r="AR275" i="15"/>
  <c r="DW275" i="15"/>
  <c r="AM275" i="15"/>
  <c r="BK275" i="15"/>
  <c r="AY275" i="15"/>
  <c r="S275" i="15"/>
  <c r="DC275" i="15"/>
  <c r="X275" i="15"/>
  <c r="CI275" i="15"/>
  <c r="CN275" i="15"/>
  <c r="CY275" i="15"/>
  <c r="EA275" i="15"/>
  <c r="CX275" i="15"/>
  <c r="AB275" i="15"/>
  <c r="CP275" i="15"/>
  <c r="EJ275" i="15"/>
  <c r="CJ275" i="15"/>
  <c r="BO275" i="15"/>
  <c r="L275" i="15"/>
  <c r="BD275" i="15"/>
  <c r="AI275" i="15"/>
  <c r="C275" i="15"/>
  <c r="CW209" i="15"/>
  <c r="CV209" i="15"/>
  <c r="BY209" i="15"/>
  <c r="CB209" i="15"/>
  <c r="CR209" i="15"/>
  <c r="BZ209" i="15"/>
  <c r="CU209" i="15"/>
  <c r="CS209" i="15"/>
  <c r="CX209" i="15"/>
  <c r="BW209" i="15"/>
  <c r="DC209" i="15"/>
  <c r="DB209" i="15"/>
  <c r="CZ209" i="15"/>
  <c r="BX209" i="15"/>
  <c r="CY209" i="15"/>
  <c r="DA209" i="15"/>
  <c r="CA209" i="15"/>
  <c r="CT209" i="15"/>
  <c r="DG209" i="15"/>
  <c r="DH209" i="15"/>
  <c r="DI209" i="15"/>
  <c r="DJ209" i="15"/>
  <c r="DK209" i="15"/>
  <c r="DL209" i="15"/>
  <c r="EL234" i="15"/>
  <c r="EL235" i="15"/>
  <c r="EL233" i="15"/>
  <c r="EL236" i="15"/>
  <c r="EL232" i="15"/>
  <c r="EL237" i="15"/>
  <c r="EL238" i="15"/>
  <c r="EL239" i="15"/>
  <c r="EL240" i="15"/>
  <c r="EL241" i="15"/>
  <c r="EL242" i="15"/>
  <c r="EL243" i="15"/>
  <c r="EL244" i="15"/>
  <c r="EL245" i="15"/>
  <c r="EL246" i="15"/>
  <c r="EL247" i="15"/>
  <c r="EL248" i="15"/>
  <c r="EL249" i="15"/>
  <c r="EL250" i="15"/>
  <c r="EL251" i="15"/>
  <c r="EL252" i="15"/>
  <c r="EL253" i="15"/>
  <c r="EL254" i="15"/>
  <c r="EL255" i="15"/>
  <c r="EL256" i="15"/>
  <c r="EL257" i="15"/>
  <c r="EL258" i="15"/>
  <c r="EL259" i="15"/>
  <c r="EL260" i="15"/>
  <c r="EL261" i="15"/>
  <c r="EL262" i="15"/>
  <c r="EL263" i="15"/>
  <c r="EL264" i="15"/>
  <c r="EL265" i="15"/>
  <c r="EL266" i="15"/>
  <c r="EL267" i="15"/>
  <c r="EL268" i="15"/>
  <c r="EL269" i="15"/>
  <c r="EL270" i="15"/>
  <c r="EL271" i="15"/>
  <c r="EL272" i="15"/>
  <c r="EL273" i="15"/>
  <c r="EL274" i="15"/>
  <c r="B276" i="15"/>
  <c r="B210" i="15"/>
  <c r="EM230" i="15"/>
  <c r="DM182" i="15"/>
  <c r="DM184" i="15"/>
  <c r="DM208" i="15"/>
  <c r="DM191" i="15"/>
  <c r="DM202" i="15"/>
  <c r="DM180" i="15"/>
  <c r="DM188" i="15"/>
  <c r="DM187" i="15"/>
  <c r="DM183" i="15"/>
  <c r="DM195" i="15"/>
  <c r="DM206" i="15"/>
  <c r="DM198" i="15"/>
  <c r="DM190" i="15"/>
  <c r="DM170" i="15"/>
  <c r="DM185" i="15"/>
  <c r="DM169" i="15"/>
  <c r="DM178" i="15"/>
  <c r="DM177" i="15"/>
  <c r="DM200" i="15"/>
  <c r="DM201" i="15"/>
  <c r="DM186" i="15"/>
  <c r="DM193" i="15"/>
  <c r="DM196" i="15"/>
  <c r="DM176" i="15"/>
  <c r="DM205" i="15"/>
  <c r="DM168" i="15"/>
  <c r="DM174" i="15"/>
  <c r="DM189" i="15"/>
  <c r="DM209" i="15"/>
  <c r="DM179" i="15"/>
  <c r="DM167" i="15"/>
  <c r="DM192" i="15"/>
  <c r="DM166" i="15"/>
  <c r="DM181" i="15"/>
  <c r="DM197" i="15"/>
  <c r="DM173" i="15"/>
  <c r="DM172" i="15"/>
  <c r="DM207" i="15"/>
  <c r="DM194" i="15"/>
  <c r="DM204" i="15"/>
  <c r="DM203" i="15"/>
  <c r="DM231" i="15"/>
  <c r="DM175" i="15"/>
  <c r="DM199" i="15"/>
  <c r="DM165" i="15"/>
  <c r="DM171" i="15"/>
  <c r="DN164" i="15"/>
  <c r="A58" i="359"/>
  <c r="B78" i="15"/>
  <c r="AL39" i="8"/>
  <c r="R276" i="15" a="1"/>
  <c r="DX276" i="15" a="1"/>
  <c r="CV276" i="15" a="1"/>
  <c r="P276" i="15" a="1"/>
  <c r="BC276" i="15" a="1"/>
  <c r="AW276" i="15" a="1"/>
  <c r="CZ276" i="15" a="1"/>
  <c r="BE276" i="15" a="1"/>
  <c r="DN276" i="15" a="1"/>
  <c r="CW210" i="15" a="1"/>
  <c r="EM275" i="15" a="1"/>
  <c r="EM259" i="15" a="1"/>
  <c r="EM243" i="15" a="1"/>
  <c r="DN203" i="15" a="1"/>
  <c r="DN182" i="15" a="1"/>
  <c r="DO276" i="15" a="1"/>
  <c r="DU276" i="15" a="1"/>
  <c r="EE276" i="15" a="1"/>
  <c r="DG276" i="15" a="1"/>
  <c r="DR276" i="15" a="1"/>
  <c r="CT276" i="15" a="1"/>
  <c r="CH276" i="15" a="1"/>
  <c r="V276" i="15" a="1"/>
  <c r="DY276" i="15" a="1"/>
  <c r="DG210" i="15" a="1"/>
  <c r="CY210" i="15" a="1"/>
  <c r="EM262" i="15" a="1"/>
  <c r="EM246" i="15" a="1"/>
  <c r="DN188" i="15" a="1"/>
  <c r="DN168" i="15" a="1"/>
  <c r="DN210" i="15" a="1"/>
  <c r="AE276" i="15" a="1"/>
  <c r="L276" i="15" a="1"/>
  <c r="BY276" i="15" a="1"/>
  <c r="F276" i="15" a="1"/>
  <c r="DI276" i="15" a="1"/>
  <c r="DE276" i="15" a="1"/>
  <c r="BB276" i="15" a="1"/>
  <c r="EA276" i="15" a="1"/>
  <c r="EM276" i="15" a="1"/>
  <c r="CT210" i="15" a="1"/>
  <c r="EM269" i="15" a="1"/>
  <c r="EM253" i="15" a="1"/>
  <c r="EM237" i="15" a="1"/>
  <c r="DN180" i="15" a="1"/>
  <c r="DN172" i="15" a="1"/>
  <c r="DN176" i="15" a="1"/>
  <c r="C276" i="15" a="1"/>
  <c r="X276" i="15" a="1"/>
  <c r="AJ276" i="15" a="1"/>
  <c r="AC276" i="15" a="1"/>
  <c r="CJ276" i="15" a="1"/>
  <c r="DM276" i="15" a="1"/>
  <c r="AF276" i="15" a="1"/>
  <c r="BS276" i="15" a="1"/>
  <c r="O276" i="15" a="1"/>
  <c r="DI210" i="15" a="1"/>
  <c r="CS210" i="15" a="1"/>
  <c r="EM264" i="15" a="1"/>
  <c r="EM248" i="15" a="1"/>
  <c r="EM232" i="15" a="1"/>
  <c r="DN197" i="15" a="1"/>
  <c r="DN187" i="15" a="1"/>
  <c r="DN207" i="15" a="1"/>
  <c r="EM244" i="15" a="1"/>
  <c r="DN183" i="15" a="1"/>
  <c r="DN175" i="15" a="1"/>
  <c r="DN167" i="15" a="1"/>
  <c r="AR276" i="15" a="1"/>
  <c r="CC276" i="15" a="1"/>
  <c r="AP276" i="15" a="1"/>
  <c r="BW210" i="15" a="1"/>
  <c r="DN184" i="15" a="1"/>
  <c r="DN196" i="15" a="1"/>
  <c r="DZ276" i="15" a="1"/>
  <c r="AY276" i="15" a="1"/>
  <c r="AM276" i="15" a="1"/>
  <c r="EM256" i="15" a="1"/>
  <c r="DN190" i="15" a="1"/>
  <c r="DN198" i="15" a="1"/>
  <c r="Q276" i="15" a="1"/>
  <c r="CD276" i="15" a="1"/>
  <c r="CO276" i="15" a="1"/>
  <c r="EM263" i="15" a="1"/>
  <c r="DN204" i="15" a="1"/>
  <c r="CA276" i="15" a="1"/>
  <c r="CI276" i="15" a="1"/>
  <c r="AI276" i="15" a="1"/>
  <c r="EM266" i="15" a="1"/>
  <c r="DN169" i="15" a="1"/>
  <c r="DF276" i="15" a="1"/>
  <c r="CB276" i="15" a="1"/>
  <c r="EF276" i="15" a="1"/>
  <c r="EM257" i="15" a="1"/>
  <c r="DN199" i="15" a="1"/>
  <c r="AH276" i="15" a="1"/>
  <c r="T276" i="15" a="1"/>
  <c r="BA276" i="15" a="1"/>
  <c r="DM210" i="15" a="1"/>
  <c r="EM252" i="15" a="1"/>
  <c r="AA276" i="15" a="1"/>
  <c r="CL276" i="15" a="1"/>
  <c r="DS276" i="15" a="1"/>
  <c r="AB276" i="15" a="1"/>
  <c r="CN276" i="15" a="1"/>
  <c r="DP276" i="15" a="1"/>
  <c r="Y276" i="15" a="1"/>
  <c r="W276" i="15" a="1"/>
  <c r="DW276" i="15" a="1"/>
  <c r="DA210" i="15" a="1"/>
  <c r="EM271" i="15" a="1"/>
  <c r="EM255" i="15" a="1"/>
  <c r="EM239" i="15" a="1"/>
  <c r="DN208" i="15" a="1"/>
  <c r="DN205" i="15" a="1"/>
  <c r="S276" i="15" a="1"/>
  <c r="M276" i="15" a="1"/>
  <c r="DC276" i="15" a="1"/>
  <c r="AZ276" i="15" a="1"/>
  <c r="CF276" i="15" a="1"/>
  <c r="AQ276" i="15" a="1"/>
  <c r="AO276" i="15" a="1"/>
  <c r="AN276" i="15" a="1"/>
  <c r="BF276" i="15" a="1"/>
  <c r="CU210" i="15" a="1"/>
  <c r="EM274" i="15" a="1"/>
  <c r="EM258" i="15" a="1"/>
  <c r="EM242" i="15" a="1"/>
  <c r="DN171" i="15" a="1"/>
  <c r="DN191" i="15" a="1"/>
  <c r="DN185" i="15" a="1"/>
  <c r="BI276" i="15" a="1"/>
  <c r="EH276" i="15" a="1"/>
  <c r="BV276" i="15" a="1"/>
  <c r="EB276" i="15" a="1"/>
  <c r="AD276" i="15" a="1"/>
  <c r="CE276" i="15" a="1"/>
  <c r="BL276" i="15" a="1"/>
  <c r="EJ276" i="15" a="1"/>
  <c r="DJ210" i="15" a="1"/>
  <c r="CV210" i="15" a="1"/>
  <c r="EM265" i="15" a="1"/>
  <c r="EM249" i="15" a="1"/>
  <c r="EM233" i="15" a="1"/>
  <c r="DN189" i="15" a="1"/>
  <c r="DN231" i="15" a="1"/>
  <c r="DN173" i="15" a="1"/>
  <c r="DV276" i="15" a="1"/>
  <c r="AS276" i="15" a="1"/>
  <c r="CM276" i="15" a="1"/>
  <c r="AV276" i="15" a="1"/>
  <c r="G276" i="15" a="1"/>
  <c r="BW276" i="15" a="1"/>
  <c r="BN276" i="15" a="1"/>
  <c r="EK276" i="15" a="1"/>
  <c r="ED276" i="15" a="1"/>
  <c r="CZ210" i="15" a="1"/>
  <c r="BZ210" i="15" a="1"/>
  <c r="EM260" i="15" a="1"/>
  <c r="DN166" i="15" a="1"/>
  <c r="DN174" i="15" a="1"/>
  <c r="DN181" i="15" a="1"/>
  <c r="BX276" i="15" a="1"/>
  <c r="BK276" i="15" a="1"/>
  <c r="BP276" i="15" a="1"/>
  <c r="EM261" i="15" a="1"/>
  <c r="DN193" i="15" a="1"/>
  <c r="CP276" i="15" a="1"/>
  <c r="AU276" i="15" a="1"/>
  <c r="K276" i="15" a="1"/>
  <c r="CR210" i="15" a="1"/>
  <c r="EM240" i="15" a="1"/>
  <c r="DN209" i="15" a="1"/>
  <c r="DQ276" i="15" a="1"/>
  <c r="DB276" i="15" a="1"/>
  <c r="CX276" i="15" a="1"/>
  <c r="DH210" i="15" a="1"/>
  <c r="EM247" i="15" a="1"/>
  <c r="DN165" i="15" a="1"/>
  <c r="CS276" i="15" a="1"/>
  <c r="BQ276" i="15" a="1"/>
  <c r="DK210" i="15" a="1"/>
  <c r="EM250" i="15" a="1"/>
  <c r="DN194" i="15" a="1"/>
  <c r="DL276" i="15" a="1"/>
  <c r="CG276" i="15" a="1"/>
  <c r="DT276" i="15" a="1"/>
  <c r="EM273" i="15" a="1"/>
  <c r="DN195" i="15" a="1"/>
  <c r="DN186" i="15" a="1"/>
  <c r="BO276" i="15" a="1"/>
  <c r="E276" i="15" a="1"/>
  <c r="DC210" i="15" a="1"/>
  <c r="EM236" i="15" a="1"/>
  <c r="DN192" i="15" a="1"/>
  <c r="AL276" i="15" a="1"/>
  <c r="AX276" i="15" a="1"/>
  <c r="U276" i="15" a="1"/>
  <c r="EL276" i="15" a="1"/>
  <c r="H276" i="15" a="1"/>
  <c r="AT276" i="15" a="1"/>
  <c r="Z276" i="15" a="1"/>
  <c r="EI276" i="15" a="1"/>
  <c r="DL210" i="15" a="1"/>
  <c r="CB210" i="15" a="1"/>
  <c r="EM267" i="15" a="1"/>
  <c r="EM251" i="15" a="1"/>
  <c r="EM235" i="15" a="1"/>
  <c r="DN206" i="15" a="1"/>
  <c r="DN170" i="15" a="1"/>
  <c r="BJ276" i="15" a="1"/>
  <c r="CY276" i="15" a="1"/>
  <c r="J276" i="15" a="1"/>
  <c r="DJ276" i="15" a="1"/>
  <c r="I276" i="15" a="1"/>
  <c r="DD276" i="15" a="1"/>
  <c r="EG276" i="15" a="1"/>
  <c r="BR276" i="15" a="1"/>
  <c r="DK276" i="15" a="1"/>
  <c r="CA210" i="15" a="1"/>
  <c r="EM270" i="15" a="1"/>
  <c r="EM254" i="15" a="1"/>
  <c r="EM238" i="15" a="1"/>
  <c r="AG276" i="15" a="1"/>
  <c r="EC276" i="15" a="1"/>
  <c r="BD276" i="15" a="1"/>
  <c r="CX210" i="15" a="1"/>
  <c r="EM245" i="15" a="1"/>
  <c r="DN201" i="15" a="1"/>
  <c r="CW276" i="15" a="1"/>
  <c r="CR276" i="15" a="1"/>
  <c r="DH276" i="15" a="1"/>
  <c r="EM272" i="15" a="1"/>
  <c r="DN177" i="15" a="1"/>
  <c r="CQ276" i="15" a="1"/>
  <c r="AK276" i="15" a="1"/>
  <c r="BT276" i="15" a="1"/>
  <c r="BY210" i="15" a="1"/>
  <c r="DN200" i="15" a="1"/>
  <c r="DA276" i="15" a="1"/>
  <c r="BH276" i="15" a="1"/>
  <c r="N276" i="15" a="1"/>
  <c r="BX210" i="15" a="1"/>
  <c r="EM234" i="15" a="1"/>
  <c r="BZ276" i="15" a="1"/>
  <c r="BG276" i="15" a="1"/>
  <c r="BM276" i="15" a="1"/>
  <c r="DB210" i="15" a="1"/>
  <c r="EM241" i="15" a="1"/>
  <c r="DN178" i="15" a="1"/>
  <c r="CU276" i="15" a="1"/>
  <c r="BU276" i="15" a="1"/>
  <c r="CK276" i="15" a="1"/>
  <c r="EM268" i="15" a="1"/>
  <c r="DN179" i="15" a="1"/>
  <c r="DN202" i="15" a="1"/>
  <c r="EM232" i="15" l="1"/>
  <c r="EM233" i="15"/>
  <c r="EM234" i="15"/>
  <c r="EM235" i="15"/>
  <c r="EM236" i="15"/>
  <c r="EM237" i="15"/>
  <c r="EM238" i="15"/>
  <c r="EM239" i="15"/>
  <c r="EM240" i="15"/>
  <c r="EM241" i="15"/>
  <c r="EM242" i="15"/>
  <c r="EM243" i="15"/>
  <c r="EM244" i="15"/>
  <c r="EM245" i="15"/>
  <c r="EM246" i="15"/>
  <c r="EM247" i="15"/>
  <c r="EM248" i="15"/>
  <c r="EM249" i="15"/>
  <c r="EM250" i="15"/>
  <c r="EM251" i="15"/>
  <c r="EM252" i="15"/>
  <c r="EM253" i="15"/>
  <c r="EM254" i="15"/>
  <c r="EM255" i="15"/>
  <c r="EM256" i="15"/>
  <c r="EM257" i="15"/>
  <c r="EM258" i="15"/>
  <c r="EM259" i="15"/>
  <c r="EM260" i="15"/>
  <c r="EM261" i="15"/>
  <c r="EM262" i="15"/>
  <c r="EM263" i="15"/>
  <c r="EM264" i="15"/>
  <c r="EM265" i="15"/>
  <c r="EM266" i="15"/>
  <c r="EM267" i="15"/>
  <c r="EM268" i="15"/>
  <c r="EM269" i="15"/>
  <c r="EM270" i="15"/>
  <c r="EM271" i="15"/>
  <c r="EM272" i="15"/>
  <c r="EM273" i="15"/>
  <c r="EM274" i="15"/>
  <c r="EM275" i="15"/>
  <c r="BZ210" i="15"/>
  <c r="BW210" i="15"/>
  <c r="CY210" i="15"/>
  <c r="BY210" i="15"/>
  <c r="CS210" i="15"/>
  <c r="CV210" i="15"/>
  <c r="BX210" i="15"/>
  <c r="CB210" i="15"/>
  <c r="DC210" i="15"/>
  <c r="CT210" i="15"/>
  <c r="CA210" i="15"/>
  <c r="DA210" i="15"/>
  <c r="CR210" i="15"/>
  <c r="DB210" i="15"/>
  <c r="CU210" i="15"/>
  <c r="CW210" i="15"/>
  <c r="CZ210" i="15"/>
  <c r="CX210" i="15"/>
  <c r="DG210" i="15"/>
  <c r="DH210" i="15"/>
  <c r="DI210" i="15"/>
  <c r="DJ210" i="15"/>
  <c r="DK210" i="15"/>
  <c r="DL210" i="15"/>
  <c r="DM210" i="15"/>
  <c r="EM276" i="15"/>
  <c r="DK276" i="15"/>
  <c r="DW276" i="15"/>
  <c r="AM276" i="15"/>
  <c r="DT276" i="15"/>
  <c r="BF276" i="15"/>
  <c r="DN276" i="15"/>
  <c r="ED276" i="15"/>
  <c r="AP276" i="15"/>
  <c r="DY276" i="15"/>
  <c r="CO276" i="15"/>
  <c r="O276" i="15"/>
  <c r="EJ276" i="15"/>
  <c r="AI276" i="15"/>
  <c r="EI276" i="15"/>
  <c r="CK276" i="15"/>
  <c r="EA276" i="15"/>
  <c r="BR276" i="15"/>
  <c r="W276" i="15"/>
  <c r="DH276" i="15"/>
  <c r="EF276" i="15"/>
  <c r="AN276" i="15"/>
  <c r="BE276" i="15"/>
  <c r="EK276" i="15"/>
  <c r="BP276" i="15"/>
  <c r="V276" i="15"/>
  <c r="BT276" i="15"/>
  <c r="BS276" i="15"/>
  <c r="BL276" i="15"/>
  <c r="N276" i="15"/>
  <c r="Z276" i="15"/>
  <c r="E276" i="15"/>
  <c r="BB276" i="15"/>
  <c r="EG276" i="15"/>
  <c r="Y276" i="15"/>
  <c r="K276" i="15"/>
  <c r="BM276" i="15"/>
  <c r="AO276" i="15"/>
  <c r="CZ276" i="15"/>
  <c r="BN276" i="15"/>
  <c r="BD276" i="15"/>
  <c r="CH276" i="15"/>
  <c r="CX276" i="15"/>
  <c r="AF276" i="15"/>
  <c r="CE276" i="15"/>
  <c r="BQ276" i="15"/>
  <c r="AT276" i="15"/>
  <c r="BA276" i="15"/>
  <c r="DE276" i="15"/>
  <c r="DD276" i="15"/>
  <c r="DP276" i="15"/>
  <c r="AY276" i="15"/>
  <c r="CG276" i="15"/>
  <c r="AQ276" i="15"/>
  <c r="AW276" i="15"/>
  <c r="BW276" i="15"/>
  <c r="CC276" i="15"/>
  <c r="CT276" i="15"/>
  <c r="AK276" i="15"/>
  <c r="DM276" i="15"/>
  <c r="AD276" i="15"/>
  <c r="CI276" i="15"/>
  <c r="H276" i="15"/>
  <c r="BU276" i="15"/>
  <c r="DI276" i="15"/>
  <c r="I276" i="15"/>
  <c r="CN276" i="15"/>
  <c r="CR276" i="15"/>
  <c r="CB276" i="15"/>
  <c r="CF276" i="15"/>
  <c r="BC276" i="15"/>
  <c r="G276" i="15"/>
  <c r="BK276" i="15"/>
  <c r="DR276" i="15"/>
  <c r="DB276" i="15"/>
  <c r="CJ276" i="15"/>
  <c r="EB276" i="15"/>
  <c r="BH276" i="15"/>
  <c r="EL276" i="15"/>
  <c r="T276" i="15"/>
  <c r="F276" i="15"/>
  <c r="DJ276" i="15"/>
  <c r="AB276" i="15"/>
  <c r="AU276" i="15"/>
  <c r="BG276" i="15"/>
  <c r="AZ276" i="15"/>
  <c r="P276" i="15"/>
  <c r="AV276" i="15"/>
  <c r="EC276" i="15"/>
  <c r="DG276" i="15"/>
  <c r="CD276" i="15"/>
  <c r="AC276" i="15"/>
  <c r="BV276" i="15"/>
  <c r="CS276" i="15"/>
  <c r="U276" i="15"/>
  <c r="BO276" i="15"/>
  <c r="BY276" i="15"/>
  <c r="J276" i="15"/>
  <c r="DS276" i="15"/>
  <c r="DZ276" i="15"/>
  <c r="DL276" i="15"/>
  <c r="DC276" i="15"/>
  <c r="CV276" i="15"/>
  <c r="CM276" i="15"/>
  <c r="AR276" i="15"/>
  <c r="EE276" i="15"/>
  <c r="CQ276" i="15"/>
  <c r="AJ276" i="15"/>
  <c r="EH276" i="15"/>
  <c r="CA276" i="15"/>
  <c r="AX276" i="15"/>
  <c r="CU276" i="15"/>
  <c r="L276" i="15"/>
  <c r="CY276" i="15"/>
  <c r="CL276" i="15"/>
  <c r="CW276" i="15"/>
  <c r="DF276" i="15"/>
  <c r="M276" i="15"/>
  <c r="DX276" i="15"/>
  <c r="AS276" i="15"/>
  <c r="BX276" i="15"/>
  <c r="DU276" i="15"/>
  <c r="DQ276" i="15"/>
  <c r="X276" i="15"/>
  <c r="BI276" i="15"/>
  <c r="DA276" i="15"/>
  <c r="AL276" i="15"/>
  <c r="AH276" i="15"/>
  <c r="AE276" i="15"/>
  <c r="BJ276" i="15"/>
  <c r="AA276" i="15"/>
  <c r="CP276" i="15"/>
  <c r="BZ276" i="15"/>
  <c r="S276" i="15"/>
  <c r="R276" i="15"/>
  <c r="DV276" i="15"/>
  <c r="AG276" i="15"/>
  <c r="DO276" i="15"/>
  <c r="Q276" i="15"/>
  <c r="C276" i="15"/>
  <c r="EN230" i="15"/>
  <c r="B211" i="15"/>
  <c r="B277" i="15"/>
  <c r="DN169" i="15"/>
  <c r="DN179" i="15"/>
  <c r="DN210" i="15"/>
  <c r="DN201" i="15"/>
  <c r="DN168" i="15"/>
  <c r="DN178" i="15"/>
  <c r="DN198" i="15"/>
  <c r="DN209" i="15"/>
  <c r="DN182" i="15"/>
  <c r="DN177" i="15"/>
  <c r="DN206" i="15"/>
  <c r="DN199" i="15"/>
  <c r="DN176" i="15"/>
  <c r="DN207" i="15"/>
  <c r="DN202" i="15"/>
  <c r="DN166" i="15"/>
  <c r="DN203" i="15"/>
  <c r="DN196" i="15"/>
  <c r="DN172" i="15"/>
  <c r="DN191" i="15"/>
  <c r="DN183" i="15"/>
  <c r="DN187" i="15"/>
  <c r="DN231" i="15"/>
  <c r="DN165" i="15"/>
  <c r="DN205" i="15"/>
  <c r="DN189" i="15"/>
  <c r="DN180" i="15"/>
  <c r="DN181" i="15"/>
  <c r="DN208" i="15"/>
  <c r="DN173" i="15"/>
  <c r="DN184" i="15"/>
  <c r="DN167" i="15"/>
  <c r="DN204" i="15"/>
  <c r="DN194" i="15"/>
  <c r="DN170" i="15"/>
  <c r="DN192" i="15"/>
  <c r="DN193" i="15"/>
  <c r="DN175" i="15"/>
  <c r="DN174" i="15"/>
  <c r="DN190" i="15"/>
  <c r="DN185" i="15"/>
  <c r="DN171" i="15"/>
  <c r="DN195" i="15"/>
  <c r="DN197" i="15"/>
  <c r="DN186" i="15"/>
  <c r="DN188" i="15"/>
  <c r="DN200" i="15"/>
  <c r="DO164" i="15"/>
  <c r="A59" i="359"/>
  <c r="B79" i="15"/>
  <c r="AM39" i="8"/>
  <c r="DI211" i="15" a="1"/>
  <c r="BW211" i="15" a="1"/>
  <c r="CE277" i="15" a="1"/>
  <c r="L277" i="15" a="1"/>
  <c r="AA277" i="15" a="1"/>
  <c r="AT277" i="15" a="1"/>
  <c r="AB277" i="15" a="1"/>
  <c r="ED277" i="15" a="1"/>
  <c r="AN277" i="15" a="1"/>
  <c r="DB277" i="15" a="1"/>
  <c r="EM277" i="15" a="1"/>
  <c r="EN262" i="15" a="1"/>
  <c r="EN246" i="15" a="1"/>
  <c r="DO183" i="15" a="1"/>
  <c r="DO189" i="15" a="1"/>
  <c r="DO193" i="15" a="1"/>
  <c r="DL211" i="15" a="1"/>
  <c r="BZ211" i="15" a="1"/>
  <c r="BQ277" i="15" a="1"/>
  <c r="BA277" i="15" a="1"/>
  <c r="DD277" i="15" a="1"/>
  <c r="CX277" i="15" a="1"/>
  <c r="AI277" i="15" a="1"/>
  <c r="CU277" i="15" a="1"/>
  <c r="BN277" i="15" a="1"/>
  <c r="CO277" i="15" a="1"/>
  <c r="BM277" i="15" a="1"/>
  <c r="EN265" i="15" a="1"/>
  <c r="EN249" i="15" a="1"/>
  <c r="EN233" i="15" a="1"/>
  <c r="DO206" i="15" a="1"/>
  <c r="DO182" i="15" a="1"/>
  <c r="DO166" i="15" a="1"/>
  <c r="CX211" i="15" a="1"/>
  <c r="BC277" i="15" a="1"/>
  <c r="AV277" i="15" a="1"/>
  <c r="Q277" i="15" a="1"/>
  <c r="BP277" i="15" a="1"/>
  <c r="BV277" i="15" a="1"/>
  <c r="DL277" i="15" a="1"/>
  <c r="CK277" i="15" a="1"/>
  <c r="P277" i="15" a="1"/>
  <c r="AJ277" i="15" a="1"/>
  <c r="EN268" i="15" a="1"/>
  <c r="EN252" i="15" a="1"/>
  <c r="EN236" i="15" a="1"/>
  <c r="DO201" i="15" a="1"/>
  <c r="DO203" i="15" a="1"/>
  <c r="DO186" i="15" a="1"/>
  <c r="CW211" i="15" a="1"/>
  <c r="CS211" i="15" a="1"/>
  <c r="AP277" i="15" a="1"/>
  <c r="CZ277" i="15" a="1"/>
  <c r="CA277" i="15" a="1"/>
  <c r="DC277" i="15" a="1"/>
  <c r="DX277" i="15" a="1"/>
  <c r="BW277" i="15" a="1"/>
  <c r="AH277" i="15" a="1"/>
  <c r="DG277" i="15" a="1"/>
  <c r="EN275" i="15" a="1"/>
  <c r="EN259" i="15" a="1"/>
  <c r="EN243" i="15" a="1"/>
  <c r="DO171" i="15" a="1"/>
  <c r="DO173" i="15" a="1"/>
  <c r="DO174" i="15" a="1"/>
  <c r="DM211" i="15" a="1"/>
  <c r="W277" i="15" a="1"/>
  <c r="Y277" i="15" a="1"/>
  <c r="J277" i="15" a="1"/>
  <c r="EN266" i="15" a="1"/>
  <c r="DO179" i="15" a="1"/>
  <c r="CZ211" i="15" a="1"/>
  <c r="Z277" i="15" a="1"/>
  <c r="EA277" i="15" a="1"/>
  <c r="EN269" i="15" a="1"/>
  <c r="DO208" i="15" a="1"/>
  <c r="CU211" i="15" a="1"/>
  <c r="EH277" i="15" a="1"/>
  <c r="EI277" i="15" a="1"/>
  <c r="DU277" i="15" a="1"/>
  <c r="EN240" i="15" a="1"/>
  <c r="DO211" i="15" a="1"/>
  <c r="CA211" i="15" a="1"/>
  <c r="BR277" i="15" a="1"/>
  <c r="DN277" i="15" a="1"/>
  <c r="EN263" i="15" a="1"/>
  <c r="DO209" i="15" a="1"/>
  <c r="BX211" i="15" a="1"/>
  <c r="DC211" i="15" a="1"/>
  <c r="DO277" i="15" a="1"/>
  <c r="CW277" i="15" a="1"/>
  <c r="U277" i="15" a="1"/>
  <c r="S277" i="15" a="1"/>
  <c r="AD277" i="15" a="1"/>
  <c r="T277" i="15" a="1"/>
  <c r="EG277" i="15" a="1"/>
  <c r="EJ277" i="15" a="1"/>
  <c r="EN274" i="15" a="1"/>
  <c r="EN258" i="15" a="1"/>
  <c r="EN242" i="15" a="1"/>
  <c r="DO187" i="15" a="1"/>
  <c r="DO231" i="15" a="1"/>
  <c r="DO185" i="15" a="1"/>
  <c r="DH211" i="15" a="1"/>
  <c r="CV211" i="15" a="1"/>
  <c r="BJ277" i="15" a="1"/>
  <c r="M277" i="15" a="1"/>
  <c r="DW277" i="15" a="1"/>
  <c r="G277" i="15" a="1"/>
  <c r="CQ277" i="15" a="1"/>
  <c r="DA277" i="15" a="1"/>
  <c r="AC277" i="15" a="1"/>
  <c r="DR277" i="15" a="1"/>
  <c r="EN277" i="15" a="1"/>
  <c r="EN261" i="15" a="1"/>
  <c r="EN245" i="15" a="1"/>
  <c r="DO175" i="15" a="1"/>
  <c r="DO196" i="15" a="1"/>
  <c r="DO202" i="15" a="1"/>
  <c r="DK211" i="15" a="1"/>
  <c r="CY211" i="15" a="1"/>
  <c r="DV277" i="15" a="1"/>
  <c r="CY277" i="15" a="1"/>
  <c r="CF277" i="15" a="1"/>
  <c r="EF277" i="15" a="1"/>
  <c r="I277" i="15" a="1"/>
  <c r="BG277" i="15" a="1"/>
  <c r="AF277" i="15" a="1"/>
  <c r="EK277" i="15" a="1"/>
  <c r="CP277" i="15" a="1"/>
  <c r="EN264" i="15" a="1"/>
  <c r="EN248" i="15" a="1"/>
  <c r="EN232" i="15" a="1"/>
  <c r="DO207" i="15" a="1"/>
  <c r="DO199" i="15" a="1"/>
  <c r="DO198" i="15" a="1"/>
  <c r="CR211" i="15" a="1"/>
  <c r="V277" i="15" a="1"/>
  <c r="BB277" i="15" a="1"/>
  <c r="BI277" i="15" a="1"/>
  <c r="AU277" i="15" a="1"/>
  <c r="CR277" i="15" a="1"/>
  <c r="R277" i="15" a="1"/>
  <c r="AM277" i="15" a="1"/>
  <c r="CV277" i="15" a="1"/>
  <c r="DJ277" i="15" a="1"/>
  <c r="EN271" i="15" a="1"/>
  <c r="EN255" i="15" a="1"/>
  <c r="EN239" i="15" a="1"/>
  <c r="DO168" i="15" a="1"/>
  <c r="DO205" i="15" a="1"/>
  <c r="DO191" i="15" a="1"/>
  <c r="DB211" i="15" a="1"/>
  <c r="E277" i="15" a="1"/>
  <c r="AQ277" i="15" a="1"/>
  <c r="BO277" i="15" a="1"/>
  <c r="O277" i="15" a="1"/>
  <c r="EN234" i="15" a="1"/>
  <c r="DO169" i="15" a="1"/>
  <c r="BX277" i="15" a="1"/>
  <c r="X277" i="15" a="1"/>
  <c r="CS277" i="15" a="1"/>
  <c r="EN237" i="15" a="1"/>
  <c r="DO197" i="15" a="1"/>
  <c r="F277" i="15" a="1"/>
  <c r="DS277" i="15" a="1"/>
  <c r="BH277" i="15" a="1"/>
  <c r="EN256" i="15" a="1"/>
  <c r="DO181" i="15" a="1"/>
  <c r="AY277" i="15" a="1"/>
  <c r="AK277" i="15" a="1"/>
  <c r="AR277" i="15" a="1"/>
  <c r="BU277" i="15" a="1"/>
  <c r="DO210" i="15" a="1"/>
  <c r="CT211" i="15" a="1"/>
  <c r="DH277" i="15" a="1"/>
  <c r="BY277" i="15" a="1"/>
  <c r="DY277" i="15" a="1"/>
  <c r="AL277" i="15" a="1"/>
  <c r="AZ277" i="15" a="1"/>
  <c r="BT277" i="15" a="1"/>
  <c r="DF277" i="15" a="1"/>
  <c r="CI277" i="15" a="1"/>
  <c r="H277" i="15" a="1"/>
  <c r="EN270" i="15" a="1"/>
  <c r="EN254" i="15" a="1"/>
  <c r="EN238" i="15" a="1"/>
  <c r="DO195" i="15" a="1"/>
  <c r="DO190" i="15" a="1"/>
  <c r="DO165" i="15" a="1"/>
  <c r="BY211" i="15" a="1"/>
  <c r="C277" i="15" a="1"/>
  <c r="BE277" i="15" a="1"/>
  <c r="BZ277" i="15" a="1"/>
  <c r="AO277" i="15" a="1"/>
  <c r="N277" i="15" a="1"/>
  <c r="DP277" i="15" a="1"/>
  <c r="CN277" i="15" a="1"/>
  <c r="DQ277" i="15" a="1"/>
  <c r="DE277" i="15" a="1"/>
  <c r="EN273" i="15" a="1"/>
  <c r="EN257" i="15" a="1"/>
  <c r="EN241" i="15" a="1"/>
  <c r="DO170" i="15" a="1"/>
  <c r="DO204" i="15" a="1"/>
  <c r="DO180" i="15" a="1"/>
  <c r="DG211" i="15" a="1"/>
  <c r="CB211" i="15" a="1"/>
  <c r="AG277" i="15" a="1"/>
  <c r="AE277" i="15" a="1"/>
  <c r="CL277" i="15" a="1"/>
  <c r="AW277" i="15" a="1"/>
  <c r="CB277" i="15" a="1"/>
  <c r="DT277" i="15" a="1"/>
  <c r="AX277" i="15" a="1"/>
  <c r="DI277" i="15" a="1"/>
  <c r="EN276" i="15" a="1"/>
  <c r="EN260" i="15" a="1"/>
  <c r="EN244" i="15" a="1"/>
  <c r="DO200" i="15" a="1"/>
  <c r="DO177" i="15" a="1"/>
  <c r="DO194" i="15" a="1"/>
  <c r="DN211" i="15" a="1"/>
  <c r="DA211" i="15" a="1"/>
  <c r="EE277" i="15" a="1"/>
  <c r="DZ277" i="15" a="1"/>
  <c r="CM277" i="15" a="1"/>
  <c r="BS277" i="15" a="1"/>
  <c r="DK277" i="15" a="1"/>
  <c r="K277" i="15" a="1"/>
  <c r="CG277" i="15" a="1"/>
  <c r="CT277" i="15" a="1"/>
  <c r="CD277" i="15" a="1"/>
  <c r="EN267" i="15" a="1"/>
  <c r="EN251" i="15" a="1"/>
  <c r="EN235" i="15" a="1"/>
  <c r="DO178" i="15" a="1"/>
  <c r="DO188" i="15" a="1"/>
  <c r="DO192" i="15" a="1"/>
  <c r="BK277" i="15" a="1"/>
  <c r="BD277" i="15" a="1"/>
  <c r="EN250" i="15" a="1"/>
  <c r="DO184" i="15" a="1"/>
  <c r="AS277" i="15" a="1"/>
  <c r="EL277" i="15" a="1"/>
  <c r="DM277" i="15" a="1"/>
  <c r="EC277" i="15" a="1"/>
  <c r="EN253" i="15" a="1"/>
  <c r="DO172" i="15" a="1"/>
  <c r="CH277" i="15" a="1"/>
  <c r="CJ277" i="15" a="1"/>
  <c r="CC277" i="15" a="1"/>
  <c r="EN272" i="15" a="1"/>
  <c r="DO167" i="15" a="1"/>
  <c r="DJ211" i="15" a="1"/>
  <c r="BF277" i="15" a="1"/>
  <c r="EB277" i="15" a="1"/>
  <c r="BL277" i="15" a="1"/>
  <c r="EN247" i="15" a="1"/>
  <c r="DO176" i="15" a="1"/>
  <c r="EN232" i="15" l="1"/>
  <c r="EN233" i="15"/>
  <c r="EN234" i="15"/>
  <c r="EN235" i="15"/>
  <c r="EN236" i="15"/>
  <c r="EN237" i="15"/>
  <c r="EN238" i="15"/>
  <c r="EN239" i="15"/>
  <c r="EN240" i="15"/>
  <c r="EN241" i="15"/>
  <c r="EN242" i="15"/>
  <c r="EN243" i="15"/>
  <c r="EN244" i="15"/>
  <c r="EN245" i="15"/>
  <c r="EN246" i="15"/>
  <c r="EN247" i="15"/>
  <c r="EN248" i="15"/>
  <c r="EN249" i="15"/>
  <c r="EN250" i="15"/>
  <c r="EN251" i="15"/>
  <c r="EN252" i="15"/>
  <c r="EN253" i="15"/>
  <c r="EN254" i="15"/>
  <c r="EN255" i="15"/>
  <c r="EN256" i="15"/>
  <c r="EN257" i="15"/>
  <c r="EN258" i="15"/>
  <c r="EN259" i="15"/>
  <c r="EN260" i="15"/>
  <c r="EN261" i="15"/>
  <c r="EN262" i="15"/>
  <c r="EN263" i="15"/>
  <c r="EN264" i="15"/>
  <c r="EN265" i="15"/>
  <c r="EN266" i="15"/>
  <c r="EN267" i="15"/>
  <c r="EN268" i="15"/>
  <c r="EN269" i="15"/>
  <c r="EN270" i="15"/>
  <c r="EN271" i="15"/>
  <c r="EN272" i="15"/>
  <c r="EN273" i="15"/>
  <c r="EN274" i="15"/>
  <c r="EN275" i="15"/>
  <c r="EN276" i="15"/>
  <c r="EN277" i="15"/>
  <c r="EM277" i="15"/>
  <c r="BU277" i="15"/>
  <c r="CP277" i="15"/>
  <c r="BM277" i="15"/>
  <c r="O277" i="15"/>
  <c r="CD277" i="15"/>
  <c r="AJ277" i="15"/>
  <c r="CS277" i="15"/>
  <c r="H277" i="15"/>
  <c r="DJ277" i="15"/>
  <c r="DU277" i="15"/>
  <c r="DE277" i="15"/>
  <c r="EJ277" i="15"/>
  <c r="DG277" i="15"/>
  <c r="DI277" i="15"/>
  <c r="DR277" i="15"/>
  <c r="DB277" i="15"/>
  <c r="BL277" i="15"/>
  <c r="EK277" i="15"/>
  <c r="CO277" i="15"/>
  <c r="BD277" i="15"/>
  <c r="CT277" i="15"/>
  <c r="P277" i="15"/>
  <c r="EC277" i="15"/>
  <c r="CI277" i="15"/>
  <c r="CV277" i="15"/>
  <c r="BH277" i="15"/>
  <c r="DQ277" i="15"/>
  <c r="EG277" i="15"/>
  <c r="AH277" i="15"/>
  <c r="AX277" i="15"/>
  <c r="AC277" i="15"/>
  <c r="AN277" i="15"/>
  <c r="DN277" i="15"/>
  <c r="AF277" i="15"/>
  <c r="BN277" i="15"/>
  <c r="J277" i="15"/>
  <c r="CG277" i="15"/>
  <c r="CK277" i="15"/>
  <c r="DM277" i="15"/>
  <c r="DF277" i="15"/>
  <c r="AM277" i="15"/>
  <c r="CC277" i="15"/>
  <c r="CN277" i="15"/>
  <c r="T277" i="15"/>
  <c r="BW277" i="15"/>
  <c r="DT277" i="15"/>
  <c r="DA277" i="15"/>
  <c r="ED277" i="15"/>
  <c r="AR277" i="15"/>
  <c r="BG277" i="15"/>
  <c r="CU277" i="15"/>
  <c r="BO277" i="15"/>
  <c r="K277" i="15"/>
  <c r="DL277" i="15"/>
  <c r="X277" i="15"/>
  <c r="BT277" i="15"/>
  <c r="R277" i="15"/>
  <c r="EI277" i="15"/>
  <c r="DP277" i="15"/>
  <c r="AD277" i="15"/>
  <c r="DX277" i="15"/>
  <c r="CB277" i="15"/>
  <c r="CQ277" i="15"/>
  <c r="AB277" i="15"/>
  <c r="EB277" i="15"/>
  <c r="I277" i="15"/>
  <c r="AI277" i="15"/>
  <c r="Y277" i="15"/>
  <c r="DK277" i="15"/>
  <c r="BV277" i="15"/>
  <c r="EA277" i="15"/>
  <c r="AZ277" i="15"/>
  <c r="CR277" i="15"/>
  <c r="DS277" i="15"/>
  <c r="N277" i="15"/>
  <c r="S277" i="15"/>
  <c r="DC277" i="15"/>
  <c r="AW277" i="15"/>
  <c r="G277" i="15"/>
  <c r="AT277" i="15"/>
  <c r="AK277" i="15"/>
  <c r="EF277" i="15"/>
  <c r="CX277" i="15"/>
  <c r="AQ277" i="15"/>
  <c r="BS277" i="15"/>
  <c r="BP277" i="15"/>
  <c r="EL277" i="15"/>
  <c r="AL277" i="15"/>
  <c r="AU277" i="15"/>
  <c r="CJ277" i="15"/>
  <c r="AO277" i="15"/>
  <c r="U277" i="15"/>
  <c r="CA277" i="15"/>
  <c r="CL277" i="15"/>
  <c r="DW277" i="15"/>
  <c r="AA277" i="15"/>
  <c r="BR277" i="15"/>
  <c r="CF277" i="15"/>
  <c r="DD277" i="15"/>
  <c r="BK277" i="15"/>
  <c r="CM277" i="15"/>
  <c r="Q277" i="15"/>
  <c r="BX277" i="15"/>
  <c r="DY277" i="15"/>
  <c r="BI277" i="15"/>
  <c r="F277" i="15"/>
  <c r="BZ277" i="15"/>
  <c r="CW277" i="15"/>
  <c r="CZ277" i="15"/>
  <c r="AE277" i="15"/>
  <c r="M277" i="15"/>
  <c r="L277" i="15"/>
  <c r="BF277" i="15"/>
  <c r="CY277" i="15"/>
  <c r="BA277" i="15"/>
  <c r="W277" i="15"/>
  <c r="DZ277" i="15"/>
  <c r="AV277" i="15"/>
  <c r="Z277" i="15"/>
  <c r="BY277" i="15"/>
  <c r="BB277" i="15"/>
  <c r="EH277" i="15"/>
  <c r="BE277" i="15"/>
  <c r="DO277" i="15"/>
  <c r="AP277" i="15"/>
  <c r="AG277" i="15"/>
  <c r="BJ277" i="15"/>
  <c r="CE277" i="15"/>
  <c r="AY277" i="15"/>
  <c r="DV277" i="15"/>
  <c r="BQ277" i="15"/>
  <c r="E277" i="15"/>
  <c r="EE277" i="15"/>
  <c r="BC277" i="15"/>
  <c r="AS277" i="15"/>
  <c r="DH277" i="15"/>
  <c r="V277" i="15"/>
  <c r="CH277" i="15"/>
  <c r="C277" i="15"/>
  <c r="DC211" i="15"/>
  <c r="CS211" i="15"/>
  <c r="CB211" i="15"/>
  <c r="CV211" i="15"/>
  <c r="BW211" i="15"/>
  <c r="CA211" i="15"/>
  <c r="CY211" i="15"/>
  <c r="BZ211" i="15"/>
  <c r="DB211" i="15"/>
  <c r="DA211" i="15"/>
  <c r="CX211" i="15"/>
  <c r="CZ211" i="15"/>
  <c r="CT211" i="15"/>
  <c r="CR211" i="15"/>
  <c r="CU211" i="15"/>
  <c r="BY211" i="15"/>
  <c r="BX211" i="15"/>
  <c r="CW211" i="15"/>
  <c r="DG211" i="15"/>
  <c r="DH211" i="15"/>
  <c r="DI211" i="15"/>
  <c r="DJ211" i="15"/>
  <c r="DK211" i="15"/>
  <c r="DL211" i="15"/>
  <c r="DM211" i="15"/>
  <c r="DN211" i="15"/>
  <c r="EO230" i="15"/>
  <c r="B278" i="15"/>
  <c r="B212" i="15"/>
  <c r="DO189" i="15"/>
  <c r="DO167" i="15"/>
  <c r="DO208" i="15"/>
  <c r="DO195" i="15"/>
  <c r="DO169" i="15"/>
  <c r="DO177" i="15"/>
  <c r="DO193" i="15"/>
  <c r="DO202" i="15"/>
  <c r="DO199" i="15"/>
  <c r="DO190" i="15"/>
  <c r="DO166" i="15"/>
  <c r="DO207" i="15"/>
  <c r="DO205" i="15"/>
  <c r="DO172" i="15"/>
  <c r="DO211" i="15"/>
  <c r="DO185" i="15"/>
  <c r="DO204" i="15"/>
  <c r="DO197" i="15"/>
  <c r="DO206" i="15"/>
  <c r="DO184" i="15"/>
  <c r="DO165" i="15"/>
  <c r="DO187" i="15"/>
  <c r="DO200" i="15"/>
  <c r="DO194" i="15"/>
  <c r="DO210" i="15"/>
  <c r="DO179" i="15"/>
  <c r="DO186" i="15"/>
  <c r="DO173" i="15"/>
  <c r="DO182" i="15"/>
  <c r="DO196" i="15"/>
  <c r="DO183" i="15"/>
  <c r="DO198" i="15"/>
  <c r="DO209" i="15"/>
  <c r="DO188" i="15"/>
  <c r="DO171" i="15"/>
  <c r="DO175" i="15"/>
  <c r="DO168" i="15"/>
  <c r="DO191" i="15"/>
  <c r="DO181" i="15"/>
  <c r="DO176" i="15"/>
  <c r="DO180" i="15"/>
  <c r="DO178" i="15"/>
  <c r="DO192" i="15"/>
  <c r="DO231" i="15"/>
  <c r="DO170" i="15"/>
  <c r="DO201" i="15"/>
  <c r="DO174" i="15"/>
  <c r="DO203" i="15"/>
  <c r="DP164" i="15"/>
  <c r="A60" i="359"/>
  <c r="B80" i="15"/>
  <c r="AN39" i="8"/>
  <c r="DJ212" i="15" a="1"/>
  <c r="BY212" i="15" a="1"/>
  <c r="EO267" i="15" a="1"/>
  <c r="EO251" i="15" a="1"/>
  <c r="EO235" i="15" a="1"/>
  <c r="BR278" i="15" a="1"/>
  <c r="AV278" i="15" a="1"/>
  <c r="EC278" i="15" a="1"/>
  <c r="J278" i="15" a="1"/>
  <c r="AQ278" i="15" a="1"/>
  <c r="EH278" i="15" a="1"/>
  <c r="BN278" i="15" a="1"/>
  <c r="AD278" i="15" a="1"/>
  <c r="EM278" i="15" a="1"/>
  <c r="DP204" i="15" a="1"/>
  <c r="DP231" i="15" a="1"/>
  <c r="DP193" i="15" a="1"/>
  <c r="CX212" i="15" a="1"/>
  <c r="EO274" i="15" a="1"/>
  <c r="EO258" i="15" a="1"/>
  <c r="EO242" i="15" a="1"/>
  <c r="DD278" i="15" a="1"/>
  <c r="EG278" i="15" a="1"/>
  <c r="T278" i="15" a="1"/>
  <c r="BA278" i="15" a="1"/>
  <c r="V278" i="15" a="1"/>
  <c r="BU278" i="15" a="1"/>
  <c r="BI278" i="15" a="1"/>
  <c r="AC278" i="15" a="1"/>
  <c r="DZ278" i="15" a="1"/>
  <c r="DP208" i="15" a="1"/>
  <c r="DP173" i="15" a="1"/>
  <c r="DP199" i="15" a="1"/>
  <c r="DH212" i="15" a="1"/>
  <c r="DC212" i="15" a="1"/>
  <c r="EO265" i="15" a="1"/>
  <c r="EO249" i="15" a="1"/>
  <c r="EO233" i="15" a="1"/>
  <c r="BK278" i="15" a="1"/>
  <c r="ED278" i="15" a="1"/>
  <c r="EI278" i="15" a="1"/>
  <c r="U278" i="15" a="1"/>
  <c r="AY278" i="15" a="1"/>
  <c r="BY278" i="15" a="1"/>
  <c r="AX278" i="15" a="1"/>
  <c r="AL278" i="15" a="1"/>
  <c r="DP187" i="15" a="1"/>
  <c r="DP170" i="15" a="1"/>
  <c r="DP180" i="15" a="1"/>
  <c r="DP168" i="15" a="1"/>
  <c r="CB212" i="15" a="1"/>
  <c r="EO276" i="15" a="1"/>
  <c r="EO260" i="15" a="1"/>
  <c r="EO244" i="15" a="1"/>
  <c r="AR278" i="15" a="1"/>
  <c r="CP278" i="15" a="1"/>
  <c r="R278" i="15" a="1"/>
  <c r="CB278" i="15" a="1"/>
  <c r="DS278" i="15" a="1"/>
  <c r="AH278" i="15" a="1"/>
  <c r="Y278" i="15" a="1"/>
  <c r="O278" i="15" a="1"/>
  <c r="DI278" i="15" a="1"/>
  <c r="DP207" i="15" a="1"/>
  <c r="DP169" i="15" a="1"/>
  <c r="DP203" i="15" a="1"/>
  <c r="DN212" i="15" a="1"/>
  <c r="EO239" i="15" a="1"/>
  <c r="BF278" i="15" a="1"/>
  <c r="EA278" i="15" a="1"/>
  <c r="BO278" i="15" a="1"/>
  <c r="DP206" i="15" a="1"/>
  <c r="EO262" i="15" a="1"/>
  <c r="AT278" i="15" a="1"/>
  <c r="CM278" i="15" a="1"/>
  <c r="L278" i="15" a="1"/>
  <c r="DP197" i="15" a="1"/>
  <c r="DL212" i="15" a="1"/>
  <c r="EO253" i="15" a="1"/>
  <c r="DP278" i="15" a="1"/>
  <c r="AN278" i="15" a="1"/>
  <c r="CD278" i="15" a="1"/>
  <c r="DP185" i="15" a="1"/>
  <c r="EO264" i="15" a="1"/>
  <c r="CI278" i="15" a="1"/>
  <c r="CA278" i="15" a="1"/>
  <c r="DR278" i="15" a="1"/>
  <c r="DP201" i="15" a="1"/>
  <c r="CT212" i="15" a="1"/>
  <c r="CR212" i="15" a="1"/>
  <c r="EO263" i="15" a="1"/>
  <c r="EO247" i="15" a="1"/>
  <c r="C278" i="15" a="1"/>
  <c r="CL278" i="15" a="1"/>
  <c r="EF278" i="15" a="1"/>
  <c r="CO278" i="15" a="1"/>
  <c r="DW278" i="15" a="1"/>
  <c r="DH278" i="15" a="1"/>
  <c r="AB278" i="15" a="1"/>
  <c r="BL278" i="15" a="1"/>
  <c r="AF278" i="15" a="1"/>
  <c r="DP181" i="15" a="1"/>
  <c r="DP176" i="15" a="1"/>
  <c r="DP166" i="15" a="1"/>
  <c r="DM212" i="15" a="1"/>
  <c r="CU212" i="15" a="1"/>
  <c r="EO270" i="15" a="1"/>
  <c r="EO254" i="15" a="1"/>
  <c r="EO238" i="15" a="1"/>
  <c r="BW278" i="15" a="1"/>
  <c r="EB278" i="15" a="1"/>
  <c r="AI278" i="15" a="1"/>
  <c r="CW278" i="15" a="1"/>
  <c r="AJ278" i="15" a="1"/>
  <c r="AE278" i="15" a="1"/>
  <c r="X278" i="15" a="1"/>
  <c r="W278" i="15" a="1"/>
  <c r="DA278" i="15" a="1"/>
  <c r="DP192" i="15" a="1"/>
  <c r="DP210" i="15" a="1"/>
  <c r="DP189" i="15" a="1"/>
  <c r="BX212" i="15" a="1"/>
  <c r="EO277" i="15" a="1"/>
  <c r="EO261" i="15" a="1"/>
  <c r="EO245" i="15" a="1"/>
  <c r="CC278" i="15" a="1"/>
  <c r="CZ278" i="15" a="1"/>
  <c r="DF278" i="15" a="1"/>
  <c r="EJ278" i="15" a="1"/>
  <c r="DM278" i="15" a="1"/>
  <c r="EE278" i="15" a="1"/>
  <c r="BH278" i="15" a="1"/>
  <c r="DQ278" i="15" a="1"/>
  <c r="DB278" i="15" a="1"/>
  <c r="DP191" i="15" a="1"/>
  <c r="DP209" i="15" a="1"/>
  <c r="DP212" i="15" a="1"/>
  <c r="DO212" i="15" a="1"/>
  <c r="CV212" i="15" a="1"/>
  <c r="EO272" i="15" a="1"/>
  <c r="EO256" i="15" a="1"/>
  <c r="EO240" i="15" a="1"/>
  <c r="H278" i="15" a="1"/>
  <c r="BJ278" i="15" a="1"/>
  <c r="AA278" i="15" a="1"/>
  <c r="CJ278" i="15" a="1"/>
  <c r="AK278" i="15" a="1"/>
  <c r="BX278" i="15" a="1"/>
  <c r="G278" i="15" a="1"/>
  <c r="BZ278" i="15" a="1"/>
  <c r="DL278" i="15" a="1"/>
  <c r="DP174" i="15" a="1"/>
  <c r="DP175" i="15" a="1"/>
  <c r="DP194" i="15" a="1"/>
  <c r="BW212" i="15" a="1"/>
  <c r="EO255" i="15" a="1"/>
  <c r="DO278" i="15" a="1"/>
  <c r="M278" i="15" a="1"/>
  <c r="BM278" i="15" a="1"/>
  <c r="DP177" i="15" a="1"/>
  <c r="CW212" i="15" a="1"/>
  <c r="AZ278" i="15" a="1"/>
  <c r="CX278" i="15" a="1"/>
  <c r="BQ278" i="15" a="1"/>
  <c r="DP179" i="15" a="1"/>
  <c r="CZ212" i="15" a="1"/>
  <c r="EO237" i="15" a="1"/>
  <c r="CG278" i="15" a="1"/>
  <c r="DV278" i="15" a="1"/>
  <c r="P278" i="15" a="1"/>
  <c r="DP182" i="15" a="1"/>
  <c r="CA212" i="15" a="1"/>
  <c r="EO232" i="15" a="1"/>
  <c r="Z278" i="15" a="1"/>
  <c r="DC278" i="15" a="1"/>
  <c r="DP211" i="15" a="1"/>
  <c r="DB212" i="15" a="1"/>
  <c r="EO275" i="15" a="1"/>
  <c r="EO259" i="15" a="1"/>
  <c r="EO243" i="15" a="1"/>
  <c r="BT278" i="15" a="1"/>
  <c r="S278" i="15" a="1"/>
  <c r="K278" i="15" a="1"/>
  <c r="BD278" i="15" a="1"/>
  <c r="AP278" i="15" a="1"/>
  <c r="CF278" i="15" a="1"/>
  <c r="CQ278" i="15" a="1"/>
  <c r="DK278" i="15" a="1"/>
  <c r="BB278" i="15" a="1"/>
  <c r="DP196" i="15" a="1"/>
  <c r="DP190" i="15" a="1"/>
  <c r="DP198" i="15" a="1"/>
  <c r="DI212" i="15" a="1"/>
  <c r="DA212" i="15" a="1"/>
  <c r="EO266" i="15" a="1"/>
  <c r="EO250" i="15" a="1"/>
  <c r="EO234" i="15" a="1"/>
  <c r="DJ278" i="15" a="1"/>
  <c r="DT278" i="15" a="1"/>
  <c r="BP278" i="15" a="1"/>
  <c r="CU278" i="15" a="1"/>
  <c r="EK278" i="15" a="1"/>
  <c r="I278" i="15" a="1"/>
  <c r="CE278" i="15" a="1"/>
  <c r="F278" i="15" a="1"/>
  <c r="EO278" i="15" a="1"/>
  <c r="DP167" i="15" a="1"/>
  <c r="DP202" i="15" a="1"/>
  <c r="DP165" i="15" a="1"/>
  <c r="CY212" i="15" a="1"/>
  <c r="EO273" i="15" a="1"/>
  <c r="EO257" i="15" a="1"/>
  <c r="EO241" i="15" a="1"/>
  <c r="AM278" i="15" a="1"/>
  <c r="AW278" i="15" a="1"/>
  <c r="CV278" i="15" a="1"/>
  <c r="AU278" i="15" a="1"/>
  <c r="CN278" i="15" a="1"/>
  <c r="DE278" i="15" a="1"/>
  <c r="CS278" i="15" a="1"/>
  <c r="BE278" i="15" a="1"/>
  <c r="DG278" i="15" a="1"/>
  <c r="DP195" i="15" a="1"/>
  <c r="DP205" i="15" a="1"/>
  <c r="DP188" i="15" a="1"/>
  <c r="DK212" i="15" a="1"/>
  <c r="BZ212" i="15" a="1"/>
  <c r="EO268" i="15" a="1"/>
  <c r="EO252" i="15" a="1"/>
  <c r="EO236" i="15" a="1"/>
  <c r="AO278" i="15" a="1"/>
  <c r="BC278" i="15" a="1"/>
  <c r="BS278" i="15" a="1"/>
  <c r="AS278" i="15" a="1"/>
  <c r="Q278" i="15" a="1"/>
  <c r="BG278" i="15" a="1"/>
  <c r="CH278" i="15" a="1"/>
  <c r="CK278" i="15" a="1"/>
  <c r="EN278" i="15" a="1"/>
  <c r="DP178" i="15" a="1"/>
  <c r="DP183" i="15" a="1"/>
  <c r="DP200" i="15" a="1"/>
  <c r="EO271" i="15" a="1"/>
  <c r="DU278" i="15" a="1"/>
  <c r="EL278" i="15" a="1"/>
  <c r="N278" i="15" a="1"/>
  <c r="DP186" i="15" a="1"/>
  <c r="CS212" i="15" a="1"/>
  <c r="EO246" i="15" a="1"/>
  <c r="CY278" i="15" a="1"/>
  <c r="E278" i="15" a="1"/>
  <c r="BV278" i="15" a="1"/>
  <c r="DP171" i="15" a="1"/>
  <c r="EO269" i="15" a="1"/>
  <c r="CR278" i="15" a="1"/>
  <c r="AG278" i="15" a="1"/>
  <c r="DX278" i="15" a="1"/>
  <c r="DP172" i="15" a="1"/>
  <c r="DG212" i="15" a="1"/>
  <c r="EO248" i="15" a="1"/>
  <c r="DY278" i="15" a="1"/>
  <c r="DN278" i="15" a="1"/>
  <c r="CT278" i="15" a="1"/>
  <c r="DP184" i="15" a="1"/>
  <c r="EO278" i="15" l="1"/>
  <c r="EM278" i="15"/>
  <c r="EN278" i="15"/>
  <c r="P278" i="15"/>
  <c r="DA278" i="15"/>
  <c r="BO278" i="15"/>
  <c r="DL278" i="15"/>
  <c r="DG278" i="15"/>
  <c r="DZ278" i="15"/>
  <c r="BB278" i="15"/>
  <c r="DI278" i="15"/>
  <c r="DB278" i="15"/>
  <c r="BV278" i="15"/>
  <c r="AF278" i="15"/>
  <c r="CT278" i="15"/>
  <c r="AL278" i="15"/>
  <c r="F278" i="15"/>
  <c r="AD278" i="15"/>
  <c r="CK278" i="15"/>
  <c r="CD278" i="15"/>
  <c r="W278" i="15"/>
  <c r="BM278" i="15"/>
  <c r="BZ278" i="15"/>
  <c r="BE278" i="15"/>
  <c r="AC278" i="15"/>
  <c r="DK278" i="15"/>
  <c r="O278" i="15"/>
  <c r="DQ278" i="15"/>
  <c r="BQ278" i="15"/>
  <c r="BL278" i="15"/>
  <c r="DR278" i="15"/>
  <c r="AX278" i="15"/>
  <c r="CE278" i="15"/>
  <c r="BN278" i="15"/>
  <c r="CH278" i="15"/>
  <c r="DX278" i="15"/>
  <c r="X278" i="15"/>
  <c r="N278" i="15"/>
  <c r="G278" i="15"/>
  <c r="CS278" i="15"/>
  <c r="BI278" i="15"/>
  <c r="CQ278" i="15"/>
  <c r="Y278" i="15"/>
  <c r="BH278" i="15"/>
  <c r="L278" i="15"/>
  <c r="AB278" i="15"/>
  <c r="DC278" i="15"/>
  <c r="BY278" i="15"/>
  <c r="I278" i="15"/>
  <c r="EH278" i="15"/>
  <c r="BG278" i="15"/>
  <c r="DV278" i="15"/>
  <c r="AE278" i="15"/>
  <c r="EA278" i="15"/>
  <c r="BX278" i="15"/>
  <c r="DE278" i="15"/>
  <c r="BU278" i="15"/>
  <c r="CF278" i="15"/>
  <c r="AH278" i="15"/>
  <c r="EE278" i="15"/>
  <c r="E278" i="15"/>
  <c r="DH278" i="15"/>
  <c r="DN278" i="15"/>
  <c r="AY278" i="15"/>
  <c r="EK278" i="15"/>
  <c r="AQ278" i="15"/>
  <c r="Q278" i="15"/>
  <c r="AN278" i="15"/>
  <c r="AJ278" i="15"/>
  <c r="M278" i="15"/>
  <c r="AK278" i="15"/>
  <c r="CN278" i="15"/>
  <c r="V278" i="15"/>
  <c r="AP278" i="15"/>
  <c r="DS278" i="15"/>
  <c r="DM278" i="15"/>
  <c r="CM278" i="15"/>
  <c r="DW278" i="15"/>
  <c r="CA278" i="15"/>
  <c r="U278" i="15"/>
  <c r="CU278" i="15"/>
  <c r="J278" i="15"/>
  <c r="AS278" i="15"/>
  <c r="AG278" i="15"/>
  <c r="CW278" i="15"/>
  <c r="EL278" i="15"/>
  <c r="CJ278" i="15"/>
  <c r="AU278" i="15"/>
  <c r="BA278" i="15"/>
  <c r="BD278" i="15"/>
  <c r="CB278" i="15"/>
  <c r="EJ278" i="15"/>
  <c r="CX278" i="15"/>
  <c r="CO278" i="15"/>
  <c r="Z278" i="15"/>
  <c r="EI278" i="15"/>
  <c r="BP278" i="15"/>
  <c r="EC278" i="15"/>
  <c r="BS278" i="15"/>
  <c r="CG278" i="15"/>
  <c r="AI278" i="15"/>
  <c r="BF278" i="15"/>
  <c r="AA278" i="15"/>
  <c r="CV278" i="15"/>
  <c r="T278" i="15"/>
  <c r="K278" i="15"/>
  <c r="R278" i="15"/>
  <c r="DF278" i="15"/>
  <c r="CY278" i="15"/>
  <c r="EF278" i="15"/>
  <c r="DY278" i="15"/>
  <c r="ED278" i="15"/>
  <c r="DT278" i="15"/>
  <c r="AV278" i="15"/>
  <c r="BC278" i="15"/>
  <c r="DP278" i="15"/>
  <c r="EB278" i="15"/>
  <c r="DO278" i="15"/>
  <c r="BJ278" i="15"/>
  <c r="AW278" i="15"/>
  <c r="EG278" i="15"/>
  <c r="S278" i="15"/>
  <c r="CP278" i="15"/>
  <c r="CZ278" i="15"/>
  <c r="AT278" i="15"/>
  <c r="CL278" i="15"/>
  <c r="CI278" i="15"/>
  <c r="BK278" i="15"/>
  <c r="DJ278" i="15"/>
  <c r="BR278" i="15"/>
  <c r="AO278" i="15"/>
  <c r="CR278" i="15"/>
  <c r="BW278" i="15"/>
  <c r="DU278" i="15"/>
  <c r="H278" i="15"/>
  <c r="AM278" i="15"/>
  <c r="DD278" i="15"/>
  <c r="BT278" i="15"/>
  <c r="AR278" i="15"/>
  <c r="CC278" i="15"/>
  <c r="AZ278" i="15"/>
  <c r="C278" i="15"/>
  <c r="EO232" i="15"/>
  <c r="EO233" i="15"/>
  <c r="EO234" i="15"/>
  <c r="EO235" i="15"/>
  <c r="EO236" i="15"/>
  <c r="EO237" i="15"/>
  <c r="EO238" i="15"/>
  <c r="EO239" i="15"/>
  <c r="EO240" i="15"/>
  <c r="EO241" i="15"/>
  <c r="EO242" i="15"/>
  <c r="EO243" i="15"/>
  <c r="EO244" i="15"/>
  <c r="EO245" i="15"/>
  <c r="EO246" i="15"/>
  <c r="EO247" i="15"/>
  <c r="EO248" i="15"/>
  <c r="EO249" i="15"/>
  <c r="EO250" i="15"/>
  <c r="EO251" i="15"/>
  <c r="EO252" i="15"/>
  <c r="EO253" i="15"/>
  <c r="EO254" i="15"/>
  <c r="EO255" i="15"/>
  <c r="EO256" i="15"/>
  <c r="EO257" i="15"/>
  <c r="EO258" i="15"/>
  <c r="EO259" i="15"/>
  <c r="EO260" i="15"/>
  <c r="EO261" i="15"/>
  <c r="EO262" i="15"/>
  <c r="EO263" i="15"/>
  <c r="EO264" i="15"/>
  <c r="EO265" i="15"/>
  <c r="EO266" i="15"/>
  <c r="EO267" i="15"/>
  <c r="EO268" i="15"/>
  <c r="EO269" i="15"/>
  <c r="EO270" i="15"/>
  <c r="EO271" i="15"/>
  <c r="EO272" i="15"/>
  <c r="EO273" i="15"/>
  <c r="EO274" i="15"/>
  <c r="EO275" i="15"/>
  <c r="EO276" i="15"/>
  <c r="EO277" i="15"/>
  <c r="CW212" i="15"/>
  <c r="CR212" i="15"/>
  <c r="CA212" i="15"/>
  <c r="DC212" i="15"/>
  <c r="DA212" i="15"/>
  <c r="BY212" i="15"/>
  <c r="BZ212" i="15"/>
  <c r="CZ212" i="15"/>
  <c r="CU212" i="15"/>
  <c r="BW212" i="15"/>
  <c r="CV212" i="15"/>
  <c r="CY212" i="15"/>
  <c r="CX212" i="15"/>
  <c r="DB212" i="15"/>
  <c r="CB212" i="15"/>
  <c r="BX212" i="15"/>
  <c r="CS212" i="15"/>
  <c r="CT212" i="15"/>
  <c r="DG212" i="15"/>
  <c r="DH212" i="15"/>
  <c r="DI212" i="15"/>
  <c r="DJ212" i="15"/>
  <c r="DK212" i="15"/>
  <c r="DL212" i="15"/>
  <c r="DM212" i="15"/>
  <c r="DN212" i="15"/>
  <c r="DO212" i="15"/>
  <c r="B279" i="15"/>
  <c r="EP230" i="15"/>
  <c r="B213" i="15"/>
  <c r="DP174" i="15"/>
  <c r="DP179" i="15"/>
  <c r="DP209" i="15"/>
  <c r="DP191" i="15"/>
  <c r="DP193" i="15"/>
  <c r="DP186" i="15"/>
  <c r="DP200" i="15"/>
  <c r="DP206" i="15"/>
  <c r="DP196" i="15"/>
  <c r="DP175" i="15"/>
  <c r="DP188" i="15"/>
  <c r="DP167" i="15"/>
  <c r="DP182" i="15"/>
  <c r="DP187" i="15"/>
  <c r="DP165" i="15"/>
  <c r="DP168" i="15"/>
  <c r="DP189" i="15"/>
  <c r="DP171" i="15"/>
  <c r="DP202" i="15"/>
  <c r="DP194" i="15"/>
  <c r="DP183" i="15"/>
  <c r="DP176" i="15"/>
  <c r="DP210" i="15"/>
  <c r="DP177" i="15"/>
  <c r="DP205" i="15"/>
  <c r="DP166" i="15"/>
  <c r="DP190" i="15"/>
  <c r="DP198" i="15"/>
  <c r="DP231" i="15"/>
  <c r="DP169" i="15"/>
  <c r="DP203" i="15"/>
  <c r="DP170" i="15"/>
  <c r="DP204" i="15"/>
  <c r="DP208" i="15"/>
  <c r="DP172" i="15"/>
  <c r="DP181" i="15"/>
  <c r="DP199" i="15"/>
  <c r="DP180" i="15"/>
  <c r="DP184" i="15"/>
  <c r="DP212" i="15"/>
  <c r="DP211" i="15"/>
  <c r="DP195" i="15"/>
  <c r="DP173" i="15"/>
  <c r="DP207" i="15"/>
  <c r="DP178" i="15"/>
  <c r="DP197" i="15"/>
  <c r="DP185" i="15"/>
  <c r="DP201" i="15"/>
  <c r="DP192" i="15"/>
  <c r="DQ164" i="15"/>
  <c r="A61" i="359"/>
  <c r="B81" i="15"/>
  <c r="AO39" i="8"/>
  <c r="EP273" i="15" a="1"/>
  <c r="EP257" i="15" a="1"/>
  <c r="EP241" i="15" a="1"/>
  <c r="BL279" i="15" a="1"/>
  <c r="X279" i="15" a="1"/>
  <c r="DK279" i="15" a="1"/>
  <c r="CS279" i="15" a="1"/>
  <c r="CD279" i="15" a="1"/>
  <c r="BZ279" i="15" a="1"/>
  <c r="CJ279" i="15" a="1"/>
  <c r="CR279" i="15" a="1"/>
  <c r="AX279" i="15" a="1"/>
  <c r="DI213" i="15" a="1"/>
  <c r="CA213" i="15" a="1"/>
  <c r="EP264" i="15" a="1"/>
  <c r="EP248" i="15" a="1"/>
  <c r="EP232" i="15" a="1"/>
  <c r="BI279" i="15" a="1"/>
  <c r="BU279" i="15" a="1"/>
  <c r="AY279" i="15" a="1"/>
  <c r="DW279" i="15" a="1"/>
  <c r="DE279" i="15" a="1"/>
  <c r="F279" i="15" a="1"/>
  <c r="BR279" i="15" a="1"/>
  <c r="BY279" i="15" a="1"/>
  <c r="DP213" i="15" a="1"/>
  <c r="DC213" i="15" a="1"/>
  <c r="EP271" i="15" a="1"/>
  <c r="EP255" i="15" a="1"/>
  <c r="EP239" i="15" a="1"/>
  <c r="BK279" i="15" a="1"/>
  <c r="AR279" i="15" a="1"/>
  <c r="EG279" i="15" a="1"/>
  <c r="G279" i="15" a="1"/>
  <c r="BJ279" i="15" a="1"/>
  <c r="AH279" i="15" a="1"/>
  <c r="DU279" i="15" a="1"/>
  <c r="CP279" i="15" a="1"/>
  <c r="N279" i="15" a="1"/>
  <c r="DG213" i="15" a="1"/>
  <c r="CW213" i="15" a="1"/>
  <c r="EP266" i="15" a="1"/>
  <c r="EP250" i="15" a="1"/>
  <c r="EP234" i="15" a="1"/>
  <c r="BQ279" i="15" a="1"/>
  <c r="AW279" i="15" a="1"/>
  <c r="DL279" i="15" a="1"/>
  <c r="S279" i="15" a="1"/>
  <c r="DD279" i="15" a="1"/>
  <c r="CW279" i="15" a="1"/>
  <c r="Z279" i="15" a="1"/>
  <c r="L279" i="15" a="1"/>
  <c r="EO279" i="15" a="1"/>
  <c r="CU213" i="15" a="1"/>
  <c r="BX213" i="15" a="1"/>
  <c r="BO279" i="15" a="1"/>
  <c r="AQ279" i="15" a="1"/>
  <c r="EP268" i="15" a="1"/>
  <c r="CN279" i="15" a="1"/>
  <c r="DG279" i="15" a="1"/>
  <c r="EP279" i="15" a="1"/>
  <c r="EP259" i="15" a="1"/>
  <c r="AE279" i="15" a="1"/>
  <c r="AV279" i="15" a="1"/>
  <c r="DK213" i="15" a="1"/>
  <c r="EP238" i="15" a="1"/>
  <c r="AU279" i="15" a="1"/>
  <c r="CU279" i="15" a="1"/>
  <c r="CZ213" i="15" a="1"/>
  <c r="EP269" i="15" a="1"/>
  <c r="EP253" i="15" a="1"/>
  <c r="EP237" i="15" a="1"/>
  <c r="U279" i="15" a="1"/>
  <c r="BC279" i="15" a="1"/>
  <c r="BM279" i="15" a="1"/>
  <c r="K279" i="15" a="1"/>
  <c r="EI279" i="15" a="1"/>
  <c r="AF279" i="15" a="1"/>
  <c r="CY279" i="15" a="1"/>
  <c r="CG279" i="15" a="1"/>
  <c r="DS279" i="15" a="1"/>
  <c r="CS213" i="15" a="1"/>
  <c r="EP276" i="15" a="1"/>
  <c r="EP260" i="15" a="1"/>
  <c r="EP244" i="15" a="1"/>
  <c r="AG279" i="15" a="1"/>
  <c r="AP279" i="15" a="1"/>
  <c r="M279" i="15" a="1"/>
  <c r="W279" i="15" a="1"/>
  <c r="BD279" i="15" a="1"/>
  <c r="CB279" i="15" a="1"/>
  <c r="BF279" i="15" a="1"/>
  <c r="AZ279" i="15" a="1"/>
  <c r="BN279" i="15" a="1"/>
  <c r="DL213" i="15" a="1"/>
  <c r="BY213" i="15" a="1"/>
  <c r="EP267" i="15" a="1"/>
  <c r="EP251" i="15" a="1"/>
  <c r="EP235" i="15" a="1"/>
  <c r="DV279" i="15" a="1"/>
  <c r="BA279" i="15" a="1"/>
  <c r="DF279" i="15" a="1"/>
  <c r="DY279" i="15" a="1"/>
  <c r="EF279" i="15" a="1"/>
  <c r="AJ279" i="15" a="1"/>
  <c r="AK279" i="15" a="1"/>
  <c r="EL279" i="15" a="1"/>
  <c r="EM279" i="15" a="1"/>
  <c r="DB213" i="15" a="1"/>
  <c r="EP278" i="15" a="1"/>
  <c r="EP262" i="15" a="1"/>
  <c r="EP246" i="15" a="1"/>
  <c r="AN279" i="15" a="1"/>
  <c r="EJ279" i="15" a="1"/>
  <c r="DB279" i="15" a="1"/>
  <c r="E279" i="15" a="1"/>
  <c r="O279" i="15" a="1"/>
  <c r="CM279" i="15" a="1"/>
  <c r="DT279" i="15" a="1"/>
  <c r="DQ279" i="15" a="1"/>
  <c r="DH279" i="15" a="1"/>
  <c r="DN213" i="15" a="1"/>
  <c r="DA213" i="15" a="1"/>
  <c r="EP277" i="15" a="1"/>
  <c r="EP245" i="15" a="1"/>
  <c r="I279" i="15" a="1"/>
  <c r="CV279" i="15" a="1"/>
  <c r="AL279" i="15" a="1"/>
  <c r="BZ213" i="15" a="1"/>
  <c r="EP236" i="15" a="1"/>
  <c r="Q279" i="15" a="1"/>
  <c r="ED279" i="15" a="1"/>
  <c r="AI279" i="15" a="1"/>
  <c r="EP275" i="15" a="1"/>
  <c r="AO279" i="15" a="1"/>
  <c r="CC279" i="15" a="1"/>
  <c r="DR279" i="15" a="1"/>
  <c r="AM279" i="15" a="1"/>
  <c r="EP270" i="15" a="1"/>
  <c r="BP279" i="15" a="1"/>
  <c r="AA279" i="15" a="1"/>
  <c r="DZ279" i="15" a="1"/>
  <c r="DC279" i="15" a="1"/>
  <c r="EP265" i="15" a="1"/>
  <c r="EP249" i="15" a="1"/>
  <c r="EP233" i="15" a="1"/>
  <c r="EH279" i="15" a="1"/>
  <c r="AS279" i="15" a="1"/>
  <c r="EA279" i="15" a="1"/>
  <c r="CK279" i="15" a="1"/>
  <c r="DJ279" i="15" a="1"/>
  <c r="AD279" i="15" a="1"/>
  <c r="DN279" i="15" a="1"/>
  <c r="DI279" i="15" a="1"/>
  <c r="EN279" i="15" a="1"/>
  <c r="BW213" i="15" a="1"/>
  <c r="EP272" i="15" a="1"/>
  <c r="EP256" i="15" a="1"/>
  <c r="EP240" i="15" a="1"/>
  <c r="BS279" i="15" a="1"/>
  <c r="V279" i="15" a="1"/>
  <c r="CQ279" i="15" a="1"/>
  <c r="EB279" i="15" a="1"/>
  <c r="EE279" i="15" a="1"/>
  <c r="AB279" i="15" a="1"/>
  <c r="CO279" i="15" a="1"/>
  <c r="DM279" i="15" a="1"/>
  <c r="BH279" i="15" a="1"/>
  <c r="DH213" i="15" a="1"/>
  <c r="CT213" i="15" a="1"/>
  <c r="EP263" i="15" a="1"/>
  <c r="EP247" i="15" a="1"/>
  <c r="C279" i="15" a="1"/>
  <c r="CZ279" i="15" a="1"/>
  <c r="BW279" i="15" a="1"/>
  <c r="DA279" i="15" a="1"/>
  <c r="DP279" i="15" a="1"/>
  <c r="J279" i="15" a="1"/>
  <c r="BB279" i="15" a="1"/>
  <c r="EK279" i="15" a="1"/>
  <c r="EC279" i="15" a="1"/>
  <c r="DO213" i="15" a="1"/>
  <c r="CV213" i="15" a="1"/>
  <c r="EP274" i="15" a="1"/>
  <c r="EP258" i="15" a="1"/>
  <c r="EP242" i="15" a="1"/>
  <c r="H279" i="15" a="1"/>
  <c r="Y279" i="15" a="1"/>
  <c r="AT279" i="15" a="1"/>
  <c r="BE279" i="15" a="1"/>
  <c r="T279" i="15" a="1"/>
  <c r="CH279" i="15" a="1"/>
  <c r="AC279" i="15" a="1"/>
  <c r="BG279" i="15" a="1"/>
  <c r="DO279" i="15" a="1"/>
  <c r="DJ213" i="15" a="1"/>
  <c r="CY213" i="15" a="1"/>
  <c r="EP261" i="15" a="1"/>
  <c r="BV279" i="15" a="1"/>
  <c r="CI279" i="15" a="1"/>
  <c r="BT279" i="15" a="1"/>
  <c r="BX279" i="15" a="1"/>
  <c r="DM213" i="15" a="1"/>
  <c r="EP252" i="15" a="1"/>
  <c r="CL279" i="15" a="1"/>
  <c r="P279" i="15" a="1"/>
  <c r="CX279" i="15" a="1"/>
  <c r="CB213" i="15" a="1"/>
  <c r="EP243" i="15" a="1"/>
  <c r="CF279" i="15" a="1"/>
  <c r="CA279" i="15" a="1"/>
  <c r="CE279" i="15" a="1"/>
  <c r="CX213" i="15" a="1"/>
  <c r="EP254" i="15" a="1"/>
  <c r="CT279" i="15" a="1"/>
  <c r="R279" i="15" a="1"/>
  <c r="DX279" i="15" a="1"/>
  <c r="CR213" i="15" a="1"/>
  <c r="BX213" i="15" l="1"/>
  <c r="CZ213" i="15"/>
  <c r="CW213" i="15"/>
  <c r="CT213" i="15"/>
  <c r="CA213" i="15"/>
  <c r="CY213" i="15"/>
  <c r="CX213" i="15"/>
  <c r="BY213" i="15"/>
  <c r="BZ213" i="15"/>
  <c r="DA213" i="15"/>
  <c r="CV213" i="15"/>
  <c r="DC213" i="15"/>
  <c r="BW213" i="15"/>
  <c r="CU213" i="15"/>
  <c r="DB213" i="15"/>
  <c r="CB213" i="15"/>
  <c r="CS213" i="15"/>
  <c r="CR213" i="15"/>
  <c r="DG213" i="15"/>
  <c r="DH213" i="15"/>
  <c r="DI213" i="15"/>
  <c r="DJ213" i="15"/>
  <c r="DK213" i="15"/>
  <c r="DL213" i="15"/>
  <c r="DM213" i="15"/>
  <c r="DN213" i="15"/>
  <c r="DO213" i="15"/>
  <c r="DP213" i="15"/>
  <c r="EN279" i="15"/>
  <c r="EO279" i="15"/>
  <c r="EM279" i="15"/>
  <c r="EP279" i="15"/>
  <c r="DS279" i="15"/>
  <c r="DC279" i="15"/>
  <c r="N279" i="15"/>
  <c r="BH279" i="15"/>
  <c r="AX279" i="15"/>
  <c r="DO279" i="15"/>
  <c r="AM279" i="15"/>
  <c r="BN279" i="15"/>
  <c r="AQ279" i="15"/>
  <c r="DH279" i="15"/>
  <c r="EC279" i="15"/>
  <c r="BY279" i="15"/>
  <c r="DI279" i="15"/>
  <c r="L279" i="15"/>
  <c r="EL279" i="15"/>
  <c r="AI279" i="15"/>
  <c r="CG279" i="15"/>
  <c r="CU279" i="15"/>
  <c r="CP279" i="15"/>
  <c r="DM279" i="15"/>
  <c r="CR279" i="15"/>
  <c r="BG279" i="15"/>
  <c r="CE279" i="15"/>
  <c r="AZ279" i="15"/>
  <c r="AL279" i="15"/>
  <c r="DQ279" i="15"/>
  <c r="EK279" i="15"/>
  <c r="BR279" i="15"/>
  <c r="DN279" i="15"/>
  <c r="Z279" i="15"/>
  <c r="AK279" i="15"/>
  <c r="CX279" i="15"/>
  <c r="CY279" i="15"/>
  <c r="DX279" i="15"/>
  <c r="DU279" i="15"/>
  <c r="CO279" i="15"/>
  <c r="CJ279" i="15"/>
  <c r="AC279" i="15"/>
  <c r="AV279" i="15"/>
  <c r="BF279" i="15"/>
  <c r="BX279" i="15"/>
  <c r="DT279" i="15"/>
  <c r="BB279" i="15"/>
  <c r="F279" i="15"/>
  <c r="AD279" i="15"/>
  <c r="CW279" i="15"/>
  <c r="AJ279" i="15"/>
  <c r="ED279" i="15"/>
  <c r="AF279" i="15"/>
  <c r="DZ279" i="15"/>
  <c r="AH279" i="15"/>
  <c r="AB279" i="15"/>
  <c r="BZ279" i="15"/>
  <c r="CH279" i="15"/>
  <c r="DR279" i="15"/>
  <c r="CB279" i="15"/>
  <c r="CV279" i="15"/>
  <c r="CM279" i="15"/>
  <c r="J279" i="15"/>
  <c r="DE279" i="15"/>
  <c r="DJ279" i="15"/>
  <c r="DD279" i="15"/>
  <c r="EF279" i="15"/>
  <c r="DG279" i="15"/>
  <c r="EI279" i="15"/>
  <c r="R279" i="15"/>
  <c r="BJ279" i="15"/>
  <c r="EE279" i="15"/>
  <c r="CD279" i="15"/>
  <c r="T279" i="15"/>
  <c r="CA279" i="15"/>
  <c r="BD279" i="15"/>
  <c r="BT279" i="15"/>
  <c r="O279" i="15"/>
  <c r="DP279" i="15"/>
  <c r="DW279" i="15"/>
  <c r="CK279" i="15"/>
  <c r="S279" i="15"/>
  <c r="DY279" i="15"/>
  <c r="P279" i="15"/>
  <c r="K279" i="15"/>
  <c r="AU279" i="15"/>
  <c r="G279" i="15"/>
  <c r="EB279" i="15"/>
  <c r="CS279" i="15"/>
  <c r="BE279" i="15"/>
  <c r="CC279" i="15"/>
  <c r="W279" i="15"/>
  <c r="CI279" i="15"/>
  <c r="E279" i="15"/>
  <c r="DA279" i="15"/>
  <c r="AY279" i="15"/>
  <c r="EA279" i="15"/>
  <c r="DL279" i="15"/>
  <c r="DF279" i="15"/>
  <c r="Q279" i="15"/>
  <c r="BM279" i="15"/>
  <c r="AA279" i="15"/>
  <c r="EG279" i="15"/>
  <c r="CQ279" i="15"/>
  <c r="DK279" i="15"/>
  <c r="AT279" i="15"/>
  <c r="CF279" i="15"/>
  <c r="M279" i="15"/>
  <c r="I279" i="15"/>
  <c r="DB279" i="15"/>
  <c r="BW279" i="15"/>
  <c r="BU279" i="15"/>
  <c r="AS279" i="15"/>
  <c r="AW279" i="15"/>
  <c r="BA279" i="15"/>
  <c r="CL279" i="15"/>
  <c r="BC279" i="15"/>
  <c r="CT279" i="15"/>
  <c r="AR279" i="15"/>
  <c r="V279" i="15"/>
  <c r="X279" i="15"/>
  <c r="Y279" i="15"/>
  <c r="AE279" i="15"/>
  <c r="AP279" i="15"/>
  <c r="BO279" i="15"/>
  <c r="EJ279" i="15"/>
  <c r="CZ279" i="15"/>
  <c r="BI279" i="15"/>
  <c r="EH279" i="15"/>
  <c r="BQ279" i="15"/>
  <c r="DV279" i="15"/>
  <c r="CN279" i="15"/>
  <c r="U279" i="15"/>
  <c r="BP279" i="15"/>
  <c r="BK279" i="15"/>
  <c r="BS279" i="15"/>
  <c r="BL279" i="15"/>
  <c r="H279" i="15"/>
  <c r="AO279" i="15"/>
  <c r="AG279" i="15"/>
  <c r="BV279" i="15"/>
  <c r="AN279" i="15"/>
  <c r="C279" i="15"/>
  <c r="EP232" i="15"/>
  <c r="EP233" i="15"/>
  <c r="EP234" i="15"/>
  <c r="EP235" i="15"/>
  <c r="EP236" i="15"/>
  <c r="EP237" i="15"/>
  <c r="EP238" i="15"/>
  <c r="EP239" i="15"/>
  <c r="EP240" i="15"/>
  <c r="EP241" i="15"/>
  <c r="EP242" i="15"/>
  <c r="EP243" i="15"/>
  <c r="EP244" i="15"/>
  <c r="EP245" i="15"/>
  <c r="EP246" i="15"/>
  <c r="EP247" i="15"/>
  <c r="EP248" i="15"/>
  <c r="EP249" i="15"/>
  <c r="EP250" i="15"/>
  <c r="EP251" i="15"/>
  <c r="EP252" i="15"/>
  <c r="EP253" i="15"/>
  <c r="EP254" i="15"/>
  <c r="EP255" i="15"/>
  <c r="EP256" i="15"/>
  <c r="EP257" i="15"/>
  <c r="EP258" i="15"/>
  <c r="EP259" i="15"/>
  <c r="EP260" i="15"/>
  <c r="EP261" i="15"/>
  <c r="EP262" i="15"/>
  <c r="EP263" i="15"/>
  <c r="EP264" i="15"/>
  <c r="EP265" i="15"/>
  <c r="EP266" i="15"/>
  <c r="EP267" i="15"/>
  <c r="EP268" i="15"/>
  <c r="EP269" i="15"/>
  <c r="EP270" i="15"/>
  <c r="EP271" i="15"/>
  <c r="EP272" i="15"/>
  <c r="EP273" i="15"/>
  <c r="EP274" i="15"/>
  <c r="EP275" i="15"/>
  <c r="EP276" i="15"/>
  <c r="EP277" i="15"/>
  <c r="EP278" i="15"/>
  <c r="B214" i="15"/>
  <c r="B280" i="15"/>
  <c r="EQ230" i="15"/>
  <c r="DR164" i="15"/>
  <c r="A62" i="359"/>
  <c r="B82" i="15"/>
  <c r="AP39" i="8"/>
  <c r="DC214" i="15" a="1"/>
  <c r="EH280" i="15" a="1"/>
  <c r="CU280" i="15" a="1"/>
  <c r="BD280" i="15" a="1"/>
  <c r="CF280" i="15" a="1"/>
  <c r="DY280" i="15" a="1"/>
  <c r="CB280" i="15" a="1"/>
  <c r="AC280" i="15" a="1"/>
  <c r="DF280" i="15" a="1"/>
  <c r="DB280" i="15" a="1"/>
  <c r="EQ276" i="15" a="1"/>
  <c r="EQ260" i="15" a="1"/>
  <c r="EQ244" i="15" a="1"/>
  <c r="DL214" i="15" a="1"/>
  <c r="CR214" i="15" a="1"/>
  <c r="BP280" i="15" a="1"/>
  <c r="CL280" i="15" a="1"/>
  <c r="AE280" i="15" a="1"/>
  <c r="BM280" i="15" a="1"/>
  <c r="EB280" i="15" a="1"/>
  <c r="Y280" i="15" a="1"/>
  <c r="BA280" i="15" a="1"/>
  <c r="CQ280" i="15" a="1"/>
  <c r="BG280" i="15" a="1"/>
  <c r="EQ271" i="15" a="1"/>
  <c r="EQ255" i="15" a="1"/>
  <c r="EQ239" i="15" a="1"/>
  <c r="DG214" i="15" a="1"/>
  <c r="CX214" i="15" a="1"/>
  <c r="DQ280" i="15" a="1"/>
  <c r="DO280" i="15" a="1"/>
  <c r="W280" i="15" a="1"/>
  <c r="EI280" i="15" a="1"/>
  <c r="AI280" i="15" a="1"/>
  <c r="CD280" i="15" a="1"/>
  <c r="CW280" i="15" a="1"/>
  <c r="BB280" i="15" a="1"/>
  <c r="EO280" i="15" a="1"/>
  <c r="EQ266" i="15" a="1"/>
  <c r="EQ250" i="15" a="1"/>
  <c r="EQ234" i="15" a="1"/>
  <c r="DB214" i="15" a="1"/>
  <c r="CZ214" i="15" a="1"/>
  <c r="AH280" i="15" a="1"/>
  <c r="AN280" i="15" a="1"/>
  <c r="CX280" i="15" a="1"/>
  <c r="BT280" i="15" a="1"/>
  <c r="DA280" i="15" a="1"/>
  <c r="DT280" i="15" a="1"/>
  <c r="DC280" i="15" a="1"/>
  <c r="R280" i="15" a="1"/>
  <c r="EM280" i="15" a="1"/>
  <c r="EQ265" i="15" a="1"/>
  <c r="EQ249" i="15" a="1"/>
  <c r="EQ233" i="15" a="1"/>
  <c r="AF280" i="15" a="1"/>
  <c r="EQ277" i="15" a="1"/>
  <c r="BV280" i="15" a="1"/>
  <c r="EQ257" i="15" a="1"/>
  <c r="DM214" i="15" a="1"/>
  <c r="CU214" i="15" a="1"/>
  <c r="BX280" i="15" a="1"/>
  <c r="DL280" i="15" a="1"/>
  <c r="BL280" i="15" a="1"/>
  <c r="DP280" i="15" a="1"/>
  <c r="AA280" i="15" a="1"/>
  <c r="BE280" i="15" a="1"/>
  <c r="BU280" i="15" a="1"/>
  <c r="ED280" i="15" a="1"/>
  <c r="AP280" i="15" a="1"/>
  <c r="EQ272" i="15" a="1"/>
  <c r="EQ256" i="15" a="1"/>
  <c r="EQ240" i="15" a="1"/>
  <c r="DH214" i="15" a="1"/>
  <c r="BW214" i="15" a="1"/>
  <c r="EF280" i="15" a="1"/>
  <c r="CV280" i="15" a="1"/>
  <c r="L280" i="15" a="1"/>
  <c r="AG280" i="15" a="1"/>
  <c r="AS280" i="15" a="1"/>
  <c r="BI280" i="15" a="1"/>
  <c r="K280" i="15" a="1"/>
  <c r="Z280" i="15" a="1"/>
  <c r="EP280" i="15" a="1"/>
  <c r="EQ267" i="15" a="1"/>
  <c r="EQ251" i="15" a="1"/>
  <c r="EQ235" i="15" a="1"/>
  <c r="CS214" i="15" a="1"/>
  <c r="BZ280" i="15" a="1"/>
  <c r="AT280" i="15" a="1"/>
  <c r="T280" i="15" a="1"/>
  <c r="CS280" i="15" a="1"/>
  <c r="DS280" i="15" a="1"/>
  <c r="AQ280" i="15" a="1"/>
  <c r="AY280" i="15" a="1"/>
  <c r="BQ280" i="15" a="1"/>
  <c r="DE280" i="15" a="1"/>
  <c r="EQ278" i="15" a="1"/>
  <c r="EQ262" i="15" a="1"/>
  <c r="EQ246" i="15" a="1"/>
  <c r="EQ232" i="15" a="1"/>
  <c r="BX214" i="15" a="1"/>
  <c r="DJ280" i="15" a="1"/>
  <c r="O280" i="15" a="1"/>
  <c r="N280" i="15" a="1"/>
  <c r="EJ280" i="15" a="1"/>
  <c r="CT280" i="15" a="1"/>
  <c r="AK280" i="15" a="1"/>
  <c r="EQ261" i="15" a="1"/>
  <c r="DI214" i="15" a="1"/>
  <c r="CB214" i="15" a="1"/>
  <c r="CZ280" i="15" a="1"/>
  <c r="AZ280" i="15" a="1"/>
  <c r="V280" i="15" a="1"/>
  <c r="AV280" i="15" a="1"/>
  <c r="AB280" i="15" a="1"/>
  <c r="CM280" i="15" a="1"/>
  <c r="BR280" i="15" a="1"/>
  <c r="DX280" i="15" a="1"/>
  <c r="EQ280" i="15" a="1"/>
  <c r="EQ268" i="15" a="1"/>
  <c r="EQ252" i="15" a="1"/>
  <c r="EQ236" i="15" a="1"/>
  <c r="CW214" i="15" a="1"/>
  <c r="C280" i="15" a="1"/>
  <c r="DV280" i="15" a="1"/>
  <c r="M280" i="15" a="1"/>
  <c r="G280" i="15" a="1"/>
  <c r="EK280" i="15" a="1"/>
  <c r="CY280" i="15" a="1"/>
  <c r="I280" i="15" a="1"/>
  <c r="DN280" i="15" a="1"/>
  <c r="AU280" i="15" a="1"/>
  <c r="EQ279" i="15" a="1"/>
  <c r="EQ263" i="15" a="1"/>
  <c r="EQ247" i="15" a="1"/>
  <c r="DO214" i="15" a="1"/>
  <c r="CA214" i="15" a="1"/>
  <c r="EL280" i="15" a="1"/>
  <c r="CO280" i="15" a="1"/>
  <c r="AX280" i="15" a="1"/>
  <c r="EE280" i="15" a="1"/>
  <c r="CI280" i="15" a="1"/>
  <c r="F280" i="15" a="1"/>
  <c r="DM280" i="15" a="1"/>
  <c r="DU280" i="15" a="1"/>
  <c r="BC280" i="15" a="1"/>
  <c r="EQ274" i="15" a="1"/>
  <c r="EQ258" i="15" a="1"/>
  <c r="EQ242" i="15" a="1"/>
  <c r="DN214" i="15" a="1"/>
  <c r="CY214" i="15" a="1"/>
  <c r="BK280" i="15" a="1"/>
  <c r="BS280" i="15" a="1"/>
  <c r="CN280" i="15" a="1"/>
  <c r="X280" i="15" a="1"/>
  <c r="CR280" i="15" a="1"/>
  <c r="EC280" i="15" a="1"/>
  <c r="AM280" i="15" a="1"/>
  <c r="BJ280" i="15" a="1"/>
  <c r="EQ273" i="15" a="1"/>
  <c r="CV214" i="15" a="1"/>
  <c r="BZ214" i="15" a="1"/>
  <c r="AO280" i="15" a="1"/>
  <c r="Q280" i="15" a="1"/>
  <c r="CH280" i="15" a="1"/>
  <c r="CP280" i="15" a="1"/>
  <c r="EA280" i="15" a="1"/>
  <c r="AR280" i="15" a="1"/>
  <c r="AL280" i="15" a="1"/>
  <c r="DI280" i="15" a="1"/>
  <c r="EN280" i="15" a="1"/>
  <c r="EQ264" i="15" a="1"/>
  <c r="EQ248" i="15" a="1"/>
  <c r="DP214" i="15" a="1"/>
  <c r="DA214" i="15" a="1"/>
  <c r="DW280" i="15" a="1"/>
  <c r="EG280" i="15" a="1"/>
  <c r="CA280" i="15" a="1"/>
  <c r="BW280" i="15" a="1"/>
  <c r="DD280" i="15" a="1"/>
  <c r="DH280" i="15" a="1"/>
  <c r="BH280" i="15" a="1"/>
  <c r="DR280" i="15" a="1"/>
  <c r="J280" i="15" a="1"/>
  <c r="EQ275" i="15" a="1"/>
  <c r="EQ259" i="15" a="1"/>
  <c r="EQ243" i="15" a="1"/>
  <c r="DK214" i="15" a="1"/>
  <c r="CT214" i="15" a="1"/>
  <c r="CE280" i="15" a="1"/>
  <c r="AD280" i="15" a="1"/>
  <c r="DK280" i="15" a="1"/>
  <c r="P280" i="15" a="1"/>
  <c r="BN280" i="15" a="1"/>
  <c r="DZ280" i="15" a="1"/>
  <c r="S280" i="15" a="1"/>
  <c r="AJ280" i="15" a="1"/>
  <c r="CJ280" i="15" a="1"/>
  <c r="EQ270" i="15" a="1"/>
  <c r="EQ254" i="15" a="1"/>
  <c r="EQ238" i="15" a="1"/>
  <c r="DJ214" i="15" a="1"/>
  <c r="BY214" i="15" a="1"/>
  <c r="BY280" i="15" a="1"/>
  <c r="H280" i="15" a="1"/>
  <c r="BO280" i="15" a="1"/>
  <c r="E280" i="15" a="1"/>
  <c r="CC280" i="15" a="1"/>
  <c r="CG280" i="15" a="1"/>
  <c r="AW280" i="15" a="1"/>
  <c r="DG280" i="15" a="1"/>
  <c r="BF280" i="15" a="1"/>
  <c r="EQ269" i="15" a="1"/>
  <c r="EQ253" i="15" a="1"/>
  <c r="EQ237" i="15" a="1"/>
  <c r="CK280" i="15" a="1"/>
  <c r="U280" i="15" a="1"/>
  <c r="EQ245" i="15" a="1"/>
  <c r="EQ241" i="15" a="1"/>
  <c r="EQ232" i="15" l="1"/>
  <c r="EQ233" i="15"/>
  <c r="EQ234" i="15"/>
  <c r="EQ235" i="15"/>
  <c r="EQ236" i="15"/>
  <c r="EQ237" i="15"/>
  <c r="EQ238" i="15"/>
  <c r="EQ239" i="15"/>
  <c r="EQ240" i="15"/>
  <c r="EQ241" i="15"/>
  <c r="EQ242" i="15"/>
  <c r="EQ243" i="15"/>
  <c r="EQ244" i="15"/>
  <c r="EQ245" i="15"/>
  <c r="EQ246" i="15"/>
  <c r="EQ247" i="15"/>
  <c r="EQ248" i="15"/>
  <c r="EQ249" i="15"/>
  <c r="EQ250" i="15"/>
  <c r="EQ251" i="15"/>
  <c r="EQ252" i="15"/>
  <c r="EQ253" i="15"/>
  <c r="EQ254" i="15"/>
  <c r="EQ255" i="15"/>
  <c r="EQ256" i="15"/>
  <c r="EQ257" i="15"/>
  <c r="EQ258" i="15"/>
  <c r="EQ259" i="15"/>
  <c r="EQ260" i="15"/>
  <c r="EQ261" i="15"/>
  <c r="EQ262" i="15"/>
  <c r="EQ263" i="15"/>
  <c r="EQ264" i="15"/>
  <c r="EQ265" i="15"/>
  <c r="EQ266" i="15"/>
  <c r="EQ267" i="15"/>
  <c r="EQ268" i="15"/>
  <c r="EQ269" i="15"/>
  <c r="EQ270" i="15"/>
  <c r="EQ271" i="15"/>
  <c r="EQ272" i="15"/>
  <c r="EQ273" i="15"/>
  <c r="EQ274" i="15"/>
  <c r="EQ275" i="15"/>
  <c r="EQ276" i="15"/>
  <c r="EQ277" i="15"/>
  <c r="EQ278" i="15"/>
  <c r="EQ279" i="15"/>
  <c r="EN280" i="15"/>
  <c r="EM280" i="15"/>
  <c r="EO280" i="15"/>
  <c r="EP280" i="15"/>
  <c r="EQ280" i="15"/>
  <c r="BF280" i="15"/>
  <c r="CJ280" i="15"/>
  <c r="BG280" i="15"/>
  <c r="AP280" i="15"/>
  <c r="BV280" i="15"/>
  <c r="BC280" i="15"/>
  <c r="J280" i="15"/>
  <c r="DB280" i="15"/>
  <c r="U280" i="15"/>
  <c r="DE280" i="15"/>
  <c r="AU280" i="15"/>
  <c r="DI280" i="15"/>
  <c r="R280" i="15"/>
  <c r="BB280" i="15"/>
  <c r="Z280" i="15"/>
  <c r="DX280" i="15"/>
  <c r="DG280" i="15"/>
  <c r="AJ280" i="15"/>
  <c r="CQ280" i="15"/>
  <c r="ED280" i="15"/>
  <c r="BJ280" i="15"/>
  <c r="DU280" i="15"/>
  <c r="DR280" i="15"/>
  <c r="DF280" i="15"/>
  <c r="AK280" i="15"/>
  <c r="BQ280" i="15"/>
  <c r="DN280" i="15"/>
  <c r="AL280" i="15"/>
  <c r="DC280" i="15"/>
  <c r="CW280" i="15"/>
  <c r="K280" i="15"/>
  <c r="BR280" i="15"/>
  <c r="AW280" i="15"/>
  <c r="S280" i="15"/>
  <c r="BA280" i="15"/>
  <c r="BU280" i="15"/>
  <c r="AM280" i="15"/>
  <c r="DM280" i="15"/>
  <c r="BH280" i="15"/>
  <c r="AC280" i="15"/>
  <c r="AF280" i="15"/>
  <c r="AY280" i="15"/>
  <c r="I280" i="15"/>
  <c r="AR280" i="15"/>
  <c r="DT280" i="15"/>
  <c r="CD280" i="15"/>
  <c r="BI280" i="15"/>
  <c r="CM280" i="15"/>
  <c r="CG280" i="15"/>
  <c r="DZ280" i="15"/>
  <c r="Y280" i="15"/>
  <c r="BE280" i="15"/>
  <c r="EC280" i="15"/>
  <c r="F280" i="15"/>
  <c r="DH280" i="15"/>
  <c r="CB280" i="15"/>
  <c r="CK280" i="15"/>
  <c r="AQ280" i="15"/>
  <c r="CY280" i="15"/>
  <c r="EA280" i="15"/>
  <c r="DA280" i="15"/>
  <c r="AI280" i="15"/>
  <c r="AS280" i="15"/>
  <c r="AB280" i="15"/>
  <c r="CC280" i="15"/>
  <c r="BN280" i="15"/>
  <c r="EB280" i="15"/>
  <c r="AA280" i="15"/>
  <c r="CR280" i="15"/>
  <c r="CI280" i="15"/>
  <c r="DD280" i="15"/>
  <c r="DY280" i="15"/>
  <c r="CT280" i="15"/>
  <c r="DS280" i="15"/>
  <c r="EK280" i="15"/>
  <c r="CP280" i="15"/>
  <c r="BT280" i="15"/>
  <c r="EI280" i="15"/>
  <c r="AG280" i="15"/>
  <c r="AV280" i="15"/>
  <c r="E280" i="15"/>
  <c r="P280" i="15"/>
  <c r="BM280" i="15"/>
  <c r="DP280" i="15"/>
  <c r="X280" i="15"/>
  <c r="EE280" i="15"/>
  <c r="BW280" i="15"/>
  <c r="CF280" i="15"/>
  <c r="EJ280" i="15"/>
  <c r="CS280" i="15"/>
  <c r="G280" i="15"/>
  <c r="CH280" i="15"/>
  <c r="CX280" i="15"/>
  <c r="W280" i="15"/>
  <c r="L280" i="15"/>
  <c r="V280" i="15"/>
  <c r="BO280" i="15"/>
  <c r="DK280" i="15"/>
  <c r="AE280" i="15"/>
  <c r="BL280" i="15"/>
  <c r="CN280" i="15"/>
  <c r="AX280" i="15"/>
  <c r="CA280" i="15"/>
  <c r="BD280" i="15"/>
  <c r="N280" i="15"/>
  <c r="T280" i="15"/>
  <c r="M280" i="15"/>
  <c r="Q280" i="15"/>
  <c r="AN280" i="15"/>
  <c r="DO280" i="15"/>
  <c r="CV280" i="15"/>
  <c r="AZ280" i="15"/>
  <c r="H280" i="15"/>
  <c r="AD280" i="15"/>
  <c r="CL280" i="15"/>
  <c r="DL280" i="15"/>
  <c r="BS280" i="15"/>
  <c r="CO280" i="15"/>
  <c r="EG280" i="15"/>
  <c r="CU280" i="15"/>
  <c r="O280" i="15"/>
  <c r="AT280" i="15"/>
  <c r="DV280" i="15"/>
  <c r="AO280" i="15"/>
  <c r="AH280" i="15"/>
  <c r="DQ280" i="15"/>
  <c r="EF280" i="15"/>
  <c r="CZ280" i="15"/>
  <c r="BY280" i="15"/>
  <c r="CE280" i="15"/>
  <c r="BP280" i="15"/>
  <c r="BX280" i="15"/>
  <c r="BK280" i="15"/>
  <c r="EL280" i="15"/>
  <c r="DW280" i="15"/>
  <c r="EH280" i="15"/>
  <c r="DJ280" i="15"/>
  <c r="BZ280" i="15"/>
  <c r="C280" i="15"/>
  <c r="BZ214" i="15"/>
  <c r="CZ214" i="15"/>
  <c r="CX214" i="15"/>
  <c r="BW214" i="15"/>
  <c r="CB214" i="15"/>
  <c r="BY214" i="15"/>
  <c r="CT214" i="15"/>
  <c r="CR214" i="15"/>
  <c r="CU214" i="15"/>
  <c r="CY214" i="15"/>
  <c r="CA214" i="15"/>
  <c r="DA214" i="15"/>
  <c r="DC214" i="15"/>
  <c r="BX214" i="15"/>
  <c r="CS214" i="15"/>
  <c r="CW214" i="15"/>
  <c r="CV214" i="15"/>
  <c r="DB214" i="15"/>
  <c r="DG214" i="15"/>
  <c r="DH214" i="15"/>
  <c r="DI214" i="15"/>
  <c r="DJ214" i="15"/>
  <c r="DK214" i="15"/>
  <c r="DL214" i="15"/>
  <c r="DM214" i="15"/>
  <c r="DN214" i="15"/>
  <c r="DO214" i="15"/>
  <c r="DP214" i="15"/>
  <c r="ER230" i="15"/>
  <c r="B281" i="15"/>
  <c r="B215" i="15"/>
  <c r="DS164" i="15"/>
  <c r="A63" i="359"/>
  <c r="B83" i="15"/>
  <c r="AQ39" i="8"/>
  <c r="ER275" i="15" a="1"/>
  <c r="ER259" i="15" a="1"/>
  <c r="ER243" i="15" a="1"/>
  <c r="CE281" i="15" a="1"/>
  <c r="BI281" i="15" a="1"/>
  <c r="DQ281" i="15" a="1"/>
  <c r="CS281" i="15" a="1"/>
  <c r="G281" i="15" a="1"/>
  <c r="CJ281" i="15" a="1"/>
  <c r="CM281" i="15" a="1"/>
  <c r="DB281" i="15" a="1"/>
  <c r="CB281" i="15" a="1"/>
  <c r="DM215" i="15" a="1"/>
  <c r="CZ215" i="15" a="1"/>
  <c r="ER274" i="15" a="1"/>
  <c r="ER258" i="15" a="1"/>
  <c r="ER242" i="15" a="1"/>
  <c r="DC281" i="15" a="1"/>
  <c r="BZ281" i="15" a="1"/>
  <c r="CK281" i="15" a="1"/>
  <c r="AG281" i="15" a="1"/>
  <c r="BS281" i="15" a="1"/>
  <c r="BW281" i="15" a="1"/>
  <c r="H281" i="15" a="1"/>
  <c r="CW281" i="15" a="1"/>
  <c r="BV281" i="15" a="1"/>
  <c r="DL215" i="15" a="1"/>
  <c r="BY215" i="15" a="1"/>
  <c r="ER269" i="15" a="1"/>
  <c r="ER253" i="15" a="1"/>
  <c r="ER237" i="15" a="1"/>
  <c r="BU281" i="15" a="1"/>
  <c r="AQ281" i="15" a="1"/>
  <c r="CV281" i="15" a="1"/>
  <c r="BM281" i="15" a="1"/>
  <c r="BE281" i="15" a="1"/>
  <c r="O281" i="15" a="1"/>
  <c r="CG281" i="15" a="1"/>
  <c r="CZ281" i="15" a="1"/>
  <c r="CQ281" i="15" a="1"/>
  <c r="DG215" i="15" a="1"/>
  <c r="CV215" i="15" a="1"/>
  <c r="ER268" i="15" a="1"/>
  <c r="ER252" i="15" a="1"/>
  <c r="ER236" i="15" a="1"/>
  <c r="F281" i="15" a="1"/>
  <c r="Y281" i="15" a="1"/>
  <c r="EI281" i="15" a="1"/>
  <c r="CP281" i="15" a="1"/>
  <c r="DR281" i="15" a="1"/>
  <c r="L281" i="15" a="1"/>
  <c r="BN281" i="15" a="1"/>
  <c r="DD281" i="15" a="1"/>
  <c r="ER281" i="15" a="1"/>
  <c r="CX215" i="15" a="1"/>
  <c r="CT215" i="15" a="1"/>
  <c r="DT281" i="15" a="1"/>
  <c r="CF281" i="15" a="1"/>
  <c r="AR281" i="15" a="1"/>
  <c r="DE281" i="15" a="1"/>
  <c r="DW281" i="15" a="1"/>
  <c r="CW215" i="15" a="1"/>
  <c r="ER271" i="15" a="1"/>
  <c r="ER255" i="15" a="1"/>
  <c r="ER239" i="15" a="1"/>
  <c r="EA281" i="15" a="1"/>
  <c r="BD281" i="15" a="1"/>
  <c r="CD281" i="15" a="1"/>
  <c r="AI281" i="15" a="1"/>
  <c r="DY281" i="15" a="1"/>
  <c r="AS281" i="15" a="1"/>
  <c r="AN281" i="15" a="1"/>
  <c r="AK281" i="15" a="1"/>
  <c r="EK281" i="15" a="1"/>
  <c r="DI215" i="15" a="1"/>
  <c r="CA215" i="15" a="1"/>
  <c r="ER270" i="15" a="1"/>
  <c r="ER254" i="15" a="1"/>
  <c r="ER238" i="15" a="1"/>
  <c r="DF281" i="15" a="1"/>
  <c r="Z281" i="15" a="1"/>
  <c r="K281" i="15" a="1"/>
  <c r="CA281" i="15" a="1"/>
  <c r="V281" i="15" a="1"/>
  <c r="EE281" i="15" a="1"/>
  <c r="CH281" i="15" a="1"/>
  <c r="AL281" i="15" a="1"/>
  <c r="CL281" i="15" a="1"/>
  <c r="DH215" i="15" a="1"/>
  <c r="CY215" i="15" a="1"/>
  <c r="ER265" i="15" a="1"/>
  <c r="ER249" i="15" a="1"/>
  <c r="ER233" i="15" a="1"/>
  <c r="DJ281" i="15" a="1"/>
  <c r="CO281" i="15" a="1"/>
  <c r="AA281" i="15" a="1"/>
  <c r="DL281" i="15" a="1"/>
  <c r="EG281" i="15" a="1"/>
  <c r="P281" i="15" a="1"/>
  <c r="DM281" i="15" a="1"/>
  <c r="W281" i="15" a="1"/>
  <c r="EO281" i="15" a="1"/>
  <c r="BW215" i="15" a="1"/>
  <c r="ER280" i="15" a="1"/>
  <c r="ER264" i="15" a="1"/>
  <c r="ER248" i="15" a="1"/>
  <c r="ER232" i="15" a="1"/>
  <c r="AZ281" i="15" a="1"/>
  <c r="E281" i="15" a="1"/>
  <c r="EN281" i="15" a="1"/>
  <c r="BX281" i="15" a="1"/>
  <c r="ER267" i="15" a="1"/>
  <c r="ER251" i="15" a="1"/>
  <c r="ER235" i="15" a="1"/>
  <c r="AT281" i="15" a="1"/>
  <c r="N281" i="15" a="1"/>
  <c r="BP281" i="15" a="1"/>
  <c r="DO281" i="15" a="1"/>
  <c r="AY281" i="15" a="1"/>
  <c r="AO281" i="15" a="1"/>
  <c r="T281" i="15" a="1"/>
  <c r="BK281" i="15" a="1"/>
  <c r="EQ281" i="15" a="1"/>
  <c r="DB215" i="15" a="1"/>
  <c r="DA215" i="15" a="1"/>
  <c r="ER266" i="15" a="1"/>
  <c r="ER250" i="15" a="1"/>
  <c r="ER234" i="15" a="1"/>
  <c r="DN281" i="15" a="1"/>
  <c r="ED281" i="15" a="1"/>
  <c r="AJ281" i="15" a="1"/>
  <c r="AB281" i="15" a="1"/>
  <c r="DP281" i="15" a="1"/>
  <c r="DU281" i="15" a="1"/>
  <c r="AU281" i="15" a="1"/>
  <c r="DI281" i="15" a="1"/>
  <c r="EP281" i="15" a="1"/>
  <c r="DC215" i="15" a="1"/>
  <c r="ER277" i="15" a="1"/>
  <c r="ER261" i="15" a="1"/>
  <c r="ER245" i="15" a="1"/>
  <c r="R281" i="15" a="1"/>
  <c r="S281" i="15" a="1"/>
  <c r="AH281" i="15" a="1"/>
  <c r="EJ281" i="15" a="1"/>
  <c r="CY281" i="15" a="1"/>
  <c r="DA281" i="15" a="1"/>
  <c r="EF281" i="15" a="1"/>
  <c r="DX281" i="15" a="1"/>
  <c r="AE281" i="15" a="1"/>
  <c r="DO215" i="15" a="1"/>
  <c r="CS215" i="15" a="1"/>
  <c r="ER276" i="15" a="1"/>
  <c r="ER260" i="15" a="1"/>
  <c r="ER244" i="15" a="1"/>
  <c r="EB281" i="15" a="1"/>
  <c r="BH281" i="15" a="1"/>
  <c r="DH281" i="15" a="1"/>
  <c r="CX281" i="15" a="1"/>
  <c r="AF281" i="15" a="1"/>
  <c r="DN215" i="15" a="1"/>
  <c r="ER279" i="15" a="1"/>
  <c r="ER263" i="15" a="1"/>
  <c r="ER247" i="15" a="1"/>
  <c r="C281" i="15" a="1"/>
  <c r="AD281" i="15" a="1"/>
  <c r="DK281" i="15" a="1"/>
  <c r="EH281" i="15" a="1"/>
  <c r="AM281" i="15" a="1"/>
  <c r="M281" i="15" a="1"/>
  <c r="BL281" i="15" a="1"/>
  <c r="BT281" i="15" a="1"/>
  <c r="AX281" i="15" a="1"/>
  <c r="EM281" i="15" a="1"/>
  <c r="CU215" i="15" a="1"/>
  <c r="ER278" i="15" a="1"/>
  <c r="ER262" i="15" a="1"/>
  <c r="ER246" i="15" a="1"/>
  <c r="BO281" i="15" a="1"/>
  <c r="X281" i="15" a="1"/>
  <c r="J281" i="15" a="1"/>
  <c r="I281" i="15" a="1"/>
  <c r="BY281" i="15" a="1"/>
  <c r="CN281" i="15" a="1"/>
  <c r="BA281" i="15" a="1"/>
  <c r="AV281" i="15" a="1"/>
  <c r="DS281" i="15" a="1"/>
  <c r="DP215" i="15" a="1"/>
  <c r="CB215" i="15" a="1"/>
  <c r="ER273" i="15" a="1"/>
  <c r="ER257" i="15" a="1"/>
  <c r="ER241" i="15" a="1"/>
  <c r="BQ281" i="15" a="1"/>
  <c r="EL281" i="15" a="1"/>
  <c r="AC281" i="15" a="1"/>
  <c r="DZ281" i="15" a="1"/>
  <c r="EC281" i="15" a="1"/>
  <c r="BG281" i="15" a="1"/>
  <c r="CT281" i="15" a="1"/>
  <c r="BF281" i="15" a="1"/>
  <c r="U281" i="15" a="1"/>
  <c r="DK215" i="15" a="1"/>
  <c r="CR215" i="15" a="1"/>
  <c r="ER272" i="15" a="1"/>
  <c r="ER256" i="15" a="1"/>
  <c r="ER240" i="15" a="1"/>
  <c r="DV281" i="15" a="1"/>
  <c r="BJ281" i="15" a="1"/>
  <c r="Q281" i="15" a="1"/>
  <c r="AW281" i="15" a="1"/>
  <c r="CU281" i="15" a="1"/>
  <c r="BB281" i="15" a="1"/>
  <c r="BC281" i="15" a="1"/>
  <c r="CR281" i="15" a="1"/>
  <c r="DG281" i="15" a="1"/>
  <c r="DJ215" i="15" a="1"/>
  <c r="BZ215" i="15" a="1"/>
  <c r="BR281" i="15" a="1"/>
  <c r="CI281" i="15" a="1"/>
  <c r="CC281" i="15" a="1"/>
  <c r="BX215" i="15" a="1"/>
  <c r="AP281" i="15" a="1"/>
  <c r="DA215" i="15" l="1"/>
  <c r="CT215" i="15"/>
  <c r="CV215" i="15"/>
  <c r="CY215" i="15"/>
  <c r="CA215" i="15"/>
  <c r="BZ215" i="15"/>
  <c r="CR215" i="15"/>
  <c r="BY215" i="15"/>
  <c r="CZ215" i="15"/>
  <c r="CW215" i="15"/>
  <c r="CS215" i="15"/>
  <c r="CB215" i="15"/>
  <c r="CU215" i="15"/>
  <c r="BX215" i="15"/>
  <c r="BW215" i="15"/>
  <c r="DC215" i="15"/>
  <c r="DB215" i="15"/>
  <c r="CX215" i="15"/>
  <c r="DG215" i="15"/>
  <c r="DH215" i="15"/>
  <c r="DI215" i="15"/>
  <c r="DJ215" i="15"/>
  <c r="DK215" i="15"/>
  <c r="DL215" i="15"/>
  <c r="DM215" i="15"/>
  <c r="DN215" i="15"/>
  <c r="DO215" i="15"/>
  <c r="DP215" i="15"/>
  <c r="EM281" i="15"/>
  <c r="EN281" i="15"/>
  <c r="EO281" i="15"/>
  <c r="EP281" i="15"/>
  <c r="EQ281" i="15"/>
  <c r="ER281" i="15"/>
  <c r="CQ281" i="15"/>
  <c r="CL281" i="15"/>
  <c r="EK281" i="15"/>
  <c r="DG281" i="15"/>
  <c r="U281" i="15"/>
  <c r="BV281" i="15"/>
  <c r="CB281" i="15"/>
  <c r="AP281" i="15"/>
  <c r="AE281" i="15"/>
  <c r="DS281" i="15"/>
  <c r="AX281" i="15"/>
  <c r="AR281" i="15"/>
  <c r="W281" i="15"/>
  <c r="DI281" i="15"/>
  <c r="BK281" i="15"/>
  <c r="DD281" i="15"/>
  <c r="CZ281" i="15"/>
  <c r="AL281" i="15"/>
  <c r="AK281" i="15"/>
  <c r="CR281" i="15"/>
  <c r="BF281" i="15"/>
  <c r="CW281" i="15"/>
  <c r="DB281" i="15"/>
  <c r="DW281" i="15"/>
  <c r="DX281" i="15"/>
  <c r="AV281" i="15"/>
  <c r="BT281" i="15"/>
  <c r="CC281" i="15"/>
  <c r="DM281" i="15"/>
  <c r="AU281" i="15"/>
  <c r="T281" i="15"/>
  <c r="BN281" i="15"/>
  <c r="CG281" i="15"/>
  <c r="CH281" i="15"/>
  <c r="AN281" i="15"/>
  <c r="BC281" i="15"/>
  <c r="CT281" i="15"/>
  <c r="H281" i="15"/>
  <c r="CM281" i="15"/>
  <c r="BX281" i="15"/>
  <c r="EF281" i="15"/>
  <c r="BA281" i="15"/>
  <c r="BL281" i="15"/>
  <c r="CF281" i="15"/>
  <c r="P281" i="15"/>
  <c r="DU281" i="15"/>
  <c r="AO281" i="15"/>
  <c r="L281" i="15"/>
  <c r="O281" i="15"/>
  <c r="EE281" i="15"/>
  <c r="AS281" i="15"/>
  <c r="BB281" i="15"/>
  <c r="BG281" i="15"/>
  <c r="BW281" i="15"/>
  <c r="CJ281" i="15"/>
  <c r="DE281" i="15"/>
  <c r="DA281" i="15"/>
  <c r="CN281" i="15"/>
  <c r="M281" i="15"/>
  <c r="CI281" i="15"/>
  <c r="EG281" i="15"/>
  <c r="DP281" i="15"/>
  <c r="AY281" i="15"/>
  <c r="DR281" i="15"/>
  <c r="BE281" i="15"/>
  <c r="V281" i="15"/>
  <c r="DY281" i="15"/>
  <c r="CU281" i="15"/>
  <c r="EC281" i="15"/>
  <c r="BS281" i="15"/>
  <c r="G281" i="15"/>
  <c r="AF281" i="15"/>
  <c r="CY281" i="15"/>
  <c r="BY281" i="15"/>
  <c r="AM281" i="15"/>
  <c r="E281" i="15"/>
  <c r="DL281" i="15"/>
  <c r="AB281" i="15"/>
  <c r="DO281" i="15"/>
  <c r="CP281" i="15"/>
  <c r="BM281" i="15"/>
  <c r="CA281" i="15"/>
  <c r="AI281" i="15"/>
  <c r="AW281" i="15"/>
  <c r="DZ281" i="15"/>
  <c r="AG281" i="15"/>
  <c r="CS281" i="15"/>
  <c r="CX281" i="15"/>
  <c r="EJ281" i="15"/>
  <c r="I281" i="15"/>
  <c r="EH281" i="15"/>
  <c r="BR281" i="15"/>
  <c r="AA281" i="15"/>
  <c r="AJ281" i="15"/>
  <c r="BP281" i="15"/>
  <c r="EI281" i="15"/>
  <c r="CV281" i="15"/>
  <c r="K281" i="15"/>
  <c r="CD281" i="15"/>
  <c r="Q281" i="15"/>
  <c r="AC281" i="15"/>
  <c r="CK281" i="15"/>
  <c r="DQ281" i="15"/>
  <c r="DH281" i="15"/>
  <c r="AH281" i="15"/>
  <c r="J281" i="15"/>
  <c r="DK281" i="15"/>
  <c r="DT281" i="15"/>
  <c r="CO281" i="15"/>
  <c r="ED281" i="15"/>
  <c r="N281" i="15"/>
  <c r="Y281" i="15"/>
  <c r="AQ281" i="15"/>
  <c r="Z281" i="15"/>
  <c r="BD281" i="15"/>
  <c r="BJ281" i="15"/>
  <c r="EL281" i="15"/>
  <c r="BZ281" i="15"/>
  <c r="BI281" i="15"/>
  <c r="BH281" i="15"/>
  <c r="S281" i="15"/>
  <c r="X281" i="15"/>
  <c r="AD281" i="15"/>
  <c r="AZ281" i="15"/>
  <c r="DJ281" i="15"/>
  <c r="DN281" i="15"/>
  <c r="AT281" i="15"/>
  <c r="F281" i="15"/>
  <c r="BU281" i="15"/>
  <c r="DF281" i="15"/>
  <c r="EA281" i="15"/>
  <c r="DV281" i="15"/>
  <c r="BQ281" i="15"/>
  <c r="DC281" i="15"/>
  <c r="CE281" i="15"/>
  <c r="EB281" i="15"/>
  <c r="R281" i="15"/>
  <c r="BO281" i="15"/>
  <c r="C281" i="15"/>
  <c r="ER232" i="15"/>
  <c r="ER233" i="15"/>
  <c r="ER234" i="15"/>
  <c r="ER235" i="15"/>
  <c r="ER236" i="15"/>
  <c r="ER237" i="15"/>
  <c r="ER238" i="15"/>
  <c r="ER239" i="15"/>
  <c r="ER240" i="15"/>
  <c r="ER241" i="15"/>
  <c r="ER242" i="15"/>
  <c r="ER243" i="15"/>
  <c r="ER244" i="15"/>
  <c r="ER245" i="15"/>
  <c r="ER246" i="15"/>
  <c r="ER247" i="15"/>
  <c r="ER248" i="15"/>
  <c r="ER249" i="15"/>
  <c r="ER250" i="15"/>
  <c r="ER251" i="15"/>
  <c r="ER252" i="15"/>
  <c r="ER253" i="15"/>
  <c r="ER254" i="15"/>
  <c r="ER255" i="15"/>
  <c r="ER256" i="15"/>
  <c r="ER257" i="15"/>
  <c r="ER258" i="15"/>
  <c r="ER259" i="15"/>
  <c r="ER260" i="15"/>
  <c r="ER261" i="15"/>
  <c r="ER262" i="15"/>
  <c r="ER263" i="15"/>
  <c r="ER264" i="15"/>
  <c r="ER265" i="15"/>
  <c r="ER266" i="15"/>
  <c r="ER267" i="15"/>
  <c r="ER268" i="15"/>
  <c r="ER269" i="15"/>
  <c r="ER270" i="15"/>
  <c r="ER271" i="15"/>
  <c r="ER272" i="15"/>
  <c r="ER273" i="15"/>
  <c r="ER274" i="15"/>
  <c r="ER275" i="15"/>
  <c r="ER276" i="15"/>
  <c r="ER277" i="15"/>
  <c r="ER278" i="15"/>
  <c r="ER279" i="15"/>
  <c r="ER280" i="15"/>
  <c r="B216" i="15"/>
  <c r="B282" i="15"/>
  <c r="ES230" i="15"/>
  <c r="DT164" i="15"/>
  <c r="A64" i="359"/>
  <c r="B84" i="15"/>
  <c r="AR39" i="8"/>
  <c r="DA216" i="15" a="1"/>
  <c r="AD282" i="15" a="1"/>
  <c r="AR282" i="15" a="1"/>
  <c r="CY282" i="15" a="1"/>
  <c r="BU282" i="15" a="1"/>
  <c r="DP282" i="15" a="1"/>
  <c r="CJ282" i="15" a="1"/>
  <c r="EL282" i="15" a="1"/>
  <c r="DV282" i="15" a="1"/>
  <c r="AA282" i="15" a="1"/>
  <c r="ES280" i="15" a="1"/>
  <c r="ES264" i="15" a="1"/>
  <c r="ES248" i="15" a="1"/>
  <c r="ES233" i="15" a="1"/>
  <c r="CB216" i="15" a="1"/>
  <c r="C282" i="15" a="1"/>
  <c r="BT282" i="15" a="1"/>
  <c r="DD282" i="15" a="1"/>
  <c r="CB282" i="15" a="1"/>
  <c r="AF282" i="15" a="1"/>
  <c r="Q282" i="15" a="1"/>
  <c r="AH282" i="15" a="1"/>
  <c r="BQ282" i="15" a="1"/>
  <c r="U282" i="15" a="1"/>
  <c r="EM282" i="15" a="1"/>
  <c r="ES267" i="15" a="1"/>
  <c r="ES251" i="15" a="1"/>
  <c r="ES235" i="15" a="1"/>
  <c r="BZ216" i="15" a="1"/>
  <c r="AB282" i="15" a="1"/>
  <c r="BW282" i="15" a="1"/>
  <c r="BC282" i="15" a="1"/>
  <c r="DW282" i="15" a="1"/>
  <c r="EB282" i="15" a="1"/>
  <c r="N282" i="15" a="1"/>
  <c r="O282" i="15" a="1"/>
  <c r="AQ282" i="15" a="1"/>
  <c r="BD282" i="15" a="1"/>
  <c r="EO282" i="15" a="1"/>
  <c r="ES266" i="15" a="1"/>
  <c r="ES250" i="15" a="1"/>
  <c r="ES234" i="15" a="1"/>
  <c r="BX216" i="15" a="1"/>
  <c r="BP282" i="15" a="1"/>
  <c r="X282" i="15" a="1"/>
  <c r="CZ282" i="15" a="1"/>
  <c r="CF282" i="15" a="1"/>
  <c r="AJ282" i="15" a="1"/>
  <c r="DF282" i="15" a="1"/>
  <c r="AS282" i="15" a="1"/>
  <c r="ES281" i="15" a="1"/>
  <c r="ES249" i="15" a="1"/>
  <c r="DM216" i="15" a="1"/>
  <c r="CA216" i="15" a="1"/>
  <c r="BB282" i="15" a="1"/>
  <c r="DT282" i="15" a="1"/>
  <c r="EJ282" i="15" a="1"/>
  <c r="CX282" i="15" a="1"/>
  <c r="CV282" i="15" a="1"/>
  <c r="L282" i="15" a="1"/>
  <c r="I282" i="15" a="1"/>
  <c r="CT282" i="15" a="1"/>
  <c r="AP282" i="15" a="1"/>
  <c r="ES276" i="15" a="1"/>
  <c r="ES260" i="15" a="1"/>
  <c r="ES244" i="15" a="1"/>
  <c r="DP216" i="15" a="1"/>
  <c r="CW216" i="15" a="1"/>
  <c r="EG282" i="15" a="1"/>
  <c r="DJ282" i="15" a="1"/>
  <c r="AZ282" i="15" a="1"/>
  <c r="AC282" i="15" a="1"/>
  <c r="DM282" i="15" a="1"/>
  <c r="AX282" i="15" a="1"/>
  <c r="EE282" i="15" a="1"/>
  <c r="BA282" i="15" a="1"/>
  <c r="P282" i="15" a="1"/>
  <c r="ES279" i="15" a="1"/>
  <c r="ES263" i="15" a="1"/>
  <c r="ES247" i="15" a="1"/>
  <c r="DO216" i="15" a="1"/>
  <c r="DB216" i="15" a="1"/>
  <c r="DL282" i="15" a="1"/>
  <c r="EF282" i="15" a="1"/>
  <c r="BH282" i="15" a="1"/>
  <c r="AI282" i="15" a="1"/>
  <c r="CE282" i="15" a="1"/>
  <c r="CM282" i="15" a="1"/>
  <c r="AT282" i="15" a="1"/>
  <c r="BZ282" i="15" a="1"/>
  <c r="BG282" i="15" a="1"/>
  <c r="ES278" i="15" a="1"/>
  <c r="ES262" i="15" a="1"/>
  <c r="ES246" i="15" a="1"/>
  <c r="DN216" i="15" a="1"/>
  <c r="CY216" i="15" a="1"/>
  <c r="AU282" i="15" a="1"/>
  <c r="DN282" i="15" a="1"/>
  <c r="EC282" i="15" a="1"/>
  <c r="CI282" i="15" a="1"/>
  <c r="DX282" i="15" a="1"/>
  <c r="BK282" i="15" a="1"/>
  <c r="AV282" i="15" a="1"/>
  <c r="EI282" i="15" a="1"/>
  <c r="CU282" i="15" a="1"/>
  <c r="ES277" i="15" a="1"/>
  <c r="ES261" i="15" a="1"/>
  <c r="ES245" i="15" a="1"/>
  <c r="DR282" i="15" a="1"/>
  <c r="DE282" i="15" a="1"/>
  <c r="ES257" i="15" a="1"/>
  <c r="ES232" i="15" a="1"/>
  <c r="DI216" i="15" a="1"/>
  <c r="BY216" i="15" a="1"/>
  <c r="DG282" i="15" a="1"/>
  <c r="DO282" i="15" a="1"/>
  <c r="BR282" i="15" a="1"/>
  <c r="CG282" i="15" a="1"/>
  <c r="DH282" i="15" a="1"/>
  <c r="BX282" i="15" a="1"/>
  <c r="CL282" i="15" a="1"/>
  <c r="V282" i="15" a="1"/>
  <c r="ES282" i="15" a="1"/>
  <c r="ES272" i="15" a="1"/>
  <c r="ES256" i="15" a="1"/>
  <c r="ES240" i="15" a="1"/>
  <c r="DL216" i="15" a="1"/>
  <c r="CZ216" i="15" a="1"/>
  <c r="DK282" i="15" a="1"/>
  <c r="BV282" i="15" a="1"/>
  <c r="H282" i="15" a="1"/>
  <c r="CD282" i="15" a="1"/>
  <c r="Y282" i="15" a="1"/>
  <c r="BF282" i="15" a="1"/>
  <c r="W282" i="15" a="1"/>
  <c r="EK282" i="15" a="1"/>
  <c r="BY282" i="15" a="1"/>
  <c r="ES275" i="15" a="1"/>
  <c r="ES259" i="15" a="1"/>
  <c r="ES243" i="15" a="1"/>
  <c r="DK216" i="15" a="1"/>
  <c r="DC216" i="15" a="1"/>
  <c r="CN282" i="15" a="1"/>
  <c r="CC282" i="15" a="1"/>
  <c r="CP282" i="15" a="1"/>
  <c r="DS282" i="15" a="1"/>
  <c r="DC282" i="15" a="1"/>
  <c r="ED282" i="15" a="1"/>
  <c r="EH282" i="15" a="1"/>
  <c r="CO282" i="15" a="1"/>
  <c r="AK282" i="15" a="1"/>
  <c r="ES274" i="15" a="1"/>
  <c r="ES258" i="15" a="1"/>
  <c r="ES242" i="15" a="1"/>
  <c r="DJ216" i="15" a="1"/>
  <c r="CT216" i="15" a="1"/>
  <c r="CA282" i="15" a="1"/>
  <c r="CR282" i="15" a="1"/>
  <c r="DI282" i="15" a="1"/>
  <c r="BN282" i="15" a="1"/>
  <c r="G282" i="15" a="1"/>
  <c r="AW282" i="15" a="1"/>
  <c r="AL282" i="15" a="1"/>
  <c r="ES273" i="15" a="1"/>
  <c r="ES241" i="15" a="1"/>
  <c r="CS216" i="15" a="1"/>
  <c r="CX216" i="15" a="1"/>
  <c r="F282" i="15" a="1"/>
  <c r="BM282" i="15" a="1"/>
  <c r="DY282" i="15" a="1"/>
  <c r="AN282" i="15" a="1"/>
  <c r="BE282" i="15" a="1"/>
  <c r="BO282" i="15" a="1"/>
  <c r="DQ282" i="15" a="1"/>
  <c r="CW282" i="15" a="1"/>
  <c r="EN282" i="15" a="1"/>
  <c r="ES268" i="15" a="1"/>
  <c r="ES252" i="15" a="1"/>
  <c r="ES236" i="15" a="1"/>
  <c r="DH216" i="15" a="1"/>
  <c r="CU216" i="15" a="1"/>
  <c r="CH282" i="15" a="1"/>
  <c r="S282" i="15" a="1"/>
  <c r="T282" i="15" a="1"/>
  <c r="R282" i="15" a="1"/>
  <c r="AE282" i="15" a="1"/>
  <c r="DU282" i="15" a="1"/>
  <c r="CQ282" i="15" a="1"/>
  <c r="AG282" i="15" a="1"/>
  <c r="ER282" i="15" a="1"/>
  <c r="ES271" i="15" a="1"/>
  <c r="ES255" i="15" a="1"/>
  <c r="ES239" i="15" a="1"/>
  <c r="DG216" i="15" a="1"/>
  <c r="CV216" i="15" a="1"/>
  <c r="M282" i="15" a="1"/>
  <c r="BJ282" i="15" a="1"/>
  <c r="K282" i="15" a="1"/>
  <c r="BL282" i="15" a="1"/>
  <c r="AM282" i="15" a="1"/>
  <c r="AY282" i="15" a="1"/>
  <c r="BS282" i="15" a="1"/>
  <c r="J282" i="15" a="1"/>
  <c r="EQ282" i="15" a="1"/>
  <c r="ES270" i="15" a="1"/>
  <c r="ES254" i="15" a="1"/>
  <c r="ES238" i="15" a="1"/>
  <c r="BW216" i="15" a="1"/>
  <c r="CR216" i="15" a="1"/>
  <c r="DZ282" i="15" a="1"/>
  <c r="CS282" i="15" a="1"/>
  <c r="E282" i="15" a="1"/>
  <c r="AO282" i="15" a="1"/>
  <c r="CK282" i="15" a="1"/>
  <c r="EA282" i="15" a="1"/>
  <c r="Z282" i="15" a="1"/>
  <c r="DB282" i="15" a="1"/>
  <c r="EP282" i="15" a="1"/>
  <c r="ES269" i="15" a="1"/>
  <c r="ES253" i="15" a="1"/>
  <c r="ES237" i="15" a="1"/>
  <c r="DA282" i="15" a="1"/>
  <c r="BI282" i="15" a="1"/>
  <c r="ES265" i="15" a="1"/>
  <c r="ES233" i="15" l="1"/>
  <c r="ES232" i="15"/>
  <c r="ES234" i="15"/>
  <c r="ES235" i="15"/>
  <c r="ES236" i="15"/>
  <c r="ES237" i="15"/>
  <c r="ES238" i="15"/>
  <c r="ES239" i="15"/>
  <c r="ES240" i="15"/>
  <c r="ES241" i="15"/>
  <c r="ES242" i="15"/>
  <c r="ES243" i="15"/>
  <c r="ES244" i="15"/>
  <c r="ES245" i="15"/>
  <c r="ES246" i="15"/>
  <c r="ES247" i="15"/>
  <c r="ES248" i="15"/>
  <c r="ES249" i="15"/>
  <c r="ES250" i="15"/>
  <c r="ES251" i="15"/>
  <c r="ES252" i="15"/>
  <c r="ES253" i="15"/>
  <c r="ES254" i="15"/>
  <c r="ES255" i="15"/>
  <c r="ES256" i="15"/>
  <c r="ES257" i="15"/>
  <c r="ES258" i="15"/>
  <c r="ES259" i="15"/>
  <c r="ES260" i="15"/>
  <c r="ES261" i="15"/>
  <c r="ES262" i="15"/>
  <c r="ES263" i="15"/>
  <c r="ES264" i="15"/>
  <c r="ES265" i="15"/>
  <c r="ES266" i="15"/>
  <c r="ES267" i="15"/>
  <c r="ES268" i="15"/>
  <c r="ES269" i="15"/>
  <c r="ES270" i="15"/>
  <c r="ES271" i="15"/>
  <c r="ES272" i="15"/>
  <c r="ES273" i="15"/>
  <c r="ES274" i="15"/>
  <c r="ES275" i="15"/>
  <c r="ES276" i="15"/>
  <c r="ES277" i="15"/>
  <c r="ES278" i="15"/>
  <c r="ES279" i="15"/>
  <c r="ES280" i="15"/>
  <c r="ES281" i="15"/>
  <c r="EO282" i="15"/>
  <c r="EM282" i="15"/>
  <c r="EN282" i="15"/>
  <c r="EP282" i="15"/>
  <c r="EQ282" i="15"/>
  <c r="ER282" i="15"/>
  <c r="ES282" i="15"/>
  <c r="DE282" i="15"/>
  <c r="AK282" i="15"/>
  <c r="BY282" i="15"/>
  <c r="AP282" i="15"/>
  <c r="CU282" i="15"/>
  <c r="BG282" i="15"/>
  <c r="P282" i="15"/>
  <c r="AA282" i="15"/>
  <c r="BI282" i="15"/>
  <c r="BD282" i="15"/>
  <c r="U282" i="15"/>
  <c r="CW282" i="15"/>
  <c r="DB282" i="15"/>
  <c r="J282" i="15"/>
  <c r="AG282" i="15"/>
  <c r="V282" i="15"/>
  <c r="AL282" i="15"/>
  <c r="CO282" i="15"/>
  <c r="EK282" i="15"/>
  <c r="CT282" i="15"/>
  <c r="EI282" i="15"/>
  <c r="BZ282" i="15"/>
  <c r="BA282" i="15"/>
  <c r="DV282" i="15"/>
  <c r="AS282" i="15"/>
  <c r="AQ282" i="15"/>
  <c r="BQ282" i="15"/>
  <c r="DQ282" i="15"/>
  <c r="Z282" i="15"/>
  <c r="BS282" i="15"/>
  <c r="CQ282" i="15"/>
  <c r="CL282" i="15"/>
  <c r="DR282" i="15"/>
  <c r="EH282" i="15"/>
  <c r="W282" i="15"/>
  <c r="I282" i="15"/>
  <c r="AV282" i="15"/>
  <c r="AT282" i="15"/>
  <c r="EE282" i="15"/>
  <c r="EL282" i="15"/>
  <c r="DA282" i="15"/>
  <c r="O282" i="15"/>
  <c r="AH282" i="15"/>
  <c r="BO282" i="15"/>
  <c r="EA282" i="15"/>
  <c r="AY282" i="15"/>
  <c r="DU282" i="15"/>
  <c r="BX282" i="15"/>
  <c r="AW282" i="15"/>
  <c r="ED282" i="15"/>
  <c r="BF282" i="15"/>
  <c r="L282" i="15"/>
  <c r="BK282" i="15"/>
  <c r="CM282" i="15"/>
  <c r="AX282" i="15"/>
  <c r="CJ282" i="15"/>
  <c r="DF282" i="15"/>
  <c r="N282" i="15"/>
  <c r="Q282" i="15"/>
  <c r="BE282" i="15"/>
  <c r="CK282" i="15"/>
  <c r="AM282" i="15"/>
  <c r="AE282" i="15"/>
  <c r="DH282" i="15"/>
  <c r="G282" i="15"/>
  <c r="DC282" i="15"/>
  <c r="Y282" i="15"/>
  <c r="CV282" i="15"/>
  <c r="DX282" i="15"/>
  <c r="CE282" i="15"/>
  <c r="DM282" i="15"/>
  <c r="DP282" i="15"/>
  <c r="AJ282" i="15"/>
  <c r="EB282" i="15"/>
  <c r="AF282" i="15"/>
  <c r="AN282" i="15"/>
  <c r="AO282" i="15"/>
  <c r="BL282" i="15"/>
  <c r="R282" i="15"/>
  <c r="CG282" i="15"/>
  <c r="BN282" i="15"/>
  <c r="DS282" i="15"/>
  <c r="CD282" i="15"/>
  <c r="CX282" i="15"/>
  <c r="CI282" i="15"/>
  <c r="AI282" i="15"/>
  <c r="AC282" i="15"/>
  <c r="BU282" i="15"/>
  <c r="CF282" i="15"/>
  <c r="DW282" i="15"/>
  <c r="CB282" i="15"/>
  <c r="DY282" i="15"/>
  <c r="E282" i="15"/>
  <c r="K282" i="15"/>
  <c r="T282" i="15"/>
  <c r="BR282" i="15"/>
  <c r="DI282" i="15"/>
  <c r="CP282" i="15"/>
  <c r="H282" i="15"/>
  <c r="EJ282" i="15"/>
  <c r="EC282" i="15"/>
  <c r="BH282" i="15"/>
  <c r="AZ282" i="15"/>
  <c r="CY282" i="15"/>
  <c r="CZ282" i="15"/>
  <c r="BC282" i="15"/>
  <c r="DD282" i="15"/>
  <c r="BM282" i="15"/>
  <c r="CS282" i="15"/>
  <c r="BJ282" i="15"/>
  <c r="S282" i="15"/>
  <c r="DO282" i="15"/>
  <c r="CR282" i="15"/>
  <c r="CC282" i="15"/>
  <c r="BV282" i="15"/>
  <c r="DT282" i="15"/>
  <c r="DN282" i="15"/>
  <c r="EF282" i="15"/>
  <c r="DJ282" i="15"/>
  <c r="AR282" i="15"/>
  <c r="X282" i="15"/>
  <c r="BW282" i="15"/>
  <c r="BT282" i="15"/>
  <c r="F282" i="15"/>
  <c r="DZ282" i="15"/>
  <c r="M282" i="15"/>
  <c r="CH282" i="15"/>
  <c r="DG282" i="15"/>
  <c r="CA282" i="15"/>
  <c r="CN282" i="15"/>
  <c r="DK282" i="15"/>
  <c r="BB282" i="15"/>
  <c r="AU282" i="15"/>
  <c r="DL282" i="15"/>
  <c r="EG282" i="15"/>
  <c r="AD282" i="15"/>
  <c r="BP282" i="15"/>
  <c r="AB282" i="15"/>
  <c r="C282" i="15"/>
  <c r="CX216" i="15"/>
  <c r="CR216" i="15"/>
  <c r="CV216" i="15"/>
  <c r="CU216" i="15"/>
  <c r="BY216" i="15"/>
  <c r="CT216" i="15"/>
  <c r="DC216" i="15"/>
  <c r="CZ216" i="15"/>
  <c r="CA216" i="15"/>
  <c r="CY216" i="15"/>
  <c r="DB216" i="15"/>
  <c r="CW216" i="15"/>
  <c r="DA216" i="15"/>
  <c r="BX216" i="15"/>
  <c r="BZ216" i="15"/>
  <c r="CB216" i="15"/>
  <c r="CS216" i="15"/>
  <c r="BW216" i="15"/>
  <c r="DG216" i="15"/>
  <c r="DH216" i="15"/>
  <c r="DI216" i="15"/>
  <c r="DJ216" i="15"/>
  <c r="DK216" i="15"/>
  <c r="DL216" i="15"/>
  <c r="DM216" i="15"/>
  <c r="DN216" i="15"/>
  <c r="DO216" i="15"/>
  <c r="DP216" i="15"/>
  <c r="ET230" i="15"/>
  <c r="B283" i="15"/>
  <c r="B217" i="15"/>
  <c r="DU164" i="15"/>
  <c r="A65" i="359"/>
  <c r="B85" i="15"/>
  <c r="AS39" i="8"/>
  <c r="AF283" i="15" a="1"/>
  <c r="BS283" i="15" a="1"/>
  <c r="DP283" i="15" a="1"/>
  <c r="Y283" i="15" a="1"/>
  <c r="DO283" i="15" a="1"/>
  <c r="AW283" i="15" a="1"/>
  <c r="AZ283" i="15" a="1"/>
  <c r="AH283" i="15" a="1"/>
  <c r="AR283" i="15" a="1"/>
  <c r="DN217" i="15" a="1"/>
  <c r="CX217" i="15" a="1"/>
  <c r="ET276" i="15" a="1"/>
  <c r="ET260" i="15" a="1"/>
  <c r="ET244" i="15" a="1"/>
  <c r="DJ283" i="15" a="1"/>
  <c r="CI283" i="15" a="1"/>
  <c r="EE283" i="15" a="1"/>
  <c r="BM283" i="15" a="1"/>
  <c r="EC283" i="15" a="1"/>
  <c r="DF283" i="15" a="1"/>
  <c r="DE283" i="15" a="1"/>
  <c r="BC283" i="15" a="1"/>
  <c r="EK283" i="15" a="1"/>
  <c r="DM217" i="15" a="1"/>
  <c r="CY217" i="15" a="1"/>
  <c r="ET275" i="15" a="1"/>
  <c r="ET259" i="15" a="1"/>
  <c r="ET243" i="15" a="1"/>
  <c r="EI283" i="15" a="1"/>
  <c r="AC283" i="15" a="1"/>
  <c r="DW283" i="15" a="1"/>
  <c r="BL283" i="15" a="1"/>
  <c r="BP283" i="15" a="1"/>
  <c r="BX283" i="15" a="1"/>
  <c r="U283" i="15" a="1"/>
  <c r="DM283" i="15" a="1"/>
  <c r="DY283" i="15" a="1"/>
  <c r="DL217" i="15" a="1"/>
  <c r="CA217" i="15" a="1"/>
  <c r="ET274" i="15" a="1"/>
  <c r="ET258" i="15" a="1"/>
  <c r="ET242" i="15" a="1"/>
  <c r="BF283" i="15" a="1"/>
  <c r="CH283" i="15" a="1"/>
  <c r="H283" i="15" a="1"/>
  <c r="EL283" i="15" a="1"/>
  <c r="CN283" i="15" a="1"/>
  <c r="P283" i="15" a="1"/>
  <c r="EG283" i="15" a="1"/>
  <c r="AA283" i="15" a="1"/>
  <c r="CV283" i="15" a="1"/>
  <c r="DO217" i="15" a="1"/>
  <c r="CU217" i="15" a="1"/>
  <c r="ET277" i="15" a="1"/>
  <c r="ET261" i="15" a="1"/>
  <c r="ET245" i="15" a="1"/>
  <c r="ET232" i="15" a="1"/>
  <c r="DK217" i="15" a="1"/>
  <c r="ET257" i="15" a="1"/>
  <c r="ET269" i="15" a="1"/>
  <c r="BV283" i="15" a="1"/>
  <c r="CZ283" i="15" a="1"/>
  <c r="EA283" i="15" a="1"/>
  <c r="I283" i="15" a="1"/>
  <c r="V283" i="15" a="1"/>
  <c r="EH283" i="15" a="1"/>
  <c r="BR283" i="15" a="1"/>
  <c r="AK283" i="15" a="1"/>
  <c r="CJ283" i="15" a="1"/>
  <c r="DJ217" i="15" a="1"/>
  <c r="CB217" i="15" a="1"/>
  <c r="ET272" i="15" a="1"/>
  <c r="ET256" i="15" a="1"/>
  <c r="ET240" i="15" a="1"/>
  <c r="W283" i="15" a="1"/>
  <c r="AX283" i="15" a="1"/>
  <c r="BD283" i="15" a="1"/>
  <c r="AB283" i="15" a="1"/>
  <c r="CD283" i="15" a="1"/>
  <c r="DU283" i="15" a="1"/>
  <c r="G283" i="15" a="1"/>
  <c r="BY283" i="15" a="1"/>
  <c r="O283" i="15" a="1"/>
  <c r="DI217" i="15" a="1"/>
  <c r="CZ217" i="15" a="1"/>
  <c r="ET271" i="15" a="1"/>
  <c r="ET255" i="15" a="1"/>
  <c r="ET239" i="15" a="1"/>
  <c r="DH283" i="15" a="1"/>
  <c r="AJ283" i="15" a="1"/>
  <c r="AO283" i="15" a="1"/>
  <c r="R283" i="15" a="1"/>
  <c r="CQ283" i="15" a="1"/>
  <c r="T283" i="15" a="1"/>
  <c r="CU283" i="15" a="1"/>
  <c r="BO283" i="15" a="1"/>
  <c r="EJ283" i="15" a="1"/>
  <c r="DH217" i="15" a="1"/>
  <c r="DC217" i="15" a="1"/>
  <c r="ET270" i="15" a="1"/>
  <c r="ET254" i="15" a="1"/>
  <c r="ET238" i="15" a="1"/>
  <c r="DK283" i="15" a="1"/>
  <c r="ED283" i="15" a="1"/>
  <c r="M283" i="15" a="1"/>
  <c r="DV283" i="15" a="1"/>
  <c r="Z283" i="15" a="1"/>
  <c r="BZ283" i="15" a="1"/>
  <c r="AM283" i="15" a="1"/>
  <c r="CL283" i="15" a="1"/>
  <c r="DB217" i="15" a="1"/>
  <c r="ET241" i="15" a="1"/>
  <c r="ET237" i="15" a="1"/>
  <c r="DG283" i="15" a="1"/>
  <c r="CP283" i="15" a="1"/>
  <c r="AG283" i="15" a="1"/>
  <c r="S283" i="15" a="1"/>
  <c r="DN283" i="15" a="1"/>
  <c r="CR283" i="15" a="1"/>
  <c r="J283" i="15" a="1"/>
  <c r="AS283" i="15" a="1"/>
  <c r="ER283" i="15" a="1"/>
  <c r="DA217" i="15" a="1"/>
  <c r="CW217" i="15" a="1"/>
  <c r="ET268" i="15" a="1"/>
  <c r="ET252" i="15" a="1"/>
  <c r="ET236" i="15" a="1"/>
  <c r="BW283" i="15" a="1"/>
  <c r="CF283" i="15" a="1"/>
  <c r="DC283" i="15" a="1"/>
  <c r="CO283" i="15" a="1"/>
  <c r="DL283" i="15" a="1"/>
  <c r="BA283" i="15" a="1"/>
  <c r="EF283" i="15" a="1"/>
  <c r="AL283" i="15" a="1"/>
  <c r="EQ283" i="15" a="1"/>
  <c r="BY217" i="15" a="1"/>
  <c r="BW217" i="15" a="1"/>
  <c r="ET267" i="15" a="1"/>
  <c r="ET251" i="15" a="1"/>
  <c r="ET235" i="15" a="1"/>
  <c r="AP283" i="15" a="1"/>
  <c r="X283" i="15" a="1"/>
  <c r="CE283" i="15" a="1"/>
  <c r="BN283" i="15" a="1"/>
  <c r="DA283" i="15" a="1"/>
  <c r="CB283" i="15" a="1"/>
  <c r="DX283" i="15" a="1"/>
  <c r="EB283" i="15" a="1"/>
  <c r="EP283" i="15" a="1"/>
  <c r="CR217" i="15" a="1"/>
  <c r="ET282" i="15" a="1"/>
  <c r="ET266" i="15" a="1"/>
  <c r="ET250" i="15" a="1"/>
  <c r="ET233" i="15" a="1"/>
  <c r="L283" i="15" a="1"/>
  <c r="K283" i="15" a="1"/>
  <c r="CX283" i="15" a="1"/>
  <c r="N283" i="15" a="1"/>
  <c r="CK283" i="15" a="1"/>
  <c r="AE283" i="15" a="1"/>
  <c r="CA283" i="15" a="1"/>
  <c r="BT283" i="15" a="1"/>
  <c r="ES283" i="15" a="1"/>
  <c r="DG217" i="15" a="1"/>
  <c r="CT217" i="15" a="1"/>
  <c r="BU283" i="15" a="1"/>
  <c r="DR283" i="15" a="1"/>
  <c r="DS283" i="15" a="1"/>
  <c r="BB283" i="15" a="1"/>
  <c r="BG283" i="15" a="1"/>
  <c r="AI283" i="15" a="1"/>
  <c r="DD283" i="15" a="1"/>
  <c r="BH283" i="15" a="1"/>
  <c r="DB283" i="15" a="1"/>
  <c r="EN283" i="15" a="1"/>
  <c r="BZ217" i="15" a="1"/>
  <c r="ET280" i="15" a="1"/>
  <c r="ET264" i="15" a="1"/>
  <c r="ET248" i="15" a="1"/>
  <c r="AY283" i="15" a="1"/>
  <c r="AV283" i="15" a="1"/>
  <c r="CM283" i="15" a="1"/>
  <c r="Q283" i="15" a="1"/>
  <c r="AT283" i="15" a="1"/>
  <c r="F283" i="15" a="1"/>
  <c r="CG283" i="15" a="1"/>
  <c r="AU283" i="15" a="1"/>
  <c r="DQ283" i="15" a="1"/>
  <c r="EM283" i="15" a="1"/>
  <c r="CS217" i="15" a="1"/>
  <c r="ET279" i="15" a="1"/>
  <c r="ET263" i="15" a="1"/>
  <c r="ET247" i="15" a="1"/>
  <c r="BE283" i="15" a="1"/>
  <c r="AQ283" i="15" a="1"/>
  <c r="CC283" i="15" a="1"/>
  <c r="DZ283" i="15" a="1"/>
  <c r="BQ283" i="15" a="1"/>
  <c r="E283" i="15" a="1"/>
  <c r="DT283" i="15" a="1"/>
  <c r="ET283" i="15" a="1"/>
  <c r="AD283" i="15" a="1"/>
  <c r="DP217" i="15" a="1"/>
  <c r="CV217" i="15" a="1"/>
  <c r="ET278" i="15" a="1"/>
  <c r="ET262" i="15" a="1"/>
  <c r="ET246" i="15" a="1"/>
  <c r="C283" i="15" a="1"/>
  <c r="CS283" i="15" a="1"/>
  <c r="CY283" i="15" a="1"/>
  <c r="BJ283" i="15" a="1"/>
  <c r="BI283" i="15" a="1"/>
  <c r="BK283" i="15" a="1"/>
  <c r="DI283" i="15" a="1"/>
  <c r="CT283" i="15" a="1"/>
  <c r="CW283" i="15" a="1"/>
  <c r="EO283" i="15" a="1"/>
  <c r="BX217" i="15" a="1"/>
  <c r="ET281" i="15" a="1"/>
  <c r="ET265" i="15" a="1"/>
  <c r="ET249" i="15" a="1"/>
  <c r="ET234" i="15" a="1"/>
  <c r="AN283" i="15" a="1"/>
  <c r="ET273" i="15" a="1"/>
  <c r="ET253" i="15" a="1"/>
  <c r="ET232" i="15" l="1"/>
  <c r="ET234" i="15"/>
  <c r="ET233" i="15"/>
  <c r="ET235" i="15"/>
  <c r="ET236" i="15"/>
  <c r="ET237" i="15"/>
  <c r="ET238" i="15"/>
  <c r="ET239" i="15"/>
  <c r="ET240" i="15"/>
  <c r="ET241" i="15"/>
  <c r="ET242" i="15"/>
  <c r="ET243" i="15"/>
  <c r="ET244" i="15"/>
  <c r="ET245" i="15"/>
  <c r="ET246" i="15"/>
  <c r="ET247" i="15"/>
  <c r="ET248" i="15"/>
  <c r="ET249" i="15"/>
  <c r="ET250" i="15"/>
  <c r="ET251" i="15"/>
  <c r="ET252" i="15"/>
  <c r="ET253" i="15"/>
  <c r="ET254" i="15"/>
  <c r="ET255" i="15"/>
  <c r="ET256" i="15"/>
  <c r="ET257" i="15"/>
  <c r="ET258" i="15"/>
  <c r="ET259" i="15"/>
  <c r="ET260" i="15"/>
  <c r="ET261" i="15"/>
  <c r="ET262" i="15"/>
  <c r="ET263" i="15"/>
  <c r="ET264" i="15"/>
  <c r="ET265" i="15"/>
  <c r="ET266" i="15"/>
  <c r="ET267" i="15"/>
  <c r="ET268" i="15"/>
  <c r="ET269" i="15"/>
  <c r="ET270" i="15"/>
  <c r="ET271" i="15"/>
  <c r="ET272" i="15"/>
  <c r="ET273" i="15"/>
  <c r="ET274" i="15"/>
  <c r="ET275" i="15"/>
  <c r="ET276" i="15"/>
  <c r="ET277" i="15"/>
  <c r="ET278" i="15"/>
  <c r="ET279" i="15"/>
  <c r="ET280" i="15"/>
  <c r="ET281" i="15"/>
  <c r="ET282" i="15"/>
  <c r="BW217" i="15"/>
  <c r="CW217" i="15"/>
  <c r="CT217" i="15"/>
  <c r="DC217" i="15"/>
  <c r="CZ217" i="15"/>
  <c r="CB217" i="15"/>
  <c r="DB217" i="15"/>
  <c r="CA217" i="15"/>
  <c r="CY217" i="15"/>
  <c r="CX217" i="15"/>
  <c r="CU217" i="15"/>
  <c r="CV217" i="15"/>
  <c r="CS217" i="15"/>
  <c r="BZ217" i="15"/>
  <c r="BX217" i="15"/>
  <c r="CR217" i="15"/>
  <c r="BY217" i="15"/>
  <c r="DA217" i="15"/>
  <c r="DG217" i="15"/>
  <c r="DH217" i="15"/>
  <c r="DI217" i="15"/>
  <c r="DJ217" i="15"/>
  <c r="DK217" i="15"/>
  <c r="DL217" i="15"/>
  <c r="DM217" i="15"/>
  <c r="DN217" i="15"/>
  <c r="DO217" i="15"/>
  <c r="DP217" i="15"/>
  <c r="EM283" i="15"/>
  <c r="EN283" i="15"/>
  <c r="EO283" i="15"/>
  <c r="EP283" i="15"/>
  <c r="EQ283" i="15"/>
  <c r="ER283" i="15"/>
  <c r="ES283" i="15"/>
  <c r="EJ283" i="15"/>
  <c r="O283" i="15"/>
  <c r="CJ283" i="15"/>
  <c r="AN283" i="15"/>
  <c r="DY283" i="15"/>
  <c r="EK283" i="15"/>
  <c r="AR283" i="15"/>
  <c r="CV283" i="15"/>
  <c r="AD283" i="15"/>
  <c r="DQ283" i="15"/>
  <c r="DB283" i="15"/>
  <c r="CW283" i="15"/>
  <c r="EB283" i="15"/>
  <c r="AL283" i="15"/>
  <c r="AS283" i="15"/>
  <c r="BT283" i="15"/>
  <c r="BO283" i="15"/>
  <c r="BY283" i="15"/>
  <c r="AK283" i="15"/>
  <c r="CL283" i="15"/>
  <c r="DM283" i="15"/>
  <c r="BC283" i="15"/>
  <c r="AH283" i="15"/>
  <c r="AA283" i="15"/>
  <c r="ET283" i="15"/>
  <c r="AU283" i="15"/>
  <c r="BH283" i="15"/>
  <c r="CT283" i="15"/>
  <c r="DX283" i="15"/>
  <c r="EF283" i="15"/>
  <c r="J283" i="15"/>
  <c r="CA283" i="15"/>
  <c r="CU283" i="15"/>
  <c r="G283" i="15"/>
  <c r="BR283" i="15"/>
  <c r="AM283" i="15"/>
  <c r="U283" i="15"/>
  <c r="DE283" i="15"/>
  <c r="AZ283" i="15"/>
  <c r="EG283" i="15"/>
  <c r="DT283" i="15"/>
  <c r="CG283" i="15"/>
  <c r="DD283" i="15"/>
  <c r="DI283" i="15"/>
  <c r="CB283" i="15"/>
  <c r="BA283" i="15"/>
  <c r="CR283" i="15"/>
  <c r="AE283" i="15"/>
  <c r="T283" i="15"/>
  <c r="DU283" i="15"/>
  <c r="EH283" i="15"/>
  <c r="BZ283" i="15"/>
  <c r="BX283" i="15"/>
  <c r="DF283" i="15"/>
  <c r="AW283" i="15"/>
  <c r="P283" i="15"/>
  <c r="E283" i="15"/>
  <c r="F283" i="15"/>
  <c r="AI283" i="15"/>
  <c r="BK283" i="15"/>
  <c r="DA283" i="15"/>
  <c r="DL283" i="15"/>
  <c r="DN283" i="15"/>
  <c r="CK283" i="15"/>
  <c r="CQ283" i="15"/>
  <c r="CD283" i="15"/>
  <c r="V283" i="15"/>
  <c r="Z283" i="15"/>
  <c r="BP283" i="15"/>
  <c r="EC283" i="15"/>
  <c r="DO283" i="15"/>
  <c r="CN283" i="15"/>
  <c r="BQ283" i="15"/>
  <c r="AT283" i="15"/>
  <c r="BG283" i="15"/>
  <c r="BI283" i="15"/>
  <c r="BN283" i="15"/>
  <c r="CO283" i="15"/>
  <c r="S283" i="15"/>
  <c r="N283" i="15"/>
  <c r="R283" i="15"/>
  <c r="AB283" i="15"/>
  <c r="I283" i="15"/>
  <c r="DV283" i="15"/>
  <c r="BL283" i="15"/>
  <c r="BM283" i="15"/>
  <c r="Y283" i="15"/>
  <c r="EL283" i="15"/>
  <c r="DZ283" i="15"/>
  <c r="Q283" i="15"/>
  <c r="BB283" i="15"/>
  <c r="BJ283" i="15"/>
  <c r="CE283" i="15"/>
  <c r="DC283" i="15"/>
  <c r="AG283" i="15"/>
  <c r="CX283" i="15"/>
  <c r="AO283" i="15"/>
  <c r="BD283" i="15"/>
  <c r="EA283" i="15"/>
  <c r="M283" i="15"/>
  <c r="DW283" i="15"/>
  <c r="EE283" i="15"/>
  <c r="DP283" i="15"/>
  <c r="H283" i="15"/>
  <c r="CC283" i="15"/>
  <c r="CM283" i="15"/>
  <c r="DS283" i="15"/>
  <c r="CY283" i="15"/>
  <c r="X283" i="15"/>
  <c r="CF283" i="15"/>
  <c r="CP283" i="15"/>
  <c r="K283" i="15"/>
  <c r="AJ283" i="15"/>
  <c r="AX283" i="15"/>
  <c r="CZ283" i="15"/>
  <c r="ED283" i="15"/>
  <c r="AC283" i="15"/>
  <c r="CI283" i="15"/>
  <c r="BS283" i="15"/>
  <c r="CH283" i="15"/>
  <c r="AQ283" i="15"/>
  <c r="AV283" i="15"/>
  <c r="DR283" i="15"/>
  <c r="CS283" i="15"/>
  <c r="AP283" i="15"/>
  <c r="BW283" i="15"/>
  <c r="DG283" i="15"/>
  <c r="L283" i="15"/>
  <c r="DH283" i="15"/>
  <c r="W283" i="15"/>
  <c r="BV283" i="15"/>
  <c r="DK283" i="15"/>
  <c r="EI283" i="15"/>
  <c r="DJ283" i="15"/>
  <c r="AF283" i="15"/>
  <c r="BF283" i="15"/>
  <c r="BE283" i="15"/>
  <c r="AY283" i="15"/>
  <c r="BU283" i="15"/>
  <c r="C283" i="15"/>
  <c r="EU230" i="15"/>
  <c r="B218" i="15"/>
  <c r="B284" i="15"/>
  <c r="DV164" i="15"/>
  <c r="A66" i="359"/>
  <c r="B86" i="15"/>
  <c r="AT39" i="8"/>
  <c r="EU268" i="15" a="1"/>
  <c r="EU252" i="15" a="1"/>
  <c r="EU233" i="15" a="1"/>
  <c r="BW218" i="15" a="1"/>
  <c r="BY218" i="15" a="1"/>
  <c r="AT284" i="15" a="1"/>
  <c r="BB284" i="15" a="1"/>
  <c r="U284" i="15" a="1"/>
  <c r="DE284" i="15" a="1"/>
  <c r="BS284" i="15" a="1"/>
  <c r="EK284" i="15" a="1"/>
  <c r="BL284" i="15" a="1"/>
  <c r="BN284" i="15" a="1"/>
  <c r="EQ284" i="15" a="1"/>
  <c r="EU275" i="15" a="1"/>
  <c r="EU259" i="15" a="1"/>
  <c r="EU243" i="15" a="1"/>
  <c r="DL218" i="15" a="1"/>
  <c r="DC218" i="15" a="1"/>
  <c r="BJ284" i="15" a="1"/>
  <c r="AZ284" i="15" a="1"/>
  <c r="EH284" i="15" a="1"/>
  <c r="DX284" i="15" a="1"/>
  <c r="EE284" i="15" a="1"/>
  <c r="CU284" i="15" a="1"/>
  <c r="CW284" i="15" a="1"/>
  <c r="AV284" i="15" a="1"/>
  <c r="H284" i="15" a="1"/>
  <c r="EU274" i="15" a="1"/>
  <c r="EU258" i="15" a="1"/>
  <c r="EU242" i="15" a="1"/>
  <c r="DK218" i="15" a="1"/>
  <c r="CS218" i="15" a="1"/>
  <c r="X284" i="15" a="1"/>
  <c r="AW284" i="15" a="1"/>
  <c r="CT284" i="15" a="1"/>
  <c r="EG284" i="15" a="1"/>
  <c r="BP284" i="15" a="1"/>
  <c r="AA284" i="15" a="1"/>
  <c r="DD284" i="15" a="1"/>
  <c r="DH284" i="15" a="1"/>
  <c r="EL284" i="15" a="1"/>
  <c r="EU277" i="15" a="1"/>
  <c r="EU261" i="15" a="1"/>
  <c r="EU245" i="15" a="1"/>
  <c r="DN218" i="15" a="1"/>
  <c r="CU218" i="15" a="1"/>
  <c r="AB284" i="15" a="1"/>
  <c r="DJ284" i="15" a="1"/>
  <c r="CX284" i="15" a="1"/>
  <c r="P284" i="15" a="1"/>
  <c r="CV284" i="15" a="1"/>
  <c r="DF284" i="15" a="1"/>
  <c r="AC284" i="15" a="1"/>
  <c r="EU280" i="15" a="1"/>
  <c r="EU264" i="15" a="1"/>
  <c r="EU248" i="15" a="1"/>
  <c r="EU235" i="15" a="1"/>
  <c r="CA218" i="15" a="1"/>
  <c r="BG284" i="15" a="1"/>
  <c r="W284" i="15" a="1"/>
  <c r="EC284" i="15" a="1"/>
  <c r="O284" i="15" a="1"/>
  <c r="BW284" i="15" a="1"/>
  <c r="DK284" i="15" a="1"/>
  <c r="BM284" i="15" a="1"/>
  <c r="CI284" i="15" a="1"/>
  <c r="ET284" i="15" a="1"/>
  <c r="EP284" i="15" a="1"/>
  <c r="EU271" i="15" a="1"/>
  <c r="EU255" i="15" a="1"/>
  <c r="EU239" i="15" a="1"/>
  <c r="DH218" i="15" a="1"/>
  <c r="CW218" i="15" a="1"/>
  <c r="BQ284" i="15" a="1"/>
  <c r="DL284" i="15" a="1"/>
  <c r="G284" i="15" a="1"/>
  <c r="CL284" i="15" a="1"/>
  <c r="AP284" i="15" a="1"/>
  <c r="K284" i="15" a="1"/>
  <c r="BF284" i="15" a="1"/>
  <c r="BV284" i="15" a="1"/>
  <c r="CS284" i="15" a="1"/>
  <c r="EU270" i="15" a="1"/>
  <c r="EU254" i="15" a="1"/>
  <c r="EU238" i="15" a="1"/>
  <c r="DG218" i="15" a="1"/>
  <c r="DB218" i="15" a="1"/>
  <c r="DY284" i="15" a="1"/>
  <c r="CN284" i="15" a="1"/>
  <c r="BH284" i="15" a="1"/>
  <c r="DZ284" i="15" a="1"/>
  <c r="CM284" i="15" a="1"/>
  <c r="AQ284" i="15" a="1"/>
  <c r="BC284" i="15" a="1"/>
  <c r="BI284" i="15" a="1"/>
  <c r="ES284" i="15" a="1"/>
  <c r="EU273" i="15" a="1"/>
  <c r="EU257" i="15" a="1"/>
  <c r="EU241" i="15" a="1"/>
  <c r="DJ218" i="15" a="1"/>
  <c r="CT218" i="15" a="1"/>
  <c r="EF284" i="15" a="1"/>
  <c r="N284" i="15" a="1"/>
  <c r="CO284" i="15" a="1"/>
  <c r="DQ284" i="15" a="1"/>
  <c r="AD284" i="15" a="1"/>
  <c r="BA284" i="15" a="1"/>
  <c r="BK284" i="15" a="1"/>
  <c r="Y284" i="15" a="1"/>
  <c r="AM284" i="15" a="1"/>
  <c r="L284" i="15" a="1"/>
  <c r="CY284" i="15" a="1"/>
  <c r="ER284" i="15" a="1"/>
  <c r="EU276" i="15" a="1"/>
  <c r="EU260" i="15" a="1"/>
  <c r="EU244" i="15" a="1"/>
  <c r="DM218" i="15" a="1"/>
  <c r="CY218" i="15" a="1"/>
  <c r="BT284" i="15" a="1"/>
  <c r="AY284" i="15" a="1"/>
  <c r="EJ284" i="15" a="1"/>
  <c r="DU284" i="15" a="1"/>
  <c r="CF284" i="15" a="1"/>
  <c r="DM284" i="15" a="1"/>
  <c r="EI284" i="15" a="1"/>
  <c r="CG284" i="15" a="1"/>
  <c r="DV284" i="15" a="1"/>
  <c r="EU283" i="15" a="1"/>
  <c r="EU267" i="15" a="1"/>
  <c r="EU251" i="15" a="1"/>
  <c r="EU234" i="15" a="1"/>
  <c r="CV218" i="15" a="1"/>
  <c r="C284" i="15" a="1"/>
  <c r="AL284" i="15" a="1"/>
  <c r="DO284" i="15" a="1"/>
  <c r="CD284" i="15" a="1"/>
  <c r="T284" i="15" a="1"/>
  <c r="CK284" i="15" a="1"/>
  <c r="AH284" i="15" a="1"/>
  <c r="AR284" i="15" a="1"/>
  <c r="EB284" i="15" a="1"/>
  <c r="EU282" i="15" a="1"/>
  <c r="EU266" i="15" a="1"/>
  <c r="EU250" i="15" a="1"/>
  <c r="EU232" i="15" a="1"/>
  <c r="DA218" i="15" a="1"/>
  <c r="EU284" i="15" a="1"/>
  <c r="AJ284" i="15" a="1"/>
  <c r="CQ284" i="15" a="1"/>
  <c r="CE284" i="15" a="1"/>
  <c r="BZ284" i="15" a="1"/>
  <c r="DB284" i="15" a="1"/>
  <c r="J284" i="15" a="1"/>
  <c r="CR284" i="15" a="1"/>
  <c r="CA284" i="15" a="1"/>
  <c r="EN284" i="15" a="1"/>
  <c r="EU269" i="15" a="1"/>
  <c r="EU253" i="15" a="1"/>
  <c r="EU237" i="15" a="1"/>
  <c r="CB218" i="15" a="1"/>
  <c r="CZ218" i="15" a="1"/>
  <c r="DT284" i="15" a="1"/>
  <c r="AK284" i="15" a="1"/>
  <c r="BE284" i="15" a="1"/>
  <c r="R284" i="15" a="1"/>
  <c r="CC284" i="15" a="1"/>
  <c r="AI284" i="15" a="1"/>
  <c r="EU272" i="15" a="1"/>
  <c r="EU256" i="15" a="1"/>
  <c r="EU240" i="15" a="1"/>
  <c r="DI218" i="15" a="1"/>
  <c r="CR218" i="15" a="1"/>
  <c r="CB284" i="15" a="1"/>
  <c r="AN284" i="15" a="1"/>
  <c r="BR284" i="15" a="1"/>
  <c r="AE284" i="15" a="1"/>
  <c r="DP284" i="15" a="1"/>
  <c r="E284" i="15" a="1"/>
  <c r="DW284" i="15" a="1"/>
  <c r="AF284" i="15" a="1"/>
  <c r="AU284" i="15" a="1"/>
  <c r="EU279" i="15" a="1"/>
  <c r="EU263" i="15" a="1"/>
  <c r="EU247" i="15" a="1"/>
  <c r="DP218" i="15" a="1"/>
  <c r="BX218" i="15" a="1"/>
  <c r="BO284" i="15" a="1"/>
  <c r="AX284" i="15" a="1"/>
  <c r="AS284" i="15" a="1"/>
  <c r="BY284" i="15" a="1"/>
  <c r="DG284" i="15" a="1"/>
  <c r="DS284" i="15" a="1"/>
  <c r="S284" i="15" a="1"/>
  <c r="BX284" i="15" a="1"/>
  <c r="AG284" i="15" a="1"/>
  <c r="EU278" i="15" a="1"/>
  <c r="EU262" i="15" a="1"/>
  <c r="EU246" i="15" a="1"/>
  <c r="DO218" i="15" a="1"/>
  <c r="CX218" i="15" a="1"/>
  <c r="EA284" i="15" a="1"/>
  <c r="I284" i="15" a="1"/>
  <c r="DR284" i="15" a="1"/>
  <c r="DN284" i="15" a="1"/>
  <c r="M284" i="15" a="1"/>
  <c r="CP284" i="15" a="1"/>
  <c r="CZ284" i="15" a="1"/>
  <c r="F284" i="15" a="1"/>
  <c r="Z284" i="15" a="1"/>
  <c r="EU281" i="15" a="1"/>
  <c r="EU265" i="15" a="1"/>
  <c r="EU249" i="15" a="1"/>
  <c r="EU236" i="15" a="1"/>
  <c r="BZ218" i="15" a="1"/>
  <c r="BD284" i="15" a="1"/>
  <c r="CJ284" i="15" a="1"/>
  <c r="Q284" i="15" a="1"/>
  <c r="BU284" i="15" a="1"/>
  <c r="CH284" i="15" a="1"/>
  <c r="DC284" i="15" a="1"/>
  <c r="AO284" i="15" a="1"/>
  <c r="DA284" i="15" a="1"/>
  <c r="ED284" i="15" a="1"/>
  <c r="EM284" i="15" a="1"/>
  <c r="V284" i="15" a="1"/>
  <c r="DI284" i="15" a="1"/>
  <c r="EO284" i="15" a="1"/>
  <c r="EO284" i="15" l="1"/>
  <c r="EM284" i="15"/>
  <c r="EN284" i="15"/>
  <c r="EP284" i="15"/>
  <c r="EQ284" i="15"/>
  <c r="ER284" i="15"/>
  <c r="ES284" i="15"/>
  <c r="CS284" i="15"/>
  <c r="AU284" i="15"/>
  <c r="AM284" i="15"/>
  <c r="EL284" i="15"/>
  <c r="H284" i="15"/>
  <c r="DV284" i="15"/>
  <c r="AC284" i="15"/>
  <c r="Z284" i="15"/>
  <c r="AG284" i="15"/>
  <c r="ET284" i="15"/>
  <c r="ED284" i="15"/>
  <c r="CA284" i="15"/>
  <c r="EB284" i="15"/>
  <c r="BN284" i="15"/>
  <c r="AI284" i="15"/>
  <c r="BI284" i="15"/>
  <c r="BV284" i="15"/>
  <c r="AF284" i="15"/>
  <c r="Y284" i="15"/>
  <c r="DH284" i="15"/>
  <c r="AV284" i="15"/>
  <c r="CG284" i="15"/>
  <c r="DI284" i="15"/>
  <c r="F284" i="15"/>
  <c r="BX284" i="15"/>
  <c r="CI284" i="15"/>
  <c r="DA284" i="15"/>
  <c r="CR284" i="15"/>
  <c r="AR284" i="15"/>
  <c r="BL284" i="15"/>
  <c r="CY284" i="15"/>
  <c r="BC284" i="15"/>
  <c r="BF284" i="15"/>
  <c r="DW284" i="15"/>
  <c r="BK284" i="15"/>
  <c r="DD284" i="15"/>
  <c r="CW284" i="15"/>
  <c r="EI284" i="15"/>
  <c r="DF284" i="15"/>
  <c r="CZ284" i="15"/>
  <c r="S284" i="15"/>
  <c r="BM284" i="15"/>
  <c r="AO284" i="15"/>
  <c r="J284" i="15"/>
  <c r="AH284" i="15"/>
  <c r="EK284" i="15"/>
  <c r="CC284" i="15"/>
  <c r="AQ284" i="15"/>
  <c r="K284" i="15"/>
  <c r="E284" i="15"/>
  <c r="BA284" i="15"/>
  <c r="AA284" i="15"/>
  <c r="CU284" i="15"/>
  <c r="DM284" i="15"/>
  <c r="V284" i="15"/>
  <c r="CP284" i="15"/>
  <c r="DS284" i="15"/>
  <c r="DK284" i="15"/>
  <c r="DC284" i="15"/>
  <c r="DB284" i="15"/>
  <c r="CK284" i="15"/>
  <c r="BS284" i="15"/>
  <c r="L284" i="15"/>
  <c r="CM284" i="15"/>
  <c r="AP284" i="15"/>
  <c r="DP284" i="15"/>
  <c r="AD284" i="15"/>
  <c r="BP284" i="15"/>
  <c r="EE284" i="15"/>
  <c r="CF284" i="15"/>
  <c r="CV284" i="15"/>
  <c r="M284" i="15"/>
  <c r="DG284" i="15"/>
  <c r="BW284" i="15"/>
  <c r="CH284" i="15"/>
  <c r="BZ284" i="15"/>
  <c r="T284" i="15"/>
  <c r="DE284" i="15"/>
  <c r="R284" i="15"/>
  <c r="DZ284" i="15"/>
  <c r="CL284" i="15"/>
  <c r="AE284" i="15"/>
  <c r="DQ284" i="15"/>
  <c r="EG284" i="15"/>
  <c r="DX284" i="15"/>
  <c r="DU284" i="15"/>
  <c r="P284" i="15"/>
  <c r="DN284" i="15"/>
  <c r="BY284" i="15"/>
  <c r="O284" i="15"/>
  <c r="BU284" i="15"/>
  <c r="CE284" i="15"/>
  <c r="CD284" i="15"/>
  <c r="U284" i="15"/>
  <c r="BE284" i="15"/>
  <c r="BH284" i="15"/>
  <c r="G284" i="15"/>
  <c r="BR284" i="15"/>
  <c r="CO284" i="15"/>
  <c r="CT284" i="15"/>
  <c r="EH284" i="15"/>
  <c r="EJ284" i="15"/>
  <c r="CX284" i="15"/>
  <c r="DR284" i="15"/>
  <c r="AS284" i="15"/>
  <c r="EC284" i="15"/>
  <c r="Q284" i="15"/>
  <c r="CQ284" i="15"/>
  <c r="DO284" i="15"/>
  <c r="BB284" i="15"/>
  <c r="AK284" i="15"/>
  <c r="CN284" i="15"/>
  <c r="DL284" i="15"/>
  <c r="AN284" i="15"/>
  <c r="N284" i="15"/>
  <c r="AW284" i="15"/>
  <c r="AZ284" i="15"/>
  <c r="AY284" i="15"/>
  <c r="DJ284" i="15"/>
  <c r="I284" i="15"/>
  <c r="AX284" i="15"/>
  <c r="W284" i="15"/>
  <c r="CJ284" i="15"/>
  <c r="AJ284" i="15"/>
  <c r="AL284" i="15"/>
  <c r="AT284" i="15"/>
  <c r="DT284" i="15"/>
  <c r="DY284" i="15"/>
  <c r="BQ284" i="15"/>
  <c r="CB284" i="15"/>
  <c r="EF284" i="15"/>
  <c r="X284" i="15"/>
  <c r="BJ284" i="15"/>
  <c r="BT284" i="15"/>
  <c r="AB284" i="15"/>
  <c r="EA284" i="15"/>
  <c r="BO284" i="15"/>
  <c r="BG284" i="15"/>
  <c r="BD284" i="15"/>
  <c r="EU284" i="15"/>
  <c r="C284" i="15"/>
  <c r="BY218" i="15"/>
  <c r="CZ218" i="15"/>
  <c r="DB218" i="15"/>
  <c r="CW218" i="15"/>
  <c r="CR218" i="15"/>
  <c r="CT218" i="15"/>
  <c r="CS218" i="15"/>
  <c r="DC218" i="15"/>
  <c r="CY218" i="15"/>
  <c r="CU218" i="15"/>
  <c r="CX218" i="15"/>
  <c r="BX218" i="15"/>
  <c r="CA218" i="15"/>
  <c r="BZ218" i="15"/>
  <c r="DA218" i="15"/>
  <c r="CV218" i="15"/>
  <c r="BW218" i="15"/>
  <c r="CB218" i="15"/>
  <c r="DG218" i="15"/>
  <c r="DH218" i="15"/>
  <c r="DI218" i="15"/>
  <c r="DJ218" i="15"/>
  <c r="DK218" i="15"/>
  <c r="DL218" i="15"/>
  <c r="DM218" i="15"/>
  <c r="DN218" i="15"/>
  <c r="DO218" i="15"/>
  <c r="DP218" i="15"/>
  <c r="EU235" i="15"/>
  <c r="EU236" i="15"/>
  <c r="EU232" i="15"/>
  <c r="EU234" i="15"/>
  <c r="EU233" i="15"/>
  <c r="EU237" i="15"/>
  <c r="EU238" i="15"/>
  <c r="EU239" i="15"/>
  <c r="EU240" i="15"/>
  <c r="EU241" i="15"/>
  <c r="EU242" i="15"/>
  <c r="EU243" i="15"/>
  <c r="EU244" i="15"/>
  <c r="EU245" i="15"/>
  <c r="EU246" i="15"/>
  <c r="EU247" i="15"/>
  <c r="EU248" i="15"/>
  <c r="EU249" i="15"/>
  <c r="EU250" i="15"/>
  <c r="EU251" i="15"/>
  <c r="EU252" i="15"/>
  <c r="EU253" i="15"/>
  <c r="EU254" i="15"/>
  <c r="EU255" i="15"/>
  <c r="EU256" i="15"/>
  <c r="EU257" i="15"/>
  <c r="EU258" i="15"/>
  <c r="EU259" i="15"/>
  <c r="EU260" i="15"/>
  <c r="EU261" i="15"/>
  <c r="EU262" i="15"/>
  <c r="EU263" i="15"/>
  <c r="EU264" i="15"/>
  <c r="EU265" i="15"/>
  <c r="EU266" i="15"/>
  <c r="EU267" i="15"/>
  <c r="EU268" i="15"/>
  <c r="EU269" i="15"/>
  <c r="EU270" i="15"/>
  <c r="EU271" i="15"/>
  <c r="EU272" i="15"/>
  <c r="EU273" i="15"/>
  <c r="EU274" i="15"/>
  <c r="EU275" i="15"/>
  <c r="EU276" i="15"/>
  <c r="EU277" i="15"/>
  <c r="EU278" i="15"/>
  <c r="EU279" i="15"/>
  <c r="EU280" i="15"/>
  <c r="EU281" i="15"/>
  <c r="EU282" i="15"/>
  <c r="EU283" i="15"/>
  <c r="B285" i="15"/>
  <c r="B219" i="15"/>
  <c r="EV230" i="15"/>
  <c r="DW164" i="15"/>
  <c r="A67" i="359"/>
  <c r="B87" i="15"/>
  <c r="AU39" i="8"/>
  <c r="B286" i="15" l="1"/>
  <c r="EW230" i="15"/>
  <c r="B220" i="15"/>
  <c r="DX164" i="15"/>
  <c r="DY164" i="15" s="1"/>
  <c r="A68" i="359"/>
  <c r="B88" i="15"/>
  <c r="AV39" i="8"/>
  <c r="B221" i="15" l="1"/>
  <c r="EX230" i="15"/>
  <c r="DZ164" i="15"/>
  <c r="B287" i="15"/>
  <c r="B89" i="15"/>
  <c r="AW39" i="8"/>
  <c r="DK219" i="15" a="1"/>
  <c r="CT219" i="15" a="1"/>
  <c r="EV275" i="15" a="1"/>
  <c r="EV259" i="15" a="1"/>
  <c r="EV243" i="15" a="1"/>
  <c r="AD285" i="15" a="1"/>
  <c r="CZ285" i="15" a="1"/>
  <c r="CT285" i="15" a="1"/>
  <c r="CU285" i="15" a="1"/>
  <c r="Q285" i="15" a="1"/>
  <c r="DT285" i="15" a="1"/>
  <c r="EA285" i="15" a="1"/>
  <c r="DM285" i="15" a="1"/>
  <c r="AI285" i="15" a="1"/>
  <c r="AG207" i="15" a="1"/>
  <c r="AE196" i="15" a="1"/>
  <c r="P194" i="15" a="1"/>
  <c r="BA183" i="15" a="1"/>
  <c r="AM187" i="15" a="1"/>
  <c r="AL200" i="15" a="1"/>
  <c r="BH208" i="15" a="1"/>
  <c r="AM165" i="15" a="1"/>
  <c r="AA200" i="15" a="1"/>
  <c r="DE192" i="15" a="1"/>
  <c r="AH193" i="15" a="1"/>
  <c r="CF184" i="15" a="1"/>
  <c r="AZ215" i="15" a="1"/>
  <c r="BI212" i="15" a="1"/>
  <c r="BO183" i="15" a="1"/>
  <c r="R196" i="15" a="1"/>
  <c r="N215" i="15" a="1"/>
  <c r="DR211" i="15" a="1"/>
  <c r="O97" i="8" a="1"/>
  <c r="L215" i="15" a="1"/>
  <c r="BF216" i="15" a="1"/>
  <c r="X77" i="8" a="1"/>
  <c r="V202" i="15" a="1"/>
  <c r="BK177" i="15" a="1"/>
  <c r="BA203" i="15" a="1"/>
  <c r="AB196" i="15" a="1"/>
  <c r="CM193" i="15" a="1"/>
  <c r="T219" i="15" a="1"/>
  <c r="R200" i="15" a="1"/>
  <c r="AF59" i="8" a="1"/>
  <c r="BN190" i="15" a="1"/>
  <c r="CH178" i="15" a="1"/>
  <c r="L206" i="15" a="1"/>
  <c r="L205" i="15" a="1"/>
  <c r="BG218" i="15" a="1"/>
  <c r="AT181" i="15" a="1"/>
  <c r="CL201" i="15" a="1"/>
  <c r="AR207" i="15" a="1"/>
  <c r="CP199" i="15" a="1"/>
  <c r="J177" i="15" a="1"/>
  <c r="B45" i="359" a="1"/>
  <c r="DQ172" i="15" a="1"/>
  <c r="AA168" i="15" a="1"/>
  <c r="AC106" i="8" a="1"/>
  <c r="BC198" i="15" a="1"/>
  <c r="BB178" i="15" a="1"/>
  <c r="BB174" i="15" a="1"/>
  <c r="I38" i="359" a="1"/>
  <c r="C54" i="359" a="1"/>
  <c r="U176" i="15" a="1"/>
  <c r="AH186" i="15" a="1"/>
  <c r="AF190" i="15" a="1"/>
  <c r="G213" i="15" a="1"/>
  <c r="AM216" i="15" a="1"/>
  <c r="AQ216" i="15" a="1"/>
  <c r="BP190" i="15" a="1"/>
  <c r="AJ167" i="15" a="1"/>
  <c r="B72" i="8"/>
  <c r="H173" i="15" a="1"/>
  <c r="Y210" i="15" a="1"/>
  <c r="V188" i="15" a="1"/>
  <c r="Q127" i="8" a="1"/>
  <c r="AC201" i="15" a="1"/>
  <c r="AI197" i="15" a="1"/>
  <c r="AN210" i="15" a="1"/>
  <c r="Y70" i="8" a="1"/>
  <c r="AI166" i="15" a="1"/>
  <c r="G207" i="15" a="1"/>
  <c r="BT189" i="15" a="1"/>
  <c r="CH218" i="15" a="1"/>
  <c r="CH204" i="15" a="1"/>
  <c r="I41" i="359" a="1"/>
  <c r="CO188" i="15" a="1"/>
  <c r="CG174" i="15" a="1"/>
  <c r="CE212" i="15" a="1"/>
  <c r="H206" i="15" a="1"/>
  <c r="BC202" i="15" a="1"/>
  <c r="V214" i="15" a="1"/>
  <c r="AG182" i="15" a="1"/>
  <c r="N184" i="15" a="1"/>
  <c r="AX217" i="15" a="1"/>
  <c r="J190" i="15" a="1"/>
  <c r="AB49" i="359" a="1"/>
  <c r="P213" i="15" a="1"/>
  <c r="BW219" i="15" a="1"/>
  <c r="EV282" i="15" a="1"/>
  <c r="EV266" i="15" a="1"/>
  <c r="EV250" i="15" a="1"/>
  <c r="EV234" i="15" a="1"/>
  <c r="BH285" i="15" a="1"/>
  <c r="AW285" i="15" a="1"/>
  <c r="BF285" i="15" a="1"/>
  <c r="AF285" i="15" a="1"/>
  <c r="EK285" i="15" a="1"/>
  <c r="CC285" i="15" a="1"/>
  <c r="EJ285" i="15" a="1"/>
  <c r="BC285" i="15" a="1"/>
  <c r="ES285" i="15" a="1"/>
  <c r="BN203" i="15" a="1"/>
  <c r="AV212" i="15" a="1"/>
  <c r="Q59" i="8" a="1"/>
  <c r="V177" i="15" a="1"/>
  <c r="T100" i="8" a="1"/>
  <c r="BG213" i="15" a="1"/>
  <c r="AQ172" i="15" a="1"/>
  <c r="AJ202" i="15" a="1"/>
  <c r="AG189" i="15" a="1"/>
  <c r="AN204" i="15" a="1"/>
  <c r="BQ192" i="15" a="1"/>
  <c r="AJ100" i="8" a="1"/>
  <c r="CN182" i="15" a="1"/>
  <c r="AJ187" i="15" a="1"/>
  <c r="Y170" i="15" a="1"/>
  <c r="G62" i="359" a="1"/>
  <c r="S98" i="8" a="1"/>
  <c r="CM191" i="15" a="1"/>
  <c r="C62" i="15" a="1"/>
  <c r="I202" i="15" a="1"/>
  <c r="DD182" i="15" a="1"/>
  <c r="AU217" i="15" a="1"/>
  <c r="BR202" i="15" a="1"/>
  <c r="AW217" i="15" a="1"/>
  <c r="BJ188" i="15" a="1"/>
  <c r="AQ196" i="15" a="1"/>
  <c r="BI195" i="15" a="1"/>
  <c r="BF188" i="15" a="1"/>
  <c r="AP207" i="15" a="1"/>
  <c r="AG219" i="15" a="1"/>
  <c r="BG207" i="15" a="1"/>
  <c r="AA46" i="8" a="1"/>
  <c r="S190" i="15" a="1"/>
  <c r="BU215" i="15" a="1"/>
  <c r="AU186" i="15" a="1"/>
  <c r="DQ204" i="15" a="1"/>
  <c r="DQ201" i="15" a="1"/>
  <c r="Q201" i="15" a="1"/>
  <c r="P80" i="8" a="1"/>
  <c r="M53" i="359" a="1"/>
  <c r="Q77" i="8" a="1"/>
  <c r="CP218" i="15" a="1"/>
  <c r="AI203" i="15" a="1"/>
  <c r="X49" i="359" a="1"/>
  <c r="T172" i="15" a="1"/>
  <c r="O55" i="359" a="1"/>
  <c r="BJ178" i="15" a="1"/>
  <c r="AH88" i="8" a="1"/>
  <c r="K53" i="359" a="1"/>
  <c r="AO211" i="15" a="1"/>
  <c r="F37" i="359" a="1"/>
  <c r="AC213" i="15" a="1"/>
  <c r="BJ210" i="15" a="1"/>
  <c r="CN168" i="15" a="1"/>
  <c r="Q187" i="15" a="1"/>
  <c r="AJ166" i="15" a="1"/>
  <c r="AA182" i="15" a="1"/>
  <c r="BH197" i="15" a="1"/>
  <c r="CE182" i="15" a="1"/>
  <c r="DD183" i="15" a="1"/>
  <c r="BB188" i="15" a="1"/>
  <c r="DE186" i="15" a="1"/>
  <c r="CD178" i="15" a="1"/>
  <c r="BD165" i="15" a="1"/>
  <c r="AC218" i="15" a="1"/>
  <c r="F57" i="359" a="1"/>
  <c r="CG216" i="15" a="1"/>
  <c r="J181" i="15" a="1"/>
  <c r="D62" i="15" a="1"/>
  <c r="CG192" i="15" a="1"/>
  <c r="BF187" i="15" a="1"/>
  <c r="C195" i="15" a="1"/>
  <c r="CO206" i="15" a="1"/>
  <c r="H194" i="15" a="1"/>
  <c r="T191" i="15" a="1"/>
  <c r="CP181" i="15" a="1"/>
  <c r="BA168" i="15" a="1"/>
  <c r="F42" i="359" a="1"/>
  <c r="AQ203" i="15" a="1"/>
  <c r="X214" i="15" a="1"/>
  <c r="AL129" i="8" a="1"/>
  <c r="D45" i="359" a="1"/>
  <c r="BU192" i="15" a="1"/>
  <c r="Z80" i="8" a="1"/>
  <c r="AD176" i="15" a="1"/>
  <c r="BO206" i="15" a="1"/>
  <c r="DD207" i="15" a="1"/>
  <c r="BD199" i="15" a="1"/>
  <c r="AI171" i="15" a="1"/>
  <c r="DD202" i="15" a="1"/>
  <c r="AY215" i="15" a="1"/>
  <c r="AF80" i="8" a="1"/>
  <c r="BO167" i="15" a="1"/>
  <c r="AO219" i="15" a="1"/>
  <c r="AN168" i="15" a="1"/>
  <c r="Y77" i="8" a="1"/>
  <c r="P187" i="15" a="1"/>
  <c r="I180" i="15" a="1"/>
  <c r="Y56" i="359" a="1"/>
  <c r="BA202" i="15" a="1"/>
  <c r="BR171" i="15" a="1"/>
  <c r="U175" i="15" a="1"/>
  <c r="O50" i="359" a="1"/>
  <c r="BL197" i="15" a="1"/>
  <c r="AC189" i="15" a="1"/>
  <c r="CJ203" i="15" a="1"/>
  <c r="AO168" i="15" a="1"/>
  <c r="O129" i="8" a="1"/>
  <c r="AK195" i="15" a="1"/>
  <c r="BI210" i="15" a="1"/>
  <c r="J48" i="359" a="1"/>
  <c r="AF183" i="15" a="1"/>
  <c r="BM213" i="15" a="1"/>
  <c r="CO191" i="15" a="1"/>
  <c r="Q46" i="359" a="1"/>
  <c r="Y43" i="359" a="1"/>
  <c r="AG90" i="8" a="1"/>
  <c r="AX186" i="15" a="1"/>
  <c r="R173" i="15" a="1"/>
  <c r="CD169" i="15" a="1"/>
  <c r="AF176" i="15" a="1"/>
  <c r="DR165" i="15" a="1"/>
  <c r="CX219" i="15" a="1"/>
  <c r="DB219" i="15" a="1"/>
  <c r="EV269" i="15" a="1"/>
  <c r="EV253" i="15" a="1"/>
  <c r="EV237" i="15" a="1"/>
  <c r="V285" i="15" a="1"/>
  <c r="AJ285" i="15" a="1"/>
  <c r="M285" i="15" a="1"/>
  <c r="DU285" i="15" a="1"/>
  <c r="AK285" i="15" a="1"/>
  <c r="AM285" i="15" a="1"/>
  <c r="P285" i="15" a="1"/>
  <c r="BT285" i="15" a="1"/>
  <c r="BJ285" i="15" a="1"/>
  <c r="AE211" i="15" a="1"/>
  <c r="C68" i="15" a="1"/>
  <c r="BS213" i="15" a="1"/>
  <c r="H213" i="15" a="1"/>
  <c r="AP182" i="15" a="1"/>
  <c r="BU178" i="15" a="1"/>
  <c r="CI167" i="15" a="1"/>
  <c r="CJ168" i="15" a="1"/>
  <c r="CH190" i="15" a="1"/>
  <c r="AX166" i="15" a="1"/>
  <c r="AL194" i="15" a="1"/>
  <c r="AC174" i="15" a="1"/>
  <c r="U192" i="15" a="1"/>
  <c r="BQ172" i="15" a="1"/>
  <c r="AY205" i="15" a="1"/>
  <c r="BS205" i="15" a="1"/>
  <c r="DR215" i="15" a="1"/>
  <c r="CN199" i="15" a="1"/>
  <c r="BM170" i="15" a="1"/>
  <c r="C178" i="15" a="1"/>
  <c r="CJ202" i="15" a="1"/>
  <c r="AY181" i="15" a="1"/>
  <c r="AG216" i="15" a="1"/>
  <c r="AC46" i="359" a="1"/>
  <c r="AF206" i="15" a="1"/>
  <c r="BT200" i="15" a="1"/>
  <c r="CC179" i="15" a="1"/>
  <c r="Z70" i="8" a="1"/>
  <c r="V205" i="15" a="1"/>
  <c r="S88" i="8" a="1"/>
  <c r="BA197" i="15" a="1"/>
  <c r="AA56" i="359" a="1"/>
  <c r="AA47" i="8" a="1"/>
  <c r="B40" i="359" a="1"/>
  <c r="AP194" i="15" a="1"/>
  <c r="T216" i="15" a="1"/>
  <c r="AF99" i="8" a="1"/>
  <c r="S177" i="15" a="1"/>
  <c r="BC213" i="15" a="1"/>
  <c r="BP200" i="15" a="1"/>
  <c r="H170" i="15" a="1"/>
  <c r="O169" i="15" a="1"/>
  <c r="V37" i="359" a="1"/>
  <c r="BB207" i="15" a="1"/>
  <c r="BG178" i="15" a="1"/>
  <c r="CM198" i="15" a="1"/>
  <c r="BK183" i="15" a="1"/>
  <c r="T50" i="359" a="1"/>
  <c r="D51" i="359" a="1"/>
  <c r="W183" i="15" a="1"/>
  <c r="P87" i="8" a="1"/>
  <c r="BK168" i="15" a="1"/>
  <c r="CE177" i="15" a="1"/>
  <c r="DF187" i="15" a="1"/>
  <c r="AH196" i="15" a="1"/>
  <c r="W193" i="15" a="1"/>
  <c r="DD186" i="15" a="1"/>
  <c r="W203" i="15" a="1"/>
  <c r="AB78" i="8" a="1"/>
  <c r="BI165" i="15" a="1"/>
  <c r="X171" i="15" a="1"/>
  <c r="AP215" i="15" a="1"/>
  <c r="I165" i="15" a="1"/>
  <c r="G195" i="15" a="1"/>
  <c r="K188" i="15" a="1"/>
  <c r="AA179" i="15" a="1"/>
  <c r="K201" i="15" a="1"/>
  <c r="AA187" i="15" a="1"/>
  <c r="S49" i="8" a="1"/>
  <c r="BL169" i="15" a="1"/>
  <c r="O194" i="15" a="1"/>
  <c r="BO204" i="15" a="1"/>
  <c r="E197" i="15" a="1"/>
  <c r="CF210" i="15" a="1"/>
  <c r="W46" i="8" a="1"/>
  <c r="BR180" i="15" a="1"/>
  <c r="AU190" i="15" a="1"/>
  <c r="F39" i="359" a="1"/>
  <c r="AK167" i="15" a="1"/>
  <c r="BI208" i="15" a="1"/>
  <c r="E49" i="359" a="1"/>
  <c r="CQ177" i="15" a="1"/>
  <c r="M54" i="359" a="1"/>
  <c r="BP214" i="15" a="1"/>
  <c r="BT214" i="15" a="1"/>
  <c r="BH193" i="15" a="1"/>
  <c r="CO231" i="15" a="1"/>
  <c r="AI168" i="15" a="1"/>
  <c r="BK187" i="15" a="1"/>
  <c r="BO219" i="15" a="1"/>
  <c r="AB105" i="8" a="1"/>
  <c r="Z165" i="15" a="1"/>
  <c r="AE109" i="8" a="1"/>
  <c r="CK181" i="15" a="1"/>
  <c r="S182" i="15" a="1"/>
  <c r="AS200" i="15" a="1"/>
  <c r="AR168" i="15" a="1"/>
  <c r="N178" i="15" a="1"/>
  <c r="BR168" i="15" a="1"/>
  <c r="Q168" i="15" a="1"/>
  <c r="BR173" i="15" a="1"/>
  <c r="CK219" i="15" a="1"/>
  <c r="AP177" i="15" a="1"/>
  <c r="X53" i="359" a="1"/>
  <c r="M181" i="15" a="1"/>
  <c r="BO194" i="15" a="1"/>
  <c r="O35" i="359" a="1"/>
  <c r="R171" i="15" a="1"/>
  <c r="AS168" i="15" a="1"/>
  <c r="AO205" i="15" a="1"/>
  <c r="AR218" i="15" a="1"/>
  <c r="X46" i="359" a="1"/>
  <c r="CN165" i="15" a="1"/>
  <c r="O130" i="8" a="1"/>
  <c r="DA219" i="15" a="1"/>
  <c r="EV284" i="15" a="1"/>
  <c r="EV268" i="15" a="1"/>
  <c r="EV252" i="15" a="1"/>
  <c r="EV233" i="15" a="1"/>
  <c r="AN285" i="15" a="1"/>
  <c r="CH285" i="15" a="1"/>
  <c r="DK285" i="15" a="1"/>
  <c r="H285" i="15" a="1"/>
  <c r="W285" i="15" a="1"/>
  <c r="DO285" i="15" a="1"/>
  <c r="DD285" i="15" a="1"/>
  <c r="G285" i="15" a="1"/>
  <c r="CK285" i="15" a="1"/>
  <c r="I208" i="15" a="1"/>
  <c r="BR186" i="15" a="1"/>
  <c r="F175" i="15" a="1"/>
  <c r="BG177" i="15" a="1"/>
  <c r="T49" i="359" a="1"/>
  <c r="R78" i="8" a="1"/>
  <c r="AB214" i="15" a="1"/>
  <c r="BN210" i="15" a="1"/>
  <c r="AV200" i="15" a="1"/>
  <c r="S209" i="15" a="1"/>
  <c r="AC187" i="15" a="1"/>
  <c r="BC194" i="15" a="1"/>
  <c r="BF192" i="15" a="1"/>
  <c r="X109" i="8" a="1"/>
  <c r="AA60" i="8" a="1"/>
  <c r="BS189" i="15" a="1"/>
  <c r="R213" i="15" a="1"/>
  <c r="I187" i="15" a="1"/>
  <c r="U193" i="15" a="1"/>
  <c r="AA45" i="359" a="1"/>
  <c r="AS185" i="15" a="1"/>
  <c r="DD180" i="15" a="1"/>
  <c r="CM203" i="15" a="1"/>
  <c r="CE188" i="15" a="1"/>
  <c r="AJ191" i="15" a="1"/>
  <c r="BJ167" i="15" a="1"/>
  <c r="CI209" i="15" a="1"/>
  <c r="BA177" i="15" a="1"/>
  <c r="I182" i="15" a="1"/>
  <c r="AI182" i="15" a="1"/>
  <c r="P191" i="15" a="1"/>
  <c r="Q106" i="8" a="1"/>
  <c r="Z39" i="359" a="1"/>
  <c r="AB174" i="15" a="1"/>
  <c r="P185" i="15" a="1"/>
  <c r="AA174" i="15" a="1"/>
  <c r="AL184" i="15" a="1"/>
  <c r="DQ200" i="15" a="1"/>
  <c r="BB185" i="15" a="1"/>
  <c r="BJ183" i="15" a="1"/>
  <c r="K165" i="15" a="1"/>
  <c r="BJ186" i="15" a="1"/>
  <c r="BV196" i="15" a="1"/>
  <c r="AQ193" i="15" a="1"/>
  <c r="AC184" i="15" a="1"/>
  <c r="H200" i="15" a="1"/>
  <c r="D49" i="359" a="1"/>
  <c r="BP218" i="15" a="1"/>
  <c r="AS165" i="15" a="1"/>
  <c r="BA184" i="15" a="1"/>
  <c r="CP209" i="15" a="1"/>
  <c r="AB104" i="8" a="1"/>
  <c r="BQ206" i="15" a="1"/>
  <c r="Y87" i="8" a="1"/>
  <c r="AP214" i="15" a="1"/>
  <c r="AW196" i="15" a="1"/>
  <c r="DQ184" i="15" a="1"/>
  <c r="J172" i="15" a="1"/>
  <c r="BI197" i="15" a="1"/>
  <c r="R46" i="359" a="1"/>
  <c r="CF185" i="15" a="1"/>
  <c r="P106" i="8" a="1"/>
  <c r="S49" i="359" a="1"/>
  <c r="AW200" i="15" a="1"/>
  <c r="AT165" i="15" a="1"/>
  <c r="BV216" i="15" a="1"/>
  <c r="S47" i="8" a="1"/>
  <c r="DE185" i="15" a="1"/>
  <c r="L46" i="359" a="1"/>
  <c r="N46" i="359" a="1"/>
  <c r="T109" i="8" a="1"/>
  <c r="H42" i="359" a="1"/>
  <c r="CQ169" i="15" a="1"/>
  <c r="AH173" i="15" a="1"/>
  <c r="CK218" i="15" a="1"/>
  <c r="AP211" i="15" a="1"/>
  <c r="CL216" i="15" a="1"/>
  <c r="BU186" i="15" a="1"/>
  <c r="DE219" i="15" a="1"/>
  <c r="B55" i="8"/>
  <c r="BL176" i="15" a="1"/>
  <c r="O49" i="8" a="1"/>
  <c r="AA127" i="8" a="1"/>
  <c r="BG187" i="15" a="1"/>
  <c r="O218" i="15" a="1"/>
  <c r="O80" i="8" a="1"/>
  <c r="L171" i="15" a="1"/>
  <c r="BC196" i="15" a="1"/>
  <c r="J171" i="15" a="1"/>
  <c r="AG199" i="15" a="1"/>
  <c r="BE219" i="15" a="1"/>
  <c r="BH168" i="15" a="1"/>
  <c r="S55" i="359" a="1"/>
  <c r="CD168" i="15" a="1"/>
  <c r="AT175" i="15" a="1"/>
  <c r="S215" i="15" a="1"/>
  <c r="AC190" i="15" a="1"/>
  <c r="DF197" i="15" a="1"/>
  <c r="AA49" i="8" a="1"/>
  <c r="Z98" i="8" a="1"/>
  <c r="CG198" i="15" a="1"/>
  <c r="F180" i="15" a="1"/>
  <c r="G191" i="15" a="1"/>
  <c r="J189" i="15" a="1"/>
  <c r="CL175" i="15" a="1"/>
  <c r="BI187" i="15" a="1"/>
  <c r="V169" i="15" a="1"/>
  <c r="CD209" i="15" a="1"/>
  <c r="CI202" i="15" a="1"/>
  <c r="BJ219" i="15" a="1"/>
  <c r="Q197" i="15" a="1"/>
  <c r="BS212" i="15" a="1"/>
  <c r="O107" i="8" a="1"/>
  <c r="DG219" i="15" a="1"/>
  <c r="DC219" i="15" a="1"/>
  <c r="EV271" i="15" a="1"/>
  <c r="EV255" i="15" a="1"/>
  <c r="EV239" i="15" a="1"/>
  <c r="CJ285" i="15" a="1"/>
  <c r="AY285" i="15" a="1"/>
  <c r="CE285" i="15" a="1"/>
  <c r="CG285" i="15" a="1"/>
  <c r="CD285" i="15" a="1"/>
  <c r="DZ285" i="15" a="1"/>
  <c r="DW285" i="15" a="1"/>
  <c r="CP285" i="15" a="1"/>
  <c r="Y285" i="15" a="1"/>
  <c r="DD188" i="15" a="1"/>
  <c r="CP231" i="15" a="1"/>
  <c r="H43" i="359" a="1"/>
  <c r="CC171" i="15" a="1"/>
  <c r="CI168" i="15" a="1"/>
  <c r="I50" i="359" a="1"/>
  <c r="C183" i="15" a="1"/>
  <c r="AE49" i="8" a="1"/>
  <c r="CP207" i="15" a="1"/>
  <c r="M166" i="15" a="1"/>
  <c r="R198" i="15" a="1"/>
  <c r="M213" i="15" a="1"/>
  <c r="BT182" i="15" a="1"/>
  <c r="CC215" i="15" a="1"/>
  <c r="BB199" i="15" a="1"/>
  <c r="AC98" i="8" a="1"/>
  <c r="CI219" i="15" a="1"/>
  <c r="AR178" i="15" a="1"/>
  <c r="AH168" i="15" a="1"/>
  <c r="AB199" i="15" a="1"/>
  <c r="AI47" i="8" a="1"/>
  <c r="I214" i="15" a="1"/>
  <c r="DE210" i="15" a="1"/>
  <c r="Z105" i="8" a="1"/>
  <c r="AM193" i="15" a="1"/>
  <c r="H202" i="15" a="1"/>
  <c r="K172" i="15" a="1"/>
  <c r="S206" i="15" a="1"/>
  <c r="Z207" i="15" a="1"/>
  <c r="X58" i="8" a="1"/>
  <c r="AS212" i="15" a="1"/>
  <c r="AZ185" i="15" a="1"/>
  <c r="AU201" i="15" a="1"/>
  <c r="Z182" i="15" a="1"/>
  <c r="AC212" i="15" a="1"/>
  <c r="CD208" i="15" a="1"/>
  <c r="DD176" i="15" a="1"/>
  <c r="AR200" i="15" a="1"/>
  <c r="CL187" i="15" a="1"/>
  <c r="DQ166" i="15" a="1"/>
  <c r="AF165" i="15" a="1"/>
  <c r="D41" i="359" a="1"/>
  <c r="CN166" i="15" a="1"/>
  <c r="Y215" i="15" a="1"/>
  <c r="G203" i="15" a="1"/>
  <c r="F194" i="15" a="1"/>
  <c r="S193" i="15" a="1"/>
  <c r="BV203" i="15" a="1"/>
  <c r="C59" i="15" a="1"/>
  <c r="P78" i="8" a="1"/>
  <c r="X175" i="15" a="1"/>
  <c r="CC192" i="15" a="1"/>
  <c r="CH180" i="15" a="1"/>
  <c r="G169" i="15" a="1"/>
  <c r="BN206" i="15" a="1"/>
  <c r="CJ210" i="15" a="1"/>
  <c r="AL201" i="15" a="1"/>
  <c r="AP202" i="15" a="1"/>
  <c r="M191" i="15" a="1"/>
  <c r="F171" i="15" a="1"/>
  <c r="F218" i="15" a="1"/>
  <c r="M37" i="359" a="1"/>
  <c r="J203" i="15" a="1"/>
  <c r="CE203" i="15" a="1"/>
  <c r="W46" i="359" a="1"/>
  <c r="AB103" i="8" a="1"/>
  <c r="AY180" i="15" a="1"/>
  <c r="BM189" i="15" a="1"/>
  <c r="Y178" i="15" a="1"/>
  <c r="CP210" i="15" a="1"/>
  <c r="AT188" i="15" a="1"/>
  <c r="P44" i="359" a="1"/>
  <c r="P219" i="15" a="1"/>
  <c r="M177" i="15" a="1"/>
  <c r="G183" i="15" a="1"/>
  <c r="AU166" i="15" a="1"/>
  <c r="BR200" i="15" a="1"/>
  <c r="AS195" i="15" a="1"/>
  <c r="BD194" i="15" a="1"/>
  <c r="AC56" i="359" a="1"/>
  <c r="BV178" i="15" a="1"/>
  <c r="CH167" i="15" a="1"/>
  <c r="O175" i="15" a="1"/>
  <c r="DN219" i="15" a="1"/>
  <c r="CW219" i="15" a="1"/>
  <c r="EV278" i="15" a="1"/>
  <c r="EV262" i="15" a="1"/>
  <c r="EV246" i="15" a="1"/>
  <c r="EU285" i="15" a="1"/>
  <c r="BY285" i="15" a="1"/>
  <c r="AZ285" i="15" a="1"/>
  <c r="BK285" i="15" a="1"/>
  <c r="BV285" i="15" a="1"/>
  <c r="CA285" i="15" a="1"/>
  <c r="AX285" i="15" a="1"/>
  <c r="CN285" i="15" a="1"/>
  <c r="I285" i="15" a="1"/>
  <c r="EN285" i="15" a="1"/>
  <c r="DQ185" i="15" a="1"/>
  <c r="CC210" i="15" a="1"/>
  <c r="AD49" i="8" a="1"/>
  <c r="C53" i="15" a="1"/>
  <c r="CM217" i="15" a="1"/>
  <c r="V41" i="359" a="1"/>
  <c r="BN200" i="15" a="1"/>
  <c r="DF184" i="15" a="1"/>
  <c r="BQ173" i="15" a="1"/>
  <c r="AK78" i="8" a="1"/>
  <c r="CP191" i="15" a="1"/>
  <c r="AS186" i="15" a="1"/>
  <c r="AF218" i="15" a="1"/>
  <c r="AD130" i="8" a="1"/>
  <c r="AY179" i="15" a="1"/>
  <c r="U103" i="8" a="1"/>
  <c r="DS211" i="15" a="1"/>
  <c r="O79" i="8" a="1"/>
  <c r="AC46" i="8" a="1"/>
  <c r="BQ182" i="15" a="1"/>
  <c r="AP187" i="15" a="1"/>
  <c r="AG172" i="15" a="1"/>
  <c r="BG204" i="15" a="1"/>
  <c r="BD170" i="15" a="1"/>
  <c r="H214" i="15" a="1"/>
  <c r="BU213" i="15" a="1"/>
  <c r="AL186" i="15" a="1"/>
  <c r="Y176" i="15" a="1"/>
  <c r="AA57" i="359" a="1"/>
  <c r="BU210" i="15" a="1"/>
  <c r="AG105" i="8" a="1"/>
  <c r="BG208" i="15" a="1"/>
  <c r="AO177" i="15" a="1"/>
  <c r="BG196" i="15" a="1"/>
  <c r="AY209" i="15" a="1"/>
  <c r="BA187" i="15" a="1"/>
  <c r="AJ179" i="15" a="1"/>
  <c r="AX216" i="15" a="1"/>
  <c r="X79" i="8" a="1"/>
  <c r="M172" i="15" a="1"/>
  <c r="AE186" i="15" a="1"/>
  <c r="BH187" i="15" a="1"/>
  <c r="BA170" i="15" a="1"/>
  <c r="C177" i="15" a="1"/>
  <c r="BC186" i="15" a="1"/>
  <c r="AI210" i="15" a="1"/>
  <c r="B48" i="359" a="1"/>
  <c r="H51" i="359" a="1"/>
  <c r="BM179" i="15" a="1"/>
  <c r="Q90" i="8" a="1"/>
  <c r="W77" i="8" a="1"/>
  <c r="BJ173" i="15" a="1"/>
  <c r="AQ167" i="15" a="1"/>
  <c r="W107" i="8" a="1"/>
  <c r="D44" i="15" a="1"/>
  <c r="BA209" i="15" a="1"/>
  <c r="Q41" i="359" a="1"/>
  <c r="AO202" i="15" a="1"/>
  <c r="R168" i="15" a="1"/>
  <c r="BC199" i="15" a="1"/>
  <c r="BB183" i="15" a="1"/>
  <c r="CF168" i="15" a="1"/>
  <c r="E171" i="15" a="1"/>
  <c r="Z128" i="8" a="1"/>
  <c r="AH210" i="15" a="1"/>
  <c r="CC197" i="15" a="1"/>
  <c r="AV205" i="15" a="1"/>
  <c r="AK77" i="8" a="1"/>
  <c r="BF209" i="15" a="1"/>
  <c r="CJ196" i="15" a="1"/>
  <c r="BK182" i="15" a="1"/>
  <c r="CI197" i="15" a="1"/>
  <c r="AW181" i="15" a="1"/>
  <c r="AX190" i="15" a="1"/>
  <c r="BM182" i="15" a="1"/>
  <c r="BV181" i="15" a="1"/>
  <c r="AT187" i="15" a="1"/>
  <c r="AE190" i="15" a="1"/>
  <c r="U107" i="8" a="1"/>
  <c r="BA206" i="15" a="1"/>
  <c r="F211" i="15" a="1"/>
  <c r="N213" i="15" a="1"/>
  <c r="AF108" i="8" a="1"/>
  <c r="H166" i="15" a="1"/>
  <c r="AO208" i="15" a="1"/>
  <c r="BF201" i="15" a="1"/>
  <c r="BQ195" i="15" a="1"/>
  <c r="M192" i="15" a="1"/>
  <c r="AT199" i="15" a="1"/>
  <c r="AN178" i="15" a="1"/>
  <c r="AP195" i="15" a="1"/>
  <c r="AD208" i="15" a="1"/>
  <c r="AN207" i="15" a="1"/>
  <c r="D39" i="15" a="1"/>
  <c r="CQ187" i="15" a="1"/>
  <c r="DQ188" i="15" a="1"/>
  <c r="DQ212" i="15" a="1"/>
  <c r="C44" i="359" a="1"/>
  <c r="CL219" i="15" a="1"/>
  <c r="BC175" i="15" a="1"/>
  <c r="BN208" i="15" a="1"/>
  <c r="AQ171" i="15" a="1"/>
  <c r="AI183" i="15" a="1"/>
  <c r="BJ194" i="15" a="1"/>
  <c r="H35" i="359" a="1"/>
  <c r="Q179" i="15" a="1"/>
  <c r="BO198" i="15" a="1"/>
  <c r="V206" i="15" a="1"/>
  <c r="CO181" i="15" a="1"/>
  <c r="CL171" i="15" a="1"/>
  <c r="K54" i="359" a="1"/>
  <c r="CQ181" i="15" a="1"/>
  <c r="AS175" i="15" a="1"/>
  <c r="AG168" i="15" a="1"/>
  <c r="BC192" i="15" a="1"/>
  <c r="AL185" i="15" a="1"/>
  <c r="D50" i="15" a="1"/>
  <c r="BP206" i="15" a="1"/>
  <c r="BO205" i="15" a="1"/>
  <c r="CJ180" i="15" a="1"/>
  <c r="B53" i="359" a="1"/>
  <c r="AM70" i="8" a="1"/>
  <c r="CU219" i="15" a="1"/>
  <c r="EV281" i="15" a="1"/>
  <c r="EV265" i="15" a="1"/>
  <c r="EV249" i="15" a="1"/>
  <c r="EV236" i="15" a="1"/>
  <c r="Z285" i="15" a="1"/>
  <c r="DN285" i="15" a="1"/>
  <c r="BM285" i="15" a="1"/>
  <c r="O285" i="15" a="1"/>
  <c r="ED285" i="15" a="1"/>
  <c r="CR285" i="15" a="1"/>
  <c r="S285" i="15" a="1"/>
  <c r="ET285" i="15" a="1"/>
  <c r="ER285" i="15" a="1"/>
  <c r="X80" i="8" a="1"/>
  <c r="R109" i="8" a="1"/>
  <c r="X203" i="15" a="1"/>
  <c r="AA50" i="359" a="1"/>
  <c r="B125" i="8"/>
  <c r="CD184" i="15" a="1"/>
  <c r="AS176" i="15" a="1"/>
  <c r="R98" i="8" a="1"/>
  <c r="BD179" i="15" a="1"/>
  <c r="Q128" i="8" a="1"/>
  <c r="AL213" i="15" a="1"/>
  <c r="CP189" i="15" a="1"/>
  <c r="BP202" i="15" a="1"/>
  <c r="BQ190" i="15" a="1"/>
  <c r="AN99" i="8" a="1"/>
  <c r="X103" i="8" a="1"/>
  <c r="CD180" i="15" a="1"/>
  <c r="S40" i="359" a="1"/>
  <c r="AV204" i="15" a="1"/>
  <c r="D44" i="359" a="1"/>
  <c r="T206" i="15" a="1"/>
  <c r="S191" i="15" a="1"/>
  <c r="AA129" i="8" a="1"/>
  <c r="Q78" i="8" a="1"/>
  <c r="CQ179" i="15" a="1"/>
  <c r="W187" i="15" a="1"/>
  <c r="I47" i="359" a="1"/>
  <c r="T169" i="15" a="1"/>
  <c r="AX206" i="15" a="1"/>
  <c r="BB186" i="15" a="1"/>
  <c r="CH212" i="15" a="1"/>
  <c r="D46" i="359" a="1"/>
  <c r="C171" i="15" a="1"/>
  <c r="O186" i="15" a="1"/>
  <c r="E178" i="15" a="1"/>
  <c r="DQ231" i="15" a="1"/>
  <c r="DQ206" i="15" a="1"/>
  <c r="V50" i="359" a="1"/>
  <c r="AF216" i="15" a="1"/>
  <c r="AD193" i="15" a="1"/>
  <c r="J193" i="15" a="1"/>
  <c r="AO178" i="15" a="1"/>
  <c r="AQ185" i="15" a="1"/>
  <c r="CC213" i="15" a="1"/>
  <c r="BP196" i="15" a="1"/>
  <c r="AN67" i="8" a="1"/>
  <c r="L165" i="15" a="1"/>
  <c r="R218" i="15" a="1"/>
  <c r="J36" i="359" a="1"/>
  <c r="BN197" i="15" a="1"/>
  <c r="AJ201" i="15" a="1"/>
  <c r="E216" i="15" a="1"/>
  <c r="AG88" i="8" a="1"/>
  <c r="I179" i="15" a="1"/>
  <c r="AZ175" i="15" a="1"/>
  <c r="G178" i="15" a="1"/>
  <c r="BF206" i="15" a="1"/>
  <c r="Q181" i="15" a="1"/>
  <c r="CD165" i="15" a="1"/>
  <c r="B56" i="8"/>
  <c r="M217" i="15" a="1"/>
  <c r="CG190" i="15" a="1"/>
  <c r="AO184" i="15" a="1"/>
  <c r="H52" i="359" a="1"/>
  <c r="P36" i="359" a="1"/>
  <c r="P201" i="15" a="1"/>
  <c r="AF167" i="15" a="1"/>
  <c r="AK110" i="8" a="1"/>
  <c r="W52" i="359" a="1"/>
  <c r="O42" i="359" a="1"/>
  <c r="BG195" i="15" a="1"/>
  <c r="CD204" i="15" a="1"/>
  <c r="E36" i="359" a="1"/>
  <c r="AP213" i="15" a="1"/>
  <c r="AJ108" i="8" a="1"/>
  <c r="Y168" i="15" a="1"/>
  <c r="AD182" i="15" a="1"/>
  <c r="CL169" i="15" a="1"/>
  <c r="AY190" i="15" a="1"/>
  <c r="AV174" i="15" a="1"/>
  <c r="AD214" i="15" a="1"/>
  <c r="DQ190" i="15" a="1"/>
  <c r="U77" i="8" a="1"/>
  <c r="Y88" i="8" a="1"/>
  <c r="T180" i="15" a="1"/>
  <c r="BE182" i="15" a="1"/>
  <c r="AU219" i="15" a="1"/>
  <c r="AF168" i="15" a="1"/>
  <c r="BI176" i="15" a="1"/>
  <c r="AU195" i="15" a="1"/>
  <c r="J42" i="359" a="1"/>
  <c r="O180" i="15" a="1"/>
  <c r="DD201" i="15" a="1"/>
  <c r="AW194" i="15" a="1"/>
  <c r="DE193" i="15" a="1"/>
  <c r="BM169" i="15" a="1"/>
  <c r="AO203" i="15" a="1"/>
  <c r="R48" i="8" a="1"/>
  <c r="AD104" i="8" a="1"/>
  <c r="V59" i="8" a="1"/>
  <c r="L193" i="15" a="1"/>
  <c r="BD189" i="15" a="1"/>
  <c r="J185" i="15" a="1"/>
  <c r="U53" i="359" a="1"/>
  <c r="BT216" i="15" a="1"/>
  <c r="AR179" i="15" a="1"/>
  <c r="T89" i="8" a="1"/>
  <c r="AI173" i="15" a="1"/>
  <c r="AU181" i="15" a="1"/>
  <c r="X195" i="15" a="1"/>
  <c r="CI184" i="15" a="1"/>
  <c r="H189" i="15" a="1"/>
  <c r="CJ172" i="15" a="1"/>
  <c r="DP219" i="15" a="1"/>
  <c r="BZ219" i="15" a="1"/>
  <c r="EV280" i="15" a="1"/>
  <c r="EV264" i="15" a="1"/>
  <c r="EV248" i="15" a="1"/>
  <c r="EV235" i="15" a="1"/>
  <c r="EC285" i="15" a="1"/>
  <c r="U285" i="15" a="1"/>
  <c r="CF285" i="15" a="1"/>
  <c r="EH285" i="15" a="1"/>
  <c r="DR285" i="15" a="1"/>
  <c r="BO285" i="15" a="1"/>
  <c r="L285" i="15" a="1"/>
  <c r="BZ285" i="15" a="1"/>
  <c r="EQ285" i="15" a="1"/>
  <c r="P178" i="15" a="1"/>
  <c r="DQ195" i="15" a="1"/>
  <c r="J209" i="15" a="1"/>
  <c r="BR167" i="15" a="1"/>
  <c r="H210" i="15" a="1"/>
  <c r="AF98" i="8" a="1"/>
  <c r="V104" i="8" a="1"/>
  <c r="J173" i="15" a="1"/>
  <c r="W192" i="15" a="1"/>
  <c r="CE189" i="15" a="1"/>
  <c r="N218" i="15" a="1"/>
  <c r="U186" i="15" a="1"/>
  <c r="AI110" i="8" a="1"/>
  <c r="CI212" i="15" a="1"/>
  <c r="F192" i="15" a="1"/>
  <c r="AM98" i="8" a="1"/>
  <c r="BL215" i="15" a="1"/>
  <c r="I188" i="15" a="1"/>
  <c r="CG199" i="15" a="1"/>
  <c r="DF176" i="15" a="1"/>
  <c r="J197" i="15" a="1"/>
  <c r="AC130" i="8" a="1"/>
  <c r="AH127" i="8" a="1"/>
  <c r="B93" i="8"/>
  <c r="CQ208" i="15" a="1"/>
  <c r="AN214" i="15" a="1"/>
  <c r="P98" i="8" a="1"/>
  <c r="AH182" i="15" a="1"/>
  <c r="W43" i="359" a="1"/>
  <c r="O214" i="15" a="1"/>
  <c r="AZ181" i="15" a="1"/>
  <c r="AB173" i="15" a="1"/>
  <c r="R79" i="8" a="1"/>
  <c r="DD193" i="15" a="1"/>
  <c r="BM201" i="15" a="1"/>
  <c r="CQ200" i="15" a="1"/>
  <c r="AK201" i="15" a="1"/>
  <c r="Q176" i="15" a="1"/>
  <c r="U190" i="15" a="1"/>
  <c r="BQ166" i="15" a="1"/>
  <c r="BA188" i="15" a="1"/>
  <c r="CJ200" i="15" a="1"/>
  <c r="AD78" i="8" a="1"/>
  <c r="AW180" i="15" a="1"/>
  <c r="CN204" i="15" a="1"/>
  <c r="CL213" i="15" a="1"/>
  <c r="CO176" i="15" a="1"/>
  <c r="BO199" i="15" a="1"/>
  <c r="CM214" i="15" a="1"/>
  <c r="O78" i="8" a="1"/>
  <c r="E215" i="15" a="1"/>
  <c r="AV195" i="15" a="1"/>
  <c r="AF186" i="15" a="1"/>
  <c r="AA51" i="359" a="1"/>
  <c r="CK187" i="15" a="1"/>
  <c r="AZ212" i="15" a="1"/>
  <c r="BK189" i="15" a="1"/>
  <c r="K177" i="15" a="1"/>
  <c r="AC168" i="15" a="1"/>
  <c r="Q43" i="359" a="1"/>
  <c r="DE204" i="15" a="1"/>
  <c r="H191" i="15" a="1"/>
  <c r="DE174" i="15" a="1"/>
  <c r="Z43" i="359" a="1"/>
  <c r="BP168" i="15" a="1"/>
  <c r="BR189" i="15" a="1"/>
  <c r="AR210" i="15" a="1"/>
  <c r="AE47" i="8" a="1"/>
  <c r="AR188" i="15" a="1"/>
  <c r="AZ194" i="15" a="1"/>
  <c r="CC169" i="15" a="1"/>
  <c r="BD208" i="15" a="1"/>
  <c r="G201" i="15" a="1"/>
  <c r="CN192" i="15" a="1"/>
  <c r="AB200" i="15" a="1"/>
  <c r="R60" i="8" a="1"/>
  <c r="L194" i="15" a="1"/>
  <c r="AC38" i="359" a="1"/>
  <c r="BN174" i="15" a="1"/>
  <c r="Y180" i="15" a="1"/>
  <c r="I56" i="359" a="1"/>
  <c r="BL193" i="15" a="1"/>
  <c r="O59" i="8" a="1"/>
  <c r="AA90" i="8" a="1"/>
  <c r="BS170" i="15" a="1"/>
  <c r="DD203" i="15" a="1"/>
  <c r="BB218" i="15" a="1"/>
  <c r="AM197" i="15" a="1"/>
  <c r="B94" i="8"/>
  <c r="AF103" i="8" a="1"/>
  <c r="AR184" i="15" a="1"/>
  <c r="N180" i="15" a="1"/>
  <c r="AC77" i="8" a="1"/>
  <c r="AV208" i="15" a="1"/>
  <c r="AI177" i="15" a="1"/>
  <c r="CQ197" i="15" a="1"/>
  <c r="U170" i="15" a="1"/>
  <c r="Z206" i="15" a="1"/>
  <c r="CL209" i="15" a="1"/>
  <c r="AP110" i="8" a="1"/>
  <c r="AP190" i="15" a="1"/>
  <c r="R53" i="359" a="1"/>
  <c r="P196" i="15" a="1"/>
  <c r="AM180" i="15" a="1"/>
  <c r="AM167" i="15" a="1"/>
  <c r="CQ184" i="15" a="1"/>
  <c r="BB172" i="15" a="1"/>
  <c r="AI200" i="15" a="1"/>
  <c r="AU207" i="15" a="1"/>
  <c r="G190" i="15" a="1"/>
  <c r="E213" i="15" a="1"/>
  <c r="C219" i="15" a="1"/>
  <c r="BT213" i="15" a="1"/>
  <c r="BX219" i="15" a="1"/>
  <c r="EV283" i="15" a="1"/>
  <c r="EV267" i="15" a="1"/>
  <c r="EV251" i="15" a="1"/>
  <c r="EV232" i="15" a="1"/>
  <c r="X285" i="15" a="1"/>
  <c r="AH285" i="15" a="1"/>
  <c r="AR285" i="15" a="1"/>
  <c r="BU285" i="15" a="1"/>
  <c r="CO285" i="15" a="1"/>
  <c r="EI285" i="15" a="1"/>
  <c r="CY285" i="15" a="1"/>
  <c r="AB285" i="15" a="1"/>
  <c r="EG285" i="15" a="1"/>
  <c r="CN200" i="15" a="1"/>
  <c r="BQ167" i="15" a="1"/>
  <c r="C173" i="15" a="1"/>
  <c r="AG187" i="15" a="1"/>
  <c r="P218" i="15" a="1"/>
  <c r="AD204" i="15" a="1"/>
  <c r="BO189" i="15" a="1"/>
  <c r="AU213" i="15" a="1"/>
  <c r="BK181" i="15" a="1"/>
  <c r="AZ197" i="15" a="1"/>
  <c r="P48" i="359" a="1"/>
  <c r="CP166" i="15" a="1"/>
  <c r="BC201" i="15" a="1"/>
  <c r="BB184" i="15" a="1"/>
  <c r="CM185" i="15" a="1"/>
  <c r="CF209" i="15" a="1"/>
  <c r="AC175" i="15" a="1"/>
  <c r="CQ170" i="15" a="1"/>
  <c r="AQ186" i="15" a="1"/>
  <c r="Q177" i="15" a="1"/>
  <c r="AY213" i="15" a="1"/>
  <c r="AA39" i="359" a="1"/>
  <c r="W105" i="8" a="1"/>
  <c r="AE201" i="15" a="1"/>
  <c r="AL182" i="15" a="1"/>
  <c r="AV177" i="15" a="1"/>
  <c r="AB195" i="15" a="1"/>
  <c r="M196" i="15" a="1"/>
  <c r="AG59" i="8" a="1"/>
  <c r="AR208" i="15" a="1"/>
  <c r="CE199" i="15" a="1"/>
  <c r="AG192" i="15" a="1"/>
  <c r="CG211" i="15" a="1"/>
  <c r="AA181" i="15" a="1"/>
  <c r="AR181" i="15" a="1"/>
  <c r="BI188" i="15" a="1"/>
  <c r="L186" i="15" a="1"/>
  <c r="DQ193" i="15" a="1"/>
  <c r="BC168" i="15" a="1"/>
  <c r="BO173" i="15" a="1"/>
  <c r="AO172" i="15" a="1"/>
  <c r="I206" i="15" a="1"/>
  <c r="DE205" i="15" a="1"/>
  <c r="BK176" i="15" a="1"/>
  <c r="AN171" i="15" a="1"/>
  <c r="C43" i="15" a="1"/>
  <c r="M60" i="359" a="1"/>
  <c r="DR194" i="15" a="1"/>
  <c r="AM191" i="15" a="1"/>
  <c r="BR204" i="15" a="1"/>
  <c r="AH209" i="15" a="1"/>
  <c r="BN214" i="15" a="1"/>
  <c r="Q98" i="8" a="1"/>
  <c r="BE180" i="15" a="1"/>
  <c r="D47" i="359" a="1"/>
  <c r="AF49" i="8" a="1"/>
  <c r="CN169" i="15" a="1"/>
  <c r="AH212" i="15" a="1"/>
  <c r="AW176" i="15" a="1"/>
  <c r="BL214" i="15" a="1"/>
  <c r="BT166" i="15" a="1"/>
  <c r="P107" i="8" a="1"/>
  <c r="CL166" i="15" a="1"/>
  <c r="X107" i="8" a="1"/>
  <c r="Q54" i="359" a="1"/>
  <c r="Q190" i="15" a="1"/>
  <c r="K204" i="15" a="1"/>
  <c r="BH167" i="15" a="1"/>
  <c r="T88" i="8" a="1"/>
  <c r="AK208" i="15" a="1"/>
  <c r="AC203" i="15" a="1"/>
  <c r="AD200" i="15" a="1"/>
  <c r="AS189" i="15" a="1"/>
  <c r="CP205" i="15" a="1"/>
  <c r="E175" i="15" a="1"/>
  <c r="L52" i="359" a="1"/>
  <c r="U35" i="359" a="1"/>
  <c r="BD204" i="15" a="1"/>
  <c r="O77" i="8" a="1"/>
  <c r="BI219" i="15" a="1"/>
  <c r="R38" i="359" a="1"/>
  <c r="K51" i="359" a="1"/>
  <c r="BA198" i="15" a="1"/>
  <c r="DJ219" i="15" a="1"/>
  <c r="CR219" i="15" a="1"/>
  <c r="EV274" i="15" a="1"/>
  <c r="EV258" i="15" a="1"/>
  <c r="EV242" i="15" a="1"/>
  <c r="BL285" i="15" a="1"/>
  <c r="DJ285" i="15" a="1"/>
  <c r="DI285" i="15" a="1"/>
  <c r="CS285" i="15" a="1"/>
  <c r="CB285" i="15" a="1"/>
  <c r="AE285" i="15" a="1"/>
  <c r="AU285" i="15" a="1"/>
  <c r="DV285" i="15" a="1"/>
  <c r="DA285" i="15" a="1"/>
  <c r="AF128" i="8" a="1"/>
  <c r="CL195" i="15" a="1"/>
  <c r="Y97" i="8" a="1"/>
  <c r="R202" i="15" a="1"/>
  <c r="BK205" i="15" a="1"/>
  <c r="U209" i="15" a="1"/>
  <c r="X191" i="15" a="1"/>
  <c r="Z51" i="359" a="1"/>
  <c r="H198" i="15" a="1"/>
  <c r="AP171" i="15" a="1"/>
  <c r="BM200" i="15" a="1"/>
  <c r="D58" i="15" a="1"/>
  <c r="BQ199" i="15" a="1"/>
  <c r="F172" i="15" a="1"/>
  <c r="BG173" i="15" a="1"/>
  <c r="AH108" i="8" a="1"/>
  <c r="M61" i="359" a="1"/>
  <c r="J35" i="359" a="1"/>
  <c r="AN203" i="15" a="1"/>
  <c r="C57" i="15" a="1"/>
  <c r="BA196" i="15" a="1"/>
  <c r="E50" i="359" a="1"/>
  <c r="BF182" i="15" a="1"/>
  <c r="BT177" i="15" a="1"/>
  <c r="CG204" i="15" a="1"/>
  <c r="X68" i="8" a="1"/>
  <c r="AG213" i="15" a="1"/>
  <c r="BG171" i="15" a="1"/>
  <c r="S48" i="8" a="1"/>
  <c r="AQ182" i="15" a="1"/>
  <c r="BP183" i="15" a="1"/>
  <c r="AG129" i="8" a="1"/>
  <c r="AY193" i="15" a="1"/>
  <c r="F195" i="15" a="1"/>
  <c r="CF194" i="15" a="1"/>
  <c r="BG189" i="15" a="1"/>
  <c r="AY195" i="15" a="1"/>
  <c r="BH210" i="15" a="1"/>
  <c r="V46" i="8" a="1"/>
  <c r="BM173" i="15" a="1"/>
  <c r="DQ198" i="15" a="1"/>
  <c r="I193" i="15" a="1"/>
  <c r="CH200" i="15" a="1"/>
  <c r="BS185" i="15" a="1"/>
  <c r="V49" i="359" a="1"/>
  <c r="AL77" i="8" a="1"/>
  <c r="AX203" i="15" a="1"/>
  <c r="AZ180" i="15" a="1"/>
  <c r="CN186" i="15" a="1"/>
  <c r="Y103" i="8" a="1"/>
  <c r="CK198" i="15" a="1"/>
  <c r="S169" i="15" a="1"/>
  <c r="CC182" i="15" a="1"/>
  <c r="CP169" i="15" a="1"/>
  <c r="Z37" i="359" a="1"/>
  <c r="BT194" i="15" a="1"/>
  <c r="BB167" i="15" a="1"/>
  <c r="R70" i="8" a="1"/>
  <c r="K211" i="15" a="1"/>
  <c r="AU204" i="15" a="1"/>
  <c r="F44" i="359" a="1"/>
  <c r="U130" i="8" a="1"/>
  <c r="AG191" i="15" a="1"/>
  <c r="C193" i="15" a="1"/>
  <c r="K168" i="15" a="1"/>
  <c r="CJ205" i="15" a="1"/>
  <c r="BI204" i="15" a="1"/>
  <c r="C80" i="15" a="1"/>
  <c r="AN129" i="8" a="1"/>
  <c r="CG195" i="15" a="1"/>
  <c r="Q173" i="15" a="1"/>
  <c r="F214" i="15" a="1"/>
  <c r="AK202" i="15" a="1"/>
  <c r="CF199" i="15" a="1"/>
  <c r="AS170" i="15" a="1"/>
  <c r="R87" i="8" a="1"/>
  <c r="CE217" i="15" a="1"/>
  <c r="AC194" i="15" a="1"/>
  <c r="W110" i="8" a="1"/>
  <c r="BK209" i="15" a="1"/>
  <c r="BS181" i="15" a="1"/>
  <c r="BB168" i="15" a="1"/>
  <c r="BV219" i="15" a="1"/>
  <c r="CF183" i="15" a="1"/>
  <c r="AB167" i="15" a="1"/>
  <c r="X45" i="359" a="1"/>
  <c r="V181" i="15" a="1"/>
  <c r="K183" i="15" a="1"/>
  <c r="U67" i="8" a="1"/>
  <c r="AE182" i="15" a="1"/>
  <c r="E40" i="359" a="1"/>
  <c r="AA58" i="8" a="1"/>
  <c r="CE196" i="15" a="1"/>
  <c r="W199" i="15" a="1"/>
  <c r="CK174" i="15" a="1"/>
  <c r="BA172" i="15" a="1"/>
  <c r="DQ183" i="15" a="1"/>
  <c r="AM196" i="15" a="1"/>
  <c r="AZ186" i="15" a="1"/>
  <c r="P216" i="15" a="1"/>
  <c r="W57" i="359" a="1"/>
  <c r="X51" i="359" a="1"/>
  <c r="J187" i="15" a="1"/>
  <c r="BD193" i="15" a="1"/>
  <c r="CM219" i="15" a="1"/>
  <c r="X70" i="8" a="1"/>
  <c r="AB58" i="8" a="1"/>
  <c r="BK202" i="15" a="1"/>
  <c r="M57" i="359" a="1"/>
  <c r="R104" i="8" a="1"/>
  <c r="BR166" i="15" a="1"/>
  <c r="BC188" i="15" a="1"/>
  <c r="AH169" i="15" a="1"/>
  <c r="AG173" i="15" a="1"/>
  <c r="CE179" i="15" a="1"/>
  <c r="C213" i="15" a="1"/>
  <c r="Y38" i="359" a="1"/>
  <c r="CG182" i="15" a="1"/>
  <c r="AN208" i="15" a="1"/>
  <c r="BP203" i="15" a="1"/>
  <c r="AO68" i="8" a="1"/>
  <c r="CE198" i="15" a="1"/>
  <c r="DM219" i="15" a="1"/>
  <c r="CA219" i="15" a="1"/>
  <c r="EV277" i="15" a="1"/>
  <c r="EV261" i="15" a="1"/>
  <c r="EV245" i="15" a="1"/>
  <c r="DF285" i="15" a="1"/>
  <c r="AS285" i="15" a="1"/>
  <c r="EF285" i="15" a="1"/>
  <c r="DX285" i="15" a="1"/>
  <c r="AG285" i="15" a="1"/>
  <c r="BA285" i="15" a="1"/>
  <c r="BW285" i="15" a="1"/>
  <c r="BE285" i="15" a="1"/>
  <c r="DQ285" i="15" a="1"/>
  <c r="EO285" i="15" a="1"/>
  <c r="CG167" i="15" a="1"/>
  <c r="AK177" i="15" a="1"/>
  <c r="AN189" i="15" a="1"/>
  <c r="BD172" i="15" a="1"/>
  <c r="BD218" i="15" a="1"/>
  <c r="S99" i="8" a="1"/>
  <c r="I40" i="359" a="1"/>
  <c r="P99" i="8" a="1"/>
  <c r="P41" i="359" a="1"/>
  <c r="DQ169" i="15" a="1"/>
  <c r="AJ170" i="15" a="1"/>
  <c r="AI103" i="8" a="1"/>
  <c r="AS188" i="15" a="1"/>
  <c r="V87" i="8" a="1"/>
  <c r="Q104" i="8" a="1"/>
  <c r="H53" i="359" a="1"/>
  <c r="BL216" i="15" a="1"/>
  <c r="AH197" i="15" a="1"/>
  <c r="V209" i="15" a="1"/>
  <c r="CQ188" i="15" a="1"/>
  <c r="U58" i="8" a="1"/>
  <c r="O184" i="15" a="1"/>
  <c r="U201" i="15" a="1"/>
  <c r="AZ213" i="15" a="1"/>
  <c r="T98" i="8" a="1"/>
  <c r="CK217" i="15" a="1"/>
  <c r="BS175" i="15" a="1"/>
  <c r="DF178" i="15" a="1"/>
  <c r="F174" i="15" a="1"/>
  <c r="F165" i="15" a="1"/>
  <c r="X105" i="8" a="1"/>
  <c r="D53" i="15" a="1"/>
  <c r="BD210" i="15" a="1"/>
  <c r="BO216" i="15" a="1"/>
  <c r="AQ207" i="15" a="1"/>
  <c r="BB215" i="15" a="1"/>
  <c r="AU171" i="15" a="1"/>
  <c r="B76" i="8"/>
  <c r="AE177" i="15" a="1"/>
  <c r="Q60" i="8" a="1"/>
  <c r="AU212" i="15" a="1"/>
  <c r="AM204" i="15" a="1"/>
  <c r="CN203" i="15" a="1"/>
  <c r="AW216" i="15" a="1"/>
  <c r="AP193" i="15" a="1"/>
  <c r="AV182" i="15" a="1"/>
  <c r="N198" i="15" a="1"/>
  <c r="CI182" i="15" a="1"/>
  <c r="AD171" i="15" a="1"/>
  <c r="AD89" i="8" a="1"/>
  <c r="S58" i="8" a="1"/>
  <c r="E183" i="15" a="1"/>
  <c r="S69" i="8" a="1"/>
  <c r="AN215" i="15" a="1"/>
  <c r="D38" i="359" a="1"/>
  <c r="V165" i="15" a="1"/>
  <c r="CN206" i="15" a="1"/>
  <c r="AS184" i="15" a="1"/>
  <c r="BR181" i="15" a="1"/>
  <c r="T196" i="15" a="1"/>
  <c r="Q210" i="15" a="1"/>
  <c r="AM212" i="15" a="1"/>
  <c r="X44" i="359" a="1"/>
  <c r="AN185" i="15" a="1"/>
  <c r="Z103" i="8" a="1"/>
  <c r="AE176" i="15" a="1"/>
  <c r="G56" i="359" a="1"/>
  <c r="Y89" i="8" a="1"/>
  <c r="C70" i="15" a="1"/>
  <c r="M206" i="15" a="1"/>
  <c r="AH206" i="15" a="1"/>
  <c r="S205" i="15" a="1"/>
  <c r="BL191" i="15" a="1"/>
  <c r="BT217" i="15" a="1"/>
  <c r="AP197" i="15" a="1"/>
  <c r="V35" i="359" a="1"/>
  <c r="CC217" i="15" a="1"/>
  <c r="BD185" i="15" a="1"/>
  <c r="BJ166" i="15" a="1"/>
  <c r="BU200" i="15" a="1"/>
  <c r="X41" i="359" a="1"/>
  <c r="CP183" i="15" a="1"/>
  <c r="CN178" i="15" a="1"/>
  <c r="CM181" i="15" a="1"/>
  <c r="I45" i="359" a="1"/>
  <c r="U37" i="359" a="1"/>
  <c r="AX171" i="15" a="1"/>
  <c r="AH105" i="8" a="1"/>
  <c r="AD213" i="15" a="1"/>
  <c r="AA215" i="15" a="1"/>
  <c r="H167" i="15" a="1"/>
  <c r="AL98" i="8" a="1"/>
  <c r="E44" i="359" a="1"/>
  <c r="S89" i="8" a="1"/>
  <c r="DQ175" i="15" a="1"/>
  <c r="AP188" i="15" a="1"/>
  <c r="P182" i="15" a="1"/>
  <c r="H54" i="359" a="1"/>
  <c r="N217" i="15" a="1"/>
  <c r="AN105" i="8" a="1"/>
  <c r="DR231" i="15" a="1"/>
  <c r="CM182" i="15" a="1"/>
  <c r="AK170" i="15" a="1"/>
  <c r="BG184" i="15" a="1"/>
  <c r="Y172" i="15" a="1"/>
  <c r="Q195" i="15" a="1"/>
  <c r="T217" i="15" a="1"/>
  <c r="O172" i="15" a="1"/>
  <c r="AK181" i="15" a="1"/>
  <c r="X215" i="15" a="1"/>
  <c r="I36" i="359" a="1"/>
  <c r="BK169" i="15" a="1"/>
  <c r="CN187" i="15" a="1"/>
  <c r="DL219" i="15" a="1"/>
  <c r="CS219" i="15" a="1"/>
  <c r="EV276" i="15" a="1"/>
  <c r="EV260" i="15" a="1"/>
  <c r="EV244" i="15" a="1"/>
  <c r="AL285" i="15" a="1"/>
  <c r="BI285" i="15" a="1"/>
  <c r="AQ285" i="15" a="1"/>
  <c r="AV285" i="15" a="1"/>
  <c r="AO285" i="15" a="1"/>
  <c r="DY285" i="15" a="1"/>
  <c r="E285" i="15" a="1"/>
  <c r="EE285" i="15" a="1"/>
  <c r="EB285" i="15" a="1"/>
  <c r="EM285" i="15" a="1"/>
  <c r="BV168" i="15" a="1"/>
  <c r="I42" i="359" a="1"/>
  <c r="DE190" i="15" a="1"/>
  <c r="CN218" i="15" a="1"/>
  <c r="S185" i="15" a="1"/>
  <c r="Y99" i="8" a="1"/>
  <c r="DF177" i="15" a="1"/>
  <c r="K205" i="15" a="1"/>
  <c r="CD211" i="15" a="1"/>
  <c r="DQ217" i="15" a="1"/>
  <c r="BT208" i="15" a="1"/>
  <c r="BH180" i="15" a="1"/>
  <c r="BO185" i="15" a="1"/>
  <c r="AW213" i="15" a="1"/>
  <c r="CM209" i="15" a="1"/>
  <c r="U63" i="359" a="1"/>
  <c r="AX204" i="15" a="1"/>
  <c r="BS208" i="15" a="1"/>
  <c r="F199" i="15" a="1"/>
  <c r="AI70" i="8" a="1"/>
  <c r="V48" i="8" a="1"/>
  <c r="BF165" i="15" a="1"/>
  <c r="AC51" i="359" a="1"/>
  <c r="BT193" i="15" a="1"/>
  <c r="CN191" i="15" a="1"/>
  <c r="C175" i="15" a="1"/>
  <c r="N57" i="359" a="1"/>
  <c r="BR214" i="15" a="1"/>
  <c r="T70" i="8" a="1"/>
  <c r="BP175" i="15" a="1"/>
  <c r="T58" i="359" a="1"/>
  <c r="U49" i="359" a="1"/>
  <c r="BH177" i="15" a="1"/>
  <c r="AI169" i="15" a="1"/>
  <c r="BV207" i="15" a="1"/>
  <c r="AJ203" i="15" a="1"/>
  <c r="AG180" i="15" a="1"/>
  <c r="AV165" i="15" a="1"/>
  <c r="H46" i="359" a="1"/>
  <c r="AB43" i="359" a="1"/>
  <c r="DQ165" i="15" a="1"/>
  <c r="CO204" i="15" a="1"/>
  <c r="AA128" i="8" a="1"/>
  <c r="AD216" i="15" a="1"/>
  <c r="U206" i="15" a="1"/>
  <c r="BV185" i="15" a="1"/>
  <c r="AH68" i="8" a="1"/>
  <c r="BM209" i="15" a="1"/>
  <c r="BU174" i="15" a="1"/>
  <c r="S181" i="15" a="1"/>
  <c r="X210" i="15" a="1"/>
  <c r="AK87" i="8" a="1"/>
  <c r="AL89" i="8" a="1"/>
  <c r="AN183" i="15" a="1"/>
  <c r="X185" i="15" a="1"/>
  <c r="AD190" i="15" a="1"/>
  <c r="V211" i="15" a="1"/>
  <c r="AE203" i="15" a="1"/>
  <c r="CH169" i="15" a="1"/>
  <c r="CC178" i="15" a="1"/>
  <c r="DF214" i="15" a="1"/>
  <c r="AU210" i="15" a="1"/>
  <c r="AM169" i="15" a="1"/>
  <c r="BI178" i="15" a="1"/>
  <c r="CJ209" i="15" a="1"/>
  <c r="AD165" i="15" a="1"/>
  <c r="F205" i="15" a="1"/>
  <c r="R170" i="15" a="1"/>
  <c r="AY165" i="15" a="1"/>
  <c r="L167" i="15" a="1"/>
  <c r="CM187" i="15" a="1"/>
  <c r="E219" i="15" a="1"/>
  <c r="C218" i="15" a="1"/>
  <c r="BU193" i="15" a="1"/>
  <c r="BU219" i="15" a="1"/>
  <c r="T108" i="8" a="1"/>
  <c r="H38" i="359" a="1"/>
  <c r="AY218" i="15" a="1"/>
  <c r="BB201" i="15" a="1"/>
  <c r="BD200" i="15" a="1"/>
  <c r="AG169" i="15" a="1"/>
  <c r="L58" i="359" a="1"/>
  <c r="AD108" i="8" a="1"/>
  <c r="AI100" i="8" a="1"/>
  <c r="AA169" i="15" a="1"/>
  <c r="F187" i="15" a="1"/>
  <c r="Y130" i="8" a="1"/>
  <c r="CC200" i="15" a="1"/>
  <c r="BV205" i="15" a="1"/>
  <c r="E180" i="15" a="1"/>
  <c r="AE169" i="15" a="1"/>
  <c r="D46" i="15" a="1"/>
  <c r="AY188" i="15" a="1"/>
  <c r="CF202" i="15" a="1"/>
  <c r="DQ191" i="15" a="1"/>
  <c r="G45" i="359" a="1"/>
  <c r="CC181" i="15" a="1"/>
  <c r="CJ213" i="15" a="1"/>
  <c r="CN194" i="15" a="1"/>
  <c r="BA212" i="15" a="1"/>
  <c r="O88" i="8" a="1"/>
  <c r="CP206" i="15" a="1"/>
  <c r="AI184" i="15" a="1"/>
  <c r="N201" i="15" a="1"/>
  <c r="CK216" i="15" a="1"/>
  <c r="CG183" i="15" a="1"/>
  <c r="O165" i="15" a="1"/>
  <c r="AN193" i="15" a="1"/>
  <c r="AU218" i="15" a="1"/>
  <c r="T165" i="15" a="1"/>
  <c r="AC108" i="8" a="1"/>
  <c r="CK182" i="15" a="1"/>
  <c r="CP214" i="15" a="1"/>
  <c r="AB176" i="15" a="1"/>
  <c r="BR207" i="15" a="1"/>
  <c r="AA212" i="15" a="1"/>
  <c r="BQ215" i="15" a="1"/>
  <c r="C37" i="359" a="1"/>
  <c r="CO194" i="15" a="1"/>
  <c r="O197" i="15" a="1"/>
  <c r="H62" i="359" a="1"/>
  <c r="Q180" i="15" a="1"/>
  <c r="S67" i="8" a="1"/>
  <c r="M198" i="15" a="1"/>
  <c r="AJ206" i="15" a="1"/>
  <c r="BF169" i="15" a="1"/>
  <c r="DE217" i="15" a="1"/>
  <c r="CO166" i="15" a="1"/>
  <c r="BB190" i="15" a="1"/>
  <c r="CD188" i="15" a="1"/>
  <c r="AO217" i="15" a="1"/>
  <c r="AS208" i="15" a="1"/>
  <c r="BI172" i="15" a="1"/>
  <c r="P46" i="8" a="1"/>
  <c r="BK217" i="15" a="1"/>
  <c r="DO219" i="15" a="1"/>
  <c r="CZ219" i="15" a="1"/>
  <c r="EV279" i="15" a="1"/>
  <c r="EV263" i="15" a="1"/>
  <c r="EV247" i="15" a="1"/>
  <c r="EV285" i="15" a="1"/>
  <c r="J285" i="15" a="1"/>
  <c r="BD285" i="15" a="1"/>
  <c r="DC285" i="15" a="1"/>
  <c r="AT285" i="15" a="1"/>
  <c r="AP285" i="15" a="1"/>
  <c r="DS285" i="15" a="1"/>
  <c r="R285" i="15" a="1"/>
  <c r="T285" i="15" a="1"/>
  <c r="EP285" i="15" a="1"/>
  <c r="DQ170" i="15" a="1"/>
  <c r="AO183" i="15" a="1"/>
  <c r="AL79" i="8" a="1"/>
  <c r="W186" i="15" a="1"/>
  <c r="AG190" i="15" a="1"/>
  <c r="B49" i="359" a="1"/>
  <c r="T106" i="8" a="1"/>
  <c r="F181" i="15" a="1"/>
  <c r="AB172" i="15" a="1"/>
  <c r="O58" i="8" a="1"/>
  <c r="BI189" i="15" a="1"/>
  <c r="AB42" i="359" a="1"/>
  <c r="P197" i="15" a="1"/>
  <c r="CI183" i="15" a="1"/>
  <c r="R182" i="15" a="1"/>
  <c r="V47" i="359" a="1"/>
  <c r="F177" i="15" a="1"/>
  <c r="F182" i="15" a="1"/>
  <c r="DF202" i="15" a="1"/>
  <c r="G218" i="15" a="1"/>
  <c r="E204" i="15" a="1"/>
  <c r="Q213" i="15" a="1"/>
  <c r="AX177" i="15" a="1"/>
  <c r="AZ198" i="15" a="1"/>
  <c r="G204" i="15" a="1"/>
  <c r="P68" i="8" a="1"/>
  <c r="X167" i="15" a="1"/>
  <c r="AN188" i="15" a="1"/>
  <c r="BM211" i="15" a="1"/>
  <c r="W174" i="15" a="1"/>
  <c r="BN169" i="15" a="1"/>
  <c r="AC42" i="359" a="1"/>
  <c r="Y194" i="15" a="1"/>
  <c r="V183" i="15" a="1"/>
  <c r="Q178" i="15" a="1"/>
  <c r="AS180" i="15" a="1"/>
  <c r="AC183" i="15" a="1"/>
  <c r="AA35" i="359" a="1"/>
  <c r="BU216" i="15" a="1"/>
  <c r="O179" i="15" a="1"/>
  <c r="AV197" i="15" a="1"/>
  <c r="AI88" i="8" a="1"/>
  <c r="J47" i="359" a="1"/>
  <c r="O99" i="8" a="1"/>
  <c r="AO198" i="15" a="1"/>
  <c r="R187" i="15" a="1"/>
  <c r="T51" i="359" a="1"/>
  <c r="Q165" i="15" a="1"/>
  <c r="BO217" i="15" a="1"/>
  <c r="I174" i="15" a="1"/>
  <c r="AE78" i="8" a="1"/>
  <c r="CM204" i="15" a="1"/>
  <c r="AW169" i="15" a="1"/>
  <c r="R107" i="8" a="1"/>
  <c r="CK185" i="15" a="1"/>
  <c r="BV187" i="15" a="1"/>
  <c r="DD205" i="15" a="1"/>
  <c r="L202" i="15" a="1"/>
  <c r="T205" i="15" a="1"/>
  <c r="CI200" i="15" a="1"/>
  <c r="CE165" i="15" a="1"/>
  <c r="CP184" i="15" a="1"/>
  <c r="CI203" i="15" a="1"/>
  <c r="E39" i="359" a="1"/>
  <c r="AB171" i="15" a="1"/>
  <c r="Z53" i="359" a="1"/>
  <c r="Y47" i="8" a="1"/>
  <c r="AZ169" i="15" a="1"/>
  <c r="BN213" i="15" a="1"/>
  <c r="BQ203" i="15" a="1"/>
  <c r="U70" i="8" a="1"/>
  <c r="BC184" i="15" a="1"/>
  <c r="DF213" i="15" a="1"/>
  <c r="W167" i="15" a="1"/>
  <c r="Z59" i="8" a="1"/>
  <c r="T46" i="8" a="1"/>
  <c r="C217" i="15" a="1"/>
  <c r="V43" i="359" a="1"/>
  <c r="BF207" i="15" a="1"/>
  <c r="X202" i="15" a="1"/>
  <c r="DQ182" i="15" a="1"/>
  <c r="CO178" i="15" a="1"/>
  <c r="AR209" i="15" a="1"/>
  <c r="CV219" i="15" a="1"/>
  <c r="CY219" i="15" a="1"/>
  <c r="EV270" i="15" a="1"/>
  <c r="EV254" i="15" a="1"/>
  <c r="EV238" i="15" a="1"/>
  <c r="AA285" i="15" a="1"/>
  <c r="CM285" i="15" a="1"/>
  <c r="K285" i="15" a="1"/>
  <c r="CQ285" i="15" a="1"/>
  <c r="CI285" i="15" a="1"/>
  <c r="BQ285" i="15" a="1"/>
  <c r="BX285" i="15" a="1"/>
  <c r="N285" i="15" a="1"/>
  <c r="BR285" i="15" a="1"/>
  <c r="BV175" i="15" a="1"/>
  <c r="AU187" i="15" a="1"/>
  <c r="BC174" i="15" a="1"/>
  <c r="I172" i="15" a="1"/>
  <c r="AT170" i="15" a="1"/>
  <c r="AZ192" i="15" a="1"/>
  <c r="CL199" i="15" a="1"/>
  <c r="AW206" i="15" a="1"/>
  <c r="W177" i="15" a="1"/>
  <c r="AJ195" i="15" a="1"/>
  <c r="D57" i="15" a="1"/>
  <c r="BS176" i="15" a="1"/>
  <c r="P97" i="8" a="1"/>
  <c r="AV198" i="15" a="1"/>
  <c r="K196" i="15" a="1"/>
  <c r="AF88" i="8" a="1"/>
  <c r="AL206" i="15" a="1"/>
  <c r="G48" i="359" a="1"/>
  <c r="Y212" i="15" a="1"/>
  <c r="AB205" i="15" a="1"/>
  <c r="N200" i="15" a="1"/>
  <c r="AN194" i="15" a="1"/>
  <c r="C207" i="15" a="1"/>
  <c r="BV215" i="15" a="1"/>
  <c r="I192" i="15" a="1"/>
  <c r="CQ205" i="15" a="1"/>
  <c r="AW202" i="15" a="1"/>
  <c r="R175" i="15" a="1"/>
  <c r="CO175" i="15" a="1"/>
  <c r="AC97" i="8" a="1"/>
  <c r="CQ216" i="15" a="1"/>
  <c r="C54" i="15" a="1"/>
  <c r="AW165" i="15" a="1"/>
  <c r="AE197" i="15" a="1"/>
  <c r="C47" i="15" a="1"/>
  <c r="BK210" i="15" a="1"/>
  <c r="M219" i="15" a="1"/>
  <c r="CD189" i="15" a="1"/>
  <c r="AQ176" i="15" a="1"/>
  <c r="AO181" i="15" a="1"/>
  <c r="AJ204" i="15" a="1"/>
  <c r="R215" i="15" a="1"/>
  <c r="C47" i="359" a="1"/>
  <c r="G188" i="15" a="1"/>
  <c r="AJ190" i="15" a="1"/>
  <c r="AN172" i="15" a="1"/>
  <c r="AB170" i="15" a="1"/>
  <c r="F63" i="359" a="1"/>
  <c r="BE197" i="15" a="1"/>
  <c r="T97" i="8" a="1"/>
  <c r="AW173" i="15" a="1"/>
  <c r="AQ214" i="15" a="1"/>
  <c r="I176" i="15" a="1"/>
  <c r="CC184" i="15" a="1"/>
  <c r="DE189" i="15" a="1"/>
  <c r="V54" i="359" a="1"/>
  <c r="U44" i="359" a="1"/>
  <c r="BF218" i="15" a="1"/>
  <c r="AI78" i="8" a="1"/>
  <c r="AI212" i="15" a="1"/>
  <c r="N209" i="15" a="1"/>
  <c r="BA181" i="15" a="1"/>
  <c r="AC196" i="15" a="1"/>
  <c r="J199" i="15" a="1"/>
  <c r="AO200" i="15" a="1"/>
  <c r="CK186" i="15" a="1"/>
  <c r="BD168" i="15" a="1"/>
  <c r="AB60" i="8" a="1"/>
  <c r="DF169" i="15" a="1"/>
  <c r="BG194" i="15" a="1"/>
  <c r="Y57" i="8" a="1"/>
  <c r="CH191" i="15" a="1"/>
  <c r="C212" i="15" a="1"/>
  <c r="AD175" i="15" a="1"/>
  <c r="Y48" i="8" a="1"/>
  <c r="AA216" i="15" a="1"/>
  <c r="DD178" i="15" a="1"/>
  <c r="L198" i="15" a="1"/>
  <c r="AQ209" i="15" a="1"/>
  <c r="M178" i="15" a="1"/>
  <c r="G186" i="15" a="1"/>
  <c r="V99" i="8" a="1"/>
  <c r="Y105" i="8" a="1"/>
  <c r="DE181" i="15" a="1"/>
  <c r="BE218" i="15" a="1"/>
  <c r="BE201" i="15" a="1"/>
  <c r="CN172" i="15" a="1"/>
  <c r="K198" i="15" a="1"/>
  <c r="T168" i="15" a="1"/>
  <c r="CP213" i="15" a="1"/>
  <c r="CO211" i="15" a="1"/>
  <c r="H185" i="15" a="1"/>
  <c r="AG188" i="15" a="1"/>
  <c r="BQ210" i="15" a="1"/>
  <c r="K194" i="15" a="1"/>
  <c r="BG165" i="15" a="1"/>
  <c r="CQ165" i="15" a="1"/>
  <c r="C46" i="359" a="1"/>
  <c r="CI180" i="15" a="1"/>
  <c r="S46" i="8" a="1"/>
  <c r="Y219" i="15" a="1"/>
  <c r="AT216" i="15" a="1"/>
  <c r="B43" i="8"/>
  <c r="J207" i="15" a="1"/>
  <c r="BC178" i="15" a="1"/>
  <c r="S213" i="15" a="1"/>
  <c r="AA177" i="15" a="1"/>
  <c r="AS206" i="15" a="1"/>
  <c r="L195" i="15" a="1"/>
  <c r="CG175" i="15" a="1"/>
  <c r="BQ178" i="15" a="1"/>
  <c r="DE178" i="15" a="1"/>
  <c r="W35" i="359" a="1"/>
  <c r="BM180" i="15" a="1"/>
  <c r="AI193" i="15" a="1"/>
  <c r="DD195" i="15" a="1"/>
  <c r="K200" i="15" a="1"/>
  <c r="AJ104" i="8" a="1"/>
  <c r="X129" i="8" a="1"/>
  <c r="BR215" i="15" a="1"/>
  <c r="E38" i="15"/>
  <c r="CI190" i="15" a="1"/>
  <c r="DI219" i="15" a="1"/>
  <c r="BY219" i="15" a="1"/>
  <c r="EV273" i="15" a="1"/>
  <c r="EV257" i="15" a="1"/>
  <c r="EV241" i="15" a="1"/>
  <c r="DE285" i="15" a="1"/>
  <c r="DP285" i="15" a="1"/>
  <c r="F285" i="15" a="1"/>
  <c r="BN285" i="15" a="1"/>
  <c r="CX285" i="15" a="1"/>
  <c r="DG285" i="15" a="1"/>
  <c r="BP285" i="15" a="1"/>
  <c r="DL285" i="15" a="1"/>
  <c r="DB285" i="15" a="1"/>
  <c r="AC166" i="15" a="1"/>
  <c r="BF194" i="15" a="1"/>
  <c r="R183" i="15" a="1"/>
  <c r="AT167" i="15" a="1"/>
  <c r="AE171" i="15" a="1"/>
  <c r="U59" i="8" a="1"/>
  <c r="BI167" i="15" a="1"/>
  <c r="BI203" i="15" a="1"/>
  <c r="CG196" i="15" a="1"/>
  <c r="Y217" i="15" a="1"/>
  <c r="BH212" i="15" a="1"/>
  <c r="DD206" i="15" a="1"/>
  <c r="BL181" i="15" a="1"/>
  <c r="CI181" i="15" a="1"/>
  <c r="Z186" i="15" a="1"/>
  <c r="C77" i="15" a="1"/>
  <c r="Y46" i="8" a="1"/>
  <c r="AE98" i="8" a="1"/>
  <c r="AW214" i="15" a="1"/>
  <c r="BM204" i="15" a="1"/>
  <c r="BS171" i="15" a="1"/>
  <c r="C186" i="15" a="1"/>
  <c r="BV180" i="15" a="1"/>
  <c r="AP203" i="15" a="1"/>
  <c r="Y191" i="15" a="1"/>
  <c r="AA184" i="15" a="1"/>
  <c r="BJ184" i="15" a="1"/>
  <c r="C52" i="15" a="1"/>
  <c r="N175" i="15" a="1"/>
  <c r="W49" i="359" a="1"/>
  <c r="AD201" i="15" a="1"/>
  <c r="AA209" i="15" a="1"/>
  <c r="BO196" i="15" a="1"/>
  <c r="AV210" i="15" a="1"/>
  <c r="AZ191" i="15" a="1"/>
  <c r="CL194" i="15" a="1"/>
  <c r="G173" i="15" a="1"/>
  <c r="CK176" i="15" a="1"/>
  <c r="AA70" i="8" a="1"/>
  <c r="BG199" i="15" a="1"/>
  <c r="BC216" i="15" a="1"/>
  <c r="AA206" i="15" a="1"/>
  <c r="AA166" i="15" a="1"/>
  <c r="Q212" i="15" a="1"/>
  <c r="BF219" i="15" a="1"/>
  <c r="AE199" i="15" a="1"/>
  <c r="CQ189" i="15" a="1"/>
  <c r="AZ166" i="15" a="1"/>
  <c r="M40" i="359" a="1"/>
  <c r="B42" i="359" a="1"/>
  <c r="AI165" i="15" a="1"/>
  <c r="AM205" i="15" a="1"/>
  <c r="CN167" i="15" a="1"/>
  <c r="AH97" i="8" a="1"/>
  <c r="M180" i="15" a="1"/>
  <c r="BP177" i="15" a="1"/>
  <c r="O185" i="15" a="1"/>
  <c r="AL181" i="15" a="1"/>
  <c r="DD218" i="15" a="1"/>
  <c r="BF195" i="15" a="1"/>
  <c r="AF179" i="15" a="1"/>
  <c r="AP170" i="15" a="1"/>
  <c r="CG206" i="15" a="1"/>
  <c r="U182" i="15" a="1"/>
  <c r="AB48" i="359" a="1"/>
  <c r="BQ187" i="15" a="1"/>
  <c r="O44" i="359" a="1"/>
  <c r="AS215" i="15" a="1"/>
  <c r="DS218" i="15" a="1"/>
  <c r="Y44" i="359" a="1"/>
  <c r="AZ203" i="15" a="1"/>
  <c r="Z46" i="8" a="1"/>
  <c r="AH90" i="8" a="1"/>
  <c r="AC172" i="15" a="1"/>
  <c r="F219" i="15" a="1"/>
  <c r="R201" i="15" a="1"/>
  <c r="CH205" i="15" a="1"/>
  <c r="AE48" i="8" a="1"/>
  <c r="AL165" i="15" a="1"/>
  <c r="X217" i="15" a="1"/>
  <c r="AI187" i="15" a="1"/>
  <c r="AA57" i="8" a="1"/>
  <c r="CO189" i="15" a="1"/>
  <c r="J43" i="359" a="1"/>
  <c r="BA214" i="15" a="1"/>
  <c r="P88" i="8" a="1"/>
  <c r="U204" i="15" a="1"/>
  <c r="Z178" i="15" a="1"/>
  <c r="CE213" i="15" a="1"/>
  <c r="AT213" i="15" a="1"/>
  <c r="H49" i="359" a="1"/>
  <c r="F209" i="15" a="1"/>
  <c r="AC165" i="15" a="1"/>
  <c r="AV188" i="15" a="1"/>
  <c r="G205" i="15" a="1"/>
  <c r="DQ211" i="15" a="1"/>
  <c r="AA78" i="8" a="1"/>
  <c r="J202" i="15" a="1"/>
  <c r="AF106" i="8" a="1"/>
  <c r="Z166" i="15" a="1"/>
  <c r="W62" i="359" a="1"/>
  <c r="BM183" i="15" a="1"/>
  <c r="Y213" i="15" a="1"/>
  <c r="AK89" i="8" a="1"/>
  <c r="AL208" i="15" a="1"/>
  <c r="CK172" i="15" a="1"/>
  <c r="BQ207" i="15" a="1"/>
  <c r="BE189" i="15" a="1"/>
  <c r="CE219" i="15" a="1"/>
  <c r="BD166" i="15" a="1"/>
  <c r="BF204" i="15" a="1"/>
  <c r="G44" i="359" a="1"/>
  <c r="P206" i="15" a="1"/>
  <c r="U104" i="8" a="1"/>
  <c r="DH219" i="15" a="1"/>
  <c r="CB219" i="15" a="1"/>
  <c r="EV272" i="15" a="1"/>
  <c r="EV256" i="15" a="1"/>
  <c r="EV240" i="15" a="1"/>
  <c r="BB285" i="15" a="1"/>
  <c r="AC285" i="15" a="1"/>
  <c r="CL285" i="15" a="1"/>
  <c r="BS285" i="15" a="1"/>
  <c r="CW285" i="15" a="1"/>
  <c r="BG285" i="15" a="1"/>
  <c r="CV285" i="15" a="1"/>
  <c r="DH285" i="15" a="1"/>
  <c r="EL285" i="15" a="1"/>
  <c r="AR213" i="15" a="1"/>
  <c r="CC205" i="15" a="1"/>
  <c r="V70" i="8" a="1"/>
  <c r="BD174" i="15" a="1"/>
  <c r="U199" i="15" a="1"/>
  <c r="BV189" i="15" a="1"/>
  <c r="AH200" i="15" a="1"/>
  <c r="BR206" i="15" a="1"/>
  <c r="AW191" i="15" a="1"/>
  <c r="AK190" i="15" a="1"/>
  <c r="X188" i="15" a="1"/>
  <c r="X89" i="8" a="1"/>
  <c r="C168" i="15" a="1"/>
  <c r="W87" i="8" a="1"/>
  <c r="DE191" i="15" a="1"/>
  <c r="O219" i="15" a="1"/>
  <c r="AG209" i="15" a="1"/>
  <c r="G181" i="15" a="1"/>
  <c r="N219" i="15" a="1"/>
  <c r="AZ201" i="15" a="1"/>
  <c r="CE207" i="15" a="1"/>
  <c r="R217" i="15" a="1"/>
  <c r="AD47" i="8" a="1"/>
  <c r="AX199" i="15" a="1"/>
  <c r="DE179" i="15" a="1"/>
  <c r="BJ169" i="15" a="1"/>
  <c r="S216" i="15" a="1"/>
  <c r="BL202" i="15" a="1"/>
  <c r="X170" i="15" a="1"/>
  <c r="CC196" i="15" a="1"/>
  <c r="G206" i="15" a="1"/>
  <c r="AD186" i="15" a="1"/>
  <c r="J208" i="15" a="1"/>
  <c r="AF207" i="15" a="1"/>
  <c r="AW204" i="15" a="1"/>
  <c r="S110" i="8" a="1"/>
  <c r="BG211" i="15" a="1"/>
  <c r="AS192" i="15" a="1"/>
  <c r="N170" i="15" a="1"/>
  <c r="AG197" i="15" a="1"/>
  <c r="CO197" i="15" a="1"/>
  <c r="E208" i="15" a="1"/>
  <c r="AC179" i="15" a="1"/>
  <c r="AC36" i="359" a="1"/>
  <c r="C48" i="359" a="1"/>
  <c r="W216" i="15" a="1"/>
  <c r="C185" i="15" a="1"/>
  <c r="AK98" i="8" a="1"/>
  <c r="Z77" i="8" a="1"/>
  <c r="CQ194" i="15" a="1"/>
  <c r="K42" i="359" a="1"/>
  <c r="AF182" i="15" a="1"/>
  <c r="BM196" i="15" a="1"/>
  <c r="S54" i="359" a="1"/>
  <c r="O70" i="8" a="1"/>
  <c r="AF180" i="15" a="1"/>
  <c r="AA180" i="15" a="1"/>
  <c r="AB207" i="15" a="1"/>
  <c r="BL166" i="15" a="1"/>
  <c r="BU180" i="15" a="1"/>
  <c r="P202" i="15" a="1"/>
  <c r="W200" i="15" a="1"/>
  <c r="BN201" i="15" a="1"/>
  <c r="CI207" i="15" a="1"/>
  <c r="J204" i="15" a="1"/>
  <c r="AR196" i="15" a="1"/>
  <c r="BN170" i="15" a="1"/>
  <c r="T44" i="359" a="1"/>
  <c r="CN219" i="15" a="1"/>
  <c r="AY189" i="15" a="1"/>
  <c r="AH69" i="8" a="1"/>
  <c r="AB40" i="359" a="1"/>
  <c r="CD213" i="15" a="1"/>
  <c r="CI186" i="15" a="1"/>
  <c r="G219" i="15" a="1"/>
  <c r="CC190" i="15" a="1"/>
  <c r="O49" i="359" a="1"/>
  <c r="BV191" i="15" a="1"/>
  <c r="AI60" i="8" a="1"/>
  <c r="BL187" i="15" a="1"/>
  <c r="AV183" i="15" a="1"/>
  <c r="AT166" i="15" a="1"/>
  <c r="AX185" i="15" a="1"/>
  <c r="AD57" i="8" a="1"/>
  <c r="BN198" i="15" a="1"/>
  <c r="BS204" i="15" a="1"/>
  <c r="AF214" i="15" a="1"/>
  <c r="CH182" i="15" a="1"/>
  <c r="AN103" i="8" a="1"/>
  <c r="BB169" i="15" a="1"/>
  <c r="CP167" i="15" a="1"/>
  <c r="AW209" i="15" a="1"/>
  <c r="CK175" i="15" a="1"/>
  <c r="AE202" i="15" a="1"/>
  <c r="G199" i="15" a="1"/>
  <c r="DQ194" i="15" a="1"/>
  <c r="BE169" i="15" a="1"/>
  <c r="AF202" i="15" a="1"/>
  <c r="BO172" i="15" a="1"/>
  <c r="BH178" i="15" a="1"/>
  <c r="AK104" i="8" a="1"/>
  <c r="AZ217" i="15" a="1"/>
  <c r="R207" i="15" a="1"/>
  <c r="AF192" i="15" a="1"/>
  <c r="Q215" i="15" a="1"/>
  <c r="X90" i="8" a="1"/>
  <c r="CL207" i="15" a="1"/>
  <c r="CC174" i="15" a="1"/>
  <c r="BG201" i="15" a="1"/>
  <c r="BQ198" i="15" a="1"/>
  <c r="BS215" i="15" a="1"/>
  <c r="BQ189" i="15" a="1"/>
  <c r="AM202" i="15" a="1"/>
  <c r="X194" i="15" a="1"/>
  <c r="AB190" i="15" a="1"/>
  <c r="AB46" i="359" a="1"/>
  <c r="C40" i="359" a="1"/>
  <c r="L201" i="15" a="1"/>
  <c r="BV213" i="15" a="1"/>
  <c r="X100" i="8" a="1"/>
  <c r="E185" i="15" a="1"/>
  <c r="AU216" i="15" a="1"/>
  <c r="CN179" i="15" a="1"/>
  <c r="T211" i="15" a="1"/>
  <c r="L45" i="359" a="1"/>
  <c r="Q207" i="15" a="1"/>
  <c r="BP180" i="15" a="1"/>
  <c r="Y205" i="15" a="1"/>
  <c r="AQ191" i="15" a="1"/>
  <c r="AC129" i="8" a="1"/>
  <c r="DF210" i="15" a="1"/>
  <c r="BF199" i="15" a="1"/>
  <c r="C210" i="15" a="1"/>
  <c r="CP185" i="15" a="1"/>
  <c r="AO215" i="15" a="1"/>
  <c r="V57" i="8" a="1"/>
  <c r="CJ197" i="15" a="1"/>
  <c r="AY171" i="15" a="1"/>
  <c r="L204" i="15" a="1"/>
  <c r="F203" i="15" a="1"/>
  <c r="AF175" i="15" a="1"/>
  <c r="S197" i="15" a="1"/>
  <c r="AS183" i="15" a="1"/>
  <c r="BK179" i="15" a="1"/>
  <c r="V178" i="15" a="1"/>
  <c r="AF57" i="8" a="1"/>
  <c r="N51" i="359" a="1"/>
  <c r="AU208" i="15" a="1"/>
  <c r="BJ174" i="15" a="1"/>
  <c r="CJ212" i="15" a="1"/>
  <c r="Z127" i="8" a="1"/>
  <c r="BR193" i="15" a="1"/>
  <c r="BF177" i="15" a="1"/>
  <c r="Y68" i="8" a="1"/>
  <c r="AM176" i="15" a="1"/>
  <c r="DD219" i="15" a="1"/>
  <c r="BE199" i="15" a="1"/>
  <c r="AI204" i="15" a="1"/>
  <c r="S87" i="8" a="1"/>
  <c r="B75" i="8"/>
  <c r="AR199" i="15" a="1"/>
  <c r="AI213" i="15" a="1"/>
  <c r="BP169" i="15" a="1"/>
  <c r="BD176" i="15" a="1"/>
  <c r="CK194" i="15" a="1"/>
  <c r="CJ204" i="15" a="1"/>
  <c r="BB191" i="15" a="1"/>
  <c r="F173" i="15" a="1"/>
  <c r="BH173" i="15" a="1"/>
  <c r="CM167" i="15" a="1"/>
  <c r="AG183" i="15" a="1"/>
  <c r="AQ192" i="15" a="1"/>
  <c r="U166" i="15" a="1"/>
  <c r="C190" i="15" a="1"/>
  <c r="CE201" i="15" a="1"/>
  <c r="P215" i="15" a="1"/>
  <c r="J212" i="15" a="1"/>
  <c r="D63" i="15" a="1"/>
  <c r="D45" i="15" a="1"/>
  <c r="BH217" i="15" a="1"/>
  <c r="DQ199" i="15" a="1"/>
  <c r="AP218" i="15" a="1"/>
  <c r="DF203" i="15" a="1"/>
  <c r="AX201" i="15" a="1"/>
  <c r="BI168" i="15" a="1"/>
  <c r="AA199" i="15" a="1"/>
  <c r="AQ129" i="8" a="1"/>
  <c r="P200" i="15" a="1"/>
  <c r="CK183" i="15" a="1"/>
  <c r="L175" i="15" a="1"/>
  <c r="BA171" i="15" a="1"/>
  <c r="H172" i="15" a="1"/>
  <c r="D55" i="359" a="1"/>
  <c r="DD215" i="15" a="1"/>
  <c r="U48" i="8" a="1"/>
  <c r="AT195" i="15" a="1"/>
  <c r="BM166" i="15" a="1"/>
  <c r="T178" i="15" a="1"/>
  <c r="AD199" i="15" a="1"/>
  <c r="DQ176" i="15" a="1"/>
  <c r="AT198" i="15" a="1"/>
  <c r="AO207" i="15" a="1"/>
  <c r="AU193" i="15" a="1"/>
  <c r="AE127" i="8" a="1"/>
  <c r="AB187" i="15" a="1"/>
  <c r="CD212" i="15" a="1"/>
  <c r="O51" i="359" a="1"/>
  <c r="DQ197" i="15" a="1"/>
  <c r="BI175" i="15" a="1"/>
  <c r="AI196" i="15" a="1"/>
  <c r="C200" i="15" a="1"/>
  <c r="J58" i="359" a="1"/>
  <c r="AC192" i="15" a="1"/>
  <c r="DS185" i="15" a="1"/>
  <c r="P59" i="8" a="1"/>
  <c r="AF203" i="15" a="1"/>
  <c r="J184" i="15" a="1"/>
  <c r="G37" i="359" a="1"/>
  <c r="AP185" i="15" a="1"/>
  <c r="G185" i="15" a="1"/>
  <c r="AY212" i="15" a="1"/>
  <c r="H179" i="15" a="1"/>
  <c r="CM170" i="15" a="1"/>
  <c r="BB176" i="15" a="1"/>
  <c r="AA190" i="15" a="1"/>
  <c r="AF104" i="8" a="1"/>
  <c r="AF78" i="8" a="1"/>
  <c r="T129" i="8" a="1"/>
  <c r="AE183" i="15" a="1"/>
  <c r="F48" i="359" a="1"/>
  <c r="AQ200" i="15" a="1"/>
  <c r="D73" i="15" a="1"/>
  <c r="AA44" i="359" a="1"/>
  <c r="W68" i="8" a="1"/>
  <c r="CM175" i="15" a="1"/>
  <c r="BO203" i="15" a="1"/>
  <c r="W36" i="359" a="1"/>
  <c r="AQ217" i="15" a="1"/>
  <c r="T197" i="15" a="1"/>
  <c r="AO204" i="15" a="1"/>
  <c r="AD196" i="15" a="1"/>
  <c r="CE180" i="15" a="1"/>
  <c r="S201" i="15" a="1"/>
  <c r="CD195" i="15" a="1"/>
  <c r="V189" i="15" a="1"/>
  <c r="CM196" i="15" a="1"/>
  <c r="AZ187" i="15" a="1"/>
  <c r="X57" i="8" a="1"/>
  <c r="DF218" i="15" a="1"/>
  <c r="AR172" i="15" a="1"/>
  <c r="Y98" i="8" a="1"/>
  <c r="BS195" i="15" a="1"/>
  <c r="CG212" i="15" a="1"/>
  <c r="AA38" i="359" a="1"/>
  <c r="M167" i="15" a="1"/>
  <c r="DQ208" i="15" a="1"/>
  <c r="DQ181" i="15" a="1"/>
  <c r="BI170" i="15" a="1"/>
  <c r="X88" i="8" a="1"/>
  <c r="C52" i="359" a="1"/>
  <c r="AS172" i="15" a="1"/>
  <c r="BQ176" i="15" a="1"/>
  <c r="CM179" i="15" a="1"/>
  <c r="BL203" i="15" a="1"/>
  <c r="Q189" i="15" a="1"/>
  <c r="BU201" i="15" a="1"/>
  <c r="AL202" i="15" a="1"/>
  <c r="CO201" i="15" a="1"/>
  <c r="DF168" i="15" a="1"/>
  <c r="Y173" i="15" a="1"/>
  <c r="AH167" i="15" a="1"/>
  <c r="AP106" i="8" a="1"/>
  <c r="D39" i="359" a="1"/>
  <c r="BT184" i="15" a="1"/>
  <c r="CQ193" i="15" a="1"/>
  <c r="Z63" i="359" a="1"/>
  <c r="AN88" i="8" a="1"/>
  <c r="AS46" i="8" a="1"/>
  <c r="AS106" i="8" a="1"/>
  <c r="BR210" i="15" a="1"/>
  <c r="AK166" i="15" a="1"/>
  <c r="AA61" i="359" a="1"/>
  <c r="AT211" i="15" a="1"/>
  <c r="AZ168" i="15" a="1"/>
  <c r="R64" i="359" a="1"/>
  <c r="Z181" i="15" a="1"/>
  <c r="CO179" i="15" a="1"/>
  <c r="U178" i="15" a="1"/>
  <c r="C201" i="15" a="1"/>
  <c r="BE209" i="15" a="1"/>
  <c r="D62" i="359" a="1"/>
  <c r="BB204" i="15" a="1"/>
  <c r="BE172" i="15" a="1"/>
  <c r="AR186" i="15" a="1"/>
  <c r="BU218" i="15" a="1"/>
  <c r="BT204" i="15" a="1"/>
  <c r="BB187" i="15" a="1"/>
  <c r="AY183" i="15" a="1"/>
  <c r="AK168" i="15" a="1"/>
  <c r="CK203" i="15" a="1"/>
  <c r="W63" i="359" a="1"/>
  <c r="BL195" i="15" a="1"/>
  <c r="BI215" i="15" a="1"/>
  <c r="DT202" i="15" a="1"/>
  <c r="S174" i="15" a="1"/>
  <c r="J188" i="15" a="1"/>
  <c r="AA170" i="15" a="1"/>
  <c r="AV219" i="15" a="1"/>
  <c r="B123" i="8"/>
  <c r="O210" i="15" a="1"/>
  <c r="X190" i="15" a="1"/>
  <c r="J52" i="359" a="1"/>
  <c r="W207" i="15" a="1"/>
  <c r="CL215" i="15" a="1"/>
  <c r="BM202" i="15" a="1"/>
  <c r="DU173" i="15" a="1"/>
  <c r="G66" i="359" a="1"/>
  <c r="BH198" i="15" a="1"/>
  <c r="AV215" i="15" a="1"/>
  <c r="CM200" i="15" a="1"/>
  <c r="CE167" i="15" a="1"/>
  <c r="O170" i="15" a="1"/>
  <c r="S78" i="8" a="1"/>
  <c r="AQ219" i="15" a="1"/>
  <c r="AC89" i="8" a="1"/>
  <c r="AO188" i="15" a="1"/>
  <c r="P54" i="359" a="1"/>
  <c r="AJ88" i="8" a="1"/>
  <c r="BL210" i="15" a="1"/>
  <c r="AC58" i="8" a="1"/>
  <c r="L209" i="15" a="1"/>
  <c r="CF175" i="15" a="1"/>
  <c r="BF214" i="15" a="1"/>
  <c r="AW203" i="15" a="1"/>
  <c r="L53" i="359" a="1"/>
  <c r="AO206" i="15" a="1"/>
  <c r="CI177" i="15" a="1"/>
  <c r="U80" i="8" a="1"/>
  <c r="Q57" i="359" a="1"/>
  <c r="AR214" i="15" a="1"/>
  <c r="AD103" i="8" a="1"/>
  <c r="M56" i="359" a="1"/>
  <c r="AB201" i="15" a="1"/>
  <c r="CE205" i="15" a="1"/>
  <c r="DE215" i="15" a="1"/>
  <c r="J205" i="15" a="1"/>
  <c r="T62" i="359" a="1"/>
  <c r="G217" i="15" a="1"/>
  <c r="DF195" i="15" a="1"/>
  <c r="H219" i="15" a="1"/>
  <c r="AQ68" i="8" a="1"/>
  <c r="Q107" i="8" a="1"/>
  <c r="AY217" i="15" a="1"/>
  <c r="Q63" i="359" a="1"/>
  <c r="AG89" i="8" a="1"/>
  <c r="CE215" i="15" a="1"/>
  <c r="CI170" i="15" a="1"/>
  <c r="W51" i="359" a="1"/>
  <c r="DS176" i="15" a="1"/>
  <c r="AZ183" i="15" a="1"/>
  <c r="CF206" i="15" a="1"/>
  <c r="U65" i="359" a="1"/>
  <c r="S178" i="15" a="1"/>
  <c r="S64" i="359" a="1"/>
  <c r="E51" i="359" a="1"/>
  <c r="AT210" i="15" a="1"/>
  <c r="Z58" i="359" a="1"/>
  <c r="AY175" i="15" a="1"/>
  <c r="AG202" i="15" a="1"/>
  <c r="W208" i="15" a="1"/>
  <c r="AA210" i="15" a="1"/>
  <c r="AE181" i="15" a="1"/>
  <c r="D52" i="359" a="1"/>
  <c r="Z42" i="359" a="1"/>
  <c r="CD191" i="15" a="1"/>
  <c r="AB209" i="15" a="1"/>
  <c r="CL212" i="15" a="1"/>
  <c r="CC199" i="15" a="1"/>
  <c r="AP181" i="15" a="1"/>
  <c r="R47" i="359" a="1"/>
  <c r="I60" i="359" a="1"/>
  <c r="V49" i="8" a="1"/>
  <c r="CE175" i="15" a="1"/>
  <c r="AT206" i="15" a="1"/>
  <c r="BU208" i="15" a="1"/>
  <c r="AK99" i="8" a="1"/>
  <c r="AH89" i="8" a="1"/>
  <c r="BA174" i="15" a="1"/>
  <c r="AJ183" i="15" a="1"/>
  <c r="DU169" i="15" a="1"/>
  <c r="O38" i="359" a="1"/>
  <c r="BS180" i="15" a="1"/>
  <c r="CE172" i="15" a="1"/>
  <c r="AF47" i="8" a="1"/>
  <c r="CD205" i="15" a="1"/>
  <c r="BO187" i="15" a="1"/>
  <c r="BD202" i="15" a="1"/>
  <c r="AN110" i="8" a="1"/>
  <c r="K207" i="15" a="1"/>
  <c r="BJ179" i="15" a="1"/>
  <c r="BF180" i="15" a="1"/>
  <c r="AO57" i="8" a="1"/>
  <c r="DS212" i="15" a="1"/>
  <c r="CE191" i="15" a="1"/>
  <c r="BB202" i="15" a="1"/>
  <c r="AI185" i="15" a="1"/>
  <c r="AJ105" i="8" a="1"/>
  <c r="Y110" i="8" a="1"/>
  <c r="BR178" i="15" a="1"/>
  <c r="BS174" i="15" a="1"/>
  <c r="X38" i="359" a="1"/>
  <c r="J37" i="359" a="1"/>
  <c r="BK212" i="15" a="1"/>
  <c r="BR199" i="15" a="1"/>
  <c r="N211" i="15" a="1"/>
  <c r="P205" i="15" a="1"/>
  <c r="E211" i="15" a="1"/>
  <c r="CH165" i="15" a="1"/>
  <c r="AJ199" i="15" a="1"/>
  <c r="AT182" i="15" a="1"/>
  <c r="Q193" i="15" a="1"/>
  <c r="Q38" i="359" a="1"/>
  <c r="BO195" i="15" a="1"/>
  <c r="DD187" i="15" a="1"/>
  <c r="Z201" i="15" a="1"/>
  <c r="AC128" i="8" a="1"/>
  <c r="AW189" i="15" a="1"/>
  <c r="BU182" i="15" a="1"/>
  <c r="AH218" i="15" a="1"/>
  <c r="G38" i="359" a="1"/>
  <c r="Q87" i="8" a="1"/>
  <c r="BC200" i="15" a="1"/>
  <c r="BP209" i="15" a="1"/>
  <c r="AA207" i="15" a="1"/>
  <c r="CJ207" i="15" a="1"/>
  <c r="AO214" i="15" a="1"/>
  <c r="AB52" i="359" a="1"/>
  <c r="CQ166" i="15" a="1"/>
  <c r="CG194" i="15" a="1"/>
  <c r="X174" i="15" a="1"/>
  <c r="AH49" i="8" a="1"/>
  <c r="AS178" i="15" a="1"/>
  <c r="AC87" i="8" a="1"/>
  <c r="J176" i="15" a="1"/>
  <c r="M218" i="15" a="1"/>
  <c r="AF130" i="8" a="1"/>
  <c r="BL219" i="15" a="1"/>
  <c r="AB216" i="15" a="1"/>
  <c r="H184" i="15" a="1"/>
  <c r="AS182" i="15" a="1"/>
  <c r="CO172" i="15" a="1"/>
  <c r="CO207" i="15" a="1"/>
  <c r="G174" i="15" a="1"/>
  <c r="BO191" i="15" a="1"/>
  <c r="BA216" i="15" a="1"/>
  <c r="J167" i="15" a="1"/>
  <c r="CL196" i="15" a="1"/>
  <c r="BG216" i="15" a="1"/>
  <c r="E48" i="359" a="1"/>
  <c r="AF110" i="8" a="1"/>
  <c r="P110" i="8" a="1"/>
  <c r="X205" i="15" a="1"/>
  <c r="BB209" i="15" a="1"/>
  <c r="DQ202" i="15" a="1"/>
  <c r="AW212" i="15" a="1"/>
  <c r="G175" i="15" a="1"/>
  <c r="AI97" i="8" a="1"/>
  <c r="G47" i="359" a="1"/>
  <c r="R60" i="359" a="1"/>
  <c r="AO196" i="15" a="1"/>
  <c r="P171" i="15" a="1"/>
  <c r="AB99" i="8" a="1"/>
  <c r="BP171" i="15" a="1"/>
  <c r="AP198" i="15" a="1"/>
  <c r="F188" i="15" a="1"/>
  <c r="BS191" i="15" a="1"/>
  <c r="DE218" i="15" a="1"/>
  <c r="BH166" i="15" a="1"/>
  <c r="Q202" i="15" a="1"/>
  <c r="O47" i="359" a="1"/>
  <c r="K216" i="15" a="1"/>
  <c r="C46" i="15" a="1"/>
  <c r="AF205" i="15" a="1"/>
  <c r="E184" i="15" a="1"/>
  <c r="H176" i="15" a="1"/>
  <c r="U194" i="15" a="1"/>
  <c r="CD183" i="15" a="1"/>
  <c r="BF166" i="15" a="1"/>
  <c r="BF217" i="15" a="1"/>
  <c r="J186" i="15" a="1"/>
  <c r="CP175" i="15" a="1"/>
  <c r="AH184" i="15" a="1"/>
  <c r="CJ183" i="15" a="1"/>
  <c r="AG60" i="8" a="1"/>
  <c r="BP167" i="15" a="1"/>
  <c r="R209" i="15" a="1"/>
  <c r="AN186" i="15" a="1"/>
  <c r="U207" i="15" a="1"/>
  <c r="AA218" i="15" a="1"/>
  <c r="AQ173" i="15" a="1"/>
  <c r="Y190" i="15" a="1"/>
  <c r="DE194" i="15" a="1"/>
  <c r="CN214" i="15" a="1"/>
  <c r="AZ179" i="15" a="1"/>
  <c r="U43" i="359" a="1"/>
  <c r="AE187" i="15" a="1"/>
  <c r="AD177" i="15" a="1"/>
  <c r="R99" i="8" a="1"/>
  <c r="CH217" i="15" a="1"/>
  <c r="H171" i="15" a="1"/>
  <c r="CQ212" i="15" a="1"/>
  <c r="AC199" i="15" a="1"/>
  <c r="CF167" i="15" a="1"/>
  <c r="AI67" i="8" a="1"/>
  <c r="AJ192" i="15" a="1"/>
  <c r="AK206" i="15" a="1"/>
  <c r="AP174" i="15" a="1"/>
  <c r="J182" i="15" a="1"/>
  <c r="BJ217" i="15" a="1"/>
  <c r="AU203" i="15" a="1"/>
  <c r="CK179" i="15" a="1"/>
  <c r="AB68" i="8" a="1"/>
  <c r="DS202" i="15" a="1"/>
  <c r="C192" i="15" a="1"/>
  <c r="Q55" i="359" a="1"/>
  <c r="X54" i="359" a="1"/>
  <c r="Z189" i="15" a="1"/>
  <c r="K181" i="15" a="1"/>
  <c r="AK129" i="8" a="1"/>
  <c r="AH165" i="15" a="1"/>
  <c r="CJ216" i="15" a="1"/>
  <c r="T218" i="15" a="1"/>
  <c r="AW174" i="15" a="1"/>
  <c r="DU187" i="15" a="1"/>
  <c r="B64" i="359" a="1"/>
  <c r="N185" i="15" a="1"/>
  <c r="DS204" i="15" a="1"/>
  <c r="AP130" i="8" a="1"/>
  <c r="E189" i="15" a="1"/>
  <c r="Y55" i="359" a="1"/>
  <c r="CK212" i="15" a="1"/>
  <c r="U187" i="15" a="1"/>
  <c r="W127" i="8" a="1"/>
  <c r="DF216" i="15" a="1"/>
  <c r="L191" i="15" a="1"/>
  <c r="T39" i="359" a="1"/>
  <c r="AW187" i="15" a="1"/>
  <c r="AK105" i="8" a="1"/>
  <c r="AL180" i="15" a="1"/>
  <c r="Z107" i="8" a="1"/>
  <c r="DF167" i="15" a="1"/>
  <c r="AD106" i="8" a="1"/>
  <c r="BO176" i="15" a="1"/>
  <c r="AS194" i="15" a="1"/>
  <c r="E64" i="359" a="1"/>
  <c r="P50" i="359" a="1"/>
  <c r="CH166" i="15" a="1"/>
  <c r="V216" i="15" a="1"/>
  <c r="AM68" i="8" a="1"/>
  <c r="H201" i="15" a="1"/>
  <c r="P209" i="15" a="1"/>
  <c r="AC105" i="8" a="1"/>
  <c r="I61" i="359" a="1"/>
  <c r="BT171" i="15" a="1"/>
  <c r="DS165" i="15" a="1"/>
  <c r="BS179" i="15" a="1"/>
  <c r="AJ194" i="15" a="1"/>
  <c r="U179" i="15" a="1"/>
  <c r="CP178" i="15" a="1"/>
  <c r="AH107" i="8" a="1"/>
  <c r="AZ167" i="15" a="1"/>
  <c r="DV211" i="15" a="1"/>
  <c r="DV212" i="15" a="1"/>
  <c r="AB217" i="15" a="1"/>
  <c r="P39" i="359" a="1"/>
  <c r="AQ179" i="15" a="1"/>
  <c r="CE174" i="15" a="1"/>
  <c r="T200" i="15" a="1"/>
  <c r="BI201" i="15" a="1"/>
  <c r="R36" i="359" a="1"/>
  <c r="BU191" i="15" a="1"/>
  <c r="AM69" i="8" a="1"/>
  <c r="AK49" i="8" a="1"/>
  <c r="BI202" i="15" a="1"/>
  <c r="AI172" i="15" a="1"/>
  <c r="I64" i="359" a="1"/>
  <c r="BU203" i="15" a="1"/>
  <c r="BE188" i="15" a="1"/>
  <c r="Z56" i="359" a="1"/>
  <c r="W129" i="8" a="1"/>
  <c r="BS201" i="15" a="1"/>
  <c r="AC80" i="8" a="1"/>
  <c r="DU218" i="15" a="1"/>
  <c r="AR107" i="8" a="1"/>
  <c r="I200" i="15" a="1"/>
  <c r="CF205" i="15" a="1"/>
  <c r="V196" i="15" a="1"/>
  <c r="CO196" i="15" a="1"/>
  <c r="S47" i="359" a="1"/>
  <c r="L60" i="359" a="1"/>
  <c r="BE212" i="15" a="1"/>
  <c r="BV197" i="15" a="1"/>
  <c r="AM47" i="8" a="1"/>
  <c r="AT196" i="15" a="1"/>
  <c r="CL217" i="15" a="1"/>
  <c r="U57" i="359" a="1"/>
  <c r="BG192" i="15" a="1"/>
  <c r="BA211" i="15" a="1"/>
  <c r="C216" i="15" a="1"/>
  <c r="BJ171" i="15" a="1"/>
  <c r="M209" i="15" a="1"/>
  <c r="AM181" i="15" a="1"/>
  <c r="B84" i="8"/>
  <c r="H177" i="15" a="1"/>
  <c r="BP176" i="15" a="1"/>
  <c r="AC62" i="359" a="1"/>
  <c r="K195" i="15" a="1"/>
  <c r="BK201" i="15" a="1"/>
  <c r="C50" i="359" a="1"/>
  <c r="Z130" i="8" a="1"/>
  <c r="AH202" i="15" a="1"/>
  <c r="U51" i="359" a="1"/>
  <c r="DT212" i="15" a="1"/>
  <c r="CD200" i="15" a="1"/>
  <c r="H188" i="15" a="1"/>
  <c r="K41" i="359" a="1"/>
  <c r="C204" i="15" a="1"/>
  <c r="M205" i="15" a="1"/>
  <c r="AX170" i="15" a="1"/>
  <c r="BL213" i="15" a="1"/>
  <c r="BV212" i="15" a="1"/>
  <c r="DD191" i="15" a="1"/>
  <c r="X178" i="15" a="1"/>
  <c r="DT188" i="15" a="1"/>
  <c r="CQ214" i="15" a="1"/>
  <c r="AL104" i="8" a="1"/>
  <c r="X181" i="15" a="1"/>
  <c r="C208" i="15" a="1"/>
  <c r="AS216" i="15" a="1"/>
  <c r="DS215" i="15" a="1"/>
  <c r="DT171" i="15" a="1"/>
  <c r="AD107" i="8" a="1"/>
  <c r="Y40" i="359" a="1"/>
  <c r="DR191" i="15" a="1"/>
  <c r="AO110" i="8" a="1"/>
  <c r="AP183" i="15" a="1"/>
  <c r="Y192" i="15" a="1"/>
  <c r="V212" i="15" a="1"/>
  <c r="CJ198" i="15" a="1"/>
  <c r="AP48" i="8" a="1"/>
  <c r="AR166" i="15" a="1"/>
  <c r="BD183" i="15" a="1"/>
  <c r="AG212" i="15" a="1"/>
  <c r="CE169" i="15" a="1"/>
  <c r="G193" i="15" a="1"/>
  <c r="F215" i="15" a="1"/>
  <c r="BS182" i="15" a="1"/>
  <c r="Y211" i="15" a="1"/>
  <c r="AX209" i="15" a="1"/>
  <c r="AE191" i="15" a="1"/>
  <c r="Z180" i="15" a="1"/>
  <c r="BR205" i="15" a="1"/>
  <c r="L56" i="359" a="1"/>
  <c r="K35" i="359" a="1"/>
  <c r="P207" i="15" a="1"/>
  <c r="K202" i="15" a="1"/>
  <c r="L203" i="15" a="1"/>
  <c r="CE204" i="15" a="1"/>
  <c r="BQ202" i="15" a="1"/>
  <c r="E41" i="359" a="1"/>
  <c r="Z214" i="15" a="1"/>
  <c r="J217" i="15" a="1"/>
  <c r="AI217" i="15" a="1"/>
  <c r="AU191" i="15" a="1"/>
  <c r="CK178" i="15" a="1"/>
  <c r="DF192" i="15" a="1"/>
  <c r="DF193" i="15" a="1"/>
  <c r="X47" i="359" a="1"/>
  <c r="E172" i="15" a="1"/>
  <c r="E201" i="15" a="1"/>
  <c r="Z38" i="359" a="1"/>
  <c r="V195" i="15" a="1"/>
  <c r="K44" i="359" a="1"/>
  <c r="BG174" i="15" a="1"/>
  <c r="W79" i="8" a="1"/>
  <c r="CP217" i="15" a="1"/>
  <c r="CK208" i="15" a="1"/>
  <c r="CN195" i="15" a="1"/>
  <c r="V97" i="8" a="1"/>
  <c r="BJ211" i="15" a="1"/>
  <c r="CE184" i="15" a="1"/>
  <c r="CM208" i="15" a="1"/>
  <c r="AG206" i="15" a="1"/>
  <c r="AF189" i="15" a="1"/>
  <c r="AB36" i="359" a="1"/>
  <c r="CE194" i="15" a="1"/>
  <c r="AE88" i="8" a="1"/>
  <c r="BJ215" i="15" a="1"/>
  <c r="AW178" i="15" a="1"/>
  <c r="AU178" i="15" a="1"/>
  <c r="BI183" i="15" a="1"/>
  <c r="CN170" i="15" a="1"/>
  <c r="P166" i="15" a="1"/>
  <c r="R180" i="15" a="1"/>
  <c r="AN212" i="15" a="1"/>
  <c r="AB215" i="15" a="1"/>
  <c r="R188" i="15" a="1"/>
  <c r="BE191" i="15" a="1"/>
  <c r="E181" i="15" a="1"/>
  <c r="CO203" i="15" a="1"/>
  <c r="BQ197" i="15" a="1"/>
  <c r="AE67" i="8" a="1"/>
  <c r="CP211" i="15" a="1"/>
  <c r="AN200" i="15" a="1"/>
  <c r="K203" i="15" a="1"/>
  <c r="P186" i="15" a="1"/>
  <c r="T37" i="359" a="1"/>
  <c r="DE198" i="15" a="1"/>
  <c r="DQ173" i="15" a="1"/>
  <c r="BD181" i="15" a="1"/>
  <c r="Z192" i="15" a="1"/>
  <c r="BB200" i="15" a="1"/>
  <c r="BV182" i="15" a="1"/>
  <c r="BN204" i="15" a="1"/>
  <c r="AA185" i="15" a="1"/>
  <c r="Y39" i="359" a="1"/>
  <c r="Y197" i="15" a="1"/>
  <c r="AE175" i="15" a="1"/>
  <c r="DE175" i="15" a="1"/>
  <c r="AI192" i="15" a="1"/>
  <c r="AV187" i="15" a="1"/>
  <c r="DF165" i="15" a="1"/>
  <c r="AT178" i="15" a="1"/>
  <c r="Q191" i="15" a="1"/>
  <c r="BT211" i="15" a="1"/>
  <c r="K179" i="15" a="1"/>
  <c r="AP192" i="15" a="1"/>
  <c r="AM198" i="15" a="1"/>
  <c r="AC214" i="15" a="1"/>
  <c r="R211" i="15" a="1"/>
  <c r="CH210" i="15" a="1"/>
  <c r="CC186" i="15" a="1"/>
  <c r="CQ176" i="15" a="1"/>
  <c r="W37" i="359" a="1"/>
  <c r="CK215" i="15" a="1"/>
  <c r="AQ189" i="15" a="1"/>
  <c r="M46" i="359" a="1"/>
  <c r="AV166" i="15" a="1"/>
  <c r="Z198" i="15" a="1"/>
  <c r="CC206" i="15" a="1"/>
  <c r="BK208" i="15" a="1"/>
  <c r="AG171" i="15" a="1"/>
  <c r="C58" i="15" a="1"/>
  <c r="BS209" i="15" a="1"/>
  <c r="AJ171" i="15" a="1"/>
  <c r="W47" i="8" a="1"/>
  <c r="CM184" i="15" a="1"/>
  <c r="M38" i="359" a="1"/>
  <c r="BN177" i="15" a="1"/>
  <c r="M175" i="15" a="1"/>
  <c r="DD211" i="15" a="1"/>
  <c r="C215" i="15" a="1"/>
  <c r="CL197" i="15" a="1"/>
  <c r="U210" i="15" a="1"/>
  <c r="P180" i="15" a="1"/>
  <c r="AR174" i="15" a="1"/>
  <c r="AL195" i="15" a="1"/>
  <c r="Z202" i="15" a="1"/>
  <c r="AM201" i="15" a="1"/>
  <c r="T176" i="15" a="1"/>
  <c r="R166" i="15" a="1"/>
  <c r="BV214" i="15" a="1"/>
  <c r="AG46" i="8" a="1"/>
  <c r="BQ196" i="15" a="1"/>
  <c r="U129" i="8" a="1"/>
  <c r="AD179" i="15" a="1"/>
  <c r="CL180" i="15" a="1"/>
  <c r="BK175" i="15" a="1"/>
  <c r="BB192" i="15" a="1"/>
  <c r="AE79" i="8" a="1"/>
  <c r="H47" i="359" a="1"/>
  <c r="AC47" i="359" a="1"/>
  <c r="O90" i="8" a="1"/>
  <c r="AO80" i="8" a="1"/>
  <c r="C84" i="15" a="1"/>
  <c r="E59" i="359" a="1"/>
  <c r="BC212" i="15" a="1"/>
  <c r="AP104" i="8" a="1"/>
  <c r="DU209" i="15" a="1"/>
  <c r="BE213" i="15" a="1"/>
  <c r="CE208" i="15" a="1"/>
  <c r="AO108" i="8" a="1"/>
  <c r="BT188" i="15" a="1"/>
  <c r="AK211" i="15" a="1"/>
  <c r="AF187" i="15" a="1"/>
  <c r="AB186" i="15" a="1"/>
  <c r="Y171" i="15" a="1"/>
  <c r="W214" i="15" a="1"/>
  <c r="CO200" i="15" a="1"/>
  <c r="CD203" i="15" a="1"/>
  <c r="AG186" i="15" a="1"/>
  <c r="CP182" i="15" a="1"/>
  <c r="AP168" i="15" a="1"/>
  <c r="AA197" i="15" a="1"/>
  <c r="BC204" i="15" a="1"/>
  <c r="DS166" i="15" a="1"/>
  <c r="Y177" i="15" a="1"/>
  <c r="O104" i="8" a="1"/>
  <c r="H209" i="15" a="1"/>
  <c r="DS209" i="15" a="1"/>
  <c r="CQ206" i="15" a="1"/>
  <c r="BA173" i="15" a="1"/>
  <c r="W175" i="15" a="1"/>
  <c r="AG69" i="8" a="1"/>
  <c r="P79" i="8" a="1"/>
  <c r="BJ197" i="15" a="1"/>
  <c r="R67" i="8" a="1"/>
  <c r="J175" i="15" a="1"/>
  <c r="P60" i="359" a="1"/>
  <c r="X187" i="15" a="1"/>
  <c r="AL68" i="8" a="1"/>
  <c r="N196" i="15" a="1"/>
  <c r="CE168" i="15" a="1"/>
  <c r="AP87" i="8" a="1"/>
  <c r="C58" i="359" a="1"/>
  <c r="Y179" i="15" a="1"/>
  <c r="DV231" i="15" a="1"/>
  <c r="DV182" i="15" a="1"/>
  <c r="AR182" i="15" a="1"/>
  <c r="B85" i="8"/>
  <c r="G209" i="15" a="1"/>
  <c r="CC212" i="15" a="1"/>
  <c r="DD231" i="15" a="1"/>
  <c r="R45" i="359" a="1"/>
  <c r="CH215" i="15" a="1"/>
  <c r="AQ210" i="15" a="1"/>
  <c r="AK217" i="15" a="1"/>
  <c r="V187" i="15" a="1"/>
  <c r="BQ219" i="15" a="1"/>
  <c r="X55" i="359" a="1"/>
  <c r="AR77" i="8" a="1"/>
  <c r="CO187" i="15" a="1"/>
  <c r="DE166" i="15" a="1"/>
  <c r="BB177" i="15" a="1"/>
  <c r="CL192" i="15" a="1"/>
  <c r="AD210" i="15" a="1"/>
  <c r="W191" i="15" a="1"/>
  <c r="C85" i="15" a="1"/>
  <c r="G63" i="359" a="1"/>
  <c r="C61" i="359" a="1"/>
  <c r="B82" i="8"/>
  <c r="Q188" i="15" a="1"/>
  <c r="E179" i="15" a="1"/>
  <c r="BE187" i="15" a="1"/>
  <c r="BH170" i="15" a="1"/>
  <c r="N189" i="15" a="1"/>
  <c r="M202" i="15" a="1"/>
  <c r="AB69" i="8" a="1"/>
  <c r="C48" i="15" a="1"/>
  <c r="AO59" i="8" a="1"/>
  <c r="DU170" i="15" a="1"/>
  <c r="H48" i="359" a="1"/>
  <c r="AR59" i="8" a="1"/>
  <c r="CJ218" i="15" a="1"/>
  <c r="DE203" i="15" a="1"/>
  <c r="AU174" i="15" a="1"/>
  <c r="Z36" i="359" a="1"/>
  <c r="BS210" i="15" a="1"/>
  <c r="N45" i="359" a="1"/>
  <c r="X47" i="8" a="1"/>
  <c r="C69" i="15" a="1"/>
  <c r="AX191" i="15" a="1"/>
  <c r="BM185" i="15" a="1"/>
  <c r="AE188" i="15" a="1"/>
  <c r="DD172" i="15" a="1"/>
  <c r="AN196" i="15" a="1"/>
  <c r="L217" i="15" a="1"/>
  <c r="AQ48" i="8" a="1"/>
  <c r="CF211" i="15" a="1"/>
  <c r="AC49" i="359" a="1"/>
  <c r="Z168" i="15" a="1"/>
  <c r="BK167" i="15" a="1"/>
  <c r="CE166" i="15" a="1"/>
  <c r="CE195" i="15" a="1"/>
  <c r="AO212" i="15" a="1"/>
  <c r="AE170" i="15" a="1"/>
  <c r="BJ187" i="15" a="1"/>
  <c r="AK103" i="8" a="1"/>
  <c r="AR130" i="8" a="1"/>
  <c r="C83" i="15" a="1"/>
  <c r="AH195" i="15" a="1"/>
  <c r="O40" i="359" a="1"/>
  <c r="CN210" i="15" a="1"/>
  <c r="Z208" i="15" a="1"/>
  <c r="BJ190" i="15" a="1"/>
  <c r="AR60" i="8" a="1"/>
  <c r="K169" i="15" a="1"/>
  <c r="AS166" i="15" a="1"/>
  <c r="BF175" i="15" a="1"/>
  <c r="BS196" i="15" a="1"/>
  <c r="DR193" i="15" a="1"/>
  <c r="BL183" i="15" a="1"/>
  <c r="AD77" i="8" a="1"/>
  <c r="AP165" i="15" a="1"/>
  <c r="V193" i="15" a="1"/>
  <c r="CK200" i="15" a="1"/>
  <c r="AO46" i="8" a="1"/>
  <c r="AW192" i="15" a="1"/>
  <c r="Z219" i="15" a="1"/>
  <c r="G55" i="359" a="1"/>
  <c r="F49" i="359" a="1"/>
  <c r="T207" i="15" a="1"/>
  <c r="BN183" i="15" a="1"/>
  <c r="U200" i="15" a="1"/>
  <c r="AJ175" i="15" a="1"/>
  <c r="AL215" i="15" a="1"/>
  <c r="C56" i="15" a="1"/>
  <c r="S90" i="8" a="1"/>
  <c r="BD178" i="15" a="1"/>
  <c r="K190" i="15" a="1"/>
  <c r="AQ169" i="15" a="1"/>
  <c r="CG176" i="15" a="1"/>
  <c r="J168" i="15" a="1"/>
  <c r="Y195" i="15" a="1"/>
  <c r="AJ57" i="8" a="1"/>
  <c r="Q79" i="8" a="1"/>
  <c r="AD58" i="8" a="1"/>
  <c r="T190" i="15" a="1"/>
  <c r="BT172" i="15" a="1"/>
  <c r="BB181" i="15" a="1"/>
  <c r="BD213" i="15" a="1"/>
  <c r="AT186" i="15" a="1"/>
  <c r="BF184" i="15" a="1"/>
  <c r="H175" i="15" a="1"/>
  <c r="AD80" i="8" a="1"/>
  <c r="O200" i="15" a="1"/>
  <c r="AV172" i="15" a="1"/>
  <c r="AN176" i="15" a="1"/>
  <c r="CL203" i="15" a="1"/>
  <c r="W195" i="15" a="1"/>
  <c r="AN167" i="15" a="1"/>
  <c r="CP194" i="15" a="1"/>
  <c r="AZ205" i="15" a="1"/>
  <c r="Y59" i="8" a="1"/>
  <c r="AB57" i="8" a="1"/>
  <c r="BQ179" i="15" a="1"/>
  <c r="BI179" i="15" a="1"/>
  <c r="AK182" i="15" a="1"/>
  <c r="BI166" i="15" a="1"/>
  <c r="BU179" i="15" a="1"/>
  <c r="DF188" i="15" a="1"/>
  <c r="Y129" i="8" a="1"/>
  <c r="F62" i="359" a="1"/>
  <c r="AL169" i="15" a="1"/>
  <c r="AI201" i="15" a="1"/>
  <c r="R80" i="8" a="1"/>
  <c r="C170" i="15" a="1"/>
  <c r="J45" i="359" a="1"/>
  <c r="CL204" i="15" a="1"/>
  <c r="BL180" i="15" a="1"/>
  <c r="E165" i="15" a="1"/>
  <c r="B41" i="359" a="1"/>
  <c r="AI48" i="8" a="1"/>
  <c r="BI218" i="15" a="1"/>
  <c r="AN216" i="15" a="1"/>
  <c r="J170" i="15" a="1"/>
  <c r="U217" i="15" a="1"/>
  <c r="AR190" i="15" a="1"/>
  <c r="V47" i="8" a="1"/>
  <c r="BH189" i="15" a="1"/>
  <c r="J194" i="15" a="1"/>
  <c r="AO190" i="15" a="1"/>
  <c r="AK192" i="15" a="1"/>
  <c r="BP212" i="15" a="1"/>
  <c r="CD218" i="15" a="1"/>
  <c r="AA214" i="15" a="1"/>
  <c r="CH185" i="15" a="1"/>
  <c r="E200" i="15" a="1"/>
  <c r="BS197" i="15" a="1"/>
  <c r="AE180" i="15" a="1"/>
  <c r="AJ213" i="15" a="1"/>
  <c r="T68" i="8" a="1"/>
  <c r="BP217" i="15" a="1"/>
  <c r="CH199" i="15" a="1"/>
  <c r="BL198" i="15" a="1"/>
  <c r="AX193" i="15" a="1"/>
  <c r="BM171" i="15" a="1"/>
  <c r="AU173" i="15" a="1"/>
  <c r="S50" i="359" a="1"/>
  <c r="V79" i="8" a="1"/>
  <c r="O216" i="15" a="1"/>
  <c r="AK212" i="15" a="1"/>
  <c r="BD198" i="15" a="1"/>
  <c r="AJ215" i="15" a="1"/>
  <c r="L185" i="15" a="1"/>
  <c r="X200" i="15" a="1"/>
  <c r="AI59" i="8" a="1"/>
  <c r="U90" i="8" a="1"/>
  <c r="C167" i="15" a="1"/>
  <c r="CH194" i="15" a="1"/>
  <c r="CJ165" i="15" a="1"/>
  <c r="AR183" i="15" a="1"/>
  <c r="F193" i="15" a="1"/>
  <c r="BB175" i="15" a="1"/>
  <c r="P77" i="8" a="1"/>
  <c r="R51" i="359" a="1"/>
  <c r="DF211" i="15" a="1"/>
  <c r="AP200" i="15" a="1"/>
  <c r="Z184" i="15" a="1"/>
  <c r="AC204" i="15" a="1"/>
  <c r="DE206" i="15" a="1"/>
  <c r="AA42" i="359" a="1"/>
  <c r="CO217" i="15" a="1"/>
  <c r="L218" i="15" a="1"/>
  <c r="O196" i="15" a="1"/>
  <c r="AB130" i="8" a="1"/>
  <c r="AB128" i="8" a="1"/>
  <c r="X128" i="8" a="1"/>
  <c r="AZ206" i="15" a="1"/>
  <c r="BH204" i="15" a="1"/>
  <c r="AI218" i="15" a="1"/>
  <c r="BI182" i="15" a="1"/>
  <c r="BS203" i="15" a="1"/>
  <c r="V98" i="8" a="1"/>
  <c r="AB100" i="8" a="1"/>
  <c r="S208" i="15" a="1"/>
  <c r="AK59" i="8" a="1"/>
  <c r="CI199" i="15" a="1"/>
  <c r="Q175" i="15" a="1"/>
  <c r="O203" i="15" a="1"/>
  <c r="BF200" i="15" a="1"/>
  <c r="BQ193" i="15" a="1"/>
  <c r="AA87" i="8" a="1"/>
  <c r="W60" i="359" a="1"/>
  <c r="AO105" i="8" a="1"/>
  <c r="BH214" i="15" a="1"/>
  <c r="Y200" i="15" a="1"/>
  <c r="Y54" i="359" a="1"/>
  <c r="DR207" i="15" a="1"/>
  <c r="BB197" i="15" a="1"/>
  <c r="U46" i="359" a="1"/>
  <c r="C197" i="15" a="1"/>
  <c r="G212" i="15" a="1"/>
  <c r="P57" i="359" a="1"/>
  <c r="AC198" i="15" a="1"/>
  <c r="CE210" i="15" a="1"/>
  <c r="AA62" i="359" a="1"/>
  <c r="AK109" i="8" a="1"/>
  <c r="V109" i="8" a="1"/>
  <c r="BB205" i="15" a="1"/>
  <c r="AB181" i="15" a="1"/>
  <c r="R167" i="15" a="1"/>
  <c r="AC44" i="359" a="1"/>
  <c r="AO109" i="8" a="1"/>
  <c r="AA189" i="15" a="1"/>
  <c r="AG194" i="15" a="1"/>
  <c r="AS88" i="8" a="1"/>
  <c r="T130" i="8" a="1"/>
  <c r="AC54" i="359" a="1"/>
  <c r="BN182" i="15" a="1"/>
  <c r="E38" i="359" a="1"/>
  <c r="BF172" i="15" a="1"/>
  <c r="CL177" i="15" a="1"/>
  <c r="AJ209" i="15" a="1"/>
  <c r="AE57" i="8" a="1"/>
  <c r="G57" i="359" a="1"/>
  <c r="CL182" i="15" a="1"/>
  <c r="AN108" i="8" a="1"/>
  <c r="D76" i="15" a="1"/>
  <c r="AW201" i="15" a="1"/>
  <c r="AA205" i="15" a="1"/>
  <c r="CJ186" i="15" a="1"/>
  <c r="C74" i="15" a="1"/>
  <c r="AR49" i="8" a="1"/>
  <c r="Z47" i="8" a="1"/>
  <c r="AH217" i="15" a="1"/>
  <c r="M179" i="15" a="1"/>
  <c r="AI179" i="15" a="1"/>
  <c r="V217" i="15" a="1"/>
  <c r="V59" i="359" a="1"/>
  <c r="DT167" i="15" a="1"/>
  <c r="DU175" i="15" a="1"/>
  <c r="DV187" i="15" a="1"/>
  <c r="M66" i="359" a="1"/>
  <c r="AF67" i="8" a="1"/>
  <c r="BQ184" i="15" a="1"/>
  <c r="AF201" i="15" a="1"/>
  <c r="R206" i="15" a="1"/>
  <c r="CG205" i="15" a="1"/>
  <c r="BJ212" i="15" a="1"/>
  <c r="T182" i="15" a="1"/>
  <c r="AF170" i="15" a="1"/>
  <c r="AL88" i="8" a="1"/>
  <c r="AL130" i="8" a="1"/>
  <c r="BK204" i="15" a="1"/>
  <c r="AX198" i="15" a="1"/>
  <c r="AZ219" i="15" a="1"/>
  <c r="BT209" i="15" a="1"/>
  <c r="N49" i="359" a="1"/>
  <c r="DS216" i="15" a="1"/>
  <c r="T53" i="359" a="1"/>
  <c r="DE169" i="15" a="1"/>
  <c r="AH185" i="15" a="1"/>
  <c r="AS59" i="8" a="1"/>
  <c r="W173" i="15" a="1"/>
  <c r="DR192" i="15" a="1"/>
  <c r="DS179" i="15" a="1"/>
  <c r="AQ128" i="8" a="1"/>
  <c r="AC41" i="359" a="1"/>
  <c r="M199" i="15" a="1"/>
  <c r="BE167" i="15" a="1"/>
  <c r="CC170" i="15" a="1"/>
  <c r="AM89" i="8" a="1"/>
  <c r="AF70" i="8" a="1"/>
  <c r="CI176" i="15" a="1"/>
  <c r="AH100" i="8" a="1"/>
  <c r="AD174" i="15" a="1"/>
  <c r="AA48" i="359" a="1"/>
  <c r="AS187" i="15" a="1"/>
  <c r="AJ168" i="15" a="1"/>
  <c r="AU200" i="15" a="1"/>
  <c r="DR217" i="15" a="1"/>
  <c r="AA195" i="15" a="1"/>
  <c r="AB77" i="8" a="1"/>
  <c r="AZ184" i="15" a="1"/>
  <c r="BJ199" i="15" a="1"/>
  <c r="AP199" i="15" a="1"/>
  <c r="AZ173" i="15" a="1"/>
  <c r="B56" i="359" a="1"/>
  <c r="AG49" i="8" a="1"/>
  <c r="W185" i="15" a="1"/>
  <c r="X184" i="15" a="1"/>
  <c r="BC211" i="15" a="1"/>
  <c r="BT212" i="15" a="1"/>
  <c r="H183" i="15" a="1"/>
  <c r="AP169" i="15" a="1"/>
  <c r="H39" i="359" a="1"/>
  <c r="Y53" i="359" a="1"/>
  <c r="U208" i="15" a="1"/>
  <c r="BC214" i="15" a="1"/>
  <c r="BQ177" i="15" a="1"/>
  <c r="CP197" i="15" a="1"/>
  <c r="AS209" i="15" a="1"/>
  <c r="S46" i="359" a="1"/>
  <c r="BA205" i="15" a="1"/>
  <c r="AO166" i="15" a="1"/>
  <c r="BE185" i="15" a="1"/>
  <c r="AH104" i="8" a="1"/>
  <c r="CD217" i="15" a="1"/>
  <c r="R210" i="15" a="1"/>
  <c r="AO127" i="8" a="1"/>
  <c r="N62" i="359" a="1"/>
  <c r="BC180" i="15" a="1"/>
  <c r="AN60" i="8" a="1"/>
  <c r="AS90" i="8" a="1"/>
  <c r="DT215" i="15" a="1"/>
  <c r="AP59" i="8" a="1"/>
  <c r="BT206" i="15" a="1"/>
  <c r="U172" i="15" a="1"/>
  <c r="BR182" i="15" a="1"/>
  <c r="O54" i="359" a="1"/>
  <c r="AP208" i="15" a="1"/>
  <c r="L187" i="15" a="1"/>
  <c r="AE107" i="8" a="1"/>
  <c r="AB211" i="15" a="1"/>
  <c r="CO219" i="15" a="1"/>
  <c r="AP189" i="15" a="1"/>
  <c r="AF185" i="15" a="1"/>
  <c r="BF186" i="15" a="1"/>
  <c r="AS204" i="15" a="1"/>
  <c r="AH179" i="15" a="1"/>
  <c r="O167" i="15" a="1"/>
  <c r="Z57" i="8" a="1"/>
  <c r="BL168" i="15" a="1"/>
  <c r="J191" i="15" a="1"/>
  <c r="U105" i="8" a="1"/>
  <c r="E191" i="15" a="1"/>
  <c r="U213" i="15" a="1"/>
  <c r="BN165" i="15" a="1"/>
  <c r="AE89" i="8" a="1"/>
  <c r="T46" i="359" a="1"/>
  <c r="O103" i="8" a="1"/>
  <c r="AE70" i="8" a="1"/>
  <c r="Y206" i="15" a="1"/>
  <c r="G202" i="15" a="1"/>
  <c r="BK213" i="15" a="1"/>
  <c r="CQ231" i="15" a="1"/>
  <c r="CJ208" i="15" a="1"/>
  <c r="AR171" i="15" a="1"/>
  <c r="T47" i="359" a="1"/>
  <c r="X37" i="359" a="1"/>
  <c r="BE211" i="15" a="1"/>
  <c r="CK196" i="15" a="1"/>
  <c r="AM211" i="15" a="1"/>
  <c r="CM174" i="15" a="1"/>
  <c r="AD197" i="15" a="1"/>
  <c r="N177" i="15" a="1"/>
  <c r="B65" i="8"/>
  <c r="AG184" i="15" a="1"/>
  <c r="BS186" i="15" a="1"/>
  <c r="AB89" i="8" a="1"/>
  <c r="AK209" i="15" a="1"/>
  <c r="I201" i="15" a="1"/>
  <c r="AS199" i="15" a="1"/>
  <c r="BK171" i="15" a="1"/>
  <c r="CH170" i="15" a="1"/>
  <c r="AD218" i="15" a="1"/>
  <c r="N212" i="15" a="1"/>
  <c r="AI214" i="15" a="1"/>
  <c r="AN206" i="15" a="1"/>
  <c r="W109" i="8" a="1"/>
  <c r="CC188" i="15" a="1"/>
  <c r="DD194" i="15" a="1"/>
  <c r="O193" i="15" a="1"/>
  <c r="T208" i="15" a="1"/>
  <c r="BB216" i="15" a="1"/>
  <c r="AJ211" i="15" a="1"/>
  <c r="U188" i="15" a="1"/>
  <c r="AD59" i="8" a="1"/>
  <c r="AN170" i="15" a="1"/>
  <c r="Q89" i="8" a="1"/>
  <c r="BJ202" i="15" a="1"/>
  <c r="BE195" i="15" a="1"/>
  <c r="CE187" i="15" a="1"/>
  <c r="AP196" i="15" a="1"/>
  <c r="AH170" i="15" a="1"/>
  <c r="Y42" i="359" a="1"/>
  <c r="AH194" i="15" a="1"/>
  <c r="CD206" i="15" a="1"/>
  <c r="W80" i="8" a="1"/>
  <c r="CH175" i="15" a="1"/>
  <c r="AA213" i="15" a="1"/>
  <c r="L196" i="15" a="1"/>
  <c r="Y52" i="359" a="1"/>
  <c r="AY176" i="15" a="1"/>
  <c r="AD211" i="15" a="1"/>
  <c r="AG48" i="8" a="1"/>
  <c r="W48" i="359" a="1"/>
  <c r="CF193" i="15" a="1"/>
  <c r="BC210" i="15" a="1"/>
  <c r="O182" i="15" a="1"/>
  <c r="AS198" i="15" a="1"/>
  <c r="L189" i="15" a="1"/>
  <c r="U215" i="15" a="1"/>
  <c r="AI191" i="15" a="1"/>
  <c r="DD190" i="15" a="1"/>
  <c r="BE200" i="15" a="1"/>
  <c r="CF218" i="15" a="1"/>
  <c r="AA178" i="15" a="1"/>
  <c r="BO179" i="15" a="1"/>
  <c r="BO182" i="15" a="1"/>
  <c r="B122" i="8"/>
  <c r="BS214" i="15" a="1"/>
  <c r="P184" i="15" a="1"/>
  <c r="CH173" i="15" a="1"/>
  <c r="U205" i="15" a="1"/>
  <c r="AL172" i="15" a="1"/>
  <c r="X183" i="15" a="1"/>
  <c r="BC203" i="15" a="1"/>
  <c r="CK189" i="15" a="1"/>
  <c r="AJ207" i="15" a="1"/>
  <c r="AY216" i="15" a="1"/>
  <c r="AT200" i="15" a="1"/>
  <c r="AO180" i="15" a="1"/>
  <c r="C64" i="15" a="1"/>
  <c r="BB170" i="15" a="1"/>
  <c r="D57" i="359" a="1"/>
  <c r="AT174" i="15" a="1"/>
  <c r="P193" i="15" a="1"/>
  <c r="AG177" i="15" a="1"/>
  <c r="V128" i="8" a="1"/>
  <c r="Z60" i="8" a="1"/>
  <c r="DD210" i="15" a="1"/>
  <c r="D50" i="359" a="1"/>
  <c r="CH168" i="15" a="1"/>
  <c r="CD197" i="15" a="1"/>
  <c r="I207" i="15" a="1"/>
  <c r="AQ199" i="15" a="1"/>
  <c r="AG109" i="8" a="1"/>
  <c r="BR174" i="15" a="1"/>
  <c r="N210" i="15" a="1"/>
  <c r="BO210" i="15" a="1"/>
  <c r="BQ183" i="15" a="1"/>
  <c r="CL189" i="15" a="1"/>
  <c r="AS213" i="15" a="1"/>
  <c r="DQ216" i="15" a="1"/>
  <c r="CN202" i="15" a="1"/>
  <c r="AT202" i="15" a="1"/>
  <c r="CK170" i="15" a="1"/>
  <c r="O206" i="15" a="1"/>
  <c r="BG166" i="15" a="1"/>
  <c r="E195" i="15" a="1"/>
  <c r="BR170" i="15" a="1"/>
  <c r="AC188" i="15" a="1"/>
  <c r="BR197" i="15" a="1"/>
  <c r="AD109" i="8" a="1"/>
  <c r="E207" i="15" a="1"/>
  <c r="BA210" i="15" a="1"/>
  <c r="BU166" i="15" a="1"/>
  <c r="DF219" i="15" a="1"/>
  <c r="AS207" i="15" a="1"/>
  <c r="CC187" i="15" a="1"/>
  <c r="Y79" i="8" a="1"/>
  <c r="M214" i="15" a="1"/>
  <c r="L178" i="15" a="1"/>
  <c r="AL167" i="15" a="1"/>
  <c r="CI196" i="15" a="1"/>
  <c r="D82" i="15" a="1"/>
  <c r="DF170" i="15" a="1"/>
  <c r="E45" i="359" a="1"/>
  <c r="DR209" i="15" a="1"/>
  <c r="DT187" i="15" a="1"/>
  <c r="CN209" i="15" a="1"/>
  <c r="BI206" i="15" a="1"/>
  <c r="W54" i="359" a="1"/>
  <c r="T52" i="359" a="1"/>
  <c r="R68" i="8" a="1"/>
  <c r="K45" i="359" a="1"/>
  <c r="AE129" i="8" a="1"/>
  <c r="BI181" i="15" a="1"/>
  <c r="AP191" i="15" a="1"/>
  <c r="BG191" i="15" a="1"/>
  <c r="J201" i="15" a="1"/>
  <c r="Z179" i="15" a="1"/>
  <c r="DR197" i="15" a="1"/>
  <c r="AP107" i="8" a="1"/>
  <c r="AU197" i="15" a="1"/>
  <c r="BP179" i="15" a="1"/>
  <c r="AR129" i="8" a="1"/>
  <c r="CK190" i="15" a="1"/>
  <c r="AM105" i="8" a="1"/>
  <c r="AN80" i="8" a="1"/>
  <c r="AZ165" i="15" a="1"/>
  <c r="DE184" i="15" a="1"/>
  <c r="DD209" i="15" a="1"/>
  <c r="DR181" i="15" a="1"/>
  <c r="AR104" i="8" a="1"/>
  <c r="AT60" i="8" a="1"/>
  <c r="AT104" i="8" a="1"/>
  <c r="CP165" i="15" a="1"/>
  <c r="BR185" i="15" a="1"/>
  <c r="CH201" i="15" a="1"/>
  <c r="AV209" i="15" a="1"/>
  <c r="AK200" i="15" a="1"/>
  <c r="AL203" i="15" a="1"/>
  <c r="BJ205" i="15" a="1"/>
  <c r="X206" i="15" a="1"/>
  <c r="AY177" i="15" a="1"/>
  <c r="CN174" i="15" a="1"/>
  <c r="AQ107" i="8" a="1"/>
  <c r="P59" i="359" a="1"/>
  <c r="AE106" i="8" a="1"/>
  <c r="R40" i="359" a="1"/>
  <c r="BS166" i="15" a="1"/>
  <c r="BV210" i="15" a="1"/>
  <c r="G165" i="15" a="1"/>
  <c r="BT205" i="15" a="1"/>
  <c r="AG195" i="15" a="1"/>
  <c r="DU178" i="15" a="1"/>
  <c r="DU210" i="15" a="1"/>
  <c r="I204" i="15" a="1"/>
  <c r="BR203" i="15" a="1"/>
  <c r="AU211" i="15" a="1"/>
  <c r="J46" i="359" a="1"/>
  <c r="AN165" i="15" a="1"/>
  <c r="AO70" i="8" a="1"/>
  <c r="AM189" i="15" a="1"/>
  <c r="P58" i="8" a="1"/>
  <c r="Q59" i="359" a="1"/>
  <c r="V184" i="15" a="1"/>
  <c r="DR219" i="15" a="1"/>
  <c r="AO192" i="15" a="1"/>
  <c r="DE182" i="15" a="1"/>
  <c r="M36" i="359" a="1"/>
  <c r="Z183" i="15" a="1"/>
  <c r="AZ182" i="15" a="1"/>
  <c r="CH193" i="15" a="1"/>
  <c r="X106" i="8" a="1"/>
  <c r="AA106" i="8" a="1"/>
  <c r="AK100" i="8" a="1"/>
  <c r="H59" i="359" a="1"/>
  <c r="U78" i="8" a="1"/>
  <c r="Q209" i="15" a="1"/>
  <c r="CD186" i="15" a="1"/>
  <c r="AG77" i="8" a="1"/>
  <c r="BC218" i="15" a="1"/>
  <c r="S77" i="8" a="1"/>
  <c r="AZ196" i="15" a="1"/>
  <c r="BQ165" i="15" a="1"/>
  <c r="AU198" i="15" a="1"/>
  <c r="AB88" i="8" a="1"/>
  <c r="AK169" i="15" a="1"/>
  <c r="Z40" i="359" a="1"/>
  <c r="CK171" i="15" a="1"/>
  <c r="BJ189" i="15" a="1"/>
  <c r="BV193" i="15" a="1"/>
  <c r="Q110" i="8" a="1"/>
  <c r="CI195" i="15" a="1"/>
  <c r="BA167" i="15" a="1"/>
  <c r="DD168" i="15" a="1"/>
  <c r="I210" i="15" a="1"/>
  <c r="BS192" i="15" a="1"/>
  <c r="AG57" i="8" a="1"/>
  <c r="Y62" i="359" a="1"/>
  <c r="DS178" i="15" a="1"/>
  <c r="X43" i="359" a="1"/>
  <c r="V68" i="8" a="1"/>
  <c r="AB109" i="8" a="1"/>
  <c r="AR201" i="15" a="1"/>
  <c r="DU185" i="15" a="1"/>
  <c r="DT176" i="15" a="1"/>
  <c r="W209" i="15" a="1"/>
  <c r="BK173" i="15" a="1"/>
  <c r="BQ218" i="15" a="1"/>
  <c r="AM87" i="8" a="1"/>
  <c r="Y78" i="8" a="1"/>
  <c r="AR215" i="15" a="1"/>
  <c r="BN189" i="15" a="1"/>
  <c r="AH129" i="8" a="1"/>
  <c r="M197" i="15" a="1"/>
  <c r="AY187" i="15" a="1"/>
  <c r="AQ130" i="8" a="1"/>
  <c r="K40" i="359" a="1"/>
  <c r="T60" i="359" a="1"/>
  <c r="DE214" i="15" a="1"/>
  <c r="BF176" i="15" a="1"/>
  <c r="H169" i="15" a="1"/>
  <c r="BJ216" i="15" a="1"/>
  <c r="CQ173" i="15" a="1"/>
  <c r="BT168" i="15" a="1"/>
  <c r="E169" i="15" a="1"/>
  <c r="U127" i="8" a="1"/>
  <c r="J169" i="15" a="1"/>
  <c r="BS200" i="15" a="1"/>
  <c r="CI192" i="15" a="1"/>
  <c r="S200" i="15" a="1"/>
  <c r="AK196" i="15" a="1"/>
  <c r="CJ190" i="15" a="1"/>
  <c r="H178" i="15" a="1"/>
  <c r="CI187" i="15" a="1"/>
  <c r="P103" i="8" a="1"/>
  <c r="W49" i="8" a="1"/>
  <c r="S57" i="8" a="1"/>
  <c r="O208" i="15" a="1"/>
  <c r="CH196" i="15" a="1"/>
  <c r="BQ208" i="15" a="1"/>
  <c r="Z211" i="15" a="1"/>
  <c r="AU165" i="15" a="1"/>
  <c r="BM216" i="15" a="1"/>
  <c r="DF179" i="15" a="1"/>
  <c r="CJ176" i="15" a="1"/>
  <c r="Y50" i="359" a="1"/>
  <c r="AH189" i="15" a="1"/>
  <c r="T183" i="15" a="1"/>
  <c r="AT212" i="15" a="1"/>
  <c r="W188" i="15" a="1"/>
  <c r="BN192" i="15" a="1"/>
  <c r="C169" i="15" a="1"/>
  <c r="M49" i="359" a="1"/>
  <c r="AC206" i="15" a="1"/>
  <c r="Y187" i="15" a="1"/>
  <c r="Z54" i="359" a="1"/>
  <c r="P214" i="15" a="1"/>
  <c r="AM186" i="15" a="1"/>
  <c r="AG78" i="8" a="1"/>
  <c r="Z50" i="359" a="1"/>
  <c r="Y48" i="359" a="1"/>
  <c r="N172" i="15" a="1"/>
  <c r="G58" i="359" a="1"/>
  <c r="AR216" i="15" a="1"/>
  <c r="N171" i="15" a="1"/>
  <c r="U216" i="15" a="1"/>
  <c r="CL198" i="15" a="1"/>
  <c r="V201" i="15" a="1"/>
  <c r="BE178" i="15" a="1"/>
  <c r="T128" i="8" a="1"/>
  <c r="CF207" i="15" a="1"/>
  <c r="X180" i="15" a="1"/>
  <c r="CH214" i="15" a="1"/>
  <c r="V38" i="359" a="1"/>
  <c r="O45" i="359" a="1"/>
  <c r="W176" i="15" a="1"/>
  <c r="AI181" i="15" a="1"/>
  <c r="AR169" i="15" a="1"/>
  <c r="AV173" i="15" a="1"/>
  <c r="BV201" i="15" a="1"/>
  <c r="X219" i="15" a="1"/>
  <c r="BR217" i="15" a="1"/>
  <c r="BB196" i="15" a="1"/>
  <c r="AQ181" i="15" a="1"/>
  <c r="DE187" i="15" a="1"/>
  <c r="W50" i="359" a="1"/>
  <c r="M39" i="359" a="1"/>
  <c r="BC171" i="15" a="1"/>
  <c r="BH191" i="15" a="1"/>
  <c r="P128" i="8" a="1"/>
  <c r="CF179" i="15" a="1"/>
  <c r="CQ191" i="15" a="1"/>
  <c r="M45" i="359" a="1"/>
  <c r="I217" i="15" a="1"/>
  <c r="X212" i="15" a="1"/>
  <c r="AJ59" i="8" a="1"/>
  <c r="E182" i="15" a="1"/>
  <c r="AX180" i="15" a="1"/>
  <c r="AH199" i="15" a="1"/>
  <c r="CQ185" i="15" a="1"/>
  <c r="BK180" i="15" a="1"/>
  <c r="DF196" i="15" a="1"/>
  <c r="O207" i="15" a="1"/>
  <c r="L168" i="15" a="1"/>
  <c r="AB202" i="15" a="1"/>
  <c r="Y165" i="15" a="1"/>
  <c r="BQ211" i="15" a="1"/>
  <c r="AI195" i="15" a="1"/>
  <c r="BC172" i="15" a="1"/>
  <c r="AV179" i="15" a="1"/>
  <c r="G194" i="15" a="1"/>
  <c r="S165" i="15" a="1"/>
  <c r="CN205" i="15" a="1"/>
  <c r="BF193" i="15" a="1"/>
  <c r="BR187" i="15" a="1"/>
  <c r="AG103" i="8" a="1"/>
  <c r="N55" i="359" a="1"/>
  <c r="BE196" i="15" a="1"/>
  <c r="CG189" i="15" a="1"/>
  <c r="BL185" i="15" a="1"/>
  <c r="CK166" i="15" a="1"/>
  <c r="AK67" i="8" a="1"/>
  <c r="AE80" i="8" a="1"/>
  <c r="T204" i="15" a="1"/>
  <c r="BR176" i="15" a="1"/>
  <c r="AJ68" i="8" a="1"/>
  <c r="DQ196" i="15" a="1"/>
  <c r="DQ177" i="15" a="1"/>
  <c r="U49" i="8" a="1"/>
  <c r="AX192" i="15" a="1"/>
  <c r="CF187" i="15" a="1"/>
  <c r="Y45" i="359" a="1"/>
  <c r="F190" i="15" a="1"/>
  <c r="BK186" i="15" a="1"/>
  <c r="BV202" i="15" a="1"/>
  <c r="F208" i="15" a="1"/>
  <c r="BU188" i="15" a="1"/>
  <c r="D80" i="15" a="1"/>
  <c r="BD215" i="15" a="1"/>
  <c r="Z129" i="8" a="1"/>
  <c r="AC109" i="8" a="1"/>
  <c r="DT175" i="15" a="1"/>
  <c r="DS170" i="15" a="1"/>
  <c r="CI171" i="15" a="1"/>
  <c r="AN98" i="8" a="1"/>
  <c r="L214" i="15" a="1"/>
  <c r="D56" i="15" a="1"/>
  <c r="CE206" i="15" a="1"/>
  <c r="DT178" i="15" a="1"/>
  <c r="AE110" i="8" a="1"/>
  <c r="N190" i="15" a="1"/>
  <c r="AH203" i="15" a="1"/>
  <c r="AR206" i="15" a="1"/>
  <c r="BP219" i="15" a="1"/>
  <c r="M195" i="15" a="1"/>
  <c r="DR216" i="15" a="1"/>
  <c r="BG186" i="15" a="1"/>
  <c r="AE210" i="15" a="1"/>
  <c r="AC53" i="359" a="1"/>
  <c r="CJ188" i="15" a="1"/>
  <c r="E176" i="15" a="1"/>
  <c r="DT189" i="15" a="1"/>
  <c r="E212" i="15" a="1"/>
  <c r="R62" i="359" a="1"/>
  <c r="CH171" i="15" a="1"/>
  <c r="AP57" i="8" a="1"/>
  <c r="S100" i="8" a="1"/>
  <c r="U60" i="8" a="1"/>
  <c r="Q172" i="15" a="1"/>
  <c r="BP207" i="15" a="1"/>
  <c r="AB46" i="8" a="1"/>
  <c r="AE87" i="8" a="1"/>
  <c r="K173" i="15" a="1"/>
  <c r="CN176" i="15" a="1"/>
  <c r="D75" i="15" a="1"/>
  <c r="CQ190" i="15" a="1"/>
  <c r="AL212" i="15" a="1"/>
  <c r="BA175" i="15" a="1"/>
  <c r="B44" i="8"/>
  <c r="O202" i="15" a="1"/>
  <c r="CQ174" i="15" a="1"/>
  <c r="DR177" i="15" a="1"/>
  <c r="AA47" i="359" a="1"/>
  <c r="AQ88" i="8" a="1"/>
  <c r="AH176" i="15" a="1"/>
  <c r="DU196" i="15" a="1"/>
  <c r="DF181" i="15" a="1"/>
  <c r="DV204" i="15" a="1"/>
  <c r="DV185" i="15" a="1"/>
  <c r="I195" i="15" a="1"/>
  <c r="K215" i="15" a="1"/>
  <c r="V166" i="15" a="1"/>
  <c r="T79" i="8" a="1"/>
  <c r="C43" i="359" a="1"/>
  <c r="K217" i="15" a="1"/>
  <c r="AT214" i="15" a="1"/>
  <c r="AN205" i="15" a="1"/>
  <c r="BL170" i="15" a="1"/>
  <c r="AC59" i="8" a="1"/>
  <c r="AH57" i="8" a="1"/>
  <c r="AD170" i="15" a="1"/>
  <c r="U196" i="15" a="1"/>
  <c r="AB62" i="359" a="1"/>
  <c r="BT165" i="15" a="1"/>
  <c r="P212" i="15" a="1"/>
  <c r="AD48" i="8" a="1"/>
  <c r="K57" i="359" a="1"/>
  <c r="CD174" i="15" a="1"/>
  <c r="BP192" i="15" a="1"/>
  <c r="W65" i="359" a="1"/>
  <c r="D64" i="15" a="1"/>
  <c r="AI87" i="8" a="1"/>
  <c r="P168" i="15" a="1"/>
  <c r="I39" i="359" a="1"/>
  <c r="CK168" i="15" a="1"/>
  <c r="BH211" i="15" a="1"/>
  <c r="CI172" i="15" a="1"/>
  <c r="DS187" i="15" a="1"/>
  <c r="O43" i="359" a="1"/>
  <c r="AA54" i="359" a="1"/>
  <c r="CL170" i="15" a="1"/>
  <c r="U165" i="15" a="1"/>
  <c r="CE181" i="15" a="1"/>
  <c r="AH59" i="8" a="1"/>
  <c r="AM110" i="8" a="1"/>
  <c r="AF196" i="15" a="1"/>
  <c r="Q51" i="359" a="1"/>
  <c r="B73" i="8"/>
  <c r="Q166" i="15" a="1"/>
  <c r="AN104" i="8" a="1"/>
  <c r="AO106" i="8" a="1"/>
  <c r="E42" i="359" a="1"/>
  <c r="H182" i="15" a="1"/>
  <c r="CD182" i="15" a="1"/>
  <c r="BD169" i="15" a="1"/>
  <c r="X208" i="15" a="1"/>
  <c r="BM217" i="15" a="1"/>
  <c r="L49" i="359" a="1"/>
  <c r="BT176" i="15" a="1"/>
  <c r="BF174" i="15" a="1"/>
  <c r="AI188" i="15" a="1"/>
  <c r="AU167" i="15" a="1"/>
  <c r="BK219" i="15" a="1"/>
  <c r="AD68" i="8" a="1"/>
  <c r="AQ184" i="15" a="1"/>
  <c r="F58" i="359" a="1"/>
  <c r="BH185" i="15" a="1"/>
  <c r="DR186" i="15" a="1"/>
  <c r="DR195" i="15" a="1"/>
  <c r="X62" i="359" a="1"/>
  <c r="BN191" i="15" a="1"/>
  <c r="Y184" i="15" a="1"/>
  <c r="DT207" i="15" a="1"/>
  <c r="AD90" i="8" a="1"/>
  <c r="CP201" i="15" a="1"/>
  <c r="AT217" i="15" a="1"/>
  <c r="AJ210" i="15" a="1"/>
  <c r="DS210" i="15" a="1"/>
  <c r="M62" i="359" a="1"/>
  <c r="AS58" i="8" a="1"/>
  <c r="Y186" i="15" a="1"/>
  <c r="O127" i="8" a="1"/>
  <c r="BO175" i="15" a="1"/>
  <c r="AQ178" i="15" a="1"/>
  <c r="BT202" i="15" a="1"/>
  <c r="E177" i="15" a="1"/>
  <c r="S129" i="8" a="1"/>
  <c r="CH207" i="15" a="1"/>
  <c r="BH206" i="15" a="1"/>
  <c r="CL173" i="15" a="1"/>
  <c r="DE200" i="15" a="1"/>
  <c r="BF171" i="15" a="1"/>
  <c r="V105" i="8" a="1"/>
  <c r="BJ213" i="15" a="1"/>
  <c r="CH211" i="15" a="1"/>
  <c r="AY173" i="15" a="1"/>
  <c r="AS193" i="15" a="1"/>
  <c r="DF189" i="15" a="1"/>
  <c r="D59" i="15" a="1"/>
  <c r="CE214" i="15" a="1"/>
  <c r="S219" i="15" a="1"/>
  <c r="AL214" i="15" a="1"/>
  <c r="AC104" i="8" a="1"/>
  <c r="AD206" i="15" a="1"/>
  <c r="AE216" i="15" a="1"/>
  <c r="AH188" i="15" a="1"/>
  <c r="AI99" i="8" a="1"/>
  <c r="AC215" i="15" a="1"/>
  <c r="AI89" i="8" a="1"/>
  <c r="R106" i="8" a="1"/>
  <c r="P48" i="8" a="1"/>
  <c r="BD217" i="15" a="1"/>
  <c r="CG191" i="15" a="1"/>
  <c r="G196" i="15" a="1"/>
  <c r="CK197" i="15" a="1"/>
  <c r="CC211" i="15" a="1"/>
  <c r="T179" i="15" a="1"/>
  <c r="BJ209" i="15" a="1"/>
  <c r="AS214" i="15" a="1"/>
  <c r="CM218" i="15" a="1"/>
  <c r="CF200" i="15" a="1"/>
  <c r="CG208" i="15" a="1"/>
  <c r="R204" i="15" a="1"/>
  <c r="F43" i="359" a="1"/>
  <c r="J166" i="15" a="1"/>
  <c r="G166" i="15" a="1"/>
  <c r="AU206" i="15" a="1"/>
  <c r="R105" i="8" a="1"/>
  <c r="DQ187" i="15" a="1"/>
  <c r="X204" i="15" a="1"/>
  <c r="AY203" i="15" a="1"/>
  <c r="CK184" i="15" a="1"/>
  <c r="CH176" i="15" a="1"/>
  <c r="AR211" i="15" a="1"/>
  <c r="DD198" i="15" a="1"/>
  <c r="AG217" i="15" a="1"/>
  <c r="BN185" i="15" a="1"/>
  <c r="Q40" i="359" a="1"/>
  <c r="AW210" i="15" a="1"/>
  <c r="AK203" i="15" a="1"/>
  <c r="H190" i="15" a="1"/>
  <c r="X49" i="8" a="1"/>
  <c r="T209" i="15" a="1"/>
  <c r="AP217" i="15" a="1"/>
  <c r="X39" i="359" a="1"/>
  <c r="DQ210" i="15" a="1"/>
  <c r="T188" i="15" a="1"/>
  <c r="BR172" i="15" a="1"/>
  <c r="C61" i="15" a="1"/>
  <c r="BC206" i="15" a="1"/>
  <c r="AT208" i="15" a="1"/>
  <c r="N187" i="15" a="1"/>
  <c r="AJ173" i="15" a="1"/>
  <c r="CE171" i="15" a="1"/>
  <c r="BS211" i="15" a="1"/>
  <c r="BH202" i="15" a="1"/>
  <c r="AP206" i="15" a="1"/>
  <c r="AC171" i="15" a="1"/>
  <c r="AB57" i="359" a="1"/>
  <c r="AN190" i="15" a="1"/>
  <c r="R193" i="15" a="1"/>
  <c r="B47" i="359" a="1"/>
  <c r="AG167" i="15" a="1"/>
  <c r="AM179" i="15" a="1"/>
  <c r="L41" i="359" a="1"/>
  <c r="Q50" i="359" a="1"/>
  <c r="DE207" i="15" a="1"/>
  <c r="AF209" i="15" a="1"/>
  <c r="V173" i="15" a="1"/>
  <c r="E166" i="15" a="1"/>
  <c r="W168" i="15" a="1"/>
  <c r="U202" i="15" a="1"/>
  <c r="P108" i="8" a="1"/>
  <c r="AC182" i="15" a="1"/>
  <c r="AE214" i="15" a="1"/>
  <c r="BR190" i="15" a="1"/>
  <c r="T36" i="359" a="1"/>
  <c r="AK207" i="15" a="1"/>
  <c r="AH215" i="15" a="1"/>
  <c r="M216" i="15" a="1"/>
  <c r="L184" i="15" a="1"/>
  <c r="AJ189" i="15" a="1"/>
  <c r="CF170" i="15" a="1"/>
  <c r="BM172" i="15" a="1"/>
  <c r="CL214" i="15" a="1"/>
  <c r="AS179" i="15" a="1"/>
  <c r="AG215" i="15" a="1"/>
  <c r="P105" i="8" a="1"/>
  <c r="K47" i="359" a="1"/>
  <c r="AT201" i="15" a="1"/>
  <c r="AL107" i="8" a="1"/>
  <c r="AK176" i="15" a="1"/>
  <c r="BO215" i="15" a="1"/>
  <c r="Q49" i="8" a="1"/>
  <c r="AX214" i="15" a="1"/>
  <c r="O211" i="15" a="1"/>
  <c r="AB197" i="15" a="1"/>
  <c r="Y100" i="8" a="1"/>
  <c r="K170" i="15" a="1"/>
  <c r="AG175" i="15" a="1"/>
  <c r="AD195" i="15" a="1"/>
  <c r="P192" i="15" a="1"/>
  <c r="DQ213" i="15" a="1"/>
  <c r="AK214" i="15" a="1"/>
  <c r="Q35" i="359" a="1"/>
  <c r="BH194" i="15" a="1"/>
  <c r="CK192" i="15" a="1"/>
  <c r="AM166" i="15" a="1"/>
  <c r="N176" i="15" a="1"/>
  <c r="CC185" i="15" a="1"/>
  <c r="DQ186" i="15" a="1"/>
  <c r="BD184" i="15" a="1"/>
  <c r="W184" i="15" a="1"/>
  <c r="K61" i="359" a="1"/>
  <c r="AG68" i="8" a="1"/>
  <c r="BT191" i="15" a="1"/>
  <c r="L62" i="359" a="1"/>
  <c r="CJ184" i="15" a="1"/>
  <c r="CQ180" i="15" a="1"/>
  <c r="AP99" i="8" a="1"/>
  <c r="AO77" i="8" a="1"/>
  <c r="BF181" i="15" a="1"/>
  <c r="I194" i="15" a="1"/>
  <c r="DT194" i="15" a="1"/>
  <c r="AB44" i="359" a="1"/>
  <c r="V198" i="15" a="1"/>
  <c r="C211" i="15" a="1"/>
  <c r="H193" i="15" a="1"/>
  <c r="AF173" i="15" a="1"/>
  <c r="CN180" i="15" a="1"/>
  <c r="AO201" i="15" a="1"/>
  <c r="AL219" i="15" a="1"/>
  <c r="H56" i="359" a="1"/>
  <c r="C189" i="15" a="1"/>
  <c r="F198" i="15" a="1"/>
  <c r="AA37" i="359" a="1"/>
  <c r="CP212" i="15" a="1"/>
  <c r="CN208" i="15" a="1"/>
  <c r="AW179" i="15" a="1"/>
  <c r="F212" i="15" a="1"/>
  <c r="BV211" i="15" a="1"/>
  <c r="P38" i="359" a="1"/>
  <c r="AH166" i="15" a="1"/>
  <c r="E209" i="15" a="1"/>
  <c r="P183" i="15" a="1"/>
  <c r="BS190" i="15" a="1"/>
  <c r="BK207" i="15" a="1"/>
  <c r="AC197" i="15" a="1"/>
  <c r="Z52" i="359" a="1"/>
  <c r="CE202" i="15" a="1"/>
  <c r="AN68" i="8" a="1"/>
  <c r="Y37" i="359" a="1"/>
  <c r="W53" i="359" a="1"/>
  <c r="BT210" i="15" a="1"/>
  <c r="AF107" i="8" a="1"/>
  <c r="AU183" i="15" a="1"/>
  <c r="AJ169" i="15" a="1"/>
  <c r="BO197" i="15" a="1"/>
  <c r="AI194" i="15" a="1"/>
  <c r="U79" i="8" a="1"/>
  <c r="DU184" i="15" a="1"/>
  <c r="BG181" i="15" a="1"/>
  <c r="X66" i="359" a="1"/>
  <c r="AT79" i="8" a="1"/>
  <c r="AB50" i="359" a="1"/>
  <c r="K49" i="359" a="1"/>
  <c r="BM210" i="15" a="1"/>
  <c r="P176" i="15" a="1"/>
  <c r="AA193" i="15" a="1"/>
  <c r="CE186" i="15" a="1"/>
  <c r="CC214" i="15" a="1"/>
  <c r="BK172" i="15" a="1"/>
  <c r="AR105" i="8" a="1"/>
  <c r="AZ176" i="15" a="1"/>
  <c r="Z172" i="15" a="1"/>
  <c r="C59" i="359" a="1"/>
  <c r="AE68" i="8" a="1"/>
  <c r="L216" i="15" a="1"/>
  <c r="CJ219" i="15" a="1"/>
  <c r="T192" i="15" a="1"/>
  <c r="CM171" i="15" a="1"/>
  <c r="D67" i="15" a="1"/>
  <c r="AL46" i="8" a="1"/>
  <c r="V219" i="15" a="1"/>
  <c r="AR89" i="8" a="1"/>
  <c r="BS194" i="15" a="1"/>
  <c r="H181" i="15" a="1"/>
  <c r="R194" i="15" a="1"/>
  <c r="BO177" i="15" a="1"/>
  <c r="AR170" i="15" a="1"/>
  <c r="U198" i="15" a="1"/>
  <c r="AK88" i="8" a="1"/>
  <c r="BN175" i="15" a="1"/>
  <c r="DT184" i="15" a="1"/>
  <c r="AZ188" i="15" a="1"/>
  <c r="AU176" i="15" a="1"/>
  <c r="Z78" i="8" a="1"/>
  <c r="K187" i="15" a="1"/>
  <c r="BF168" i="15" a="1"/>
  <c r="H41" i="359" a="1"/>
  <c r="AO195" i="15" a="1"/>
  <c r="AR57" i="8" a="1"/>
  <c r="W104" i="8" a="1"/>
  <c r="CN197" i="15" a="1"/>
  <c r="BL178" i="15" a="1"/>
  <c r="Q61" i="359" a="1"/>
  <c r="AQ110" i="8" a="1"/>
  <c r="CQ168" i="15" a="1"/>
  <c r="DS197" i="15" a="1"/>
  <c r="AA48" i="8" a="1"/>
  <c r="AO58" i="8" a="1"/>
  <c r="BG180" i="15" a="1"/>
  <c r="AR191" i="15" a="1"/>
  <c r="K199" i="15" a="1"/>
  <c r="CC195" i="15" a="1"/>
  <c r="BA189" i="15" a="1"/>
  <c r="AL47" i="8" a="1"/>
  <c r="BS183" i="15" a="1"/>
  <c r="AI211" i="15" a="1"/>
  <c r="T185" i="15" a="1"/>
  <c r="AH58" i="8" a="1"/>
  <c r="V106" i="8" a="1"/>
  <c r="AM219" i="15" a="1"/>
  <c r="AG80" i="8" a="1"/>
  <c r="U108" i="8" a="1"/>
  <c r="AB59" i="359" a="1"/>
  <c r="AE209" i="15" a="1"/>
  <c r="DT218" i="15" a="1"/>
  <c r="U109" i="8" a="1"/>
  <c r="N38" i="359" a="1"/>
  <c r="AB194" i="15" a="1"/>
  <c r="BP204" i="15" a="1"/>
  <c r="F210" i="15" a="1"/>
  <c r="C75" i="15" a="1"/>
  <c r="DU231" i="15" a="1"/>
  <c r="D85" i="15" a="1"/>
  <c r="AD217" i="15" a="1"/>
  <c r="BV171" i="15" a="1"/>
  <c r="X58" i="359" a="1"/>
  <c r="AY206" i="15" a="1"/>
  <c r="W58" i="359" a="1"/>
  <c r="L179" i="15" a="1"/>
  <c r="AL217" i="15" a="1"/>
  <c r="W60" i="8" a="1"/>
  <c r="DT191" i="15" a="1"/>
  <c r="AX168" i="15" a="1"/>
  <c r="AS77" i="8" a="1"/>
  <c r="BC217" i="15" a="1"/>
  <c r="W98" i="8" a="1"/>
  <c r="AM210" i="15" a="1"/>
  <c r="CQ202" i="15" a="1"/>
  <c r="AC39" i="359" a="1"/>
  <c r="J218" i="15" a="1"/>
  <c r="G167" i="15" a="1"/>
  <c r="AD87" i="8" a="1"/>
  <c r="B74" i="8"/>
  <c r="CN171" i="15" a="1"/>
  <c r="CD172" i="15" a="1"/>
  <c r="AC170" i="15" a="1"/>
  <c r="AB51" i="359" a="1"/>
  <c r="CP172" i="15" a="1"/>
  <c r="AK194" i="15" a="1"/>
  <c r="P47" i="359" a="1"/>
  <c r="U180" i="15" a="1"/>
  <c r="G39" i="359" a="1"/>
  <c r="BK188" i="15" a="1"/>
  <c r="CF204" i="15" a="1"/>
  <c r="L208" i="15" a="1"/>
  <c r="N58" i="359" a="1"/>
  <c r="CF180" i="15" a="1"/>
  <c r="AT218" i="15" a="1"/>
  <c r="AH190" i="15" a="1"/>
  <c r="BD211" i="15" a="1"/>
  <c r="Z217" i="15" a="1"/>
  <c r="U211" i="15" a="1"/>
  <c r="G49" i="359" a="1"/>
  <c r="R195" i="15" a="1"/>
  <c r="BH218" i="15" a="1"/>
  <c r="AQ205" i="15" a="1"/>
  <c r="D35" i="359" a="1"/>
  <c r="N206" i="15" a="1"/>
  <c r="AS202" i="15" a="1"/>
  <c r="BM181" i="15" a="1"/>
  <c r="U40" i="359" a="1"/>
  <c r="BC208" i="15" a="1"/>
  <c r="AJ198" i="15" a="1"/>
  <c r="Y61" i="359" a="1"/>
  <c r="BH181" i="15" a="1"/>
  <c r="BO170" i="15" a="1"/>
  <c r="BD195" i="15" a="1"/>
  <c r="AJ177" i="15" a="1"/>
  <c r="AA80" i="8" a="1"/>
  <c r="J211" i="15" a="1"/>
  <c r="CF171" i="15" a="1"/>
  <c r="T48" i="8" a="1"/>
  <c r="BM195" i="15" a="1"/>
  <c r="AG178" i="15" a="1"/>
  <c r="W69" i="8" a="1"/>
  <c r="AM217" i="15" a="1"/>
  <c r="G179" i="15" a="1"/>
  <c r="DQ168" i="15" a="1"/>
  <c r="BT169" i="15" a="1"/>
  <c r="S186" i="15" a="1"/>
  <c r="M187" i="15" a="1"/>
  <c r="K174" i="15" a="1"/>
  <c r="AF109" i="8" a="1"/>
  <c r="BI185" i="15" a="1"/>
  <c r="CF165" i="15" a="1"/>
  <c r="L199" i="15" a="1"/>
  <c r="DQ219" i="15" a="1"/>
  <c r="CL184" i="15" a="1"/>
  <c r="AQ211" i="15" a="1"/>
  <c r="AY200" i="15" a="1"/>
  <c r="CJ166" i="15" a="1"/>
  <c r="CO183" i="15" a="1"/>
  <c r="Z218" i="15" a="1"/>
  <c r="AL197" i="15" a="1"/>
  <c r="AG218" i="15" a="1"/>
  <c r="H55" i="359" a="1"/>
  <c r="AF197" i="15" a="1"/>
  <c r="BP210" i="15" a="1"/>
  <c r="AV191" i="15" a="1"/>
  <c r="V197" i="15" a="1"/>
  <c r="AI190" i="15" a="1"/>
  <c r="AH208" i="15" a="1"/>
  <c r="DF190" i="15" a="1"/>
  <c r="P67" i="8" a="1"/>
  <c r="CO193" i="15" a="1"/>
  <c r="S210" i="15" a="1"/>
  <c r="E193" i="15" a="1"/>
  <c r="O201" i="15" a="1"/>
  <c r="AD207" i="15" a="1"/>
  <c r="AF193" i="15" a="1"/>
  <c r="Q200" i="15" a="1"/>
  <c r="BT201" i="15" a="1"/>
  <c r="Z200" i="15" a="1"/>
  <c r="AX188" i="15" a="1"/>
  <c r="AT183" i="15" a="1"/>
  <c r="CJ170" i="15" a="1"/>
  <c r="BF189" i="15" a="1"/>
  <c r="AD185" i="15" a="1"/>
  <c r="F166" i="15" a="1"/>
  <c r="CG184" i="15" a="1"/>
  <c r="BN186" i="15" a="1"/>
  <c r="R49" i="8" a="1"/>
  <c r="S68" i="8" a="1"/>
  <c r="BP182" i="15" a="1"/>
  <c r="R181" i="15" a="1"/>
  <c r="CD173" i="15" a="1"/>
  <c r="AP173" i="15" a="1"/>
  <c r="AE60" i="8" a="1"/>
  <c r="AA41" i="359" a="1"/>
  <c r="CF192" i="15" a="1"/>
  <c r="CP216" i="15" a="1"/>
  <c r="CE216" i="15" a="1"/>
  <c r="CN213" i="15" a="1"/>
  <c r="CH177" i="15" a="1"/>
  <c r="DQ178" i="15" a="1"/>
  <c r="DQ203" i="15" a="1"/>
  <c r="AI109" i="8" a="1"/>
  <c r="R97" i="8" a="1"/>
  <c r="BM168" i="15" a="1"/>
  <c r="Q174" i="15" a="1"/>
  <c r="C198" i="15" a="1"/>
  <c r="BH179" i="15" a="1"/>
  <c r="S59" i="8" a="1"/>
  <c r="P49" i="8" a="1"/>
  <c r="CH189" i="15" a="1"/>
  <c r="AP46" i="8" a="1"/>
  <c r="O98" i="8" a="1"/>
  <c r="DS231" i="15" a="1"/>
  <c r="DR176" i="15" a="1"/>
  <c r="G59" i="359" a="1"/>
  <c r="S48" i="359" a="1"/>
  <c r="O178" i="15" a="1"/>
  <c r="AF100" i="8" a="1"/>
  <c r="AZ216" i="15" a="1"/>
  <c r="U57" i="8" a="1"/>
  <c r="AB38" i="359" a="1"/>
  <c r="DU193" i="15" a="1"/>
  <c r="AS87" i="8" a="1"/>
  <c r="AD46" i="8" a="1"/>
  <c r="AL128" i="8" a="1"/>
  <c r="BC179" i="15" a="1"/>
  <c r="M184" i="15" a="1"/>
  <c r="S58" i="359" a="1"/>
  <c r="BP197" i="15" a="1"/>
  <c r="W42" i="359" a="1"/>
  <c r="CF178" i="15" a="1"/>
  <c r="I63" i="359" a="1"/>
  <c r="AO194" i="15" a="1"/>
  <c r="K197" i="15" a="1"/>
  <c r="BK214" i="15" a="1"/>
  <c r="AM185" i="15" a="1"/>
  <c r="P100" i="8" a="1"/>
  <c r="Y204" i="15" a="1"/>
  <c r="CC176" i="15" a="1"/>
  <c r="AQ98" i="8" a="1"/>
  <c r="V44" i="359" a="1"/>
  <c r="DR170" i="15" a="1"/>
  <c r="C188" i="15" a="1"/>
  <c r="CH195" i="15" a="1"/>
  <c r="BI211" i="15" a="1"/>
  <c r="AD105" i="8" a="1"/>
  <c r="U59" i="359" a="1"/>
  <c r="AN179" i="15" a="1"/>
  <c r="AK187" i="15" a="1"/>
  <c r="BR211" i="15" a="1"/>
  <c r="CI165" i="15" a="1"/>
  <c r="S192" i="15" a="1"/>
  <c r="O108" i="8" a="1"/>
  <c r="C73" i="15" a="1"/>
  <c r="AQ104" i="8" a="1"/>
  <c r="BD212" i="15" a="1"/>
  <c r="AV201" i="15" a="1"/>
  <c r="CL183" i="15" a="1"/>
  <c r="CO177" i="15" a="1"/>
  <c r="DU207" i="15" a="1"/>
  <c r="DV175" i="15" a="1"/>
  <c r="AF212" i="15" a="1"/>
  <c r="BL190" i="15" a="1"/>
  <c r="CC208" i="15" a="1"/>
  <c r="BK195" i="15" a="1"/>
  <c r="V175" i="15" a="1"/>
  <c r="P189" i="15" a="1"/>
  <c r="BC167" i="15" a="1"/>
  <c r="AN107" i="8" a="1"/>
  <c r="X166" i="15" a="1"/>
  <c r="L188" i="15" a="1"/>
  <c r="BS178" i="15" a="1"/>
  <c r="BM174" i="15" a="1"/>
  <c r="O173" i="15" a="1"/>
  <c r="H186" i="15" a="1"/>
  <c r="CL218" i="15" a="1"/>
  <c r="T47" i="8" a="1"/>
  <c r="AD209" i="15" a="1"/>
  <c r="X57" i="359" a="1"/>
  <c r="Z108" i="8" a="1"/>
  <c r="AQ127" i="8" a="1"/>
  <c r="CM173" i="15" a="1"/>
  <c r="AM58" i="8" a="1"/>
  <c r="D68" i="15" a="1"/>
  <c r="AL196" i="15" a="1"/>
  <c r="AL218" i="15" a="1"/>
  <c r="BG167" i="15" a="1"/>
  <c r="K63" i="359" a="1"/>
  <c r="I205" i="15" a="1"/>
  <c r="S172" i="15" a="1"/>
  <c r="L55" i="359" a="1"/>
  <c r="U197" i="15" a="1"/>
  <c r="Q47" i="359" a="1"/>
  <c r="O48" i="8" a="1"/>
  <c r="AN184" i="15" a="1"/>
  <c r="CP190" i="15" a="1"/>
  <c r="AJ200" i="15" a="1"/>
  <c r="E167" i="15" a="1"/>
  <c r="AB210" i="15" a="1"/>
  <c r="AM108" i="8" a="1"/>
  <c r="AC60" i="359" a="1"/>
  <c r="CF197" i="15" a="1"/>
  <c r="D84" i="15" a="1"/>
  <c r="G170" i="15" a="1"/>
  <c r="R129" i="8" a="1"/>
  <c r="F185" i="15" a="1"/>
  <c r="F178" i="15" a="1"/>
  <c r="CF217" i="15" a="1"/>
  <c r="AK218" i="15" a="1"/>
  <c r="BS218" i="15" a="1"/>
  <c r="BT183" i="15" a="1"/>
  <c r="M165" i="15" a="1"/>
  <c r="CG169" i="15" a="1"/>
  <c r="BK166" i="15" a="1"/>
  <c r="BS165" i="15" a="1"/>
  <c r="AX169" i="15" a="1"/>
  <c r="Z205" i="15" a="1"/>
  <c r="B126" i="8"/>
  <c r="AB80" i="8" a="1"/>
  <c r="CQ201" i="15" a="1"/>
  <c r="AO60" i="8" a="1"/>
  <c r="I58" i="359" a="1"/>
  <c r="P104" i="8" a="1"/>
  <c r="Y63" i="359" a="1"/>
  <c r="Q69" i="8" a="1"/>
  <c r="X186" i="15" a="1"/>
  <c r="O36" i="359" a="1"/>
  <c r="BI193" i="15" a="1"/>
  <c r="CG213" i="15" a="1"/>
  <c r="AU209" i="15" a="1"/>
  <c r="BM218" i="15" a="1"/>
  <c r="T55" i="359" a="1"/>
  <c r="Z47" i="359" a="1"/>
  <c r="DU211" i="15" a="1"/>
  <c r="F197" i="15" a="1"/>
  <c r="CN217" i="15" a="1"/>
  <c r="W219" i="15" a="1"/>
  <c r="BP213" i="15" a="1"/>
  <c r="BV186" i="15" a="1"/>
  <c r="B63" i="359" a="1"/>
  <c r="CD190" i="15" a="1"/>
  <c r="BB203" i="15" a="1"/>
  <c r="D60" i="359" a="1"/>
  <c r="CH187" i="15" a="1"/>
  <c r="BQ175" i="15" a="1"/>
  <c r="S45" i="359" a="1"/>
  <c r="BC191" i="15" a="1"/>
  <c r="AI198" i="15" a="1"/>
  <c r="AV170" i="15" a="1"/>
  <c r="CG203" i="15" a="1"/>
  <c r="CK193" i="15" a="1"/>
  <c r="AI98" i="8" a="1"/>
  <c r="AE168" i="15" a="1"/>
  <c r="BL179" i="15" a="1"/>
  <c r="Y199" i="15" a="1"/>
  <c r="M171" i="15" a="1"/>
  <c r="AA219" i="15" a="1"/>
  <c r="DE177" i="15" a="1"/>
  <c r="E55" i="359" a="1"/>
  <c r="K182" i="15" a="1"/>
  <c r="CF219" i="15" a="1"/>
  <c r="AG165" i="15" a="1"/>
  <c r="AX183" i="15" a="1"/>
  <c r="AX215" i="15" a="1"/>
  <c r="Q218" i="15" a="1"/>
  <c r="BL204" i="15" a="1"/>
  <c r="CJ191" i="15" a="1"/>
  <c r="AZ172" i="15" a="1"/>
  <c r="AE218" i="15" a="1"/>
  <c r="B62" i="8"/>
  <c r="BE173" i="15" a="1"/>
  <c r="Q42" i="359" a="1"/>
  <c r="AR187" i="15" a="1"/>
  <c r="CM177" i="15" a="1"/>
  <c r="BQ200" i="15" a="1"/>
  <c r="AU172" i="15" a="1"/>
  <c r="BU209" i="15" a="1"/>
  <c r="S171" i="15" a="1"/>
  <c r="AU202" i="15" a="1"/>
  <c r="G41" i="359" a="1"/>
  <c r="AJ193" i="15" a="1"/>
  <c r="W213" i="15" a="1"/>
  <c r="D51" i="15" a="1"/>
  <c r="R190" i="15" a="1"/>
  <c r="CQ192" i="15" a="1"/>
  <c r="G60" i="359" a="1"/>
  <c r="U54" i="359" a="1"/>
  <c r="CG172" i="15" a="1"/>
  <c r="CI218" i="15" a="1"/>
  <c r="BO212" i="15" a="1"/>
  <c r="J206" i="15" a="1"/>
  <c r="AU189" i="15" a="1"/>
  <c r="BK191" i="15" a="1"/>
  <c r="V194" i="15" a="1"/>
  <c r="N208" i="15" a="1"/>
  <c r="V200" i="15" a="1"/>
  <c r="J39" i="359" a="1"/>
  <c r="AA59" i="8" a="1"/>
  <c r="CM178" i="15" a="1"/>
  <c r="P89" i="8" a="1"/>
  <c r="CL172" i="15" a="1"/>
  <c r="J180" i="15" a="1"/>
  <c r="W58" i="8" a="1"/>
  <c r="B52" i="8"/>
  <c r="AY184" i="15" a="1"/>
  <c r="AY178" i="15" a="1"/>
  <c r="C50" i="15" a="1"/>
  <c r="U203" i="15" a="1"/>
  <c r="BK200" i="15" a="1"/>
  <c r="BI207" i="15" a="1"/>
  <c r="CG186" i="15" a="1"/>
  <c r="AS218" i="15" a="1"/>
  <c r="AP219" i="15" a="1"/>
  <c r="AB70" i="8" a="1"/>
  <c r="M35" i="359" a="1"/>
  <c r="O106" i="8" a="1"/>
  <c r="BN171" i="15" a="1"/>
  <c r="K180" i="15" a="1"/>
  <c r="AO169" i="15" a="1"/>
  <c r="I52" i="359" a="1"/>
  <c r="E203" i="15" a="1"/>
  <c r="P173" i="15" a="1"/>
  <c r="G210" i="15" a="1"/>
  <c r="V77" i="8" a="1"/>
  <c r="R191" i="15" a="1"/>
  <c r="AG170" i="15" a="1"/>
  <c r="K37" i="359" a="1"/>
  <c r="BL177" i="15" a="1"/>
  <c r="CI217" i="15" a="1"/>
  <c r="Q36" i="359" a="1"/>
  <c r="S44" i="359" a="1"/>
  <c r="AM203" i="15" a="1"/>
  <c r="BH207" i="15" a="1"/>
  <c r="AT207" i="15" a="1"/>
  <c r="Y208" i="15" a="1"/>
  <c r="AU170" i="15" a="1"/>
  <c r="BS169" i="15" a="1"/>
  <c r="Z209" i="15" a="1"/>
  <c r="CC216" i="15" a="1"/>
  <c r="Q52" i="359" a="1"/>
  <c r="Z216" i="15" a="1"/>
  <c r="AI186" i="15" a="1"/>
  <c r="X127" i="8" a="1"/>
  <c r="O204" i="15" a="1"/>
  <c r="BM188" i="15" a="1"/>
  <c r="Q62" i="359" a="1"/>
  <c r="C78" i="15" a="1"/>
  <c r="BQ201" i="15" a="1"/>
  <c r="BF202" i="15" a="1"/>
  <c r="CQ213" i="15" a="1"/>
  <c r="AL59" i="8" a="1"/>
  <c r="AP205" i="15" a="1"/>
  <c r="AI205" i="15" a="1"/>
  <c r="AM172" i="15" a="1"/>
  <c r="AM200" i="15" a="1"/>
  <c r="AN209" i="15" a="1"/>
  <c r="AH171" i="15" a="1"/>
  <c r="BL206" i="15" a="1"/>
  <c r="CM215" i="15" a="1"/>
  <c r="BN180" i="15" a="1"/>
  <c r="BO171" i="15" a="1"/>
  <c r="BN194" i="15" a="1"/>
  <c r="Q53" i="359" a="1"/>
  <c r="BH192" i="15" a="1"/>
  <c r="AA211" i="15" a="1"/>
  <c r="AH78" i="8" a="1"/>
  <c r="F168" i="15" a="1"/>
  <c r="Q203" i="15" a="1"/>
  <c r="AF177" i="15" a="1"/>
  <c r="M47" i="359" a="1"/>
  <c r="AN128" i="8" a="1"/>
  <c r="AB60" i="359" a="1"/>
  <c r="AX179" i="15" a="1"/>
  <c r="CN193" i="15" a="1"/>
  <c r="Z110" i="8" a="1"/>
  <c r="P53" i="359" a="1"/>
  <c r="T77" i="8" a="1"/>
  <c r="AJ197" i="15" a="1"/>
  <c r="DR190" i="15" a="1"/>
  <c r="CN216" i="15" a="1"/>
  <c r="DE173" i="15" a="1"/>
  <c r="BP174" i="15" a="1"/>
  <c r="AL177" i="15" a="1"/>
  <c r="AE204" i="15" a="1"/>
  <c r="R165" i="15" a="1"/>
  <c r="Y218" i="15" a="1"/>
  <c r="U38" i="359" a="1"/>
  <c r="B36" i="359" a="1"/>
  <c r="CC165" i="15" a="1"/>
  <c r="U45" i="359" a="1"/>
  <c r="H65" i="359" a="1"/>
  <c r="AH187" i="15" a="1"/>
  <c r="CH183" i="15" a="1"/>
  <c r="BN199" i="15" a="1"/>
  <c r="AG70" i="8" a="1"/>
  <c r="Q196" i="15" a="1"/>
  <c r="M188" i="15" a="1"/>
  <c r="AJ106" i="8" a="1"/>
  <c r="DF208" i="15" a="1"/>
  <c r="O46" i="359" a="1"/>
  <c r="BB198" i="15" a="1"/>
  <c r="AY198" i="15" a="1"/>
  <c r="N44" i="359" a="1"/>
  <c r="DD167" i="15" a="1"/>
  <c r="Z188" i="15" a="1"/>
  <c r="AC55" i="359" a="1"/>
  <c r="DF182" i="15" a="1"/>
  <c r="BO192" i="15" a="1"/>
  <c r="O48" i="359" a="1"/>
  <c r="AK108" i="8" a="1"/>
  <c r="BP205" i="15" a="1"/>
  <c r="DE231" i="15" a="1"/>
  <c r="F47" i="359" a="1"/>
  <c r="J196" i="15" a="1"/>
  <c r="DT210" i="15" a="1"/>
  <c r="AS48" i="8" a="1"/>
  <c r="DV165" i="15" a="1"/>
  <c r="DV191" i="15" a="1"/>
  <c r="Q58" i="8" a="1"/>
  <c r="AM195" i="15" a="1"/>
  <c r="AH204" i="15" a="1"/>
  <c r="J210" i="15" a="1"/>
  <c r="AR202" i="15" a="1"/>
  <c r="T195" i="15" a="1"/>
  <c r="H218" i="15" a="1"/>
  <c r="BE176" i="15" a="1"/>
  <c r="BN166" i="15" a="1"/>
  <c r="R41" i="359" a="1"/>
  <c r="U58" i="359" a="1"/>
  <c r="AZ170" i="15" a="1"/>
  <c r="AR217" i="15" a="1"/>
  <c r="CM192" i="15" a="1"/>
  <c r="AC110" i="8" a="1"/>
  <c r="AR46" i="8" a="1"/>
  <c r="DE209" i="15" a="1"/>
  <c r="AO189" i="15" a="1"/>
  <c r="BM214" i="15" a="1"/>
  <c r="F65" i="359" a="1"/>
  <c r="BE165" i="15" a="1"/>
  <c r="S107" i="8" a="1"/>
  <c r="T64" i="359" a="1"/>
  <c r="F167" i="15" a="1"/>
  <c r="AN106" i="8" a="1"/>
  <c r="BH190" i="15" a="1"/>
  <c r="CP196" i="15" a="1"/>
  <c r="AI128" i="8" a="1"/>
  <c r="Q217" i="15" a="1"/>
  <c r="E62" i="359" a="1"/>
  <c r="CN212" i="15" a="1"/>
  <c r="G216" i="15" a="1"/>
  <c r="AI106" i="8" a="1"/>
  <c r="W103" i="8" a="1"/>
  <c r="AL127" i="8" a="1"/>
  <c r="AD127" i="8" a="1"/>
  <c r="V48" i="359" a="1"/>
  <c r="AR128" i="8" a="1"/>
  <c r="E61" i="359" a="1"/>
  <c r="AK213" i="15" a="1"/>
  <c r="CF172" i="15" a="1"/>
  <c r="AI208" i="15" a="1"/>
  <c r="Y183" i="15" a="1"/>
  <c r="C62" i="359" a="1"/>
  <c r="Z97" i="8" a="1"/>
  <c r="AW188" i="15" a="1"/>
  <c r="CN173" i="15" a="1"/>
  <c r="BQ171" i="15" a="1"/>
  <c r="T38" i="359" a="1"/>
  <c r="BP191" i="15" a="1"/>
  <c r="AS211" i="15" a="1"/>
  <c r="BI198" i="15" a="1"/>
  <c r="AH211" i="15" a="1"/>
  <c r="BS199" i="15" a="1"/>
  <c r="AO213" i="15" a="1"/>
  <c r="Y203" i="15" a="1"/>
  <c r="DE196" i="15" a="1"/>
  <c r="CO208" i="15" a="1"/>
  <c r="J200" i="15" a="1"/>
  <c r="V180" i="15" a="1"/>
  <c r="AR204" i="15" a="1"/>
  <c r="CL181" i="15" a="1"/>
  <c r="AD184" i="15" a="1"/>
  <c r="AE77" i="8" a="1"/>
  <c r="CO213" i="15" a="1"/>
  <c r="CL185" i="15" a="1"/>
  <c r="BT215" i="15" a="1"/>
  <c r="T104" i="8" a="1"/>
  <c r="AM207" i="15" a="1"/>
  <c r="DS171" i="15" a="1"/>
  <c r="DU204" i="15" a="1"/>
  <c r="AS67" i="8" a="1"/>
  <c r="CN189" i="15" a="1"/>
  <c r="BI196" i="15" a="1"/>
  <c r="N41" i="359" a="1"/>
  <c r="G61" i="359" a="1"/>
  <c r="AB203" i="15" a="1"/>
  <c r="S211" i="15" a="1"/>
  <c r="CF169" i="15" a="1"/>
  <c r="BT185" i="15" a="1"/>
  <c r="DR171" i="15" a="1"/>
  <c r="DR183" i="15" a="1"/>
  <c r="L50" i="359" a="1"/>
  <c r="AD181" i="15" a="1"/>
  <c r="S97" i="8" a="1"/>
  <c r="BV208" i="15" a="1"/>
  <c r="P170" i="15" a="1"/>
  <c r="CN190" i="15" a="1"/>
  <c r="AW177" i="15" a="1"/>
  <c r="AW205" i="15" a="1"/>
  <c r="E173" i="15" a="1"/>
  <c r="CL210" i="15" a="1"/>
  <c r="S80" i="8" a="1"/>
  <c r="V208" i="15" a="1"/>
  <c r="BA180" i="15" a="1"/>
  <c r="BV177" i="15" a="1"/>
  <c r="CP208" i="15" a="1"/>
  <c r="BN207" i="15" a="1"/>
  <c r="AC200" i="15" a="1"/>
  <c r="R179" i="15" a="1"/>
  <c r="AY201" i="15" a="1"/>
  <c r="AO179" i="15" a="1"/>
  <c r="N204" i="15" a="1"/>
  <c r="BC166" i="15" a="1"/>
  <c r="V168" i="15" a="1"/>
  <c r="AV181" i="15" a="1"/>
  <c r="S187" i="15" a="1"/>
  <c r="AM183" i="15" a="1"/>
  <c r="AN213" i="15" a="1"/>
  <c r="H44" i="359" a="1"/>
  <c r="BG212" i="15" a="1"/>
  <c r="W57" i="8" a="1"/>
  <c r="BM205" i="15" a="1"/>
  <c r="K55" i="359" a="1"/>
  <c r="CH198" i="15" a="1"/>
  <c r="BK190" i="15" a="1"/>
  <c r="Z109" i="8" a="1"/>
  <c r="BH209" i="15" a="1"/>
  <c r="S218" i="15" a="1"/>
  <c r="Z90" i="8" a="1"/>
  <c r="BI169" i="15" a="1"/>
  <c r="AA201" i="15" a="1"/>
  <c r="AQ170" i="15" a="1"/>
  <c r="BC209" i="15" a="1"/>
  <c r="BD186" i="15" a="1"/>
  <c r="BE202" i="15" a="1"/>
  <c r="F217" i="15" a="1"/>
  <c r="Y109" i="8" a="1"/>
  <c r="AX212" i="15" a="1"/>
  <c r="Y198" i="15" a="1"/>
  <c r="AE172" i="15" a="1"/>
  <c r="BT218" i="15" a="1"/>
  <c r="AB206" i="15" a="1"/>
  <c r="AR177" i="15" a="1"/>
  <c r="BT207" i="15" a="1"/>
  <c r="DQ205" i="15" a="1"/>
  <c r="AU215" i="15" a="1"/>
  <c r="AC50" i="359" a="1"/>
  <c r="BV198" i="15" a="1"/>
  <c r="M201" i="15" a="1"/>
  <c r="Z190" i="15" a="1"/>
  <c r="Z49" i="8" a="1"/>
  <c r="X207" i="15" a="1"/>
  <c r="AH214" i="15" a="1"/>
  <c r="AZ199" i="15" a="1"/>
  <c r="CM168" i="15" a="1"/>
  <c r="CE170" i="15" a="1"/>
  <c r="V78" i="8" a="1"/>
  <c r="V190" i="15" a="1"/>
  <c r="F213" i="15" a="1"/>
  <c r="AR180" i="15" a="1"/>
  <c r="AA100" i="8" a="1"/>
  <c r="S173" i="15" a="1"/>
  <c r="C187" i="15" a="1"/>
  <c r="G211" i="15" a="1"/>
  <c r="P195" i="15" a="1"/>
  <c r="L192" i="15" a="1"/>
  <c r="BF173" i="15" a="1"/>
  <c r="CM201" i="15" a="1"/>
  <c r="BS193" i="15" a="1"/>
  <c r="S194" i="15" a="1"/>
  <c r="CO209" i="15" a="1"/>
  <c r="I35" i="359" a="1"/>
  <c r="AA203" i="15" a="1"/>
  <c r="AQ202" i="15" a="1"/>
  <c r="CC168" i="15" a="1"/>
  <c r="AQ190" i="15" a="1"/>
  <c r="Q99" i="8" a="1"/>
  <c r="Y46" i="359" a="1"/>
  <c r="U42" i="359" a="1"/>
  <c r="W180" i="15" a="1"/>
  <c r="DE165" i="15" a="1"/>
  <c r="BU202" i="15" a="1"/>
  <c r="Q192" i="15" a="1"/>
  <c r="BS217" i="15" a="1"/>
  <c r="Z171" i="15" a="1"/>
  <c r="L166" i="15" a="1"/>
  <c r="U110" i="8" a="1"/>
  <c r="D43" i="15" a="1"/>
  <c r="X213" i="15" a="1"/>
  <c r="AV194" i="15" a="1"/>
  <c r="W202" i="15" a="1"/>
  <c r="AP127" i="8" a="1"/>
  <c r="B61" i="359" a="1"/>
  <c r="I170" i="15" a="1"/>
  <c r="D42" i="359" a="1"/>
  <c r="X59" i="8" a="1"/>
  <c r="CK202" i="15" a="1"/>
  <c r="G215" i="15" a="1"/>
  <c r="U171" i="15" a="1"/>
  <c r="BO218" i="15" a="1"/>
  <c r="T170" i="15" a="1"/>
  <c r="BC207" i="15" a="1"/>
  <c r="X196" i="15" a="1"/>
  <c r="AL178" i="15" a="1"/>
  <c r="J55" i="359" a="1"/>
  <c r="J179" i="15" a="1"/>
  <c r="X99" i="8" a="1"/>
  <c r="Y36" i="359" a="1"/>
  <c r="BN195" i="15" a="1"/>
  <c r="AU205" i="15" a="1"/>
  <c r="X56" i="359" a="1"/>
  <c r="DF201" i="15" a="1"/>
  <c r="S130" i="8" a="1"/>
  <c r="N39" i="359" a="1"/>
  <c r="AV207" i="15" a="1"/>
  <c r="BO165" i="15" a="1"/>
  <c r="F54" i="359" a="1"/>
  <c r="AE59" i="8" a="1"/>
  <c r="K167" i="15" a="1"/>
  <c r="T61" i="359" a="1"/>
  <c r="Z64" i="359" a="1"/>
  <c r="AB127" i="8" a="1"/>
  <c r="BU184" i="15" a="1"/>
  <c r="Q205" i="15" a="1"/>
  <c r="AS80" i="8" a="1"/>
  <c r="P45" i="359" a="1"/>
  <c r="AE128" i="8" a="1"/>
  <c r="AI219" i="15" a="1"/>
  <c r="Y90" i="8" a="1"/>
  <c r="V60" i="359" a="1"/>
  <c r="O89" i="8" a="1"/>
  <c r="Y69" i="8" a="1"/>
  <c r="BB214" i="15" a="1"/>
  <c r="CI166" i="15" a="1"/>
  <c r="AR78" i="8" a="1"/>
  <c r="Z48" i="8" a="1"/>
  <c r="BR213" i="15" a="1"/>
  <c r="J53" i="359" a="1"/>
  <c r="Z215" i="15" a="1"/>
  <c r="CK214" i="15" a="1"/>
  <c r="I219" i="15" a="1"/>
  <c r="BP186" i="15" a="1"/>
  <c r="AC64" i="359" a="1"/>
  <c r="BV209" i="15" a="1"/>
  <c r="AO173" i="15" a="1"/>
  <c r="CL186" i="15" a="1"/>
  <c r="Q198" i="15" a="1"/>
  <c r="CM190" i="15" a="1"/>
  <c r="AS105" i="8" a="1"/>
  <c r="CD176" i="15" a="1"/>
  <c r="C66" i="15" a="1"/>
  <c r="DD185" i="15" a="1"/>
  <c r="AN48" i="8" a="1"/>
  <c r="T42" i="359" a="1"/>
  <c r="BG203" i="15" a="1"/>
  <c r="CC202" i="15" a="1"/>
  <c r="J62" i="359" a="1"/>
  <c r="AR67" i="8" a="1"/>
  <c r="AK127" i="8" a="1"/>
  <c r="M204" i="15" a="1"/>
  <c r="AA107" i="8" a="1"/>
  <c r="S57" i="359" a="1"/>
  <c r="U66" i="359" a="1"/>
  <c r="DV195" i="15" a="1"/>
  <c r="U177" i="15" a="1"/>
  <c r="AR205" i="15" a="1"/>
  <c r="CJ195" i="15" a="1"/>
  <c r="V179" i="15" a="1"/>
  <c r="CJ215" i="15" a="1"/>
  <c r="BD177" i="15" a="1"/>
  <c r="BJ192" i="15" a="1"/>
  <c r="CF196" i="15" a="1"/>
  <c r="CD170" i="15" a="1"/>
  <c r="CH192" i="15" a="1"/>
  <c r="CN211" i="15" a="1"/>
  <c r="AH175" i="15" a="1"/>
  <c r="DS217" i="15" a="1"/>
  <c r="M173" i="15" a="1"/>
  <c r="AC58" i="359" a="1"/>
  <c r="CO180" i="15" a="1"/>
  <c r="AM88" i="8" a="1"/>
  <c r="BU181" i="15" a="1"/>
  <c r="C79" i="15" a="1"/>
  <c r="AS47" i="8" a="1"/>
  <c r="AO88" i="8" a="1"/>
  <c r="DS180" i="15" a="1"/>
  <c r="AO79" i="8" a="1"/>
  <c r="BC170" i="15" a="1"/>
  <c r="CO198" i="15" a="1"/>
  <c r="AV213" i="15" a="1"/>
  <c r="DT197" i="15" a="1"/>
  <c r="BS184" i="15" a="1"/>
  <c r="AQ180" i="15" a="1"/>
  <c r="AF211" i="15" a="1"/>
  <c r="DD174" i="15" a="1"/>
  <c r="AC43" i="359" a="1"/>
  <c r="AR100" i="8" a="1"/>
  <c r="AX178" i="15" a="1"/>
  <c r="DS189" i="15" a="1"/>
  <c r="BG179" i="15" a="1"/>
  <c r="CG210" i="15" a="1"/>
  <c r="AP80" i="8" a="1"/>
  <c r="AI108" i="8" a="1"/>
  <c r="X52" i="359" a="1"/>
  <c r="DR210" i="15" a="1"/>
  <c r="AV180" i="15" a="1"/>
  <c r="AF77" i="8" a="1"/>
  <c r="Z57" i="359" a="1"/>
  <c r="F196" i="15" a="1"/>
  <c r="I173" i="15" a="1"/>
  <c r="BJ180" i="15" a="1"/>
  <c r="Q57" i="8" a="1"/>
  <c r="AM60" i="8" a="1"/>
  <c r="AB168" i="15" a="1"/>
  <c r="BG175" i="15" a="1"/>
  <c r="BR216" i="15" a="1"/>
  <c r="L169" i="15" a="1"/>
  <c r="CC193" i="15" a="1"/>
  <c r="S214" i="15" a="1"/>
  <c r="BD219" i="15" a="1"/>
  <c r="BL192" i="15" a="1"/>
  <c r="AR165" i="15" a="1"/>
  <c r="M203" i="15" a="1"/>
  <c r="P63" i="359" a="1"/>
  <c r="AP79" i="8" a="1"/>
  <c r="U68" i="8" a="1"/>
  <c r="BQ170" i="15" a="1"/>
  <c r="J40" i="359" a="1"/>
  <c r="D77" i="15" a="1"/>
  <c r="V170" i="15" a="1"/>
  <c r="F46" i="359" a="1"/>
  <c r="Z60" i="359" a="1"/>
  <c r="Q183" i="15" a="1"/>
  <c r="AP89" i="8" a="1"/>
  <c r="BA193" i="15" a="1"/>
  <c r="AG98" i="8" a="1"/>
  <c r="Z68" i="8" a="1"/>
  <c r="P69" i="8" a="1"/>
  <c r="G36" i="359" a="1"/>
  <c r="DR214" i="15" a="1"/>
  <c r="AB41" i="359" a="1"/>
  <c r="Q49" i="359" a="1"/>
  <c r="BH171" i="15" a="1"/>
  <c r="I54" i="359" a="1"/>
  <c r="AH77" i="8" a="1"/>
  <c r="AY199" i="15" a="1"/>
  <c r="W40" i="359" a="1"/>
  <c r="K58" i="359" a="1"/>
  <c r="AE207" i="15" a="1"/>
  <c r="AR98" i="8" a="1"/>
  <c r="R212" i="15" a="1"/>
  <c r="BP172" i="15" a="1"/>
  <c r="AQ218" i="15" a="1"/>
  <c r="S59" i="359" a="1"/>
  <c r="U174" i="15" a="1"/>
  <c r="V46" i="359" a="1"/>
  <c r="G43" i="359" a="1"/>
  <c r="M200" i="15" a="1"/>
  <c r="AN202" i="15" a="1"/>
  <c r="X193" i="15" a="1"/>
  <c r="BO201" i="15" a="1"/>
  <c r="O213" i="15" a="1"/>
  <c r="AJ69" i="8" a="1"/>
  <c r="DS214" i="15" a="1"/>
  <c r="M41" i="359" a="1"/>
  <c r="CQ217" i="15" a="1"/>
  <c r="J183" i="15" a="1"/>
  <c r="DE170" i="15" a="1"/>
  <c r="BG168" i="15" a="1"/>
  <c r="AL97" i="8" a="1"/>
  <c r="E187" i="15" a="1"/>
  <c r="DE180" i="15" a="1"/>
  <c r="BH200" i="15" a="1"/>
  <c r="BT196" i="15" a="1"/>
  <c r="CC172" i="15" a="1"/>
  <c r="Z99" i="8" a="1"/>
  <c r="AG104" i="8" a="1"/>
  <c r="AC69" i="8" a="1"/>
  <c r="E43" i="359" a="1"/>
  <c r="AA60" i="359" a="1"/>
  <c r="R189" i="15" a="1"/>
  <c r="AK130" i="8" a="1"/>
  <c r="AK183" i="15" a="1"/>
  <c r="AK198" i="15" a="1"/>
  <c r="DU205" i="15" a="1"/>
  <c r="DT208" i="15" a="1"/>
  <c r="AJ47" i="8" a="1"/>
  <c r="T107" i="8" a="1"/>
  <c r="D58" i="359" a="1"/>
  <c r="W67" i="8" a="1"/>
  <c r="S108" i="8" a="1"/>
  <c r="L190" i="15" a="1"/>
  <c r="AS197" i="15" a="1"/>
  <c r="BP211" i="15" a="1"/>
  <c r="AH70" i="8" a="1"/>
  <c r="AL70" i="8" a="1"/>
  <c r="AQ99" i="8" a="1"/>
  <c r="DU206" i="15" a="1"/>
  <c r="P203" i="15" a="1"/>
  <c r="BF196" i="15" a="1"/>
  <c r="X199" i="15" a="1"/>
  <c r="CE173" i="15" a="1"/>
  <c r="S184" i="15" a="1"/>
  <c r="CK165" i="15" a="1"/>
  <c r="AQ69" i="8" a="1"/>
  <c r="G35" i="359" a="1"/>
  <c r="I190" i="15" a="1"/>
  <c r="BE203" i="15" a="1"/>
  <c r="BI171" i="15" a="1"/>
  <c r="U36" i="359" a="1"/>
  <c r="BL199" i="15" a="1"/>
  <c r="AE167" i="15" a="1"/>
  <c r="AO175" i="15" a="1"/>
  <c r="Y67" i="8" a="1"/>
  <c r="F202" i="15" a="1"/>
  <c r="AJ129" i="8" a="1"/>
  <c r="DS201" i="15" a="1"/>
  <c r="CI201" i="15" a="1"/>
  <c r="AL87" i="8" a="1"/>
  <c r="BH199" i="15" a="1"/>
  <c r="C55" i="15" a="1"/>
  <c r="AX187" i="15" a="1"/>
  <c r="C51" i="359" a="1"/>
  <c r="AC65" i="359" a="1"/>
  <c r="AB66" i="359" a="1"/>
  <c r="U212" i="15" a="1"/>
  <c r="CI191" i="15" a="1"/>
  <c r="DR169" i="15" a="1"/>
  <c r="BV173" i="15" a="1"/>
  <c r="DV166" i="15" a="1"/>
  <c r="M208" i="15" a="1"/>
  <c r="R77" i="8" a="1"/>
  <c r="DU179" i="15" a="1"/>
  <c r="DV219" i="15" a="1"/>
  <c r="B63" i="8"/>
  <c r="AB208" i="15" a="1"/>
  <c r="E205" i="15" a="1"/>
  <c r="V171" i="15" a="1"/>
  <c r="AU68" i="8" a="1"/>
  <c r="DW197" i="15" a="1"/>
  <c r="AU108" i="8" a="1"/>
  <c r="DW187" i="15" a="1"/>
  <c r="U189" i="15" a="1"/>
  <c r="BC165" i="15" a="1"/>
  <c r="AL49" i="8" a="1"/>
  <c r="AR108" i="8" a="1"/>
  <c r="BB208" i="15" a="1"/>
  <c r="Y41" i="359" a="1"/>
  <c r="D48" i="15" a="1"/>
  <c r="AI209" i="15" a="1"/>
  <c r="BJ200" i="15" a="1"/>
  <c r="BI177" i="15" a="1"/>
  <c r="CG185" i="15" a="1"/>
  <c r="AO107" i="8" a="1"/>
  <c r="DR213" i="15" a="1"/>
  <c r="BM190" i="15" a="1"/>
  <c r="BC181" i="15" a="1"/>
  <c r="Z210" i="15" a="1"/>
  <c r="BL212" i="15" a="1"/>
  <c r="BF179" i="15" a="1"/>
  <c r="AK175" i="15" a="1"/>
  <c r="CD179" i="15" a="1"/>
  <c r="R88" i="8" a="1"/>
  <c r="AL90" i="8" a="1"/>
  <c r="CG165" i="15" a="1"/>
  <c r="BA179" i="15" a="1"/>
  <c r="AF199" i="15" a="1"/>
  <c r="S63" i="359" a="1"/>
  <c r="AM208" i="15" a="1"/>
  <c r="AC216" i="15" a="1"/>
  <c r="N182" i="15" a="1"/>
  <c r="I44" i="359" a="1"/>
  <c r="AD97" i="8" a="1"/>
  <c r="AN166" i="15" a="1"/>
  <c r="AO216" i="15" a="1"/>
  <c r="DS177" i="15" a="1"/>
  <c r="V57" i="359" a="1"/>
  <c r="AS100" i="8" a="1"/>
  <c r="P129" i="8" a="1"/>
  <c r="CM188" i="15" a="1"/>
  <c r="DR166" i="15" a="1"/>
  <c r="R39" i="359" a="1"/>
  <c r="AJ130" i="8" a="1"/>
  <c r="AW199" i="15" a="1"/>
  <c r="BA178" i="15" a="1"/>
  <c r="AK188" i="15" a="1"/>
  <c r="Y189" i="15" a="1"/>
  <c r="AB67" i="8" a="1"/>
  <c r="M211" i="15" a="1"/>
  <c r="DF175" i="15" a="1"/>
  <c r="S61" i="359" a="1"/>
  <c r="AJ218" i="15" a="1"/>
  <c r="BM212" i="15" a="1"/>
  <c r="P55" i="359" a="1"/>
  <c r="AQ187" i="15" a="1"/>
  <c r="O212" i="15" a="1"/>
  <c r="AK58" i="8" a="1"/>
  <c r="AJ188" i="15" a="1"/>
  <c r="DF191" i="15" a="1"/>
  <c r="V58" i="8" a="1"/>
  <c r="K218" i="15" a="1"/>
  <c r="AE165" i="15" a="1"/>
  <c r="AF194" i="15" a="1"/>
  <c r="AF79" i="8" a="1"/>
  <c r="AU199" i="15" a="1"/>
  <c r="I59" i="359" a="1"/>
  <c r="BT173" i="15" a="1"/>
  <c r="AO130" i="8" a="1"/>
  <c r="AP210" i="15" a="1"/>
  <c r="AD60" i="8" a="1"/>
  <c r="I197" i="15" a="1"/>
  <c r="AB47" i="8" a="1"/>
  <c r="V40" i="359" a="1"/>
  <c r="BM167" i="15" a="1"/>
  <c r="DU191" i="15" a="1"/>
  <c r="U47" i="8" a="1"/>
  <c r="DV170" i="15" a="1"/>
  <c r="AT57" i="8" a="1"/>
  <c r="AD169" i="15" a="1"/>
  <c r="Q37" i="359" a="1"/>
  <c r="AY166" i="15" a="1"/>
  <c r="F53" i="359" a="1"/>
  <c r="BK174" i="15" a="1"/>
  <c r="H64" i="359" a="1"/>
  <c r="AU168" i="15" a="1"/>
  <c r="AK57" i="8" a="1"/>
  <c r="E66" i="359" a="1"/>
  <c r="Y108" i="8" a="1"/>
  <c r="BU194" i="15" a="1"/>
  <c r="DU177" i="15" a="1"/>
  <c r="N66" i="359" a="1"/>
  <c r="AF191" i="15" a="1"/>
  <c r="Z79" i="8" a="1"/>
  <c r="CH172" i="15" a="1"/>
  <c r="DV217" i="15" a="1"/>
  <c r="AU128" i="8" a="1"/>
  <c r="Y182" i="15" a="1"/>
  <c r="H195" i="15" a="1"/>
  <c r="BM198" i="15" a="1"/>
  <c r="AR97" i="8" a="1"/>
  <c r="AF127" i="8" a="1"/>
  <c r="G54" i="359" a="1"/>
  <c r="W171" i="15" a="1"/>
  <c r="F45" i="359" a="1"/>
  <c r="BO214" i="15" a="1"/>
  <c r="CG219" i="15" a="1"/>
  <c r="X61" i="359" a="1"/>
  <c r="X46" i="8" a="1"/>
  <c r="CI169" i="15" a="1"/>
  <c r="CH206" i="15" a="1"/>
  <c r="AM46" i="8" a="1"/>
  <c r="AH216" i="15" a="1"/>
  <c r="J215" i="15" a="1"/>
  <c r="BT180" i="15" a="1"/>
  <c r="AS196" i="15" a="1"/>
  <c r="G177" i="15" a="1"/>
  <c r="H215" i="15" a="1"/>
  <c r="Q48" i="8" a="1"/>
  <c r="AJ217" i="15" a="1"/>
  <c r="Q204" i="15" a="1"/>
  <c r="BK184" i="15" a="1"/>
  <c r="K64" i="359" a="1"/>
  <c r="AM57" i="8" a="1"/>
  <c r="AF58" i="8" a="1"/>
  <c r="BN217" i="15" a="1"/>
  <c r="K60" i="359" a="1"/>
  <c r="P43" i="359" a="1"/>
  <c r="U191" i="15" a="1"/>
  <c r="BU196" i="15" a="1"/>
  <c r="AG210" i="15" a="1"/>
  <c r="CG200" i="15" a="1"/>
  <c r="AS79" i="8" a="1"/>
  <c r="DS203" i="15" a="1"/>
  <c r="AT185" i="15" a="1"/>
  <c r="V64" i="359" a="1"/>
  <c r="BL174" i="15" a="1"/>
  <c r="AM168" i="15" a="1"/>
  <c r="H40" i="359" a="1"/>
  <c r="AP47" i="8" a="1"/>
  <c r="BI190" i="15" a="1"/>
  <c r="G189" i="15" a="1"/>
  <c r="BD206" i="15" a="1"/>
  <c r="X218" i="15" a="1"/>
  <c r="DD192" i="15" a="1"/>
  <c r="T127" i="8" a="1"/>
  <c r="BE168" i="15" a="1"/>
  <c r="AJ110" i="8" a="1"/>
  <c r="BQ194" i="15" a="1"/>
  <c r="S62" i="359" a="1"/>
  <c r="W45" i="359" a="1"/>
  <c r="CJ177" i="15" a="1"/>
  <c r="Q88" i="8" a="1"/>
  <c r="AM59" i="8" a="1"/>
  <c r="Z55" i="359" a="1"/>
  <c r="T213" i="15" a="1"/>
  <c r="R172" i="15" a="1"/>
  <c r="I166" i="15" a="1"/>
  <c r="AI77" i="8" a="1"/>
  <c r="N53" i="359" a="1"/>
  <c r="X179" i="15" a="1"/>
  <c r="T90" i="8" a="1"/>
  <c r="BP198" i="15" a="1"/>
  <c r="BN178" i="15" a="1"/>
  <c r="BQ216" i="15" a="1"/>
  <c r="AI58" i="8" a="1"/>
  <c r="BA186" i="15" a="1"/>
  <c r="AF174" i="15" a="1"/>
  <c r="AG58" i="8" a="1"/>
  <c r="DU208" i="15" a="1"/>
  <c r="DS198" i="15" a="1"/>
  <c r="DV202" i="15" a="1"/>
  <c r="DV193" i="15" a="1"/>
  <c r="AY169" i="15" a="1"/>
  <c r="R169" i="15" a="1"/>
  <c r="AW197" i="15" a="1"/>
  <c r="AS110" i="8" a="1"/>
  <c r="Y107" i="8" a="1"/>
  <c r="AA176" i="15" a="1"/>
  <c r="CL188" i="15" a="1"/>
  <c r="BP178" i="15" a="1"/>
  <c r="AT130" i="8" a="1"/>
  <c r="G197" i="15" a="1"/>
  <c r="E46" i="359" a="1"/>
  <c r="D65" i="359" a="1"/>
  <c r="AT99" i="8" a="1"/>
  <c r="DS200" i="15" a="1"/>
  <c r="AC88" i="8" a="1"/>
  <c r="AH48" i="8" a="1"/>
  <c r="AJ80" i="8" a="1"/>
  <c r="DV209" i="15" a="1"/>
  <c r="DW185" i="15" a="1"/>
  <c r="DW166" i="15" a="1"/>
  <c r="Z67" i="359" a="1"/>
  <c r="DW217" i="15" a="1"/>
  <c r="AU58" i="8" a="1"/>
  <c r="DW200" i="15" a="1"/>
  <c r="R67" i="359" a="1"/>
  <c r="DW182" i="15" a="1"/>
  <c r="DV184" i="15" a="1"/>
  <c r="K191" i="15" a="1"/>
  <c r="DW176" i="15" a="1"/>
  <c r="DW184" i="15" a="1"/>
  <c r="AA67" i="359" a="1"/>
  <c r="DS173" i="15" a="1"/>
  <c r="DW219" i="15" a="1"/>
  <c r="F67" i="359" a="1"/>
  <c r="BG197" i="15" a="1"/>
  <c r="CQ171" i="15" a="1"/>
  <c r="AZ207" i="15" a="1"/>
  <c r="AA64" i="359" a="1"/>
  <c r="CL205" i="15" a="1"/>
  <c r="CD177" i="15" a="1"/>
  <c r="AE198" i="15" a="1"/>
  <c r="CE200" i="15" a="1"/>
  <c r="AX189" i="15" a="1"/>
  <c r="AJ180" i="15" a="1"/>
  <c r="AL209" i="15" a="1"/>
  <c r="BJ168" i="15" a="1"/>
  <c r="BE193" i="15" a="1"/>
  <c r="B44" i="359" a="1"/>
  <c r="AA36" i="359" a="1"/>
  <c r="X67" i="8" a="1"/>
  <c r="BD209" i="15" a="1"/>
  <c r="DD217" i="15" a="1"/>
  <c r="BE198" i="15" a="1"/>
  <c r="AG203" i="15" a="1"/>
  <c r="S43" i="359" a="1"/>
  <c r="BJ208" i="15" a="1"/>
  <c r="V182" i="15" a="1"/>
  <c r="AC37" i="359" a="1"/>
  <c r="BM215" i="15" a="1"/>
  <c r="AR69" i="8" a="1"/>
  <c r="BN168" i="15" a="1"/>
  <c r="AL78" i="8" a="1"/>
  <c r="K175" i="15" a="1"/>
  <c r="CO216" i="15" a="1"/>
  <c r="CL202" i="15" a="1"/>
  <c r="W201" i="15" a="1"/>
  <c r="BE194" i="15" a="1"/>
  <c r="AH79" i="8" a="1"/>
  <c r="AB175" i="15" a="1"/>
  <c r="AS103" i="8" a="1"/>
  <c r="AS89" i="8" a="1"/>
  <c r="BV179" i="15" a="1"/>
  <c r="C64" i="359" a="1"/>
  <c r="BD205" i="15" a="1"/>
  <c r="CP203" i="15" a="1"/>
  <c r="AP209" i="15" a="1"/>
  <c r="CN175" i="15" a="1"/>
  <c r="BJ185" i="15" a="1"/>
  <c r="AL105" i="8" a="1"/>
  <c r="AD189" i="15" a="1"/>
  <c r="S127" i="8" a="1"/>
  <c r="Y128" i="8" a="1"/>
  <c r="AG181" i="15" a="1"/>
  <c r="J216" i="15" a="1"/>
  <c r="BG185" i="15" a="1"/>
  <c r="H174" i="15" a="1"/>
  <c r="BO208" i="15" a="1"/>
  <c r="J54" i="359" a="1"/>
  <c r="AJ128" i="8" a="1"/>
  <c r="AW183" i="15" a="1"/>
  <c r="BO174" i="15" a="1"/>
  <c r="CH203" i="15" a="1"/>
  <c r="D66" i="15" a="1"/>
  <c r="K210" i="15" a="1"/>
  <c r="AO97" i="8" a="1"/>
  <c r="AF195" i="15" a="1"/>
  <c r="W44" i="359" a="1"/>
  <c r="T48" i="359" a="1"/>
  <c r="O168" i="15" a="1"/>
  <c r="Y174" i="15" a="1"/>
  <c r="Q58" i="359" a="1"/>
  <c r="BA207" i="15" a="1"/>
  <c r="F55" i="359" a="1"/>
  <c r="B92" i="8"/>
  <c r="DR173" i="15" a="1"/>
  <c r="S41" i="359" a="1"/>
  <c r="DU181" i="15" a="1"/>
  <c r="DU216" i="15" a="1"/>
  <c r="DV174" i="15" a="1"/>
  <c r="DV172" i="15" a="1"/>
  <c r="BU168" i="15" a="1"/>
  <c r="R58" i="359" a="1"/>
  <c r="CO173" i="15" a="1"/>
  <c r="DV210" i="15" a="1"/>
  <c r="AV196" i="15" a="1"/>
  <c r="AO129" i="8" a="1"/>
  <c r="K184" i="15" a="1"/>
  <c r="DU217" i="15" a="1"/>
  <c r="AT97" i="8" a="1"/>
  <c r="AI49" i="8" a="1"/>
  <c r="AP178" i="15" a="1"/>
  <c r="DU182" i="15" a="1"/>
  <c r="K66" i="359" a="1"/>
  <c r="AC177" i="15" a="1"/>
  <c r="E56" i="359" a="1"/>
  <c r="BR196" i="15" a="1"/>
  <c r="Y196" i="15" a="1"/>
  <c r="J66" i="359" a="1"/>
  <c r="AU80" i="8" a="1"/>
  <c r="DW181" i="15" a="1"/>
  <c r="DW190" i="15" a="1"/>
  <c r="DW168" i="15" a="1"/>
  <c r="B67" i="359" a="1"/>
  <c r="Y67" i="359" a="1"/>
  <c r="DW205" i="15" a="1"/>
  <c r="V67" i="359" a="1"/>
  <c r="W66" i="359" a="1"/>
  <c r="P130" i="8" a="1"/>
  <c r="M67" i="359" a="1"/>
  <c r="DW199" i="15" a="1"/>
  <c r="AU69" i="8" a="1"/>
  <c r="AT77" i="8" a="1"/>
  <c r="AU48" i="8" a="1"/>
  <c r="AU78" i="8" a="1"/>
  <c r="CB286" i="15" a="1"/>
  <c r="BU286" i="15" a="1"/>
  <c r="CH286" i="15" a="1"/>
  <c r="DR286" i="15" a="1"/>
  <c r="EG286" i="15" a="1"/>
  <c r="DW286" i="15" a="1"/>
  <c r="AZ286" i="15" a="1"/>
  <c r="CE286" i="15" a="1"/>
  <c r="T286" i="15" a="1"/>
  <c r="DY214" i="15" a="1"/>
  <c r="DY198" i="15" a="1"/>
  <c r="DY182" i="15" a="1"/>
  <c r="DY169" i="15" a="1"/>
  <c r="EW272" i="15" a="1"/>
  <c r="EW256" i="15" a="1"/>
  <c r="EW240" i="15" a="1"/>
  <c r="CG220" i="15" a="1"/>
  <c r="AO220" i="15" a="1"/>
  <c r="AS220" i="15" a="1"/>
  <c r="CH220" i="15" a="1"/>
  <c r="AA220" i="15" a="1"/>
  <c r="BE220" i="15" a="1"/>
  <c r="DI220" i="15" a="1"/>
  <c r="CX220" i="15" a="1"/>
  <c r="CR286" i="15" a="1"/>
  <c r="EK286" i="15" a="1"/>
  <c r="CM286" i="15" a="1"/>
  <c r="AX219" i="15" a="1"/>
  <c r="AK189" i="15" a="1"/>
  <c r="Z104" i="8" a="1"/>
  <c r="I218" i="15" a="1"/>
  <c r="P90" i="8" a="1"/>
  <c r="B54" i="8"/>
  <c r="D43" i="359" a="1"/>
  <c r="BO181" i="15" a="1"/>
  <c r="AX182" i="15" a="1"/>
  <c r="R103" i="8" a="1"/>
  <c r="BD180" i="15" a="1"/>
  <c r="AP78" i="8" a="1"/>
  <c r="AL187" i="15" a="1"/>
  <c r="AS173" i="15" a="1"/>
  <c r="O47" i="8" a="1"/>
  <c r="S128" i="8" a="1"/>
  <c r="S38" i="359" a="1"/>
  <c r="AK184" i="15" a="1"/>
  <c r="T174" i="15" a="1"/>
  <c r="T41" i="359" a="1"/>
  <c r="AR185" i="15" a="1"/>
  <c r="BR198" i="15" a="1"/>
  <c r="AT190" i="15" a="1"/>
  <c r="AW186" i="15" a="1"/>
  <c r="H45" i="359" a="1"/>
  <c r="AZ171" i="15" a="1"/>
  <c r="Y181" i="15" a="1"/>
  <c r="P70" i="8" a="1"/>
  <c r="AQ183" i="15" a="1"/>
  <c r="AA188" i="15" a="1"/>
  <c r="T175" i="15" a="1"/>
  <c r="AF169" i="15" a="1"/>
  <c r="X169" i="15" a="1"/>
  <c r="BK165" i="15" a="1"/>
  <c r="X192" i="15" a="1"/>
  <c r="V191" i="15" a="1"/>
  <c r="Q194" i="15" a="1"/>
  <c r="Z167" i="15" a="1"/>
  <c r="P35" i="359" a="1"/>
  <c r="N43" i="359" a="1"/>
  <c r="AF204" i="15" a="1"/>
  <c r="AR167" i="15" a="1"/>
  <c r="AN197" i="15" a="1"/>
  <c r="BJ172" i="15" a="1"/>
  <c r="BH182" i="15" a="1"/>
  <c r="AB212" i="15" a="1"/>
  <c r="S103" i="8" a="1"/>
  <c r="AW190" i="15" a="1"/>
  <c r="X130" i="8" a="1"/>
  <c r="CC204" i="15" a="1"/>
  <c r="AA77" i="8" a="1"/>
  <c r="H36" i="359" a="1"/>
  <c r="CO199" i="15" a="1"/>
  <c r="BP194" i="15" a="1"/>
  <c r="AD100" i="8" a="1"/>
  <c r="AH67" i="8" a="1"/>
  <c r="AE97" i="8" a="1"/>
  <c r="L211" i="15" a="1"/>
  <c r="BN172" i="15" a="1"/>
  <c r="AM215" i="15" a="1"/>
  <c r="BS177" i="15" a="1"/>
  <c r="BD196" i="15" a="1"/>
  <c r="CM211" i="15" a="1"/>
  <c r="CG180" i="15" a="1"/>
  <c r="T215" i="15" a="1"/>
  <c r="Z69" i="8" a="1"/>
  <c r="S109" i="8" a="1"/>
  <c r="AY204" i="15" a="1"/>
  <c r="G168" i="15" a="1"/>
  <c r="CO182" i="15" a="1"/>
  <c r="S176" i="15" a="1"/>
  <c r="BD192" i="15" a="1"/>
  <c r="AX200" i="15" a="1"/>
  <c r="BA215" i="15" a="1"/>
  <c r="AC181" i="15" a="1"/>
  <c r="BN179" i="15" a="1"/>
  <c r="V218" i="15" a="1"/>
  <c r="AA109" i="8" a="1"/>
  <c r="AI105" i="8" a="1"/>
  <c r="CO170" i="15" a="1"/>
  <c r="L181" i="15" a="1"/>
  <c r="AL170" i="15" a="1"/>
  <c r="AY185" i="15" a="1"/>
  <c r="AP204" i="15" a="1"/>
  <c r="L180" i="15" a="1"/>
  <c r="BT178" i="15" a="1"/>
  <c r="J38" i="359" a="1"/>
  <c r="C39" i="359" a="1"/>
  <c r="Y35" i="359" a="1"/>
  <c r="AT205" i="15" a="1"/>
  <c r="BD175" i="15" a="1"/>
  <c r="AB79" i="8" a="1"/>
  <c r="CM205" i="15" a="1"/>
  <c r="AS201" i="15" a="1"/>
  <c r="DR180" i="15" a="1"/>
  <c r="AU196" i="15" a="1"/>
  <c r="AN182" i="15" a="1"/>
  <c r="T201" i="15" a="1"/>
  <c r="U169" i="15" a="1"/>
  <c r="BC189" i="15" a="1"/>
  <c r="K48" i="359" a="1"/>
  <c r="CI173" i="15" a="1"/>
  <c r="D40" i="359" a="1"/>
  <c r="AW208" i="15" a="1"/>
  <c r="CM212" i="15" a="1"/>
  <c r="BQ180" i="15" a="1"/>
  <c r="CO215" i="15" a="1"/>
  <c r="BJ198" i="15" a="1"/>
  <c r="AI57" i="8" a="1"/>
  <c r="AF46" i="8" a="1"/>
  <c r="N63" i="359" a="1"/>
  <c r="AR193" i="15" a="1"/>
  <c r="J165" i="15" a="1"/>
  <c r="BP166" i="15" a="1"/>
  <c r="BR183" i="15" a="1"/>
  <c r="DF205" i="15" a="1"/>
  <c r="AO171" i="15" a="1"/>
  <c r="AE194" i="15" a="1"/>
  <c r="AW219" i="15" a="1"/>
  <c r="L37" i="359" a="1"/>
  <c r="N169" i="15" a="1"/>
  <c r="AJ46" i="8" a="1"/>
  <c r="E35" i="359" a="1"/>
  <c r="U106" i="8" a="1"/>
  <c r="K192" i="15" a="1"/>
  <c r="U52" i="359" a="1"/>
  <c r="BV204" i="15" a="1"/>
  <c r="N194" i="15" a="1"/>
  <c r="R108" i="8" a="1"/>
  <c r="CO167" i="15" a="1"/>
  <c r="V36" i="359" a="1"/>
  <c r="X198" i="15" a="1"/>
  <c r="BM207" i="15" a="1"/>
  <c r="AA167" i="15" a="1"/>
  <c r="R63" i="359" a="1"/>
  <c r="DT182" i="15" a="1"/>
  <c r="AO167" i="15" a="1"/>
  <c r="X177" i="15" a="1"/>
  <c r="W90" i="8" a="1"/>
  <c r="V127" i="8" a="1"/>
  <c r="BS219" i="15" a="1"/>
  <c r="AZ178" i="15" a="1"/>
  <c r="DT168" i="15" a="1"/>
  <c r="CF214" i="15" a="1"/>
  <c r="AC127" i="8" a="1"/>
  <c r="CI188" i="15" a="1"/>
  <c r="AJ98" i="8" a="1"/>
  <c r="W38" i="359" a="1"/>
  <c r="R59" i="359" a="1"/>
  <c r="DS199" i="15" a="1"/>
  <c r="P199" i="15" a="1"/>
  <c r="AE192" i="15" a="1"/>
  <c r="U185" i="15" a="1"/>
  <c r="BR218" i="15" a="1"/>
  <c r="D56" i="359" a="1"/>
  <c r="DU183" i="15" a="1"/>
  <c r="C71" i="15" a="1"/>
  <c r="Y64" i="359" a="1"/>
  <c r="S60" i="8" a="1"/>
  <c r="N56" i="359" a="1"/>
  <c r="BV192" i="15" a="1"/>
  <c r="CM197" i="15" a="1"/>
  <c r="AQ79" i="8" a="1"/>
  <c r="AM79" i="8" a="1"/>
  <c r="AF215" i="15" a="1"/>
  <c r="C41" i="359" a="1"/>
  <c r="BJ170" i="15" a="1"/>
  <c r="DS190" i="15" a="1"/>
  <c r="AP88" i="8" a="1"/>
  <c r="AM78" i="8" a="1"/>
  <c r="R50" i="359" a="1"/>
  <c r="U99" i="8" a="1"/>
  <c r="R46" i="8" a="1"/>
  <c r="I62" i="359" a="1"/>
  <c r="AC185" i="15" a="1"/>
  <c r="BH184" i="15" a="1"/>
  <c r="BE175" i="15" a="1"/>
  <c r="D65" i="15" a="1"/>
  <c r="J61" i="359" a="1"/>
  <c r="DU200" i="15" a="1"/>
  <c r="AJ99" i="8" a="1"/>
  <c r="DV215" i="15" a="1"/>
  <c r="DV171" i="15" a="1"/>
  <c r="AE105" i="8" a="1"/>
  <c r="AZ200" i="15" a="1"/>
  <c r="Z169" i="15" a="1"/>
  <c r="Z187" i="15" a="1"/>
  <c r="AF181" i="15" a="1"/>
  <c r="I177" i="15" a="1"/>
  <c r="N203" i="15" a="1"/>
  <c r="CK169" i="15" a="1"/>
  <c r="J174" i="15" a="1"/>
  <c r="BE210" i="15" a="1"/>
  <c r="AG130" i="8" a="1"/>
  <c r="BD197" i="15" a="1"/>
  <c r="CF201" i="15" a="1"/>
  <c r="AQ87" i="8" a="1"/>
  <c r="AA172" i="15" a="1"/>
  <c r="AA59" i="359" a="1"/>
  <c r="CD202" i="15" a="1"/>
  <c r="AJ127" i="8" a="1"/>
  <c r="BG209" i="15" a="1"/>
  <c r="CH202" i="15" a="1"/>
  <c r="AS57" i="8" a="1"/>
  <c r="BA191" i="15" a="1"/>
  <c r="AO209" i="15" a="1"/>
  <c r="U56" i="359" a="1"/>
  <c r="AC45" i="359" a="1"/>
  <c r="AQ204" i="15" a="1"/>
  <c r="CC191" i="15" a="1"/>
  <c r="BO184" i="15" a="1"/>
  <c r="Z46" i="359" a="1"/>
  <c r="AL174" i="15" a="1"/>
  <c r="AL108" i="8" a="1"/>
  <c r="AF184" i="15" a="1"/>
  <c r="AB48" i="8" a="1"/>
  <c r="AI130" i="8" a="1"/>
  <c r="AM77" i="8" a="1"/>
  <c r="O53" i="359" a="1"/>
  <c r="E53" i="359" a="1"/>
  <c r="R48" i="359" a="1"/>
  <c r="AG100" i="8" a="1"/>
  <c r="E58" i="359" a="1"/>
  <c r="BF167" i="15" a="1"/>
  <c r="K56" i="359" a="1"/>
  <c r="BB211" i="15" a="1"/>
  <c r="AR176" i="15" a="1"/>
  <c r="K193" i="15" a="1"/>
  <c r="H63" i="359" a="1"/>
  <c r="CF215" i="15" a="1"/>
  <c r="CG209" i="15" a="1"/>
  <c r="DF186" i="15" a="1"/>
  <c r="BA201" i="15" a="1"/>
  <c r="AX196" i="15" a="1"/>
  <c r="Q182" i="15" a="1"/>
  <c r="C51" i="15" a="1"/>
  <c r="V42" i="359" a="1"/>
  <c r="AD99" i="8" a="1"/>
  <c r="C56" i="359" a="1"/>
  <c r="BV174" i="15" a="1"/>
  <c r="AM170" i="15" a="1"/>
  <c r="N216" i="15" a="1"/>
  <c r="CG214" i="15" a="1"/>
  <c r="AC61" i="359" a="1"/>
  <c r="P56" i="359" a="1"/>
  <c r="AA173" i="15" a="1"/>
  <c r="DT205" i="15" a="1"/>
  <c r="CG215" i="15" a="1"/>
  <c r="DR189" i="15" a="1"/>
  <c r="L39" i="359" a="1"/>
  <c r="BA199" i="15" a="1"/>
  <c r="Z213" i="15" a="1"/>
  <c r="AF69" i="8" a="1"/>
  <c r="K65" i="359" a="1"/>
  <c r="BK185" i="15" a="1"/>
  <c r="H180" i="15" a="1"/>
  <c r="J64" i="359" a="1"/>
  <c r="X98" i="8" a="1"/>
  <c r="BV166" i="15" a="1"/>
  <c r="AE219" i="15" a="1"/>
  <c r="CQ218" i="15" a="1"/>
  <c r="DD181" i="15" a="1"/>
  <c r="AN175" i="15" a="1"/>
  <c r="J214" i="15" a="1"/>
  <c r="F183" i="15" a="1"/>
  <c r="CM166" i="15" a="1"/>
  <c r="D63" i="359" a="1"/>
  <c r="V207" i="15" a="1"/>
  <c r="AB188" i="15" a="1"/>
  <c r="AL106" i="8" a="1"/>
  <c r="DQ209" i="15" a="1"/>
  <c r="BU185" i="15" a="1"/>
  <c r="AN211" i="15" a="1"/>
  <c r="BN188" i="15" a="1"/>
  <c r="CO205" i="15" a="1"/>
  <c r="BG210" i="15" a="1"/>
  <c r="I216" i="15" a="1"/>
  <c r="F200" i="15" a="1"/>
  <c r="AA69" i="8" a="1"/>
  <c r="CE209" i="15" a="1"/>
  <c r="O187" i="15" a="1"/>
  <c r="DQ167" i="15" a="1"/>
  <c r="AM206" i="15" a="1"/>
  <c r="AD215" i="15" a="1"/>
  <c r="CP188" i="15" a="1"/>
  <c r="U87" i="8" a="1"/>
  <c r="BC187" i="15" a="1"/>
  <c r="V186" i="15" a="1"/>
  <c r="CQ219" i="15" a="1"/>
  <c r="AR203" i="15" a="1"/>
  <c r="W100" i="8" a="1"/>
  <c r="T59" i="8" a="1"/>
  <c r="AA68" i="8" a="1"/>
  <c r="BF185" i="15" a="1"/>
  <c r="AX213" i="15" a="1"/>
  <c r="BF197" i="15" a="1"/>
  <c r="BC173" i="15" a="1"/>
  <c r="U39" i="359" a="1"/>
  <c r="T60" i="8" a="1"/>
  <c r="BP215" i="15" a="1"/>
  <c r="BF183" i="15" a="1"/>
  <c r="I196" i="15" a="1"/>
  <c r="BE208" i="15" a="1"/>
  <c r="BT219" i="15" a="1"/>
  <c r="R178" i="15" a="1"/>
  <c r="L212" i="15" a="1"/>
  <c r="DD213" i="15" a="1"/>
  <c r="CO168" i="15" a="1"/>
  <c r="U47" i="359" a="1"/>
  <c r="DD169" i="15" a="1"/>
  <c r="L47" i="359" a="1"/>
  <c r="AX172" i="15" a="1"/>
  <c r="BU217" i="15" a="1"/>
  <c r="BQ217" i="15" a="1"/>
  <c r="AB165" i="15" a="1"/>
  <c r="AN169" i="15" a="1"/>
  <c r="BO213" i="15" a="1"/>
  <c r="AB56" i="359" a="1"/>
  <c r="CJ175" i="15" a="1"/>
  <c r="AJ186" i="15" a="1"/>
  <c r="D78" i="15" a="1"/>
  <c r="T181" i="15" a="1"/>
  <c r="BV184" i="15" a="1"/>
  <c r="U98" i="8" a="1"/>
  <c r="AT197" i="15" a="1"/>
  <c r="CG166" i="15" a="1"/>
  <c r="AJ184" i="15" a="1"/>
  <c r="BE184" i="15" a="1"/>
  <c r="R199" i="15" a="1"/>
  <c r="R42" i="359" a="1"/>
  <c r="BC215" i="15" a="1"/>
  <c r="C196" i="15" a="1"/>
  <c r="AM171" i="15" a="1"/>
  <c r="J59" i="359" a="1"/>
  <c r="K186" i="15" a="1"/>
  <c r="CP173" i="15" a="1"/>
  <c r="DE197" i="15" a="1"/>
  <c r="AN180" i="15" a="1"/>
  <c r="BF213" i="15" a="1"/>
  <c r="BH174" i="15" a="1"/>
  <c r="F189" i="15" a="1"/>
  <c r="CH186" i="15" a="1"/>
  <c r="Y201" i="15" a="1"/>
  <c r="AH80" i="8" a="1"/>
  <c r="AK172" i="15" a="1"/>
  <c r="CL176" i="15" a="1"/>
  <c r="AQ194" i="15" a="1"/>
  <c r="BR191" i="15" a="1"/>
  <c r="AJ216" i="15" a="1"/>
  <c r="E198" i="15" a="1"/>
  <c r="Z35" i="359" a="1"/>
  <c r="AH191" i="15" a="1"/>
  <c r="CP176" i="15" a="1"/>
  <c r="T198" i="15" a="1"/>
  <c r="BG190" i="15" a="1"/>
  <c r="AA97" i="8" a="1"/>
  <c r="CG173" i="15" a="1"/>
  <c r="N167" i="15" a="1"/>
  <c r="K38" i="359" a="1"/>
  <c r="N183" i="15" a="1"/>
  <c r="CD219" i="15" a="1"/>
  <c r="CF190" i="15" a="1"/>
  <c r="BP199" i="15" a="1"/>
  <c r="L176" i="15" a="1"/>
  <c r="AB180" i="15" a="1"/>
  <c r="AI206" i="15" a="1"/>
  <c r="AB108" i="8" a="1"/>
  <c r="AO210" i="15" a="1"/>
  <c r="BN196" i="15" a="1"/>
  <c r="O37" i="359" a="1"/>
  <c r="D61" i="15" a="1"/>
  <c r="BU189" i="15" a="1"/>
  <c r="AA192" i="15" a="1"/>
  <c r="CD181" i="15" a="1"/>
  <c r="T69" i="8" a="1"/>
  <c r="BE179" i="15" a="1"/>
  <c r="H192" i="15" a="1"/>
  <c r="AZ209" i="15" a="1"/>
  <c r="P49" i="359" a="1"/>
  <c r="AI129" i="8" a="1"/>
  <c r="BI173" i="15" a="1"/>
  <c r="AG108" i="8" a="1"/>
  <c r="B41" i="8"/>
  <c r="DD165" i="15" a="1"/>
  <c r="C285" i="15" a="1"/>
  <c r="AG67" i="8" a="1"/>
  <c r="AH109" i="8" a="1"/>
  <c r="AR99" i="8" a="1"/>
  <c r="AD194" i="15" a="1"/>
  <c r="DR168" i="15" a="1"/>
  <c r="CJ167" i="15" a="1"/>
  <c r="L59" i="359" a="1"/>
  <c r="V56" i="359" a="1"/>
  <c r="BM219" i="15" a="1"/>
  <c r="CD196" i="15" a="1"/>
  <c r="CJ211" i="15" a="1"/>
  <c r="BR208" i="15" a="1"/>
  <c r="AC207" i="15" a="1"/>
  <c r="BU176" i="15" a="1"/>
  <c r="R65" i="359" a="1"/>
  <c r="AA98" i="8" a="1"/>
  <c r="AX194" i="15" a="1"/>
  <c r="O52" i="359" a="1"/>
  <c r="CG177" i="15" a="1"/>
  <c r="U128" i="8" a="1"/>
  <c r="CK209" i="15" a="1"/>
  <c r="DE176" i="15" a="1"/>
  <c r="BM203" i="15" a="1"/>
  <c r="CH188" i="15" a="1"/>
  <c r="AS169" i="15" a="1"/>
  <c r="P58" i="359" a="1"/>
  <c r="AK215" i="15" a="1"/>
  <c r="R89" i="8" a="1"/>
  <c r="AH106" i="8" a="1"/>
  <c r="DF183" i="15" a="1"/>
  <c r="DE202" i="15" a="1"/>
  <c r="O217" i="15" a="1"/>
  <c r="AT204" i="15" a="1"/>
  <c r="BM184" i="15" a="1"/>
  <c r="S35" i="359" a="1"/>
  <c r="AD178" i="15" a="1"/>
  <c r="AR192" i="15" a="1"/>
  <c r="AA217" i="15" a="1"/>
  <c r="Q44" i="359" a="1"/>
  <c r="W178" i="15" a="1"/>
  <c r="AQ215" i="15" a="1"/>
  <c r="AB185" i="15" a="1"/>
  <c r="DT216" i="15" a="1"/>
  <c r="BE205" i="15" a="1"/>
  <c r="D48" i="359" a="1"/>
  <c r="T203" i="15" a="1"/>
  <c r="AP179" i="15" a="1"/>
  <c r="CH179" i="15" a="1"/>
  <c r="W41" i="359" a="1"/>
  <c r="S37" i="359" a="1"/>
  <c r="C179" i="15" a="1"/>
  <c r="DV197" i="15" a="1"/>
  <c r="DV205" i="15" a="1"/>
  <c r="M186" i="15" a="1"/>
  <c r="R208" i="15" a="1"/>
  <c r="G53" i="359" a="1"/>
  <c r="CM195" i="15" a="1"/>
  <c r="AG174" i="15" a="1"/>
  <c r="AE212" i="15" a="1"/>
  <c r="G50" i="359" a="1"/>
  <c r="K176" i="15" a="1"/>
  <c r="AN59" i="8" a="1"/>
  <c r="BH172" i="15" a="1"/>
  <c r="DE183" i="15" a="1"/>
  <c r="S198" i="15" a="1"/>
  <c r="AC210" i="15" a="1"/>
  <c r="CD201" i="15" a="1"/>
  <c r="CH213" i="15" a="1"/>
  <c r="AF68" i="8" a="1"/>
  <c r="AM127" i="8" a="1"/>
  <c r="S168" i="15" a="1"/>
  <c r="V103" i="8" a="1"/>
  <c r="DU192" i="15" a="1"/>
  <c r="AS127" i="8" a="1"/>
  <c r="P169" i="15" a="1"/>
  <c r="AW166" i="15" a="1"/>
  <c r="G184" i="15" a="1"/>
  <c r="DS196" i="15" a="1"/>
  <c r="AQ212" i="15" a="1"/>
  <c r="C81" i="15" a="1"/>
  <c r="I55" i="359" a="1"/>
  <c r="K208" i="15" a="1"/>
  <c r="AW211" i="15" a="1"/>
  <c r="BO178" i="15" a="1"/>
  <c r="B60" i="359" a="1"/>
  <c r="AT184" i="15" a="1"/>
  <c r="L63" i="359" a="1"/>
  <c r="CG193" i="15" a="1"/>
  <c r="CG179" i="15" a="1"/>
  <c r="BI186" i="15" a="1"/>
  <c r="DF204" i="15" a="1"/>
  <c r="CD215" i="15" a="1"/>
  <c r="AJ87" i="8" a="1"/>
  <c r="CP198" i="15" a="1"/>
  <c r="DE216" i="15" a="1"/>
  <c r="Z88" i="8" a="1"/>
  <c r="BA169" i="15" a="1"/>
  <c r="AN195" i="15" a="1"/>
  <c r="T212" i="15" a="1"/>
  <c r="Q39" i="359" a="1"/>
  <c r="BF210" i="15" a="1"/>
  <c r="AN201" i="15" a="1"/>
  <c r="AC205" i="15" a="1"/>
  <c r="N192" i="15" a="1"/>
  <c r="CP179" i="15" a="1"/>
  <c r="AE100" i="8" a="1"/>
  <c r="DQ218" i="15" a="1"/>
  <c r="AO199" i="15" a="1"/>
  <c r="T186" i="15" a="1"/>
  <c r="V60" i="8" a="1"/>
  <c r="O183" i="15" a="1"/>
  <c r="AU184" i="15" a="1"/>
  <c r="M42" i="359" a="1"/>
  <c r="BH195" i="15" a="1"/>
  <c r="CD171" i="15" a="1"/>
  <c r="BD191" i="15" a="1"/>
  <c r="Z176" i="15" a="1"/>
  <c r="CD216" i="15" a="1"/>
  <c r="D59" i="359" a="1"/>
  <c r="AX195" i="15" a="1"/>
  <c r="O87" i="8" a="1"/>
  <c r="AL99" i="8" a="1"/>
  <c r="BN193" i="15" a="1"/>
  <c r="AR88" i="8" a="1"/>
  <c r="AE185" i="15" a="1"/>
  <c r="BE186" i="15" a="1"/>
  <c r="AM97" i="8" a="1"/>
  <c r="BT187" i="15" a="1"/>
  <c r="BS206" i="15" a="1"/>
  <c r="AR195" i="15" a="1"/>
  <c r="DT183" i="15" a="1"/>
  <c r="AC178" i="15" a="1"/>
  <c r="BG176" i="15" a="1"/>
  <c r="M59" i="359" a="1"/>
  <c r="AA108" i="8" a="1"/>
  <c r="BN209" i="15" a="1"/>
  <c r="AQ90" i="8" a="1"/>
  <c r="AV176" i="15" a="1"/>
  <c r="BR201" i="15" a="1"/>
  <c r="AR197" i="15" a="1"/>
  <c r="P204" i="15" a="1"/>
  <c r="DS207" i="15" a="1"/>
  <c r="BD201" i="15" a="1"/>
  <c r="AE130" i="8" a="1"/>
  <c r="BM199" i="15" a="1"/>
  <c r="H60" i="359" a="1"/>
  <c r="AJ67" i="8" a="1"/>
  <c r="DS184" i="15" a="1"/>
  <c r="CF182" i="15" a="1"/>
  <c r="AO67" i="8" a="1"/>
  <c r="AQ213" i="15" a="1"/>
  <c r="BB166" i="15" a="1"/>
  <c r="AM192" i="15" a="1"/>
  <c r="P165" i="15" a="1"/>
  <c r="M43" i="359" a="1"/>
  <c r="O199" i="15" a="1"/>
  <c r="E186" i="15" a="1"/>
  <c r="X173" i="15" a="1"/>
  <c r="BR188" i="15" a="1"/>
  <c r="BV183" i="15" a="1"/>
  <c r="CG171" i="15" a="1"/>
  <c r="BI184" i="15" a="1"/>
  <c r="H205" i="15" a="1"/>
  <c r="B54" i="359" a="1"/>
  <c r="BJ201" i="15" a="1"/>
  <c r="AJ178" i="15" a="1"/>
  <c r="AA49" i="359" a="1"/>
  <c r="CD167" i="15" a="1"/>
  <c r="AS203" i="15" a="1"/>
  <c r="T58" i="8" a="1"/>
  <c r="AC90" i="8" a="1"/>
  <c r="N207" i="15" a="1"/>
  <c r="AW175" i="15" a="1"/>
  <c r="DU186" i="15" a="1"/>
  <c r="AA103" i="8" a="1"/>
  <c r="AC68" i="8" a="1"/>
  <c r="BR209" i="15" a="1"/>
  <c r="W166" i="15" a="1"/>
  <c r="V39" i="359" a="1"/>
  <c r="BN219" i="15" a="1"/>
  <c r="CL167" i="15" a="1"/>
  <c r="N37" i="359" a="1"/>
  <c r="AP90" i="8" a="1"/>
  <c r="AR109" i="8" a="1"/>
  <c r="BC195" i="15" a="1"/>
  <c r="Q48" i="359" a="1"/>
  <c r="Z45" i="359" a="1"/>
  <c r="DE201" i="15" a="1"/>
  <c r="X189" i="15" a="1"/>
  <c r="DR188" i="15" a="1"/>
  <c r="CM216" i="15" a="1"/>
  <c r="P64" i="359" a="1"/>
  <c r="D53" i="359" a="1"/>
  <c r="BE204" i="15" a="1"/>
  <c r="E202" i="15" a="1"/>
  <c r="BU177" i="15" a="1"/>
  <c r="C57" i="359" a="1"/>
  <c r="AP176" i="15" a="1"/>
  <c r="AC59" i="359" a="1"/>
  <c r="W181" i="15" a="1"/>
  <c r="AP216" i="15" a="1"/>
  <c r="BQ169" i="15" a="1"/>
  <c r="AG87" i="8" a="1"/>
  <c r="AL190" i="15" a="1"/>
  <c r="T67" i="8" a="1"/>
  <c r="Z177" i="15" a="1"/>
  <c r="CO169" i="15" a="1"/>
  <c r="DD199" i="15" a="1"/>
  <c r="M44" i="359" a="1"/>
  <c r="AA175" i="15" a="1"/>
  <c r="G64" i="359" a="1"/>
  <c r="H217" i="15" a="1"/>
  <c r="C66" i="359" a="1"/>
  <c r="AT58" i="8" a="1"/>
  <c r="DF194" i="15" a="1"/>
  <c r="DS205" i="15" a="1"/>
  <c r="U62" i="359" a="1"/>
  <c r="BM192" i="15" a="1"/>
  <c r="DV190" i="15" a="1"/>
  <c r="BQ168" i="15" a="1"/>
  <c r="D74" i="15" a="1"/>
  <c r="CD185" i="15" a="1"/>
  <c r="F66" i="359" a="1"/>
  <c r="AO100" i="8" a="1"/>
  <c r="C76" i="15" a="1"/>
  <c r="AT88" i="8" a="1"/>
  <c r="AT87" i="8" a="1"/>
  <c r="DW195" i="15" a="1"/>
  <c r="AB67" i="359" a="1"/>
  <c r="DW218" i="15" a="1"/>
  <c r="DW213" i="15" a="1"/>
  <c r="AV218" i="15" a="1"/>
  <c r="F41" i="359" a="1"/>
  <c r="W210" i="15" a="1"/>
  <c r="L172" i="15" a="1"/>
  <c r="CM176" i="15" a="1"/>
  <c r="AO90" i="8" a="1"/>
  <c r="G187" i="15" a="1"/>
  <c r="Y60" i="8" a="1"/>
  <c r="Y202" i="15" a="1"/>
  <c r="DU176" i="15" a="1"/>
  <c r="BO186" i="15" a="1"/>
  <c r="DT217" i="15" a="1"/>
  <c r="CI194" i="15" a="1"/>
  <c r="AO49" i="8" a="1"/>
  <c r="V185" i="15" a="1"/>
  <c r="Y127" i="8" a="1"/>
  <c r="CP193" i="15" a="1"/>
  <c r="BT190" i="15" a="1"/>
  <c r="E194" i="15" a="1"/>
  <c r="DD175" i="15" a="1"/>
  <c r="AU188" i="15" a="1"/>
  <c r="AU177" i="15" a="1"/>
  <c r="AX176" i="15" a="1"/>
  <c r="BO168" i="15" a="1"/>
  <c r="M170" i="15" a="1"/>
  <c r="CJ214" i="15" a="1"/>
  <c r="BU169" i="15" a="1"/>
  <c r="AN58" i="8" a="1"/>
  <c r="DS167" i="15" a="1"/>
  <c r="AO87" i="8" a="1"/>
  <c r="AG196" i="15" a="1"/>
  <c r="P167" i="15" a="1"/>
  <c r="CO210" i="15" a="1"/>
  <c r="CJ174" i="15" a="1"/>
  <c r="C53" i="359" a="1"/>
  <c r="W108" i="8" a="1"/>
  <c r="DU194" i="15" a="1"/>
  <c r="P179" i="15" a="1"/>
  <c r="B43" i="359" a="1"/>
  <c r="BI205" i="15" a="1"/>
  <c r="Z61" i="359" a="1"/>
  <c r="AQ201" i="15" a="1"/>
  <c r="R37" i="359" a="1"/>
  <c r="AG106" i="8" a="1"/>
  <c r="B86" i="8"/>
  <c r="L207" i="15" a="1"/>
  <c r="AL69" i="8" a="1"/>
  <c r="DS193" i="15" a="1"/>
  <c r="DD166" i="15" a="1"/>
  <c r="BD207" i="15" a="1"/>
  <c r="L170" i="15" a="1"/>
  <c r="AM129" i="8" a="1"/>
  <c r="AL103" i="8" a="1"/>
  <c r="Q60" i="359" a="1"/>
  <c r="BU198" i="15" a="1"/>
  <c r="Z197" i="15" a="1"/>
  <c r="AE69" i="8" a="1"/>
  <c r="BF211" i="15" a="1"/>
  <c r="DF166" i="15" a="1"/>
  <c r="BB219" i="15" a="1"/>
  <c r="Q167" i="15" a="1"/>
  <c r="CP187" i="15" a="1"/>
  <c r="H207" i="15" a="1"/>
  <c r="CG218" i="15" a="1"/>
  <c r="CN196" i="15" a="1"/>
  <c r="AK107" i="8" a="1"/>
  <c r="S202" i="15" a="1"/>
  <c r="BU207" i="15" a="1"/>
  <c r="AB61" i="359" a="1"/>
  <c r="R49" i="359" a="1"/>
  <c r="F206" i="15" a="1"/>
  <c r="AU214" i="15" a="1"/>
  <c r="N65" i="359" a="1"/>
  <c r="M65" i="359" a="1"/>
  <c r="DV173" i="15" a="1"/>
  <c r="DV208" i="15" a="1"/>
  <c r="BV195" i="15" a="1"/>
  <c r="AB218" i="15" a="1"/>
  <c r="DT192" i="15" a="1"/>
  <c r="DV180" i="15" a="1"/>
  <c r="C44" i="15" a="1"/>
  <c r="BB182" i="15" a="1"/>
  <c r="B39" i="359" a="1"/>
  <c r="AA110" i="8" a="1"/>
  <c r="DV169" i="15" a="1"/>
  <c r="BC176" i="15" a="1"/>
  <c r="CE176" i="15" a="1"/>
  <c r="AD67" i="8" a="1"/>
  <c r="R66" i="359" a="1"/>
  <c r="CK167" i="15" a="1"/>
  <c r="AM100" i="8" a="1"/>
  <c r="AF213" i="15" a="1"/>
  <c r="AU90" i="8" a="1"/>
  <c r="DW179" i="15" a="1"/>
  <c r="BT175" i="15" a="1"/>
  <c r="P40" i="359" a="1"/>
  <c r="BF203" i="15" a="1"/>
  <c r="O57" i="8" a="1"/>
  <c r="AW182" i="15" a="1"/>
  <c r="I184" i="15" a="1"/>
  <c r="AC57" i="359" a="1"/>
  <c r="K214" i="15" a="1"/>
  <c r="C194" i="15" a="1"/>
  <c r="DU201" i="15" a="1"/>
  <c r="W206" i="15" a="1"/>
  <c r="AR87" i="8" a="1"/>
  <c r="BG172" i="15" a="1"/>
  <c r="Z89" i="8" a="1"/>
  <c r="AQ67" i="8" a="1"/>
  <c r="X42" i="359" a="1"/>
  <c r="BJ204" i="15" a="1"/>
  <c r="DQ180" i="15" a="1"/>
  <c r="AY197" i="15" a="1"/>
  <c r="DQ189" i="15" a="1"/>
  <c r="AO185" i="15" a="1"/>
  <c r="BB213" i="15" a="1"/>
  <c r="F170" i="15" a="1"/>
  <c r="BR177" i="15" a="1"/>
  <c r="AR173" i="15" a="1"/>
  <c r="AE205" i="15" a="1"/>
  <c r="Z170" i="15" a="1"/>
  <c r="AJ78" i="8" a="1"/>
  <c r="DT211" i="15" a="1"/>
  <c r="BU167" i="15" a="1"/>
  <c r="I215" i="15" a="1"/>
  <c r="DS182" i="15" a="1"/>
  <c r="W215" i="15" a="1"/>
  <c r="B57" i="359" a="1"/>
  <c r="AI180" i="15" a="1"/>
  <c r="BM175" i="15" a="1"/>
  <c r="V45" i="359" a="1"/>
  <c r="J51" i="359" a="1"/>
  <c r="AP67" i="8" a="1"/>
  <c r="AK173" i="15" a="1"/>
  <c r="R52" i="359" a="1"/>
  <c r="M194" i="15" a="1"/>
  <c r="G172" i="15" a="1"/>
  <c r="E63" i="359" a="1"/>
  <c r="T199" i="15" a="1"/>
  <c r="AR212" i="15" a="1"/>
  <c r="V51" i="359" a="1"/>
  <c r="DU199" i="15" a="1"/>
  <c r="O60" i="359" a="1"/>
  <c r="AK219" i="15" a="1"/>
  <c r="J44" i="359" a="1"/>
  <c r="B62" i="359" a="1"/>
  <c r="AN69" i="8" a="1"/>
  <c r="AK205" i="15" a="1"/>
  <c r="P175" i="15" a="1"/>
  <c r="BC193" i="15" a="1"/>
  <c r="AP68" i="8" a="1"/>
  <c r="AQ106" i="8" a="1"/>
  <c r="Y169" i="15" a="1"/>
  <c r="AX197" i="15" a="1"/>
  <c r="AM67" i="8" a="1"/>
  <c r="DS194" i="15" a="1"/>
  <c r="P47" i="8" a="1"/>
  <c r="V174" i="15" a="1"/>
  <c r="K206" i="15" a="1"/>
  <c r="P52" i="359" a="1"/>
  <c r="AD129" i="8" a="1"/>
  <c r="BP181" i="15" a="1"/>
  <c r="CC201" i="15" a="1"/>
  <c r="V204" i="15" a="1"/>
  <c r="BD187" i="15" a="1"/>
  <c r="AK90" i="8" a="1"/>
  <c r="DU180" i="15" a="1"/>
  <c r="DU219" i="15" a="1"/>
  <c r="DV181" i="15" a="1"/>
  <c r="Z66" i="359" a="1"/>
  <c r="R57" i="359" a="1"/>
  <c r="C63" i="15" a="1"/>
  <c r="DU195" i="15" a="1"/>
  <c r="AT80" i="8" a="1"/>
  <c r="AP98" i="8" a="1"/>
  <c r="M174" i="15" a="1"/>
  <c r="BH196" i="15" a="1"/>
  <c r="AR70" i="8" a="1"/>
  <c r="DV179" i="15" a="1"/>
  <c r="DT172" i="15" a="1"/>
  <c r="N60" i="359" a="1"/>
  <c r="AY168" i="15" a="1"/>
  <c r="AT103" i="8" a="1"/>
  <c r="AK97" i="8" a="1"/>
  <c r="AN78" i="8" a="1"/>
  <c r="AB178" i="15" a="1"/>
  <c r="DT177" i="15" a="1"/>
  <c r="Y66" i="359" a="1"/>
  <c r="D87" i="15" a="1"/>
  <c r="AU79" i="8" a="1"/>
  <c r="L67" i="359" a="1"/>
  <c r="AU87" i="8" a="1"/>
  <c r="DW167" i="15" a="1"/>
  <c r="DW171" i="15" a="1"/>
  <c r="DW211" i="15" a="1"/>
  <c r="CC198" i="15" a="1"/>
  <c r="L213" i="15" a="1"/>
  <c r="DU171" i="15" a="1"/>
  <c r="AU103" i="8" a="1"/>
  <c r="DW214" i="15" a="1"/>
  <c r="DW212" i="15" a="1"/>
  <c r="DV203" i="15" a="1"/>
  <c r="DW209" i="15" a="1"/>
  <c r="AU98" i="8" a="1"/>
  <c r="AK69" i="8" a="1"/>
  <c r="K50" i="359" a="1"/>
  <c r="BE192" i="15" a="1"/>
  <c r="AP109" i="8" a="1"/>
  <c r="AO191" i="15" a="1"/>
  <c r="S188" i="15" a="1"/>
  <c r="J219" i="15" a="1"/>
  <c r="BL173" i="15" a="1"/>
  <c r="CJ189" i="15" a="1"/>
  <c r="Z191" i="15" a="1"/>
  <c r="AI202" i="15" a="1"/>
  <c r="BP170" i="15" a="1"/>
  <c r="P190" i="15" a="1"/>
  <c r="AL57" i="8" a="1"/>
  <c r="W64" i="359" a="1"/>
  <c r="AW185" i="15" a="1"/>
  <c r="AA186" i="15" a="1"/>
  <c r="AK106" i="8" a="1"/>
  <c r="T202" i="15" a="1"/>
  <c r="BC169" i="15" a="1"/>
  <c r="Y166" i="15" a="1"/>
  <c r="CF213" i="15" a="1"/>
  <c r="B38" i="359" a="1"/>
  <c r="AG176" i="15" a="1"/>
  <c r="CM169" i="15" a="1"/>
  <c r="BM194" i="15" a="1"/>
  <c r="AJ176" i="15" a="1"/>
  <c r="AM109" i="8" a="1"/>
  <c r="AR68" i="8" a="1"/>
  <c r="AJ77" i="8" a="1"/>
  <c r="W59" i="359" a="1"/>
  <c r="DT214" i="15" a="1"/>
  <c r="CG168" i="15" a="1"/>
  <c r="N197" i="15" a="1"/>
  <c r="BJ176" i="15" a="1"/>
  <c r="G198" i="15" a="1"/>
  <c r="BD190" i="15" a="1"/>
  <c r="AM99" i="8" a="1"/>
  <c r="L54" i="359" a="1"/>
  <c r="C60" i="359" a="1"/>
  <c r="AL175" i="15" a="1"/>
  <c r="R59" i="8" a="1"/>
  <c r="Q68" i="8" a="1"/>
  <c r="T57" i="8" a="1"/>
  <c r="AK46" i="8" a="1"/>
  <c r="AO89" i="8" a="1"/>
  <c r="BJ177" i="15" a="1"/>
  <c r="AS70" i="8" a="1"/>
  <c r="AV202" i="15" a="1"/>
  <c r="BC205" i="15" a="1"/>
  <c r="AO48" i="8" a="1"/>
  <c r="AC47" i="8" a="1"/>
  <c r="Z44" i="359" a="1"/>
  <c r="BV190" i="15" a="1"/>
  <c r="BN218" i="15" a="1"/>
  <c r="D36" i="359" a="1"/>
  <c r="DT190" i="15" a="1"/>
  <c r="AA130" i="8" a="1"/>
  <c r="CQ175" i="15" a="1"/>
  <c r="DT219" i="15" a="1"/>
  <c r="C45" i="15" a="1"/>
  <c r="U64" i="359" a="1"/>
  <c r="BD214" i="15" a="1"/>
  <c r="CG170" i="15" a="1"/>
  <c r="E206" i="15" a="1"/>
  <c r="AZ208" i="15" a="1"/>
  <c r="AD191" i="15" a="1"/>
  <c r="AM209" i="15" a="1"/>
  <c r="AQ59" i="8" a="1"/>
  <c r="H212" i="15" a="1"/>
  <c r="I189" i="15" a="1"/>
  <c r="CQ204" i="15" a="1"/>
  <c r="DU165" i="15" a="1"/>
  <c r="DR196" i="15" a="1"/>
  <c r="DV177" i="15" a="1"/>
  <c r="AC66" i="359" a="1"/>
  <c r="BP208" i="15" a="1"/>
  <c r="DR199" i="15" a="1"/>
  <c r="Z65" i="359" a="1"/>
  <c r="AT108" i="8" a="1"/>
  <c r="AB58" i="359" a="1"/>
  <c r="CD187" i="15" a="1"/>
  <c r="J50" i="359" a="1"/>
  <c r="AS130" i="8" a="1"/>
  <c r="BB210" i="15" a="1"/>
  <c r="L174" i="15" a="1"/>
  <c r="AD166" i="15" a="1"/>
  <c r="W204" i="15" a="1"/>
  <c r="DV200" i="15" a="1"/>
  <c r="I51" i="359" a="1"/>
  <c r="E170" i="15" a="1"/>
  <c r="O177" i="15" a="1"/>
  <c r="AS129" i="8" a="1"/>
  <c r="AT98" i="8" a="1"/>
  <c r="DW191" i="15" a="1"/>
  <c r="DW192" i="15" a="1"/>
  <c r="AC67" i="359" a="1"/>
  <c r="AU99" i="8" a="1"/>
  <c r="E67" i="359" a="1"/>
  <c r="DW198" i="15" a="1"/>
  <c r="AU89" i="8" a="1"/>
  <c r="Z194" i="15" a="1"/>
  <c r="V53" i="359" a="1"/>
  <c r="I209" i="15" a="1"/>
  <c r="DW196" i="15" a="1"/>
  <c r="AU49" i="8" a="1"/>
  <c r="AU109" i="8" a="1"/>
  <c r="DW203" i="15" a="1"/>
  <c r="DW188" i="15" a="1"/>
  <c r="H67" i="359" a="1"/>
  <c r="BN286" i="15" a="1"/>
  <c r="AA286" i="15" a="1"/>
  <c r="DM286" i="15" a="1"/>
  <c r="AI286" i="15" a="1"/>
  <c r="CO286" i="15" a="1"/>
  <c r="Z286" i="15" a="1"/>
  <c r="H286" i="15" a="1"/>
  <c r="BP286" i="15" a="1"/>
  <c r="ES286" i="15" a="1"/>
  <c r="DY210" i="15" a="1"/>
  <c r="DY194" i="15" a="1"/>
  <c r="DY178" i="15" a="1"/>
  <c r="EW284" i="15" a="1"/>
  <c r="EW268" i="15" a="1"/>
  <c r="EW252" i="15" a="1"/>
  <c r="EW232" i="15" a="1"/>
  <c r="AG220" i="15" a="1"/>
  <c r="BP220" i="15" a="1"/>
  <c r="CP220" i="15" a="1"/>
  <c r="AP220" i="15" a="1"/>
  <c r="CL220" i="15" a="1"/>
  <c r="F220" i="15" a="1"/>
  <c r="CY220" i="15" a="1"/>
  <c r="BX220" i="15" a="1"/>
  <c r="Q286" i="15" a="1"/>
  <c r="BK286" i="15" a="1"/>
  <c r="AN286" i="15" a="1"/>
  <c r="DX286" i="15" a="1"/>
  <c r="K286" i="15" a="1"/>
  <c r="F286" i="15" a="1"/>
  <c r="DU286" i="15" a="1"/>
  <c r="CV286" i="15" a="1"/>
  <c r="CK286" i="15" a="1"/>
  <c r="DY213" i="15" a="1"/>
  <c r="DY197" i="15" a="1"/>
  <c r="DY181" i="15" a="1"/>
  <c r="DY166" i="15" a="1"/>
  <c r="EW271" i="15" a="1"/>
  <c r="EW255" i="15" a="1"/>
  <c r="EW239" i="15" a="1"/>
  <c r="CQ220" i="15" a="1"/>
  <c r="DT220" i="15" a="1"/>
  <c r="G220" i="15" a="1"/>
  <c r="BT220" i="15" a="1"/>
  <c r="L220" i="15" a="1"/>
  <c r="AI220" i="15" a="1"/>
  <c r="DH220" i="15" a="1"/>
  <c r="CU220" i="15" a="1"/>
  <c r="AU286" i="15" a="1"/>
  <c r="P286" i="15" a="1"/>
  <c r="W286" i="15" a="1"/>
  <c r="CI286" i="15" a="1"/>
  <c r="CY286" i="15" a="1"/>
  <c r="AR286" i="15" a="1"/>
  <c r="BD286" i="15" a="1"/>
  <c r="BR286" i="15" a="1"/>
  <c r="CX286" i="15" a="1"/>
  <c r="DY216" i="15" a="1"/>
  <c r="DY200" i="15" a="1"/>
  <c r="DY184" i="15" a="1"/>
  <c r="DY165" i="15" a="1"/>
  <c r="EW274" i="15" a="1"/>
  <c r="EW258" i="15" a="1"/>
  <c r="EW242" i="15" a="1"/>
  <c r="CD220" i="15" a="1"/>
  <c r="X220" i="15" a="1"/>
  <c r="U220" i="15" a="1"/>
  <c r="BB220" i="15" a="1"/>
  <c r="BC220" i="15" a="1"/>
  <c r="P220" i="15" a="1"/>
  <c r="DK220" i="15" a="1"/>
  <c r="DA220" i="15" a="1"/>
  <c r="S286" i="15" a="1"/>
  <c r="EH286" i="15" a="1"/>
  <c r="R286" i="15" a="1"/>
  <c r="BY286" i="15" a="1"/>
  <c r="DA286" i="15" a="1"/>
  <c r="DF286" i="15" a="1"/>
  <c r="DT286" i="15" a="1"/>
  <c r="BZ286" i="15" a="1"/>
  <c r="DD286" i="15" a="1"/>
  <c r="DY215" i="15" a="1"/>
  <c r="DY199" i="15" a="1"/>
  <c r="DY183" i="15" a="1"/>
  <c r="DY170" i="15" a="1"/>
  <c r="EW273" i="15" a="1"/>
  <c r="EW257" i="15" a="1"/>
  <c r="EW241" i="15" a="1"/>
  <c r="H220" i="15" a="1"/>
  <c r="BM220" i="15" a="1"/>
  <c r="AV220" i="15" a="1"/>
  <c r="DQ220" i="15" a="1"/>
  <c r="AL220" i="15" a="1"/>
  <c r="AQ77" i="8" a="1"/>
  <c r="AW218" i="15" a="1"/>
  <c r="AE99" i="8" a="1"/>
  <c r="BS173" i="15" a="1"/>
  <c r="AF172" i="15" a="1"/>
  <c r="AT189" i="15" a="1"/>
  <c r="BJ206" i="15" a="1"/>
  <c r="Q46" i="8" a="1"/>
  <c r="CF195" i="15" a="1"/>
  <c r="AS60" i="8" a="1"/>
  <c r="CP177" i="15" a="1"/>
  <c r="AH130" i="8" a="1"/>
  <c r="T171" i="15" a="1"/>
  <c r="BL205" i="15" a="1"/>
  <c r="V67" i="8" a="1"/>
  <c r="AY196" i="15" a="1"/>
  <c r="AU192" i="15" a="1"/>
  <c r="AD167" i="15" a="1"/>
  <c r="AT169" i="15" a="1"/>
  <c r="BJ207" i="15" a="1"/>
  <c r="BG202" i="15" a="1"/>
  <c r="BS198" i="15" a="1"/>
  <c r="X209" i="15" a="1"/>
  <c r="AZ214" i="15" a="1"/>
  <c r="CG187" i="15" a="1"/>
  <c r="BV170" i="15" a="1"/>
  <c r="BD203" i="15" a="1"/>
  <c r="F179" i="15" a="1"/>
  <c r="S180" i="15" a="1"/>
  <c r="BC219" i="15" a="1"/>
  <c r="B46" i="359" a="1"/>
  <c r="AL179" i="15" a="1"/>
  <c r="AV216" i="15" a="1"/>
  <c r="C55" i="359" a="1"/>
  <c r="CO184" i="15" a="1"/>
  <c r="U89" i="8" a="1"/>
  <c r="BM176" i="15" a="1"/>
  <c r="DD177" i="15" a="1"/>
  <c r="AT219" i="15" a="1"/>
  <c r="N205" i="15" a="1"/>
  <c r="BM178" i="15" a="1"/>
  <c r="AB106" i="8" a="1"/>
  <c r="O209" i="15" a="1"/>
  <c r="O181" i="15" a="1"/>
  <c r="Y104" i="8" a="1"/>
  <c r="AG205" i="15" a="1"/>
  <c r="AD192" i="15" a="1"/>
  <c r="BR169" i="15" a="1"/>
  <c r="CC175" i="15" a="1"/>
  <c r="DE171" i="15" a="1"/>
  <c r="C63" i="359" a="1"/>
  <c r="AK180" i="15" a="1"/>
  <c r="BR219" i="15" a="1"/>
  <c r="CD207" i="15" a="1"/>
  <c r="AW167" i="15" a="1"/>
  <c r="AD187" i="15" a="1"/>
  <c r="R55" i="359" a="1"/>
  <c r="H203" i="15" a="1"/>
  <c r="O188" i="15" a="1"/>
  <c r="DE199" i="15" a="1"/>
  <c r="BP184" i="15" a="1"/>
  <c r="BQ205" i="15" a="1"/>
  <c r="V80" i="8" a="1"/>
  <c r="AB182" i="15" a="1"/>
  <c r="O69" i="8" a="1"/>
  <c r="CC207" i="15" a="1"/>
  <c r="BR212" i="15" a="1"/>
  <c r="DD212" i="15" a="1"/>
  <c r="CF189" i="15" a="1"/>
  <c r="AV206" i="15" a="1"/>
  <c r="BJ218" i="15" a="1"/>
  <c r="BR184" i="15" a="1"/>
  <c r="S207" i="15" a="1"/>
  <c r="CI193" i="15" a="1"/>
  <c r="AC107" i="8" a="1"/>
  <c r="T49" i="8" a="1"/>
  <c r="B35" i="359" a="1"/>
  <c r="AB59" i="8" a="1"/>
  <c r="BJ191" i="15" a="1"/>
  <c r="DE211" i="15" a="1"/>
  <c r="BT198" i="15" a="1"/>
  <c r="R192" i="15" a="1"/>
  <c r="BC190" i="15" a="1"/>
  <c r="U88" i="8" a="1"/>
  <c r="M210" i="15" a="1"/>
  <c r="BC185" i="15" a="1"/>
  <c r="CI206" i="15" a="1"/>
  <c r="AV185" i="15" a="1"/>
  <c r="AY210" i="15" a="1"/>
  <c r="CH181" i="15" a="1"/>
  <c r="BA182" i="15" a="1"/>
  <c r="CM207" i="15" a="1"/>
  <c r="AM213" i="15" a="1"/>
  <c r="M168" i="15" a="1"/>
  <c r="Q211" i="15" a="1"/>
  <c r="P57" i="8" a="1"/>
  <c r="Y49" i="359" a="1"/>
  <c r="DD208" i="15" a="1"/>
  <c r="AB183" i="15" a="1"/>
  <c r="U219" i="15" a="1"/>
  <c r="CJ201" i="15" a="1"/>
  <c r="AL193" i="15" a="1"/>
  <c r="AB97" i="8" a="1"/>
  <c r="CK188" i="15" a="1"/>
  <c r="AX181" i="15" a="1"/>
  <c r="BL171" i="15" a="1"/>
  <c r="AT177" i="15" a="1"/>
  <c r="BH201" i="15" a="1"/>
  <c r="AA55" i="359" a="1"/>
  <c r="AM173" i="15" a="1"/>
  <c r="BJ196" i="15" a="1"/>
  <c r="AK128" i="8" a="1"/>
  <c r="AX205" i="15" a="1"/>
  <c r="CN181" i="15" a="1"/>
  <c r="C65" i="15" a="1"/>
  <c r="AM48" i="8" a="1"/>
  <c r="AO197" i="15" a="1"/>
  <c r="V55" i="359" a="1"/>
  <c r="BH205" i="15" a="1"/>
  <c r="F51" i="359" a="1"/>
  <c r="AT193" i="15" a="1"/>
  <c r="CM194" i="15" a="1"/>
  <c r="AK193" i="15" a="1"/>
  <c r="AK171" i="15" a="1"/>
  <c r="B64" i="8"/>
  <c r="BJ182" i="15" a="1"/>
  <c r="AB177" i="15" a="1"/>
  <c r="CJ217" i="15" a="1"/>
  <c r="T214" i="15" a="1"/>
  <c r="BK206" i="15" a="1"/>
  <c r="AN87" i="8" a="1"/>
  <c r="E47" i="359" a="1"/>
  <c r="W194" i="15" a="1"/>
  <c r="CJ206" i="15" a="1"/>
  <c r="X59" i="359" a="1"/>
  <c r="AK165" i="15" a="1"/>
  <c r="AV178" i="15" a="1"/>
  <c r="AT215" i="15" a="1"/>
  <c r="AA63" i="359" a="1"/>
  <c r="AQ103" i="8" a="1"/>
  <c r="Y80" i="8" a="1"/>
  <c r="CO171" i="15" a="1"/>
  <c r="S65" i="359" a="1"/>
  <c r="DU190" i="15" a="1"/>
  <c r="DS183" i="15" a="1"/>
  <c r="W190" i="15" a="1"/>
  <c r="AH172" i="15" a="1"/>
  <c r="AA53" i="359" a="1"/>
  <c r="AK191" i="15" a="1"/>
  <c r="O195" i="15" a="1"/>
  <c r="AM184" i="15" a="1"/>
  <c r="DD171" i="15" a="1"/>
  <c r="AR106" i="8" a="1"/>
  <c r="R205" i="15" a="1"/>
  <c r="AN191" i="15" a="1"/>
  <c r="Z49" i="359" a="1"/>
  <c r="AV190" i="15" a="1"/>
  <c r="BN216" i="15" a="1"/>
  <c r="V107" i="8" a="1"/>
  <c r="BI216" i="15" a="1"/>
  <c r="DT185" i="15" a="1"/>
  <c r="DS169" i="15" a="1"/>
  <c r="AO98" i="8" a="1"/>
  <c r="X172" i="15" a="1"/>
  <c r="I168" i="15" a="1"/>
  <c r="S52" i="359" a="1"/>
  <c r="L64" i="359" a="1"/>
  <c r="AP212" i="15" a="1"/>
  <c r="AN217" i="15" a="1"/>
  <c r="AE184" i="15" a="1"/>
  <c r="AW195" i="15" a="1"/>
  <c r="V69" i="8" a="1"/>
  <c r="BU199" i="15" a="1"/>
  <c r="M48" i="359" a="1"/>
  <c r="F186" i="15" a="1"/>
  <c r="AR80" i="8" a="1"/>
  <c r="AZ190" i="15" a="1"/>
  <c r="BM206" i="15" a="1"/>
  <c r="CQ207" i="15" a="1"/>
  <c r="S39" i="359" a="1"/>
  <c r="D66" i="359" a="1"/>
  <c r="DV207" i="15" a="1"/>
  <c r="BA190" i="15" a="1"/>
  <c r="BU187" i="15" a="1"/>
  <c r="C174" i="15" a="1"/>
  <c r="AX184" i="15" a="1"/>
  <c r="E218" i="15" a="1"/>
  <c r="AH213" i="15" a="1"/>
  <c r="AL189" i="15" a="1"/>
  <c r="AD205" i="15" a="1"/>
  <c r="AU179" i="15" a="1"/>
  <c r="C184" i="15" a="1"/>
  <c r="L35" i="359" a="1"/>
  <c r="AH177" i="15" a="1"/>
  <c r="DR185" i="15" a="1"/>
  <c r="I199" i="15" a="1"/>
  <c r="X60" i="359" a="1"/>
  <c r="AU182" i="15" a="1"/>
  <c r="AG185" i="15" a="1"/>
  <c r="O128" i="8" a="1"/>
  <c r="W128" i="8" a="1"/>
  <c r="DT196" i="15" a="1"/>
  <c r="AL60" i="8" a="1"/>
  <c r="N166" i="15" a="1"/>
  <c r="DR179" i="15" a="1"/>
  <c r="DR167" i="15" a="1"/>
  <c r="CD198" i="15" a="1"/>
  <c r="C166" i="15" a="1"/>
  <c r="DT165" i="15" a="1"/>
  <c r="AO99" i="8" a="1"/>
  <c r="AJ58" i="8" a="1"/>
  <c r="O198" i="15" a="1"/>
  <c r="CH208" i="15" a="1"/>
  <c r="AT179" i="15" a="1"/>
  <c r="BE171" i="15" a="1"/>
  <c r="CQ195" i="15" a="1"/>
  <c r="AP49" i="8" a="1"/>
  <c r="X63" i="359" a="1"/>
  <c r="BF212" i="15" a="1"/>
  <c r="AY208" i="15" a="1"/>
  <c r="AI90" i="8" a="1"/>
  <c r="AE189" i="15" a="1"/>
  <c r="BC177" i="15" a="1"/>
  <c r="G52" i="359" a="1"/>
  <c r="CE185" i="15" a="1"/>
  <c r="P127" i="8" a="1"/>
  <c r="CK191" i="15" a="1"/>
  <c r="BR165" i="15" a="1"/>
  <c r="BM165" i="15" a="1"/>
  <c r="AL58" i="8" a="1"/>
  <c r="CC194" i="15" a="1"/>
  <c r="BJ193" i="15" a="1"/>
  <c r="D54" i="15" a="1"/>
  <c r="P60" i="8" a="1"/>
  <c r="AC191" i="15" a="1"/>
  <c r="AQ165" i="15" a="1"/>
  <c r="BO180" i="15" a="1"/>
  <c r="BL167" i="15" a="1"/>
  <c r="Z212" i="15" a="1"/>
  <c r="AC70" i="8" a="1"/>
  <c r="AU180" i="15" a="1"/>
  <c r="P198" i="15" a="1"/>
  <c r="N35" i="359" a="1"/>
  <c r="P177" i="15" a="1"/>
  <c r="BP189" i="15" a="1"/>
  <c r="AI170" i="15" a="1"/>
  <c r="DF200" i="15" a="1"/>
  <c r="DR184" i="15" a="1"/>
  <c r="AB107" i="8" a="1"/>
  <c r="AN187" i="15" a="1"/>
  <c r="O41" i="359" a="1"/>
  <c r="AN181" i="15" a="1"/>
  <c r="AL205" i="15" a="1"/>
  <c r="T187" i="15" a="1"/>
  <c r="AS69" i="8" a="1"/>
  <c r="CM189" i="15" a="1"/>
  <c r="BT181" i="15" a="1"/>
  <c r="AY186" i="15" a="1"/>
  <c r="AP201" i="15" a="1"/>
  <c r="CO186" i="15" a="1"/>
  <c r="BB195" i="15" a="1"/>
  <c r="AQ57" i="8" a="1"/>
  <c r="B58" i="359" a="1"/>
  <c r="T54" i="359" a="1"/>
  <c r="R130" i="8" a="1"/>
  <c r="V65" i="359" a="1"/>
  <c r="CQ199" i="15" a="1"/>
  <c r="AA198" i="15" a="1"/>
  <c r="AY194" i="15" a="1"/>
  <c r="CJ187" i="15" a="1"/>
  <c r="N59" i="359" a="1"/>
  <c r="BE215" i="15" a="1"/>
  <c r="CC173" i="15" a="1"/>
  <c r="AI178" i="15" a="1"/>
  <c r="BL208" i="15" a="1"/>
  <c r="D71" i="15" a="1"/>
  <c r="BU205" i="15" a="1"/>
  <c r="AJ172" i="15" a="1"/>
  <c r="D47" i="15" a="1"/>
  <c r="BT197" i="15" a="1"/>
  <c r="L183" i="15" a="1"/>
  <c r="AX202" i="15" a="1"/>
  <c r="AY192" i="15" a="1"/>
  <c r="BE217" i="15" a="1"/>
  <c r="R174" i="15" a="1"/>
  <c r="AL192" i="15" a="1"/>
  <c r="W165" i="15" a="1"/>
  <c r="V90" i="8" a="1"/>
  <c r="Y207" i="15" a="1"/>
  <c r="R128" i="8" a="1"/>
  <c r="F201" i="15" a="1"/>
  <c r="T43" i="359" a="1"/>
  <c r="BO166" i="15" a="1"/>
  <c r="G51" i="359" a="1"/>
  <c r="CE192" i="15" a="1"/>
  <c r="X182" i="15" a="1"/>
  <c r="O109" i="8" a="1"/>
  <c r="CM210" i="15" a="1"/>
  <c r="CG181" i="15" a="1"/>
  <c r="AE208" i="15" a="1"/>
  <c r="AG128" i="8" a="1"/>
  <c r="CF212" i="15" a="1"/>
  <c r="DQ215" i="15" a="1"/>
  <c r="BV206" i="15" a="1"/>
  <c r="O191" i="15" a="1"/>
  <c r="AK80" i="8" a="1"/>
  <c r="L210" i="15" a="1"/>
  <c r="W70" i="8" a="1"/>
  <c r="AE178" i="15" a="1"/>
  <c r="CQ167" i="15" a="1"/>
  <c r="CD194" i="15" a="1"/>
  <c r="CN185" i="15" a="1"/>
  <c r="CP171" i="15" a="1"/>
  <c r="Q216" i="15" a="1"/>
  <c r="O57" i="359" a="1"/>
  <c r="CJ171" i="15" a="1"/>
  <c r="L182" i="15" a="1"/>
  <c r="AE217" i="15" a="1"/>
  <c r="BL200" i="15" a="1"/>
  <c r="CO192" i="15" a="1"/>
  <c r="CQ209" i="15" a="1"/>
  <c r="AZ193" i="15" a="1"/>
  <c r="CI175" i="15" a="1"/>
  <c r="AE195" i="15" a="1"/>
  <c r="BI214" i="15" a="1"/>
  <c r="I169" i="15" a="1"/>
  <c r="V110" i="8" a="1"/>
  <c r="BS188" i="15" a="1"/>
  <c r="Z100" i="8" a="1"/>
  <c r="G42" i="359" a="1"/>
  <c r="AN218" i="15" a="1"/>
  <c r="AF60" i="8" a="1"/>
  <c r="U69" i="8" a="1"/>
  <c r="BI213" i="15" a="1"/>
  <c r="M55" i="359" a="1"/>
  <c r="DF212" i="15" a="1"/>
  <c r="BK197" i="15" a="1"/>
  <c r="R197" i="15" a="1"/>
  <c r="BU175" i="15" a="1"/>
  <c r="E217" i="15" a="1"/>
  <c r="CC189" i="15" a="1"/>
  <c r="T45" i="359" a="1"/>
  <c r="S167" i="15" a="1"/>
  <c r="H165" i="15" a="1"/>
  <c r="CI198" i="15" a="1"/>
  <c r="N174" i="15" a="1"/>
  <c r="AZ174" i="15" a="1"/>
  <c r="AD172" i="15" a="1"/>
  <c r="BA218" i="15" a="1"/>
  <c r="C205" i="15" a="1"/>
  <c r="H211" i="15" a="1"/>
  <c r="BL211" i="15" a="1"/>
  <c r="AD198" i="15" a="1"/>
  <c r="BH183" i="15" a="1"/>
  <c r="CI211" i="15" a="1"/>
  <c r="CJ199" i="15" a="1"/>
  <c r="AP166" i="15" a="1"/>
  <c r="AB37" i="359" a="1"/>
  <c r="C49" i="15" a="1"/>
  <c r="V176" i="15" a="1"/>
  <c r="BU165" i="15" a="1"/>
  <c r="DD197" i="15" a="1"/>
  <c r="AZ210" i="15" a="1"/>
  <c r="K36" i="359" a="1"/>
  <c r="CD199" i="15" a="1"/>
  <c r="F216" i="15" a="1"/>
  <c r="CQ182" i="15" a="1"/>
  <c r="AM182" i="15" a="1"/>
  <c r="C214" i="15" a="1"/>
  <c r="D37" i="359" a="1"/>
  <c r="M212" i="15" a="1"/>
  <c r="AH207" i="15" a="1"/>
  <c r="AL191" i="15" a="1"/>
  <c r="X69" i="8" a="1"/>
  <c r="BM208" i="15" a="1"/>
  <c r="V199" i="15" a="1"/>
  <c r="AC186" i="15" a="1"/>
  <c r="AH87" i="8" a="1"/>
  <c r="R69" i="8" a="1"/>
  <c r="BQ209" i="15" a="1"/>
  <c r="AI68" i="8" a="1"/>
  <c r="CK204" i="15" a="1"/>
  <c r="BV165" i="15" a="1"/>
  <c r="BV167" i="15" a="1"/>
  <c r="DQ174" i="15" a="1"/>
  <c r="D60" i="15" a="1"/>
  <c r="S166" i="15" a="1"/>
  <c r="BO209" i="15" a="1"/>
  <c r="S199" i="15" a="1"/>
  <c r="CK201" i="15" a="1"/>
  <c r="AJ181" i="15" a="1"/>
  <c r="AK60" i="8" a="1"/>
  <c r="AT191" i="15" a="1"/>
  <c r="CD214" i="15" a="1"/>
  <c r="DR208" i="15" a="1"/>
  <c r="DD179" i="15" a="1"/>
  <c r="T193" i="15" a="1"/>
  <c r="AQ70" i="8" a="1"/>
  <c r="F36" i="359" a="1"/>
  <c r="I175" i="15" a="1"/>
  <c r="B66" i="8"/>
  <c r="C42" i="359" a="1"/>
  <c r="K59" i="359" a="1"/>
  <c r="AL176" i="15" a="1"/>
  <c r="CG197" i="15" a="1"/>
  <c r="R47" i="8" a="1"/>
  <c r="AD128" i="8" a="1"/>
  <c r="X36" i="359" a="1"/>
  <c r="BD188" i="15" a="1"/>
  <c r="DF198" i="15" a="1"/>
  <c r="H204" i="15" a="1"/>
  <c r="T56" i="359" a="1"/>
  <c r="BL175" i="15" a="1"/>
  <c r="V215" i="15" a="1"/>
  <c r="BU197" i="15" a="1"/>
  <c r="CM186" i="15" a="1"/>
  <c r="Z62" i="359" a="1"/>
  <c r="CF186" i="15" a="1"/>
  <c r="D81" i="15" a="1"/>
  <c r="CL206" i="15" a="1"/>
  <c r="AK68" i="8" a="1"/>
  <c r="R203" i="15" a="1"/>
  <c r="AQ168" i="15" a="1"/>
  <c r="Q100" i="8" a="1"/>
  <c r="AY170" i="15" a="1"/>
  <c r="AP70" i="8" a="1"/>
  <c r="AG193" i="15" a="1"/>
  <c r="AF105" i="8" a="1"/>
  <c r="I48" i="359" a="1"/>
  <c r="Z174" i="15" a="1"/>
  <c r="CQ178" i="15" a="1"/>
  <c r="AS210" i="15" a="1"/>
  <c r="CC167" i="15" a="1"/>
  <c r="DS206" i="15" a="1"/>
  <c r="AS98" i="8" a="1"/>
  <c r="DU167" i="15" a="1"/>
  <c r="O66" i="359" a="1"/>
  <c r="AT46" i="8" a="1"/>
  <c r="CN198" i="15" a="1"/>
  <c r="DD216" i="15" a="1"/>
  <c r="N168" i="15" a="1"/>
  <c r="BQ213" i="15" a="1"/>
  <c r="AS191" i="15" a="1"/>
  <c r="BT174" i="15" a="1"/>
  <c r="F40" i="359" a="1"/>
  <c r="O62" i="359" a="1"/>
  <c r="AQ109" i="8" a="1"/>
  <c r="BF170" i="15" a="1"/>
  <c r="BB173" i="15" a="1"/>
  <c r="AB45" i="359" a="1"/>
  <c r="AN109" i="8" a="1"/>
  <c r="G176" i="15" a="1"/>
  <c r="Z203" i="15" a="1"/>
  <c r="DT231" i="15" a="1"/>
  <c r="V210" i="15" a="1"/>
  <c r="CO185" i="15" a="1"/>
  <c r="BK218" i="15" a="1"/>
  <c r="AM104" i="8" a="1"/>
  <c r="CI205" i="15" a="1"/>
  <c r="Z173" i="15" a="1"/>
  <c r="DT209" i="15" a="1"/>
  <c r="AT203" i="15" a="1"/>
  <c r="B51" i="359" a="1"/>
  <c r="L57" i="359" a="1"/>
  <c r="S51" i="359" a="1"/>
  <c r="M183" i="15" a="1"/>
  <c r="AD203" i="15" a="1"/>
  <c r="AR48" i="8" a="1"/>
  <c r="AN192" i="15" a="1"/>
  <c r="N202" i="15" a="1"/>
  <c r="AI207" i="15" a="1"/>
  <c r="AJ107" i="8" a="1"/>
  <c r="AB204" i="15" a="1"/>
  <c r="AM128" i="8" a="1"/>
  <c r="AG97" i="8" a="1"/>
  <c r="AR110" i="8" a="1"/>
  <c r="AB189" i="15" a="1"/>
  <c r="I53" i="359" a="1"/>
  <c r="AK70" i="8" a="1"/>
  <c r="AQ174" i="15" a="1"/>
  <c r="BL209" i="15" a="1"/>
  <c r="BM193" i="15" a="1"/>
  <c r="AO193" i="15" a="1"/>
  <c r="AC40" i="359" a="1"/>
  <c r="BA219" i="15" a="1"/>
  <c r="DR178" i="15" a="1"/>
  <c r="DF209" i="15" a="1"/>
  <c r="AC57" i="8" a="1"/>
  <c r="F184" i="15" a="1"/>
  <c r="BE170" i="15" a="1"/>
  <c r="Z193" i="15" a="1"/>
  <c r="BT179" i="15" a="1"/>
  <c r="O215" i="15" a="1"/>
  <c r="AL211" i="15" a="1"/>
  <c r="BG183" i="15" a="1"/>
  <c r="B95" i="8"/>
  <c r="AJ79" i="8" a="1"/>
  <c r="T167" i="15" a="1"/>
  <c r="AC48" i="8" a="1"/>
  <c r="BK198" i="15" a="1"/>
  <c r="AP100" i="8" a="1"/>
  <c r="AQ100" i="8" a="1"/>
  <c r="BV194" i="15" a="1"/>
  <c r="Q171" i="15" a="1"/>
  <c r="BF205" i="15" a="1"/>
  <c r="AS171" i="15" a="1"/>
  <c r="Q45" i="359" a="1"/>
  <c r="BO193" i="15" a="1"/>
  <c r="AS97" i="8" a="1"/>
  <c r="P65" i="359" a="1"/>
  <c r="AI216" i="15" a="1"/>
  <c r="BH213" i="15" a="1"/>
  <c r="N165" i="15" a="1"/>
  <c r="CD166" i="15" a="1"/>
  <c r="AG99" i="8" a="1"/>
  <c r="BI209" i="15" a="1"/>
  <c r="E196" i="15" a="1"/>
  <c r="BG219" i="15" a="1"/>
  <c r="DS192" i="15" a="1"/>
  <c r="W78" i="8" a="1"/>
  <c r="AW198" i="15" a="1"/>
  <c r="AV217" i="15" a="1"/>
  <c r="AJ174" i="15" a="1"/>
  <c r="AK178" i="15" a="1"/>
  <c r="BN184" i="15" a="1"/>
  <c r="CD210" i="15" a="1"/>
  <c r="BD216" i="15" a="1"/>
  <c r="BE174" i="15" a="1"/>
  <c r="AP97" i="8" a="1"/>
  <c r="CN188" i="15" a="1"/>
  <c r="G214" i="15" a="1"/>
  <c r="AQ108" i="8" a="1"/>
  <c r="DS191" i="15" a="1"/>
  <c r="X216" i="15" a="1"/>
  <c r="T63" i="359" a="1"/>
  <c r="N36" i="359" a="1"/>
  <c r="B124" i="8"/>
  <c r="AZ189" i="15" a="1"/>
  <c r="W48" i="8" a="1"/>
  <c r="L219" i="15" a="1"/>
  <c r="BQ174" i="15" a="1"/>
  <c r="CF177" i="15" a="1"/>
  <c r="E199" i="15" a="1"/>
  <c r="CE193" i="15" a="1"/>
  <c r="AE213" i="15" a="1"/>
  <c r="E168" i="15" a="1"/>
  <c r="AM177" i="15" a="1"/>
  <c r="BH203" i="15" a="1"/>
  <c r="AH178" i="15" a="1"/>
  <c r="W189" i="15" a="1"/>
  <c r="BL196" i="15" a="1"/>
  <c r="T87" i="8" a="1"/>
  <c r="AH205" i="15" a="1"/>
  <c r="BT170" i="15" a="1"/>
  <c r="AB198" i="15" a="1"/>
  <c r="DR201" i="15" a="1"/>
  <c r="B59" i="359" a="1"/>
  <c r="CG202" i="15" a="1"/>
  <c r="AH219" i="15" a="1"/>
  <c r="AS128" i="8" a="1"/>
  <c r="AN100" i="8" a="1"/>
  <c r="AH180" i="15" a="1"/>
  <c r="CC166" i="15" a="1"/>
  <c r="AP69" i="8" a="1"/>
  <c r="L61" i="359" a="1"/>
  <c r="C202" i="15" a="1"/>
  <c r="F204" i="15" a="1"/>
  <c r="AX208" i="15" a="1"/>
  <c r="AA204" i="15" a="1"/>
  <c r="V130" i="8" a="1"/>
  <c r="AA52" i="359" a="1"/>
  <c r="AC48" i="359" a="1"/>
  <c r="CI179" i="15" a="1"/>
  <c r="CG201" i="15" a="1"/>
  <c r="AL109" i="8" a="1"/>
  <c r="AG198" i="15" a="1"/>
  <c r="CI204" i="15" a="1"/>
  <c r="P46" i="359" a="1"/>
  <c r="Y188" i="15" a="1"/>
  <c r="AT171" i="15" a="1"/>
  <c r="AZ218" i="15" a="1"/>
  <c r="AP108" i="8" a="1"/>
  <c r="X60" i="8" a="1"/>
  <c r="T103" i="8" a="1"/>
  <c r="CK177" i="15" a="1"/>
  <c r="BR194" i="15" a="1"/>
  <c r="M63" i="359" a="1"/>
  <c r="S42" i="359" a="1"/>
  <c r="CJ173" i="15" a="1"/>
  <c r="AB55" i="359" a="1"/>
  <c r="I185" i="15" a="1"/>
  <c r="CQ203" i="15" a="1"/>
  <c r="G208" i="15" a="1"/>
  <c r="DS219" i="15" a="1"/>
  <c r="AB219" i="15" a="1"/>
  <c r="AB65" i="359" a="1"/>
  <c r="Y65" i="359" a="1"/>
  <c r="AT59" i="8" a="1"/>
  <c r="DV183" i="15" a="1"/>
  <c r="AL168" i="15" a="1"/>
  <c r="R110" i="8" a="1"/>
  <c r="DT186" i="15" a="1"/>
  <c r="AT49" i="8" a="1"/>
  <c r="BR192" i="15" a="1"/>
  <c r="AW172" i="15" a="1"/>
  <c r="BI191" i="15" a="1"/>
  <c r="AS109" i="8" a="1"/>
  <c r="AT68" i="8" a="1"/>
  <c r="CM180" i="15" a="1"/>
  <c r="W61" i="359" a="1"/>
  <c r="AC63" i="359" a="1"/>
  <c r="DW183" i="15" a="1"/>
  <c r="AU60" i="8" a="1"/>
  <c r="Q56" i="359" a="1"/>
  <c r="AU47" i="8" a="1"/>
  <c r="DW165" i="15" a="1"/>
  <c r="AE104" i="8" a="1"/>
  <c r="DS213" i="15" a="1"/>
  <c r="DF199" i="15" a="1"/>
  <c r="C72" i="15" a="1"/>
  <c r="U181" i="15" a="1"/>
  <c r="N193" i="15" a="1"/>
  <c r="CI216" i="15" a="1"/>
  <c r="AM194" i="15" a="1"/>
  <c r="AO187" i="15" a="1"/>
  <c r="AM188" i="15" a="1"/>
  <c r="CF176" i="15" a="1"/>
  <c r="W212" i="15" a="1"/>
  <c r="AP105" i="8" a="1"/>
  <c r="W106" i="8" a="1"/>
  <c r="O105" i="8" a="1"/>
  <c r="F61" i="359" a="1"/>
  <c r="Y57" i="359" a="1"/>
  <c r="AV169" i="15" a="1"/>
  <c r="AF219" i="15" a="1"/>
  <c r="BG170" i="15" a="1"/>
  <c r="BD171" i="15" a="1"/>
  <c r="AD79" i="8" a="1"/>
  <c r="Q206" i="15" a="1"/>
  <c r="J213" i="15" a="1"/>
  <c r="CN177" i="15" a="1"/>
  <c r="BA194" i="15" a="1"/>
  <c r="CO174" i="15" a="1"/>
  <c r="AH98" i="8" a="1"/>
  <c r="DE167" i="15" a="1"/>
  <c r="BH219" i="15" a="1"/>
  <c r="AA171" i="15" a="1"/>
  <c r="W170" i="15" a="1"/>
  <c r="Q97" i="8" a="1"/>
  <c r="C199" i="15" a="1"/>
  <c r="O63" i="359" a="1"/>
  <c r="AB166" i="15" a="1"/>
  <c r="AW170" i="15" a="1"/>
  <c r="CM202" i="15" a="1"/>
  <c r="I167" i="15" a="1"/>
  <c r="AY202" i="15" a="1"/>
  <c r="AQ188" i="15" a="1"/>
  <c r="AR127" i="8" a="1"/>
  <c r="AQ60" i="8" a="1"/>
  <c r="W39" i="359" a="1"/>
  <c r="BK170" i="15" a="1"/>
  <c r="AH183" i="15" a="1"/>
  <c r="L42" i="359" a="1"/>
  <c r="I171" i="15" a="1"/>
  <c r="CL190" i="15" a="1"/>
  <c r="DS168" i="15" a="1"/>
  <c r="B50" i="359" a="1"/>
  <c r="AE193" i="15" a="1"/>
  <c r="AX211" i="15" a="1"/>
  <c r="BF178" i="15" a="1"/>
  <c r="AA58" i="359" a="1"/>
  <c r="CL174" i="15" a="1"/>
  <c r="Q214" i="15" a="1"/>
  <c r="E60" i="359" a="1"/>
  <c r="AT192" i="15" a="1"/>
  <c r="AS107" i="8" a="1"/>
  <c r="BL165" i="15" a="1"/>
  <c r="AE173" i="15" a="1"/>
  <c r="DD170" i="15" a="1"/>
  <c r="BL194" i="15" a="1"/>
  <c r="CP215" i="15" a="1"/>
  <c r="BN176" i="15" a="1"/>
  <c r="AH198" i="15" a="1"/>
  <c r="BL207" i="15" a="1"/>
  <c r="DT180" i="15" a="1"/>
  <c r="AN219" i="15" a="1"/>
  <c r="W198" i="15" a="1"/>
  <c r="C209" i="15" a="1"/>
  <c r="R57" i="8" a="1"/>
  <c r="AB63" i="359" a="1"/>
  <c r="DV198" i="15" a="1"/>
  <c r="BE207" i="15" a="1"/>
  <c r="CE197" i="15" a="1"/>
  <c r="Q109" i="8" a="1"/>
  <c r="L65" i="359" a="1"/>
  <c r="AT70" i="8" a="1"/>
  <c r="AF87" i="8" a="1"/>
  <c r="CJ194" i="15" a="1"/>
  <c r="BJ165" i="15" a="1"/>
  <c r="S66" i="359" a="1"/>
  <c r="W89" i="8" a="1"/>
  <c r="CN231" i="15" a="1"/>
  <c r="BL201" i="15" a="1"/>
  <c r="AP128" i="8" a="1"/>
  <c r="AT110" i="8" a="1"/>
  <c r="J63" i="359" a="1"/>
  <c r="AA183" i="15" a="1"/>
  <c r="AS104" i="8" a="1"/>
  <c r="DW193" i="15" a="1"/>
  <c r="X67" i="359" a="1"/>
  <c r="CL211" i="15" a="1"/>
  <c r="AC79" i="8" a="1"/>
  <c r="P217" i="15" a="1"/>
  <c r="W97" i="8" a="1"/>
  <c r="P211" i="15" a="1"/>
  <c r="S212" i="15" a="1"/>
  <c r="AI79" i="8" a="1"/>
  <c r="M190" i="15" a="1"/>
  <c r="I49" i="359" a="1"/>
  <c r="K166" i="15" a="1"/>
  <c r="BV218" i="15" a="1"/>
  <c r="AJ90" i="8" a="1"/>
  <c r="AO128" i="8" a="1"/>
  <c r="DD204" i="15" a="1"/>
  <c r="BT167" i="15" a="1"/>
  <c r="L38" i="359" a="1"/>
  <c r="AL204" i="15" a="1"/>
  <c r="I191" i="15" a="1"/>
  <c r="AD69" i="8" a="1"/>
  <c r="AC173" i="15" a="1"/>
  <c r="BG215" i="15" a="1"/>
  <c r="AB49" i="8" a="1"/>
  <c r="N54" i="359" a="1"/>
  <c r="BO169" i="15" a="1"/>
  <c r="AT172" i="15" a="1"/>
  <c r="AJ219" i="15" a="1"/>
  <c r="AL207" i="15" a="1"/>
  <c r="N195" i="15" a="1"/>
  <c r="CK180" i="15" a="1"/>
  <c r="H187" i="15" a="1"/>
  <c r="C172" i="15" a="1"/>
  <c r="K52" i="359" a="1"/>
  <c r="W218" i="15" a="1"/>
  <c r="AT209" i="15" a="1"/>
  <c r="DT203" i="15" a="1"/>
  <c r="X50" i="359" a="1"/>
  <c r="P61" i="359" a="1"/>
  <c r="BB212" i="15" a="1"/>
  <c r="AN90" i="8" a="1"/>
  <c r="BM187" i="15" a="1"/>
  <c r="CQ183" i="15" a="1"/>
  <c r="Q64" i="359" a="1"/>
  <c r="K46" i="359" a="1"/>
  <c r="AL199" i="15" a="1"/>
  <c r="DR172" i="15" a="1"/>
  <c r="R90" i="8" a="1"/>
  <c r="AN177" i="15" a="1"/>
  <c r="DR174" i="15" a="1"/>
  <c r="AP58" i="8" a="1"/>
  <c r="D64" i="359" a="1"/>
  <c r="CG217" i="15" a="1"/>
  <c r="C67" i="15" a="1"/>
  <c r="DF171" i="15" a="1"/>
  <c r="AC52" i="359" a="1"/>
  <c r="AV203" i="15" a="1"/>
  <c r="BD167" i="15" a="1"/>
  <c r="AB90" i="8" a="1"/>
  <c r="S36" i="359" a="1"/>
  <c r="AW168" i="15" a="1"/>
  <c r="AK179" i="15" a="1"/>
  <c r="Z204" i="15" a="1"/>
  <c r="BE177" i="15" a="1"/>
  <c r="T184" i="15" a="1"/>
  <c r="X168" i="15" a="1"/>
  <c r="AJ60" i="8" a="1"/>
  <c r="AG79" i="8" a="1"/>
  <c r="Z59" i="359" a="1"/>
  <c r="E190" i="15" a="1"/>
  <c r="AC195" i="15" a="1"/>
  <c r="CL178" i="15" a="1"/>
  <c r="AH46" i="8" a="1"/>
  <c r="E57" i="359" a="1"/>
  <c r="DR218" i="15" a="1"/>
  <c r="DU197" i="15" a="1"/>
  <c r="DV216" i="15" a="1"/>
  <c r="M58" i="359" a="1"/>
  <c r="BU173" i="15" a="1"/>
  <c r="O60" i="8" a="1"/>
  <c r="W179" i="15" a="1"/>
  <c r="I66" i="359" a="1"/>
  <c r="DD196" i="15" a="1"/>
  <c r="AD88" i="8" a="1"/>
  <c r="AR103" i="8" a="1"/>
  <c r="B66" i="359" a="1"/>
  <c r="CJ192" i="15" a="1"/>
  <c r="BI180" i="15" a="1"/>
  <c r="R100" i="8" a="1"/>
  <c r="DU212" i="15" a="1"/>
  <c r="DV214" i="15" a="1"/>
  <c r="AI175" i="15" a="1"/>
  <c r="X40" i="359" a="1"/>
  <c r="BN212" i="15" a="1"/>
  <c r="DV196" i="15" a="1"/>
  <c r="Q66" i="359" a="1"/>
  <c r="DW172" i="15" a="1"/>
  <c r="DW194" i="15" a="1"/>
  <c r="DW208" i="15" a="1"/>
  <c r="D67" i="359" a="1"/>
  <c r="K67" i="359" a="1"/>
  <c r="O67" i="359" a="1"/>
  <c r="DW180" i="15" a="1"/>
  <c r="DU202" i="15" a="1"/>
  <c r="U100" i="8" a="1"/>
  <c r="CG178" i="15" a="1"/>
  <c r="DW175" i="15" a="1"/>
  <c r="DW177" i="15" a="1"/>
  <c r="AU127" i="8" a="1"/>
  <c r="DW215" i="15" a="1"/>
  <c r="G67" i="359" a="1"/>
  <c r="DW216" i="15" a="1"/>
  <c r="N40" i="359" a="1"/>
  <c r="K62" i="359" a="1"/>
  <c r="AN47" i="8" a="1"/>
  <c r="J178" i="15" a="1"/>
  <c r="C176" i="15" a="1"/>
  <c r="BC183" i="15" a="1"/>
  <c r="F59" i="359" a="1"/>
  <c r="CP180" i="15" a="1"/>
  <c r="AK47" i="8" a="1"/>
  <c r="O174" i="15" a="1"/>
  <c r="BV188" i="15" a="1"/>
  <c r="AI127" i="8" a="1"/>
  <c r="DF231" i="15" a="1"/>
  <c r="CH219" i="15" a="1"/>
  <c r="K213" i="15" a="1"/>
  <c r="AG166" i="15" a="1"/>
  <c r="CL191" i="15" a="1"/>
  <c r="L36" i="359" a="1"/>
  <c r="AE108" i="8" a="1"/>
  <c r="CO190" i="15" a="1"/>
  <c r="CE183" i="15" a="1"/>
  <c r="DF207" i="15" a="1"/>
  <c r="AC35" i="359" a="1"/>
  <c r="D79" i="15" a="1"/>
  <c r="AV192" i="15" a="1"/>
  <c r="C180" i="15" a="1"/>
  <c r="T177" i="15" a="1"/>
  <c r="BP216" i="15" a="1"/>
  <c r="AF217" i="15" a="1"/>
  <c r="B96" i="8"/>
  <c r="F56" i="359" a="1"/>
  <c r="CF166" i="15" a="1"/>
  <c r="BP195" i="15" a="1"/>
  <c r="BK215" i="15" a="1"/>
  <c r="AR79" i="8" a="1"/>
  <c r="AB47" i="359" a="1"/>
  <c r="AX173" i="15" a="1"/>
  <c r="AD180" i="15" a="1"/>
  <c r="M51" i="359" a="1"/>
  <c r="AR189" i="15" a="1"/>
  <c r="D83" i="15" a="1"/>
  <c r="CI213" i="15" a="1"/>
  <c r="AQ197" i="15" a="1"/>
  <c r="BG193" i="15" a="1"/>
  <c r="S203" i="15" a="1"/>
  <c r="F169" i="15" a="1"/>
  <c r="BP201" i="15" a="1"/>
  <c r="AS78" i="8" a="1"/>
  <c r="X48" i="8" a="1"/>
  <c r="DT198" i="15" a="1"/>
  <c r="E210" i="15" a="1"/>
  <c r="CF188" i="15" a="1"/>
  <c r="DR175" i="15" a="1"/>
  <c r="AA104" i="8" a="1"/>
  <c r="AM218" i="15" a="1"/>
  <c r="R177" i="15" a="1"/>
  <c r="CI210" i="15" a="1"/>
  <c r="AK197" i="15" a="1"/>
  <c r="BO188" i="15" a="1"/>
  <c r="I212" i="15" a="1"/>
  <c r="AF178" i="15" a="1"/>
  <c r="DE188" i="15" a="1"/>
  <c r="AC180" i="15" a="1"/>
  <c r="Z199" i="15" a="1"/>
  <c r="AF200" i="15" a="1"/>
  <c r="H37" i="359" a="1"/>
  <c r="BA176" i="15" a="1"/>
  <c r="B42" i="8"/>
  <c r="CE218" i="15" a="1"/>
  <c r="AF188" i="15" a="1"/>
  <c r="AJ212" i="15" a="1"/>
  <c r="U214" i="15" a="1"/>
  <c r="J198" i="15" a="1"/>
  <c r="DU189" i="15" a="1"/>
  <c r="AT69" i="8" a="1"/>
  <c r="V61" i="359" a="1"/>
  <c r="T59" i="359" a="1"/>
  <c r="P109" i="8" a="1"/>
  <c r="CK195" i="15" a="1"/>
  <c r="AT100" i="8" a="1"/>
  <c r="AB191" i="15" a="1"/>
  <c r="DF174" i="15" a="1"/>
  <c r="DU198" i="15" a="1"/>
  <c r="DV192" i="15" a="1"/>
  <c r="CK207" i="15" a="1"/>
  <c r="BN202" i="15" a="1"/>
  <c r="AI69" i="8" a="1"/>
  <c r="Q65" i="359" a="1"/>
  <c r="AT90" i="8" a="1"/>
  <c r="AC176" i="15" a="1"/>
  <c r="DF173" i="15" a="1"/>
  <c r="CG188" i="15" a="1"/>
  <c r="AT48" i="8" a="1"/>
  <c r="DV167" i="15" a="1"/>
  <c r="DW201" i="15" a="1"/>
  <c r="AU67" i="8" a="1"/>
  <c r="DW202" i="15" a="1"/>
  <c r="DW174" i="15" a="1"/>
  <c r="T67" i="359" a="1"/>
  <c r="AU70" i="8" a="1"/>
  <c r="DW207" i="15" a="1"/>
  <c r="BU190" i="15" a="1"/>
  <c r="AF89" i="8" a="1"/>
  <c r="AT67" i="8" a="1"/>
  <c r="U67" i="359" a="1"/>
  <c r="AU106" i="8" a="1"/>
  <c r="N67" i="359" a="1"/>
  <c r="DW210" i="15" a="1"/>
  <c r="DW173" i="15" a="1"/>
  <c r="EU286" i="15" a="1"/>
  <c r="BA286" i="15" a="1"/>
  <c r="V286" i="15" a="1"/>
  <c r="DI286" i="15" a="1"/>
  <c r="DH286" i="15" a="1"/>
  <c r="CJ286" i="15" a="1"/>
  <c r="AC286" i="15" a="1"/>
  <c r="CZ286" i="15" a="1"/>
  <c r="DY286" i="15" a="1"/>
  <c r="EN286" i="15" a="1"/>
  <c r="DY206" i="15" a="1"/>
  <c r="DY190" i="15" a="1"/>
  <c r="DY174" i="15" a="1"/>
  <c r="EW280" i="15" a="1"/>
  <c r="EW264" i="15" a="1"/>
  <c r="EW248" i="15" a="1"/>
  <c r="EW237" i="15" a="1"/>
  <c r="BN220" i="15" a="1"/>
  <c r="O220" i="15" a="1"/>
  <c r="C220" i="15" a="1"/>
  <c r="S220" i="15" a="1"/>
  <c r="AD220" i="15" a="1"/>
  <c r="Y220" i="15" a="1"/>
  <c r="CA220" i="15" a="1"/>
  <c r="C286" i="15" a="1"/>
  <c r="BO286" i="15" a="1"/>
  <c r="EJ286" i="15" a="1"/>
  <c r="BH286" i="15" a="1"/>
  <c r="BJ286" i="15" a="1"/>
  <c r="I286" i="15" a="1"/>
  <c r="AL286" i="15" a="1"/>
  <c r="EL286" i="15" a="1"/>
  <c r="BG286" i="15" a="1"/>
  <c r="ER286" i="15" a="1"/>
  <c r="DY209" i="15" a="1"/>
  <c r="DY193" i="15" a="1"/>
  <c r="AE166" i="15" a="1"/>
  <c r="AU194" i="15" a="1"/>
  <c r="M193" i="15" a="1"/>
  <c r="BB189" i="15" a="1"/>
  <c r="AB169" i="15" a="1"/>
  <c r="AD188" i="15" a="1"/>
  <c r="AA208" i="15" a="1"/>
  <c r="Z67" i="8" a="1"/>
  <c r="H196" i="15" a="1"/>
  <c r="I65" i="359" a="1"/>
  <c r="R184" i="15" a="1"/>
  <c r="AB64" i="359" a="1"/>
  <c r="AZ202" i="15" a="1"/>
  <c r="CI189" i="15" a="1"/>
  <c r="Q103" i="8" a="1"/>
  <c r="AQ175" i="15" a="1"/>
  <c r="BM197" i="15" a="1"/>
  <c r="C36" i="359" a="1"/>
  <c r="C60" i="15" a="1"/>
  <c r="BV200" i="15" a="1"/>
  <c r="AG201" i="15" a="1"/>
  <c r="CN201" i="15" a="1"/>
  <c r="V63" i="359" a="1"/>
  <c r="M182" i="15" a="1"/>
  <c r="L173" i="15" a="1"/>
  <c r="O110" i="8" a="1"/>
  <c r="AK210" i="15" a="1"/>
  <c r="AX175" i="15" a="1"/>
  <c r="AP180" i="15" a="1"/>
  <c r="AC169" i="15" a="1"/>
  <c r="CM199" i="15" a="1"/>
  <c r="AH181" i="15" a="1"/>
  <c r="AJ196" i="15" a="1"/>
  <c r="K43" i="359" a="1"/>
  <c r="C35" i="359" a="1"/>
  <c r="Y106" i="8" a="1"/>
  <c r="CM206" i="15" a="1"/>
  <c r="O100" i="8" a="1"/>
  <c r="AA79" i="8" a="1"/>
  <c r="I181" i="15" a="1"/>
  <c r="R219" i="15" a="1"/>
  <c r="AV214" i="15" a="1"/>
  <c r="BB180" i="15" a="1"/>
  <c r="AD70" i="8" a="1"/>
  <c r="CK199" i="15" a="1"/>
  <c r="J192" i="15" a="1"/>
  <c r="AS181" i="15" a="1"/>
  <c r="G200" i="15" a="1"/>
  <c r="W172" i="15" a="1"/>
  <c r="S105" i="8" a="1"/>
  <c r="AM103" i="8" a="1"/>
  <c r="V88" i="8" a="1"/>
  <c r="CL179" i="15" a="1"/>
  <c r="BR179" i="15" a="1"/>
  <c r="AL166" i="15" a="1"/>
  <c r="BK192" i="15" a="1"/>
  <c r="AV186" i="15" a="1"/>
  <c r="AP167" i="15" a="1"/>
  <c r="AE206" i="15" a="1"/>
  <c r="AB192" i="15" a="1"/>
  <c r="AI215" i="15" a="1"/>
  <c r="AD219" i="15" a="1"/>
  <c r="BL182" i="15" a="1"/>
  <c r="AT194" i="15" a="1"/>
  <c r="E37" i="359" a="1"/>
  <c r="CF208" i="15" a="1"/>
  <c r="BF215" i="15" a="1"/>
  <c r="Q67" i="8" a="1"/>
  <c r="AW215" i="15" a="1"/>
  <c r="L200" i="15" a="1"/>
  <c r="K185" i="15" a="1"/>
  <c r="CQ211" i="15" a="1"/>
  <c r="AK185" i="15" a="1"/>
  <c r="CL168" i="15" a="1"/>
  <c r="BI194" i="15" a="1"/>
  <c r="BT192" i="15" a="1"/>
  <c r="AN173" i="15" a="1"/>
  <c r="L48" i="359" a="1"/>
  <c r="B37" i="359" a="1"/>
  <c r="BH175" i="15" a="1"/>
  <c r="AY182" i="15" a="1"/>
  <c r="U173" i="15" a="1"/>
  <c r="C38" i="359" a="1"/>
  <c r="BA208" i="15" a="1"/>
  <c r="BU195" i="15" a="1"/>
  <c r="CK205" i="15" a="1"/>
  <c r="BJ203" i="15" a="1"/>
  <c r="B53" i="8"/>
  <c r="AA89" i="8" a="1"/>
  <c r="Q130" i="8" a="1"/>
  <c r="W59" i="8" a="1"/>
  <c r="CC219" i="15" a="1"/>
  <c r="J41" i="359" a="1"/>
  <c r="BG188" i="15" a="1"/>
  <c r="AK204" i="15" a="1"/>
  <c r="BB171" i="15" a="1"/>
  <c r="BA204" i="15" a="1"/>
  <c r="Q219" i="15" a="1"/>
  <c r="BS172" i="15" a="1"/>
  <c r="AC67" i="8" a="1"/>
  <c r="CJ193" i="15" a="1"/>
  <c r="Z48" i="359" a="1"/>
  <c r="AH174" i="15" a="1"/>
  <c r="Q47" i="8" a="1"/>
  <c r="AJ185" i="15" a="1"/>
  <c r="CJ169" i="15" a="1"/>
  <c r="CQ198" i="15" a="1"/>
  <c r="X108" i="8" a="1"/>
  <c r="BF191" i="15" a="1"/>
  <c r="AB129" i="8" a="1"/>
  <c r="BF198" i="15" a="1"/>
  <c r="BQ204" i="15" a="1"/>
  <c r="W197" i="15" a="1"/>
  <c r="BG206" i="15" a="1"/>
  <c r="F191" i="15" a="1"/>
  <c r="CJ181" i="15" a="1"/>
  <c r="BT195" i="15" a="1"/>
  <c r="R216" i="15" a="1"/>
  <c r="Q184" i="15" a="1"/>
  <c r="CI214" i="15" a="1"/>
  <c r="CJ182" i="15" a="1"/>
  <c r="CK210" i="15" a="1"/>
  <c r="AY207" i="15" a="1"/>
  <c r="DD189" i="15" a="1"/>
  <c r="AV199" i="15" a="1"/>
  <c r="CF173" i="15" a="1"/>
  <c r="AJ97" i="8" a="1"/>
  <c r="G180" i="15" a="1"/>
  <c r="BS216" i="15" a="1"/>
  <c r="R186" i="15" a="1"/>
  <c r="CF181" i="15" a="1"/>
  <c r="DT200" i="15" a="1"/>
  <c r="Z58" i="8" a="1"/>
  <c r="BL184" i="15" a="1"/>
  <c r="AJ49" i="8" a="1"/>
  <c r="DR187" i="15" a="1"/>
  <c r="CE190" i="15" a="1"/>
  <c r="H168" i="15" a="1"/>
  <c r="AT180" i="15" a="1"/>
  <c r="AN130" i="8" a="1"/>
  <c r="AF166" i="15" a="1"/>
  <c r="AG204" i="15" a="1"/>
  <c r="C65" i="359" a="1"/>
  <c r="T65" i="359" a="1"/>
  <c r="BJ214" i="15" a="1"/>
  <c r="DT166" i="15" a="1"/>
  <c r="H57" i="359" a="1"/>
  <c r="BE190" i="15" a="1"/>
  <c r="X104" i="8" a="1"/>
  <c r="G182" i="15" a="1"/>
  <c r="CP192" i="15" a="1"/>
  <c r="S217" i="15" a="1"/>
  <c r="CQ196" i="15" a="1"/>
  <c r="BJ181" i="15" a="1"/>
  <c r="BE183" i="15" a="1"/>
  <c r="W130" i="8" a="1"/>
  <c r="Q80" i="8" a="1"/>
  <c r="AL171" i="15" a="1"/>
  <c r="AQ78" i="8" a="1"/>
  <c r="AT173" i="15" a="1"/>
  <c r="AR198" i="15" a="1"/>
  <c r="CO202" i="15" a="1"/>
  <c r="AR219" i="15" a="1"/>
  <c r="N64" i="359" a="1"/>
  <c r="C206" i="15" a="1"/>
  <c r="I213" i="15" a="1"/>
  <c r="AL100" i="8" a="1"/>
  <c r="AN77" i="8" a="1"/>
  <c r="AE200" i="15" a="1"/>
  <c r="AX218" i="15" a="1"/>
  <c r="AO47" i="8" a="1"/>
  <c r="DS172" i="15" a="1"/>
  <c r="AB98" i="8" a="1"/>
  <c r="W169" i="15" a="1"/>
  <c r="P42" i="359" a="1"/>
  <c r="BC182" i="15" a="1"/>
  <c r="C82" i="15" a="1"/>
  <c r="J49" i="359" a="1"/>
  <c r="R214" i="15" a="1"/>
  <c r="AS177" i="15" a="1"/>
  <c r="AT78" i="8" a="1"/>
  <c r="AT107" i="8" a="1"/>
  <c r="BS202" i="15" a="1"/>
  <c r="DQ207" i="15" a="1"/>
  <c r="N47" i="359" a="1"/>
  <c r="CO165" i="15" a="1"/>
  <c r="B52" i="359" a="1"/>
  <c r="BM177" i="15" a="1"/>
  <c r="BA192" i="15" a="1"/>
  <c r="S56" i="359" a="1"/>
  <c r="AE90" i="8" a="1"/>
  <c r="Q199" i="15" a="1"/>
  <c r="S179" i="15" a="1"/>
  <c r="AV211" i="15" a="1"/>
  <c r="R58" i="8" a="1"/>
  <c r="U183" i="15" a="1"/>
  <c r="W211" i="15" a="1"/>
  <c r="AJ48" i="8" a="1"/>
  <c r="CP168" i="15" a="1"/>
  <c r="AP60" i="8" a="1"/>
  <c r="AC167" i="15" a="1"/>
  <c r="DU166" i="15" a="1"/>
  <c r="AS99" i="8" a="1"/>
  <c r="CI174" i="15" a="1"/>
  <c r="BN187" i="15" a="1"/>
  <c r="CF198" i="15" a="1"/>
  <c r="DE213" i="15" a="1"/>
  <c r="BM191" i="15" a="1"/>
  <c r="BO207" i="15" a="1"/>
  <c r="AM178" i="15" a="1"/>
  <c r="DR182" i="15" a="1"/>
  <c r="BE166" i="15" a="1"/>
  <c r="I46" i="359" a="1"/>
  <c r="M50" i="359" a="1"/>
  <c r="CJ178" i="15" a="1"/>
  <c r="AP175" i="15" a="1"/>
  <c r="BI217" i="15" a="1"/>
  <c r="H216" i="15" a="1"/>
  <c r="F60" i="359" a="1"/>
  <c r="X48" i="359" a="1"/>
  <c r="AO170" i="15" a="1"/>
  <c r="DR198" i="15" a="1"/>
  <c r="I203" i="15" a="1"/>
  <c r="DE195" i="15" a="1"/>
  <c r="O61" i="359" a="1"/>
  <c r="Y209" i="15" a="1"/>
  <c r="AE179" i="15" a="1"/>
  <c r="R56" i="359" a="1"/>
  <c r="BF208" i="15" a="1"/>
  <c r="AK79" i="8" a="1"/>
  <c r="AV193" i="15" a="1"/>
  <c r="CM165" i="15" a="1"/>
  <c r="AM214" i="15" a="1"/>
  <c r="AL216" i="15" a="1"/>
  <c r="U218" i="15" a="1"/>
  <c r="BP193" i="15" a="1"/>
  <c r="BH186" i="15" a="1"/>
  <c r="CE211" i="15" a="1"/>
  <c r="AG214" i="15" a="1"/>
  <c r="S175" i="15" a="1"/>
  <c r="K189" i="15" a="1"/>
  <c r="AJ109" i="8" a="1"/>
  <c r="CP195" i="15" a="1"/>
  <c r="K219" i="15" a="1"/>
  <c r="AP172" i="15" a="1"/>
  <c r="I211" i="15" a="1"/>
  <c r="CL200" i="15" a="1"/>
  <c r="BH165" i="15" a="1"/>
  <c r="AL80" i="8" a="1"/>
  <c r="F176" i="15" a="1"/>
  <c r="X35" i="359" a="1"/>
  <c r="Y185" i="15" a="1"/>
  <c r="DT181" i="15" a="1"/>
  <c r="W182" i="15" a="1"/>
  <c r="Z87" i="8" a="1"/>
  <c r="L43" i="359" a="1"/>
  <c r="AL173" i="15" a="1"/>
  <c r="CI208" i="15" a="1"/>
  <c r="U60" i="359" a="1"/>
  <c r="DT204" i="15" a="1"/>
  <c r="BB194" i="15" a="1"/>
  <c r="S53" i="359" a="1"/>
  <c r="AL110" i="8" a="1"/>
  <c r="BB217" i="15" a="1"/>
  <c r="D69" i="15" a="1"/>
  <c r="BU183" i="15" a="1"/>
  <c r="AM107" i="8" a="1"/>
  <c r="W196" i="15" a="1"/>
  <c r="AO218" i="15" a="1"/>
  <c r="DD200" i="15" a="1"/>
  <c r="DQ179" i="15" a="1"/>
  <c r="AT168" i="15" a="1"/>
  <c r="AG110" i="8" a="1"/>
  <c r="T189" i="15" a="1"/>
  <c r="V100" i="8" a="1"/>
  <c r="BV172" i="15" a="1"/>
  <c r="BN173" i="15" a="1"/>
  <c r="I43" i="359" a="1"/>
  <c r="CC218" i="15" a="1"/>
  <c r="DD184" i="15" a="1"/>
  <c r="CH216" i="15" a="1"/>
  <c r="Q70" i="8" a="1"/>
  <c r="BO211" i="15" a="1"/>
  <c r="X201" i="15" a="1"/>
  <c r="AL198" i="15" a="1"/>
  <c r="G46" i="359" a="1"/>
  <c r="AJ208" i="15" a="1"/>
  <c r="AS219" i="15" a="1"/>
  <c r="BK194" i="15" a="1"/>
  <c r="W88" i="8" a="1"/>
  <c r="AY191" i="15" a="1"/>
  <c r="H197" i="15" a="1"/>
  <c r="BG198" i="15" a="1"/>
  <c r="U97" i="8" a="1"/>
  <c r="BG200" i="15" a="1"/>
  <c r="BE214" i="15" a="1"/>
  <c r="BM186" i="15" a="1"/>
  <c r="BQ191" i="15" a="1"/>
  <c r="BL217" i="15" a="1"/>
  <c r="CQ215" i="15" a="1"/>
  <c r="DQ214" i="15" a="1"/>
  <c r="DQ171" i="15" a="1"/>
  <c r="V108" i="8" a="1"/>
  <c r="CL165" i="15" a="1"/>
  <c r="AX174" i="15" a="1"/>
  <c r="AO174" i="15" a="1"/>
  <c r="CD193" i="15" a="1"/>
  <c r="BG182" i="15" a="1"/>
  <c r="AT176" i="15" a="1"/>
  <c r="V172" i="15" a="1"/>
  <c r="C203" i="15" a="1"/>
  <c r="CF203" i="15" a="1"/>
  <c r="BR195" i="15" a="1"/>
  <c r="CJ185" i="15" a="1"/>
  <c r="C191" i="15" a="1"/>
  <c r="AR194" i="15" a="1"/>
  <c r="CI215" i="15" a="1"/>
  <c r="DQ192" i="15" a="1"/>
  <c r="AG200" i="15" a="1"/>
  <c r="AP186" i="15" a="1"/>
  <c r="J56" i="359" a="1"/>
  <c r="CQ172" i="15" a="1"/>
  <c r="BK216" i="15" a="1"/>
  <c r="AL188" i="15" a="1"/>
  <c r="BU206" i="15" a="1"/>
  <c r="BP173" i="15" a="1"/>
  <c r="CJ179" i="15" a="1"/>
  <c r="Y47" i="359" a="1"/>
  <c r="CC209" i="15" a="1"/>
  <c r="AG179" i="15" a="1"/>
  <c r="BK199" i="15" a="1"/>
  <c r="AV167" i="15" a="1"/>
  <c r="AH110" i="8" a="1"/>
  <c r="DR204" i="15" a="1"/>
  <c r="J195" i="15" a="1"/>
  <c r="G171" i="15" a="1"/>
  <c r="AA46" i="359" a="1"/>
  <c r="AA196" i="15" a="1"/>
  <c r="AL210" i="15" a="1"/>
  <c r="CH197" i="15" a="1"/>
  <c r="T40" i="359" a="1"/>
  <c r="DF180" i="15" a="1"/>
  <c r="M169" i="15" a="1"/>
  <c r="AW193" i="15" a="1"/>
  <c r="AU175" i="15" a="1"/>
  <c r="BV199" i="15" a="1"/>
  <c r="BP188" i="15" a="1"/>
  <c r="CL208" i="15" a="1"/>
  <c r="S104" i="8" a="1"/>
  <c r="W55" i="359" a="1"/>
  <c r="CP200" i="15" a="1"/>
  <c r="K212" i="15" a="1"/>
  <c r="AM199" i="15" a="1"/>
  <c r="CE178" i="15" a="1"/>
  <c r="AJ205" i="15" a="1"/>
  <c r="G40" i="359" a="1"/>
  <c r="DD173" i="15" a="1"/>
  <c r="N191" i="15" a="1"/>
  <c r="CP186" i="15" a="1"/>
  <c r="S106" i="8" a="1"/>
  <c r="BU212" i="15" a="1"/>
  <c r="AS174" i="15" a="1"/>
  <c r="Q170" i="15" a="1"/>
  <c r="P210" i="15" a="1"/>
  <c r="S195" i="15" a="1"/>
  <c r="C49" i="359" a="1"/>
  <c r="AH192" i="15" a="1"/>
  <c r="L51" i="359" a="1"/>
  <c r="H50" i="359" a="1"/>
  <c r="O67" i="8" a="1"/>
  <c r="E192" i="15" a="1"/>
  <c r="AA99" i="8" a="1"/>
  <c r="AA43" i="359" a="1"/>
  <c r="AA88" i="8" a="1"/>
  <c r="B45" i="8"/>
  <c r="O58" i="359" a="1"/>
  <c r="AQ166" i="15" a="1"/>
  <c r="CP202" i="15" a="1"/>
  <c r="N173" i="15" a="1"/>
  <c r="AO186" i="15" a="1"/>
  <c r="BU204" i="15" a="1"/>
  <c r="CF174" i="15" a="1"/>
  <c r="T173" i="15" a="1"/>
  <c r="CP204" i="15" a="1"/>
  <c r="R127" i="8" a="1"/>
  <c r="U50" i="359" a="1"/>
  <c r="Y214" i="15" a="1"/>
  <c r="Q105" i="8" a="1"/>
  <c r="AH47" i="8" a="1"/>
  <c r="S204" i="15" a="1"/>
  <c r="CC203" i="15" a="1"/>
  <c r="Z175" i="15" a="1"/>
  <c r="U168" i="15" a="1"/>
  <c r="BU170" i="15" a="1"/>
  <c r="AA202" i="15" a="1"/>
  <c r="AC211" i="15" a="1"/>
  <c r="CH209" i="15" a="1"/>
  <c r="DU168" i="15" a="1"/>
  <c r="X64" i="359" a="1"/>
  <c r="AM106" i="8" a="1"/>
  <c r="AE58" i="8" a="1"/>
  <c r="T210" i="15" a="1"/>
  <c r="DR202" i="15" a="1"/>
  <c r="AJ89" i="8" a="1"/>
  <c r="DT169" i="15" a="1"/>
  <c r="BD173" i="15" a="1"/>
  <c r="AC103" i="8" a="1"/>
  <c r="B55" i="359" a="1"/>
  <c r="U167" i="15" a="1"/>
  <c r="DR205" i="15" a="1"/>
  <c r="DU203" i="15" a="1"/>
  <c r="Q208" i="15" a="1"/>
  <c r="N199" i="15" a="1"/>
  <c r="H58" i="359" a="1"/>
  <c r="AZ195" i="15" a="1"/>
  <c r="O171" i="15" a="1"/>
  <c r="BT186" i="15" a="1"/>
  <c r="BK203" i="15" a="1"/>
  <c r="AV168" i="15" a="1"/>
  <c r="BB206" i="15" a="1"/>
  <c r="BN167" i="15" a="1"/>
  <c r="BO190" i="15" a="1"/>
  <c r="P174" i="15" a="1"/>
  <c r="DT170" i="15" a="1"/>
  <c r="DS175" i="15" a="1"/>
  <c r="AG211" i="15" a="1"/>
  <c r="AP129" i="8" a="1"/>
  <c r="P37" i="359" a="1"/>
  <c r="AD168" i="15" a="1"/>
  <c r="CF216" i="15" a="1"/>
  <c r="F207" i="15" a="1"/>
  <c r="CI178" i="15" a="1"/>
  <c r="DE168" i="15" a="1"/>
  <c r="AO78" i="8" a="1"/>
  <c r="AA65" i="359" a="1"/>
  <c r="DT174" i="15" a="1"/>
  <c r="V66" i="359" a="1"/>
  <c r="Y167" i="15" a="1"/>
  <c r="Y193" i="15" a="1"/>
  <c r="BG169" i="15" a="1"/>
  <c r="CP219" i="15" a="1"/>
  <c r="BO202" i="15" a="1"/>
  <c r="BT203" i="15" a="1"/>
  <c r="M185" i="15" a="1"/>
  <c r="AD183" i="15" a="1"/>
  <c r="CO195" i="15" a="1"/>
  <c r="L44" i="359" a="1"/>
  <c r="AX167" i="15" a="1"/>
  <c r="BA217" i="15" a="1"/>
  <c r="AX207" i="15" a="1"/>
  <c r="AQ195" i="15" a="1"/>
  <c r="AH99" i="8" a="1"/>
  <c r="DF172" i="15" a="1"/>
  <c r="AN79" i="8" a="1"/>
  <c r="Y60" i="359" a="1"/>
  <c r="AZ177" i="15" a="1"/>
  <c r="AI104" i="8" a="1"/>
  <c r="AN89" i="8" a="1"/>
  <c r="BK211" i="15" a="1"/>
  <c r="BG214" i="15" a="1"/>
  <c r="T80" i="8" a="1"/>
  <c r="AY167" i="15" a="1"/>
  <c r="AB54" i="359" a="1"/>
  <c r="AF90" i="8" a="1"/>
  <c r="AN49" i="8" a="1"/>
  <c r="AQ105" i="8" a="1"/>
  <c r="H199" i="15" a="1"/>
  <c r="R44" i="359" a="1"/>
  <c r="CM172" i="15" a="1"/>
  <c r="AR58" i="8" a="1"/>
  <c r="AB87" i="8" a="1"/>
  <c r="E54" i="359" a="1"/>
  <c r="AE174" i="15" a="1"/>
  <c r="AW207" i="15" a="1"/>
  <c r="AC217" i="15" a="1"/>
  <c r="N48" i="359" a="1"/>
  <c r="DR203" i="15" a="1"/>
  <c r="Z196" i="15" a="1"/>
  <c r="BN211" i="15" a="1"/>
  <c r="U195" i="15" a="1"/>
  <c r="N188" i="15" a="1"/>
  <c r="AA105" i="8" a="1"/>
  <c r="AK48" i="8" a="1"/>
  <c r="DT213" i="15" a="1"/>
  <c r="BJ175" i="15" a="1"/>
  <c r="J60" i="359" a="1"/>
  <c r="S183" i="15" a="1"/>
  <c r="L177" i="15" a="1"/>
  <c r="AZ204" i="15" a="1"/>
  <c r="CK213" i="15" a="1"/>
  <c r="AI107" i="8" a="1"/>
  <c r="R43" i="359" a="1"/>
  <c r="S196" i="15" a="1"/>
  <c r="BA166" i="15" a="1"/>
  <c r="AQ206" i="15" a="1"/>
  <c r="DE212" i="15" a="1"/>
  <c r="U55" i="359" a="1"/>
  <c r="V167" i="15" a="1"/>
  <c r="BK196" i="15" a="1"/>
  <c r="M215" i="15" a="1"/>
  <c r="S70" i="8" a="1"/>
  <c r="CD192" i="15" a="1"/>
  <c r="AN127" i="8" a="1"/>
  <c r="AS205" i="15" a="1"/>
  <c r="CC180" i="15" a="1"/>
  <c r="CF191" i="15" a="1"/>
  <c r="F50" i="359" a="1"/>
  <c r="T105" i="8" a="1"/>
  <c r="AL48" i="8" a="1"/>
  <c r="X176" i="15" a="1"/>
  <c r="Q169" i="15" a="1"/>
  <c r="AR90" i="8" a="1"/>
  <c r="AO165" i="15" a="1"/>
  <c r="AE46" i="8" a="1"/>
  <c r="O176" i="15" a="1"/>
  <c r="AJ103" i="8" a="1"/>
  <c r="N214" i="15" a="1"/>
  <c r="Q185" i="15" a="1"/>
  <c r="AM49" i="8" a="1"/>
  <c r="N50" i="359" a="1"/>
  <c r="M176" i="15" a="1"/>
  <c r="AN57" i="8" a="1"/>
  <c r="AN97" i="8" a="1"/>
  <c r="K178" i="15" a="1"/>
  <c r="O59" i="359" a="1"/>
  <c r="N52" i="359" a="1"/>
  <c r="D70" i="15" a="1"/>
  <c r="Q129" i="8" a="1"/>
  <c r="AI46" i="8" a="1"/>
  <c r="AQ97" i="8" a="1"/>
  <c r="AM80" i="8" a="1"/>
  <c r="BB165" i="15" a="1"/>
  <c r="BN215" i="15" a="1"/>
  <c r="BI192" i="15" a="1"/>
  <c r="CM183" i="15" a="1"/>
  <c r="BP187" i="15" a="1"/>
  <c r="L197" i="15" a="1"/>
  <c r="AF208" i="15" a="1"/>
  <c r="O205" i="15" a="1"/>
  <c r="M207" i="15" a="1"/>
  <c r="AD202" i="15" a="1"/>
  <c r="BN205" i="15" a="1"/>
  <c r="BE181" i="15" a="1"/>
  <c r="AF129" i="8" a="1"/>
  <c r="L40" i="359" a="1"/>
  <c r="S189" i="15" a="1"/>
  <c r="BN181" i="15" a="1"/>
  <c r="AF48" i="8" a="1"/>
  <c r="K171" i="15" a="1"/>
  <c r="AH103" i="8" a="1"/>
  <c r="CN183" i="15" a="1"/>
  <c r="I183" i="15" a="1"/>
  <c r="BA165" i="15" a="1"/>
  <c r="BH176" i="15" a="1"/>
  <c r="S60" i="359" a="1"/>
  <c r="BB193" i="15" a="1"/>
  <c r="O46" i="8" a="1"/>
  <c r="DR206" i="15" a="1"/>
  <c r="Y59" i="359" a="1"/>
  <c r="U41" i="359" a="1"/>
  <c r="Q186" i="15" a="1"/>
  <c r="AN174" i="15" a="1"/>
  <c r="AQ198" i="15" a="1"/>
  <c r="CO212" i="15" a="1"/>
  <c r="DS208" i="15" a="1"/>
  <c r="AC60" i="8" a="1"/>
  <c r="U48" i="359" a="1"/>
  <c r="BA200" i="15" a="1"/>
  <c r="AA191" i="15" a="1"/>
  <c r="CD175" i="15" a="1"/>
  <c r="W217" i="15" a="1"/>
  <c r="CQ186" i="15" a="1"/>
  <c r="AB193" i="15" a="1"/>
  <c r="AH128" i="8" a="1"/>
  <c r="W99" i="8" a="1"/>
  <c r="Y49" i="8" a="1"/>
  <c r="AV171" i="15" a="1"/>
  <c r="AP103" i="8" a="1"/>
  <c r="S170" i="15" a="1"/>
  <c r="AR47" i="8" a="1"/>
  <c r="X78" i="8" a="1"/>
  <c r="E214" i="15" a="1"/>
  <c r="AS68" i="8" a="1"/>
  <c r="D55" i="15" a="1"/>
  <c r="BT199" i="15" a="1"/>
  <c r="BA195" i="15" a="1"/>
  <c r="O189" i="15" a="1"/>
  <c r="CG207" i="15" a="1"/>
  <c r="AN70" i="8" a="1"/>
  <c r="CN207" i="15" a="1"/>
  <c r="AK216" i="15" a="1"/>
  <c r="DT173" i="15" a="1"/>
  <c r="CP170" i="15" a="1"/>
  <c r="CK173" i="15" a="1"/>
  <c r="BG217" i="15" a="1"/>
  <c r="O65" i="359" a="1"/>
  <c r="AP77" i="8" a="1"/>
  <c r="AT105" i="8" a="1"/>
  <c r="DV206" i="15" a="1"/>
  <c r="DT195" i="15" a="1"/>
  <c r="BV169" i="15" a="1"/>
  <c r="AS49" i="8" a="1"/>
  <c r="DV194" i="15" a="1"/>
  <c r="AC99" i="8" a="1"/>
  <c r="T99" i="8" a="1"/>
  <c r="Y58" i="359" a="1"/>
  <c r="AT109" i="8" a="1"/>
  <c r="W56" i="359" a="1"/>
  <c r="P188" i="15" a="1"/>
  <c r="DT206" i="15" a="1"/>
  <c r="AH60" i="8" a="1"/>
  <c r="DW189" i="15" a="1"/>
  <c r="AU59" i="8" a="1"/>
  <c r="H66" i="359" a="1"/>
  <c r="C87" i="15" a="1"/>
  <c r="AW171" i="15" a="1"/>
  <c r="AO103" i="8" a="1"/>
  <c r="AD110" i="8" a="1"/>
  <c r="P172" i="15" a="1"/>
  <c r="BD182" i="15" a="1"/>
  <c r="AQ89" i="8" a="1"/>
  <c r="Y216" i="15" a="1"/>
  <c r="AF171" i="15" a="1"/>
  <c r="I57" i="359" a="1"/>
  <c r="O166" i="15" a="1"/>
  <c r="AA67" i="8" a="1"/>
  <c r="F35" i="359" a="1"/>
  <c r="CI185" i="15" a="1"/>
  <c r="AA194" i="15" a="1"/>
  <c r="BS168" i="15" a="1"/>
  <c r="AH201" i="15" a="1"/>
  <c r="AY214" i="15" a="1"/>
  <c r="X165" i="15" a="1"/>
  <c r="AI167" i="15" a="1"/>
  <c r="AW184" i="15" a="1"/>
  <c r="CC183" i="15" a="1"/>
  <c r="X211" i="15" a="1"/>
  <c r="AI176" i="15" a="1"/>
  <c r="CH184" i="15" a="1"/>
  <c r="AM90" i="8" a="1"/>
  <c r="AE103" i="8" a="1"/>
  <c r="AD98" i="8" a="1"/>
  <c r="DR200" i="15" a="1"/>
  <c r="AF198" i="15" a="1"/>
  <c r="AX165" i="15" a="1"/>
  <c r="AC193" i="15" a="1"/>
  <c r="W47" i="359" a="1"/>
  <c r="AM174" i="15" a="1"/>
  <c r="AM175" i="15" a="1"/>
  <c r="BQ212" i="15" a="1"/>
  <c r="B65" i="359" a="1"/>
  <c r="DU188" i="15" a="1"/>
  <c r="AJ165" i="15" a="1"/>
  <c r="CK211" i="15" a="1"/>
  <c r="BQ185" i="15" a="1"/>
  <c r="DS186" i="15" a="1"/>
  <c r="DF185" i="15" a="1"/>
  <c r="BE206" i="15" a="1"/>
  <c r="AV175" i="15" a="1"/>
  <c r="AC202" i="15" a="1"/>
  <c r="O192" i="15" a="1"/>
  <c r="X110" i="8" a="1"/>
  <c r="BE216" i="15" a="1"/>
  <c r="AY174" i="15" a="1"/>
  <c r="AD212" i="15" a="1"/>
  <c r="AL183" i="15" a="1"/>
  <c r="K39" i="359" a="1"/>
  <c r="V129" i="8" a="1"/>
  <c r="CN184" i="15" a="1"/>
  <c r="AZ211" i="15" a="1"/>
  <c r="Z185" i="15" a="1"/>
  <c r="AB179" i="15" a="1"/>
  <c r="Y58" i="8" a="1"/>
  <c r="D72" i="15" a="1"/>
  <c r="BQ186" i="15" a="1"/>
  <c r="BK178" i="15" a="1"/>
  <c r="AA165" i="15" a="1"/>
  <c r="BL186" i="15" a="1"/>
  <c r="BP165" i="15" a="1"/>
  <c r="BC197" i="15" a="1"/>
  <c r="DS188" i="15" a="1"/>
  <c r="BV176" i="15" a="1"/>
  <c r="N186" i="15" a="1"/>
  <c r="AS217" i="15" a="1"/>
  <c r="J57" i="359" a="1"/>
  <c r="AI174" i="15" a="1"/>
  <c r="U184" i="15" a="1"/>
  <c r="X97" i="8" a="1"/>
  <c r="AR175" i="15" a="1"/>
  <c r="AT129" i="8" a="1"/>
  <c r="P66" i="359" a="1"/>
  <c r="N179" i="15" a="1"/>
  <c r="M189" i="15" a="1"/>
  <c r="BU172" i="15" a="1"/>
  <c r="AE215" i="15" a="1"/>
  <c r="DV168" i="15" a="1"/>
  <c r="Y175" i="15" a="1"/>
  <c r="O39" i="359" a="1"/>
  <c r="X65" i="359" a="1"/>
  <c r="DV189" i="15" a="1"/>
  <c r="AC208" i="15" a="1"/>
  <c r="CP174" i="15" a="1"/>
  <c r="I186" i="15" a="1"/>
  <c r="DT201" i="15" a="1"/>
  <c r="DV213" i="15" a="1"/>
  <c r="CQ210" i="15" a="1"/>
  <c r="BL218" i="15" a="1"/>
  <c r="E65" i="359" a="1"/>
  <c r="AU88" i="8" a="1"/>
  <c r="D61" i="359" a="1"/>
  <c r="R35" i="359" a="1"/>
  <c r="X197" i="15" a="1"/>
  <c r="R176" i="15" a="1"/>
  <c r="Z41" i="359" a="1"/>
  <c r="BP185" i="15" a="1"/>
  <c r="CO218" i="15" a="1"/>
  <c r="BL188" i="15" a="1"/>
  <c r="M52" i="359" a="1"/>
  <c r="AJ70" i="8" a="1"/>
  <c r="Z195" i="15" a="1"/>
  <c r="BA185" i="15" a="1"/>
  <c r="N181" i="15" a="1"/>
  <c r="R185" i="15" a="1"/>
  <c r="AC100" i="8" a="1"/>
  <c r="BH188" i="15" a="1"/>
  <c r="AJ214" i="15" a="1"/>
  <c r="Z106" i="8" a="1"/>
  <c r="BH216" i="15" a="1"/>
  <c r="AV189" i="15" a="1"/>
  <c r="O190" i="15" a="1"/>
  <c r="S79" i="8" a="1"/>
  <c r="D54" i="359" a="1"/>
  <c r="AS167" i="15" a="1"/>
  <c r="Q108" i="8" a="1"/>
  <c r="BB179" i="15" a="1"/>
  <c r="I178" i="15" a="1"/>
  <c r="DS195" i="15" a="1"/>
  <c r="AB39" i="359" a="1"/>
  <c r="BQ188" i="15" a="1"/>
  <c r="DS174" i="15" a="1"/>
  <c r="U46" i="8" a="1"/>
  <c r="B83" i="8"/>
  <c r="R61" i="359" a="1"/>
  <c r="AQ208" i="15" a="1"/>
  <c r="DU214" i="15" a="1"/>
  <c r="DU172" i="15" a="1"/>
  <c r="V203" i="15" a="1"/>
  <c r="BH215" i="15" a="1"/>
  <c r="AS190" i="15" a="1"/>
  <c r="BS207" i="15" a="1"/>
  <c r="AX210" i="15" a="1"/>
  <c r="AN198" i="15" a="1"/>
  <c r="AY211" i="15" a="1"/>
  <c r="AG47" i="8" a="1"/>
  <c r="AL67" i="8" a="1"/>
  <c r="T194" i="15" a="1"/>
  <c r="DF215" i="15" a="1"/>
  <c r="DF217" i="15" a="1"/>
  <c r="BK193" i="15" a="1"/>
  <c r="BS187" i="15" a="1"/>
  <c r="BG205" i="15" a="1"/>
  <c r="U61" i="359" a="1"/>
  <c r="AB110" i="8" a="1"/>
  <c r="P62" i="359" a="1"/>
  <c r="AD173" i="15" a="1"/>
  <c r="AM130" i="8" a="1"/>
  <c r="AN199" i="15" a="1"/>
  <c r="BR175" i="15" a="1"/>
  <c r="AI80" i="8" a="1"/>
  <c r="W205" i="15" a="1"/>
  <c r="H208" i="15" a="1"/>
  <c r="AV184" i="15" a="1"/>
  <c r="BV217" i="15" a="1"/>
  <c r="AM190" i="15" a="1"/>
  <c r="M64" i="359" a="1"/>
  <c r="P51" i="359" a="1"/>
  <c r="CK206" i="15" a="1"/>
  <c r="V52" i="359" a="1"/>
  <c r="G192" i="15" a="1"/>
  <c r="E188" i="15" a="1"/>
  <c r="V89" i="8" a="1"/>
  <c r="DS181" i="15" a="1"/>
  <c r="T57" i="359" a="1"/>
  <c r="AT106" i="8" a="1"/>
  <c r="AT89" i="8" a="1"/>
  <c r="F38" i="359" a="1"/>
  <c r="T110" i="8" a="1"/>
  <c r="F52" i="359" a="1"/>
  <c r="DT179" i="15" a="1"/>
  <c r="DV199" i="15" a="1"/>
  <c r="CO214" i="15" a="1"/>
  <c r="BS167" i="15" a="1"/>
  <c r="DU213" i="15" a="1"/>
  <c r="DV178" i="15" a="1"/>
  <c r="AU169" i="15" a="1"/>
  <c r="V62" i="359" a="1"/>
  <c r="CN215" i="15" a="1"/>
  <c r="J65" i="359" a="1"/>
  <c r="AA66" i="359" a="1"/>
  <c r="AY219" i="15" a="1"/>
  <c r="DD214" i="15" a="1"/>
  <c r="F64" i="359" a="1"/>
  <c r="T66" i="359" a="1"/>
  <c r="C67" i="359" a="1"/>
  <c r="DW178" i="15" a="1"/>
  <c r="AU100" i="8" a="1"/>
  <c r="AU104" i="8" a="1"/>
  <c r="AU57" i="8" a="1"/>
  <c r="Q67" i="359" a="1"/>
  <c r="J67" i="359" a="1"/>
  <c r="AU107" i="8" a="1"/>
  <c r="DV201" i="15" a="1"/>
  <c r="V213" i="15" a="1"/>
  <c r="C86" i="15" a="1"/>
  <c r="S67" i="359" a="1"/>
  <c r="AU97" i="8" a="1"/>
  <c r="DW204" i="15" a="1"/>
  <c r="AU77" i="8" a="1"/>
  <c r="DW231" i="15" a="1"/>
  <c r="BQ214" i="15" a="1"/>
  <c r="C181" i="15" a="1"/>
  <c r="BI174" i="15" a="1"/>
  <c r="D49" i="15" a="1"/>
  <c r="AA40" i="359" a="1"/>
  <c r="BO200" i="15" a="1"/>
  <c r="V58" i="359" a="1"/>
  <c r="AP184" i="15" a="1"/>
  <c r="AJ182" i="15" a="1"/>
  <c r="BU214" i="15" a="1"/>
  <c r="AK199" i="15" a="1"/>
  <c r="R54" i="359" a="1"/>
  <c r="H61" i="359" a="1"/>
  <c r="AC49" i="8" a="1"/>
  <c r="C182" i="15" a="1"/>
  <c r="DF206" i="15" a="1"/>
  <c r="AQ58" i="8" a="1"/>
  <c r="O56" i="359" a="1"/>
  <c r="CC177" i="15" a="1"/>
  <c r="E52" i="359" a="1"/>
  <c r="C45" i="359" a="1"/>
  <c r="CL193" i="15" a="1"/>
  <c r="AO104" i="8" a="1"/>
  <c r="L66" i="359" a="1"/>
  <c r="AG127" i="8" a="1"/>
  <c r="AG107" i="8" a="1"/>
  <c r="AO176" i="15" a="1"/>
  <c r="AB53" i="359" a="1"/>
  <c r="DW169" i="15" a="1"/>
  <c r="P67" i="359" a="1"/>
  <c r="DV218" i="15" a="1"/>
  <c r="DW186" i="15" a="1"/>
  <c r="N286" i="15" a="1"/>
  <c r="L286" i="15" a="1"/>
  <c r="DN286" i="15" a="1"/>
  <c r="DY231" i="15" a="1"/>
  <c r="AR220" i="15" a="1"/>
  <c r="AK220" i="15" a="1"/>
  <c r="BM286" i="15" a="1"/>
  <c r="AV286" i="15" a="1"/>
  <c r="ED286" i="15" a="1"/>
  <c r="DV286" i="15" a="1"/>
  <c r="DY217" i="15" a="1"/>
  <c r="DY185" i="15" a="1"/>
  <c r="EW283" i="15" a="1"/>
  <c r="EW263" i="15" a="1"/>
  <c r="EW243" i="15" a="1"/>
  <c r="CM220" i="15" a="1"/>
  <c r="AQ220" i="15" a="1"/>
  <c r="M220" i="15" a="1"/>
  <c r="CI220" i="15" a="1"/>
  <c r="DP220" i="15" a="1"/>
  <c r="CS220" i="15" a="1"/>
  <c r="BB286" i="15" a="1"/>
  <c r="DL286" i="15" a="1"/>
  <c r="AM286" i="15" a="1"/>
  <c r="J286" i="15" a="1"/>
  <c r="DO286" i="15" a="1"/>
  <c r="CA286" i="15" a="1"/>
  <c r="BS286" i="15" a="1"/>
  <c r="DY208" i="15" a="1"/>
  <c r="DY188" i="15" a="1"/>
  <c r="DY168" i="15" a="1"/>
  <c r="EW266" i="15" a="1"/>
  <c r="EW246" i="15" a="1"/>
  <c r="V220" i="15" a="1"/>
  <c r="BJ220" i="15" a="1"/>
  <c r="K220" i="15" a="1"/>
  <c r="AJ220" i="15" a="1"/>
  <c r="E220" i="15" a="1"/>
  <c r="CW220" i="15" a="1"/>
  <c r="DJ286" i="15" a="1"/>
  <c r="CT286" i="15" a="1"/>
  <c r="DP286" i="15" a="1"/>
  <c r="CG286" i="15" a="1"/>
  <c r="U286" i="15" a="1"/>
  <c r="AP286" i="15" a="1"/>
  <c r="CF286" i="15" a="1"/>
  <c r="DY207" i="15" a="1"/>
  <c r="DY187" i="15" a="1"/>
  <c r="EW285" i="15" a="1"/>
  <c r="EW265" i="15" a="1"/>
  <c r="EW245" i="15" a="1"/>
  <c r="AE220" i="15" a="1"/>
  <c r="AW220" i="15" a="1"/>
  <c r="BO220" i="15" a="1"/>
  <c r="BK220" i="15" a="1"/>
  <c r="DD220" i="15" a="1"/>
  <c r="BW220" i="15" a="1"/>
  <c r="CT220" i="15" a="1"/>
  <c r="DX189" i="15" a="1"/>
  <c r="AV69" i="8" a="1"/>
  <c r="AV59" i="8" a="1"/>
  <c r="V68" i="359" a="1"/>
  <c r="F68" i="359" a="1"/>
  <c r="DX193" i="15" a="1"/>
  <c r="DX201" i="15" a="1"/>
  <c r="AV107" i="8" a="1"/>
  <c r="DX188" i="15" a="1"/>
  <c r="AV78" i="8" a="1"/>
  <c r="DX209" i="15" a="1"/>
  <c r="Q68" i="359" a="1"/>
  <c r="O68" i="359" a="1"/>
  <c r="D68" i="359" a="1"/>
  <c r="L68" i="359" a="1"/>
  <c r="DX186" i="15" a="1"/>
  <c r="AV128" i="8" a="1"/>
  <c r="G68" i="359" a="1"/>
  <c r="AV127" i="8" a="1"/>
  <c r="AA68" i="359" a="1"/>
  <c r="DX179" i="15" a="1"/>
  <c r="AV105" i="8" a="1"/>
  <c r="AV109" i="8" a="1"/>
  <c r="AV130" i="8" a="1"/>
  <c r="DX172" i="15" a="1"/>
  <c r="AV79" i="8" a="1"/>
  <c r="AV68" i="8" a="1"/>
  <c r="AB68" i="359" a="1"/>
  <c r="DX219" i="15" a="1"/>
  <c r="DX176" i="15" a="1"/>
  <c r="DX171" i="15" a="1"/>
  <c r="AV100" i="8" a="1"/>
  <c r="AQ46" i="8" a="1"/>
  <c r="BL189" i="15" a="1"/>
  <c r="BQ181" i="15" a="1"/>
  <c r="I67" i="359" a="1"/>
  <c r="DW206" i="15" a="1"/>
  <c r="DY186" i="15" a="1"/>
  <c r="CV220" i="15" a="1"/>
  <c r="EA286" i="15" a="1"/>
  <c r="DY167" i="15" a="1"/>
  <c r="CK220" i="15" a="1"/>
  <c r="AN220" i="15" a="1"/>
  <c r="BC286" i="15" a="1"/>
  <c r="CQ286" i="15" a="1"/>
  <c r="BF286" i="15" a="1"/>
  <c r="DY172" i="15" a="1"/>
  <c r="DV220" i="15" a="1"/>
  <c r="BV220" i="15" a="1"/>
  <c r="AJ286" i="15" a="1"/>
  <c r="AD286" i="15" a="1"/>
  <c r="ET286" i="15" a="1"/>
  <c r="DY171" i="15" a="1"/>
  <c r="DR220" i="15" a="1"/>
  <c r="N220" i="15" a="1"/>
  <c r="BY220" i="15" a="1"/>
  <c r="AV110" i="8" a="1"/>
  <c r="D88" i="15" a="1"/>
  <c r="DX194" i="15" a="1"/>
  <c r="DX167" i="15" a="1"/>
  <c r="AV104" i="8" a="1"/>
  <c r="DX174" i="15" a="1"/>
  <c r="DX211" i="15" a="1"/>
  <c r="DX173" i="15" a="1"/>
  <c r="DX175" i="15" a="1"/>
  <c r="AN46" i="8" a="1"/>
  <c r="AC209" i="15" a="1"/>
  <c r="AO69" i="8" a="1"/>
  <c r="BH169" i="15" a="1"/>
  <c r="BF190" i="15" a="1"/>
  <c r="AU185" i="15" a="1"/>
  <c r="AB213" i="15" a="1"/>
  <c r="AS108" i="8" a="1"/>
  <c r="AG208" i="15" a="1"/>
  <c r="AQ177" i="15" a="1"/>
  <c r="AY172" i="15" a="1"/>
  <c r="BU171" i="15" a="1"/>
  <c r="AB35" i="359" a="1"/>
  <c r="T35" i="359" a="1"/>
  <c r="I198" i="15" a="1"/>
  <c r="AI199" i="15" a="1"/>
  <c r="BL172" i="15" a="1"/>
  <c r="DV188" i="15" a="1"/>
  <c r="DU174" i="15" a="1"/>
  <c r="BI199" i="15" a="1"/>
  <c r="AQ49" i="8" a="1"/>
  <c r="AQ80" i="8" a="1"/>
  <c r="DW170" i="15" a="1"/>
  <c r="W67" i="359" a="1"/>
  <c r="N42" i="359" a="1"/>
  <c r="P208" i="15" a="1"/>
  <c r="DB286" i="15" a="1"/>
  <c r="BE286" i="15" a="1"/>
  <c r="DY218" i="15" a="1"/>
  <c r="EW276" i="15" a="1"/>
  <c r="AF220" i="15" a="1"/>
  <c r="BG220" i="15" a="1"/>
  <c r="DK286" i="15" a="1"/>
  <c r="EC286" i="15" a="1"/>
  <c r="BV286" i="15" a="1"/>
  <c r="AB286" i="15" a="1"/>
  <c r="DY205" i="15" a="1"/>
  <c r="DY177" i="15" a="1"/>
  <c r="EW279" i="15" a="1"/>
  <c r="EW259" i="15" a="1"/>
  <c r="EW236" i="15" a="1"/>
  <c r="I220" i="15" a="1"/>
  <c r="BI220" i="15" a="1"/>
  <c r="CC220" i="15" a="1"/>
  <c r="AZ220" i="15" a="1"/>
  <c r="DL220" i="15" a="1"/>
  <c r="DY220" i="15" a="1"/>
  <c r="M286" i="15" a="1"/>
  <c r="Y286" i="15" a="1"/>
  <c r="BQ286" i="15" a="1"/>
  <c r="AW286" i="15" a="1"/>
  <c r="CL286" i="15" a="1"/>
  <c r="AK286" i="15" a="1"/>
  <c r="EQ286" i="15" a="1"/>
  <c r="DY204" i="15" a="1"/>
  <c r="DY180" i="15" a="1"/>
  <c r="EW282" i="15" a="1"/>
  <c r="EW262" i="15" a="1"/>
  <c r="EW238" i="15" a="1"/>
  <c r="Q220" i="15" a="1"/>
  <c r="CN220" i="15" a="1"/>
  <c r="CJ220" i="15" a="1"/>
  <c r="BA220" i="15" a="1"/>
  <c r="DO220" i="15" a="1"/>
  <c r="CZ220" i="15" a="1"/>
  <c r="BI286" i="15" a="1"/>
  <c r="AG286" i="15" a="1"/>
  <c r="AO286" i="15" a="1"/>
  <c r="AF286" i="15" a="1"/>
  <c r="CD286" i="15" a="1"/>
  <c r="CP286" i="15" a="1"/>
  <c r="EP286" i="15" a="1"/>
  <c r="DY203" i="15" a="1"/>
  <c r="DY179" i="15" a="1"/>
  <c r="EW281" i="15" a="1"/>
  <c r="EW261" i="15" a="1"/>
  <c r="EW235" i="15" a="1"/>
  <c r="AC220" i="15" a="1"/>
  <c r="AT220" i="15" a="1"/>
  <c r="AY220" i="15" a="1"/>
  <c r="AB220" i="15" a="1"/>
  <c r="AM220" i="15" a="1"/>
  <c r="DB220" i="15" a="1"/>
  <c r="DX207" i="15" a="1"/>
  <c r="C88" i="15" a="1"/>
  <c r="AV48" i="8" a="1"/>
  <c r="AV99" i="8" a="1"/>
  <c r="DX178" i="15" a="1"/>
  <c r="DX217" i="15" a="1"/>
  <c r="M68" i="359" a="1"/>
  <c r="AV49" i="8" a="1"/>
  <c r="DX191" i="15" a="1"/>
  <c r="DX199" i="15" a="1"/>
  <c r="AV108" i="8" a="1"/>
  <c r="I68" i="359" a="1"/>
  <c r="Y68" i="359" a="1"/>
  <c r="AV77" i="8" a="1"/>
  <c r="DX185" i="15" a="1"/>
  <c r="DX218" i="15" a="1"/>
  <c r="DX184" i="15" a="1"/>
  <c r="U68" i="359" a="1"/>
  <c r="AV70" i="8" a="1"/>
  <c r="DX166" i="15" a="1"/>
  <c r="DX197" i="15" a="1"/>
  <c r="X68" i="359" a="1"/>
  <c r="W68" i="359" a="1"/>
  <c r="AC68" i="359" a="1"/>
  <c r="DX196" i="15" a="1"/>
  <c r="AV47" i="8" a="1"/>
  <c r="AV98" i="8" a="1"/>
  <c r="DX168" i="15" a="1"/>
  <c r="AV106" i="8" a="1"/>
  <c r="AV103" i="8" a="1"/>
  <c r="O68" i="8" a="1"/>
  <c r="BI200" i="15" a="1"/>
  <c r="X87" i="8" a="1"/>
  <c r="K209" i="15" a="1"/>
  <c r="DE208" i="15" a="1"/>
  <c r="DR212" i="15" a="1"/>
  <c r="O64" i="359" a="1"/>
  <c r="V192" i="15" a="1"/>
  <c r="AT128" i="8" a="1"/>
  <c r="AU46" i="8" a="1"/>
  <c r="EF286" i="15" a="1"/>
  <c r="Z220" i="15" a="1"/>
  <c r="DS286" i="15" a="1"/>
  <c r="DY189" i="15" a="1"/>
  <c r="EW247" i="15" a="1"/>
  <c r="BF220" i="15" a="1"/>
  <c r="BU220" i="15" a="1"/>
  <c r="DC286" i="15" a="1"/>
  <c r="AX286" i="15" a="1"/>
  <c r="DY192" i="15" a="1"/>
  <c r="EW250" i="15" a="1"/>
  <c r="DU220" i="15" a="1"/>
  <c r="W220" i="15" a="1"/>
  <c r="AS286" i="15" a="1"/>
  <c r="DQ286" i="15" a="1"/>
  <c r="DY211" i="15" a="1"/>
  <c r="EW249" i="15" a="1"/>
  <c r="CE220" i="15" a="1"/>
  <c r="DJ220" i="15" a="1"/>
  <c r="H68" i="359" a="1"/>
  <c r="DX182" i="15" a="1"/>
  <c r="DX192" i="15" a="1"/>
  <c r="DX208" i="15" a="1"/>
  <c r="DX169" i="15" a="1"/>
  <c r="DX165" i="15" a="1"/>
  <c r="N68" i="359" a="1"/>
  <c r="S68" i="359" a="1"/>
  <c r="T68" i="359" a="1"/>
  <c r="DX180" i="15" a="1"/>
  <c r="DX212" i="15" a="1"/>
  <c r="CM213" i="15" a="1"/>
  <c r="AO182" i="15" a="1"/>
  <c r="AI189" i="15" a="1"/>
  <c r="AF210" i="15" a="1"/>
  <c r="N61" i="359" a="1"/>
  <c r="D52" i="15" a="1"/>
  <c r="AC219" i="15" a="1"/>
  <c r="DU215" i="15" a="1"/>
  <c r="Y51" i="359" a="1"/>
  <c r="BJ195" i="15" a="1"/>
  <c r="T166" i="15" a="1"/>
  <c r="AC78" i="8" a="1"/>
  <c r="I37" i="359" a="1"/>
  <c r="BU211" i="15" a="1"/>
  <c r="AK174" i="15" a="1"/>
  <c r="AF97" i="8" a="1"/>
  <c r="DT193" i="15" a="1"/>
  <c r="CH174" i="15" a="1"/>
  <c r="AT47" i="8" a="1"/>
  <c r="DV176" i="15" a="1"/>
  <c r="D86" i="15" a="1"/>
  <c r="G65" i="359" a="1"/>
  <c r="AU130" i="8" a="1"/>
  <c r="AU110" i="8" a="1"/>
  <c r="AT127" i="8" a="1"/>
  <c r="AU105" i="8" a="1"/>
  <c r="EB286" i="15" a="1"/>
  <c r="G286" i="15" a="1"/>
  <c r="DY202" i="15" a="1"/>
  <c r="EW260" i="15" a="1"/>
  <c r="DF220" i="15" a="1"/>
  <c r="DM220" i="15" a="1"/>
  <c r="O286" i="15" a="1"/>
  <c r="X286" i="15" a="1"/>
  <c r="BX286" i="15" a="1"/>
  <c r="BT286" i="15" a="1"/>
  <c r="DY201" i="15" a="1"/>
  <c r="DY173" i="15" a="1"/>
  <c r="EW275" i="15" a="1"/>
  <c r="EW251" i="15" a="1"/>
  <c r="DW220" i="15" a="1"/>
  <c r="DE220" i="15" a="1"/>
  <c r="BQ220" i="15" a="1"/>
  <c r="T220" i="15" a="1"/>
  <c r="BR220" i="15" a="1"/>
  <c r="DC220" i="15" a="1"/>
  <c r="EW286" i="15" a="1"/>
  <c r="BL286" i="15" a="1"/>
  <c r="AE286" i="15" a="1"/>
  <c r="DE286" i="15" a="1"/>
  <c r="AH286" i="15" a="1"/>
  <c r="BW286" i="15" a="1"/>
  <c r="CS286" i="15" a="1"/>
  <c r="EM286" i="15" a="1"/>
  <c r="DY196" i="15" a="1"/>
  <c r="DY176" i="15" a="1"/>
  <c r="EW278" i="15" a="1"/>
  <c r="EW254" i="15" a="1"/>
  <c r="EW233" i="15" a="1"/>
  <c r="BH220" i="15" a="1"/>
  <c r="AH220" i="15" a="1"/>
  <c r="AU220" i="15" a="1"/>
  <c r="AX220" i="15" a="1"/>
  <c r="DG220" i="15" a="1"/>
  <c r="EV286" i="15" a="1"/>
  <c r="DZ286" i="15" a="1"/>
  <c r="EI286" i="15" a="1"/>
  <c r="CU286" i="15" a="1"/>
  <c r="CC286" i="15" a="1"/>
  <c r="AY286" i="15" a="1"/>
  <c r="AQ286" i="15" a="1"/>
  <c r="DY219" i="15" a="1"/>
  <c r="DY195" i="15" a="1"/>
  <c r="DY175" i="15" a="1"/>
  <c r="EW277" i="15" a="1"/>
  <c r="EW253" i="15" a="1"/>
  <c r="EW234" i="15" a="1"/>
  <c r="DS220" i="15" a="1"/>
  <c r="J220" i="15" a="1"/>
  <c r="BD220" i="15" a="1"/>
  <c r="BS220" i="15" a="1"/>
  <c r="DN220" i="15" a="1"/>
  <c r="CB220" i="15" a="1"/>
  <c r="AV46" i="8" a="1"/>
  <c r="K68" i="359" a="1"/>
  <c r="Z68" i="359" a="1"/>
  <c r="DX183" i="15" a="1"/>
  <c r="AV88" i="8" a="1"/>
  <c r="P68" i="359" a="1"/>
  <c r="DX187" i="15" a="1"/>
  <c r="E68" i="359" a="1"/>
  <c r="DX204" i="15" a="1"/>
  <c r="DX190" i="15" a="1"/>
  <c r="AV60" i="8" a="1"/>
  <c r="AV129" i="8" a="1"/>
  <c r="AV80" i="8" a="1"/>
  <c r="DX198" i="15" a="1"/>
  <c r="DX214" i="15" a="1"/>
  <c r="DX231" i="15" a="1"/>
  <c r="B68" i="359" a="1"/>
  <c r="DX203" i="15" a="1"/>
  <c r="DX177" i="15" a="1"/>
  <c r="DX170" i="15" a="1"/>
  <c r="AV90" i="8" a="1"/>
  <c r="DX200" i="15" a="1"/>
  <c r="AV87" i="8" a="1"/>
  <c r="C68" i="359" a="1"/>
  <c r="AV67" i="8" a="1"/>
  <c r="R68" i="359" a="1"/>
  <c r="DX213" i="15" a="1"/>
  <c r="DX181" i="15" a="1"/>
  <c r="DX215" i="15" a="1"/>
  <c r="DX210" i="15" a="1"/>
  <c r="P181" i="15" a="1"/>
  <c r="T78" i="8" a="1"/>
  <c r="DE172" i="15" a="1"/>
  <c r="AB184" i="15" a="1"/>
  <c r="AQ47" i="8" a="1"/>
  <c r="DT199" i="15" a="1"/>
  <c r="BA213" i="15" a="1"/>
  <c r="E174" i="15" a="1"/>
  <c r="AK186" i="15" a="1"/>
  <c r="DV186" i="15" a="1"/>
  <c r="AU129" i="8" a="1"/>
  <c r="DG286" i="15" a="1"/>
  <c r="EW244" i="15" a="1"/>
  <c r="AT286" i="15" a="1"/>
  <c r="EO286" i="15" a="1"/>
  <c r="EW267" i="15" a="1"/>
  <c r="R220" i="15" a="1"/>
  <c r="CR220" i="15" a="1"/>
  <c r="CW286" i="15" a="1"/>
  <c r="CN286" i="15" a="1"/>
  <c r="DY212" i="15" a="1"/>
  <c r="EW270" i="15" a="1"/>
  <c r="CF220" i="15" a="1"/>
  <c r="BZ220" i="15" a="1"/>
  <c r="E286" i="15" a="1"/>
  <c r="EE286" i="15" a="1"/>
  <c r="DY191" i="15" a="1"/>
  <c r="EW269" i="15" a="1"/>
  <c r="CO220" i="15" a="1"/>
  <c r="BL220" i="15" a="1"/>
  <c r="DX205" i="15" a="1"/>
  <c r="AV58" i="8" a="1"/>
  <c r="DX216" i="15" a="1"/>
  <c r="AV89" i="8" a="1"/>
  <c r="DX202" i="15" a="1"/>
  <c r="DX195" i="15" a="1"/>
  <c r="DX206" i="15" a="1"/>
  <c r="AV57" i="8" a="1"/>
  <c r="DX220" i="15" a="1"/>
  <c r="J68" i="359" a="1"/>
  <c r="AV97" i="8" a="1"/>
  <c r="EV287" i="15" a="1"/>
  <c r="BH287" i="15" a="1"/>
  <c r="BN287" i="15" a="1"/>
  <c r="BB287" i="15" a="1"/>
  <c r="AB287" i="15" a="1"/>
  <c r="BQ287" i="15" a="1"/>
  <c r="DV287" i="15" a="1"/>
  <c r="Z287" i="15" a="1"/>
  <c r="EL287" i="15" a="1"/>
  <c r="EP287" i="15" a="1"/>
  <c r="AU221" i="15" a="1"/>
  <c r="BQ221" i="15" a="1"/>
  <c r="CL221" i="15" a="1"/>
  <c r="AC221" i="15" a="1"/>
  <c r="BU221" i="15" a="1"/>
  <c r="AF221" i="15" a="1"/>
  <c r="BY221" i="15" a="1"/>
  <c r="CX221" i="15" a="1"/>
  <c r="EX273" i="15" a="1"/>
  <c r="EX257" i="15" a="1"/>
  <c r="EX241" i="15" a="1"/>
  <c r="DZ214" i="15" a="1"/>
  <c r="DZ198" i="15" a="1"/>
  <c r="AI287" i="15" a="1"/>
  <c r="EJ287" i="15" a="1"/>
  <c r="EF287" i="15" a="1"/>
  <c r="CA287" i="15" a="1"/>
  <c r="DB287" i="15" a="1"/>
  <c r="O287" i="15" a="1"/>
  <c r="S287" i="15" a="1"/>
  <c r="BI287" i="15" a="1"/>
  <c r="BX287" i="15" a="1"/>
  <c r="DX221" i="15" a="1"/>
  <c r="DF221" i="15" a="1"/>
  <c r="DR221" i="15" a="1"/>
  <c r="AP221" i="15" a="1"/>
  <c r="AX221" i="15" a="1"/>
  <c r="AJ221" i="15" a="1"/>
  <c r="DQ221" i="15" a="1"/>
  <c r="CS221" i="15" a="1"/>
  <c r="EX285" i="15" a="1"/>
  <c r="EX269" i="15" a="1"/>
  <c r="EX253" i="15" a="1"/>
  <c r="EX237" i="15" a="1"/>
  <c r="DZ210" i="15" a="1"/>
  <c r="DZ194" i="15" a="1"/>
  <c r="DZ178" i="15" a="1"/>
  <c r="AW60" i="8" a="1"/>
  <c r="AW129" i="8" a="1"/>
  <c r="AE287" i="15" a="1"/>
  <c r="AL287" i="15" a="1"/>
  <c r="CQ287" i="15" a="1"/>
  <c r="T287" i="15" a="1"/>
  <c r="X287" i="15" a="1"/>
  <c r="I287" i="15" a="1"/>
  <c r="EI287" i="15" a="1"/>
  <c r="CZ287" i="15" a="1"/>
  <c r="BD287" i="15" a="1"/>
  <c r="BD221" i="15" a="1"/>
  <c r="CF221" i="15" a="1"/>
  <c r="AN221" i="15" a="1"/>
  <c r="BA221" i="15" a="1"/>
  <c r="J221" i="15" a="1"/>
  <c r="BR221" i="15" a="1"/>
  <c r="DM221" i="15" a="1"/>
  <c r="CY221" i="15" a="1"/>
  <c r="EX281" i="15" a="1"/>
  <c r="EX265" i="15" a="1"/>
  <c r="EX249" i="15" a="1"/>
  <c r="EX238" i="15" a="1"/>
  <c r="DZ206" i="15" a="1"/>
  <c r="DZ190" i="15" a="1"/>
  <c r="DZ174" i="15" a="1"/>
  <c r="AW130" i="8" a="1"/>
  <c r="DN287" i="15" a="1"/>
  <c r="AK287" i="15" a="1"/>
  <c r="AF287" i="15" a="1"/>
  <c r="CN221" i="15" a="1"/>
  <c r="CG221" i="15" a="1"/>
  <c r="EX277" i="15" a="1"/>
  <c r="DZ202" i="15" a="1"/>
  <c r="DZ166" i="15" a="1"/>
  <c r="AD221" i="15" a="1"/>
  <c r="DG221" i="15" a="1"/>
  <c r="EX239" i="15" a="1"/>
  <c r="DZ231" i="15" a="1"/>
  <c r="AW100" i="8" a="1"/>
  <c r="EU287" i="15" a="1"/>
  <c r="AM287" i="15" a="1"/>
  <c r="CM287" i="15" a="1"/>
  <c r="AP287" i="15" a="1"/>
  <c r="DM287" i="15" a="1"/>
  <c r="BJ287" i="15" a="1"/>
  <c r="CC287" i="15" a="1"/>
  <c r="BE287" i="15" a="1"/>
  <c r="AG287" i="15" a="1"/>
  <c r="EM287" i="15" a="1"/>
  <c r="DE221" i="15" a="1"/>
  <c r="CD221" i="15" a="1"/>
  <c r="W221" i="15" a="1"/>
  <c r="L221" i="15" a="1"/>
  <c r="BN221" i="15" a="1"/>
  <c r="AH221" i="15" a="1"/>
  <c r="CR221" i="15" a="1"/>
  <c r="DY221" i="15" a="1"/>
  <c r="EX272" i="15" a="1"/>
  <c r="EX256" i="15" a="1"/>
  <c r="EX240" i="15" a="1"/>
  <c r="DZ213" i="15" a="1"/>
  <c r="DZ197" i="15" a="1"/>
  <c r="DZ181" i="15" a="1"/>
  <c r="DZ168" i="15" a="1"/>
  <c r="AW79" i="8" a="1"/>
  <c r="C89" i="15" a="1"/>
  <c r="BG287" i="15" a="1"/>
  <c r="AY221" i="15" a="1"/>
  <c r="DK221" i="15" a="1"/>
  <c r="EX247" i="15" a="1"/>
  <c r="DZ172" i="15" a="1"/>
  <c r="E287" i="15" a="1"/>
  <c r="BZ287" i="15" a="1"/>
  <c r="DF287" i="15" a="1"/>
  <c r="DK287" i="15" a="1"/>
  <c r="BU287" i="15" a="1"/>
  <c r="BA287" i="15" a="1"/>
  <c r="CU287" i="15" a="1"/>
  <c r="EO287" i="15" a="1"/>
  <c r="C221" i="15" a="1"/>
  <c r="CU221" i="15" a="1"/>
  <c r="DZ216" i="15" a="1"/>
  <c r="EW287" i="15" a="1"/>
  <c r="N287" i="15" a="1"/>
  <c r="CX287" i="15" a="1"/>
  <c r="F287" i="15" a="1"/>
  <c r="CF287" i="15" a="1"/>
  <c r="EC287" i="15" a="1"/>
  <c r="P287" i="15" a="1"/>
  <c r="EA287" i="15" a="1"/>
  <c r="V287" i="15" a="1"/>
  <c r="EQ287" i="15" a="1"/>
  <c r="BM221" i="15" a="1"/>
  <c r="N221" i="15" a="1"/>
  <c r="T221" i="15" a="1"/>
  <c r="M221" i="15" a="1"/>
  <c r="BG221" i="15" a="1"/>
  <c r="CM221" i="15" a="1"/>
  <c r="DC221" i="15" a="1"/>
  <c r="BX221" i="15" a="1"/>
  <c r="EX274" i="15" a="1"/>
  <c r="EX258" i="15" a="1"/>
  <c r="EX242" i="15" a="1"/>
  <c r="DZ215" i="15" a="1"/>
  <c r="DZ199" i="15" a="1"/>
  <c r="DZ183" i="15" a="1"/>
  <c r="DZ169" i="15" a="1"/>
  <c r="AW70" i="8" a="1"/>
  <c r="AW109" i="8" a="1"/>
  <c r="CO287" i="15" a="1"/>
  <c r="BF221" i="15" a="1"/>
  <c r="DD221" i="15" a="1"/>
  <c r="EX267" i="15" a="1"/>
  <c r="DZ188" i="15" a="1"/>
  <c r="AW87" i="8" a="1"/>
  <c r="AW105" i="8" a="1"/>
  <c r="CT221" i="15" a="1"/>
  <c r="EX254" i="15" a="1"/>
  <c r="DZ211" i="15" a="1"/>
  <c r="DZ179" i="15" a="1"/>
  <c r="AW58" i="8" a="1"/>
  <c r="AW89" i="8" a="1"/>
  <c r="BV221" i="15" a="1"/>
  <c r="EX251" i="15" a="1"/>
  <c r="AY287" i="15" a="1"/>
  <c r="DW287" i="15" a="1"/>
  <c r="CI221" i="15" a="1"/>
  <c r="BH221" i="15" a="1"/>
  <c r="EX261" i="15" a="1"/>
  <c r="DZ186" i="15" a="1"/>
  <c r="ER287" i="15" a="1"/>
  <c r="BC221" i="15" a="1"/>
  <c r="DZ221" i="15" a="1"/>
  <c r="DZ212" i="15" a="1"/>
  <c r="W287" i="15" a="1"/>
  <c r="ED287" i="15" a="1"/>
  <c r="CE287" i="15" a="1"/>
  <c r="R287" i="15" a="1"/>
  <c r="DL287" i="15" a="1"/>
  <c r="BS287" i="15" a="1"/>
  <c r="DY287" i="15" a="1"/>
  <c r="Q287" i="15" a="1"/>
  <c r="DX287" i="15" a="1"/>
  <c r="DW221" i="15" a="1"/>
  <c r="BP221" i="15" a="1"/>
  <c r="AA221" i="15" a="1"/>
  <c r="V221" i="15" a="1"/>
  <c r="K221" i="15" a="1"/>
  <c r="BB221" i="15" a="1"/>
  <c r="DP221" i="15" a="1"/>
  <c r="BW221" i="15" a="1"/>
  <c r="EX284" i="15" a="1"/>
  <c r="EX268" i="15" a="1"/>
  <c r="EX252" i="15" a="1"/>
  <c r="EX236" i="15" a="1"/>
  <c r="DZ209" i="15" a="1"/>
  <c r="DZ193" i="15" a="1"/>
  <c r="DZ177" i="15" a="1"/>
  <c r="AW59" i="8" a="1"/>
  <c r="AW98" i="8" a="1"/>
  <c r="AW68" i="8" a="1"/>
  <c r="CS287" i="15" a="1"/>
  <c r="BO221" i="15" a="1"/>
  <c r="CV221" i="15" a="1"/>
  <c r="DZ220" i="15" a="1"/>
  <c r="AW88" i="8" a="1"/>
  <c r="CL287" i="15" a="1"/>
  <c r="DP287" i="15" a="1"/>
  <c r="DT287" i="15" a="1"/>
  <c r="AW287" i="15" a="1"/>
  <c r="AZ287" i="15" a="1"/>
  <c r="BM287" i="15" a="1"/>
  <c r="DG287" i="15" a="1"/>
  <c r="O221" i="15" a="1"/>
  <c r="E221" i="15" a="1"/>
  <c r="EX275" i="15" a="1"/>
  <c r="DZ196" i="15" a="1"/>
  <c r="AW107" i="8" a="1"/>
  <c r="H287" i="15" a="1"/>
  <c r="AT287" i="15" a="1"/>
  <c r="AS287" i="15" a="1"/>
  <c r="BL287" i="15" a="1"/>
  <c r="CI287" i="15" a="1"/>
  <c r="CV287" i="15" a="1"/>
  <c r="DO287" i="15" a="1"/>
  <c r="EK287" i="15" a="1"/>
  <c r="K287" i="15" a="1"/>
  <c r="EN287" i="15" a="1"/>
  <c r="DU221" i="15" a="1"/>
  <c r="U221" i="15" a="1"/>
  <c r="R221" i="15" a="1"/>
  <c r="AW221" i="15" a="1"/>
  <c r="CJ221" i="15" a="1"/>
  <c r="BS221" i="15" a="1"/>
  <c r="EX286" i="15" a="1"/>
  <c r="EX270" i="15" a="1"/>
  <c r="EX233" i="15" a="1"/>
  <c r="DZ195" i="15" a="1"/>
  <c r="AW57" i="8" a="1"/>
  <c r="DI287" i="15" a="1"/>
  <c r="DO221" i="15" a="1"/>
  <c r="AW49" i="8" a="1"/>
  <c r="DC287" i="15" a="1"/>
  <c r="CG287" i="15" a="1"/>
  <c r="DS221" i="15" a="1"/>
  <c r="DI221" i="15" a="1"/>
  <c r="EX245" i="15" a="1"/>
  <c r="DZ182" i="15" a="1"/>
  <c r="AW69" i="8" a="1"/>
  <c r="AW48" i="8" a="1"/>
  <c r="AW46" i="8" a="1"/>
  <c r="DT221" i="15" a="1"/>
  <c r="CK221" i="15" a="1"/>
  <c r="EX271" i="15" a="1"/>
  <c r="DZ200" i="15" a="1"/>
  <c r="DS287" i="15" a="1"/>
  <c r="CY287" i="15" a="1"/>
  <c r="CP287" i="15" a="1"/>
  <c r="BR287" i="15" a="1"/>
  <c r="BV287" i="15" a="1"/>
  <c r="CH287" i="15" a="1"/>
  <c r="DD287" i="15" a="1"/>
  <c r="U287" i="15" a="1"/>
  <c r="CD287" i="15" a="1"/>
  <c r="AS221" i="15" a="1"/>
  <c r="P221" i="15" a="1"/>
  <c r="Y221" i="15" a="1"/>
  <c r="H221" i="15" a="1"/>
  <c r="CC221" i="15" a="1"/>
  <c r="AT221" i="15" a="1"/>
  <c r="DL221" i="15" a="1"/>
  <c r="CZ221" i="15" a="1"/>
  <c r="EX280" i="15" a="1"/>
  <c r="EX264" i="15" a="1"/>
  <c r="EX248" i="15" a="1"/>
  <c r="EX234" i="15" a="1"/>
  <c r="DZ205" i="15" a="1"/>
  <c r="DZ189" i="15" a="1"/>
  <c r="DZ173" i="15" a="1"/>
  <c r="AW103" i="8" a="1"/>
  <c r="AW67" i="8" a="1"/>
  <c r="AW47" i="8" a="1"/>
  <c r="AW110" i="8" a="1"/>
  <c r="BK221" i="15" a="1"/>
  <c r="Q221" i="15" a="1"/>
  <c r="EX279" i="15" a="1"/>
  <c r="DZ208" i="15" a="1"/>
  <c r="AW99" i="8" a="1"/>
  <c r="AW104" i="8" a="1"/>
  <c r="DU287" i="15" a="1"/>
  <c r="G287" i="15" a="1"/>
  <c r="DZ287" i="15" a="1"/>
  <c r="EG287" i="15" a="1"/>
  <c r="CJ287" i="15" a="1"/>
  <c r="BT287" i="15" a="1"/>
  <c r="BO287" i="15" a="1"/>
  <c r="AV221" i="15" a="1"/>
  <c r="AR221" i="15" a="1"/>
  <c r="EX259" i="15" a="1"/>
  <c r="DZ180" i="15" a="1"/>
  <c r="AW97" i="8" a="1"/>
  <c r="AD287" i="15" a="1"/>
  <c r="DH287" i="15" a="1"/>
  <c r="AJ287" i="15" a="1"/>
  <c r="AA287" i="15" a="1"/>
  <c r="AX287" i="15" a="1"/>
  <c r="AU287" i="15" a="1"/>
  <c r="CN287" i="15" a="1"/>
  <c r="EE287" i="15" a="1"/>
  <c r="DJ287" i="15" a="1"/>
  <c r="AL221" i="15" a="1"/>
  <c r="CO221" i="15" a="1"/>
  <c r="CP221" i="15" a="1"/>
  <c r="AE221" i="15" a="1"/>
  <c r="BI221" i="15" a="1"/>
  <c r="BL221" i="15" a="1"/>
  <c r="DN221" i="15" a="1"/>
  <c r="DA221" i="15" a="1"/>
  <c r="EX282" i="15" a="1"/>
  <c r="EX266" i="15" a="1"/>
  <c r="EX250" i="15" a="1"/>
  <c r="EX235" i="15" a="1"/>
  <c r="DZ207" i="15" a="1"/>
  <c r="DZ191" i="15" a="1"/>
  <c r="DZ175" i="15" a="1"/>
  <c r="AW80" i="8" a="1"/>
  <c r="AN287" i="15" a="1"/>
  <c r="Z221" i="15" a="1"/>
  <c r="BZ221" i="15" a="1"/>
  <c r="EX232" i="15" a="1"/>
  <c r="AK221" i="15" a="1"/>
  <c r="AI221" i="15" a="1"/>
  <c r="DB221" i="15" a="1"/>
  <c r="EX262" i="15" a="1"/>
  <c r="DZ219" i="15" a="1"/>
  <c r="DZ203" i="15" a="1"/>
  <c r="DZ171" i="15" a="1"/>
  <c r="AW78" i="8" a="1"/>
  <c r="AZ221" i="15" a="1"/>
  <c r="EX283" i="15" a="1"/>
  <c r="DZ176" i="15" a="1"/>
  <c r="M287" i="15" a="1"/>
  <c r="AR287" i="15" a="1"/>
  <c r="AC287" i="15" a="1"/>
  <c r="AB221" i="15" a="1"/>
  <c r="CA221" i="15" a="1"/>
  <c r="DZ218" i="15" a="1"/>
  <c r="DZ167" i="15" a="1"/>
  <c r="DV221" i="15" a="1"/>
  <c r="AM221" i="15" a="1"/>
  <c r="EX255" i="15" a="1"/>
  <c r="DZ184" i="15" a="1"/>
  <c r="D89" i="15" a="1"/>
  <c r="C287" i="15" a="1"/>
  <c r="EH287" i="15" a="1"/>
  <c r="L287" i="15" a="1"/>
  <c r="CR287" i="15" a="1"/>
  <c r="CB287" i="15" a="1"/>
  <c r="AQ287" i="15" a="1"/>
  <c r="BW287" i="15" a="1"/>
  <c r="Y287" i="15" a="1"/>
  <c r="BP287" i="15" a="1"/>
  <c r="ES287" i="15" a="1"/>
  <c r="F221" i="15" a="1"/>
  <c r="X221" i="15" a="1"/>
  <c r="G221" i="15" a="1"/>
  <c r="BE221" i="15" a="1"/>
  <c r="CE221" i="15" a="1"/>
  <c r="I221" i="15" a="1"/>
  <c r="DH221" i="15" a="1"/>
  <c r="CW221" i="15" a="1"/>
  <c r="EX276" i="15" a="1"/>
  <c r="EX260" i="15" a="1"/>
  <c r="EX244" i="15" a="1"/>
  <c r="DZ217" i="15" a="1"/>
  <c r="DZ201" i="15" a="1"/>
  <c r="DZ185" i="15" a="1"/>
  <c r="DZ170" i="15" a="1"/>
  <c r="AW106" i="8" a="1"/>
  <c r="AW108" i="8" a="1"/>
  <c r="AW127" i="8" a="1"/>
  <c r="AW77" i="8" a="1"/>
  <c r="AW128" i="8" a="1"/>
  <c r="CK287" i="15" a="1"/>
  <c r="BJ221" i="15" a="1"/>
  <c r="S221" i="15" a="1"/>
  <c r="EX263" i="15" a="1"/>
  <c r="DZ192" i="15" a="1"/>
  <c r="EX287" i="15" a="1"/>
  <c r="DE287" i="15" a="1"/>
  <c r="BC287" i="15" a="1"/>
  <c r="CW287" i="15" a="1"/>
  <c r="BY287" i="15" a="1"/>
  <c r="AV287" i="15" a="1"/>
  <c r="AH287" i="15" a="1"/>
  <c r="DR287" i="15" a="1"/>
  <c r="CH221" i="15" a="1"/>
  <c r="CB221" i="15" a="1"/>
  <c r="EX243" i="15" a="1"/>
  <c r="DZ165" i="15" a="1"/>
  <c r="CT287" i="15" a="1"/>
  <c r="AO287" i="15" a="1"/>
  <c r="BK287" i="15" a="1"/>
  <c r="BF287" i="15" a="1"/>
  <c r="DQ287" i="15" a="1"/>
  <c r="DA287" i="15" a="1"/>
  <c r="J287" i="15" a="1"/>
  <c r="ET287" i="15" a="1"/>
  <c r="EB287" i="15" a="1"/>
  <c r="AQ221" i="15" a="1"/>
  <c r="AO221" i="15" a="1"/>
  <c r="BT221" i="15" a="1"/>
  <c r="AG221" i="15" a="1"/>
  <c r="DJ221" i="15" a="1"/>
  <c r="EX278" i="15" a="1"/>
  <c r="EX246" i="15" a="1"/>
  <c r="DZ187" i="15" a="1"/>
  <c r="AW90" i="8" a="1"/>
  <c r="CQ221" i="15" a="1"/>
  <c r="DZ204" i="15" a="1"/>
  <c r="AV97" i="8" l="1"/>
  <c r="J68" i="359"/>
  <c r="DX220" i="15"/>
  <c r="AV57" i="8"/>
  <c r="DX206" i="15"/>
  <c r="DX195" i="15"/>
  <c r="DX202" i="15"/>
  <c r="AV89" i="8"/>
  <c r="DX216" i="15"/>
  <c r="AV58" i="8"/>
  <c r="DX205" i="15"/>
  <c r="BL220" i="15"/>
  <c r="CO220" i="15"/>
  <c r="EW269" i="15"/>
  <c r="DY191" i="15"/>
  <c r="EE286" i="15"/>
  <c r="E286" i="15"/>
  <c r="BZ220" i="15"/>
  <c r="CF220" i="15"/>
  <c r="EW270" i="15"/>
  <c r="DY212" i="15"/>
  <c r="CN286" i="15"/>
  <c r="CW286" i="15"/>
  <c r="CR220" i="15"/>
  <c r="R220" i="15"/>
  <c r="EW267" i="15"/>
  <c r="EO286" i="15"/>
  <c r="AT286" i="15"/>
  <c r="EW244" i="15"/>
  <c r="DG286" i="15"/>
  <c r="AU129" i="8"/>
  <c r="DV186" i="15"/>
  <c r="AK186" i="15"/>
  <c r="E174" i="15"/>
  <c r="BA213" i="15"/>
  <c r="DT199" i="15"/>
  <c r="AQ47" i="8"/>
  <c r="AB184" i="15"/>
  <c r="DE172" i="15"/>
  <c r="T78" i="8"/>
  <c r="P181" i="15"/>
  <c r="DX210" i="15"/>
  <c r="DX215" i="15"/>
  <c r="DX181" i="15"/>
  <c r="DX213" i="15"/>
  <c r="R68" i="359"/>
  <c r="AV67" i="8"/>
  <c r="C68" i="359"/>
  <c r="AV87" i="8"/>
  <c r="DX200" i="15"/>
  <c r="AV90" i="8"/>
  <c r="DX170" i="15"/>
  <c r="DX177" i="15"/>
  <c r="DX203" i="15"/>
  <c r="B68" i="359"/>
  <c r="DX231" i="15"/>
  <c r="DX214" i="15"/>
  <c r="DX198" i="15"/>
  <c r="AV80" i="8"/>
  <c r="AV129" i="8"/>
  <c r="AV60" i="8"/>
  <c r="DX190" i="15"/>
  <c r="DX204" i="15"/>
  <c r="E68" i="359"/>
  <c r="DX187" i="15"/>
  <c r="P68" i="359"/>
  <c r="AV88" i="8"/>
  <c r="DX183" i="15"/>
  <c r="Z68" i="359"/>
  <c r="K68" i="359"/>
  <c r="AV46" i="8"/>
  <c r="CB220" i="15"/>
  <c r="DN220" i="15"/>
  <c r="BS220" i="15"/>
  <c r="BD220" i="15"/>
  <c r="J220" i="15"/>
  <c r="DS220" i="15"/>
  <c r="EW234" i="15"/>
  <c r="EW253" i="15"/>
  <c r="EW277" i="15"/>
  <c r="DY175" i="15"/>
  <c r="DY195" i="15"/>
  <c r="DY219" i="15"/>
  <c r="AQ286" i="15"/>
  <c r="AY286" i="15"/>
  <c r="CC286" i="15"/>
  <c r="CU286" i="15"/>
  <c r="EI286" i="15"/>
  <c r="DZ286" i="15"/>
  <c r="EV286" i="15"/>
  <c r="DG220" i="15"/>
  <c r="AX220" i="15"/>
  <c r="AU220" i="15"/>
  <c r="AH220" i="15"/>
  <c r="BH220" i="15"/>
  <c r="EW233" i="15"/>
  <c r="EW254" i="15"/>
  <c r="EW278" i="15"/>
  <c r="DY176" i="15"/>
  <c r="DY196" i="15"/>
  <c r="EM286" i="15"/>
  <c r="CS286" i="15"/>
  <c r="BW286" i="15"/>
  <c r="AH286" i="15"/>
  <c r="DE286" i="15"/>
  <c r="AE286" i="15"/>
  <c r="BL286" i="15"/>
  <c r="EW286" i="15"/>
  <c r="DC220" i="15"/>
  <c r="BR220" i="15"/>
  <c r="T220" i="15"/>
  <c r="BQ220" i="15"/>
  <c r="DE220" i="15"/>
  <c r="DW220" i="15"/>
  <c r="EW251" i="15"/>
  <c r="EW275" i="15"/>
  <c r="DY173" i="15"/>
  <c r="DY201" i="15"/>
  <c r="BT286" i="15"/>
  <c r="BX286" i="15"/>
  <c r="X286" i="15"/>
  <c r="O286" i="15"/>
  <c r="DM220" i="15"/>
  <c r="DF220" i="15"/>
  <c r="EW260" i="15"/>
  <c r="DY202" i="15"/>
  <c r="G286" i="15"/>
  <c r="EB286" i="15"/>
  <c r="AU105" i="8"/>
  <c r="AT127" i="8"/>
  <c r="AU110" i="8"/>
  <c r="AU130" i="8"/>
  <c r="G65" i="359"/>
  <c r="D86" i="15"/>
  <c r="D149" i="15" s="1"/>
  <c r="DV176" i="15"/>
  <c r="AT47" i="8"/>
  <c r="CH174" i="15"/>
  <c r="DT193" i="15"/>
  <c r="AF97" i="8"/>
  <c r="AK174" i="15"/>
  <c r="BU211" i="15"/>
  <c r="I37" i="359"/>
  <c r="AC78" i="8"/>
  <c r="T166" i="15"/>
  <c r="BJ195" i="15"/>
  <c r="Y51" i="359"/>
  <c r="DU215" i="15"/>
  <c r="AC219" i="15"/>
  <c r="D52" i="15"/>
  <c r="D115" i="15" s="1"/>
  <c r="N61" i="359"/>
  <c r="AF210" i="15"/>
  <c r="AI189" i="15"/>
  <c r="AO182" i="15"/>
  <c r="CM213" i="15"/>
  <c r="DX212" i="15"/>
  <c r="DX180" i="15"/>
  <c r="T68" i="359"/>
  <c r="S68" i="359"/>
  <c r="N68" i="359"/>
  <c r="DX165" i="15"/>
  <c r="DX169" i="15"/>
  <c r="DX208" i="15"/>
  <c r="DX192" i="15"/>
  <c r="DX182" i="15"/>
  <c r="H68" i="359"/>
  <c r="DJ220" i="15"/>
  <c r="CE220" i="15"/>
  <c r="EW249" i="15"/>
  <c r="DY211" i="15"/>
  <c r="DQ286" i="15"/>
  <c r="AS286" i="15"/>
  <c r="W220" i="15"/>
  <c r="DU220" i="15"/>
  <c r="EW250" i="15"/>
  <c r="DY192" i="15"/>
  <c r="AX286" i="15"/>
  <c r="DC286" i="15"/>
  <c r="BU220" i="15"/>
  <c r="BF220" i="15"/>
  <c r="EW247" i="15"/>
  <c r="DY189" i="15"/>
  <c r="DS286" i="15"/>
  <c r="Z220" i="15"/>
  <c r="EF286" i="15"/>
  <c r="AU46" i="8"/>
  <c r="AT128" i="8"/>
  <c r="V192" i="15"/>
  <c r="O64" i="359"/>
  <c r="DR212" i="15"/>
  <c r="DE208" i="15"/>
  <c r="K209" i="15"/>
  <c r="X87" i="8"/>
  <c r="BI200" i="15"/>
  <c r="O68" i="8"/>
  <c r="AV103" i="8"/>
  <c r="AV106" i="8"/>
  <c r="DX168" i="15"/>
  <c r="AV98" i="8"/>
  <c r="AV47" i="8"/>
  <c r="DX196" i="15"/>
  <c r="AC68" i="359"/>
  <c r="W68" i="359"/>
  <c r="X68" i="359"/>
  <c r="DX197" i="15"/>
  <c r="DX166" i="15"/>
  <c r="AV70" i="8"/>
  <c r="U68" i="359"/>
  <c r="DX184" i="15"/>
  <c r="DX218" i="15"/>
  <c r="DX185" i="15"/>
  <c r="AV77" i="8"/>
  <c r="Y68" i="359"/>
  <c r="I68" i="359"/>
  <c r="AV108" i="8"/>
  <c r="DX199" i="15"/>
  <c r="DX191" i="15"/>
  <c r="AV49" i="8"/>
  <c r="M68" i="359"/>
  <c r="DX217" i="15"/>
  <c r="DX178" i="15"/>
  <c r="AV99" i="8"/>
  <c r="AV48" i="8"/>
  <c r="C88" i="15"/>
  <c r="C151" i="15" s="1"/>
  <c r="DX207" i="15"/>
  <c r="DB220" i="15"/>
  <c r="AM220" i="15"/>
  <c r="AB220" i="15"/>
  <c r="AY220" i="15"/>
  <c r="AT220" i="15"/>
  <c r="AC220" i="15"/>
  <c r="EW235" i="15"/>
  <c r="EW261" i="15"/>
  <c r="EW281" i="15"/>
  <c r="DY179" i="15"/>
  <c r="DY203" i="15"/>
  <c r="EP286" i="15"/>
  <c r="CP286" i="15"/>
  <c r="CD286" i="15"/>
  <c r="AF286" i="15"/>
  <c r="AO286" i="15"/>
  <c r="AG286" i="15"/>
  <c r="BI286" i="15"/>
  <c r="CZ220" i="15"/>
  <c r="DO220" i="15"/>
  <c r="BA220" i="15"/>
  <c r="CJ220" i="15"/>
  <c r="CN220" i="15"/>
  <c r="Q220" i="15"/>
  <c r="EW238" i="15"/>
  <c r="EW262" i="15"/>
  <c r="EW282" i="15"/>
  <c r="DY180" i="15"/>
  <c r="DY204" i="15"/>
  <c r="EQ286" i="15"/>
  <c r="AK286" i="15"/>
  <c r="CL286" i="15"/>
  <c r="AW286" i="15"/>
  <c r="BQ286" i="15"/>
  <c r="Y286" i="15"/>
  <c r="M286" i="15"/>
  <c r="DY220" i="15"/>
  <c r="DL220" i="15"/>
  <c r="AZ220" i="15"/>
  <c r="CC220" i="15"/>
  <c r="BI220" i="15"/>
  <c r="I220" i="15"/>
  <c r="EW236" i="15"/>
  <c r="EW259" i="15"/>
  <c r="EW279" i="15"/>
  <c r="DY177" i="15"/>
  <c r="DY205" i="15"/>
  <c r="AB286" i="15"/>
  <c r="BV286" i="15"/>
  <c r="EC286" i="15"/>
  <c r="DK286" i="15"/>
  <c r="BG220" i="15"/>
  <c r="AF220" i="15"/>
  <c r="EW276" i="15"/>
  <c r="DY218" i="15"/>
  <c r="BE286" i="15"/>
  <c r="DB286" i="15"/>
  <c r="P208" i="15"/>
  <c r="N42" i="359"/>
  <c r="W67" i="359"/>
  <c r="DW170" i="15"/>
  <c r="AQ80" i="8"/>
  <c r="AQ49" i="8"/>
  <c r="BI199" i="15"/>
  <c r="DU174" i="15"/>
  <c r="DV188" i="15"/>
  <c r="BL172" i="15"/>
  <c r="AI199" i="15"/>
  <c r="I198" i="15"/>
  <c r="T35" i="359"/>
  <c r="AB35" i="359"/>
  <c r="BU171" i="15"/>
  <c r="AY172" i="15"/>
  <c r="AQ177" i="15"/>
  <c r="AG208" i="15"/>
  <c r="AS108" i="8"/>
  <c r="AB213" i="15"/>
  <c r="AU185" i="15"/>
  <c r="BF190" i="15"/>
  <c r="BH169" i="15"/>
  <c r="AO69" i="8"/>
  <c r="AC209" i="15"/>
  <c r="AN46" i="8"/>
  <c r="DX175" i="15"/>
  <c r="DX173" i="15"/>
  <c r="DX211" i="15"/>
  <c r="DX174" i="15"/>
  <c r="AV104" i="8"/>
  <c r="DX167" i="15"/>
  <c r="DX194" i="15"/>
  <c r="D88" i="15"/>
  <c r="D151" i="15" s="1"/>
  <c r="AV110" i="8"/>
  <c r="BY220" i="15"/>
  <c r="N220" i="15"/>
  <c r="DR220" i="15"/>
  <c r="DY171" i="15"/>
  <c r="ET286" i="15"/>
  <c r="AD286" i="15"/>
  <c r="AJ286" i="15"/>
  <c r="BV220" i="15"/>
  <c r="DV220" i="15"/>
  <c r="DY172" i="15"/>
  <c r="BF286" i="15"/>
  <c r="CQ286" i="15"/>
  <c r="BC286" i="15"/>
  <c r="AN220" i="15"/>
  <c r="CK220" i="15"/>
  <c r="DY167" i="15"/>
  <c r="EA286" i="15"/>
  <c r="CV220" i="15"/>
  <c r="DY186" i="15"/>
  <c r="DW206" i="15"/>
  <c r="I67" i="359"/>
  <c r="BQ181" i="15"/>
  <c r="BL189" i="15"/>
  <c r="AQ46" i="8"/>
  <c r="AV100" i="8"/>
  <c r="DX171" i="15"/>
  <c r="DX176" i="15"/>
  <c r="DX219" i="15"/>
  <c r="AB68" i="359"/>
  <c r="AV68" i="8"/>
  <c r="AV79" i="8"/>
  <c r="DX172" i="15"/>
  <c r="AV130" i="8"/>
  <c r="AV109" i="8"/>
  <c r="AV105" i="8"/>
  <c r="DX179" i="15"/>
  <c r="AA68" i="359"/>
  <c r="AV127" i="8"/>
  <c r="G68" i="359"/>
  <c r="AV128" i="8"/>
  <c r="DX186" i="15"/>
  <c r="L68" i="359"/>
  <c r="D68" i="359"/>
  <c r="O68" i="359"/>
  <c r="Q68" i="359"/>
  <c r="DX209" i="15"/>
  <c r="AV78" i="8"/>
  <c r="DX188" i="15"/>
  <c r="AV107" i="8"/>
  <c r="DX201" i="15"/>
  <c r="DX193" i="15"/>
  <c r="F68" i="359"/>
  <c r="V68" i="359"/>
  <c r="AV59" i="8"/>
  <c r="AV69" i="8"/>
  <c r="DX189" i="15"/>
  <c r="CT220" i="15"/>
  <c r="BW220" i="15"/>
  <c r="DD220" i="15"/>
  <c r="BK220" i="15"/>
  <c r="BO220" i="15"/>
  <c r="AW220" i="15"/>
  <c r="AE220" i="15"/>
  <c r="EW245" i="15"/>
  <c r="EW265" i="15"/>
  <c r="EW285" i="15"/>
  <c r="DY187" i="15"/>
  <c r="DY207" i="15"/>
  <c r="CF286" i="15"/>
  <c r="AP286" i="15"/>
  <c r="U286" i="15"/>
  <c r="CG286" i="15"/>
  <c r="DP286" i="15"/>
  <c r="CT286" i="15"/>
  <c r="DJ286" i="15"/>
  <c r="CW220" i="15"/>
  <c r="E220" i="15"/>
  <c r="AJ220" i="15"/>
  <c r="K220" i="15"/>
  <c r="BJ220" i="15"/>
  <c r="V220" i="15"/>
  <c r="EW246" i="15"/>
  <c r="EW266" i="15"/>
  <c r="DY168" i="15"/>
  <c r="DY188" i="15"/>
  <c r="DY208" i="15"/>
  <c r="BS286" i="15"/>
  <c r="CA286" i="15"/>
  <c r="DO286" i="15"/>
  <c r="J286" i="15"/>
  <c r="AM286" i="15"/>
  <c r="DL286" i="15"/>
  <c r="BB286" i="15"/>
  <c r="CS220" i="15"/>
  <c r="DP220" i="15"/>
  <c r="CI220" i="15"/>
  <c r="M220" i="15"/>
  <c r="AQ220" i="15"/>
  <c r="CM220" i="15"/>
  <c r="EW243" i="15"/>
  <c r="EW263" i="15"/>
  <c r="EW283" i="15"/>
  <c r="DY185" i="15"/>
  <c r="DY217" i="15"/>
  <c r="DV286" i="15"/>
  <c r="ED286" i="15"/>
  <c r="AV286" i="15"/>
  <c r="BM286" i="15"/>
  <c r="AK220" i="15"/>
  <c r="AR220" i="15"/>
  <c r="DY231" i="15"/>
  <c r="DN286" i="15"/>
  <c r="L286" i="15"/>
  <c r="N286" i="15"/>
  <c r="DW186" i="15"/>
  <c r="DV218" i="15"/>
  <c r="P67" i="359"/>
  <c r="DW169" i="15"/>
  <c r="AB53" i="359"/>
  <c r="AO176" i="15"/>
  <c r="AG107" i="8"/>
  <c r="AG127" i="8"/>
  <c r="L66" i="359"/>
  <c r="AO104" i="8"/>
  <c r="CL193" i="15"/>
  <c r="C45" i="359"/>
  <c r="E52" i="359"/>
  <c r="CC177" i="15"/>
  <c r="O56" i="359"/>
  <c r="AQ58" i="8"/>
  <c r="DF206" i="15"/>
  <c r="C182" i="15"/>
  <c r="AC49" i="8"/>
  <c r="H61" i="359"/>
  <c r="R54" i="359"/>
  <c r="AK199" i="15"/>
  <c r="BU214" i="15"/>
  <c r="AJ182" i="15"/>
  <c r="AP184" i="15"/>
  <c r="V58" i="359"/>
  <c r="BO200" i="15"/>
  <c r="AA40" i="359"/>
  <c r="D49" i="15"/>
  <c r="D112" i="15" s="1"/>
  <c r="BI174" i="15"/>
  <c r="C181" i="15"/>
  <c r="BQ214" i="15"/>
  <c r="DW231" i="15"/>
  <c r="AU77" i="8"/>
  <c r="DW204" i="15"/>
  <c r="AU97" i="8"/>
  <c r="S67" i="359"/>
  <c r="C86" i="15"/>
  <c r="C149" i="15" s="1"/>
  <c r="V213" i="15"/>
  <c r="DV201" i="15"/>
  <c r="AU107" i="8"/>
  <c r="J67" i="359"/>
  <c r="Q67" i="359"/>
  <c r="AU57" i="8"/>
  <c r="AU104" i="8"/>
  <c r="AU100" i="8"/>
  <c r="DW178" i="15"/>
  <c r="C67" i="359"/>
  <c r="T66" i="359"/>
  <c r="F64" i="359"/>
  <c r="DD214" i="15"/>
  <c r="AY219" i="15"/>
  <c r="AA66" i="359"/>
  <c r="J65" i="359"/>
  <c r="CN215" i="15"/>
  <c r="V62" i="359"/>
  <c r="AU169" i="15"/>
  <c r="DV178" i="15"/>
  <c r="DU213" i="15"/>
  <c r="BS167" i="15"/>
  <c r="CO214" i="15"/>
  <c r="DV199" i="15"/>
  <c r="DT179" i="15"/>
  <c r="F52" i="359"/>
  <c r="T110" i="8"/>
  <c r="F38" i="359"/>
  <c r="AT89" i="8"/>
  <c r="AT106" i="8"/>
  <c r="T57" i="359"/>
  <c r="DS181" i="15"/>
  <c r="V89" i="8"/>
  <c r="E188" i="15"/>
  <c r="G192" i="15"/>
  <c r="V52" i="359"/>
  <c r="CK206" i="15"/>
  <c r="P51" i="359"/>
  <c r="M64" i="359"/>
  <c r="AM190" i="15"/>
  <c r="BV217" i="15"/>
  <c r="AV184" i="15"/>
  <c r="H208" i="15"/>
  <c r="W205" i="15"/>
  <c r="AI80" i="8"/>
  <c r="BR175" i="15"/>
  <c r="AN199" i="15"/>
  <c r="AM130" i="8"/>
  <c r="AD173" i="15"/>
  <c r="P62" i="359"/>
  <c r="AB110" i="8"/>
  <c r="U61" i="359"/>
  <c r="BG205" i="15"/>
  <c r="BS187" i="15"/>
  <c r="BK193" i="15"/>
  <c r="DF217" i="15"/>
  <c r="DF215" i="15"/>
  <c r="T194" i="15"/>
  <c r="AL67" i="8"/>
  <c r="AG47" i="8"/>
  <c r="AY211" i="15"/>
  <c r="AN198" i="15"/>
  <c r="AX210" i="15"/>
  <c r="BS207" i="15"/>
  <c r="AS190" i="15"/>
  <c r="BH215" i="15"/>
  <c r="V203" i="15"/>
  <c r="DU172" i="15"/>
  <c r="DU214" i="15"/>
  <c r="AQ208" i="15"/>
  <c r="R61" i="359"/>
  <c r="U46" i="8"/>
  <c r="DS174" i="15"/>
  <c r="BQ188" i="15"/>
  <c r="AB39" i="359"/>
  <c r="DS195" i="15"/>
  <c r="I178" i="15"/>
  <c r="BB179" i="15"/>
  <c r="Q108" i="8"/>
  <c r="AS167" i="15"/>
  <c r="D54" i="359"/>
  <c r="S79" i="8"/>
  <c r="O190" i="15"/>
  <c r="AV189" i="15"/>
  <c r="BH216" i="15"/>
  <c r="Z106" i="8"/>
  <c r="AJ214" i="15"/>
  <c r="BH188" i="15"/>
  <c r="AC100" i="8"/>
  <c r="R185" i="15"/>
  <c r="N181" i="15"/>
  <c r="BA185" i="15"/>
  <c r="Z195" i="15"/>
  <c r="AJ70" i="8"/>
  <c r="M52" i="359"/>
  <c r="BL188" i="15"/>
  <c r="CO218" i="15"/>
  <c r="BP185" i="15"/>
  <c r="Z41" i="359"/>
  <c r="R176" i="15"/>
  <c r="X197" i="15"/>
  <c r="R35" i="359"/>
  <c r="D61" i="359"/>
  <c r="AU88" i="8"/>
  <c r="E65" i="359"/>
  <c r="BL218" i="15"/>
  <c r="CQ210" i="15"/>
  <c r="DV213" i="15"/>
  <c r="DT201" i="15"/>
  <c r="I186" i="15"/>
  <c r="CP174" i="15"/>
  <c r="AC208" i="15"/>
  <c r="DV189" i="15"/>
  <c r="X65" i="359"/>
  <c r="O39" i="359"/>
  <c r="Y175" i="15"/>
  <c r="DV168" i="15"/>
  <c r="AE215" i="15"/>
  <c r="BU172" i="15"/>
  <c r="M189" i="15"/>
  <c r="N179" i="15"/>
  <c r="P66" i="359"/>
  <c r="AT129" i="8"/>
  <c r="AR175" i="15"/>
  <c r="X97" i="8"/>
  <c r="U184" i="15"/>
  <c r="AI174" i="15"/>
  <c r="J57" i="359"/>
  <c r="AS217" i="15"/>
  <c r="N186" i="15"/>
  <c r="BV176" i="15"/>
  <c r="DS188" i="15"/>
  <c r="BC197" i="15"/>
  <c r="BP165" i="15"/>
  <c r="BL186" i="15"/>
  <c r="AA165" i="15"/>
  <c r="BK178" i="15"/>
  <c r="BQ186" i="15"/>
  <c r="D72" i="15"/>
  <c r="D135" i="15" s="1"/>
  <c r="Y58" i="8"/>
  <c r="AB179" i="15"/>
  <c r="Z185" i="15"/>
  <c r="AZ211" i="15"/>
  <c r="CN184" i="15"/>
  <c r="V129" i="8"/>
  <c r="K39" i="359"/>
  <c r="AL183" i="15"/>
  <c r="AD212" i="15"/>
  <c r="AY174" i="15"/>
  <c r="BE216" i="15"/>
  <c r="X110" i="8"/>
  <c r="O192" i="15"/>
  <c r="AC202" i="15"/>
  <c r="AV175" i="15"/>
  <c r="BE206" i="15"/>
  <c r="DF185" i="15"/>
  <c r="DS186" i="15"/>
  <c r="BQ185" i="15"/>
  <c r="CK211" i="15"/>
  <c r="AJ165" i="15"/>
  <c r="DU188" i="15"/>
  <c r="B65" i="359"/>
  <c r="BQ212" i="15"/>
  <c r="AM175" i="15"/>
  <c r="AM174" i="15"/>
  <c r="W47" i="359"/>
  <c r="AC193" i="15"/>
  <c r="AX165" i="15"/>
  <c r="AF198" i="15"/>
  <c r="DR200" i="15"/>
  <c r="AD98" i="8"/>
  <c r="AE103" i="8"/>
  <c r="AM90" i="8"/>
  <c r="CH184" i="15"/>
  <c r="AI176" i="15"/>
  <c r="X211" i="15"/>
  <c r="CC183" i="15"/>
  <c r="AW184" i="15"/>
  <c r="AI167" i="15"/>
  <c r="X165" i="15"/>
  <c r="AY214" i="15"/>
  <c r="AH201" i="15"/>
  <c r="BS168" i="15"/>
  <c r="AA194" i="15"/>
  <c r="CI185" i="15"/>
  <c r="F35" i="359"/>
  <c r="AA67" i="8"/>
  <c r="O166" i="15"/>
  <c r="I57" i="359"/>
  <c r="AF171" i="15"/>
  <c r="Y216" i="15"/>
  <c r="AQ89" i="8"/>
  <c r="BD182" i="15"/>
  <c r="P172" i="15"/>
  <c r="AD110" i="8"/>
  <c r="AO103" i="8"/>
  <c r="AW171" i="15"/>
  <c r="C87" i="15"/>
  <c r="C150" i="15" s="1"/>
  <c r="H66" i="359"/>
  <c r="AU59" i="8"/>
  <c r="DW189" i="15"/>
  <c r="AH60" i="8"/>
  <c r="DT206" i="15"/>
  <c r="P188" i="15"/>
  <c r="W56" i="359"/>
  <c r="AT109" i="8"/>
  <c r="Y58" i="359"/>
  <c r="T99" i="8"/>
  <c r="AC99" i="8"/>
  <c r="DV194" i="15"/>
  <c r="AS49" i="8"/>
  <c r="BV169" i="15"/>
  <c r="DT195" i="15"/>
  <c r="DV206" i="15"/>
  <c r="AT105" i="8"/>
  <c r="AP77" i="8"/>
  <c r="O65" i="359"/>
  <c r="BG217" i="15"/>
  <c r="CK173" i="15"/>
  <c r="CP170" i="15"/>
  <c r="DT173" i="15"/>
  <c r="AK216" i="15"/>
  <c r="CN207" i="15"/>
  <c r="AN70" i="8"/>
  <c r="CG207" i="15"/>
  <c r="O189" i="15"/>
  <c r="BA195" i="15"/>
  <c r="BT199" i="15"/>
  <c r="D55" i="15"/>
  <c r="D118" i="15" s="1"/>
  <c r="AS68" i="8"/>
  <c r="E214" i="15"/>
  <c r="X78" i="8"/>
  <c r="AR47" i="8"/>
  <c r="S170" i="15"/>
  <c r="AP103" i="8"/>
  <c r="AV171" i="15"/>
  <c r="Y49" i="8"/>
  <c r="W99" i="8"/>
  <c r="AH128" i="8"/>
  <c r="AB193" i="15"/>
  <c r="CQ186" i="15"/>
  <c r="W217" i="15"/>
  <c r="CD175" i="15"/>
  <c r="AA191" i="15"/>
  <c r="BA200" i="15"/>
  <c r="U48" i="359"/>
  <c r="AC60" i="8"/>
  <c r="DS208" i="15"/>
  <c r="CO212" i="15"/>
  <c r="AQ198" i="15"/>
  <c r="AN174" i="15"/>
  <c r="Q186" i="15"/>
  <c r="U41" i="359"/>
  <c r="Y59" i="359"/>
  <c r="DR206" i="15"/>
  <c r="O46" i="8"/>
  <c r="BB193" i="15"/>
  <c r="S60" i="359"/>
  <c r="BH176" i="15"/>
  <c r="BA165" i="15"/>
  <c r="I183" i="15"/>
  <c r="CN183" i="15"/>
  <c r="AH103" i="8"/>
  <c r="K171" i="15"/>
  <c r="AF48" i="8"/>
  <c r="BN181" i="15"/>
  <c r="S189" i="15"/>
  <c r="L40" i="359"/>
  <c r="AF129" i="8"/>
  <c r="BE181" i="15"/>
  <c r="BN205" i="15"/>
  <c r="AD202" i="15"/>
  <c r="M207" i="15"/>
  <c r="O205" i="15"/>
  <c r="AF208" i="15"/>
  <c r="L197" i="15"/>
  <c r="BP187" i="15"/>
  <c r="CM183" i="15"/>
  <c r="BI192" i="15"/>
  <c r="BN215" i="15"/>
  <c r="BB165" i="15"/>
  <c r="AM80" i="8"/>
  <c r="AQ97" i="8"/>
  <c r="AI46" i="8"/>
  <c r="Q129" i="8"/>
  <c r="D70" i="15"/>
  <c r="D133" i="15" s="1"/>
  <c r="N52" i="359"/>
  <c r="O59" i="359"/>
  <c r="K178" i="15"/>
  <c r="AN97" i="8"/>
  <c r="AN57" i="8"/>
  <c r="M176" i="15"/>
  <c r="N50" i="359"/>
  <c r="AM49" i="8"/>
  <c r="Q185" i="15"/>
  <c r="N214" i="15"/>
  <c r="AJ103" i="8"/>
  <c r="O176" i="15"/>
  <c r="AE46" i="8"/>
  <c r="AO165" i="15"/>
  <c r="AR90" i="8"/>
  <c r="Q169" i="15"/>
  <c r="X176" i="15"/>
  <c r="AL48" i="8"/>
  <c r="T105" i="8"/>
  <c r="F50" i="359"/>
  <c r="CF191" i="15"/>
  <c r="CC180" i="15"/>
  <c r="AS205" i="15"/>
  <c r="AN127" i="8"/>
  <c r="CD192" i="15"/>
  <c r="S70" i="8"/>
  <c r="M215" i="15"/>
  <c r="BK196" i="15"/>
  <c r="V167" i="15"/>
  <c r="U55" i="359"/>
  <c r="DE212" i="15"/>
  <c r="AQ206" i="15"/>
  <c r="BA166" i="15"/>
  <c r="S196" i="15"/>
  <c r="R43" i="359"/>
  <c r="AI107" i="8"/>
  <c r="CK213" i="15"/>
  <c r="AZ204" i="15"/>
  <c r="L177" i="15"/>
  <c r="S183" i="15"/>
  <c r="J60" i="359"/>
  <c r="BJ175" i="15"/>
  <c r="DT213" i="15"/>
  <c r="AK48" i="8"/>
  <c r="AA105" i="8"/>
  <c r="N188" i="15"/>
  <c r="U195" i="15"/>
  <c r="BN211" i="15"/>
  <c r="Z196" i="15"/>
  <c r="DR203" i="15"/>
  <c r="N48" i="359"/>
  <c r="AC217" i="15"/>
  <c r="AW207" i="15"/>
  <c r="AE174" i="15"/>
  <c r="E54" i="359"/>
  <c r="AB87" i="8"/>
  <c r="AR58" i="8"/>
  <c r="CM172" i="15"/>
  <c r="R44" i="359"/>
  <c r="H199" i="15"/>
  <c r="AQ105" i="8"/>
  <c r="AN49" i="8"/>
  <c r="AF90" i="8"/>
  <c r="AB54" i="359"/>
  <c r="AY167" i="15"/>
  <c r="T80" i="8"/>
  <c r="BG214" i="15"/>
  <c r="BK211" i="15"/>
  <c r="AN89" i="8"/>
  <c r="AI104" i="8"/>
  <c r="AZ177" i="15"/>
  <c r="Y60" i="359"/>
  <c r="AN79" i="8"/>
  <c r="DF172" i="15"/>
  <c r="AH99" i="8"/>
  <c r="AQ195" i="15"/>
  <c r="AX207" i="15"/>
  <c r="BA217" i="15"/>
  <c r="AX167" i="15"/>
  <c r="L44" i="359"/>
  <c r="CO195" i="15"/>
  <c r="AD183" i="15"/>
  <c r="M185" i="15"/>
  <c r="BT203" i="15"/>
  <c r="BO202" i="15"/>
  <c r="CP219" i="15"/>
  <c r="BG169" i="15"/>
  <c r="Y193" i="15"/>
  <c r="Y167" i="15"/>
  <c r="V66" i="359"/>
  <c r="DT174" i="15"/>
  <c r="AA65" i="359"/>
  <c r="AO78" i="8"/>
  <c r="DE168" i="15"/>
  <c r="CI178" i="15"/>
  <c r="F207" i="15"/>
  <c r="CF216" i="15"/>
  <c r="AD168" i="15"/>
  <c r="P37" i="359"/>
  <c r="AP129" i="8"/>
  <c r="AG211" i="15"/>
  <c r="DS175" i="15"/>
  <c r="DT170" i="15"/>
  <c r="P174" i="15"/>
  <c r="BO190" i="15"/>
  <c r="BN167" i="15"/>
  <c r="BB206" i="15"/>
  <c r="AV168" i="15"/>
  <c r="BK203" i="15"/>
  <c r="BT186" i="15"/>
  <c r="O171" i="15"/>
  <c r="AZ195" i="15"/>
  <c r="H58" i="359"/>
  <c r="N199" i="15"/>
  <c r="Q208" i="15"/>
  <c r="DU203" i="15"/>
  <c r="DR205" i="15"/>
  <c r="U167" i="15"/>
  <c r="B55" i="359"/>
  <c r="AC103" i="8"/>
  <c r="BD173" i="15"/>
  <c r="DT169" i="15"/>
  <c r="AJ89" i="8"/>
  <c r="DR202" i="15"/>
  <c r="T210" i="15"/>
  <c r="AE58" i="8"/>
  <c r="AM106" i="8"/>
  <c r="X64" i="359"/>
  <c r="DU168" i="15"/>
  <c r="CH209" i="15"/>
  <c r="AC211" i="15"/>
  <c r="AA202" i="15"/>
  <c r="BU170" i="15"/>
  <c r="U168" i="15"/>
  <c r="Z175" i="15"/>
  <c r="CC203" i="15"/>
  <c r="S204" i="15"/>
  <c r="AH47" i="8"/>
  <c r="Q105" i="8"/>
  <c r="Y214" i="15"/>
  <c r="U50" i="359"/>
  <c r="R127" i="8"/>
  <c r="CP204" i="15"/>
  <c r="T173" i="15"/>
  <c r="CF174" i="15"/>
  <c r="BU204" i="15"/>
  <c r="AO186" i="15"/>
  <c r="N173" i="15"/>
  <c r="CP202" i="15"/>
  <c r="AQ166" i="15"/>
  <c r="O58" i="359"/>
  <c r="AA88" i="8"/>
  <c r="AA43" i="359"/>
  <c r="AA99" i="8"/>
  <c r="E192" i="15"/>
  <c r="O67" i="8"/>
  <c r="H50" i="359"/>
  <c r="L51" i="359"/>
  <c r="AH192" i="15"/>
  <c r="C49" i="359"/>
  <c r="S195" i="15"/>
  <c r="P210" i="15"/>
  <c r="Q170" i="15"/>
  <c r="AS174" i="15"/>
  <c r="BU212" i="15"/>
  <c r="S106" i="8"/>
  <c r="CP186" i="15"/>
  <c r="N191" i="15"/>
  <c r="DD173" i="15"/>
  <c r="G40" i="359"/>
  <c r="AJ205" i="15"/>
  <c r="CE178" i="15"/>
  <c r="AM199" i="15"/>
  <c r="K212" i="15"/>
  <c r="CP200" i="15"/>
  <c r="W55" i="359"/>
  <c r="S104" i="8"/>
  <c r="CL208" i="15"/>
  <c r="BP188" i="15"/>
  <c r="BV199" i="15"/>
  <c r="AU175" i="15"/>
  <c r="AW193" i="15"/>
  <c r="M169" i="15"/>
  <c r="DF180" i="15"/>
  <c r="T40" i="359"/>
  <c r="CH197" i="15"/>
  <c r="AL210" i="15"/>
  <c r="AA196" i="15"/>
  <c r="AA46" i="359"/>
  <c r="G171" i="15"/>
  <c r="J195" i="15"/>
  <c r="DR204" i="15"/>
  <c r="AH110" i="8"/>
  <c r="AV167" i="15"/>
  <c r="BK199" i="15"/>
  <c r="AG179" i="15"/>
  <c r="CC209" i="15"/>
  <c r="Y47" i="359"/>
  <c r="CJ179" i="15"/>
  <c r="BP173" i="15"/>
  <c r="BU206" i="15"/>
  <c r="AL188" i="15"/>
  <c r="BK216" i="15"/>
  <c r="CQ172" i="15"/>
  <c r="J56" i="359"/>
  <c r="AP186" i="15"/>
  <c r="AG200" i="15"/>
  <c r="DQ192" i="15"/>
  <c r="CI215" i="15"/>
  <c r="AR194" i="15"/>
  <c r="C191" i="15"/>
  <c r="CJ185" i="15"/>
  <c r="BR195" i="15"/>
  <c r="CF203" i="15"/>
  <c r="C203" i="15"/>
  <c r="V172" i="15"/>
  <c r="AT176" i="15"/>
  <c r="BG182" i="15"/>
  <c r="CD193" i="15"/>
  <c r="AO174" i="15"/>
  <c r="AX174" i="15"/>
  <c r="CL165" i="15"/>
  <c r="V108" i="8"/>
  <c r="DQ171" i="15"/>
  <c r="DQ214" i="15"/>
  <c r="CQ215" i="15"/>
  <c r="BL217" i="15"/>
  <c r="BQ191" i="15"/>
  <c r="BM186" i="15"/>
  <c r="BE214" i="15"/>
  <c r="BG200" i="15"/>
  <c r="U97" i="8"/>
  <c r="BG198" i="15"/>
  <c r="H197" i="15"/>
  <c r="AY191" i="15"/>
  <c r="W88" i="8"/>
  <c r="BK194" i="15"/>
  <c r="AS219" i="15"/>
  <c r="AJ208" i="15"/>
  <c r="G46" i="359"/>
  <c r="AL198" i="15"/>
  <c r="X201" i="15"/>
  <c r="BO211" i="15"/>
  <c r="Q70" i="8"/>
  <c r="CH216" i="15"/>
  <c r="DD184" i="15"/>
  <c r="CC218" i="15"/>
  <c r="I43" i="359"/>
  <c r="BN173" i="15"/>
  <c r="BV172" i="15"/>
  <c r="V100" i="8"/>
  <c r="T189" i="15"/>
  <c r="AG110" i="8"/>
  <c r="AT168" i="15"/>
  <c r="DQ179" i="15"/>
  <c r="DD200" i="15"/>
  <c r="AO218" i="15"/>
  <c r="W196" i="15"/>
  <c r="AM107" i="8"/>
  <c r="BU183" i="15"/>
  <c r="D69" i="15"/>
  <c r="D132" i="15" s="1"/>
  <c r="BB217" i="15"/>
  <c r="AL110" i="8"/>
  <c r="S53" i="359"/>
  <c r="BB194" i="15"/>
  <c r="DT204" i="15"/>
  <c r="U60" i="359"/>
  <c r="CI208" i="15"/>
  <c r="AL173" i="15"/>
  <c r="L43" i="359"/>
  <c r="Z87" i="8"/>
  <c r="W182" i="15"/>
  <c r="DT181" i="15"/>
  <c r="Y185" i="15"/>
  <c r="X35" i="359"/>
  <c r="F176" i="15"/>
  <c r="AL80" i="8"/>
  <c r="BH165" i="15"/>
  <c r="CL200" i="15"/>
  <c r="I211" i="15"/>
  <c r="AP172" i="15"/>
  <c r="K219" i="15"/>
  <c r="CP195" i="15"/>
  <c r="AJ109" i="8"/>
  <c r="K189" i="15"/>
  <c r="S175" i="15"/>
  <c r="AG214" i="15"/>
  <c r="CE211" i="15"/>
  <c r="BH186" i="15"/>
  <c r="BP193" i="15"/>
  <c r="U218" i="15"/>
  <c r="AL216" i="15"/>
  <c r="AM214" i="15"/>
  <c r="CM165" i="15"/>
  <c r="AV193" i="15"/>
  <c r="AK79" i="8"/>
  <c r="BF208" i="15"/>
  <c r="R56" i="359"/>
  <c r="AE179" i="15"/>
  <c r="Y209" i="15"/>
  <c r="O61" i="359"/>
  <c r="DE195" i="15"/>
  <c r="I203" i="15"/>
  <c r="DR198" i="15"/>
  <c r="AO170" i="15"/>
  <c r="X48" i="359"/>
  <c r="F60" i="359"/>
  <c r="H216" i="15"/>
  <c r="BI217" i="15"/>
  <c r="AP175" i="15"/>
  <c r="CJ178" i="15"/>
  <c r="M50" i="359"/>
  <c r="I46" i="359"/>
  <c r="BE166" i="15"/>
  <c r="DR182" i="15"/>
  <c r="AM178" i="15"/>
  <c r="BO207" i="15"/>
  <c r="BM191" i="15"/>
  <c r="DE213" i="15"/>
  <c r="CF198" i="15"/>
  <c r="BN187" i="15"/>
  <c r="CI174" i="15"/>
  <c r="AS99" i="8"/>
  <c r="DU166" i="15"/>
  <c r="AC167" i="15"/>
  <c r="AP60" i="8"/>
  <c r="CP168" i="15"/>
  <c r="AJ48" i="8"/>
  <c r="W211" i="15"/>
  <c r="U183" i="15"/>
  <c r="R58" i="8"/>
  <c r="AV211" i="15"/>
  <c r="S179" i="15"/>
  <c r="Q199" i="15"/>
  <c r="AE90" i="8"/>
  <c r="S56" i="359"/>
  <c r="BA192" i="15"/>
  <c r="BM177" i="15"/>
  <c r="B52" i="359"/>
  <c r="CO165" i="15"/>
  <c r="N47" i="359"/>
  <c r="DQ207" i="15"/>
  <c r="BS202" i="15"/>
  <c r="AT107" i="8"/>
  <c r="AT78" i="8"/>
  <c r="AS177" i="15"/>
  <c r="R214" i="15"/>
  <c r="J49" i="359"/>
  <c r="C82" i="15"/>
  <c r="C145" i="15" s="1"/>
  <c r="BC182" i="15"/>
  <c r="P42" i="359"/>
  <c r="W169" i="15"/>
  <c r="AB98" i="8"/>
  <c r="DS172" i="15"/>
  <c r="AO47" i="8"/>
  <c r="AX218" i="15"/>
  <c r="AE200" i="15"/>
  <c r="AN77" i="8"/>
  <c r="AL100" i="8"/>
  <c r="I213" i="15"/>
  <c r="C206" i="15"/>
  <c r="N64" i="359"/>
  <c r="AR219" i="15"/>
  <c r="CO202" i="15"/>
  <c r="AR198" i="15"/>
  <c r="AT173" i="15"/>
  <c r="AQ78" i="8"/>
  <c r="AL171" i="15"/>
  <c r="Q80" i="8"/>
  <c r="W130" i="8"/>
  <c r="BE183" i="15"/>
  <c r="BJ181" i="15"/>
  <c r="CQ196" i="15"/>
  <c r="S217" i="15"/>
  <c r="CP192" i="15"/>
  <c r="G182" i="15"/>
  <c r="X104" i="8"/>
  <c r="BE190" i="15"/>
  <c r="H57" i="359"/>
  <c r="DT166" i="15"/>
  <c r="BJ214" i="15"/>
  <c r="T65" i="359"/>
  <c r="C65" i="359"/>
  <c r="AG204" i="15"/>
  <c r="AF166" i="15"/>
  <c r="AN130" i="8"/>
  <c r="AT180" i="15"/>
  <c r="H168" i="15"/>
  <c r="CE190" i="15"/>
  <c r="DR187" i="15"/>
  <c r="AJ49" i="8"/>
  <c r="BL184" i="15"/>
  <c r="Z58" i="8"/>
  <c r="DT200" i="15"/>
  <c r="CF181" i="15"/>
  <c r="R186" i="15"/>
  <c r="BS216" i="15"/>
  <c r="G180" i="15"/>
  <c r="AJ97" i="8"/>
  <c r="CF173" i="15"/>
  <c r="AV199" i="15"/>
  <c r="DD189" i="15"/>
  <c r="AY207" i="15"/>
  <c r="CK210" i="15"/>
  <c r="CJ182" i="15"/>
  <c r="CI214" i="15"/>
  <c r="Q184" i="15"/>
  <c r="R216" i="15"/>
  <c r="BT195" i="15"/>
  <c r="CJ181" i="15"/>
  <c r="F191" i="15"/>
  <c r="BG206" i="15"/>
  <c r="W197" i="15"/>
  <c r="BQ204" i="15"/>
  <c r="BF198" i="15"/>
  <c r="AB129" i="8"/>
  <c r="BF191" i="15"/>
  <c r="X108" i="8"/>
  <c r="CQ198" i="15"/>
  <c r="CJ169" i="15"/>
  <c r="AJ185" i="15"/>
  <c r="Q47" i="8"/>
  <c r="AH174" i="15"/>
  <c r="Z48" i="359"/>
  <c r="CJ193" i="15"/>
  <c r="AC67" i="8"/>
  <c r="BS172" i="15"/>
  <c r="Q219" i="15"/>
  <c r="BA204" i="15"/>
  <c r="BB171" i="15"/>
  <c r="AK204" i="15"/>
  <c r="BG188" i="15"/>
  <c r="J41" i="359"/>
  <c r="CC219" i="15"/>
  <c r="W59" i="8"/>
  <c r="Q130" i="8"/>
  <c r="AA89" i="8"/>
  <c r="BJ203" i="15"/>
  <c r="CK205" i="15"/>
  <c r="BU195" i="15"/>
  <c r="BA208" i="15"/>
  <c r="C38" i="359"/>
  <c r="U173" i="15"/>
  <c r="AY182" i="15"/>
  <c r="BH175" i="15"/>
  <c r="B37" i="359"/>
  <c r="L48" i="359"/>
  <c r="AN173" i="15"/>
  <c r="BT192" i="15"/>
  <c r="BI194" i="15"/>
  <c r="CL168" i="15"/>
  <c r="AK185" i="15"/>
  <c r="CQ211" i="15"/>
  <c r="K185" i="15"/>
  <c r="L200" i="15"/>
  <c r="AW215" i="15"/>
  <c r="Q67" i="8"/>
  <c r="BF215" i="15"/>
  <c r="CF208" i="15"/>
  <c r="E37" i="359"/>
  <c r="AT194" i="15"/>
  <c r="BL182" i="15"/>
  <c r="AD219" i="15"/>
  <c r="AI215" i="15"/>
  <c r="AB192" i="15"/>
  <c r="AE206" i="15"/>
  <c r="AP167" i="15"/>
  <c r="AV186" i="15"/>
  <c r="BK192" i="15"/>
  <c r="AL166" i="15"/>
  <c r="BR179" i="15"/>
  <c r="CL179" i="15"/>
  <c r="V88" i="8"/>
  <c r="AM103" i="8"/>
  <c r="S105" i="8"/>
  <c r="W172" i="15"/>
  <c r="G200" i="15"/>
  <c r="AS181" i="15"/>
  <c r="J192" i="15"/>
  <c r="CK199" i="15"/>
  <c r="AD70" i="8"/>
  <c r="BB180" i="15"/>
  <c r="AV214" i="15"/>
  <c r="R219" i="15"/>
  <c r="I181" i="15"/>
  <c r="AA79" i="8"/>
  <c r="O100" i="8"/>
  <c r="CM206" i="15"/>
  <c r="Y106" i="8"/>
  <c r="C35" i="359"/>
  <c r="K43" i="359"/>
  <c r="AJ196" i="15"/>
  <c r="AH181" i="15"/>
  <c r="CM199" i="15"/>
  <c r="AC169" i="15"/>
  <c r="AP180" i="15"/>
  <c r="AX175" i="15"/>
  <c r="AK210" i="15"/>
  <c r="O110" i="8"/>
  <c r="L173" i="15"/>
  <c r="M182" i="15"/>
  <c r="V63" i="359"/>
  <c r="CN201" i="15"/>
  <c r="AG201" i="15"/>
  <c r="BV200" i="15"/>
  <c r="C60" i="15"/>
  <c r="C123" i="15" s="1"/>
  <c r="C36" i="359"/>
  <c r="BM197" i="15"/>
  <c r="AQ175" i="15"/>
  <c r="Q103" i="8"/>
  <c r="CI189" i="15"/>
  <c r="AZ202" i="15"/>
  <c r="AB64" i="359"/>
  <c r="R184" i="15"/>
  <c r="I65" i="359"/>
  <c r="H196" i="15"/>
  <c r="Z67" i="8"/>
  <c r="AA208" i="15"/>
  <c r="AD188" i="15"/>
  <c r="AB169" i="15"/>
  <c r="BB189" i="15"/>
  <c r="M193" i="15"/>
  <c r="AU194" i="15"/>
  <c r="AE166" i="15"/>
  <c r="DY193" i="15"/>
  <c r="DY209" i="15"/>
  <c r="ER286" i="15"/>
  <c r="BG286" i="15"/>
  <c r="EL286" i="15"/>
  <c r="AL286" i="15"/>
  <c r="I286" i="15"/>
  <c r="BJ286" i="15"/>
  <c r="BH286" i="15"/>
  <c r="EJ286" i="15"/>
  <c r="BO286" i="15"/>
  <c r="C286" i="15"/>
  <c r="CA220" i="15"/>
  <c r="Y220" i="15"/>
  <c r="AD220" i="15"/>
  <c r="S220" i="15"/>
  <c r="C220" i="15"/>
  <c r="O220" i="15"/>
  <c r="BN220" i="15"/>
  <c r="EW237" i="15"/>
  <c r="EW248" i="15"/>
  <c r="EW264" i="15"/>
  <c r="EW280" i="15"/>
  <c r="DY174" i="15"/>
  <c r="DY190" i="15"/>
  <c r="DY206" i="15"/>
  <c r="EN286" i="15"/>
  <c r="DY286" i="15"/>
  <c r="CZ286" i="15"/>
  <c r="AC286" i="15"/>
  <c r="CJ286" i="15"/>
  <c r="DH286" i="15"/>
  <c r="DI286" i="15"/>
  <c r="V286" i="15"/>
  <c r="BA286" i="15"/>
  <c r="EU286" i="15"/>
  <c r="DW173" i="15"/>
  <c r="DW210" i="15"/>
  <c r="N67" i="359"/>
  <c r="AU106" i="8"/>
  <c r="U67" i="359"/>
  <c r="AT67" i="8"/>
  <c r="AF89" i="8"/>
  <c r="BU190" i="15"/>
  <c r="DW207" i="15"/>
  <c r="AU70" i="8"/>
  <c r="T67" i="359"/>
  <c r="DW174" i="15"/>
  <c r="DW202" i="15"/>
  <c r="AU67" i="8"/>
  <c r="DW201" i="15"/>
  <c r="DV167" i="15"/>
  <c r="AT48" i="8"/>
  <c r="CG188" i="15"/>
  <c r="DF173" i="15"/>
  <c r="AC176" i="15"/>
  <c r="AT90" i="8"/>
  <c r="Q65" i="359"/>
  <c r="AI69" i="8"/>
  <c r="BN202" i="15"/>
  <c r="CK207" i="15"/>
  <c r="DV192" i="15"/>
  <c r="DU198" i="15"/>
  <c r="DF174" i="15"/>
  <c r="AB191" i="15"/>
  <c r="AT100" i="8"/>
  <c r="CK195" i="15"/>
  <c r="P109" i="8"/>
  <c r="T59" i="359"/>
  <c r="V61" i="359"/>
  <c r="AT69" i="8"/>
  <c r="DU189" i="15"/>
  <c r="J198" i="15"/>
  <c r="U214" i="15"/>
  <c r="AJ212" i="15"/>
  <c r="AF188" i="15"/>
  <c r="CE218" i="15"/>
  <c r="BA176" i="15"/>
  <c r="H37" i="359"/>
  <c r="AF200" i="15"/>
  <c r="Z199" i="15"/>
  <c r="AC180" i="15"/>
  <c r="DE188" i="15"/>
  <c r="AF178" i="15"/>
  <c r="I212" i="15"/>
  <c r="BO188" i="15"/>
  <c r="AK197" i="15"/>
  <c r="CI210" i="15"/>
  <c r="R177" i="15"/>
  <c r="AM218" i="15"/>
  <c r="AA104" i="8"/>
  <c r="DR175" i="15"/>
  <c r="CF188" i="15"/>
  <c r="E210" i="15"/>
  <c r="DT198" i="15"/>
  <c r="X48" i="8"/>
  <c r="AS78" i="8"/>
  <c r="BP201" i="15"/>
  <c r="F169" i="15"/>
  <c r="S203" i="15"/>
  <c r="BG193" i="15"/>
  <c r="AQ197" i="15"/>
  <c r="CI213" i="15"/>
  <c r="D83" i="15"/>
  <c r="D146" i="15" s="1"/>
  <c r="AR189" i="15"/>
  <c r="M51" i="359"/>
  <c r="AD180" i="15"/>
  <c r="AX173" i="15"/>
  <c r="AB47" i="359"/>
  <c r="AR79" i="8"/>
  <c r="BK215" i="15"/>
  <c r="BP195" i="15"/>
  <c r="CF166" i="15"/>
  <c r="F56" i="359"/>
  <c r="AF217" i="15"/>
  <c r="BP216" i="15"/>
  <c r="T177" i="15"/>
  <c r="C180" i="15"/>
  <c r="AV192" i="15"/>
  <c r="D79" i="15"/>
  <c r="D142" i="15" s="1"/>
  <c r="AC35" i="359"/>
  <c r="DF207" i="15"/>
  <c r="CE183" i="15"/>
  <c r="CO190" i="15"/>
  <c r="AE108" i="8"/>
  <c r="L36" i="359"/>
  <c r="CL191" i="15"/>
  <c r="AG166" i="15"/>
  <c r="K213" i="15"/>
  <c r="CH219" i="15"/>
  <c r="DF231" i="15"/>
  <c r="AI127" i="8"/>
  <c r="BV188" i="15"/>
  <c r="O174" i="15"/>
  <c r="AK47" i="8"/>
  <c r="CP180" i="15"/>
  <c r="F59" i="359"/>
  <c r="BC183" i="15"/>
  <c r="C176" i="15"/>
  <c r="J178" i="15"/>
  <c r="AN47" i="8"/>
  <c r="K62" i="359"/>
  <c r="N40" i="359"/>
  <c r="DW216" i="15"/>
  <c r="G67" i="359"/>
  <c r="DW215" i="15"/>
  <c r="AU127" i="8"/>
  <c r="DW177" i="15"/>
  <c r="DW175" i="15"/>
  <c r="CG178" i="15"/>
  <c r="U100" i="8"/>
  <c r="DU202" i="15"/>
  <c r="DW180" i="15"/>
  <c r="O67" i="359"/>
  <c r="K67" i="359"/>
  <c r="D67" i="359"/>
  <c r="DW208" i="15"/>
  <c r="DW194" i="15"/>
  <c r="DW172" i="15"/>
  <c r="Q66" i="359"/>
  <c r="DV196" i="15"/>
  <c r="BN212" i="15"/>
  <c r="X40" i="359"/>
  <c r="AI175" i="15"/>
  <c r="DV214" i="15"/>
  <c r="DU212" i="15"/>
  <c r="R100" i="8"/>
  <c r="BI180" i="15"/>
  <c r="CJ192" i="15"/>
  <c r="B66" i="359"/>
  <c r="AR103" i="8"/>
  <c r="AD88" i="8"/>
  <c r="DD196" i="15"/>
  <c r="I66" i="359"/>
  <c r="W179" i="15"/>
  <c r="O60" i="8"/>
  <c r="BU173" i="15"/>
  <c r="M58" i="359"/>
  <c r="DV216" i="15"/>
  <c r="DU197" i="15"/>
  <c r="DR218" i="15"/>
  <c r="E57" i="359"/>
  <c r="AH46" i="8"/>
  <c r="CL178" i="15"/>
  <c r="AC195" i="15"/>
  <c r="E190" i="15"/>
  <c r="Z59" i="359"/>
  <c r="AG79" i="8"/>
  <c r="AJ60" i="8"/>
  <c r="X168" i="15"/>
  <c r="T184" i="15"/>
  <c r="BE177" i="15"/>
  <c r="Z204" i="15"/>
  <c r="AK179" i="15"/>
  <c r="AW168" i="15"/>
  <c r="S36" i="359"/>
  <c r="AB90" i="8"/>
  <c r="BD167" i="15"/>
  <c r="AV203" i="15"/>
  <c r="AC52" i="359"/>
  <c r="DF171" i="15"/>
  <c r="C67" i="15"/>
  <c r="C130" i="15" s="1"/>
  <c r="CG217" i="15"/>
  <c r="D64" i="359"/>
  <c r="AP58" i="8"/>
  <c r="DR174" i="15"/>
  <c r="AN177" i="15"/>
  <c r="R90" i="8"/>
  <c r="DR172" i="15"/>
  <c r="AL199" i="15"/>
  <c r="K46" i="359"/>
  <c r="Q64" i="359"/>
  <c r="CQ183" i="15"/>
  <c r="BM187" i="15"/>
  <c r="AN90" i="8"/>
  <c r="BB212" i="15"/>
  <c r="P61" i="359"/>
  <c r="X50" i="359"/>
  <c r="DT203" i="15"/>
  <c r="AT209" i="15"/>
  <c r="W218" i="15"/>
  <c r="K52" i="359"/>
  <c r="C172" i="15"/>
  <c r="H187" i="15"/>
  <c r="CK180" i="15"/>
  <c r="N195" i="15"/>
  <c r="AL207" i="15"/>
  <c r="AJ219" i="15"/>
  <c r="AT172" i="15"/>
  <c r="BO169" i="15"/>
  <c r="N54" i="359"/>
  <c r="AB49" i="8"/>
  <c r="BG215" i="15"/>
  <c r="AC173" i="15"/>
  <c r="AD69" i="8"/>
  <c r="I191" i="15"/>
  <c r="AL204" i="15"/>
  <c r="L38" i="359"/>
  <c r="BT167" i="15"/>
  <c r="DD204" i="15"/>
  <c r="AO128" i="8"/>
  <c r="AJ90" i="8"/>
  <c r="BV218" i="15"/>
  <c r="K166" i="15"/>
  <c r="I49" i="359"/>
  <c r="M190" i="15"/>
  <c r="AI79" i="8"/>
  <c r="AI119" i="8" s="1"/>
  <c r="S212" i="15"/>
  <c r="P211" i="15"/>
  <c r="W97" i="8"/>
  <c r="P217" i="15"/>
  <c r="AC79" i="8"/>
  <c r="CL211" i="15"/>
  <c r="X67" i="359"/>
  <c r="DW193" i="15"/>
  <c r="AS104" i="8"/>
  <c r="AA183" i="15"/>
  <c r="J63" i="359"/>
  <c r="AT110" i="8"/>
  <c r="AP128" i="8"/>
  <c r="BL201" i="15"/>
  <c r="CN231" i="15"/>
  <c r="W89" i="8"/>
  <c r="S66" i="359"/>
  <c r="BJ165" i="15"/>
  <c r="CJ194" i="15"/>
  <c r="AF87" i="8"/>
  <c r="AT70" i="8"/>
  <c r="L65" i="359"/>
  <c r="Q109" i="8"/>
  <c r="CE197" i="15"/>
  <c r="BE207" i="15"/>
  <c r="DV198" i="15"/>
  <c r="AB63" i="359"/>
  <c r="R57" i="8"/>
  <c r="C209" i="15"/>
  <c r="W198" i="15"/>
  <c r="AN219" i="15"/>
  <c r="DT180" i="15"/>
  <c r="BL207" i="15"/>
  <c r="AH198" i="15"/>
  <c r="BN176" i="15"/>
  <c r="CP215" i="15"/>
  <c r="BL194" i="15"/>
  <c r="DD170" i="15"/>
  <c r="AE173" i="15"/>
  <c r="BL165" i="15"/>
  <c r="AS107" i="8"/>
  <c r="AT192" i="15"/>
  <c r="E60" i="359"/>
  <c r="Q214" i="15"/>
  <c r="CL174" i="15"/>
  <c r="AA58" i="359"/>
  <c r="BF178" i="15"/>
  <c r="AX211" i="15"/>
  <c r="AE193" i="15"/>
  <c r="B50" i="359"/>
  <c r="DS168" i="15"/>
  <c r="CL190" i="15"/>
  <c r="I171" i="15"/>
  <c r="L42" i="359"/>
  <c r="AH183" i="15"/>
  <c r="BK170" i="15"/>
  <c r="W39" i="359"/>
  <c r="AQ60" i="8"/>
  <c r="AR127" i="8"/>
  <c r="AQ188" i="15"/>
  <c r="AY202" i="15"/>
  <c r="I167" i="15"/>
  <c r="CM202" i="15"/>
  <c r="AW170" i="15"/>
  <c r="AB166" i="15"/>
  <c r="O63" i="359"/>
  <c r="C199" i="15"/>
  <c r="Q97" i="8"/>
  <c r="W170" i="15"/>
  <c r="AA171" i="15"/>
  <c r="BH219" i="15"/>
  <c r="DE167" i="15"/>
  <c r="AH98" i="8"/>
  <c r="CO174" i="15"/>
  <c r="BA194" i="15"/>
  <c r="CN177" i="15"/>
  <c r="J213" i="15"/>
  <c r="Q206" i="15"/>
  <c r="AD79" i="8"/>
  <c r="BD171" i="15"/>
  <c r="BG170" i="15"/>
  <c r="AF219" i="15"/>
  <c r="AV169" i="15"/>
  <c r="Y57" i="359"/>
  <c r="F61" i="359"/>
  <c r="O105" i="8"/>
  <c r="W106" i="8"/>
  <c r="AP105" i="8"/>
  <c r="W212" i="15"/>
  <c r="CF176" i="15"/>
  <c r="AM188" i="15"/>
  <c r="AO187" i="15"/>
  <c r="AM194" i="15"/>
  <c r="CI216" i="15"/>
  <c r="N193" i="15"/>
  <c r="U181" i="15"/>
  <c r="C72" i="15"/>
  <c r="C135" i="15" s="1"/>
  <c r="DF199" i="15"/>
  <c r="DS213" i="15"/>
  <c r="AE104" i="8"/>
  <c r="DW165" i="15"/>
  <c r="AU47" i="8"/>
  <c r="Q56" i="359"/>
  <c r="AU60" i="8"/>
  <c r="DW183" i="15"/>
  <c r="AC63" i="359"/>
  <c r="W61" i="359"/>
  <c r="CM180" i="15"/>
  <c r="AT68" i="8"/>
  <c r="AS109" i="8"/>
  <c r="BI191" i="15"/>
  <c r="AW172" i="15"/>
  <c r="BR192" i="15"/>
  <c r="AT49" i="8"/>
  <c r="DT186" i="15"/>
  <c r="R110" i="8"/>
  <c r="AL168" i="15"/>
  <c r="DV183" i="15"/>
  <c r="AT59" i="8"/>
  <c r="Y65" i="359"/>
  <c r="AB65" i="359"/>
  <c r="AB219" i="15"/>
  <c r="DS219" i="15"/>
  <c r="G208" i="15"/>
  <c r="CQ203" i="15"/>
  <c r="I185" i="15"/>
  <c r="AB55" i="359"/>
  <c r="CJ173" i="15"/>
  <c r="S42" i="359"/>
  <c r="M63" i="359"/>
  <c r="BR194" i="15"/>
  <c r="CK177" i="15"/>
  <c r="T103" i="8"/>
  <c r="X60" i="8"/>
  <c r="AP108" i="8"/>
  <c r="AZ218" i="15"/>
  <c r="AT171" i="15"/>
  <c r="Y188" i="15"/>
  <c r="P46" i="359"/>
  <c r="CI204" i="15"/>
  <c r="AG198" i="15"/>
  <c r="AL109" i="8"/>
  <c r="CG201" i="15"/>
  <c r="CI179" i="15"/>
  <c r="AC48" i="359"/>
  <c r="AA52" i="359"/>
  <c r="V130" i="8"/>
  <c r="AA204" i="15"/>
  <c r="AX208" i="15"/>
  <c r="F204" i="15"/>
  <c r="C202" i="15"/>
  <c r="L61" i="359"/>
  <c r="AP69" i="8"/>
  <c r="CC166" i="15"/>
  <c r="AH180" i="15"/>
  <c r="AN100" i="8"/>
  <c r="AS128" i="8"/>
  <c r="AH219" i="15"/>
  <c r="CG202" i="15"/>
  <c r="B59" i="359"/>
  <c r="DR201" i="15"/>
  <c r="AB198" i="15"/>
  <c r="BT170" i="15"/>
  <c r="AH205" i="15"/>
  <c r="T87" i="8"/>
  <c r="BL196" i="15"/>
  <c r="W189" i="15"/>
  <c r="AH178" i="15"/>
  <c r="BH203" i="15"/>
  <c r="AM177" i="15"/>
  <c r="E168" i="15"/>
  <c r="AE213" i="15"/>
  <c r="CE193" i="15"/>
  <c r="E199" i="15"/>
  <c r="CF177" i="15"/>
  <c r="BQ174" i="15"/>
  <c r="L219" i="15"/>
  <c r="W48" i="8"/>
  <c r="AZ189" i="15"/>
  <c r="N36" i="359"/>
  <c r="T63" i="359"/>
  <c r="X216" i="15"/>
  <c r="DS191" i="15"/>
  <c r="AQ108" i="8"/>
  <c r="G214" i="15"/>
  <c r="CN188" i="15"/>
  <c r="AP97" i="8"/>
  <c r="BE174" i="15"/>
  <c r="BD216" i="15"/>
  <c r="CD210" i="15"/>
  <c r="BN184" i="15"/>
  <c r="AK178" i="15"/>
  <c r="AJ174" i="15"/>
  <c r="AV217" i="15"/>
  <c r="AW198" i="15"/>
  <c r="W78" i="8"/>
  <c r="DS192" i="15"/>
  <c r="BG219" i="15"/>
  <c r="E196" i="15"/>
  <c r="BI209" i="15"/>
  <c r="AG99" i="8"/>
  <c r="CD166" i="15"/>
  <c r="N165" i="15"/>
  <c r="BH213" i="15"/>
  <c r="AI216" i="15"/>
  <c r="P65" i="359"/>
  <c r="AS97" i="8"/>
  <c r="BO193" i="15"/>
  <c r="Q45" i="359"/>
  <c r="AS171" i="15"/>
  <c r="BF205" i="15"/>
  <c r="Q171" i="15"/>
  <c r="BV194" i="15"/>
  <c r="AQ100" i="8"/>
  <c r="AP100" i="8"/>
  <c r="BK198" i="15"/>
  <c r="AC48" i="8"/>
  <c r="T167" i="15"/>
  <c r="AJ79" i="8"/>
  <c r="BG183" i="15"/>
  <c r="AL211" i="15"/>
  <c r="O215" i="15"/>
  <c r="BT179" i="15"/>
  <c r="Z193" i="15"/>
  <c r="BE170" i="15"/>
  <c r="F184" i="15"/>
  <c r="AC57" i="8"/>
  <c r="DF209" i="15"/>
  <c r="DR178" i="15"/>
  <c r="BA219" i="15"/>
  <c r="AC40" i="359"/>
  <c r="AO193" i="15"/>
  <c r="BM193" i="15"/>
  <c r="BL209" i="15"/>
  <c r="AQ174" i="15"/>
  <c r="AK70" i="8"/>
  <c r="I53" i="359"/>
  <c r="AB189" i="15"/>
  <c r="AR110" i="8"/>
  <c r="AG97" i="8"/>
  <c r="AM128" i="8"/>
  <c r="AB204" i="15"/>
  <c r="AJ107" i="8"/>
  <c r="AI207" i="15"/>
  <c r="N202" i="15"/>
  <c r="AN192" i="15"/>
  <c r="AR48" i="8"/>
  <c r="AD203" i="15"/>
  <c r="M183" i="15"/>
  <c r="S51" i="359"/>
  <c r="L57" i="359"/>
  <c r="B51" i="359"/>
  <c r="AT203" i="15"/>
  <c r="DT209" i="15"/>
  <c r="Z173" i="15"/>
  <c r="CI205" i="15"/>
  <c r="AM104" i="8"/>
  <c r="BK218" i="15"/>
  <c r="CO185" i="15"/>
  <c r="V210" i="15"/>
  <c r="DT231" i="15"/>
  <c r="Z203" i="15"/>
  <c r="G176" i="15"/>
  <c r="AN109" i="8"/>
  <c r="AB45" i="359"/>
  <c r="BB173" i="15"/>
  <c r="BF170" i="15"/>
  <c r="AQ109" i="8"/>
  <c r="O62" i="359"/>
  <c r="F40" i="359"/>
  <c r="BT174" i="15"/>
  <c r="AS191" i="15"/>
  <c r="BQ213" i="15"/>
  <c r="N168" i="15"/>
  <c r="DD216" i="15"/>
  <c r="CN198" i="15"/>
  <c r="AT46" i="8"/>
  <c r="O66" i="359"/>
  <c r="DU167" i="15"/>
  <c r="AS98" i="8"/>
  <c r="DS206" i="15"/>
  <c r="CC167" i="15"/>
  <c r="AS210" i="15"/>
  <c r="CQ178" i="15"/>
  <c r="Z174" i="15"/>
  <c r="I48" i="359"/>
  <c r="AF105" i="8"/>
  <c r="AG193" i="15"/>
  <c r="AP70" i="8"/>
  <c r="AY170" i="15"/>
  <c r="Q100" i="8"/>
  <c r="AQ168" i="15"/>
  <c r="R203" i="15"/>
  <c r="AK68" i="8"/>
  <c r="CL206" i="15"/>
  <c r="D81" i="15"/>
  <c r="D144" i="15" s="1"/>
  <c r="CF186" i="15"/>
  <c r="Z62" i="359"/>
  <c r="CM186" i="15"/>
  <c r="BU197" i="15"/>
  <c r="V215" i="15"/>
  <c r="BL175" i="15"/>
  <c r="T56" i="359"/>
  <c r="H204" i="15"/>
  <c r="DF198" i="15"/>
  <c r="BD188" i="15"/>
  <c r="X36" i="359"/>
  <c r="AD128" i="8"/>
  <c r="R47" i="8"/>
  <c r="CG197" i="15"/>
  <c r="AL176" i="15"/>
  <c r="K59" i="359"/>
  <c r="C42" i="359"/>
  <c r="I175" i="15"/>
  <c r="F36" i="359"/>
  <c r="AQ70" i="8"/>
  <c r="AQ120" i="8" s="1"/>
  <c r="T193" i="15"/>
  <c r="DD179" i="15"/>
  <c r="DR208" i="15"/>
  <c r="CD214" i="15"/>
  <c r="AT191" i="15"/>
  <c r="AK60" i="8"/>
  <c r="AJ181" i="15"/>
  <c r="CK201" i="15"/>
  <c r="S199" i="15"/>
  <c r="BO209" i="15"/>
  <c r="S166" i="15"/>
  <c r="D60" i="15"/>
  <c r="D123" i="15" s="1"/>
  <c r="DQ174" i="15"/>
  <c r="BV167" i="15"/>
  <c r="BV165" i="15"/>
  <c r="CK204" i="15"/>
  <c r="AI68" i="8"/>
  <c r="BQ209" i="15"/>
  <c r="R69" i="8"/>
  <c r="AH87" i="8"/>
  <c r="AC186" i="15"/>
  <c r="V199" i="15"/>
  <c r="BM208" i="15"/>
  <c r="X69" i="8"/>
  <c r="AL191" i="15"/>
  <c r="AH207" i="15"/>
  <c r="M212" i="15"/>
  <c r="D37" i="359"/>
  <c r="C214" i="15"/>
  <c r="AM182" i="15"/>
  <c r="CQ182" i="15"/>
  <c r="F216" i="15"/>
  <c r="CD199" i="15"/>
  <c r="K36" i="359"/>
  <c r="AZ210" i="15"/>
  <c r="DD197" i="15"/>
  <c r="BU165" i="15"/>
  <c r="V176" i="15"/>
  <c r="C49" i="15"/>
  <c r="C112" i="15" s="1"/>
  <c r="AB37" i="359"/>
  <c r="AP166" i="15"/>
  <c r="CJ199" i="15"/>
  <c r="CI211" i="15"/>
  <c r="BH183" i="15"/>
  <c r="AD198" i="15"/>
  <c r="BL211" i="15"/>
  <c r="H211" i="15"/>
  <c r="C205" i="15"/>
  <c r="BA218" i="15"/>
  <c r="AD172" i="15"/>
  <c r="AZ174" i="15"/>
  <c r="N174" i="15"/>
  <c r="CI198" i="15"/>
  <c r="H165" i="15"/>
  <c r="S167" i="15"/>
  <c r="T45" i="359"/>
  <c r="CC189" i="15"/>
  <c r="E217" i="15"/>
  <c r="BU175" i="15"/>
  <c r="R197" i="15"/>
  <c r="BK197" i="15"/>
  <c r="DF212" i="15"/>
  <c r="M55" i="359"/>
  <c r="BI213" i="15"/>
  <c r="U69" i="8"/>
  <c r="AF60" i="8"/>
  <c r="AN218" i="15"/>
  <c r="G42" i="359"/>
  <c r="Z100" i="8"/>
  <c r="BS188" i="15"/>
  <c r="V110" i="8"/>
  <c r="I169" i="15"/>
  <c r="BI214" i="15"/>
  <c r="AE195" i="15"/>
  <c r="CI175" i="15"/>
  <c r="AZ193" i="15"/>
  <c r="CQ209" i="15"/>
  <c r="CO192" i="15"/>
  <c r="BL200" i="15"/>
  <c r="AE217" i="15"/>
  <c r="L182" i="15"/>
  <c r="CJ171" i="15"/>
  <c r="O57" i="359"/>
  <c r="Q216" i="15"/>
  <c r="CP171" i="15"/>
  <c r="CN185" i="15"/>
  <c r="CD194" i="15"/>
  <c r="CQ167" i="15"/>
  <c r="AE178" i="15"/>
  <c r="W70" i="8"/>
  <c r="L210" i="15"/>
  <c r="AK80" i="8"/>
  <c r="O191" i="15"/>
  <c r="BV206" i="15"/>
  <c r="DQ215" i="15"/>
  <c r="CF212" i="15"/>
  <c r="AG128" i="8"/>
  <c r="AE208" i="15"/>
  <c r="CG181" i="15"/>
  <c r="CM210" i="15"/>
  <c r="O109" i="8"/>
  <c r="X182" i="15"/>
  <c r="CE192" i="15"/>
  <c r="G51" i="359"/>
  <c r="BO166" i="15"/>
  <c r="T43" i="359"/>
  <c r="F201" i="15"/>
  <c r="R128" i="8"/>
  <c r="Y207" i="15"/>
  <c r="V90" i="8"/>
  <c r="W165" i="15"/>
  <c r="AL192" i="15"/>
  <c r="R174" i="15"/>
  <c r="BE217" i="15"/>
  <c r="AY192" i="15"/>
  <c r="AX202" i="15"/>
  <c r="L183" i="15"/>
  <c r="BT197" i="15"/>
  <c r="D47" i="15"/>
  <c r="D110" i="15" s="1"/>
  <c r="AJ172" i="15"/>
  <c r="BU205" i="15"/>
  <c r="D71" i="15"/>
  <c r="D134" i="15" s="1"/>
  <c r="BL208" i="15"/>
  <c r="AI178" i="15"/>
  <c r="CC173" i="15"/>
  <c r="BE215" i="15"/>
  <c r="N59" i="359"/>
  <c r="CJ187" i="15"/>
  <c r="AY194" i="15"/>
  <c r="AA198" i="15"/>
  <c r="CQ199" i="15"/>
  <c r="V65" i="359"/>
  <c r="R130" i="8"/>
  <c r="T54" i="359"/>
  <c r="B58" i="359"/>
  <c r="AQ57" i="8"/>
  <c r="BB195" i="15"/>
  <c r="CO186" i="15"/>
  <c r="AP201" i="15"/>
  <c r="AY186" i="15"/>
  <c r="BT181" i="15"/>
  <c r="CM189" i="15"/>
  <c r="AS69" i="8"/>
  <c r="T187" i="15"/>
  <c r="AL205" i="15"/>
  <c r="AN181" i="15"/>
  <c r="O41" i="359"/>
  <c r="AN187" i="15"/>
  <c r="AB107" i="8"/>
  <c r="DR184" i="15"/>
  <c r="DF200" i="15"/>
  <c r="AI170" i="15"/>
  <c r="BP189" i="15"/>
  <c r="P177" i="15"/>
  <c r="N35" i="359"/>
  <c r="P198" i="15"/>
  <c r="AU180" i="15"/>
  <c r="AC70" i="8"/>
  <c r="Z212" i="15"/>
  <c r="BL167" i="15"/>
  <c r="BO180" i="15"/>
  <c r="AQ165" i="15"/>
  <c r="AC191" i="15"/>
  <c r="P60" i="8"/>
  <c r="D54" i="15"/>
  <c r="D117" i="15" s="1"/>
  <c r="BJ193" i="15"/>
  <c r="CC194" i="15"/>
  <c r="AL58" i="8"/>
  <c r="BM165" i="15"/>
  <c r="BR165" i="15"/>
  <c r="CK191" i="15"/>
  <c r="P127" i="8"/>
  <c r="CE185" i="15"/>
  <c r="G52" i="359"/>
  <c r="BC177" i="15"/>
  <c r="AE189" i="15"/>
  <c r="AI90" i="8"/>
  <c r="AY208" i="15"/>
  <c r="BF212" i="15"/>
  <c r="X63" i="359"/>
  <c r="AP49" i="8"/>
  <c r="CQ195" i="15"/>
  <c r="BE171" i="15"/>
  <c r="AT179" i="15"/>
  <c r="CH208" i="15"/>
  <c r="O198" i="15"/>
  <c r="AJ58" i="8"/>
  <c r="AO99" i="8"/>
  <c r="DT165" i="15"/>
  <c r="C166" i="15"/>
  <c r="CD198" i="15"/>
  <c r="DR167" i="15"/>
  <c r="DR179" i="15"/>
  <c r="N166" i="15"/>
  <c r="AL60" i="8"/>
  <c r="DT196" i="15"/>
  <c r="W128" i="8"/>
  <c r="O128" i="8"/>
  <c r="AG185" i="15"/>
  <c r="AU182" i="15"/>
  <c r="X60" i="359"/>
  <c r="I199" i="15"/>
  <c r="DR185" i="15"/>
  <c r="AH177" i="15"/>
  <c r="L35" i="359"/>
  <c r="C184" i="15"/>
  <c r="AU179" i="15"/>
  <c r="AD205" i="15"/>
  <c r="AL189" i="15"/>
  <c r="AH213" i="15"/>
  <c r="E218" i="15"/>
  <c r="AX184" i="15"/>
  <c r="C174" i="15"/>
  <c r="BU187" i="15"/>
  <c r="BA190" i="15"/>
  <c r="DV207" i="15"/>
  <c r="D66" i="359"/>
  <c r="S39" i="359"/>
  <c r="CQ207" i="15"/>
  <c r="BM206" i="15"/>
  <c r="AZ190" i="15"/>
  <c r="AR80" i="8"/>
  <c r="F186" i="15"/>
  <c r="M48" i="359"/>
  <c r="BU199" i="15"/>
  <c r="V69" i="8"/>
  <c r="AW195" i="15"/>
  <c r="AE184" i="15"/>
  <c r="AN217" i="15"/>
  <c r="AP212" i="15"/>
  <c r="L64" i="359"/>
  <c r="S52" i="359"/>
  <c r="I168" i="15"/>
  <c r="X172" i="15"/>
  <c r="AO98" i="8"/>
  <c r="DS169" i="15"/>
  <c r="DT185" i="15"/>
  <c r="BI216" i="15"/>
  <c r="V107" i="8"/>
  <c r="BN216" i="15"/>
  <c r="AV190" i="15"/>
  <c r="Z49" i="359"/>
  <c r="AN191" i="15"/>
  <c r="R205" i="15"/>
  <c r="AR106" i="8"/>
  <c r="DD171" i="15"/>
  <c r="AM184" i="15"/>
  <c r="O195" i="15"/>
  <c r="AK191" i="15"/>
  <c r="AA53" i="359"/>
  <c r="AH172" i="15"/>
  <c r="W190" i="15"/>
  <c r="DS183" i="15"/>
  <c r="DU190" i="15"/>
  <c r="S65" i="359"/>
  <c r="CO171" i="15"/>
  <c r="Y80" i="8"/>
  <c r="AQ103" i="8"/>
  <c r="AA63" i="359"/>
  <c r="AT215" i="15"/>
  <c r="AV178" i="15"/>
  <c r="AK165" i="15"/>
  <c r="X59" i="359"/>
  <c r="CJ206" i="15"/>
  <c r="W194" i="15"/>
  <c r="E47" i="359"/>
  <c r="AN87" i="8"/>
  <c r="BK206" i="15"/>
  <c r="T214" i="15"/>
  <c r="CJ217" i="15"/>
  <c r="AB177" i="15"/>
  <c r="BJ182" i="15"/>
  <c r="AK171" i="15"/>
  <c r="AK193" i="15"/>
  <c r="CM194" i="15"/>
  <c r="AT193" i="15"/>
  <c r="F51" i="359"/>
  <c r="BH205" i="15"/>
  <c r="V55" i="359"/>
  <c r="AO197" i="15"/>
  <c r="AM48" i="8"/>
  <c r="C65" i="15"/>
  <c r="CN181" i="15"/>
  <c r="AX205" i="15"/>
  <c r="AK128" i="8"/>
  <c r="BJ196" i="15"/>
  <c r="AM173" i="15"/>
  <c r="AA55" i="359"/>
  <c r="BH201" i="15"/>
  <c r="AT177" i="15"/>
  <c r="BL171" i="15"/>
  <c r="AX181" i="15"/>
  <c r="CK188" i="15"/>
  <c r="AB97" i="8"/>
  <c r="AL193" i="15"/>
  <c r="CJ201" i="15"/>
  <c r="U219" i="15"/>
  <c r="AB183" i="15"/>
  <c r="DD208" i="15"/>
  <c r="Y49" i="359"/>
  <c r="P57" i="8"/>
  <c r="Q211" i="15"/>
  <c r="M168" i="15"/>
  <c r="AM213" i="15"/>
  <c r="CM207" i="15"/>
  <c r="BA182" i="15"/>
  <c r="CH181" i="15"/>
  <c r="AY210" i="15"/>
  <c r="AV185" i="15"/>
  <c r="CI206" i="15"/>
  <c r="BC185" i="15"/>
  <c r="M210" i="15"/>
  <c r="U88" i="8"/>
  <c r="BC190" i="15"/>
  <c r="R192" i="15"/>
  <c r="BT198" i="15"/>
  <c r="DE211" i="15"/>
  <c r="BJ191" i="15"/>
  <c r="AB59" i="8"/>
  <c r="B35" i="359"/>
  <c r="T49" i="8"/>
  <c r="AC107" i="8"/>
  <c r="CI193" i="15"/>
  <c r="S207" i="15"/>
  <c r="BR184" i="15"/>
  <c r="BJ218" i="15"/>
  <c r="AV206" i="15"/>
  <c r="CF189" i="15"/>
  <c r="DD212" i="15"/>
  <c r="BR212" i="15"/>
  <c r="CC207" i="15"/>
  <c r="O69" i="8"/>
  <c r="AB182" i="15"/>
  <c r="V80" i="8"/>
  <c r="BQ205" i="15"/>
  <c r="BP184" i="15"/>
  <c r="DE199" i="15"/>
  <c r="O188" i="15"/>
  <c r="H203" i="15"/>
  <c r="R55" i="359"/>
  <c r="AD187" i="15"/>
  <c r="AW167" i="15"/>
  <c r="CD207" i="15"/>
  <c r="BR219" i="15"/>
  <c r="AK180" i="15"/>
  <c r="C63" i="359"/>
  <c r="DE171" i="15"/>
  <c r="CC175" i="15"/>
  <c r="BR169" i="15"/>
  <c r="AD192" i="15"/>
  <c r="AG205" i="15"/>
  <c r="Y104" i="8"/>
  <c r="O181" i="15"/>
  <c r="O209" i="15"/>
  <c r="AB106" i="8"/>
  <c r="BM178" i="15"/>
  <c r="N205" i="15"/>
  <c r="AT219" i="15"/>
  <c r="DD177" i="15"/>
  <c r="BM176" i="15"/>
  <c r="U89" i="8"/>
  <c r="CO184" i="15"/>
  <c r="C55" i="359"/>
  <c r="AV216" i="15"/>
  <c r="AL179" i="15"/>
  <c r="B46" i="359"/>
  <c r="BC219" i="15"/>
  <c r="S180" i="15"/>
  <c r="F179" i="15"/>
  <c r="BD203" i="15"/>
  <c r="BV170" i="15"/>
  <c r="CG187" i="15"/>
  <c r="AZ214" i="15"/>
  <c r="X209" i="15"/>
  <c r="BS198" i="15"/>
  <c r="BG202" i="15"/>
  <c r="BJ207" i="15"/>
  <c r="AT169" i="15"/>
  <c r="AD167" i="15"/>
  <c r="AU192" i="15"/>
  <c r="AY196" i="15"/>
  <c r="V67" i="8"/>
  <c r="BL205" i="15"/>
  <c r="T171" i="15"/>
  <c r="AH130" i="8"/>
  <c r="CP177" i="15"/>
  <c r="AS60" i="8"/>
  <c r="CF195" i="15"/>
  <c r="Q46" i="8"/>
  <c r="BJ206" i="15"/>
  <c r="AT189" i="15"/>
  <c r="AF172" i="15"/>
  <c r="BS173" i="15"/>
  <c r="AE99" i="8"/>
  <c r="AW218" i="15"/>
  <c r="AQ77" i="8"/>
  <c r="AL220" i="15"/>
  <c r="DQ220" i="15"/>
  <c r="AV220" i="15"/>
  <c r="BM220" i="15"/>
  <c r="H220" i="15"/>
  <c r="EW241" i="15"/>
  <c r="EW257" i="15"/>
  <c r="EW273" i="15"/>
  <c r="DY170" i="15"/>
  <c r="DY183" i="15"/>
  <c r="DY199" i="15"/>
  <c r="DY215" i="15"/>
  <c r="DD286" i="15"/>
  <c r="BZ286" i="15"/>
  <c r="DT286" i="15"/>
  <c r="DF286" i="15"/>
  <c r="DA286" i="15"/>
  <c r="BY286" i="15"/>
  <c r="R286" i="15"/>
  <c r="EH286" i="15"/>
  <c r="S286" i="15"/>
  <c r="DA220" i="15"/>
  <c r="DK220" i="15"/>
  <c r="P220" i="15"/>
  <c r="BC220" i="15"/>
  <c r="BB220" i="15"/>
  <c r="U220" i="15"/>
  <c r="X220" i="15"/>
  <c r="CD220" i="15"/>
  <c r="EW242" i="15"/>
  <c r="EW258" i="15"/>
  <c r="EW274" i="15"/>
  <c r="DY165" i="15"/>
  <c r="DY184" i="15"/>
  <c r="DY200" i="15"/>
  <c r="DY216" i="15"/>
  <c r="CX286" i="15"/>
  <c r="BR286" i="15"/>
  <c r="BD286" i="15"/>
  <c r="AR286" i="15"/>
  <c r="CY286" i="15"/>
  <c r="CI286" i="15"/>
  <c r="W286" i="15"/>
  <c r="P286" i="15"/>
  <c r="AU286" i="15"/>
  <c r="CU220" i="15"/>
  <c r="DH220" i="15"/>
  <c r="AI220" i="15"/>
  <c r="L220" i="15"/>
  <c r="BT220" i="15"/>
  <c r="G220" i="15"/>
  <c r="DT220" i="15"/>
  <c r="CQ220" i="15"/>
  <c r="EW239" i="15"/>
  <c r="EW255" i="15"/>
  <c r="EW271" i="15"/>
  <c r="DY166" i="15"/>
  <c r="DY181" i="15"/>
  <c r="DY197" i="15"/>
  <c r="DY213" i="15"/>
  <c r="CK286" i="15"/>
  <c r="CV286" i="15"/>
  <c r="DU286" i="15"/>
  <c r="F286" i="15"/>
  <c r="K286" i="15"/>
  <c r="DX286" i="15"/>
  <c r="AN286" i="15"/>
  <c r="BK286" i="15"/>
  <c r="Q286" i="15"/>
  <c r="BX220" i="15"/>
  <c r="CY220" i="15"/>
  <c r="F220" i="15"/>
  <c r="CL220" i="15"/>
  <c r="AP220" i="15"/>
  <c r="CP220" i="15"/>
  <c r="BP220" i="15"/>
  <c r="AG220" i="15"/>
  <c r="EW232" i="15"/>
  <c r="EW252" i="15"/>
  <c r="EW268" i="15"/>
  <c r="EW284" i="15"/>
  <c r="DY178" i="15"/>
  <c r="DY194" i="15"/>
  <c r="DY210" i="15"/>
  <c r="ES286" i="15"/>
  <c r="BP286" i="15"/>
  <c r="H286" i="15"/>
  <c r="Z286" i="15"/>
  <c r="CO286" i="15"/>
  <c r="AI286" i="15"/>
  <c r="DM286" i="15"/>
  <c r="AA286" i="15"/>
  <c r="BN286" i="15"/>
  <c r="H67" i="359"/>
  <c r="DW188" i="15"/>
  <c r="DW203" i="15"/>
  <c r="AU109" i="8"/>
  <c r="AU49" i="8"/>
  <c r="DW196" i="15"/>
  <c r="I209" i="15"/>
  <c r="V53" i="359"/>
  <c r="Z194" i="15"/>
  <c r="AU89" i="8"/>
  <c r="DW198" i="15"/>
  <c r="E67" i="359"/>
  <c r="AU99" i="8"/>
  <c r="AC67" i="359"/>
  <c r="DW192" i="15"/>
  <c r="DW191" i="15"/>
  <c r="AT98" i="8"/>
  <c r="AS129" i="8"/>
  <c r="O177" i="15"/>
  <c r="E170" i="15"/>
  <c r="I51" i="359"/>
  <c r="DV200" i="15"/>
  <c r="W204" i="15"/>
  <c r="AD166" i="15"/>
  <c r="L174" i="15"/>
  <c r="BB210" i="15"/>
  <c r="AS130" i="8"/>
  <c r="J50" i="359"/>
  <c r="CD187" i="15"/>
  <c r="AB58" i="359"/>
  <c r="AT108" i="8"/>
  <c r="Z65" i="359"/>
  <c r="DR199" i="15"/>
  <c r="BP208" i="15"/>
  <c r="AC66" i="359"/>
  <c r="DV177" i="15"/>
  <c r="DR196" i="15"/>
  <c r="DU165" i="15"/>
  <c r="CQ204" i="15"/>
  <c r="I189" i="15"/>
  <c r="H212" i="15"/>
  <c r="AQ59" i="8"/>
  <c r="AM209" i="15"/>
  <c r="AD191" i="15"/>
  <c r="AZ208" i="15"/>
  <c r="E206" i="15"/>
  <c r="CG170" i="15"/>
  <c r="BD214" i="15"/>
  <c r="U64" i="359"/>
  <c r="C45" i="15"/>
  <c r="DT219" i="15"/>
  <c r="CQ175" i="15"/>
  <c r="AA130" i="8"/>
  <c r="DT190" i="15"/>
  <c r="D36" i="359"/>
  <c r="BN218" i="15"/>
  <c r="BV190" i="15"/>
  <c r="Z44" i="359"/>
  <c r="AC47" i="8"/>
  <c r="AO48" i="8"/>
  <c r="BC205" i="15"/>
  <c r="AV202" i="15"/>
  <c r="AS70" i="8"/>
  <c r="BJ177" i="15"/>
  <c r="AO89" i="8"/>
  <c r="AK46" i="8"/>
  <c r="T57" i="8"/>
  <c r="Q68" i="8"/>
  <c r="R59" i="8"/>
  <c r="AL175" i="15"/>
  <c r="C60" i="359"/>
  <c r="L54" i="359"/>
  <c r="AM99" i="8"/>
  <c r="BD190" i="15"/>
  <c r="G198" i="15"/>
  <c r="BJ176" i="15"/>
  <c r="N197" i="15"/>
  <c r="CG168" i="15"/>
  <c r="DT214" i="15"/>
  <c r="W59" i="359"/>
  <c r="AJ77" i="8"/>
  <c r="AR68" i="8"/>
  <c r="AM109" i="8"/>
  <c r="AJ176" i="15"/>
  <c r="BM194" i="15"/>
  <c r="CM169" i="15"/>
  <c r="AG176" i="15"/>
  <c r="B38" i="359"/>
  <c r="CF213" i="15"/>
  <c r="Y166" i="15"/>
  <c r="BC169" i="15"/>
  <c r="T202" i="15"/>
  <c r="AK106" i="8"/>
  <c r="AA186" i="15"/>
  <c r="AW185" i="15"/>
  <c r="W64" i="359"/>
  <c r="AL57" i="8"/>
  <c r="P190" i="15"/>
  <c r="BP170" i="15"/>
  <c r="AI202" i="15"/>
  <c r="Z191" i="15"/>
  <c r="CJ189" i="15"/>
  <c r="BL173" i="15"/>
  <c r="J219" i="15"/>
  <c r="S188" i="15"/>
  <c r="AO191" i="15"/>
  <c r="AP109" i="8"/>
  <c r="BE192" i="15"/>
  <c r="K50" i="359"/>
  <c r="AK69" i="8"/>
  <c r="AU98" i="8"/>
  <c r="DW209" i="15"/>
  <c r="DV203" i="15"/>
  <c r="DW212" i="15"/>
  <c r="DW214" i="15"/>
  <c r="AU103" i="8"/>
  <c r="DU171" i="15"/>
  <c r="L213" i="15"/>
  <c r="CC198" i="15"/>
  <c r="DW211" i="15"/>
  <c r="DW171" i="15"/>
  <c r="DW167" i="15"/>
  <c r="AU87" i="8"/>
  <c r="L67" i="359"/>
  <c r="AU79" i="8"/>
  <c r="D87" i="15"/>
  <c r="D150" i="15" s="1"/>
  <c r="Y66" i="359"/>
  <c r="DT177" i="15"/>
  <c r="AB178" i="15"/>
  <c r="AN78" i="8"/>
  <c r="AK97" i="8"/>
  <c r="AT103" i="8"/>
  <c r="AY168" i="15"/>
  <c r="N60" i="359"/>
  <c r="DT172" i="15"/>
  <c r="DV179" i="15"/>
  <c r="AR70" i="8"/>
  <c r="BH196" i="15"/>
  <c r="M174" i="15"/>
  <c r="AP98" i="8"/>
  <c r="AT80" i="8"/>
  <c r="DU195" i="15"/>
  <c r="C63" i="15"/>
  <c r="C126" i="15" s="1"/>
  <c r="R57" i="359"/>
  <c r="Z66" i="359"/>
  <c r="DV181" i="15"/>
  <c r="DU219" i="15"/>
  <c r="DU180" i="15"/>
  <c r="AK90" i="8"/>
  <c r="BD187" i="15"/>
  <c r="V204" i="15"/>
  <c r="CC201" i="15"/>
  <c r="BP181" i="15"/>
  <c r="AD129" i="8"/>
  <c r="P52" i="359"/>
  <c r="K206" i="15"/>
  <c r="V174" i="15"/>
  <c r="P47" i="8"/>
  <c r="DS194" i="15"/>
  <c r="AM67" i="8"/>
  <c r="AX197" i="15"/>
  <c r="Y169" i="15"/>
  <c r="AQ106" i="8"/>
  <c r="AP68" i="8"/>
  <c r="BC193" i="15"/>
  <c r="P175" i="15"/>
  <c r="AK205" i="15"/>
  <c r="AN69" i="8"/>
  <c r="B62" i="359"/>
  <c r="J44" i="359"/>
  <c r="AK219" i="15"/>
  <c r="O60" i="359"/>
  <c r="DU199" i="15"/>
  <c r="V51" i="359"/>
  <c r="AR212" i="15"/>
  <c r="T199" i="15"/>
  <c r="E63" i="359"/>
  <c r="G172" i="15"/>
  <c r="M194" i="15"/>
  <c r="R52" i="359"/>
  <c r="AK173" i="15"/>
  <c r="AP67" i="8"/>
  <c r="J51" i="359"/>
  <c r="V45" i="359"/>
  <c r="BM175" i="15"/>
  <c r="AI180" i="15"/>
  <c r="B57" i="359"/>
  <c r="W215" i="15"/>
  <c r="DS182" i="15"/>
  <c r="I215" i="15"/>
  <c r="BU167" i="15"/>
  <c r="DT211" i="15"/>
  <c r="AJ78" i="8"/>
  <c r="Z170" i="15"/>
  <c r="AE205" i="15"/>
  <c r="AR173" i="15"/>
  <c r="BR177" i="15"/>
  <c r="F170" i="15"/>
  <c r="BB213" i="15"/>
  <c r="AO185" i="15"/>
  <c r="DQ189" i="15"/>
  <c r="AY197" i="15"/>
  <c r="DQ180" i="15"/>
  <c r="BJ204" i="15"/>
  <c r="X42" i="359"/>
  <c r="AQ67" i="8"/>
  <c r="Z89" i="8"/>
  <c r="BG172" i="15"/>
  <c r="AR87" i="8"/>
  <c r="W206" i="15"/>
  <c r="DU201" i="15"/>
  <c r="C194" i="15"/>
  <c r="K214" i="15"/>
  <c r="AC57" i="359"/>
  <c r="I184" i="15"/>
  <c r="AW182" i="15"/>
  <c r="O57" i="8"/>
  <c r="BF203" i="15"/>
  <c r="P40" i="359"/>
  <c r="BT175" i="15"/>
  <c r="DW179" i="15"/>
  <c r="AU90" i="8"/>
  <c r="AF213" i="15"/>
  <c r="AM100" i="8"/>
  <c r="CK167" i="15"/>
  <c r="R66" i="359"/>
  <c r="AD67" i="8"/>
  <c r="CE176" i="15"/>
  <c r="BC176" i="15"/>
  <c r="DV169" i="15"/>
  <c r="AA110" i="8"/>
  <c r="B39" i="359"/>
  <c r="BB182" i="15"/>
  <c r="C44" i="15"/>
  <c r="C107" i="15" s="1"/>
  <c r="DV180" i="15"/>
  <c r="DT192" i="15"/>
  <c r="AB218" i="15"/>
  <c r="BV195" i="15"/>
  <c r="DV208" i="15"/>
  <c r="DV173" i="15"/>
  <c r="M65" i="359"/>
  <c r="N65" i="359"/>
  <c r="AU214" i="15"/>
  <c r="F206" i="15"/>
  <c r="R49" i="359"/>
  <c r="AB61" i="359"/>
  <c r="BU207" i="15"/>
  <c r="S202" i="15"/>
  <c r="AK107" i="8"/>
  <c r="CN196" i="15"/>
  <c r="CG218" i="15"/>
  <c r="H207" i="15"/>
  <c r="CP187" i="15"/>
  <c r="Q167" i="15"/>
  <c r="BB219" i="15"/>
  <c r="DF166" i="15"/>
  <c r="BF211" i="15"/>
  <c r="AE69" i="8"/>
  <c r="Z197" i="15"/>
  <c r="BU198" i="15"/>
  <c r="Q60" i="359"/>
  <c r="AL103" i="8"/>
  <c r="AM129" i="8"/>
  <c r="L170" i="15"/>
  <c r="BD207" i="15"/>
  <c r="DD166" i="15"/>
  <c r="DS193" i="15"/>
  <c r="AL69" i="8"/>
  <c r="L207" i="15"/>
  <c r="AG106" i="8"/>
  <c r="R37" i="359"/>
  <c r="AQ201" i="15"/>
  <c r="Z61" i="359"/>
  <c r="BI205" i="15"/>
  <c r="B43" i="359"/>
  <c r="P179" i="15"/>
  <c r="DU194" i="15"/>
  <c r="W108" i="8"/>
  <c r="C53" i="359"/>
  <c r="CJ174" i="15"/>
  <c r="CO210" i="15"/>
  <c r="P167" i="15"/>
  <c r="AG196" i="15"/>
  <c r="AO87" i="8"/>
  <c r="DS167" i="15"/>
  <c r="AN58" i="8"/>
  <c r="BU169" i="15"/>
  <c r="CJ214" i="15"/>
  <c r="M170" i="15"/>
  <c r="BO168" i="15"/>
  <c r="AX176" i="15"/>
  <c r="AU177" i="15"/>
  <c r="AU188" i="15"/>
  <c r="DD175" i="15"/>
  <c r="E194" i="15"/>
  <c r="BT190" i="15"/>
  <c r="CP193" i="15"/>
  <c r="Y127" i="8"/>
  <c r="V185" i="15"/>
  <c r="AO49" i="8"/>
  <c r="CI194" i="15"/>
  <c r="DT217" i="15"/>
  <c r="BO186" i="15"/>
  <c r="DU176" i="15"/>
  <c r="Y202" i="15"/>
  <c r="Y60" i="8"/>
  <c r="G187" i="15"/>
  <c r="AO90" i="8"/>
  <c r="CM176" i="15"/>
  <c r="L172" i="15"/>
  <c r="W210" i="15"/>
  <c r="F41" i="359"/>
  <c r="AV218" i="15"/>
  <c r="DW213" i="15"/>
  <c r="DW218" i="15"/>
  <c r="AB67" i="359"/>
  <c r="DW195" i="15"/>
  <c r="AT87" i="8"/>
  <c r="AT88" i="8"/>
  <c r="C76" i="15"/>
  <c r="C139" i="15" s="1"/>
  <c r="AO100" i="8"/>
  <c r="F66" i="359"/>
  <c r="CD185" i="15"/>
  <c r="D74" i="15"/>
  <c r="D137" i="15" s="1"/>
  <c r="BQ168" i="15"/>
  <c r="DV190" i="15"/>
  <c r="BM192" i="15"/>
  <c r="U62" i="359"/>
  <c r="DS205" i="15"/>
  <c r="DF194" i="15"/>
  <c r="AT58" i="8"/>
  <c r="C66" i="359"/>
  <c r="H217" i="15"/>
  <c r="G64" i="359"/>
  <c r="AA175" i="15"/>
  <c r="M44" i="359"/>
  <c r="DD199" i="15"/>
  <c r="CO169" i="15"/>
  <c r="Z177" i="15"/>
  <c r="T67" i="8"/>
  <c r="AL190" i="15"/>
  <c r="AG87" i="8"/>
  <c r="BQ169" i="15"/>
  <c r="AP216" i="15"/>
  <c r="W181" i="15"/>
  <c r="AC59" i="359"/>
  <c r="AP176" i="15"/>
  <c r="C57" i="359"/>
  <c r="BU177" i="15"/>
  <c r="E202" i="15"/>
  <c r="BE204" i="15"/>
  <c r="D53" i="359"/>
  <c r="P64" i="359"/>
  <c r="CM216" i="15"/>
  <c r="DR188" i="15"/>
  <c r="X189" i="15"/>
  <c r="DE201" i="15"/>
  <c r="Z45" i="359"/>
  <c r="Q48" i="359"/>
  <c r="BC195" i="15"/>
  <c r="AR109" i="8"/>
  <c r="AP90" i="8"/>
  <c r="N37" i="359"/>
  <c r="CL167" i="15"/>
  <c r="BN219" i="15"/>
  <c r="V39" i="359"/>
  <c r="W166" i="15"/>
  <c r="BR209" i="15"/>
  <c r="AC68" i="8"/>
  <c r="AA103" i="8"/>
  <c r="DU186" i="15"/>
  <c r="AW175" i="15"/>
  <c r="N207" i="15"/>
  <c r="AC90" i="8"/>
  <c r="T58" i="8"/>
  <c r="AS203" i="15"/>
  <c r="CD167" i="15"/>
  <c r="AA49" i="359"/>
  <c r="AJ178" i="15"/>
  <c r="BJ201" i="15"/>
  <c r="B54" i="359"/>
  <c r="H205" i="15"/>
  <c r="BI184" i="15"/>
  <c r="CG171" i="15"/>
  <c r="BV183" i="15"/>
  <c r="BR188" i="15"/>
  <c r="X173" i="15"/>
  <c r="E186" i="15"/>
  <c r="O199" i="15"/>
  <c r="M43" i="359"/>
  <c r="P165" i="15"/>
  <c r="AM192" i="15"/>
  <c r="BB166" i="15"/>
  <c r="AQ213" i="15"/>
  <c r="AO67" i="8"/>
  <c r="CF182" i="15"/>
  <c r="DS184" i="15"/>
  <c r="AJ67" i="8"/>
  <c r="H60" i="359"/>
  <c r="BM199" i="15"/>
  <c r="AE130" i="8"/>
  <c r="BD201" i="15"/>
  <c r="DS207" i="15"/>
  <c r="P204" i="15"/>
  <c r="AR197" i="15"/>
  <c r="BR201" i="15"/>
  <c r="AV176" i="15"/>
  <c r="AQ90" i="8"/>
  <c r="BN209" i="15"/>
  <c r="AA108" i="8"/>
  <c r="M59" i="359"/>
  <c r="BG176" i="15"/>
  <c r="AC178" i="15"/>
  <c r="DT183" i="15"/>
  <c r="AR195" i="15"/>
  <c r="BS206" i="15"/>
  <c r="BT187" i="15"/>
  <c r="AM97" i="8"/>
  <c r="BE186" i="15"/>
  <c r="AE185" i="15"/>
  <c r="AR88" i="8"/>
  <c r="BN193" i="15"/>
  <c r="AL99" i="8"/>
  <c r="O87" i="8"/>
  <c r="AX195" i="15"/>
  <c r="D59" i="359"/>
  <c r="CD216" i="15"/>
  <c r="Z176" i="15"/>
  <c r="BD191" i="15"/>
  <c r="CD171" i="15"/>
  <c r="BH195" i="15"/>
  <c r="M42" i="359"/>
  <c r="AU184" i="15"/>
  <c r="O183" i="15"/>
  <c r="V60" i="8"/>
  <c r="T186" i="15"/>
  <c r="AO199" i="15"/>
  <c r="DQ218" i="15"/>
  <c r="AE100" i="8"/>
  <c r="CP179" i="15"/>
  <c r="N192" i="15"/>
  <c r="AC205" i="15"/>
  <c r="AN201" i="15"/>
  <c r="BF210" i="15"/>
  <c r="Q39" i="359"/>
  <c r="T212" i="15"/>
  <c r="AN195" i="15"/>
  <c r="BA169" i="15"/>
  <c r="Z88" i="8"/>
  <c r="DE216" i="15"/>
  <c r="CP198" i="15"/>
  <c r="AJ87" i="8"/>
  <c r="CD215" i="15"/>
  <c r="DF204" i="15"/>
  <c r="BI186" i="15"/>
  <c r="CG179" i="15"/>
  <c r="CG193" i="15"/>
  <c r="L63" i="359"/>
  <c r="AT184" i="15"/>
  <c r="B60" i="359"/>
  <c r="BO178" i="15"/>
  <c r="AW211" i="15"/>
  <c r="K208" i="15"/>
  <c r="I55" i="359"/>
  <c r="C81" i="15"/>
  <c r="C144" i="15" s="1"/>
  <c r="AQ212" i="15"/>
  <c r="DS196" i="15"/>
  <c r="G184" i="15"/>
  <c r="AW166" i="15"/>
  <c r="P169" i="15"/>
  <c r="AS127" i="8"/>
  <c r="DU192" i="15"/>
  <c r="V103" i="8"/>
  <c r="S168" i="15"/>
  <c r="AM127" i="8"/>
  <c r="AF68" i="8"/>
  <c r="CH213" i="15"/>
  <c r="CD201" i="15"/>
  <c r="AC210" i="15"/>
  <c r="S198" i="15"/>
  <c r="DE183" i="15"/>
  <c r="BH172" i="15"/>
  <c r="AN59" i="8"/>
  <c r="K176" i="15"/>
  <c r="G50" i="359"/>
  <c r="AE212" i="15"/>
  <c r="AG174" i="15"/>
  <c r="CM195" i="15"/>
  <c r="G53" i="359"/>
  <c r="R208" i="15"/>
  <c r="M186" i="15"/>
  <c r="DV205" i="15"/>
  <c r="DV197" i="15"/>
  <c r="C179" i="15"/>
  <c r="S37" i="359"/>
  <c r="W41" i="359"/>
  <c r="CH179" i="15"/>
  <c r="AP179" i="15"/>
  <c r="T203" i="15"/>
  <c r="D48" i="359"/>
  <c r="BE205" i="15"/>
  <c r="DT216" i="15"/>
  <c r="AB185" i="15"/>
  <c r="AQ215" i="15"/>
  <c r="W178" i="15"/>
  <c r="Q44" i="359"/>
  <c r="AA217" i="15"/>
  <c r="AR192" i="15"/>
  <c r="AD178" i="15"/>
  <c r="S35" i="359"/>
  <c r="BM184" i="15"/>
  <c r="AT204" i="15"/>
  <c r="O217" i="15"/>
  <c r="DE202" i="15"/>
  <c r="DF183" i="15"/>
  <c r="AH106" i="8"/>
  <c r="R89" i="8"/>
  <c r="AK215" i="15"/>
  <c r="P58" i="359"/>
  <c r="AS169" i="15"/>
  <c r="CH188" i="15"/>
  <c r="BM203" i="15"/>
  <c r="DE176" i="15"/>
  <c r="CK209" i="15"/>
  <c r="U128" i="8"/>
  <c r="CG177" i="15"/>
  <c r="O52" i="359"/>
  <c r="AX194" i="15"/>
  <c r="AA98" i="8"/>
  <c r="R65" i="359"/>
  <c r="BU176" i="15"/>
  <c r="AC207" i="15"/>
  <c r="BR208" i="15"/>
  <c r="CJ211" i="15"/>
  <c r="CD196" i="15"/>
  <c r="BM219" i="15"/>
  <c r="V56" i="359"/>
  <c r="L59" i="359"/>
  <c r="CJ167" i="15"/>
  <c r="DR168" i="15"/>
  <c r="AD194" i="15"/>
  <c r="AR99" i="8"/>
  <c r="AH109" i="8"/>
  <c r="AG67" i="8"/>
  <c r="C285" i="15"/>
  <c r="DD165" i="15"/>
  <c r="AG108" i="8"/>
  <c r="BI173" i="15"/>
  <c r="AI129" i="8"/>
  <c r="P49" i="359"/>
  <c r="AZ209" i="15"/>
  <c r="H192" i="15"/>
  <c r="BE179" i="15"/>
  <c r="T69" i="8"/>
  <c r="CD181" i="15"/>
  <c r="AA192" i="15"/>
  <c r="BU189" i="15"/>
  <c r="D61" i="15"/>
  <c r="D124" i="15" s="1"/>
  <c r="O37" i="359"/>
  <c r="BN196" i="15"/>
  <c r="AO210" i="15"/>
  <c r="AB108" i="8"/>
  <c r="AI206" i="15"/>
  <c r="AB180" i="15"/>
  <c r="L176" i="15"/>
  <c r="BP199" i="15"/>
  <c r="CF190" i="15"/>
  <c r="CD219" i="15"/>
  <c r="N183" i="15"/>
  <c r="K38" i="359"/>
  <c r="N167" i="15"/>
  <c r="CG173" i="15"/>
  <c r="AA97" i="8"/>
  <c r="BG190" i="15"/>
  <c r="T198" i="15"/>
  <c r="CP176" i="15"/>
  <c r="AH191" i="15"/>
  <c r="Z35" i="359"/>
  <c r="E198" i="15"/>
  <c r="AJ216" i="15"/>
  <c r="BR191" i="15"/>
  <c r="AQ194" i="15"/>
  <c r="CL176" i="15"/>
  <c r="AK172" i="15"/>
  <c r="AH80" i="8"/>
  <c r="Y201" i="15"/>
  <c r="CH186" i="15"/>
  <c r="F189" i="15"/>
  <c r="BH174" i="15"/>
  <c r="BF213" i="15"/>
  <c r="AN180" i="15"/>
  <c r="DE197" i="15"/>
  <c r="CP173" i="15"/>
  <c r="K186" i="15"/>
  <c r="J59" i="359"/>
  <c r="AM171" i="15"/>
  <c r="C196" i="15"/>
  <c r="BC215" i="15"/>
  <c r="R42" i="359"/>
  <c r="R199" i="15"/>
  <c r="BE184" i="15"/>
  <c r="AJ184" i="15"/>
  <c r="CG166" i="15"/>
  <c r="AT197" i="15"/>
  <c r="U98" i="8"/>
  <c r="BV184" i="15"/>
  <c r="T181" i="15"/>
  <c r="D78" i="15"/>
  <c r="D141" i="15" s="1"/>
  <c r="AJ186" i="15"/>
  <c r="CJ175" i="15"/>
  <c r="AB56" i="359"/>
  <c r="BO213" i="15"/>
  <c r="AN169" i="15"/>
  <c r="AB165" i="15"/>
  <c r="BQ217" i="15"/>
  <c r="BU217" i="15"/>
  <c r="AX172" i="15"/>
  <c r="L47" i="359"/>
  <c r="DD169" i="15"/>
  <c r="U47" i="359"/>
  <c r="CO168" i="15"/>
  <c r="DD213" i="15"/>
  <c r="L212" i="15"/>
  <c r="R178" i="15"/>
  <c r="BT219" i="15"/>
  <c r="BE208" i="15"/>
  <c r="I196" i="15"/>
  <c r="BF183" i="15"/>
  <c r="BP215" i="15"/>
  <c r="T60" i="8"/>
  <c r="U39" i="359"/>
  <c r="BC173" i="15"/>
  <c r="BF197" i="15"/>
  <c r="AX213" i="15"/>
  <c r="BF185" i="15"/>
  <c r="AA68" i="8"/>
  <c r="T59" i="8"/>
  <c r="W100" i="8"/>
  <c r="AR203" i="15"/>
  <c r="CQ219" i="15"/>
  <c r="V186" i="15"/>
  <c r="BC187" i="15"/>
  <c r="U87" i="8"/>
  <c r="CP188" i="15"/>
  <c r="AD215" i="15"/>
  <c r="AM206" i="15"/>
  <c r="DQ167" i="15"/>
  <c r="O187" i="15"/>
  <c r="CE209" i="15"/>
  <c r="AA69" i="8"/>
  <c r="F200" i="15"/>
  <c r="I216" i="15"/>
  <c r="BG210" i="15"/>
  <c r="CO205" i="15"/>
  <c r="BN188" i="15"/>
  <c r="AN211" i="15"/>
  <c r="BU185" i="15"/>
  <c r="DQ209" i="15"/>
  <c r="AL106" i="8"/>
  <c r="AB188" i="15"/>
  <c r="V207" i="15"/>
  <c r="D63" i="359"/>
  <c r="CM166" i="15"/>
  <c r="F183" i="15"/>
  <c r="J214" i="15"/>
  <c r="AN175" i="15"/>
  <c r="DD181" i="15"/>
  <c r="CQ218" i="15"/>
  <c r="AE219" i="15"/>
  <c r="BV166" i="15"/>
  <c r="X98" i="8"/>
  <c r="J64" i="359"/>
  <c r="H180" i="15"/>
  <c r="BK185" i="15"/>
  <c r="K65" i="359"/>
  <c r="AF69" i="8"/>
  <c r="Z213" i="15"/>
  <c r="BA199" i="15"/>
  <c r="L39" i="359"/>
  <c r="DR189" i="15"/>
  <c r="CG215" i="15"/>
  <c r="DT205" i="15"/>
  <c r="AA173" i="15"/>
  <c r="P56" i="359"/>
  <c r="AC61" i="359"/>
  <c r="CG214" i="15"/>
  <c r="N216" i="15"/>
  <c r="AM170" i="15"/>
  <c r="BV174" i="15"/>
  <c r="C56" i="359"/>
  <c r="AD99" i="8"/>
  <c r="V42" i="359"/>
  <c r="C51" i="15"/>
  <c r="Q182" i="15"/>
  <c r="AX196" i="15"/>
  <c r="BA201" i="15"/>
  <c r="DF186" i="15"/>
  <c r="CG209" i="15"/>
  <c r="CF215" i="15"/>
  <c r="H63" i="359"/>
  <c r="K193" i="15"/>
  <c r="AR176" i="15"/>
  <c r="BB211" i="15"/>
  <c r="K56" i="359"/>
  <c r="BF167" i="15"/>
  <c r="E58" i="359"/>
  <c r="AG100" i="8"/>
  <c r="R48" i="359"/>
  <c r="E53" i="359"/>
  <c r="O53" i="359"/>
  <c r="AM77" i="8"/>
  <c r="AM117" i="8" s="1"/>
  <c r="AI130" i="8"/>
  <c r="AB48" i="8"/>
  <c r="AF184" i="15"/>
  <c r="AL108" i="8"/>
  <c r="AL174" i="15"/>
  <c r="Z46" i="359"/>
  <c r="BO184" i="15"/>
  <c r="CC191" i="15"/>
  <c r="AQ204" i="15"/>
  <c r="AC45" i="359"/>
  <c r="U56" i="359"/>
  <c r="AO209" i="15"/>
  <c r="BA191" i="15"/>
  <c r="AS57" i="8"/>
  <c r="CH202" i="15"/>
  <c r="BG209" i="15"/>
  <c r="AJ127" i="8"/>
  <c r="CD202" i="15"/>
  <c r="AA59" i="359"/>
  <c r="AA172" i="15"/>
  <c r="AQ87" i="8"/>
  <c r="CF201" i="15"/>
  <c r="BD197" i="15"/>
  <c r="AG130" i="8"/>
  <c r="BE210" i="15"/>
  <c r="J174" i="15"/>
  <c r="CK169" i="15"/>
  <c r="N203" i="15"/>
  <c r="I177" i="15"/>
  <c r="AF181" i="15"/>
  <c r="Z187" i="15"/>
  <c r="Z169" i="15"/>
  <c r="AZ200" i="15"/>
  <c r="AE105" i="8"/>
  <c r="DV171" i="15"/>
  <c r="DV215" i="15"/>
  <c r="AJ99" i="8"/>
  <c r="DU200" i="15"/>
  <c r="J61" i="359"/>
  <c r="D65" i="15"/>
  <c r="D128" i="15" s="1"/>
  <c r="BE175" i="15"/>
  <c r="BH184" i="15"/>
  <c r="AC185" i="15"/>
  <c r="I62" i="359"/>
  <c r="R46" i="8"/>
  <c r="U99" i="8"/>
  <c r="R50" i="359"/>
  <c r="AM78" i="8"/>
  <c r="AP88" i="8"/>
  <c r="DS190" i="15"/>
  <c r="BJ170" i="15"/>
  <c r="C41" i="359"/>
  <c r="AF215" i="15"/>
  <c r="AM79" i="8"/>
  <c r="AQ79" i="8"/>
  <c r="CM197" i="15"/>
  <c r="BV192" i="15"/>
  <c r="N56" i="359"/>
  <c r="S60" i="8"/>
  <c r="Y64" i="359"/>
  <c r="C71" i="15"/>
  <c r="C134" i="15" s="1"/>
  <c r="DU183" i="15"/>
  <c r="D56" i="359"/>
  <c r="BR218" i="15"/>
  <c r="U185" i="15"/>
  <c r="AE192" i="15"/>
  <c r="P199" i="15"/>
  <c r="DS199" i="15"/>
  <c r="R59" i="359"/>
  <c r="W38" i="359"/>
  <c r="AJ98" i="8"/>
  <c r="CI188" i="15"/>
  <c r="AC127" i="8"/>
  <c r="CF214" i="15"/>
  <c r="DT168" i="15"/>
  <c r="AZ178" i="15"/>
  <c r="BS219" i="15"/>
  <c r="V127" i="8"/>
  <c r="W90" i="8"/>
  <c r="X177" i="15"/>
  <c r="AO167" i="15"/>
  <c r="DT182" i="15"/>
  <c r="R63" i="359"/>
  <c r="AA167" i="15"/>
  <c r="BM207" i="15"/>
  <c r="X198" i="15"/>
  <c r="V36" i="359"/>
  <c r="CO167" i="15"/>
  <c r="R108" i="8"/>
  <c r="N194" i="15"/>
  <c r="BV204" i="15"/>
  <c r="U52" i="359"/>
  <c r="K192" i="15"/>
  <c r="U106" i="8"/>
  <c r="E35" i="359"/>
  <c r="AJ46" i="8"/>
  <c r="N169" i="15"/>
  <c r="L37" i="359"/>
  <c r="AW219" i="15"/>
  <c r="AE194" i="15"/>
  <c r="AO171" i="15"/>
  <c r="DF205" i="15"/>
  <c r="BR183" i="15"/>
  <c r="BP166" i="15"/>
  <c r="J165" i="15"/>
  <c r="AR193" i="15"/>
  <c r="N63" i="359"/>
  <c r="AF46" i="8"/>
  <c r="AI57" i="8"/>
  <c r="BJ198" i="15"/>
  <c r="CO215" i="15"/>
  <c r="BQ180" i="15"/>
  <c r="CM212" i="15"/>
  <c r="AW208" i="15"/>
  <c r="D40" i="359"/>
  <c r="CI173" i="15"/>
  <c r="K48" i="359"/>
  <c r="BC189" i="15"/>
  <c r="U169" i="15"/>
  <c r="T201" i="15"/>
  <c r="AN182" i="15"/>
  <c r="AU196" i="15"/>
  <c r="DR180" i="15"/>
  <c r="AS201" i="15"/>
  <c r="CM205" i="15"/>
  <c r="AB79" i="8"/>
  <c r="BD175" i="15"/>
  <c r="AT205" i="15"/>
  <c r="Y35" i="359"/>
  <c r="C39" i="359"/>
  <c r="J38" i="359"/>
  <c r="BT178" i="15"/>
  <c r="L180" i="15"/>
  <c r="AP204" i="15"/>
  <c r="AY185" i="15"/>
  <c r="AL170" i="15"/>
  <c r="L181" i="15"/>
  <c r="CO170" i="15"/>
  <c r="AI105" i="8"/>
  <c r="AA109" i="8"/>
  <c r="V218" i="15"/>
  <c r="BN179" i="15"/>
  <c r="AC181" i="15"/>
  <c r="BA215" i="15"/>
  <c r="AX200" i="15"/>
  <c r="BD192" i="15"/>
  <c r="S176" i="15"/>
  <c r="CO182" i="15"/>
  <c r="G168" i="15"/>
  <c r="AY204" i="15"/>
  <c r="S109" i="8"/>
  <c r="Z69" i="8"/>
  <c r="T215" i="15"/>
  <c r="CG180" i="15"/>
  <c r="CM211" i="15"/>
  <c r="BD196" i="15"/>
  <c r="BS177" i="15"/>
  <c r="AM215" i="15"/>
  <c r="BN172" i="15"/>
  <c r="L211" i="15"/>
  <c r="AE97" i="8"/>
  <c r="AH67" i="8"/>
  <c r="AD100" i="8"/>
  <c r="BP194" i="15"/>
  <c r="CO199" i="15"/>
  <c r="H36" i="359"/>
  <c r="AA77" i="8"/>
  <c r="AA117" i="8" s="1"/>
  <c r="CC204" i="15"/>
  <c r="X130" i="8"/>
  <c r="AW190" i="15"/>
  <c r="S103" i="8"/>
  <c r="AB212" i="15"/>
  <c r="BH182" i="15"/>
  <c r="BJ172" i="15"/>
  <c r="AN197" i="15"/>
  <c r="AR167" i="15"/>
  <c r="AF204" i="15"/>
  <c r="N43" i="359"/>
  <c r="P35" i="359"/>
  <c r="Z167" i="15"/>
  <c r="Q194" i="15"/>
  <c r="V191" i="15"/>
  <c r="X192" i="15"/>
  <c r="BK165" i="15"/>
  <c r="X169" i="15"/>
  <c r="AF169" i="15"/>
  <c r="T175" i="15"/>
  <c r="AA188" i="15"/>
  <c r="AQ183" i="15"/>
  <c r="P70" i="8"/>
  <c r="Y181" i="15"/>
  <c r="AZ171" i="15"/>
  <c r="H45" i="359"/>
  <c r="AW186" i="15"/>
  <c r="AT190" i="15"/>
  <c r="BR198" i="15"/>
  <c r="AR185" i="15"/>
  <c r="T41" i="359"/>
  <c r="T174" i="15"/>
  <c r="AK184" i="15"/>
  <c r="S38" i="359"/>
  <c r="S128" i="8"/>
  <c r="O47" i="8"/>
  <c r="AS173" i="15"/>
  <c r="AL187" i="15"/>
  <c r="AP78" i="8"/>
  <c r="BD180" i="15"/>
  <c r="R103" i="8"/>
  <c r="AX182" i="15"/>
  <c r="BO181" i="15"/>
  <c r="D43" i="359"/>
  <c r="P90" i="8"/>
  <c r="I218" i="15"/>
  <c r="Z104" i="8"/>
  <c r="AK189" i="15"/>
  <c r="AX219" i="15"/>
  <c r="CM286" i="15"/>
  <c r="EK286" i="15"/>
  <c r="CR286" i="15"/>
  <c r="CX220" i="15"/>
  <c r="DI220" i="15"/>
  <c r="BE220" i="15"/>
  <c r="AA220" i="15"/>
  <c r="CH220" i="15"/>
  <c r="AS220" i="15"/>
  <c r="AO220" i="15"/>
  <c r="CG220" i="15"/>
  <c r="EW240" i="15"/>
  <c r="EW256" i="15"/>
  <c r="EW272" i="15"/>
  <c r="DY169" i="15"/>
  <c r="DY182" i="15"/>
  <c r="DY198" i="15"/>
  <c r="DY214" i="15"/>
  <c r="T286" i="15"/>
  <c r="CE286" i="15"/>
  <c r="AZ286" i="15"/>
  <c r="DW286" i="15"/>
  <c r="EG286" i="15"/>
  <c r="DR286" i="15"/>
  <c r="CH286" i="15"/>
  <c r="BU286" i="15"/>
  <c r="CB286" i="15"/>
  <c r="AU78" i="8"/>
  <c r="AU48" i="8"/>
  <c r="AT77" i="8"/>
  <c r="AU69" i="8"/>
  <c r="DW199" i="15"/>
  <c r="M67" i="359"/>
  <c r="P130" i="8"/>
  <c r="W66" i="359"/>
  <c r="V67" i="359"/>
  <c r="DW205" i="15"/>
  <c r="Y67" i="359"/>
  <c r="B67" i="359"/>
  <c r="DW168" i="15"/>
  <c r="DW190" i="15"/>
  <c r="DW181" i="15"/>
  <c r="AU80" i="8"/>
  <c r="AU120" i="8" s="1"/>
  <c r="J66" i="359"/>
  <c r="Y196" i="15"/>
  <c r="BR196" i="15"/>
  <c r="E56" i="359"/>
  <c r="AC177" i="15"/>
  <c r="K66" i="359"/>
  <c r="DU182" i="15"/>
  <c r="AP178" i="15"/>
  <c r="AI49" i="8"/>
  <c r="AT97" i="8"/>
  <c r="DU217" i="15"/>
  <c r="K184" i="15"/>
  <c r="AO129" i="8"/>
  <c r="AV196" i="15"/>
  <c r="DV210" i="15"/>
  <c r="CO173" i="15"/>
  <c r="R58" i="359"/>
  <c r="BU168" i="15"/>
  <c r="DV172" i="15"/>
  <c r="DV174" i="15"/>
  <c r="DU216" i="15"/>
  <c r="DU181" i="15"/>
  <c r="S41" i="359"/>
  <c r="DR173" i="15"/>
  <c r="F55" i="359"/>
  <c r="BA207" i="15"/>
  <c r="Q58" i="359"/>
  <c r="Y174" i="15"/>
  <c r="O168" i="15"/>
  <c r="T48" i="359"/>
  <c r="W44" i="359"/>
  <c r="AF195" i="15"/>
  <c r="AO97" i="8"/>
  <c r="K210" i="15"/>
  <c r="D66" i="15"/>
  <c r="D129" i="15" s="1"/>
  <c r="CH203" i="15"/>
  <c r="BO174" i="15"/>
  <c r="AW183" i="15"/>
  <c r="AJ128" i="8"/>
  <c r="J54" i="359"/>
  <c r="BO208" i="15"/>
  <c r="H174" i="15"/>
  <c r="BG185" i="15"/>
  <c r="J216" i="15"/>
  <c r="AG181" i="15"/>
  <c r="Y128" i="8"/>
  <c r="S127" i="8"/>
  <c r="AD189" i="15"/>
  <c r="AL105" i="8"/>
  <c r="BJ185" i="15"/>
  <c r="CN175" i="15"/>
  <c r="AP209" i="15"/>
  <c r="CP203" i="15"/>
  <c r="BD205" i="15"/>
  <c r="C64" i="359"/>
  <c r="BV179" i="15"/>
  <c r="AS89" i="8"/>
  <c r="AS103" i="8"/>
  <c r="AB175" i="15"/>
  <c r="AH79" i="8"/>
  <c r="BE194" i="15"/>
  <c r="W201" i="15"/>
  <c r="CL202" i="15"/>
  <c r="CO216" i="15"/>
  <c r="K175" i="15"/>
  <c r="AL78" i="8"/>
  <c r="BN168" i="15"/>
  <c r="AR69" i="8"/>
  <c r="BM215" i="15"/>
  <c r="AC37" i="359"/>
  <c r="V182" i="15"/>
  <c r="BJ208" i="15"/>
  <c r="S43" i="359"/>
  <c r="AG203" i="15"/>
  <c r="BE198" i="15"/>
  <c r="DD217" i="15"/>
  <c r="BD209" i="15"/>
  <c r="X67" i="8"/>
  <c r="AA36" i="359"/>
  <c r="B44" i="359"/>
  <c r="BE193" i="15"/>
  <c r="BJ168" i="15"/>
  <c r="AL209" i="15"/>
  <c r="AJ180" i="15"/>
  <c r="AX189" i="15"/>
  <c r="CE200" i="15"/>
  <c r="AE198" i="15"/>
  <c r="CD177" i="15"/>
  <c r="CL205" i="15"/>
  <c r="AA64" i="359"/>
  <c r="AZ207" i="15"/>
  <c r="CQ171" i="15"/>
  <c r="BG197" i="15"/>
  <c r="F67" i="359"/>
  <c r="DW219" i="15"/>
  <c r="DS173" i="15"/>
  <c r="AA67" i="359"/>
  <c r="DW184" i="15"/>
  <c r="DW176" i="15"/>
  <c r="K191" i="15"/>
  <c r="DV184" i="15"/>
  <c r="DW182" i="15"/>
  <c r="R67" i="359"/>
  <c r="DW200" i="15"/>
  <c r="AU58" i="8"/>
  <c r="DW217" i="15"/>
  <c r="Z67" i="359"/>
  <c r="DW166" i="15"/>
  <c r="DW185" i="15"/>
  <c r="DV209" i="15"/>
  <c r="AJ80" i="8"/>
  <c r="AJ120" i="8" s="1"/>
  <c r="AH48" i="8"/>
  <c r="AC88" i="8"/>
  <c r="DS200" i="15"/>
  <c r="AT99" i="8"/>
  <c r="D65" i="359"/>
  <c r="E46" i="359"/>
  <c r="G197" i="15"/>
  <c r="AT130" i="8"/>
  <c r="BP178" i="15"/>
  <c r="CL188" i="15"/>
  <c r="AA176" i="15"/>
  <c r="Y107" i="8"/>
  <c r="AS110" i="8"/>
  <c r="AW197" i="15"/>
  <c r="R169" i="15"/>
  <c r="AY169" i="15"/>
  <c r="DV193" i="15"/>
  <c r="DV202" i="15"/>
  <c r="DS198" i="15"/>
  <c r="DU208" i="15"/>
  <c r="AG58" i="8"/>
  <c r="AF174" i="15"/>
  <c r="BA186" i="15"/>
  <c r="AI58" i="8"/>
  <c r="BQ216" i="15"/>
  <c r="BN178" i="15"/>
  <c r="BP198" i="15"/>
  <c r="T90" i="8"/>
  <c r="X179" i="15"/>
  <c r="N53" i="359"/>
  <c r="AI77" i="8"/>
  <c r="I166" i="15"/>
  <c r="R172" i="15"/>
  <c r="T213" i="15"/>
  <c r="Z55" i="359"/>
  <c r="AM59" i="8"/>
  <c r="Q88" i="8"/>
  <c r="CJ177" i="15"/>
  <c r="W45" i="359"/>
  <c r="S62" i="359"/>
  <c r="BQ194" i="15"/>
  <c r="AJ110" i="8"/>
  <c r="BE168" i="15"/>
  <c r="T127" i="8"/>
  <c r="DD192" i="15"/>
  <c r="X218" i="15"/>
  <c r="BD206" i="15"/>
  <c r="G189" i="15"/>
  <c r="BI190" i="15"/>
  <c r="AP47" i="8"/>
  <c r="H40" i="359"/>
  <c r="AM168" i="15"/>
  <c r="BL174" i="15"/>
  <c r="V64" i="359"/>
  <c r="AT185" i="15"/>
  <c r="DS203" i="15"/>
  <c r="AS79" i="8"/>
  <c r="AS119" i="8" s="1"/>
  <c r="CG200" i="15"/>
  <c r="AG210" i="15"/>
  <c r="BU196" i="15"/>
  <c r="U191" i="15"/>
  <c r="P43" i="359"/>
  <c r="K60" i="359"/>
  <c r="BN217" i="15"/>
  <c r="AF58" i="8"/>
  <c r="AM57" i="8"/>
  <c r="K64" i="359"/>
  <c r="BK184" i="15"/>
  <c r="Q204" i="15"/>
  <c r="AJ217" i="15"/>
  <c r="Q48" i="8"/>
  <c r="H215" i="15"/>
  <c r="G177" i="15"/>
  <c r="AS196" i="15"/>
  <c r="BT180" i="15"/>
  <c r="J215" i="15"/>
  <c r="AH216" i="15"/>
  <c r="AM46" i="8"/>
  <c r="CH206" i="15"/>
  <c r="CI169" i="15"/>
  <c r="X46" i="8"/>
  <c r="X61" i="359"/>
  <c r="CG219" i="15"/>
  <c r="BO214" i="15"/>
  <c r="F45" i="359"/>
  <c r="W171" i="15"/>
  <c r="G54" i="359"/>
  <c r="AF127" i="8"/>
  <c r="AR97" i="8"/>
  <c r="BM198" i="15"/>
  <c r="H195" i="15"/>
  <c r="Y182" i="15"/>
  <c r="AU128" i="8"/>
  <c r="DV217" i="15"/>
  <c r="CH172" i="15"/>
  <c r="Z79" i="8"/>
  <c r="AF191" i="15"/>
  <c r="N66" i="359"/>
  <c r="DU177" i="15"/>
  <c r="BU194" i="15"/>
  <c r="Y108" i="8"/>
  <c r="E66" i="359"/>
  <c r="AK57" i="8"/>
  <c r="AU168" i="15"/>
  <c r="H64" i="359"/>
  <c r="BK174" i="15"/>
  <c r="F53" i="359"/>
  <c r="AY166" i="15"/>
  <c r="Q37" i="359"/>
  <c r="AD169" i="15"/>
  <c r="AT57" i="8"/>
  <c r="DV170" i="15"/>
  <c r="U47" i="8"/>
  <c r="DU191" i="15"/>
  <c r="BM167" i="15"/>
  <c r="V40" i="359"/>
  <c r="AB47" i="8"/>
  <c r="I197" i="15"/>
  <c r="AD60" i="8"/>
  <c r="AP210" i="15"/>
  <c r="AO130" i="8"/>
  <c r="BT173" i="15"/>
  <c r="I59" i="359"/>
  <c r="AU199" i="15"/>
  <c r="AF79" i="8"/>
  <c r="AF194" i="15"/>
  <c r="AE165" i="15"/>
  <c r="K218" i="15"/>
  <c r="V58" i="8"/>
  <c r="DF191" i="15"/>
  <c r="AJ188" i="15"/>
  <c r="AK58" i="8"/>
  <c r="O212" i="15"/>
  <c r="AQ187" i="15"/>
  <c r="P55" i="359"/>
  <c r="BM212" i="15"/>
  <c r="AJ218" i="15"/>
  <c r="S61" i="359"/>
  <c r="DF175" i="15"/>
  <c r="M211" i="15"/>
  <c r="AB67" i="8"/>
  <c r="Y189" i="15"/>
  <c r="AK188" i="15"/>
  <c r="BA178" i="15"/>
  <c r="AW199" i="15"/>
  <c r="AJ130" i="8"/>
  <c r="R39" i="359"/>
  <c r="DR166" i="15"/>
  <c r="CM188" i="15"/>
  <c r="P129" i="8"/>
  <c r="AS100" i="8"/>
  <c r="V57" i="359"/>
  <c r="DS177" i="15"/>
  <c r="AO216" i="15"/>
  <c r="AN166" i="15"/>
  <c r="AD97" i="8"/>
  <c r="I44" i="359"/>
  <c r="N182" i="15"/>
  <c r="AC216" i="15"/>
  <c r="AM208" i="15"/>
  <c r="S63" i="359"/>
  <c r="AF199" i="15"/>
  <c r="BA179" i="15"/>
  <c r="CG165" i="15"/>
  <c r="AL90" i="8"/>
  <c r="R88" i="8"/>
  <c r="CD179" i="15"/>
  <c r="AK175" i="15"/>
  <c r="BF179" i="15"/>
  <c r="BL212" i="15"/>
  <c r="Z210" i="15"/>
  <c r="BC181" i="15"/>
  <c r="BM190" i="15"/>
  <c r="DR213" i="15"/>
  <c r="AO107" i="8"/>
  <c r="CG185" i="15"/>
  <c r="BI177" i="15"/>
  <c r="BJ200" i="15"/>
  <c r="AI209" i="15"/>
  <c r="D48" i="15"/>
  <c r="D111" i="15" s="1"/>
  <c r="Y41" i="359"/>
  <c r="BB208" i="15"/>
  <c r="AR108" i="8"/>
  <c r="AL49" i="8"/>
  <c r="BC165" i="15"/>
  <c r="U189" i="15"/>
  <c r="DW187" i="15"/>
  <c r="AU108" i="8"/>
  <c r="DW197" i="15"/>
  <c r="AU68" i="8"/>
  <c r="AU118" i="8" s="1"/>
  <c r="V171" i="15"/>
  <c r="E205" i="15"/>
  <c r="AB208" i="15"/>
  <c r="DV219" i="15"/>
  <c r="DU179" i="15"/>
  <c r="R77" i="8"/>
  <c r="M208" i="15"/>
  <c r="DV166" i="15"/>
  <c r="BV173" i="15"/>
  <c r="DR169" i="15"/>
  <c r="CI191" i="15"/>
  <c r="U212" i="15"/>
  <c r="AB66" i="359"/>
  <c r="AC65" i="359"/>
  <c r="C51" i="359"/>
  <c r="AX187" i="15"/>
  <c r="C55" i="15"/>
  <c r="C118" i="15" s="1"/>
  <c r="BH199" i="15"/>
  <c r="AL87" i="8"/>
  <c r="CI201" i="15"/>
  <c r="DS201" i="15"/>
  <c r="AJ129" i="8"/>
  <c r="F202" i="15"/>
  <c r="Y67" i="8"/>
  <c r="AO175" i="15"/>
  <c r="AE167" i="15"/>
  <c r="BL199" i="15"/>
  <c r="U36" i="359"/>
  <c r="BI171" i="15"/>
  <c r="BE203" i="15"/>
  <c r="I190" i="15"/>
  <c r="G35" i="359"/>
  <c r="AQ69" i="8"/>
  <c r="CK165" i="15"/>
  <c r="S184" i="15"/>
  <c r="CE173" i="15"/>
  <c r="X199" i="15"/>
  <c r="BF196" i="15"/>
  <c r="P203" i="15"/>
  <c r="DU206" i="15"/>
  <c r="AQ99" i="8"/>
  <c r="AL70" i="8"/>
  <c r="AH70" i="8"/>
  <c r="AH120" i="8" s="1"/>
  <c r="BP211" i="15"/>
  <c r="AS197" i="15"/>
  <c r="L190" i="15"/>
  <c r="S108" i="8"/>
  <c r="W67" i="8"/>
  <c r="D58" i="359"/>
  <c r="T107" i="8"/>
  <c r="AJ47" i="8"/>
  <c r="DT208" i="15"/>
  <c r="DU205" i="15"/>
  <c r="AK198" i="15"/>
  <c r="AK183" i="15"/>
  <c r="AK130" i="8"/>
  <c r="R189" i="15"/>
  <c r="AA60" i="359"/>
  <c r="E43" i="359"/>
  <c r="AC69" i="8"/>
  <c r="AG104" i="8"/>
  <c r="Z99" i="8"/>
  <c r="CC172" i="15"/>
  <c r="BT196" i="15"/>
  <c r="BH200" i="15"/>
  <c r="DE180" i="15"/>
  <c r="E187" i="15"/>
  <c r="AL97" i="8"/>
  <c r="BG168" i="15"/>
  <c r="DE170" i="15"/>
  <c r="J183" i="15"/>
  <c r="CQ217" i="15"/>
  <c r="M41" i="359"/>
  <c r="DS214" i="15"/>
  <c r="AJ69" i="8"/>
  <c r="O213" i="15"/>
  <c r="BO201" i="15"/>
  <c r="X193" i="15"/>
  <c r="AN202" i="15"/>
  <c r="M200" i="15"/>
  <c r="G43" i="359"/>
  <c r="V46" i="359"/>
  <c r="U174" i="15"/>
  <c r="S59" i="359"/>
  <c r="AQ218" i="15"/>
  <c r="BP172" i="15"/>
  <c r="R212" i="15"/>
  <c r="AR98" i="8"/>
  <c r="AE207" i="15"/>
  <c r="K58" i="359"/>
  <c r="W40" i="359"/>
  <c r="AY199" i="15"/>
  <c r="AH77" i="8"/>
  <c r="I54" i="359"/>
  <c r="BH171" i="15"/>
  <c r="Q49" i="359"/>
  <c r="AB41" i="359"/>
  <c r="DR214" i="15"/>
  <c r="G36" i="359"/>
  <c r="P69" i="8"/>
  <c r="Z68" i="8"/>
  <c r="AG98" i="8"/>
  <c r="BA193" i="15"/>
  <c r="AP89" i="8"/>
  <c r="Q183" i="15"/>
  <c r="Z60" i="359"/>
  <c r="F46" i="359"/>
  <c r="V170" i="15"/>
  <c r="D77" i="15"/>
  <c r="D140" i="15" s="1"/>
  <c r="J40" i="359"/>
  <c r="BQ170" i="15"/>
  <c r="U68" i="8"/>
  <c r="AP79" i="8"/>
  <c r="AP119" i="8" s="1"/>
  <c r="P63" i="359"/>
  <c r="M203" i="15"/>
  <c r="AR165" i="15"/>
  <c r="BL192" i="15"/>
  <c r="BD219" i="15"/>
  <c r="S214" i="15"/>
  <c r="CC193" i="15"/>
  <c r="L169" i="15"/>
  <c r="BR216" i="15"/>
  <c r="BG175" i="15"/>
  <c r="AB168" i="15"/>
  <c r="AM60" i="8"/>
  <c r="Q57" i="8"/>
  <c r="BJ180" i="15"/>
  <c r="I173" i="15"/>
  <c r="F196" i="15"/>
  <c r="Z57" i="359"/>
  <c r="AF77" i="8"/>
  <c r="AV180" i="15"/>
  <c r="DR210" i="15"/>
  <c r="X52" i="359"/>
  <c r="AI108" i="8"/>
  <c r="AP80" i="8"/>
  <c r="CG210" i="15"/>
  <c r="BG179" i="15"/>
  <c r="DS189" i="15"/>
  <c r="AX178" i="15"/>
  <c r="AR100" i="8"/>
  <c r="AC43" i="359"/>
  <c r="DD174" i="15"/>
  <c r="AF211" i="15"/>
  <c r="AQ180" i="15"/>
  <c r="BS184" i="15"/>
  <c r="DT197" i="15"/>
  <c r="AV213" i="15"/>
  <c r="CO198" i="15"/>
  <c r="BC170" i="15"/>
  <c r="AO79" i="8"/>
  <c r="AO119" i="8" s="1"/>
  <c r="DS180" i="15"/>
  <c r="AO88" i="8"/>
  <c r="AS47" i="8"/>
  <c r="C79" i="15"/>
  <c r="C142" i="15" s="1"/>
  <c r="BU181" i="15"/>
  <c r="AM88" i="8"/>
  <c r="CO180" i="15"/>
  <c r="AC58" i="359"/>
  <c r="M173" i="15"/>
  <c r="DS217" i="15"/>
  <c r="AH175" i="15"/>
  <c r="CN211" i="15"/>
  <c r="CH192" i="15"/>
  <c r="CD170" i="15"/>
  <c r="CF196" i="15"/>
  <c r="BJ192" i="15"/>
  <c r="BD177" i="15"/>
  <c r="CJ215" i="15"/>
  <c r="V179" i="15"/>
  <c r="CJ195" i="15"/>
  <c r="AR205" i="15"/>
  <c r="U177" i="15"/>
  <c r="DV195" i="15"/>
  <c r="U66" i="359"/>
  <c r="S57" i="359"/>
  <c r="AA107" i="8"/>
  <c r="M204" i="15"/>
  <c r="AK127" i="8"/>
  <c r="AR67" i="8"/>
  <c r="J62" i="359"/>
  <c r="CC202" i="15"/>
  <c r="BG203" i="15"/>
  <c r="T42" i="359"/>
  <c r="AN48" i="8"/>
  <c r="DD185" i="15"/>
  <c r="C66" i="15"/>
  <c r="C129" i="15" s="1"/>
  <c r="CD176" i="15"/>
  <c r="AS105" i="8"/>
  <c r="CM190" i="15"/>
  <c r="Q198" i="15"/>
  <c r="CL186" i="15"/>
  <c r="AO173" i="15"/>
  <c r="BV209" i="15"/>
  <c r="AC64" i="359"/>
  <c r="BP186" i="15"/>
  <c r="I219" i="15"/>
  <c r="CK214" i="15"/>
  <c r="Z215" i="15"/>
  <c r="J53" i="359"/>
  <c r="BR213" i="15"/>
  <c r="Z48" i="8"/>
  <c r="AR78" i="8"/>
  <c r="AR118" i="8" s="1"/>
  <c r="CI166" i="15"/>
  <c r="BB214" i="15"/>
  <c r="Y69" i="8"/>
  <c r="O89" i="8"/>
  <c r="V60" i="359"/>
  <c r="Y90" i="8"/>
  <c r="AI219" i="15"/>
  <c r="AE128" i="8"/>
  <c r="P45" i="359"/>
  <c r="AS80" i="8"/>
  <c r="Q205" i="15"/>
  <c r="BU184" i="15"/>
  <c r="AB127" i="8"/>
  <c r="Z64" i="359"/>
  <c r="T61" i="359"/>
  <c r="K167" i="15"/>
  <c r="AE59" i="8"/>
  <c r="F54" i="359"/>
  <c r="BO165" i="15"/>
  <c r="AV207" i="15"/>
  <c r="N39" i="359"/>
  <c r="S130" i="8"/>
  <c r="DF201" i="15"/>
  <c r="X56" i="359"/>
  <c r="AU205" i="15"/>
  <c r="BN195" i="15"/>
  <c r="Y36" i="359"/>
  <c r="X99" i="8"/>
  <c r="J179" i="15"/>
  <c r="J55" i="359"/>
  <c r="AL178" i="15"/>
  <c r="X196" i="15"/>
  <c r="BC207" i="15"/>
  <c r="T170" i="15"/>
  <c r="BO218" i="15"/>
  <c r="U171" i="15"/>
  <c r="G215" i="15"/>
  <c r="CK202" i="15"/>
  <c r="X59" i="8"/>
  <c r="D42" i="359"/>
  <c r="I170" i="15"/>
  <c r="B61" i="359"/>
  <c r="AP127" i="8"/>
  <c r="W202" i="15"/>
  <c r="AV194" i="15"/>
  <c r="X213" i="15"/>
  <c r="D43" i="15"/>
  <c r="D106" i="15" s="1"/>
  <c r="U110" i="8"/>
  <c r="L166" i="15"/>
  <c r="Z171" i="15"/>
  <c r="BS217" i="15"/>
  <c r="Q192" i="15"/>
  <c r="BU202" i="15"/>
  <c r="DE165" i="15"/>
  <c r="W180" i="15"/>
  <c r="U42" i="359"/>
  <c r="Y46" i="359"/>
  <c r="Q99" i="8"/>
  <c r="AQ190" i="15"/>
  <c r="CC168" i="15"/>
  <c r="AQ202" i="15"/>
  <c r="AA203" i="15"/>
  <c r="I35" i="359"/>
  <c r="CO209" i="15"/>
  <c r="S194" i="15"/>
  <c r="BS193" i="15"/>
  <c r="CM201" i="15"/>
  <c r="BF173" i="15"/>
  <c r="L192" i="15"/>
  <c r="P195" i="15"/>
  <c r="G211" i="15"/>
  <c r="C187" i="15"/>
  <c r="S173" i="15"/>
  <c r="AA100" i="8"/>
  <c r="AR180" i="15"/>
  <c r="F213" i="15"/>
  <c r="V190" i="15"/>
  <c r="V78" i="8"/>
  <c r="CE170" i="15"/>
  <c r="CM168" i="15"/>
  <c r="AZ199" i="15"/>
  <c r="AH214" i="15"/>
  <c r="X207" i="15"/>
  <c r="Z49" i="8"/>
  <c r="Z190" i="15"/>
  <c r="M201" i="15"/>
  <c r="BV198" i="15"/>
  <c r="AC50" i="359"/>
  <c r="AU215" i="15"/>
  <c r="DQ205" i="15"/>
  <c r="BT207" i="15"/>
  <c r="AR177" i="15"/>
  <c r="AB206" i="15"/>
  <c r="BT218" i="15"/>
  <c r="AE172" i="15"/>
  <c r="Y198" i="15"/>
  <c r="AX212" i="15"/>
  <c r="Y109" i="8"/>
  <c r="F217" i="15"/>
  <c r="BE202" i="15"/>
  <c r="BD186" i="15"/>
  <c r="BC209" i="15"/>
  <c r="AQ170" i="15"/>
  <c r="AA201" i="15"/>
  <c r="BI169" i="15"/>
  <c r="Z90" i="8"/>
  <c r="S218" i="15"/>
  <c r="BH209" i="15"/>
  <c r="Z109" i="8"/>
  <c r="BK190" i="15"/>
  <c r="CH198" i="15"/>
  <c r="K55" i="359"/>
  <c r="BM205" i="15"/>
  <c r="W57" i="8"/>
  <c r="BG212" i="15"/>
  <c r="H44" i="359"/>
  <c r="AN213" i="15"/>
  <c r="AM183" i="15"/>
  <c r="S187" i="15"/>
  <c r="AV181" i="15"/>
  <c r="V168" i="15"/>
  <c r="BC166" i="15"/>
  <c r="N204" i="15"/>
  <c r="AO179" i="15"/>
  <c r="AY201" i="15"/>
  <c r="R179" i="15"/>
  <c r="AC200" i="15"/>
  <c r="BN207" i="15"/>
  <c r="CP208" i="15"/>
  <c r="BV177" i="15"/>
  <c r="BA180" i="15"/>
  <c r="V208" i="15"/>
  <c r="S80" i="8"/>
  <c r="CL210" i="15"/>
  <c r="E173" i="15"/>
  <c r="AW205" i="15"/>
  <c r="AW177" i="15"/>
  <c r="CN190" i="15"/>
  <c r="P170" i="15"/>
  <c r="BV208" i="15"/>
  <c r="S97" i="8"/>
  <c r="AD181" i="15"/>
  <c r="L50" i="359"/>
  <c r="DR183" i="15"/>
  <c r="DR171" i="15"/>
  <c r="BT185" i="15"/>
  <c r="CF169" i="15"/>
  <c r="S211" i="15"/>
  <c r="AB203" i="15"/>
  <c r="G61" i="359"/>
  <c r="N41" i="359"/>
  <c r="BI196" i="15"/>
  <c r="CN189" i="15"/>
  <c r="AS67" i="8"/>
  <c r="DU204" i="15"/>
  <c r="DS171" i="15"/>
  <c r="AM207" i="15"/>
  <c r="T104" i="8"/>
  <c r="BT215" i="15"/>
  <c r="CL185" i="15"/>
  <c r="CO213" i="15"/>
  <c r="AE77" i="8"/>
  <c r="AD184" i="15"/>
  <c r="CL181" i="15"/>
  <c r="AR204" i="15"/>
  <c r="V180" i="15"/>
  <c r="J200" i="15"/>
  <c r="CO208" i="15"/>
  <c r="DE196" i="15"/>
  <c r="Y203" i="15"/>
  <c r="AO213" i="15"/>
  <c r="BS199" i="15"/>
  <c r="AH211" i="15"/>
  <c r="BI198" i="15"/>
  <c r="AS211" i="15"/>
  <c r="BP191" i="15"/>
  <c r="T38" i="359"/>
  <c r="BQ171" i="15"/>
  <c r="CN173" i="15"/>
  <c r="AW188" i="15"/>
  <c r="Z97" i="8"/>
  <c r="C62" i="359"/>
  <c r="Y183" i="15"/>
  <c r="AI208" i="15"/>
  <c r="CF172" i="15"/>
  <c r="AK213" i="15"/>
  <c r="E61" i="359"/>
  <c r="AR128" i="8"/>
  <c r="V48" i="359"/>
  <c r="AD127" i="8"/>
  <c r="AL127" i="8"/>
  <c r="W103" i="8"/>
  <c r="AI106" i="8"/>
  <c r="G216" i="15"/>
  <c r="CN212" i="15"/>
  <c r="E62" i="359"/>
  <c r="Q217" i="15"/>
  <c r="AI128" i="8"/>
  <c r="CP196" i="15"/>
  <c r="BH190" i="15"/>
  <c r="AN106" i="8"/>
  <c r="F167" i="15"/>
  <c r="T64" i="359"/>
  <c r="S107" i="8"/>
  <c r="BE165" i="15"/>
  <c r="F65" i="359"/>
  <c r="BM214" i="15"/>
  <c r="AO189" i="15"/>
  <c r="DE209" i="15"/>
  <c r="AR46" i="8"/>
  <c r="AC110" i="8"/>
  <c r="CM192" i="15"/>
  <c r="AR217" i="15"/>
  <c r="AZ170" i="15"/>
  <c r="U58" i="359"/>
  <c r="R41" i="359"/>
  <c r="BN166" i="15"/>
  <c r="BE176" i="15"/>
  <c r="H218" i="15"/>
  <c r="T195" i="15"/>
  <c r="AR202" i="15"/>
  <c r="J210" i="15"/>
  <c r="AH204" i="15"/>
  <c r="AM195" i="15"/>
  <c r="Q58" i="8"/>
  <c r="DV191" i="15"/>
  <c r="DV165" i="15"/>
  <c r="AS48" i="8"/>
  <c r="DT210" i="15"/>
  <c r="J196" i="15"/>
  <c r="F47" i="359"/>
  <c r="DE231" i="15"/>
  <c r="BP205" i="15"/>
  <c r="AK108" i="8"/>
  <c r="O48" i="359"/>
  <c r="BO192" i="15"/>
  <c r="DF182" i="15"/>
  <c r="AC55" i="359"/>
  <c r="Z188" i="15"/>
  <c r="DD167" i="15"/>
  <c r="N44" i="359"/>
  <c r="AY198" i="15"/>
  <c r="BB198" i="15"/>
  <c r="O46" i="359"/>
  <c r="DF208" i="15"/>
  <c r="AJ106" i="8"/>
  <c r="M188" i="15"/>
  <c r="Q196" i="15"/>
  <c r="AG70" i="8"/>
  <c r="BN199" i="15"/>
  <c r="CH183" i="15"/>
  <c r="AH187" i="15"/>
  <c r="H65" i="359"/>
  <c r="U45" i="359"/>
  <c r="CC165" i="15"/>
  <c r="B36" i="359"/>
  <c r="U38" i="359"/>
  <c r="Y218" i="15"/>
  <c r="R165" i="15"/>
  <c r="AE204" i="15"/>
  <c r="AL177" i="15"/>
  <c r="BP174" i="15"/>
  <c r="DE173" i="15"/>
  <c r="CN216" i="15"/>
  <c r="DR190" i="15"/>
  <c r="AJ197" i="15"/>
  <c r="T77" i="8"/>
  <c r="T117" i="8" s="1"/>
  <c r="P53" i="359"/>
  <c r="Z110" i="8"/>
  <c r="CN193" i="15"/>
  <c r="AX179" i="15"/>
  <c r="AB60" i="359"/>
  <c r="AN128" i="8"/>
  <c r="M47" i="359"/>
  <c r="AF177" i="15"/>
  <c r="Q203" i="15"/>
  <c r="F168" i="15"/>
  <c r="AH78" i="8"/>
  <c r="AA211" i="15"/>
  <c r="BH192" i="15"/>
  <c r="Q53" i="359"/>
  <c r="BN194" i="15"/>
  <c r="BO171" i="15"/>
  <c r="BN180" i="15"/>
  <c r="CM215" i="15"/>
  <c r="BL206" i="15"/>
  <c r="AH171" i="15"/>
  <c r="AN209" i="15"/>
  <c r="AM200" i="15"/>
  <c r="AM172" i="15"/>
  <c r="AI205" i="15"/>
  <c r="AP205" i="15"/>
  <c r="AL59" i="8"/>
  <c r="CQ213" i="15"/>
  <c r="BF202" i="15"/>
  <c r="BQ201" i="15"/>
  <c r="C78" i="15"/>
  <c r="C141" i="15" s="1"/>
  <c r="Q62" i="359"/>
  <c r="BM188" i="15"/>
  <c r="O204" i="15"/>
  <c r="X127" i="8"/>
  <c r="AI186" i="15"/>
  <c r="Z216" i="15"/>
  <c r="Q52" i="359"/>
  <c r="CC216" i="15"/>
  <c r="Z209" i="15"/>
  <c r="BS169" i="15"/>
  <c r="AU170" i="15"/>
  <c r="Y208" i="15"/>
  <c r="AT207" i="15"/>
  <c r="BH207" i="15"/>
  <c r="AM203" i="15"/>
  <c r="S44" i="359"/>
  <c r="Q36" i="359"/>
  <c r="CI217" i="15"/>
  <c r="BL177" i="15"/>
  <c r="K37" i="359"/>
  <c r="AG170" i="15"/>
  <c r="R191" i="15"/>
  <c r="V77" i="8"/>
  <c r="G210" i="15"/>
  <c r="P173" i="15"/>
  <c r="E203" i="15"/>
  <c r="I52" i="359"/>
  <c r="AO169" i="15"/>
  <c r="K180" i="15"/>
  <c r="BN171" i="15"/>
  <c r="O106" i="8"/>
  <c r="M35" i="359"/>
  <c r="AB70" i="8"/>
  <c r="AP219" i="15"/>
  <c r="AS218" i="15"/>
  <c r="CG186" i="15"/>
  <c r="BI207" i="15"/>
  <c r="BK200" i="15"/>
  <c r="U203" i="15"/>
  <c r="C50" i="15"/>
  <c r="C113" i="15" s="1"/>
  <c r="AY178" i="15"/>
  <c r="AY184" i="15"/>
  <c r="W58" i="8"/>
  <c r="J180" i="15"/>
  <c r="CL172" i="15"/>
  <c r="P89" i="8"/>
  <c r="CM178" i="15"/>
  <c r="AA59" i="8"/>
  <c r="J39" i="359"/>
  <c r="V200" i="15"/>
  <c r="N208" i="15"/>
  <c r="V194" i="15"/>
  <c r="BK191" i="15"/>
  <c r="AU189" i="15"/>
  <c r="J206" i="15"/>
  <c r="BO212" i="15"/>
  <c r="CI218" i="15"/>
  <c r="CG172" i="15"/>
  <c r="U54" i="359"/>
  <c r="G60" i="359"/>
  <c r="CQ192" i="15"/>
  <c r="R190" i="15"/>
  <c r="D51" i="15"/>
  <c r="D114" i="15" s="1"/>
  <c r="W213" i="15"/>
  <c r="AJ193" i="15"/>
  <c r="G41" i="359"/>
  <c r="AU202" i="15"/>
  <c r="S171" i="15"/>
  <c r="BU209" i="15"/>
  <c r="AU172" i="15"/>
  <c r="BQ200" i="15"/>
  <c r="CM177" i="15"/>
  <c r="AR187" i="15"/>
  <c r="Q42" i="359"/>
  <c r="BE173" i="15"/>
  <c r="AE218" i="15"/>
  <c r="AZ172" i="15"/>
  <c r="CJ191" i="15"/>
  <c r="BL204" i="15"/>
  <c r="Q218" i="15"/>
  <c r="AX215" i="15"/>
  <c r="AX183" i="15"/>
  <c r="AG165" i="15"/>
  <c r="CF219" i="15"/>
  <c r="K182" i="15"/>
  <c r="E55" i="359"/>
  <c r="DE177" i="15"/>
  <c r="AA219" i="15"/>
  <c r="M171" i="15"/>
  <c r="Y199" i="15"/>
  <c r="BL179" i="15"/>
  <c r="AE168" i="15"/>
  <c r="AI98" i="8"/>
  <c r="CK193" i="15"/>
  <c r="CG203" i="15"/>
  <c r="AV170" i="15"/>
  <c r="AI198" i="15"/>
  <c r="BC191" i="15"/>
  <c r="S45" i="359"/>
  <c r="BQ175" i="15"/>
  <c r="CH187" i="15"/>
  <c r="D60" i="359"/>
  <c r="BB203" i="15"/>
  <c r="CD190" i="15"/>
  <c r="B63" i="359"/>
  <c r="BV186" i="15"/>
  <c r="BP213" i="15"/>
  <c r="W219" i="15"/>
  <c r="CN217" i="15"/>
  <c r="F197" i="15"/>
  <c r="DU211" i="15"/>
  <c r="Z47" i="359"/>
  <c r="T55" i="359"/>
  <c r="BM218" i="15"/>
  <c r="AU209" i="15"/>
  <c r="CG213" i="15"/>
  <c r="BI193" i="15"/>
  <c r="O36" i="359"/>
  <c r="X186" i="15"/>
  <c r="Q69" i="8"/>
  <c r="Y63" i="359"/>
  <c r="P104" i="8"/>
  <c r="I58" i="359"/>
  <c r="AO60" i="8"/>
  <c r="CQ201" i="15"/>
  <c r="AB80" i="8"/>
  <c r="Z205" i="15"/>
  <c r="AX169" i="15"/>
  <c r="BS165" i="15"/>
  <c r="BK166" i="15"/>
  <c r="CG169" i="15"/>
  <c r="M165" i="15"/>
  <c r="BT183" i="15"/>
  <c r="BS218" i="15"/>
  <c r="AK218" i="15"/>
  <c r="CF217" i="15"/>
  <c r="F178" i="15"/>
  <c r="F185" i="15"/>
  <c r="R129" i="8"/>
  <c r="G170" i="15"/>
  <c r="D84" i="15"/>
  <c r="D147" i="15" s="1"/>
  <c r="CF197" i="15"/>
  <c r="AC60" i="359"/>
  <c r="AM108" i="8"/>
  <c r="AB210" i="15"/>
  <c r="E167" i="15"/>
  <c r="AJ200" i="15"/>
  <c r="CP190" i="15"/>
  <c r="AN184" i="15"/>
  <c r="O48" i="8"/>
  <c r="Q47" i="359"/>
  <c r="U197" i="15"/>
  <c r="L55" i="359"/>
  <c r="S172" i="15"/>
  <c r="I205" i="15"/>
  <c r="K63" i="359"/>
  <c r="BG167" i="15"/>
  <c r="AL218" i="15"/>
  <c r="AL196" i="15"/>
  <c r="D68" i="15"/>
  <c r="D131" i="15" s="1"/>
  <c r="AM58" i="8"/>
  <c r="CM173" i="15"/>
  <c r="AQ127" i="8"/>
  <c r="Z108" i="8"/>
  <c r="X57" i="359"/>
  <c r="AD209" i="15"/>
  <c r="T47" i="8"/>
  <c r="CL218" i="15"/>
  <c r="H186" i="15"/>
  <c r="O173" i="15"/>
  <c r="BM174" i="15"/>
  <c r="BS178" i="15"/>
  <c r="L188" i="15"/>
  <c r="X166" i="15"/>
  <c r="AN107" i="8"/>
  <c r="BC167" i="15"/>
  <c r="P189" i="15"/>
  <c r="V175" i="15"/>
  <c r="BK195" i="15"/>
  <c r="CC208" i="15"/>
  <c r="BL190" i="15"/>
  <c r="AF212" i="15"/>
  <c r="DV175" i="15"/>
  <c r="DU207" i="15"/>
  <c r="CO177" i="15"/>
  <c r="CL183" i="15"/>
  <c r="AV201" i="15"/>
  <c r="BD212" i="15"/>
  <c r="AQ104" i="8"/>
  <c r="C73" i="15"/>
  <c r="C136" i="15" s="1"/>
  <c r="O108" i="8"/>
  <c r="S192" i="15"/>
  <c r="CI165" i="15"/>
  <c r="BR211" i="15"/>
  <c r="AK187" i="15"/>
  <c r="AN179" i="15"/>
  <c r="U59" i="359"/>
  <c r="AD105" i="8"/>
  <c r="BI211" i="15"/>
  <c r="CH195" i="15"/>
  <c r="C188" i="15"/>
  <c r="DR170" i="15"/>
  <c r="V44" i="359"/>
  <c r="AQ98" i="8"/>
  <c r="CC176" i="15"/>
  <c r="Y204" i="15"/>
  <c r="P100" i="8"/>
  <c r="AM185" i="15"/>
  <c r="BK214" i="15"/>
  <c r="K197" i="15"/>
  <c r="AO194" i="15"/>
  <c r="I63" i="359"/>
  <c r="CF178" i="15"/>
  <c r="W42" i="359"/>
  <c r="BP197" i="15"/>
  <c r="S58" i="359"/>
  <c r="M184" i="15"/>
  <c r="BC179" i="15"/>
  <c r="AL128" i="8"/>
  <c r="AD46" i="8"/>
  <c r="AS87" i="8"/>
  <c r="DU193" i="15"/>
  <c r="AB38" i="359"/>
  <c r="U57" i="8"/>
  <c r="AZ216" i="15"/>
  <c r="AF100" i="8"/>
  <c r="O178" i="15"/>
  <c r="S48" i="359"/>
  <c r="G59" i="359"/>
  <c r="DR176" i="15"/>
  <c r="DS231" i="15"/>
  <c r="O98" i="8"/>
  <c r="AP46" i="8"/>
  <c r="CH189" i="15"/>
  <c r="P49" i="8"/>
  <c r="S59" i="8"/>
  <c r="BH179" i="15"/>
  <c r="C198" i="15"/>
  <c r="Q174" i="15"/>
  <c r="BM168" i="15"/>
  <c r="R97" i="8"/>
  <c r="AI109" i="8"/>
  <c r="DQ203" i="15"/>
  <c r="DQ178" i="15"/>
  <c r="CH177" i="15"/>
  <c r="CN213" i="15"/>
  <c r="CE216" i="15"/>
  <c r="CP216" i="15"/>
  <c r="CF192" i="15"/>
  <c r="AA41" i="359"/>
  <c r="AE60" i="8"/>
  <c r="AP173" i="15"/>
  <c r="CD173" i="15"/>
  <c r="R181" i="15"/>
  <c r="BP182" i="15"/>
  <c r="S68" i="8"/>
  <c r="R49" i="8"/>
  <c r="BN186" i="15"/>
  <c r="CG184" i="15"/>
  <c r="F166" i="15"/>
  <c r="AD185" i="15"/>
  <c r="BF189" i="15"/>
  <c r="CJ170" i="15"/>
  <c r="AT183" i="15"/>
  <c r="AX188" i="15"/>
  <c r="Z200" i="15"/>
  <c r="BT201" i="15"/>
  <c r="Q200" i="15"/>
  <c r="AF193" i="15"/>
  <c r="AD207" i="15"/>
  <c r="O201" i="15"/>
  <c r="E193" i="15"/>
  <c r="S210" i="15"/>
  <c r="CO193" i="15"/>
  <c r="P67" i="8"/>
  <c r="DF190" i="15"/>
  <c r="AH208" i="15"/>
  <c r="AI190" i="15"/>
  <c r="V197" i="15"/>
  <c r="AV191" i="15"/>
  <c r="BP210" i="15"/>
  <c r="AF197" i="15"/>
  <c r="H55" i="359"/>
  <c r="AG218" i="15"/>
  <c r="AL197" i="15"/>
  <c r="Z218" i="15"/>
  <c r="CO183" i="15"/>
  <c r="CJ166" i="15"/>
  <c r="AY200" i="15"/>
  <c r="AQ211" i="15"/>
  <c r="CL184" i="15"/>
  <c r="DQ219" i="15"/>
  <c r="L199" i="15"/>
  <c r="CF165" i="15"/>
  <c r="BI185" i="15"/>
  <c r="AF109" i="8"/>
  <c r="K174" i="15"/>
  <c r="M187" i="15"/>
  <c r="S186" i="15"/>
  <c r="BT169" i="15"/>
  <c r="DQ168" i="15"/>
  <c r="G179" i="15"/>
  <c r="AM217" i="15"/>
  <c r="W69" i="8"/>
  <c r="AG178" i="15"/>
  <c r="BM195" i="15"/>
  <c r="T48" i="8"/>
  <c r="CF171" i="15"/>
  <c r="J211" i="15"/>
  <c r="AA80" i="8"/>
  <c r="AJ177" i="15"/>
  <c r="BD195" i="15"/>
  <c r="BO170" i="15"/>
  <c r="BH181" i="15"/>
  <c r="Y61" i="359"/>
  <c r="AJ198" i="15"/>
  <c r="BC208" i="15"/>
  <c r="U40" i="359"/>
  <c r="BM181" i="15"/>
  <c r="AS202" i="15"/>
  <c r="N206" i="15"/>
  <c r="D35" i="359"/>
  <c r="AQ205" i="15"/>
  <c r="BH218" i="15"/>
  <c r="R195" i="15"/>
  <c r="G49" i="359"/>
  <c r="U211" i="15"/>
  <c r="Z217" i="15"/>
  <c r="BD211" i="15"/>
  <c r="AH190" i="15"/>
  <c r="AT218" i="15"/>
  <c r="CF180" i="15"/>
  <c r="N58" i="359"/>
  <c r="L208" i="15"/>
  <c r="CF204" i="15"/>
  <c r="BK188" i="15"/>
  <c r="G39" i="359"/>
  <c r="U180" i="15"/>
  <c r="P47" i="359"/>
  <c r="AK194" i="15"/>
  <c r="CP172" i="15"/>
  <c r="AB51" i="359"/>
  <c r="AC170" i="15"/>
  <c r="CD172" i="15"/>
  <c r="CN171" i="15"/>
  <c r="AD87" i="8"/>
  <c r="G167" i="15"/>
  <c r="J218" i="15"/>
  <c r="AC39" i="359"/>
  <c r="CQ202" i="15"/>
  <c r="AM210" i="15"/>
  <c r="W98" i="8"/>
  <c r="BC217" i="15"/>
  <c r="AS77" i="8"/>
  <c r="AX168" i="15"/>
  <c r="DT191" i="15"/>
  <c r="W60" i="8"/>
  <c r="AL217" i="15"/>
  <c r="L179" i="15"/>
  <c r="W58" i="359"/>
  <c r="AY206" i="15"/>
  <c r="X58" i="359"/>
  <c r="BV171" i="15"/>
  <c r="AD217" i="15"/>
  <c r="D85" i="15"/>
  <c r="D148" i="15" s="1"/>
  <c r="DU231" i="15"/>
  <c r="C75" i="15"/>
  <c r="C138" i="15" s="1"/>
  <c r="F210" i="15"/>
  <c r="BP204" i="15"/>
  <c r="AB194" i="15"/>
  <c r="N38" i="359"/>
  <c r="U109" i="8"/>
  <c r="DT218" i="15"/>
  <c r="AE209" i="15"/>
  <c r="AB59" i="359"/>
  <c r="U108" i="8"/>
  <c r="AG80" i="8"/>
  <c r="AM219" i="15"/>
  <c r="V106" i="8"/>
  <c r="AH58" i="8"/>
  <c r="T185" i="15"/>
  <c r="AI211" i="15"/>
  <c r="BS183" i="15"/>
  <c r="AL47" i="8"/>
  <c r="BA189" i="15"/>
  <c r="CC195" i="15"/>
  <c r="K199" i="15"/>
  <c r="AR191" i="15"/>
  <c r="BG180" i="15"/>
  <c r="AO58" i="8"/>
  <c r="AA48" i="8"/>
  <c r="DS197" i="15"/>
  <c r="CQ168" i="15"/>
  <c r="AQ110" i="8"/>
  <c r="Q61" i="359"/>
  <c r="BL178" i="15"/>
  <c r="CN197" i="15"/>
  <c r="W104" i="8"/>
  <c r="AR57" i="8"/>
  <c r="AO195" i="15"/>
  <c r="H41" i="359"/>
  <c r="BF168" i="15"/>
  <c r="K187" i="15"/>
  <c r="Z78" i="8"/>
  <c r="Z118" i="8" s="1"/>
  <c r="AU176" i="15"/>
  <c r="AZ188" i="15"/>
  <c r="DT184" i="15"/>
  <c r="BN175" i="15"/>
  <c r="AK88" i="8"/>
  <c r="U198" i="15"/>
  <c r="AR170" i="15"/>
  <c r="BO177" i="15"/>
  <c r="R194" i="15"/>
  <c r="H181" i="15"/>
  <c r="BS194" i="15"/>
  <c r="AR89" i="8"/>
  <c r="V219" i="15"/>
  <c r="AL46" i="8"/>
  <c r="D67" i="15"/>
  <c r="D130" i="15" s="1"/>
  <c r="CM171" i="15"/>
  <c r="T192" i="15"/>
  <c r="CJ219" i="15"/>
  <c r="L216" i="15"/>
  <c r="AE68" i="8"/>
  <c r="C59" i="359"/>
  <c r="Z172" i="15"/>
  <c r="AZ176" i="15"/>
  <c r="AR105" i="8"/>
  <c r="BK172" i="15"/>
  <c r="CC214" i="15"/>
  <c r="CE186" i="15"/>
  <c r="AA193" i="15"/>
  <c r="P176" i="15"/>
  <c r="BM210" i="15"/>
  <c r="K49" i="359"/>
  <c r="AB50" i="359"/>
  <c r="AT79" i="8"/>
  <c r="AT119" i="8" s="1"/>
  <c r="X66" i="359"/>
  <c r="BG181" i="15"/>
  <c r="DU184" i="15"/>
  <c r="U79" i="8"/>
  <c r="AI194" i="15"/>
  <c r="BO197" i="15"/>
  <c r="AJ169" i="15"/>
  <c r="AU183" i="15"/>
  <c r="AF107" i="8"/>
  <c r="BT210" i="15"/>
  <c r="W53" i="359"/>
  <c r="Y37" i="359"/>
  <c r="AN68" i="8"/>
  <c r="CE202" i="15"/>
  <c r="Z52" i="359"/>
  <c r="AC197" i="15"/>
  <c r="BK207" i="15"/>
  <c r="BS190" i="15"/>
  <c r="P183" i="15"/>
  <c r="E209" i="15"/>
  <c r="AH166" i="15"/>
  <c r="P38" i="359"/>
  <c r="BV211" i="15"/>
  <c r="F212" i="15"/>
  <c r="AW179" i="15"/>
  <c r="CN208" i="15"/>
  <c r="CP212" i="15"/>
  <c r="AA37" i="359"/>
  <c r="F198" i="15"/>
  <c r="C189" i="15"/>
  <c r="H56" i="359"/>
  <c r="AL219" i="15"/>
  <c r="AO201" i="15"/>
  <c r="CN180" i="15"/>
  <c r="AF173" i="15"/>
  <c r="H193" i="15"/>
  <c r="C211" i="15"/>
  <c r="V198" i="15"/>
  <c r="AB44" i="359"/>
  <c r="DT194" i="15"/>
  <c r="I194" i="15"/>
  <c r="BF181" i="15"/>
  <c r="AO77" i="8"/>
  <c r="AO117" i="8" s="1"/>
  <c r="AP99" i="8"/>
  <c r="CQ180" i="15"/>
  <c r="CJ184" i="15"/>
  <c r="L62" i="359"/>
  <c r="BT191" i="15"/>
  <c r="AG68" i="8"/>
  <c r="K61" i="359"/>
  <c r="W184" i="15"/>
  <c r="BD184" i="15"/>
  <c r="DQ186" i="15"/>
  <c r="CC185" i="15"/>
  <c r="N176" i="15"/>
  <c r="AM166" i="15"/>
  <c r="CK192" i="15"/>
  <c r="BH194" i="15"/>
  <c r="Q35" i="359"/>
  <c r="AK214" i="15"/>
  <c r="DQ213" i="15"/>
  <c r="P192" i="15"/>
  <c r="AD195" i="15"/>
  <c r="AG175" i="15"/>
  <c r="K170" i="15"/>
  <c r="Y100" i="8"/>
  <c r="AB197" i="15"/>
  <c r="O211" i="15"/>
  <c r="AX214" i="15"/>
  <c r="Q49" i="8"/>
  <c r="BO215" i="15"/>
  <c r="AK176" i="15"/>
  <c r="AL107" i="8"/>
  <c r="AT201" i="15"/>
  <c r="K47" i="359"/>
  <c r="P105" i="8"/>
  <c r="AG215" i="15"/>
  <c r="AS179" i="15"/>
  <c r="CL214" i="15"/>
  <c r="BM172" i="15"/>
  <c r="CF170" i="15"/>
  <c r="AJ189" i="15"/>
  <c r="L184" i="15"/>
  <c r="M216" i="15"/>
  <c r="AH215" i="15"/>
  <c r="AK207" i="15"/>
  <c r="T36" i="359"/>
  <c r="BR190" i="15"/>
  <c r="AE214" i="15"/>
  <c r="AC182" i="15"/>
  <c r="P108" i="8"/>
  <c r="U202" i="15"/>
  <c r="W168" i="15"/>
  <c r="E166" i="15"/>
  <c r="V173" i="15"/>
  <c r="AF209" i="15"/>
  <c r="DE207" i="15"/>
  <c r="Q50" i="359"/>
  <c r="L41" i="359"/>
  <c r="AM179" i="15"/>
  <c r="AG167" i="15"/>
  <c r="B47" i="359"/>
  <c r="R193" i="15"/>
  <c r="AN190" i="15"/>
  <c r="AB57" i="359"/>
  <c r="AC171" i="15"/>
  <c r="AP206" i="15"/>
  <c r="BH202" i="15"/>
  <c r="BS211" i="15"/>
  <c r="CE171" i="15"/>
  <c r="AJ173" i="15"/>
  <c r="N187" i="15"/>
  <c r="AT208" i="15"/>
  <c r="BC206" i="15"/>
  <c r="C61" i="15"/>
  <c r="C124" i="15" s="1"/>
  <c r="BR172" i="15"/>
  <c r="T188" i="15"/>
  <c r="DQ210" i="15"/>
  <c r="X39" i="359"/>
  <c r="AP217" i="15"/>
  <c r="T209" i="15"/>
  <c r="X49" i="8"/>
  <c r="H190" i="15"/>
  <c r="AK203" i="15"/>
  <c r="AW210" i="15"/>
  <c r="Q40" i="359"/>
  <c r="BN185" i="15"/>
  <c r="AG217" i="15"/>
  <c r="DD198" i="15"/>
  <c r="AR211" i="15"/>
  <c r="CH176" i="15"/>
  <c r="CK184" i="15"/>
  <c r="AY203" i="15"/>
  <c r="X204" i="15"/>
  <c r="DQ187" i="15"/>
  <c r="R105" i="8"/>
  <c r="AU206" i="15"/>
  <c r="G166" i="15"/>
  <c r="J166" i="15"/>
  <c r="F43" i="359"/>
  <c r="R204" i="15"/>
  <c r="CG208" i="15"/>
  <c r="CF200" i="15"/>
  <c r="CM218" i="15"/>
  <c r="AS214" i="15"/>
  <c r="BJ209" i="15"/>
  <c r="T179" i="15"/>
  <c r="CC211" i="15"/>
  <c r="CK197" i="15"/>
  <c r="G196" i="15"/>
  <c r="CG191" i="15"/>
  <c r="BD217" i="15"/>
  <c r="P48" i="8"/>
  <c r="R106" i="8"/>
  <c r="AI89" i="8"/>
  <c r="AC215" i="15"/>
  <c r="AI99" i="8"/>
  <c r="AH188" i="15"/>
  <c r="AE216" i="15"/>
  <c r="AD206" i="15"/>
  <c r="AC104" i="8"/>
  <c r="AL214" i="15"/>
  <c r="S219" i="15"/>
  <c r="CE214" i="15"/>
  <c r="D59" i="15"/>
  <c r="D122" i="15" s="1"/>
  <c r="DF189" i="15"/>
  <c r="AS193" i="15"/>
  <c r="AY173" i="15"/>
  <c r="CH211" i="15"/>
  <c r="BJ213" i="15"/>
  <c r="V105" i="8"/>
  <c r="BF171" i="15"/>
  <c r="DE200" i="15"/>
  <c r="CL173" i="15"/>
  <c r="BH206" i="15"/>
  <c r="CH207" i="15"/>
  <c r="S129" i="8"/>
  <c r="E177" i="15"/>
  <c r="BT202" i="15"/>
  <c r="AQ178" i="15"/>
  <c r="BO175" i="15"/>
  <c r="O127" i="8"/>
  <c r="Y186" i="15"/>
  <c r="AS58" i="8"/>
  <c r="M62" i="359"/>
  <c r="DS210" i="15"/>
  <c r="AJ210" i="15"/>
  <c r="AT217" i="15"/>
  <c r="CP201" i="15"/>
  <c r="AD90" i="8"/>
  <c r="DT207" i="15"/>
  <c r="Y184" i="15"/>
  <c r="BN191" i="15"/>
  <c r="X62" i="359"/>
  <c r="DR195" i="15"/>
  <c r="DR186" i="15"/>
  <c r="BH185" i="15"/>
  <c r="F58" i="359"/>
  <c r="AQ184" i="15"/>
  <c r="AD68" i="8"/>
  <c r="BK219" i="15"/>
  <c r="AU167" i="15"/>
  <c r="AI188" i="15"/>
  <c r="BF174" i="15"/>
  <c r="BT176" i="15"/>
  <c r="L49" i="359"/>
  <c r="BM217" i="15"/>
  <c r="X208" i="15"/>
  <c r="BD169" i="15"/>
  <c r="CD182" i="15"/>
  <c r="H182" i="15"/>
  <c r="E42" i="359"/>
  <c r="AO106" i="8"/>
  <c r="AN104" i="8"/>
  <c r="Q166" i="15"/>
  <c r="Q51" i="359"/>
  <c r="AF196" i="15"/>
  <c r="AM110" i="8"/>
  <c r="AH59" i="8"/>
  <c r="CE181" i="15"/>
  <c r="U165" i="15"/>
  <c r="CL170" i="15"/>
  <c r="AA54" i="359"/>
  <c r="O43" i="359"/>
  <c r="DS187" i="15"/>
  <c r="CI172" i="15"/>
  <c r="BH211" i="15"/>
  <c r="CK168" i="15"/>
  <c r="I39" i="359"/>
  <c r="P168" i="15"/>
  <c r="AI87" i="8"/>
  <c r="D64" i="15"/>
  <c r="D127" i="15" s="1"/>
  <c r="W65" i="359"/>
  <c r="BP192" i="15"/>
  <c r="CD174" i="15"/>
  <c r="K57" i="359"/>
  <c r="AD48" i="8"/>
  <c r="P212" i="15"/>
  <c r="BT165" i="15"/>
  <c r="AB62" i="359"/>
  <c r="U196" i="15"/>
  <c r="AD170" i="15"/>
  <c r="AH57" i="8"/>
  <c r="AC59" i="8"/>
  <c r="BL170" i="15"/>
  <c r="AN205" i="15"/>
  <c r="AT214" i="15"/>
  <c r="K217" i="15"/>
  <c r="C43" i="359"/>
  <c r="T79" i="8"/>
  <c r="T119" i="8" s="1"/>
  <c r="V166" i="15"/>
  <c r="K215" i="15"/>
  <c r="I195" i="15"/>
  <c r="DV185" i="15"/>
  <c r="DV204" i="15"/>
  <c r="DF181" i="15"/>
  <c r="DU196" i="15"/>
  <c r="AH176" i="15"/>
  <c r="AQ88" i="8"/>
  <c r="AA47" i="359"/>
  <c r="DR177" i="15"/>
  <c r="CQ174" i="15"/>
  <c r="O202" i="15"/>
  <c r="BA175" i="15"/>
  <c r="AL212" i="15"/>
  <c r="CQ190" i="15"/>
  <c r="D75" i="15"/>
  <c r="D138" i="15" s="1"/>
  <c r="CN176" i="15"/>
  <c r="K173" i="15"/>
  <c r="AE87" i="8"/>
  <c r="AB46" i="8"/>
  <c r="BP207" i="15"/>
  <c r="Q172" i="15"/>
  <c r="U60" i="8"/>
  <c r="S100" i="8"/>
  <c r="AP57" i="8"/>
  <c r="CH171" i="15"/>
  <c r="R62" i="359"/>
  <c r="E212" i="15"/>
  <c r="DT189" i="15"/>
  <c r="E176" i="15"/>
  <c r="CJ188" i="15"/>
  <c r="AC53" i="359"/>
  <c r="AE210" i="15"/>
  <c r="BG186" i="15"/>
  <c r="DR216" i="15"/>
  <c r="M195" i="15"/>
  <c r="BP219" i="15"/>
  <c r="AR206" i="15"/>
  <c r="AH203" i="15"/>
  <c r="N190" i="15"/>
  <c r="AE110" i="8"/>
  <c r="DT178" i="15"/>
  <c r="CE206" i="15"/>
  <c r="D56" i="15"/>
  <c r="D119" i="15" s="1"/>
  <c r="L214" i="15"/>
  <c r="AN98" i="8"/>
  <c r="CI171" i="15"/>
  <c r="DS170" i="15"/>
  <c r="DT175" i="15"/>
  <c r="AC109" i="8"/>
  <c r="Z129" i="8"/>
  <c r="BD215" i="15"/>
  <c r="D80" i="15"/>
  <c r="D143" i="15" s="1"/>
  <c r="BU188" i="15"/>
  <c r="F208" i="15"/>
  <c r="BV202" i="15"/>
  <c r="BK186" i="15"/>
  <c r="F190" i="15"/>
  <c r="Y45" i="359"/>
  <c r="CF187" i="15"/>
  <c r="AX192" i="15"/>
  <c r="U49" i="8"/>
  <c r="DQ177" i="15"/>
  <c r="DQ196" i="15"/>
  <c r="AJ68" i="8"/>
  <c r="BR176" i="15"/>
  <c r="T204" i="15"/>
  <c r="AE80" i="8"/>
  <c r="AK67" i="8"/>
  <c r="CK166" i="15"/>
  <c r="BL185" i="15"/>
  <c r="CG189" i="15"/>
  <c r="BE196" i="15"/>
  <c r="N55" i="359"/>
  <c r="AG103" i="8"/>
  <c r="BR187" i="15"/>
  <c r="BF193" i="15"/>
  <c r="CN205" i="15"/>
  <c r="S165" i="15"/>
  <c r="G194" i="15"/>
  <c r="AV179" i="15"/>
  <c r="BC172" i="15"/>
  <c r="AI195" i="15"/>
  <c r="BQ211" i="15"/>
  <c r="Y165" i="15"/>
  <c r="AB202" i="15"/>
  <c r="L168" i="15"/>
  <c r="O207" i="15"/>
  <c r="DF196" i="15"/>
  <c r="BK180" i="15"/>
  <c r="CQ185" i="15"/>
  <c r="AH199" i="15"/>
  <c r="AX180" i="15"/>
  <c r="E182" i="15"/>
  <c r="AJ59" i="8"/>
  <c r="X212" i="15"/>
  <c r="I217" i="15"/>
  <c r="M45" i="359"/>
  <c r="CQ191" i="15"/>
  <c r="CF179" i="15"/>
  <c r="P128" i="8"/>
  <c r="BH191" i="15"/>
  <c r="BC171" i="15"/>
  <c r="M39" i="359"/>
  <c r="W50" i="359"/>
  <c r="DE187" i="15"/>
  <c r="AQ181" i="15"/>
  <c r="BB196" i="15"/>
  <c r="BR217" i="15"/>
  <c r="X219" i="15"/>
  <c r="BV201" i="15"/>
  <c r="AV173" i="15"/>
  <c r="AR169" i="15"/>
  <c r="AI181" i="15"/>
  <c r="W176" i="15"/>
  <c r="O45" i="359"/>
  <c r="V38" i="359"/>
  <c r="CH214" i="15"/>
  <c r="X180" i="15"/>
  <c r="CF207" i="15"/>
  <c r="T128" i="8"/>
  <c r="BE178" i="15"/>
  <c r="V201" i="15"/>
  <c r="CL198" i="15"/>
  <c r="U216" i="15"/>
  <c r="N171" i="15"/>
  <c r="AR216" i="15"/>
  <c r="G58" i="359"/>
  <c r="N172" i="15"/>
  <c r="Y48" i="359"/>
  <c r="Z50" i="359"/>
  <c r="AG78" i="8"/>
  <c r="AM186" i="15"/>
  <c r="P214" i="15"/>
  <c r="Z54" i="359"/>
  <c r="Y187" i="15"/>
  <c r="AC206" i="15"/>
  <c r="M49" i="359"/>
  <c r="C169" i="15"/>
  <c r="BN192" i="15"/>
  <c r="W188" i="15"/>
  <c r="AT212" i="15"/>
  <c r="T183" i="15"/>
  <c r="AH189" i="15"/>
  <c r="Y50" i="359"/>
  <c r="CJ176" i="15"/>
  <c r="DF179" i="15"/>
  <c r="BM216" i="15"/>
  <c r="AU165" i="15"/>
  <c r="Z211" i="15"/>
  <c r="BQ208" i="15"/>
  <c r="CH196" i="15"/>
  <c r="O208" i="15"/>
  <c r="S57" i="8"/>
  <c r="W49" i="8"/>
  <c r="P103" i="8"/>
  <c r="CI187" i="15"/>
  <c r="H178" i="15"/>
  <c r="CJ190" i="15"/>
  <c r="AK196" i="15"/>
  <c r="S200" i="15"/>
  <c r="CI192" i="15"/>
  <c r="BS200" i="15"/>
  <c r="J169" i="15"/>
  <c r="U127" i="8"/>
  <c r="E169" i="15"/>
  <c r="BT168" i="15"/>
  <c r="CQ173" i="15"/>
  <c r="BJ216" i="15"/>
  <c r="H169" i="15"/>
  <c r="BF176" i="15"/>
  <c r="DE214" i="15"/>
  <c r="T60" i="359"/>
  <c r="K40" i="359"/>
  <c r="AQ130" i="8"/>
  <c r="AY187" i="15"/>
  <c r="M197" i="15"/>
  <c r="AH129" i="8"/>
  <c r="BN189" i="15"/>
  <c r="AR215" i="15"/>
  <c r="Y78" i="8"/>
  <c r="AM87" i="8"/>
  <c r="BQ218" i="15"/>
  <c r="BK173" i="15"/>
  <c r="W209" i="15"/>
  <c r="DT176" i="15"/>
  <c r="DU185" i="15"/>
  <c r="AR201" i="15"/>
  <c r="AB109" i="8"/>
  <c r="V68" i="8"/>
  <c r="X43" i="359"/>
  <c r="DS178" i="15"/>
  <c r="Y62" i="359"/>
  <c r="AG57" i="8"/>
  <c r="BS192" i="15"/>
  <c r="I210" i="15"/>
  <c r="DD168" i="15"/>
  <c r="BA167" i="15"/>
  <c r="CI195" i="15"/>
  <c r="Q110" i="8"/>
  <c r="BV193" i="15"/>
  <c r="BJ189" i="15"/>
  <c r="CK171" i="15"/>
  <c r="Z40" i="359"/>
  <c r="AK169" i="15"/>
  <c r="AB88" i="8"/>
  <c r="AU198" i="15"/>
  <c r="BQ165" i="15"/>
  <c r="AZ196" i="15"/>
  <c r="S77" i="8"/>
  <c r="BC218" i="15"/>
  <c r="AG77" i="8"/>
  <c r="AG117" i="8" s="1"/>
  <c r="CD186" i="15"/>
  <c r="Q209" i="15"/>
  <c r="U78" i="8"/>
  <c r="H59" i="359"/>
  <c r="AK100" i="8"/>
  <c r="AA106" i="8"/>
  <c r="X106" i="8"/>
  <c r="CH193" i="15"/>
  <c r="AZ182" i="15"/>
  <c r="Z183" i="15"/>
  <c r="M36" i="359"/>
  <c r="DE182" i="15"/>
  <c r="AO192" i="15"/>
  <c r="DR219" i="15"/>
  <c r="V184" i="15"/>
  <c r="Q59" i="359"/>
  <c r="P58" i="8"/>
  <c r="AM189" i="15"/>
  <c r="AO70" i="8"/>
  <c r="AN165" i="15"/>
  <c r="J46" i="359"/>
  <c r="AU211" i="15"/>
  <c r="BR203" i="15"/>
  <c r="I204" i="15"/>
  <c r="DU210" i="15"/>
  <c r="DU178" i="15"/>
  <c r="AG195" i="15"/>
  <c r="BT205" i="15"/>
  <c r="G165" i="15"/>
  <c r="BV210" i="15"/>
  <c r="BS166" i="15"/>
  <c r="R40" i="359"/>
  <c r="AE106" i="8"/>
  <c r="P59" i="359"/>
  <c r="AQ107" i="8"/>
  <c r="CN174" i="15"/>
  <c r="AY177" i="15"/>
  <c r="X206" i="15"/>
  <c r="BJ205" i="15"/>
  <c r="AL203" i="15"/>
  <c r="AK200" i="15"/>
  <c r="AV209" i="15"/>
  <c r="CH201" i="15"/>
  <c r="BR185" i="15"/>
  <c r="CP165" i="15"/>
  <c r="AT104" i="8"/>
  <c r="AT60" i="8"/>
  <c r="AR104" i="8"/>
  <c r="DR181" i="15"/>
  <c r="DD209" i="15"/>
  <c r="DE184" i="15"/>
  <c r="AZ165" i="15"/>
  <c r="AN80" i="8"/>
  <c r="AM105" i="8"/>
  <c r="CK190" i="15"/>
  <c r="AR129" i="8"/>
  <c r="BP179" i="15"/>
  <c r="AU197" i="15"/>
  <c r="AP107" i="8"/>
  <c r="DR197" i="15"/>
  <c r="Z179" i="15"/>
  <c r="J201" i="15"/>
  <c r="BG191" i="15"/>
  <c r="AP191" i="15"/>
  <c r="BI181" i="15"/>
  <c r="AE129" i="8"/>
  <c r="K45" i="359"/>
  <c r="R68" i="8"/>
  <c r="T52" i="359"/>
  <c r="W54" i="359"/>
  <c r="BI206" i="15"/>
  <c r="CN209" i="15"/>
  <c r="DT187" i="15"/>
  <c r="DR209" i="15"/>
  <c r="E45" i="359"/>
  <c r="DF170" i="15"/>
  <c r="D82" i="15"/>
  <c r="D145" i="15" s="1"/>
  <c r="CI196" i="15"/>
  <c r="AL167" i="15"/>
  <c r="L178" i="15"/>
  <c r="M214" i="15"/>
  <c r="Y79" i="8"/>
  <c r="Y119" i="8" s="1"/>
  <c r="CC187" i="15"/>
  <c r="AS207" i="15"/>
  <c r="DF219" i="15"/>
  <c r="BU166" i="15"/>
  <c r="BA210" i="15"/>
  <c r="E207" i="15"/>
  <c r="AD109" i="8"/>
  <c r="BR197" i="15"/>
  <c r="AC188" i="15"/>
  <c r="BR170" i="15"/>
  <c r="E195" i="15"/>
  <c r="BG166" i="15"/>
  <c r="O206" i="15"/>
  <c r="CK170" i="15"/>
  <c r="AT202" i="15"/>
  <c r="CN202" i="15"/>
  <c r="DQ216" i="15"/>
  <c r="AS213" i="15"/>
  <c r="CL189" i="15"/>
  <c r="BQ183" i="15"/>
  <c r="BO210" i="15"/>
  <c r="N210" i="15"/>
  <c r="BR174" i="15"/>
  <c r="AG109" i="8"/>
  <c r="AQ199" i="15"/>
  <c r="I207" i="15"/>
  <c r="CD197" i="15"/>
  <c r="CH168" i="15"/>
  <c r="D50" i="359"/>
  <c r="DD210" i="15"/>
  <c r="Z60" i="8"/>
  <c r="V128" i="8"/>
  <c r="AG177" i="15"/>
  <c r="P193" i="15"/>
  <c r="AT174" i="15"/>
  <c r="D57" i="359"/>
  <c r="BB170" i="15"/>
  <c r="C64" i="15"/>
  <c r="C127" i="15" s="1"/>
  <c r="AO180" i="15"/>
  <c r="AT200" i="15"/>
  <c r="AY216" i="15"/>
  <c r="AJ207" i="15"/>
  <c r="CK189" i="15"/>
  <c r="BC203" i="15"/>
  <c r="X183" i="15"/>
  <c r="AL172" i="15"/>
  <c r="U205" i="15"/>
  <c r="CH173" i="15"/>
  <c r="P184" i="15"/>
  <c r="BS214" i="15"/>
  <c r="BO182" i="15"/>
  <c r="BO179" i="15"/>
  <c r="AA178" i="15"/>
  <c r="CF218" i="15"/>
  <c r="BE200" i="15"/>
  <c r="DD190" i="15"/>
  <c r="AI191" i="15"/>
  <c r="U215" i="15"/>
  <c r="L189" i="15"/>
  <c r="AS198" i="15"/>
  <c r="O182" i="15"/>
  <c r="BC210" i="15"/>
  <c r="CF193" i="15"/>
  <c r="W48" i="359"/>
  <c r="AG48" i="8"/>
  <c r="AD211" i="15"/>
  <c r="AY176" i="15"/>
  <c r="Y52" i="359"/>
  <c r="L196" i="15"/>
  <c r="AA213" i="15"/>
  <c r="CH175" i="15"/>
  <c r="W80" i="8"/>
  <c r="W120" i="8" s="1"/>
  <c r="CD206" i="15"/>
  <c r="AH194" i="15"/>
  <c r="Y42" i="359"/>
  <c r="AH170" i="15"/>
  <c r="AP196" i="15"/>
  <c r="CE187" i="15"/>
  <c r="BE195" i="15"/>
  <c r="BJ202" i="15"/>
  <c r="Q89" i="8"/>
  <c r="AN170" i="15"/>
  <c r="AD59" i="8"/>
  <c r="U188" i="15"/>
  <c r="AJ211" i="15"/>
  <c r="BB216" i="15"/>
  <c r="T208" i="15"/>
  <c r="O193" i="15"/>
  <c r="DD194" i="15"/>
  <c r="CC188" i="15"/>
  <c r="W109" i="8"/>
  <c r="AN206" i="15"/>
  <c r="AI214" i="15"/>
  <c r="N212" i="15"/>
  <c r="AD218" i="15"/>
  <c r="CH170" i="15"/>
  <c r="BK171" i="15"/>
  <c r="AS199" i="15"/>
  <c r="I201" i="15"/>
  <c r="AK209" i="15"/>
  <c r="AB89" i="8"/>
  <c r="BS186" i="15"/>
  <c r="AG184" i="15"/>
  <c r="N177" i="15"/>
  <c r="AD197" i="15"/>
  <c r="CM174" i="15"/>
  <c r="AM211" i="15"/>
  <c r="CK196" i="15"/>
  <c r="BE211" i="15"/>
  <c r="X37" i="359"/>
  <c r="T47" i="359"/>
  <c r="AR171" i="15"/>
  <c r="CJ208" i="15"/>
  <c r="CQ231" i="15"/>
  <c r="BK213" i="15"/>
  <c r="G202" i="15"/>
  <c r="Y206" i="15"/>
  <c r="AE70" i="8"/>
  <c r="O103" i="8"/>
  <c r="T46" i="359"/>
  <c r="AE89" i="8"/>
  <c r="BN165" i="15"/>
  <c r="U213" i="15"/>
  <c r="E191" i="15"/>
  <c r="U105" i="8"/>
  <c r="J191" i="15"/>
  <c r="BL168" i="15"/>
  <c r="Z57" i="8"/>
  <c r="O167" i="15"/>
  <c r="AH179" i="15"/>
  <c r="AS204" i="15"/>
  <c r="BF186" i="15"/>
  <c r="AF185" i="15"/>
  <c r="AP189" i="15"/>
  <c r="CO219" i="15"/>
  <c r="AB211" i="15"/>
  <c r="AE107" i="8"/>
  <c r="L187" i="15"/>
  <c r="AP208" i="15"/>
  <c r="O54" i="359"/>
  <c r="BR182" i="15"/>
  <c r="U172" i="15"/>
  <c r="BT206" i="15"/>
  <c r="AP59" i="8"/>
  <c r="DT215" i="15"/>
  <c r="AS90" i="8"/>
  <c r="AN60" i="8"/>
  <c r="BC180" i="15"/>
  <c r="N62" i="359"/>
  <c r="AO127" i="8"/>
  <c r="R210" i="15"/>
  <c r="CD217" i="15"/>
  <c r="AH104" i="8"/>
  <c r="BE185" i="15"/>
  <c r="AO166" i="15"/>
  <c r="BA205" i="15"/>
  <c r="S46" i="359"/>
  <c r="AS209" i="15"/>
  <c r="CP197" i="15"/>
  <c r="BQ177" i="15"/>
  <c r="BC214" i="15"/>
  <c r="U208" i="15"/>
  <c r="Y53" i="359"/>
  <c r="H39" i="359"/>
  <c r="AP169" i="15"/>
  <c r="H183" i="15"/>
  <c r="BT212" i="15"/>
  <c r="BC211" i="15"/>
  <c r="X184" i="15"/>
  <c r="W185" i="15"/>
  <c r="AG49" i="8"/>
  <c r="B56" i="359"/>
  <c r="AZ173" i="15"/>
  <c r="AP199" i="15"/>
  <c r="BJ199" i="15"/>
  <c r="AZ184" i="15"/>
  <c r="AB77" i="8"/>
  <c r="AB117" i="8" s="1"/>
  <c r="AA195" i="15"/>
  <c r="DR217" i="15"/>
  <c r="AU200" i="15"/>
  <c r="AJ168" i="15"/>
  <c r="AS187" i="15"/>
  <c r="AA48" i="359"/>
  <c r="AD174" i="15"/>
  <c r="AH100" i="8"/>
  <c r="CI176" i="15"/>
  <c r="AF70" i="8"/>
  <c r="AM89" i="8"/>
  <c r="CC170" i="15"/>
  <c r="BE167" i="15"/>
  <c r="M199" i="15"/>
  <c r="AC41" i="359"/>
  <c r="AQ128" i="8"/>
  <c r="DS179" i="15"/>
  <c r="DR192" i="15"/>
  <c r="W173" i="15"/>
  <c r="AS59" i="8"/>
  <c r="AH185" i="15"/>
  <c r="DE169" i="15"/>
  <c r="T53" i="359"/>
  <c r="DS216" i="15"/>
  <c r="N49" i="359"/>
  <c r="BT209" i="15"/>
  <c r="AZ219" i="15"/>
  <c r="AX198" i="15"/>
  <c r="BK204" i="15"/>
  <c r="AL130" i="8"/>
  <c r="AL88" i="8"/>
  <c r="AF170" i="15"/>
  <c r="T182" i="15"/>
  <c r="BJ212" i="15"/>
  <c r="CG205" i="15"/>
  <c r="R206" i="15"/>
  <c r="AF201" i="15"/>
  <c r="BQ184" i="15"/>
  <c r="AF67" i="8"/>
  <c r="M66" i="359"/>
  <c r="DV187" i="15"/>
  <c r="DU175" i="15"/>
  <c r="DT167" i="15"/>
  <c r="V59" i="359"/>
  <c r="V217" i="15"/>
  <c r="AI179" i="15"/>
  <c r="M179" i="15"/>
  <c r="AH217" i="15"/>
  <c r="Z47" i="8"/>
  <c r="AR49" i="8"/>
  <c r="C74" i="15"/>
  <c r="C137" i="15" s="1"/>
  <c r="CJ186" i="15"/>
  <c r="AA205" i="15"/>
  <c r="AW201" i="15"/>
  <c r="D76" i="15"/>
  <c r="D139" i="15" s="1"/>
  <c r="AN108" i="8"/>
  <c r="CL182" i="15"/>
  <c r="G57" i="359"/>
  <c r="AE57" i="8"/>
  <c r="AJ209" i="15"/>
  <c r="CL177" i="15"/>
  <c r="BF172" i="15"/>
  <c r="E38" i="359"/>
  <c r="BN182" i="15"/>
  <c r="AC54" i="359"/>
  <c r="T130" i="8"/>
  <c r="AS88" i="8"/>
  <c r="AG194" i="15"/>
  <c r="AA189" i="15"/>
  <c r="AO109" i="8"/>
  <c r="AC44" i="359"/>
  <c r="R167" i="15"/>
  <c r="AB181" i="15"/>
  <c r="BB205" i="15"/>
  <c r="V109" i="8"/>
  <c r="AK109" i="8"/>
  <c r="AA62" i="359"/>
  <c r="CE210" i="15"/>
  <c r="AC198" i="15"/>
  <c r="P57" i="359"/>
  <c r="G212" i="15"/>
  <c r="C197" i="15"/>
  <c r="U46" i="359"/>
  <c r="BB197" i="15"/>
  <c r="DR207" i="15"/>
  <c r="Y54" i="359"/>
  <c r="Y200" i="15"/>
  <c r="BH214" i="15"/>
  <c r="AO105" i="8"/>
  <c r="W60" i="359"/>
  <c r="AA87" i="8"/>
  <c r="BQ193" i="15"/>
  <c r="BF200" i="15"/>
  <c r="O203" i="15"/>
  <c r="Q175" i="15"/>
  <c r="CI199" i="15"/>
  <c r="AK59" i="8"/>
  <c r="S208" i="15"/>
  <c r="AB100" i="8"/>
  <c r="V98" i="8"/>
  <c r="BS203" i="15"/>
  <c r="BI182" i="15"/>
  <c r="AI218" i="15"/>
  <c r="BH204" i="15"/>
  <c r="AZ206" i="15"/>
  <c r="X128" i="8"/>
  <c r="AB128" i="8"/>
  <c r="AB130" i="8"/>
  <c r="O196" i="15"/>
  <c r="L218" i="15"/>
  <c r="CO217" i="15"/>
  <c r="AA42" i="359"/>
  <c r="DE206" i="15"/>
  <c r="AC204" i="15"/>
  <c r="Z184" i="15"/>
  <c r="AP200" i="15"/>
  <c r="DF211" i="15"/>
  <c r="R51" i="359"/>
  <c r="P77" i="8"/>
  <c r="BB175" i="15"/>
  <c r="F193" i="15"/>
  <c r="AR183" i="15"/>
  <c r="CJ165" i="15"/>
  <c r="CH194" i="15"/>
  <c r="C167" i="15"/>
  <c r="U90" i="8"/>
  <c r="AI59" i="8"/>
  <c r="X200" i="15"/>
  <c r="L185" i="15"/>
  <c r="AJ215" i="15"/>
  <c r="BD198" i="15"/>
  <c r="AK212" i="15"/>
  <c r="O216" i="15"/>
  <c r="V79" i="8"/>
  <c r="V119" i="8" s="1"/>
  <c r="S50" i="359"/>
  <c r="AU173" i="15"/>
  <c r="BM171" i="15"/>
  <c r="AX193" i="15"/>
  <c r="BL198" i="15"/>
  <c r="CH199" i="15"/>
  <c r="BP217" i="15"/>
  <c r="T68" i="8"/>
  <c r="AJ213" i="15"/>
  <c r="AE180" i="15"/>
  <c r="BS197" i="15"/>
  <c r="E200" i="15"/>
  <c r="CH185" i="15"/>
  <c r="AA214" i="15"/>
  <c r="CD218" i="15"/>
  <c r="BP212" i="15"/>
  <c r="AK192" i="15"/>
  <c r="AO190" i="15"/>
  <c r="J194" i="15"/>
  <c r="BH189" i="15"/>
  <c r="V47" i="8"/>
  <c r="AR190" i="15"/>
  <c r="U217" i="15"/>
  <c r="J170" i="15"/>
  <c r="AN216" i="15"/>
  <c r="BI218" i="15"/>
  <c r="AI48" i="8"/>
  <c r="B41" i="359"/>
  <c r="E165" i="15"/>
  <c r="BL180" i="15"/>
  <c r="CL204" i="15"/>
  <c r="J45" i="359"/>
  <c r="C170" i="15"/>
  <c r="R80" i="8"/>
  <c r="AI201" i="15"/>
  <c r="AL169" i="15"/>
  <c r="F62" i="359"/>
  <c r="Y129" i="8"/>
  <c r="DF188" i="15"/>
  <c r="BU179" i="15"/>
  <c r="BI166" i="15"/>
  <c r="AK182" i="15"/>
  <c r="BI179" i="15"/>
  <c r="BQ179" i="15"/>
  <c r="AB57" i="8"/>
  <c r="Y59" i="8"/>
  <c r="AZ205" i="15"/>
  <c r="CP194" i="15"/>
  <c r="AN167" i="15"/>
  <c r="W195" i="15"/>
  <c r="CL203" i="15"/>
  <c r="AN176" i="15"/>
  <c r="AV172" i="15"/>
  <c r="O200" i="15"/>
  <c r="AD80" i="8"/>
  <c r="AD120" i="8" s="1"/>
  <c r="H175" i="15"/>
  <c r="BF184" i="15"/>
  <c r="AT186" i="15"/>
  <c r="BD213" i="15"/>
  <c r="BB181" i="15"/>
  <c r="BT172" i="15"/>
  <c r="T190" i="15"/>
  <c r="AD58" i="8"/>
  <c r="Q79" i="8"/>
  <c r="AJ57" i="8"/>
  <c r="Y195" i="15"/>
  <c r="J168" i="15"/>
  <c r="CG176" i="15"/>
  <c r="AQ169" i="15"/>
  <c r="K190" i="15"/>
  <c r="BD178" i="15"/>
  <c r="S90" i="8"/>
  <c r="C56" i="15"/>
  <c r="C119" i="15" s="1"/>
  <c r="AL215" i="15"/>
  <c r="AJ175" i="15"/>
  <c r="U200" i="15"/>
  <c r="BN183" i="15"/>
  <c r="T207" i="15"/>
  <c r="F49" i="359"/>
  <c r="G55" i="359"/>
  <c r="Z219" i="15"/>
  <c r="AW192" i="15"/>
  <c r="AO46" i="8"/>
  <c r="CK200" i="15"/>
  <c r="V193" i="15"/>
  <c r="AP165" i="15"/>
  <c r="AD77" i="8"/>
  <c r="BL183" i="15"/>
  <c r="DR193" i="15"/>
  <c r="BS196" i="15"/>
  <c r="BF175" i="15"/>
  <c r="AS166" i="15"/>
  <c r="K169" i="15"/>
  <c r="AR60" i="8"/>
  <c r="BJ190" i="15"/>
  <c r="Z208" i="15"/>
  <c r="CN210" i="15"/>
  <c r="O40" i="359"/>
  <c r="AH195" i="15"/>
  <c r="C83" i="15"/>
  <c r="C146" i="15" s="1"/>
  <c r="AR130" i="8"/>
  <c r="AK103" i="8"/>
  <c r="BJ187" i="15"/>
  <c r="AE170" i="15"/>
  <c r="AO212" i="15"/>
  <c r="CE195" i="15"/>
  <c r="CE166" i="15"/>
  <c r="BK167" i="15"/>
  <c r="Z168" i="15"/>
  <c r="AC49" i="359"/>
  <c r="CF211" i="15"/>
  <c r="AQ48" i="8"/>
  <c r="L217" i="15"/>
  <c r="AN196" i="15"/>
  <c r="DD172" i="15"/>
  <c r="AE188" i="15"/>
  <c r="BM185" i="15"/>
  <c r="AX191" i="15"/>
  <c r="C69" i="15"/>
  <c r="C132" i="15" s="1"/>
  <c r="X47" i="8"/>
  <c r="N45" i="359"/>
  <c r="BS210" i="15"/>
  <c r="Z36" i="359"/>
  <c r="AU174" i="15"/>
  <c r="DE203" i="15"/>
  <c r="CJ218" i="15"/>
  <c r="AR59" i="8"/>
  <c r="H48" i="359"/>
  <c r="DU170" i="15"/>
  <c r="AO59" i="8"/>
  <c r="C48" i="15"/>
  <c r="C111" i="15" s="1"/>
  <c r="AB69" i="8"/>
  <c r="M202" i="15"/>
  <c r="N189" i="15"/>
  <c r="BH170" i="15"/>
  <c r="BE187" i="15"/>
  <c r="E179" i="15"/>
  <c r="Q188" i="15"/>
  <c r="C61" i="359"/>
  <c r="G63" i="359"/>
  <c r="C85" i="15"/>
  <c r="C148" i="15" s="1"/>
  <c r="W191" i="15"/>
  <c r="AD210" i="15"/>
  <c r="CL192" i="15"/>
  <c r="BB177" i="15"/>
  <c r="DE166" i="15"/>
  <c r="CO187" i="15"/>
  <c r="AR77" i="8"/>
  <c r="AR117" i="8" s="1"/>
  <c r="X55" i="359"/>
  <c r="BQ219" i="15"/>
  <c r="V187" i="15"/>
  <c r="AK217" i="15"/>
  <c r="AQ210" i="15"/>
  <c r="CH215" i="15"/>
  <c r="R45" i="359"/>
  <c r="DD231" i="15"/>
  <c r="CC212" i="15"/>
  <c r="G209" i="15"/>
  <c r="AR182" i="15"/>
  <c r="DV182" i="15"/>
  <c r="DV231" i="15"/>
  <c r="Y179" i="15"/>
  <c r="C58" i="359"/>
  <c r="AP87" i="8"/>
  <c r="CE168" i="15"/>
  <c r="N196" i="15"/>
  <c r="AL68" i="8"/>
  <c r="X187" i="15"/>
  <c r="P60" i="359"/>
  <c r="J175" i="15"/>
  <c r="R67" i="8"/>
  <c r="BJ197" i="15"/>
  <c r="P79" i="8"/>
  <c r="AG69" i="8"/>
  <c r="W175" i="15"/>
  <c r="BA173" i="15"/>
  <c r="CQ206" i="15"/>
  <c r="DS209" i="15"/>
  <c r="H209" i="15"/>
  <c r="O104" i="8"/>
  <c r="Y177" i="15"/>
  <c r="DS166" i="15"/>
  <c r="BC204" i="15"/>
  <c r="AA197" i="15"/>
  <c r="AP168" i="15"/>
  <c r="CP182" i="15"/>
  <c r="AG186" i="15"/>
  <c r="CD203" i="15"/>
  <c r="CO200" i="15"/>
  <c r="W214" i="15"/>
  <c r="Y171" i="15"/>
  <c r="AB186" i="15"/>
  <c r="AF187" i="15"/>
  <c r="AK211" i="15"/>
  <c r="BT188" i="15"/>
  <c r="AO108" i="8"/>
  <c r="CE208" i="15"/>
  <c r="BE213" i="15"/>
  <c r="DU209" i="15"/>
  <c r="AP104" i="8"/>
  <c r="BC212" i="15"/>
  <c r="E59" i="359"/>
  <c r="C84" i="15"/>
  <c r="C147" i="15" s="1"/>
  <c r="AO80" i="8"/>
  <c r="O90" i="8"/>
  <c r="AC47" i="359"/>
  <c r="H47" i="359"/>
  <c r="AE79" i="8"/>
  <c r="BB192" i="15"/>
  <c r="BK175" i="15"/>
  <c r="CL180" i="15"/>
  <c r="AD179" i="15"/>
  <c r="U129" i="8"/>
  <c r="BQ196" i="15"/>
  <c r="AG46" i="8"/>
  <c r="BV214" i="15"/>
  <c r="R166" i="15"/>
  <c r="T176" i="15"/>
  <c r="AM201" i="15"/>
  <c r="Z202" i="15"/>
  <c r="AL195" i="15"/>
  <c r="AR174" i="15"/>
  <c r="P180" i="15"/>
  <c r="U210" i="15"/>
  <c r="CL197" i="15"/>
  <c r="C215" i="15"/>
  <c r="DD211" i="15"/>
  <c r="M175" i="15"/>
  <c r="BN177" i="15"/>
  <c r="M38" i="359"/>
  <c r="CM184" i="15"/>
  <c r="W47" i="8"/>
  <c r="AJ171" i="15"/>
  <c r="BS209" i="15"/>
  <c r="C58" i="15"/>
  <c r="C121" i="15" s="1"/>
  <c r="AG171" i="15"/>
  <c r="BK208" i="15"/>
  <c r="CC206" i="15"/>
  <c r="Z198" i="15"/>
  <c r="AV166" i="15"/>
  <c r="M46" i="359"/>
  <c r="AQ189" i="15"/>
  <c r="CK215" i="15"/>
  <c r="W37" i="359"/>
  <c r="CQ176" i="15"/>
  <c r="CC186" i="15"/>
  <c r="CH210" i="15"/>
  <c r="R211" i="15"/>
  <c r="AC214" i="15"/>
  <c r="AM198" i="15"/>
  <c r="AP192" i="15"/>
  <c r="K179" i="15"/>
  <c r="BT211" i="15"/>
  <c r="Q191" i="15"/>
  <c r="AT178" i="15"/>
  <c r="DF165" i="15"/>
  <c r="AV187" i="15"/>
  <c r="AI192" i="15"/>
  <c r="DE175" i="15"/>
  <c r="AE175" i="15"/>
  <c r="Y197" i="15"/>
  <c r="Y39" i="359"/>
  <c r="AA185" i="15"/>
  <c r="BN204" i="15"/>
  <c r="BV182" i="15"/>
  <c r="BB200" i="15"/>
  <c r="Z192" i="15"/>
  <c r="BD181" i="15"/>
  <c r="DQ173" i="15"/>
  <c r="DE198" i="15"/>
  <c r="T37" i="359"/>
  <c r="P186" i="15"/>
  <c r="K203" i="15"/>
  <c r="AN200" i="15"/>
  <c r="CP211" i="15"/>
  <c r="AE67" i="8"/>
  <c r="BQ197" i="15"/>
  <c r="CO203" i="15"/>
  <c r="E181" i="15"/>
  <c r="BE191" i="15"/>
  <c r="R188" i="15"/>
  <c r="AB215" i="15"/>
  <c r="AN212" i="15"/>
  <c r="R180" i="15"/>
  <c r="P166" i="15"/>
  <c r="CN170" i="15"/>
  <c r="BI183" i="15"/>
  <c r="AU178" i="15"/>
  <c r="AW178" i="15"/>
  <c r="BJ215" i="15"/>
  <c r="AE88" i="8"/>
  <c r="CE194" i="15"/>
  <c r="AB36" i="359"/>
  <c r="AF189" i="15"/>
  <c r="AG206" i="15"/>
  <c r="CM208" i="15"/>
  <c r="CE184" i="15"/>
  <c r="BJ211" i="15"/>
  <c r="V97" i="8"/>
  <c r="CN195" i="15"/>
  <c r="CK208" i="15"/>
  <c r="CP217" i="15"/>
  <c r="W79" i="8"/>
  <c r="W119" i="8" s="1"/>
  <c r="BG174" i="15"/>
  <c r="K44" i="359"/>
  <c r="V195" i="15"/>
  <c r="Z38" i="359"/>
  <c r="E201" i="15"/>
  <c r="E172" i="15"/>
  <c r="X47" i="359"/>
  <c r="DF193" i="15"/>
  <c r="DF192" i="15"/>
  <c r="CK178" i="15"/>
  <c r="AU191" i="15"/>
  <c r="AI217" i="15"/>
  <c r="J217" i="15"/>
  <c r="Z214" i="15"/>
  <c r="E41" i="359"/>
  <c r="BQ202" i="15"/>
  <c r="CE204" i="15"/>
  <c r="L203" i="15"/>
  <c r="K202" i="15"/>
  <c r="P207" i="15"/>
  <c r="K35" i="359"/>
  <c r="L56" i="359"/>
  <c r="BR205" i="15"/>
  <c r="Z180" i="15"/>
  <c r="AE191" i="15"/>
  <c r="AX209" i="15"/>
  <c r="Y211" i="15"/>
  <c r="BS182" i="15"/>
  <c r="F215" i="15"/>
  <c r="G193" i="15"/>
  <c r="CE169" i="15"/>
  <c r="AG212" i="15"/>
  <c r="BD183" i="15"/>
  <c r="AR166" i="15"/>
  <c r="AP48" i="8"/>
  <c r="CJ198" i="15"/>
  <c r="V212" i="15"/>
  <c r="Y192" i="15"/>
  <c r="AP183" i="15"/>
  <c r="AO110" i="8"/>
  <c r="DR191" i="15"/>
  <c r="Y40" i="359"/>
  <c r="AD107" i="8"/>
  <c r="DT171" i="15"/>
  <c r="DS215" i="15"/>
  <c r="AS216" i="15"/>
  <c r="C208" i="15"/>
  <c r="X181" i="15"/>
  <c r="AL104" i="8"/>
  <c r="CQ214" i="15"/>
  <c r="DT188" i="15"/>
  <c r="X178" i="15"/>
  <c r="DD191" i="15"/>
  <c r="BV212" i="15"/>
  <c r="BL213" i="15"/>
  <c r="AX170" i="15"/>
  <c r="M205" i="15"/>
  <c r="C204" i="15"/>
  <c r="K41" i="359"/>
  <c r="H188" i="15"/>
  <c r="CD200" i="15"/>
  <c r="DT212" i="15"/>
  <c r="U51" i="359"/>
  <c r="AH202" i="15"/>
  <c r="Z130" i="8"/>
  <c r="C50" i="359"/>
  <c r="BK201" i="15"/>
  <c r="K195" i="15"/>
  <c r="AC62" i="359"/>
  <c r="BP176" i="15"/>
  <c r="H177" i="15"/>
  <c r="AM181" i="15"/>
  <c r="M209" i="15"/>
  <c r="BJ171" i="15"/>
  <c r="C216" i="15"/>
  <c r="BA211" i="15"/>
  <c r="BG192" i="15"/>
  <c r="U57" i="359"/>
  <c r="CL217" i="15"/>
  <c r="AT196" i="15"/>
  <c r="AM47" i="8"/>
  <c r="BV197" i="15"/>
  <c r="BE212" i="15"/>
  <c r="L60" i="359"/>
  <c r="S47" i="359"/>
  <c r="CO196" i="15"/>
  <c r="V196" i="15"/>
  <c r="CF205" i="15"/>
  <c r="I200" i="15"/>
  <c r="AR107" i="8"/>
  <c r="DU218" i="15"/>
  <c r="AC80" i="8"/>
  <c r="AC120" i="8" s="1"/>
  <c r="BS201" i="15"/>
  <c r="W129" i="8"/>
  <c r="Z56" i="359"/>
  <c r="BE188" i="15"/>
  <c r="BU203" i="15"/>
  <c r="I64" i="359"/>
  <c r="AI172" i="15"/>
  <c r="BI202" i="15"/>
  <c r="AK49" i="8"/>
  <c r="AM69" i="8"/>
  <c r="BU191" i="15"/>
  <c r="R36" i="359"/>
  <c r="BI201" i="15"/>
  <c r="T200" i="15"/>
  <c r="CE174" i="15"/>
  <c r="AQ179" i="15"/>
  <c r="P39" i="359"/>
  <c r="AB217" i="15"/>
  <c r="DV212" i="15"/>
  <c r="DV211" i="15"/>
  <c r="AZ167" i="15"/>
  <c r="AH107" i="8"/>
  <c r="CP178" i="15"/>
  <c r="U179" i="15"/>
  <c r="AJ194" i="15"/>
  <c r="BS179" i="15"/>
  <c r="DS165" i="15"/>
  <c r="BT171" i="15"/>
  <c r="I61" i="359"/>
  <c r="AC105" i="8"/>
  <c r="P209" i="15"/>
  <c r="H201" i="15"/>
  <c r="AM68" i="8"/>
  <c r="V216" i="15"/>
  <c r="CH166" i="15"/>
  <c r="P50" i="359"/>
  <c r="E64" i="359"/>
  <c r="AS194" i="15"/>
  <c r="BO176" i="15"/>
  <c r="AD106" i="8"/>
  <c r="DF167" i="15"/>
  <c r="Z107" i="8"/>
  <c r="AL180" i="15"/>
  <c r="AK105" i="8"/>
  <c r="AW187" i="15"/>
  <c r="T39" i="359"/>
  <c r="L191" i="15"/>
  <c r="DF216" i="15"/>
  <c r="W127" i="8"/>
  <c r="U187" i="15"/>
  <c r="CK212" i="15"/>
  <c r="Y55" i="359"/>
  <c r="E189" i="15"/>
  <c r="AP130" i="8"/>
  <c r="DS204" i="15"/>
  <c r="N185" i="15"/>
  <c r="B64" i="359"/>
  <c r="DU187" i="15"/>
  <c r="AW174" i="15"/>
  <c r="T218" i="15"/>
  <c r="CJ216" i="15"/>
  <c r="AH165" i="15"/>
  <c r="AK129" i="8"/>
  <c r="K181" i="15"/>
  <c r="Z189" i="15"/>
  <c r="X54" i="359"/>
  <c r="Q55" i="359"/>
  <c r="C192" i="15"/>
  <c r="DS202" i="15"/>
  <c r="AB68" i="8"/>
  <c r="CK179" i="15"/>
  <c r="AU203" i="15"/>
  <c r="BJ217" i="15"/>
  <c r="J182" i="15"/>
  <c r="AP174" i="15"/>
  <c r="AK206" i="15"/>
  <c r="AJ192" i="15"/>
  <c r="AI67" i="8"/>
  <c r="CF167" i="15"/>
  <c r="AC199" i="15"/>
  <c r="CQ212" i="15"/>
  <c r="H171" i="15"/>
  <c r="CH217" i="15"/>
  <c r="R99" i="8"/>
  <c r="AD177" i="15"/>
  <c r="AE187" i="15"/>
  <c r="U43" i="359"/>
  <c r="AZ179" i="15"/>
  <c r="CN214" i="15"/>
  <c r="DE194" i="15"/>
  <c r="Y190" i="15"/>
  <c r="AQ173" i="15"/>
  <c r="AA218" i="15"/>
  <c r="U207" i="15"/>
  <c r="AN186" i="15"/>
  <c r="R209" i="15"/>
  <c r="BP167" i="15"/>
  <c r="AG60" i="8"/>
  <c r="CJ183" i="15"/>
  <c r="AH184" i="15"/>
  <c r="CP175" i="15"/>
  <c r="J186" i="15"/>
  <c r="BF217" i="15"/>
  <c r="BF166" i="15"/>
  <c r="CD183" i="15"/>
  <c r="U194" i="15"/>
  <c r="H176" i="15"/>
  <c r="E184" i="15"/>
  <c r="AF205" i="15"/>
  <c r="C46" i="15"/>
  <c r="C109" i="15" s="1"/>
  <c r="K216" i="15"/>
  <c r="O47" i="359"/>
  <c r="Q202" i="15"/>
  <c r="BH166" i="15"/>
  <c r="DE218" i="15"/>
  <c r="BS191" i="15"/>
  <c r="F188" i="15"/>
  <c r="AP198" i="15"/>
  <c r="BP171" i="15"/>
  <c r="AB99" i="8"/>
  <c r="P171" i="15"/>
  <c r="AO196" i="15"/>
  <c r="R60" i="359"/>
  <c r="G47" i="359"/>
  <c r="AI97" i="8"/>
  <c r="G175" i="15"/>
  <c r="AW212" i="15"/>
  <c r="DQ202" i="15"/>
  <c r="BB209" i="15"/>
  <c r="X205" i="15"/>
  <c r="P110" i="8"/>
  <c r="AF110" i="8"/>
  <c r="E48" i="359"/>
  <c r="BG216" i="15"/>
  <c r="CL196" i="15"/>
  <c r="J167" i="15"/>
  <c r="BA216" i="15"/>
  <c r="BO191" i="15"/>
  <c r="G174" i="15"/>
  <c r="CO207" i="15"/>
  <c r="CO172" i="15"/>
  <c r="AS182" i="15"/>
  <c r="H184" i="15"/>
  <c r="AB216" i="15"/>
  <c r="BL219" i="15"/>
  <c r="AF130" i="8"/>
  <c r="M218" i="15"/>
  <c r="J176" i="15"/>
  <c r="AC87" i="8"/>
  <c r="AS178" i="15"/>
  <c r="AH49" i="8"/>
  <c r="X174" i="15"/>
  <c r="CG194" i="15"/>
  <c r="CQ166" i="15"/>
  <c r="AB52" i="359"/>
  <c r="AO214" i="15"/>
  <c r="CJ207" i="15"/>
  <c r="AA207" i="15"/>
  <c r="BP209" i="15"/>
  <c r="BC200" i="15"/>
  <c r="Q87" i="8"/>
  <c r="G38" i="359"/>
  <c r="AH218" i="15"/>
  <c r="BU182" i="15"/>
  <c r="AW189" i="15"/>
  <c r="AC128" i="8"/>
  <c r="Z201" i="15"/>
  <c r="DD187" i="15"/>
  <c r="BO195" i="15"/>
  <c r="Q38" i="359"/>
  <c r="Q193" i="15"/>
  <c r="AT182" i="15"/>
  <c r="AJ199" i="15"/>
  <c r="CH165" i="15"/>
  <c r="E211" i="15"/>
  <c r="P205" i="15"/>
  <c r="N211" i="15"/>
  <c r="BR199" i="15"/>
  <c r="BK212" i="15"/>
  <c r="J37" i="359"/>
  <c r="X38" i="359"/>
  <c r="BS174" i="15"/>
  <c r="BR178" i="15"/>
  <c r="Y110" i="8"/>
  <c r="AJ105" i="8"/>
  <c r="AI185" i="15"/>
  <c r="BB202" i="15"/>
  <c r="CE191" i="15"/>
  <c r="DS212" i="15"/>
  <c r="AO57" i="8"/>
  <c r="BF180" i="15"/>
  <c r="BJ179" i="15"/>
  <c r="K207" i="15"/>
  <c r="AN110" i="8"/>
  <c r="BD202" i="15"/>
  <c r="BO187" i="15"/>
  <c r="CD205" i="15"/>
  <c r="AF47" i="8"/>
  <c r="CE172" i="15"/>
  <c r="BS180" i="15"/>
  <c r="O38" i="359"/>
  <c r="DU169" i="15"/>
  <c r="AJ183" i="15"/>
  <c r="BA174" i="15"/>
  <c r="AH89" i="8"/>
  <c r="AK99" i="8"/>
  <c r="BU208" i="15"/>
  <c r="AT206" i="15"/>
  <c r="CE175" i="15"/>
  <c r="V49" i="8"/>
  <c r="I60" i="359"/>
  <c r="R47" i="359"/>
  <c r="AP181" i="15"/>
  <c r="CC199" i="15"/>
  <c r="CL212" i="15"/>
  <c r="AB209" i="15"/>
  <c r="CD191" i="15"/>
  <c r="Z42" i="359"/>
  <c r="D52" i="359"/>
  <c r="AE181" i="15"/>
  <c r="AA210" i="15"/>
  <c r="W208" i="15"/>
  <c r="AG202" i="15"/>
  <c r="AY175" i="15"/>
  <c r="Z58" i="359"/>
  <c r="AT210" i="15"/>
  <c r="E51" i="359"/>
  <c r="S64" i="359"/>
  <c r="S178" i="15"/>
  <c r="U65" i="359"/>
  <c r="CF206" i="15"/>
  <c r="AZ183" i="15"/>
  <c r="DS176" i="15"/>
  <c r="W51" i="359"/>
  <c r="CI170" i="15"/>
  <c r="CE215" i="15"/>
  <c r="AG89" i="8"/>
  <c r="Q63" i="359"/>
  <c r="AY217" i="15"/>
  <c r="Q107" i="8"/>
  <c r="AQ68" i="8"/>
  <c r="H219" i="15"/>
  <c r="DF195" i="15"/>
  <c r="G217" i="15"/>
  <c r="T62" i="359"/>
  <c r="J205" i="15"/>
  <c r="DE215" i="15"/>
  <c r="CE205" i="15"/>
  <c r="AB201" i="15"/>
  <c r="M56" i="359"/>
  <c r="AD103" i="8"/>
  <c r="AR214" i="15"/>
  <c r="Q57" i="359"/>
  <c r="U80" i="8"/>
  <c r="CI177" i="15"/>
  <c r="AO206" i="15"/>
  <c r="L53" i="359"/>
  <c r="AW203" i="15"/>
  <c r="BF214" i="15"/>
  <c r="CF175" i="15"/>
  <c r="L209" i="15"/>
  <c r="AC58" i="8"/>
  <c r="BL210" i="15"/>
  <c r="AJ88" i="8"/>
  <c r="P54" i="359"/>
  <c r="AO188" i="15"/>
  <c r="AC89" i="8"/>
  <c r="AQ219" i="15"/>
  <c r="S78" i="8"/>
  <c r="S118" i="8" s="1"/>
  <c r="O170" i="15"/>
  <c r="CE167" i="15"/>
  <c r="CM200" i="15"/>
  <c r="AV215" i="15"/>
  <c r="BH198" i="15"/>
  <c r="G66" i="359"/>
  <c r="DU173" i="15"/>
  <c r="BM202" i="15"/>
  <c r="CL215" i="15"/>
  <c r="W207" i="15"/>
  <c r="J52" i="359"/>
  <c r="X190" i="15"/>
  <c r="O210" i="15"/>
  <c r="AV219" i="15"/>
  <c r="AA170" i="15"/>
  <c r="J188" i="15"/>
  <c r="S174" i="15"/>
  <c r="DT202" i="15"/>
  <c r="BI215" i="15"/>
  <c r="BL195" i="15"/>
  <c r="W63" i="359"/>
  <c r="CK203" i="15"/>
  <c r="AK168" i="15"/>
  <c r="AY183" i="15"/>
  <c r="BB187" i="15"/>
  <c r="BT204" i="15"/>
  <c r="BU218" i="15"/>
  <c r="AR186" i="15"/>
  <c r="BE172" i="15"/>
  <c r="BB204" i="15"/>
  <c r="D62" i="359"/>
  <c r="BE209" i="15"/>
  <c r="C201" i="15"/>
  <c r="U178" i="15"/>
  <c r="CO179" i="15"/>
  <c r="Z181" i="15"/>
  <c r="R64" i="359"/>
  <c r="AZ168" i="15"/>
  <c r="AT211" i="15"/>
  <c r="AA61" i="359"/>
  <c r="AK166" i="15"/>
  <c r="BR210" i="15"/>
  <c r="AS106" i="8"/>
  <c r="AS46" i="8"/>
  <c r="AN88" i="8"/>
  <c r="Z63" i="359"/>
  <c r="CQ193" i="15"/>
  <c r="BT184" i="15"/>
  <c r="D39" i="359"/>
  <c r="AP106" i="8"/>
  <c r="AH167" i="15"/>
  <c r="Y173" i="15"/>
  <c r="DF168" i="15"/>
  <c r="CO201" i="15"/>
  <c r="AL202" i="15"/>
  <c r="BU201" i="15"/>
  <c r="Q189" i="15"/>
  <c r="BL203" i="15"/>
  <c r="CM179" i="15"/>
  <c r="BQ176" i="15"/>
  <c r="AS172" i="15"/>
  <c r="C52" i="359"/>
  <c r="X88" i="8"/>
  <c r="BI170" i="15"/>
  <c r="DQ181" i="15"/>
  <c r="DQ208" i="15"/>
  <c r="M167" i="15"/>
  <c r="AA38" i="359"/>
  <c r="CG212" i="15"/>
  <c r="BS195" i="15"/>
  <c r="Y98" i="8"/>
  <c r="AR172" i="15"/>
  <c r="DF218" i="15"/>
  <c r="X57" i="8"/>
  <c r="AZ187" i="15"/>
  <c r="CM196" i="15"/>
  <c r="V189" i="15"/>
  <c r="CD195" i="15"/>
  <c r="S201" i="15"/>
  <c r="CE180" i="15"/>
  <c r="AD196" i="15"/>
  <c r="AO204" i="15"/>
  <c r="T197" i="15"/>
  <c r="AQ217" i="15"/>
  <c r="W36" i="359"/>
  <c r="BO203" i="15"/>
  <c r="CM175" i="15"/>
  <c r="W68" i="8"/>
  <c r="AA44" i="359"/>
  <c r="D73" i="15"/>
  <c r="D136" i="15" s="1"/>
  <c r="AQ200" i="15"/>
  <c r="F48" i="359"/>
  <c r="AE183" i="15"/>
  <c r="T129" i="8"/>
  <c r="AF78" i="8"/>
  <c r="AF118" i="8" s="1"/>
  <c r="AF104" i="8"/>
  <c r="AA190" i="15"/>
  <c r="BB176" i="15"/>
  <c r="CM170" i="15"/>
  <c r="H179" i="15"/>
  <c r="AY212" i="15"/>
  <c r="G185" i="15"/>
  <c r="AP185" i="15"/>
  <c r="G37" i="359"/>
  <c r="J184" i="15"/>
  <c r="AF203" i="15"/>
  <c r="P59" i="8"/>
  <c r="DS185" i="15"/>
  <c r="AC192" i="15"/>
  <c r="J58" i="359"/>
  <c r="C200" i="15"/>
  <c r="AI196" i="15"/>
  <c r="BI175" i="15"/>
  <c r="DQ197" i="15"/>
  <c r="O51" i="359"/>
  <c r="CD212" i="15"/>
  <c r="AB187" i="15"/>
  <c r="AE127" i="8"/>
  <c r="AU193" i="15"/>
  <c r="AO207" i="15"/>
  <c r="AT198" i="15"/>
  <c r="DQ176" i="15"/>
  <c r="AD199" i="15"/>
  <c r="T178" i="15"/>
  <c r="BM166" i="15"/>
  <c r="AT195" i="15"/>
  <c r="U48" i="8"/>
  <c r="DD215" i="15"/>
  <c r="D55" i="359"/>
  <c r="H172" i="15"/>
  <c r="BA171" i="15"/>
  <c r="L175" i="15"/>
  <c r="CK183" i="15"/>
  <c r="P200" i="15"/>
  <c r="AQ129" i="8"/>
  <c r="AA199" i="15"/>
  <c r="BI168" i="15"/>
  <c r="AX201" i="15"/>
  <c r="DF203" i="15"/>
  <c r="AP218" i="15"/>
  <c r="DQ199" i="15"/>
  <c r="BH217" i="15"/>
  <c r="D45" i="15"/>
  <c r="D108" i="15" s="1"/>
  <c r="D63" i="15"/>
  <c r="D126" i="15" s="1"/>
  <c r="J212" i="15"/>
  <c r="P215" i="15"/>
  <c r="CE201" i="15"/>
  <c r="C190" i="15"/>
  <c r="U166" i="15"/>
  <c r="AQ192" i="15"/>
  <c r="AG183" i="15"/>
  <c r="CM167" i="15"/>
  <c r="BH173" i="15"/>
  <c r="F173" i="15"/>
  <c r="BB191" i="15"/>
  <c r="CJ204" i="15"/>
  <c r="CK194" i="15"/>
  <c r="BD176" i="15"/>
  <c r="BP169" i="15"/>
  <c r="AI213" i="15"/>
  <c r="AR199" i="15"/>
  <c r="S87" i="8"/>
  <c r="AI204" i="15"/>
  <c r="BE199" i="15"/>
  <c r="DD219" i="15"/>
  <c r="AM176" i="15"/>
  <c r="Y68" i="8"/>
  <c r="Y118" i="8" s="1"/>
  <c r="BF177" i="15"/>
  <c r="BR193" i="15"/>
  <c r="Z127" i="8"/>
  <c r="CJ212" i="15"/>
  <c r="BJ174" i="15"/>
  <c r="AU208" i="15"/>
  <c r="N51" i="359"/>
  <c r="AF57" i="8"/>
  <c r="V178" i="15"/>
  <c r="BK179" i="15"/>
  <c r="AS183" i="15"/>
  <c r="S197" i="15"/>
  <c r="AF175" i="15"/>
  <c r="F203" i="15"/>
  <c r="L204" i="15"/>
  <c r="AY171" i="15"/>
  <c r="CJ197" i="15"/>
  <c r="V57" i="8"/>
  <c r="AO215" i="15"/>
  <c r="CP185" i="15"/>
  <c r="C210" i="15"/>
  <c r="BF199" i="15"/>
  <c r="DF210" i="15"/>
  <c r="AC129" i="8"/>
  <c r="AQ191" i="15"/>
  <c r="Y205" i="15"/>
  <c r="BP180" i="15"/>
  <c r="Q207" i="15"/>
  <c r="L45" i="359"/>
  <c r="T211" i="15"/>
  <c r="CN179" i="15"/>
  <c r="AU216" i="15"/>
  <c r="E185" i="15"/>
  <c r="X100" i="8"/>
  <c r="BV213" i="15"/>
  <c r="L201" i="15"/>
  <c r="C40" i="359"/>
  <c r="AB46" i="359"/>
  <c r="AB190" i="15"/>
  <c r="X194" i="15"/>
  <c r="AM202" i="15"/>
  <c r="BQ189" i="15"/>
  <c r="BS215" i="15"/>
  <c r="BQ198" i="15"/>
  <c r="BG201" i="15"/>
  <c r="CC174" i="15"/>
  <c r="CL207" i="15"/>
  <c r="X90" i="8"/>
  <c r="Q215" i="15"/>
  <c r="AF192" i="15"/>
  <c r="R207" i="15"/>
  <c r="AZ217" i="15"/>
  <c r="AK104" i="8"/>
  <c r="BH178" i="15"/>
  <c r="BO172" i="15"/>
  <c r="AF202" i="15"/>
  <c r="BE169" i="15"/>
  <c r="DQ194" i="15"/>
  <c r="G199" i="15"/>
  <c r="AE202" i="15"/>
  <c r="CK175" i="15"/>
  <c r="AW209" i="15"/>
  <c r="CP167" i="15"/>
  <c r="BB169" i="15"/>
  <c r="AN103" i="8"/>
  <c r="CH182" i="15"/>
  <c r="AF214" i="15"/>
  <c r="BS204" i="15"/>
  <c r="BN198" i="15"/>
  <c r="AD57" i="8"/>
  <c r="AX185" i="15"/>
  <c r="AT166" i="15"/>
  <c r="AV183" i="15"/>
  <c r="BL187" i="15"/>
  <c r="AI60" i="8"/>
  <c r="BV191" i="15"/>
  <c r="O49" i="359"/>
  <c r="CC190" i="15"/>
  <c r="G219" i="15"/>
  <c r="CI186" i="15"/>
  <c r="CD213" i="15"/>
  <c r="AB40" i="359"/>
  <c r="AH69" i="8"/>
  <c r="AH119" i="8" s="1"/>
  <c r="AY189" i="15"/>
  <c r="CN219" i="15"/>
  <c r="T44" i="359"/>
  <c r="BN170" i="15"/>
  <c r="AR196" i="15"/>
  <c r="J204" i="15"/>
  <c r="CI207" i="15"/>
  <c r="BN201" i="15"/>
  <c r="W200" i="15"/>
  <c r="P202" i="15"/>
  <c r="BU180" i="15"/>
  <c r="BL166" i="15"/>
  <c r="AB207" i="15"/>
  <c r="AA180" i="15"/>
  <c r="AF180" i="15"/>
  <c r="O70" i="8"/>
  <c r="S54" i="359"/>
  <c r="BM196" i="15"/>
  <c r="AF182" i="15"/>
  <c r="K42" i="359"/>
  <c r="CQ194" i="15"/>
  <c r="Z77" i="8"/>
  <c r="Z117" i="8" s="1"/>
  <c r="AK98" i="8"/>
  <c r="C185" i="15"/>
  <c r="W216" i="15"/>
  <c r="C48" i="359"/>
  <c r="AC36" i="359"/>
  <c r="AC179" i="15"/>
  <c r="E208" i="15"/>
  <c r="CO197" i="15"/>
  <c r="AG197" i="15"/>
  <c r="N170" i="15"/>
  <c r="AS192" i="15"/>
  <c r="BG211" i="15"/>
  <c r="S110" i="8"/>
  <c r="AW204" i="15"/>
  <c r="AF207" i="15"/>
  <c r="J208" i="15"/>
  <c r="AD186" i="15"/>
  <c r="G206" i="15"/>
  <c r="CC196" i="15"/>
  <c r="X170" i="15"/>
  <c r="BL202" i="15"/>
  <c r="S216" i="15"/>
  <c r="BJ169" i="15"/>
  <c r="DE179" i="15"/>
  <c r="AX199" i="15"/>
  <c r="AD47" i="8"/>
  <c r="R217" i="15"/>
  <c r="CE207" i="15"/>
  <c r="AZ201" i="15"/>
  <c r="N219" i="15"/>
  <c r="G181" i="15"/>
  <c r="AG209" i="15"/>
  <c r="O219" i="15"/>
  <c r="DE191" i="15"/>
  <c r="W87" i="8"/>
  <c r="C168" i="15"/>
  <c r="X89" i="8"/>
  <c r="X188" i="15"/>
  <c r="AK190" i="15"/>
  <c r="AW191" i="15"/>
  <c r="BR206" i="15"/>
  <c r="AH200" i="15"/>
  <c r="BV189" i="15"/>
  <c r="U199" i="15"/>
  <c r="BD174" i="15"/>
  <c r="V70" i="8"/>
  <c r="V120" i="8" s="1"/>
  <c r="CC205" i="15"/>
  <c r="AR213" i="15"/>
  <c r="EL285" i="15"/>
  <c r="DH285" i="15"/>
  <c r="CV285" i="15"/>
  <c r="BG285" i="15"/>
  <c r="CW285" i="15"/>
  <c r="BS285" i="15"/>
  <c r="CL285" i="15"/>
  <c r="AC285" i="15"/>
  <c r="BB285" i="15"/>
  <c r="EV240" i="15"/>
  <c r="EV256" i="15"/>
  <c r="EV272" i="15"/>
  <c r="CB219" i="15"/>
  <c r="DH219" i="15"/>
  <c r="U104" i="8"/>
  <c r="P206" i="15"/>
  <c r="G44" i="359"/>
  <c r="BF204" i="15"/>
  <c r="BD166" i="15"/>
  <c r="CE219" i="15"/>
  <c r="BE189" i="15"/>
  <c r="BQ207" i="15"/>
  <c r="CK172" i="15"/>
  <c r="AL208" i="15"/>
  <c r="AK89" i="8"/>
  <c r="Y213" i="15"/>
  <c r="BM183" i="15"/>
  <c r="W62" i="359"/>
  <c r="Z166" i="15"/>
  <c r="AF106" i="8"/>
  <c r="J202" i="15"/>
  <c r="AA78" i="8"/>
  <c r="AA118" i="8" s="1"/>
  <c r="DQ211" i="15"/>
  <c r="G205" i="15"/>
  <c r="AV188" i="15"/>
  <c r="AC165" i="15"/>
  <c r="F209" i="15"/>
  <c r="H49" i="359"/>
  <c r="AT213" i="15"/>
  <c r="CE213" i="15"/>
  <c r="Z178" i="15"/>
  <c r="U204" i="15"/>
  <c r="P88" i="8"/>
  <c r="BA214" i="15"/>
  <c r="J43" i="359"/>
  <c r="CO189" i="15"/>
  <c r="AA57" i="8"/>
  <c r="AI187" i="15"/>
  <c r="X217" i="15"/>
  <c r="AL165" i="15"/>
  <c r="AE48" i="8"/>
  <c r="CH205" i="15"/>
  <c r="R201" i="15"/>
  <c r="F219" i="15"/>
  <c r="AC172" i="15"/>
  <c r="AH90" i="8"/>
  <c r="Z46" i="8"/>
  <c r="AZ203" i="15"/>
  <c r="Y44" i="359"/>
  <c r="DS218" i="15"/>
  <c r="AS215" i="15"/>
  <c r="O44" i="359"/>
  <c r="BQ187" i="15"/>
  <c r="AB48" i="359"/>
  <c r="U182" i="15"/>
  <c r="CG206" i="15"/>
  <c r="AP170" i="15"/>
  <c r="AF179" i="15"/>
  <c r="BF195" i="15"/>
  <c r="DD218" i="15"/>
  <c r="AL181" i="15"/>
  <c r="O185" i="15"/>
  <c r="BP177" i="15"/>
  <c r="M180" i="15"/>
  <c r="AH97" i="8"/>
  <c r="CN167" i="15"/>
  <c r="AM205" i="15"/>
  <c r="AI165" i="15"/>
  <c r="B42" i="359"/>
  <c r="M40" i="359"/>
  <c r="AZ166" i="15"/>
  <c r="CQ189" i="15"/>
  <c r="AE199" i="15"/>
  <c r="BF219" i="15"/>
  <c r="Q212" i="15"/>
  <c r="AA166" i="15"/>
  <c r="AA206" i="15"/>
  <c r="BC216" i="15"/>
  <c r="BG199" i="15"/>
  <c r="AA70" i="8"/>
  <c r="AA120" i="8" s="1"/>
  <c r="CK176" i="15"/>
  <c r="G173" i="15"/>
  <c r="CL194" i="15"/>
  <c r="AZ191" i="15"/>
  <c r="AV210" i="15"/>
  <c r="BO196" i="15"/>
  <c r="AA209" i="15"/>
  <c r="AD201" i="15"/>
  <c r="W49" i="359"/>
  <c r="N175" i="15"/>
  <c r="C52" i="15"/>
  <c r="C115" i="15" s="1"/>
  <c r="BJ184" i="15"/>
  <c r="AA184" i="15"/>
  <c r="Y191" i="15"/>
  <c r="AP203" i="15"/>
  <c r="BV180" i="15"/>
  <c r="C186" i="15"/>
  <c r="BS171" i="15"/>
  <c r="BM204" i="15"/>
  <c r="AW214" i="15"/>
  <c r="AE98" i="8"/>
  <c r="Y46" i="8"/>
  <c r="C77" i="15"/>
  <c r="C140" i="15" s="1"/>
  <c r="Z186" i="15"/>
  <c r="CI181" i="15"/>
  <c r="BL181" i="15"/>
  <c r="DD206" i="15"/>
  <c r="BH212" i="15"/>
  <c r="Y217" i="15"/>
  <c r="CG196" i="15"/>
  <c r="BI203" i="15"/>
  <c r="BI167" i="15"/>
  <c r="U59" i="8"/>
  <c r="AE171" i="15"/>
  <c r="AT167" i="15"/>
  <c r="R183" i="15"/>
  <c r="BF194" i="15"/>
  <c r="AC166" i="15"/>
  <c r="DB285" i="15"/>
  <c r="DL285" i="15"/>
  <c r="BP285" i="15"/>
  <c r="DG285" i="15"/>
  <c r="CX285" i="15"/>
  <c r="BN285" i="15"/>
  <c r="F285" i="15"/>
  <c r="DP285" i="15"/>
  <c r="DE285" i="15"/>
  <c r="EV241" i="15"/>
  <c r="EV257" i="15"/>
  <c r="EV273" i="15"/>
  <c r="BY219" i="15"/>
  <c r="DI219" i="15"/>
  <c r="CI190" i="15"/>
  <c r="F38" i="15"/>
  <c r="BR215" i="15"/>
  <c r="X129" i="8"/>
  <c r="AJ104" i="8"/>
  <c r="K200" i="15"/>
  <c r="DD195" i="15"/>
  <c r="AI193" i="15"/>
  <c r="BM180" i="15"/>
  <c r="W35" i="359"/>
  <c r="DE178" i="15"/>
  <c r="BQ178" i="15"/>
  <c r="CG175" i="15"/>
  <c r="L195" i="15"/>
  <c r="AS206" i="15"/>
  <c r="AA177" i="15"/>
  <c r="S213" i="15"/>
  <c r="BC178" i="15"/>
  <c r="J207" i="15"/>
  <c r="AT216" i="15"/>
  <c r="Y219" i="15"/>
  <c r="S46" i="8"/>
  <c r="CI180" i="15"/>
  <c r="C46" i="359"/>
  <c r="CQ165" i="15"/>
  <c r="BG165" i="15"/>
  <c r="K194" i="15"/>
  <c r="BQ210" i="15"/>
  <c r="AG188" i="15"/>
  <c r="H185" i="15"/>
  <c r="CO211" i="15"/>
  <c r="CP213" i="15"/>
  <c r="T168" i="15"/>
  <c r="K198" i="15"/>
  <c r="CN172" i="15"/>
  <c r="BE201" i="15"/>
  <c r="BE218" i="15"/>
  <c r="DE181" i="15"/>
  <c r="Y105" i="8"/>
  <c r="V99" i="8"/>
  <c r="G186" i="15"/>
  <c r="M178" i="15"/>
  <c r="AQ209" i="15"/>
  <c r="L198" i="15"/>
  <c r="DD178" i="15"/>
  <c r="AA216" i="15"/>
  <c r="Y48" i="8"/>
  <c r="AD175" i="15"/>
  <c r="C212" i="15"/>
  <c r="CH191" i="15"/>
  <c r="Y57" i="8"/>
  <c r="BG194" i="15"/>
  <c r="DF169" i="15"/>
  <c r="AB60" i="8"/>
  <c r="BD168" i="15"/>
  <c r="CK186" i="15"/>
  <c r="AO200" i="15"/>
  <c r="J199" i="15"/>
  <c r="AC196" i="15"/>
  <c r="BA181" i="15"/>
  <c r="N209" i="15"/>
  <c r="AI212" i="15"/>
  <c r="AI78" i="8"/>
  <c r="AI118" i="8" s="1"/>
  <c r="BF218" i="15"/>
  <c r="U44" i="359"/>
  <c r="V54" i="359"/>
  <c r="DE189" i="15"/>
  <c r="CC184" i="15"/>
  <c r="I176" i="15"/>
  <c r="AQ214" i="15"/>
  <c r="AW173" i="15"/>
  <c r="T97" i="8"/>
  <c r="BE197" i="15"/>
  <c r="F63" i="359"/>
  <c r="AB170" i="15"/>
  <c r="AN172" i="15"/>
  <c r="AJ190" i="15"/>
  <c r="G188" i="15"/>
  <c r="C47" i="359"/>
  <c r="R215" i="15"/>
  <c r="AJ204" i="15"/>
  <c r="AO181" i="15"/>
  <c r="AQ176" i="15"/>
  <c r="CD189" i="15"/>
  <c r="M219" i="15"/>
  <c r="BK210" i="15"/>
  <c r="C47" i="15"/>
  <c r="AE197" i="15"/>
  <c r="AW165" i="15"/>
  <c r="C54" i="15"/>
  <c r="C117" i="15" s="1"/>
  <c r="CQ216" i="15"/>
  <c r="AC97" i="8"/>
  <c r="CO175" i="15"/>
  <c r="R175" i="15"/>
  <c r="AW202" i="15"/>
  <c r="CQ205" i="15"/>
  <c r="I192" i="15"/>
  <c r="BV215" i="15"/>
  <c r="C207" i="15"/>
  <c r="AN194" i="15"/>
  <c r="N200" i="15"/>
  <c r="AB205" i="15"/>
  <c r="Y212" i="15"/>
  <c r="G48" i="359"/>
  <c r="AL206" i="15"/>
  <c r="AF88" i="8"/>
  <c r="K196" i="15"/>
  <c r="AV198" i="15"/>
  <c r="P97" i="8"/>
  <c r="BS176" i="15"/>
  <c r="D57" i="15"/>
  <c r="D120" i="15" s="1"/>
  <c r="AJ195" i="15"/>
  <c r="W177" i="15"/>
  <c r="AW206" i="15"/>
  <c r="CL199" i="15"/>
  <c r="AZ192" i="15"/>
  <c r="AT170" i="15"/>
  <c r="I172" i="15"/>
  <c r="BC174" i="15"/>
  <c r="AU187" i="15"/>
  <c r="BV175" i="15"/>
  <c r="BR285" i="15"/>
  <c r="N285" i="15"/>
  <c r="BX285" i="15"/>
  <c r="BQ285" i="15"/>
  <c r="CI285" i="15"/>
  <c r="CQ285" i="15"/>
  <c r="K285" i="15"/>
  <c r="CM285" i="15"/>
  <c r="AA285" i="15"/>
  <c r="EV238" i="15"/>
  <c r="EV254" i="15"/>
  <c r="EV270" i="15"/>
  <c r="CY219" i="15"/>
  <c r="CV219" i="15"/>
  <c r="AR209" i="15"/>
  <c r="CO178" i="15"/>
  <c r="DQ182" i="15"/>
  <c r="X202" i="15"/>
  <c r="BF207" i="15"/>
  <c r="V43" i="359"/>
  <c r="C217" i="15"/>
  <c r="T46" i="8"/>
  <c r="Z59" i="8"/>
  <c r="W167" i="15"/>
  <c r="DF213" i="15"/>
  <c r="BC184" i="15"/>
  <c r="U70" i="8"/>
  <c r="BQ203" i="15"/>
  <c r="BN213" i="15"/>
  <c r="AZ169" i="15"/>
  <c r="Y47" i="8"/>
  <c r="Z53" i="359"/>
  <c r="AB171" i="15"/>
  <c r="E39" i="359"/>
  <c r="CI203" i="15"/>
  <c r="CP184" i="15"/>
  <c r="CE165" i="15"/>
  <c r="CI200" i="15"/>
  <c r="T205" i="15"/>
  <c r="L202" i="15"/>
  <c r="DD205" i="15"/>
  <c r="BV187" i="15"/>
  <c r="CK185" i="15"/>
  <c r="R107" i="8"/>
  <c r="AW169" i="15"/>
  <c r="CM204" i="15"/>
  <c r="AE78" i="8"/>
  <c r="AE118" i="8" s="1"/>
  <c r="I174" i="15"/>
  <c r="BO217" i="15"/>
  <c r="Q165" i="15"/>
  <c r="T51" i="359"/>
  <c r="R187" i="15"/>
  <c r="AO198" i="15"/>
  <c r="O99" i="8"/>
  <c r="J47" i="359"/>
  <c r="AI88" i="8"/>
  <c r="AV197" i="15"/>
  <c r="O179" i="15"/>
  <c r="BU216" i="15"/>
  <c r="AA35" i="359"/>
  <c r="AC183" i="15"/>
  <c r="AS180" i="15"/>
  <c r="Q178" i="15"/>
  <c r="V183" i="15"/>
  <c r="Y194" i="15"/>
  <c r="AC42" i="359"/>
  <c r="BN169" i="15"/>
  <c r="W174" i="15"/>
  <c r="BM211" i="15"/>
  <c r="AN188" i="15"/>
  <c r="X167" i="15"/>
  <c r="P68" i="8"/>
  <c r="G204" i="15"/>
  <c r="AZ198" i="15"/>
  <c r="AX177" i="15"/>
  <c r="Q213" i="15"/>
  <c r="E204" i="15"/>
  <c r="G218" i="15"/>
  <c r="DF202" i="15"/>
  <c r="F182" i="15"/>
  <c r="F177" i="15"/>
  <c r="V47" i="359"/>
  <c r="R182" i="15"/>
  <c r="CI183" i="15"/>
  <c r="P197" i="15"/>
  <c r="AB42" i="359"/>
  <c r="BI189" i="15"/>
  <c r="O58" i="8"/>
  <c r="AB172" i="15"/>
  <c r="F181" i="15"/>
  <c r="T106" i="8"/>
  <c r="B49" i="359"/>
  <c r="AG190" i="15"/>
  <c r="W186" i="15"/>
  <c r="AL79" i="8"/>
  <c r="AL119" i="8" s="1"/>
  <c r="AO183" i="15"/>
  <c r="DQ170" i="15"/>
  <c r="EP285" i="15"/>
  <c r="T285" i="15"/>
  <c r="R285" i="15"/>
  <c r="DS285" i="15"/>
  <c r="AP285" i="15"/>
  <c r="AT285" i="15"/>
  <c r="DC285" i="15"/>
  <c r="BD285" i="15"/>
  <c r="J285" i="15"/>
  <c r="EV285" i="15"/>
  <c r="EV247" i="15"/>
  <c r="EV263" i="15"/>
  <c r="EV279" i="15"/>
  <c r="CZ219" i="15"/>
  <c r="DO219" i="15"/>
  <c r="BK217" i="15"/>
  <c r="P46" i="8"/>
  <c r="BI172" i="15"/>
  <c r="AS208" i="15"/>
  <c r="AO217" i="15"/>
  <c r="CD188" i="15"/>
  <c r="BB190" i="15"/>
  <c r="CO166" i="15"/>
  <c r="DE217" i="15"/>
  <c r="BF169" i="15"/>
  <c r="AJ206" i="15"/>
  <c r="M198" i="15"/>
  <c r="S67" i="8"/>
  <c r="Q180" i="15"/>
  <c r="H62" i="359"/>
  <c r="O197" i="15"/>
  <c r="CO194" i="15"/>
  <c r="C37" i="359"/>
  <c r="BQ215" i="15"/>
  <c r="AA212" i="15"/>
  <c r="BR207" i="15"/>
  <c r="AB176" i="15"/>
  <c r="CP214" i="15"/>
  <c r="CK182" i="15"/>
  <c r="AC108" i="8"/>
  <c r="T165" i="15"/>
  <c r="AU218" i="15"/>
  <c r="AN193" i="15"/>
  <c r="O165" i="15"/>
  <c r="CG183" i="15"/>
  <c r="CK216" i="15"/>
  <c r="N201" i="15"/>
  <c r="AI184" i="15"/>
  <c r="CP206" i="15"/>
  <c r="O88" i="8"/>
  <c r="BA212" i="15"/>
  <c r="CN194" i="15"/>
  <c r="CJ213" i="15"/>
  <c r="CC181" i="15"/>
  <c r="G45" i="359"/>
  <c r="DQ191" i="15"/>
  <c r="CF202" i="15"/>
  <c r="AY188" i="15"/>
  <c r="D46" i="15"/>
  <c r="D109" i="15" s="1"/>
  <c r="AE169" i="15"/>
  <c r="E180" i="15"/>
  <c r="BV205" i="15"/>
  <c r="CC200" i="15"/>
  <c r="Y130" i="8"/>
  <c r="F187" i="15"/>
  <c r="AA169" i="15"/>
  <c r="AI100" i="8"/>
  <c r="AD108" i="8"/>
  <c r="L58" i="359"/>
  <c r="AG169" i="15"/>
  <c r="BD200" i="15"/>
  <c r="BB201" i="15"/>
  <c r="AY218" i="15"/>
  <c r="H38" i="359"/>
  <c r="T108" i="8"/>
  <c r="BU219" i="15"/>
  <c r="BU193" i="15"/>
  <c r="C218" i="15"/>
  <c r="E219" i="15"/>
  <c r="CM187" i="15"/>
  <c r="L167" i="15"/>
  <c r="AY165" i="15"/>
  <c r="R170" i="15"/>
  <c r="F205" i="15"/>
  <c r="AD165" i="15"/>
  <c r="CJ209" i="15"/>
  <c r="BI178" i="15"/>
  <c r="AM169" i="15"/>
  <c r="AU210" i="15"/>
  <c r="DF214" i="15"/>
  <c r="CC178" i="15"/>
  <c r="CH169" i="15"/>
  <c r="AE203" i="15"/>
  <c r="V211" i="15"/>
  <c r="AD190" i="15"/>
  <c r="X185" i="15"/>
  <c r="AN183" i="15"/>
  <c r="AL89" i="8"/>
  <c r="AK87" i="8"/>
  <c r="X210" i="15"/>
  <c r="S181" i="15"/>
  <c r="BU174" i="15"/>
  <c r="BM209" i="15"/>
  <c r="AH68" i="8"/>
  <c r="BV185" i="15"/>
  <c r="U206" i="15"/>
  <c r="AD216" i="15"/>
  <c r="AA128" i="8"/>
  <c r="CO204" i="15"/>
  <c r="DQ165" i="15"/>
  <c r="AB43" i="359"/>
  <c r="H46" i="359"/>
  <c r="AV165" i="15"/>
  <c r="AG180" i="15"/>
  <c r="AJ203" i="15"/>
  <c r="BV207" i="15"/>
  <c r="AI169" i="15"/>
  <c r="BH177" i="15"/>
  <c r="U49" i="359"/>
  <c r="T58" i="359"/>
  <c r="BP175" i="15"/>
  <c r="T70" i="8"/>
  <c r="BR214" i="15"/>
  <c r="N57" i="359"/>
  <c r="C175" i="15"/>
  <c r="CN191" i="15"/>
  <c r="BT193" i="15"/>
  <c r="AC51" i="359"/>
  <c r="BF165" i="15"/>
  <c r="V48" i="8"/>
  <c r="AI70" i="8"/>
  <c r="AI120" i="8" s="1"/>
  <c r="F199" i="15"/>
  <c r="BS208" i="15"/>
  <c r="AX204" i="15"/>
  <c r="U63" i="359"/>
  <c r="CM209" i="15"/>
  <c r="AW213" i="15"/>
  <c r="BO185" i="15"/>
  <c r="BH180" i="15"/>
  <c r="BT208" i="15"/>
  <c r="DQ217" i="15"/>
  <c r="CD211" i="15"/>
  <c r="K205" i="15"/>
  <c r="DF177" i="15"/>
  <c r="Y99" i="8"/>
  <c r="S185" i="15"/>
  <c r="CN218" i="15"/>
  <c r="DE190" i="15"/>
  <c r="I42" i="359"/>
  <c r="BV168" i="15"/>
  <c r="EM285" i="15"/>
  <c r="EB285" i="15"/>
  <c r="EE285" i="15"/>
  <c r="E285" i="15"/>
  <c r="DY285" i="15"/>
  <c r="AO285" i="15"/>
  <c r="AV285" i="15"/>
  <c r="AQ285" i="15"/>
  <c r="BI285" i="15"/>
  <c r="AL285" i="15"/>
  <c r="EV244" i="15"/>
  <c r="EV260" i="15"/>
  <c r="EV276" i="15"/>
  <c r="CS219" i="15"/>
  <c r="DL219" i="15"/>
  <c r="CN187" i="15"/>
  <c r="BK169" i="15"/>
  <c r="I36" i="359"/>
  <c r="X215" i="15"/>
  <c r="AK181" i="15"/>
  <c r="O172" i="15"/>
  <c r="T217" i="15"/>
  <c r="Q195" i="15"/>
  <c r="Y172" i="15"/>
  <c r="BG184" i="15"/>
  <c r="AK170" i="15"/>
  <c r="CM182" i="15"/>
  <c r="DR231" i="15"/>
  <c r="AN105" i="8"/>
  <c r="N217" i="15"/>
  <c r="H54" i="359"/>
  <c r="P182" i="15"/>
  <c r="AP188" i="15"/>
  <c r="DQ175" i="15"/>
  <c r="S89" i="8"/>
  <c r="E44" i="359"/>
  <c r="AL98" i="8"/>
  <c r="H167" i="15"/>
  <c r="AA215" i="15"/>
  <c r="AD213" i="15"/>
  <c r="AH105" i="8"/>
  <c r="AX171" i="15"/>
  <c r="U37" i="359"/>
  <c r="I45" i="359"/>
  <c r="CM181" i="15"/>
  <c r="CN178" i="15"/>
  <c r="CP183" i="15"/>
  <c r="X41" i="359"/>
  <c r="BU200" i="15"/>
  <c r="BJ166" i="15"/>
  <c r="BD185" i="15"/>
  <c r="CC217" i="15"/>
  <c r="V35" i="359"/>
  <c r="AP197" i="15"/>
  <c r="BT217" i="15"/>
  <c r="BL191" i="15"/>
  <c r="S205" i="15"/>
  <c r="AH206" i="15"/>
  <c r="M206" i="15"/>
  <c r="C70" i="15"/>
  <c r="C133" i="15" s="1"/>
  <c r="Y89" i="8"/>
  <c r="G56" i="359"/>
  <c r="AE176" i="15"/>
  <c r="Z103" i="8"/>
  <c r="AN185" i="15"/>
  <c r="X44" i="359"/>
  <c r="AM212" i="15"/>
  <c r="Q210" i="15"/>
  <c r="T196" i="15"/>
  <c r="BR181" i="15"/>
  <c r="AS184" i="15"/>
  <c r="CN206" i="15"/>
  <c r="V165" i="15"/>
  <c r="D38" i="359"/>
  <c r="AN215" i="15"/>
  <c r="S69" i="8"/>
  <c r="S119" i="8" s="1"/>
  <c r="E183" i="15"/>
  <c r="S58" i="8"/>
  <c r="AD89" i="8"/>
  <c r="AD171" i="15"/>
  <c r="CI182" i="15"/>
  <c r="N198" i="15"/>
  <c r="AV182" i="15"/>
  <c r="AP193" i="15"/>
  <c r="AW216" i="15"/>
  <c r="CN203" i="15"/>
  <c r="AM204" i="15"/>
  <c r="AU212" i="15"/>
  <c r="Q60" i="8"/>
  <c r="AE177" i="15"/>
  <c r="AU171" i="15"/>
  <c r="BB215" i="15"/>
  <c r="AQ207" i="15"/>
  <c r="BO216" i="15"/>
  <c r="BD210" i="15"/>
  <c r="D53" i="15"/>
  <c r="D116" i="15" s="1"/>
  <c r="X105" i="8"/>
  <c r="F165" i="15"/>
  <c r="F174" i="15"/>
  <c r="DF178" i="15"/>
  <c r="BS175" i="15"/>
  <c r="CK217" i="15"/>
  <c r="T98" i="8"/>
  <c r="AZ213" i="15"/>
  <c r="U201" i="15"/>
  <c r="O184" i="15"/>
  <c r="U58" i="8"/>
  <c r="CQ188" i="15"/>
  <c r="V209" i="15"/>
  <c r="AH197" i="15"/>
  <c r="BL216" i="15"/>
  <c r="H53" i="359"/>
  <c r="Q104" i="8"/>
  <c r="V87" i="8"/>
  <c r="AS188" i="15"/>
  <c r="AI103" i="8"/>
  <c r="AJ170" i="15"/>
  <c r="DQ169" i="15"/>
  <c r="P41" i="359"/>
  <c r="P99" i="8"/>
  <c r="I40" i="359"/>
  <c r="S99" i="8"/>
  <c r="BD218" i="15"/>
  <c r="BD172" i="15"/>
  <c r="AN189" i="15"/>
  <c r="AK177" i="15"/>
  <c r="CG167" i="15"/>
  <c r="EO285" i="15"/>
  <c r="DQ285" i="15"/>
  <c r="BE285" i="15"/>
  <c r="BW285" i="15"/>
  <c r="BA285" i="15"/>
  <c r="AG285" i="15"/>
  <c r="DX285" i="15"/>
  <c r="EF285" i="15"/>
  <c r="AS285" i="15"/>
  <c r="DF285" i="15"/>
  <c r="EV245" i="15"/>
  <c r="EV261" i="15"/>
  <c r="EV277" i="15"/>
  <c r="CA219" i="15"/>
  <c r="DM219" i="15"/>
  <c r="CE198" i="15"/>
  <c r="AO68" i="8"/>
  <c r="AO118" i="8" s="1"/>
  <c r="BP203" i="15"/>
  <c r="AN208" i="15"/>
  <c r="CG182" i="15"/>
  <c r="Y38" i="359"/>
  <c r="C213" i="15"/>
  <c r="CE179" i="15"/>
  <c r="AG173" i="15"/>
  <c r="AH169" i="15"/>
  <c r="BC188" i="15"/>
  <c r="BR166" i="15"/>
  <c r="R104" i="8"/>
  <c r="M57" i="359"/>
  <c r="BK202" i="15"/>
  <c r="AB58" i="8"/>
  <c r="X70" i="8"/>
  <c r="CM219" i="15"/>
  <c r="BD193" i="15"/>
  <c r="J187" i="15"/>
  <c r="X51" i="359"/>
  <c r="W57" i="359"/>
  <c r="P216" i="15"/>
  <c r="AZ186" i="15"/>
  <c r="AM196" i="15"/>
  <c r="DQ183" i="15"/>
  <c r="BA172" i="15"/>
  <c r="CK174" i="15"/>
  <c r="W199" i="15"/>
  <c r="CE196" i="15"/>
  <c r="AA58" i="8"/>
  <c r="E40" i="359"/>
  <c r="AE182" i="15"/>
  <c r="U67" i="8"/>
  <c r="K183" i="15"/>
  <c r="V181" i="15"/>
  <c r="X45" i="359"/>
  <c r="AB167" i="15"/>
  <c r="CF183" i="15"/>
  <c r="BV219" i="15"/>
  <c r="BB168" i="15"/>
  <c r="BS181" i="15"/>
  <c r="BK209" i="15"/>
  <c r="W110" i="8"/>
  <c r="AC194" i="15"/>
  <c r="CE217" i="15"/>
  <c r="R87" i="8"/>
  <c r="AS170" i="15"/>
  <c r="CF199" i="15"/>
  <c r="AK202" i="15"/>
  <c r="F214" i="15"/>
  <c r="Q173" i="15"/>
  <c r="CG195" i="15"/>
  <c r="AN129" i="8"/>
  <c r="C80" i="15"/>
  <c r="C143" i="15" s="1"/>
  <c r="BI204" i="15"/>
  <c r="CJ205" i="15"/>
  <c r="K168" i="15"/>
  <c r="C193" i="15"/>
  <c r="AG191" i="15"/>
  <c r="U130" i="8"/>
  <c r="F44" i="359"/>
  <c r="AU204" i="15"/>
  <c r="K211" i="15"/>
  <c r="R70" i="8"/>
  <c r="BB167" i="15"/>
  <c r="BT194" i="15"/>
  <c r="Z37" i="359"/>
  <c r="CP169" i="15"/>
  <c r="CC182" i="15"/>
  <c r="S169" i="15"/>
  <c r="CK198" i="15"/>
  <c r="Y103" i="8"/>
  <c r="CN186" i="15"/>
  <c r="AZ180" i="15"/>
  <c r="AX203" i="15"/>
  <c r="AL77" i="8"/>
  <c r="AL117" i="8" s="1"/>
  <c r="V49" i="359"/>
  <c r="BS185" i="15"/>
  <c r="CH200" i="15"/>
  <c r="I193" i="15"/>
  <c r="DQ198" i="15"/>
  <c r="BM173" i="15"/>
  <c r="V46" i="8"/>
  <c r="BH210" i="15"/>
  <c r="AY195" i="15"/>
  <c r="BG189" i="15"/>
  <c r="CF194" i="15"/>
  <c r="F195" i="15"/>
  <c r="AY193" i="15"/>
  <c r="AG129" i="8"/>
  <c r="BP183" i="15"/>
  <c r="AQ182" i="15"/>
  <c r="S48" i="8"/>
  <c r="BG171" i="15"/>
  <c r="AG213" i="15"/>
  <c r="X68" i="8"/>
  <c r="CG204" i="15"/>
  <c r="BT177" i="15"/>
  <c r="BF182" i="15"/>
  <c r="E50" i="359"/>
  <c r="BA196" i="15"/>
  <c r="C57" i="15"/>
  <c r="C120" i="15" s="1"/>
  <c r="AN203" i="15"/>
  <c r="J35" i="359"/>
  <c r="M61" i="359"/>
  <c r="AH108" i="8"/>
  <c r="BG173" i="15"/>
  <c r="F172" i="15"/>
  <c r="BQ199" i="15"/>
  <c r="D58" i="15"/>
  <c r="D121" i="15" s="1"/>
  <c r="BM200" i="15"/>
  <c r="AP171" i="15"/>
  <c r="H198" i="15"/>
  <c r="Z51" i="359"/>
  <c r="X191" i="15"/>
  <c r="U209" i="15"/>
  <c r="BK205" i="15"/>
  <c r="R202" i="15"/>
  <c r="Y97" i="8"/>
  <c r="CL195" i="15"/>
  <c r="AF128" i="8"/>
  <c r="DA285" i="15"/>
  <c r="DV285" i="15"/>
  <c r="AU285" i="15"/>
  <c r="AE285" i="15"/>
  <c r="CB285" i="15"/>
  <c r="CS285" i="15"/>
  <c r="DI285" i="15"/>
  <c r="DJ285" i="15"/>
  <c r="BL285" i="15"/>
  <c r="EV242" i="15"/>
  <c r="EV258" i="15"/>
  <c r="EV274" i="15"/>
  <c r="CR219" i="15"/>
  <c r="DJ219" i="15"/>
  <c r="BA198" i="15"/>
  <c r="K51" i="359"/>
  <c r="R38" i="359"/>
  <c r="BI219" i="15"/>
  <c r="O77" i="8"/>
  <c r="O117" i="8" s="1"/>
  <c r="BD204" i="15"/>
  <c r="U35" i="359"/>
  <c r="L52" i="359"/>
  <c r="E175" i="15"/>
  <c r="CP205" i="15"/>
  <c r="AS189" i="15"/>
  <c r="AD200" i="15"/>
  <c r="AC203" i="15"/>
  <c r="AK208" i="15"/>
  <c r="T88" i="8"/>
  <c r="BH167" i="15"/>
  <c r="K204" i="15"/>
  <c r="Q190" i="15"/>
  <c r="Q54" i="359"/>
  <c r="X107" i="8"/>
  <c r="CL166" i="15"/>
  <c r="P107" i="8"/>
  <c r="BT166" i="15"/>
  <c r="BL214" i="15"/>
  <c r="AW176" i="15"/>
  <c r="AH212" i="15"/>
  <c r="CN169" i="15"/>
  <c r="AF49" i="8"/>
  <c r="D47" i="359"/>
  <c r="BE180" i="15"/>
  <c r="Q98" i="8"/>
  <c r="BN214" i="15"/>
  <c r="AH209" i="15"/>
  <c r="BR204" i="15"/>
  <c r="AM191" i="15"/>
  <c r="DR194" i="15"/>
  <c r="M60" i="359"/>
  <c r="C43" i="15"/>
  <c r="C106" i="15" s="1"/>
  <c r="AN171" i="15"/>
  <c r="BK176" i="15"/>
  <c r="DE205" i="15"/>
  <c r="I206" i="15"/>
  <c r="AO172" i="15"/>
  <c r="BO173" i="15"/>
  <c r="BC168" i="15"/>
  <c r="DQ193" i="15"/>
  <c r="L186" i="15"/>
  <c r="BI188" i="15"/>
  <c r="AR181" i="15"/>
  <c r="AA181" i="15"/>
  <c r="CG211" i="15"/>
  <c r="AG192" i="15"/>
  <c r="CE199" i="15"/>
  <c r="AR208" i="15"/>
  <c r="AG59" i="8"/>
  <c r="M196" i="15"/>
  <c r="AB195" i="15"/>
  <c r="AV177" i="15"/>
  <c r="AL182" i="15"/>
  <c r="AE201" i="15"/>
  <c r="W105" i="8"/>
  <c r="AA39" i="359"/>
  <c r="AY213" i="15"/>
  <c r="Q177" i="15"/>
  <c r="AQ186" i="15"/>
  <c r="CQ170" i="15"/>
  <c r="AC175" i="15"/>
  <c r="CF209" i="15"/>
  <c r="CM185" i="15"/>
  <c r="BB184" i="15"/>
  <c r="BC201" i="15"/>
  <c r="CP166" i="15"/>
  <c r="P48" i="359"/>
  <c r="AZ197" i="15"/>
  <c r="BK181" i="15"/>
  <c r="AU213" i="15"/>
  <c r="BO189" i="15"/>
  <c r="AD204" i="15"/>
  <c r="P218" i="15"/>
  <c r="AG187" i="15"/>
  <c r="C173" i="15"/>
  <c r="BQ167" i="15"/>
  <c r="CN200" i="15"/>
  <c r="EG285" i="15"/>
  <c r="AB285" i="15"/>
  <c r="CY285" i="15"/>
  <c r="EI285" i="15"/>
  <c r="CO285" i="15"/>
  <c r="BU285" i="15"/>
  <c r="AR285" i="15"/>
  <c r="AH285" i="15"/>
  <c r="X285" i="15"/>
  <c r="EV232" i="15"/>
  <c r="EV251" i="15"/>
  <c r="EV267" i="15"/>
  <c r="EV283" i="15"/>
  <c r="BX219" i="15"/>
  <c r="BT213" i="15"/>
  <c r="C219" i="15"/>
  <c r="E213" i="15"/>
  <c r="G190" i="15"/>
  <c r="AU207" i="15"/>
  <c r="AI200" i="15"/>
  <c r="BB172" i="15"/>
  <c r="CQ184" i="15"/>
  <c r="AM167" i="15"/>
  <c r="AM180" i="15"/>
  <c r="P196" i="15"/>
  <c r="R53" i="359"/>
  <c r="AP190" i="15"/>
  <c r="AP110" i="8"/>
  <c r="CL209" i="15"/>
  <c r="Z206" i="15"/>
  <c r="U170" i="15"/>
  <c r="CQ197" i="15"/>
  <c r="AI177" i="15"/>
  <c r="AV208" i="15"/>
  <c r="AC77" i="8"/>
  <c r="AC117" i="8" s="1"/>
  <c r="N180" i="15"/>
  <c r="AR184" i="15"/>
  <c r="AF103" i="8"/>
  <c r="AM197" i="15"/>
  <c r="BB218" i="15"/>
  <c r="DD203" i="15"/>
  <c r="BS170" i="15"/>
  <c r="AA90" i="8"/>
  <c r="O59" i="8"/>
  <c r="BL193" i="15"/>
  <c r="I56" i="359"/>
  <c r="Y180" i="15"/>
  <c r="BN174" i="15"/>
  <c r="AC38" i="359"/>
  <c r="L194" i="15"/>
  <c r="R60" i="8"/>
  <c r="AB200" i="15"/>
  <c r="CN192" i="15"/>
  <c r="G201" i="15"/>
  <c r="BD208" i="15"/>
  <c r="CC169" i="15"/>
  <c r="AZ194" i="15"/>
  <c r="AR188" i="15"/>
  <c r="AE47" i="8"/>
  <c r="AR210" i="15"/>
  <c r="BR189" i="15"/>
  <c r="BP168" i="15"/>
  <c r="Z43" i="359"/>
  <c r="DE174" i="15"/>
  <c r="H191" i="15"/>
  <c r="DE204" i="15"/>
  <c r="Q43" i="359"/>
  <c r="AC168" i="15"/>
  <c r="K177" i="15"/>
  <c r="BK189" i="15"/>
  <c r="AZ212" i="15"/>
  <c r="CK187" i="15"/>
  <c r="AA51" i="359"/>
  <c r="AF186" i="15"/>
  <c r="AV195" i="15"/>
  <c r="E215" i="15"/>
  <c r="O78" i="8"/>
  <c r="O118" i="8" s="1"/>
  <c r="CM214" i="15"/>
  <c r="BO199" i="15"/>
  <c r="CO176" i="15"/>
  <c r="CL213" i="15"/>
  <c r="CN204" i="15"/>
  <c r="AW180" i="15"/>
  <c r="AD78" i="8"/>
  <c r="AD118" i="8" s="1"/>
  <c r="CJ200" i="15"/>
  <c r="BA188" i="15"/>
  <c r="BQ166" i="15"/>
  <c r="U190" i="15"/>
  <c r="Q176" i="15"/>
  <c r="AK201" i="15"/>
  <c r="CQ200" i="15"/>
  <c r="BM201" i="15"/>
  <c r="DD193" i="15"/>
  <c r="R79" i="8"/>
  <c r="AB173" i="15"/>
  <c r="AZ181" i="15"/>
  <c r="O214" i="15"/>
  <c r="W43" i="359"/>
  <c r="AH182" i="15"/>
  <c r="P98" i="8"/>
  <c r="AN214" i="15"/>
  <c r="CQ208" i="15"/>
  <c r="AH127" i="8"/>
  <c r="AC130" i="8"/>
  <c r="J197" i="15"/>
  <c r="DF176" i="15"/>
  <c r="CG199" i="15"/>
  <c r="I188" i="15"/>
  <c r="BL215" i="15"/>
  <c r="AM98" i="8"/>
  <c r="F192" i="15"/>
  <c r="CI212" i="15"/>
  <c r="AI110" i="8"/>
  <c r="U186" i="15"/>
  <c r="N218" i="15"/>
  <c r="CE189" i="15"/>
  <c r="W192" i="15"/>
  <c r="J173" i="15"/>
  <c r="V104" i="8"/>
  <c r="AF98" i="8"/>
  <c r="H210" i="15"/>
  <c r="BR167" i="15"/>
  <c r="J209" i="15"/>
  <c r="DQ195" i="15"/>
  <c r="P178" i="15"/>
  <c r="EQ285" i="15"/>
  <c r="BZ285" i="15"/>
  <c r="L285" i="15"/>
  <c r="BO285" i="15"/>
  <c r="DR285" i="15"/>
  <c r="EH285" i="15"/>
  <c r="CF285" i="15"/>
  <c r="U285" i="15"/>
  <c r="EC285" i="15"/>
  <c r="EV235" i="15"/>
  <c r="EV248" i="15"/>
  <c r="EV264" i="15"/>
  <c r="EV280" i="15"/>
  <c r="BZ219" i="15"/>
  <c r="DP219" i="15"/>
  <c r="CJ172" i="15"/>
  <c r="H189" i="15"/>
  <c r="CI184" i="15"/>
  <c r="X195" i="15"/>
  <c r="AU181" i="15"/>
  <c r="AI173" i="15"/>
  <c r="T89" i="8"/>
  <c r="AR179" i="15"/>
  <c r="BT216" i="15"/>
  <c r="U53" i="359"/>
  <c r="J185" i="15"/>
  <c r="BD189" i="15"/>
  <c r="L193" i="15"/>
  <c r="V59" i="8"/>
  <c r="AD104" i="8"/>
  <c r="R48" i="8"/>
  <c r="AO203" i="15"/>
  <c r="BM169" i="15"/>
  <c r="DE193" i="15"/>
  <c r="AW194" i="15"/>
  <c r="DD201" i="15"/>
  <c r="O180" i="15"/>
  <c r="J42" i="359"/>
  <c r="AU195" i="15"/>
  <c r="BI176" i="15"/>
  <c r="AF168" i="15"/>
  <c r="AU219" i="15"/>
  <c r="BE182" i="15"/>
  <c r="T180" i="15"/>
  <c r="Y88" i="8"/>
  <c r="U77" i="8"/>
  <c r="DQ190" i="15"/>
  <c r="AD214" i="15"/>
  <c r="AV174" i="15"/>
  <c r="AY190" i="15"/>
  <c r="CL169" i="15"/>
  <c r="AD182" i="15"/>
  <c r="Y168" i="15"/>
  <c r="AJ108" i="8"/>
  <c r="AP213" i="15"/>
  <c r="E36" i="359"/>
  <c r="CD204" i="15"/>
  <c r="BG195" i="15"/>
  <c r="O42" i="359"/>
  <c r="W52" i="359"/>
  <c r="AK110" i="8"/>
  <c r="AF167" i="15"/>
  <c r="P201" i="15"/>
  <c r="P36" i="359"/>
  <c r="H52" i="359"/>
  <c r="AO184" i="15"/>
  <c r="CG190" i="15"/>
  <c r="M217" i="15"/>
  <c r="CD165" i="15"/>
  <c r="Q181" i="15"/>
  <c r="BF206" i="15"/>
  <c r="G178" i="15"/>
  <c r="AZ175" i="15"/>
  <c r="I179" i="15"/>
  <c r="AG88" i="8"/>
  <c r="E216" i="15"/>
  <c r="AJ201" i="15"/>
  <c r="BN197" i="15"/>
  <c r="J36" i="359"/>
  <c r="R218" i="15"/>
  <c r="L165" i="15"/>
  <c r="AN67" i="8"/>
  <c r="BP196" i="15"/>
  <c r="CC213" i="15"/>
  <c r="AQ185" i="15"/>
  <c r="AO178" i="15"/>
  <c r="J193" i="15"/>
  <c r="AD193" i="15"/>
  <c r="AF216" i="15"/>
  <c r="V50" i="359"/>
  <c r="DQ206" i="15"/>
  <c r="DQ231" i="15"/>
  <c r="E178" i="15"/>
  <c r="O186" i="15"/>
  <c r="C171" i="15"/>
  <c r="D46" i="359"/>
  <c r="CH212" i="15"/>
  <c r="BB186" i="15"/>
  <c r="AX206" i="15"/>
  <c r="T169" i="15"/>
  <c r="I47" i="359"/>
  <c r="W187" i="15"/>
  <c r="CQ179" i="15"/>
  <c r="Q78" i="8"/>
  <c r="AA129" i="8"/>
  <c r="S191" i="15"/>
  <c r="T206" i="15"/>
  <c r="D44" i="359"/>
  <c r="AV204" i="15"/>
  <c r="S40" i="359"/>
  <c r="CD180" i="15"/>
  <c r="X103" i="8"/>
  <c r="AN99" i="8"/>
  <c r="BQ190" i="15"/>
  <c r="BP202" i="15"/>
  <c r="CP189" i="15"/>
  <c r="AL213" i="15"/>
  <c r="Q128" i="8"/>
  <c r="BD179" i="15"/>
  <c r="R98" i="8"/>
  <c r="AS176" i="15"/>
  <c r="CD184" i="15"/>
  <c r="AA50" i="359"/>
  <c r="X203" i="15"/>
  <c r="R109" i="8"/>
  <c r="X80" i="8"/>
  <c r="ER285" i="15"/>
  <c r="ET285" i="15"/>
  <c r="S285" i="15"/>
  <c r="CR285" i="15"/>
  <c r="ED285" i="15"/>
  <c r="O285" i="15"/>
  <c r="BM285" i="15"/>
  <c r="DN285" i="15"/>
  <c r="Z285" i="15"/>
  <c r="EV236" i="15"/>
  <c r="EV249" i="15"/>
  <c r="EV265" i="15"/>
  <c r="EV281" i="15"/>
  <c r="CU219" i="15"/>
  <c r="AM70" i="8"/>
  <c r="AM120" i="8" s="1"/>
  <c r="B53" i="359"/>
  <c r="CJ180" i="15"/>
  <c r="BO205" i="15"/>
  <c r="BP206" i="15"/>
  <c r="D50" i="15"/>
  <c r="D113" i="15" s="1"/>
  <c r="AL185" i="15"/>
  <c r="BC192" i="15"/>
  <c r="AG168" i="15"/>
  <c r="AS175" i="15"/>
  <c r="CQ181" i="15"/>
  <c r="K54" i="359"/>
  <c r="CL171" i="15"/>
  <c r="CO181" i="15"/>
  <c r="V206" i="15"/>
  <c r="BO198" i="15"/>
  <c r="Q179" i="15"/>
  <c r="H35" i="359"/>
  <c r="BJ194" i="15"/>
  <c r="AI183" i="15"/>
  <c r="AQ171" i="15"/>
  <c r="BN208" i="15"/>
  <c r="BC175" i="15"/>
  <c r="CL219" i="15"/>
  <c r="C44" i="359"/>
  <c r="DQ212" i="15"/>
  <c r="DQ188" i="15"/>
  <c r="CQ187" i="15"/>
  <c r="D39" i="15"/>
  <c r="AN207" i="15"/>
  <c r="AD208" i="15"/>
  <c r="AP195" i="15"/>
  <c r="AN178" i="15"/>
  <c r="AT199" i="15"/>
  <c r="M192" i="15"/>
  <c r="BQ195" i="15"/>
  <c r="BF201" i="15"/>
  <c r="AO208" i="15"/>
  <c r="H166" i="15"/>
  <c r="AF108" i="8"/>
  <c r="N213" i="15"/>
  <c r="F211" i="15"/>
  <c r="BA206" i="15"/>
  <c r="U107" i="8"/>
  <c r="AE190" i="15"/>
  <c r="AT187" i="15"/>
  <c r="BV181" i="15"/>
  <c r="BM182" i="15"/>
  <c r="AX190" i="15"/>
  <c r="AW181" i="15"/>
  <c r="CI197" i="15"/>
  <c r="BK182" i="15"/>
  <c r="CJ196" i="15"/>
  <c r="BF209" i="15"/>
  <c r="AK77" i="8"/>
  <c r="AK117" i="8" s="1"/>
  <c r="AV205" i="15"/>
  <c r="CC197" i="15"/>
  <c r="AH210" i="15"/>
  <c r="Z128" i="8"/>
  <c r="E171" i="15"/>
  <c r="CF168" i="15"/>
  <c r="BB183" i="15"/>
  <c r="BC199" i="15"/>
  <c r="R168" i="15"/>
  <c r="AO202" i="15"/>
  <c r="Q41" i="359"/>
  <c r="BA209" i="15"/>
  <c r="D44" i="15"/>
  <c r="D107" i="15" s="1"/>
  <c r="W107" i="8"/>
  <c r="AQ167" i="15"/>
  <c r="BJ173" i="15"/>
  <c r="W77" i="8"/>
  <c r="W117" i="8" s="1"/>
  <c r="Q90" i="8"/>
  <c r="BM179" i="15"/>
  <c r="H51" i="359"/>
  <c r="B48" i="359"/>
  <c r="AI210" i="15"/>
  <c r="BC186" i="15"/>
  <c r="C177" i="15"/>
  <c r="BA170" i="15"/>
  <c r="BH187" i="15"/>
  <c r="AE186" i="15"/>
  <c r="M172" i="15"/>
  <c r="X79" i="8"/>
  <c r="X119" i="8" s="1"/>
  <c r="AX216" i="15"/>
  <c r="AJ179" i="15"/>
  <c r="BA187" i="15"/>
  <c r="AY209" i="15"/>
  <c r="BG196" i="15"/>
  <c r="AO177" i="15"/>
  <c r="BG208" i="15"/>
  <c r="AG105" i="8"/>
  <c r="BU210" i="15"/>
  <c r="AA57" i="359"/>
  <c r="Y176" i="15"/>
  <c r="AL186" i="15"/>
  <c r="BU213" i="15"/>
  <c r="H214" i="15"/>
  <c r="BD170" i="15"/>
  <c r="BG204" i="15"/>
  <c r="AG172" i="15"/>
  <c r="AP187" i="15"/>
  <c r="BQ182" i="15"/>
  <c r="AC46" i="8"/>
  <c r="O79" i="8"/>
  <c r="O119" i="8" s="1"/>
  <c r="DS211" i="15"/>
  <c r="U103" i="8"/>
  <c r="AY179" i="15"/>
  <c r="AD130" i="8"/>
  <c r="AF218" i="15"/>
  <c r="AS186" i="15"/>
  <c r="CP191" i="15"/>
  <c r="AK78" i="8"/>
  <c r="AK118" i="8" s="1"/>
  <c r="BQ173" i="15"/>
  <c r="DF184" i="15"/>
  <c r="BN200" i="15"/>
  <c r="V41" i="359"/>
  <c r="CM217" i="15"/>
  <c r="C53" i="15"/>
  <c r="C116" i="15" s="1"/>
  <c r="AD49" i="8"/>
  <c r="CC210" i="15"/>
  <c r="DQ185" i="15"/>
  <c r="EN285" i="15"/>
  <c r="I285" i="15"/>
  <c r="CN285" i="15"/>
  <c r="AX285" i="15"/>
  <c r="CA285" i="15"/>
  <c r="BV285" i="15"/>
  <c r="BK285" i="15"/>
  <c r="AZ285" i="15"/>
  <c r="BY285" i="15"/>
  <c r="EU285" i="15"/>
  <c r="EV246" i="15"/>
  <c r="EV262" i="15"/>
  <c r="EV278" i="15"/>
  <c r="CW219" i="15"/>
  <c r="DN219" i="15"/>
  <c r="O175" i="15"/>
  <c r="CH167" i="15"/>
  <c r="BV178" i="15"/>
  <c r="AC56" i="359"/>
  <c r="BD194" i="15"/>
  <c r="AS195" i="15"/>
  <c r="BR200" i="15"/>
  <c r="AU166" i="15"/>
  <c r="G183" i="15"/>
  <c r="M177" i="15"/>
  <c r="P219" i="15"/>
  <c r="P44" i="359"/>
  <c r="AT188" i="15"/>
  <c r="CP210" i="15"/>
  <c r="Y178" i="15"/>
  <c r="BM189" i="15"/>
  <c r="AY180" i="15"/>
  <c r="AB103" i="8"/>
  <c r="W46" i="359"/>
  <c r="CE203" i="15"/>
  <c r="J203" i="15"/>
  <c r="M37" i="359"/>
  <c r="F218" i="15"/>
  <c r="F171" i="15"/>
  <c r="M191" i="15"/>
  <c r="AP202" i="15"/>
  <c r="AL201" i="15"/>
  <c r="CJ210" i="15"/>
  <c r="BN206" i="15"/>
  <c r="G169" i="15"/>
  <c r="CH180" i="15"/>
  <c r="CC192" i="15"/>
  <c r="X175" i="15"/>
  <c r="P78" i="8"/>
  <c r="P118" i="8" s="1"/>
  <c r="C59" i="15"/>
  <c r="C122" i="15" s="1"/>
  <c r="BV203" i="15"/>
  <c r="S193" i="15"/>
  <c r="F194" i="15"/>
  <c r="G203" i="15"/>
  <c r="Y215" i="15"/>
  <c r="CN166" i="15"/>
  <c r="D41" i="359"/>
  <c r="AF165" i="15"/>
  <c r="DQ166" i="15"/>
  <c r="CL187" i="15"/>
  <c r="AR200" i="15"/>
  <c r="DD176" i="15"/>
  <c r="CD208" i="15"/>
  <c r="AC212" i="15"/>
  <c r="Z182" i="15"/>
  <c r="AU201" i="15"/>
  <c r="AZ185" i="15"/>
  <c r="AS212" i="15"/>
  <c r="X58" i="8"/>
  <c r="Z207" i="15"/>
  <c r="S206" i="15"/>
  <c r="K172" i="15"/>
  <c r="H202" i="15"/>
  <c r="AM193" i="15"/>
  <c r="Z105" i="8"/>
  <c r="DE210" i="15"/>
  <c r="I214" i="15"/>
  <c r="AI47" i="8"/>
  <c r="AB199" i="15"/>
  <c r="AH168" i="15"/>
  <c r="AR178" i="15"/>
  <c r="CI219" i="15"/>
  <c r="AC98" i="8"/>
  <c r="BB199" i="15"/>
  <c r="CC215" i="15"/>
  <c r="BT182" i="15"/>
  <c r="M213" i="15"/>
  <c r="R198" i="15"/>
  <c r="M166" i="15"/>
  <c r="CP207" i="15"/>
  <c r="AE49" i="8"/>
  <c r="C183" i="15"/>
  <c r="I50" i="359"/>
  <c r="CI168" i="15"/>
  <c r="CC171" i="15"/>
  <c r="H43" i="359"/>
  <c r="CP231" i="15"/>
  <c r="DD188" i="15"/>
  <c r="Y285" i="15"/>
  <c r="CP285" i="15"/>
  <c r="DW285" i="15"/>
  <c r="DZ285" i="15"/>
  <c r="CD285" i="15"/>
  <c r="CG285" i="15"/>
  <c r="CE285" i="15"/>
  <c r="AY285" i="15"/>
  <c r="CJ285" i="15"/>
  <c r="EV239" i="15"/>
  <c r="EV255" i="15"/>
  <c r="EV271" i="15"/>
  <c r="DC219" i="15"/>
  <c r="DG219" i="15"/>
  <c r="O107" i="8"/>
  <c r="BS212" i="15"/>
  <c r="Q197" i="15"/>
  <c r="BJ219" i="15"/>
  <c r="CI202" i="15"/>
  <c r="CD209" i="15"/>
  <c r="V169" i="15"/>
  <c r="BI187" i="15"/>
  <c r="CL175" i="15"/>
  <c r="J189" i="15"/>
  <c r="G191" i="15"/>
  <c r="F180" i="15"/>
  <c r="CG198" i="15"/>
  <c r="Z98" i="8"/>
  <c r="AA49" i="8"/>
  <c r="DF197" i="15"/>
  <c r="AC190" i="15"/>
  <c r="S215" i="15"/>
  <c r="AT175" i="15"/>
  <c r="CD168" i="15"/>
  <c r="S55" i="359"/>
  <c r="BH168" i="15"/>
  <c r="BE219" i="15"/>
  <c r="AG199" i="15"/>
  <c r="J171" i="15"/>
  <c r="BC196" i="15"/>
  <c r="L171" i="15"/>
  <c r="O80" i="8"/>
  <c r="O120" i="8" s="1"/>
  <c r="O218" i="15"/>
  <c r="BG187" i="15"/>
  <c r="AA127" i="8"/>
  <c r="O49" i="8"/>
  <c r="BL176" i="15"/>
  <c r="DE219" i="15"/>
  <c r="BU186" i="15"/>
  <c r="CL216" i="15"/>
  <c r="AP211" i="15"/>
  <c r="CK218" i="15"/>
  <c r="AH173" i="15"/>
  <c r="CQ169" i="15"/>
  <c r="H42" i="359"/>
  <c r="T109" i="8"/>
  <c r="N46" i="359"/>
  <c r="L46" i="359"/>
  <c r="DE185" i="15"/>
  <c r="S47" i="8"/>
  <c r="BV216" i="15"/>
  <c r="AT165" i="15"/>
  <c r="AW200" i="15"/>
  <c r="S49" i="359"/>
  <c r="P106" i="8"/>
  <c r="CF185" i="15"/>
  <c r="R46" i="359"/>
  <c r="BI197" i="15"/>
  <c r="J172" i="15"/>
  <c r="DQ184" i="15"/>
  <c r="AW196" i="15"/>
  <c r="AP214" i="15"/>
  <c r="Y87" i="8"/>
  <c r="BQ206" i="15"/>
  <c r="AB104" i="8"/>
  <c r="CP209" i="15"/>
  <c r="BA184" i="15"/>
  <c r="AS165" i="15"/>
  <c r="BP218" i="15"/>
  <c r="D49" i="359"/>
  <c r="H200" i="15"/>
  <c r="AC184" i="15"/>
  <c r="AQ193" i="15"/>
  <c r="BV196" i="15"/>
  <c r="BJ186" i="15"/>
  <c r="K165" i="15"/>
  <c r="BJ183" i="15"/>
  <c r="BB185" i="15"/>
  <c r="DQ200" i="15"/>
  <c r="AL184" i="15"/>
  <c r="AA174" i="15"/>
  <c r="P185" i="15"/>
  <c r="AB174" i="15"/>
  <c r="Z39" i="359"/>
  <c r="Q106" i="8"/>
  <c r="P191" i="15"/>
  <c r="AI182" i="15"/>
  <c r="I182" i="15"/>
  <c r="BA177" i="15"/>
  <c r="CI209" i="15"/>
  <c r="BJ167" i="15"/>
  <c r="AJ191" i="15"/>
  <c r="CE188" i="15"/>
  <c r="CM203" i="15"/>
  <c r="DD180" i="15"/>
  <c r="AS185" i="15"/>
  <c r="AA45" i="359"/>
  <c r="U193" i="15"/>
  <c r="I187" i="15"/>
  <c r="R213" i="15"/>
  <c r="BS189" i="15"/>
  <c r="AA60" i="8"/>
  <c r="X109" i="8"/>
  <c r="BF192" i="15"/>
  <c r="BC194" i="15"/>
  <c r="AC187" i="15"/>
  <c r="S209" i="15"/>
  <c r="AV200" i="15"/>
  <c r="BN210" i="15"/>
  <c r="AB214" i="15"/>
  <c r="R78" i="8"/>
  <c r="T49" i="359"/>
  <c r="BG177" i="15"/>
  <c r="F175" i="15"/>
  <c r="BR186" i="15"/>
  <c r="I208" i="15"/>
  <c r="CK285" i="15"/>
  <c r="G285" i="15"/>
  <c r="DD285" i="15"/>
  <c r="DO285" i="15"/>
  <c r="W285" i="15"/>
  <c r="H285" i="15"/>
  <c r="DK285" i="15"/>
  <c r="CH285" i="15"/>
  <c r="AN285" i="15"/>
  <c r="EV233" i="15"/>
  <c r="EV252" i="15"/>
  <c r="EV268" i="15"/>
  <c r="EV284" i="15"/>
  <c r="DA219" i="15"/>
  <c r="O130" i="8"/>
  <c r="CN165" i="15"/>
  <c r="X46" i="359"/>
  <c r="AR218" i="15"/>
  <c r="AO205" i="15"/>
  <c r="AS168" i="15"/>
  <c r="R171" i="15"/>
  <c r="O35" i="359"/>
  <c r="BO194" i="15"/>
  <c r="M181" i="15"/>
  <c r="X53" i="359"/>
  <c r="AP177" i="15"/>
  <c r="CK219" i="15"/>
  <c r="BR173" i="15"/>
  <c r="Q168" i="15"/>
  <c r="BR168" i="15"/>
  <c r="N178" i="15"/>
  <c r="AR168" i="15"/>
  <c r="AS200" i="15"/>
  <c r="S182" i="15"/>
  <c r="CK181" i="15"/>
  <c r="AE109" i="8"/>
  <c r="Z165" i="15"/>
  <c r="AB105" i="8"/>
  <c r="BO219" i="15"/>
  <c r="BK187" i="15"/>
  <c r="AI168" i="15"/>
  <c r="CO231" i="15"/>
  <c r="BH193" i="15"/>
  <c r="BT214" i="15"/>
  <c r="BP214" i="15"/>
  <c r="M54" i="359"/>
  <c r="CQ177" i="15"/>
  <c r="E49" i="359"/>
  <c r="BI208" i="15"/>
  <c r="AK167" i="15"/>
  <c r="F39" i="359"/>
  <c r="AU190" i="15"/>
  <c r="BR180" i="15"/>
  <c r="W46" i="8"/>
  <c r="CF210" i="15"/>
  <c r="E197" i="15"/>
  <c r="BO204" i="15"/>
  <c r="O194" i="15"/>
  <c r="BL169" i="15"/>
  <c r="S49" i="8"/>
  <c r="AA187" i="15"/>
  <c r="K201" i="15"/>
  <c r="AA179" i="15"/>
  <c r="K188" i="15"/>
  <c r="G195" i="15"/>
  <c r="I165" i="15"/>
  <c r="AP215" i="15"/>
  <c r="X171" i="15"/>
  <c r="BI165" i="15"/>
  <c r="AB78" i="8"/>
  <c r="AB118" i="8" s="1"/>
  <c r="W203" i="15"/>
  <c r="DD186" i="15"/>
  <c r="W193" i="15"/>
  <c r="AH196" i="15"/>
  <c r="DF187" i="15"/>
  <c r="CE177" i="15"/>
  <c r="BK168" i="15"/>
  <c r="P87" i="8"/>
  <c r="W183" i="15"/>
  <c r="D51" i="359"/>
  <c r="T50" i="359"/>
  <c r="BK183" i="15"/>
  <c r="CM198" i="15"/>
  <c r="BG178" i="15"/>
  <c r="BB207" i="15"/>
  <c r="V37" i="359"/>
  <c r="O169" i="15"/>
  <c r="H170" i="15"/>
  <c r="BP200" i="15"/>
  <c r="BC213" i="15"/>
  <c r="S177" i="15"/>
  <c r="AF99" i="8"/>
  <c r="T216" i="15"/>
  <c r="AP194" i="15"/>
  <c r="B40" i="359"/>
  <c r="AA47" i="8"/>
  <c r="AA56" i="359"/>
  <c r="BA197" i="15"/>
  <c r="S88" i="8"/>
  <c r="V205" i="15"/>
  <c r="Z70" i="8"/>
  <c r="CC179" i="15"/>
  <c r="BT200" i="15"/>
  <c r="AF206" i="15"/>
  <c r="AC46" i="359"/>
  <c r="AG216" i="15"/>
  <c r="AY181" i="15"/>
  <c r="CJ202" i="15"/>
  <c r="C178" i="15"/>
  <c r="BM170" i="15"/>
  <c r="CN199" i="15"/>
  <c r="DR215" i="15"/>
  <c r="BS205" i="15"/>
  <c r="AY205" i="15"/>
  <c r="BQ172" i="15"/>
  <c r="U192" i="15"/>
  <c r="AC174" i="15"/>
  <c r="AL194" i="15"/>
  <c r="AX166" i="15"/>
  <c r="CH190" i="15"/>
  <c r="CJ168" i="15"/>
  <c r="CI167" i="15"/>
  <c r="BU178" i="15"/>
  <c r="AP182" i="15"/>
  <c r="H213" i="15"/>
  <c r="BS213" i="15"/>
  <c r="C68" i="15"/>
  <c r="AE211" i="15"/>
  <c r="BJ285" i="15"/>
  <c r="BT285" i="15"/>
  <c r="P285" i="15"/>
  <c r="AM285" i="15"/>
  <c r="AK285" i="15"/>
  <c r="DU285" i="15"/>
  <c r="M285" i="15"/>
  <c r="AJ285" i="15"/>
  <c r="V285" i="15"/>
  <c r="EV237" i="15"/>
  <c r="EV253" i="15"/>
  <c r="EV269" i="15"/>
  <c r="DB219" i="15"/>
  <c r="CX219" i="15"/>
  <c r="DR165" i="15"/>
  <c r="AF176" i="15"/>
  <c r="CD169" i="15"/>
  <c r="R173" i="15"/>
  <c r="AX186" i="15"/>
  <c r="AG90" i="8"/>
  <c r="Y43" i="359"/>
  <c r="Q46" i="359"/>
  <c r="CO191" i="15"/>
  <c r="BM213" i="15"/>
  <c r="AF183" i="15"/>
  <c r="J48" i="359"/>
  <c r="BI210" i="15"/>
  <c r="AK195" i="15"/>
  <c r="O129" i="8"/>
  <c r="AO168" i="15"/>
  <c r="CJ203" i="15"/>
  <c r="AC189" i="15"/>
  <c r="BL197" i="15"/>
  <c r="O50" i="359"/>
  <c r="U175" i="15"/>
  <c r="BR171" i="15"/>
  <c r="BA202" i="15"/>
  <c r="Y56" i="359"/>
  <c r="I180" i="15"/>
  <c r="P187" i="15"/>
  <c r="Y77" i="8"/>
  <c r="Y117" i="8" s="1"/>
  <c r="AN168" i="15"/>
  <c r="AO219" i="15"/>
  <c r="BO167" i="15"/>
  <c r="AF80" i="8"/>
  <c r="AF120" i="8" s="1"/>
  <c r="AY215" i="15"/>
  <c r="DD202" i="15"/>
  <c r="AI171" i="15"/>
  <c r="BD199" i="15"/>
  <c r="DD207" i="15"/>
  <c r="BO206" i="15"/>
  <c r="AD176" i="15"/>
  <c r="Z80" i="8"/>
  <c r="Z120" i="8" s="1"/>
  <c r="BU192" i="15"/>
  <c r="D45" i="359"/>
  <c r="AL129" i="8"/>
  <c r="X214" i="15"/>
  <c r="AQ203" i="15"/>
  <c r="F42" i="359"/>
  <c r="BA168" i="15"/>
  <c r="CP181" i="15"/>
  <c r="T191" i="15"/>
  <c r="H194" i="15"/>
  <c r="CO206" i="15"/>
  <c r="C195" i="15"/>
  <c r="BF187" i="15"/>
  <c r="CG192" i="15"/>
  <c r="D62" i="15"/>
  <c r="D125" i="15" s="1"/>
  <c r="J181" i="15"/>
  <c r="CG216" i="15"/>
  <c r="F57" i="359"/>
  <c r="AC218" i="15"/>
  <c r="BD165" i="15"/>
  <c r="CD178" i="15"/>
  <c r="DE186" i="15"/>
  <c r="BB188" i="15"/>
  <c r="DD183" i="15"/>
  <c r="CE182" i="15"/>
  <c r="BH197" i="15"/>
  <c r="AA182" i="15"/>
  <c r="AJ166" i="15"/>
  <c r="Q187" i="15"/>
  <c r="CN168" i="15"/>
  <c r="BJ210" i="15"/>
  <c r="AC213" i="15"/>
  <c r="F37" i="359"/>
  <c r="AO211" i="15"/>
  <c r="K53" i="359"/>
  <c r="AH88" i="8"/>
  <c r="BJ178" i="15"/>
  <c r="O55" i="359"/>
  <c r="T172" i="15"/>
  <c r="X49" i="359"/>
  <c r="AI203" i="15"/>
  <c r="CP218" i="15"/>
  <c r="Q77" i="8"/>
  <c r="Q117" i="8" s="1"/>
  <c r="M53" i="359"/>
  <c r="P80" i="8"/>
  <c r="P120" i="8" s="1"/>
  <c r="Q201" i="15"/>
  <c r="DQ201" i="15"/>
  <c r="DQ204" i="15"/>
  <c r="AU186" i="15"/>
  <c r="BU215" i="15"/>
  <c r="S190" i="15"/>
  <c r="AA46" i="8"/>
  <c r="BG207" i="15"/>
  <c r="AG219" i="15"/>
  <c r="AP207" i="15"/>
  <c r="BF188" i="15"/>
  <c r="BI195" i="15"/>
  <c r="AQ196" i="15"/>
  <c r="BJ188" i="15"/>
  <c r="AW217" i="15"/>
  <c r="BR202" i="15"/>
  <c r="AU217" i="15"/>
  <c r="DD182" i="15"/>
  <c r="I202" i="15"/>
  <c r="C62" i="15"/>
  <c r="C125" i="15" s="1"/>
  <c r="CM191" i="15"/>
  <c r="S98" i="8"/>
  <c r="G62" i="359"/>
  <c r="Y170" i="15"/>
  <c r="AJ187" i="15"/>
  <c r="CN182" i="15"/>
  <c r="AJ100" i="8"/>
  <c r="BQ192" i="15"/>
  <c r="AN204" i="15"/>
  <c r="AG189" i="15"/>
  <c r="AJ202" i="15"/>
  <c r="AQ172" i="15"/>
  <c r="BG213" i="15"/>
  <c r="T100" i="8"/>
  <c r="V177" i="15"/>
  <c r="Q59" i="8"/>
  <c r="AV212" i="15"/>
  <c r="BN203" i="15"/>
  <c r="ES285" i="15"/>
  <c r="BC285" i="15"/>
  <c r="EJ285" i="15"/>
  <c r="CC285" i="15"/>
  <c r="EK285" i="15"/>
  <c r="AF285" i="15"/>
  <c r="BF285" i="15"/>
  <c r="AW285" i="15"/>
  <c r="BH285" i="15"/>
  <c r="EV234" i="15"/>
  <c r="EV250" i="15"/>
  <c r="EV266" i="15"/>
  <c r="EV282" i="15"/>
  <c r="BW219" i="15"/>
  <c r="P213" i="15"/>
  <c r="AB49" i="359"/>
  <c r="J190" i="15"/>
  <c r="AX217" i="15"/>
  <c r="N184" i="15"/>
  <c r="AG182" i="15"/>
  <c r="V214" i="15"/>
  <c r="BC202" i="15"/>
  <c r="H206" i="15"/>
  <c r="CE212" i="15"/>
  <c r="CG174" i="15"/>
  <c r="CO188" i="15"/>
  <c r="I41" i="359"/>
  <c r="CH204" i="15"/>
  <c r="CH218" i="15"/>
  <c r="BT189" i="15"/>
  <c r="G207" i="15"/>
  <c r="AI166" i="15"/>
  <c r="Y70" i="8"/>
  <c r="Y120" i="8" s="1"/>
  <c r="AN210" i="15"/>
  <c r="AI197" i="15"/>
  <c r="AC201" i="15"/>
  <c r="Q127" i="8"/>
  <c r="V188" i="15"/>
  <c r="Y210" i="15"/>
  <c r="H173" i="15"/>
  <c r="AJ167" i="15"/>
  <c r="BP190" i="15"/>
  <c r="AQ216" i="15"/>
  <c r="AM216" i="15"/>
  <c r="G213" i="15"/>
  <c r="AF190" i="15"/>
  <c r="AH186" i="15"/>
  <c r="U176" i="15"/>
  <c r="C54" i="359"/>
  <c r="I38" i="359"/>
  <c r="BB174" i="15"/>
  <c r="BB178" i="15"/>
  <c r="BC198" i="15"/>
  <c r="AC106" i="8"/>
  <c r="AA168" i="15"/>
  <c r="DQ172" i="15"/>
  <c r="B45" i="359"/>
  <c r="J177" i="15"/>
  <c r="CP199" i="15"/>
  <c r="AR207" i="15"/>
  <c r="CL201" i="15"/>
  <c r="AT181" i="15"/>
  <c r="BG218" i="15"/>
  <c r="L205" i="15"/>
  <c r="L206" i="15"/>
  <c r="CH178" i="15"/>
  <c r="BN190" i="15"/>
  <c r="AF59" i="8"/>
  <c r="R200" i="15"/>
  <c r="T219" i="15"/>
  <c r="CM193" i="15"/>
  <c r="AB196" i="15"/>
  <c r="BA203" i="15"/>
  <c r="BK177" i="15"/>
  <c r="V202" i="15"/>
  <c r="X77" i="8"/>
  <c r="X117" i="8" s="1"/>
  <c r="BF216" i="15"/>
  <c r="L215" i="15"/>
  <c r="O97" i="8"/>
  <c r="DR211" i="15"/>
  <c r="N215" i="15"/>
  <c r="R196" i="15"/>
  <c r="BO183" i="15"/>
  <c r="BI212" i="15"/>
  <c r="AZ215" i="15"/>
  <c r="CF184" i="15"/>
  <c r="AH193" i="15"/>
  <c r="DE192" i="15"/>
  <c r="AA200" i="15"/>
  <c r="AM165" i="15"/>
  <c r="BH208" i="15"/>
  <c r="AL200" i="15"/>
  <c r="AM187" i="15"/>
  <c r="BA183" i="15"/>
  <c r="P194" i="15"/>
  <c r="AE196" i="15"/>
  <c r="AG207" i="15"/>
  <c r="AI285" i="15"/>
  <c r="DM285" i="15"/>
  <c r="EA285" i="15"/>
  <c r="DT285" i="15"/>
  <c r="Q285" i="15"/>
  <c r="CU285" i="15"/>
  <c r="CT285" i="15"/>
  <c r="CZ285" i="15"/>
  <c r="AD285" i="15"/>
  <c r="EV243" i="15"/>
  <c r="EV259" i="15"/>
  <c r="EV275" i="15"/>
  <c r="CT219" i="15"/>
  <c r="DK219" i="15"/>
  <c r="A55" i="15"/>
  <c r="R118" i="8"/>
  <c r="AG118" i="8"/>
  <c r="AB120" i="8"/>
  <c r="A123" i="15"/>
  <c r="AK120" i="8"/>
  <c r="AH118" i="8"/>
  <c r="AG120" i="8"/>
  <c r="AH117" i="8"/>
  <c r="U119" i="8"/>
  <c r="AD117" i="8"/>
  <c r="AC118" i="8"/>
  <c r="Q118" i="8"/>
  <c r="AI117" i="8"/>
  <c r="AP120" i="8"/>
  <c r="Q119" i="8"/>
  <c r="V118" i="8"/>
  <c r="AM119" i="8"/>
  <c r="AT120" i="8"/>
  <c r="AN118" i="8"/>
  <c r="AB119" i="8"/>
  <c r="AQ118" i="8"/>
  <c r="DZ165" i="15"/>
  <c r="DZ168" i="15"/>
  <c r="DZ166" i="15"/>
  <c r="DZ169" i="15"/>
  <c r="DZ231" i="15"/>
  <c r="DZ170" i="15"/>
  <c r="DZ167" i="15"/>
  <c r="DZ171" i="15"/>
  <c r="DZ172" i="15"/>
  <c r="DZ173" i="15"/>
  <c r="DZ174" i="15"/>
  <c r="DZ175" i="15"/>
  <c r="DZ176" i="15"/>
  <c r="DZ177" i="15"/>
  <c r="DZ178" i="15"/>
  <c r="DZ179" i="15"/>
  <c r="DZ180" i="15"/>
  <c r="DZ181" i="15"/>
  <c r="DZ182" i="15"/>
  <c r="DZ183" i="15"/>
  <c r="DZ184" i="15"/>
  <c r="DZ185" i="15"/>
  <c r="DZ186" i="15"/>
  <c r="DZ187" i="15"/>
  <c r="DZ188" i="15"/>
  <c r="DZ189" i="15"/>
  <c r="DZ190" i="15"/>
  <c r="DZ191" i="15"/>
  <c r="DZ192" i="15"/>
  <c r="DZ193" i="15"/>
  <c r="DZ194" i="15"/>
  <c r="DZ195" i="15"/>
  <c r="DZ196" i="15"/>
  <c r="DZ197" i="15"/>
  <c r="DZ198" i="15"/>
  <c r="DZ199" i="15"/>
  <c r="DZ200" i="15"/>
  <c r="DZ201" i="15"/>
  <c r="DZ202" i="15"/>
  <c r="DZ203" i="15"/>
  <c r="DZ204" i="15"/>
  <c r="DZ205" i="15"/>
  <c r="DZ206" i="15"/>
  <c r="DZ207" i="15"/>
  <c r="DZ208" i="15"/>
  <c r="DZ209" i="15"/>
  <c r="DZ210" i="15"/>
  <c r="DZ211" i="15"/>
  <c r="DZ212" i="15"/>
  <c r="DZ213" i="15"/>
  <c r="DZ214" i="15"/>
  <c r="DZ215" i="15"/>
  <c r="DZ216" i="15"/>
  <c r="DZ217" i="15"/>
  <c r="DZ218" i="15"/>
  <c r="DZ219" i="15"/>
  <c r="DZ220" i="15"/>
  <c r="EX234" i="15"/>
  <c r="EX238" i="15"/>
  <c r="EX235" i="15"/>
  <c r="EX232" i="15"/>
  <c r="EX236" i="15"/>
  <c r="EX237" i="15"/>
  <c r="EX233" i="15"/>
  <c r="EX239" i="15"/>
  <c r="EX240" i="15"/>
  <c r="EX241" i="15"/>
  <c r="EX242" i="15"/>
  <c r="EX243" i="15"/>
  <c r="EX244" i="15"/>
  <c r="EX245" i="15"/>
  <c r="EX246" i="15"/>
  <c r="EX247" i="15"/>
  <c r="EX248" i="15"/>
  <c r="EX249" i="15"/>
  <c r="EX250" i="15"/>
  <c r="EX251" i="15"/>
  <c r="EX252" i="15"/>
  <c r="EX253" i="15"/>
  <c r="EX254" i="15"/>
  <c r="EX255" i="15"/>
  <c r="EX256" i="15"/>
  <c r="EX257" i="15"/>
  <c r="EX258" i="15"/>
  <c r="EX259" i="15"/>
  <c r="EX260" i="15"/>
  <c r="EX261" i="15"/>
  <c r="EX262" i="15"/>
  <c r="EX263" i="15"/>
  <c r="EX264" i="15"/>
  <c r="EX265" i="15"/>
  <c r="EX266" i="15"/>
  <c r="EX267" i="15"/>
  <c r="EX268" i="15"/>
  <c r="EX269" i="15"/>
  <c r="EX270" i="15"/>
  <c r="EX271" i="15"/>
  <c r="EX272" i="15"/>
  <c r="EX273" i="15"/>
  <c r="EX274" i="15"/>
  <c r="EX275" i="15"/>
  <c r="EX276" i="15"/>
  <c r="EX277" i="15"/>
  <c r="EX278" i="15"/>
  <c r="EX279" i="15"/>
  <c r="EX280" i="15"/>
  <c r="EX281" i="15"/>
  <c r="EX282" i="15"/>
  <c r="EX283" i="15"/>
  <c r="EX284" i="15"/>
  <c r="EX285" i="15"/>
  <c r="EX286" i="15"/>
  <c r="DZ221" i="15"/>
  <c r="DY221" i="15"/>
  <c r="CX221" i="15"/>
  <c r="BX221" i="15"/>
  <c r="CU221" i="15"/>
  <c r="CW221" i="15"/>
  <c r="CA221" i="15"/>
  <c r="DB221" i="15"/>
  <c r="CV221" i="15"/>
  <c r="CZ221" i="15"/>
  <c r="CY221" i="15"/>
  <c r="DA221" i="15"/>
  <c r="BZ221" i="15"/>
  <c r="BW221" i="15"/>
  <c r="CS221" i="15"/>
  <c r="CT221" i="15"/>
  <c r="CB221" i="15"/>
  <c r="CR221" i="15"/>
  <c r="BY221" i="15"/>
  <c r="DC221" i="15"/>
  <c r="DG221" i="15"/>
  <c r="DH221" i="15"/>
  <c r="DI221" i="15"/>
  <c r="DJ221" i="15"/>
  <c r="DK221" i="15"/>
  <c r="DL221" i="15"/>
  <c r="DM221" i="15"/>
  <c r="DN221" i="15"/>
  <c r="DO221" i="15"/>
  <c r="DP221" i="15"/>
  <c r="DQ221" i="15"/>
  <c r="BS221" i="15"/>
  <c r="AR221" i="15"/>
  <c r="AH221" i="15"/>
  <c r="AF221" i="15"/>
  <c r="CM221" i="15"/>
  <c r="AM221" i="15"/>
  <c r="I221" i="15"/>
  <c r="BH221" i="15"/>
  <c r="AI221" i="15"/>
  <c r="S221" i="15"/>
  <c r="AT221" i="15"/>
  <c r="BR221" i="15"/>
  <c r="BL221" i="15"/>
  <c r="DD221" i="15"/>
  <c r="BB221" i="15"/>
  <c r="AJ221" i="15"/>
  <c r="CJ221" i="15"/>
  <c r="E221" i="15"/>
  <c r="BN221" i="15"/>
  <c r="BU221" i="15"/>
  <c r="BG221" i="15"/>
  <c r="CK221" i="15"/>
  <c r="CE221" i="15"/>
  <c r="CG221" i="15"/>
  <c r="AG221" i="15"/>
  <c r="Q221" i="15"/>
  <c r="CC221" i="15"/>
  <c r="J221" i="15"/>
  <c r="BI221" i="15"/>
  <c r="CQ221" i="15"/>
  <c r="K221" i="15"/>
  <c r="AX221" i="15"/>
  <c r="AW221" i="15"/>
  <c r="C221" i="15"/>
  <c r="L221" i="15"/>
  <c r="AC221" i="15"/>
  <c r="M221" i="15"/>
  <c r="BC221" i="15"/>
  <c r="BE221" i="15"/>
  <c r="AB221" i="15"/>
  <c r="BT221" i="15"/>
  <c r="BO221" i="15"/>
  <c r="H221" i="15"/>
  <c r="BA221" i="15"/>
  <c r="AE221" i="15"/>
  <c r="Z221" i="15"/>
  <c r="V221" i="15"/>
  <c r="AP221" i="15"/>
  <c r="R221" i="15"/>
  <c r="CH221" i="15"/>
  <c r="W221" i="15"/>
  <c r="CL221" i="15"/>
  <c r="T221" i="15"/>
  <c r="AD221" i="15"/>
  <c r="G221" i="15"/>
  <c r="DS221" i="15"/>
  <c r="AK221" i="15"/>
  <c r="AY221" i="15"/>
  <c r="Y221" i="15"/>
  <c r="AN221" i="15"/>
  <c r="CP221" i="15"/>
  <c r="BV221" i="15"/>
  <c r="AA221" i="15"/>
  <c r="DR221" i="15"/>
  <c r="U221" i="15"/>
  <c r="DV221" i="15"/>
  <c r="CD221" i="15"/>
  <c r="BQ221" i="15"/>
  <c r="N221" i="15"/>
  <c r="AV221" i="15"/>
  <c r="X221" i="15"/>
  <c r="CI221" i="15"/>
  <c r="AO221" i="15"/>
  <c r="BJ221" i="15"/>
  <c r="P221" i="15"/>
  <c r="CF221" i="15"/>
  <c r="CO221" i="15"/>
  <c r="BF221" i="15"/>
  <c r="BP221" i="15"/>
  <c r="DF221" i="15"/>
  <c r="DU221" i="15"/>
  <c r="DT221" i="15"/>
  <c r="DE221" i="15"/>
  <c r="AU221" i="15"/>
  <c r="BM221" i="15"/>
  <c r="O221" i="15"/>
  <c r="F221" i="15"/>
  <c r="CN221" i="15"/>
  <c r="AQ221" i="15"/>
  <c r="BK221" i="15"/>
  <c r="AS221" i="15"/>
  <c r="BD221" i="15"/>
  <c r="AL221" i="15"/>
  <c r="AZ221" i="15"/>
  <c r="DW221" i="15"/>
  <c r="DX221" i="15"/>
  <c r="EN287" i="15"/>
  <c r="EO287" i="15"/>
  <c r="EM287" i="15"/>
  <c r="EP287" i="15"/>
  <c r="EQ287" i="15"/>
  <c r="ER287" i="15"/>
  <c r="ES287" i="15"/>
  <c r="AC287" i="15"/>
  <c r="EB287" i="15"/>
  <c r="CS287" i="15"/>
  <c r="CD287" i="15"/>
  <c r="BD287" i="15"/>
  <c r="DJ287" i="15"/>
  <c r="AN287" i="15"/>
  <c r="DX287" i="15"/>
  <c r="BX287" i="15"/>
  <c r="K287" i="15"/>
  <c r="DR287" i="15"/>
  <c r="AG287" i="15"/>
  <c r="EL287" i="15"/>
  <c r="V287" i="15"/>
  <c r="BG287" i="15"/>
  <c r="BP287" i="15"/>
  <c r="CG287" i="15"/>
  <c r="ET287" i="15"/>
  <c r="DI287" i="15"/>
  <c r="U287" i="15"/>
  <c r="CZ287" i="15"/>
  <c r="EE287" i="15"/>
  <c r="BO287" i="15"/>
  <c r="Q287" i="15"/>
  <c r="BI287" i="15"/>
  <c r="EK287" i="15"/>
  <c r="DG287" i="15"/>
  <c r="BE287" i="15"/>
  <c r="Z287" i="15"/>
  <c r="EA287" i="15"/>
  <c r="CU287" i="15"/>
  <c r="Y287" i="15"/>
  <c r="DW287" i="15"/>
  <c r="J287" i="15"/>
  <c r="AH287" i="15"/>
  <c r="DD287" i="15"/>
  <c r="EI287" i="15"/>
  <c r="CN287" i="15"/>
  <c r="DN287" i="15"/>
  <c r="DY287" i="15"/>
  <c r="S287" i="15"/>
  <c r="DO287" i="15"/>
  <c r="BT287" i="15"/>
  <c r="CC287" i="15"/>
  <c r="DV287" i="15"/>
  <c r="P287" i="15"/>
  <c r="CO287" i="15"/>
  <c r="BW287" i="15"/>
  <c r="AF287" i="15"/>
  <c r="DA287" i="15"/>
  <c r="CK287" i="15"/>
  <c r="CH287" i="15"/>
  <c r="I287" i="15"/>
  <c r="AU287" i="15"/>
  <c r="BM287" i="15"/>
  <c r="BS287" i="15"/>
  <c r="O287" i="15"/>
  <c r="CV287" i="15"/>
  <c r="BA287" i="15"/>
  <c r="BJ287" i="15"/>
  <c r="BQ287" i="15"/>
  <c r="EC287" i="15"/>
  <c r="AV287" i="15"/>
  <c r="AQ287" i="15"/>
  <c r="AR287" i="15"/>
  <c r="DQ287" i="15"/>
  <c r="CJ287" i="15"/>
  <c r="BV287" i="15"/>
  <c r="X287" i="15"/>
  <c r="AX287" i="15"/>
  <c r="AZ287" i="15"/>
  <c r="DL287" i="15"/>
  <c r="DB287" i="15"/>
  <c r="CI287" i="15"/>
  <c r="BU287" i="15"/>
  <c r="DM287" i="15"/>
  <c r="AB287" i="15"/>
  <c r="CF287" i="15"/>
  <c r="BY287" i="15"/>
  <c r="CB287" i="15"/>
  <c r="DC287" i="15"/>
  <c r="BF287" i="15"/>
  <c r="EG287" i="15"/>
  <c r="BR287" i="15"/>
  <c r="T287" i="15"/>
  <c r="AA287" i="15"/>
  <c r="AW287" i="15"/>
  <c r="R287" i="15"/>
  <c r="CA287" i="15"/>
  <c r="BL287" i="15"/>
  <c r="DK287" i="15"/>
  <c r="AP287" i="15"/>
  <c r="BB287" i="15"/>
  <c r="F287" i="15"/>
  <c r="CW287" i="15"/>
  <c r="CR287" i="15"/>
  <c r="AY287" i="15"/>
  <c r="BK287" i="15"/>
  <c r="DZ287" i="15"/>
  <c r="CP287" i="15"/>
  <c r="CQ287" i="15"/>
  <c r="AJ287" i="15"/>
  <c r="DT287" i="15"/>
  <c r="CE287" i="15"/>
  <c r="EF287" i="15"/>
  <c r="AS287" i="15"/>
  <c r="DF287" i="15"/>
  <c r="CM287" i="15"/>
  <c r="BN287" i="15"/>
  <c r="CX287" i="15"/>
  <c r="BC287" i="15"/>
  <c r="L287" i="15"/>
  <c r="AK287" i="15"/>
  <c r="AO287" i="15"/>
  <c r="G287" i="15"/>
  <c r="CY287" i="15"/>
  <c r="AL287" i="15"/>
  <c r="DH287" i="15"/>
  <c r="DP287" i="15"/>
  <c r="ED287" i="15"/>
  <c r="EJ287" i="15"/>
  <c r="AT287" i="15"/>
  <c r="BZ287" i="15"/>
  <c r="AM287" i="15"/>
  <c r="BH287" i="15"/>
  <c r="N287" i="15"/>
  <c r="DE287" i="15"/>
  <c r="EH287" i="15"/>
  <c r="M287" i="15"/>
  <c r="CT287" i="15"/>
  <c r="DU287" i="15"/>
  <c r="DS287" i="15"/>
  <c r="AE287" i="15"/>
  <c r="AD287" i="15"/>
  <c r="CL287" i="15"/>
  <c r="W287" i="15"/>
  <c r="AI287" i="15"/>
  <c r="H287" i="15"/>
  <c r="E287" i="15"/>
  <c r="EU287" i="15"/>
  <c r="EV287" i="15"/>
  <c r="EW287" i="15"/>
  <c r="EX287" i="15"/>
  <c r="C287" i="15"/>
  <c r="EA164" i="15"/>
  <c r="EY230" i="15"/>
  <c r="B222" i="15"/>
  <c r="B288" i="15"/>
  <c r="AV117" i="8"/>
  <c r="AV120" i="8"/>
  <c r="AW60" i="8"/>
  <c r="AW109" i="8"/>
  <c r="AW80" i="8"/>
  <c r="AW49" i="8"/>
  <c r="AW98" i="8"/>
  <c r="AW47" i="8"/>
  <c r="AW77" i="8"/>
  <c r="AW57" i="8"/>
  <c r="AW70" i="8"/>
  <c r="AW129" i="8"/>
  <c r="AW78" i="8"/>
  <c r="AW128" i="8"/>
  <c r="AW99" i="8"/>
  <c r="AW107" i="8"/>
  <c r="AW59" i="8"/>
  <c r="AW48" i="8"/>
  <c r="AW97" i="8"/>
  <c r="AW89" i="8"/>
  <c r="AW130" i="8"/>
  <c r="AW108" i="8"/>
  <c r="AW100" i="8"/>
  <c r="AW58" i="8"/>
  <c r="AW87" i="8"/>
  <c r="AW68" i="8"/>
  <c r="AW67" i="8"/>
  <c r="AW69" i="8"/>
  <c r="AW88" i="8"/>
  <c r="AW127" i="8"/>
  <c r="AW110" i="8"/>
  <c r="AW90" i="8"/>
  <c r="AW79" i="8"/>
  <c r="AW46" i="8"/>
  <c r="AW104" i="8"/>
  <c r="AW103" i="8"/>
  <c r="AW106" i="8"/>
  <c r="AW105" i="8"/>
  <c r="AV119" i="8"/>
  <c r="AV118" i="8"/>
  <c r="D89" i="15"/>
  <c r="D152" i="15" s="1"/>
  <c r="C89" i="15"/>
  <c r="C152" i="15" s="1"/>
  <c r="B90" i="15"/>
  <c r="AX39" i="8"/>
  <c r="AT83" i="8" a="1"/>
  <c r="FF83" i="8" a="1"/>
  <c r="AU83" i="8" a="1"/>
  <c r="K83" i="8" a="1"/>
  <c r="T83" i="8" a="1"/>
  <c r="EU83" i="8" a="1"/>
  <c r="AK83" i="8" a="1"/>
  <c r="AE83" i="8" a="1"/>
  <c r="AP83" i="8" a="1"/>
  <c r="FP83" i="8" a="1"/>
  <c r="AG83" i="8" a="1"/>
  <c r="FJ83" i="8" a="1"/>
  <c r="FG83" i="8" a="1"/>
  <c r="GB83" i="8" a="1"/>
  <c r="FC83" i="8" a="1"/>
  <c r="AC83" i="8" a="1"/>
  <c r="FZ83" i="8" a="1"/>
  <c r="FI83" i="8" a="1"/>
  <c r="AQ83" i="8" a="1"/>
  <c r="S83" i="8" a="1"/>
  <c r="AD45" i="8" a="1"/>
  <c r="FI45" i="8" a="1"/>
  <c r="AH45" i="8" a="1"/>
  <c r="EV45" i="8" a="1"/>
  <c r="GB45" i="8" a="1"/>
  <c r="FJ45" i="8" a="1"/>
  <c r="AO45" i="8" a="1"/>
  <c r="F45" i="8" a="1"/>
  <c r="AM45" i="8" a="1"/>
  <c r="EW45" i="8" a="1"/>
  <c r="FG45" i="8" a="1"/>
  <c r="AJ45" i="8" a="1"/>
  <c r="AS45" i="8" a="1"/>
  <c r="AL45" i="8" a="1"/>
  <c r="Y45" i="8" a="1"/>
  <c r="E45" i="8" a="1"/>
  <c r="FX45" i="8" a="1"/>
  <c r="P45" i="8" a="1"/>
  <c r="AT45" i="8" a="1"/>
  <c r="H45" i="8" a="1"/>
  <c r="FP53" i="8" a="1"/>
  <c r="AH53" i="8" a="1"/>
  <c r="G53" i="8" a="1"/>
  <c r="W53" i="8" a="1"/>
  <c r="AB53" i="8" a="1"/>
  <c r="FT53" i="8" a="1"/>
  <c r="EW53" i="8" a="1"/>
  <c r="FN53" i="8" a="1"/>
  <c r="L53" i="8" a="1"/>
  <c r="FW53" i="8" a="1"/>
  <c r="FE53" i="8" a="1"/>
  <c r="F53" i="8" a="1"/>
  <c r="FS53" i="8" a="1"/>
  <c r="V53" i="8" a="1"/>
  <c r="T53" i="8" a="1"/>
  <c r="M53" i="8" a="1"/>
  <c r="N53" i="8" a="1"/>
  <c r="E53" i="8" a="1"/>
  <c r="AQ53" i="8" a="1"/>
  <c r="EV53" i="8" a="1"/>
  <c r="FN42" i="8" a="1"/>
  <c r="O42" i="8" a="1"/>
  <c r="FG42" i="8" a="1"/>
  <c r="AV42" i="8" a="1"/>
  <c r="AN42" i="8" a="1"/>
  <c r="AW42" i="8" a="1"/>
  <c r="S42" i="8" a="1"/>
  <c r="F42" i="8" a="1"/>
  <c r="FJ42" i="8" a="1"/>
  <c r="Q42" i="8" a="1"/>
  <c r="Y42" i="8" a="1"/>
  <c r="EW42" i="8" a="1"/>
  <c r="EY42" i="8" a="1"/>
  <c r="X42" i="8" a="1"/>
  <c r="AB42" i="8" a="1"/>
  <c r="AC42" i="8" a="1"/>
  <c r="FS42" i="8" a="1"/>
  <c r="FT42" i="8" a="1"/>
  <c r="GB42" i="8" a="1"/>
  <c r="AQ42" i="8" a="1"/>
  <c r="FM96" i="8" a="1"/>
  <c r="FY96" i="8" a="1"/>
  <c r="Z96" i="8" a="1"/>
  <c r="I96" i="8" a="1"/>
  <c r="AV96" i="8" a="1"/>
  <c r="P96" i="8" a="1"/>
  <c r="AE96" i="8" a="1"/>
  <c r="AR96" i="8" a="1"/>
  <c r="GB96" i="8" a="1"/>
  <c r="J96" i="8" a="1"/>
  <c r="GA96" i="8" a="1"/>
  <c r="FQ96" i="8" a="1"/>
  <c r="AT96" i="8" a="1"/>
  <c r="FS96" i="8" a="1"/>
  <c r="FT96" i="8" a="1"/>
  <c r="AP96" i="8" a="1"/>
  <c r="FP96" i="8" a="1"/>
  <c r="FO96" i="8" a="1"/>
  <c r="AC96" i="8" a="1"/>
  <c r="AF96" i="8" a="1"/>
  <c r="FJ124" i="8" a="1"/>
  <c r="EV124" i="8" a="1"/>
  <c r="AL124" i="8" a="1"/>
  <c r="AE124" i="8" a="1"/>
  <c r="FY124" i="8" a="1"/>
  <c r="W124" i="8" a="1"/>
  <c r="GB124" i="8" a="1"/>
  <c r="FO124" i="8" a="1"/>
  <c r="FL124" i="8" a="1"/>
  <c r="J124" i="8" a="1"/>
  <c r="AM124" i="8" a="1"/>
  <c r="AJ124" i="8" a="1"/>
  <c r="FT124" i="8" a="1"/>
  <c r="AV124" i="8" a="1"/>
  <c r="U124" i="8" a="1"/>
  <c r="AB124" i="8" a="1"/>
  <c r="EU124" i="8" a="1"/>
  <c r="EX124" i="8" a="1"/>
  <c r="M124" i="8" a="1"/>
  <c r="FW124" i="8" a="1"/>
  <c r="FS95" i="8" a="1"/>
  <c r="AI95" i="8" a="1"/>
  <c r="O95" i="8" a="1"/>
  <c r="FA95" i="8" a="1"/>
  <c r="AW95" i="8" a="1"/>
  <c r="V95" i="8" a="1"/>
  <c r="AK95" i="8" a="1"/>
  <c r="AS95" i="8" a="1"/>
  <c r="FG95" i="8" a="1"/>
  <c r="U95" i="8" a="1"/>
  <c r="AD95" i="8" a="1"/>
  <c r="AE95" i="8" a="1"/>
  <c r="AJ95" i="8" a="1"/>
  <c r="FY95" i="8" a="1"/>
  <c r="AC95" i="8" a="1"/>
  <c r="FL95" i="8" a="1"/>
  <c r="FH95" i="8" a="1"/>
  <c r="EZ95" i="8" a="1"/>
  <c r="FO95" i="8" a="1"/>
  <c r="FE95" i="8" a="1"/>
  <c r="P66" i="8" a="1"/>
  <c r="FK66" i="8" a="1"/>
  <c r="AW66" i="8" a="1"/>
  <c r="FJ66" i="8" a="1"/>
  <c r="ET66" i="8" a="1"/>
  <c r="FE66" i="8" a="1"/>
  <c r="FI66" i="8" a="1"/>
  <c r="S66" i="8" a="1"/>
  <c r="FV66" i="8" a="1"/>
  <c r="FA66" i="8" a="1"/>
  <c r="O66" i="8" a="1"/>
  <c r="AA66" i="8" a="1"/>
  <c r="AP66" i="8" a="1"/>
  <c r="AE66" i="8" a="1"/>
  <c r="FT66" i="8" a="1"/>
  <c r="EV66" i="8" a="1"/>
  <c r="FB66" i="8" a="1"/>
  <c r="FF66" i="8" a="1"/>
  <c r="FX66" i="8" a="1"/>
  <c r="FW66" i="8" a="1"/>
  <c r="Y64" i="8" a="1"/>
  <c r="FA64" i="8" a="1"/>
  <c r="AF64" i="8" a="1"/>
  <c r="AL64" i="8" a="1"/>
  <c r="AR64" i="8" a="1"/>
  <c r="I64" i="8" a="1"/>
  <c r="N64" i="8" a="1"/>
  <c r="AH64" i="8" a="1"/>
  <c r="EW64" i="8" a="1"/>
  <c r="FI64" i="8" a="1"/>
  <c r="EV64" i="8" a="1"/>
  <c r="V64" i="8" a="1"/>
  <c r="U64" i="8" a="1"/>
  <c r="FE64" i="8" a="1"/>
  <c r="X64" i="8" a="1"/>
  <c r="J64" i="8" a="1"/>
  <c r="FH64" i="8" a="1"/>
  <c r="AC64" i="8" a="1"/>
  <c r="AT64" i="8" a="1"/>
  <c r="AV64" i="8" a="1"/>
  <c r="P86" i="8" a="1"/>
  <c r="EY86" i="8" a="1"/>
  <c r="AJ86" i="8" a="1"/>
  <c r="J86" i="8" a="1"/>
  <c r="AO86" i="8" a="1"/>
  <c r="FJ86" i="8" a="1"/>
  <c r="AM86" i="8" a="1"/>
  <c r="FZ86" i="8" a="1"/>
  <c r="X86" i="8" a="1"/>
  <c r="E86" i="8" a="1"/>
  <c r="O86" i="8" a="1"/>
  <c r="H86" i="8" a="1"/>
  <c r="FW86" i="8" a="1"/>
  <c r="FO86" i="8" a="1"/>
  <c r="FY86" i="8" a="1"/>
  <c r="AT86" i="8" a="1"/>
  <c r="FH86" i="8" a="1"/>
  <c r="FS86" i="8" a="1"/>
  <c r="Y86" i="8" a="1"/>
  <c r="AR86" i="8" a="1"/>
  <c r="FJ41" i="8" a="1"/>
  <c r="AN41" i="8" a="1"/>
  <c r="Y41" i="8" a="1"/>
  <c r="FK41" i="8" a="1"/>
  <c r="FG41" i="8" a="1"/>
  <c r="V41" i="8" a="1"/>
  <c r="E41" i="8" a="1"/>
  <c r="AE41" i="8" a="1"/>
  <c r="AP41" i="8" a="1"/>
  <c r="AI41" i="8" a="1"/>
  <c r="AK41" i="8" a="1"/>
  <c r="M41" i="8" a="1"/>
  <c r="F41" i="8" a="1"/>
  <c r="T41" i="8" a="1"/>
  <c r="AF41" i="8" a="1"/>
  <c r="L41" i="8" a="1"/>
  <c r="AW41" i="8" a="1"/>
  <c r="AA41" i="8" a="1"/>
  <c r="AR41" i="8" a="1"/>
  <c r="AC41" i="8" a="1"/>
  <c r="AK54" i="8" a="1"/>
  <c r="AT54" i="8" a="1"/>
  <c r="AA54" i="8" a="1"/>
  <c r="S54" i="8" a="1"/>
  <c r="AH54" i="8" a="1"/>
  <c r="AM54" i="8" a="1"/>
  <c r="P54" i="8" a="1"/>
  <c r="Y54" i="8" a="1"/>
  <c r="FZ54" i="8" a="1"/>
  <c r="AB54" i="8" a="1"/>
  <c r="FJ54" i="8" a="1"/>
  <c r="FW54" i="8" a="1"/>
  <c r="AG54" i="8" a="1"/>
  <c r="EU54" i="8" a="1"/>
  <c r="J54" i="8" a="1"/>
  <c r="FV54" i="8" a="1"/>
  <c r="F54" i="8" a="1"/>
  <c r="FQ54" i="8" a="1"/>
  <c r="R54" i="8" a="1"/>
  <c r="FC54" i="8" a="1"/>
  <c r="FV92" i="8" a="1"/>
  <c r="AV92" i="8" a="1"/>
  <c r="FA92" i="8" a="1"/>
  <c r="I92" i="8" a="1"/>
  <c r="AD92" i="8" a="1"/>
  <c r="FE92" i="8" a="1"/>
  <c r="F92" i="8" a="1"/>
  <c r="AE92" i="8" a="1"/>
  <c r="AT92" i="8" a="1"/>
  <c r="FH92" i="8" a="1"/>
  <c r="AQ92" i="8" a="1"/>
  <c r="EX92" i="8" a="1"/>
  <c r="FN92" i="8" a="1"/>
  <c r="FD92" i="8" a="1"/>
  <c r="R92" i="8" a="1"/>
  <c r="AO92" i="8" a="1"/>
  <c r="AA92" i="8" a="1"/>
  <c r="FW92" i="8" a="1"/>
  <c r="AU92" i="8" a="1"/>
  <c r="P92" i="8" a="1"/>
  <c r="FN63" i="8" a="1"/>
  <c r="FZ63" i="8" a="1"/>
  <c r="AA63" i="8" a="1"/>
  <c r="AK63" i="8" a="1"/>
  <c r="AR63" i="8" a="1"/>
  <c r="AT63" i="8" a="1"/>
  <c r="H63" i="8" a="1"/>
  <c r="AJ63" i="8" a="1"/>
  <c r="AW63" i="8" a="1"/>
  <c r="Y63" i="8" a="1"/>
  <c r="FJ63" i="8" a="1"/>
  <c r="R63" i="8" a="1"/>
  <c r="AN63" i="8" a="1"/>
  <c r="FI63" i="8" a="1"/>
  <c r="AE63" i="8" a="1"/>
  <c r="T63" i="8" a="1"/>
  <c r="AB63" i="8" a="1"/>
  <c r="FM63" i="8" a="1"/>
  <c r="S63" i="8" a="1"/>
  <c r="GB63" i="8" a="1"/>
  <c r="FN52" i="8" a="1"/>
  <c r="AP52" i="8" a="1"/>
  <c r="AJ52" i="8" a="1"/>
  <c r="R52" i="8" a="1"/>
  <c r="AS52" i="8" a="1"/>
  <c r="FD52" i="8" a="1"/>
  <c r="AM52" i="8" a="1"/>
  <c r="M52" i="8" a="1"/>
  <c r="FJ52" i="8" a="1"/>
  <c r="O52" i="8" a="1"/>
  <c r="AI52" i="8" a="1"/>
  <c r="AD52" i="8" a="1"/>
  <c r="FR52" i="8" a="1"/>
  <c r="AL52" i="8" a="1"/>
  <c r="G52" i="8" a="1"/>
  <c r="AR52" i="8" a="1"/>
  <c r="AU52" i="8" a="1"/>
  <c r="V52" i="8" a="1"/>
  <c r="AB52" i="8" a="1"/>
  <c r="FC52" i="8" a="1"/>
  <c r="AA62" i="8" a="1"/>
  <c r="G62" i="8" a="1"/>
  <c r="ET62" i="8" a="1"/>
  <c r="AD62" i="8" a="1"/>
  <c r="GB62" i="8" a="1"/>
  <c r="EW62" i="8" a="1"/>
  <c r="AI62" i="8" a="1"/>
  <c r="AK62" i="8" a="1"/>
  <c r="FU62" i="8" a="1"/>
  <c r="FY62" i="8" a="1"/>
  <c r="FG62" i="8" a="1"/>
  <c r="I62" i="8" a="1"/>
  <c r="FQ62" i="8" a="1"/>
  <c r="W62" i="8" a="1"/>
  <c r="T62" i="8" a="1"/>
  <c r="FO62" i="8" a="1"/>
  <c r="AW62" i="8" a="1"/>
  <c r="FD62" i="8" a="1"/>
  <c r="E62" i="8" a="1"/>
  <c r="X62" i="8" a="1"/>
  <c r="EV126" i="8" a="1"/>
  <c r="FV126" i="8" a="1"/>
  <c r="EZ126" i="8" a="1"/>
  <c r="U126" i="8" a="1"/>
  <c r="AF126" i="8" a="1"/>
  <c r="FS126" i="8" a="1"/>
  <c r="AT126" i="8" a="1"/>
  <c r="T126" i="8" a="1"/>
  <c r="FG126" i="8" a="1"/>
  <c r="FL126" i="8" a="1"/>
  <c r="AK126" i="8" a="1"/>
  <c r="H126" i="8" a="1"/>
  <c r="G126" i="8" a="1"/>
  <c r="FM126" i="8" a="1"/>
  <c r="FB126" i="8" a="1"/>
  <c r="AH126" i="8" a="1"/>
  <c r="AD126" i="8" a="1"/>
  <c r="AW126" i="8" a="1"/>
  <c r="AQ126" i="8" a="1"/>
  <c r="FN126" i="8" a="1"/>
  <c r="O74" i="8" a="1"/>
  <c r="FU74" i="8" a="1"/>
  <c r="V74" i="8" a="1"/>
  <c r="R74" i="8" a="1"/>
  <c r="EY74" i="8" a="1"/>
  <c r="AJ74" i="8" a="1"/>
  <c r="FV74" i="8" a="1"/>
  <c r="FB74" i="8" a="1"/>
  <c r="AH74" i="8" a="1"/>
  <c r="AS74" i="8" a="1"/>
  <c r="FP74" i="8" a="1"/>
  <c r="AG74" i="8" a="1"/>
  <c r="AF74" i="8" a="1"/>
  <c r="FR74" i="8" a="1"/>
  <c r="I74" i="8" a="1"/>
  <c r="F74" i="8" a="1"/>
  <c r="FO74" i="8" a="1"/>
  <c r="AT74" i="8" a="1"/>
  <c r="T74" i="8" a="1"/>
  <c r="FF74" i="8" a="1"/>
  <c r="FL73" i="8" a="1"/>
  <c r="Y73" i="8" a="1"/>
  <c r="G73" i="8" a="1"/>
  <c r="AW73" i="8" a="1"/>
  <c r="EV73" i="8" a="1"/>
  <c r="AV73" i="8" a="1"/>
  <c r="FN73" i="8" a="1"/>
  <c r="ET73" i="8" a="1"/>
  <c r="FB73" i="8" a="1"/>
  <c r="AM73" i="8" a="1"/>
  <c r="EX73" i="8" a="1"/>
  <c r="AQ73" i="8" a="1"/>
  <c r="AC73" i="8" a="1"/>
  <c r="T73" i="8" a="1"/>
  <c r="FG73" i="8" a="1"/>
  <c r="AE73" i="8" a="1"/>
  <c r="N73" i="8" a="1"/>
  <c r="EY73" i="8" a="1"/>
  <c r="FC73" i="8" a="1"/>
  <c r="I73" i="8" a="1"/>
  <c r="FP44" i="8" a="1"/>
  <c r="AS44" i="8" a="1"/>
  <c r="FQ44" i="8" a="1"/>
  <c r="FV44" i="8" a="1"/>
  <c r="W44" i="8" a="1"/>
  <c r="J44" i="8" a="1"/>
  <c r="AI44" i="8" a="1"/>
  <c r="V44" i="8" a="1"/>
  <c r="FC44" i="8" a="1"/>
  <c r="Z44" i="8" a="1"/>
  <c r="FM44" i="8" a="1"/>
  <c r="FF44" i="8" a="1"/>
  <c r="AO44" i="8" a="1"/>
  <c r="EY44" i="8" a="1"/>
  <c r="FG44" i="8" a="1"/>
  <c r="AW44" i="8" a="1"/>
  <c r="AK44" i="8" a="1"/>
  <c r="AM44" i="8" a="1"/>
  <c r="I44" i="8" a="1"/>
  <c r="AG44" i="8" a="1"/>
  <c r="U122" i="8" a="1"/>
  <c r="Q122" i="8" a="1"/>
  <c r="EZ122" i="8" a="1"/>
  <c r="GA122" i="8" a="1"/>
  <c r="I122" i="8" a="1"/>
  <c r="AF122" i="8" a="1"/>
  <c r="GB122" i="8" a="1"/>
  <c r="FO122" i="8" a="1"/>
  <c r="AO122" i="8" a="1"/>
  <c r="FM122" i="8" a="1"/>
  <c r="FU122" i="8" a="1"/>
  <c r="AK122" i="8" a="1"/>
  <c r="FJ122" i="8" a="1"/>
  <c r="AL122" i="8" a="1"/>
  <c r="FQ122" i="8" a="1"/>
  <c r="AE122" i="8" a="1"/>
  <c r="FB122" i="8" a="1"/>
  <c r="X122" i="8" a="1"/>
  <c r="FD122" i="8" a="1"/>
  <c r="FP122" i="8" a="1"/>
  <c r="AF65" i="8" a="1"/>
  <c r="FT65" i="8" a="1"/>
  <c r="AR65" i="8" a="1"/>
  <c r="F65" i="8" a="1"/>
  <c r="AK65" i="8" a="1"/>
  <c r="FB65" i="8" a="1"/>
  <c r="EV65" i="8" a="1"/>
  <c r="R65" i="8" a="1"/>
  <c r="M65" i="8" a="1"/>
  <c r="Y65" i="8" a="1"/>
  <c r="Q65" i="8" a="1"/>
  <c r="O65" i="8" a="1"/>
  <c r="EY65" i="8" a="1"/>
  <c r="FX65" i="8" a="1"/>
  <c r="FD65" i="8" a="1"/>
  <c r="FS65" i="8" a="1"/>
  <c r="AQ65" i="8" a="1"/>
  <c r="GB65" i="8" a="1"/>
  <c r="Z65" i="8" a="1"/>
  <c r="V65" i="8" a="1"/>
  <c r="FD82" i="8" a="1"/>
  <c r="FH82" i="8" a="1"/>
  <c r="L82" i="8" a="1"/>
  <c r="FW82" i="8" a="1"/>
  <c r="AP82" i="8" a="1"/>
  <c r="FK82" i="8" a="1"/>
  <c r="EW82" i="8" a="1"/>
  <c r="V82" i="8" a="1"/>
  <c r="FN82" i="8" a="1"/>
  <c r="Q82" i="8" a="1"/>
  <c r="AK82" i="8" a="1"/>
  <c r="AI82" i="8" a="1"/>
  <c r="EZ82" i="8" a="1"/>
  <c r="AD82" i="8" a="1"/>
  <c r="AE82" i="8" a="1"/>
  <c r="EX82" i="8" a="1"/>
  <c r="AV82" i="8" a="1"/>
  <c r="S82" i="8" a="1"/>
  <c r="FU82" i="8" a="1"/>
  <c r="FY82" i="8" a="1"/>
  <c r="FF85" i="8" a="1"/>
  <c r="EU85" i="8" a="1"/>
  <c r="AA85" i="8" a="1"/>
  <c r="AP85" i="8" a="1"/>
  <c r="N85" i="8" a="1"/>
  <c r="EW85" i="8" a="1"/>
  <c r="AE85" i="8" a="1"/>
  <c r="V85" i="8" a="1"/>
  <c r="FM85" i="8" a="1"/>
  <c r="AQ85" i="8" a="1"/>
  <c r="FV85" i="8" a="1"/>
  <c r="FA85" i="8" a="1"/>
  <c r="AR85" i="8" a="1"/>
  <c r="AM85" i="8" a="1"/>
  <c r="FN85" i="8" a="1"/>
  <c r="T85" i="8" a="1"/>
  <c r="O85" i="8" a="1"/>
  <c r="FK85" i="8" a="1"/>
  <c r="AG85" i="8" a="1"/>
  <c r="AL85" i="8" a="1"/>
  <c r="FO84" i="8" a="1"/>
  <c r="Q84" i="8" a="1"/>
  <c r="ET84" i="8" a="1"/>
  <c r="V84" i="8" a="1"/>
  <c r="EX84" i="8" a="1"/>
  <c r="AG84" i="8" a="1"/>
  <c r="AC84" i="8" a="1"/>
  <c r="K84" i="8" a="1"/>
  <c r="F84" i="8" a="1"/>
  <c r="I84" i="8" a="1"/>
  <c r="FK84" i="8" a="1"/>
  <c r="AO84" i="8" a="1"/>
  <c r="E84" i="8" a="1"/>
  <c r="AW84" i="8" a="1"/>
  <c r="X84" i="8" a="1"/>
  <c r="AP84" i="8" a="1"/>
  <c r="O84" i="8" a="1"/>
  <c r="AN84" i="8" a="1"/>
  <c r="AI84" i="8" a="1"/>
  <c r="FL84" i="8" a="1"/>
  <c r="AK123" i="8" a="1"/>
  <c r="EW123" i="8" a="1"/>
  <c r="AB123" i="8" a="1"/>
  <c r="I123" i="8" a="1"/>
  <c r="EV123" i="8" a="1"/>
  <c r="FZ123" i="8" a="1"/>
  <c r="L123" i="8" a="1"/>
  <c r="S123" i="8" a="1"/>
  <c r="AS123" i="8" a="1"/>
  <c r="AO123" i="8" a="1"/>
  <c r="G123" i="8" a="1"/>
  <c r="FY123" i="8" a="1"/>
  <c r="Q123" i="8" a="1"/>
  <c r="M123" i="8" a="1"/>
  <c r="FB123" i="8" a="1"/>
  <c r="FF123" i="8" a="1"/>
  <c r="FP123" i="8" a="1"/>
  <c r="ET123" i="8" a="1"/>
  <c r="EX123" i="8" a="1"/>
  <c r="AE123" i="8" a="1"/>
  <c r="FA75" i="8" a="1"/>
  <c r="Z75" i="8" a="1"/>
  <c r="AN75" i="8" a="1"/>
  <c r="EW75" i="8" a="1"/>
  <c r="F75" i="8" a="1"/>
  <c r="EZ75" i="8" a="1"/>
  <c r="FC75" i="8" a="1"/>
  <c r="AD75" i="8" a="1"/>
  <c r="O75" i="8" a="1"/>
  <c r="L75" i="8" a="1"/>
  <c r="AT75" i="8" a="1"/>
  <c r="M75" i="8" a="1"/>
  <c r="FF75" i="8" a="1"/>
  <c r="EY75" i="8" a="1"/>
  <c r="FY75" i="8" a="1"/>
  <c r="GA75" i="8" a="1"/>
  <c r="AS75" i="8" a="1"/>
  <c r="T75" i="8" a="1"/>
  <c r="AF75" i="8" a="1"/>
  <c r="P75" i="8" a="1"/>
  <c r="E57" i="15" a="1"/>
  <c r="E73" i="15" a="1"/>
  <c r="E51" i="15" a="1"/>
  <c r="E67" i="15" a="1"/>
  <c r="E80" i="15" a="1"/>
  <c r="E56" i="15" a="1"/>
  <c r="E53" i="15" a="1"/>
  <c r="E45" i="15" a="1"/>
  <c r="E76" i="15" a="1"/>
  <c r="E48" i="15" a="1"/>
  <c r="E52" i="15" a="1"/>
  <c r="E85" i="15" a="1"/>
  <c r="X43" i="8" a="1"/>
  <c r="FH43" i="8" a="1"/>
  <c r="AC43" i="8" a="1"/>
  <c r="AJ43" i="8" a="1"/>
  <c r="AL43" i="8" a="1"/>
  <c r="FB43" i="8" a="1"/>
  <c r="FX43" i="8" a="1"/>
  <c r="FM43" i="8" a="1"/>
  <c r="AQ43" i="8" a="1"/>
  <c r="O43" i="8" a="1"/>
  <c r="AR43" i="8" a="1"/>
  <c r="FY43" i="8" a="1"/>
  <c r="N43" i="8" a="1"/>
  <c r="G43" i="8" a="1"/>
  <c r="AO43" i="8" a="1"/>
  <c r="EV43" i="8" a="1"/>
  <c r="FL43" i="8" a="1"/>
  <c r="FE43" i="8" a="1"/>
  <c r="FR43" i="8" a="1"/>
  <c r="FS43" i="8" a="1"/>
  <c r="F76" i="8" a="1"/>
  <c r="GB76" i="8" a="1"/>
  <c r="J76" i="8" a="1"/>
  <c r="AM76" i="8" a="1"/>
  <c r="H76" i="8" a="1"/>
  <c r="AV76" i="8" a="1"/>
  <c r="U76" i="8" a="1"/>
  <c r="E76" i="8" a="1"/>
  <c r="FG76" i="8" a="1"/>
  <c r="EZ76" i="8" a="1"/>
  <c r="AQ76" i="8" a="1"/>
  <c r="EX76" i="8" a="1"/>
  <c r="FP76" i="8" a="1"/>
  <c r="FA76" i="8" a="1"/>
  <c r="AR76" i="8" a="1"/>
  <c r="AO76" i="8" a="1"/>
  <c r="G76" i="8" a="1"/>
  <c r="Z76" i="8" a="1"/>
  <c r="AI76" i="8" a="1"/>
  <c r="V76" i="8" a="1"/>
  <c r="V94" i="8" a="1"/>
  <c r="AD94" i="8" a="1"/>
  <c r="FM94" i="8" a="1"/>
  <c r="FQ94" i="8" a="1"/>
  <c r="FT94" i="8" a="1"/>
  <c r="EZ94" i="8" a="1"/>
  <c r="Y94" i="8" a="1"/>
  <c r="FD94" i="8" a="1"/>
  <c r="FX94" i="8" a="1"/>
  <c r="F94" i="8" a="1"/>
  <c r="EY94" i="8" a="1"/>
  <c r="EW94" i="8" a="1"/>
  <c r="FI94" i="8" a="1"/>
  <c r="J94" i="8" a="1"/>
  <c r="AM94" i="8" a="1"/>
  <c r="FY94" i="8" a="1"/>
  <c r="N94" i="8" a="1"/>
  <c r="AT94" i="8" a="1"/>
  <c r="U94" i="8" a="1"/>
  <c r="Z94" i="8" a="1"/>
  <c r="G93" i="8" a="1"/>
  <c r="EY93" i="8" a="1"/>
  <c r="FF93" i="8" a="1"/>
  <c r="AA93" i="8" a="1"/>
  <c r="AU93" i="8" a="1"/>
  <c r="EX93" i="8" a="1"/>
  <c r="Z93" i="8" a="1"/>
  <c r="AI93" i="8" a="1"/>
  <c r="FB93" i="8" a="1"/>
  <c r="H93" i="8" a="1"/>
  <c r="AV93" i="8" a="1"/>
  <c r="EZ93" i="8" a="1"/>
  <c r="F93" i="8" a="1"/>
  <c r="K93" i="8" a="1"/>
  <c r="S93" i="8" a="1"/>
  <c r="AE93" i="8" a="1"/>
  <c r="T93" i="8" a="1"/>
  <c r="I93" i="8" a="1"/>
  <c r="AT93" i="8" a="1"/>
  <c r="FW93" i="8" a="1"/>
  <c r="AQ56" i="8" a="1"/>
  <c r="EU56" i="8" a="1"/>
  <c r="AT56" i="8" a="1"/>
  <c r="N56" i="8" a="1"/>
  <c r="W56" i="8" a="1"/>
  <c r="FB56" i="8" a="1"/>
  <c r="AC56" i="8" a="1"/>
  <c r="I56" i="8" a="1"/>
  <c r="Y56" i="8" a="1"/>
  <c r="AA56" i="8" a="1"/>
  <c r="EZ56" i="8" a="1"/>
  <c r="FI56" i="8" a="1"/>
  <c r="H56" i="8" a="1"/>
  <c r="E56" i="8" a="1"/>
  <c r="AF56" i="8" a="1"/>
  <c r="L56" i="8" a="1"/>
  <c r="FQ56" i="8" a="1"/>
  <c r="FP56" i="8" a="1"/>
  <c r="P56" i="8" a="1"/>
  <c r="AK56" i="8" a="1"/>
  <c r="FZ125" i="8" a="1"/>
  <c r="FF125" i="8" a="1"/>
  <c r="E125" i="8" a="1"/>
  <c r="EW125" i="8" a="1"/>
  <c r="ET125" i="8" a="1"/>
  <c r="FQ125" i="8" a="1"/>
  <c r="EV125" i="8" a="1"/>
  <c r="FN125" i="8" a="1"/>
  <c r="AP125" i="8" a="1"/>
  <c r="R125" i="8" a="1"/>
  <c r="L125" i="8" a="1"/>
  <c r="AH125" i="8" a="1"/>
  <c r="AV125" i="8" a="1"/>
  <c r="Z125" i="8" a="1"/>
  <c r="FG125" i="8" a="1"/>
  <c r="FR125" i="8" a="1"/>
  <c r="FY125" i="8" a="1"/>
  <c r="FU125" i="8" a="1"/>
  <c r="FK125" i="8" a="1"/>
  <c r="FV125" i="8" a="1"/>
  <c r="FS55" i="8" a="1"/>
  <c r="R55" i="8" a="1"/>
  <c r="FF55" i="8" a="1"/>
  <c r="AF55" i="8" a="1"/>
  <c r="AL55" i="8" a="1"/>
  <c r="EX55" i="8" a="1"/>
  <c r="ET55" i="8" a="1"/>
  <c r="FB55" i="8" a="1"/>
  <c r="FO55" i="8" a="1"/>
  <c r="I55" i="8" a="1"/>
  <c r="AV55" i="8" a="1"/>
  <c r="FQ55" i="8" a="1"/>
  <c r="FW55" i="8" a="1"/>
  <c r="FA55" i="8" a="1"/>
  <c r="FR55" i="8" a="1"/>
  <c r="FU55" i="8" a="1"/>
  <c r="EZ55" i="8" a="1"/>
  <c r="FX55" i="8" a="1"/>
  <c r="FC55" i="8" a="1"/>
  <c r="O55" i="8" a="1"/>
  <c r="FH72" i="8" a="1"/>
  <c r="EY72" i="8" a="1"/>
  <c r="AL72" i="8" a="1"/>
  <c r="FN72" i="8" a="1"/>
  <c r="FL72" i="8" a="1"/>
  <c r="AU72" i="8" a="1"/>
  <c r="AH72" i="8" a="1"/>
  <c r="AR72" i="8" a="1"/>
  <c r="F72" i="8" a="1"/>
  <c r="AC72" i="8" a="1"/>
  <c r="AV72" i="8" a="1"/>
  <c r="H72" i="8" a="1"/>
  <c r="AJ72" i="8" a="1"/>
  <c r="FF72" i="8" a="1"/>
  <c r="GB72" i="8" a="1"/>
  <c r="FA72" i="8" a="1"/>
  <c r="AW72" i="8" a="1"/>
  <c r="W72" i="8" a="1"/>
  <c r="S72" i="8" a="1"/>
  <c r="P72" i="8" a="1"/>
  <c r="F80" i="15" a="1"/>
  <c r="EA214" i="15" a="1"/>
  <c r="EA198" i="15" a="1"/>
  <c r="EA182" i="15" a="1"/>
  <c r="EA166" i="15" a="1"/>
  <c r="EY274" i="15" a="1"/>
  <c r="EY258" i="15" a="1"/>
  <c r="EY242" i="15" a="1"/>
  <c r="H222" i="15" a="1"/>
  <c r="E222" i="15" a="1"/>
  <c r="CG222" i="15" a="1"/>
  <c r="AE222" i="15" a="1"/>
  <c r="CK222" i="15" a="1"/>
  <c r="BR222" i="15" a="1"/>
  <c r="DL222" i="15" a="1"/>
  <c r="BX222" i="15" a="1"/>
  <c r="EU288" i="15" a="1"/>
  <c r="AZ288" i="15" a="1"/>
  <c r="EJ288" i="15" a="1"/>
  <c r="DZ288" i="15" a="1"/>
  <c r="AI288" i="15" a="1"/>
  <c r="AX288" i="15" a="1"/>
  <c r="CH288" i="15" a="1"/>
  <c r="Z288" i="15" a="1"/>
  <c r="CV288" i="15" a="1"/>
  <c r="EM288" i="15" a="1"/>
  <c r="AX88" i="8" a="1"/>
  <c r="AX103" i="8" a="1"/>
  <c r="AX74" i="8" a="1"/>
  <c r="AX85" i="8" a="1"/>
  <c r="AX110" i="8" a="1"/>
  <c r="F86" i="15" a="1"/>
  <c r="F47" i="15" a="1"/>
  <c r="EA209" i="15" a="1"/>
  <c r="EA193" i="15" a="1"/>
  <c r="EA177" i="15" a="1"/>
  <c r="EY285" i="15" a="1"/>
  <c r="EY269" i="15" a="1"/>
  <c r="EY253" i="15" a="1"/>
  <c r="EY235" i="15" a="1"/>
  <c r="U222" i="15" a="1"/>
  <c r="DT222" i="15" a="1"/>
  <c r="O222" i="15" a="1"/>
  <c r="AF222" i="15" a="1"/>
  <c r="AP222" i="15" a="1"/>
  <c r="AR222" i="15" a="1"/>
  <c r="DG222" i="15" a="1"/>
  <c r="CA222" i="15" a="1"/>
  <c r="K288" i="15" a="1"/>
  <c r="BE288" i="15" a="1"/>
  <c r="DF288" i="15" a="1"/>
  <c r="EH288" i="15" a="1"/>
  <c r="CL288" i="15" a="1"/>
  <c r="AS288" i="15" a="1"/>
  <c r="BI288" i="15" a="1"/>
  <c r="AD288" i="15" a="1"/>
  <c r="L288" i="15" a="1"/>
  <c r="AX122" i="8" a="1"/>
  <c r="AX64" i="8" a="1"/>
  <c r="AX95" i="8" a="1"/>
  <c r="AX80" i="8" a="1"/>
  <c r="AX108" i="8" a="1"/>
  <c r="F52" i="15" a="1"/>
  <c r="EA220" i="15" a="1"/>
  <c r="EA204" i="15" a="1"/>
  <c r="EA188" i="15" a="1"/>
  <c r="EA172" i="15" a="1"/>
  <c r="EY280" i="15" a="1"/>
  <c r="EY264" i="15" a="1"/>
  <c r="EY248" i="15" a="1"/>
  <c r="EY234" i="15" a="1"/>
  <c r="BC222" i="15" a="1"/>
  <c r="BE222" i="15" a="1"/>
  <c r="DE222" i="15" a="1"/>
  <c r="BV222" i="15" a="1"/>
  <c r="M222" i="15" a="1"/>
  <c r="R222" i="15" a="1"/>
  <c r="CS222" i="15" a="1"/>
  <c r="EA222" i="15" a="1"/>
  <c r="BT288" i="15" a="1"/>
  <c r="AY288" i="15" a="1"/>
  <c r="BD288" i="15" a="1"/>
  <c r="DW288" i="15" a="1"/>
  <c r="AH288" i="15" a="1"/>
  <c r="BN288" i="15" a="1"/>
  <c r="CF288" i="15" a="1"/>
  <c r="DK288" i="15" a="1"/>
  <c r="DJ288" i="15" a="1"/>
  <c r="AX92" i="8" a="1"/>
  <c r="AX57" i="8" a="1"/>
  <c r="AX123" i="8" a="1"/>
  <c r="AX66" i="8" a="1"/>
  <c r="AX127" i="8" a="1"/>
  <c r="F64" i="15" a="1"/>
  <c r="EA215" i="15" a="1"/>
  <c r="EA199" i="15" a="1"/>
  <c r="EA183" i="15" a="1"/>
  <c r="EA170" i="15" a="1"/>
  <c r="EY275" i="15" a="1"/>
  <c r="EY259" i="15" a="1"/>
  <c r="EY243" i="15" a="1"/>
  <c r="CC222" i="15" a="1"/>
  <c r="AD222" i="15" a="1"/>
  <c r="CP222" i="15" a="1"/>
  <c r="DF222" i="15" a="1"/>
  <c r="CJ222" i="15" a="1"/>
  <c r="CO222" i="15" a="1"/>
  <c r="DM222" i="15" a="1"/>
  <c r="CV222" i="15" a="1"/>
  <c r="EV288" i="15" a="1"/>
  <c r="BK288" i="15" a="1"/>
  <c r="CA288" i="15" a="1"/>
  <c r="AQ288" i="15" a="1"/>
  <c r="CC288" i="15" a="1"/>
  <c r="AV288" i="15" a="1"/>
  <c r="J288" i="15" a="1"/>
  <c r="DC288" i="15" a="1"/>
  <c r="AE288" i="15" a="1"/>
  <c r="EP288" i="15" a="1"/>
  <c r="C90" i="15" a="1"/>
  <c r="AX83" i="8" a="1"/>
  <c r="AX59" i="8" a="1"/>
  <c r="AX48" i="8" a="1"/>
  <c r="EA195" i="15" a="1"/>
  <c r="EY255" i="15" a="1"/>
  <c r="AW222" i="15" a="1"/>
  <c r="DD222" i="15" a="1"/>
  <c r="DI222" i="15" a="1"/>
  <c r="DR288" i="15" a="1"/>
  <c r="DS288" i="15" a="1"/>
  <c r="P288" i="15" a="1"/>
  <c r="CB288" i="15" a="1"/>
  <c r="AX90" i="8" a="1"/>
  <c r="CT222" i="15" a="1"/>
  <c r="EE288" i="15" a="1"/>
  <c r="BG288" i="15" a="1"/>
  <c r="AX84" i="8" a="1"/>
  <c r="FE83" i="8" a="1"/>
  <c r="AJ83" i="8" a="1"/>
  <c r="FA83" i="8" a="1"/>
  <c r="AM83" i="8" a="1"/>
  <c r="J83" i="8" a="1"/>
  <c r="AH83" i="8" a="1"/>
  <c r="FR83" i="8" a="1"/>
  <c r="I83" i="8" a="1"/>
  <c r="G83" i="8" a="1"/>
  <c r="ET83" i="8" a="1"/>
  <c r="FU83" i="8" a="1"/>
  <c r="FW83" i="8" a="1"/>
  <c r="FT83" i="8" a="1"/>
  <c r="F83" i="8" a="1"/>
  <c r="EY83" i="8" a="1"/>
  <c r="FV83" i="8" a="1"/>
  <c r="Y83" i="8" a="1"/>
  <c r="FQ83" i="8" a="1"/>
  <c r="AF83" i="8" a="1"/>
  <c r="Z83" i="8" a="1"/>
  <c r="FZ45" i="8" a="1"/>
  <c r="AF45" i="8" a="1"/>
  <c r="FN45" i="8" a="1"/>
  <c r="FE45" i="8" a="1"/>
  <c r="FC45" i="8" a="1"/>
  <c r="FK45" i="8" a="1"/>
  <c r="FV45" i="8" a="1"/>
  <c r="FA45" i="8" a="1"/>
  <c r="FB45" i="8" a="1"/>
  <c r="I45" i="8" a="1"/>
  <c r="FS45" i="8" a="1"/>
  <c r="FQ45" i="8" a="1"/>
  <c r="V45" i="8" a="1"/>
  <c r="AN45" i="8" a="1"/>
  <c r="FW45" i="8" a="1"/>
  <c r="FP45" i="8" a="1"/>
  <c r="U45" i="8" a="1"/>
  <c r="AK45" i="8" a="1"/>
  <c r="R45" i="8" a="1"/>
  <c r="S45" i="8" a="1"/>
  <c r="FH53" i="8" a="1"/>
  <c r="AD53" i="8" a="1"/>
  <c r="FF53" i="8" a="1"/>
  <c r="FR53" i="8" a="1"/>
  <c r="R53" i="8" a="1"/>
  <c r="AJ53" i="8" a="1"/>
  <c r="AU53" i="8" a="1"/>
  <c r="P53" i="8" a="1"/>
  <c r="AA53" i="8" a="1"/>
  <c r="EY53" i="8" a="1"/>
  <c r="FX53" i="8" a="1"/>
  <c r="GB53" i="8" a="1"/>
  <c r="EU53" i="8" a="1"/>
  <c r="Z53" i="8" a="1"/>
  <c r="AT53" i="8" a="1"/>
  <c r="K53" i="8" a="1"/>
  <c r="I53" i="8" a="1"/>
  <c r="GA53" i="8" a="1"/>
  <c r="FU53" i="8" a="1"/>
  <c r="FV53" i="8" a="1"/>
  <c r="EZ42" i="8" a="1"/>
  <c r="T42" i="8" a="1"/>
  <c r="P42" i="8" a="1"/>
  <c r="GA42" i="8" a="1"/>
  <c r="N42" i="8" a="1"/>
  <c r="FY42" i="8" a="1"/>
  <c r="AF42" i="8" a="1"/>
  <c r="Z42" i="8" a="1"/>
  <c r="AU42" i="8" a="1"/>
  <c r="FA42" i="8" a="1"/>
  <c r="G42" i="8" a="1"/>
  <c r="AO42" i="8" a="1"/>
  <c r="FK42" i="8" a="1"/>
  <c r="FB42" i="8" a="1"/>
  <c r="M42" i="8" a="1"/>
  <c r="EX42" i="8" a="1"/>
  <c r="AJ42" i="8" a="1"/>
  <c r="FX42" i="8" a="1"/>
  <c r="FQ42" i="8" a="1"/>
  <c r="AG42" i="8" a="1"/>
  <c r="V96" i="8" a="1"/>
  <c r="ET96" i="8" a="1"/>
  <c r="L96" i="8" a="1"/>
  <c r="H96" i="8" a="1"/>
  <c r="EW96" i="8" a="1"/>
  <c r="Q96" i="8" a="1"/>
  <c r="AA96" i="8" a="1"/>
  <c r="X96" i="8" a="1"/>
  <c r="AH96" i="8" a="1"/>
  <c r="AB96" i="8" a="1"/>
  <c r="AD96" i="8" a="1"/>
  <c r="EU96" i="8" a="1"/>
  <c r="FF96" i="8" a="1"/>
  <c r="FH96" i="8" a="1"/>
  <c r="EX96" i="8" a="1"/>
  <c r="FW96" i="8" a="1"/>
  <c r="FB96" i="8" a="1"/>
  <c r="FD96" i="8" a="1"/>
  <c r="O96" i="8" a="1"/>
  <c r="AQ96" i="8" a="1"/>
  <c r="O124" i="8" a="1"/>
  <c r="FI124" i="8" a="1"/>
  <c r="Y124" i="8" a="1"/>
  <c r="AG124" i="8" a="1"/>
  <c r="AA124" i="8" a="1"/>
  <c r="G124" i="8" a="1"/>
  <c r="FK124" i="8" a="1"/>
  <c r="FE124" i="8" a="1"/>
  <c r="FH124" i="8" a="1"/>
  <c r="ET124" i="8" a="1"/>
  <c r="EY124" i="8" a="1"/>
  <c r="AH124" i="8" a="1"/>
  <c r="GA124" i="8" a="1"/>
  <c r="EW124" i="8" a="1"/>
  <c r="K124" i="8" a="1"/>
  <c r="P124" i="8" a="1"/>
  <c r="AC124" i="8" a="1"/>
  <c r="FS124" i="8" a="1"/>
  <c r="AR124" i="8" a="1"/>
  <c r="AQ124" i="8" a="1"/>
  <c r="AH95" i="8" a="1"/>
  <c r="FQ95" i="8" a="1"/>
  <c r="T95" i="8" a="1"/>
  <c r="AB95" i="8" a="1"/>
  <c r="FV95" i="8" a="1"/>
  <c r="I95" i="8" a="1"/>
  <c r="E95" i="8" a="1"/>
  <c r="AT95" i="8" a="1"/>
  <c r="FT95" i="8" a="1"/>
  <c r="J95" i="8" a="1"/>
  <c r="W95" i="8" a="1"/>
  <c r="AU95" i="8" a="1"/>
  <c r="FP95" i="8" a="1"/>
  <c r="K95" i="8" a="1"/>
  <c r="X95" i="8" a="1"/>
  <c r="FF95" i="8" a="1"/>
  <c r="GA95" i="8" a="1"/>
  <c r="FJ95" i="8" a="1"/>
  <c r="GB95" i="8" a="1"/>
  <c r="FR95" i="8" a="1"/>
  <c r="AG66" i="8" a="1"/>
  <c r="EY66" i="8" a="1"/>
  <c r="W66" i="8" a="1"/>
  <c r="AQ66" i="8" a="1"/>
  <c r="V66" i="8" a="1"/>
  <c r="FD66" i="8" a="1"/>
  <c r="FL66" i="8" a="1"/>
  <c r="GA66" i="8" a="1"/>
  <c r="FR66" i="8" a="1"/>
  <c r="EW66" i="8" a="1"/>
  <c r="FP66" i="8" a="1"/>
  <c r="U66" i="8" a="1"/>
  <c r="AV66" i="8" a="1"/>
  <c r="H66" i="8" a="1"/>
  <c r="AM66" i="8" a="1"/>
  <c r="Q66" i="8" a="1"/>
  <c r="AD66" i="8" a="1"/>
  <c r="X66" i="8" a="1"/>
  <c r="AC66" i="8" a="1"/>
  <c r="AN66" i="8" a="1"/>
  <c r="EY64" i="8" a="1"/>
  <c r="K64" i="8" a="1"/>
  <c r="FC64" i="8" a="1"/>
  <c r="ET64" i="8" a="1"/>
  <c r="FB64" i="8" a="1"/>
  <c r="GB64" i="8" a="1"/>
  <c r="AK64" i="8" a="1"/>
  <c r="E64" i="8" a="1"/>
  <c r="FX64" i="8" a="1"/>
  <c r="FR64" i="8" a="1"/>
  <c r="FK64" i="8" a="1"/>
  <c r="FP64" i="8" a="1"/>
  <c r="G64" i="8" a="1"/>
  <c r="AN64" i="8" a="1"/>
  <c r="FO64" i="8" a="1"/>
  <c r="FT64" i="8" a="1"/>
  <c r="AE64" i="8" a="1"/>
  <c r="H64" i="8" a="1"/>
  <c r="M64" i="8" a="1"/>
  <c r="L64" i="8" a="1"/>
  <c r="FV86" i="8" a="1"/>
  <c r="AV86" i="8" a="1"/>
  <c r="FK86" i="8" a="1"/>
  <c r="AL86" i="8" a="1"/>
  <c r="F86" i="8" a="1"/>
  <c r="Q86" i="8" a="1"/>
  <c r="I86" i="8" a="1"/>
  <c r="L86" i="8" a="1"/>
  <c r="AP86" i="8" a="1"/>
  <c r="ET86" i="8" a="1"/>
  <c r="FU86" i="8" a="1"/>
  <c r="EV86" i="8" a="1"/>
  <c r="FN86" i="8" a="1"/>
  <c r="U86" i="8" a="1"/>
  <c r="FX86" i="8" a="1"/>
  <c r="W86" i="8" a="1"/>
  <c r="G86" i="8" a="1"/>
  <c r="FR86" i="8" a="1"/>
  <c r="R86" i="8" a="1"/>
  <c r="M86" i="8" a="1"/>
  <c r="EY41" i="8" a="1"/>
  <c r="AG41" i="8" a="1"/>
  <c r="P41" i="8" a="1"/>
  <c r="EZ41" i="8" a="1"/>
  <c r="EX41" i="8" a="1"/>
  <c r="FP41" i="8" a="1"/>
  <c r="FW41" i="8" a="1"/>
  <c r="AJ41" i="8" a="1"/>
  <c r="FF41" i="8" a="1"/>
  <c r="AO41" i="8" a="1"/>
  <c r="AL41" i="8" a="1"/>
  <c r="R41" i="8" a="1"/>
  <c r="G41" i="8" a="1"/>
  <c r="AU41" i="8" a="1"/>
  <c r="AQ41" i="8" a="1"/>
  <c r="AH41" i="8" a="1"/>
  <c r="FO41" i="8" a="1"/>
  <c r="GB41" i="8" a="1"/>
  <c r="FE41" i="8" a="1"/>
  <c r="FN41" i="8" a="1"/>
  <c r="FL54" i="8" a="1"/>
  <c r="EX54" i="8" a="1"/>
  <c r="FE54" i="8" a="1"/>
  <c r="AS54" i="8" a="1"/>
  <c r="FB54" i="8" a="1"/>
  <c r="AL54" i="8" a="1"/>
  <c r="O54" i="8" a="1"/>
  <c r="AN54" i="8" a="1"/>
  <c r="AP54" i="8" a="1"/>
  <c r="AO54" i="8" a="1"/>
  <c r="FD54" i="8" a="1"/>
  <c r="X54" i="8" a="1"/>
  <c r="FT54" i="8" a="1"/>
  <c r="T54" i="8" a="1"/>
  <c r="L54" i="8" a="1"/>
  <c r="FK54" i="8" a="1"/>
  <c r="FY54" i="8" a="1"/>
  <c r="FH54" i="8" a="1"/>
  <c r="AU54" i="8" a="1"/>
  <c r="FX54" i="8" a="1"/>
  <c r="FC92" i="8" a="1"/>
  <c r="AH92" i="8" a="1"/>
  <c r="FM92" i="8" a="1"/>
  <c r="S92" i="8" a="1"/>
  <c r="AR92" i="8" a="1"/>
  <c r="AC92" i="8" a="1"/>
  <c r="FK92" i="8" a="1"/>
  <c r="AM92" i="8" a="1"/>
  <c r="N92" i="8" a="1"/>
  <c r="AB92" i="8" a="1"/>
  <c r="FG92" i="8" a="1"/>
  <c r="AF92" i="8" a="1"/>
  <c r="EU92" i="8" a="1"/>
  <c r="FQ92" i="8" a="1"/>
  <c r="FJ92" i="8" a="1"/>
  <c r="Q92" i="8" a="1"/>
  <c r="FR92" i="8" a="1"/>
  <c r="FL92" i="8" a="1"/>
  <c r="Z92" i="8" a="1"/>
  <c r="AG92" i="8" a="1"/>
  <c r="X63" i="8" a="1"/>
  <c r="EU63" i="8" a="1"/>
  <c r="M63" i="8" a="1"/>
  <c r="Z63" i="8" a="1"/>
  <c r="EX63" i="8" a="1"/>
  <c r="Q63" i="8" a="1"/>
  <c r="AQ63" i="8" a="1"/>
  <c r="FU63" i="8" a="1"/>
  <c r="EV63" i="8" a="1"/>
  <c r="AG63" i="8" a="1"/>
  <c r="FT63" i="8" a="1"/>
  <c r="AD63" i="8" a="1"/>
  <c r="EZ63" i="8" a="1"/>
  <c r="AU63" i="8" a="1"/>
  <c r="FP63" i="8" a="1"/>
  <c r="F63" i="8" a="1"/>
  <c r="FC63" i="8" a="1"/>
  <c r="ET63" i="8" a="1"/>
  <c r="AM63" i="8" a="1"/>
  <c r="AP63" i="8" a="1"/>
  <c r="FB52" i="8" a="1"/>
  <c r="EV52" i="8" a="1"/>
  <c r="FZ52" i="8" a="1"/>
  <c r="EU52" i="8" a="1"/>
  <c r="H52" i="8" a="1"/>
  <c r="EW52" i="8" a="1"/>
  <c r="FV52" i="8" a="1"/>
  <c r="GB52" i="8" a="1"/>
  <c r="Q52" i="8" a="1"/>
  <c r="FW52" i="8" a="1"/>
  <c r="FL52" i="8" a="1"/>
  <c r="FM52" i="8" a="1"/>
  <c r="FO52" i="8" a="1"/>
  <c r="Y52" i="8" a="1"/>
  <c r="EZ52" i="8" a="1"/>
  <c r="AW52" i="8" a="1"/>
  <c r="AE52" i="8" a="1"/>
  <c r="FH52" i="8" a="1"/>
  <c r="FI52" i="8" a="1"/>
  <c r="FX52" i="8" a="1"/>
  <c r="EU62" i="8" a="1"/>
  <c r="Y62" i="8" a="1"/>
  <c r="FR62" i="8" a="1"/>
  <c r="FV62" i="8" a="1"/>
  <c r="AO62" i="8" a="1"/>
  <c r="J62" i="8" a="1"/>
  <c r="AB62" i="8" a="1"/>
  <c r="R62" i="8" a="1"/>
  <c r="AP62" i="8" a="1"/>
  <c r="P62" i="8" a="1"/>
  <c r="AE62" i="8" a="1"/>
  <c r="AS62" i="8" a="1"/>
  <c r="FM62" i="8" a="1"/>
  <c r="EV62" i="8" a="1"/>
  <c r="FH62" i="8" a="1"/>
  <c r="U62" i="8" a="1"/>
  <c r="H62" i="8" a="1"/>
  <c r="AH62" i="8" a="1"/>
  <c r="O62" i="8" a="1"/>
  <c r="FS62" i="8" a="1"/>
  <c r="FR126" i="8" a="1"/>
  <c r="Y126" i="8" a="1"/>
  <c r="FJ126" i="8" a="1"/>
  <c r="F126" i="8" a="1"/>
  <c r="Q126" i="8" a="1"/>
  <c r="AB126" i="8" a="1"/>
  <c r="FT126" i="8" a="1"/>
  <c r="GA126" i="8" a="1"/>
  <c r="FX126" i="8" a="1"/>
  <c r="FE126" i="8" a="1"/>
  <c r="FF126" i="8" a="1"/>
  <c r="N126" i="8" a="1"/>
  <c r="EY126" i="8" a="1"/>
  <c r="E126" i="8" a="1"/>
  <c r="FW126" i="8" a="1"/>
  <c r="AN126" i="8" a="1"/>
  <c r="AP126" i="8" a="1"/>
  <c r="FD126" i="8" a="1"/>
  <c r="AA126" i="8" a="1"/>
  <c r="FH126" i="8" a="1"/>
  <c r="AE74" i="8" a="1"/>
  <c r="FY74" i="8" a="1"/>
  <c r="FM74" i="8" a="1"/>
  <c r="EW74" i="8" a="1"/>
  <c r="FI74" i="8" a="1"/>
  <c r="AQ74" i="8" a="1"/>
  <c r="AP74" i="8" a="1"/>
  <c r="FL74" i="8" a="1"/>
  <c r="FQ74" i="8" a="1"/>
  <c r="AU74" i="8" a="1"/>
  <c r="FT74" i="8" a="1"/>
  <c r="S74" i="8" a="1"/>
  <c r="AB74" i="8" a="1"/>
  <c r="EZ74" i="8" a="1"/>
  <c r="FH74" i="8" a="1"/>
  <c r="AW74" i="8" a="1"/>
  <c r="FZ74" i="8" a="1"/>
  <c r="N74" i="8" a="1"/>
  <c r="AM74" i="8" a="1"/>
  <c r="AO74" i="8" a="1"/>
  <c r="O73" i="8" a="1"/>
  <c r="AK73" i="8" a="1"/>
  <c r="FS73" i="8" a="1"/>
  <c r="AT73" i="8" a="1"/>
  <c r="FR73" i="8" a="1"/>
  <c r="AN73" i="8" a="1"/>
  <c r="GB73" i="8" a="1"/>
  <c r="J73" i="8" a="1"/>
  <c r="GA73" i="8" a="1"/>
  <c r="FO73" i="8" a="1"/>
  <c r="L73" i="8" a="1"/>
  <c r="H73" i="8" a="1"/>
  <c r="E73" i="8" a="1"/>
  <c r="AG73" i="8" a="1"/>
  <c r="V73" i="8" a="1"/>
  <c r="R73" i="8" a="1"/>
  <c r="AR73" i="8" a="1"/>
  <c r="AL73" i="8" a="1"/>
  <c r="F73" i="8" a="1"/>
  <c r="FJ73" i="8" a="1"/>
  <c r="H44" i="8" a="1"/>
  <c r="EU44" i="8" a="1"/>
  <c r="FH44" i="8" a="1"/>
  <c r="T44" i="8" a="1"/>
  <c r="FK44" i="8" a="1"/>
  <c r="FT44" i="8" a="1"/>
  <c r="FJ44" i="8" a="1"/>
  <c r="AU44" i="8" a="1"/>
  <c r="S44" i="8" a="1"/>
  <c r="AN44" i="8" a="1"/>
  <c r="L44" i="8" a="1"/>
  <c r="AQ44" i="8" a="1"/>
  <c r="FS44" i="8" a="1"/>
  <c r="FI44" i="8" a="1"/>
  <c r="G44" i="8" a="1"/>
  <c r="EV44" i="8" a="1"/>
  <c r="FY44" i="8" a="1"/>
  <c r="R44" i="8" a="1"/>
  <c r="EX44" i="8" a="1"/>
  <c r="AT44" i="8" a="1"/>
  <c r="FG122" i="8" a="1"/>
  <c r="FS122" i="8" a="1"/>
  <c r="J122" i="8" a="1"/>
  <c r="FW122" i="8" a="1"/>
  <c r="FZ122" i="8" a="1"/>
  <c r="EX122" i="8" a="1"/>
  <c r="E122" i="8" a="1"/>
  <c r="AM122" i="8" a="1"/>
  <c r="FK122" i="8" a="1"/>
  <c r="W122" i="8" a="1"/>
  <c r="H122" i="8" a="1"/>
  <c r="FT122" i="8" a="1"/>
  <c r="AC122" i="8" a="1"/>
  <c r="AD122" i="8" a="1"/>
  <c r="FF122" i="8" a="1"/>
  <c r="FX122" i="8" a="1"/>
  <c r="V122" i="8" a="1"/>
  <c r="AI122" i="8" a="1"/>
  <c r="Y122" i="8" a="1"/>
  <c r="F122" i="8" a="1"/>
  <c r="AH65" i="8" a="1"/>
  <c r="FE65" i="8" a="1"/>
  <c r="AL65" i="8" a="1"/>
  <c r="U65" i="8" a="1"/>
  <c r="ET65" i="8" a="1"/>
  <c r="GA65" i="8" a="1"/>
  <c r="FQ65" i="8" a="1"/>
  <c r="FZ65" i="8" a="1"/>
  <c r="N65" i="8" a="1"/>
  <c r="AI65" i="8" a="1"/>
  <c r="AA65" i="8" a="1"/>
  <c r="W65" i="8" a="1"/>
  <c r="FH65" i="8" a="1"/>
  <c r="H65" i="8" a="1"/>
  <c r="AJ65" i="8" a="1"/>
  <c r="AB65" i="8" a="1"/>
  <c r="FI65" i="8" a="1"/>
  <c r="FF65" i="8" a="1"/>
  <c r="FK65" i="8" a="1"/>
  <c r="FO65" i="8" a="1"/>
  <c r="N82" i="8" a="1"/>
  <c r="FZ82" i="8" a="1"/>
  <c r="Z82" i="8" a="1"/>
  <c r="W82" i="8" a="1"/>
  <c r="X82" i="8" a="1"/>
  <c r="AM82" i="8" a="1"/>
  <c r="EU82" i="8" a="1"/>
  <c r="EY82" i="8" a="1"/>
  <c r="G82" i="8" a="1"/>
  <c r="FA82" i="8" a="1"/>
  <c r="K82" i="8" a="1"/>
  <c r="E82" i="8" a="1"/>
  <c r="GA82" i="8" a="1"/>
  <c r="FS82" i="8" a="1"/>
  <c r="AQ82" i="8" a="1"/>
  <c r="J82" i="8" a="1"/>
  <c r="FR82" i="8" a="1"/>
  <c r="F82" i="8" a="1"/>
  <c r="FT82" i="8" a="1"/>
  <c r="FV82" i="8" a="1"/>
  <c r="P85" i="8" a="1"/>
  <c r="FO85" i="8" a="1"/>
  <c r="FP85" i="8" a="1"/>
  <c r="AD85" i="8" a="1"/>
  <c r="FL85" i="8" a="1"/>
  <c r="FQ85" i="8" a="1"/>
  <c r="FC85" i="8" a="1"/>
  <c r="W85" i="8" a="1"/>
  <c r="AW85" i="8" a="1"/>
  <c r="AJ85" i="8" a="1"/>
  <c r="Q85" i="8" a="1"/>
  <c r="EY85" i="8" a="1"/>
  <c r="FE85" i="8" a="1"/>
  <c r="S85" i="8" a="1"/>
  <c r="AF85" i="8" a="1"/>
  <c r="FT85" i="8" a="1"/>
  <c r="G85" i="8" a="1"/>
  <c r="GB85" i="8" a="1"/>
  <c r="EX85" i="8" a="1"/>
  <c r="AI85" i="8" a="1"/>
  <c r="EU84" i="8" a="1"/>
  <c r="GA84" i="8" a="1"/>
  <c r="FN84" i="8" a="1"/>
  <c r="AK84" i="8" a="1"/>
  <c r="FM84" i="8" a="1"/>
  <c r="FU84" i="8" a="1"/>
  <c r="M84" i="8" a="1"/>
  <c r="FX84" i="8" a="1"/>
  <c r="FE84" i="8" a="1"/>
  <c r="AH84" i="8" a="1"/>
  <c r="FQ84" i="8" a="1"/>
  <c r="AL84" i="8" a="1"/>
  <c r="Y84" i="8" a="1"/>
  <c r="FG84" i="8" a="1"/>
  <c r="FW84" i="8" a="1"/>
  <c r="AJ84" i="8" a="1"/>
  <c r="EY84" i="8" a="1"/>
  <c r="AT84" i="8" a="1"/>
  <c r="AV84" i="8" a="1"/>
  <c r="FB84" i="8" a="1"/>
  <c r="V123" i="8" a="1"/>
  <c r="FT123" i="8" a="1"/>
  <c r="AG123" i="8" a="1"/>
  <c r="E123" i="8" a="1"/>
  <c r="AT123" i="8" a="1"/>
  <c r="FO123" i="8" a="1"/>
  <c r="GB123" i="8" a="1"/>
  <c r="AC123" i="8" a="1"/>
  <c r="EZ123" i="8" a="1"/>
  <c r="AD123" i="8" a="1"/>
  <c r="T123" i="8" a="1"/>
  <c r="FI123" i="8" a="1"/>
  <c r="AP123" i="8" a="1"/>
  <c r="R123" i="8" a="1"/>
  <c r="FA123" i="8" a="1"/>
  <c r="FM123" i="8" a="1"/>
  <c r="Y123" i="8" a="1"/>
  <c r="AA123" i="8" a="1"/>
  <c r="FE123" i="8" a="1"/>
  <c r="AL123" i="8" a="1"/>
  <c r="FE75" i="8" a="1"/>
  <c r="GB75" i="8" a="1"/>
  <c r="AO75" i="8" a="1"/>
  <c r="AJ75" i="8" a="1"/>
  <c r="AI75" i="8" a="1"/>
  <c r="FT75" i="8" a="1"/>
  <c r="FW75" i="8" a="1"/>
  <c r="AP75" i="8" a="1"/>
  <c r="S75" i="8" a="1"/>
  <c r="FL75" i="8" a="1"/>
  <c r="FK75" i="8" a="1"/>
  <c r="I75" i="8" a="1"/>
  <c r="FJ75" i="8" a="1"/>
  <c r="AU75" i="8" a="1"/>
  <c r="G75" i="8" a="1"/>
  <c r="Q75" i="8" a="1"/>
  <c r="EX75" i="8" a="1"/>
  <c r="FP75" i="8" a="1"/>
  <c r="AB75" i="8" a="1"/>
  <c r="AV75" i="8" a="1"/>
  <c r="E61" i="15" a="1"/>
  <c r="E50" i="15" a="1"/>
  <c r="E75" i="15" a="1"/>
  <c r="E59" i="15" a="1"/>
  <c r="E77" i="15" a="1"/>
  <c r="E88" i="15" a="1"/>
  <c r="E58" i="15" a="1"/>
  <c r="E68" i="15" a="1"/>
  <c r="E69" i="15" a="1"/>
  <c r="E74" i="15" a="1"/>
  <c r="E86" i="15" a="1"/>
  <c r="E46" i="15" a="1"/>
  <c r="E44" i="15" a="1"/>
  <c r="H43" i="8" a="1"/>
  <c r="GB43" i="8" a="1"/>
  <c r="AU43" i="8" a="1"/>
  <c r="E43" i="8" a="1"/>
  <c r="AS43" i="8" a="1"/>
  <c r="AA43" i="8" a="1"/>
  <c r="FI43" i="8" a="1"/>
  <c r="ET43" i="8" a="1"/>
  <c r="FK43" i="8" a="1"/>
  <c r="AE43" i="8" a="1"/>
  <c r="L43" i="8" a="1"/>
  <c r="AF43" i="8" a="1"/>
  <c r="AM43" i="8" a="1"/>
  <c r="P43" i="8" a="1"/>
  <c r="AK43" i="8" a="1"/>
  <c r="T43" i="8" a="1"/>
  <c r="K43" i="8" a="1"/>
  <c r="AI43" i="8" a="1"/>
  <c r="AB43" i="8" a="1"/>
  <c r="FW43" i="8" a="1"/>
  <c r="FC76" i="8" a="1"/>
  <c r="AU76" i="8" a="1"/>
  <c r="FU76" i="8" a="1"/>
  <c r="S76" i="8" a="1"/>
  <c r="AA76" i="8" a="1"/>
  <c r="AN76" i="8" a="1"/>
  <c r="M76" i="8" a="1"/>
  <c r="AC76" i="8" a="1"/>
  <c r="FV76" i="8" a="1"/>
  <c r="FI76" i="8" a="1"/>
  <c r="FW76" i="8" a="1"/>
  <c r="FY76" i="8" a="1"/>
  <c r="EW76" i="8" a="1"/>
  <c r="GA76" i="8" a="1"/>
  <c r="FL76" i="8" a="1"/>
  <c r="FT76" i="8" a="1"/>
  <c r="FE76" i="8" a="1"/>
  <c r="FN76" i="8" a="1"/>
  <c r="FX76" i="8" a="1"/>
  <c r="T76" i="8" a="1"/>
  <c r="FH94" i="8" a="1"/>
  <c r="X94" i="8" a="1"/>
  <c r="FL94" i="8" a="1"/>
  <c r="FF94" i="8" a="1"/>
  <c r="AA94" i="8" a="1"/>
  <c r="T94" i="8" a="1"/>
  <c r="AQ94" i="8" a="1"/>
  <c r="AG94" i="8" a="1"/>
  <c r="FO94" i="8" a="1"/>
  <c r="AV94" i="8" a="1"/>
  <c r="AB94" i="8" a="1"/>
  <c r="AN94" i="8" a="1"/>
  <c r="FS94" i="8" a="1"/>
  <c r="FW94" i="8" a="1"/>
  <c r="FC94" i="8" a="1"/>
  <c r="FR94" i="8" a="1"/>
  <c r="P94" i="8" a="1"/>
  <c r="GA94" i="8" a="1"/>
  <c r="O94" i="8" a="1"/>
  <c r="I94" i="8" a="1"/>
  <c r="J93" i="8" a="1"/>
  <c r="P93" i="8" a="1"/>
  <c r="GA93" i="8" a="1"/>
  <c r="FS93" i="8" a="1"/>
  <c r="N93" i="8" a="1"/>
  <c r="FE93" i="8" a="1"/>
  <c r="Y93" i="8" a="1"/>
  <c r="AW93" i="8" a="1"/>
  <c r="FA93" i="8" a="1"/>
  <c r="AJ93" i="8" a="1"/>
  <c r="AD93" i="8" a="1"/>
  <c r="X93" i="8" a="1"/>
  <c r="EU93" i="8" a="1"/>
  <c r="FT93" i="8" a="1"/>
  <c r="L93" i="8" a="1"/>
  <c r="AL93" i="8" a="1"/>
  <c r="AR93" i="8" a="1"/>
  <c r="FX93" i="8" a="1"/>
  <c r="AC93" i="8" a="1"/>
  <c r="AB93" i="8" a="1"/>
  <c r="AU56" i="8" a="1"/>
  <c r="J56" i="8" a="1"/>
  <c r="FE56" i="8" a="1"/>
  <c r="Q56" i="8" a="1"/>
  <c r="Z56" i="8" a="1"/>
  <c r="FY56" i="8" a="1"/>
  <c r="GB56" i="8" a="1"/>
  <c r="FT56" i="8" a="1"/>
  <c r="O56" i="8" a="1"/>
  <c r="FO56" i="8" a="1"/>
  <c r="FW56" i="8" a="1"/>
  <c r="R56" i="8" a="1"/>
  <c r="AP56" i="8" a="1"/>
  <c r="AD56" i="8" a="1"/>
  <c r="V56" i="8" a="1"/>
  <c r="AB56" i="8" a="1"/>
  <c r="FG56" i="8" a="1"/>
  <c r="FH56" i="8" a="1"/>
  <c r="FU56" i="8" a="1"/>
  <c r="K56" i="8" a="1"/>
  <c r="AU125" i="8" a="1"/>
  <c r="GA125" i="8" a="1"/>
  <c r="AO125" i="8" a="1"/>
  <c r="J125" i="8" a="1"/>
  <c r="AR125" i="8" a="1"/>
  <c r="AW125" i="8" a="1"/>
  <c r="FX125" i="8" a="1"/>
  <c r="EY125" i="8" a="1"/>
  <c r="EU125" i="8" a="1"/>
  <c r="AT125" i="8" a="1"/>
  <c r="Y125" i="8" a="1"/>
  <c r="AQ125" i="8" a="1"/>
  <c r="AA125" i="8" a="1"/>
  <c r="AM125" i="8" a="1"/>
  <c r="T125" i="8" a="1"/>
  <c r="G125" i="8" a="1"/>
  <c r="Q125" i="8" a="1"/>
  <c r="X125" i="8" a="1"/>
  <c r="AL125" i="8" a="1"/>
  <c r="FJ125" i="8" a="1"/>
  <c r="M55" i="8" a="1"/>
  <c r="Z55" i="8" a="1"/>
  <c r="AO55" i="8" a="1"/>
  <c r="V55" i="8" a="1"/>
  <c r="EW55" i="8" a="1"/>
  <c r="FK55" i="8" a="1"/>
  <c r="FM55" i="8" a="1"/>
  <c r="EY55" i="8" a="1"/>
  <c r="Q55" i="8" a="1"/>
  <c r="L55" i="8" a="1"/>
  <c r="G55" i="8" a="1"/>
  <c r="AP55" i="8" a="1"/>
  <c r="AU55" i="8" a="1"/>
  <c r="FL55" i="8" a="1"/>
  <c r="AM55" i="8" a="1"/>
  <c r="AK55" i="8" a="1"/>
  <c r="FH55" i="8" a="1"/>
  <c r="GA55" i="8" a="1"/>
  <c r="GB55" i="8" a="1"/>
  <c r="AC55" i="8" a="1"/>
  <c r="AO72" i="8" a="1"/>
  <c r="FI72" i="8" a="1"/>
  <c r="Z72" i="8" a="1"/>
  <c r="AN72" i="8" a="1"/>
  <c r="FS72" i="8" a="1"/>
  <c r="EU72" i="8" a="1"/>
  <c r="AF72" i="8" a="1"/>
  <c r="AK72" i="8" a="1"/>
  <c r="FO72" i="8" a="1"/>
  <c r="FW72" i="8" a="1"/>
  <c r="K72" i="8" a="1"/>
  <c r="AB72" i="8" a="1"/>
  <c r="AI72" i="8" a="1"/>
  <c r="E72" i="8" a="1"/>
  <c r="FM72" i="8" a="1"/>
  <c r="FK72" i="8" a="1"/>
  <c r="R72" i="8" a="1"/>
  <c r="AM72" i="8" a="1"/>
  <c r="AT72" i="8" a="1"/>
  <c r="EV72" i="8" a="1"/>
  <c r="F62" i="15" a="1"/>
  <c r="EA210" i="15" a="1"/>
  <c r="EA194" i="15" a="1"/>
  <c r="EA178" i="15" a="1"/>
  <c r="EY286" i="15" a="1"/>
  <c r="EY270" i="15" a="1"/>
  <c r="EY254" i="15" a="1"/>
  <c r="EY237" i="15" a="1"/>
  <c r="BA222" i="15" a="1"/>
  <c r="CF222" i="15" a="1"/>
  <c r="X222" i="15" a="1"/>
  <c r="P222" i="15" a="1"/>
  <c r="C222" i="15" a="1"/>
  <c r="J222" i="15" a="1"/>
  <c r="DH222" i="15" a="1"/>
  <c r="CZ222" i="15" a="1"/>
  <c r="F288" i="15" a="1"/>
  <c r="CT288" i="15" a="1"/>
  <c r="EF288" i="15" a="1"/>
  <c r="Y288" i="15" a="1"/>
  <c r="AG288" i="15" a="1"/>
  <c r="Q288" i="15" a="1"/>
  <c r="DY288" i="15" a="1"/>
  <c r="DX288" i="15" a="1"/>
  <c r="CI288" i="15" a="1"/>
  <c r="AX109" i="8" a="1"/>
  <c r="AX125" i="8" a="1"/>
  <c r="AX93" i="8" a="1"/>
  <c r="AX96" i="8" a="1"/>
  <c r="F51" i="15" a="1"/>
  <c r="EA221" i="15" a="1"/>
  <c r="EA205" i="15" a="1"/>
  <c r="EA189" i="15" a="1"/>
  <c r="EA173" i="15" a="1"/>
  <c r="EY281" i="15" a="1"/>
  <c r="EY265" i="15" a="1"/>
  <c r="EY249" i="15" a="1"/>
  <c r="EY238" i="15" a="1"/>
  <c r="AB222" i="15" a="1"/>
  <c r="CI222" i="15" a="1"/>
  <c r="AA222" i="15" a="1"/>
  <c r="AK222" i="15" a="1"/>
  <c r="CN222" i="15" a="1"/>
  <c r="L222" i="15" a="1"/>
  <c r="BZ222" i="15" a="1"/>
  <c r="DY222" i="15" a="1"/>
  <c r="H288" i="15" a="1"/>
  <c r="CN288" i="15" a="1"/>
  <c r="E288" i="15" a="1"/>
  <c r="CW288" i="15" a="1"/>
  <c r="S288" i="15" a="1"/>
  <c r="DD288" i="15" a="1"/>
  <c r="AW288" i="15" a="1"/>
  <c r="BA288" i="15" a="1"/>
  <c r="CQ288" i="15" a="1"/>
  <c r="AX82" i="8" a="1"/>
  <c r="AX65" i="8" a="1"/>
  <c r="AX55" i="8" a="1"/>
  <c r="AX44" i="8" a="1"/>
  <c r="AX73" i="8" a="1"/>
  <c r="F44" i="15" a="1"/>
  <c r="EA216" i="15" a="1"/>
  <c r="EA200" i="15" a="1"/>
  <c r="EA184" i="15" a="1"/>
  <c r="EA231" i="15" a="1"/>
  <c r="EY276" i="15" a="1"/>
  <c r="EY260" i="15" a="1"/>
  <c r="EY244" i="15" a="1"/>
  <c r="BO222" i="15" a="1"/>
  <c r="AO222" i="15" a="1"/>
  <c r="DQ222" i="15" a="1"/>
  <c r="AQ222" i="15" a="1"/>
  <c r="AC222" i="15" a="1"/>
  <c r="CL222" i="15" a="1"/>
  <c r="DN222" i="15" a="1"/>
  <c r="CU222" i="15" a="1"/>
  <c r="EW288" i="15" a="1"/>
  <c r="DU288" i="15" a="1"/>
  <c r="EG288" i="15" a="1"/>
  <c r="DH288" i="15" a="1"/>
  <c r="BH288" i="15" a="1"/>
  <c r="W288" i="15" a="1"/>
  <c r="BL288" i="15" a="1"/>
  <c r="BM288" i="15" a="1"/>
  <c r="DT288" i="15" a="1"/>
  <c r="EQ288" i="15" a="1"/>
  <c r="AX46" i="8" a="1"/>
  <c r="AX62" i="8" a="1"/>
  <c r="AX89" i="8" a="1"/>
  <c r="AX129" i="8" a="1"/>
  <c r="AX106" i="8" a="1"/>
  <c r="F84" i="15" a="1"/>
  <c r="EA211" i="15" a="1"/>
  <c r="EA179" i="15" a="1"/>
  <c r="EY271" i="15" a="1"/>
  <c r="BS222" i="15" a="1"/>
  <c r="BB222" i="15" a="1"/>
  <c r="CY222" i="15" a="1"/>
  <c r="CX288" i="15" a="1"/>
  <c r="DP288" i="15" a="1"/>
  <c r="AX87" i="8" a="1"/>
  <c r="DL288" i="15" a="1"/>
  <c r="AK288" i="15" a="1"/>
  <c r="AX98" i="8" a="1"/>
  <c r="AX41" i="8" a="1"/>
  <c r="FS83" i="8" a="1"/>
  <c r="AB83" i="8" a="1"/>
  <c r="AD83" i="8" a="1"/>
  <c r="EW83" i="8" a="1"/>
  <c r="E83" i="8" a="1"/>
  <c r="AO83" i="8" a="1"/>
  <c r="FH83" i="8" a="1"/>
  <c r="AL83" i="8" a="1"/>
  <c r="O83" i="8" a="1"/>
  <c r="FY83" i="8" a="1"/>
  <c r="EZ83" i="8" a="1"/>
  <c r="N83" i="8" a="1"/>
  <c r="AV83" i="8" a="1"/>
  <c r="P83" i="8" a="1"/>
  <c r="AN83" i="8" a="1"/>
  <c r="FM83" i="8" a="1"/>
  <c r="M83" i="8" a="1"/>
  <c r="U83" i="8" a="1"/>
  <c r="EV83" i="8" a="1"/>
  <c r="L83" i="8" a="1"/>
  <c r="FD45" i="8" a="1"/>
  <c r="K45" i="8" a="1"/>
  <c r="T45" i="8" a="1"/>
  <c r="EY45" i="8" a="1"/>
  <c r="AE45" i="8" a="1"/>
  <c r="AU45" i="8" a="1"/>
  <c r="AQ45" i="8" a="1"/>
  <c r="AC45" i="8" a="1"/>
  <c r="EX45" i="8" a="1"/>
  <c r="FT45" i="8" a="1"/>
  <c r="M45" i="8" a="1"/>
  <c r="O45" i="8" a="1"/>
  <c r="FY45" i="8" a="1"/>
  <c r="EU45" i="8" a="1"/>
  <c r="FR45" i="8" a="1"/>
  <c r="FL45" i="8" a="1"/>
  <c r="FU45" i="8" a="1"/>
  <c r="AV45" i="8" a="1"/>
  <c r="J45" i="8" a="1"/>
  <c r="FH45" i="8" a="1"/>
  <c r="AF53" i="8" a="1"/>
  <c r="EZ53" i="8" a="1"/>
  <c r="FK53" i="8" a="1"/>
  <c r="FY53" i="8" a="1"/>
  <c r="FQ53" i="8" a="1"/>
  <c r="AV53" i="8" a="1"/>
  <c r="AN53" i="8" a="1"/>
  <c r="FJ53" i="8" a="1"/>
  <c r="Y53" i="8" a="1"/>
  <c r="AE53" i="8" a="1"/>
  <c r="J53" i="8" a="1"/>
  <c r="AI53" i="8" a="1"/>
  <c r="AC53" i="8" a="1"/>
  <c r="FG53" i="8" a="1"/>
  <c r="FL53" i="8" a="1"/>
  <c r="AW53" i="8" a="1"/>
  <c r="FC53" i="8" a="1"/>
  <c r="H53" i="8" a="1"/>
  <c r="AM53" i="8" a="1"/>
  <c r="U53" i="8" a="1"/>
  <c r="FO42" i="8" a="1"/>
  <c r="AP42" i="8" a="1"/>
  <c r="AM42" i="8" a="1"/>
  <c r="AR42" i="8" a="1"/>
  <c r="AT42" i="8" a="1"/>
  <c r="AL42" i="8" a="1"/>
  <c r="FD42" i="8" a="1"/>
  <c r="I42" i="8" a="1"/>
  <c r="AH42" i="8" a="1"/>
  <c r="J42" i="8" a="1"/>
  <c r="EU42" i="8" a="1"/>
  <c r="R42" i="8" a="1"/>
  <c r="FC42" i="8" a="1"/>
  <c r="FP42" i="8" a="1"/>
  <c r="ET42" i="8" a="1"/>
  <c r="FR42" i="8" a="1"/>
  <c r="AE42" i="8" a="1"/>
  <c r="AS42" i="8" a="1"/>
  <c r="FZ42" i="8" a="1"/>
  <c r="W42" i="8" a="1"/>
  <c r="AK96" i="8" a="1"/>
  <c r="AJ96" i="8" a="1"/>
  <c r="EZ96" i="8" a="1"/>
  <c r="K96" i="8" a="1"/>
  <c r="Y96" i="8" a="1"/>
  <c r="FR96" i="8" a="1"/>
  <c r="AU96" i="8" a="1"/>
  <c r="N96" i="8" a="1"/>
  <c r="FC96" i="8" a="1"/>
  <c r="E96" i="8" a="1"/>
  <c r="AL96" i="8" a="1"/>
  <c r="M96" i="8" a="1"/>
  <c r="EV96" i="8" a="1"/>
  <c r="AI96" i="8" a="1"/>
  <c r="FK96" i="8" a="1"/>
  <c r="FA96" i="8" a="1"/>
  <c r="W96" i="8" a="1"/>
  <c r="FE96" i="8" a="1"/>
  <c r="FG96" i="8" a="1"/>
  <c r="AM96" i="8" a="1"/>
  <c r="AD124" i="8" a="1"/>
  <c r="AU124" i="8" a="1"/>
  <c r="FX124" i="8" a="1"/>
  <c r="R124" i="8" a="1"/>
  <c r="AF124" i="8" a="1"/>
  <c r="EZ124" i="8" a="1"/>
  <c r="E124" i="8" a="1"/>
  <c r="FP124" i="8" a="1"/>
  <c r="AN124" i="8" a="1"/>
  <c r="AO124" i="8" a="1"/>
  <c r="FM124" i="8" a="1"/>
  <c r="AP124" i="8" a="1"/>
  <c r="FA124" i="8" a="1"/>
  <c r="I124" i="8" a="1"/>
  <c r="FZ124" i="8" a="1"/>
  <c r="T124" i="8" a="1"/>
  <c r="Q124" i="8" a="1"/>
  <c r="FQ124" i="8" a="1"/>
  <c r="FR124" i="8" a="1"/>
  <c r="F124" i="8" a="1"/>
  <c r="H95" i="8" a="1"/>
  <c r="P95" i="8" a="1"/>
  <c r="FM95" i="8" a="1"/>
  <c r="AA95" i="8" a="1"/>
  <c r="AQ95" i="8" a="1"/>
  <c r="EU95" i="8" a="1"/>
  <c r="FU95" i="8" a="1"/>
  <c r="AO95" i="8" a="1"/>
  <c r="FC95" i="8" a="1"/>
  <c r="FK95" i="8" a="1"/>
  <c r="S95" i="8" a="1"/>
  <c r="L95" i="8" a="1"/>
  <c r="FZ95" i="8" a="1"/>
  <c r="EY95" i="8" a="1"/>
  <c r="M95" i="8" a="1"/>
  <c r="AM95" i="8" a="1"/>
  <c r="R95" i="8" a="1"/>
  <c r="Y95" i="8" a="1"/>
  <c r="F95" i="8" a="1"/>
  <c r="EV95" i="8" a="1"/>
  <c r="FS66" i="8" a="1"/>
  <c r="E66" i="8" a="1"/>
  <c r="F66" i="8" a="1"/>
  <c r="Z66" i="8" a="1"/>
  <c r="R66" i="8" a="1"/>
  <c r="AR66" i="8" a="1"/>
  <c r="AH66" i="8" a="1"/>
  <c r="AI66" i="8" a="1"/>
  <c r="L66" i="8" a="1"/>
  <c r="AS66" i="8" a="1"/>
  <c r="GB66" i="8" a="1"/>
  <c r="FG66" i="8" a="1"/>
  <c r="FO66" i="8" a="1"/>
  <c r="FN66" i="8" a="1"/>
  <c r="FY66" i="8" a="1"/>
  <c r="AK66" i="8" a="1"/>
  <c r="AT66" i="8" a="1"/>
  <c r="AF66" i="8" a="1"/>
  <c r="Y66" i="8" a="1"/>
  <c r="K66" i="8" a="1"/>
  <c r="FS64" i="8" a="1"/>
  <c r="S64" i="8" a="1"/>
  <c r="AG64" i="8" a="1"/>
  <c r="FG64" i="8" a="1"/>
  <c r="FL64" i="8" a="1"/>
  <c r="AI64" i="8" a="1"/>
  <c r="EU64" i="8" a="1"/>
  <c r="W64" i="8" a="1"/>
  <c r="Q64" i="8" a="1"/>
  <c r="AW64" i="8" a="1"/>
  <c r="AU64" i="8" a="1"/>
  <c r="AA64" i="8" a="1"/>
  <c r="FQ64" i="8" a="1"/>
  <c r="AQ64" i="8" a="1"/>
  <c r="FY64" i="8" a="1"/>
  <c r="EX64" i="8" a="1"/>
  <c r="FJ64" i="8" a="1"/>
  <c r="R64" i="8" a="1"/>
  <c r="AS64" i="8" a="1"/>
  <c r="FZ64" i="8" a="1"/>
  <c r="FM86" i="8" a="1"/>
  <c r="AI86" i="8" a="1"/>
  <c r="AU86" i="8" a="1"/>
  <c r="FA86" i="8" a="1"/>
  <c r="AS86" i="8" a="1"/>
  <c r="S86" i="8" a="1"/>
  <c r="EZ86" i="8" a="1"/>
  <c r="AW86" i="8" a="1"/>
  <c r="AK86" i="8" a="1"/>
  <c r="FT86" i="8" a="1"/>
  <c r="AH86" i="8" a="1"/>
  <c r="GA86" i="8" a="1"/>
  <c r="EX86" i="8" a="1"/>
  <c r="K86" i="8" a="1"/>
  <c r="AC86" i="8" a="1"/>
  <c r="FC86" i="8" a="1"/>
  <c r="GB86" i="8" a="1"/>
  <c r="AE86" i="8" a="1"/>
  <c r="FP86" i="8" a="1"/>
  <c r="AG86" i="8" a="1"/>
  <c r="W41" i="8" a="1"/>
  <c r="FU41" i="8" a="1"/>
  <c r="AT41" i="8" a="1"/>
  <c r="O41" i="8" a="1"/>
  <c r="AV41" i="8" a="1"/>
  <c r="FS41" i="8" a="1"/>
  <c r="FA41" i="8" a="1"/>
  <c r="GA41" i="8" a="1"/>
  <c r="FM41" i="8" a="1"/>
  <c r="FY41" i="8" a="1"/>
  <c r="FI41" i="8" a="1"/>
  <c r="Z41" i="8" a="1"/>
  <c r="FL41" i="8" a="1"/>
  <c r="ET41" i="8" a="1"/>
  <c r="FZ41" i="8" a="1"/>
  <c r="FT41" i="8" a="1"/>
  <c r="FX41" i="8" a="1"/>
  <c r="FH41" i="8" a="1"/>
  <c r="EW41" i="8" a="1"/>
  <c r="FQ41" i="8" a="1"/>
  <c r="ET54" i="8" a="1"/>
  <c r="AR54" i="8" a="1"/>
  <c r="AW54" i="8" a="1"/>
  <c r="AJ54" i="8" a="1"/>
  <c r="I54" i="8" a="1"/>
  <c r="EW54" i="8" a="1"/>
  <c r="AV54" i="8" a="1"/>
  <c r="EV54" i="8" a="1"/>
  <c r="GA54" i="8" a="1"/>
  <c r="E54" i="8" a="1"/>
  <c r="EZ54" i="8" a="1"/>
  <c r="AE54" i="8" a="1"/>
  <c r="EY54" i="8" a="1"/>
  <c r="AQ54" i="8" a="1"/>
  <c r="FU54" i="8" a="1"/>
  <c r="W54" i="8" a="1"/>
  <c r="Q54" i="8" a="1"/>
  <c r="FP54" i="8" a="1"/>
  <c r="AD54" i="8" a="1"/>
  <c r="FI54" i="8" a="1"/>
  <c r="GA92" i="8" a="1"/>
  <c r="EV92" i="8" a="1"/>
  <c r="AK92" i="8" a="1"/>
  <c r="AL92" i="8" a="1"/>
  <c r="J92" i="8" a="1"/>
  <c r="O92" i="8" a="1"/>
  <c r="EZ92" i="8" a="1"/>
  <c r="M92" i="8" a="1"/>
  <c r="K92" i="8" a="1"/>
  <c r="W92" i="8" a="1"/>
  <c r="GB92" i="8" a="1"/>
  <c r="H92" i="8" a="1"/>
  <c r="FP92" i="8" a="1"/>
  <c r="FF92" i="8" a="1"/>
  <c r="AP92" i="8" a="1"/>
  <c r="AW92" i="8" a="1"/>
  <c r="U92" i="8" a="1"/>
  <c r="FU92" i="8" a="1"/>
  <c r="FO92" i="8" a="1"/>
  <c r="AN92" i="8" a="1"/>
  <c r="FX63" i="8" a="1"/>
  <c r="N63" i="8" a="1"/>
  <c r="FA63" i="8" a="1"/>
  <c r="AI63" i="8" a="1"/>
  <c r="U63" i="8" a="1"/>
  <c r="FO63" i="8" a="1"/>
  <c r="E63" i="8" a="1"/>
  <c r="EY63" i="8" a="1"/>
  <c r="FD63" i="8" a="1"/>
  <c r="AS63" i="8" a="1"/>
  <c r="FL63" i="8" a="1"/>
  <c r="K63" i="8" a="1"/>
  <c r="FG63" i="8" a="1"/>
  <c r="FF63" i="8" a="1"/>
  <c r="FE63" i="8" a="1"/>
  <c r="AH63" i="8" a="1"/>
  <c r="AC63" i="8" a="1"/>
  <c r="FS63" i="8" a="1"/>
  <c r="O63" i="8" a="1"/>
  <c r="L63" i="8" a="1"/>
  <c r="J52" i="8" a="1"/>
  <c r="FF52" i="8" a="1"/>
  <c r="AC52" i="8" a="1"/>
  <c r="FG52" i="8" a="1"/>
  <c r="AN52" i="8" a="1"/>
  <c r="AQ52" i="8" a="1"/>
  <c r="P52" i="8" a="1"/>
  <c r="AA52" i="8" a="1"/>
  <c r="AV52" i="8" a="1"/>
  <c r="FS52" i="8" a="1"/>
  <c r="S52" i="8" a="1"/>
  <c r="AF52" i="8" a="1"/>
  <c r="N52" i="8" a="1"/>
  <c r="FK52" i="8" a="1"/>
  <c r="EY52" i="8" a="1"/>
  <c r="FP52" i="8" a="1"/>
  <c r="FY52" i="8" a="1"/>
  <c r="Z52" i="8" a="1"/>
  <c r="W52" i="8" a="1"/>
  <c r="AH52" i="8" a="1"/>
  <c r="FB62" i="8" a="1"/>
  <c r="AR62" i="8" a="1"/>
  <c r="F62" i="8" a="1"/>
  <c r="FN62" i="8" a="1"/>
  <c r="S62" i="8" a="1"/>
  <c r="FX62" i="8" a="1"/>
  <c r="EY62" i="8" a="1"/>
  <c r="FK62" i="8" a="1"/>
  <c r="AN62" i="8" a="1"/>
  <c r="FI62" i="8" a="1"/>
  <c r="FC62" i="8" a="1"/>
  <c r="AL62" i="8" a="1"/>
  <c r="M62" i="8" a="1"/>
  <c r="N62" i="8" a="1"/>
  <c r="Z62" i="8" a="1"/>
  <c r="AJ62" i="8" a="1"/>
  <c r="FF62" i="8" a="1"/>
  <c r="EZ62" i="8" a="1"/>
  <c r="V62" i="8" a="1"/>
  <c r="FZ62" i="8" a="1"/>
  <c r="FI126" i="8" a="1"/>
  <c r="O126" i="8" a="1"/>
  <c r="K126" i="8" a="1"/>
  <c r="AG126" i="8" a="1"/>
  <c r="AR126" i="8" a="1"/>
  <c r="X126" i="8" a="1"/>
  <c r="AU126" i="8" a="1"/>
  <c r="AO126" i="8" a="1"/>
  <c r="AM126" i="8" a="1"/>
  <c r="EU126" i="8" a="1"/>
  <c r="AC126" i="8" a="1"/>
  <c r="FY126" i="8" a="1"/>
  <c r="FP126" i="8" a="1"/>
  <c r="J126" i="8" a="1"/>
  <c r="L126" i="8" a="1"/>
  <c r="FC126" i="8" a="1"/>
  <c r="AE126" i="8" a="1"/>
  <c r="AV126" i="8" a="1"/>
  <c r="FK126" i="8" a="1"/>
  <c r="AL126" i="8" a="1"/>
  <c r="FC74" i="8" a="1"/>
  <c r="E74" i="8" a="1"/>
  <c r="Q74" i="8" a="1"/>
  <c r="GB74" i="8" a="1"/>
  <c r="W74" i="8" a="1"/>
  <c r="AV74" i="8" a="1"/>
  <c r="AD74" i="8" a="1"/>
  <c r="G74" i="8" a="1"/>
  <c r="AN74" i="8" a="1"/>
  <c r="EV74" i="8" a="1"/>
  <c r="H74" i="8" a="1"/>
  <c r="K74" i="8" a="1"/>
  <c r="EX74" i="8" a="1"/>
  <c r="AL74" i="8" a="1"/>
  <c r="U74" i="8" a="1"/>
  <c r="FE74" i="8" a="1"/>
  <c r="P74" i="8" a="1"/>
  <c r="AC74" i="8" a="1"/>
  <c r="FJ74" i="8" a="1"/>
  <c r="L74" i="8" a="1"/>
  <c r="FM73" i="8" a="1"/>
  <c r="FQ73" i="8" a="1"/>
  <c r="EW73" i="8" a="1"/>
  <c r="AS73" i="8" a="1"/>
  <c r="Q73" i="8" a="1"/>
  <c r="AJ73" i="8" a="1"/>
  <c r="FE73" i="8" a="1"/>
  <c r="EU73" i="8" a="1"/>
  <c r="AF73" i="8" a="1"/>
  <c r="U73" i="8" a="1"/>
  <c r="K73" i="8" a="1"/>
  <c r="AO73" i="8" a="1"/>
  <c r="FF73" i="8" a="1"/>
  <c r="FH73" i="8" a="1"/>
  <c r="S73" i="8" a="1"/>
  <c r="Z73" i="8" a="1"/>
  <c r="FY73" i="8" a="1"/>
  <c r="AH73" i="8" a="1"/>
  <c r="X73" i="8" a="1"/>
  <c r="FT73" i="8" a="1"/>
  <c r="U44" i="8" a="1"/>
  <c r="K44" i="8" a="1"/>
  <c r="FU44" i="8" a="1"/>
  <c r="AJ44" i="8" a="1"/>
  <c r="FR44" i="8" a="1"/>
  <c r="O44" i="8" a="1"/>
  <c r="GA44" i="8" a="1"/>
  <c r="FE44" i="8" a="1"/>
  <c r="F44" i="8" a="1"/>
  <c r="EW44" i="8" a="1"/>
  <c r="AA44" i="8" a="1"/>
  <c r="AP44" i="8" a="1"/>
  <c r="AD44" i="8" a="1"/>
  <c r="ET44" i="8" a="1"/>
  <c r="AE44" i="8" a="1"/>
  <c r="AF44" i="8" a="1"/>
  <c r="EZ44" i="8" a="1"/>
  <c r="Q44" i="8" a="1"/>
  <c r="FB44" i="8" a="1"/>
  <c r="FW44" i="8" a="1"/>
  <c r="S122" i="8" a="1"/>
  <c r="FH122" i="8" a="1"/>
  <c r="AS122" i="8" a="1"/>
  <c r="AA122" i="8" a="1"/>
  <c r="AQ122" i="8" a="1"/>
  <c r="FV122" i="8" a="1"/>
  <c r="M122" i="8" a="1"/>
  <c r="AT122" i="8" a="1"/>
  <c r="EY122" i="8" a="1"/>
  <c r="Z122" i="8" a="1"/>
  <c r="G122" i="8" a="1"/>
  <c r="AB122" i="8" a="1"/>
  <c r="O122" i="8" a="1"/>
  <c r="AU122" i="8" a="1"/>
  <c r="FE122" i="8" a="1"/>
  <c r="FL122" i="8" a="1"/>
  <c r="T122" i="8" a="1"/>
  <c r="ET122" i="8" a="1"/>
  <c r="FA122" i="8" a="1"/>
  <c r="AJ122" i="8" a="1"/>
  <c r="FN65" i="8" a="1"/>
  <c r="FR65" i="8" a="1"/>
  <c r="AT65" i="8" a="1"/>
  <c r="EX65" i="8" a="1"/>
  <c r="FU65" i="8" a="1"/>
  <c r="FA65" i="8" a="1"/>
  <c r="AS65" i="8" a="1"/>
  <c r="AE65" i="8" a="1"/>
  <c r="FY65" i="8" a="1"/>
  <c r="AC65" i="8" a="1"/>
  <c r="FL65" i="8" a="1"/>
  <c r="I65" i="8" a="1"/>
  <c r="FV65" i="8" a="1"/>
  <c r="AU65" i="8" a="1"/>
  <c r="AV65" i="8" a="1"/>
  <c r="AD65" i="8" a="1"/>
  <c r="AN65" i="8" a="1"/>
  <c r="EW65" i="8" a="1"/>
  <c r="AO65" i="8" a="1"/>
  <c r="FM65" i="8" a="1"/>
  <c r="M82" i="8" a="1"/>
  <c r="R82" i="8" a="1"/>
  <c r="FE82" i="8" a="1"/>
  <c r="AH82" i="8" a="1"/>
  <c r="FO82" i="8" a="1"/>
  <c r="AT82" i="8" a="1"/>
  <c r="Y82" i="8" a="1"/>
  <c r="EV82" i="8" a="1"/>
  <c r="U82" i="8" a="1"/>
  <c r="AB82" i="8" a="1"/>
  <c r="FI82" i="8" a="1"/>
  <c r="AA82" i="8" a="1"/>
  <c r="AN82" i="8" a="1"/>
  <c r="FJ82" i="8" a="1"/>
  <c r="GB82" i="8" a="1"/>
  <c r="AR82" i="8" a="1"/>
  <c r="FL82" i="8" a="1"/>
  <c r="FQ82" i="8" a="1"/>
  <c r="I82" i="8" a="1"/>
  <c r="FG82" i="8" a="1"/>
  <c r="AO85" i="8" a="1"/>
  <c r="J85" i="8" a="1"/>
  <c r="FG85" i="8" a="1"/>
  <c r="X85" i="8" a="1"/>
  <c r="AK85" i="8" a="1"/>
  <c r="FY85" i="8" a="1"/>
  <c r="FW85" i="8" a="1"/>
  <c r="Y85" i="8" a="1"/>
  <c r="FB85" i="8" a="1"/>
  <c r="H85" i="8" a="1"/>
  <c r="F85" i="8" a="1"/>
  <c r="E85" i="8" a="1"/>
  <c r="ET85" i="8" a="1"/>
  <c r="AU85" i="8" a="1"/>
  <c r="AT85" i="8" a="1"/>
  <c r="FI85" i="8" a="1"/>
  <c r="AS85" i="8" a="1"/>
  <c r="AB85" i="8" a="1"/>
  <c r="FR85" i="8" a="1"/>
  <c r="FD85" i="8" a="1"/>
  <c r="FY84" i="8" a="1"/>
  <c r="L84" i="8" a="1"/>
  <c r="FV84" i="8" a="1"/>
  <c r="AD84" i="8" a="1"/>
  <c r="FF84" i="8" a="1"/>
  <c r="FR84" i="8" a="1"/>
  <c r="FT84" i="8" a="1"/>
  <c r="FI84" i="8" a="1"/>
  <c r="EV84" i="8" a="1"/>
  <c r="FJ84" i="8" a="1"/>
  <c r="AR84" i="8" a="1"/>
  <c r="N84" i="8" a="1"/>
  <c r="AF84" i="8" a="1"/>
  <c r="AS84" i="8" a="1"/>
  <c r="FS84" i="8" a="1"/>
  <c r="AE84" i="8" a="1"/>
  <c r="P84" i="8" a="1"/>
  <c r="EZ84" i="8" a="1"/>
  <c r="AM84" i="8" a="1"/>
  <c r="AB84" i="8" a="1"/>
  <c r="AM123" i="8" a="1"/>
  <c r="J123" i="8" a="1"/>
  <c r="FS123" i="8" a="1"/>
  <c r="AW123" i="8" a="1"/>
  <c r="AV123" i="8" a="1"/>
  <c r="AF123" i="8" a="1"/>
  <c r="FR123" i="8" a="1"/>
  <c r="AI123" i="8" a="1"/>
  <c r="FG123" i="8" a="1"/>
  <c r="FK123" i="8" a="1"/>
  <c r="AR123" i="8" a="1"/>
  <c r="AH123" i="8" a="1"/>
  <c r="FW123" i="8" a="1"/>
  <c r="Z123" i="8" a="1"/>
  <c r="F123" i="8" a="1"/>
  <c r="FD123" i="8" a="1"/>
  <c r="U123" i="8" a="1"/>
  <c r="AU123" i="8" a="1"/>
  <c r="FQ123" i="8" a="1"/>
  <c r="FH123" i="8" a="1"/>
  <c r="E75" i="8" a="1"/>
  <c r="FM75" i="8" a="1"/>
  <c r="U75" i="8" a="1"/>
  <c r="FH75" i="8" a="1"/>
  <c r="FB75" i="8" a="1"/>
  <c r="K75" i="8" a="1"/>
  <c r="AC75" i="8" a="1"/>
  <c r="FG75" i="8" a="1"/>
  <c r="AK75" i="8" a="1"/>
  <c r="FD75" i="8" a="1"/>
  <c r="FS75" i="8" a="1"/>
  <c r="AW75" i="8" a="1"/>
  <c r="AE75" i="8" a="1"/>
  <c r="AG75" i="8" a="1"/>
  <c r="V75" i="8" a="1"/>
  <c r="FV75" i="8" a="1"/>
  <c r="FR75" i="8" a="1"/>
  <c r="FZ75" i="8" a="1"/>
  <c r="FQ75" i="8" a="1"/>
  <c r="EV75" i="8" a="1"/>
  <c r="E87" i="15" a="1"/>
  <c r="E64" i="15" a="1"/>
  <c r="E62" i="15" a="1"/>
  <c r="E60" i="15" a="1"/>
  <c r="E70" i="15" a="1"/>
  <c r="E84" i="15" a="1"/>
  <c r="E81" i="15" a="1"/>
  <c r="E49" i="15" a="1"/>
  <c r="E39" i="15" a="1"/>
  <c r="E55" i="15" a="1"/>
  <c r="E54" i="15" a="1"/>
  <c r="E83" i="15" a="1"/>
  <c r="AN43" i="8" a="1"/>
  <c r="AG43" i="8" a="1"/>
  <c r="FA43" i="8" a="1"/>
  <c r="EZ43" i="8" a="1"/>
  <c r="AT43" i="8" a="1"/>
  <c r="AV43" i="8" a="1"/>
  <c r="J43" i="8" a="1"/>
  <c r="AW43" i="8" a="1"/>
  <c r="EX43" i="8" a="1"/>
  <c r="FJ43" i="8" a="1"/>
  <c r="EW43" i="8" a="1"/>
  <c r="S43" i="8" a="1"/>
  <c r="FT43" i="8" a="1"/>
  <c r="F43" i="8" a="1"/>
  <c r="Y43" i="8" a="1"/>
  <c r="AH43" i="8" a="1"/>
  <c r="W43" i="8" a="1"/>
  <c r="GA43" i="8" a="1"/>
  <c r="AP43" i="8" a="1"/>
  <c r="AD43" i="8" a="1"/>
  <c r="ET76" i="8" a="1"/>
  <c r="EU76" i="8" a="1"/>
  <c r="AP76" i="8" a="1"/>
  <c r="FZ76" i="8" a="1"/>
  <c r="AE76" i="8" a="1"/>
  <c r="R76" i="8" a="1"/>
  <c r="EV76" i="8" a="1"/>
  <c r="FS76" i="8" a="1"/>
  <c r="N76" i="8" a="1"/>
  <c r="AT76" i="8" a="1"/>
  <c r="AG76" i="8" a="1"/>
  <c r="AL76" i="8" a="1"/>
  <c r="FK76" i="8" a="1"/>
  <c r="L76" i="8" a="1"/>
  <c r="I76" i="8" a="1"/>
  <c r="FM76" i="8" a="1"/>
  <c r="O76" i="8" a="1"/>
  <c r="FJ76" i="8" a="1"/>
  <c r="FH76" i="8" a="1"/>
  <c r="FD76" i="8" a="1"/>
  <c r="GB94" i="8" a="1"/>
  <c r="AI94" i="8" a="1"/>
  <c r="Q94" i="8" a="1"/>
  <c r="AE94" i="8" a="1"/>
  <c r="AJ94" i="8" a="1"/>
  <c r="EX94" i="8" a="1"/>
  <c r="EU94" i="8" a="1"/>
  <c r="AL94" i="8" a="1"/>
  <c r="M94" i="8" a="1"/>
  <c r="AU94" i="8" a="1"/>
  <c r="H94" i="8" a="1"/>
  <c r="AK94" i="8" a="1"/>
  <c r="FZ94" i="8" a="1"/>
  <c r="E94" i="8" a="1"/>
  <c r="AF94" i="8" a="1"/>
  <c r="L94" i="8" a="1"/>
  <c r="FK94" i="8" a="1"/>
  <c r="FB94" i="8" a="1"/>
  <c r="FJ94" i="8" a="1"/>
  <c r="FN94" i="8" a="1"/>
  <c r="FK93" i="8" a="1"/>
  <c r="R93" i="8" a="1"/>
  <c r="FZ93" i="8" a="1"/>
  <c r="FQ93" i="8" a="1"/>
  <c r="FN93" i="8" a="1"/>
  <c r="GB93" i="8" a="1"/>
  <c r="FH93" i="8" a="1"/>
  <c r="FO93" i="8" a="1"/>
  <c r="AM93" i="8" a="1"/>
  <c r="AG93" i="8" a="1"/>
  <c r="AQ93" i="8" a="1"/>
  <c r="AK93" i="8" a="1"/>
  <c r="ET93" i="8" a="1"/>
  <c r="FI93" i="8" a="1"/>
  <c r="FG93" i="8" a="1"/>
  <c r="U93" i="8" a="1"/>
  <c r="FV93" i="8" a="1"/>
  <c r="FM93" i="8" a="1"/>
  <c r="FC93" i="8" a="1"/>
  <c r="W93" i="8" a="1"/>
  <c r="FK56" i="8" a="1"/>
  <c r="FZ56" i="8" a="1"/>
  <c r="AH56" i="8" a="1"/>
  <c r="FL56" i="8" a="1"/>
  <c r="FV56" i="8" a="1"/>
  <c r="FA56" i="8" a="1"/>
  <c r="EX56" i="8" a="1"/>
  <c r="FN56" i="8" a="1"/>
  <c r="FR56" i="8" a="1"/>
  <c r="AS56" i="8" a="1"/>
  <c r="FF56" i="8" a="1"/>
  <c r="EV56" i="8" a="1"/>
  <c r="FC56" i="8" a="1"/>
  <c r="GA56" i="8" a="1"/>
  <c r="EY56" i="8" a="1"/>
  <c r="M56" i="8" a="1"/>
  <c r="AJ56" i="8" a="1"/>
  <c r="U56" i="8" a="1"/>
  <c r="AM56" i="8" a="1"/>
  <c r="EW56" i="8" a="1"/>
  <c r="N125" i="8" a="1"/>
  <c r="FE125" i="8" a="1"/>
  <c r="FL125" i="8" a="1"/>
  <c r="AS125" i="8" a="1"/>
  <c r="AD125" i="8" a="1"/>
  <c r="F125" i="8" a="1"/>
  <c r="O125" i="8" a="1"/>
  <c r="AK125" i="8" a="1"/>
  <c r="FH125" i="8" a="1"/>
  <c r="FM125" i="8" a="1"/>
  <c r="FT125" i="8" a="1"/>
  <c r="K125" i="8" a="1"/>
  <c r="FD125" i="8" a="1"/>
  <c r="EX125" i="8" a="1"/>
  <c r="AE125" i="8" a="1"/>
  <c r="AC125" i="8" a="1"/>
  <c r="U125" i="8" a="1"/>
  <c r="AJ125" i="8" a="1"/>
  <c r="V125" i="8" a="1"/>
  <c r="P125" i="8" a="1"/>
  <c r="AQ55" i="8" a="1"/>
  <c r="FV55" i="8" a="1"/>
  <c r="FZ55" i="8" a="1"/>
  <c r="AB55" i="8" a="1"/>
  <c r="P55" i="8" a="1"/>
  <c r="J55" i="8" a="1"/>
  <c r="AR55" i="8" a="1"/>
  <c r="E55" i="8" a="1"/>
  <c r="AW55" i="8" a="1"/>
  <c r="AD55" i="8" a="1"/>
  <c r="FD55" i="8" a="1"/>
  <c r="FT55" i="8" a="1"/>
  <c r="FN55" i="8" a="1"/>
  <c r="N55" i="8" a="1"/>
  <c r="U55" i="8" a="1"/>
  <c r="F55" i="8" a="1"/>
  <c r="S55" i="8" a="1"/>
  <c r="AN55" i="8" a="1"/>
  <c r="AG55" i="8" a="1"/>
  <c r="AI55" i="8" a="1"/>
  <c r="AA72" i="8" a="1"/>
  <c r="EZ72" i="8" a="1"/>
  <c r="ET72" i="8" a="1"/>
  <c r="G72" i="8" a="1"/>
  <c r="FU72" i="8" a="1"/>
  <c r="AE72" i="8" a="1"/>
  <c r="FE72" i="8" a="1"/>
  <c r="FT72" i="8" a="1"/>
  <c r="FY72" i="8" a="1"/>
  <c r="FV72" i="8" a="1"/>
  <c r="EX72" i="8" a="1"/>
  <c r="O72" i="8" a="1"/>
  <c r="V72" i="8" a="1"/>
  <c r="Q72" i="8" a="1"/>
  <c r="AD72" i="8" a="1"/>
  <c r="M72" i="8" a="1"/>
  <c r="GA72" i="8" a="1"/>
  <c r="FB72" i="8" a="1"/>
  <c r="FQ72" i="8" a="1"/>
  <c r="FP72" i="8" a="1"/>
  <c r="F70" i="15" a="1"/>
  <c r="F72" i="15" a="1"/>
  <c r="EA206" i="15" a="1"/>
  <c r="EA190" i="15" a="1"/>
  <c r="EA174" i="15" a="1"/>
  <c r="EY282" i="15" a="1"/>
  <c r="EY266" i="15" a="1"/>
  <c r="EY250" i="15" a="1"/>
  <c r="EY236" i="15" a="1"/>
  <c r="BJ222" i="15" a="1"/>
  <c r="AJ222" i="15" a="1"/>
  <c r="BH222" i="15" a="1"/>
  <c r="T222" i="15" a="1"/>
  <c r="BM222" i="15" a="1"/>
  <c r="AH222" i="15" a="1"/>
  <c r="BY222" i="15" a="1"/>
  <c r="DZ222" i="15" a="1"/>
  <c r="CO288" i="15" a="1"/>
  <c r="CM288" i="15" a="1"/>
  <c r="EL288" i="15" a="1"/>
  <c r="BR288" i="15" a="1"/>
  <c r="CS288" i="15" a="1"/>
  <c r="EC288" i="15" a="1"/>
  <c r="EK288" i="15" a="1"/>
  <c r="DB288" i="15" a="1"/>
  <c r="ED288" i="15" a="1"/>
  <c r="AX75" i="8" a="1"/>
  <c r="AX94" i="8" a="1"/>
  <c r="D90" i="15" a="1"/>
  <c r="AX69" i="8" a="1"/>
  <c r="AX60" i="8" a="1"/>
  <c r="AX70" i="8" a="1"/>
  <c r="F78" i="15" a="1"/>
  <c r="EA217" i="15" a="1"/>
  <c r="EA201" i="15" a="1"/>
  <c r="EA185" i="15" a="1"/>
  <c r="EA167" i="15" a="1"/>
  <c r="EY277" i="15" a="1"/>
  <c r="EY261" i="15" a="1"/>
  <c r="EY245" i="15" a="1"/>
  <c r="DV222" i="15" a="1"/>
  <c r="DR222" i="15" a="1"/>
  <c r="BI222" i="15" a="1"/>
  <c r="AI222" i="15" a="1"/>
  <c r="AN222" i="15" a="1"/>
  <c r="S222" i="15" a="1"/>
  <c r="DO222" i="15" a="1"/>
  <c r="BW222" i="15" a="1"/>
  <c r="EX288" i="15" a="1"/>
  <c r="CY288" i="15" a="1"/>
  <c r="BZ288" i="15" a="1"/>
  <c r="BP288" i="15" a="1"/>
  <c r="I288" i="15" a="1"/>
  <c r="BU288" i="15" a="1"/>
  <c r="AR288" i="15" a="1"/>
  <c r="CK288" i="15" a="1"/>
  <c r="DG288" i="15" a="1"/>
  <c r="ER288" i="15" a="1"/>
  <c r="AX97" i="8" a="1"/>
  <c r="AX77" i="8" a="1"/>
  <c r="AX72" i="8" a="1"/>
  <c r="AX54" i="8" a="1"/>
  <c r="F88" i="15" a="1"/>
  <c r="EA212" i="15" a="1"/>
  <c r="EA196" i="15" a="1"/>
  <c r="EA180" i="15" a="1"/>
  <c r="EA169" i="15" a="1"/>
  <c r="EY272" i="15" a="1"/>
  <c r="EY256" i="15" a="1"/>
  <c r="EY240" i="15" a="1"/>
  <c r="BK222" i="15" a="1"/>
  <c r="BT222" i="15" a="1"/>
  <c r="AS222" i="15" a="1"/>
  <c r="BN222" i="15" a="1"/>
  <c r="G222" i="15" a="1"/>
  <c r="F222" i="15" a="1"/>
  <c r="DJ222" i="15" a="1"/>
  <c r="DA222" i="15" a="1"/>
  <c r="DE288" i="15" a="1"/>
  <c r="AL288" i="15" a="1"/>
  <c r="M288" i="15" a="1"/>
  <c r="BS288" i="15" a="1"/>
  <c r="CU288" i="15" a="1"/>
  <c r="N288" i="15" a="1"/>
  <c r="X288" i="15" a="1"/>
  <c r="DM288" i="15" a="1"/>
  <c r="O288" i="15" a="1"/>
  <c r="EN288" i="15" a="1"/>
  <c r="AX105" i="8" a="1"/>
  <c r="AX56" i="8" a="1"/>
  <c r="AX42" i="8" a="1"/>
  <c r="AX86" i="8" a="1"/>
  <c r="F66" i="15" a="1"/>
  <c r="F74" i="15" a="1"/>
  <c r="EA207" i="15" a="1"/>
  <c r="EA191" i="15" a="1"/>
  <c r="EA175" i="15" a="1"/>
  <c r="EY283" i="15" a="1"/>
  <c r="EY267" i="15" a="1"/>
  <c r="EY251" i="15" a="1"/>
  <c r="EY239" i="15" a="1"/>
  <c r="AZ222" i="15" a="1"/>
  <c r="DS222" i="15" a="1"/>
  <c r="Y222" i="15" a="1"/>
  <c r="AG222" i="15" a="1"/>
  <c r="BL222" i="15" a="1"/>
  <c r="CD222" i="15" a="1"/>
  <c r="CB222" i="15" a="1"/>
  <c r="BF288" i="15" a="1"/>
  <c r="BQ288" i="15" a="1"/>
  <c r="U288" i="15" a="1"/>
  <c r="FO83" i="8" a="1"/>
  <c r="FD83" i="8" a="1"/>
  <c r="V83" i="8" a="1"/>
  <c r="X83" i="8" a="1"/>
  <c r="FL83" i="8" a="1"/>
  <c r="W83" i="8" a="1"/>
  <c r="AR83" i="8" a="1"/>
  <c r="GA83" i="8" a="1"/>
  <c r="FX83" i="8" a="1"/>
  <c r="AA83" i="8" a="1"/>
  <c r="FK83" i="8" a="1"/>
  <c r="FB83" i="8" a="1"/>
  <c r="FN83" i="8" a="1"/>
  <c r="Q83" i="8" a="1"/>
  <c r="AS83" i="8" a="1"/>
  <c r="AI83" i="8" a="1"/>
  <c r="AW83" i="8" a="1"/>
  <c r="EX83" i="8" a="1"/>
  <c r="H83" i="8" a="1"/>
  <c r="R83" i="8" a="1"/>
  <c r="AB45" i="8" a="1"/>
  <c r="FM45" i="8" a="1"/>
  <c r="X45" i="8" a="1"/>
  <c r="AG45" i="8" a="1"/>
  <c r="AA45" i="8" a="1"/>
  <c r="AW45" i="8" a="1"/>
  <c r="Z45" i="8" a="1"/>
  <c r="AP45" i="8" a="1"/>
  <c r="L45" i="8" a="1"/>
  <c r="G45" i="8" a="1"/>
  <c r="W45" i="8" a="1"/>
  <c r="AR45" i="8" a="1"/>
  <c r="GA45" i="8" a="1"/>
  <c r="AI45" i="8" a="1"/>
  <c r="Q45" i="8" a="1"/>
  <c r="N45" i="8" a="1"/>
  <c r="ET45" i="8" a="1"/>
  <c r="FF45" i="8" a="1"/>
  <c r="FO45" i="8" a="1"/>
  <c r="EZ45" i="8" a="1"/>
  <c r="AP53" i="8" a="1"/>
  <c r="X53" i="8" a="1"/>
  <c r="FZ53" i="8" a="1"/>
  <c r="AO53" i="8" a="1"/>
  <c r="AG53" i="8" a="1"/>
  <c r="FA53" i="8" a="1"/>
  <c r="Q53" i="8" a="1"/>
  <c r="AS53" i="8" a="1"/>
  <c r="FO53" i="8" a="1"/>
  <c r="FB53" i="8" a="1"/>
  <c r="O53" i="8" a="1"/>
  <c r="AK53" i="8" a="1"/>
  <c r="EX53" i="8" a="1"/>
  <c r="AL53" i="8" a="1"/>
  <c r="FM53" i="8" a="1"/>
  <c r="FD53" i="8" a="1"/>
  <c r="ET53" i="8" a="1"/>
  <c r="FI53" i="8" a="1"/>
  <c r="S53" i="8" a="1"/>
  <c r="AR53" i="8" a="1"/>
  <c r="EV42" i="8" a="1"/>
  <c r="FE42" i="8" a="1"/>
  <c r="FI42" i="8" a="1"/>
  <c r="AD42" i="8" a="1"/>
  <c r="FH42" i="8" a="1"/>
  <c r="FL42" i="8" a="1"/>
  <c r="AI42" i="8" a="1"/>
  <c r="FU42" i="8" a="1"/>
  <c r="FV42" i="8" a="1"/>
  <c r="AK42" i="8" a="1"/>
  <c r="AA42" i="8" a="1"/>
  <c r="FM42" i="8" a="1"/>
  <c r="V42" i="8" a="1"/>
  <c r="K42" i="8" a="1"/>
  <c r="FF42" i="8" a="1"/>
  <c r="E42" i="8" a="1"/>
  <c r="U42" i="8" a="1"/>
  <c r="FW42" i="8" a="1"/>
  <c r="H42" i="8" a="1"/>
  <c r="L42" i="8" a="1"/>
  <c r="FL96" i="8" a="1"/>
  <c r="S96" i="8" a="1"/>
  <c r="AG96" i="8" a="1"/>
  <c r="AW96" i="8" a="1"/>
  <c r="AS96" i="8" a="1"/>
  <c r="G96" i="8" a="1"/>
  <c r="FU96" i="8" a="1"/>
  <c r="F96" i="8" a="1"/>
  <c r="FX96" i="8" a="1"/>
  <c r="FN96" i="8" a="1"/>
  <c r="T96" i="8" a="1"/>
  <c r="U96" i="8" a="1"/>
  <c r="FI96" i="8" a="1"/>
  <c r="EY96" i="8" a="1"/>
  <c r="FJ96" i="8" a="1"/>
  <c r="FV96" i="8" a="1"/>
  <c r="AO96" i="8" a="1"/>
  <c r="R96" i="8" a="1"/>
  <c r="FZ96" i="8" a="1"/>
  <c r="AN96" i="8" a="1"/>
  <c r="V124" i="8" a="1"/>
  <c r="H124" i="8" a="1"/>
  <c r="Z124" i="8" a="1"/>
  <c r="FF124" i="8" a="1"/>
  <c r="L124" i="8" a="1"/>
  <c r="FN124" i="8" a="1"/>
  <c r="FD124" i="8" a="1"/>
  <c r="X124" i="8" a="1"/>
  <c r="S124" i="8" a="1"/>
  <c r="AS124" i="8" a="1"/>
  <c r="N124" i="8" a="1"/>
  <c r="FB124" i="8" a="1"/>
  <c r="FG124" i="8" a="1"/>
  <c r="AI124" i="8" a="1"/>
  <c r="AK124" i="8" a="1"/>
  <c r="FU124" i="8" a="1"/>
  <c r="AT124" i="8" a="1"/>
  <c r="FV124" i="8" a="1"/>
  <c r="FC124" i="8" a="1"/>
  <c r="AW124" i="8" a="1"/>
  <c r="AL95" i="8" a="1"/>
  <c r="AN95" i="8" a="1"/>
  <c r="FW95" i="8" a="1"/>
  <c r="EW95" i="8" a="1"/>
  <c r="AR95" i="8" a="1"/>
  <c r="AG95" i="8" a="1"/>
  <c r="EX95" i="8" a="1"/>
  <c r="FX95" i="8" a="1"/>
  <c r="AF95" i="8" a="1"/>
  <c r="N95" i="8" a="1"/>
  <c r="FN95" i="8" a="1"/>
  <c r="AV95" i="8" a="1"/>
  <c r="FD95" i="8" a="1"/>
  <c r="FI95" i="8" a="1"/>
  <c r="FB95" i="8" a="1"/>
  <c r="Q95" i="8" a="1"/>
  <c r="Z95" i="8" a="1"/>
  <c r="ET95" i="8" a="1"/>
  <c r="AP95" i="8" a="1"/>
  <c r="G95" i="8" a="1"/>
  <c r="FZ66" i="8" a="1"/>
  <c r="T66" i="8" a="1"/>
  <c r="AB66" i="8" a="1"/>
  <c r="FC66" i="8" a="1"/>
  <c r="EX66" i="8" a="1"/>
  <c r="M66" i="8" a="1"/>
  <c r="J66" i="8" a="1"/>
  <c r="AJ66" i="8" a="1"/>
  <c r="G66" i="8" a="1"/>
  <c r="I66" i="8" a="1"/>
  <c r="AL66" i="8" a="1"/>
  <c r="AO66" i="8" a="1"/>
  <c r="EU66" i="8" a="1"/>
  <c r="FM66" i="8" a="1"/>
  <c r="FU66" i="8" a="1"/>
  <c r="FH66" i="8" a="1"/>
  <c r="AU66" i="8" a="1"/>
  <c r="N66" i="8" a="1"/>
  <c r="FQ66" i="8" a="1"/>
  <c r="EZ66" i="8" a="1"/>
  <c r="T64" i="8" a="1"/>
  <c r="FW64" i="8" a="1"/>
  <c r="O64" i="8" a="1"/>
  <c r="Z64" i="8" a="1"/>
  <c r="FV64" i="8" a="1"/>
  <c r="AM64" i="8" a="1"/>
  <c r="P64" i="8" a="1"/>
  <c r="FN64" i="8" a="1"/>
  <c r="AB64" i="8" a="1"/>
  <c r="FM64" i="8" a="1"/>
  <c r="AO64" i="8" a="1"/>
  <c r="AP64" i="8" a="1"/>
  <c r="AJ64" i="8" a="1"/>
  <c r="F64" i="8" a="1"/>
  <c r="AD64" i="8" a="1"/>
  <c r="EZ64" i="8" a="1"/>
  <c r="FF64" i="8" a="1"/>
  <c r="GA64" i="8" a="1"/>
  <c r="FU64" i="8" a="1"/>
  <c r="FD64" i="8" a="1"/>
  <c r="FB86" i="8" a="1"/>
  <c r="EW86" i="8" a="1"/>
  <c r="T86" i="8" a="1"/>
  <c r="AQ86" i="8" a="1"/>
  <c r="FE86" i="8" a="1"/>
  <c r="N86" i="8" a="1"/>
  <c r="AB86" i="8" a="1"/>
  <c r="FG86" i="8" a="1"/>
  <c r="FQ86" i="8" a="1"/>
  <c r="Z86" i="8" a="1"/>
  <c r="FD86" i="8" a="1"/>
  <c r="V86" i="8" a="1"/>
  <c r="FI86" i="8" a="1"/>
  <c r="AN86" i="8" a="1"/>
  <c r="FL86" i="8" a="1"/>
  <c r="AA86" i="8" a="1"/>
  <c r="AD86" i="8" a="1"/>
  <c r="FF86" i="8" a="1"/>
  <c r="AF86" i="8" a="1"/>
  <c r="EU86" i="8" a="1"/>
  <c r="H41" i="8" a="1"/>
  <c r="FR41" i="8" a="1"/>
  <c r="N41" i="8" a="1"/>
  <c r="K41" i="8" a="1"/>
  <c r="I41" i="8" a="1"/>
  <c r="AM41" i="8" a="1"/>
  <c r="AD41" i="8" a="1"/>
  <c r="AB41" i="8" a="1"/>
  <c r="X41" i="8" a="1"/>
  <c r="FD41" i="8" a="1"/>
  <c r="EV41" i="8" a="1"/>
  <c r="Q41" i="8" a="1"/>
  <c r="FB41" i="8" a="1"/>
  <c r="FV41" i="8" a="1"/>
  <c r="FC41" i="8" a="1"/>
  <c r="EU41" i="8" a="1"/>
  <c r="U41" i="8" a="1"/>
  <c r="J41" i="8" a="1"/>
  <c r="S41" i="8" a="1"/>
  <c r="AS41" i="8" a="1"/>
  <c r="FM54" i="8" a="1"/>
  <c r="AC54" i="8" a="1"/>
  <c r="FG54" i="8" a="1"/>
  <c r="AF54" i="8" a="1"/>
  <c r="V54" i="8" a="1"/>
  <c r="U54" i="8" a="1"/>
  <c r="FR54" i="8" a="1"/>
  <c r="FA54" i="8" a="1"/>
  <c r="G54" i="8" a="1"/>
  <c r="FS54" i="8" a="1"/>
  <c r="AI54" i="8" a="1"/>
  <c r="Z54" i="8" a="1"/>
  <c r="FF54" i="8" a="1"/>
  <c r="FN54" i="8" a="1"/>
  <c r="FO54" i="8" a="1"/>
  <c r="N54" i="8" a="1"/>
  <c r="H54" i="8" a="1"/>
  <c r="K54" i="8" a="1"/>
  <c r="GB54" i="8" a="1"/>
  <c r="M54" i="8" a="1"/>
  <c r="T92" i="8" a="1"/>
  <c r="FT92" i="8" a="1"/>
  <c r="V92" i="8" a="1"/>
  <c r="FB92" i="8" a="1"/>
  <c r="AS92" i="8" a="1"/>
  <c r="E92" i="8" a="1"/>
  <c r="FX92" i="8" a="1"/>
  <c r="EW92" i="8" a="1"/>
  <c r="AJ92" i="8" a="1"/>
  <c r="Y92" i="8" a="1"/>
  <c r="FI92" i="8" a="1"/>
  <c r="FY92" i="8" a="1"/>
  <c r="X92" i="8" a="1"/>
  <c r="FS92" i="8" a="1"/>
  <c r="L92" i="8" a="1"/>
  <c r="ET92" i="8" a="1"/>
  <c r="EY92" i="8" a="1"/>
  <c r="AI92" i="8" a="1"/>
  <c r="FZ92" i="8" a="1"/>
  <c r="G92" i="8" a="1"/>
  <c r="FB63" i="8" a="1"/>
  <c r="P63" i="8" a="1"/>
  <c r="I63" i="8" a="1"/>
  <c r="EW63" i="8" a="1"/>
  <c r="AO63" i="8" a="1"/>
  <c r="FY63" i="8" a="1"/>
  <c r="FK63" i="8" a="1"/>
  <c r="FW63" i="8" a="1"/>
  <c r="AV63" i="8" a="1"/>
  <c r="J63" i="8" a="1"/>
  <c r="GA63" i="8" a="1"/>
  <c r="FH63" i="8" a="1"/>
  <c r="FQ63" i="8" a="1"/>
  <c r="AF63" i="8" a="1"/>
  <c r="FV63" i="8" a="1"/>
  <c r="W63" i="8" a="1"/>
  <c r="G63" i="8" a="1"/>
  <c r="V63" i="8" a="1"/>
  <c r="FR63" i="8" a="1"/>
  <c r="AL63" i="8" a="1"/>
  <c r="I52" i="8" a="1"/>
  <c r="X52" i="8" a="1"/>
  <c r="ET52" i="8" a="1"/>
  <c r="U52" i="8" a="1"/>
  <c r="FE52" i="8" a="1"/>
  <c r="EX52" i="8" a="1"/>
  <c r="AO52" i="8" a="1"/>
  <c r="L52" i="8" a="1"/>
  <c r="FA52" i="8" a="1"/>
  <c r="AG52" i="8" a="1"/>
  <c r="FT52" i="8" a="1"/>
  <c r="AK52" i="8" a="1"/>
  <c r="E52" i="8" a="1"/>
  <c r="F52" i="8" a="1"/>
  <c r="FU52" i="8" a="1"/>
  <c r="K52" i="8" a="1"/>
  <c r="AT52" i="8" a="1"/>
  <c r="FQ52" i="8" a="1"/>
  <c r="T52" i="8" a="1"/>
  <c r="GA52" i="8" a="1"/>
  <c r="K62" i="8" a="1"/>
  <c r="EX62" i="8" a="1"/>
  <c r="AG62" i="8" a="1"/>
  <c r="AT62" i="8" a="1"/>
  <c r="FA62" i="8" a="1"/>
  <c r="FL62" i="8" a="1"/>
  <c r="AC62" i="8" a="1"/>
  <c r="FJ62" i="8" a="1"/>
  <c r="AF62" i="8" a="1"/>
  <c r="FP62" i="8" a="1"/>
  <c r="FW62" i="8" a="1"/>
  <c r="AQ62" i="8" a="1"/>
  <c r="L62" i="8" a="1"/>
  <c r="AM62" i="8" a="1"/>
  <c r="GA62" i="8" a="1"/>
  <c r="Q62" i="8" a="1"/>
  <c r="FE62" i="8" a="1"/>
  <c r="FT62" i="8" a="1"/>
  <c r="AV62" i="8" a="1"/>
  <c r="AU62" i="8" a="1"/>
  <c r="FO126" i="8" a="1"/>
  <c r="V126" i="8" a="1"/>
  <c r="I126" i="8" a="1"/>
  <c r="M126" i="8" a="1"/>
  <c r="EW126" i="8" a="1"/>
  <c r="W126" i="8" a="1"/>
  <c r="AI126" i="8" a="1"/>
  <c r="Z126" i="8" a="1"/>
  <c r="FU126" i="8" a="1"/>
  <c r="AS126" i="8" a="1"/>
  <c r="ET126" i="8" a="1"/>
  <c r="S126" i="8" a="1"/>
  <c r="R126" i="8" a="1"/>
  <c r="EX126" i="8" a="1"/>
  <c r="FA126" i="8" a="1"/>
  <c r="AJ126" i="8" a="1"/>
  <c r="FZ126" i="8" a="1"/>
  <c r="FQ126" i="8" a="1"/>
  <c r="P126" i="8" a="1"/>
  <c r="GB126" i="8" a="1"/>
  <c r="Z74" i="8" a="1"/>
  <c r="FX74" i="8" a="1"/>
  <c r="AI74" i="8" a="1"/>
  <c r="FD74" i="8" a="1"/>
  <c r="M74" i="8" a="1"/>
  <c r="FW74" i="8" a="1"/>
  <c r="FK74" i="8" a="1"/>
  <c r="AA74" i="8" a="1"/>
  <c r="Y74" i="8" a="1"/>
  <c r="FN74" i="8" a="1"/>
  <c r="FA74" i="8" a="1"/>
  <c r="AK74" i="8" a="1"/>
  <c r="FG74" i="8" a="1"/>
  <c r="ET74" i="8" a="1"/>
  <c r="X74" i="8" a="1"/>
  <c r="AR74" i="8" a="1"/>
  <c r="EU74" i="8" a="1"/>
  <c r="J74" i="8" a="1"/>
  <c r="FS74" i="8" a="1"/>
  <c r="GA74" i="8" a="1"/>
  <c r="FW73" i="8" a="1"/>
  <c r="AD73" i="8" a="1"/>
  <c r="FA73" i="8" a="1"/>
  <c r="W73" i="8" a="1"/>
  <c r="FU73" i="8" a="1"/>
  <c r="AI73" i="8" a="1"/>
  <c r="FZ73" i="8" a="1"/>
  <c r="FP73" i="8" a="1"/>
  <c r="FX73" i="8" a="1"/>
  <c r="FI73" i="8" a="1"/>
  <c r="FK73" i="8" a="1"/>
  <c r="M73" i="8" a="1"/>
  <c r="AP73" i="8" a="1"/>
  <c r="FD73" i="8" a="1"/>
  <c r="AU73" i="8" a="1"/>
  <c r="AB73" i="8" a="1"/>
  <c r="P73" i="8" a="1"/>
  <c r="EZ73" i="8" a="1"/>
  <c r="AA73" i="8" a="1"/>
  <c r="FV73" i="8" a="1"/>
  <c r="FX44" i="8" a="1"/>
  <c r="AC44" i="8" a="1"/>
  <c r="FN44" i="8" a="1"/>
  <c r="N44" i="8" a="1"/>
  <c r="P44" i="8" a="1"/>
  <c r="X44" i="8" a="1"/>
  <c r="AR44" i="8" a="1"/>
  <c r="Y44" i="8" a="1"/>
  <c r="GB44" i="8" a="1"/>
  <c r="FD44" i="8" a="1"/>
  <c r="FZ44" i="8" a="1"/>
  <c r="AV44" i="8" a="1"/>
  <c r="AB44" i="8" a="1"/>
  <c r="FL44" i="8" a="1"/>
  <c r="E44" i="8" a="1"/>
  <c r="AL44" i="8" a="1"/>
  <c r="FA44" i="8" a="1"/>
  <c r="AH44" i="8" a="1"/>
  <c r="M44" i="8" a="1"/>
  <c r="FO44" i="8" a="1"/>
  <c r="AP122" i="8" a="1"/>
  <c r="EV122" i="8" a="1"/>
  <c r="L122" i="8" a="1"/>
  <c r="P122" i="8" a="1"/>
  <c r="AV122" i="8" a="1"/>
  <c r="FR122" i="8" a="1"/>
  <c r="EW122" i="8" a="1"/>
  <c r="R122" i="8" a="1"/>
  <c r="AR122" i="8" a="1"/>
  <c r="FN122" i="8" a="1"/>
  <c r="FY122" i="8" a="1"/>
  <c r="AN122" i="8" a="1"/>
  <c r="FC122" i="8" a="1"/>
  <c r="K122" i="8" a="1"/>
  <c r="N122" i="8" a="1"/>
  <c r="AG122" i="8" a="1"/>
  <c r="EU122" i="8" a="1"/>
  <c r="AH122" i="8" a="1"/>
  <c r="AW122" i="8" a="1"/>
  <c r="FI122" i="8" a="1"/>
  <c r="FP65" i="8" a="1"/>
  <c r="FG65" i="8" a="1"/>
  <c r="L65" i="8" a="1"/>
  <c r="J65" i="8" a="1"/>
  <c r="T65" i="8" a="1"/>
  <c r="P65" i="8" a="1"/>
  <c r="S65" i="8" a="1"/>
  <c r="AG65" i="8" a="1"/>
  <c r="FC65" i="8" a="1"/>
  <c r="AW65" i="8" a="1"/>
  <c r="EZ65" i="8" a="1"/>
  <c r="EU65" i="8" a="1"/>
  <c r="FJ65" i="8" a="1"/>
  <c r="AP65" i="8" a="1"/>
  <c r="K65" i="8" a="1"/>
  <c r="FW65" i="8" a="1"/>
  <c r="G65" i="8" a="1"/>
  <c r="AM65" i="8" a="1"/>
  <c r="X65" i="8" a="1"/>
  <c r="E65" i="8" a="1"/>
  <c r="O82" i="8" a="1"/>
  <c r="AF82" i="8" a="1"/>
  <c r="FC82" i="8" a="1"/>
  <c r="AU82" i="8" a="1"/>
  <c r="FF82" i="8" a="1"/>
  <c r="FX82" i="8" a="1"/>
  <c r="AG82" i="8" a="1"/>
  <c r="AW82" i="8" a="1"/>
  <c r="AS82" i="8" a="1"/>
  <c r="P82" i="8" a="1"/>
  <c r="AJ82" i="8" a="1"/>
  <c r="FP82" i="8" a="1"/>
  <c r="AC82" i="8" a="1"/>
  <c r="AO82" i="8" a="1"/>
  <c r="FM82" i="8" a="1"/>
  <c r="T82" i="8" a="1"/>
  <c r="ET82" i="8" a="1"/>
  <c r="FB82" i="8" a="1"/>
  <c r="AL82" i="8" a="1"/>
  <c r="H82" i="8" a="1"/>
  <c r="FZ85" i="8" a="1"/>
  <c r="U85" i="8" a="1"/>
  <c r="FU85" i="8" a="1"/>
  <c r="M85" i="8" a="1"/>
  <c r="AV85" i="8" a="1"/>
  <c r="L85" i="8" a="1"/>
  <c r="EV85" i="8" a="1"/>
  <c r="FJ85" i="8" a="1"/>
  <c r="K85" i="8" a="1"/>
  <c r="FH85" i="8" a="1"/>
  <c r="AH85" i="8" a="1"/>
  <c r="R85" i="8" a="1"/>
  <c r="GA85" i="8" a="1"/>
  <c r="EZ85" i="8" a="1"/>
  <c r="AN85" i="8" a="1"/>
  <c r="Z85" i="8" a="1"/>
  <c r="FS85" i="8" a="1"/>
  <c r="I85" i="8" a="1"/>
  <c r="AC85" i="8" a="1"/>
  <c r="FX85" i="8" a="1"/>
  <c r="AU84" i="8" a="1"/>
  <c r="AQ84" i="8" a="1"/>
  <c r="H84" i="8" a="1"/>
  <c r="FA84" i="8" a="1"/>
  <c r="AA84" i="8" a="1"/>
  <c r="EW84" i="8" a="1"/>
  <c r="U84" i="8" a="1"/>
  <c r="Z84" i="8" a="1"/>
  <c r="FP84" i="8" a="1"/>
  <c r="FC84" i="8" a="1"/>
  <c r="W84" i="8" a="1"/>
  <c r="FD84" i="8" a="1"/>
  <c r="FH84" i="8" a="1"/>
  <c r="J84" i="8" a="1"/>
  <c r="S84" i="8" a="1"/>
  <c r="GB84" i="8" a="1"/>
  <c r="T84" i="8" a="1"/>
  <c r="G84" i="8" a="1"/>
  <c r="FZ84" i="8" a="1"/>
  <c r="R84" i="8" a="1"/>
  <c r="GA123" i="8" a="1"/>
  <c r="FV123" i="8" a="1"/>
  <c r="W123" i="8" a="1"/>
  <c r="FL123" i="8" a="1"/>
  <c r="FX123" i="8" a="1"/>
  <c r="N123" i="8" a="1"/>
  <c r="P123" i="8" a="1"/>
  <c r="FU123" i="8" a="1"/>
  <c r="H123" i="8" a="1"/>
  <c r="O123" i="8" a="1"/>
  <c r="FJ123" i="8" a="1"/>
  <c r="FN123" i="8" a="1"/>
  <c r="AJ123" i="8" a="1"/>
  <c r="EY123" i="8" a="1"/>
  <c r="FC123" i="8" a="1"/>
  <c r="AN123" i="8" a="1"/>
  <c r="K123" i="8" a="1"/>
  <c r="EU123" i="8" a="1"/>
  <c r="X123" i="8" a="1"/>
  <c r="AQ123" i="8" a="1"/>
  <c r="FI75" i="8" a="1"/>
  <c r="AR75" i="8" a="1"/>
  <c r="FX75" i="8" a="1"/>
  <c r="J75" i="8" a="1"/>
  <c r="AQ75" i="8" a="1"/>
  <c r="AL75" i="8" a="1"/>
  <c r="R75" i="8" a="1"/>
  <c r="Y75" i="8" a="1"/>
  <c r="FU75" i="8" a="1"/>
  <c r="N75" i="8" a="1"/>
  <c r="AA75" i="8" a="1"/>
  <c r="X75" i="8" a="1"/>
  <c r="FN75" i="8" a="1"/>
  <c r="W75" i="8" a="1"/>
  <c r="H75" i="8" a="1"/>
  <c r="FO75" i="8" a="1"/>
  <c r="EU75" i="8" a="1"/>
  <c r="ET75" i="8" a="1"/>
  <c r="AM75" i="8" a="1"/>
  <c r="AH75" i="8" a="1"/>
  <c r="E79" i="15" a="1"/>
  <c r="E66" i="15" a="1"/>
  <c r="E78" i="15" a="1"/>
  <c r="E43" i="15" a="1"/>
  <c r="E65" i="15" a="1"/>
  <c r="E71" i="15" a="1"/>
  <c r="E63" i="15" a="1"/>
  <c r="E82" i="15" a="1"/>
  <c r="E89" i="15" a="1"/>
  <c r="E47" i="15" a="1"/>
  <c r="E72" i="15" a="1"/>
  <c r="FP43" i="8" a="1"/>
  <c r="EY43" i="8" a="1"/>
  <c r="I43" i="8" a="1"/>
  <c r="FD43" i="8" a="1"/>
  <c r="FU43" i="8" a="1"/>
  <c r="FZ43" i="8" a="1"/>
  <c r="FF43" i="8" a="1"/>
  <c r="V43" i="8" a="1"/>
  <c r="M43" i="8" a="1"/>
  <c r="R43" i="8" a="1"/>
  <c r="FV43" i="8" a="1"/>
  <c r="FQ43" i="8" a="1"/>
  <c r="Z43" i="8" a="1"/>
  <c r="FG43" i="8" a="1"/>
  <c r="FC43" i="8" a="1"/>
  <c r="U43" i="8" a="1"/>
  <c r="Q43" i="8" a="1"/>
  <c r="FO43" i="8" a="1"/>
  <c r="FN43" i="8" a="1"/>
  <c r="EU43" i="8" a="1"/>
  <c r="AD76" i="8" a="1"/>
  <c r="FB76" i="8" a="1"/>
  <c r="FQ76" i="8" a="1"/>
  <c r="P76" i="8" a="1"/>
  <c r="EY76" i="8" a="1"/>
  <c r="FR76" i="8" a="1"/>
  <c r="FO76" i="8" a="1"/>
  <c r="FF76" i="8" a="1"/>
  <c r="AW76" i="8" a="1"/>
  <c r="AK76" i="8" a="1"/>
  <c r="AJ76" i="8" a="1"/>
  <c r="X76" i="8" a="1"/>
  <c r="AH76" i="8" a="1"/>
  <c r="W76" i="8" a="1"/>
  <c r="K76" i="8" a="1"/>
  <c r="Q76" i="8" a="1"/>
  <c r="AS76" i="8" a="1"/>
  <c r="AB76" i="8" a="1"/>
  <c r="Y76" i="8" a="1"/>
  <c r="AF76" i="8" a="1"/>
  <c r="AC94" i="8" a="1"/>
  <c r="AP94" i="8" a="1"/>
  <c r="FU94" i="8" a="1"/>
  <c r="R94" i="8" a="1"/>
  <c r="AW94" i="8" a="1"/>
  <c r="AR94" i="8" a="1"/>
  <c r="ET94" i="8" a="1"/>
  <c r="FE94" i="8" a="1"/>
  <c r="FP94" i="8" a="1"/>
  <c r="K94" i="8" a="1"/>
  <c r="FV94" i="8" a="1"/>
  <c r="FA94" i="8" a="1"/>
  <c r="FG94" i="8" a="1"/>
  <c r="AO94" i="8" a="1"/>
  <c r="AH94" i="8" a="1"/>
  <c r="G94" i="8" a="1"/>
  <c r="S94" i="8" a="1"/>
  <c r="EV94" i="8" a="1"/>
  <c r="AS94" i="8" a="1"/>
  <c r="W94" i="8" a="1"/>
  <c r="AP93" i="8" a="1"/>
  <c r="FJ93" i="8" a="1"/>
  <c r="AO93" i="8" a="1"/>
  <c r="M93" i="8" a="1"/>
  <c r="O93" i="8" a="1"/>
  <c r="AH93" i="8" a="1"/>
  <c r="AN93" i="8" a="1"/>
  <c r="EV93" i="8" a="1"/>
  <c r="FU93" i="8" a="1"/>
  <c r="Q93" i="8" a="1"/>
  <c r="EW93" i="8" a="1"/>
  <c r="E93" i="8" a="1"/>
  <c r="AS93" i="8" a="1"/>
  <c r="FY93" i="8" a="1"/>
  <c r="V93" i="8" a="1"/>
  <c r="FL93" i="8" a="1"/>
  <c r="AF93" i="8" a="1"/>
  <c r="FR93" i="8" a="1"/>
  <c r="FD93" i="8" a="1"/>
  <c r="FP93" i="8" a="1"/>
  <c r="AI56" i="8" a="1"/>
  <c r="FS56" i="8" a="1"/>
  <c r="T56" i="8" a="1"/>
  <c r="AR56" i="8" a="1"/>
  <c r="F56" i="8" a="1"/>
  <c r="AN56" i="8" a="1"/>
  <c r="AO56" i="8" a="1"/>
  <c r="AL56" i="8" a="1"/>
  <c r="FJ56" i="8" a="1"/>
  <c r="G56" i="8" a="1"/>
  <c r="AG56" i="8" a="1"/>
  <c r="X56" i="8" a="1"/>
  <c r="ET56" i="8" a="1"/>
  <c r="FX56" i="8" a="1"/>
  <c r="FM56" i="8" a="1"/>
  <c r="FD56" i="8" a="1"/>
  <c r="S56" i="8" a="1"/>
  <c r="AW56" i="8" a="1"/>
  <c r="AV56" i="8" a="1"/>
  <c r="AE56" i="8" a="1"/>
  <c r="W125" i="8" a="1"/>
  <c r="AN125" i="8" a="1"/>
  <c r="FA125" i="8" a="1"/>
  <c r="FB125" i="8" a="1"/>
  <c r="H125" i="8" a="1"/>
  <c r="S125" i="8" a="1"/>
  <c r="M125" i="8" a="1"/>
  <c r="I125" i="8" a="1"/>
  <c r="AG125" i="8" a="1"/>
  <c r="FO125" i="8" a="1"/>
  <c r="FW125" i="8" a="1"/>
  <c r="FC125" i="8" a="1"/>
  <c r="EZ125" i="8" a="1"/>
  <c r="FS125" i="8" a="1"/>
  <c r="FP125" i="8" a="1"/>
  <c r="AI125" i="8" a="1"/>
  <c r="GB125" i="8" a="1"/>
  <c r="AB125" i="8" a="1"/>
  <c r="FI125" i="8" a="1"/>
  <c r="AF125" i="8" a="1"/>
  <c r="FY55" i="8" a="1"/>
  <c r="AT55" i="8" a="1"/>
  <c r="FJ55" i="8" a="1"/>
  <c r="H55" i="8" a="1"/>
  <c r="K55" i="8" a="1"/>
  <c r="FP55" i="8" a="1"/>
  <c r="EU55" i="8" a="1"/>
  <c r="Y55" i="8" a="1"/>
  <c r="FE55" i="8" a="1"/>
  <c r="W55" i="8" a="1"/>
  <c r="EV55" i="8" a="1"/>
  <c r="FG55" i="8" a="1"/>
  <c r="AS55" i="8" a="1"/>
  <c r="X55" i="8" a="1"/>
  <c r="AA55" i="8" a="1"/>
  <c r="T55" i="8" a="1"/>
  <c r="AE55" i="8" a="1"/>
  <c r="FI55" i="8" a="1"/>
  <c r="AH55" i="8" a="1"/>
  <c r="AJ55" i="8" a="1"/>
  <c r="AQ72" i="8" a="1"/>
  <c r="N72" i="8" a="1"/>
  <c r="FD72" i="8" a="1"/>
  <c r="FG72" i="8" a="1"/>
  <c r="L72" i="8" a="1"/>
  <c r="AP72" i="8" a="1"/>
  <c r="J72" i="8" a="1"/>
  <c r="FC72" i="8" a="1"/>
  <c r="T72" i="8" a="1"/>
  <c r="FX72" i="8" a="1"/>
  <c r="EW72" i="8" a="1"/>
  <c r="I72" i="8" a="1"/>
  <c r="FJ72" i="8" a="1"/>
  <c r="FR72" i="8" a="1"/>
  <c r="FZ72" i="8" a="1"/>
  <c r="Y72" i="8" a="1"/>
  <c r="U72" i="8" a="1"/>
  <c r="AS72" i="8" a="1"/>
  <c r="AG72" i="8" a="1"/>
  <c r="X72" i="8" a="1"/>
  <c r="F76" i="15" a="1"/>
  <c r="EA218" i="15" a="1"/>
  <c r="EA202" i="15" a="1"/>
  <c r="EA186" i="15" a="1"/>
  <c r="EA165" i="15" a="1"/>
  <c r="EY278" i="15" a="1"/>
  <c r="EY262" i="15" a="1"/>
  <c r="EY246" i="15" a="1"/>
  <c r="DW222" i="15" a="1"/>
  <c r="V222" i="15" a="1"/>
  <c r="W222" i="15" a="1"/>
  <c r="BG222" i="15" a="1"/>
  <c r="AY222" i="15" a="1"/>
  <c r="BP222" i="15" a="1"/>
  <c r="DP222" i="15" a="1"/>
  <c r="DB222" i="15" a="1"/>
  <c r="EY288" i="15" a="1"/>
  <c r="AJ288" i="15" a="1"/>
  <c r="AT288" i="15" a="1"/>
  <c r="CJ288" i="15" a="1"/>
  <c r="CP288" i="15" a="1"/>
  <c r="EB288" i="15" a="1"/>
  <c r="AU288" i="15" a="1"/>
  <c r="DN288" i="15" a="1"/>
  <c r="V288" i="15" a="1"/>
  <c r="ES288" i="15" a="1"/>
  <c r="AX47" i="8" a="1"/>
  <c r="AX63" i="8" a="1"/>
  <c r="AX76" i="8" a="1"/>
  <c r="AX53" i="8" a="1"/>
  <c r="AX126" i="8" a="1"/>
  <c r="F82" i="15" a="1"/>
  <c r="EA213" i="15" a="1"/>
  <c r="EA197" i="15" a="1"/>
  <c r="EA181" i="15" a="1"/>
  <c r="EA168" i="15" a="1"/>
  <c r="EY273" i="15" a="1"/>
  <c r="EY257" i="15" a="1"/>
  <c r="EY241" i="15" a="1"/>
  <c r="Q222" i="15" a="1"/>
  <c r="BF222" i="15" a="1"/>
  <c r="N222" i="15" a="1"/>
  <c r="CM222" i="15" a="1"/>
  <c r="AV222" i="15" a="1"/>
  <c r="AL222" i="15" a="1"/>
  <c r="DK222" i="15" a="1"/>
  <c r="DC222" i="15" a="1"/>
  <c r="AP288" i="15" a="1"/>
  <c r="CZ288" i="15" a="1"/>
  <c r="G288" i="15" a="1"/>
  <c r="CR288" i="15" a="1"/>
  <c r="DI288" i="15" a="1"/>
  <c r="DV288" i="15" a="1"/>
  <c r="DQ288" i="15" a="1"/>
  <c r="BB288" i="15" a="1"/>
  <c r="AF288" i="15" a="1"/>
  <c r="EO288" i="15" a="1"/>
  <c r="AX124" i="8" a="1"/>
  <c r="AX49" i="8" a="1"/>
  <c r="AX104" i="8" a="1"/>
  <c r="F90" i="15" a="1"/>
  <c r="AX45" i="8" a="1"/>
  <c r="F46" i="15" a="1"/>
  <c r="F56" i="15" a="1"/>
  <c r="EA208" i="15" a="1"/>
  <c r="EA192" i="15" a="1"/>
  <c r="EA176" i="15" a="1"/>
  <c r="EY284" i="15" a="1"/>
  <c r="EY268" i="15" a="1"/>
  <c r="EY252" i="15" a="1"/>
  <c r="EY233" i="15" a="1"/>
  <c r="I222" i="15" a="1"/>
  <c r="DU222" i="15" a="1"/>
  <c r="K222" i="15" a="1"/>
  <c r="Z222" i="15" a="1"/>
  <c r="CE222" i="15" a="1"/>
  <c r="BU222" i="15" a="1"/>
  <c r="CR222" i="15" a="1"/>
  <c r="CW222" i="15" a="1"/>
  <c r="DO288" i="15" a="1"/>
  <c r="CE288" i="15" a="1"/>
  <c r="AM288" i="15" a="1"/>
  <c r="AB288" i="15" a="1"/>
  <c r="T288" i="15" a="1"/>
  <c r="AN288" i="15" a="1"/>
  <c r="AO288" i="15" a="1"/>
  <c r="BJ288" i="15" a="1"/>
  <c r="CD288" i="15" a="1"/>
  <c r="AX67" i="8" a="1"/>
  <c r="E90" i="15" a="1"/>
  <c r="AX100" i="8" a="1"/>
  <c r="AX99" i="8" a="1"/>
  <c r="F58" i="15" a="1"/>
  <c r="EA219" i="15" a="1"/>
  <c r="EA203" i="15" a="1"/>
  <c r="EA187" i="15" a="1"/>
  <c r="EA171" i="15" a="1"/>
  <c r="EY279" i="15" a="1"/>
  <c r="EY263" i="15" a="1"/>
  <c r="EY247" i="15" a="1"/>
  <c r="DX222" i="15" a="1"/>
  <c r="BD222" i="15" a="1"/>
  <c r="AM222" i="15" a="1"/>
  <c r="BQ222" i="15" a="1"/>
  <c r="AT222" i="15" a="1"/>
  <c r="AX222" i="15" a="1"/>
  <c r="CQ222" i="15" a="1"/>
  <c r="CX222" i="15" a="1"/>
  <c r="C288" i="15" a="1"/>
  <c r="BX288" i="15" a="1"/>
  <c r="AA288" i="15" a="1"/>
  <c r="DA288" i="15" a="1"/>
  <c r="EA288" i="15" a="1"/>
  <c r="R288" i="15" a="1"/>
  <c r="BV288" i="15" a="1"/>
  <c r="BW288" i="15" a="1"/>
  <c r="BO288" i="15" a="1"/>
  <c r="CG288" i="15" a="1"/>
  <c r="AX107" i="8" a="1"/>
  <c r="AX79" i="8" a="1"/>
  <c r="AX78" i="8" a="1"/>
  <c r="AX52" i="8" a="1"/>
  <c r="AX130" i="8" a="1"/>
  <c r="EY287" i="15" a="1"/>
  <c r="EY232" i="15" a="1"/>
  <c r="AU222" i="15" a="1"/>
  <c r="CH222" i="15" a="1"/>
  <c r="BC288" i="15" a="1"/>
  <c r="BY288" i="15" a="1"/>
  <c r="ET288" i="15" a="1"/>
  <c r="AX58" i="8" a="1"/>
  <c r="AX43" i="8" a="1"/>
  <c r="AC288" i="15" a="1"/>
  <c r="EI288" i="15" a="1"/>
  <c r="AX68" i="8" a="1"/>
  <c r="AX128" i="8" a="1"/>
  <c r="A49" i="15" l="1"/>
  <c r="U118" i="8"/>
  <c r="P119" i="8"/>
  <c r="AS120" i="8"/>
  <c r="X120" i="8"/>
  <c r="U120" i="8"/>
  <c r="A119" i="15"/>
  <c r="A61" i="15"/>
  <c r="A64" i="15"/>
  <c r="A60" i="15"/>
  <c r="A124" i="15"/>
  <c r="AO120" i="8"/>
  <c r="A129" i="15"/>
  <c r="A107" i="15"/>
  <c r="A112" i="15"/>
  <c r="A130" i="15"/>
  <c r="AR119" i="8"/>
  <c r="T120" i="8"/>
  <c r="S120" i="8"/>
  <c r="X118" i="8"/>
  <c r="A56" i="15"/>
  <c r="A63" i="15"/>
  <c r="A120" i="15"/>
  <c r="A126" i="15"/>
  <c r="A121" i="15"/>
  <c r="A44" i="15"/>
  <c r="R119" i="8"/>
  <c r="R120" i="8"/>
  <c r="P117" i="8"/>
  <c r="AT117" i="8"/>
  <c r="A111" i="15"/>
  <c r="A125" i="15"/>
  <c r="A122" i="15"/>
  <c r="AE119" i="8"/>
  <c r="T118" i="8"/>
  <c r="AN120" i="8"/>
  <c r="A113" i="15"/>
  <c r="A132" i="15"/>
  <c r="A52" i="15"/>
  <c r="A59" i="15"/>
  <c r="A48" i="15"/>
  <c r="A50" i="15"/>
  <c r="A57" i="15"/>
  <c r="A58" i="15"/>
  <c r="A67" i="15"/>
  <c r="A117" i="15"/>
  <c r="A69" i="15"/>
  <c r="A54" i="15"/>
  <c r="A66" i="15"/>
  <c r="A46" i="15"/>
  <c r="A116" i="15"/>
  <c r="A53" i="15"/>
  <c r="AP118" i="8"/>
  <c r="AF119" i="8"/>
  <c r="AD119" i="8"/>
  <c r="AS117" i="8"/>
  <c r="Z119" i="8"/>
  <c r="Q120" i="8"/>
  <c r="A62" i="15"/>
  <c r="X72" i="8"/>
  <c r="AG72" i="8"/>
  <c r="AS72" i="8"/>
  <c r="U72" i="8"/>
  <c r="Y72" i="8"/>
  <c r="FZ72" i="8"/>
  <c r="FR72" i="8"/>
  <c r="FJ72" i="8"/>
  <c r="I72" i="8"/>
  <c r="EW72" i="8"/>
  <c r="FX72" i="8"/>
  <c r="T72" i="8"/>
  <c r="FC72" i="8"/>
  <c r="J72" i="8"/>
  <c r="AP72" i="8"/>
  <c r="L72" i="8"/>
  <c r="FG72" i="8"/>
  <c r="FD72" i="8"/>
  <c r="N72" i="8"/>
  <c r="AQ72" i="8"/>
  <c r="AJ55" i="8"/>
  <c r="AH55" i="8"/>
  <c r="FI55" i="8"/>
  <c r="AE55" i="8"/>
  <c r="T55" i="8"/>
  <c r="AA55" i="8"/>
  <c r="X55" i="8"/>
  <c r="AS55" i="8"/>
  <c r="FG55" i="8"/>
  <c r="EV55" i="8"/>
  <c r="W55" i="8"/>
  <c r="FE55" i="8"/>
  <c r="Y55" i="8"/>
  <c r="EU55" i="8"/>
  <c r="FP55" i="8"/>
  <c r="K55" i="8"/>
  <c r="H55" i="8"/>
  <c r="FJ55" i="8"/>
  <c r="AT55" i="8"/>
  <c r="FY55" i="8"/>
  <c r="AF125" i="8"/>
  <c r="FI125" i="8"/>
  <c r="AB125" i="8"/>
  <c r="GB125" i="8"/>
  <c r="AI125" i="8"/>
  <c r="FP125" i="8"/>
  <c r="FS125" i="8"/>
  <c r="EZ125" i="8"/>
  <c r="FC125" i="8"/>
  <c r="FW125" i="8"/>
  <c r="FO125" i="8"/>
  <c r="AG125" i="8"/>
  <c r="I125" i="8"/>
  <c r="M125" i="8"/>
  <c r="S125" i="8"/>
  <c r="H125" i="8"/>
  <c r="FB125" i="8"/>
  <c r="FA125" i="8"/>
  <c r="AN125" i="8"/>
  <c r="W125" i="8"/>
  <c r="AE56" i="8"/>
  <c r="AV56" i="8"/>
  <c r="AW56" i="8"/>
  <c r="S56" i="8"/>
  <c r="FD56" i="8"/>
  <c r="FM56" i="8"/>
  <c r="FX56" i="8"/>
  <c r="ET56" i="8"/>
  <c r="X56" i="8"/>
  <c r="AG56" i="8"/>
  <c r="G56" i="8"/>
  <c r="FJ56" i="8"/>
  <c r="AL56" i="8"/>
  <c r="AO56" i="8"/>
  <c r="AN56" i="8"/>
  <c r="F56" i="8"/>
  <c r="AR56" i="8"/>
  <c r="T56" i="8"/>
  <c r="FS56" i="8"/>
  <c r="AI56" i="8"/>
  <c r="FP93" i="8"/>
  <c r="FD93" i="8"/>
  <c r="FR93" i="8"/>
  <c r="AF93" i="8"/>
  <c r="FL93" i="8"/>
  <c r="V93" i="8"/>
  <c r="FY93" i="8"/>
  <c r="AS93" i="8"/>
  <c r="E93" i="8"/>
  <c r="EW93" i="8"/>
  <c r="Q93" i="8"/>
  <c r="FU93" i="8"/>
  <c r="EV93" i="8"/>
  <c r="AN93" i="8"/>
  <c r="AH93" i="8"/>
  <c r="O93" i="8"/>
  <c r="M93" i="8"/>
  <c r="AO93" i="8"/>
  <c r="FJ93" i="8"/>
  <c r="AP93" i="8"/>
  <c r="W94" i="8"/>
  <c r="AS94" i="8"/>
  <c r="EV94" i="8"/>
  <c r="S94" i="8"/>
  <c r="G94" i="8"/>
  <c r="AH94" i="8"/>
  <c r="AO94" i="8"/>
  <c r="FG94" i="8"/>
  <c r="FA94" i="8"/>
  <c r="FV94" i="8"/>
  <c r="K94" i="8"/>
  <c r="FP94" i="8"/>
  <c r="FE94" i="8"/>
  <c r="ET94" i="8"/>
  <c r="AR94" i="8"/>
  <c r="AW94" i="8"/>
  <c r="R94" i="8"/>
  <c r="FU94" i="8"/>
  <c r="AP94" i="8"/>
  <c r="AC94" i="8"/>
  <c r="AF76" i="8"/>
  <c r="Y76" i="8"/>
  <c r="AB76" i="8"/>
  <c r="AS76" i="8"/>
  <c r="Q76" i="8"/>
  <c r="K76" i="8"/>
  <c r="W76" i="8"/>
  <c r="AH76" i="8"/>
  <c r="X76" i="8"/>
  <c r="AJ76" i="8"/>
  <c r="AK76" i="8"/>
  <c r="AW76" i="8"/>
  <c r="FF76" i="8"/>
  <c r="FO76" i="8"/>
  <c r="FR76" i="8"/>
  <c r="EY76" i="8"/>
  <c r="P76" i="8"/>
  <c r="FQ76" i="8"/>
  <c r="FB76" i="8"/>
  <c r="AD76" i="8"/>
  <c r="EU43" i="8"/>
  <c r="FN43" i="8"/>
  <c r="FO43" i="8"/>
  <c r="Q43" i="8"/>
  <c r="U43" i="8"/>
  <c r="FC43" i="8"/>
  <c r="FG43" i="8"/>
  <c r="Z43" i="8"/>
  <c r="FQ43" i="8"/>
  <c r="FV43" i="8"/>
  <c r="R43" i="8"/>
  <c r="M43" i="8"/>
  <c r="V43" i="8"/>
  <c r="FF43" i="8"/>
  <c r="FZ43" i="8"/>
  <c r="FU43" i="8"/>
  <c r="FD43" i="8"/>
  <c r="I43" i="8"/>
  <c r="EY43" i="8"/>
  <c r="FP43" i="8"/>
  <c r="E72" i="15"/>
  <c r="E135" i="15" s="1"/>
  <c r="E47" i="15"/>
  <c r="E110" i="15" s="1"/>
  <c r="E89" i="15"/>
  <c r="E82" i="15"/>
  <c r="E145" i="15" s="1"/>
  <c r="E63" i="15"/>
  <c r="E126" i="15" s="1"/>
  <c r="E71" i="15"/>
  <c r="E134" i="15" s="1"/>
  <c r="E65" i="15"/>
  <c r="E128" i="15" s="1"/>
  <c r="E43" i="15"/>
  <c r="E106" i="15" s="1"/>
  <c r="E78" i="15"/>
  <c r="E141" i="15" s="1"/>
  <c r="E66" i="15"/>
  <c r="E129" i="15" s="1"/>
  <c r="E79" i="15"/>
  <c r="E142" i="15" s="1"/>
  <c r="AH75" i="8"/>
  <c r="AM75" i="8"/>
  <c r="ET75" i="8"/>
  <c r="EU75" i="8"/>
  <c r="FO75" i="8"/>
  <c r="H75" i="8"/>
  <c r="W75" i="8"/>
  <c r="FN75" i="8"/>
  <c r="X75" i="8"/>
  <c r="AA75" i="8"/>
  <c r="N75" i="8"/>
  <c r="FU75" i="8"/>
  <c r="Y75" i="8"/>
  <c r="R75" i="8"/>
  <c r="AL75" i="8"/>
  <c r="AQ75" i="8"/>
  <c r="J75" i="8"/>
  <c r="FX75" i="8"/>
  <c r="AR75" i="8"/>
  <c r="FI75" i="8"/>
  <c r="AQ123" i="8"/>
  <c r="X123" i="8"/>
  <c r="EU123" i="8"/>
  <c r="K123" i="8"/>
  <c r="AN123" i="8"/>
  <c r="FC123" i="8"/>
  <c r="EY123" i="8"/>
  <c r="AJ123" i="8"/>
  <c r="FN123" i="8"/>
  <c r="FJ123" i="8"/>
  <c r="O123" i="8"/>
  <c r="H123" i="8"/>
  <c r="FU123" i="8"/>
  <c r="P123" i="8"/>
  <c r="N123" i="8"/>
  <c r="FX123" i="8"/>
  <c r="FL123" i="8"/>
  <c r="W123" i="8"/>
  <c r="FV123" i="8"/>
  <c r="GA123" i="8"/>
  <c r="R84" i="8"/>
  <c r="FZ84" i="8"/>
  <c r="G84" i="8"/>
  <c r="T84" i="8"/>
  <c r="GB84" i="8"/>
  <c r="S84" i="8"/>
  <c r="J84" i="8"/>
  <c r="FH84" i="8"/>
  <c r="FD84" i="8"/>
  <c r="W84" i="8"/>
  <c r="FC84" i="8"/>
  <c r="FP84" i="8"/>
  <c r="Z84" i="8"/>
  <c r="U84" i="8"/>
  <c r="EW84" i="8"/>
  <c r="AA84" i="8"/>
  <c r="FA84" i="8"/>
  <c r="H84" i="8"/>
  <c r="AQ84" i="8"/>
  <c r="AU84" i="8"/>
  <c r="FX85" i="8"/>
  <c r="AC85" i="8"/>
  <c r="I85" i="8"/>
  <c r="FS85" i="8"/>
  <c r="Z85" i="8"/>
  <c r="AN85" i="8"/>
  <c r="EZ85" i="8"/>
  <c r="GA85" i="8"/>
  <c r="R85" i="8"/>
  <c r="AH85" i="8"/>
  <c r="FH85" i="8"/>
  <c r="K85" i="8"/>
  <c r="FJ85" i="8"/>
  <c r="EV85" i="8"/>
  <c r="L85" i="8"/>
  <c r="AV85" i="8"/>
  <c r="M85" i="8"/>
  <c r="FU85" i="8"/>
  <c r="U85" i="8"/>
  <c r="FZ85" i="8"/>
  <c r="H82" i="8"/>
  <c r="AL82" i="8"/>
  <c r="FB82" i="8"/>
  <c r="ET82" i="8"/>
  <c r="T82" i="8"/>
  <c r="FM82" i="8"/>
  <c r="AO82" i="8"/>
  <c r="AC82" i="8"/>
  <c r="FP82" i="8"/>
  <c r="AJ82" i="8"/>
  <c r="P82" i="8"/>
  <c r="AS82" i="8"/>
  <c r="AW82" i="8"/>
  <c r="AG82" i="8"/>
  <c r="FX82" i="8"/>
  <c r="FF82" i="8"/>
  <c r="AU82" i="8"/>
  <c r="FC82" i="8"/>
  <c r="AF82" i="8"/>
  <c r="O82" i="8"/>
  <c r="E65" i="8"/>
  <c r="X65" i="8"/>
  <c r="AM65" i="8"/>
  <c r="G65" i="8"/>
  <c r="FW65" i="8"/>
  <c r="K65" i="8"/>
  <c r="AP65" i="8"/>
  <c r="FJ65" i="8"/>
  <c r="EU65" i="8"/>
  <c r="EZ65" i="8"/>
  <c r="AW65" i="8"/>
  <c r="FC65" i="8"/>
  <c r="AG65" i="8"/>
  <c r="S65" i="8"/>
  <c r="P65" i="8"/>
  <c r="T65" i="8"/>
  <c r="J65" i="8"/>
  <c r="L65" i="8"/>
  <c r="FG65" i="8"/>
  <c r="FP65" i="8"/>
  <c r="FI122" i="8"/>
  <c r="AW122" i="8"/>
  <c r="AH122" i="8"/>
  <c r="EU122" i="8"/>
  <c r="AG122" i="8"/>
  <c r="N122" i="8"/>
  <c r="K122" i="8"/>
  <c r="FC122" i="8"/>
  <c r="AN122" i="8"/>
  <c r="FY122" i="8"/>
  <c r="FN122" i="8"/>
  <c r="AR122" i="8"/>
  <c r="R122" i="8"/>
  <c r="EW122" i="8"/>
  <c r="FR122" i="8"/>
  <c r="AV122" i="8"/>
  <c r="P122" i="8"/>
  <c r="L122" i="8"/>
  <c r="EV122" i="8"/>
  <c r="AP122" i="8"/>
  <c r="FO44" i="8"/>
  <c r="M44" i="8"/>
  <c r="AH44" i="8"/>
  <c r="FA44" i="8"/>
  <c r="AL44" i="8"/>
  <c r="E44" i="8"/>
  <c r="FL44" i="8"/>
  <c r="AB44" i="8"/>
  <c r="AV44" i="8"/>
  <c r="FZ44" i="8"/>
  <c r="FD44" i="8"/>
  <c r="GB44" i="8"/>
  <c r="Y44" i="8"/>
  <c r="AR44" i="8"/>
  <c r="X44" i="8"/>
  <c r="P44" i="8"/>
  <c r="N44" i="8"/>
  <c r="FN44" i="8"/>
  <c r="AC44" i="8"/>
  <c r="FX44" i="8"/>
  <c r="FV73" i="8"/>
  <c r="AA73" i="8"/>
  <c r="EZ73" i="8"/>
  <c r="P73" i="8"/>
  <c r="AB73" i="8"/>
  <c r="AU73" i="8"/>
  <c r="FD73" i="8"/>
  <c r="AP73" i="8"/>
  <c r="M73" i="8"/>
  <c r="FK73" i="8"/>
  <c r="FI73" i="8"/>
  <c r="FX73" i="8"/>
  <c r="FP73" i="8"/>
  <c r="FZ73" i="8"/>
  <c r="AI73" i="8"/>
  <c r="FU73" i="8"/>
  <c r="W73" i="8"/>
  <c r="FA73" i="8"/>
  <c r="AD73" i="8"/>
  <c r="FW73" i="8"/>
  <c r="GA74" i="8"/>
  <c r="FS74" i="8"/>
  <c r="J74" i="8"/>
  <c r="EU74" i="8"/>
  <c r="AR74" i="8"/>
  <c r="X74" i="8"/>
  <c r="ET74" i="8"/>
  <c r="FG74" i="8"/>
  <c r="AK74" i="8"/>
  <c r="FA74" i="8"/>
  <c r="FN74" i="8"/>
  <c r="Y74" i="8"/>
  <c r="AA74" i="8"/>
  <c r="FK74" i="8"/>
  <c r="FW74" i="8"/>
  <c r="M74" i="8"/>
  <c r="FD74" i="8"/>
  <c r="AI74" i="8"/>
  <c r="FX74" i="8"/>
  <c r="Z74" i="8"/>
  <c r="GB126" i="8"/>
  <c r="P126" i="8"/>
  <c r="FQ126" i="8"/>
  <c r="FZ126" i="8"/>
  <c r="AJ126" i="8"/>
  <c r="FA126" i="8"/>
  <c r="EX126" i="8"/>
  <c r="R126" i="8"/>
  <c r="S126" i="8"/>
  <c r="ET126" i="8"/>
  <c r="AS126" i="8"/>
  <c r="FU126" i="8"/>
  <c r="Z126" i="8"/>
  <c r="AI126" i="8"/>
  <c r="W126" i="8"/>
  <c r="EW126" i="8"/>
  <c r="M126" i="8"/>
  <c r="I126" i="8"/>
  <c r="V126" i="8"/>
  <c r="FO126" i="8"/>
  <c r="AU62" i="8"/>
  <c r="AV62" i="8"/>
  <c r="FT62" i="8"/>
  <c r="FE62" i="8"/>
  <c r="Q62" i="8"/>
  <c r="GA62" i="8"/>
  <c r="AM62" i="8"/>
  <c r="L62" i="8"/>
  <c r="AQ62" i="8"/>
  <c r="FW62" i="8"/>
  <c r="FP62" i="8"/>
  <c r="AF62" i="8"/>
  <c r="FJ62" i="8"/>
  <c r="AC62" i="8"/>
  <c r="FL62" i="8"/>
  <c r="FA62" i="8"/>
  <c r="AT62" i="8"/>
  <c r="AG62" i="8"/>
  <c r="EX62" i="8"/>
  <c r="K62" i="8"/>
  <c r="GA52" i="8"/>
  <c r="GA102" i="8" s="1"/>
  <c r="T52" i="8"/>
  <c r="T112" i="8" s="1"/>
  <c r="FQ52" i="8"/>
  <c r="FQ112" i="8" s="1"/>
  <c r="AT52" i="8"/>
  <c r="K52" i="8"/>
  <c r="K112" i="8" s="1"/>
  <c r="FU52" i="8"/>
  <c r="F52" i="8"/>
  <c r="E52" i="8"/>
  <c r="AK52" i="8"/>
  <c r="FT52" i="8"/>
  <c r="FT102" i="8" s="1"/>
  <c r="AG52" i="8"/>
  <c r="AG112" i="8" s="1"/>
  <c r="FA52" i="8"/>
  <c r="FA102" i="8" s="1"/>
  <c r="L52" i="8"/>
  <c r="AO52" i="8"/>
  <c r="EX52" i="8"/>
  <c r="EX112" i="8" s="1"/>
  <c r="FE52" i="8"/>
  <c r="FE112" i="8" s="1"/>
  <c r="U52" i="8"/>
  <c r="U102" i="8" s="1"/>
  <c r="ET52" i="8"/>
  <c r="ET112" i="8" s="1"/>
  <c r="X52" i="8"/>
  <c r="X112" i="8" s="1"/>
  <c r="I52" i="8"/>
  <c r="I112" i="8" s="1"/>
  <c r="AL63" i="8"/>
  <c r="FR63" i="8"/>
  <c r="V63" i="8"/>
  <c r="G63" i="8"/>
  <c r="W63" i="8"/>
  <c r="FV63" i="8"/>
  <c r="AF63" i="8"/>
  <c r="FQ63" i="8"/>
  <c r="FH63" i="8"/>
  <c r="GA63" i="8"/>
  <c r="J63" i="8"/>
  <c r="AV63" i="8"/>
  <c r="FW63" i="8"/>
  <c r="FK63" i="8"/>
  <c r="FY63" i="8"/>
  <c r="AO63" i="8"/>
  <c r="EW63" i="8"/>
  <c r="I63" i="8"/>
  <c r="P63" i="8"/>
  <c r="FB63" i="8"/>
  <c r="G92" i="8"/>
  <c r="FZ92" i="8"/>
  <c r="AI92" i="8"/>
  <c r="EY92" i="8"/>
  <c r="ET92" i="8"/>
  <c r="L92" i="8"/>
  <c r="FS92" i="8"/>
  <c r="X92" i="8"/>
  <c r="FY92" i="8"/>
  <c r="FI92" i="8"/>
  <c r="Y92" i="8"/>
  <c r="AJ92" i="8"/>
  <c r="EW92" i="8"/>
  <c r="FX92" i="8"/>
  <c r="E92" i="8"/>
  <c r="AS92" i="8"/>
  <c r="FB92" i="8"/>
  <c r="V92" i="8"/>
  <c r="FT92" i="8"/>
  <c r="T92" i="8"/>
  <c r="M54" i="8"/>
  <c r="GB54" i="8"/>
  <c r="K54" i="8"/>
  <c r="H54" i="8"/>
  <c r="N54" i="8"/>
  <c r="FO54" i="8"/>
  <c r="FN54" i="8"/>
  <c r="FF54" i="8"/>
  <c r="Z54" i="8"/>
  <c r="AI54" i="8"/>
  <c r="FS54" i="8"/>
  <c r="G54" i="8"/>
  <c r="FA54" i="8"/>
  <c r="FR54" i="8"/>
  <c r="U54" i="8"/>
  <c r="V54" i="8"/>
  <c r="AF54" i="8"/>
  <c r="FG54" i="8"/>
  <c r="AC54" i="8"/>
  <c r="FM54" i="8"/>
  <c r="AS41" i="8"/>
  <c r="S41" i="8"/>
  <c r="J41" i="8"/>
  <c r="U41" i="8"/>
  <c r="EU41" i="8"/>
  <c r="FC41" i="8"/>
  <c r="FV41" i="8"/>
  <c r="FB41" i="8"/>
  <c r="Q41" i="8"/>
  <c r="EV41" i="8"/>
  <c r="FD41" i="8"/>
  <c r="X41" i="8"/>
  <c r="AB41" i="8"/>
  <c r="AD41" i="8"/>
  <c r="AM41" i="8"/>
  <c r="I41" i="8"/>
  <c r="K41" i="8"/>
  <c r="N41" i="8"/>
  <c r="FR41" i="8"/>
  <c r="H41" i="8"/>
  <c r="EU86" i="8"/>
  <c r="AF86" i="8"/>
  <c r="FF86" i="8"/>
  <c r="AD86" i="8"/>
  <c r="AA86" i="8"/>
  <c r="FL86" i="8"/>
  <c r="AN86" i="8"/>
  <c r="FI86" i="8"/>
  <c r="V86" i="8"/>
  <c r="FD86" i="8"/>
  <c r="Z86" i="8"/>
  <c r="FQ86" i="8"/>
  <c r="FG86" i="8"/>
  <c r="AB86" i="8"/>
  <c r="N86" i="8"/>
  <c r="FE86" i="8"/>
  <c r="AQ86" i="8"/>
  <c r="T86" i="8"/>
  <c r="EW86" i="8"/>
  <c r="FB86" i="8"/>
  <c r="FD64" i="8"/>
  <c r="FU64" i="8"/>
  <c r="GA64" i="8"/>
  <c r="FF64" i="8"/>
  <c r="EZ64" i="8"/>
  <c r="AD64" i="8"/>
  <c r="F64" i="8"/>
  <c r="AJ64" i="8"/>
  <c r="AP64" i="8"/>
  <c r="AO64" i="8"/>
  <c r="FM64" i="8"/>
  <c r="AB64" i="8"/>
  <c r="FN64" i="8"/>
  <c r="P64" i="8"/>
  <c r="AM64" i="8"/>
  <c r="FV64" i="8"/>
  <c r="Z64" i="8"/>
  <c r="O64" i="8"/>
  <c r="FW64" i="8"/>
  <c r="FW114" i="8" s="1"/>
  <c r="T64" i="8"/>
  <c r="EZ66" i="8"/>
  <c r="FQ66" i="8"/>
  <c r="N66" i="8"/>
  <c r="AU66" i="8"/>
  <c r="FH66" i="8"/>
  <c r="FU66" i="8"/>
  <c r="FM66" i="8"/>
  <c r="EU66" i="8"/>
  <c r="AO66" i="8"/>
  <c r="AL66" i="8"/>
  <c r="I66" i="8"/>
  <c r="G66" i="8"/>
  <c r="AJ66" i="8"/>
  <c r="J66" i="8"/>
  <c r="M66" i="8"/>
  <c r="EX66" i="8"/>
  <c r="FC66" i="8"/>
  <c r="AB66" i="8"/>
  <c r="T66" i="8"/>
  <c r="FZ66" i="8"/>
  <c r="G95" i="8"/>
  <c r="AP95" i="8"/>
  <c r="ET95" i="8"/>
  <c r="Z95" i="8"/>
  <c r="Q95" i="8"/>
  <c r="FB95" i="8"/>
  <c r="FI95" i="8"/>
  <c r="FD95" i="8"/>
  <c r="AV95" i="8"/>
  <c r="FN95" i="8"/>
  <c r="N95" i="8"/>
  <c r="AF95" i="8"/>
  <c r="FX95" i="8"/>
  <c r="EX95" i="8"/>
  <c r="AG95" i="8"/>
  <c r="AR95" i="8"/>
  <c r="EW95" i="8"/>
  <c r="FW95" i="8"/>
  <c r="AN95" i="8"/>
  <c r="AL95" i="8"/>
  <c r="AW124" i="8"/>
  <c r="FC124" i="8"/>
  <c r="FV124" i="8"/>
  <c r="AT124" i="8"/>
  <c r="FU124" i="8"/>
  <c r="AK124" i="8"/>
  <c r="AI124" i="8"/>
  <c r="FG124" i="8"/>
  <c r="FB124" i="8"/>
  <c r="N124" i="8"/>
  <c r="AS124" i="8"/>
  <c r="S124" i="8"/>
  <c r="X124" i="8"/>
  <c r="FD124" i="8"/>
  <c r="FN124" i="8"/>
  <c r="L124" i="8"/>
  <c r="FF124" i="8"/>
  <c r="Z124" i="8"/>
  <c r="H124" i="8"/>
  <c r="V124" i="8"/>
  <c r="AN96" i="8"/>
  <c r="FZ96" i="8"/>
  <c r="R96" i="8"/>
  <c r="AO96" i="8"/>
  <c r="FV96" i="8"/>
  <c r="FJ96" i="8"/>
  <c r="EY96" i="8"/>
  <c r="FI96" i="8"/>
  <c r="U96" i="8"/>
  <c r="T96" i="8"/>
  <c r="FN96" i="8"/>
  <c r="FX96" i="8"/>
  <c r="F96" i="8"/>
  <c r="FU96" i="8"/>
  <c r="G96" i="8"/>
  <c r="AS96" i="8"/>
  <c r="AW96" i="8"/>
  <c r="AG96" i="8"/>
  <c r="S96" i="8"/>
  <c r="FL96" i="8"/>
  <c r="L42" i="8"/>
  <c r="H42" i="8"/>
  <c r="FW42" i="8"/>
  <c r="U42" i="8"/>
  <c r="E42" i="8"/>
  <c r="FF42" i="8"/>
  <c r="K42" i="8"/>
  <c r="V42" i="8"/>
  <c r="FM42" i="8"/>
  <c r="AA42" i="8"/>
  <c r="AK42" i="8"/>
  <c r="FV42" i="8"/>
  <c r="FU42" i="8"/>
  <c r="AI42" i="8"/>
  <c r="FL42" i="8"/>
  <c r="FH42" i="8"/>
  <c r="AD42" i="8"/>
  <c r="FI42" i="8"/>
  <c r="FE42" i="8"/>
  <c r="EV42" i="8"/>
  <c r="AR53" i="8"/>
  <c r="S53" i="8"/>
  <c r="FI53" i="8"/>
  <c r="ET53" i="8"/>
  <c r="FD53" i="8"/>
  <c r="FM53" i="8"/>
  <c r="AL53" i="8"/>
  <c r="EX53" i="8"/>
  <c r="AK53" i="8"/>
  <c r="O53" i="8"/>
  <c r="FB53" i="8"/>
  <c r="FO53" i="8"/>
  <c r="AS53" i="8"/>
  <c r="Q53" i="8"/>
  <c r="FA53" i="8"/>
  <c r="AG53" i="8"/>
  <c r="AO53" i="8"/>
  <c r="FZ53" i="8"/>
  <c r="X53" i="8"/>
  <c r="AP53" i="8"/>
  <c r="EZ45" i="8"/>
  <c r="FO45" i="8"/>
  <c r="FF45" i="8"/>
  <c r="ET45" i="8"/>
  <c r="N45" i="8"/>
  <c r="Q45" i="8"/>
  <c r="AI45" i="8"/>
  <c r="GA45" i="8"/>
  <c r="AR45" i="8"/>
  <c r="W45" i="8"/>
  <c r="G45" i="8"/>
  <c r="L45" i="8"/>
  <c r="AP45" i="8"/>
  <c r="Z45" i="8"/>
  <c r="AW45" i="8"/>
  <c r="AA45" i="8"/>
  <c r="AG45" i="8"/>
  <c r="X45" i="8"/>
  <c r="FM45" i="8"/>
  <c r="AB45" i="8"/>
  <c r="R83" i="8"/>
  <c r="H83" i="8"/>
  <c r="EX83" i="8"/>
  <c r="AW83" i="8"/>
  <c r="AI83" i="8"/>
  <c r="AS83" i="8"/>
  <c r="Q83" i="8"/>
  <c r="FN83" i="8"/>
  <c r="FB83" i="8"/>
  <c r="FK83" i="8"/>
  <c r="AA83" i="8"/>
  <c r="FX83" i="8"/>
  <c r="GA83" i="8"/>
  <c r="AR83" i="8"/>
  <c r="W83" i="8"/>
  <c r="FL83" i="8"/>
  <c r="X83" i="8"/>
  <c r="V83" i="8"/>
  <c r="FD83" i="8"/>
  <c r="FO83" i="8"/>
  <c r="FP72" i="8"/>
  <c r="FQ72" i="8"/>
  <c r="FB72" i="8"/>
  <c r="GA72" i="8"/>
  <c r="M72" i="8"/>
  <c r="AD72" i="8"/>
  <c r="Q72" i="8"/>
  <c r="V72" i="8"/>
  <c r="O72" i="8"/>
  <c r="EX72" i="8"/>
  <c r="FV72" i="8"/>
  <c r="FY72" i="8"/>
  <c r="FT72" i="8"/>
  <c r="FE72" i="8"/>
  <c r="AE72" i="8"/>
  <c r="FU72" i="8"/>
  <c r="G72" i="8"/>
  <c r="ET72" i="8"/>
  <c r="EZ72" i="8"/>
  <c r="AA72" i="8"/>
  <c r="AI55" i="8"/>
  <c r="AG55" i="8"/>
  <c r="AN55" i="8"/>
  <c r="S55" i="8"/>
  <c r="F55" i="8"/>
  <c r="U55" i="8"/>
  <c r="N55" i="8"/>
  <c r="FN55" i="8"/>
  <c r="FT55" i="8"/>
  <c r="FD55" i="8"/>
  <c r="AD55" i="8"/>
  <c r="AW55" i="8"/>
  <c r="E55" i="8"/>
  <c r="AR55" i="8"/>
  <c r="J55" i="8"/>
  <c r="P55" i="8"/>
  <c r="AB55" i="8"/>
  <c r="FZ55" i="8"/>
  <c r="FV55" i="8"/>
  <c r="AQ55" i="8"/>
  <c r="P125" i="8"/>
  <c r="V125" i="8"/>
  <c r="AJ125" i="8"/>
  <c r="U125" i="8"/>
  <c r="AC125" i="8"/>
  <c r="AE125" i="8"/>
  <c r="EX125" i="8"/>
  <c r="FD125" i="8"/>
  <c r="K125" i="8"/>
  <c r="FT125" i="8"/>
  <c r="FM125" i="8"/>
  <c r="FH125" i="8"/>
  <c r="AK125" i="8"/>
  <c r="O125" i="8"/>
  <c r="F125" i="8"/>
  <c r="AD125" i="8"/>
  <c r="AS125" i="8"/>
  <c r="FL125" i="8"/>
  <c r="FE125" i="8"/>
  <c r="N125" i="8"/>
  <c r="EW56" i="8"/>
  <c r="AM56" i="8"/>
  <c r="U56" i="8"/>
  <c r="AJ56" i="8"/>
  <c r="M56" i="8"/>
  <c r="EY56" i="8"/>
  <c r="GA56" i="8"/>
  <c r="FC56" i="8"/>
  <c r="EV56" i="8"/>
  <c r="FF56" i="8"/>
  <c r="AS56" i="8"/>
  <c r="FR56" i="8"/>
  <c r="FN56" i="8"/>
  <c r="EX56" i="8"/>
  <c r="FA56" i="8"/>
  <c r="FV56" i="8"/>
  <c r="FL56" i="8"/>
  <c r="AH56" i="8"/>
  <c r="FZ56" i="8"/>
  <c r="FK56" i="8"/>
  <c r="W93" i="8"/>
  <c r="FC93" i="8"/>
  <c r="FM93" i="8"/>
  <c r="FV93" i="8"/>
  <c r="U93" i="8"/>
  <c r="FG93" i="8"/>
  <c r="FI93" i="8"/>
  <c r="ET93" i="8"/>
  <c r="AK93" i="8"/>
  <c r="AQ93" i="8"/>
  <c r="AG93" i="8"/>
  <c r="AM93" i="8"/>
  <c r="FO93" i="8"/>
  <c r="FH93" i="8"/>
  <c r="GB93" i="8"/>
  <c r="FN93" i="8"/>
  <c r="FQ93" i="8"/>
  <c r="FZ93" i="8"/>
  <c r="R93" i="8"/>
  <c r="FK93" i="8"/>
  <c r="FN94" i="8"/>
  <c r="FJ94" i="8"/>
  <c r="FB94" i="8"/>
  <c r="FK94" i="8"/>
  <c r="L94" i="8"/>
  <c r="AF94" i="8"/>
  <c r="E94" i="8"/>
  <c r="FZ94" i="8"/>
  <c r="AK94" i="8"/>
  <c r="H94" i="8"/>
  <c r="AU94" i="8"/>
  <c r="M94" i="8"/>
  <c r="AL94" i="8"/>
  <c r="EU94" i="8"/>
  <c r="EX94" i="8"/>
  <c r="AJ94" i="8"/>
  <c r="AE94" i="8"/>
  <c r="Q94" i="8"/>
  <c r="AI94" i="8"/>
  <c r="GB94" i="8"/>
  <c r="FD76" i="8"/>
  <c r="FH76" i="8"/>
  <c r="FJ76" i="8"/>
  <c r="O76" i="8"/>
  <c r="FM76" i="8"/>
  <c r="I76" i="8"/>
  <c r="L76" i="8"/>
  <c r="FK76" i="8"/>
  <c r="AL76" i="8"/>
  <c r="AG76" i="8"/>
  <c r="AT76" i="8"/>
  <c r="N76" i="8"/>
  <c r="FS76" i="8"/>
  <c r="EV76" i="8"/>
  <c r="R76" i="8"/>
  <c r="AE76" i="8"/>
  <c r="FZ76" i="8"/>
  <c r="AP76" i="8"/>
  <c r="EU76" i="8"/>
  <c r="ET76" i="8"/>
  <c r="AD43" i="8"/>
  <c r="AP43" i="8"/>
  <c r="GA43" i="8"/>
  <c r="W43" i="8"/>
  <c r="AH43" i="8"/>
  <c r="Y43" i="8"/>
  <c r="F43" i="8"/>
  <c r="FT43" i="8"/>
  <c r="S43" i="8"/>
  <c r="EW43" i="8"/>
  <c r="FJ43" i="8"/>
  <c r="EX43" i="8"/>
  <c r="AW43" i="8"/>
  <c r="J43" i="8"/>
  <c r="AV43" i="8"/>
  <c r="AT43" i="8"/>
  <c r="EZ43" i="8"/>
  <c r="FA43" i="8"/>
  <c r="AG43" i="8"/>
  <c r="AN43" i="8"/>
  <c r="E83" i="15"/>
  <c r="E146" i="15" s="1"/>
  <c r="E54" i="15"/>
  <c r="E117" i="15" s="1"/>
  <c r="E55" i="15"/>
  <c r="E118" i="15" s="1"/>
  <c r="E39" i="15"/>
  <c r="E105" i="15" s="1"/>
  <c r="E49" i="15"/>
  <c r="E112" i="15" s="1"/>
  <c r="E81" i="15"/>
  <c r="E144" i="15" s="1"/>
  <c r="E84" i="15"/>
  <c r="E147" i="15" s="1"/>
  <c r="E70" i="15"/>
  <c r="E133" i="15" s="1"/>
  <c r="E60" i="15"/>
  <c r="E123" i="15" s="1"/>
  <c r="E62" i="15"/>
  <c r="E125" i="15" s="1"/>
  <c r="E64" i="15"/>
  <c r="E127" i="15" s="1"/>
  <c r="E87" i="15"/>
  <c r="E150" i="15" s="1"/>
  <c r="EV75" i="8"/>
  <c r="FQ75" i="8"/>
  <c r="FZ75" i="8"/>
  <c r="FR75" i="8"/>
  <c r="FV75" i="8"/>
  <c r="V75" i="8"/>
  <c r="AG75" i="8"/>
  <c r="AE75" i="8"/>
  <c r="AW75" i="8"/>
  <c r="FS75" i="8"/>
  <c r="FD75" i="8"/>
  <c r="AK75" i="8"/>
  <c r="FG75" i="8"/>
  <c r="AC75" i="8"/>
  <c r="K75" i="8"/>
  <c r="FB75" i="8"/>
  <c r="FH75" i="8"/>
  <c r="U75" i="8"/>
  <c r="FM75" i="8"/>
  <c r="E75" i="8"/>
  <c r="FH123" i="8"/>
  <c r="FQ123" i="8"/>
  <c r="AU123" i="8"/>
  <c r="U123" i="8"/>
  <c r="FD123" i="8"/>
  <c r="F123" i="8"/>
  <c r="Z123" i="8"/>
  <c r="FW123" i="8"/>
  <c r="AH123" i="8"/>
  <c r="AR123" i="8"/>
  <c r="FK123" i="8"/>
  <c r="FG123" i="8"/>
  <c r="AI123" i="8"/>
  <c r="FR123" i="8"/>
  <c r="AF123" i="8"/>
  <c r="AV123" i="8"/>
  <c r="AW123" i="8"/>
  <c r="FS123" i="8"/>
  <c r="J123" i="8"/>
  <c r="AM123" i="8"/>
  <c r="AB84" i="8"/>
  <c r="AM84" i="8"/>
  <c r="EZ84" i="8"/>
  <c r="P84" i="8"/>
  <c r="AE84" i="8"/>
  <c r="FS84" i="8"/>
  <c r="AS84" i="8"/>
  <c r="AF84" i="8"/>
  <c r="N84" i="8"/>
  <c r="AR84" i="8"/>
  <c r="FJ84" i="8"/>
  <c r="EV84" i="8"/>
  <c r="FI84" i="8"/>
  <c r="FT84" i="8"/>
  <c r="FR84" i="8"/>
  <c r="FF84" i="8"/>
  <c r="AD84" i="8"/>
  <c r="FV84" i="8"/>
  <c r="L84" i="8"/>
  <c r="FY84" i="8"/>
  <c r="FD85" i="8"/>
  <c r="FR85" i="8"/>
  <c r="AB85" i="8"/>
  <c r="AS85" i="8"/>
  <c r="FI85" i="8"/>
  <c r="AT85" i="8"/>
  <c r="AU85" i="8"/>
  <c r="ET85" i="8"/>
  <c r="E85" i="8"/>
  <c r="F85" i="8"/>
  <c r="H85" i="8"/>
  <c r="FB85" i="8"/>
  <c r="Y85" i="8"/>
  <c r="FW85" i="8"/>
  <c r="FY85" i="8"/>
  <c r="AK85" i="8"/>
  <c r="X85" i="8"/>
  <c r="FG85" i="8"/>
  <c r="J85" i="8"/>
  <c r="AO85" i="8"/>
  <c r="FG82" i="8"/>
  <c r="I82" i="8"/>
  <c r="FQ82" i="8"/>
  <c r="FL82" i="8"/>
  <c r="AR82" i="8"/>
  <c r="GB82" i="8"/>
  <c r="FJ82" i="8"/>
  <c r="AN82" i="8"/>
  <c r="AA82" i="8"/>
  <c r="FI82" i="8"/>
  <c r="AB82" i="8"/>
  <c r="U82" i="8"/>
  <c r="EV82" i="8"/>
  <c r="Y82" i="8"/>
  <c r="AT82" i="8"/>
  <c r="FO82" i="8"/>
  <c r="AH82" i="8"/>
  <c r="FE82" i="8"/>
  <c r="R82" i="8"/>
  <c r="M82" i="8"/>
  <c r="FM65" i="8"/>
  <c r="AO65" i="8"/>
  <c r="EW65" i="8"/>
  <c r="AN65" i="8"/>
  <c r="AD65" i="8"/>
  <c r="AV65" i="8"/>
  <c r="AU65" i="8"/>
  <c r="FV65" i="8"/>
  <c r="I65" i="8"/>
  <c r="FL65" i="8"/>
  <c r="AC65" i="8"/>
  <c r="FY65" i="8"/>
  <c r="AE65" i="8"/>
  <c r="AS65" i="8"/>
  <c r="FA65" i="8"/>
  <c r="FU65" i="8"/>
  <c r="EX65" i="8"/>
  <c r="AT65" i="8"/>
  <c r="FR65" i="8"/>
  <c r="FN65" i="8"/>
  <c r="AJ122" i="8"/>
  <c r="FA122" i="8"/>
  <c r="ET122" i="8"/>
  <c r="T122" i="8"/>
  <c r="FL122" i="8"/>
  <c r="FE122" i="8"/>
  <c r="AU122" i="8"/>
  <c r="O122" i="8"/>
  <c r="AB122" i="8"/>
  <c r="G122" i="8"/>
  <c r="Z122" i="8"/>
  <c r="EY122" i="8"/>
  <c r="AT122" i="8"/>
  <c r="M122" i="8"/>
  <c r="FV122" i="8"/>
  <c r="AQ122" i="8"/>
  <c r="AA122" i="8"/>
  <c r="AS122" i="8"/>
  <c r="FH122" i="8"/>
  <c r="S122" i="8"/>
  <c r="FW44" i="8"/>
  <c r="FB44" i="8"/>
  <c r="Q44" i="8"/>
  <c r="EZ44" i="8"/>
  <c r="AF44" i="8"/>
  <c r="AE44" i="8"/>
  <c r="ET44" i="8"/>
  <c r="AD44" i="8"/>
  <c r="AP44" i="8"/>
  <c r="AA44" i="8"/>
  <c r="EW44" i="8"/>
  <c r="F44" i="8"/>
  <c r="FE44" i="8"/>
  <c r="GA44" i="8"/>
  <c r="O44" i="8"/>
  <c r="FR44" i="8"/>
  <c r="AJ44" i="8"/>
  <c r="FU44" i="8"/>
  <c r="K44" i="8"/>
  <c r="U44" i="8"/>
  <c r="FT73" i="8"/>
  <c r="X73" i="8"/>
  <c r="AH73" i="8"/>
  <c r="FY73" i="8"/>
  <c r="Z73" i="8"/>
  <c r="S73" i="8"/>
  <c r="FH73" i="8"/>
  <c r="FF73" i="8"/>
  <c r="AO73" i="8"/>
  <c r="K73" i="8"/>
  <c r="U73" i="8"/>
  <c r="AF73" i="8"/>
  <c r="EU73" i="8"/>
  <c r="FE73" i="8"/>
  <c r="AJ73" i="8"/>
  <c r="Q73" i="8"/>
  <c r="AS73" i="8"/>
  <c r="EW73" i="8"/>
  <c r="FQ73" i="8"/>
  <c r="FM73" i="8"/>
  <c r="L74" i="8"/>
  <c r="FJ74" i="8"/>
  <c r="AC74" i="8"/>
  <c r="P74" i="8"/>
  <c r="FE74" i="8"/>
  <c r="U74" i="8"/>
  <c r="AL74" i="8"/>
  <c r="EX74" i="8"/>
  <c r="K74" i="8"/>
  <c r="H74" i="8"/>
  <c r="EV74" i="8"/>
  <c r="AN74" i="8"/>
  <c r="G74" i="8"/>
  <c r="AD74" i="8"/>
  <c r="AV74" i="8"/>
  <c r="W74" i="8"/>
  <c r="GB74" i="8"/>
  <c r="Q74" i="8"/>
  <c r="E74" i="8"/>
  <c r="FC74" i="8"/>
  <c r="AL126" i="8"/>
  <c r="FK126" i="8"/>
  <c r="AV126" i="8"/>
  <c r="AE126" i="8"/>
  <c r="FC126" i="8"/>
  <c r="L126" i="8"/>
  <c r="J126" i="8"/>
  <c r="FP126" i="8"/>
  <c r="FY126" i="8"/>
  <c r="AC126" i="8"/>
  <c r="EU126" i="8"/>
  <c r="AM126" i="8"/>
  <c r="AO126" i="8"/>
  <c r="AU126" i="8"/>
  <c r="X126" i="8"/>
  <c r="AR126" i="8"/>
  <c r="AG126" i="8"/>
  <c r="K126" i="8"/>
  <c r="O126" i="8"/>
  <c r="FI126" i="8"/>
  <c r="FZ62" i="8"/>
  <c r="V62" i="8"/>
  <c r="EZ62" i="8"/>
  <c r="FF62" i="8"/>
  <c r="AJ62" i="8"/>
  <c r="Z62" i="8"/>
  <c r="N62" i="8"/>
  <c r="M62" i="8"/>
  <c r="AL62" i="8"/>
  <c r="FC62" i="8"/>
  <c r="FI62" i="8"/>
  <c r="AN62" i="8"/>
  <c r="FK62" i="8"/>
  <c r="EY62" i="8"/>
  <c r="FX62" i="8"/>
  <c r="S62" i="8"/>
  <c r="FN62" i="8"/>
  <c r="F62" i="8"/>
  <c r="AR62" i="8"/>
  <c r="FB62" i="8"/>
  <c r="AH52" i="8"/>
  <c r="AH102" i="8" s="1"/>
  <c r="W52" i="8"/>
  <c r="Z52" i="8"/>
  <c r="Z112" i="8" s="1"/>
  <c r="FY52" i="8"/>
  <c r="FY112" i="8" s="1"/>
  <c r="FP52" i="8"/>
  <c r="FP112" i="8" s="1"/>
  <c r="EY52" i="8"/>
  <c r="EY102" i="8" s="1"/>
  <c r="FK52" i="8"/>
  <c r="N52" i="8"/>
  <c r="AF52" i="8"/>
  <c r="S52" i="8"/>
  <c r="FS52" i="8"/>
  <c r="AV52" i="8"/>
  <c r="AV112" i="8" s="1"/>
  <c r="AA52" i="8"/>
  <c r="P52" i="8"/>
  <c r="AQ52" i="8"/>
  <c r="AN52" i="8"/>
  <c r="AN112" i="8" s="1"/>
  <c r="FG52" i="8"/>
  <c r="AC52" i="8"/>
  <c r="FF52" i="8"/>
  <c r="FF112" i="8" s="1"/>
  <c r="J52" i="8"/>
  <c r="J102" i="8" s="1"/>
  <c r="L63" i="8"/>
  <c r="O63" i="8"/>
  <c r="FS63" i="8"/>
  <c r="AC63" i="8"/>
  <c r="AH63" i="8"/>
  <c r="FE63" i="8"/>
  <c r="FF63" i="8"/>
  <c r="FG63" i="8"/>
  <c r="K63" i="8"/>
  <c r="FL63" i="8"/>
  <c r="AS63" i="8"/>
  <c r="FD63" i="8"/>
  <c r="EY63" i="8"/>
  <c r="E63" i="8"/>
  <c r="FO63" i="8"/>
  <c r="U63" i="8"/>
  <c r="AI63" i="8"/>
  <c r="FA63" i="8"/>
  <c r="N63" i="8"/>
  <c r="FX63" i="8"/>
  <c r="AN92" i="8"/>
  <c r="FO92" i="8"/>
  <c r="FU92" i="8"/>
  <c r="U92" i="8"/>
  <c r="AW92" i="8"/>
  <c r="AP92" i="8"/>
  <c r="FF92" i="8"/>
  <c r="FP92" i="8"/>
  <c r="H92" i="8"/>
  <c r="GB92" i="8"/>
  <c r="W92" i="8"/>
  <c r="K92" i="8"/>
  <c r="M92" i="8"/>
  <c r="EZ92" i="8"/>
  <c r="O92" i="8"/>
  <c r="J92" i="8"/>
  <c r="AL92" i="8"/>
  <c r="AK92" i="8"/>
  <c r="EV92" i="8"/>
  <c r="GA92" i="8"/>
  <c r="FI54" i="8"/>
  <c r="AD54" i="8"/>
  <c r="FP54" i="8"/>
  <c r="Q54" i="8"/>
  <c r="W54" i="8"/>
  <c r="FU54" i="8"/>
  <c r="AQ54" i="8"/>
  <c r="EY54" i="8"/>
  <c r="AE54" i="8"/>
  <c r="EZ54" i="8"/>
  <c r="E54" i="8"/>
  <c r="GA54" i="8"/>
  <c r="EV54" i="8"/>
  <c r="AV54" i="8"/>
  <c r="EW54" i="8"/>
  <c r="I54" i="8"/>
  <c r="AJ54" i="8"/>
  <c r="AW54" i="8"/>
  <c r="AR54" i="8"/>
  <c r="ET54" i="8"/>
  <c r="FQ41" i="8"/>
  <c r="EW41" i="8"/>
  <c r="FH41" i="8"/>
  <c r="FX41" i="8"/>
  <c r="FT41" i="8"/>
  <c r="FZ41" i="8"/>
  <c r="ET41" i="8"/>
  <c r="FL41" i="8"/>
  <c r="Z41" i="8"/>
  <c r="FI41" i="8"/>
  <c r="FY41" i="8"/>
  <c r="FM41" i="8"/>
  <c r="GA41" i="8"/>
  <c r="FA41" i="8"/>
  <c r="FS41" i="8"/>
  <c r="AV41" i="8"/>
  <c r="O41" i="8"/>
  <c r="AT41" i="8"/>
  <c r="FU41" i="8"/>
  <c r="W41" i="8"/>
  <c r="AG86" i="8"/>
  <c r="FP86" i="8"/>
  <c r="AE86" i="8"/>
  <c r="GB86" i="8"/>
  <c r="FC86" i="8"/>
  <c r="AC86" i="8"/>
  <c r="K86" i="8"/>
  <c r="EX86" i="8"/>
  <c r="GA86" i="8"/>
  <c r="AH86" i="8"/>
  <c r="FT86" i="8"/>
  <c r="AK86" i="8"/>
  <c r="AW86" i="8"/>
  <c r="EZ86" i="8"/>
  <c r="S86" i="8"/>
  <c r="AS86" i="8"/>
  <c r="FA86" i="8"/>
  <c r="AU86" i="8"/>
  <c r="AI86" i="8"/>
  <c r="FM86" i="8"/>
  <c r="FZ64" i="8"/>
  <c r="AS64" i="8"/>
  <c r="R64" i="8"/>
  <c r="FJ64" i="8"/>
  <c r="EX64" i="8"/>
  <c r="FY64" i="8"/>
  <c r="AQ64" i="8"/>
  <c r="FQ64" i="8"/>
  <c r="AA64" i="8"/>
  <c r="AU64" i="8"/>
  <c r="AW64" i="8"/>
  <c r="Q64" i="8"/>
  <c r="W64" i="8"/>
  <c r="EU64" i="8"/>
  <c r="AI64" i="8"/>
  <c r="FL64" i="8"/>
  <c r="FG64" i="8"/>
  <c r="AG64" i="8"/>
  <c r="S64" i="8"/>
  <c r="FS64" i="8"/>
  <c r="FS114" i="8" s="1"/>
  <c r="K66" i="8"/>
  <c r="Y66" i="8"/>
  <c r="AF66" i="8"/>
  <c r="AT66" i="8"/>
  <c r="AK66" i="8"/>
  <c r="FY66" i="8"/>
  <c r="FN66" i="8"/>
  <c r="FO66" i="8"/>
  <c r="FG66" i="8"/>
  <c r="GB66" i="8"/>
  <c r="AS66" i="8"/>
  <c r="L66" i="8"/>
  <c r="AI66" i="8"/>
  <c r="AH66" i="8"/>
  <c r="AR66" i="8"/>
  <c r="R66" i="8"/>
  <c r="Z66" i="8"/>
  <c r="F66" i="8"/>
  <c r="E66" i="8"/>
  <c r="FS66" i="8"/>
  <c r="EV95" i="8"/>
  <c r="F95" i="8"/>
  <c r="Y95" i="8"/>
  <c r="R95" i="8"/>
  <c r="AM95" i="8"/>
  <c r="M95" i="8"/>
  <c r="EY95" i="8"/>
  <c r="FZ95" i="8"/>
  <c r="L95" i="8"/>
  <c r="S95" i="8"/>
  <c r="FK95" i="8"/>
  <c r="FC95" i="8"/>
  <c r="AO95" i="8"/>
  <c r="FU95" i="8"/>
  <c r="EU95" i="8"/>
  <c r="AQ95" i="8"/>
  <c r="AA95" i="8"/>
  <c r="FM95" i="8"/>
  <c r="P95" i="8"/>
  <c r="H95" i="8"/>
  <c r="F124" i="8"/>
  <c r="FR124" i="8"/>
  <c r="FQ124" i="8"/>
  <c r="Q124" i="8"/>
  <c r="T124" i="8"/>
  <c r="FZ124" i="8"/>
  <c r="I124" i="8"/>
  <c r="FA124" i="8"/>
  <c r="AP124" i="8"/>
  <c r="FM124" i="8"/>
  <c r="AO124" i="8"/>
  <c r="AN124" i="8"/>
  <c r="FP124" i="8"/>
  <c r="E124" i="8"/>
  <c r="EZ124" i="8"/>
  <c r="AF124" i="8"/>
  <c r="R124" i="8"/>
  <c r="FX124" i="8"/>
  <c r="AU124" i="8"/>
  <c r="AD124" i="8"/>
  <c r="AM96" i="8"/>
  <c r="FG96" i="8"/>
  <c r="FE96" i="8"/>
  <c r="W96" i="8"/>
  <c r="FA96" i="8"/>
  <c r="FK96" i="8"/>
  <c r="AI96" i="8"/>
  <c r="EV96" i="8"/>
  <c r="M96" i="8"/>
  <c r="AL96" i="8"/>
  <c r="E96" i="8"/>
  <c r="FC96" i="8"/>
  <c r="N96" i="8"/>
  <c r="AU96" i="8"/>
  <c r="FR96" i="8"/>
  <c r="Y96" i="8"/>
  <c r="K96" i="8"/>
  <c r="EZ96" i="8"/>
  <c r="AJ96" i="8"/>
  <c r="AK96" i="8"/>
  <c r="W42" i="8"/>
  <c r="FZ42" i="8"/>
  <c r="AS42" i="8"/>
  <c r="AE42" i="8"/>
  <c r="FR42" i="8"/>
  <c r="ET42" i="8"/>
  <c r="FP42" i="8"/>
  <c r="FC42" i="8"/>
  <c r="R42" i="8"/>
  <c r="EU42" i="8"/>
  <c r="J42" i="8"/>
  <c r="AH42" i="8"/>
  <c r="I42" i="8"/>
  <c r="FD42" i="8"/>
  <c r="AL42" i="8"/>
  <c r="AT42" i="8"/>
  <c r="AR42" i="8"/>
  <c r="AM42" i="8"/>
  <c r="AP42" i="8"/>
  <c r="FO42" i="8"/>
  <c r="U53" i="8"/>
  <c r="AM53" i="8"/>
  <c r="H53" i="8"/>
  <c r="FC53" i="8"/>
  <c r="AW53" i="8"/>
  <c r="FL53" i="8"/>
  <c r="FG53" i="8"/>
  <c r="AC53" i="8"/>
  <c r="AI53" i="8"/>
  <c r="J53" i="8"/>
  <c r="AE53" i="8"/>
  <c r="Y53" i="8"/>
  <c r="FJ53" i="8"/>
  <c r="AN53" i="8"/>
  <c r="AV53" i="8"/>
  <c r="FQ53" i="8"/>
  <c r="FY53" i="8"/>
  <c r="FK53" i="8"/>
  <c r="EZ53" i="8"/>
  <c r="AF53" i="8"/>
  <c r="FH45" i="8"/>
  <c r="J45" i="8"/>
  <c r="AV45" i="8"/>
  <c r="FU45" i="8"/>
  <c r="FL45" i="8"/>
  <c r="FR45" i="8"/>
  <c r="EU45" i="8"/>
  <c r="FY45" i="8"/>
  <c r="O45" i="8"/>
  <c r="M45" i="8"/>
  <c r="FT45" i="8"/>
  <c r="EX45" i="8"/>
  <c r="AC45" i="8"/>
  <c r="AQ45" i="8"/>
  <c r="AU45" i="8"/>
  <c r="AE45" i="8"/>
  <c r="EY45" i="8"/>
  <c r="T45" i="8"/>
  <c r="K45" i="8"/>
  <c r="FD45" i="8"/>
  <c r="L83" i="8"/>
  <c r="EV83" i="8"/>
  <c r="U83" i="8"/>
  <c r="M83" i="8"/>
  <c r="FM83" i="8"/>
  <c r="AN83" i="8"/>
  <c r="P83" i="8"/>
  <c r="AV83" i="8"/>
  <c r="N83" i="8"/>
  <c r="EZ83" i="8"/>
  <c r="FY83" i="8"/>
  <c r="O83" i="8"/>
  <c r="AL83" i="8"/>
  <c r="FH83" i="8"/>
  <c r="AO83" i="8"/>
  <c r="E83" i="8"/>
  <c r="EW83" i="8"/>
  <c r="AD83" i="8"/>
  <c r="AB83" i="8"/>
  <c r="FS83" i="8"/>
  <c r="EV72" i="8"/>
  <c r="AT72" i="8"/>
  <c r="AM72" i="8"/>
  <c r="R72" i="8"/>
  <c r="FK72" i="8"/>
  <c r="FM72" i="8"/>
  <c r="E72" i="8"/>
  <c r="AI72" i="8"/>
  <c r="AB72" i="8"/>
  <c r="K72" i="8"/>
  <c r="FW72" i="8"/>
  <c r="FO72" i="8"/>
  <c r="AK72" i="8"/>
  <c r="AF72" i="8"/>
  <c r="EU72" i="8"/>
  <c r="FS72" i="8"/>
  <c r="AN72" i="8"/>
  <c r="Z72" i="8"/>
  <c r="FI72" i="8"/>
  <c r="AO72" i="8"/>
  <c r="AC55" i="8"/>
  <c r="GB55" i="8"/>
  <c r="GA55" i="8"/>
  <c r="FH55" i="8"/>
  <c r="AK55" i="8"/>
  <c r="AM55" i="8"/>
  <c r="FL55" i="8"/>
  <c r="AU55" i="8"/>
  <c r="AP55" i="8"/>
  <c r="G55" i="8"/>
  <c r="L55" i="8"/>
  <c r="Q55" i="8"/>
  <c r="EY55" i="8"/>
  <c r="FM55" i="8"/>
  <c r="FK55" i="8"/>
  <c r="EW55" i="8"/>
  <c r="V55" i="8"/>
  <c r="AO55" i="8"/>
  <c r="Z55" i="8"/>
  <c r="M55" i="8"/>
  <c r="FJ125" i="8"/>
  <c r="AL125" i="8"/>
  <c r="X125" i="8"/>
  <c r="Q125" i="8"/>
  <c r="G125" i="8"/>
  <c r="T125" i="8"/>
  <c r="AM125" i="8"/>
  <c r="AA125" i="8"/>
  <c r="AQ125" i="8"/>
  <c r="Y125" i="8"/>
  <c r="AT125" i="8"/>
  <c r="EU125" i="8"/>
  <c r="EY125" i="8"/>
  <c r="FX125" i="8"/>
  <c r="AW125" i="8"/>
  <c r="AR125" i="8"/>
  <c r="J125" i="8"/>
  <c r="AO125" i="8"/>
  <c r="GA125" i="8"/>
  <c r="AU125" i="8"/>
  <c r="K56" i="8"/>
  <c r="FU56" i="8"/>
  <c r="FH56" i="8"/>
  <c r="FG56" i="8"/>
  <c r="AB56" i="8"/>
  <c r="V56" i="8"/>
  <c r="AD56" i="8"/>
  <c r="AP56" i="8"/>
  <c r="R56" i="8"/>
  <c r="FW56" i="8"/>
  <c r="FO56" i="8"/>
  <c r="O56" i="8"/>
  <c r="FT56" i="8"/>
  <c r="GB56" i="8"/>
  <c r="FY56" i="8"/>
  <c r="Z56" i="8"/>
  <c r="Q56" i="8"/>
  <c r="FE56" i="8"/>
  <c r="J56" i="8"/>
  <c r="AU56" i="8"/>
  <c r="AB93" i="8"/>
  <c r="AC93" i="8"/>
  <c r="FX93" i="8"/>
  <c r="AR93" i="8"/>
  <c r="AL93" i="8"/>
  <c r="L93" i="8"/>
  <c r="FT93" i="8"/>
  <c r="EU93" i="8"/>
  <c r="X93" i="8"/>
  <c r="AD93" i="8"/>
  <c r="AJ93" i="8"/>
  <c r="FA93" i="8"/>
  <c r="AW93" i="8"/>
  <c r="Y93" i="8"/>
  <c r="FE93" i="8"/>
  <c r="N93" i="8"/>
  <c r="FS93" i="8"/>
  <c r="GA93" i="8"/>
  <c r="P93" i="8"/>
  <c r="J93" i="8"/>
  <c r="I94" i="8"/>
  <c r="O94" i="8"/>
  <c r="GA94" i="8"/>
  <c r="P94" i="8"/>
  <c r="FR94" i="8"/>
  <c r="FC94" i="8"/>
  <c r="FW94" i="8"/>
  <c r="FS94" i="8"/>
  <c r="AN94" i="8"/>
  <c r="AB94" i="8"/>
  <c r="AV94" i="8"/>
  <c r="FO94" i="8"/>
  <c r="AG94" i="8"/>
  <c r="AQ94" i="8"/>
  <c r="T94" i="8"/>
  <c r="AA94" i="8"/>
  <c r="FF94" i="8"/>
  <c r="FL94" i="8"/>
  <c r="X94" i="8"/>
  <c r="FH94" i="8"/>
  <c r="T76" i="8"/>
  <c r="FX76" i="8"/>
  <c r="FN76" i="8"/>
  <c r="FE76" i="8"/>
  <c r="FT76" i="8"/>
  <c r="FL76" i="8"/>
  <c r="GA76" i="8"/>
  <c r="EW76" i="8"/>
  <c r="FY76" i="8"/>
  <c r="FW76" i="8"/>
  <c r="FI76" i="8"/>
  <c r="FV76" i="8"/>
  <c r="AC76" i="8"/>
  <c r="M76" i="8"/>
  <c r="AN76" i="8"/>
  <c r="AA76" i="8"/>
  <c r="S76" i="8"/>
  <c r="FU76" i="8"/>
  <c r="AU76" i="8"/>
  <c r="FC76" i="8"/>
  <c r="FW43" i="8"/>
  <c r="AB43" i="8"/>
  <c r="AI43" i="8"/>
  <c r="K43" i="8"/>
  <c r="T43" i="8"/>
  <c r="AK43" i="8"/>
  <c r="P43" i="8"/>
  <c r="AM43" i="8"/>
  <c r="AF43" i="8"/>
  <c r="L43" i="8"/>
  <c r="AE43" i="8"/>
  <c r="FK43" i="8"/>
  <c r="ET43" i="8"/>
  <c r="FI43" i="8"/>
  <c r="AA43" i="8"/>
  <c r="AS43" i="8"/>
  <c r="E43" i="8"/>
  <c r="AU43" i="8"/>
  <c r="GB43" i="8"/>
  <c r="H43" i="8"/>
  <c r="E44" i="15"/>
  <c r="E107" i="15" s="1"/>
  <c r="E46" i="15"/>
  <c r="E109" i="15" s="1"/>
  <c r="E86" i="15"/>
  <c r="E149" i="15" s="1"/>
  <c r="E74" i="15"/>
  <c r="E137" i="15" s="1"/>
  <c r="E69" i="15"/>
  <c r="E132" i="15" s="1"/>
  <c r="E68" i="15"/>
  <c r="E131" i="15" s="1"/>
  <c r="E58" i="15"/>
  <c r="E121" i="15" s="1"/>
  <c r="E88" i="15"/>
  <c r="E151" i="15" s="1"/>
  <c r="E77" i="15"/>
  <c r="E140" i="15" s="1"/>
  <c r="E59" i="15"/>
  <c r="E122" i="15" s="1"/>
  <c r="E75" i="15"/>
  <c r="E138" i="15" s="1"/>
  <c r="E50" i="15"/>
  <c r="E113" i="15" s="1"/>
  <c r="E61" i="15"/>
  <c r="E124" i="15" s="1"/>
  <c r="AV75" i="8"/>
  <c r="AV115" i="8" s="1"/>
  <c r="AB75" i="8"/>
  <c r="FP75" i="8"/>
  <c r="EX75" i="8"/>
  <c r="EX115" i="8" s="1"/>
  <c r="Q75" i="8"/>
  <c r="G75" i="8"/>
  <c r="AU75" i="8"/>
  <c r="FJ75" i="8"/>
  <c r="FJ115" i="8" s="1"/>
  <c r="I75" i="8"/>
  <c r="FK75" i="8"/>
  <c r="FL75" i="8"/>
  <c r="FL115" i="8" s="1"/>
  <c r="S75" i="8"/>
  <c r="S115" i="8" s="1"/>
  <c r="AP75" i="8"/>
  <c r="FW75" i="8"/>
  <c r="FT75" i="8"/>
  <c r="AI75" i="8"/>
  <c r="AJ75" i="8"/>
  <c r="AO75" i="8"/>
  <c r="GB75" i="8"/>
  <c r="FE75" i="8"/>
  <c r="AL123" i="8"/>
  <c r="FE123" i="8"/>
  <c r="AA123" i="8"/>
  <c r="Y123" i="8"/>
  <c r="FM123" i="8"/>
  <c r="FA123" i="8"/>
  <c r="R123" i="8"/>
  <c r="AP123" i="8"/>
  <c r="FI123" i="8"/>
  <c r="T123" i="8"/>
  <c r="AD123" i="8"/>
  <c r="EZ123" i="8"/>
  <c r="AC123" i="8"/>
  <c r="GB123" i="8"/>
  <c r="FO123" i="8"/>
  <c r="AT123" i="8"/>
  <c r="E123" i="8"/>
  <c r="AG123" i="8"/>
  <c r="FT123" i="8"/>
  <c r="V123" i="8"/>
  <c r="FB84" i="8"/>
  <c r="AV84" i="8"/>
  <c r="AT84" i="8"/>
  <c r="EY84" i="8"/>
  <c r="AJ84" i="8"/>
  <c r="FW84" i="8"/>
  <c r="FG84" i="8"/>
  <c r="Y84" i="8"/>
  <c r="AL84" i="8"/>
  <c r="FQ84" i="8"/>
  <c r="AH84" i="8"/>
  <c r="FE84" i="8"/>
  <c r="FX84" i="8"/>
  <c r="M84" i="8"/>
  <c r="FU84" i="8"/>
  <c r="FM84" i="8"/>
  <c r="AK84" i="8"/>
  <c r="FN84" i="8"/>
  <c r="GA84" i="8"/>
  <c r="EU84" i="8"/>
  <c r="AI85" i="8"/>
  <c r="EX85" i="8"/>
  <c r="GB85" i="8"/>
  <c r="G85" i="8"/>
  <c r="FT85" i="8"/>
  <c r="AF85" i="8"/>
  <c r="S85" i="8"/>
  <c r="FE85" i="8"/>
  <c r="EY85" i="8"/>
  <c r="Q85" i="8"/>
  <c r="AJ85" i="8"/>
  <c r="AW85" i="8"/>
  <c r="W85" i="8"/>
  <c r="FC85" i="8"/>
  <c r="FQ85" i="8"/>
  <c r="FL85" i="8"/>
  <c r="AD85" i="8"/>
  <c r="FP85" i="8"/>
  <c r="FO85" i="8"/>
  <c r="P85" i="8"/>
  <c r="FV82" i="8"/>
  <c r="FT82" i="8"/>
  <c r="F82" i="8"/>
  <c r="FR82" i="8"/>
  <c r="J82" i="8"/>
  <c r="AQ82" i="8"/>
  <c r="FS82" i="8"/>
  <c r="GA82" i="8"/>
  <c r="E82" i="8"/>
  <c r="K82" i="8"/>
  <c r="FA82" i="8"/>
  <c r="G82" i="8"/>
  <c r="EY82" i="8"/>
  <c r="EU82" i="8"/>
  <c r="AM82" i="8"/>
  <c r="X82" i="8"/>
  <c r="W82" i="8"/>
  <c r="Z82" i="8"/>
  <c r="FZ82" i="8"/>
  <c r="N82" i="8"/>
  <c r="FO65" i="8"/>
  <c r="FK65" i="8"/>
  <c r="FF65" i="8"/>
  <c r="FI65" i="8"/>
  <c r="AB65" i="8"/>
  <c r="AJ65" i="8"/>
  <c r="H65" i="8"/>
  <c r="FH65" i="8"/>
  <c r="W65" i="8"/>
  <c r="AA65" i="8"/>
  <c r="AI65" i="8"/>
  <c r="N65" i="8"/>
  <c r="FZ65" i="8"/>
  <c r="FQ65" i="8"/>
  <c r="GA65" i="8"/>
  <c r="ET65" i="8"/>
  <c r="ET115" i="8" s="1"/>
  <c r="U65" i="8"/>
  <c r="AL65" i="8"/>
  <c r="AL115" i="8" s="1"/>
  <c r="FE65" i="8"/>
  <c r="AH65" i="8"/>
  <c r="F122" i="8"/>
  <c r="Y122" i="8"/>
  <c r="AI122" i="8"/>
  <c r="V122" i="8"/>
  <c r="FX122" i="8"/>
  <c r="FF122" i="8"/>
  <c r="AD122" i="8"/>
  <c r="AC122" i="8"/>
  <c r="FT122" i="8"/>
  <c r="H122" i="8"/>
  <c r="W122" i="8"/>
  <c r="FK122" i="8"/>
  <c r="AM122" i="8"/>
  <c r="E122" i="8"/>
  <c r="EX122" i="8"/>
  <c r="FZ122" i="8"/>
  <c r="FW122" i="8"/>
  <c r="J122" i="8"/>
  <c r="FS122" i="8"/>
  <c r="FG122" i="8"/>
  <c r="AT44" i="8"/>
  <c r="EX44" i="8"/>
  <c r="R44" i="8"/>
  <c r="FY44" i="8"/>
  <c r="EV44" i="8"/>
  <c r="G44" i="8"/>
  <c r="FI44" i="8"/>
  <c r="FS44" i="8"/>
  <c r="AQ44" i="8"/>
  <c r="L44" i="8"/>
  <c r="AN44" i="8"/>
  <c r="S44" i="8"/>
  <c r="AU44" i="8"/>
  <c r="FJ44" i="8"/>
  <c r="FT44" i="8"/>
  <c r="FK44" i="8"/>
  <c r="T44" i="8"/>
  <c r="FH44" i="8"/>
  <c r="EU44" i="8"/>
  <c r="H44" i="8"/>
  <c r="FJ73" i="8"/>
  <c r="F73" i="8"/>
  <c r="AL73" i="8"/>
  <c r="AR73" i="8"/>
  <c r="R73" i="8"/>
  <c r="V73" i="8"/>
  <c r="V113" i="8" s="1"/>
  <c r="AG73" i="8"/>
  <c r="E73" i="8"/>
  <c r="E113" i="8" s="1"/>
  <c r="H73" i="8"/>
  <c r="L73" i="8"/>
  <c r="FO73" i="8"/>
  <c r="GA73" i="8"/>
  <c r="GA113" i="8" s="1"/>
  <c r="J73" i="8"/>
  <c r="GB73" i="8"/>
  <c r="AN73" i="8"/>
  <c r="FR73" i="8"/>
  <c r="FR113" i="8" s="1"/>
  <c r="AT73" i="8"/>
  <c r="FS73" i="8"/>
  <c r="FS113" i="8" s="1"/>
  <c r="AK73" i="8"/>
  <c r="O73" i="8"/>
  <c r="O113" i="8" s="1"/>
  <c r="AO74" i="8"/>
  <c r="AM74" i="8"/>
  <c r="N74" i="8"/>
  <c r="FZ74" i="8"/>
  <c r="FZ114" i="8" s="1"/>
  <c r="AW74" i="8"/>
  <c r="FH74" i="8"/>
  <c r="EZ74" i="8"/>
  <c r="AB74" i="8"/>
  <c r="AB114" i="8" s="1"/>
  <c r="S74" i="8"/>
  <c r="FT74" i="8"/>
  <c r="AU74" i="8"/>
  <c r="FQ74" i="8"/>
  <c r="FL74" i="8"/>
  <c r="AP74" i="8"/>
  <c r="AQ74" i="8"/>
  <c r="FI74" i="8"/>
  <c r="EW74" i="8"/>
  <c r="FM74" i="8"/>
  <c r="FM114" i="8" s="1"/>
  <c r="FY74" i="8"/>
  <c r="FY114" i="8" s="1"/>
  <c r="AE74" i="8"/>
  <c r="FH126" i="8"/>
  <c r="AA126" i="8"/>
  <c r="FD126" i="8"/>
  <c r="AP126" i="8"/>
  <c r="AN126" i="8"/>
  <c r="FW126" i="8"/>
  <c r="E126" i="8"/>
  <c r="EY126" i="8"/>
  <c r="N126" i="8"/>
  <c r="FF126" i="8"/>
  <c r="FE126" i="8"/>
  <c r="FX126" i="8"/>
  <c r="GA126" i="8"/>
  <c r="FT126" i="8"/>
  <c r="AB126" i="8"/>
  <c r="Q126" i="8"/>
  <c r="F126" i="8"/>
  <c r="FJ126" i="8"/>
  <c r="Y126" i="8"/>
  <c r="FR126" i="8"/>
  <c r="FS62" i="8"/>
  <c r="O62" i="8"/>
  <c r="AH62" i="8"/>
  <c r="H62" i="8"/>
  <c r="U62" i="8"/>
  <c r="FH62" i="8"/>
  <c r="EV62" i="8"/>
  <c r="FM62" i="8"/>
  <c r="AS62" i="8"/>
  <c r="AE62" i="8"/>
  <c r="P62" i="8"/>
  <c r="AP62" i="8"/>
  <c r="R62" i="8"/>
  <c r="AB62" i="8"/>
  <c r="J62" i="8"/>
  <c r="AO62" i="8"/>
  <c r="FV62" i="8"/>
  <c r="FR62" i="8"/>
  <c r="Y62" i="8"/>
  <c r="EU62" i="8"/>
  <c r="FX52" i="8"/>
  <c r="FI52" i="8"/>
  <c r="FH52" i="8"/>
  <c r="AE52" i="8"/>
  <c r="AE112" i="8" s="1"/>
  <c r="AW52" i="8"/>
  <c r="EZ52" i="8"/>
  <c r="Y52" i="8"/>
  <c r="FO52" i="8"/>
  <c r="FM52" i="8"/>
  <c r="FL52" i="8"/>
  <c r="FW52" i="8"/>
  <c r="FW102" i="8" s="1"/>
  <c r="Q52" i="8"/>
  <c r="Q102" i="8" s="1"/>
  <c r="GB52" i="8"/>
  <c r="FV52" i="8"/>
  <c r="EW52" i="8"/>
  <c r="H52" i="8"/>
  <c r="H102" i="8" s="1"/>
  <c r="EU52" i="8"/>
  <c r="EU112" i="8" s="1"/>
  <c r="FZ52" i="8"/>
  <c r="FZ112" i="8" s="1"/>
  <c r="EV52" i="8"/>
  <c r="FB52" i="8"/>
  <c r="FB102" i="8" s="1"/>
  <c r="AP63" i="8"/>
  <c r="AM63" i="8"/>
  <c r="ET63" i="8"/>
  <c r="FC63" i="8"/>
  <c r="F63" i="8"/>
  <c r="FP63" i="8"/>
  <c r="AU63" i="8"/>
  <c r="AU113" i="8" s="1"/>
  <c r="EZ63" i="8"/>
  <c r="AD63" i="8"/>
  <c r="FT63" i="8"/>
  <c r="AG63" i="8"/>
  <c r="EV63" i="8"/>
  <c r="FU63" i="8"/>
  <c r="AQ63" i="8"/>
  <c r="Q63" i="8"/>
  <c r="EX63" i="8"/>
  <c r="Z63" i="8"/>
  <c r="M63" i="8"/>
  <c r="EU63" i="8"/>
  <c r="X63" i="8"/>
  <c r="X113" i="8" s="1"/>
  <c r="AG92" i="8"/>
  <c r="Z92" i="8"/>
  <c r="FL92" i="8"/>
  <c r="FR92" i="8"/>
  <c r="Q92" i="8"/>
  <c r="FJ92" i="8"/>
  <c r="FQ92" i="8"/>
  <c r="EU92" i="8"/>
  <c r="AF92" i="8"/>
  <c r="FG92" i="8"/>
  <c r="AB92" i="8"/>
  <c r="N92" i="8"/>
  <c r="AM92" i="8"/>
  <c r="FK92" i="8"/>
  <c r="AC92" i="8"/>
  <c r="AR92" i="8"/>
  <c r="S92" i="8"/>
  <c r="FM92" i="8"/>
  <c r="AH92" i="8"/>
  <c r="FC92" i="8"/>
  <c r="FX54" i="8"/>
  <c r="AU54" i="8"/>
  <c r="FH54" i="8"/>
  <c r="FY54" i="8"/>
  <c r="FK54" i="8"/>
  <c r="L54" i="8"/>
  <c r="T54" i="8"/>
  <c r="FT54" i="8"/>
  <c r="X54" i="8"/>
  <c r="FD54" i="8"/>
  <c r="AO54" i="8"/>
  <c r="AP54" i="8"/>
  <c r="AN54" i="8"/>
  <c r="O54" i="8"/>
  <c r="AL54" i="8"/>
  <c r="FB54" i="8"/>
  <c r="AS54" i="8"/>
  <c r="FE54" i="8"/>
  <c r="EX54" i="8"/>
  <c r="FL54" i="8"/>
  <c r="FN41" i="8"/>
  <c r="FE41" i="8"/>
  <c r="GB41" i="8"/>
  <c r="FO41" i="8"/>
  <c r="AH41" i="8"/>
  <c r="AQ41" i="8"/>
  <c r="AU41" i="8"/>
  <c r="G41" i="8"/>
  <c r="R41" i="8"/>
  <c r="AL41" i="8"/>
  <c r="AO41" i="8"/>
  <c r="FF41" i="8"/>
  <c r="AJ41" i="8"/>
  <c r="FW41" i="8"/>
  <c r="FP41" i="8"/>
  <c r="EX41" i="8"/>
  <c r="EZ41" i="8"/>
  <c r="P41" i="8"/>
  <c r="AG41" i="8"/>
  <c r="EY41" i="8"/>
  <c r="M86" i="8"/>
  <c r="R86" i="8"/>
  <c r="FR86" i="8"/>
  <c r="G86" i="8"/>
  <c r="W86" i="8"/>
  <c r="FX86" i="8"/>
  <c r="U86" i="8"/>
  <c r="FN86" i="8"/>
  <c r="EV86" i="8"/>
  <c r="FU86" i="8"/>
  <c r="ET86" i="8"/>
  <c r="AP86" i="8"/>
  <c r="L86" i="8"/>
  <c r="I86" i="8"/>
  <c r="Q86" i="8"/>
  <c r="F86" i="8"/>
  <c r="AL86" i="8"/>
  <c r="FK86" i="8"/>
  <c r="AV86" i="8"/>
  <c r="FV86" i="8"/>
  <c r="L64" i="8"/>
  <c r="M64" i="8"/>
  <c r="H64" i="8"/>
  <c r="AE64" i="8"/>
  <c r="FT64" i="8"/>
  <c r="FO64" i="8"/>
  <c r="AN64" i="8"/>
  <c r="G64" i="8"/>
  <c r="G114" i="8" s="1"/>
  <c r="FP64" i="8"/>
  <c r="FK64" i="8"/>
  <c r="FR64" i="8"/>
  <c r="FX64" i="8"/>
  <c r="FX114" i="8" s="1"/>
  <c r="E64" i="8"/>
  <c r="AK64" i="8"/>
  <c r="GB64" i="8"/>
  <c r="FB64" i="8"/>
  <c r="ET64" i="8"/>
  <c r="FC64" i="8"/>
  <c r="K64" i="8"/>
  <c r="EY64" i="8"/>
  <c r="AN66" i="8"/>
  <c r="AC66" i="8"/>
  <c r="X66" i="8"/>
  <c r="AD66" i="8"/>
  <c r="Q66" i="8"/>
  <c r="AM66" i="8"/>
  <c r="H66" i="8"/>
  <c r="AV66" i="8"/>
  <c r="U66" i="8"/>
  <c r="FP66" i="8"/>
  <c r="EW66" i="8"/>
  <c r="FR66" i="8"/>
  <c r="FR116" i="8" s="1"/>
  <c r="GA66" i="8"/>
  <c r="FL66" i="8"/>
  <c r="FL116" i="8" s="1"/>
  <c r="FD66" i="8"/>
  <c r="V66" i="8"/>
  <c r="AQ66" i="8"/>
  <c r="W66" i="8"/>
  <c r="W116" i="8" s="1"/>
  <c r="EY66" i="8"/>
  <c r="AG66" i="8"/>
  <c r="AG116" i="8" s="1"/>
  <c r="FR95" i="8"/>
  <c r="GB95" i="8"/>
  <c r="FJ95" i="8"/>
  <c r="GA95" i="8"/>
  <c r="FF95" i="8"/>
  <c r="X95" i="8"/>
  <c r="K95" i="8"/>
  <c r="FP95" i="8"/>
  <c r="AU95" i="8"/>
  <c r="W95" i="8"/>
  <c r="J95" i="8"/>
  <c r="FT95" i="8"/>
  <c r="AT95" i="8"/>
  <c r="E95" i="8"/>
  <c r="I95" i="8"/>
  <c r="FV95" i="8"/>
  <c r="AB95" i="8"/>
  <c r="T95" i="8"/>
  <c r="FQ95" i="8"/>
  <c r="AH95" i="8"/>
  <c r="AQ124" i="8"/>
  <c r="AR124" i="8"/>
  <c r="FS124" i="8"/>
  <c r="AC124" i="8"/>
  <c r="P124" i="8"/>
  <c r="K124" i="8"/>
  <c r="EW124" i="8"/>
  <c r="GA124" i="8"/>
  <c r="AH124" i="8"/>
  <c r="EY124" i="8"/>
  <c r="ET124" i="8"/>
  <c r="FH124" i="8"/>
  <c r="FE124" i="8"/>
  <c r="FK124" i="8"/>
  <c r="G124" i="8"/>
  <c r="AA124" i="8"/>
  <c r="AG124" i="8"/>
  <c r="Y124" i="8"/>
  <c r="FI124" i="8"/>
  <c r="O124" i="8"/>
  <c r="AQ96" i="8"/>
  <c r="O96" i="8"/>
  <c r="FD96" i="8"/>
  <c r="FB96" i="8"/>
  <c r="FW96" i="8"/>
  <c r="EX96" i="8"/>
  <c r="FH96" i="8"/>
  <c r="FF96" i="8"/>
  <c r="EU96" i="8"/>
  <c r="AD96" i="8"/>
  <c r="AB96" i="8"/>
  <c r="AH96" i="8"/>
  <c r="X96" i="8"/>
  <c r="AA96" i="8"/>
  <c r="Q96" i="8"/>
  <c r="EW96" i="8"/>
  <c r="H96" i="8"/>
  <c r="L96" i="8"/>
  <c r="ET96" i="8"/>
  <c r="V96" i="8"/>
  <c r="AG42" i="8"/>
  <c r="FQ42" i="8"/>
  <c r="FX42" i="8"/>
  <c r="AJ42" i="8"/>
  <c r="EX42" i="8"/>
  <c r="M42" i="8"/>
  <c r="FB42" i="8"/>
  <c r="FK42" i="8"/>
  <c r="AO42" i="8"/>
  <c r="G42" i="8"/>
  <c r="FA42" i="8"/>
  <c r="AU42" i="8"/>
  <c r="Z42" i="8"/>
  <c r="AF42" i="8"/>
  <c r="FY42" i="8"/>
  <c r="N42" i="8"/>
  <c r="GA42" i="8"/>
  <c r="P42" i="8"/>
  <c r="T42" i="8"/>
  <c r="EZ42" i="8"/>
  <c r="FV53" i="8"/>
  <c r="FU53" i="8"/>
  <c r="GA53" i="8"/>
  <c r="I53" i="8"/>
  <c r="K53" i="8"/>
  <c r="AT53" i="8"/>
  <c r="Z53" i="8"/>
  <c r="EU53" i="8"/>
  <c r="GB53" i="8"/>
  <c r="FX53" i="8"/>
  <c r="EY53" i="8"/>
  <c r="AA53" i="8"/>
  <c r="P53" i="8"/>
  <c r="AU53" i="8"/>
  <c r="AJ53" i="8"/>
  <c r="R53" i="8"/>
  <c r="FR53" i="8"/>
  <c r="FF53" i="8"/>
  <c r="AD53" i="8"/>
  <c r="FH53" i="8"/>
  <c r="S45" i="8"/>
  <c r="R45" i="8"/>
  <c r="AK45" i="8"/>
  <c r="U45" i="8"/>
  <c r="FP45" i="8"/>
  <c r="FW45" i="8"/>
  <c r="AN45" i="8"/>
  <c r="V45" i="8"/>
  <c r="FQ45" i="8"/>
  <c r="FS45" i="8"/>
  <c r="I45" i="8"/>
  <c r="FB45" i="8"/>
  <c r="FA45" i="8"/>
  <c r="FV45" i="8"/>
  <c r="FK45" i="8"/>
  <c r="FC45" i="8"/>
  <c r="FE45" i="8"/>
  <c r="FN45" i="8"/>
  <c r="AF45" i="8"/>
  <c r="FZ45" i="8"/>
  <c r="Z83" i="8"/>
  <c r="AF83" i="8"/>
  <c r="FQ83" i="8"/>
  <c r="Y83" i="8"/>
  <c r="FV83" i="8"/>
  <c r="EY83" i="8"/>
  <c r="F83" i="8"/>
  <c r="FT83" i="8"/>
  <c r="FW83" i="8"/>
  <c r="FU83" i="8"/>
  <c r="ET83" i="8"/>
  <c r="G83" i="8"/>
  <c r="I83" i="8"/>
  <c r="FR83" i="8"/>
  <c r="AH83" i="8"/>
  <c r="J83" i="8"/>
  <c r="AM83" i="8"/>
  <c r="FA83" i="8"/>
  <c r="AJ83" i="8"/>
  <c r="FE83" i="8"/>
  <c r="P72" i="8"/>
  <c r="S72" i="8"/>
  <c r="W72" i="8"/>
  <c r="AW72" i="8"/>
  <c r="FA72" i="8"/>
  <c r="GB72" i="8"/>
  <c r="FF72" i="8"/>
  <c r="AJ72" i="8"/>
  <c r="H72" i="8"/>
  <c r="AV72" i="8"/>
  <c r="AC72" i="8"/>
  <c r="F72" i="8"/>
  <c r="AR72" i="8"/>
  <c r="AH72" i="8"/>
  <c r="AU72" i="8"/>
  <c r="FL72" i="8"/>
  <c r="FN72" i="8"/>
  <c r="AL72" i="8"/>
  <c r="EY72" i="8"/>
  <c r="FH72" i="8"/>
  <c r="O55" i="8"/>
  <c r="FC55" i="8"/>
  <c r="FX55" i="8"/>
  <c r="EZ55" i="8"/>
  <c r="FU55" i="8"/>
  <c r="FR55" i="8"/>
  <c r="FA55" i="8"/>
  <c r="FW55" i="8"/>
  <c r="FQ55" i="8"/>
  <c r="AV55" i="8"/>
  <c r="I55" i="8"/>
  <c r="FO55" i="8"/>
  <c r="FB55" i="8"/>
  <c r="ET55" i="8"/>
  <c r="EX55" i="8"/>
  <c r="AL55" i="8"/>
  <c r="AF55" i="8"/>
  <c r="FF55" i="8"/>
  <c r="R55" i="8"/>
  <c r="FS55" i="8"/>
  <c r="FV125" i="8"/>
  <c r="FK125" i="8"/>
  <c r="FU125" i="8"/>
  <c r="FY125" i="8"/>
  <c r="FR125" i="8"/>
  <c r="FG125" i="8"/>
  <c r="Z125" i="8"/>
  <c r="AV125" i="8"/>
  <c r="AH125" i="8"/>
  <c r="L125" i="8"/>
  <c r="R125" i="8"/>
  <c r="AP125" i="8"/>
  <c r="FN125" i="8"/>
  <c r="EV125" i="8"/>
  <c r="FQ125" i="8"/>
  <c r="ET125" i="8"/>
  <c r="EW125" i="8"/>
  <c r="E125" i="8"/>
  <c r="FF125" i="8"/>
  <c r="FZ125" i="8"/>
  <c r="AK56" i="8"/>
  <c r="P56" i="8"/>
  <c r="FP56" i="8"/>
  <c r="FQ56" i="8"/>
  <c r="L56" i="8"/>
  <c r="AF56" i="8"/>
  <c r="E56" i="8"/>
  <c r="H56" i="8"/>
  <c r="FI56" i="8"/>
  <c r="EZ56" i="8"/>
  <c r="AA56" i="8"/>
  <c r="Y56" i="8"/>
  <c r="I56" i="8"/>
  <c r="AC56" i="8"/>
  <c r="FB56" i="8"/>
  <c r="W56" i="8"/>
  <c r="N56" i="8"/>
  <c r="AT56" i="8"/>
  <c r="EU56" i="8"/>
  <c r="AQ56" i="8"/>
  <c r="FW93" i="8"/>
  <c r="AT93" i="8"/>
  <c r="I93" i="8"/>
  <c r="T93" i="8"/>
  <c r="AE93" i="8"/>
  <c r="S93" i="8"/>
  <c r="K93" i="8"/>
  <c r="F93" i="8"/>
  <c r="EZ93" i="8"/>
  <c r="AV93" i="8"/>
  <c r="H93" i="8"/>
  <c r="FB93" i="8"/>
  <c r="AI93" i="8"/>
  <c r="Z93" i="8"/>
  <c r="EX93" i="8"/>
  <c r="AU93" i="8"/>
  <c r="AA93" i="8"/>
  <c r="FF93" i="8"/>
  <c r="EY93" i="8"/>
  <c r="G93" i="8"/>
  <c r="Z94" i="8"/>
  <c r="U94" i="8"/>
  <c r="AT94" i="8"/>
  <c r="N94" i="8"/>
  <c r="FY94" i="8"/>
  <c r="AM94" i="8"/>
  <c r="J94" i="8"/>
  <c r="FI94" i="8"/>
  <c r="EW94" i="8"/>
  <c r="EY94" i="8"/>
  <c r="F94" i="8"/>
  <c r="FX94" i="8"/>
  <c r="FD94" i="8"/>
  <c r="Y94" i="8"/>
  <c r="EZ94" i="8"/>
  <c r="FT94" i="8"/>
  <c r="FQ94" i="8"/>
  <c r="FM94" i="8"/>
  <c r="AD94" i="8"/>
  <c r="V94" i="8"/>
  <c r="V76" i="8"/>
  <c r="AI76" i="8"/>
  <c r="Z76" i="8"/>
  <c r="G76" i="8"/>
  <c r="G116" i="8" s="1"/>
  <c r="AO76" i="8"/>
  <c r="AR76" i="8"/>
  <c r="FA76" i="8"/>
  <c r="FP76" i="8"/>
  <c r="EX76" i="8"/>
  <c r="AQ76" i="8"/>
  <c r="EZ76" i="8"/>
  <c r="FG76" i="8"/>
  <c r="FG116" i="8" s="1"/>
  <c r="E76" i="8"/>
  <c r="U76" i="8"/>
  <c r="AV76" i="8"/>
  <c r="H76" i="8"/>
  <c r="AM76" i="8"/>
  <c r="J76" i="8"/>
  <c r="J116" i="8" s="1"/>
  <c r="GB76" i="8"/>
  <c r="GB116" i="8" s="1"/>
  <c r="F76" i="8"/>
  <c r="F116" i="8" s="1"/>
  <c r="FS43" i="8"/>
  <c r="FR43" i="8"/>
  <c r="FE43" i="8"/>
  <c r="FL43" i="8"/>
  <c r="EV43" i="8"/>
  <c r="AO43" i="8"/>
  <c r="G43" i="8"/>
  <c r="N43" i="8"/>
  <c r="FY43" i="8"/>
  <c r="AR43" i="8"/>
  <c r="O43" i="8"/>
  <c r="AQ43" i="8"/>
  <c r="FM43" i="8"/>
  <c r="FX43" i="8"/>
  <c r="FB43" i="8"/>
  <c r="AL43" i="8"/>
  <c r="AJ43" i="8"/>
  <c r="AC43" i="8"/>
  <c r="FH43" i="8"/>
  <c r="X43" i="8"/>
  <c r="E85" i="15"/>
  <c r="E148" i="15" s="1"/>
  <c r="E52" i="15"/>
  <c r="E115" i="15" s="1"/>
  <c r="E48" i="15"/>
  <c r="E111" i="15" s="1"/>
  <c r="E76" i="15"/>
  <c r="E139" i="15" s="1"/>
  <c r="E45" i="15"/>
  <c r="E108" i="15" s="1"/>
  <c r="E53" i="15"/>
  <c r="E116" i="15" s="1"/>
  <c r="E56" i="15"/>
  <c r="E119" i="15" s="1"/>
  <c r="E80" i="15"/>
  <c r="E143" i="15" s="1"/>
  <c r="E67" i="15"/>
  <c r="E130" i="15" s="1"/>
  <c r="E51" i="15"/>
  <c r="E114" i="15" s="1"/>
  <c r="E73" i="15"/>
  <c r="E136" i="15" s="1"/>
  <c r="E57" i="15"/>
  <c r="E120" i="15" s="1"/>
  <c r="P75" i="8"/>
  <c r="AF75" i="8"/>
  <c r="T75" i="8"/>
  <c r="AS75" i="8"/>
  <c r="AS115" i="8" s="1"/>
  <c r="GA75" i="8"/>
  <c r="FY75" i="8"/>
  <c r="EY75" i="8"/>
  <c r="FF75" i="8"/>
  <c r="M75" i="8"/>
  <c r="AT75" i="8"/>
  <c r="L75" i="8"/>
  <c r="L115" i="8" s="1"/>
  <c r="O75" i="8"/>
  <c r="AD75" i="8"/>
  <c r="FC75" i="8"/>
  <c r="EZ75" i="8"/>
  <c r="EZ115" i="8" s="1"/>
  <c r="F75" i="8"/>
  <c r="EW75" i="8"/>
  <c r="AN75" i="8"/>
  <c r="AN115" i="8" s="1"/>
  <c r="Z75" i="8"/>
  <c r="FA75" i="8"/>
  <c r="FA115" i="8" s="1"/>
  <c r="AE123" i="8"/>
  <c r="EX123" i="8"/>
  <c r="ET123" i="8"/>
  <c r="FP123" i="8"/>
  <c r="FF123" i="8"/>
  <c r="FB123" i="8"/>
  <c r="M123" i="8"/>
  <c r="Q123" i="8"/>
  <c r="FY123" i="8"/>
  <c r="G123" i="8"/>
  <c r="AO123" i="8"/>
  <c r="AS123" i="8"/>
  <c r="S123" i="8"/>
  <c r="L123" i="8"/>
  <c r="FZ123" i="8"/>
  <c r="EV123" i="8"/>
  <c r="I123" i="8"/>
  <c r="AB123" i="8"/>
  <c r="EW123" i="8"/>
  <c r="AK123" i="8"/>
  <c r="FL84" i="8"/>
  <c r="AI84" i="8"/>
  <c r="AN84" i="8"/>
  <c r="O84" i="8"/>
  <c r="AP84" i="8"/>
  <c r="X84" i="8"/>
  <c r="AW84" i="8"/>
  <c r="E84" i="8"/>
  <c r="AO84" i="8"/>
  <c r="FK84" i="8"/>
  <c r="I84" i="8"/>
  <c r="F84" i="8"/>
  <c r="K84" i="8"/>
  <c r="AC84" i="8"/>
  <c r="AG84" i="8"/>
  <c r="EX84" i="8"/>
  <c r="V84" i="8"/>
  <c r="ET84" i="8"/>
  <c r="Q84" i="8"/>
  <c r="FO84" i="8"/>
  <c r="AL85" i="8"/>
  <c r="AG85" i="8"/>
  <c r="FK85" i="8"/>
  <c r="O85" i="8"/>
  <c r="T85" i="8"/>
  <c r="FN85" i="8"/>
  <c r="AM85" i="8"/>
  <c r="AR85" i="8"/>
  <c r="FA85" i="8"/>
  <c r="FV85" i="8"/>
  <c r="AQ85" i="8"/>
  <c r="FM85" i="8"/>
  <c r="V85" i="8"/>
  <c r="AE85" i="8"/>
  <c r="EW85" i="8"/>
  <c r="N85" i="8"/>
  <c r="AP85" i="8"/>
  <c r="AA85" i="8"/>
  <c r="EU85" i="8"/>
  <c r="FF85" i="8"/>
  <c r="FY82" i="8"/>
  <c r="FU82" i="8"/>
  <c r="S82" i="8"/>
  <c r="AV82" i="8"/>
  <c r="EX82" i="8"/>
  <c r="AE82" i="8"/>
  <c r="AD82" i="8"/>
  <c r="EZ82" i="8"/>
  <c r="AI82" i="8"/>
  <c r="AK82" i="8"/>
  <c r="Q82" i="8"/>
  <c r="FN82" i="8"/>
  <c r="V82" i="8"/>
  <c r="EW82" i="8"/>
  <c r="FK82" i="8"/>
  <c r="AP82" i="8"/>
  <c r="FW82" i="8"/>
  <c r="L82" i="8"/>
  <c r="FH82" i="8"/>
  <c r="FD82" i="8"/>
  <c r="V65" i="8"/>
  <c r="Z65" i="8"/>
  <c r="GB65" i="8"/>
  <c r="GB115" i="8" s="1"/>
  <c r="AQ65" i="8"/>
  <c r="AQ115" i="8" s="1"/>
  <c r="FS65" i="8"/>
  <c r="FD65" i="8"/>
  <c r="FD115" i="8" s="1"/>
  <c r="FX65" i="8"/>
  <c r="EY65" i="8"/>
  <c r="O65" i="8"/>
  <c r="Q65" i="8"/>
  <c r="Q115" i="8" s="1"/>
  <c r="Y65" i="8"/>
  <c r="M65" i="8"/>
  <c r="R65" i="8"/>
  <c r="EV65" i="8"/>
  <c r="FB65" i="8"/>
  <c r="AK65" i="8"/>
  <c r="F65" i="8"/>
  <c r="AR65" i="8"/>
  <c r="AR115" i="8" s="1"/>
  <c r="FT65" i="8"/>
  <c r="FT115" i="8" s="1"/>
  <c r="AF65" i="8"/>
  <c r="FP122" i="8"/>
  <c r="FD122" i="8"/>
  <c r="X122" i="8"/>
  <c r="FB122" i="8"/>
  <c r="AE122" i="8"/>
  <c r="FQ122" i="8"/>
  <c r="AL122" i="8"/>
  <c r="FJ122" i="8"/>
  <c r="AK122" i="8"/>
  <c r="FU122" i="8"/>
  <c r="FM122" i="8"/>
  <c r="AO122" i="8"/>
  <c r="FO122" i="8"/>
  <c r="GB122" i="8"/>
  <c r="AF122" i="8"/>
  <c r="I122" i="8"/>
  <c r="GA122" i="8"/>
  <c r="EZ122" i="8"/>
  <c r="Q122" i="8"/>
  <c r="U122" i="8"/>
  <c r="AG44" i="8"/>
  <c r="I44" i="8"/>
  <c r="AM44" i="8"/>
  <c r="AK44" i="8"/>
  <c r="AW44" i="8"/>
  <c r="FG44" i="8"/>
  <c r="EY44" i="8"/>
  <c r="AO44" i="8"/>
  <c r="FF44" i="8"/>
  <c r="FM44" i="8"/>
  <c r="Z44" i="8"/>
  <c r="FC44" i="8"/>
  <c r="V44" i="8"/>
  <c r="AI44" i="8"/>
  <c r="J44" i="8"/>
  <c r="W44" i="8"/>
  <c r="FV44" i="8"/>
  <c r="FQ44" i="8"/>
  <c r="AS44" i="8"/>
  <c r="FP44" i="8"/>
  <c r="I73" i="8"/>
  <c r="FC73" i="8"/>
  <c r="EY73" i="8"/>
  <c r="N73" i="8"/>
  <c r="N113" i="8" s="1"/>
  <c r="AE73" i="8"/>
  <c r="FG73" i="8"/>
  <c r="FG113" i="8" s="1"/>
  <c r="T73" i="8"/>
  <c r="AC73" i="8"/>
  <c r="AC113" i="8" s="1"/>
  <c r="AQ73" i="8"/>
  <c r="EX73" i="8"/>
  <c r="AM73" i="8"/>
  <c r="FB73" i="8"/>
  <c r="FB113" i="8" s="1"/>
  <c r="ET73" i="8"/>
  <c r="FN73" i="8"/>
  <c r="AV73" i="8"/>
  <c r="AV113" i="8" s="1"/>
  <c r="EV73" i="8"/>
  <c r="EV113" i="8" s="1"/>
  <c r="AW73" i="8"/>
  <c r="G73" i="8"/>
  <c r="Y73" i="8"/>
  <c r="FL73" i="8"/>
  <c r="FL113" i="8" s="1"/>
  <c r="FF74" i="8"/>
  <c r="T74" i="8"/>
  <c r="T114" i="8" s="1"/>
  <c r="AT74" i="8"/>
  <c r="FO74" i="8"/>
  <c r="F74" i="8"/>
  <c r="I74" i="8"/>
  <c r="FR74" i="8"/>
  <c r="FR114" i="8" s="1"/>
  <c r="AF74" i="8"/>
  <c r="AG74" i="8"/>
  <c r="FP74" i="8"/>
  <c r="FP114" i="8" s="1"/>
  <c r="AS74" i="8"/>
  <c r="AS114" i="8" s="1"/>
  <c r="AH74" i="8"/>
  <c r="FB74" i="8"/>
  <c r="FV74" i="8"/>
  <c r="AJ74" i="8"/>
  <c r="AJ114" i="8" s="1"/>
  <c r="EY74" i="8"/>
  <c r="EY114" i="8" s="1"/>
  <c r="R74" i="8"/>
  <c r="V74" i="8"/>
  <c r="FU74" i="8"/>
  <c r="FU114" i="8" s="1"/>
  <c r="O74" i="8"/>
  <c r="O114" i="8" s="1"/>
  <c r="FN126" i="8"/>
  <c r="AQ126" i="8"/>
  <c r="AW126" i="8"/>
  <c r="AD126" i="8"/>
  <c r="AH126" i="8"/>
  <c r="FB126" i="8"/>
  <c r="FM126" i="8"/>
  <c r="G126" i="8"/>
  <c r="H126" i="8"/>
  <c r="AK126" i="8"/>
  <c r="FL126" i="8"/>
  <c r="FG126" i="8"/>
  <c r="T126" i="8"/>
  <c r="AT126" i="8"/>
  <c r="FS126" i="8"/>
  <c r="AF126" i="8"/>
  <c r="U126" i="8"/>
  <c r="EZ126" i="8"/>
  <c r="FV126" i="8"/>
  <c r="EV126" i="8"/>
  <c r="X62" i="8"/>
  <c r="E62" i="8"/>
  <c r="FD62" i="8"/>
  <c r="AW62" i="8"/>
  <c r="FO62" i="8"/>
  <c r="T62" i="8"/>
  <c r="W62" i="8"/>
  <c r="FQ62" i="8"/>
  <c r="I62" i="8"/>
  <c r="FG62" i="8"/>
  <c r="FY62" i="8"/>
  <c r="FU62" i="8"/>
  <c r="AK62" i="8"/>
  <c r="AI62" i="8"/>
  <c r="EW62" i="8"/>
  <c r="GB62" i="8"/>
  <c r="AD62" i="8"/>
  <c r="ET62" i="8"/>
  <c r="G62" i="8"/>
  <c r="AA62" i="8"/>
  <c r="FC52" i="8"/>
  <c r="AB52" i="8"/>
  <c r="AB112" i="8" s="1"/>
  <c r="V52" i="8"/>
  <c r="V112" i="8" s="1"/>
  <c r="AU52" i="8"/>
  <c r="AU102" i="8" s="1"/>
  <c r="AR52" i="8"/>
  <c r="G52" i="8"/>
  <c r="G102" i="8" s="1"/>
  <c r="AL52" i="8"/>
  <c r="FR52" i="8"/>
  <c r="AD52" i="8"/>
  <c r="AI52" i="8"/>
  <c r="AI102" i="8" s="1"/>
  <c r="O52" i="8"/>
  <c r="O102" i="8" s="1"/>
  <c r="FJ52" i="8"/>
  <c r="FJ102" i="8" s="1"/>
  <c r="M52" i="8"/>
  <c r="M102" i="8" s="1"/>
  <c r="AM52" i="8"/>
  <c r="AM102" i="8" s="1"/>
  <c r="FD52" i="8"/>
  <c r="FD102" i="8" s="1"/>
  <c r="AS52" i="8"/>
  <c r="AS102" i="8" s="1"/>
  <c r="R52" i="8"/>
  <c r="R102" i="8" s="1"/>
  <c r="AJ52" i="8"/>
  <c r="AP52" i="8"/>
  <c r="FN52" i="8"/>
  <c r="FN112" i="8" s="1"/>
  <c r="GB63" i="8"/>
  <c r="S63" i="8"/>
  <c r="S113" i="8" s="1"/>
  <c r="FM63" i="8"/>
  <c r="AB63" i="8"/>
  <c r="T63" i="8"/>
  <c r="AE63" i="8"/>
  <c r="FI63" i="8"/>
  <c r="FI113" i="8" s="1"/>
  <c r="AN63" i="8"/>
  <c r="R63" i="8"/>
  <c r="FJ63" i="8"/>
  <c r="FJ113" i="8" s="1"/>
  <c r="Y63" i="8"/>
  <c r="AW63" i="8"/>
  <c r="AW113" i="8" s="1"/>
  <c r="AJ63" i="8"/>
  <c r="H63" i="8"/>
  <c r="H113" i="8" s="1"/>
  <c r="AT63" i="8"/>
  <c r="AT113" i="8" s="1"/>
  <c r="AR63" i="8"/>
  <c r="AK63" i="8"/>
  <c r="AA63" i="8"/>
  <c r="AA113" i="8" s="1"/>
  <c r="FZ63" i="8"/>
  <c r="FZ113" i="8" s="1"/>
  <c r="FN63" i="8"/>
  <c r="P92" i="8"/>
  <c r="AU92" i="8"/>
  <c r="FW92" i="8"/>
  <c r="AA92" i="8"/>
  <c r="AO92" i="8"/>
  <c r="R92" i="8"/>
  <c r="FD92" i="8"/>
  <c r="FN92" i="8"/>
  <c r="EX92" i="8"/>
  <c r="AQ92" i="8"/>
  <c r="FH92" i="8"/>
  <c r="AT92" i="8"/>
  <c r="AE92" i="8"/>
  <c r="F92" i="8"/>
  <c r="FE92" i="8"/>
  <c r="AD92" i="8"/>
  <c r="I92" i="8"/>
  <c r="FA92" i="8"/>
  <c r="AV92" i="8"/>
  <c r="FV92" i="8"/>
  <c r="FC54" i="8"/>
  <c r="R54" i="8"/>
  <c r="FQ54" i="8"/>
  <c r="F54" i="8"/>
  <c r="FV54" i="8"/>
  <c r="J54" i="8"/>
  <c r="EU54" i="8"/>
  <c r="AG54" i="8"/>
  <c r="FW54" i="8"/>
  <c r="FJ54" i="8"/>
  <c r="AB54" i="8"/>
  <c r="FZ54" i="8"/>
  <c r="Y54" i="8"/>
  <c r="P54" i="8"/>
  <c r="AM54" i="8"/>
  <c r="AH54" i="8"/>
  <c r="S54" i="8"/>
  <c r="AA54" i="8"/>
  <c r="AT54" i="8"/>
  <c r="AK54" i="8"/>
  <c r="AC41" i="8"/>
  <c r="AR41" i="8"/>
  <c r="AA41" i="8"/>
  <c r="AW41" i="8"/>
  <c r="L41" i="8"/>
  <c r="AF41" i="8"/>
  <c r="T41" i="8"/>
  <c r="F41" i="8"/>
  <c r="M41" i="8"/>
  <c r="AK41" i="8"/>
  <c r="AI41" i="8"/>
  <c r="AP41" i="8"/>
  <c r="AE41" i="8"/>
  <c r="E41" i="8"/>
  <c r="V41" i="8"/>
  <c r="FG41" i="8"/>
  <c r="FK41" i="8"/>
  <c r="Y41" i="8"/>
  <c r="AN41" i="8"/>
  <c r="FJ41" i="8"/>
  <c r="AR86" i="8"/>
  <c r="Y86" i="8"/>
  <c r="FS86" i="8"/>
  <c r="FH86" i="8"/>
  <c r="AT86" i="8"/>
  <c r="FY86" i="8"/>
  <c r="FO86" i="8"/>
  <c r="FW86" i="8"/>
  <c r="H86" i="8"/>
  <c r="O86" i="8"/>
  <c r="E86" i="8"/>
  <c r="X86" i="8"/>
  <c r="FZ86" i="8"/>
  <c r="AM86" i="8"/>
  <c r="FJ86" i="8"/>
  <c r="AO86" i="8"/>
  <c r="J86" i="8"/>
  <c r="AJ86" i="8"/>
  <c r="EY86" i="8"/>
  <c r="P86" i="8"/>
  <c r="AV64" i="8"/>
  <c r="AT64" i="8"/>
  <c r="AC64" i="8"/>
  <c r="FH64" i="8"/>
  <c r="J64" i="8"/>
  <c r="X64" i="8"/>
  <c r="FE64" i="8"/>
  <c r="U64" i="8"/>
  <c r="V64" i="8"/>
  <c r="EV64" i="8"/>
  <c r="FI64" i="8"/>
  <c r="EW64" i="8"/>
  <c r="EW114" i="8" s="1"/>
  <c r="AH64" i="8"/>
  <c r="N64" i="8"/>
  <c r="N114" i="8" s="1"/>
  <c r="I64" i="8"/>
  <c r="AR64" i="8"/>
  <c r="AL64" i="8"/>
  <c r="AF64" i="8"/>
  <c r="FA64" i="8"/>
  <c r="FA114" i="8" s="1"/>
  <c r="Y64" i="8"/>
  <c r="Y114" i="8" s="1"/>
  <c r="FW66" i="8"/>
  <c r="FX66" i="8"/>
  <c r="FX116" i="8" s="1"/>
  <c r="FF66" i="8"/>
  <c r="FF116" i="8" s="1"/>
  <c r="FB66" i="8"/>
  <c r="FB116" i="8" s="1"/>
  <c r="EV66" i="8"/>
  <c r="FT66" i="8"/>
  <c r="AE66" i="8"/>
  <c r="AP66" i="8"/>
  <c r="AP116" i="8" s="1"/>
  <c r="AA66" i="8"/>
  <c r="O66" i="8"/>
  <c r="FA66" i="8"/>
  <c r="FV66" i="8"/>
  <c r="FV116" i="8" s="1"/>
  <c r="S66" i="8"/>
  <c r="FI66" i="8"/>
  <c r="FI116" i="8" s="1"/>
  <c r="FE66" i="8"/>
  <c r="FE116" i="8" s="1"/>
  <c r="ET66" i="8"/>
  <c r="ET116" i="8" s="1"/>
  <c r="FJ66" i="8"/>
  <c r="AW66" i="8"/>
  <c r="FK66" i="8"/>
  <c r="FK116" i="8" s="1"/>
  <c r="P66" i="8"/>
  <c r="P116" i="8" s="1"/>
  <c r="FE95" i="8"/>
  <c r="FO95" i="8"/>
  <c r="EZ95" i="8"/>
  <c r="FH95" i="8"/>
  <c r="FL95" i="8"/>
  <c r="AC95" i="8"/>
  <c r="FY95" i="8"/>
  <c r="AJ95" i="8"/>
  <c r="AE95" i="8"/>
  <c r="AD95" i="8"/>
  <c r="U95" i="8"/>
  <c r="FG95" i="8"/>
  <c r="AS95" i="8"/>
  <c r="AK95" i="8"/>
  <c r="V95" i="8"/>
  <c r="AW95" i="8"/>
  <c r="FA95" i="8"/>
  <c r="O95" i="8"/>
  <c r="AI95" i="8"/>
  <c r="FS95" i="8"/>
  <c r="FW124" i="8"/>
  <c r="M124" i="8"/>
  <c r="EX124" i="8"/>
  <c r="EU124" i="8"/>
  <c r="AB124" i="8"/>
  <c r="U124" i="8"/>
  <c r="AV124" i="8"/>
  <c r="FT124" i="8"/>
  <c r="AJ124" i="8"/>
  <c r="AM124" i="8"/>
  <c r="J124" i="8"/>
  <c r="FL124" i="8"/>
  <c r="FO124" i="8"/>
  <c r="GB124" i="8"/>
  <c r="W124" i="8"/>
  <c r="FY124" i="8"/>
  <c r="AE124" i="8"/>
  <c r="AL124" i="8"/>
  <c r="EV124" i="8"/>
  <c r="FJ124" i="8"/>
  <c r="AF96" i="8"/>
  <c r="AC96" i="8"/>
  <c r="FO96" i="8"/>
  <c r="FP96" i="8"/>
  <c r="AP96" i="8"/>
  <c r="FT96" i="8"/>
  <c r="FS96" i="8"/>
  <c r="AT96" i="8"/>
  <c r="FQ96" i="8"/>
  <c r="GA96" i="8"/>
  <c r="J96" i="8"/>
  <c r="GB96" i="8"/>
  <c r="AR96" i="8"/>
  <c r="AE96" i="8"/>
  <c r="P96" i="8"/>
  <c r="AV96" i="8"/>
  <c r="I96" i="8"/>
  <c r="Z96" i="8"/>
  <c r="FY96" i="8"/>
  <c r="FM96" i="8"/>
  <c r="AQ42" i="8"/>
  <c r="GB42" i="8"/>
  <c r="FT42" i="8"/>
  <c r="FS42" i="8"/>
  <c r="AC42" i="8"/>
  <c r="AB42" i="8"/>
  <c r="X42" i="8"/>
  <c r="EY42" i="8"/>
  <c r="EW42" i="8"/>
  <c r="Y42" i="8"/>
  <c r="Q42" i="8"/>
  <c r="FJ42" i="8"/>
  <c r="F42" i="8"/>
  <c r="S42" i="8"/>
  <c r="AW42" i="8"/>
  <c r="AN42" i="8"/>
  <c r="AV42" i="8"/>
  <c r="FG42" i="8"/>
  <c r="O42" i="8"/>
  <c r="FN42" i="8"/>
  <c r="EV53" i="8"/>
  <c r="AQ53" i="8"/>
  <c r="E53" i="8"/>
  <c r="N53" i="8"/>
  <c r="M53" i="8"/>
  <c r="T53" i="8"/>
  <c r="V53" i="8"/>
  <c r="FS53" i="8"/>
  <c r="F53" i="8"/>
  <c r="FE53" i="8"/>
  <c r="FW53" i="8"/>
  <c r="L53" i="8"/>
  <c r="FN53" i="8"/>
  <c r="EW53" i="8"/>
  <c r="FT53" i="8"/>
  <c r="AB53" i="8"/>
  <c r="W53" i="8"/>
  <c r="G53" i="8"/>
  <c r="AH53" i="8"/>
  <c r="FP53" i="8"/>
  <c r="H45" i="8"/>
  <c r="AT45" i="8"/>
  <c r="P45" i="8"/>
  <c r="FX45" i="8"/>
  <c r="E45" i="8"/>
  <c r="Y45" i="8"/>
  <c r="AL45" i="8"/>
  <c r="AS45" i="8"/>
  <c r="AJ45" i="8"/>
  <c r="FG45" i="8"/>
  <c r="EW45" i="8"/>
  <c r="AM45" i="8"/>
  <c r="F45" i="8"/>
  <c r="AO45" i="8"/>
  <c r="FJ45" i="8"/>
  <c r="GB45" i="8"/>
  <c r="EV45" i="8"/>
  <c r="AH45" i="8"/>
  <c r="FI45" i="8"/>
  <c r="AD45" i="8"/>
  <c r="S83" i="8"/>
  <c r="AQ83" i="8"/>
  <c r="FI83" i="8"/>
  <c r="FZ83" i="8"/>
  <c r="AC83" i="8"/>
  <c r="FC83" i="8"/>
  <c r="GB83" i="8"/>
  <c r="FG83" i="8"/>
  <c r="FJ83" i="8"/>
  <c r="AG83" i="8"/>
  <c r="FP83" i="8"/>
  <c r="AP83" i="8"/>
  <c r="AE83" i="8"/>
  <c r="AK83" i="8"/>
  <c r="EU83" i="8"/>
  <c r="T83" i="8"/>
  <c r="K83" i="8"/>
  <c r="AU83" i="8"/>
  <c r="FF83" i="8"/>
  <c r="AT83" i="8"/>
  <c r="U117" i="8"/>
  <c r="G38" i="15"/>
  <c r="AF117" i="8"/>
  <c r="AQ119" i="8"/>
  <c r="C108" i="15"/>
  <c r="A108" i="15" s="1"/>
  <c r="A45" i="15"/>
  <c r="AJ119" i="8"/>
  <c r="AA119" i="8"/>
  <c r="AN117" i="8"/>
  <c r="AP117" i="8"/>
  <c r="AU117" i="8"/>
  <c r="C131" i="15"/>
  <c r="A131" i="15" s="1"/>
  <c r="A68" i="15"/>
  <c r="D165" i="15"/>
  <c r="D105" i="15"/>
  <c r="D231" i="15" s="1"/>
  <c r="C110" i="15"/>
  <c r="A110" i="15" s="1"/>
  <c r="A47" i="15"/>
  <c r="A115" i="15"/>
  <c r="A109" i="15"/>
  <c r="S117" i="8"/>
  <c r="R117" i="8"/>
  <c r="C114" i="15"/>
  <c r="A114" i="15" s="1"/>
  <c r="A51" i="15"/>
  <c r="AJ118" i="8"/>
  <c r="AU119" i="8"/>
  <c r="AJ117" i="8"/>
  <c r="V117" i="8"/>
  <c r="C128" i="15"/>
  <c r="A128" i="15" s="1"/>
  <c r="A65" i="15"/>
  <c r="AR120" i="8"/>
  <c r="AT118" i="8"/>
  <c r="AL120" i="8"/>
  <c r="AN119" i="8"/>
  <c r="AE117" i="8"/>
  <c r="A118" i="15"/>
  <c r="AL118" i="8"/>
  <c r="AC119" i="8"/>
  <c r="AG119" i="8"/>
  <c r="AK119" i="8"/>
  <c r="AS118" i="8"/>
  <c r="A127" i="15"/>
  <c r="AE120" i="8"/>
  <c r="AM118" i="8"/>
  <c r="AQ117" i="8"/>
  <c r="W118" i="8"/>
  <c r="S114" i="8"/>
  <c r="AG114" i="8"/>
  <c r="FQ113" i="8"/>
  <c r="AL114" i="8"/>
  <c r="K115" i="8"/>
  <c r="FW116" i="8"/>
  <c r="FQ115" i="8"/>
  <c r="AD114" i="8"/>
  <c r="FO116" i="8"/>
  <c r="K116" i="8"/>
  <c r="AM114" i="8"/>
  <c r="P115" i="8"/>
  <c r="AN102" i="8"/>
  <c r="FF102" i="8"/>
  <c r="FN115" i="8"/>
  <c r="AF116" i="8"/>
  <c r="FF114" i="8"/>
  <c r="AL113" i="8"/>
  <c r="FS115" i="8"/>
  <c r="FE102" i="8"/>
  <c r="EX102" i="8"/>
  <c r="I113" i="8"/>
  <c r="GB114" i="8"/>
  <c r="U115" i="8"/>
  <c r="FU116" i="8"/>
  <c r="I116" i="8"/>
  <c r="FU115" i="8"/>
  <c r="FK114" i="8"/>
  <c r="AO114" i="8"/>
  <c r="AG102" i="8"/>
  <c r="AJ113" i="8"/>
  <c r="GA116" i="8"/>
  <c r="R115" i="8"/>
  <c r="N115" i="8"/>
  <c r="J113" i="8"/>
  <c r="AE115" i="8"/>
  <c r="AC115" i="8"/>
  <c r="FW112" i="8"/>
  <c r="FT112" i="8"/>
  <c r="M112" i="8"/>
  <c r="I102" i="8"/>
  <c r="FA112" i="8"/>
  <c r="R112" i="8"/>
  <c r="FX113" i="8"/>
  <c r="E114" i="8"/>
  <c r="EU114" i="8"/>
  <c r="ET102" i="8"/>
  <c r="AP113" i="8"/>
  <c r="EV116" i="8"/>
  <c r="V115" i="8"/>
  <c r="FG114" i="8"/>
  <c r="AM116" i="8"/>
  <c r="AF113" i="8"/>
  <c r="EW116" i="8"/>
  <c r="N116" i="8"/>
  <c r="FU113" i="8"/>
  <c r="AU116" i="8"/>
  <c r="FZ102" i="8"/>
  <c r="EU102" i="8"/>
  <c r="P113" i="8"/>
  <c r="FQ116" i="8"/>
  <c r="AM115" i="8"/>
  <c r="FN116" i="8"/>
  <c r="R113" i="8"/>
  <c r="F114" i="8"/>
  <c r="AJ115" i="8"/>
  <c r="G115" i="8"/>
  <c r="Z102" i="8"/>
  <c r="X102" i="8"/>
  <c r="EY112" i="8"/>
  <c r="FQ102" i="8"/>
  <c r="T102" i="8"/>
  <c r="AK113" i="8"/>
  <c r="R114" i="8"/>
  <c r="AO115" i="8"/>
  <c r="EW115" i="8"/>
  <c r="FR115" i="8"/>
  <c r="FA113" i="8"/>
  <c r="F74" i="15"/>
  <c r="F137" i="15" s="1"/>
  <c r="F84" i="15"/>
  <c r="F147" i="15" s="1"/>
  <c r="F64" i="15"/>
  <c r="F127" i="15" s="1"/>
  <c r="F58" i="15"/>
  <c r="F121" i="15" s="1"/>
  <c r="F66" i="15"/>
  <c r="F129" i="15" s="1"/>
  <c r="F56" i="15"/>
  <c r="F119" i="15" s="1"/>
  <c r="F88" i="15"/>
  <c r="F151" i="15" s="1"/>
  <c r="F44" i="15"/>
  <c r="F107" i="15" s="1"/>
  <c r="F52" i="15"/>
  <c r="F115" i="15" s="1"/>
  <c r="F46" i="15"/>
  <c r="F109" i="15" s="1"/>
  <c r="F47" i="15"/>
  <c r="F110" i="15" s="1"/>
  <c r="F82" i="15"/>
  <c r="F145" i="15" s="1"/>
  <c r="F78" i="15"/>
  <c r="F141" i="15" s="1"/>
  <c r="F51" i="15"/>
  <c r="F114" i="15" s="1"/>
  <c r="F86" i="15"/>
  <c r="F149" i="15" s="1"/>
  <c r="F72" i="15"/>
  <c r="F135" i="15" s="1"/>
  <c r="F62" i="15"/>
  <c r="F125" i="15" s="1"/>
  <c r="F80" i="15"/>
  <c r="F143" i="15" s="1"/>
  <c r="F76" i="15"/>
  <c r="F139" i="15" s="1"/>
  <c r="F70" i="15"/>
  <c r="F133" i="15" s="1"/>
  <c r="AC102" i="8"/>
  <c r="AC112" i="8"/>
  <c r="AU114" i="8"/>
  <c r="H114" i="8"/>
  <c r="F112" i="8"/>
  <c r="F102" i="8"/>
  <c r="AU115" i="8"/>
  <c r="H115" i="8"/>
  <c r="AD113" i="8"/>
  <c r="AQ113" i="8"/>
  <c r="X116" i="8"/>
  <c r="J112" i="8"/>
  <c r="EU116" i="8"/>
  <c r="FJ116" i="8"/>
  <c r="T113" i="8"/>
  <c r="AQ102" i="8"/>
  <c r="AQ112" i="8"/>
  <c r="AO102" i="8"/>
  <c r="AO112" i="8"/>
  <c r="EN288" i="15"/>
  <c r="EO288" i="15"/>
  <c r="EM288" i="15"/>
  <c r="EP288" i="15"/>
  <c r="EQ288" i="15"/>
  <c r="ER288" i="15"/>
  <c r="ES288" i="15"/>
  <c r="CG288" i="15"/>
  <c r="DJ288" i="15"/>
  <c r="CQ288" i="15"/>
  <c r="ED288" i="15"/>
  <c r="U288" i="15"/>
  <c r="CD288" i="15"/>
  <c r="L288" i="15"/>
  <c r="CI288" i="15"/>
  <c r="CB288" i="15"/>
  <c r="O288" i="15"/>
  <c r="AF288" i="15"/>
  <c r="CV288" i="15"/>
  <c r="AE288" i="15"/>
  <c r="DT288" i="15"/>
  <c r="DG288" i="15"/>
  <c r="V288" i="15"/>
  <c r="BO288" i="15"/>
  <c r="DK288" i="15"/>
  <c r="BA288" i="15"/>
  <c r="DB288" i="15"/>
  <c r="AK288" i="15"/>
  <c r="BJ288" i="15"/>
  <c r="AD288" i="15"/>
  <c r="DX288" i="15"/>
  <c r="DP288" i="15"/>
  <c r="DM288" i="15"/>
  <c r="BB288" i="15"/>
  <c r="Z288" i="15"/>
  <c r="DC288" i="15"/>
  <c r="BM288" i="15"/>
  <c r="CK288" i="15"/>
  <c r="DN288" i="15"/>
  <c r="BW288" i="15"/>
  <c r="CF288" i="15"/>
  <c r="AW288" i="15"/>
  <c r="EK288" i="15"/>
  <c r="BG288" i="15"/>
  <c r="AO288" i="15"/>
  <c r="BI288" i="15"/>
  <c r="DY288" i="15"/>
  <c r="ET288" i="15"/>
  <c r="X288" i="15"/>
  <c r="DQ288" i="15"/>
  <c r="CH288" i="15"/>
  <c r="J288" i="15"/>
  <c r="BL288" i="15"/>
  <c r="AR288" i="15"/>
  <c r="AU288" i="15"/>
  <c r="BV288" i="15"/>
  <c r="BN288" i="15"/>
  <c r="DD288" i="15"/>
  <c r="EC288" i="15"/>
  <c r="EI288" i="15"/>
  <c r="AN288" i="15"/>
  <c r="AS288" i="15"/>
  <c r="Q288" i="15"/>
  <c r="P288" i="15"/>
  <c r="N288" i="15"/>
  <c r="DV288" i="15"/>
  <c r="AX288" i="15"/>
  <c r="AV288" i="15"/>
  <c r="W288" i="15"/>
  <c r="BU288" i="15"/>
  <c r="EB288" i="15"/>
  <c r="R288" i="15"/>
  <c r="AH288" i="15"/>
  <c r="S288" i="15"/>
  <c r="CS288" i="15"/>
  <c r="BQ288" i="15"/>
  <c r="T288" i="15"/>
  <c r="CL288" i="15"/>
  <c r="AG288" i="15"/>
  <c r="CX288" i="15"/>
  <c r="CU288" i="15"/>
  <c r="DI288" i="15"/>
  <c r="AI288" i="15"/>
  <c r="CC288" i="15"/>
  <c r="BH288" i="15"/>
  <c r="I288" i="15"/>
  <c r="CP288" i="15"/>
  <c r="EA288" i="15"/>
  <c r="DW288" i="15"/>
  <c r="CW288" i="15"/>
  <c r="BR288" i="15"/>
  <c r="DL288" i="15"/>
  <c r="AB288" i="15"/>
  <c r="EH288" i="15"/>
  <c r="Y288" i="15"/>
  <c r="BY288" i="15"/>
  <c r="BS288" i="15"/>
  <c r="CR288" i="15"/>
  <c r="DZ288" i="15"/>
  <c r="AQ288" i="15"/>
  <c r="DH288" i="15"/>
  <c r="BP288" i="15"/>
  <c r="CJ288" i="15"/>
  <c r="DA288" i="15"/>
  <c r="BD288" i="15"/>
  <c r="E288" i="15"/>
  <c r="EL288" i="15"/>
  <c r="EE288" i="15"/>
  <c r="AM288" i="15"/>
  <c r="DF288" i="15"/>
  <c r="EF288" i="15"/>
  <c r="DS288" i="15"/>
  <c r="M288" i="15"/>
  <c r="G288" i="15"/>
  <c r="EJ288" i="15"/>
  <c r="CA288" i="15"/>
  <c r="EG288" i="15"/>
  <c r="BZ288" i="15"/>
  <c r="AT288" i="15"/>
  <c r="AA288" i="15"/>
  <c r="AY288" i="15"/>
  <c r="CN288" i="15"/>
  <c r="CM288" i="15"/>
  <c r="BF288" i="15"/>
  <c r="CE288" i="15"/>
  <c r="BE288" i="15"/>
  <c r="CT288" i="15"/>
  <c r="BC288" i="15"/>
  <c r="AL288" i="15"/>
  <c r="CZ288" i="15"/>
  <c r="AZ288" i="15"/>
  <c r="BK288" i="15"/>
  <c r="DU288" i="15"/>
  <c r="CY288" i="15"/>
  <c r="AJ288" i="15"/>
  <c r="BX288" i="15"/>
  <c r="BT288" i="15"/>
  <c r="H288" i="15"/>
  <c r="CO288" i="15"/>
  <c r="AC288" i="15"/>
  <c r="DO288" i="15"/>
  <c r="K288" i="15"/>
  <c r="F288" i="15"/>
  <c r="DR288" i="15"/>
  <c r="DE288" i="15"/>
  <c r="AP288" i="15"/>
  <c r="EU288" i="15"/>
  <c r="EV288" i="15"/>
  <c r="EW288" i="15"/>
  <c r="EX288" i="15"/>
  <c r="EY288" i="15"/>
  <c r="C288" i="15"/>
  <c r="EA222" i="15"/>
  <c r="DY222" i="15"/>
  <c r="DZ222" i="15"/>
  <c r="CB222" i="15"/>
  <c r="CW222" i="15"/>
  <c r="CA222" i="15"/>
  <c r="CZ222" i="15"/>
  <c r="CY222" i="15"/>
  <c r="DA222" i="15"/>
  <c r="DC222" i="15"/>
  <c r="BX222" i="15"/>
  <c r="CV222" i="15"/>
  <c r="CU222" i="15"/>
  <c r="BW222" i="15"/>
  <c r="DB222" i="15"/>
  <c r="CX222" i="15"/>
  <c r="CS222" i="15"/>
  <c r="BZ222" i="15"/>
  <c r="BY222" i="15"/>
  <c r="CT222" i="15"/>
  <c r="CR222" i="15"/>
  <c r="DG222" i="15"/>
  <c r="DH222" i="15"/>
  <c r="DI222" i="15"/>
  <c r="DJ222" i="15"/>
  <c r="DK222" i="15"/>
  <c r="DL222" i="15"/>
  <c r="DM222" i="15"/>
  <c r="DN222" i="15"/>
  <c r="DO222" i="15"/>
  <c r="DP222" i="15"/>
  <c r="CQ222" i="15"/>
  <c r="R222" i="15"/>
  <c r="L222" i="15"/>
  <c r="AH222" i="15"/>
  <c r="CD222" i="15"/>
  <c r="BU222" i="15"/>
  <c r="AR222" i="15"/>
  <c r="J222" i="15"/>
  <c r="CH222" i="15"/>
  <c r="F222" i="15"/>
  <c r="AL222" i="15"/>
  <c r="BR222" i="15"/>
  <c r="CO222" i="15"/>
  <c r="CL222" i="15"/>
  <c r="S222" i="15"/>
  <c r="BP222" i="15"/>
  <c r="AX222" i="15"/>
  <c r="M222" i="15"/>
  <c r="CN222" i="15"/>
  <c r="BM222" i="15"/>
  <c r="BL222" i="15"/>
  <c r="CE222" i="15"/>
  <c r="AP222" i="15"/>
  <c r="C222" i="15"/>
  <c r="BB222" i="15"/>
  <c r="G222" i="15"/>
  <c r="AV222" i="15"/>
  <c r="CK222" i="15"/>
  <c r="CJ222" i="15"/>
  <c r="AC222" i="15"/>
  <c r="AN222" i="15"/>
  <c r="AY222" i="15"/>
  <c r="AT222" i="15"/>
  <c r="BV222" i="15"/>
  <c r="AK222" i="15"/>
  <c r="T222" i="15"/>
  <c r="AG222" i="15"/>
  <c r="Z222" i="15"/>
  <c r="AF222" i="15"/>
  <c r="P222" i="15"/>
  <c r="DD222" i="15"/>
  <c r="BN222" i="15"/>
  <c r="CM222" i="15"/>
  <c r="AE222" i="15"/>
  <c r="DF222" i="15"/>
  <c r="AQ222" i="15"/>
  <c r="AI222" i="15"/>
  <c r="BG222" i="15"/>
  <c r="BQ222" i="15"/>
  <c r="DE222" i="15"/>
  <c r="AA222" i="15"/>
  <c r="BH222" i="15"/>
  <c r="Y222" i="15"/>
  <c r="K222" i="15"/>
  <c r="O222" i="15"/>
  <c r="X222" i="15"/>
  <c r="AU222" i="15"/>
  <c r="AS222" i="15"/>
  <c r="N222" i="15"/>
  <c r="CG222" i="15"/>
  <c r="CP222" i="15"/>
  <c r="DQ222" i="15"/>
  <c r="BI222" i="15"/>
  <c r="W222" i="15"/>
  <c r="AM222" i="15"/>
  <c r="BE222" i="15"/>
  <c r="CI222" i="15"/>
  <c r="AJ222" i="15"/>
  <c r="DS222" i="15"/>
  <c r="DU222" i="15"/>
  <c r="DT222" i="15"/>
  <c r="CF222" i="15"/>
  <c r="AW222" i="15"/>
  <c r="BT222" i="15"/>
  <c r="BF222" i="15"/>
  <c r="E222" i="15"/>
  <c r="AD222" i="15"/>
  <c r="AO222" i="15"/>
  <c r="DR222" i="15"/>
  <c r="V222" i="15"/>
  <c r="BD222" i="15"/>
  <c r="BC222" i="15"/>
  <c r="AB222" i="15"/>
  <c r="BJ222" i="15"/>
  <c r="AZ222" i="15"/>
  <c r="I222" i="15"/>
  <c r="U222" i="15"/>
  <c r="BA222" i="15"/>
  <c r="BS222" i="15"/>
  <c r="BK222" i="15"/>
  <c r="Q222" i="15"/>
  <c r="H222" i="15"/>
  <c r="CC222" i="15"/>
  <c r="BO222" i="15"/>
  <c r="DV222" i="15"/>
  <c r="DW222" i="15"/>
  <c r="DX222" i="15"/>
  <c r="EY234" i="15"/>
  <c r="EY238" i="15"/>
  <c r="EY236" i="15"/>
  <c r="EY239" i="15"/>
  <c r="EY233" i="15"/>
  <c r="EY235" i="15"/>
  <c r="EY237" i="15"/>
  <c r="EY232" i="15"/>
  <c r="EY240" i="15"/>
  <c r="EY241" i="15"/>
  <c r="EY242" i="15"/>
  <c r="EY243" i="15"/>
  <c r="EY244" i="15"/>
  <c r="EY245" i="15"/>
  <c r="EY246" i="15"/>
  <c r="EY247" i="15"/>
  <c r="EY248" i="15"/>
  <c r="EY249" i="15"/>
  <c r="EY250" i="15"/>
  <c r="EY251" i="15"/>
  <c r="EY252" i="15"/>
  <c r="EY253" i="15"/>
  <c r="EY254" i="15"/>
  <c r="EY255" i="15"/>
  <c r="EY256" i="15"/>
  <c r="EY257" i="15"/>
  <c r="EY258" i="15"/>
  <c r="EY259" i="15"/>
  <c r="EY260" i="15"/>
  <c r="EY261" i="15"/>
  <c r="EY262" i="15"/>
  <c r="EY263" i="15"/>
  <c r="EY264" i="15"/>
  <c r="EY265" i="15"/>
  <c r="EY266" i="15"/>
  <c r="EY267" i="15"/>
  <c r="EY268" i="15"/>
  <c r="EY269" i="15"/>
  <c r="EY270" i="15"/>
  <c r="EY271" i="15"/>
  <c r="EY272" i="15"/>
  <c r="EY273" i="15"/>
  <c r="EY274" i="15"/>
  <c r="EY275" i="15"/>
  <c r="EY276" i="15"/>
  <c r="EY277" i="15"/>
  <c r="EY278" i="15"/>
  <c r="EY279" i="15"/>
  <c r="EY280" i="15"/>
  <c r="EY281" i="15"/>
  <c r="EY282" i="15"/>
  <c r="EY283" i="15"/>
  <c r="EY284" i="15"/>
  <c r="EY285" i="15"/>
  <c r="EY286" i="15"/>
  <c r="EY287" i="15"/>
  <c r="EA169" i="15"/>
  <c r="EA168" i="15"/>
  <c r="EA166" i="15"/>
  <c r="EA170" i="15"/>
  <c r="EA231" i="15"/>
  <c r="EA167" i="15"/>
  <c r="EA165" i="15"/>
  <c r="EA171" i="15"/>
  <c r="EA172" i="15"/>
  <c r="EA173" i="15"/>
  <c r="EA174" i="15"/>
  <c r="EA175" i="15"/>
  <c r="EA176" i="15"/>
  <c r="EA177" i="15"/>
  <c r="EA178" i="15"/>
  <c r="EA179" i="15"/>
  <c r="EA180" i="15"/>
  <c r="EA181" i="15"/>
  <c r="EA182" i="15"/>
  <c r="EA183" i="15"/>
  <c r="EA184" i="15"/>
  <c r="EA185" i="15"/>
  <c r="EA186" i="15"/>
  <c r="EA187" i="15"/>
  <c r="EA188" i="15"/>
  <c r="EA189" i="15"/>
  <c r="EA190" i="15"/>
  <c r="EA191" i="15"/>
  <c r="EA192" i="15"/>
  <c r="EA193" i="15"/>
  <c r="EA194" i="15"/>
  <c r="EA195" i="15"/>
  <c r="EA196" i="15"/>
  <c r="EA197" i="15"/>
  <c r="EA198" i="15"/>
  <c r="EA199" i="15"/>
  <c r="EA200" i="15"/>
  <c r="EA201" i="15"/>
  <c r="EA202" i="15"/>
  <c r="EA203" i="15"/>
  <c r="EA204" i="15"/>
  <c r="EA205" i="15"/>
  <c r="EA206" i="15"/>
  <c r="EA207" i="15"/>
  <c r="EA208" i="15"/>
  <c r="EA209" i="15"/>
  <c r="EA210" i="15"/>
  <c r="EA211" i="15"/>
  <c r="EA212" i="15"/>
  <c r="EA213" i="15"/>
  <c r="EA214" i="15"/>
  <c r="EA215" i="15"/>
  <c r="EA216" i="15"/>
  <c r="EA217" i="15"/>
  <c r="EA218" i="15"/>
  <c r="EA219" i="15"/>
  <c r="EA220" i="15"/>
  <c r="EA221" i="15"/>
  <c r="B289" i="15"/>
  <c r="B223" i="15"/>
  <c r="EZ230" i="15"/>
  <c r="EB164" i="15"/>
  <c r="AW118" i="8"/>
  <c r="AX109" i="8"/>
  <c r="AX60" i="8"/>
  <c r="AX57" i="8"/>
  <c r="AX49" i="8"/>
  <c r="AX78" i="8"/>
  <c r="AX128" i="8"/>
  <c r="AX107" i="8"/>
  <c r="AX97" i="8"/>
  <c r="AX98" i="8"/>
  <c r="AX47" i="8"/>
  <c r="AX70" i="8"/>
  <c r="AX129" i="8"/>
  <c r="AX59" i="8"/>
  <c r="AX99" i="8"/>
  <c r="AX80" i="8"/>
  <c r="AX48" i="8"/>
  <c r="AX67" i="8"/>
  <c r="AX108" i="8"/>
  <c r="AX58" i="8"/>
  <c r="AX110" i="8"/>
  <c r="AX89" i="8"/>
  <c r="AX100" i="8"/>
  <c r="AX90" i="8"/>
  <c r="AX87" i="8"/>
  <c r="AX77" i="8"/>
  <c r="AX68" i="8"/>
  <c r="AX130" i="8"/>
  <c r="AX69" i="8"/>
  <c r="AX88" i="8"/>
  <c r="AX127" i="8"/>
  <c r="AX79" i="8"/>
  <c r="AX46" i="8"/>
  <c r="AX104" i="8"/>
  <c r="AX103" i="8"/>
  <c r="AX106" i="8"/>
  <c r="AX105" i="8"/>
  <c r="AW119" i="8"/>
  <c r="AW117" i="8"/>
  <c r="AW120" i="8"/>
  <c r="AX43" i="8"/>
  <c r="AX42" i="8"/>
  <c r="AX44" i="8"/>
  <c r="AX45" i="8"/>
  <c r="AX41" i="8"/>
  <c r="AX82" i="8"/>
  <c r="AX84" i="8"/>
  <c r="AX83" i="8"/>
  <c r="AX85" i="8"/>
  <c r="AX86" i="8"/>
  <c r="E152" i="15"/>
  <c r="D90" i="15"/>
  <c r="D153" i="15" s="1"/>
  <c r="C90" i="15"/>
  <c r="C153" i="15" s="1"/>
  <c r="E90" i="15"/>
  <c r="F90" i="15"/>
  <c r="B91" i="15"/>
  <c r="AX126" i="8"/>
  <c r="AX96" i="8"/>
  <c r="AX76" i="8"/>
  <c r="AX66" i="8"/>
  <c r="AX56" i="8"/>
  <c r="AX55" i="8"/>
  <c r="AX54" i="8"/>
  <c r="AX53" i="8"/>
  <c r="AX64" i="8"/>
  <c r="AX65" i="8"/>
  <c r="AX63" i="8"/>
  <c r="AX74" i="8"/>
  <c r="AX73" i="8"/>
  <c r="AX75" i="8"/>
  <c r="AX94" i="8"/>
  <c r="AX93" i="8"/>
  <c r="AX95" i="8"/>
  <c r="AX124" i="8"/>
  <c r="AX52" i="8"/>
  <c r="AX62" i="8"/>
  <c r="AX92" i="8"/>
  <c r="AX72" i="8"/>
  <c r="AX125" i="8"/>
  <c r="AX123" i="8"/>
  <c r="AX122" i="8"/>
  <c r="AW114" i="8"/>
  <c r="AW102" i="8"/>
  <c r="AW112" i="8"/>
  <c r="AY39" i="8"/>
  <c r="F43" i="15" a="1"/>
  <c r="F50" i="15" a="1"/>
  <c r="F77" i="15" a="1"/>
  <c r="F49" i="15" a="1"/>
  <c r="F39" i="15" a="1"/>
  <c r="F53" i="15" a="1"/>
  <c r="F83" i="15" a="1"/>
  <c r="EZ259" i="15" a="1"/>
  <c r="EB218" i="15" a="1"/>
  <c r="EB202" i="15" a="1"/>
  <c r="EB186" i="15" a="1"/>
  <c r="EB168" i="15" a="1"/>
  <c r="K289" i="15" a="1"/>
  <c r="CD289" i="15" a="1"/>
  <c r="BO289" i="15" a="1"/>
  <c r="CK289" i="15" a="1"/>
  <c r="DZ289" i="15" a="1"/>
  <c r="EF289" i="15" a="1"/>
  <c r="AJ289" i="15" a="1"/>
  <c r="CP223" i="15" a="1"/>
  <c r="AR223" i="15" a="1"/>
  <c r="CJ223" i="15" a="1"/>
  <c r="DI223" i="15" a="1"/>
  <c r="AY107" i="8" a="1"/>
  <c r="AY85" i="8" a="1"/>
  <c r="AY90" i="8" a="1"/>
  <c r="DG223" i="15" a="1"/>
  <c r="AY109" i="8" a="1"/>
  <c r="EZ282" i="15" a="1"/>
  <c r="EZ266" i="15" a="1"/>
  <c r="EZ250" i="15" a="1"/>
  <c r="EZ233" i="15" a="1"/>
  <c r="EB209" i="15" a="1"/>
  <c r="EB193" i="15" a="1"/>
  <c r="EB177" i="15" a="1"/>
  <c r="EY289" i="15" a="1"/>
  <c r="DV289" i="15" a="1"/>
  <c r="DP289" i="15" a="1"/>
  <c r="BM289" i="15" a="1"/>
  <c r="AH289" i="15" a="1"/>
  <c r="AF289" i="15" a="1"/>
  <c r="EI289" i="15" a="1"/>
  <c r="CG289" i="15" a="1"/>
  <c r="AZ289" i="15" a="1"/>
  <c r="ES289" i="15" a="1"/>
  <c r="DR223" i="15" a="1"/>
  <c r="BK223" i="15" a="1"/>
  <c r="DU223" i="15" a="1"/>
  <c r="DQ223" i="15" a="1"/>
  <c r="C223" i="15" a="1"/>
  <c r="BR223" i="15" a="1"/>
  <c r="DH223" i="15" a="1"/>
  <c r="CS223" i="15" a="1"/>
  <c r="AY57" i="8" a="1"/>
  <c r="AY129" i="8" a="1"/>
  <c r="AY83" i="8" a="1"/>
  <c r="AY84" i="8" a="1"/>
  <c r="AY46" i="8" a="1"/>
  <c r="AY73" i="8" a="1"/>
  <c r="EZ285" i="15" a="1"/>
  <c r="EZ269" i="15" a="1"/>
  <c r="EZ253" i="15" a="1"/>
  <c r="EZ232" i="15" a="1"/>
  <c r="EB212" i="15" a="1"/>
  <c r="EB196" i="15" a="1"/>
  <c r="EB180" i="15" a="1"/>
  <c r="EB166" i="15" a="1"/>
  <c r="BI289" i="15" a="1"/>
  <c r="CO289" i="15" a="1"/>
  <c r="BF289" i="15" a="1"/>
  <c r="DH289" i="15" a="1"/>
  <c r="BG289" i="15" a="1"/>
  <c r="CF289" i="15" a="1"/>
  <c r="DE289" i="15" a="1"/>
  <c r="EC289" i="15" a="1"/>
  <c r="DI289" i="15" a="1"/>
  <c r="CO223" i="15" a="1"/>
  <c r="BQ223" i="15" a="1"/>
  <c r="CL223" i="15" a="1"/>
  <c r="DD223" i="15" a="1"/>
  <c r="BV223" i="15" a="1"/>
  <c r="AA223" i="15" a="1"/>
  <c r="DK223" i="15" a="1"/>
  <c r="EZ276" i="15" a="1"/>
  <c r="EZ260" i="15" a="1"/>
  <c r="EZ244" i="15" a="1"/>
  <c r="EB219" i="15" a="1"/>
  <c r="EB203" i="15" a="1"/>
  <c r="EB187" i="15" a="1"/>
  <c r="EB171" i="15" a="1"/>
  <c r="CY289" i="15" a="1"/>
  <c r="DA289" i="15" a="1"/>
  <c r="AB289" i="15" a="1"/>
  <c r="CC289" i="15" a="1"/>
  <c r="BV289" i="15" a="1"/>
  <c r="CM289" i="15" a="1"/>
  <c r="AK289" i="15" a="1"/>
  <c r="Y289" i="15" a="1"/>
  <c r="AM289" i="15" a="1"/>
  <c r="EO289" i="15" a="1"/>
  <c r="CF223" i="15" a="1"/>
  <c r="O223" i="15" a="1"/>
  <c r="X223" i="15" a="1"/>
  <c r="AT223" i="15" a="1"/>
  <c r="BF223" i="15" a="1"/>
  <c r="AI223" i="15" a="1"/>
  <c r="CR223" i="15" a="1"/>
  <c r="EA223" i="15" a="1"/>
  <c r="AY63" i="8" a="1"/>
  <c r="AY126" i="8" a="1"/>
  <c r="AY103" i="8" a="1"/>
  <c r="AY96" i="8" a="1"/>
  <c r="EZ287" i="15" a="1"/>
  <c r="EZ267" i="15" a="1"/>
  <c r="EZ240" i="15" a="1"/>
  <c r="BR289" i="15" a="1"/>
  <c r="DF289" i="15" a="1"/>
  <c r="E223" i="15" a="1"/>
  <c r="CC223" i="15" a="1"/>
  <c r="S223" i="15" a="1"/>
  <c r="DC223" i="15" a="1"/>
  <c r="AY106" i="8" a="1"/>
  <c r="AY64" i="8" a="1"/>
  <c r="AD289" i="15" a="1"/>
  <c r="AK223" i="15" a="1"/>
  <c r="CY223" i="15" a="1"/>
  <c r="AY128" i="8" a="1"/>
  <c r="CV223" i="15" a="1"/>
  <c r="AY95" i="8" a="1"/>
  <c r="F85" i="15" a="1"/>
  <c r="F75" i="15" a="1"/>
  <c r="F65" i="15" a="1"/>
  <c r="EZ279" i="15" a="1"/>
  <c r="EB190" i="15" a="1"/>
  <c r="CV289" i="15" a="1"/>
  <c r="EA289" i="15" a="1"/>
  <c r="BB289" i="15" a="1"/>
  <c r="BG223" i="15" a="1"/>
  <c r="AY44" i="8" a="1"/>
  <c r="EZ270" i="15" a="1"/>
  <c r="EB213" i="15" a="1"/>
  <c r="EB169" i="15" a="1"/>
  <c r="DG289" i="15" a="1"/>
  <c r="AS289" i="15" a="1"/>
  <c r="DD289" i="15" a="1"/>
  <c r="AL223" i="15" a="1"/>
  <c r="BE223" i="15" a="1"/>
  <c r="DB223" i="15" a="1"/>
  <c r="AY127" i="8" a="1"/>
  <c r="EZ273" i="15" a="1"/>
  <c r="EB216" i="15" a="1"/>
  <c r="EB165" i="15" a="1"/>
  <c r="CU289" i="15" a="1"/>
  <c r="BC289" i="15" a="1"/>
  <c r="CP289" i="15" a="1"/>
  <c r="CH223" i="15" a="1"/>
  <c r="CG223" i="15" a="1"/>
  <c r="EZ280" i="15" a="1"/>
  <c r="EZ237" i="15" a="1"/>
  <c r="EB175" i="15" a="1"/>
  <c r="AO289" i="15" a="1"/>
  <c r="ET289" i="15" a="1"/>
  <c r="EQ289" i="15" a="1"/>
  <c r="BD223" i="15" a="1"/>
  <c r="T223" i="15" a="1"/>
  <c r="CU223" i="15" a="1"/>
  <c r="AY98" i="8" a="1"/>
  <c r="AY49" i="8" a="1"/>
  <c r="EZ271" i="15" a="1"/>
  <c r="AL289" i="15" a="1"/>
  <c r="AC223" i="15" a="1"/>
  <c r="AY94" i="8" a="1"/>
  <c r="AY41" i="8" a="1"/>
  <c r="F60" i="15" a="1"/>
  <c r="F71" i="15" a="1"/>
  <c r="F87" i="15" a="1"/>
  <c r="F45" i="15" a="1"/>
  <c r="F61" i="15" a="1"/>
  <c r="F69" i="15" a="1"/>
  <c r="F54" i="15" a="1"/>
  <c r="EZ251" i="15" a="1"/>
  <c r="EB214" i="15" a="1"/>
  <c r="EB198" i="15" a="1"/>
  <c r="EB182" i="15" a="1"/>
  <c r="EB170" i="15" a="1"/>
  <c r="EH289" i="15" a="1"/>
  <c r="CA289" i="15" a="1"/>
  <c r="BA289" i="15" a="1"/>
  <c r="EE289" i="15" a="1"/>
  <c r="AI289" i="15" a="1"/>
  <c r="DM289" i="15" a="1"/>
  <c r="AQ289" i="15" a="1"/>
  <c r="DT223" i="15" a="1"/>
  <c r="I223" i="15" a="1"/>
  <c r="AE223" i="15" a="1"/>
  <c r="DA223" i="15" a="1"/>
  <c r="AY59" i="8" a="1"/>
  <c r="AY65" i="8" a="1"/>
  <c r="AY97" i="8" a="1"/>
  <c r="DY223" i="15" a="1"/>
  <c r="AY77" i="8" a="1"/>
  <c r="EZ278" i="15" a="1"/>
  <c r="EZ262" i="15" a="1"/>
  <c r="EZ246" i="15" a="1"/>
  <c r="EB221" i="15" a="1"/>
  <c r="EB205" i="15" a="1"/>
  <c r="EB189" i="15" a="1"/>
  <c r="EB173" i="15" a="1"/>
  <c r="EU289" i="15" a="1"/>
  <c r="DQ289" i="15" a="1"/>
  <c r="X289" i="15" a="1"/>
  <c r="CR289" i="15" a="1"/>
  <c r="BS289" i="15" a="1"/>
  <c r="AV289" i="15" a="1"/>
  <c r="G289" i="15" a="1"/>
  <c r="DJ289" i="15" a="1"/>
  <c r="AC289" i="15" a="1"/>
  <c r="EM289" i="15" a="1"/>
  <c r="CN223" i="15" a="1"/>
  <c r="DE223" i="15" a="1"/>
  <c r="BM223" i="15" a="1"/>
  <c r="W223" i="15" a="1"/>
  <c r="H223" i="15" a="1"/>
  <c r="AO223" i="15" a="1"/>
  <c r="BY223" i="15" a="1"/>
  <c r="EB223" i="15" a="1"/>
  <c r="AY79" i="8" a="1"/>
  <c r="AY70" i="8" a="1"/>
  <c r="AY67" i="8" a="1"/>
  <c r="AY62" i="8" a="1"/>
  <c r="AY93" i="8" a="1"/>
  <c r="AY52" i="8" a="1"/>
  <c r="AY80" i="8" a="1"/>
  <c r="AY68" i="8" a="1"/>
  <c r="EZ281" i="15" a="1"/>
  <c r="EZ265" i="15" a="1"/>
  <c r="EZ249" i="15" a="1"/>
  <c r="EZ236" i="15" a="1"/>
  <c r="EB208" i="15" a="1"/>
  <c r="EB192" i="15" a="1"/>
  <c r="EB176" i="15" a="1"/>
  <c r="EX289" i="15" a="1"/>
  <c r="BU289" i="15" a="1"/>
  <c r="BT289" i="15" a="1"/>
  <c r="BY289" i="15" a="1"/>
  <c r="CT289" i="15" a="1"/>
  <c r="BE289" i="15" a="1"/>
  <c r="BK289" i="15" a="1"/>
  <c r="AN289" i="15" a="1"/>
  <c r="CB289" i="15" a="1"/>
  <c r="ER289" i="15" a="1"/>
  <c r="BI223" i="15" a="1"/>
  <c r="P223" i="15" a="1"/>
  <c r="Y223" i="15" a="1"/>
  <c r="AQ223" i="15" a="1"/>
  <c r="J223" i="15" a="1"/>
  <c r="AS223" i="15" a="1"/>
  <c r="EZ288" i="15" a="1"/>
  <c r="EZ272" i="15" a="1"/>
  <c r="EZ256" i="15" a="1"/>
  <c r="EZ238" i="15" a="1"/>
  <c r="EB215" i="15" a="1"/>
  <c r="EB199" i="15" a="1"/>
  <c r="EB183" i="15" a="1"/>
  <c r="EB167" i="15" a="1"/>
  <c r="M289" i="15" a="1"/>
  <c r="EG289" i="15" a="1"/>
  <c r="AU289" i="15" a="1"/>
  <c r="DX289" i="15" a="1"/>
  <c r="ED289" i="15" a="1"/>
  <c r="DN289" i="15" a="1"/>
  <c r="DU289" i="15" a="1"/>
  <c r="DY289" i="15" a="1"/>
  <c r="CS289" i="15" a="1"/>
  <c r="DV223" i="15" a="1"/>
  <c r="BJ223" i="15" a="1"/>
  <c r="L223" i="15" a="1"/>
  <c r="AZ223" i="15" a="1"/>
  <c r="AX223" i="15" a="1"/>
  <c r="CQ223" i="15" a="1"/>
  <c r="DN223" i="15" a="1"/>
  <c r="BZ223" i="15" a="1"/>
  <c r="AY45" i="8" a="1"/>
  <c r="AY60" i="8" a="1"/>
  <c r="AY48" i="8" a="1"/>
  <c r="EZ283" i="15" a="1"/>
  <c r="EZ263" i="15" a="1"/>
  <c r="EB222" i="15" a="1"/>
  <c r="W289" i="15" a="1"/>
  <c r="CQ289" i="15" a="1"/>
  <c r="DS223" i="15" a="1"/>
  <c r="BA223" i="15" a="1"/>
  <c r="V223" i="15" a="1"/>
  <c r="BW223" i="15" a="1"/>
  <c r="AY78" i="8" a="1"/>
  <c r="AY72" i="8" a="1"/>
  <c r="AY82" i="8" a="1"/>
  <c r="AY76" i="8" a="1"/>
  <c r="AY58" i="8" a="1"/>
  <c r="AY56" i="8" a="1"/>
  <c r="AY87" i="8" a="1"/>
  <c r="EP289" i="15" a="1"/>
  <c r="AH223" i="15" a="1"/>
  <c r="AY130" i="8" a="1"/>
  <c r="AY105" i="8" a="1"/>
  <c r="AY110" i="8" a="1"/>
  <c r="F59" i="15" a="1"/>
  <c r="F48" i="15" a="1"/>
  <c r="EB206" i="15" a="1"/>
  <c r="EB174" i="15" a="1"/>
  <c r="DS289" i="15" a="1"/>
  <c r="CW289" i="15" a="1"/>
  <c r="CK223" i="15" a="1"/>
  <c r="DZ223" i="15" a="1"/>
  <c r="AY47" i="8" a="1"/>
  <c r="EZ286" i="15" a="1"/>
  <c r="EZ234" i="15" a="1"/>
  <c r="EB181" i="15" a="1"/>
  <c r="DB289" i="15" a="1"/>
  <c r="CL289" i="15" a="1"/>
  <c r="EL289" i="15" a="1"/>
  <c r="G223" i="15" a="1"/>
  <c r="CM223" i="15" a="1"/>
  <c r="AY42" i="8" a="1"/>
  <c r="AY74" i="8" a="1"/>
  <c r="AY99" i="8" a="1"/>
  <c r="EZ257" i="15" a="1"/>
  <c r="EB200" i="15" a="1"/>
  <c r="DW289" i="15" a="1"/>
  <c r="AW289" i="15" a="1"/>
  <c r="P289" i="15" a="1"/>
  <c r="DL289" i="15" a="1"/>
  <c r="BT223" i="15" a="1"/>
  <c r="CD223" i="15" a="1"/>
  <c r="EZ264" i="15" a="1"/>
  <c r="EB207" i="15" a="1"/>
  <c r="EW289" i="15" a="1"/>
  <c r="S289" i="15" a="1"/>
  <c r="DC289" i="15" a="1"/>
  <c r="U289" i="15" a="1"/>
  <c r="AN223" i="15" a="1"/>
  <c r="F223" i="15" a="1"/>
  <c r="CX223" i="15" a="1"/>
  <c r="AY69" i="8" a="1"/>
  <c r="AY54" i="8" a="1"/>
  <c r="AY66" i="8" a="1"/>
  <c r="BL289" i="15" a="1"/>
  <c r="AF223" i="15" a="1"/>
  <c r="F55" i="15" a="1"/>
  <c r="F68" i="15" a="1"/>
  <c r="F73" i="15" a="1"/>
  <c r="F81" i="15" a="1"/>
  <c r="F79" i="15" a="1"/>
  <c r="F67" i="15" a="1"/>
  <c r="F63" i="15" a="1"/>
  <c r="EZ243" i="15" a="1"/>
  <c r="EB210" i="15" a="1"/>
  <c r="EB194" i="15" a="1"/>
  <c r="EB178" i="15" a="1"/>
  <c r="EZ289" i="15" a="1"/>
  <c r="F289" i="15" a="1"/>
  <c r="AT289" i="15" a="1"/>
  <c r="AA289" i="15" a="1"/>
  <c r="CZ289" i="15" a="1"/>
  <c r="BD289" i="15" a="1"/>
  <c r="DO289" i="15" a="1"/>
  <c r="CE289" i="15" a="1"/>
  <c r="AG223" i="15" a="1"/>
  <c r="CI223" i="15" a="1"/>
  <c r="AW223" i="15" a="1"/>
  <c r="CZ223" i="15" a="1"/>
  <c r="AY75" i="8" a="1"/>
  <c r="AY100" i="8" a="1"/>
  <c r="AY92" i="8" a="1"/>
  <c r="AY55" i="8" a="1"/>
  <c r="EZ274" i="15" a="1"/>
  <c r="EZ258" i="15" a="1"/>
  <c r="EZ242" i="15" a="1"/>
  <c r="EB217" i="15" a="1"/>
  <c r="EB201" i="15" a="1"/>
  <c r="EB185" i="15" a="1"/>
  <c r="EB231" i="15" a="1"/>
  <c r="L289" i="15" a="1"/>
  <c r="V289" i="15" a="1"/>
  <c r="T289" i="15" a="1"/>
  <c r="BX289" i="15" a="1"/>
  <c r="BJ289" i="15" a="1"/>
  <c r="DR289" i="15" a="1"/>
  <c r="EK289" i="15" a="1"/>
  <c r="J289" i="15" a="1"/>
  <c r="BZ289" i="15" a="1"/>
  <c r="DW223" i="15" a="1"/>
  <c r="BN223" i="15" a="1"/>
  <c r="N223" i="15" a="1"/>
  <c r="BL223" i="15" a="1"/>
  <c r="BC223" i="15" a="1"/>
  <c r="DF223" i="15" a="1"/>
  <c r="DP223" i="15" a="1"/>
  <c r="CA223" i="15" a="1"/>
  <c r="AY86" i="8" a="1"/>
  <c r="F91" i="15" a="1"/>
  <c r="AY43" i="8" a="1"/>
  <c r="CB223" i="15" a="1"/>
  <c r="AY88" i="8" a="1"/>
  <c r="AY89" i="8" a="1"/>
  <c r="EZ277" i="15" a="1"/>
  <c r="EZ261" i="15" a="1"/>
  <c r="EZ245" i="15" a="1"/>
  <c r="EB220" i="15" a="1"/>
  <c r="EB204" i="15" a="1"/>
  <c r="EB188" i="15" a="1"/>
  <c r="EB172" i="15" a="1"/>
  <c r="BQ289" i="15" a="1"/>
  <c r="CJ289" i="15" a="1"/>
  <c r="I289" i="15" a="1"/>
  <c r="AE289" i="15" a="1"/>
  <c r="EB289" i="15" a="1"/>
  <c r="R289" i="15" a="1"/>
  <c r="CN289" i="15" a="1"/>
  <c r="DT289" i="15" a="1"/>
  <c r="AP289" i="15" a="1"/>
  <c r="EN289" i="15" a="1"/>
  <c r="BB223" i="15" a="1"/>
  <c r="U223" i="15" a="1"/>
  <c r="AB223" i="15" a="1"/>
  <c r="Z223" i="15" a="1"/>
  <c r="K223" i="15" a="1"/>
  <c r="AU223" i="15" a="1"/>
  <c r="EZ284" i="15" a="1"/>
  <c r="EZ268" i="15" a="1"/>
  <c r="EZ252" i="15" a="1"/>
  <c r="EZ239" i="15" a="1"/>
  <c r="EB211" i="15" a="1"/>
  <c r="EB195" i="15" a="1"/>
  <c r="EB179" i="15" a="1"/>
  <c r="C289" i="15" a="1"/>
  <c r="BH289" i="15" a="1"/>
  <c r="AR289" i="15" a="1"/>
  <c r="BN289" i="15" a="1"/>
  <c r="Z289" i="15" a="1"/>
  <c r="CI289" i="15" a="1"/>
  <c r="BW289" i="15" a="1"/>
  <c r="CX289" i="15" a="1"/>
  <c r="AY289" i="15" a="1"/>
  <c r="Q289" i="15" a="1"/>
  <c r="AD223" i="15" a="1"/>
  <c r="AY223" i="15" a="1"/>
  <c r="AP223" i="15" a="1"/>
  <c r="AV223" i="15" a="1"/>
  <c r="BS223" i="15" a="1"/>
  <c r="BU223" i="15" a="1"/>
  <c r="DJ223" i="15" a="1"/>
  <c r="BX223" i="15" a="1"/>
  <c r="G91" i="15" a="1"/>
  <c r="E91" i="15" a="1"/>
  <c r="AY108" i="8" a="1"/>
  <c r="AY125" i="8" a="1"/>
  <c r="EZ275" i="15" a="1"/>
  <c r="EZ255" i="15" a="1"/>
  <c r="N289" i="15" a="1"/>
  <c r="CE223" i="15" a="1"/>
  <c r="AY122" i="8" a="1"/>
  <c r="AY104" i="8" a="1"/>
  <c r="F89" i="15" a="1"/>
  <c r="F57" i="15" a="1"/>
  <c r="EZ235" i="15" a="1"/>
  <c r="EV289" i="15" a="1"/>
  <c r="CH289" i="15" a="1"/>
  <c r="DX223" i="15" a="1"/>
  <c r="R223" i="15" a="1"/>
  <c r="AY124" i="8" a="1"/>
  <c r="EZ254" i="15" a="1"/>
  <c r="EB197" i="15" a="1"/>
  <c r="AG289" i="15" a="1"/>
  <c r="E289" i="15" a="1"/>
  <c r="BP289" i="15" a="1"/>
  <c r="BH223" i="15" a="1"/>
  <c r="BO223" i="15" a="1"/>
  <c r="DL223" i="15" a="1"/>
  <c r="C91" i="15" a="1"/>
  <c r="CT223" i="15" a="1"/>
  <c r="AY53" i="8" a="1"/>
  <c r="EZ241" i="15" a="1"/>
  <c r="EB184" i="15" a="1"/>
  <c r="DK289" i="15" a="1"/>
  <c r="EJ289" i="15" a="1"/>
  <c r="AJ223" i="15" a="1"/>
  <c r="BP223" i="15" a="1"/>
  <c r="DO223" i="15" a="1"/>
  <c r="EZ248" i="15" a="1"/>
  <c r="EB191" i="15" a="1"/>
  <c r="O289" i="15" a="1"/>
  <c r="H289" i="15" a="1"/>
  <c r="AX289" i="15" a="1"/>
  <c r="M223" i="15" a="1"/>
  <c r="AM223" i="15" a="1"/>
  <c r="D91" i="15" a="1"/>
  <c r="AY123" i="8" a="1"/>
  <c r="EZ247" i="15" a="1"/>
  <c r="Q223" i="15" a="1"/>
  <c r="DM223" i="15" a="1"/>
  <c r="CW223" i="15" a="1"/>
  <c r="ET114" i="8" l="1"/>
  <c r="FC114" i="8"/>
  <c r="O112" i="8"/>
  <c r="FT114" i="8"/>
  <c r="FQ114" i="8"/>
  <c r="AF115" i="8"/>
  <c r="EX114" i="8"/>
  <c r="AM113" i="8"/>
  <c r="FK115" i="8"/>
  <c r="AI112" i="8"/>
  <c r="AQ114" i="8"/>
  <c r="FO113" i="8"/>
  <c r="AT116" i="8"/>
  <c r="FD113" i="8"/>
  <c r="FY113" i="8"/>
  <c r="E115" i="8"/>
  <c r="I114" i="8"/>
  <c r="P114" i="8"/>
  <c r="AE113" i="8"/>
  <c r="U116" i="8"/>
  <c r="AH114" i="8"/>
  <c r="M115" i="8"/>
  <c r="F115" i="8"/>
  <c r="O115" i="8"/>
  <c r="FY116" i="8"/>
  <c r="AL116" i="8"/>
  <c r="Q114" i="8"/>
  <c r="FJ114" i="8"/>
  <c r="U113" i="8"/>
  <c r="AI115" i="8"/>
  <c r="FT116" i="8"/>
  <c r="AD115" i="8"/>
  <c r="FD116" i="8"/>
  <c r="AG115" i="8"/>
  <c r="X115" i="8"/>
  <c r="AW116" i="8"/>
  <c r="Y113" i="8"/>
  <c r="ET113" i="8"/>
  <c r="AG113" i="8"/>
  <c r="GA115" i="8"/>
  <c r="AN114" i="8"/>
  <c r="AK115" i="8"/>
  <c r="H112" i="8"/>
  <c r="FY102" i="8"/>
  <c r="FB112" i="8"/>
  <c r="AV102" i="8"/>
  <c r="FD112" i="8"/>
  <c r="O116" i="8"/>
  <c r="AT114" i="8"/>
  <c r="FV114" i="8"/>
  <c r="G113" i="8"/>
  <c r="EV115" i="8"/>
  <c r="Z115" i="8"/>
  <c r="FY115" i="8"/>
  <c r="AC116" i="8"/>
  <c r="U112" i="8"/>
  <c r="V102" i="8"/>
  <c r="K102" i="8"/>
  <c r="AU112" i="8"/>
  <c r="FJ112" i="8"/>
  <c r="G112" i="8"/>
  <c r="FA116" i="8"/>
  <c r="AN113" i="8"/>
  <c r="L116" i="8"/>
  <c r="AB102" i="8"/>
  <c r="FL114" i="8"/>
  <c r="FZ115" i="8"/>
  <c r="AP115" i="8"/>
  <c r="Y116" i="8"/>
  <c r="AB116" i="8"/>
  <c r="AM112" i="8"/>
  <c r="FH114" i="8"/>
  <c r="FN113" i="8"/>
  <c r="FO114" i="8"/>
  <c r="FF115" i="8"/>
  <c r="H116" i="8"/>
  <c r="FP116" i="8"/>
  <c r="AV116" i="8"/>
  <c r="FE115" i="8"/>
  <c r="T116" i="8"/>
  <c r="W114" i="8"/>
  <c r="AI113" i="8"/>
  <c r="FG115" i="8"/>
  <c r="AW115" i="8"/>
  <c r="FV115" i="8"/>
  <c r="FZ116" i="8"/>
  <c r="Z114" i="8"/>
  <c r="FN114" i="8"/>
  <c r="FW113" i="8"/>
  <c r="AS113" i="8"/>
  <c r="FV113" i="8"/>
  <c r="AF114" i="8"/>
  <c r="FB114" i="8"/>
  <c r="EX113" i="8"/>
  <c r="FC113" i="8"/>
  <c r="AE114" i="8"/>
  <c r="FI114" i="8"/>
  <c r="S116" i="8"/>
  <c r="Z116" i="8"/>
  <c r="AI116" i="8"/>
  <c r="EY113" i="8"/>
  <c r="L113" i="8"/>
  <c r="FE114" i="8"/>
  <c r="L114" i="8"/>
  <c r="EU113" i="8"/>
  <c r="Z113" i="8"/>
  <c r="FT113" i="8"/>
  <c r="FC116" i="8"/>
  <c r="AO116" i="8"/>
  <c r="EZ116" i="8"/>
  <c r="EW113" i="8"/>
  <c r="FD114" i="8"/>
  <c r="AA114" i="8"/>
  <c r="AK114" i="8"/>
  <c r="AR114" i="8"/>
  <c r="GA114" i="8"/>
  <c r="W113" i="8"/>
  <c r="FP113" i="8"/>
  <c r="M113" i="8"/>
  <c r="FW115" i="8"/>
  <c r="J115" i="8"/>
  <c r="AH115" i="8"/>
  <c r="EY116" i="8"/>
  <c r="AH116" i="8"/>
  <c r="AS116" i="8"/>
  <c r="F57" i="15"/>
  <c r="F120" i="15" s="1"/>
  <c r="F89" i="15"/>
  <c r="F152" i="15" s="1"/>
  <c r="F63" i="15"/>
  <c r="F126" i="15" s="1"/>
  <c r="F67" i="15"/>
  <c r="F130" i="15" s="1"/>
  <c r="F79" i="15"/>
  <c r="F142" i="15" s="1"/>
  <c r="F81" i="15"/>
  <c r="F144" i="15" s="1"/>
  <c r="F73" i="15"/>
  <c r="F136" i="15" s="1"/>
  <c r="F68" i="15"/>
  <c r="F131" i="15" s="1"/>
  <c r="F55" i="15"/>
  <c r="F118" i="15" s="1"/>
  <c r="F48" i="15"/>
  <c r="F111" i="15" s="1"/>
  <c r="F59" i="15"/>
  <c r="F122" i="15" s="1"/>
  <c r="F54" i="15"/>
  <c r="F117" i="15" s="1"/>
  <c r="F69" i="15"/>
  <c r="F132" i="15" s="1"/>
  <c r="F61" i="15"/>
  <c r="F124" i="15" s="1"/>
  <c r="F45" i="15"/>
  <c r="F108" i="15" s="1"/>
  <c r="F87" i="15"/>
  <c r="F150" i="15" s="1"/>
  <c r="F71" i="15"/>
  <c r="F134" i="15" s="1"/>
  <c r="F60" i="15"/>
  <c r="F123" i="15" s="1"/>
  <c r="F65" i="15"/>
  <c r="F128" i="15" s="1"/>
  <c r="F75" i="15"/>
  <c r="F138" i="15" s="1"/>
  <c r="F85" i="15"/>
  <c r="F148" i="15" s="1"/>
  <c r="F83" i="15"/>
  <c r="F146" i="15" s="1"/>
  <c r="F53" i="15"/>
  <c r="F116" i="15" s="1"/>
  <c r="F39" i="15"/>
  <c r="F105" i="15" s="1"/>
  <c r="F49" i="15"/>
  <c r="F112" i="15" s="1"/>
  <c r="F77" i="15"/>
  <c r="F140" i="15" s="1"/>
  <c r="F50" i="15"/>
  <c r="F113" i="15" s="1"/>
  <c r="F43" i="15"/>
  <c r="F106" i="15" s="1"/>
  <c r="AF102" i="8"/>
  <c r="AF112" i="8"/>
  <c r="AK102" i="8"/>
  <c r="AK112" i="8"/>
  <c r="AD116" i="8"/>
  <c r="FN102" i="8"/>
  <c r="AE102" i="8"/>
  <c r="AH112" i="8"/>
  <c r="AP112" i="8"/>
  <c r="AP102" i="8"/>
  <c r="AL112" i="8"/>
  <c r="AL102" i="8"/>
  <c r="Y115" i="8"/>
  <c r="EY115" i="8"/>
  <c r="K114" i="8"/>
  <c r="EV102" i="8"/>
  <c r="EV112" i="8"/>
  <c r="EW112" i="8"/>
  <c r="EW102" i="8"/>
  <c r="Y102" i="8"/>
  <c r="Y112" i="8"/>
  <c r="FH112" i="8"/>
  <c r="FH102" i="8"/>
  <c r="EZ114" i="8"/>
  <c r="AA116" i="8"/>
  <c r="FS116" i="8"/>
  <c r="N112" i="8"/>
  <c r="N102" i="8"/>
  <c r="FM113" i="8"/>
  <c r="Q113" i="8"/>
  <c r="FF113" i="8"/>
  <c r="FB115" i="8"/>
  <c r="AE116" i="8"/>
  <c r="EX116" i="8"/>
  <c r="AO113" i="8"/>
  <c r="E112" i="8"/>
  <c r="E102" i="8"/>
  <c r="AT112" i="8"/>
  <c r="AT102" i="8"/>
  <c r="M114" i="8"/>
  <c r="FP115" i="8"/>
  <c r="T115" i="8"/>
  <c r="FC115" i="8"/>
  <c r="FI115" i="8"/>
  <c r="EU115" i="8"/>
  <c r="AK116" i="8"/>
  <c r="FG112" i="8"/>
  <c r="FG102" i="8"/>
  <c r="FH115" i="8"/>
  <c r="L112" i="8"/>
  <c r="L102" i="8"/>
  <c r="AB113" i="8"/>
  <c r="AS112" i="8"/>
  <c r="Q112" i="8"/>
  <c r="H38" i="15"/>
  <c r="AJ112" i="8"/>
  <c r="AJ102" i="8"/>
  <c r="V114" i="8"/>
  <c r="FV102" i="8"/>
  <c r="FV112" i="8"/>
  <c r="FL102" i="8"/>
  <c r="FL112" i="8"/>
  <c r="EZ102" i="8"/>
  <c r="EZ112" i="8"/>
  <c r="FI102" i="8"/>
  <c r="FI112" i="8"/>
  <c r="AP114" i="8"/>
  <c r="GB113" i="8"/>
  <c r="F113" i="8"/>
  <c r="AB115" i="8"/>
  <c r="AN116" i="8"/>
  <c r="E116" i="8"/>
  <c r="AR116" i="8"/>
  <c r="FS112" i="8"/>
  <c r="FS102" i="8"/>
  <c r="FK112" i="8"/>
  <c r="FK102" i="8"/>
  <c r="AV114" i="8"/>
  <c r="EV114" i="8"/>
  <c r="AC114" i="8"/>
  <c r="FH113" i="8"/>
  <c r="AH113" i="8"/>
  <c r="FM115" i="8"/>
  <c r="R116" i="8"/>
  <c r="M116" i="8"/>
  <c r="FM116" i="8"/>
  <c r="J114" i="8"/>
  <c r="EZ113" i="8"/>
  <c r="W115" i="8"/>
  <c r="AJ116" i="8"/>
  <c r="FR112" i="8"/>
  <c r="FR102" i="8"/>
  <c r="FO102" i="8"/>
  <c r="FO112" i="8"/>
  <c r="AR113" i="8"/>
  <c r="AA102" i="8"/>
  <c r="AA112" i="8"/>
  <c r="GA112" i="8"/>
  <c r="FP102" i="8"/>
  <c r="AD112" i="8"/>
  <c r="AD102" i="8"/>
  <c r="AR112" i="8"/>
  <c r="AR102" i="8"/>
  <c r="FC112" i="8"/>
  <c r="FC102" i="8"/>
  <c r="V116" i="8"/>
  <c r="AQ116" i="8"/>
  <c r="GB112" i="8"/>
  <c r="GB102" i="8"/>
  <c r="FM112" i="8"/>
  <c r="FM102" i="8"/>
  <c r="FX102" i="8"/>
  <c r="FX112" i="8"/>
  <c r="FO115" i="8"/>
  <c r="I115" i="8"/>
  <c r="P112" i="8"/>
  <c r="P102" i="8"/>
  <c r="S112" i="8"/>
  <c r="S102" i="8"/>
  <c r="W112" i="8"/>
  <c r="W102" i="8"/>
  <c r="U114" i="8"/>
  <c r="FE113" i="8"/>
  <c r="K113" i="8"/>
  <c r="AT115" i="8"/>
  <c r="FH116" i="8"/>
  <c r="FU112" i="8"/>
  <c r="FU102" i="8"/>
  <c r="AI114" i="8"/>
  <c r="X114" i="8"/>
  <c r="FK113" i="8"/>
  <c r="FX115" i="8"/>
  <c r="AA115" i="8"/>
  <c r="Q116" i="8"/>
  <c r="DZ223" i="15"/>
  <c r="EA223" i="15"/>
  <c r="DY223" i="15"/>
  <c r="EB223" i="15"/>
  <c r="CY223" i="15"/>
  <c r="CX223" i="15"/>
  <c r="CT223" i="15"/>
  <c r="CS223" i="15"/>
  <c r="CZ223" i="15"/>
  <c r="BX223" i="15"/>
  <c r="CW223" i="15"/>
  <c r="DB223" i="15"/>
  <c r="BW223" i="15"/>
  <c r="BZ223" i="15"/>
  <c r="CV223" i="15"/>
  <c r="CA223" i="15"/>
  <c r="DA223" i="15"/>
  <c r="CR223" i="15"/>
  <c r="CB223" i="15"/>
  <c r="BY223" i="15"/>
  <c r="DC223" i="15"/>
  <c r="CU223" i="15"/>
  <c r="DG223" i="15"/>
  <c r="DH223" i="15"/>
  <c r="DI223" i="15"/>
  <c r="DJ223" i="15"/>
  <c r="DK223" i="15"/>
  <c r="DL223" i="15"/>
  <c r="DM223" i="15"/>
  <c r="DN223" i="15"/>
  <c r="DO223" i="15"/>
  <c r="DP223" i="15"/>
  <c r="R223" i="15"/>
  <c r="AI223" i="15"/>
  <c r="AU223" i="15"/>
  <c r="AO223" i="15"/>
  <c r="AH223" i="15"/>
  <c r="F223" i="15"/>
  <c r="AS223" i="15"/>
  <c r="BR223" i="15"/>
  <c r="AW223" i="15"/>
  <c r="BU223" i="15"/>
  <c r="AA223" i="15"/>
  <c r="CM223" i="15"/>
  <c r="V223" i="15"/>
  <c r="CQ223" i="15"/>
  <c r="CG223" i="15"/>
  <c r="DF223" i="15"/>
  <c r="AE223" i="15"/>
  <c r="BF223" i="15"/>
  <c r="K223" i="15"/>
  <c r="H223" i="15"/>
  <c r="S223" i="15"/>
  <c r="AM223" i="15"/>
  <c r="J223" i="15"/>
  <c r="C223" i="15"/>
  <c r="CJ223" i="15"/>
  <c r="BS223" i="15"/>
  <c r="BV223" i="15"/>
  <c r="BE223" i="15"/>
  <c r="AF223" i="15"/>
  <c r="AX223" i="15"/>
  <c r="CD223" i="15"/>
  <c r="BC223" i="15"/>
  <c r="BG223" i="15"/>
  <c r="AT223" i="15"/>
  <c r="Z223" i="15"/>
  <c r="W223" i="15"/>
  <c r="CI223" i="15"/>
  <c r="T223" i="15"/>
  <c r="AQ223" i="15"/>
  <c r="DQ223" i="15"/>
  <c r="CE223" i="15"/>
  <c r="AV223" i="15"/>
  <c r="DD223" i="15"/>
  <c r="BO223" i="15"/>
  <c r="I223" i="15"/>
  <c r="AZ223" i="15"/>
  <c r="BP223" i="15"/>
  <c r="BL223" i="15"/>
  <c r="BA223" i="15"/>
  <c r="X223" i="15"/>
  <c r="AB223" i="15"/>
  <c r="BM223" i="15"/>
  <c r="CC223" i="15"/>
  <c r="BD223" i="15"/>
  <c r="Y223" i="15"/>
  <c r="DU223" i="15"/>
  <c r="AR223" i="15"/>
  <c r="AP223" i="15"/>
  <c r="CL223" i="15"/>
  <c r="G223" i="15"/>
  <c r="AC223" i="15"/>
  <c r="L223" i="15"/>
  <c r="CH223" i="15"/>
  <c r="N223" i="15"/>
  <c r="CK223" i="15"/>
  <c r="O223" i="15"/>
  <c r="U223" i="15"/>
  <c r="DE223" i="15"/>
  <c r="AK223" i="15"/>
  <c r="AN223" i="15"/>
  <c r="P223" i="15"/>
  <c r="BK223" i="15"/>
  <c r="AG223" i="15"/>
  <c r="AY223" i="15"/>
  <c r="BQ223" i="15"/>
  <c r="AL223" i="15"/>
  <c r="DS223" i="15"/>
  <c r="BJ223" i="15"/>
  <c r="BT223" i="15"/>
  <c r="BN223" i="15"/>
  <c r="DT223" i="15"/>
  <c r="CF223" i="15"/>
  <c r="BB223" i="15"/>
  <c r="CN223" i="15"/>
  <c r="E223" i="15"/>
  <c r="M223" i="15"/>
  <c r="BI223" i="15"/>
  <c r="DR223" i="15"/>
  <c r="CP223" i="15"/>
  <c r="AD223" i="15"/>
  <c r="CO223" i="15"/>
  <c r="BH223" i="15"/>
  <c r="Q223" i="15"/>
  <c r="DV223" i="15"/>
  <c r="AJ223" i="15"/>
  <c r="DW223" i="15"/>
  <c r="DX223" i="15"/>
  <c r="EO289" i="15"/>
  <c r="EN289" i="15"/>
  <c r="EM289" i="15"/>
  <c r="EP289" i="15"/>
  <c r="EQ289" i="15"/>
  <c r="ER289" i="15"/>
  <c r="ES289" i="15"/>
  <c r="CE289" i="15"/>
  <c r="Q289" i="15"/>
  <c r="DI289" i="15"/>
  <c r="DD289" i="15"/>
  <c r="CQ289" i="15"/>
  <c r="CS289" i="15"/>
  <c r="DL289" i="15"/>
  <c r="BZ289" i="15"/>
  <c r="AQ289" i="15"/>
  <c r="AM289" i="15"/>
  <c r="AP289" i="15"/>
  <c r="AC289" i="15"/>
  <c r="DF289" i="15"/>
  <c r="U289" i="15"/>
  <c r="CB289" i="15"/>
  <c r="AZ289" i="15"/>
  <c r="AJ289" i="15"/>
  <c r="AY289" i="15"/>
  <c r="EC289" i="15"/>
  <c r="EL289" i="15"/>
  <c r="AL289" i="15"/>
  <c r="DY289" i="15"/>
  <c r="CP289" i="15"/>
  <c r="J289" i="15"/>
  <c r="BB289" i="15"/>
  <c r="Y289" i="15"/>
  <c r="DT289" i="15"/>
  <c r="DJ289" i="15"/>
  <c r="N289" i="15"/>
  <c r="AX289" i="15"/>
  <c r="AN289" i="15"/>
  <c r="CG289" i="15"/>
  <c r="DO289" i="15"/>
  <c r="CX289" i="15"/>
  <c r="DE289" i="15"/>
  <c r="BP289" i="15"/>
  <c r="DM289" i="15"/>
  <c r="DU289" i="15"/>
  <c r="EJ289" i="15"/>
  <c r="EK289" i="15"/>
  <c r="W289" i="15"/>
  <c r="AK289" i="15"/>
  <c r="CN289" i="15"/>
  <c r="G289" i="15"/>
  <c r="EF289" i="15"/>
  <c r="ET289" i="15"/>
  <c r="BK289" i="15"/>
  <c r="EI289" i="15"/>
  <c r="BR289" i="15"/>
  <c r="BW289" i="15"/>
  <c r="CF289" i="15"/>
  <c r="AS289" i="15"/>
  <c r="CW289" i="15"/>
  <c r="DN289" i="15"/>
  <c r="P289" i="15"/>
  <c r="DR289" i="15"/>
  <c r="BL289" i="15"/>
  <c r="CM289" i="15"/>
  <c r="R289" i="15"/>
  <c r="AV289" i="15"/>
  <c r="BD289" i="15"/>
  <c r="DC289" i="15"/>
  <c r="BE289" i="15"/>
  <c r="AF289" i="15"/>
  <c r="AI289" i="15"/>
  <c r="CI289" i="15"/>
  <c r="BG289" i="15"/>
  <c r="CL289" i="15"/>
  <c r="DZ289" i="15"/>
  <c r="ED289" i="15"/>
  <c r="BC289" i="15"/>
  <c r="BJ289" i="15"/>
  <c r="CH289" i="15"/>
  <c r="BV289" i="15"/>
  <c r="EB289" i="15"/>
  <c r="BS289" i="15"/>
  <c r="CZ289" i="15"/>
  <c r="H289" i="15"/>
  <c r="CT289" i="15"/>
  <c r="AH289" i="15"/>
  <c r="AD289" i="15"/>
  <c r="Z289" i="15"/>
  <c r="DH289" i="15"/>
  <c r="E289" i="15"/>
  <c r="EE289" i="15"/>
  <c r="DX289" i="15"/>
  <c r="AW289" i="15"/>
  <c r="BX289" i="15"/>
  <c r="CK289" i="15"/>
  <c r="CC289" i="15"/>
  <c r="AE289" i="15"/>
  <c r="CR289" i="15"/>
  <c r="EA289" i="15"/>
  <c r="AO289" i="15"/>
  <c r="BY289" i="15"/>
  <c r="BM289" i="15"/>
  <c r="AA289" i="15"/>
  <c r="BN289" i="15"/>
  <c r="BF289" i="15"/>
  <c r="DG289" i="15"/>
  <c r="BA289" i="15"/>
  <c r="AU289" i="15"/>
  <c r="DK289" i="15"/>
  <c r="T289" i="15"/>
  <c r="BO289" i="15"/>
  <c r="AB289" i="15"/>
  <c r="I289" i="15"/>
  <c r="X289" i="15"/>
  <c r="DS289" i="15"/>
  <c r="S289" i="15"/>
  <c r="BT289" i="15"/>
  <c r="DP289" i="15"/>
  <c r="AT289" i="15"/>
  <c r="AR289" i="15"/>
  <c r="CO289" i="15"/>
  <c r="DB289" i="15"/>
  <c r="CA289" i="15"/>
  <c r="EG289" i="15"/>
  <c r="CU289" i="15"/>
  <c r="V289" i="15"/>
  <c r="CD289" i="15"/>
  <c r="DA289" i="15"/>
  <c r="CJ289" i="15"/>
  <c r="DQ289" i="15"/>
  <c r="CV289" i="15"/>
  <c r="O289" i="15"/>
  <c r="BU289" i="15"/>
  <c r="DV289" i="15"/>
  <c r="F289" i="15"/>
  <c r="BH289" i="15"/>
  <c r="BI289" i="15"/>
  <c r="AG289" i="15"/>
  <c r="EH289" i="15"/>
  <c r="M289" i="15"/>
  <c r="DW289" i="15"/>
  <c r="L289" i="15"/>
  <c r="K289" i="15"/>
  <c r="CY289" i="15"/>
  <c r="BQ289" i="15"/>
  <c r="EU289" i="15"/>
  <c r="EV289" i="15"/>
  <c r="EW289" i="15"/>
  <c r="EX289" i="15"/>
  <c r="EY289" i="15"/>
  <c r="EZ289" i="15"/>
  <c r="C289" i="15"/>
  <c r="EB166" i="15"/>
  <c r="EB169" i="15"/>
  <c r="EB170" i="15"/>
  <c r="EB167" i="15"/>
  <c r="EB165" i="15"/>
  <c r="EB231" i="15"/>
  <c r="EB168" i="15"/>
  <c r="EB171" i="15"/>
  <c r="EB172" i="15"/>
  <c r="EB173" i="15"/>
  <c r="EB174" i="15"/>
  <c r="EB175" i="15"/>
  <c r="EB176" i="15"/>
  <c r="EB177" i="15"/>
  <c r="EB178" i="15"/>
  <c r="EB179" i="15"/>
  <c r="EB180" i="15"/>
  <c r="EB181" i="15"/>
  <c r="EB182" i="15"/>
  <c r="EB183" i="15"/>
  <c r="EB184" i="15"/>
  <c r="EB185" i="15"/>
  <c r="EB186" i="15"/>
  <c r="EB187" i="15"/>
  <c r="EB188" i="15"/>
  <c r="EB189" i="15"/>
  <c r="EB190" i="15"/>
  <c r="EB191" i="15"/>
  <c r="EB192" i="15"/>
  <c r="EB193" i="15"/>
  <c r="EB194" i="15"/>
  <c r="EB195" i="15"/>
  <c r="EB196" i="15"/>
  <c r="EB197" i="15"/>
  <c r="EB198" i="15"/>
  <c r="EB199" i="15"/>
  <c r="EB200" i="15"/>
  <c r="EB201" i="15"/>
  <c r="EB202" i="15"/>
  <c r="EB203" i="15"/>
  <c r="EB204" i="15"/>
  <c r="EB205" i="15"/>
  <c r="EB206" i="15"/>
  <c r="EB207" i="15"/>
  <c r="EB208" i="15"/>
  <c r="EB209" i="15"/>
  <c r="EB210" i="15"/>
  <c r="EB211" i="15"/>
  <c r="EB212" i="15"/>
  <c r="EB213" i="15"/>
  <c r="EB214" i="15"/>
  <c r="EB215" i="15"/>
  <c r="EB216" i="15"/>
  <c r="EB217" i="15"/>
  <c r="EB218" i="15"/>
  <c r="EB219" i="15"/>
  <c r="EB220" i="15"/>
  <c r="EB221" i="15"/>
  <c r="EB222" i="15"/>
  <c r="EZ237" i="15"/>
  <c r="EZ236" i="15"/>
  <c r="EZ233" i="15"/>
  <c r="EZ235" i="15"/>
  <c r="EZ239" i="15"/>
  <c r="EZ232" i="15"/>
  <c r="EZ234" i="15"/>
  <c r="EZ240" i="15"/>
  <c r="EZ238" i="15"/>
  <c r="EZ241" i="15"/>
  <c r="EZ242" i="15"/>
  <c r="EZ243" i="15"/>
  <c r="EZ244" i="15"/>
  <c r="EZ245" i="15"/>
  <c r="EZ246" i="15"/>
  <c r="EZ247" i="15"/>
  <c r="EZ248" i="15"/>
  <c r="EZ249" i="15"/>
  <c r="EZ250" i="15"/>
  <c r="EZ251" i="15"/>
  <c r="EZ252" i="15"/>
  <c r="EZ253" i="15"/>
  <c r="EZ254" i="15"/>
  <c r="EZ255" i="15"/>
  <c r="EZ256" i="15"/>
  <c r="EZ257" i="15"/>
  <c r="EZ258" i="15"/>
  <c r="EZ259" i="15"/>
  <c r="EZ260" i="15"/>
  <c r="EZ261" i="15"/>
  <c r="EZ262" i="15"/>
  <c r="EZ263" i="15"/>
  <c r="EZ264" i="15"/>
  <c r="EZ265" i="15"/>
  <c r="EZ266" i="15"/>
  <c r="EZ267" i="15"/>
  <c r="EZ268" i="15"/>
  <c r="EZ269" i="15"/>
  <c r="EZ270" i="15"/>
  <c r="EZ271" i="15"/>
  <c r="EZ272" i="15"/>
  <c r="EZ273" i="15"/>
  <c r="EZ274" i="15"/>
  <c r="EZ275" i="15"/>
  <c r="EZ276" i="15"/>
  <c r="EZ277" i="15"/>
  <c r="EZ278" i="15"/>
  <c r="EZ279" i="15"/>
  <c r="EZ280" i="15"/>
  <c r="EZ281" i="15"/>
  <c r="EZ282" i="15"/>
  <c r="EZ283" i="15"/>
  <c r="EZ284" i="15"/>
  <c r="EZ285" i="15"/>
  <c r="EZ286" i="15"/>
  <c r="EZ287" i="15"/>
  <c r="EZ288" i="15"/>
  <c r="B224" i="15"/>
  <c r="B290" i="15"/>
  <c r="EC164" i="15"/>
  <c r="FA230" i="15"/>
  <c r="AX117" i="8"/>
  <c r="AX120" i="8"/>
  <c r="AX119" i="8"/>
  <c r="AY60" i="8"/>
  <c r="AY57" i="8"/>
  <c r="AY49" i="8"/>
  <c r="AY109" i="8"/>
  <c r="AY80" i="8"/>
  <c r="AY97" i="8"/>
  <c r="AY47" i="8"/>
  <c r="AY59" i="8"/>
  <c r="AY78" i="8"/>
  <c r="AY48" i="8"/>
  <c r="AY98" i="8"/>
  <c r="AY128" i="8"/>
  <c r="AY107" i="8"/>
  <c r="AY70" i="8"/>
  <c r="AY129" i="8"/>
  <c r="AY77" i="8"/>
  <c r="AY90" i="8"/>
  <c r="AY88" i="8"/>
  <c r="AY79" i="8"/>
  <c r="AY89" i="8"/>
  <c r="AY130" i="8"/>
  <c r="AY67" i="8"/>
  <c r="AY46" i="8"/>
  <c r="AY99" i="8"/>
  <c r="AY110" i="8"/>
  <c r="AY68" i="8"/>
  <c r="AY69" i="8"/>
  <c r="AY100" i="8"/>
  <c r="AY108" i="8"/>
  <c r="AY58" i="8"/>
  <c r="AY87" i="8"/>
  <c r="AY127" i="8"/>
  <c r="AY104" i="8"/>
  <c r="AY103" i="8"/>
  <c r="AY106" i="8"/>
  <c r="AY105" i="8"/>
  <c r="AX118" i="8"/>
  <c r="AY43" i="8"/>
  <c r="AY41" i="8"/>
  <c r="AY44" i="8"/>
  <c r="AY45" i="8"/>
  <c r="AY42" i="8"/>
  <c r="AY85" i="8"/>
  <c r="AY84" i="8"/>
  <c r="AY82" i="8"/>
  <c r="AY86" i="8"/>
  <c r="AY83" i="8"/>
  <c r="F153" i="15"/>
  <c r="E153" i="15"/>
  <c r="D91" i="15"/>
  <c r="D154" i="15" s="1"/>
  <c r="C91" i="15"/>
  <c r="C154" i="15" s="1"/>
  <c r="E91" i="15"/>
  <c r="F91" i="15"/>
  <c r="G91" i="15"/>
  <c r="B92" i="15"/>
  <c r="AX116" i="8"/>
  <c r="AY126" i="8"/>
  <c r="AY96" i="8"/>
  <c r="AY76" i="8"/>
  <c r="AY66" i="8"/>
  <c r="AY56" i="8"/>
  <c r="AY55" i="8"/>
  <c r="AY53" i="8"/>
  <c r="AY54" i="8"/>
  <c r="AY65" i="8"/>
  <c r="AY64" i="8"/>
  <c r="AY63" i="8"/>
  <c r="AY73" i="8"/>
  <c r="AY74" i="8"/>
  <c r="AY75" i="8"/>
  <c r="AY93" i="8"/>
  <c r="AY94" i="8"/>
  <c r="AY95" i="8"/>
  <c r="AX113" i="8"/>
  <c r="AY124" i="8"/>
  <c r="AY52" i="8"/>
  <c r="AY62" i="8"/>
  <c r="AY92" i="8"/>
  <c r="AY72" i="8"/>
  <c r="AY125" i="8"/>
  <c r="AY123" i="8"/>
  <c r="AY122" i="8"/>
  <c r="AX115" i="8"/>
  <c r="AX112" i="8"/>
  <c r="AX102" i="8"/>
  <c r="AZ39" i="8"/>
  <c r="AX114" i="8"/>
  <c r="G58" i="15" a="1"/>
  <c r="G68" i="15" a="1"/>
  <c r="G82" i="15" a="1"/>
  <c r="G53" i="15" a="1"/>
  <c r="G63" i="15" a="1"/>
  <c r="G45" i="15" a="1"/>
  <c r="G46" i="15" a="1"/>
  <c r="G59" i="15" a="1"/>
  <c r="G70" i="15" a="1"/>
  <c r="G48" i="15" a="1"/>
  <c r="G47" i="15" a="1"/>
  <c r="G50" i="15" a="1"/>
  <c r="FA286" i="15" a="1"/>
  <c r="FA270" i="15" a="1"/>
  <c r="FA254" i="15" a="1"/>
  <c r="FA240" i="15" a="1"/>
  <c r="AY224" i="15" a="1"/>
  <c r="AP224" i="15" a="1"/>
  <c r="AE224" i="15" a="1"/>
  <c r="AX224" i="15" a="1"/>
  <c r="E224" i="15" a="1"/>
  <c r="CQ224" i="15" a="1"/>
  <c r="DH224" i="15" a="1"/>
  <c r="DB224" i="15" a="1"/>
  <c r="EU290" i="15" a="1"/>
  <c r="DU290" i="15" a="1"/>
  <c r="DY290" i="15" a="1"/>
  <c r="CT290" i="15" a="1"/>
  <c r="BQ290" i="15" a="1"/>
  <c r="EF290" i="15" a="1"/>
  <c r="EJ290" i="15" a="1"/>
  <c r="BK290" i="15" a="1"/>
  <c r="CP290" i="15" a="1"/>
  <c r="EM290" i="15" a="1"/>
  <c r="EC210" i="15" a="1"/>
  <c r="EC194" i="15" a="1"/>
  <c r="EC178" i="15" a="1"/>
  <c r="AZ97" i="8" a="1"/>
  <c r="AZ58" i="8" a="1"/>
  <c r="AZ72" i="8" a="1"/>
  <c r="AZ52" i="8" a="1"/>
  <c r="AZ41" i="8" a="1"/>
  <c r="FA283" i="15" a="1"/>
  <c r="FA247" i="15" a="1"/>
  <c r="BD224" i="15" a="1"/>
  <c r="AL224" i="15" a="1"/>
  <c r="BX224" i="15" a="1"/>
  <c r="BV290" i="15" a="1"/>
  <c r="Z290" i="15" a="1"/>
  <c r="DG290" i="15" a="1"/>
  <c r="EC199" i="15" a="1"/>
  <c r="AZ62" i="8" a="1"/>
  <c r="FA281" i="15" a="1"/>
  <c r="FA265" i="15" a="1"/>
  <c r="FA249" i="15" a="1"/>
  <c r="FA232" i="15" a="1"/>
  <c r="AM224" i="15" a="1"/>
  <c r="AC224" i="15" a="1"/>
  <c r="I224" i="15" a="1"/>
  <c r="C224" i="15" a="1"/>
  <c r="BR224" i="15" a="1"/>
  <c r="BQ224" i="15" a="1"/>
  <c r="CV224" i="15" a="1"/>
  <c r="EA224" i="15" a="1"/>
  <c r="CM290" i="15" a="1"/>
  <c r="BJ290" i="15" a="1"/>
  <c r="CU290" i="15" a="1"/>
  <c r="DW290" i="15" a="1"/>
  <c r="BR290" i="15" a="1"/>
  <c r="CD290" i="15" a="1"/>
  <c r="DL290" i="15" a="1"/>
  <c r="CB290" i="15" a="1"/>
  <c r="BF290" i="15" a="1"/>
  <c r="EC221" i="15" a="1"/>
  <c r="EC205" i="15" a="1"/>
  <c r="EC189" i="15" a="1"/>
  <c r="EC173" i="15" a="1"/>
  <c r="AZ53" i="8" a="1"/>
  <c r="AZ55" i="8" a="1"/>
  <c r="AZ59" i="8" a="1"/>
  <c r="D92" i="15" a="1"/>
  <c r="FA271" i="15" a="1"/>
  <c r="DX224" i="15" a="1"/>
  <c r="BN224" i="15" a="1"/>
  <c r="BH224" i="15" a="1"/>
  <c r="J290" i="15" a="1"/>
  <c r="W290" i="15" a="1"/>
  <c r="CG290" i="15" a="1"/>
  <c r="CF290" i="15" a="1"/>
  <c r="EC183" i="15" a="1"/>
  <c r="C92" i="15" a="1"/>
  <c r="AZ69" i="8" a="1"/>
  <c r="FA276" i="15" a="1"/>
  <c r="FA260" i="15" a="1"/>
  <c r="FA244" i="15" a="1"/>
  <c r="AV224" i="15" a="1"/>
  <c r="H224" i="15" a="1"/>
  <c r="DE224" i="15" a="1"/>
  <c r="AN224" i="15" a="1"/>
  <c r="BM224" i="15" a="1"/>
  <c r="CP224" i="15" a="1"/>
  <c r="DN224" i="15" a="1"/>
  <c r="CW224" i="15" a="1"/>
  <c r="FA290" i="15" a="1"/>
  <c r="CQ290" i="15" a="1"/>
  <c r="EI290" i="15" a="1"/>
  <c r="DD290" i="15" a="1"/>
  <c r="CA290" i="15" a="1"/>
  <c r="DO290" i="15" a="1"/>
  <c r="T290" i="15" a="1"/>
  <c r="CC290" i="15" a="1"/>
  <c r="DQ290" i="15" a="1"/>
  <c r="DA290" i="15" a="1"/>
  <c r="EC216" i="15" a="1"/>
  <c r="EC200" i="15" a="1"/>
  <c r="EC184" i="15" a="1"/>
  <c r="EC167" i="15" a="1"/>
  <c r="AZ64" i="8" a="1"/>
  <c r="AZ83" i="8" a="1"/>
  <c r="AZ76" i="8" a="1"/>
  <c r="FA243" i="15" a="1"/>
  <c r="R290" i="15" a="1"/>
  <c r="AZ127" i="8" a="1"/>
  <c r="AZ95" i="8" a="1"/>
  <c r="G56" i="15" a="1"/>
  <c r="G54" i="15" a="1"/>
  <c r="G90" i="15" a="1"/>
  <c r="G62" i="15" a="1"/>
  <c r="G67" i="15" a="1"/>
  <c r="G75" i="15" a="1"/>
  <c r="G83" i="15" a="1"/>
  <c r="G72" i="15" a="1"/>
  <c r="G84" i="15" a="1"/>
  <c r="G64" i="15" a="1"/>
  <c r="G77" i="15" a="1"/>
  <c r="G78" i="15" a="1"/>
  <c r="FA282" i="15" a="1"/>
  <c r="FA266" i="15" a="1"/>
  <c r="FA250" i="15" a="1"/>
  <c r="FA236" i="15" a="1"/>
  <c r="P224" i="15" a="1"/>
  <c r="AO224" i="15" a="1"/>
  <c r="BA224" i="15" a="1"/>
  <c r="CN224" i="15" a="1"/>
  <c r="CD224" i="15" a="1"/>
  <c r="X224" i="15" a="1"/>
  <c r="CS224" i="15" a="1"/>
  <c r="EC224" i="15" a="1"/>
  <c r="DX290" i="15" a="1"/>
  <c r="AS290" i="15" a="1"/>
  <c r="AZ290" i="15" a="1"/>
  <c r="BH290" i="15" a="1"/>
  <c r="M290" i="15" a="1"/>
  <c r="CH290" i="15" a="1"/>
  <c r="AR290" i="15" a="1"/>
  <c r="BB290" i="15" a="1"/>
  <c r="AE290" i="15" a="1"/>
  <c r="EC222" i="15" a="1"/>
  <c r="EC206" i="15" a="1"/>
  <c r="EC190" i="15" a="1"/>
  <c r="EC174" i="15" a="1"/>
  <c r="AZ42" i="8" a="1"/>
  <c r="AZ125" i="8" a="1"/>
  <c r="F92" i="15" a="1"/>
  <c r="AZ124" i="8" a="1"/>
  <c r="FA275" i="15" a="1"/>
  <c r="FA233" i="15" a="1"/>
  <c r="CG224" i="15" a="1"/>
  <c r="AA224" i="15" a="1"/>
  <c r="EV290" i="15" a="1"/>
  <c r="AY290" i="15" a="1"/>
  <c r="X290" i="15" a="1"/>
  <c r="BA290" i="15" a="1"/>
  <c r="EC187" i="15" a="1"/>
  <c r="AZ89" i="8" a="1"/>
  <c r="AZ108" i="8" a="1"/>
  <c r="FA277" i="15" a="1"/>
  <c r="FA261" i="15" a="1"/>
  <c r="FA245" i="15" a="1"/>
  <c r="DU224" i="15" a="1"/>
  <c r="BU224" i="15" a="1"/>
  <c r="AD224" i="15" a="1"/>
  <c r="AQ224" i="15" a="1"/>
  <c r="BT224" i="15" a="1"/>
  <c r="BK224" i="15" a="1"/>
  <c r="DO224" i="15" a="1"/>
  <c r="BZ224" i="15" a="1"/>
  <c r="C290" i="15" a="1"/>
  <c r="BW290" i="15" a="1"/>
  <c r="AX290" i="15" a="1"/>
  <c r="I290" i="15" a="1"/>
  <c r="DI290" i="15" a="1"/>
  <c r="Q290" i="15" a="1"/>
  <c r="CY290" i="15" a="1"/>
  <c r="BL290" i="15" a="1"/>
  <c r="EA290" i="15" a="1"/>
  <c r="AO290" i="15" a="1"/>
  <c r="EC217" i="15" a="1"/>
  <c r="EC201" i="15" a="1"/>
  <c r="EC185" i="15" a="1"/>
  <c r="EC166" i="15" a="1"/>
  <c r="AZ84" i="8" a="1"/>
  <c r="AZ67" i="8" a="1"/>
  <c r="AZ57" i="8" a="1"/>
  <c r="AZ66" i="8" a="1"/>
  <c r="FA263" i="15" a="1"/>
  <c r="BL224" i="15" a="1"/>
  <c r="O224" i="15" a="1"/>
  <c r="DM224" i="15" a="1"/>
  <c r="DE290" i="15" a="1"/>
  <c r="EG290" i="15" a="1"/>
  <c r="CI290" i="15" a="1"/>
  <c r="EC219" i="15" a="1"/>
  <c r="EC171" i="15" a="1"/>
  <c r="AZ104" i="8" a="1"/>
  <c r="FA288" i="15" a="1"/>
  <c r="FA272" i="15" a="1"/>
  <c r="FA256" i="15" a="1"/>
  <c r="FA238" i="15" a="1"/>
  <c r="BS224" i="15" a="1"/>
  <c r="CE224" i="15" a="1"/>
  <c r="DV224" i="15" a="1"/>
  <c r="AF224" i="15" a="1"/>
  <c r="BB224" i="15" a="1"/>
  <c r="BJ224" i="15" a="1"/>
  <c r="DJ224" i="15" a="1"/>
  <c r="CB224" i="15" a="1"/>
  <c r="EW290" i="15" a="1"/>
  <c r="BX290" i="15" a="1"/>
  <c r="CO290" i="15" a="1"/>
  <c r="BT290" i="15" a="1"/>
  <c r="AP290" i="15" a="1"/>
  <c r="CL290" i="15" a="1"/>
  <c r="BG290" i="15" a="1"/>
  <c r="K290" i="15" a="1"/>
  <c r="AJ290" i="15" a="1"/>
  <c r="EQ290" i="15" a="1"/>
  <c r="EC212" i="15" a="1"/>
  <c r="EC196" i="15" a="1"/>
  <c r="EC180" i="15" a="1"/>
  <c r="EC165" i="15" a="1"/>
  <c r="AZ105" i="8" a="1"/>
  <c r="AZ68" i="8" a="1"/>
  <c r="AZ65" i="8" a="1"/>
  <c r="AZ49" i="8" a="1"/>
  <c r="AZ90" i="8" a="1"/>
  <c r="AZ103" i="8" a="1"/>
  <c r="AZ46" i="8" a="1"/>
  <c r="AZ98" i="8" a="1"/>
  <c r="CO224" i="15" a="1"/>
  <c r="CA224" i="15" a="1"/>
  <c r="EC191" i="15" a="1"/>
  <c r="G89" i="15" a="1"/>
  <c r="G69" i="15" a="1"/>
  <c r="G57" i="15" a="1"/>
  <c r="G39" i="15" a="1"/>
  <c r="G43" i="15" a="1"/>
  <c r="G52" i="15" a="1"/>
  <c r="G61" i="15" a="1"/>
  <c r="G86" i="15" a="1"/>
  <c r="G88" i="15" a="1"/>
  <c r="G76" i="15" a="1"/>
  <c r="G74" i="15" a="1"/>
  <c r="G73" i="15" a="1"/>
  <c r="FA278" i="15" a="1"/>
  <c r="FA262" i="15" a="1"/>
  <c r="FA246" i="15" a="1"/>
  <c r="DW224" i="15" a="1"/>
  <c r="AH224" i="15" a="1"/>
  <c r="N224" i="15" a="1"/>
  <c r="DQ224" i="15" a="1"/>
  <c r="AR224" i="15" a="1"/>
  <c r="AK224" i="15" a="1"/>
  <c r="DP224" i="15" a="1"/>
  <c r="CT224" i="15" a="1"/>
  <c r="DY224" i="15" a="1"/>
  <c r="EB290" i="15" a="1"/>
  <c r="H290" i="15" a="1"/>
  <c r="DB290" i="15" a="1"/>
  <c r="AM290" i="15" a="1"/>
  <c r="DJ290" i="15" a="1"/>
  <c r="U290" i="15" a="1"/>
  <c r="BP290" i="15" a="1"/>
  <c r="BM290" i="15" a="1"/>
  <c r="DC290" i="15" a="1"/>
  <c r="EC218" i="15" a="1"/>
  <c r="EC202" i="15" a="1"/>
  <c r="EC186" i="15" a="1"/>
  <c r="EC168" i="15" a="1"/>
  <c r="AZ77" i="8" a="1"/>
  <c r="AZ74" i="8" a="1"/>
  <c r="AZ86" i="8" a="1"/>
  <c r="AZ79" i="8" a="1"/>
  <c r="FA267" i="15" a="1"/>
  <c r="BV224" i="15" a="1"/>
  <c r="S224" i="15" a="1"/>
  <c r="DI224" i="15" a="1"/>
  <c r="BI290" i="15" a="1"/>
  <c r="DN290" i="15" a="1"/>
  <c r="DZ290" i="15" a="1"/>
  <c r="EC223" i="15" a="1"/>
  <c r="EC175" i="15" a="1"/>
  <c r="AZ43" i="8" a="1"/>
  <c r="AZ93" i="8" a="1"/>
  <c r="FA289" i="15" a="1"/>
  <c r="FA273" i="15" a="1"/>
  <c r="FA257" i="15" a="1"/>
  <c r="FA241" i="15" a="1"/>
  <c r="DS224" i="15" a="1"/>
  <c r="BO224" i="15" a="1"/>
  <c r="CL224" i="15" a="1"/>
  <c r="Y224" i="15" a="1"/>
  <c r="AW224" i="15" a="1"/>
  <c r="AJ224" i="15" a="1"/>
  <c r="DK224" i="15" a="1"/>
  <c r="CU224" i="15" a="1"/>
  <c r="EX290" i="15" a="1"/>
  <c r="P290" i="15" a="1"/>
  <c r="CW290" i="15" a="1"/>
  <c r="EK290" i="15" a="1"/>
  <c r="S290" i="15" a="1"/>
  <c r="AV290" i="15" a="1"/>
  <c r="BC290" i="15" a="1"/>
  <c r="CS290" i="15" a="1"/>
  <c r="CZ290" i="15" a="1"/>
  <c r="ER290" i="15" a="1"/>
  <c r="EC213" i="15" a="1"/>
  <c r="EC197" i="15" a="1"/>
  <c r="EC181" i="15" a="1"/>
  <c r="EC170" i="15" a="1"/>
  <c r="AZ87" i="8" a="1"/>
  <c r="E92" i="15" a="1"/>
  <c r="AZ60" i="8" a="1"/>
  <c r="AZ82" i="8" a="1"/>
  <c r="AZ63" i="8" a="1"/>
  <c r="AZ94" i="8" a="1"/>
  <c r="AZ92" i="8" a="1"/>
  <c r="AZ130" i="8" a="1"/>
  <c r="FA251" i="15" a="1"/>
  <c r="CJ224" i="15" a="1"/>
  <c r="AT224" i="15" a="1"/>
  <c r="BW224" i="15" a="1"/>
  <c r="EE290" i="15" a="1"/>
  <c r="BN290" i="15" a="1"/>
  <c r="CX290" i="15" a="1"/>
  <c r="EC207" i="15" a="1"/>
  <c r="FA284" i="15" a="1"/>
  <c r="FA268" i="15" a="1"/>
  <c r="FA252" i="15" a="1"/>
  <c r="FA235" i="15" a="1"/>
  <c r="J224" i="15" a="1"/>
  <c r="CK224" i="15" a="1"/>
  <c r="CI224" i="15" a="1"/>
  <c r="W224" i="15" a="1"/>
  <c r="Q224" i="15" a="1"/>
  <c r="R224" i="15" a="1"/>
  <c r="DC224" i="15" a="1"/>
  <c r="BY224" i="15" a="1"/>
  <c r="L290" i="15" a="1"/>
  <c r="CN290" i="15" a="1"/>
  <c r="AL290" i="15" a="1"/>
  <c r="BE290" i="15" a="1"/>
  <c r="AA290" i="15" a="1"/>
  <c r="BS290" i="15" a="1"/>
  <c r="DH290" i="15" a="1"/>
  <c r="EC290" i="15" a="1"/>
  <c r="AQ290" i="15" a="1"/>
  <c r="EO290" i="15" a="1"/>
  <c r="EC208" i="15" a="1"/>
  <c r="EC192" i="15" a="1"/>
  <c r="EC176" i="15" a="1"/>
  <c r="AZ73" i="8" a="1"/>
  <c r="AZ48" i="8" a="1"/>
  <c r="AZ100" i="8" a="1"/>
  <c r="FA279" i="15" a="1"/>
  <c r="DF224" i="15" a="1"/>
  <c r="DD224" i="15" a="1"/>
  <c r="CX224" i="15" a="1"/>
  <c r="CE290" i="15" a="1"/>
  <c r="BD290" i="15" a="1"/>
  <c r="EP290" i="15" a="1"/>
  <c r="EC179" i="15" a="1"/>
  <c r="H92" i="15" a="1"/>
  <c r="AZ96" i="8" a="1"/>
  <c r="M224" i="15" a="1"/>
  <c r="CR290" i="15" a="1"/>
  <c r="EC203" i="15" a="1"/>
  <c r="G92" i="15" a="1"/>
  <c r="DV290" i="15" a="1"/>
  <c r="AD290" i="15" a="1"/>
  <c r="AZ75" i="8" a="1"/>
  <c r="G66" i="15" a="1"/>
  <c r="G55" i="15" a="1"/>
  <c r="G51" i="15" a="1"/>
  <c r="G60" i="15" a="1"/>
  <c r="G49" i="15" a="1"/>
  <c r="G65" i="15" a="1"/>
  <c r="G44" i="15" a="1"/>
  <c r="G71" i="15" a="1"/>
  <c r="G87" i="15" a="1"/>
  <c r="G85" i="15" a="1"/>
  <c r="G79" i="15" a="1"/>
  <c r="G81" i="15" a="1"/>
  <c r="G80" i="15" a="1"/>
  <c r="FA274" i="15" a="1"/>
  <c r="FA258" i="15" a="1"/>
  <c r="FA242" i="15" a="1"/>
  <c r="T224" i="15" a="1"/>
  <c r="BP224" i="15" a="1"/>
  <c r="BI224" i="15" a="1"/>
  <c r="AU224" i="15" a="1"/>
  <c r="BE224" i="15" a="1"/>
  <c r="G224" i="15" a="1"/>
  <c r="DL224" i="15" a="1"/>
  <c r="CR224" i="15" a="1"/>
  <c r="EY290" i="15" a="1"/>
  <c r="AU290" i="15" a="1"/>
  <c r="AF290" i="15" a="1"/>
  <c r="N290" i="15" a="1"/>
  <c r="AB290" i="15" a="1"/>
  <c r="BZ290" i="15" a="1"/>
  <c r="AW290" i="15" a="1"/>
  <c r="CJ290" i="15" a="1"/>
  <c r="DK290" i="15" a="1"/>
  <c r="ES290" i="15" a="1"/>
  <c r="EC214" i="15" a="1"/>
  <c r="EC198" i="15" a="1"/>
  <c r="EC182" i="15" a="1"/>
  <c r="EC231" i="15" a="1"/>
  <c r="AZ107" i="8" a="1"/>
  <c r="AZ106" i="8" a="1"/>
  <c r="AZ47" i="8" a="1"/>
  <c r="AZ88" i="8" a="1"/>
  <c r="AZ78" i="8" a="1"/>
  <c r="AZ54" i="8" a="1"/>
  <c r="FA255" i="15" a="1"/>
  <c r="U224" i="15" a="1"/>
  <c r="AG224" i="15" a="1"/>
  <c r="CZ224" i="15" a="1"/>
  <c r="AN290" i="15" a="1"/>
  <c r="AG290" i="15" a="1"/>
  <c r="DS290" i="15" a="1"/>
  <c r="EC211" i="15" a="1"/>
  <c r="AZ99" i="8" a="1"/>
  <c r="FA285" i="15" a="1"/>
  <c r="FA269" i="15" a="1"/>
  <c r="FA253" i="15" a="1"/>
  <c r="FA239" i="15" a="1"/>
  <c r="AZ224" i="15" a="1"/>
  <c r="CH224" i="15" a="1"/>
  <c r="CF224" i="15" a="1"/>
  <c r="K224" i="15" a="1"/>
  <c r="BC224" i="15" a="1"/>
  <c r="AS224" i="15" a="1"/>
  <c r="DG224" i="15" a="1"/>
  <c r="CY224" i="15" a="1"/>
  <c r="EH290" i="15" a="1"/>
  <c r="AH290" i="15" a="1"/>
  <c r="DF290" i="15" a="1"/>
  <c r="BO290" i="15" a="1"/>
  <c r="CV290" i="15" a="1"/>
  <c r="F290" i="15" a="1"/>
  <c r="O290" i="15" a="1"/>
  <c r="V290" i="15" a="1"/>
  <c r="DT290" i="15" a="1"/>
  <c r="EN290" i="15" a="1"/>
  <c r="EC209" i="15" a="1"/>
  <c r="EC193" i="15" a="1"/>
  <c r="EC177" i="15" a="1"/>
  <c r="AZ122" i="8" a="1"/>
  <c r="AZ123" i="8" a="1"/>
  <c r="AZ126" i="8" a="1"/>
  <c r="FA287" i="15" a="1"/>
  <c r="FA237" i="15" a="1"/>
  <c r="AI224" i="15" a="1"/>
  <c r="F224" i="15" a="1"/>
  <c r="DZ224" i="15" a="1"/>
  <c r="EL290" i="15" a="1"/>
  <c r="AI290" i="15" a="1"/>
  <c r="AC290" i="15" a="1"/>
  <c r="EC195" i="15" a="1"/>
  <c r="AZ85" i="8" a="1"/>
  <c r="AZ56" i="8" a="1"/>
  <c r="AZ45" i="8" a="1"/>
  <c r="FA280" i="15" a="1"/>
  <c r="FA264" i="15" a="1"/>
  <c r="FA248" i="15" a="1"/>
  <c r="FA234" i="15" a="1"/>
  <c r="L224" i="15" a="1"/>
  <c r="DT224" i="15" a="1"/>
  <c r="Z224" i="15" a="1"/>
  <c r="BF224" i="15" a="1"/>
  <c r="AB224" i="15" a="1"/>
  <c r="CM224" i="15" a="1"/>
  <c r="DA224" i="15" a="1"/>
  <c r="EB224" i="15" a="1"/>
  <c r="Y290" i="15" a="1"/>
  <c r="BU290" i="15" a="1"/>
  <c r="AT290" i="15" a="1"/>
  <c r="G290" i="15" a="1"/>
  <c r="DM290" i="15" a="1"/>
  <c r="AK290" i="15" a="1"/>
  <c r="E290" i="15" a="1"/>
  <c r="BY290" i="15" a="1"/>
  <c r="CK290" i="15" a="1"/>
  <c r="EC220" i="15" a="1"/>
  <c r="EC204" i="15" a="1"/>
  <c r="EC188" i="15" a="1"/>
  <c r="EC172" i="15" a="1"/>
  <c r="AZ109" i="8" a="1"/>
  <c r="AZ129" i="8" a="1"/>
  <c r="AZ80" i="8" a="1"/>
  <c r="AZ70" i="8" a="1"/>
  <c r="FA259" i="15" a="1"/>
  <c r="DR224" i="15" a="1"/>
  <c r="V224" i="15" a="1"/>
  <c r="EZ290" i="15" a="1"/>
  <c r="DR290" i="15" a="1"/>
  <c r="ET290" i="15" a="1"/>
  <c r="EC215" i="15" a="1"/>
  <c r="EC169" i="15" a="1"/>
  <c r="AZ128" i="8" a="1"/>
  <c r="AZ44" i="8" a="1"/>
  <c r="AZ110" i="8" a="1"/>
  <c r="CC224" i="15" a="1"/>
  <c r="ED290" i="15" a="1"/>
  <c r="BG224" i="15" a="1"/>
  <c r="DP290" i="15" a="1"/>
  <c r="G80" i="15" l="1"/>
  <c r="G143" i="15" s="1"/>
  <c r="G81" i="15"/>
  <c r="G144" i="15" s="1"/>
  <c r="G79" i="15"/>
  <c r="G142" i="15" s="1"/>
  <c r="G85" i="15"/>
  <c r="G148" i="15" s="1"/>
  <c r="G87" i="15"/>
  <c r="G150" i="15" s="1"/>
  <c r="G71" i="15"/>
  <c r="G134" i="15" s="1"/>
  <c r="G44" i="15"/>
  <c r="G107" i="15" s="1"/>
  <c r="G65" i="15"/>
  <c r="G128" i="15" s="1"/>
  <c r="G49" i="15"/>
  <c r="G112" i="15" s="1"/>
  <c r="G60" i="15"/>
  <c r="G123" i="15" s="1"/>
  <c r="G51" i="15"/>
  <c r="G114" i="15" s="1"/>
  <c r="G55" i="15"/>
  <c r="G118" i="15" s="1"/>
  <c r="G66" i="15"/>
  <c r="G129" i="15" s="1"/>
  <c r="G73" i="15"/>
  <c r="G136" i="15" s="1"/>
  <c r="G74" i="15"/>
  <c r="G137" i="15" s="1"/>
  <c r="G76" i="15"/>
  <c r="G139" i="15" s="1"/>
  <c r="G88" i="15"/>
  <c r="G151" i="15" s="1"/>
  <c r="G86" i="15"/>
  <c r="G149" i="15" s="1"/>
  <c r="G61" i="15"/>
  <c r="G124" i="15" s="1"/>
  <c r="G52" i="15"/>
  <c r="G115" i="15" s="1"/>
  <c r="G43" i="15"/>
  <c r="G106" i="15" s="1"/>
  <c r="G39" i="15"/>
  <c r="G105" i="15" s="1"/>
  <c r="G57" i="15"/>
  <c r="G120" i="15" s="1"/>
  <c r="G69" i="15"/>
  <c r="G132" i="15" s="1"/>
  <c r="G89" i="15"/>
  <c r="G152" i="15" s="1"/>
  <c r="G78" i="15"/>
  <c r="G141" i="15" s="1"/>
  <c r="G77" i="15"/>
  <c r="G140" i="15" s="1"/>
  <c r="G64" i="15"/>
  <c r="G127" i="15" s="1"/>
  <c r="G84" i="15"/>
  <c r="G147" i="15" s="1"/>
  <c r="G72" i="15"/>
  <c r="G135" i="15" s="1"/>
  <c r="G83" i="15"/>
  <c r="G146" i="15" s="1"/>
  <c r="G75" i="15"/>
  <c r="G138" i="15" s="1"/>
  <c r="G67" i="15"/>
  <c r="G130" i="15" s="1"/>
  <c r="G62" i="15"/>
  <c r="G125" i="15" s="1"/>
  <c r="G90" i="15"/>
  <c r="G153" i="15" s="1"/>
  <c r="G54" i="15"/>
  <c r="G117" i="15" s="1"/>
  <c r="G56" i="15"/>
  <c r="G119" i="15" s="1"/>
  <c r="G50" i="15"/>
  <c r="G113" i="15" s="1"/>
  <c r="G47" i="15"/>
  <c r="G110" i="15" s="1"/>
  <c r="G48" i="15"/>
  <c r="G111" i="15" s="1"/>
  <c r="G70" i="15"/>
  <c r="G133" i="15" s="1"/>
  <c r="G59" i="15"/>
  <c r="G122" i="15" s="1"/>
  <c r="G46" i="15"/>
  <c r="G109" i="15" s="1"/>
  <c r="G45" i="15"/>
  <c r="G108" i="15" s="1"/>
  <c r="G63" i="15"/>
  <c r="G126" i="15" s="1"/>
  <c r="G53" i="15"/>
  <c r="G116" i="15" s="1"/>
  <c r="G82" i="15"/>
  <c r="G145" i="15" s="1"/>
  <c r="G68" i="15"/>
  <c r="G131" i="15" s="1"/>
  <c r="G58" i="15"/>
  <c r="G121" i="15" s="1"/>
  <c r="I38" i="15"/>
  <c r="EC165" i="15"/>
  <c r="EC170" i="15"/>
  <c r="EC231" i="15"/>
  <c r="EC169" i="15"/>
  <c r="EC167" i="15"/>
  <c r="EC166" i="15"/>
  <c r="EC168" i="15"/>
  <c r="EC171" i="15"/>
  <c r="EC172" i="15"/>
  <c r="EC173" i="15"/>
  <c r="EC174" i="15"/>
  <c r="EC175" i="15"/>
  <c r="EC176" i="15"/>
  <c r="EC177" i="15"/>
  <c r="EC178" i="15"/>
  <c r="EC179" i="15"/>
  <c r="EC180" i="15"/>
  <c r="EC181" i="15"/>
  <c r="EC182" i="15"/>
  <c r="EC183" i="15"/>
  <c r="EC184" i="15"/>
  <c r="EC185" i="15"/>
  <c r="EC186" i="15"/>
  <c r="EC187" i="15"/>
  <c r="EC188" i="15"/>
  <c r="EC189" i="15"/>
  <c r="EC190" i="15"/>
  <c r="EC191" i="15"/>
  <c r="EC192" i="15"/>
  <c r="EC193" i="15"/>
  <c r="EC194" i="15"/>
  <c r="EC195" i="15"/>
  <c r="EC196" i="15"/>
  <c r="EC197" i="15"/>
  <c r="EC198" i="15"/>
  <c r="EC199" i="15"/>
  <c r="EC200" i="15"/>
  <c r="EC201" i="15"/>
  <c r="EC202" i="15"/>
  <c r="EC203" i="15"/>
  <c r="EC204" i="15"/>
  <c r="EC205" i="15"/>
  <c r="EC206" i="15"/>
  <c r="EC207" i="15"/>
  <c r="EC208" i="15"/>
  <c r="EC209" i="15"/>
  <c r="EC210" i="15"/>
  <c r="EC211" i="15"/>
  <c r="EC212" i="15"/>
  <c r="EC213" i="15"/>
  <c r="EC214" i="15"/>
  <c r="EC215" i="15"/>
  <c r="EC216" i="15"/>
  <c r="EC217" i="15"/>
  <c r="EC218" i="15"/>
  <c r="EC219" i="15"/>
  <c r="EC220" i="15"/>
  <c r="EC221" i="15"/>
  <c r="EC222" i="15"/>
  <c r="EC223" i="15"/>
  <c r="EO290" i="15"/>
  <c r="EN290" i="15"/>
  <c r="EM290" i="15"/>
  <c r="EP290" i="15"/>
  <c r="EQ290" i="15"/>
  <c r="ER290" i="15"/>
  <c r="ES290" i="15"/>
  <c r="BA290" i="15"/>
  <c r="DA290" i="15"/>
  <c r="AO290" i="15"/>
  <c r="DC290" i="15"/>
  <c r="CF290" i="15"/>
  <c r="CK290" i="15"/>
  <c r="BF290" i="15"/>
  <c r="AE290" i="15"/>
  <c r="DG290" i="15"/>
  <c r="AQ290" i="15"/>
  <c r="DT290" i="15"/>
  <c r="CP290" i="15"/>
  <c r="AD290" i="15"/>
  <c r="AJ290" i="15"/>
  <c r="CZ290" i="15"/>
  <c r="DK290" i="15"/>
  <c r="AC290" i="15"/>
  <c r="DQ290" i="15"/>
  <c r="EA290" i="15"/>
  <c r="BM290" i="15"/>
  <c r="DS290" i="15"/>
  <c r="BY290" i="15"/>
  <c r="CB290" i="15"/>
  <c r="BB290" i="15"/>
  <c r="CX290" i="15"/>
  <c r="EC290" i="15"/>
  <c r="V290" i="15"/>
  <c r="BK290" i="15"/>
  <c r="ED290" i="15"/>
  <c r="K290" i="15"/>
  <c r="CS290" i="15"/>
  <c r="CJ290" i="15"/>
  <c r="CI290" i="15"/>
  <c r="CC290" i="15"/>
  <c r="BL290" i="15"/>
  <c r="BP290" i="15"/>
  <c r="DZ290" i="15"/>
  <c r="E290" i="15"/>
  <c r="DL290" i="15"/>
  <c r="AR290" i="15"/>
  <c r="ET290" i="15"/>
  <c r="DH290" i="15"/>
  <c r="O290" i="15"/>
  <c r="EJ290" i="15"/>
  <c r="CG290" i="15"/>
  <c r="BG290" i="15"/>
  <c r="BC290" i="15"/>
  <c r="AW290" i="15"/>
  <c r="X290" i="15"/>
  <c r="T290" i="15"/>
  <c r="CY290" i="15"/>
  <c r="U290" i="15"/>
  <c r="BD290" i="15"/>
  <c r="AK290" i="15"/>
  <c r="CD290" i="15"/>
  <c r="CH290" i="15"/>
  <c r="AI290" i="15"/>
  <c r="BS290" i="15"/>
  <c r="F290" i="15"/>
  <c r="EF290" i="15"/>
  <c r="Z290" i="15"/>
  <c r="CL290" i="15"/>
  <c r="AV290" i="15"/>
  <c r="BZ290" i="15"/>
  <c r="DP290" i="15"/>
  <c r="DO290" i="15"/>
  <c r="Q290" i="15"/>
  <c r="DJ290" i="15"/>
  <c r="BN290" i="15"/>
  <c r="DM290" i="15"/>
  <c r="BR290" i="15"/>
  <c r="M290" i="15"/>
  <c r="AG290" i="15"/>
  <c r="AA290" i="15"/>
  <c r="CV290" i="15"/>
  <c r="BQ290" i="15"/>
  <c r="R290" i="15"/>
  <c r="AP290" i="15"/>
  <c r="S290" i="15"/>
  <c r="AB290" i="15"/>
  <c r="EG290" i="15"/>
  <c r="CA290" i="15"/>
  <c r="DI290" i="15"/>
  <c r="AM290" i="15"/>
  <c r="DN290" i="15"/>
  <c r="G290" i="15"/>
  <c r="DW290" i="15"/>
  <c r="BH290" i="15"/>
  <c r="DR290" i="15"/>
  <c r="BE290" i="15"/>
  <c r="BO290" i="15"/>
  <c r="CT290" i="15"/>
  <c r="W290" i="15"/>
  <c r="BT290" i="15"/>
  <c r="EK290" i="15"/>
  <c r="N290" i="15"/>
  <c r="AY290" i="15"/>
  <c r="DD290" i="15"/>
  <c r="I290" i="15"/>
  <c r="DB290" i="15"/>
  <c r="CE290" i="15"/>
  <c r="AT290" i="15"/>
  <c r="CU290" i="15"/>
  <c r="AZ290" i="15"/>
  <c r="EL290" i="15"/>
  <c r="AL290" i="15"/>
  <c r="DF290" i="15"/>
  <c r="DY290" i="15"/>
  <c r="BV290" i="15"/>
  <c r="CO290" i="15"/>
  <c r="CW290" i="15"/>
  <c r="AF290" i="15"/>
  <c r="EE290" i="15"/>
  <c r="EI290" i="15"/>
  <c r="AX290" i="15"/>
  <c r="H290" i="15"/>
  <c r="AN290" i="15"/>
  <c r="BU290" i="15"/>
  <c r="BJ290" i="15"/>
  <c r="AS290" i="15"/>
  <c r="DV290" i="15"/>
  <c r="CN290" i="15"/>
  <c r="AH290" i="15"/>
  <c r="DU290" i="15"/>
  <c r="DE290" i="15"/>
  <c r="BX290" i="15"/>
  <c r="P290" i="15"/>
  <c r="AU290" i="15"/>
  <c r="BI290" i="15"/>
  <c r="CQ290" i="15"/>
  <c r="BW290" i="15"/>
  <c r="EB290" i="15"/>
  <c r="CR290" i="15"/>
  <c r="Y290" i="15"/>
  <c r="CM290" i="15"/>
  <c r="DX290" i="15"/>
  <c r="J290" i="15"/>
  <c r="L290" i="15"/>
  <c r="EH290" i="15"/>
  <c r="EU290" i="15"/>
  <c r="EV290" i="15"/>
  <c r="EW290" i="15"/>
  <c r="EX290" i="15"/>
  <c r="EY290" i="15"/>
  <c r="EZ290" i="15"/>
  <c r="FA290" i="15"/>
  <c r="C290" i="15"/>
  <c r="DY224" i="15"/>
  <c r="DZ224" i="15"/>
  <c r="EB224" i="15"/>
  <c r="EA224" i="15"/>
  <c r="EC224" i="15"/>
  <c r="BX224" i="15"/>
  <c r="BY224" i="15"/>
  <c r="CY224" i="15"/>
  <c r="DB224" i="15"/>
  <c r="CX224" i="15"/>
  <c r="CB224" i="15"/>
  <c r="CU224" i="15"/>
  <c r="CR224" i="15"/>
  <c r="BW224" i="15"/>
  <c r="CW224" i="15"/>
  <c r="BZ224" i="15"/>
  <c r="CT224" i="15"/>
  <c r="CZ224" i="15"/>
  <c r="DA224" i="15"/>
  <c r="CV224" i="15"/>
  <c r="CS224" i="15"/>
  <c r="CA224" i="15"/>
  <c r="DC224" i="15"/>
  <c r="DG224" i="15"/>
  <c r="DH224" i="15"/>
  <c r="DI224" i="15"/>
  <c r="DJ224" i="15"/>
  <c r="DK224" i="15"/>
  <c r="DL224" i="15"/>
  <c r="DM224" i="15"/>
  <c r="DN224" i="15"/>
  <c r="DO224" i="15"/>
  <c r="DP224" i="15"/>
  <c r="CC224" i="15"/>
  <c r="CM224" i="15"/>
  <c r="BQ224" i="15"/>
  <c r="X224" i="15"/>
  <c r="AA224" i="15"/>
  <c r="R224" i="15"/>
  <c r="AS224" i="15"/>
  <c r="CQ224" i="15"/>
  <c r="BH224" i="15"/>
  <c r="BJ224" i="15"/>
  <c r="AJ224" i="15"/>
  <c r="G224" i="15"/>
  <c r="V224" i="15"/>
  <c r="CP224" i="15"/>
  <c r="BK224" i="15"/>
  <c r="AK224" i="15"/>
  <c r="F224" i="15"/>
  <c r="AB224" i="15"/>
  <c r="BR224" i="15"/>
  <c r="CD224" i="15"/>
  <c r="AL224" i="15"/>
  <c r="Q224" i="15"/>
  <c r="BC224" i="15"/>
  <c r="E224" i="15"/>
  <c r="AT224" i="15"/>
  <c r="BB224" i="15"/>
  <c r="AW224" i="15"/>
  <c r="BE224" i="15"/>
  <c r="DD224" i="15"/>
  <c r="BM224" i="15"/>
  <c r="BT224" i="15"/>
  <c r="AR224" i="15"/>
  <c r="AG224" i="15"/>
  <c r="BF224" i="15"/>
  <c r="C224" i="15"/>
  <c r="CN224" i="15"/>
  <c r="S224" i="15"/>
  <c r="W224" i="15"/>
  <c r="K224" i="15"/>
  <c r="AX224" i="15"/>
  <c r="O224" i="15"/>
  <c r="AF224" i="15"/>
  <c r="Y224" i="15"/>
  <c r="AU224" i="15"/>
  <c r="BG224" i="15"/>
  <c r="AN224" i="15"/>
  <c r="AQ224" i="15"/>
  <c r="DQ224" i="15"/>
  <c r="CG224" i="15"/>
  <c r="Z224" i="15"/>
  <c r="I224" i="15"/>
  <c r="BA224" i="15"/>
  <c r="BN224" i="15"/>
  <c r="CI224" i="15"/>
  <c r="CF224" i="15"/>
  <c r="AE224" i="15"/>
  <c r="M224" i="15"/>
  <c r="DV224" i="15"/>
  <c r="CL224" i="15"/>
  <c r="BI224" i="15"/>
  <c r="AI224" i="15"/>
  <c r="DE224" i="15"/>
  <c r="AD224" i="15"/>
  <c r="N224" i="15"/>
  <c r="BD224" i="15"/>
  <c r="DT224" i="15"/>
  <c r="AC224" i="15"/>
  <c r="AO224" i="15"/>
  <c r="DR224" i="15"/>
  <c r="CK224" i="15"/>
  <c r="CH224" i="15"/>
  <c r="AP224" i="15"/>
  <c r="CJ224" i="15"/>
  <c r="CE224" i="15"/>
  <c r="BO224" i="15"/>
  <c r="BP224" i="15"/>
  <c r="U224" i="15"/>
  <c r="H224" i="15"/>
  <c r="BU224" i="15"/>
  <c r="AH224" i="15"/>
  <c r="DF224" i="15"/>
  <c r="L224" i="15"/>
  <c r="AM224" i="15"/>
  <c r="P224" i="15"/>
  <c r="BL224" i="15"/>
  <c r="J224" i="15"/>
  <c r="AZ224" i="15"/>
  <c r="AY224" i="15"/>
  <c r="BV224" i="15"/>
  <c r="BS224" i="15"/>
  <c r="DS224" i="15"/>
  <c r="T224" i="15"/>
  <c r="CO224" i="15"/>
  <c r="AV224" i="15"/>
  <c r="DU224" i="15"/>
  <c r="DW224" i="15"/>
  <c r="DX224" i="15"/>
  <c r="FA234" i="15"/>
  <c r="FA232" i="15"/>
  <c r="FA236" i="15"/>
  <c r="FA233" i="15"/>
  <c r="FA235" i="15"/>
  <c r="FA239" i="15"/>
  <c r="FA240" i="15"/>
  <c r="FA237" i="15"/>
  <c r="FA238" i="15"/>
  <c r="FA241" i="15"/>
  <c r="FA242" i="15"/>
  <c r="FA243" i="15"/>
  <c r="FA244" i="15"/>
  <c r="FA245" i="15"/>
  <c r="FA246" i="15"/>
  <c r="FA247" i="15"/>
  <c r="FA248" i="15"/>
  <c r="FA249" i="15"/>
  <c r="FA250" i="15"/>
  <c r="FA251" i="15"/>
  <c r="FA252" i="15"/>
  <c r="FA253" i="15"/>
  <c r="FA254" i="15"/>
  <c r="FA255" i="15"/>
  <c r="FA256" i="15"/>
  <c r="FA257" i="15"/>
  <c r="FA258" i="15"/>
  <c r="FA259" i="15"/>
  <c r="FA260" i="15"/>
  <c r="FA261" i="15"/>
  <c r="FA262" i="15"/>
  <c r="FA263" i="15"/>
  <c r="FA264" i="15"/>
  <c r="FA265" i="15"/>
  <c r="FA266" i="15"/>
  <c r="FA267" i="15"/>
  <c r="FA268" i="15"/>
  <c r="FA269" i="15"/>
  <c r="FA270" i="15"/>
  <c r="FA271" i="15"/>
  <c r="FA272" i="15"/>
  <c r="FA273" i="15"/>
  <c r="FA274" i="15"/>
  <c r="FA275" i="15"/>
  <c r="FA276" i="15"/>
  <c r="FA277" i="15"/>
  <c r="FA278" i="15"/>
  <c r="FA279" i="15"/>
  <c r="FA280" i="15"/>
  <c r="FA281" i="15"/>
  <c r="FA282" i="15"/>
  <c r="FA283" i="15"/>
  <c r="FA284" i="15"/>
  <c r="FA285" i="15"/>
  <c r="FA286" i="15"/>
  <c r="FA287" i="15"/>
  <c r="FA288" i="15"/>
  <c r="FA289" i="15"/>
  <c r="ED164" i="15"/>
  <c r="B291" i="15"/>
  <c r="B225" i="15"/>
  <c r="FB230" i="15"/>
  <c r="AZ109" i="8"/>
  <c r="AZ49" i="8"/>
  <c r="AZ60" i="8"/>
  <c r="AZ80" i="8"/>
  <c r="AZ107" i="8"/>
  <c r="AZ70" i="8"/>
  <c r="AZ48" i="8"/>
  <c r="AZ47" i="8"/>
  <c r="AZ129" i="8"/>
  <c r="AZ78" i="8"/>
  <c r="AZ128" i="8"/>
  <c r="AZ99" i="8"/>
  <c r="AZ57" i="8"/>
  <c r="AZ59" i="8"/>
  <c r="AZ97" i="8"/>
  <c r="AZ98" i="8"/>
  <c r="AZ67" i="8"/>
  <c r="AZ90" i="8"/>
  <c r="AZ69" i="8"/>
  <c r="AZ77" i="8"/>
  <c r="AZ100" i="8"/>
  <c r="AZ130" i="8"/>
  <c r="AZ58" i="8"/>
  <c r="AZ87" i="8"/>
  <c r="AZ127" i="8"/>
  <c r="AZ79" i="8"/>
  <c r="AZ46" i="8"/>
  <c r="AZ110" i="8"/>
  <c r="AZ89" i="8"/>
  <c r="AZ68" i="8"/>
  <c r="AZ108" i="8"/>
  <c r="AZ88" i="8"/>
  <c r="AZ104" i="8"/>
  <c r="AZ103" i="8"/>
  <c r="AZ106" i="8"/>
  <c r="AZ105" i="8"/>
  <c r="AY118" i="8"/>
  <c r="AY117" i="8"/>
  <c r="AY120" i="8"/>
  <c r="AY119" i="8"/>
  <c r="AZ43" i="8"/>
  <c r="AZ42" i="8"/>
  <c r="AZ41" i="8"/>
  <c r="AZ44" i="8"/>
  <c r="AZ45" i="8"/>
  <c r="AZ84" i="8"/>
  <c r="AZ85" i="8"/>
  <c r="AZ83" i="8"/>
  <c r="AZ82" i="8"/>
  <c r="AZ86" i="8"/>
  <c r="F154" i="15"/>
  <c r="E154" i="15"/>
  <c r="G154" i="15"/>
  <c r="D92" i="15"/>
  <c r="D155" i="15" s="1"/>
  <c r="C92" i="15"/>
  <c r="C155" i="15" s="1"/>
  <c r="E92" i="15"/>
  <c r="F92" i="15"/>
  <c r="G92" i="15"/>
  <c r="H92" i="15"/>
  <c r="B93" i="15"/>
  <c r="AZ126" i="8"/>
  <c r="AZ96" i="8"/>
  <c r="AZ76" i="8"/>
  <c r="AZ66" i="8"/>
  <c r="AZ56" i="8"/>
  <c r="AY116" i="8"/>
  <c r="AZ55" i="8"/>
  <c r="AZ54" i="8"/>
  <c r="AZ53" i="8"/>
  <c r="AZ63" i="8"/>
  <c r="AZ65" i="8"/>
  <c r="AZ64" i="8"/>
  <c r="AZ73" i="8"/>
  <c r="AZ74" i="8"/>
  <c r="AZ75" i="8"/>
  <c r="AZ93" i="8"/>
  <c r="AZ95" i="8"/>
  <c r="AZ94" i="8"/>
  <c r="AY115" i="8"/>
  <c r="AZ124" i="8"/>
  <c r="AZ52" i="8"/>
  <c r="AZ62" i="8"/>
  <c r="AZ92" i="8"/>
  <c r="AZ72" i="8"/>
  <c r="AZ125" i="8"/>
  <c r="AZ123" i="8"/>
  <c r="AZ122" i="8"/>
  <c r="BA39" i="8"/>
  <c r="AY113" i="8"/>
  <c r="AY112" i="8"/>
  <c r="AY102" i="8"/>
  <c r="AY114" i="8"/>
  <c r="H61" i="15" a="1"/>
  <c r="H62" i="15" a="1"/>
  <c r="H87" i="15" a="1"/>
  <c r="H49" i="15" a="1"/>
  <c r="H78" i="15" a="1"/>
  <c r="H89" i="15" a="1"/>
  <c r="H47" i="15" a="1"/>
  <c r="H46" i="15" a="1"/>
  <c r="H76" i="15" a="1"/>
  <c r="H77" i="15" a="1"/>
  <c r="H84" i="15" a="1"/>
  <c r="FB290" i="15" a="1"/>
  <c r="FB274" i="15" a="1"/>
  <c r="FB258" i="15" a="1"/>
  <c r="FB235" i="15" a="1"/>
  <c r="ED219" i="15" a="1"/>
  <c r="ED203" i="15" a="1"/>
  <c r="ED187" i="15" a="1"/>
  <c r="ED171" i="15" a="1"/>
  <c r="EU291" i="15" a="1"/>
  <c r="DA291" i="15" a="1"/>
  <c r="BE291" i="15" a="1"/>
  <c r="AB291" i="15" a="1"/>
  <c r="AQ291" i="15" a="1"/>
  <c r="BW291" i="15" a="1"/>
  <c r="CC291" i="15" a="1"/>
  <c r="Q291" i="15" a="1"/>
  <c r="V291" i="15" a="1"/>
  <c r="EN291" i="15" a="1"/>
  <c r="AR225" i="15" a="1"/>
  <c r="CF225" i="15" a="1"/>
  <c r="AE225" i="15" a="1"/>
  <c r="AP225" i="15" a="1"/>
  <c r="AU225" i="15" a="1"/>
  <c r="BM225" i="15" a="1"/>
  <c r="BZ225" i="15" a="1"/>
  <c r="ED225" i="15" a="1"/>
  <c r="BA105" i="8" a="1"/>
  <c r="BA49" i="8" a="1"/>
  <c r="I93" i="15" a="1"/>
  <c r="BA129" i="8" a="1"/>
  <c r="BA122" i="8" a="1"/>
  <c r="FB289" i="15" a="1"/>
  <c r="FB273" i="15" a="1"/>
  <c r="FB257" i="15" a="1"/>
  <c r="FB240" i="15" a="1"/>
  <c r="ED218" i="15" a="1"/>
  <c r="ED202" i="15" a="1"/>
  <c r="ED186" i="15" a="1"/>
  <c r="ED169" i="15" a="1"/>
  <c r="BG291" i="15" a="1"/>
  <c r="DW291" i="15" a="1"/>
  <c r="DZ291" i="15" a="1"/>
  <c r="E291" i="15" a="1"/>
  <c r="DD291" i="15" a="1"/>
  <c r="EG291" i="15" a="1"/>
  <c r="DT291" i="15" a="1"/>
  <c r="AO291" i="15" a="1"/>
  <c r="G291" i="15" a="1"/>
  <c r="EO291" i="15" a="1"/>
  <c r="Q225" i="15" a="1"/>
  <c r="CJ225" i="15" a="1"/>
  <c r="P225" i="15" a="1"/>
  <c r="T225" i="15" a="1"/>
  <c r="AN225" i="15" a="1"/>
  <c r="K225" i="15" a="1"/>
  <c r="CV225" i="15" a="1"/>
  <c r="EB225" i="15" a="1"/>
  <c r="BA76" i="8" a="1"/>
  <c r="BA109" i="8" a="1"/>
  <c r="BA55" i="8" a="1"/>
  <c r="BA89" i="8" a="1"/>
  <c r="FB288" i="15" a="1"/>
  <c r="FB272" i="15" a="1"/>
  <c r="FB256" i="15" a="1"/>
  <c r="FB237" i="15" a="1"/>
  <c r="ED217" i="15" a="1"/>
  <c r="ED201" i="15" a="1"/>
  <c r="ED185" i="15" a="1"/>
  <c r="ED166" i="15" a="1"/>
  <c r="EC291" i="15" a="1"/>
  <c r="L291" i="15" a="1"/>
  <c r="CX291" i="15" a="1"/>
  <c r="K291" i="15" a="1"/>
  <c r="T291" i="15" a="1"/>
  <c r="BI291" i="15" a="1"/>
  <c r="CM291" i="15" a="1"/>
  <c r="ET291" i="15" a="1"/>
  <c r="CI291" i="15" a="1"/>
  <c r="EM291" i="15" a="1"/>
  <c r="I225" i="15" a="1"/>
  <c r="CN225" i="15" a="1"/>
  <c r="DF225" i="15" a="1"/>
  <c r="BQ225" i="15" a="1"/>
  <c r="AH225" i="15" a="1"/>
  <c r="F225" i="15" a="1"/>
  <c r="DB225" i="15" a="1"/>
  <c r="EA225" i="15" a="1"/>
  <c r="BA100" i="8" a="1"/>
  <c r="BA54" i="8" a="1"/>
  <c r="BA78" i="8" a="1"/>
  <c r="BA87" i="8" a="1"/>
  <c r="FB275" i="15" a="1"/>
  <c r="FB259" i="15" a="1"/>
  <c r="FB243" i="15" a="1"/>
  <c r="ED220" i="15" a="1"/>
  <c r="ED204" i="15" a="1"/>
  <c r="ED188" i="15" a="1"/>
  <c r="ED172" i="15" a="1"/>
  <c r="EV291" i="15" a="1"/>
  <c r="DM291" i="15" a="1"/>
  <c r="DX291" i="15" a="1"/>
  <c r="DK291" i="15" a="1"/>
  <c r="DH291" i="15" a="1"/>
  <c r="AZ291" i="15" a="1"/>
  <c r="DO291" i="15" a="1"/>
  <c r="EP291" i="15" a="1"/>
  <c r="N225" i="15" a="1"/>
  <c r="CH225" i="15" a="1"/>
  <c r="BA58" i="8" a="1"/>
  <c r="CW225" i="15" a="1"/>
  <c r="H93" i="15" a="1"/>
  <c r="H90" i="15" a="1"/>
  <c r="H80" i="15" a="1"/>
  <c r="H54" i="15" a="1"/>
  <c r="H64" i="15" a="1"/>
  <c r="H56" i="15" a="1"/>
  <c r="H72" i="15" a="1"/>
  <c r="H53" i="15" a="1"/>
  <c r="H52" i="15" a="1"/>
  <c r="H39" i="15" a="1"/>
  <c r="H51" i="15" a="1"/>
  <c r="H55" i="15" a="1"/>
  <c r="H69" i="15" a="1"/>
  <c r="H58" i="15" a="1"/>
  <c r="FB286" i="15" a="1"/>
  <c r="FB270" i="15" a="1"/>
  <c r="FB254" i="15" a="1"/>
  <c r="FB233" i="15" a="1"/>
  <c r="ED215" i="15" a="1"/>
  <c r="ED199" i="15" a="1"/>
  <c r="ED183" i="15" a="1"/>
  <c r="ED168" i="15" a="1"/>
  <c r="DP291" i="15" a="1"/>
  <c r="DN291" i="15" a="1"/>
  <c r="AA291" i="15" a="1"/>
  <c r="CR291" i="15" a="1"/>
  <c r="DE291" i="15" a="1"/>
  <c r="ED291" i="15" a="1"/>
  <c r="CJ291" i="15" a="1"/>
  <c r="BU291" i="15" a="1"/>
  <c r="CH291" i="15" a="1"/>
  <c r="DW225" i="15" a="1"/>
  <c r="BH225" i="15" a="1"/>
  <c r="DU225" i="15" a="1"/>
  <c r="AV225" i="15" a="1"/>
  <c r="BK225" i="15" a="1"/>
  <c r="CO225" i="15" a="1"/>
  <c r="DP225" i="15" a="1"/>
  <c r="CB225" i="15" a="1"/>
  <c r="EC225" i="15" a="1"/>
  <c r="BA72" i="8" a="1"/>
  <c r="BA98" i="8" a="1"/>
  <c r="C93" i="15" a="1"/>
  <c r="BA84" i="8" a="1"/>
  <c r="BA65" i="8" a="1"/>
  <c r="BA53" i="8" a="1"/>
  <c r="BA125" i="8" a="1"/>
  <c r="FB285" i="15" a="1"/>
  <c r="FB269" i="15" a="1"/>
  <c r="FB253" i="15" a="1"/>
  <c r="FB234" i="15" a="1"/>
  <c r="ED214" i="15" a="1"/>
  <c r="ED198" i="15" a="1"/>
  <c r="ED182" i="15" a="1"/>
  <c r="ED165" i="15" a="1"/>
  <c r="AM291" i="15" a="1"/>
  <c r="Y291" i="15" a="1"/>
  <c r="AU291" i="15" a="1"/>
  <c r="CK291" i="15" a="1"/>
  <c r="BR291" i="15" a="1"/>
  <c r="CD291" i="15" a="1"/>
  <c r="CF291" i="15" a="1"/>
  <c r="EK291" i="15" a="1"/>
  <c r="BJ291" i="15" a="1"/>
  <c r="AO225" i="15" a="1"/>
  <c r="DS225" i="15" a="1"/>
  <c r="CP225" i="15" a="1"/>
  <c r="S225" i="15" a="1"/>
  <c r="DQ225" i="15" a="1"/>
  <c r="AD225" i="15" a="1"/>
  <c r="DO225" i="15" a="1"/>
  <c r="DA225" i="15" a="1"/>
  <c r="DZ225" i="15" a="1"/>
  <c r="BA44" i="8" a="1"/>
  <c r="BA95" i="8" a="1"/>
  <c r="BA63" i="8" a="1"/>
  <c r="BA66" i="8" a="1"/>
  <c r="BA69" i="8" a="1"/>
  <c r="FB284" i="15" a="1"/>
  <c r="FB268" i="15" a="1"/>
  <c r="FB252" i="15" a="1"/>
  <c r="FB238" i="15" a="1"/>
  <c r="ED213" i="15" a="1"/>
  <c r="ED197" i="15" a="1"/>
  <c r="ED181" i="15" a="1"/>
  <c r="ED167" i="15" a="1"/>
  <c r="AE291" i="15" a="1"/>
  <c r="CT291" i="15" a="1"/>
  <c r="AP291" i="15" a="1"/>
  <c r="BC291" i="15" a="1"/>
  <c r="CL291" i="15" a="1"/>
  <c r="U291" i="15" a="1"/>
  <c r="BH291" i="15" a="1"/>
  <c r="CO291" i="15" a="1"/>
  <c r="DQ291" i="15" a="1"/>
  <c r="R225" i="15" a="1"/>
  <c r="Y225" i="15" a="1"/>
  <c r="V225" i="15" a="1"/>
  <c r="BA225" i="15" a="1"/>
  <c r="BD225" i="15" a="1"/>
  <c r="AM225" i="15" a="1"/>
  <c r="DN225" i="15" a="1"/>
  <c r="CZ225" i="15" a="1"/>
  <c r="BA59" i="8" a="1"/>
  <c r="BA124" i="8" a="1"/>
  <c r="BA79" i="8" a="1"/>
  <c r="BA92" i="8" a="1"/>
  <c r="BA104" i="8" a="1"/>
  <c r="BA41" i="8" a="1"/>
  <c r="FB287" i="15" a="1"/>
  <c r="FB271" i="15" a="1"/>
  <c r="FB255" i="15" a="1"/>
  <c r="FB236" i="15" a="1"/>
  <c r="ED216" i="15" a="1"/>
  <c r="ED200" i="15" a="1"/>
  <c r="ED184" i="15" a="1"/>
  <c r="ED170" i="15" a="1"/>
  <c r="EA291" i="15" a="1"/>
  <c r="EF291" i="15" a="1"/>
  <c r="AJ291" i="15" a="1"/>
  <c r="BD291" i="15" a="1"/>
  <c r="CQ291" i="15" a="1"/>
  <c r="I291" i="15" a="1"/>
  <c r="Z291" i="15" a="1"/>
  <c r="BY291" i="15" a="1"/>
  <c r="AF291" i="15" a="1"/>
  <c r="DX225" i="15" a="1"/>
  <c r="AY225" i="15" a="1"/>
  <c r="DD225" i="15" a="1"/>
  <c r="AZ225" i="15" a="1"/>
  <c r="O225" i="15" a="1"/>
  <c r="D93" i="15" a="1"/>
  <c r="BA107" i="8" a="1"/>
  <c r="H59" i="15" a="1"/>
  <c r="H45" i="15" a="1"/>
  <c r="H73" i="15" a="1"/>
  <c r="H75" i="15" a="1"/>
  <c r="H48" i="15" a="1"/>
  <c r="H91" i="15" a="1"/>
  <c r="H83" i="15" a="1"/>
  <c r="H44" i="15" a="1"/>
  <c r="H63" i="15" a="1"/>
  <c r="H50" i="15" a="1"/>
  <c r="H67" i="15" a="1"/>
  <c r="H86" i="15" a="1"/>
  <c r="H74" i="15" a="1"/>
  <c r="FB282" i="15" a="1"/>
  <c r="FB266" i="15" a="1"/>
  <c r="FB250" i="15" a="1"/>
  <c r="FB241" i="15" a="1"/>
  <c r="ED211" i="15" a="1"/>
  <c r="ED195" i="15" a="1"/>
  <c r="ED179" i="15" a="1"/>
  <c r="C291" i="15" a="1"/>
  <c r="BK291" i="15" a="1"/>
  <c r="X291" i="15" a="1"/>
  <c r="W291" i="15" a="1"/>
  <c r="DU291" i="15" a="1"/>
  <c r="BN291" i="15" a="1"/>
  <c r="DY291" i="15" a="1"/>
  <c r="CW291" i="15" a="1"/>
  <c r="AX291" i="15" a="1"/>
  <c r="DG291" i="15" a="1"/>
  <c r="AK225" i="15" a="1"/>
  <c r="CG225" i="15" a="1"/>
  <c r="AG225" i="15" a="1"/>
  <c r="AX225" i="15" a="1"/>
  <c r="BB225" i="15" a="1"/>
  <c r="CD225" i="15" a="1"/>
  <c r="DL225" i="15" a="1"/>
  <c r="CX225" i="15" a="1"/>
  <c r="BA97" i="8" a="1"/>
  <c r="BA96" i="8" a="1"/>
  <c r="BA83" i="8" a="1"/>
  <c r="BA93" i="8" a="1"/>
  <c r="BA110" i="8" a="1"/>
  <c r="BA88" i="8" a="1"/>
  <c r="BA103" i="8" a="1"/>
  <c r="FB281" i="15" a="1"/>
  <c r="FB265" i="15" a="1"/>
  <c r="FB249" i="15" a="1"/>
  <c r="FB239" i="15" a="1"/>
  <c r="ED210" i="15" a="1"/>
  <c r="ED194" i="15" a="1"/>
  <c r="ED178" i="15" a="1"/>
  <c r="FB291" i="15" a="1"/>
  <c r="AG291" i="15" a="1"/>
  <c r="EL291" i="15" a="1"/>
  <c r="BX291" i="15" a="1"/>
  <c r="CG291" i="15" a="1"/>
  <c r="EJ291" i="15" a="1"/>
  <c r="CB291" i="15" a="1"/>
  <c r="N291" i="15" a="1"/>
  <c r="BO291" i="15" a="1"/>
  <c r="O291" i="15" a="1"/>
  <c r="DV225" i="15" a="1"/>
  <c r="U225" i="15" a="1"/>
  <c r="CK225" i="15" a="1"/>
  <c r="W225" i="15" a="1"/>
  <c r="CL225" i="15" a="1"/>
  <c r="C225" i="15" a="1"/>
  <c r="DK225" i="15" a="1"/>
  <c r="BW225" i="15" a="1"/>
  <c r="BA74" i="8" a="1"/>
  <c r="E93" i="15" a="1"/>
  <c r="BA43" i="8" a="1"/>
  <c r="BA68" i="8" a="1"/>
  <c r="FB280" i="15" a="1"/>
  <c r="FB264" i="15" a="1"/>
  <c r="FB248" i="15" a="1"/>
  <c r="FB242" i="15" a="1"/>
  <c r="ED209" i="15" a="1"/>
  <c r="ED193" i="15" a="1"/>
  <c r="ED177" i="15" a="1"/>
  <c r="FA291" i="15" a="1"/>
  <c r="P291" i="15" a="1"/>
  <c r="DR291" i="15" a="1"/>
  <c r="BZ291" i="15" a="1"/>
  <c r="CU291" i="15" a="1"/>
  <c r="AS291" i="15" a="1"/>
  <c r="AW291" i="15" a="1"/>
  <c r="AD291" i="15" a="1"/>
  <c r="CP291" i="15" a="1"/>
  <c r="BP291" i="15" a="1"/>
  <c r="AW225" i="15" a="1"/>
  <c r="BR225" i="15" a="1"/>
  <c r="CI225" i="15" a="1"/>
  <c r="AI225" i="15" a="1"/>
  <c r="CC225" i="15" a="1"/>
  <c r="X225" i="15" a="1"/>
  <c r="DJ225" i="15" a="1"/>
  <c r="CY225" i="15" a="1"/>
  <c r="BA56" i="8" a="1"/>
  <c r="BA60" i="8" a="1"/>
  <c r="BA82" i="8" a="1"/>
  <c r="FB283" i="15" a="1"/>
  <c r="FB267" i="15" a="1"/>
  <c r="FB251" i="15" a="1"/>
  <c r="FB232" i="15" a="1"/>
  <c r="ED212" i="15" a="1"/>
  <c r="ED196" i="15" a="1"/>
  <c r="ED180" i="15" a="1"/>
  <c r="ED231" i="15" a="1"/>
  <c r="DJ291" i="15" a="1"/>
  <c r="CN291" i="15" a="1"/>
  <c r="BV291" i="15" a="1"/>
  <c r="M291" i="15" a="1"/>
  <c r="AY291" i="15" a="1"/>
  <c r="AV291" i="15" a="1"/>
  <c r="S291" i="15" a="1"/>
  <c r="CY291" i="15" a="1"/>
  <c r="EE291" i="15" a="1"/>
  <c r="DR225" i="15" a="1"/>
  <c r="M225" i="15" a="1"/>
  <c r="E225" i="15" a="1"/>
  <c r="BO225" i="15" a="1"/>
  <c r="AB225" i="15" a="1"/>
  <c r="Z225" i="15" a="1"/>
  <c r="DM225" i="15" a="1"/>
  <c r="CT225" i="15" a="1"/>
  <c r="G93" i="15" a="1"/>
  <c r="BA57" i="8" a="1"/>
  <c r="BA86" i="8" a="1"/>
  <c r="BA128" i="8" a="1"/>
  <c r="BA130" i="8" a="1"/>
  <c r="BA80" i="8" a="1"/>
  <c r="DB291" i="15" a="1"/>
  <c r="BS225" i="15" a="1"/>
  <c r="BE225" i="15" a="1"/>
  <c r="CS225" i="15" a="1"/>
  <c r="BA52" i="8" a="1"/>
  <c r="BA45" i="8" a="1"/>
  <c r="BJ225" i="15" a="1"/>
  <c r="DY225" i="15" a="1"/>
  <c r="BA67" i="8" a="1"/>
  <c r="BA77" i="8" a="1"/>
  <c r="H60" i="15" a="1"/>
  <c r="H88" i="15" a="1"/>
  <c r="H57" i="15" a="1"/>
  <c r="H43" i="15" a="1"/>
  <c r="H85" i="15" a="1"/>
  <c r="H70" i="15" a="1"/>
  <c r="H66" i="15" a="1"/>
  <c r="H82" i="15" a="1"/>
  <c r="H71" i="15" a="1"/>
  <c r="H65" i="15" a="1"/>
  <c r="H79" i="15" a="1"/>
  <c r="H81" i="15" a="1"/>
  <c r="H68" i="15" a="1"/>
  <c r="FB278" i="15" a="1"/>
  <c r="FB262" i="15" a="1"/>
  <c r="FB246" i="15" a="1"/>
  <c r="ED223" i="15" a="1"/>
  <c r="ED207" i="15" a="1"/>
  <c r="ED191" i="15" a="1"/>
  <c r="ED175" i="15" a="1"/>
  <c r="EY291" i="15" a="1"/>
  <c r="BF291" i="15" a="1"/>
  <c r="CE291" i="15" a="1"/>
  <c r="AI291" i="15" a="1"/>
  <c r="EI291" i="15" a="1"/>
  <c r="R291" i="15" a="1"/>
  <c r="DF291" i="15" a="1"/>
  <c r="AC291" i="15" a="1"/>
  <c r="CZ291" i="15" a="1"/>
  <c r="ES291" i="15" a="1"/>
  <c r="CQ225" i="15" a="1"/>
  <c r="BC225" i="15" a="1"/>
  <c r="DE225" i="15" a="1"/>
  <c r="AF225" i="15" a="1"/>
  <c r="AJ225" i="15" a="1"/>
  <c r="BF225" i="15" a="1"/>
  <c r="DH225" i="15" a="1"/>
  <c r="BY225" i="15" a="1"/>
  <c r="BA126" i="8" a="1"/>
  <c r="BA62" i="8" a="1"/>
  <c r="BA75" i="8" a="1"/>
  <c r="BA85" i="8" a="1"/>
  <c r="BA73" i="8" a="1"/>
  <c r="FB277" i="15" a="1"/>
  <c r="FB261" i="15" a="1"/>
  <c r="FB245" i="15" a="1"/>
  <c r="ED222" i="15" a="1"/>
  <c r="ED206" i="15" a="1"/>
  <c r="ED190" i="15" a="1"/>
  <c r="ED174" i="15" a="1"/>
  <c r="EX291" i="15" a="1"/>
  <c r="EB291" i="15" a="1"/>
  <c r="AK291" i="15" a="1"/>
  <c r="BL291" i="15" a="1"/>
  <c r="BM291" i="15" a="1"/>
  <c r="H291" i="15" a="1"/>
  <c r="EH291" i="15" a="1"/>
  <c r="DL291" i="15" a="1"/>
  <c r="J291" i="15" a="1"/>
  <c r="ER291" i="15" a="1"/>
  <c r="BV225" i="15" a="1"/>
  <c r="DT225" i="15" a="1"/>
  <c r="J225" i="15" a="1"/>
  <c r="AC225" i="15" a="1"/>
  <c r="BN225" i="15" a="1"/>
  <c r="AQ225" i="15" a="1"/>
  <c r="DG225" i="15" a="1"/>
  <c r="CU225" i="15" a="1"/>
  <c r="BA46" i="8" a="1"/>
  <c r="BA123" i="8" a="1"/>
  <c r="BA48" i="8" a="1"/>
  <c r="BA108" i="8" a="1"/>
  <c r="FB276" i="15" a="1"/>
  <c r="FB260" i="15" a="1"/>
  <c r="FB244" i="15" a="1"/>
  <c r="ED221" i="15" a="1"/>
  <c r="ED205" i="15" a="1"/>
  <c r="ED189" i="15" a="1"/>
  <c r="ED173" i="15" a="1"/>
  <c r="EW291" i="15" a="1"/>
  <c r="CS291" i="15" a="1"/>
  <c r="AH291" i="15" a="1"/>
  <c r="CA291" i="15" a="1"/>
  <c r="BA291" i="15" a="1"/>
  <c r="CV291" i="15" a="1"/>
  <c r="BB291" i="15" a="1"/>
  <c r="AR291" i="15" a="1"/>
  <c r="BT291" i="15" a="1"/>
  <c r="EQ291" i="15" a="1"/>
  <c r="G225" i="15" a="1"/>
  <c r="CM225" i="15" a="1"/>
  <c r="AT225" i="15" a="1"/>
  <c r="BP225" i="15" a="1"/>
  <c r="H225" i="15" a="1"/>
  <c r="BG225" i="15" a="1"/>
  <c r="BX225" i="15" a="1"/>
  <c r="DC225" i="15" a="1"/>
  <c r="BA106" i="8" a="1"/>
  <c r="BA64" i="8" a="1"/>
  <c r="BA94" i="8" a="1"/>
  <c r="FB279" i="15" a="1"/>
  <c r="FB263" i="15" a="1"/>
  <c r="FB247" i="15" a="1"/>
  <c r="ED224" i="15" a="1"/>
  <c r="ED208" i="15" a="1"/>
  <c r="ED192" i="15" a="1"/>
  <c r="ED176" i="15" a="1"/>
  <c r="EZ291" i="15" a="1"/>
  <c r="BQ291" i="15" a="1"/>
  <c r="DI291" i="15" a="1"/>
  <c r="AL291" i="15" a="1"/>
  <c r="DS291" i="15" a="1"/>
  <c r="AN291" i="15" a="1"/>
  <c r="AT291" i="15" a="1"/>
  <c r="BS291" i="15" a="1"/>
  <c r="DC291" i="15" a="1"/>
  <c r="F291" i="15" a="1"/>
  <c r="L225" i="15" a="1"/>
  <c r="BU225" i="15" a="1"/>
  <c r="AS225" i="15" a="1"/>
  <c r="AL225" i="15" a="1"/>
  <c r="BI225" i="15" a="1"/>
  <c r="BL225" i="15" a="1"/>
  <c r="DI225" i="15" a="1"/>
  <c r="CR225" i="15" a="1"/>
  <c r="BA42" i="8" a="1"/>
  <c r="BA70" i="8" a="1"/>
  <c r="BA99" i="8" a="1"/>
  <c r="BA47" i="8" a="1"/>
  <c r="BA127" i="8" a="1"/>
  <c r="DV291" i="15" a="1"/>
  <c r="CE225" i="15" a="1"/>
  <c r="BT225" i="15" a="1"/>
  <c r="CA225" i="15" a="1"/>
  <c r="F93" i="15" a="1"/>
  <c r="AA225" i="15" a="1"/>
  <c r="BA90" i="8" a="1"/>
  <c r="H68" i="15" l="1"/>
  <c r="H131" i="15" s="1"/>
  <c r="H81" i="15"/>
  <c r="H144" i="15" s="1"/>
  <c r="H79" i="15"/>
  <c r="H142" i="15" s="1"/>
  <c r="H65" i="15"/>
  <c r="H128" i="15" s="1"/>
  <c r="H71" i="15"/>
  <c r="H134" i="15" s="1"/>
  <c r="H82" i="15"/>
  <c r="H145" i="15" s="1"/>
  <c r="H66" i="15"/>
  <c r="H129" i="15" s="1"/>
  <c r="H70" i="15"/>
  <c r="H133" i="15" s="1"/>
  <c r="H85" i="15"/>
  <c r="H148" i="15" s="1"/>
  <c r="H43" i="15"/>
  <c r="H106" i="15" s="1"/>
  <c r="H57" i="15"/>
  <c r="H120" i="15" s="1"/>
  <c r="H88" i="15"/>
  <c r="H151" i="15" s="1"/>
  <c r="H60" i="15"/>
  <c r="H123" i="15" s="1"/>
  <c r="H74" i="15"/>
  <c r="H137" i="15" s="1"/>
  <c r="H86" i="15"/>
  <c r="H149" i="15" s="1"/>
  <c r="H67" i="15"/>
  <c r="H130" i="15" s="1"/>
  <c r="H50" i="15"/>
  <c r="H113" i="15" s="1"/>
  <c r="H63" i="15"/>
  <c r="H126" i="15" s="1"/>
  <c r="H44" i="15"/>
  <c r="H107" i="15" s="1"/>
  <c r="H83" i="15"/>
  <c r="H146" i="15" s="1"/>
  <c r="H91" i="15"/>
  <c r="H154" i="15" s="1"/>
  <c r="H48" i="15"/>
  <c r="H111" i="15" s="1"/>
  <c r="H75" i="15"/>
  <c r="H138" i="15" s="1"/>
  <c r="H73" i="15"/>
  <c r="H136" i="15" s="1"/>
  <c r="H45" i="15"/>
  <c r="H108" i="15" s="1"/>
  <c r="H59" i="15"/>
  <c r="H122" i="15" s="1"/>
  <c r="H58" i="15"/>
  <c r="H121" i="15" s="1"/>
  <c r="H69" i="15"/>
  <c r="H132" i="15" s="1"/>
  <c r="H55" i="15"/>
  <c r="H118" i="15" s="1"/>
  <c r="H51" i="15"/>
  <c r="H114" i="15" s="1"/>
  <c r="H39" i="15"/>
  <c r="H105" i="15" s="1"/>
  <c r="H52" i="15"/>
  <c r="H115" i="15" s="1"/>
  <c r="H53" i="15"/>
  <c r="H116" i="15" s="1"/>
  <c r="H72" i="15"/>
  <c r="H135" i="15" s="1"/>
  <c r="H56" i="15"/>
  <c r="H119" i="15" s="1"/>
  <c r="H64" i="15"/>
  <c r="H127" i="15" s="1"/>
  <c r="H54" i="15"/>
  <c r="H117" i="15" s="1"/>
  <c r="H80" i="15"/>
  <c r="H143" i="15" s="1"/>
  <c r="H90" i="15"/>
  <c r="H153" i="15" s="1"/>
  <c r="H84" i="15"/>
  <c r="H147" i="15" s="1"/>
  <c r="H77" i="15"/>
  <c r="H140" i="15" s="1"/>
  <c r="H76" i="15"/>
  <c r="H139" i="15" s="1"/>
  <c r="H46" i="15"/>
  <c r="H109" i="15" s="1"/>
  <c r="H47" i="15"/>
  <c r="H110" i="15" s="1"/>
  <c r="H89" i="15"/>
  <c r="H152" i="15" s="1"/>
  <c r="H78" i="15"/>
  <c r="H141" i="15" s="1"/>
  <c r="H49" i="15"/>
  <c r="H112" i="15" s="1"/>
  <c r="H87" i="15"/>
  <c r="H150" i="15" s="1"/>
  <c r="H62" i="15"/>
  <c r="H125" i="15" s="1"/>
  <c r="H61" i="15"/>
  <c r="H124" i="15" s="1"/>
  <c r="J38" i="15"/>
  <c r="DZ225" i="15"/>
  <c r="EC225" i="15"/>
  <c r="DY225" i="15"/>
  <c r="EA225" i="15"/>
  <c r="EB225" i="15"/>
  <c r="ED225" i="15"/>
  <c r="CA225" i="15"/>
  <c r="DC225" i="15"/>
  <c r="CU225" i="15"/>
  <c r="BY225" i="15"/>
  <c r="CR225" i="15"/>
  <c r="CY225" i="15"/>
  <c r="BW225" i="15"/>
  <c r="CX225" i="15"/>
  <c r="CT225" i="15"/>
  <c r="CZ225" i="15"/>
  <c r="DA225" i="15"/>
  <c r="CB225" i="15"/>
  <c r="CW225" i="15"/>
  <c r="DB225" i="15"/>
  <c r="CV225" i="15"/>
  <c r="BZ225" i="15"/>
  <c r="CS225" i="15"/>
  <c r="BX225" i="15"/>
  <c r="DG225" i="15"/>
  <c r="DH225" i="15"/>
  <c r="DI225" i="15"/>
  <c r="DJ225" i="15"/>
  <c r="DK225" i="15"/>
  <c r="DL225" i="15"/>
  <c r="DM225" i="15"/>
  <c r="DN225" i="15"/>
  <c r="DO225" i="15"/>
  <c r="DP225" i="15"/>
  <c r="O225" i="15"/>
  <c r="F225" i="15"/>
  <c r="K225" i="15"/>
  <c r="BM225" i="15"/>
  <c r="BT225" i="15"/>
  <c r="BG225" i="15"/>
  <c r="AQ225" i="15"/>
  <c r="BF225" i="15"/>
  <c r="BL225" i="15"/>
  <c r="X225" i="15"/>
  <c r="C225" i="15"/>
  <c r="CD225" i="15"/>
  <c r="Z225" i="15"/>
  <c r="AM225" i="15"/>
  <c r="AD225" i="15"/>
  <c r="CO225" i="15"/>
  <c r="BJ225" i="15"/>
  <c r="AH225" i="15"/>
  <c r="AN225" i="15"/>
  <c r="AU225" i="15"/>
  <c r="CH225" i="15"/>
  <c r="H225" i="15"/>
  <c r="BN225" i="15"/>
  <c r="AJ225" i="15"/>
  <c r="BI225" i="15"/>
  <c r="CC225" i="15"/>
  <c r="CL225" i="15"/>
  <c r="BB225" i="15"/>
  <c r="AB225" i="15"/>
  <c r="BD225" i="15"/>
  <c r="DQ225" i="15"/>
  <c r="BK225" i="15"/>
  <c r="AA225" i="15"/>
  <c r="BQ225" i="15"/>
  <c r="T225" i="15"/>
  <c r="AP225" i="15"/>
  <c r="BE225" i="15"/>
  <c r="BP225" i="15"/>
  <c r="AC225" i="15"/>
  <c r="AF225" i="15"/>
  <c r="AL225" i="15"/>
  <c r="AI225" i="15"/>
  <c r="W225" i="15"/>
  <c r="AX225" i="15"/>
  <c r="BO225" i="15"/>
  <c r="BA225" i="15"/>
  <c r="S225" i="15"/>
  <c r="AV225" i="15"/>
  <c r="AZ225" i="15"/>
  <c r="DF225" i="15"/>
  <c r="P225" i="15"/>
  <c r="AE225" i="15"/>
  <c r="CE225" i="15"/>
  <c r="AT225" i="15"/>
  <c r="J225" i="15"/>
  <c r="DE225" i="15"/>
  <c r="AS225" i="15"/>
  <c r="CI225" i="15"/>
  <c r="CK225" i="15"/>
  <c r="AG225" i="15"/>
  <c r="E225" i="15"/>
  <c r="V225" i="15"/>
  <c r="CP225" i="15"/>
  <c r="DU225" i="15"/>
  <c r="DD225" i="15"/>
  <c r="CN225" i="15"/>
  <c r="CJ225" i="15"/>
  <c r="CF225" i="15"/>
  <c r="N225" i="15"/>
  <c r="CM225" i="15"/>
  <c r="DT225" i="15"/>
  <c r="BC225" i="15"/>
  <c r="BU225" i="15"/>
  <c r="BR225" i="15"/>
  <c r="U225" i="15"/>
  <c r="CG225" i="15"/>
  <c r="M225" i="15"/>
  <c r="Y225" i="15"/>
  <c r="DS225" i="15"/>
  <c r="BH225" i="15"/>
  <c r="AY225" i="15"/>
  <c r="I225" i="15"/>
  <c r="Q225" i="15"/>
  <c r="AR225" i="15"/>
  <c r="BS225" i="15"/>
  <c r="G225" i="15"/>
  <c r="BV225" i="15"/>
  <c r="CQ225" i="15"/>
  <c r="L225" i="15"/>
  <c r="AW225" i="15"/>
  <c r="DV225" i="15"/>
  <c r="AK225" i="15"/>
  <c r="DR225" i="15"/>
  <c r="R225" i="15"/>
  <c r="AO225" i="15"/>
  <c r="DW225" i="15"/>
  <c r="DX225" i="15"/>
  <c r="EM291" i="15"/>
  <c r="EO291" i="15"/>
  <c r="EN291" i="15"/>
  <c r="EP291" i="15"/>
  <c r="EQ291" i="15"/>
  <c r="ER291" i="15"/>
  <c r="ES291" i="15"/>
  <c r="F291" i="15"/>
  <c r="BP291" i="15"/>
  <c r="O291" i="15"/>
  <c r="DG291" i="15"/>
  <c r="EE291" i="15"/>
  <c r="DQ291" i="15"/>
  <c r="BJ291" i="15"/>
  <c r="CH291" i="15"/>
  <c r="AF291" i="15"/>
  <c r="CI291" i="15"/>
  <c r="G291" i="15"/>
  <c r="V291" i="15"/>
  <c r="DV291" i="15"/>
  <c r="BT291" i="15"/>
  <c r="J291" i="15"/>
  <c r="CZ291" i="15"/>
  <c r="DC291" i="15"/>
  <c r="CP291" i="15"/>
  <c r="BO291" i="15"/>
  <c r="AX291" i="15"/>
  <c r="CY291" i="15"/>
  <c r="CO291" i="15"/>
  <c r="EK291" i="15"/>
  <c r="BU291" i="15"/>
  <c r="BY291" i="15"/>
  <c r="ET291" i="15"/>
  <c r="AO291" i="15"/>
  <c r="Q291" i="15"/>
  <c r="DB291" i="15"/>
  <c r="AR291" i="15"/>
  <c r="DL291" i="15"/>
  <c r="AC291" i="15"/>
  <c r="BS291" i="15"/>
  <c r="AD291" i="15"/>
  <c r="N291" i="15"/>
  <c r="CW291" i="15"/>
  <c r="S291" i="15"/>
  <c r="BH291" i="15"/>
  <c r="CF291" i="15"/>
  <c r="CJ291" i="15"/>
  <c r="Z291" i="15"/>
  <c r="CM291" i="15"/>
  <c r="DT291" i="15"/>
  <c r="CC291" i="15"/>
  <c r="DO291" i="15"/>
  <c r="BB291" i="15"/>
  <c r="EH291" i="15"/>
  <c r="DF291" i="15"/>
  <c r="AT291" i="15"/>
  <c r="AW291" i="15"/>
  <c r="CB291" i="15"/>
  <c r="DY291" i="15"/>
  <c r="AV291" i="15"/>
  <c r="U291" i="15"/>
  <c r="CD291" i="15"/>
  <c r="ED291" i="15"/>
  <c r="I291" i="15"/>
  <c r="BI291" i="15"/>
  <c r="EG291" i="15"/>
  <c r="BW291" i="15"/>
  <c r="AZ291" i="15"/>
  <c r="CV291" i="15"/>
  <c r="H291" i="15"/>
  <c r="R291" i="15"/>
  <c r="AN291" i="15"/>
  <c r="AS291" i="15"/>
  <c r="EJ291" i="15"/>
  <c r="BN291" i="15"/>
  <c r="AY291" i="15"/>
  <c r="CL291" i="15"/>
  <c r="BR291" i="15"/>
  <c r="DE291" i="15"/>
  <c r="CQ291" i="15"/>
  <c r="T291" i="15"/>
  <c r="DD291" i="15"/>
  <c r="AQ291" i="15"/>
  <c r="DH291" i="15"/>
  <c r="BA291" i="15"/>
  <c r="BM291" i="15"/>
  <c r="EI291" i="15"/>
  <c r="DS291" i="15"/>
  <c r="CU291" i="15"/>
  <c r="CG291" i="15"/>
  <c r="DU291" i="15"/>
  <c r="M291" i="15"/>
  <c r="BC291" i="15"/>
  <c r="CK291" i="15"/>
  <c r="CR291" i="15"/>
  <c r="BD291" i="15"/>
  <c r="K291" i="15"/>
  <c r="E291" i="15"/>
  <c r="AB291" i="15"/>
  <c r="DK291" i="15"/>
  <c r="CA291" i="15"/>
  <c r="BL291" i="15"/>
  <c r="AI291" i="15"/>
  <c r="AL291" i="15"/>
  <c r="BZ291" i="15"/>
  <c r="BX291" i="15"/>
  <c r="W291" i="15"/>
  <c r="BV291" i="15"/>
  <c r="AP291" i="15"/>
  <c r="AU291" i="15"/>
  <c r="AA291" i="15"/>
  <c r="AJ291" i="15"/>
  <c r="CX291" i="15"/>
  <c r="DZ291" i="15"/>
  <c r="BE291" i="15"/>
  <c r="DX291" i="15"/>
  <c r="AH291" i="15"/>
  <c r="AK291" i="15"/>
  <c r="CE291" i="15"/>
  <c r="DI291" i="15"/>
  <c r="DR291" i="15"/>
  <c r="EL291" i="15"/>
  <c r="X291" i="15"/>
  <c r="CN291" i="15"/>
  <c r="CT291" i="15"/>
  <c r="Y291" i="15"/>
  <c r="DN291" i="15"/>
  <c r="EF291" i="15"/>
  <c r="L291" i="15"/>
  <c r="DW291" i="15"/>
  <c r="DA291" i="15"/>
  <c r="DM291" i="15"/>
  <c r="CS291" i="15"/>
  <c r="EB291" i="15"/>
  <c r="BF291" i="15"/>
  <c r="BQ291" i="15"/>
  <c r="P291" i="15"/>
  <c r="AG291" i="15"/>
  <c r="BK291" i="15"/>
  <c r="DJ291" i="15"/>
  <c r="AE291" i="15"/>
  <c r="AM291" i="15"/>
  <c r="DP291" i="15"/>
  <c r="EA291" i="15"/>
  <c r="EC291" i="15"/>
  <c r="BG291" i="15"/>
  <c r="EU291" i="15"/>
  <c r="EV291" i="15"/>
  <c r="EW291" i="15"/>
  <c r="EX291" i="15"/>
  <c r="EY291" i="15"/>
  <c r="EZ291" i="15"/>
  <c r="FA291" i="15"/>
  <c r="FB291" i="15"/>
  <c r="C291" i="15"/>
  <c r="ED231" i="15"/>
  <c r="ED167" i="15"/>
  <c r="ED165" i="15"/>
  <c r="ED168" i="15"/>
  <c r="ED170" i="15"/>
  <c r="ED166" i="15"/>
  <c r="ED169" i="15"/>
  <c r="ED171" i="15"/>
  <c r="ED172" i="15"/>
  <c r="ED173" i="15"/>
  <c r="ED174" i="15"/>
  <c r="ED175" i="15"/>
  <c r="ED176" i="15"/>
  <c r="ED177" i="15"/>
  <c r="ED178" i="15"/>
  <c r="ED179" i="15"/>
  <c r="ED180" i="15"/>
  <c r="ED181" i="15"/>
  <c r="ED182" i="15"/>
  <c r="ED183" i="15"/>
  <c r="ED184" i="15"/>
  <c r="ED185" i="15"/>
  <c r="ED186" i="15"/>
  <c r="ED187" i="15"/>
  <c r="ED188" i="15"/>
  <c r="ED189" i="15"/>
  <c r="ED190" i="15"/>
  <c r="ED191" i="15"/>
  <c r="ED192" i="15"/>
  <c r="ED193" i="15"/>
  <c r="ED194" i="15"/>
  <c r="ED195" i="15"/>
  <c r="ED196" i="15"/>
  <c r="ED197" i="15"/>
  <c r="ED198" i="15"/>
  <c r="ED199" i="15"/>
  <c r="ED200" i="15"/>
  <c r="ED201" i="15"/>
  <c r="ED202" i="15"/>
  <c r="ED203" i="15"/>
  <c r="ED204" i="15"/>
  <c r="ED205" i="15"/>
  <c r="ED206" i="15"/>
  <c r="ED207" i="15"/>
  <c r="ED208" i="15"/>
  <c r="ED209" i="15"/>
  <c r="ED210" i="15"/>
  <c r="ED211" i="15"/>
  <c r="ED212" i="15"/>
  <c r="ED213" i="15"/>
  <c r="ED214" i="15"/>
  <c r="ED215" i="15"/>
  <c r="ED216" i="15"/>
  <c r="ED217" i="15"/>
  <c r="ED218" i="15"/>
  <c r="ED219" i="15"/>
  <c r="ED220" i="15"/>
  <c r="ED221" i="15"/>
  <c r="ED222" i="15"/>
  <c r="ED223" i="15"/>
  <c r="ED224" i="15"/>
  <c r="FB242" i="15"/>
  <c r="FB239" i="15"/>
  <c r="FB241" i="15"/>
  <c r="FB232" i="15"/>
  <c r="FB238" i="15"/>
  <c r="FB234" i="15"/>
  <c r="FB233" i="15"/>
  <c r="FB236" i="15"/>
  <c r="FB237" i="15"/>
  <c r="FB240" i="15"/>
  <c r="FB235" i="15"/>
  <c r="FB243" i="15"/>
  <c r="FB244" i="15"/>
  <c r="FB245" i="15"/>
  <c r="FB246" i="15"/>
  <c r="FB247" i="15"/>
  <c r="FB248" i="15"/>
  <c r="FB249" i="15"/>
  <c r="FB250" i="15"/>
  <c r="FB251" i="15"/>
  <c r="FB252" i="15"/>
  <c r="FB253" i="15"/>
  <c r="FB254" i="15"/>
  <c r="FB255" i="15"/>
  <c r="FB256" i="15"/>
  <c r="FB257" i="15"/>
  <c r="FB258" i="15"/>
  <c r="FB259" i="15"/>
  <c r="FB260" i="15"/>
  <c r="FB261" i="15"/>
  <c r="FB262" i="15"/>
  <c r="FB263" i="15"/>
  <c r="FB264" i="15"/>
  <c r="FB265" i="15"/>
  <c r="FB266" i="15"/>
  <c r="FB267" i="15"/>
  <c r="FB268" i="15"/>
  <c r="FB269" i="15"/>
  <c r="FB270" i="15"/>
  <c r="FB271" i="15"/>
  <c r="FB272" i="15"/>
  <c r="FB273" i="15"/>
  <c r="FB274" i="15"/>
  <c r="FB275" i="15"/>
  <c r="FB276" i="15"/>
  <c r="FB277" i="15"/>
  <c r="FB278" i="15"/>
  <c r="FB279" i="15"/>
  <c r="FB280" i="15"/>
  <c r="FB281" i="15"/>
  <c r="FB282" i="15"/>
  <c r="FB283" i="15"/>
  <c r="FB284" i="15"/>
  <c r="FB285" i="15"/>
  <c r="FB286" i="15"/>
  <c r="FB287" i="15"/>
  <c r="FB288" i="15"/>
  <c r="FB289" i="15"/>
  <c r="FB290" i="15"/>
  <c r="EE164" i="15"/>
  <c r="FC230" i="15"/>
  <c r="AZ119" i="8"/>
  <c r="BA109" i="8"/>
  <c r="BA60" i="8"/>
  <c r="BA80" i="8"/>
  <c r="BA49" i="8"/>
  <c r="BA78" i="8"/>
  <c r="BA107" i="8"/>
  <c r="BA70" i="8"/>
  <c r="BA59" i="8"/>
  <c r="BA48" i="8"/>
  <c r="BA97" i="8"/>
  <c r="BA98" i="8"/>
  <c r="BA47" i="8"/>
  <c r="BA57" i="8"/>
  <c r="BA129" i="8"/>
  <c r="BA128" i="8"/>
  <c r="BA90" i="8"/>
  <c r="BA58" i="8"/>
  <c r="BA87" i="8"/>
  <c r="BA110" i="8"/>
  <c r="BA100" i="8"/>
  <c r="BA130" i="8"/>
  <c r="BA67" i="8"/>
  <c r="BA69" i="8"/>
  <c r="BA88" i="8"/>
  <c r="BA89" i="8"/>
  <c r="BA108" i="8"/>
  <c r="BA77" i="8"/>
  <c r="BA99" i="8"/>
  <c r="BA68" i="8"/>
  <c r="BA127" i="8"/>
  <c r="BA79" i="8"/>
  <c r="BA46" i="8"/>
  <c r="BA104" i="8"/>
  <c r="BA103" i="8"/>
  <c r="BA106" i="8"/>
  <c r="BA105" i="8"/>
  <c r="AZ118" i="8"/>
  <c r="AZ117" i="8"/>
  <c r="AZ120" i="8"/>
  <c r="BA41" i="8"/>
  <c r="BA44" i="8"/>
  <c r="BA42" i="8"/>
  <c r="BA43" i="8"/>
  <c r="BA45" i="8"/>
  <c r="BA85" i="8"/>
  <c r="BA82" i="8"/>
  <c r="BA84" i="8"/>
  <c r="BA83" i="8"/>
  <c r="BA86" i="8"/>
  <c r="F155" i="15"/>
  <c r="H155" i="15"/>
  <c r="G155" i="15"/>
  <c r="E155" i="15"/>
  <c r="D93" i="15"/>
  <c r="D156" i="15" s="1"/>
  <c r="C93" i="15"/>
  <c r="C156" i="15" s="1"/>
  <c r="E93" i="15"/>
  <c r="F93" i="15"/>
  <c r="G93" i="15"/>
  <c r="H93" i="15"/>
  <c r="I93" i="15"/>
  <c r="B94" i="15"/>
  <c r="BA126" i="8"/>
  <c r="BA96" i="8"/>
  <c r="BA76" i="8"/>
  <c r="BA66" i="8"/>
  <c r="BA56" i="8"/>
  <c r="AZ116" i="8"/>
  <c r="BA55" i="8"/>
  <c r="BA54" i="8"/>
  <c r="BA53" i="8"/>
  <c r="BA63" i="8"/>
  <c r="BA65" i="8"/>
  <c r="BA64" i="8"/>
  <c r="BA74" i="8"/>
  <c r="BA75" i="8"/>
  <c r="BA73" i="8"/>
  <c r="BA93" i="8"/>
  <c r="BA94" i="8"/>
  <c r="BA95" i="8"/>
  <c r="AZ115" i="8"/>
  <c r="AZ113" i="8"/>
  <c r="BA124" i="8"/>
  <c r="BA52" i="8"/>
  <c r="BA62" i="8"/>
  <c r="BA92" i="8"/>
  <c r="BA72" i="8"/>
  <c r="BA125" i="8"/>
  <c r="BA123" i="8"/>
  <c r="BA122" i="8"/>
  <c r="BB39" i="8"/>
  <c r="AZ102" i="8"/>
  <c r="AZ112" i="8"/>
  <c r="AZ114" i="8"/>
  <c r="I56" i="15" a="1"/>
  <c r="I66" i="15" a="1"/>
  <c r="I64" i="15" a="1"/>
  <c r="I73" i="15" a="1"/>
  <c r="I88" i="15" a="1"/>
  <c r="I90" i="15" a="1"/>
  <c r="I83" i="15" a="1"/>
  <c r="I63" i="15" a="1"/>
  <c r="I48" i="15" a="1"/>
  <c r="I59" i="15" a="1"/>
  <c r="I49" i="15" a="1"/>
  <c r="I55" i="15" a="1"/>
  <c r="EE218" i="15" a="1"/>
  <c r="EE202" i="15" a="1"/>
  <c r="EE186" i="15" a="1"/>
  <c r="EE166" i="15" a="1"/>
  <c r="FC282" i="15" a="1"/>
  <c r="FC266" i="15" a="1"/>
  <c r="FC250" i="15" a="1"/>
  <c r="FC237" i="15" a="1"/>
  <c r="I94" i="15" a="1"/>
  <c r="BB72" i="8" a="1"/>
  <c r="BB66" i="8" a="1"/>
  <c r="BB122" i="8" a="1"/>
  <c r="BB88" i="8" a="1"/>
  <c r="BB84" i="8" a="1"/>
  <c r="BB103" i="8" a="1"/>
  <c r="BB98" i="8" a="1"/>
  <c r="BB55" i="8" a="1"/>
  <c r="EE219" i="15" a="1"/>
  <c r="EE175" i="15" a="1"/>
  <c r="FC255" i="15" a="1"/>
  <c r="BB97" i="8" a="1"/>
  <c r="BB127" i="8" a="1"/>
  <c r="EE221" i="15" a="1"/>
  <c r="EE205" i="15" a="1"/>
  <c r="EE189" i="15" a="1"/>
  <c r="EE173" i="15" a="1"/>
  <c r="FC285" i="15" a="1"/>
  <c r="FC269" i="15" a="1"/>
  <c r="FC253" i="15" a="1"/>
  <c r="FC239" i="15" a="1"/>
  <c r="BB110" i="8" a="1"/>
  <c r="BB130" i="8" a="1"/>
  <c r="BB42" i="8" a="1"/>
  <c r="BB108" i="8" a="1"/>
  <c r="EE179" i="15" a="1"/>
  <c r="FC240" i="15" a="1"/>
  <c r="BB63" i="8" a="1"/>
  <c r="BB73" i="8" a="1"/>
  <c r="EE216" i="15" a="1"/>
  <c r="EE200" i="15" a="1"/>
  <c r="EE184" i="15" a="1"/>
  <c r="EE168" i="15" a="1"/>
  <c r="FC280" i="15" a="1"/>
  <c r="FC264" i="15" a="1"/>
  <c r="FC248" i="15" a="1"/>
  <c r="FC235" i="15" a="1"/>
  <c r="BB82" i="8" a="1"/>
  <c r="BB107" i="8" a="1"/>
  <c r="BB93" i="8" a="1"/>
  <c r="BB75" i="8" a="1"/>
  <c r="BB126" i="8" a="1"/>
  <c r="BB87" i="8" a="1"/>
  <c r="EE191" i="15" a="1"/>
  <c r="FC283" i="15" a="1"/>
  <c r="BB90" i="8" a="1"/>
  <c r="I39" i="15" a="1"/>
  <c r="I82" i="15" a="1"/>
  <c r="I43" i="15" a="1"/>
  <c r="I45" i="15" a="1"/>
  <c r="I50" i="15" a="1"/>
  <c r="I58" i="15" a="1"/>
  <c r="I65" i="15" a="1"/>
  <c r="I74" i="15" a="1"/>
  <c r="I62" i="15" a="1"/>
  <c r="I89" i="15" a="1"/>
  <c r="I79" i="15" a="1"/>
  <c r="I68" i="15" a="1"/>
  <c r="I85" i="15" a="1"/>
  <c r="EE214" i="15" a="1"/>
  <c r="EE198" i="15" a="1"/>
  <c r="EE182" i="15" a="1"/>
  <c r="EE170" i="15" a="1"/>
  <c r="FC278" i="15" a="1"/>
  <c r="FC262" i="15" a="1"/>
  <c r="FC246" i="15" a="1"/>
  <c r="BB67" i="8" a="1"/>
  <c r="E94" i="15" a="1"/>
  <c r="BB49" i="8" a="1"/>
  <c r="BB58" i="8" a="1"/>
  <c r="BB76" i="8" a="1"/>
  <c r="BB60" i="8" a="1"/>
  <c r="EE207" i="15" a="1"/>
  <c r="EE169" i="15" a="1"/>
  <c r="FC247" i="15" a="1"/>
  <c r="F94" i="15" a="1"/>
  <c r="EE217" i="15" a="1"/>
  <c r="EE201" i="15" a="1"/>
  <c r="EE185" i="15" a="1"/>
  <c r="EE231" i="15" a="1"/>
  <c r="FC281" i="15" a="1"/>
  <c r="FC265" i="15" a="1"/>
  <c r="FC249" i="15" a="1"/>
  <c r="FC241" i="15" a="1"/>
  <c r="BB52" i="8" a="1"/>
  <c r="BB109" i="8" a="1"/>
  <c r="BB99" i="8" a="1"/>
  <c r="BB62" i="8" a="1"/>
  <c r="BB100" i="8" a="1"/>
  <c r="BB64" i="8" a="1"/>
  <c r="FC287" i="15" a="1"/>
  <c r="BB57" i="8" a="1"/>
  <c r="EE212" i="15" a="1"/>
  <c r="EE196" i="15" a="1"/>
  <c r="EE180" i="15" a="1"/>
  <c r="EE165" i="15" a="1"/>
  <c r="FC276" i="15" a="1"/>
  <c r="FC260" i="15" a="1"/>
  <c r="FC244" i="15" a="1"/>
  <c r="BB80" i="8" a="1"/>
  <c r="H94" i="15" a="1"/>
  <c r="G94" i="15" a="1"/>
  <c r="BB74" i="8" a="1"/>
  <c r="EE183" i="15" a="1"/>
  <c r="FC271" i="15" a="1"/>
  <c r="BB53" i="8" a="1"/>
  <c r="C94" i="15" a="1"/>
  <c r="FC236" i="15" a="1"/>
  <c r="I91" i="15" a="1"/>
  <c r="I67" i="15" a="1"/>
  <c r="I69" i="15" a="1"/>
  <c r="I87" i="15" a="1"/>
  <c r="I70" i="15" a="1"/>
  <c r="I75" i="15" a="1"/>
  <c r="I72" i="15" a="1"/>
  <c r="I57" i="15" a="1"/>
  <c r="I77" i="15" a="1"/>
  <c r="I81" i="15" a="1"/>
  <c r="I53" i="15" a="1"/>
  <c r="I60" i="15" a="1"/>
  <c r="I86" i="15" a="1"/>
  <c r="EE210" i="15" a="1"/>
  <c r="EE194" i="15" a="1"/>
  <c r="EE178" i="15" a="1"/>
  <c r="FC290" i="15" a="1"/>
  <c r="FC274" i="15" a="1"/>
  <c r="FC258" i="15" a="1"/>
  <c r="FC232" i="15" a="1"/>
  <c r="J94" i="15" a="1"/>
  <c r="BB69" i="8" a="1"/>
  <c r="BB94" i="8" a="1"/>
  <c r="BB89" i="8" a="1"/>
  <c r="BB83" i="8" a="1"/>
  <c r="EE199" i="15" a="1"/>
  <c r="FC279" i="15" a="1"/>
  <c r="FC233" i="15" a="1"/>
  <c r="BB95" i="8" a="1"/>
  <c r="BB124" i="8" a="1"/>
  <c r="EE213" i="15" a="1"/>
  <c r="EE197" i="15" a="1"/>
  <c r="EE181" i="15" a="1"/>
  <c r="EE167" i="15" a="1"/>
  <c r="FC277" i="15" a="1"/>
  <c r="FC261" i="15" a="1"/>
  <c r="FC245" i="15" a="1"/>
  <c r="BB128" i="8" a="1"/>
  <c r="BB47" i="8" a="1"/>
  <c r="BB79" i="8" a="1"/>
  <c r="EE215" i="15" a="1"/>
  <c r="FC275" i="15" a="1"/>
  <c r="BB86" i="8" a="1"/>
  <c r="D94" i="15" a="1"/>
  <c r="EE224" i="15" a="1"/>
  <c r="EE208" i="15" a="1"/>
  <c r="EE192" i="15" a="1"/>
  <c r="EE176" i="15" a="1"/>
  <c r="FC288" i="15" a="1"/>
  <c r="FC272" i="15" a="1"/>
  <c r="FC256" i="15" a="1"/>
  <c r="FC234" i="15" a="1"/>
  <c r="BB59" i="8" a="1"/>
  <c r="BB92" i="8" a="1"/>
  <c r="BB70" i="8" a="1"/>
  <c r="BB46" i="8" a="1"/>
  <c r="EE211" i="15" a="1"/>
  <c r="EE171" i="15" a="1"/>
  <c r="FC263" i="15" a="1"/>
  <c r="BB68" i="8" a="1"/>
  <c r="BB48" i="8" a="1"/>
  <c r="BB105" i="8" a="1"/>
  <c r="I52" i="15" a="1"/>
  <c r="I61" i="15" a="1"/>
  <c r="I80" i="15" a="1"/>
  <c r="I54" i="15" a="1"/>
  <c r="I46" i="15" a="1"/>
  <c r="I44" i="15" a="1"/>
  <c r="I78" i="15" a="1"/>
  <c r="I76" i="15" a="1"/>
  <c r="I51" i="15" a="1"/>
  <c r="I84" i="15" a="1"/>
  <c r="I71" i="15" a="1"/>
  <c r="I92" i="15" a="1"/>
  <c r="I47" i="15" a="1"/>
  <c r="EE222" i="15" a="1"/>
  <c r="EE206" i="15" a="1"/>
  <c r="EE190" i="15" a="1"/>
  <c r="EE174" i="15" a="1"/>
  <c r="FC286" i="15" a="1"/>
  <c r="FC270" i="15" a="1"/>
  <c r="FC254" i="15" a="1"/>
  <c r="FC243" i="15" a="1"/>
  <c r="BB77" i="8" a="1"/>
  <c r="BB123" i="8" a="1"/>
  <c r="BB129" i="8" a="1"/>
  <c r="BB43" i="8" a="1"/>
  <c r="EE223" i="15" a="1"/>
  <c r="EE187" i="15" a="1"/>
  <c r="FC267" i="15" a="1"/>
  <c r="BB125" i="8" a="1"/>
  <c r="EE225" i="15" a="1"/>
  <c r="EE209" i="15" a="1"/>
  <c r="EE193" i="15" a="1"/>
  <c r="EE177" i="15" a="1"/>
  <c r="FC289" i="15" a="1"/>
  <c r="FC273" i="15" a="1"/>
  <c r="FC257" i="15" a="1"/>
  <c r="FC238" i="15" a="1"/>
  <c r="BB96" i="8" a="1"/>
  <c r="BB54" i="8" a="1"/>
  <c r="BB56" i="8" a="1"/>
  <c r="BB65" i="8" a="1"/>
  <c r="EE195" i="15" a="1"/>
  <c r="FC259" i="15" a="1"/>
  <c r="EE220" i="15" a="1"/>
  <c r="EE204" i="15" a="1"/>
  <c r="EE188" i="15" a="1"/>
  <c r="EE172" i="15" a="1"/>
  <c r="FC284" i="15" a="1"/>
  <c r="FC268" i="15" a="1"/>
  <c r="FC252" i="15" a="1"/>
  <c r="FC242" i="15" a="1"/>
  <c r="BB78" i="8" a="1"/>
  <c r="BB104" i="8" a="1"/>
  <c r="BB44" i="8" a="1"/>
  <c r="BB85" i="8" a="1"/>
  <c r="BB45" i="8" a="1"/>
  <c r="EE203" i="15" a="1"/>
  <c r="FC291" i="15" a="1"/>
  <c r="FC251" i="15" a="1"/>
  <c r="BB106" i="8" a="1"/>
  <c r="BB41" i="8" a="1"/>
  <c r="I47" i="15" l="1"/>
  <c r="I110" i="15" s="1"/>
  <c r="I92" i="15"/>
  <c r="I155" i="15" s="1"/>
  <c r="I71" i="15"/>
  <c r="I134" i="15" s="1"/>
  <c r="I84" i="15"/>
  <c r="I147" i="15" s="1"/>
  <c r="I51" i="15"/>
  <c r="I114" i="15" s="1"/>
  <c r="I76" i="15"/>
  <c r="I139" i="15" s="1"/>
  <c r="I78" i="15"/>
  <c r="I141" i="15" s="1"/>
  <c r="I44" i="15"/>
  <c r="I107" i="15" s="1"/>
  <c r="I46" i="15"/>
  <c r="I109" i="15" s="1"/>
  <c r="I54" i="15"/>
  <c r="I117" i="15" s="1"/>
  <c r="I80" i="15"/>
  <c r="I143" i="15" s="1"/>
  <c r="I61" i="15"/>
  <c r="I124" i="15" s="1"/>
  <c r="I52" i="15"/>
  <c r="I115" i="15" s="1"/>
  <c r="I86" i="15"/>
  <c r="I149" i="15" s="1"/>
  <c r="I60" i="15"/>
  <c r="I123" i="15" s="1"/>
  <c r="I53" i="15"/>
  <c r="I116" i="15" s="1"/>
  <c r="I81" i="15"/>
  <c r="I144" i="15" s="1"/>
  <c r="I77" i="15"/>
  <c r="I140" i="15" s="1"/>
  <c r="I57" i="15"/>
  <c r="I120" i="15" s="1"/>
  <c r="I72" i="15"/>
  <c r="I135" i="15" s="1"/>
  <c r="I75" i="15"/>
  <c r="I138" i="15" s="1"/>
  <c r="I70" i="15"/>
  <c r="I133" i="15" s="1"/>
  <c r="I87" i="15"/>
  <c r="I150" i="15" s="1"/>
  <c r="I69" i="15"/>
  <c r="I132" i="15" s="1"/>
  <c r="I67" i="15"/>
  <c r="I130" i="15" s="1"/>
  <c r="I91" i="15"/>
  <c r="I154" i="15" s="1"/>
  <c r="I85" i="15"/>
  <c r="I148" i="15" s="1"/>
  <c r="I68" i="15"/>
  <c r="I131" i="15" s="1"/>
  <c r="I79" i="15"/>
  <c r="I142" i="15" s="1"/>
  <c r="I89" i="15"/>
  <c r="I152" i="15" s="1"/>
  <c r="I62" i="15"/>
  <c r="I125" i="15" s="1"/>
  <c r="I74" i="15"/>
  <c r="I137" i="15" s="1"/>
  <c r="I65" i="15"/>
  <c r="I128" i="15" s="1"/>
  <c r="I58" i="15"/>
  <c r="I121" i="15" s="1"/>
  <c r="I50" i="15"/>
  <c r="I113" i="15" s="1"/>
  <c r="I45" i="15"/>
  <c r="I108" i="15" s="1"/>
  <c r="I43" i="15"/>
  <c r="I106" i="15" s="1"/>
  <c r="I82" i="15"/>
  <c r="I145" i="15" s="1"/>
  <c r="I39" i="15"/>
  <c r="I105" i="15" s="1"/>
  <c r="I55" i="15"/>
  <c r="I118" i="15" s="1"/>
  <c r="I49" i="15"/>
  <c r="I112" i="15" s="1"/>
  <c r="I59" i="15"/>
  <c r="I122" i="15" s="1"/>
  <c r="I48" i="15"/>
  <c r="I111" i="15" s="1"/>
  <c r="I63" i="15"/>
  <c r="I126" i="15" s="1"/>
  <c r="I83" i="15"/>
  <c r="I146" i="15" s="1"/>
  <c r="I90" i="15"/>
  <c r="I153" i="15" s="1"/>
  <c r="I88" i="15"/>
  <c r="I151" i="15" s="1"/>
  <c r="I73" i="15"/>
  <c r="I136" i="15" s="1"/>
  <c r="I64" i="15"/>
  <c r="I127" i="15" s="1"/>
  <c r="I66" i="15"/>
  <c r="I129" i="15" s="1"/>
  <c r="I56" i="15"/>
  <c r="I119" i="15" s="1"/>
  <c r="K38" i="15"/>
  <c r="FC235" i="15"/>
  <c r="FC241" i="15"/>
  <c r="FC237" i="15"/>
  <c r="FC233" i="15"/>
  <c r="FC242" i="15"/>
  <c r="FC239" i="15"/>
  <c r="FC243" i="15"/>
  <c r="FC236" i="15"/>
  <c r="FC234" i="15"/>
  <c r="FC238" i="15"/>
  <c r="FC232" i="15"/>
  <c r="FC240" i="15"/>
  <c r="FC244" i="15"/>
  <c r="FC245" i="15"/>
  <c r="FC246" i="15"/>
  <c r="FC247" i="15"/>
  <c r="FC248" i="15"/>
  <c r="FC249" i="15"/>
  <c r="FC250" i="15"/>
  <c r="FC251" i="15"/>
  <c r="FC252" i="15"/>
  <c r="FC253" i="15"/>
  <c r="FC254" i="15"/>
  <c r="FC255" i="15"/>
  <c r="FC256" i="15"/>
  <c r="FC257" i="15"/>
  <c r="FC258" i="15"/>
  <c r="FC259" i="15"/>
  <c r="FC260" i="15"/>
  <c r="FC261" i="15"/>
  <c r="FC262" i="15"/>
  <c r="FC263" i="15"/>
  <c r="FC264" i="15"/>
  <c r="FC265" i="15"/>
  <c r="FC266" i="15"/>
  <c r="FC267" i="15"/>
  <c r="FC268" i="15"/>
  <c r="FC269" i="15"/>
  <c r="FC270" i="15"/>
  <c r="FC271" i="15"/>
  <c r="FC272" i="15"/>
  <c r="FC273" i="15"/>
  <c r="FC274" i="15"/>
  <c r="FC275" i="15"/>
  <c r="FC276" i="15"/>
  <c r="FC277" i="15"/>
  <c r="FC278" i="15"/>
  <c r="FC279" i="15"/>
  <c r="FC280" i="15"/>
  <c r="FC281" i="15"/>
  <c r="FC282" i="15"/>
  <c r="FC283" i="15"/>
  <c r="FC284" i="15"/>
  <c r="FC285" i="15"/>
  <c r="FC286" i="15"/>
  <c r="FC287" i="15"/>
  <c r="FC288" i="15"/>
  <c r="FC289" i="15"/>
  <c r="FC290" i="15"/>
  <c r="FC291" i="15"/>
  <c r="EE165" i="15"/>
  <c r="EE167" i="15"/>
  <c r="EE170" i="15"/>
  <c r="EE169" i="15"/>
  <c r="EE168" i="15"/>
  <c r="EE231" i="15"/>
  <c r="EE166" i="15"/>
  <c r="EE171" i="15"/>
  <c r="EE172" i="15"/>
  <c r="EE173" i="15"/>
  <c r="EE174" i="15"/>
  <c r="EE175" i="15"/>
  <c r="EE176" i="15"/>
  <c r="EE177" i="15"/>
  <c r="EE178" i="15"/>
  <c r="EE179" i="15"/>
  <c r="EE180" i="15"/>
  <c r="EE181" i="15"/>
  <c r="EE182" i="15"/>
  <c r="EE183" i="15"/>
  <c r="EE184" i="15"/>
  <c r="EE185" i="15"/>
  <c r="EE186" i="15"/>
  <c r="EE187" i="15"/>
  <c r="EE188" i="15"/>
  <c r="EE189" i="15"/>
  <c r="EE190" i="15"/>
  <c r="EE191" i="15"/>
  <c r="EE192" i="15"/>
  <c r="EE193" i="15"/>
  <c r="EE194" i="15"/>
  <c r="EE195" i="15"/>
  <c r="EE196" i="15"/>
  <c r="EE197" i="15"/>
  <c r="EE198" i="15"/>
  <c r="EE199" i="15"/>
  <c r="EE200" i="15"/>
  <c r="EE201" i="15"/>
  <c r="EE202" i="15"/>
  <c r="EE203" i="15"/>
  <c r="EE204" i="15"/>
  <c r="EE205" i="15"/>
  <c r="EE206" i="15"/>
  <c r="EE207" i="15"/>
  <c r="EE208" i="15"/>
  <c r="EE209" i="15"/>
  <c r="EE210" i="15"/>
  <c r="EE211" i="15"/>
  <c r="EE212" i="15"/>
  <c r="EE213" i="15"/>
  <c r="EE214" i="15"/>
  <c r="EE215" i="15"/>
  <c r="EE216" i="15"/>
  <c r="EE217" i="15"/>
  <c r="EE218" i="15"/>
  <c r="EE219" i="15"/>
  <c r="EE220" i="15"/>
  <c r="EE221" i="15"/>
  <c r="EE222" i="15"/>
  <c r="EE223" i="15"/>
  <c r="EE224" i="15"/>
  <c r="EE225" i="15"/>
  <c r="FD230" i="15"/>
  <c r="EF164" i="15"/>
  <c r="BA119" i="8"/>
  <c r="BB109" i="8"/>
  <c r="BB80" i="8"/>
  <c r="BB49" i="8"/>
  <c r="BB60" i="8"/>
  <c r="BB57" i="8"/>
  <c r="BB78" i="8"/>
  <c r="BB97" i="8"/>
  <c r="BB128" i="8"/>
  <c r="BB47" i="8"/>
  <c r="BB107" i="8"/>
  <c r="BB70" i="8"/>
  <c r="BB129" i="8"/>
  <c r="BB59" i="8"/>
  <c r="BB48" i="8"/>
  <c r="BB98" i="8"/>
  <c r="BB77" i="8"/>
  <c r="BB110" i="8"/>
  <c r="BB100" i="8"/>
  <c r="BB130" i="8"/>
  <c r="BB90" i="8"/>
  <c r="BB88" i="8"/>
  <c r="BB58" i="8"/>
  <c r="BB99" i="8"/>
  <c r="BB108" i="8"/>
  <c r="BB69" i="8"/>
  <c r="BB127" i="8"/>
  <c r="BB79" i="8"/>
  <c r="BB89" i="8"/>
  <c r="BB67" i="8"/>
  <c r="BB87" i="8"/>
  <c r="BB68" i="8"/>
  <c r="BB46" i="8"/>
  <c r="BB104" i="8"/>
  <c r="BB103" i="8"/>
  <c r="BB106" i="8"/>
  <c r="BB105" i="8"/>
  <c r="BA118" i="8"/>
  <c r="BA117" i="8"/>
  <c r="BA120" i="8"/>
  <c r="BB41" i="8"/>
  <c r="BB43" i="8"/>
  <c r="BB45" i="8"/>
  <c r="BB42" i="8"/>
  <c r="BB44" i="8"/>
  <c r="BB83" i="8"/>
  <c r="BB86" i="8"/>
  <c r="BB85" i="8"/>
  <c r="BB82" i="8"/>
  <c r="BB84" i="8"/>
  <c r="F156" i="15"/>
  <c r="I156" i="15"/>
  <c r="E156" i="15"/>
  <c r="H156" i="15"/>
  <c r="G156" i="15"/>
  <c r="D94" i="15"/>
  <c r="D157" i="15" s="1"/>
  <c r="C94" i="15"/>
  <c r="C157" i="15" s="1"/>
  <c r="E94" i="15"/>
  <c r="F94" i="15"/>
  <c r="G94" i="15"/>
  <c r="H94" i="15"/>
  <c r="I94" i="15"/>
  <c r="J94" i="15"/>
  <c r="B95" i="15"/>
  <c r="BB126" i="8"/>
  <c r="BB96" i="8"/>
  <c r="BB76" i="8"/>
  <c r="BB66" i="8"/>
  <c r="BB56" i="8"/>
  <c r="BA116" i="8"/>
  <c r="BB55" i="8"/>
  <c r="BB54" i="8"/>
  <c r="BB53" i="8"/>
  <c r="BB64" i="8"/>
  <c r="BB63" i="8"/>
  <c r="BB65" i="8"/>
  <c r="BB73" i="8"/>
  <c r="BB74" i="8"/>
  <c r="BB75" i="8"/>
  <c r="BB94" i="8"/>
  <c r="BB93" i="8"/>
  <c r="BB95" i="8"/>
  <c r="BA113" i="8"/>
  <c r="BB124" i="8"/>
  <c r="BB52" i="8"/>
  <c r="BB62" i="8"/>
  <c r="BB92" i="8"/>
  <c r="BB72" i="8"/>
  <c r="BB125" i="8"/>
  <c r="BB123" i="8"/>
  <c r="BB122" i="8"/>
  <c r="BA102" i="8"/>
  <c r="BA112" i="8"/>
  <c r="BC39" i="8"/>
  <c r="BA114" i="8"/>
  <c r="BA115" i="8"/>
  <c r="J60" i="15" a="1"/>
  <c r="J66" i="15" a="1"/>
  <c r="J56" i="15" a="1"/>
  <c r="J62" i="15" a="1"/>
  <c r="J53" i="15" a="1"/>
  <c r="J70" i="15" a="1"/>
  <c r="J91" i="15" a="1"/>
  <c r="J89" i="15" a="1"/>
  <c r="J80" i="15" a="1"/>
  <c r="J55" i="15" a="1"/>
  <c r="J84" i="15" a="1"/>
  <c r="J39" i="15" a="1"/>
  <c r="J75" i="15" a="1"/>
  <c r="FD291" i="15" a="1"/>
  <c r="FD275" i="15" a="1"/>
  <c r="FD259" i="15" a="1"/>
  <c r="FD238" i="15" a="1"/>
  <c r="EF221" i="15" a="1"/>
  <c r="EF205" i="15" a="1"/>
  <c r="EF189" i="15" a="1"/>
  <c r="EF173" i="15" a="1"/>
  <c r="BC110" i="8" a="1"/>
  <c r="BC90" i="8" a="1"/>
  <c r="BC43" i="8" a="1"/>
  <c r="FD286" i="15" a="1"/>
  <c r="FD270" i="15" a="1"/>
  <c r="FD254" i="15" a="1"/>
  <c r="FD236" i="15" a="1"/>
  <c r="EF216" i="15" a="1"/>
  <c r="EF200" i="15" a="1"/>
  <c r="EF184" i="15" a="1"/>
  <c r="EF172" i="15" a="1"/>
  <c r="BC87" i="8" a="1"/>
  <c r="BC57" i="8" a="1"/>
  <c r="FD281" i="15" a="1"/>
  <c r="FD265" i="15" a="1"/>
  <c r="FD249" i="15" a="1"/>
  <c r="FD242" i="15" a="1"/>
  <c r="EF211" i="15" a="1"/>
  <c r="EF195" i="15" a="1"/>
  <c r="EF179" i="15" a="1"/>
  <c r="BC108" i="8" a="1"/>
  <c r="BC105" i="8" a="1"/>
  <c r="BC78" i="8" a="1"/>
  <c r="BC80" i="8" a="1"/>
  <c r="FD276" i="15" a="1"/>
  <c r="FD260" i="15" a="1"/>
  <c r="FD237" i="15" a="1"/>
  <c r="EF222" i="15" a="1"/>
  <c r="EF206" i="15" a="1"/>
  <c r="EF190" i="15" a="1"/>
  <c r="EF174" i="15" a="1"/>
  <c r="BC103" i="8" a="1"/>
  <c r="BC104" i="8" a="1"/>
  <c r="FD272" i="15" a="1"/>
  <c r="EF218" i="15" a="1"/>
  <c r="EF170" i="15" a="1"/>
  <c r="EF198" i="15" a="1"/>
  <c r="BC46" i="8" a="1"/>
  <c r="BC67" i="8" a="1"/>
  <c r="J88" i="15" a="1"/>
  <c r="J46" i="15" a="1"/>
  <c r="J58" i="15" a="1"/>
  <c r="J51" i="15" a="1"/>
  <c r="J64" i="15" a="1"/>
  <c r="J69" i="15" a="1"/>
  <c r="J81" i="15" a="1"/>
  <c r="J48" i="15" a="1"/>
  <c r="J74" i="15" a="1"/>
  <c r="J68" i="15" a="1"/>
  <c r="J73" i="15" a="1"/>
  <c r="J47" i="15" a="1"/>
  <c r="J59" i="15" a="1"/>
  <c r="FD287" i="15" a="1"/>
  <c r="FD271" i="15" a="1"/>
  <c r="FD255" i="15" a="1"/>
  <c r="FD233" i="15" a="1"/>
  <c r="EF217" i="15" a="1"/>
  <c r="EF201" i="15" a="1"/>
  <c r="EF185" i="15" a="1"/>
  <c r="EF168" i="15" a="1"/>
  <c r="BC82" i="8" a="1"/>
  <c r="BC97" i="8" a="1"/>
  <c r="FD282" i="15" a="1"/>
  <c r="FD266" i="15" a="1"/>
  <c r="FD250" i="15" a="1"/>
  <c r="FD234" i="15" a="1"/>
  <c r="EF212" i="15" a="1"/>
  <c r="EF196" i="15" a="1"/>
  <c r="EF180" i="15" a="1"/>
  <c r="EF171" i="15" a="1"/>
  <c r="BC106" i="8" a="1"/>
  <c r="BC45" i="8" a="1"/>
  <c r="BC98" i="8" a="1"/>
  <c r="BC42" i="8" a="1"/>
  <c r="FD277" i="15" a="1"/>
  <c r="FD261" i="15" a="1"/>
  <c r="FD245" i="15" a="1"/>
  <c r="EF223" i="15" a="1"/>
  <c r="EF207" i="15" a="1"/>
  <c r="EF191" i="15" a="1"/>
  <c r="EF175" i="15" a="1"/>
  <c r="BC41" i="8" a="1"/>
  <c r="BC79" i="8" a="1"/>
  <c r="FD288" i="15" a="1"/>
  <c r="FD256" i="15" a="1"/>
  <c r="EF202" i="15" a="1"/>
  <c r="BC99" i="8" a="1"/>
  <c r="J77" i="15" a="1"/>
  <c r="J54" i="15" a="1"/>
  <c r="J86" i="15" a="1"/>
  <c r="J72" i="15" a="1"/>
  <c r="J76" i="15" a="1"/>
  <c r="J82" i="15" a="1"/>
  <c r="J90" i="15" a="1"/>
  <c r="J50" i="15" a="1"/>
  <c r="J67" i="15" a="1"/>
  <c r="J45" i="15" a="1"/>
  <c r="J57" i="15" a="1"/>
  <c r="J71" i="15" a="1"/>
  <c r="FD283" i="15" a="1"/>
  <c r="FD267" i="15" a="1"/>
  <c r="FD251" i="15" a="1"/>
  <c r="FD244" i="15" a="1"/>
  <c r="EF213" i="15" a="1"/>
  <c r="EF197" i="15" a="1"/>
  <c r="EF181" i="15" a="1"/>
  <c r="EF231" i="15" a="1"/>
  <c r="BC44" i="8" a="1"/>
  <c r="BC85" i="8" a="1"/>
  <c r="BC48" i="8" a="1"/>
  <c r="BC86" i="8" a="1"/>
  <c r="FD278" i="15" a="1"/>
  <c r="FD262" i="15" a="1"/>
  <c r="FD246" i="15" a="1"/>
  <c r="EF224" i="15" a="1"/>
  <c r="EF208" i="15" a="1"/>
  <c r="EF192" i="15" a="1"/>
  <c r="EF176" i="15" a="1"/>
  <c r="BC83" i="8" a="1"/>
  <c r="BC84" i="8" a="1"/>
  <c r="FD289" i="15" a="1"/>
  <c r="FD273" i="15" a="1"/>
  <c r="FD257" i="15" a="1"/>
  <c r="FD241" i="15" a="1"/>
  <c r="EF219" i="15" a="1"/>
  <c r="EF203" i="15" a="1"/>
  <c r="EF187" i="15" a="1"/>
  <c r="EF169" i="15" a="1"/>
  <c r="BC68" i="8" a="1"/>
  <c r="BC89" i="8" a="1"/>
  <c r="BC100" i="8" a="1"/>
  <c r="BC128" i="8" a="1"/>
  <c r="FD284" i="15" a="1"/>
  <c r="FD268" i="15" a="1"/>
  <c r="FD252" i="15" a="1"/>
  <c r="FD243" i="15" a="1"/>
  <c r="EF214" i="15" a="1"/>
  <c r="EF182" i="15" a="1"/>
  <c r="BC70" i="8" a="1"/>
  <c r="J92" i="15" a="1"/>
  <c r="J49" i="15" a="1"/>
  <c r="J83" i="15" a="1"/>
  <c r="J87" i="15" a="1"/>
  <c r="J43" i="15" a="1"/>
  <c r="J52" i="15" a="1"/>
  <c r="J44" i="15" a="1"/>
  <c r="J93" i="15" a="1"/>
  <c r="J79" i="15" a="1"/>
  <c r="J65" i="15" a="1"/>
  <c r="J63" i="15" a="1"/>
  <c r="J78" i="15" a="1"/>
  <c r="J85" i="15" a="1"/>
  <c r="J61" i="15" a="1"/>
  <c r="FD279" i="15" a="1"/>
  <c r="FD263" i="15" a="1"/>
  <c r="FD247" i="15" a="1"/>
  <c r="EF225" i="15" a="1"/>
  <c r="EF209" i="15" a="1"/>
  <c r="EF193" i="15" a="1"/>
  <c r="EF177" i="15" a="1"/>
  <c r="BC107" i="8" a="1"/>
  <c r="BC130" i="8" a="1"/>
  <c r="FD290" i="15" a="1"/>
  <c r="FD274" i="15" a="1"/>
  <c r="FD258" i="15" a="1"/>
  <c r="FD239" i="15" a="1"/>
  <c r="EF220" i="15" a="1"/>
  <c r="EF204" i="15" a="1"/>
  <c r="EF188" i="15" a="1"/>
  <c r="EF166" i="15" a="1"/>
  <c r="BC59" i="8" a="1"/>
  <c r="BC69" i="8" a="1"/>
  <c r="BC109" i="8" a="1"/>
  <c r="BC88" i="8" a="1"/>
  <c r="FD285" i="15" a="1"/>
  <c r="FD269" i="15" a="1"/>
  <c r="FD253" i="15" a="1"/>
  <c r="FD232" i="15" a="1"/>
  <c r="EF215" i="15" a="1"/>
  <c r="EF199" i="15" a="1"/>
  <c r="EF183" i="15" a="1"/>
  <c r="EF165" i="15" a="1"/>
  <c r="BC58" i="8" a="1"/>
  <c r="BC49" i="8" a="1"/>
  <c r="FD280" i="15" a="1"/>
  <c r="FD264" i="15" a="1"/>
  <c r="FD248" i="15" a="1"/>
  <c r="FD240" i="15" a="1"/>
  <c r="EF210" i="15" a="1"/>
  <c r="EF194" i="15" a="1"/>
  <c r="EF178" i="15" a="1"/>
  <c r="BC127" i="8" a="1"/>
  <c r="BC60" i="8" a="1"/>
  <c r="BC129" i="8" a="1"/>
  <c r="BC77" i="8" a="1"/>
  <c r="FD235" i="15" a="1"/>
  <c r="EF186" i="15" a="1"/>
  <c r="BC47" i="8" a="1"/>
  <c r="EF167" i="15" a="1"/>
  <c r="J61" i="15" l="1"/>
  <c r="J124" i="15" s="1"/>
  <c r="J85" i="15"/>
  <c r="J148" i="15" s="1"/>
  <c r="J78" i="15"/>
  <c r="J141" i="15" s="1"/>
  <c r="J63" i="15"/>
  <c r="J126" i="15" s="1"/>
  <c r="J65" i="15"/>
  <c r="J128" i="15" s="1"/>
  <c r="J79" i="15"/>
  <c r="J142" i="15" s="1"/>
  <c r="J93" i="15"/>
  <c r="J156" i="15" s="1"/>
  <c r="J44" i="15"/>
  <c r="J107" i="15" s="1"/>
  <c r="J52" i="15"/>
  <c r="J115" i="15" s="1"/>
  <c r="J43" i="15"/>
  <c r="J106" i="15" s="1"/>
  <c r="J87" i="15"/>
  <c r="J150" i="15" s="1"/>
  <c r="J83" i="15"/>
  <c r="J146" i="15" s="1"/>
  <c r="J49" i="15"/>
  <c r="J112" i="15" s="1"/>
  <c r="J92" i="15"/>
  <c r="J155" i="15" s="1"/>
  <c r="J71" i="15"/>
  <c r="J134" i="15" s="1"/>
  <c r="J57" i="15"/>
  <c r="J120" i="15" s="1"/>
  <c r="J45" i="15"/>
  <c r="J108" i="15" s="1"/>
  <c r="J67" i="15"/>
  <c r="J130" i="15" s="1"/>
  <c r="J50" i="15"/>
  <c r="J113" i="15" s="1"/>
  <c r="J90" i="15"/>
  <c r="J153" i="15" s="1"/>
  <c r="J82" i="15"/>
  <c r="J145" i="15" s="1"/>
  <c r="J76" i="15"/>
  <c r="J139" i="15" s="1"/>
  <c r="J72" i="15"/>
  <c r="J135" i="15" s="1"/>
  <c r="J86" i="15"/>
  <c r="J149" i="15" s="1"/>
  <c r="J54" i="15"/>
  <c r="J117" i="15" s="1"/>
  <c r="J77" i="15"/>
  <c r="J140" i="15" s="1"/>
  <c r="J59" i="15"/>
  <c r="J122" i="15" s="1"/>
  <c r="J47" i="15"/>
  <c r="J110" i="15" s="1"/>
  <c r="J73" i="15"/>
  <c r="J136" i="15" s="1"/>
  <c r="J68" i="15"/>
  <c r="J131" i="15" s="1"/>
  <c r="J74" i="15"/>
  <c r="J137" i="15" s="1"/>
  <c r="J48" i="15"/>
  <c r="J111" i="15" s="1"/>
  <c r="J81" i="15"/>
  <c r="J144" i="15" s="1"/>
  <c r="J69" i="15"/>
  <c r="J132" i="15" s="1"/>
  <c r="J64" i="15"/>
  <c r="J127" i="15" s="1"/>
  <c r="J51" i="15"/>
  <c r="J114" i="15" s="1"/>
  <c r="J58" i="15"/>
  <c r="J121" i="15" s="1"/>
  <c r="J46" i="15"/>
  <c r="J109" i="15" s="1"/>
  <c r="J88" i="15"/>
  <c r="J151" i="15" s="1"/>
  <c r="J75" i="15"/>
  <c r="J138" i="15" s="1"/>
  <c r="J39" i="15"/>
  <c r="J105" i="15" s="1"/>
  <c r="J84" i="15"/>
  <c r="J147" i="15" s="1"/>
  <c r="J55" i="15"/>
  <c r="J118" i="15" s="1"/>
  <c r="J80" i="15"/>
  <c r="J143" i="15" s="1"/>
  <c r="J89" i="15"/>
  <c r="J152" i="15" s="1"/>
  <c r="J91" i="15"/>
  <c r="J154" i="15" s="1"/>
  <c r="J70" i="15"/>
  <c r="J133" i="15" s="1"/>
  <c r="J53" i="15"/>
  <c r="J116" i="15" s="1"/>
  <c r="J62" i="15"/>
  <c r="J125" i="15" s="1"/>
  <c r="J56" i="15"/>
  <c r="J119" i="15" s="1"/>
  <c r="J66" i="15"/>
  <c r="J129" i="15" s="1"/>
  <c r="J60" i="15"/>
  <c r="J123" i="15" s="1"/>
  <c r="L38" i="15"/>
  <c r="EF171" i="15"/>
  <c r="EF231" i="15"/>
  <c r="EF167" i="15"/>
  <c r="EF165" i="15"/>
  <c r="EF172" i="15"/>
  <c r="EF168" i="15"/>
  <c r="EF170" i="15"/>
  <c r="EF169" i="15"/>
  <c r="EF166" i="15"/>
  <c r="EF173" i="15"/>
  <c r="EF174" i="15"/>
  <c r="EF175" i="15"/>
  <c r="EF176" i="15"/>
  <c r="EF177" i="15"/>
  <c r="EF178" i="15"/>
  <c r="EF179" i="15"/>
  <c r="EF180" i="15"/>
  <c r="EF181" i="15"/>
  <c r="EF182" i="15"/>
  <c r="EF183" i="15"/>
  <c r="EF184" i="15"/>
  <c r="EF185" i="15"/>
  <c r="EF186" i="15"/>
  <c r="EF187" i="15"/>
  <c r="EF188" i="15"/>
  <c r="EF189" i="15"/>
  <c r="EF190" i="15"/>
  <c r="EF191" i="15"/>
  <c r="EF192" i="15"/>
  <c r="EF193" i="15"/>
  <c r="EF194" i="15"/>
  <c r="EF195" i="15"/>
  <c r="EF196" i="15"/>
  <c r="EF197" i="15"/>
  <c r="EF198" i="15"/>
  <c r="EF199" i="15"/>
  <c r="EF200" i="15"/>
  <c r="EF201" i="15"/>
  <c r="EF202" i="15"/>
  <c r="EF203" i="15"/>
  <c r="EF204" i="15"/>
  <c r="EF205" i="15"/>
  <c r="EF206" i="15"/>
  <c r="EF207" i="15"/>
  <c r="EF208" i="15"/>
  <c r="EF209" i="15"/>
  <c r="EF210" i="15"/>
  <c r="EF211" i="15"/>
  <c r="EF212" i="15"/>
  <c r="EF213" i="15"/>
  <c r="EF214" i="15"/>
  <c r="EF215" i="15"/>
  <c r="EF216" i="15"/>
  <c r="EF217" i="15"/>
  <c r="EF218" i="15"/>
  <c r="EF219" i="15"/>
  <c r="EF220" i="15"/>
  <c r="EF221" i="15"/>
  <c r="EF222" i="15"/>
  <c r="EF223" i="15"/>
  <c r="EF224" i="15"/>
  <c r="EF225" i="15"/>
  <c r="FD240" i="15"/>
  <c r="FD242" i="15"/>
  <c r="FD234" i="15"/>
  <c r="FD244" i="15"/>
  <c r="FD243" i="15"/>
  <c r="FD232" i="15"/>
  <c r="FD236" i="15"/>
  <c r="FD233" i="15"/>
  <c r="FD235" i="15"/>
  <c r="FD241" i="15"/>
  <c r="FD239" i="15"/>
  <c r="FD238" i="15"/>
  <c r="FD237" i="15"/>
  <c r="FD245" i="15"/>
  <c r="FD246" i="15"/>
  <c r="FD247" i="15"/>
  <c r="FD248" i="15"/>
  <c r="FD249" i="15"/>
  <c r="FD250" i="15"/>
  <c r="FD251" i="15"/>
  <c r="FD252" i="15"/>
  <c r="FD253" i="15"/>
  <c r="FD254" i="15"/>
  <c r="FD255" i="15"/>
  <c r="FD256" i="15"/>
  <c r="FD257" i="15"/>
  <c r="FD258" i="15"/>
  <c r="FD259" i="15"/>
  <c r="FD260" i="15"/>
  <c r="FD261" i="15"/>
  <c r="FD262" i="15"/>
  <c r="FD263" i="15"/>
  <c r="FD264" i="15"/>
  <c r="FD265" i="15"/>
  <c r="FD266" i="15"/>
  <c r="FD267" i="15"/>
  <c r="FD268" i="15"/>
  <c r="FD269" i="15"/>
  <c r="FD270" i="15"/>
  <c r="FD271" i="15"/>
  <c r="FD272" i="15"/>
  <c r="FD273" i="15"/>
  <c r="FD274" i="15"/>
  <c r="FD275" i="15"/>
  <c r="FD276" i="15"/>
  <c r="FD277" i="15"/>
  <c r="FD278" i="15"/>
  <c r="FD279" i="15"/>
  <c r="FD280" i="15"/>
  <c r="FD281" i="15"/>
  <c r="FD282" i="15"/>
  <c r="FD283" i="15"/>
  <c r="FD284" i="15"/>
  <c r="FD285" i="15"/>
  <c r="FD286" i="15"/>
  <c r="FD287" i="15"/>
  <c r="FD288" i="15"/>
  <c r="FD289" i="15"/>
  <c r="FD290" i="15"/>
  <c r="FD291" i="15"/>
  <c r="EG164" i="15"/>
  <c r="FE230" i="15"/>
  <c r="BB118" i="8"/>
  <c r="BB120" i="8"/>
  <c r="BC109" i="8"/>
  <c r="BC49" i="8"/>
  <c r="BC60" i="8"/>
  <c r="BC57" i="8"/>
  <c r="BC128" i="8"/>
  <c r="BC47" i="8"/>
  <c r="BC80" i="8"/>
  <c r="BC107" i="8"/>
  <c r="BC70" i="8"/>
  <c r="BC97" i="8"/>
  <c r="BC77" i="8"/>
  <c r="BC99" i="8"/>
  <c r="BC129" i="8"/>
  <c r="BC59" i="8"/>
  <c r="BC78" i="8"/>
  <c r="BC48" i="8"/>
  <c r="BC98" i="8"/>
  <c r="BC110" i="8"/>
  <c r="BC89" i="8"/>
  <c r="BC67" i="8"/>
  <c r="BC69" i="8"/>
  <c r="BC88" i="8"/>
  <c r="BC87" i="8"/>
  <c r="BC79" i="8"/>
  <c r="BC108" i="8"/>
  <c r="BC68" i="8"/>
  <c r="BC90" i="8"/>
  <c r="BC127" i="8"/>
  <c r="BC100" i="8"/>
  <c r="BC130" i="8"/>
  <c r="BC58" i="8"/>
  <c r="BC46" i="8"/>
  <c r="BC104" i="8"/>
  <c r="BC103" i="8"/>
  <c r="BC106" i="8"/>
  <c r="BC105" i="8"/>
  <c r="BB117" i="8"/>
  <c r="BB119" i="8"/>
  <c r="BC42" i="8"/>
  <c r="BC45" i="8"/>
  <c r="BC43" i="8"/>
  <c r="BC41" i="8"/>
  <c r="BC44" i="8"/>
  <c r="BC83" i="8"/>
  <c r="BC82" i="8"/>
  <c r="BC86" i="8"/>
  <c r="BC85" i="8"/>
  <c r="BC84" i="8"/>
  <c r="J157" i="15"/>
  <c r="F157" i="15"/>
  <c r="H157" i="15"/>
  <c r="I157" i="15"/>
  <c r="E157" i="15"/>
  <c r="G157" i="15"/>
  <c r="B96" i="15"/>
  <c r="BB116" i="8"/>
  <c r="BB115" i="8"/>
  <c r="BB113" i="8"/>
  <c r="BB102" i="8"/>
  <c r="BB112" i="8"/>
  <c r="BD39" i="8"/>
  <c r="BB114" i="8"/>
  <c r="K93" i="15" a="1"/>
  <c r="K54" i="15" a="1"/>
  <c r="K76" i="15" a="1"/>
  <c r="K90" i="15" a="1"/>
  <c r="K64" i="15" a="1"/>
  <c r="K72" i="15" a="1"/>
  <c r="K84" i="15" a="1"/>
  <c r="K81" i="15" a="1"/>
  <c r="K77" i="15" a="1"/>
  <c r="K45" i="15" a="1"/>
  <c r="K57" i="15" a="1"/>
  <c r="K44" i="15" a="1"/>
  <c r="K92" i="15" a="1"/>
  <c r="K79" i="15" a="1"/>
  <c r="EG212" i="15" a="1"/>
  <c r="EG196" i="15" a="1"/>
  <c r="EG180" i="15" a="1"/>
  <c r="EG165" i="15" a="1"/>
  <c r="FE276" i="15" a="1"/>
  <c r="FE260" i="15" a="1"/>
  <c r="FE236" i="15" a="1"/>
  <c r="BD70" i="8" a="1"/>
  <c r="BD48" i="8" a="1"/>
  <c r="EG223" i="15" a="1"/>
  <c r="EG207" i="15" a="1"/>
  <c r="EG191" i="15" a="1"/>
  <c r="EG175" i="15" a="1"/>
  <c r="FE287" i="15" a="1"/>
  <c r="FE271" i="15" a="1"/>
  <c r="FE255" i="15" a="1"/>
  <c r="FE243" i="15" a="1"/>
  <c r="BD105" i="8" a="1"/>
  <c r="BD41" i="8" a="1"/>
  <c r="BD45" i="8" a="1"/>
  <c r="BD98" i="8" a="1"/>
  <c r="EG218" i="15" a="1"/>
  <c r="EG202" i="15" a="1"/>
  <c r="EG186" i="15" a="1"/>
  <c r="EG172" i="15" a="1"/>
  <c r="FE282" i="15" a="1"/>
  <c r="FE266" i="15" a="1"/>
  <c r="FE250" i="15" a="1"/>
  <c r="FE234" i="15" a="1"/>
  <c r="BD46" i="8" a="1"/>
  <c r="BD87" i="8" a="1"/>
  <c r="EG217" i="15" a="1"/>
  <c r="EG201" i="15" a="1"/>
  <c r="EG185" i="15" a="1"/>
  <c r="EG231" i="15" a="1"/>
  <c r="FE281" i="15" a="1"/>
  <c r="FE265" i="15" a="1"/>
  <c r="FE249" i="15" a="1"/>
  <c r="FE244" i="15" a="1"/>
  <c r="BD108" i="8" a="1"/>
  <c r="BD82" i="8" a="1"/>
  <c r="BD85" i="8" a="1"/>
  <c r="EG197" i="15" a="1"/>
  <c r="FE277" i="15" a="1"/>
  <c r="FE242" i="15" a="1"/>
  <c r="BD86" i="8" a="1"/>
  <c r="FE257" i="15" a="1"/>
  <c r="BD90" i="8" a="1"/>
  <c r="K89" i="15" a="1"/>
  <c r="K53" i="15" a="1"/>
  <c r="K67" i="15" a="1"/>
  <c r="K85" i="15" a="1"/>
  <c r="K50" i="15" a="1"/>
  <c r="K74" i="15" a="1"/>
  <c r="K83" i="15" a="1"/>
  <c r="K73" i="15" a="1"/>
  <c r="K86" i="15" a="1"/>
  <c r="K58" i="15" a="1"/>
  <c r="K51" i="15" a="1"/>
  <c r="K55" i="15" a="1"/>
  <c r="K82" i="15" a="1"/>
  <c r="EG224" i="15" a="1"/>
  <c r="EG208" i="15" a="1"/>
  <c r="EG192" i="15" a="1"/>
  <c r="EG176" i="15" a="1"/>
  <c r="FE288" i="15" a="1"/>
  <c r="FE272" i="15" a="1"/>
  <c r="FE256" i="15" a="1"/>
  <c r="FE235" i="15" a="1"/>
  <c r="BD49" i="8" a="1"/>
  <c r="BD107" i="8" a="1"/>
  <c r="BD103" i="8" a="1"/>
  <c r="EG219" i="15" a="1"/>
  <c r="EG203" i="15" a="1"/>
  <c r="EG187" i="15" a="1"/>
  <c r="EG166" i="15" a="1"/>
  <c r="FE283" i="15" a="1"/>
  <c r="FE267" i="15" a="1"/>
  <c r="FE251" i="15" a="1"/>
  <c r="FE241" i="15" a="1"/>
  <c r="BD100" i="8" a="1"/>
  <c r="BD80" i="8" a="1"/>
  <c r="EG214" i="15" a="1"/>
  <c r="EG198" i="15" a="1"/>
  <c r="EG182" i="15" a="1"/>
  <c r="EG167" i="15" a="1"/>
  <c r="FE278" i="15" a="1"/>
  <c r="FE262" i="15" a="1"/>
  <c r="FE246" i="15" a="1"/>
  <c r="BD127" i="8" a="1"/>
  <c r="BD88" i="8" a="1"/>
  <c r="BD83" i="8" a="1"/>
  <c r="EG213" i="15" a="1"/>
  <c r="EG169" i="15" a="1"/>
  <c r="FE233" i="15" a="1"/>
  <c r="K59" i="15" a="1"/>
  <c r="K88" i="15" a="1"/>
  <c r="K60" i="15" a="1"/>
  <c r="K91" i="15" a="1"/>
  <c r="K94" i="15" a="1"/>
  <c r="K80" i="15" a="1"/>
  <c r="K62" i="15" a="1"/>
  <c r="K49" i="15" a="1"/>
  <c r="K78" i="15" a="1"/>
  <c r="K87" i="15" a="1"/>
  <c r="K61" i="15" a="1"/>
  <c r="K68" i="15" a="1"/>
  <c r="K39" i="15" a="1"/>
  <c r="EG220" i="15" a="1"/>
  <c r="EG204" i="15" a="1"/>
  <c r="EG188" i="15" a="1"/>
  <c r="EG168" i="15" a="1"/>
  <c r="FE284" i="15" a="1"/>
  <c r="FE268" i="15" a="1"/>
  <c r="FE252" i="15" a="1"/>
  <c r="FE239" i="15" a="1"/>
  <c r="BD67" i="8" a="1"/>
  <c r="BD79" i="8" a="1"/>
  <c r="EG215" i="15" a="1"/>
  <c r="EG199" i="15" a="1"/>
  <c r="EG183" i="15" a="1"/>
  <c r="EG171" i="15" a="1"/>
  <c r="FE279" i="15" a="1"/>
  <c r="FE263" i="15" a="1"/>
  <c r="FE247" i="15" a="1"/>
  <c r="BD69" i="8" a="1"/>
  <c r="BD68" i="8" a="1"/>
  <c r="BD58" i="8" a="1"/>
  <c r="BD130" i="8" a="1"/>
  <c r="EG210" i="15" a="1"/>
  <c r="EG194" i="15" a="1"/>
  <c r="EG178" i="15" a="1"/>
  <c r="FE290" i="15" a="1"/>
  <c r="FE274" i="15" a="1"/>
  <c r="FE258" i="15" a="1"/>
  <c r="FE238" i="15" a="1"/>
  <c r="BD128" i="8" a="1"/>
  <c r="BD47" i="8" a="1"/>
  <c r="EG225" i="15" a="1"/>
  <c r="EG209" i="15" a="1"/>
  <c r="EG193" i="15" a="1"/>
  <c r="EG177" i="15" a="1"/>
  <c r="FE289" i="15" a="1"/>
  <c r="FE273" i="15" a="1"/>
  <c r="BD57" i="8" a="1"/>
  <c r="K71" i="15" a="1"/>
  <c r="K43" i="15" a="1"/>
  <c r="K65" i="15" a="1"/>
  <c r="K70" i="15" a="1"/>
  <c r="K63" i="15" a="1"/>
  <c r="K69" i="15" a="1"/>
  <c r="K56" i="15" a="1"/>
  <c r="K46" i="15" a="1"/>
  <c r="K52" i="15" a="1"/>
  <c r="K47" i="15" a="1"/>
  <c r="K75" i="15" a="1"/>
  <c r="K48" i="15" a="1"/>
  <c r="K66" i="15" a="1"/>
  <c r="EG216" i="15" a="1"/>
  <c r="EG200" i="15" a="1"/>
  <c r="EG184" i="15" a="1"/>
  <c r="EG170" i="15" a="1"/>
  <c r="FE280" i="15" a="1"/>
  <c r="FE264" i="15" a="1"/>
  <c r="FE248" i="15" a="1"/>
  <c r="FE245" i="15" a="1"/>
  <c r="BD44" i="8" a="1"/>
  <c r="BD84" i="8" a="1"/>
  <c r="BD99" i="8" a="1"/>
  <c r="EG211" i="15" a="1"/>
  <c r="EG195" i="15" a="1"/>
  <c r="EG179" i="15" a="1"/>
  <c r="FE291" i="15" a="1"/>
  <c r="FE275" i="15" a="1"/>
  <c r="FE259" i="15" a="1"/>
  <c r="FE237" i="15" a="1"/>
  <c r="BD129" i="8" a="1"/>
  <c r="BD106" i="8" a="1"/>
  <c r="EG222" i="15" a="1"/>
  <c r="EG206" i="15" a="1"/>
  <c r="EG190" i="15" a="1"/>
  <c r="EG174" i="15" a="1"/>
  <c r="FE286" i="15" a="1"/>
  <c r="FE270" i="15" a="1"/>
  <c r="FE254" i="15" a="1"/>
  <c r="FE232" i="15" a="1"/>
  <c r="BD109" i="8" a="1"/>
  <c r="BD78" i="8" a="1"/>
  <c r="BD59" i="8" a="1"/>
  <c r="BD77" i="8" a="1"/>
  <c r="EG221" i="15" a="1"/>
  <c r="EG205" i="15" a="1"/>
  <c r="EG189" i="15" a="1"/>
  <c r="EG173" i="15" a="1"/>
  <c r="FE285" i="15" a="1"/>
  <c r="FE269" i="15" a="1"/>
  <c r="FE253" i="15" a="1"/>
  <c r="FE240" i="15" a="1"/>
  <c r="BD42" i="8" a="1"/>
  <c r="BD89" i="8" a="1"/>
  <c r="BD43" i="8" a="1"/>
  <c r="BD60" i="8" a="1"/>
  <c r="EG181" i="15" a="1"/>
  <c r="FE261" i="15" a="1"/>
  <c r="BD110" i="8" a="1"/>
  <c r="BD104" i="8" a="1"/>
  <c r="BD97" i="8" a="1"/>
  <c r="K66" i="15" l="1"/>
  <c r="K129" i="15" s="1"/>
  <c r="K48" i="15"/>
  <c r="K111" i="15" s="1"/>
  <c r="K75" i="15"/>
  <c r="K138" i="15" s="1"/>
  <c r="K47" i="15"/>
  <c r="K110" i="15" s="1"/>
  <c r="K52" i="15"/>
  <c r="K115" i="15" s="1"/>
  <c r="K46" i="15"/>
  <c r="K109" i="15" s="1"/>
  <c r="K56" i="15"/>
  <c r="K119" i="15" s="1"/>
  <c r="K69" i="15"/>
  <c r="K132" i="15" s="1"/>
  <c r="K63" i="15"/>
  <c r="K126" i="15" s="1"/>
  <c r="K70" i="15"/>
  <c r="K133" i="15" s="1"/>
  <c r="K65" i="15"/>
  <c r="K128" i="15" s="1"/>
  <c r="K43" i="15"/>
  <c r="K106" i="15" s="1"/>
  <c r="K71" i="15"/>
  <c r="K134" i="15" s="1"/>
  <c r="K39" i="15"/>
  <c r="K105" i="15" s="1"/>
  <c r="K68" i="15"/>
  <c r="K131" i="15" s="1"/>
  <c r="K61" i="15"/>
  <c r="K124" i="15" s="1"/>
  <c r="K87" i="15"/>
  <c r="K150" i="15" s="1"/>
  <c r="K78" i="15"/>
  <c r="K141" i="15" s="1"/>
  <c r="K49" i="15"/>
  <c r="K112" i="15" s="1"/>
  <c r="K62" i="15"/>
  <c r="K125" i="15" s="1"/>
  <c r="K80" i="15"/>
  <c r="K143" i="15" s="1"/>
  <c r="K94" i="15"/>
  <c r="K157" i="15" s="1"/>
  <c r="K91" i="15"/>
  <c r="K154" i="15" s="1"/>
  <c r="K60" i="15"/>
  <c r="K123" i="15" s="1"/>
  <c r="K88" i="15"/>
  <c r="K151" i="15" s="1"/>
  <c r="K59" i="15"/>
  <c r="K122" i="15" s="1"/>
  <c r="K82" i="15"/>
  <c r="K145" i="15" s="1"/>
  <c r="K55" i="15"/>
  <c r="K118" i="15" s="1"/>
  <c r="K51" i="15"/>
  <c r="K114" i="15" s="1"/>
  <c r="K58" i="15"/>
  <c r="K121" i="15" s="1"/>
  <c r="K86" i="15"/>
  <c r="K149" i="15" s="1"/>
  <c r="K73" i="15"/>
  <c r="K136" i="15" s="1"/>
  <c r="K83" i="15"/>
  <c r="K146" i="15" s="1"/>
  <c r="K74" i="15"/>
  <c r="K137" i="15" s="1"/>
  <c r="K50" i="15"/>
  <c r="K113" i="15" s="1"/>
  <c r="K85" i="15"/>
  <c r="K148" i="15" s="1"/>
  <c r="K67" i="15"/>
  <c r="K130" i="15" s="1"/>
  <c r="K53" i="15"/>
  <c r="K116" i="15" s="1"/>
  <c r="K89" i="15"/>
  <c r="K152" i="15" s="1"/>
  <c r="K79" i="15"/>
  <c r="K142" i="15" s="1"/>
  <c r="K92" i="15"/>
  <c r="K155" i="15" s="1"/>
  <c r="K44" i="15"/>
  <c r="K107" i="15" s="1"/>
  <c r="K57" i="15"/>
  <c r="K120" i="15" s="1"/>
  <c r="K45" i="15"/>
  <c r="K108" i="15" s="1"/>
  <c r="K77" i="15"/>
  <c r="K140" i="15" s="1"/>
  <c r="K81" i="15"/>
  <c r="K144" i="15" s="1"/>
  <c r="K84" i="15"/>
  <c r="K147" i="15" s="1"/>
  <c r="K72" i="15"/>
  <c r="K135" i="15" s="1"/>
  <c r="K64" i="15"/>
  <c r="K127" i="15" s="1"/>
  <c r="K90" i="15"/>
  <c r="K153" i="15" s="1"/>
  <c r="K76" i="15"/>
  <c r="K139" i="15" s="1"/>
  <c r="K54" i="15"/>
  <c r="K117" i="15" s="1"/>
  <c r="K93" i="15"/>
  <c r="K156" i="15" s="1"/>
  <c r="M38" i="15"/>
  <c r="FE245" i="15"/>
  <c r="FE244" i="15"/>
  <c r="FE234" i="15"/>
  <c r="FE241" i="15"/>
  <c r="FE239" i="15"/>
  <c r="FE240" i="15"/>
  <c r="FE232" i="15"/>
  <c r="FE243" i="15"/>
  <c r="FE235" i="15"/>
  <c r="FE233" i="15"/>
  <c r="FE238" i="15"/>
  <c r="FE237" i="15"/>
  <c r="FE236" i="15"/>
  <c r="FE242" i="15"/>
  <c r="FE246" i="15"/>
  <c r="FE247" i="15"/>
  <c r="FE248" i="15"/>
  <c r="FE249" i="15"/>
  <c r="FE250" i="15"/>
  <c r="FE251" i="15"/>
  <c r="FE252" i="15"/>
  <c r="FE253" i="15"/>
  <c r="FE254" i="15"/>
  <c r="FE255" i="15"/>
  <c r="FE256" i="15"/>
  <c r="FE257" i="15"/>
  <c r="FE258" i="15"/>
  <c r="FE259" i="15"/>
  <c r="FE260" i="15"/>
  <c r="FE261" i="15"/>
  <c r="FE262" i="15"/>
  <c r="FE263" i="15"/>
  <c r="FE264" i="15"/>
  <c r="FE265" i="15"/>
  <c r="FE266" i="15"/>
  <c r="FE267" i="15"/>
  <c r="FE268" i="15"/>
  <c r="FE269" i="15"/>
  <c r="FE270" i="15"/>
  <c r="FE271" i="15"/>
  <c r="FE272" i="15"/>
  <c r="FE273" i="15"/>
  <c r="FE274" i="15"/>
  <c r="FE275" i="15"/>
  <c r="FE276" i="15"/>
  <c r="FE277" i="15"/>
  <c r="FE278" i="15"/>
  <c r="FE279" i="15"/>
  <c r="FE280" i="15"/>
  <c r="FE281" i="15"/>
  <c r="FE282" i="15"/>
  <c r="FE283" i="15"/>
  <c r="FE284" i="15"/>
  <c r="FE285" i="15"/>
  <c r="FE286" i="15"/>
  <c r="FE287" i="15"/>
  <c r="FE288" i="15"/>
  <c r="FE289" i="15"/>
  <c r="FE290" i="15"/>
  <c r="FE291" i="15"/>
  <c r="EG165" i="15"/>
  <c r="EG169" i="15"/>
  <c r="EG167" i="15"/>
  <c r="EG171" i="15"/>
  <c r="EG170" i="15"/>
  <c r="EG231" i="15"/>
  <c r="EG172" i="15"/>
  <c r="EG166" i="15"/>
  <c r="EG168" i="15"/>
  <c r="EG173" i="15"/>
  <c r="EG174" i="15"/>
  <c r="EG175" i="15"/>
  <c r="EG176" i="15"/>
  <c r="EG177" i="15"/>
  <c r="EG178" i="15"/>
  <c r="EG179" i="15"/>
  <c r="EG180" i="15"/>
  <c r="EG181" i="15"/>
  <c r="EG182" i="15"/>
  <c r="EG183" i="15"/>
  <c r="EG184" i="15"/>
  <c r="EG185" i="15"/>
  <c r="EG186" i="15"/>
  <c r="EG187" i="15"/>
  <c r="EG188" i="15"/>
  <c r="EG189" i="15"/>
  <c r="EG190" i="15"/>
  <c r="EG191" i="15"/>
  <c r="EG192" i="15"/>
  <c r="EG193" i="15"/>
  <c r="EG194" i="15"/>
  <c r="EG195" i="15"/>
  <c r="EG196" i="15"/>
  <c r="EG197" i="15"/>
  <c r="EG198" i="15"/>
  <c r="EG199" i="15"/>
  <c r="EG200" i="15"/>
  <c r="EG201" i="15"/>
  <c r="EG202" i="15"/>
  <c r="EG203" i="15"/>
  <c r="EG204" i="15"/>
  <c r="EG205" i="15"/>
  <c r="EG206" i="15"/>
  <c r="EG207" i="15"/>
  <c r="EG208" i="15"/>
  <c r="EG209" i="15"/>
  <c r="EG210" i="15"/>
  <c r="EG211" i="15"/>
  <c r="EG212" i="15"/>
  <c r="EG213" i="15"/>
  <c r="EG214" i="15"/>
  <c r="EG215" i="15"/>
  <c r="EG216" i="15"/>
  <c r="EG217" i="15"/>
  <c r="EG218" i="15"/>
  <c r="EG219" i="15"/>
  <c r="EG220" i="15"/>
  <c r="EG221" i="15"/>
  <c r="EG222" i="15"/>
  <c r="EG223" i="15"/>
  <c r="EG224" i="15"/>
  <c r="EG225" i="15"/>
  <c r="EH164" i="15"/>
  <c r="BC117" i="8"/>
  <c r="BD49" i="8"/>
  <c r="BD109" i="8"/>
  <c r="BD60" i="8"/>
  <c r="BD57" i="8"/>
  <c r="BD80" i="8"/>
  <c r="BD107" i="8"/>
  <c r="BD98" i="8"/>
  <c r="BD77" i="8"/>
  <c r="BD129" i="8"/>
  <c r="BD128" i="8"/>
  <c r="BD70" i="8"/>
  <c r="BD59" i="8"/>
  <c r="BD48" i="8"/>
  <c r="BD97" i="8"/>
  <c r="BD99" i="8"/>
  <c r="BD78" i="8"/>
  <c r="BD47" i="8"/>
  <c r="BD67" i="8"/>
  <c r="BD108" i="8"/>
  <c r="BD69" i="8"/>
  <c r="BD88" i="8"/>
  <c r="BD89" i="8"/>
  <c r="BD100" i="8"/>
  <c r="BD130" i="8"/>
  <c r="BD58" i="8"/>
  <c r="BD46" i="8"/>
  <c r="BD110" i="8"/>
  <c r="BD68" i="8"/>
  <c r="BD90" i="8"/>
  <c r="BD87" i="8"/>
  <c r="BD127" i="8"/>
  <c r="BD79" i="8"/>
  <c r="BD104" i="8"/>
  <c r="BD103" i="8"/>
  <c r="BD106" i="8"/>
  <c r="BD105" i="8"/>
  <c r="BC119" i="8"/>
  <c r="BC118" i="8"/>
  <c r="BC120" i="8"/>
  <c r="BD43" i="8"/>
  <c r="BD44" i="8"/>
  <c r="BD45" i="8"/>
  <c r="BD41" i="8"/>
  <c r="BD42" i="8"/>
  <c r="BD85" i="8"/>
  <c r="BD84" i="8"/>
  <c r="BD82" i="8"/>
  <c r="BD86" i="8"/>
  <c r="BD83" i="8"/>
  <c r="B97" i="15"/>
  <c r="BE39" i="8"/>
  <c r="L48" i="15" a="1"/>
  <c r="L85" i="15" a="1"/>
  <c r="L73" i="15" a="1"/>
  <c r="L64" i="15" a="1"/>
  <c r="L71" i="15" a="1"/>
  <c r="L62" i="15" a="1"/>
  <c r="L43" i="15" a="1"/>
  <c r="L80" i="15" a="1"/>
  <c r="L82" i="15" a="1"/>
  <c r="L61" i="15" a="1"/>
  <c r="L54" i="15" a="1"/>
  <c r="L59" i="15" a="1"/>
  <c r="L87" i="15" a="1"/>
  <c r="EH222" i="15" a="1"/>
  <c r="EH206" i="15" a="1"/>
  <c r="EH190" i="15" a="1"/>
  <c r="EH171" i="15" a="1"/>
  <c r="BE53" i="8" a="1"/>
  <c r="M97" i="15" a="1"/>
  <c r="BD62" i="8" a="1"/>
  <c r="BE106" i="8" a="1"/>
  <c r="BC66" i="8" a="1"/>
  <c r="BE45" i="8" a="1"/>
  <c r="BE83" i="8" a="1"/>
  <c r="BE88" i="8" a="1"/>
  <c r="BE58" i="8" a="1"/>
  <c r="EH213" i="15" a="1"/>
  <c r="EH197" i="15" a="1"/>
  <c r="EH181" i="15" a="1"/>
  <c r="EH173" i="15" a="1"/>
  <c r="J97" i="15" a="1"/>
  <c r="J96" i="15" a="1"/>
  <c r="F95" i="15" a="1"/>
  <c r="BE99" i="8" a="1"/>
  <c r="BC75" i="8" a="1"/>
  <c r="E97" i="15" a="1"/>
  <c r="F96" i="15" a="1"/>
  <c r="C95" i="15" a="1"/>
  <c r="BC92" i="8" a="1"/>
  <c r="EH212" i="15" a="1"/>
  <c r="EH196" i="15" a="1"/>
  <c r="EH180" i="15" a="1"/>
  <c r="EH169" i="15" a="1"/>
  <c r="BE66" i="8" a="1"/>
  <c r="BE90" i="8" a="1"/>
  <c r="C96" i="15" a="1"/>
  <c r="BE128" i="8" a="1"/>
  <c r="BD55" i="8" a="1"/>
  <c r="BC125" i="8" a="1"/>
  <c r="BC94" i="8" a="1"/>
  <c r="BE75" i="8" a="1"/>
  <c r="BD54" i="8" a="1"/>
  <c r="BC73" i="8" a="1"/>
  <c r="EH211" i="15" a="1"/>
  <c r="EH195" i="15" a="1"/>
  <c r="EH179" i="15" a="1"/>
  <c r="BE52" i="8" a="1"/>
  <c r="BE122" i="8" a="1"/>
  <c r="BD123" i="8" a="1"/>
  <c r="BE79" i="8" a="1"/>
  <c r="BC63" i="8" a="1"/>
  <c r="BC123" i="8" a="1"/>
  <c r="BE54" i="8" a="1"/>
  <c r="BE46" i="8" a="1"/>
  <c r="L94" i="15" a="1"/>
  <c r="L78" i="15" a="1"/>
  <c r="L58" i="15" a="1"/>
  <c r="L79" i="15" a="1"/>
  <c r="L76" i="15" a="1"/>
  <c r="L81" i="15" a="1"/>
  <c r="L89" i="15" a="1"/>
  <c r="L84" i="15" a="1"/>
  <c r="L75" i="15" a="1"/>
  <c r="L49" i="15" a="1"/>
  <c r="L67" i="15" a="1"/>
  <c r="L57" i="15" a="1"/>
  <c r="L86" i="15" a="1"/>
  <c r="L92" i="15" a="1"/>
  <c r="EH218" i="15" a="1"/>
  <c r="EH202" i="15" a="1"/>
  <c r="EH186" i="15" a="1"/>
  <c r="EH174" i="15" a="1"/>
  <c r="BE123" i="8" a="1"/>
  <c r="BD65" i="8" a="1"/>
  <c r="BE109" i="8" a="1"/>
  <c r="BC124" i="8" a="1"/>
  <c r="BD94" i="8" a="1"/>
  <c r="BD52" i="8" a="1"/>
  <c r="BD53" i="8" a="1"/>
  <c r="BE80" i="8" a="1"/>
  <c r="BE65" i="8" a="1"/>
  <c r="BD124" i="8" a="1"/>
  <c r="EH225" i="15" a="1"/>
  <c r="EH209" i="15" a="1"/>
  <c r="EH193" i="15" a="1"/>
  <c r="EH177" i="15" a="1"/>
  <c r="BE73" i="8" a="1"/>
  <c r="BE78" i="8" a="1"/>
  <c r="BD92" i="8" a="1"/>
  <c r="BE86" i="8" a="1"/>
  <c r="BC96" i="8" a="1"/>
  <c r="BD72" i="8" a="1"/>
  <c r="L96" i="15" a="1"/>
  <c r="BD95" i="8" a="1"/>
  <c r="C97" i="15" a="1"/>
  <c r="BE104" i="8" a="1"/>
  <c r="EH224" i="15" a="1"/>
  <c r="EH208" i="15" a="1"/>
  <c r="EH192" i="15" a="1"/>
  <c r="EH176" i="15" a="1"/>
  <c r="I95" i="15" a="1"/>
  <c r="D97" i="15" a="1"/>
  <c r="BE92" i="8" a="1"/>
  <c r="BE72" i="8" a="1"/>
  <c r="BE108" i="8" a="1"/>
  <c r="BC54" i="8" a="1"/>
  <c r="K96" i="15" a="1"/>
  <c r="BC76" i="8" a="1"/>
  <c r="BE98" i="8" a="1"/>
  <c r="BE87" i="8" a="1"/>
  <c r="EH223" i="15" a="1"/>
  <c r="EH207" i="15" a="1"/>
  <c r="EH191" i="15" a="1"/>
  <c r="EH175" i="15" a="1"/>
  <c r="BC126" i="8" a="1"/>
  <c r="BE105" i="8" a="1"/>
  <c r="BE41" i="8" a="1"/>
  <c r="BE43" i="8" a="1"/>
  <c r="BC65" i="8" a="1"/>
  <c r="BD122" i="8" a="1"/>
  <c r="BD126" i="8" a="1"/>
  <c r="G97" i="15" a="1"/>
  <c r="L95" i="15" a="1"/>
  <c r="BD125" i="8" a="1"/>
  <c r="L63" i="15" a="1"/>
  <c r="L44" i="15" a="1"/>
  <c r="L93" i="15" a="1"/>
  <c r="L88" i="15" a="1"/>
  <c r="L74" i="15" a="1"/>
  <c r="L56" i="15" a="1"/>
  <c r="L70" i="15" a="1"/>
  <c r="L52" i="15" a="1"/>
  <c r="L72" i="15" a="1"/>
  <c r="L46" i="15" a="1"/>
  <c r="L39" i="15" a="1"/>
  <c r="L53" i="15" a="1"/>
  <c r="L55" i="15" a="1"/>
  <c r="EH214" i="15" a="1"/>
  <c r="EH198" i="15" a="1"/>
  <c r="EH182" i="15" a="1"/>
  <c r="EH231" i="15" a="1"/>
  <c r="BE48" i="8" a="1"/>
  <c r="BE96" i="8" a="1"/>
  <c r="H95" i="15" a="1"/>
  <c r="BE42" i="8" a="1"/>
  <c r="BE85" i="8" a="1"/>
  <c r="BE100" i="8" a="1"/>
  <c r="BE95" i="8" a="1"/>
  <c r="BC64" i="8" a="1"/>
  <c r="K97" i="15" a="1"/>
  <c r="E96" i="15" a="1"/>
  <c r="EH221" i="15" a="1"/>
  <c r="EH205" i="15" a="1"/>
  <c r="EH189" i="15" a="1"/>
  <c r="EH166" i="15" a="1"/>
  <c r="BE84" i="8" a="1"/>
  <c r="BE44" i="8" a="1"/>
  <c r="BE56" i="8" a="1"/>
  <c r="BE63" i="8" a="1"/>
  <c r="BE130" i="8" a="1"/>
  <c r="BE125" i="8" a="1"/>
  <c r="BE97" i="8" a="1"/>
  <c r="BD76" i="8" a="1"/>
  <c r="BE64" i="8" a="1"/>
  <c r="EH220" i="15" a="1"/>
  <c r="EH204" i="15" a="1"/>
  <c r="EH188" i="15" a="1"/>
  <c r="EH172" i="15" a="1"/>
  <c r="BC62" i="8" a="1"/>
  <c r="BC55" i="8" a="1"/>
  <c r="BE59" i="8" a="1"/>
  <c r="H97" i="15" a="1"/>
  <c r="D96" i="15" a="1"/>
  <c r="BE57" i="8" a="1"/>
  <c r="BC122" i="8" a="1"/>
  <c r="BD93" i="8" a="1"/>
  <c r="D95" i="15" a="1"/>
  <c r="EH219" i="15" a="1"/>
  <c r="EH203" i="15" a="1"/>
  <c r="EH187" i="15" a="1"/>
  <c r="EH170" i="15" a="1"/>
  <c r="G96" i="15" a="1"/>
  <c r="BE74" i="8" a="1"/>
  <c r="BE82" i="8" a="1"/>
  <c r="BE89" i="8" a="1"/>
  <c r="BE70" i="8" a="1"/>
  <c r="G95" i="15" a="1"/>
  <c r="BE93" i="8" a="1"/>
  <c r="BE107" i="8" a="1"/>
  <c r="L69" i="15" a="1"/>
  <c r="L60" i="15" a="1"/>
  <c r="L83" i="15" a="1"/>
  <c r="L45" i="15" a="1"/>
  <c r="L51" i="15" a="1"/>
  <c r="L50" i="15" a="1"/>
  <c r="L91" i="15" a="1"/>
  <c r="L65" i="15" a="1"/>
  <c r="L47" i="15" a="1"/>
  <c r="L77" i="15" a="1"/>
  <c r="L90" i="15" a="1"/>
  <c r="L68" i="15" a="1"/>
  <c r="L66" i="15" a="1"/>
  <c r="EH210" i="15" a="1"/>
  <c r="EH194" i="15" a="1"/>
  <c r="EH178" i="15" a="1"/>
  <c r="BC93" i="8" a="1"/>
  <c r="BE94" i="8" a="1"/>
  <c r="BE68" i="8" a="1"/>
  <c r="BE127" i="8" a="1"/>
  <c r="BE126" i="8" a="1"/>
  <c r="BD66" i="8" a="1"/>
  <c r="BE62" i="8" a="1"/>
  <c r="BC95" i="8" a="1"/>
  <c r="J95" i="15" a="1"/>
  <c r="M95" i="15" a="1"/>
  <c r="EH217" i="15" a="1"/>
  <c r="EH201" i="15" a="1"/>
  <c r="EH185" i="15" a="1"/>
  <c r="EH165" i="15" a="1"/>
  <c r="BD96" i="8" a="1"/>
  <c r="BE69" i="8" a="1"/>
  <c r="BD74" i="8" a="1"/>
  <c r="BC53" i="8" a="1"/>
  <c r="BD63" i="8" a="1"/>
  <c r="BE67" i="8" a="1"/>
  <c r="BE55" i="8" a="1"/>
  <c r="BD56" i="8" a="1"/>
  <c r="BE77" i="8" a="1"/>
  <c r="BE76" i="8" a="1"/>
  <c r="EH216" i="15" a="1"/>
  <c r="EH200" i="15" a="1"/>
  <c r="EH184" i="15" a="1"/>
  <c r="EH168" i="15" a="1"/>
  <c r="BD64" i="8" a="1"/>
  <c r="BE129" i="8" a="1"/>
  <c r="BD75" i="8" a="1"/>
  <c r="F97" i="15" a="1"/>
  <c r="BE110" i="8" a="1"/>
  <c r="BC56" i="8" a="1"/>
  <c r="BE124" i="8" a="1"/>
  <c r="K95" i="15" a="1"/>
  <c r="BE47" i="8" a="1"/>
  <c r="I96" i="15" a="1"/>
  <c r="EH215" i="15" a="1"/>
  <c r="EH199" i="15" a="1"/>
  <c r="EH183" i="15" a="1"/>
  <c r="EH167" i="15" a="1"/>
  <c r="L97" i="15" a="1"/>
  <c r="BC52" i="8" a="1"/>
  <c r="BC72" i="8" a="1"/>
  <c r="H96" i="15" a="1"/>
  <c r="M96" i="15" a="1"/>
  <c r="BE49" i="8" a="1"/>
  <c r="E95" i="15" a="1"/>
  <c r="BC74" i="8" a="1"/>
  <c r="BD73" i="8" a="1"/>
  <c r="I97" i="15" a="1"/>
  <c r="BE103" i="8" a="1"/>
  <c r="BE60" i="8" a="1"/>
  <c r="L66" i="15" l="1"/>
  <c r="L129" i="15" s="1"/>
  <c r="L68" i="15"/>
  <c r="L131" i="15" s="1"/>
  <c r="L90" i="15"/>
  <c r="L153" i="15" s="1"/>
  <c r="L77" i="15"/>
  <c r="L140" i="15" s="1"/>
  <c r="L47" i="15"/>
  <c r="L110" i="15" s="1"/>
  <c r="L65" i="15"/>
  <c r="L128" i="15" s="1"/>
  <c r="L91" i="15"/>
  <c r="L154" i="15" s="1"/>
  <c r="L50" i="15"/>
  <c r="L113" i="15" s="1"/>
  <c r="L51" i="15"/>
  <c r="L114" i="15" s="1"/>
  <c r="L45" i="15"/>
  <c r="L108" i="15" s="1"/>
  <c r="L83" i="15"/>
  <c r="L146" i="15" s="1"/>
  <c r="L60" i="15"/>
  <c r="L123" i="15" s="1"/>
  <c r="L69" i="15"/>
  <c r="L132" i="15" s="1"/>
  <c r="L55" i="15"/>
  <c r="L118" i="15" s="1"/>
  <c r="L53" i="15"/>
  <c r="L116" i="15" s="1"/>
  <c r="L39" i="15"/>
  <c r="L105" i="15" s="1"/>
  <c r="L46" i="15"/>
  <c r="L109" i="15" s="1"/>
  <c r="L72" i="15"/>
  <c r="L135" i="15" s="1"/>
  <c r="L52" i="15"/>
  <c r="L115" i="15" s="1"/>
  <c r="L70" i="15"/>
  <c r="L133" i="15" s="1"/>
  <c r="L56" i="15"/>
  <c r="L119" i="15" s="1"/>
  <c r="L74" i="15"/>
  <c r="L137" i="15" s="1"/>
  <c r="L88" i="15"/>
  <c r="L151" i="15" s="1"/>
  <c r="L93" i="15"/>
  <c r="L156" i="15" s="1"/>
  <c r="L44" i="15"/>
  <c r="L107" i="15" s="1"/>
  <c r="L63" i="15"/>
  <c r="L126" i="15" s="1"/>
  <c r="L92" i="15"/>
  <c r="L155" i="15" s="1"/>
  <c r="L86" i="15"/>
  <c r="L149" i="15" s="1"/>
  <c r="L57" i="15"/>
  <c r="L120" i="15" s="1"/>
  <c r="L67" i="15"/>
  <c r="L130" i="15" s="1"/>
  <c r="L49" i="15"/>
  <c r="L112" i="15" s="1"/>
  <c r="L75" i="15"/>
  <c r="L138" i="15" s="1"/>
  <c r="L84" i="15"/>
  <c r="L147" i="15" s="1"/>
  <c r="L89" i="15"/>
  <c r="L152" i="15" s="1"/>
  <c r="L81" i="15"/>
  <c r="L144" i="15" s="1"/>
  <c r="L76" i="15"/>
  <c r="L139" i="15" s="1"/>
  <c r="L79" i="15"/>
  <c r="L142" i="15" s="1"/>
  <c r="L58" i="15"/>
  <c r="L121" i="15" s="1"/>
  <c r="L78" i="15"/>
  <c r="L141" i="15" s="1"/>
  <c r="L94" i="15"/>
  <c r="L157" i="15" s="1"/>
  <c r="L87" i="15"/>
  <c r="L150" i="15" s="1"/>
  <c r="L59" i="15"/>
  <c r="L122" i="15" s="1"/>
  <c r="L54" i="15"/>
  <c r="L117" i="15" s="1"/>
  <c r="L61" i="15"/>
  <c r="L124" i="15" s="1"/>
  <c r="L82" i="15"/>
  <c r="L145" i="15" s="1"/>
  <c r="L80" i="15"/>
  <c r="L143" i="15" s="1"/>
  <c r="L43" i="15"/>
  <c r="L106" i="15" s="1"/>
  <c r="L62" i="15"/>
  <c r="L125" i="15" s="1"/>
  <c r="L71" i="15"/>
  <c r="L134" i="15" s="1"/>
  <c r="L64" i="15"/>
  <c r="L127" i="15" s="1"/>
  <c r="L73" i="15"/>
  <c r="L136" i="15" s="1"/>
  <c r="L85" i="15"/>
  <c r="L148" i="15" s="1"/>
  <c r="L48" i="15"/>
  <c r="L111" i="15" s="1"/>
  <c r="N38" i="15"/>
  <c r="EH169" i="15"/>
  <c r="EH173" i="15"/>
  <c r="EH231" i="15"/>
  <c r="EH167" i="15"/>
  <c r="EH168" i="15"/>
  <c r="EH165" i="15"/>
  <c r="EH174" i="15"/>
  <c r="EH170" i="15"/>
  <c r="EH172" i="15"/>
  <c r="EH166" i="15"/>
  <c r="EH171" i="15"/>
  <c r="EH175" i="15"/>
  <c r="EH176" i="15"/>
  <c r="EH177" i="15"/>
  <c r="EH178" i="15"/>
  <c r="EH179" i="15"/>
  <c r="EH180" i="15"/>
  <c r="EH181" i="15"/>
  <c r="EH182" i="15"/>
  <c r="EH183" i="15"/>
  <c r="EH184" i="15"/>
  <c r="EH185" i="15"/>
  <c r="EH186" i="15"/>
  <c r="EH187" i="15"/>
  <c r="EH188" i="15"/>
  <c r="EH189" i="15"/>
  <c r="EH190" i="15"/>
  <c r="EH191" i="15"/>
  <c r="EH192" i="15"/>
  <c r="EH193" i="15"/>
  <c r="EH194" i="15"/>
  <c r="EH195" i="15"/>
  <c r="EH196" i="15"/>
  <c r="EH197" i="15"/>
  <c r="EH198" i="15"/>
  <c r="EH199" i="15"/>
  <c r="EH200" i="15"/>
  <c r="EH201" i="15"/>
  <c r="EH202" i="15"/>
  <c r="EH203" i="15"/>
  <c r="EH204" i="15"/>
  <c r="EH205" i="15"/>
  <c r="EH206" i="15"/>
  <c r="EH207" i="15"/>
  <c r="EH208" i="15"/>
  <c r="EH209" i="15"/>
  <c r="EH210" i="15"/>
  <c r="EH211" i="15"/>
  <c r="EH212" i="15"/>
  <c r="EH213" i="15"/>
  <c r="EH214" i="15"/>
  <c r="EH215" i="15"/>
  <c r="EH216" i="15"/>
  <c r="EH217" i="15"/>
  <c r="EH218" i="15"/>
  <c r="EH219" i="15"/>
  <c r="EH220" i="15"/>
  <c r="EH221" i="15"/>
  <c r="EH222" i="15"/>
  <c r="EH223" i="15"/>
  <c r="EH224" i="15"/>
  <c r="EH225" i="15"/>
  <c r="EI164" i="15"/>
  <c r="BD119" i="8"/>
  <c r="BD120" i="8"/>
  <c r="BE49" i="8"/>
  <c r="BE60" i="8"/>
  <c r="BE80" i="8"/>
  <c r="BE57" i="8"/>
  <c r="BE109" i="8"/>
  <c r="BE129" i="8"/>
  <c r="BE59" i="8"/>
  <c r="BE78" i="8"/>
  <c r="BE97" i="8"/>
  <c r="BE98" i="8"/>
  <c r="BE107" i="8"/>
  <c r="BE70" i="8"/>
  <c r="BE48" i="8"/>
  <c r="BE128" i="8"/>
  <c r="BE47" i="8"/>
  <c r="BE99" i="8"/>
  <c r="BE67" i="8"/>
  <c r="BE108" i="8"/>
  <c r="BE88" i="8"/>
  <c r="BE58" i="8"/>
  <c r="BE110" i="8"/>
  <c r="BE130" i="8"/>
  <c r="BE87" i="8"/>
  <c r="BE79" i="8"/>
  <c r="BE77" i="8"/>
  <c r="BE68" i="8"/>
  <c r="BE89" i="8"/>
  <c r="BE90" i="8"/>
  <c r="BE69" i="8"/>
  <c r="BE100" i="8"/>
  <c r="BE127" i="8"/>
  <c r="BE46" i="8"/>
  <c r="BE104" i="8"/>
  <c r="BE103" i="8"/>
  <c r="BE106" i="8"/>
  <c r="BE105" i="8"/>
  <c r="BD118" i="8"/>
  <c r="BD117" i="8"/>
  <c r="BE42" i="8"/>
  <c r="BE43" i="8"/>
  <c r="BE45" i="8"/>
  <c r="BE41" i="8"/>
  <c r="BE44" i="8"/>
  <c r="BE83" i="8"/>
  <c r="BE84" i="8"/>
  <c r="BE82" i="8"/>
  <c r="BE86" i="8"/>
  <c r="BE85" i="8"/>
  <c r="L96" i="15"/>
  <c r="BD72" i="8"/>
  <c r="G96" i="15"/>
  <c r="BD64" i="8"/>
  <c r="BC125" i="8"/>
  <c r="BD124" i="8"/>
  <c r="BC122" i="8"/>
  <c r="BD96" i="8"/>
  <c r="BC96" i="8"/>
  <c r="BD76" i="8"/>
  <c r="BC92" i="8"/>
  <c r="D96" i="15"/>
  <c r="D159" i="15" s="1"/>
  <c r="C95" i="15"/>
  <c r="C158" i="15" s="1"/>
  <c r="BD93" i="8"/>
  <c r="BC55" i="8"/>
  <c r="BC123" i="8"/>
  <c r="BC74" i="8"/>
  <c r="BD54" i="8"/>
  <c r="BC65" i="8"/>
  <c r="H95" i="15"/>
  <c r="BD123" i="8"/>
  <c r="BC56" i="8"/>
  <c r="BC124" i="8"/>
  <c r="J96" i="15"/>
  <c r="BD56" i="8"/>
  <c r="K96" i="15"/>
  <c r="G95" i="15"/>
  <c r="L95" i="15"/>
  <c r="BC63" i="8"/>
  <c r="BC73" i="8"/>
  <c r="BD122" i="8"/>
  <c r="M96" i="15"/>
  <c r="BD94" i="8"/>
  <c r="C96" i="15"/>
  <c r="C159" i="15" s="1"/>
  <c r="BD92" i="8"/>
  <c r="BC76" i="8"/>
  <c r="BC93" i="8"/>
  <c r="F95" i="15"/>
  <c r="M95" i="15"/>
  <c r="BD126" i="8"/>
  <c r="BD66" i="8"/>
  <c r="BC62" i="8"/>
  <c r="BD62" i="8"/>
  <c r="BD125" i="8"/>
  <c r="BC95" i="8"/>
  <c r="BD74" i="8"/>
  <c r="E96" i="15"/>
  <c r="J95" i="15"/>
  <c r="I95" i="15"/>
  <c r="BD55" i="8"/>
  <c r="BD53" i="8"/>
  <c r="BD65" i="8"/>
  <c r="BC66" i="8"/>
  <c r="BD75" i="8"/>
  <c r="I96" i="15"/>
  <c r="BC75" i="8"/>
  <c r="BC126" i="8"/>
  <c r="BD52" i="8"/>
  <c r="BD112" i="8" s="1"/>
  <c r="F96" i="15"/>
  <c r="BD63" i="8"/>
  <c r="BC64" i="8"/>
  <c r="BC52" i="8"/>
  <c r="BC112" i="8" s="1"/>
  <c r="D95" i="15"/>
  <c r="D158" i="15" s="1"/>
  <c r="BC53" i="8"/>
  <c r="BC54" i="8"/>
  <c r="BD73" i="8"/>
  <c r="H96" i="15"/>
  <c r="BD95" i="8"/>
  <c r="K95" i="15"/>
  <c r="BC72" i="8"/>
  <c r="E95" i="15"/>
  <c r="BC94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B98" i="15"/>
  <c r="BE126" i="8"/>
  <c r="BE96" i="8"/>
  <c r="BE76" i="8"/>
  <c r="BE66" i="8"/>
  <c r="BE56" i="8"/>
  <c r="BE55" i="8"/>
  <c r="BE54" i="8"/>
  <c r="BE53" i="8"/>
  <c r="BE63" i="8"/>
  <c r="BE64" i="8"/>
  <c r="BE65" i="8"/>
  <c r="BE75" i="8"/>
  <c r="BE73" i="8"/>
  <c r="BE74" i="8"/>
  <c r="BE94" i="8"/>
  <c r="BE95" i="8"/>
  <c r="BE93" i="8"/>
  <c r="BE124" i="8"/>
  <c r="BE52" i="8"/>
  <c r="BE62" i="8"/>
  <c r="BE92" i="8"/>
  <c r="BE72" i="8"/>
  <c r="BE125" i="8"/>
  <c r="BE123" i="8"/>
  <c r="BE122" i="8"/>
  <c r="BF39" i="8"/>
  <c r="M43" i="15" a="1"/>
  <c r="M68" i="15" a="1"/>
  <c r="M69" i="15" a="1"/>
  <c r="M62" i="15" a="1"/>
  <c r="M79" i="15" a="1"/>
  <c r="M83" i="15" a="1"/>
  <c r="M75" i="15" a="1"/>
  <c r="M60" i="15" a="1"/>
  <c r="M92" i="15" a="1"/>
  <c r="M80" i="15" a="1"/>
  <c r="M59" i="15" a="1"/>
  <c r="M71" i="15" a="1"/>
  <c r="EI216" i="15" a="1"/>
  <c r="EI200" i="15" a="1"/>
  <c r="EI184" i="15" a="1"/>
  <c r="EI231" i="15" a="1"/>
  <c r="J98" i="15" a="1"/>
  <c r="K98" i="15" a="1"/>
  <c r="BF45" i="8" a="1"/>
  <c r="BF65" i="8" a="1"/>
  <c r="EI215" i="15" a="1"/>
  <c r="EI199" i="15" a="1"/>
  <c r="EI183" i="15" a="1"/>
  <c r="EI166" i="15" a="1"/>
  <c r="BF80" i="8" a="1"/>
  <c r="BF127" i="8" a="1"/>
  <c r="BF85" i="8" a="1"/>
  <c r="BF93" i="8" a="1"/>
  <c r="BF110" i="8" a="1"/>
  <c r="EI210" i="15" a="1"/>
  <c r="EI194" i="15" a="1"/>
  <c r="EI178" i="15" a="1"/>
  <c r="BF88" i="8" a="1"/>
  <c r="BF126" i="8" a="1"/>
  <c r="BF107" i="8" a="1"/>
  <c r="BF90" i="8" a="1"/>
  <c r="BF104" i="8" a="1"/>
  <c r="EI217" i="15" a="1"/>
  <c r="EI201" i="15" a="1"/>
  <c r="EI185" i="15" a="1"/>
  <c r="EI174" i="15" a="1"/>
  <c r="BF130" i="8" a="1"/>
  <c r="BF63" i="8" a="1"/>
  <c r="BF76" i="8" a="1"/>
  <c r="BF64" i="8" a="1"/>
  <c r="BF79" i="8" a="1"/>
  <c r="M70" i="15" a="1"/>
  <c r="M63" i="15" a="1"/>
  <c r="M86" i="15" a="1"/>
  <c r="M56" i="15" a="1"/>
  <c r="M58" i="15" a="1"/>
  <c r="M76" i="15" a="1"/>
  <c r="M82" i="15" a="1"/>
  <c r="M84" i="15" a="1"/>
  <c r="M93" i="15" a="1"/>
  <c r="M47" i="15" a="1"/>
  <c r="M94" i="15" a="1"/>
  <c r="M73" i="15" a="1"/>
  <c r="M90" i="15" a="1"/>
  <c r="M77" i="15" a="1"/>
  <c r="EI212" i="15" a="1"/>
  <c r="EI196" i="15" a="1"/>
  <c r="EI180" i="15" a="1"/>
  <c r="EI172" i="15" a="1"/>
  <c r="F98" i="15" a="1"/>
  <c r="BF128" i="8" a="1"/>
  <c r="C98" i="15" a="1"/>
  <c r="BF82" i="8" a="1"/>
  <c r="BF83" i="8" a="1"/>
  <c r="EI211" i="15" a="1"/>
  <c r="EI195" i="15" a="1"/>
  <c r="EI179" i="15" a="1"/>
  <c r="BF123" i="8" a="1"/>
  <c r="BF103" i="8" a="1"/>
  <c r="BF57" i="8" a="1"/>
  <c r="BF52" i="8" a="1"/>
  <c r="BF67" i="8" a="1"/>
  <c r="N98" i="15" a="1"/>
  <c r="BF60" i="8" a="1"/>
  <c r="EI222" i="15" a="1"/>
  <c r="EI206" i="15" a="1"/>
  <c r="EI190" i="15" a="1"/>
  <c r="EI165" i="15" a="1"/>
  <c r="BF53" i="8" a="1"/>
  <c r="BF44" i="8" a="1"/>
  <c r="M98" i="15" a="1"/>
  <c r="BF125" i="8" a="1"/>
  <c r="EI213" i="15" a="1"/>
  <c r="EI197" i="15" a="1"/>
  <c r="EI181" i="15" a="1"/>
  <c r="EI169" i="15" a="1"/>
  <c r="BF105" i="8" a="1"/>
  <c r="BF106" i="8" a="1"/>
  <c r="BF68" i="8" a="1"/>
  <c r="BF74" i="8" a="1"/>
  <c r="G98" i="15" a="1"/>
  <c r="BF47" i="8" a="1"/>
  <c r="M50" i="15" a="1"/>
  <c r="M49" i="15" a="1"/>
  <c r="M91" i="15" a="1"/>
  <c r="M44" i="15" a="1"/>
  <c r="M57" i="15" a="1"/>
  <c r="M65" i="15" a="1"/>
  <c r="M89" i="15" a="1"/>
  <c r="M53" i="15" a="1"/>
  <c r="M81" i="15" a="1"/>
  <c r="M67" i="15" a="1"/>
  <c r="M61" i="15" a="1"/>
  <c r="M87" i="15" a="1"/>
  <c r="M88" i="15" a="1"/>
  <c r="M55" i="15" a="1"/>
  <c r="EI224" i="15" a="1"/>
  <c r="EI208" i="15" a="1"/>
  <c r="EI192" i="15" a="1"/>
  <c r="EI176" i="15" a="1"/>
  <c r="BF92" i="8" a="1"/>
  <c r="BF109" i="8" a="1"/>
  <c r="BF55" i="8" a="1"/>
  <c r="BF95" i="8" a="1"/>
  <c r="EI223" i="15" a="1"/>
  <c r="EI207" i="15" a="1"/>
  <c r="EI191" i="15" a="1"/>
  <c r="EI173" i="15" a="1"/>
  <c r="BF77" i="8" a="1"/>
  <c r="BF48" i="8" a="1"/>
  <c r="BF58" i="8" a="1"/>
  <c r="BF62" i="8" a="1"/>
  <c r="BF87" i="8" a="1"/>
  <c r="BF89" i="8" a="1"/>
  <c r="EI218" i="15" a="1"/>
  <c r="EI202" i="15" a="1"/>
  <c r="EI186" i="15" a="1"/>
  <c r="EI170" i="15" a="1"/>
  <c r="BF78" i="8" a="1"/>
  <c r="D98" i="15" a="1"/>
  <c r="BF42" i="8" a="1"/>
  <c r="EI225" i="15" a="1"/>
  <c r="EI209" i="15" a="1"/>
  <c r="EI193" i="15" a="1"/>
  <c r="EI177" i="15" a="1"/>
  <c r="BF100" i="8" a="1"/>
  <c r="BF124" i="8" a="1"/>
  <c r="BF43" i="8" a="1"/>
  <c r="BF46" i="8" a="1"/>
  <c r="BF99" i="8" a="1"/>
  <c r="BF86" i="8" a="1"/>
  <c r="M46" i="15" a="1"/>
  <c r="M54" i="15" a="1"/>
  <c r="M45" i="15" a="1"/>
  <c r="M85" i="15" a="1"/>
  <c r="M48" i="15" a="1"/>
  <c r="M39" i="15" a="1"/>
  <c r="M51" i="15" a="1"/>
  <c r="M64" i="15" a="1"/>
  <c r="M72" i="15" a="1"/>
  <c r="M78" i="15" a="1"/>
  <c r="M74" i="15" a="1"/>
  <c r="M66" i="15" a="1"/>
  <c r="M52" i="15" a="1"/>
  <c r="EI220" i="15" a="1"/>
  <c r="EI204" i="15" a="1"/>
  <c r="EI188" i="15" a="1"/>
  <c r="EI167" i="15" a="1"/>
  <c r="BF122" i="8" a="1"/>
  <c r="BF73" i="8" a="1"/>
  <c r="BF96" i="8" a="1"/>
  <c r="H98" i="15" a="1"/>
  <c r="BF97" i="8" a="1"/>
  <c r="EI219" i="15" a="1"/>
  <c r="EI203" i="15" a="1"/>
  <c r="EI187" i="15" a="1"/>
  <c r="EI168" i="15" a="1"/>
  <c r="BF98" i="8" a="1"/>
  <c r="BF75" i="8" a="1"/>
  <c r="BF84" i="8" a="1"/>
  <c r="I98" i="15" a="1"/>
  <c r="E98" i="15" a="1"/>
  <c r="BF108" i="8" a="1"/>
  <c r="BF129" i="8" a="1"/>
  <c r="EI214" i="15" a="1"/>
  <c r="EI198" i="15" a="1"/>
  <c r="EI182" i="15" a="1"/>
  <c r="EI171" i="15" a="1"/>
  <c r="BF94" i="8" a="1"/>
  <c r="BF54" i="8" a="1"/>
  <c r="BF41" i="8" a="1"/>
  <c r="L98" i="15" a="1"/>
  <c r="BF72" i="8" a="1"/>
  <c r="EI221" i="15" a="1"/>
  <c r="EI205" i="15" a="1"/>
  <c r="EI189" i="15" a="1"/>
  <c r="EI175" i="15" a="1"/>
  <c r="BF49" i="8" a="1"/>
  <c r="BF70" i="8" a="1"/>
  <c r="BF59" i="8" a="1"/>
  <c r="BF56" i="8" a="1"/>
  <c r="BF66" i="8" a="1"/>
  <c r="BF69" i="8" a="1"/>
  <c r="M52" i="15" l="1"/>
  <c r="M115" i="15" s="1"/>
  <c r="M66" i="15"/>
  <c r="M129" i="15" s="1"/>
  <c r="M74" i="15"/>
  <c r="M137" i="15" s="1"/>
  <c r="M78" i="15"/>
  <c r="M141" i="15" s="1"/>
  <c r="M72" i="15"/>
  <c r="M135" i="15" s="1"/>
  <c r="M64" i="15"/>
  <c r="M127" i="15" s="1"/>
  <c r="M51" i="15"/>
  <c r="M114" i="15" s="1"/>
  <c r="M39" i="15"/>
  <c r="M105" i="15" s="1"/>
  <c r="M48" i="15"/>
  <c r="M111" i="15" s="1"/>
  <c r="M85" i="15"/>
  <c r="M148" i="15" s="1"/>
  <c r="M45" i="15"/>
  <c r="M108" i="15" s="1"/>
  <c r="M54" i="15"/>
  <c r="M117" i="15" s="1"/>
  <c r="M46" i="15"/>
  <c r="M109" i="15" s="1"/>
  <c r="M55" i="15"/>
  <c r="M118" i="15" s="1"/>
  <c r="M88" i="15"/>
  <c r="M151" i="15" s="1"/>
  <c r="M87" i="15"/>
  <c r="M150" i="15" s="1"/>
  <c r="M61" i="15"/>
  <c r="M124" i="15" s="1"/>
  <c r="M67" i="15"/>
  <c r="M130" i="15" s="1"/>
  <c r="M81" i="15"/>
  <c r="M144" i="15" s="1"/>
  <c r="M53" i="15"/>
  <c r="M116" i="15" s="1"/>
  <c r="M89" i="15"/>
  <c r="M152" i="15" s="1"/>
  <c r="M65" i="15"/>
  <c r="M128" i="15" s="1"/>
  <c r="M57" i="15"/>
  <c r="M120" i="15" s="1"/>
  <c r="M44" i="15"/>
  <c r="M107" i="15" s="1"/>
  <c r="M91" i="15"/>
  <c r="M154" i="15" s="1"/>
  <c r="M49" i="15"/>
  <c r="M112" i="15" s="1"/>
  <c r="M50" i="15"/>
  <c r="M113" i="15" s="1"/>
  <c r="M77" i="15"/>
  <c r="M140" i="15" s="1"/>
  <c r="M90" i="15"/>
  <c r="M153" i="15" s="1"/>
  <c r="M73" i="15"/>
  <c r="M136" i="15" s="1"/>
  <c r="M94" i="15"/>
  <c r="M157" i="15" s="1"/>
  <c r="M47" i="15"/>
  <c r="M110" i="15" s="1"/>
  <c r="M93" i="15"/>
  <c r="M156" i="15" s="1"/>
  <c r="M84" i="15"/>
  <c r="M147" i="15" s="1"/>
  <c r="M82" i="15"/>
  <c r="M145" i="15" s="1"/>
  <c r="M76" i="15"/>
  <c r="M139" i="15" s="1"/>
  <c r="M58" i="15"/>
  <c r="M121" i="15" s="1"/>
  <c r="M56" i="15"/>
  <c r="M119" i="15" s="1"/>
  <c r="M86" i="15"/>
  <c r="M149" i="15" s="1"/>
  <c r="M63" i="15"/>
  <c r="M126" i="15" s="1"/>
  <c r="M70" i="15"/>
  <c r="M133" i="15" s="1"/>
  <c r="M71" i="15"/>
  <c r="M134" i="15" s="1"/>
  <c r="M59" i="15"/>
  <c r="M122" i="15" s="1"/>
  <c r="M80" i="15"/>
  <c r="M143" i="15" s="1"/>
  <c r="M92" i="15"/>
  <c r="M155" i="15" s="1"/>
  <c r="M60" i="15"/>
  <c r="M123" i="15" s="1"/>
  <c r="M75" i="15"/>
  <c r="M138" i="15" s="1"/>
  <c r="M83" i="15"/>
  <c r="M146" i="15" s="1"/>
  <c r="M79" i="15"/>
  <c r="M142" i="15" s="1"/>
  <c r="M62" i="15"/>
  <c r="M125" i="15" s="1"/>
  <c r="M69" i="15"/>
  <c r="M132" i="15" s="1"/>
  <c r="M68" i="15"/>
  <c r="M131" i="15" s="1"/>
  <c r="M43" i="15"/>
  <c r="M106" i="15" s="1"/>
  <c r="O38" i="15"/>
  <c r="EI172" i="15"/>
  <c r="EI169" i="15"/>
  <c r="EI171" i="15"/>
  <c r="EI166" i="15"/>
  <c r="EI231" i="15"/>
  <c r="EI174" i="15"/>
  <c r="EI170" i="15"/>
  <c r="EI168" i="15"/>
  <c r="EI167" i="15"/>
  <c r="EI175" i="15"/>
  <c r="EI165" i="15"/>
  <c r="EI173" i="15"/>
  <c r="EI176" i="15"/>
  <c r="EI177" i="15"/>
  <c r="EI178" i="15"/>
  <c r="EI179" i="15"/>
  <c r="EI180" i="15"/>
  <c r="EI181" i="15"/>
  <c r="EI182" i="15"/>
  <c r="EI183" i="15"/>
  <c r="EI184" i="15"/>
  <c r="EI185" i="15"/>
  <c r="EI186" i="15"/>
  <c r="EI187" i="15"/>
  <c r="EI188" i="15"/>
  <c r="EI189" i="15"/>
  <c r="EI190" i="15"/>
  <c r="EI191" i="15"/>
  <c r="EI192" i="15"/>
  <c r="EI193" i="15"/>
  <c r="EI194" i="15"/>
  <c r="EI195" i="15"/>
  <c r="EI196" i="15"/>
  <c r="EI197" i="15"/>
  <c r="EI198" i="15"/>
  <c r="EI199" i="15"/>
  <c r="EI200" i="15"/>
  <c r="EI201" i="15"/>
  <c r="EI202" i="15"/>
  <c r="EI203" i="15"/>
  <c r="EI204" i="15"/>
  <c r="EI205" i="15"/>
  <c r="EI206" i="15"/>
  <c r="EI207" i="15"/>
  <c r="EI208" i="15"/>
  <c r="EI209" i="15"/>
  <c r="EI210" i="15"/>
  <c r="EI211" i="15"/>
  <c r="EI212" i="15"/>
  <c r="EI213" i="15"/>
  <c r="EI214" i="15"/>
  <c r="EI215" i="15"/>
  <c r="EI216" i="15"/>
  <c r="EI217" i="15"/>
  <c r="EI218" i="15"/>
  <c r="EI219" i="15"/>
  <c r="EI220" i="15"/>
  <c r="EI221" i="15"/>
  <c r="EI222" i="15"/>
  <c r="EI223" i="15"/>
  <c r="EI224" i="15"/>
  <c r="EI225" i="15"/>
  <c r="EJ164" i="15"/>
  <c r="BE117" i="8"/>
  <c r="BF49" i="8"/>
  <c r="BF109" i="8"/>
  <c r="BF60" i="8"/>
  <c r="BF80" i="8"/>
  <c r="BF78" i="8"/>
  <c r="BF128" i="8"/>
  <c r="BF57" i="8"/>
  <c r="BF70" i="8"/>
  <c r="BF129" i="8"/>
  <c r="BF48" i="8"/>
  <c r="BF97" i="8"/>
  <c r="BF98" i="8"/>
  <c r="BF107" i="8"/>
  <c r="BF59" i="8"/>
  <c r="BF47" i="8"/>
  <c r="BF77" i="8"/>
  <c r="BF99" i="8"/>
  <c r="BF110" i="8"/>
  <c r="BF68" i="8"/>
  <c r="BF90" i="8"/>
  <c r="BF108" i="8"/>
  <c r="BF89" i="8"/>
  <c r="BF67" i="8"/>
  <c r="BF88" i="8"/>
  <c r="BF100" i="8"/>
  <c r="BF69" i="8"/>
  <c r="BF58" i="8"/>
  <c r="BF87" i="8"/>
  <c r="BF130" i="8"/>
  <c r="BF127" i="8"/>
  <c r="BF79" i="8"/>
  <c r="BF46" i="8"/>
  <c r="BF104" i="8"/>
  <c r="BF103" i="8"/>
  <c r="BF106" i="8"/>
  <c r="BF105" i="8"/>
  <c r="BE119" i="8"/>
  <c r="BE118" i="8"/>
  <c r="BE120" i="8"/>
  <c r="F159" i="15"/>
  <c r="B99" i="15"/>
  <c r="BF45" i="8"/>
  <c r="BF43" i="8"/>
  <c r="BF41" i="8"/>
  <c r="BF42" i="8"/>
  <c r="BF44" i="8"/>
  <c r="BF84" i="8"/>
  <c r="BF82" i="8"/>
  <c r="BF86" i="8"/>
  <c r="BF85" i="8"/>
  <c r="BF83" i="8"/>
  <c r="E159" i="15"/>
  <c r="BD113" i="8"/>
  <c r="H158" i="15"/>
  <c r="BC102" i="8"/>
  <c r="J158" i="15"/>
  <c r="F158" i="15"/>
  <c r="G158" i="15"/>
  <c r="M158" i="15"/>
  <c r="E158" i="15"/>
  <c r="K158" i="15"/>
  <c r="BC116" i="8"/>
  <c r="BD115" i="8"/>
  <c r="I158" i="15"/>
  <c r="M159" i="15"/>
  <c r="BD102" i="8"/>
  <c r="BD116" i="8"/>
  <c r="G159" i="15"/>
  <c r="BC115" i="8"/>
  <c r="L158" i="15"/>
  <c r="BC114" i="8"/>
  <c r="BD114" i="8"/>
  <c r="L159" i="15"/>
  <c r="BC113" i="8"/>
  <c r="K159" i="15"/>
  <c r="J159" i="15"/>
  <c r="H159" i="15"/>
  <c r="I159" i="15"/>
  <c r="F160" i="15"/>
  <c r="K160" i="15"/>
  <c r="I160" i="15"/>
  <c r="M160" i="15"/>
  <c r="E160" i="15"/>
  <c r="L160" i="15"/>
  <c r="H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BE116" i="8"/>
  <c r="BF126" i="8"/>
  <c r="BF96" i="8"/>
  <c r="BF76" i="8"/>
  <c r="BF66" i="8"/>
  <c r="BF56" i="8"/>
  <c r="BF55" i="8"/>
  <c r="BF53" i="8"/>
  <c r="BF54" i="8"/>
  <c r="BF63" i="8"/>
  <c r="BF65" i="8"/>
  <c r="BF64" i="8"/>
  <c r="BF73" i="8"/>
  <c r="BF75" i="8"/>
  <c r="BF74" i="8"/>
  <c r="BF93" i="8"/>
  <c r="BF94" i="8"/>
  <c r="BF95" i="8"/>
  <c r="BE115" i="8"/>
  <c r="BF124" i="8"/>
  <c r="BF52" i="8"/>
  <c r="BF62" i="8"/>
  <c r="BF92" i="8"/>
  <c r="BF72" i="8"/>
  <c r="BF125" i="8"/>
  <c r="BF123" i="8"/>
  <c r="BF122" i="8"/>
  <c r="BE112" i="8"/>
  <c r="BE102" i="8"/>
  <c r="BE114" i="8"/>
  <c r="BG39" i="8"/>
  <c r="BE113" i="8"/>
  <c r="N92" i="15" a="1"/>
  <c r="N81" i="15" a="1"/>
  <c r="N47" i="15" a="1"/>
  <c r="N46" i="15" a="1"/>
  <c r="N44" i="15" a="1"/>
  <c r="N49" i="15" a="1"/>
  <c r="N68" i="15" a="1"/>
  <c r="N43" i="15" a="1"/>
  <c r="N69" i="15" a="1"/>
  <c r="N39" i="15" a="1"/>
  <c r="N60" i="15" a="1"/>
  <c r="N84" i="15" a="1"/>
  <c r="N77" i="15" a="1"/>
  <c r="N82" i="15" a="1"/>
  <c r="EJ218" i="15" a="1"/>
  <c r="EJ202" i="15" a="1"/>
  <c r="EJ186" i="15" a="1"/>
  <c r="EJ165" i="15" a="1"/>
  <c r="BG46" i="8" a="1"/>
  <c r="BG90" i="8" a="1"/>
  <c r="F99" i="15" a="1"/>
  <c r="BG55" i="8" a="1"/>
  <c r="BG109" i="8" a="1"/>
  <c r="BG87" i="8" a="1"/>
  <c r="EJ223" i="15" a="1"/>
  <c r="BG76" i="8" a="1"/>
  <c r="BG82" i="8" a="1"/>
  <c r="EJ217" i="15" a="1"/>
  <c r="EJ201" i="15" a="1"/>
  <c r="EJ185" i="15" a="1"/>
  <c r="EJ175" i="15" a="1"/>
  <c r="BG56" i="8" a="1"/>
  <c r="BG48" i="8" a="1"/>
  <c r="BG99" i="8" a="1"/>
  <c r="BG41" i="8" a="1"/>
  <c r="BG42" i="8" a="1"/>
  <c r="BG125" i="8" a="1"/>
  <c r="EJ219" i="15" a="1"/>
  <c r="BG54" i="8" a="1"/>
  <c r="BG67" i="8" a="1"/>
  <c r="EJ212" i="15" a="1"/>
  <c r="EJ196" i="15" a="1"/>
  <c r="EJ180" i="15" a="1"/>
  <c r="EJ168" i="15" a="1"/>
  <c r="BG97" i="8" a="1"/>
  <c r="BG85" i="8" a="1"/>
  <c r="I99" i="15" a="1"/>
  <c r="BG43" i="8" a="1"/>
  <c r="EJ199" i="15" a="1"/>
  <c r="BG83" i="8" a="1"/>
  <c r="BG72" i="8" a="1"/>
  <c r="EJ215" i="15" a="1"/>
  <c r="BG94" i="8" a="1"/>
  <c r="EJ174" i="15" a="1"/>
  <c r="BG66" i="8" a="1"/>
  <c r="EJ183" i="15" a="1"/>
  <c r="EJ195" i="15" a="1"/>
  <c r="BG60" i="8" a="1"/>
  <c r="N86" i="15" a="1"/>
  <c r="N96" i="15" a="1"/>
  <c r="N95" i="15" a="1"/>
  <c r="N53" i="15" a="1"/>
  <c r="N52" i="15" a="1"/>
  <c r="N66" i="15" a="1"/>
  <c r="N48" i="15" a="1"/>
  <c r="N83" i="15" a="1"/>
  <c r="N61" i="15" a="1"/>
  <c r="N70" i="15" a="1"/>
  <c r="N59" i="15" a="1"/>
  <c r="N55" i="15" a="1"/>
  <c r="N50" i="15" a="1"/>
  <c r="N62" i="15" a="1"/>
  <c r="EJ214" i="15" a="1"/>
  <c r="EJ198" i="15" a="1"/>
  <c r="EJ182" i="15" a="1"/>
  <c r="EJ173" i="15" a="1"/>
  <c r="BG78" i="8" a="1"/>
  <c r="BG128" i="8" a="1"/>
  <c r="BG84" i="8" a="1"/>
  <c r="BG108" i="8" a="1"/>
  <c r="EJ203" i="15" a="1"/>
  <c r="BG53" i="8" a="1"/>
  <c r="BG95" i="8" a="1"/>
  <c r="BG77" i="8" a="1"/>
  <c r="EJ213" i="15" a="1"/>
  <c r="EJ197" i="15" a="1"/>
  <c r="EJ181" i="15" a="1"/>
  <c r="EJ170" i="15" a="1"/>
  <c r="O99" i="15" a="1"/>
  <c r="BG98" i="8" a="1"/>
  <c r="BG92" i="8" a="1"/>
  <c r="BG63" i="8" a="1"/>
  <c r="BG127" i="8" a="1"/>
  <c r="EJ207" i="15" a="1"/>
  <c r="BG103" i="8" a="1"/>
  <c r="EJ224" i="15" a="1"/>
  <c r="EJ208" i="15" a="1"/>
  <c r="EJ192" i="15" a="1"/>
  <c r="BG47" i="8" a="1"/>
  <c r="BG64" i="8" a="1"/>
  <c r="EJ166" i="15" a="1"/>
  <c r="H99" i="15" a="1"/>
  <c r="N64" i="15" a="1"/>
  <c r="N89" i="15" a="1"/>
  <c r="N63" i="15" a="1"/>
  <c r="N76" i="15" a="1"/>
  <c r="N78" i="15" a="1"/>
  <c r="N56" i="15" a="1"/>
  <c r="N80" i="15" a="1"/>
  <c r="N79" i="15" a="1"/>
  <c r="N91" i="15" a="1"/>
  <c r="N75" i="15" a="1"/>
  <c r="N72" i="15" a="1"/>
  <c r="N93" i="15" a="1"/>
  <c r="N67" i="15" a="1"/>
  <c r="N97" i="15" a="1"/>
  <c r="EJ210" i="15" a="1"/>
  <c r="EJ194" i="15" a="1"/>
  <c r="EJ178" i="15" a="1"/>
  <c r="BG79" i="8" a="1"/>
  <c r="BG69" i="8" a="1"/>
  <c r="E99" i="15" a="1"/>
  <c r="BG73" i="8" a="1"/>
  <c r="BG124" i="8" a="1"/>
  <c r="K99" i="15" a="1"/>
  <c r="BG105" i="8" a="1"/>
  <c r="EJ187" i="15" a="1"/>
  <c r="BG106" i="8" a="1"/>
  <c r="BG86" i="8" a="1"/>
  <c r="EJ225" i="15" a="1"/>
  <c r="EJ209" i="15" a="1"/>
  <c r="EJ193" i="15" a="1"/>
  <c r="EJ177" i="15" a="1"/>
  <c r="BG93" i="8" a="1"/>
  <c r="BG104" i="8" a="1"/>
  <c r="N99" i="15" a="1"/>
  <c r="BG68" i="8" a="1"/>
  <c r="M99" i="15" a="1"/>
  <c r="BG57" i="8" a="1"/>
  <c r="EJ191" i="15" a="1"/>
  <c r="BG49" i="8" a="1"/>
  <c r="EJ220" i="15" a="1"/>
  <c r="EJ204" i="15" a="1"/>
  <c r="EJ188" i="15" a="1"/>
  <c r="EJ172" i="15" a="1"/>
  <c r="BG70" i="8" a="1"/>
  <c r="BG74" i="8" a="1"/>
  <c r="BG62" i="8" a="1"/>
  <c r="EJ231" i="15" a="1"/>
  <c r="N51" i="15" a="1"/>
  <c r="N85" i="15" a="1"/>
  <c r="N58" i="15" a="1"/>
  <c r="N54" i="15" a="1"/>
  <c r="N88" i="15" a="1"/>
  <c r="N57" i="15" a="1"/>
  <c r="N94" i="15" a="1"/>
  <c r="N71" i="15" a="1"/>
  <c r="N73" i="15" a="1"/>
  <c r="N87" i="15" a="1"/>
  <c r="N45" i="15" a="1"/>
  <c r="N74" i="15" a="1"/>
  <c r="N65" i="15" a="1"/>
  <c r="N90" i="15" a="1"/>
  <c r="EJ222" i="15" a="1"/>
  <c r="EJ206" i="15" a="1"/>
  <c r="EJ190" i="15" a="1"/>
  <c r="EJ167" i="15" a="1"/>
  <c r="G99" i="15" a="1"/>
  <c r="J99" i="15" a="1"/>
  <c r="BG80" i="8" a="1"/>
  <c r="BG65" i="8" a="1"/>
  <c r="BG45" i="8" a="1"/>
  <c r="C99" i="15" a="1"/>
  <c r="BG88" i="8" a="1"/>
  <c r="EJ171" i="15" a="1"/>
  <c r="BG126" i="8" a="1"/>
  <c r="EJ221" i="15" a="1"/>
  <c r="EJ205" i="15" a="1"/>
  <c r="EJ189" i="15" a="1"/>
  <c r="EJ176" i="15" a="1"/>
  <c r="BG52" i="8" a="1"/>
  <c r="BG107" i="8" a="1"/>
  <c r="BG100" i="8" a="1"/>
  <c r="D99" i="15" a="1"/>
  <c r="BG130" i="8" a="1"/>
  <c r="BG89" i="8" a="1"/>
  <c r="EJ179" i="15" a="1"/>
  <c r="EJ216" i="15" a="1"/>
  <c r="EJ200" i="15" a="1"/>
  <c r="EJ184" i="15" a="1"/>
  <c r="EJ169" i="15" a="1"/>
  <c r="BG110" i="8" a="1"/>
  <c r="BG59" i="8" a="1"/>
  <c r="BG44" i="8" a="1"/>
  <c r="EJ211" i="15" a="1"/>
  <c r="BG129" i="8" a="1"/>
  <c r="BG75" i="8" a="1"/>
  <c r="BG58" i="8" a="1"/>
  <c r="BG122" i="8" a="1"/>
  <c r="BG123" i="8" a="1"/>
  <c r="L99" i="15" a="1"/>
  <c r="BG96" i="8" a="1"/>
  <c r="N90" i="15" l="1"/>
  <c r="N153" i="15" s="1"/>
  <c r="N65" i="15"/>
  <c r="N128" i="15" s="1"/>
  <c r="N74" i="15"/>
  <c r="N137" i="15" s="1"/>
  <c r="N45" i="15"/>
  <c r="N108" i="15" s="1"/>
  <c r="N87" i="15"/>
  <c r="N150" i="15" s="1"/>
  <c r="N73" i="15"/>
  <c r="N136" i="15" s="1"/>
  <c r="N71" i="15"/>
  <c r="N134" i="15" s="1"/>
  <c r="N94" i="15"/>
  <c r="N157" i="15" s="1"/>
  <c r="N57" i="15"/>
  <c r="N120" i="15" s="1"/>
  <c r="N88" i="15"/>
  <c r="N151" i="15" s="1"/>
  <c r="N54" i="15"/>
  <c r="N117" i="15" s="1"/>
  <c r="N58" i="15"/>
  <c r="N121" i="15" s="1"/>
  <c r="N85" i="15"/>
  <c r="N148" i="15" s="1"/>
  <c r="N51" i="15"/>
  <c r="N114" i="15" s="1"/>
  <c r="N97" i="15"/>
  <c r="N160" i="15" s="1"/>
  <c r="N67" i="15"/>
  <c r="N130" i="15" s="1"/>
  <c r="N93" i="15"/>
  <c r="N156" i="15" s="1"/>
  <c r="N72" i="15"/>
  <c r="N135" i="15" s="1"/>
  <c r="N75" i="15"/>
  <c r="N138" i="15" s="1"/>
  <c r="N91" i="15"/>
  <c r="N154" i="15" s="1"/>
  <c r="N79" i="15"/>
  <c r="N142" i="15" s="1"/>
  <c r="N80" i="15"/>
  <c r="N143" i="15" s="1"/>
  <c r="N56" i="15"/>
  <c r="N119" i="15" s="1"/>
  <c r="N78" i="15"/>
  <c r="N141" i="15" s="1"/>
  <c r="N76" i="15"/>
  <c r="N139" i="15" s="1"/>
  <c r="N63" i="15"/>
  <c r="N126" i="15" s="1"/>
  <c r="N89" i="15"/>
  <c r="N152" i="15" s="1"/>
  <c r="N64" i="15"/>
  <c r="N127" i="15" s="1"/>
  <c r="N62" i="15"/>
  <c r="N125" i="15" s="1"/>
  <c r="N50" i="15"/>
  <c r="N113" i="15" s="1"/>
  <c r="N55" i="15"/>
  <c r="N118" i="15" s="1"/>
  <c r="N59" i="15"/>
  <c r="N122" i="15" s="1"/>
  <c r="N70" i="15"/>
  <c r="N133" i="15" s="1"/>
  <c r="N61" i="15"/>
  <c r="N124" i="15" s="1"/>
  <c r="N83" i="15"/>
  <c r="N146" i="15" s="1"/>
  <c r="N48" i="15"/>
  <c r="N111" i="15" s="1"/>
  <c r="N66" i="15"/>
  <c r="N129" i="15" s="1"/>
  <c r="N52" i="15"/>
  <c r="N115" i="15" s="1"/>
  <c r="N53" i="15"/>
  <c r="N116" i="15" s="1"/>
  <c r="N95" i="15"/>
  <c r="N158" i="15" s="1"/>
  <c r="N96" i="15"/>
  <c r="N159" i="15" s="1"/>
  <c r="N86" i="15"/>
  <c r="N149" i="15" s="1"/>
  <c r="N82" i="15"/>
  <c r="N145" i="15" s="1"/>
  <c r="N77" i="15"/>
  <c r="N140" i="15" s="1"/>
  <c r="N84" i="15"/>
  <c r="N147" i="15" s="1"/>
  <c r="N60" i="15"/>
  <c r="N123" i="15" s="1"/>
  <c r="N39" i="15"/>
  <c r="N105" i="15" s="1"/>
  <c r="N69" i="15"/>
  <c r="N132" i="15" s="1"/>
  <c r="N43" i="15"/>
  <c r="N106" i="15" s="1"/>
  <c r="N68" i="15"/>
  <c r="N131" i="15" s="1"/>
  <c r="N49" i="15"/>
  <c r="N112" i="15" s="1"/>
  <c r="N44" i="15"/>
  <c r="N107" i="15" s="1"/>
  <c r="N46" i="15"/>
  <c r="N109" i="15" s="1"/>
  <c r="N47" i="15"/>
  <c r="N110" i="15" s="1"/>
  <c r="N81" i="15"/>
  <c r="N144" i="15" s="1"/>
  <c r="N92" i="15"/>
  <c r="N155" i="15" s="1"/>
  <c r="P38" i="15"/>
  <c r="EJ168" i="15"/>
  <c r="EJ170" i="15"/>
  <c r="EJ173" i="15"/>
  <c r="EJ166" i="15"/>
  <c r="EJ169" i="15"/>
  <c r="EJ175" i="15"/>
  <c r="EJ165" i="15"/>
  <c r="EJ231" i="15"/>
  <c r="EJ172" i="15"/>
  <c r="EJ176" i="15"/>
  <c r="EJ167" i="15"/>
  <c r="EJ171" i="15"/>
  <c r="EJ174" i="15"/>
  <c r="EJ177" i="15"/>
  <c r="EJ178" i="15"/>
  <c r="EJ179" i="15"/>
  <c r="EJ180" i="15"/>
  <c r="EJ181" i="15"/>
  <c r="EJ182" i="15"/>
  <c r="EJ183" i="15"/>
  <c r="EJ184" i="15"/>
  <c r="EJ185" i="15"/>
  <c r="EJ186" i="15"/>
  <c r="EJ187" i="15"/>
  <c r="EJ188" i="15"/>
  <c r="EJ189" i="15"/>
  <c r="EJ190" i="15"/>
  <c r="EJ191" i="15"/>
  <c r="EJ192" i="15"/>
  <c r="EJ193" i="15"/>
  <c r="EJ194" i="15"/>
  <c r="EJ195" i="15"/>
  <c r="EJ196" i="15"/>
  <c r="EJ197" i="15"/>
  <c r="EJ198" i="15"/>
  <c r="EJ199" i="15"/>
  <c r="EJ200" i="15"/>
  <c r="EJ201" i="15"/>
  <c r="EJ202" i="15"/>
  <c r="EJ203" i="15"/>
  <c r="EJ204" i="15"/>
  <c r="EJ205" i="15"/>
  <c r="EJ206" i="15"/>
  <c r="EJ207" i="15"/>
  <c r="EJ208" i="15"/>
  <c r="EJ209" i="15"/>
  <c r="EJ210" i="15"/>
  <c r="EJ211" i="15"/>
  <c r="EJ212" i="15"/>
  <c r="EJ213" i="15"/>
  <c r="EJ214" i="15"/>
  <c r="EJ215" i="15"/>
  <c r="EJ216" i="15"/>
  <c r="EJ217" i="15"/>
  <c r="EJ218" i="15"/>
  <c r="EJ219" i="15"/>
  <c r="EJ220" i="15"/>
  <c r="EJ221" i="15"/>
  <c r="EJ222" i="15"/>
  <c r="EJ223" i="15"/>
  <c r="EJ224" i="15"/>
  <c r="EJ225" i="15"/>
  <c r="EK164" i="15"/>
  <c r="BF117" i="8"/>
  <c r="BF118" i="8"/>
  <c r="BG109" i="8"/>
  <c r="BG80" i="8"/>
  <c r="BG49" i="8"/>
  <c r="BG60" i="8"/>
  <c r="BG59" i="8"/>
  <c r="BG48" i="8"/>
  <c r="BG47" i="8"/>
  <c r="BG107" i="8"/>
  <c r="BG78" i="8"/>
  <c r="BG98" i="8"/>
  <c r="BG57" i="8"/>
  <c r="BG129" i="8"/>
  <c r="BG77" i="8"/>
  <c r="BG70" i="8"/>
  <c r="BG97" i="8"/>
  <c r="BG128" i="8"/>
  <c r="BG68" i="8"/>
  <c r="BG89" i="8"/>
  <c r="BG87" i="8"/>
  <c r="BG99" i="8"/>
  <c r="BG130" i="8"/>
  <c r="BG67" i="8"/>
  <c r="BG108" i="8"/>
  <c r="BG110" i="8"/>
  <c r="BG100" i="8"/>
  <c r="BG90" i="8"/>
  <c r="BG88" i="8"/>
  <c r="BG69" i="8"/>
  <c r="BG58" i="8"/>
  <c r="BG127" i="8"/>
  <c r="BG46" i="8"/>
  <c r="BG79" i="8"/>
  <c r="BG104" i="8"/>
  <c r="BG103" i="8"/>
  <c r="BG106" i="8"/>
  <c r="BG105" i="8"/>
  <c r="BF120" i="8"/>
  <c r="BF119" i="8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B100" i="15"/>
  <c r="N161" i="15"/>
  <c r="K161" i="15"/>
  <c r="BG41" i="8"/>
  <c r="BG44" i="8"/>
  <c r="BG45" i="8"/>
  <c r="BG43" i="8"/>
  <c r="BG42" i="8"/>
  <c r="BG85" i="8"/>
  <c r="BG83" i="8"/>
  <c r="BG84" i="8"/>
  <c r="BG82" i="8"/>
  <c r="BG86" i="8"/>
  <c r="F161" i="15"/>
  <c r="L161" i="15"/>
  <c r="H161" i="15"/>
  <c r="J161" i="15"/>
  <c r="G161" i="15"/>
  <c r="M161" i="15"/>
  <c r="I161" i="15"/>
  <c r="E161" i="15"/>
  <c r="BF116" i="8"/>
  <c r="BG126" i="8"/>
  <c r="BG96" i="8"/>
  <c r="BG76" i="8"/>
  <c r="BG66" i="8"/>
  <c r="BG56" i="8"/>
  <c r="BG54" i="8"/>
  <c r="BG55" i="8"/>
  <c r="BG53" i="8"/>
  <c r="BG63" i="8"/>
  <c r="BG64" i="8"/>
  <c r="BG65" i="8"/>
  <c r="BG75" i="8"/>
  <c r="BG73" i="8"/>
  <c r="BG74" i="8"/>
  <c r="BG93" i="8"/>
  <c r="BG94" i="8"/>
  <c r="BG95" i="8"/>
  <c r="BF113" i="8"/>
  <c r="BG124" i="8"/>
  <c r="BG52" i="8"/>
  <c r="BG62" i="8"/>
  <c r="BG92" i="8"/>
  <c r="BG72" i="8"/>
  <c r="BG125" i="8"/>
  <c r="BG123" i="8"/>
  <c r="BG122" i="8"/>
  <c r="BF112" i="8"/>
  <c r="BF102" i="8"/>
  <c r="BH39" i="8"/>
  <c r="BF114" i="8"/>
  <c r="BF115" i="8"/>
  <c r="O97" i="15" a="1"/>
  <c r="O71" i="15" a="1"/>
  <c r="O83" i="15" a="1"/>
  <c r="O46" i="15" a="1"/>
  <c r="O73" i="15" a="1"/>
  <c r="O43" i="15" a="1"/>
  <c r="O74" i="15" a="1"/>
  <c r="O89" i="15" a="1"/>
  <c r="O47" i="15" a="1"/>
  <c r="O98" i="15" a="1"/>
  <c r="O69" i="15" a="1"/>
  <c r="O79" i="15" a="1"/>
  <c r="O78" i="15" a="1"/>
  <c r="O57" i="15" a="1"/>
  <c r="O70" i="15" a="1"/>
  <c r="EK223" i="15" a="1"/>
  <c r="EK207" i="15" a="1"/>
  <c r="EK191" i="15" a="1"/>
  <c r="EK166" i="15" a="1"/>
  <c r="BH53" i="8" a="1"/>
  <c r="BH90" i="8" a="1"/>
  <c r="L100" i="15" a="1"/>
  <c r="E100" i="15" a="1"/>
  <c r="BH129" i="8" a="1"/>
  <c r="BH45" i="8" a="1"/>
  <c r="EK184" i="15" a="1"/>
  <c r="M100" i="15" a="1"/>
  <c r="BH60" i="8" a="1"/>
  <c r="EK222" i="15" a="1"/>
  <c r="EK206" i="15" a="1"/>
  <c r="EK190" i="15" a="1"/>
  <c r="EK175" i="15" a="1"/>
  <c r="BH94" i="8" a="1"/>
  <c r="BH82" i="8" a="1"/>
  <c r="J100" i="15" a="1"/>
  <c r="BH95" i="8" a="1"/>
  <c r="BH78" i="8" a="1"/>
  <c r="EK212" i="15" a="1"/>
  <c r="EK177" i="15" a="1"/>
  <c r="BH67" i="8" a="1"/>
  <c r="BH59" i="8" a="1"/>
  <c r="BH127" i="8" a="1"/>
  <c r="EK213" i="15" a="1"/>
  <c r="EK197" i="15" a="1"/>
  <c r="EK181" i="15" a="1"/>
  <c r="EK168" i="15" a="1"/>
  <c r="BH63" i="8" a="1"/>
  <c r="BH123" i="8" a="1"/>
  <c r="BH65" i="8" a="1"/>
  <c r="BH79" i="8" a="1"/>
  <c r="BH86" i="8" a="1"/>
  <c r="BH73" i="8" a="1"/>
  <c r="EK192" i="15" a="1"/>
  <c r="BH110" i="8" a="1"/>
  <c r="BH44" i="8" a="1"/>
  <c r="BH47" i="8" a="1"/>
  <c r="BH41" i="8" a="1"/>
  <c r="BH88" i="8" a="1"/>
  <c r="EK216" i="15" a="1"/>
  <c r="BH74" i="8" a="1"/>
  <c r="O96" i="15" a="1"/>
  <c r="O49" i="15" a="1"/>
  <c r="O93" i="15" a="1"/>
  <c r="O62" i="15" a="1"/>
  <c r="O92" i="15" a="1"/>
  <c r="O60" i="15" a="1"/>
  <c r="O68" i="15" a="1"/>
  <c r="O88" i="15" a="1"/>
  <c r="O50" i="15" a="1"/>
  <c r="O45" i="15" a="1"/>
  <c r="O61" i="15" a="1"/>
  <c r="O91" i="15" a="1"/>
  <c r="O81" i="15" a="1"/>
  <c r="O44" i="15" a="1"/>
  <c r="O39" i="15" a="1"/>
  <c r="EK219" i="15" a="1"/>
  <c r="EK203" i="15" a="1"/>
  <c r="EK187" i="15" a="1"/>
  <c r="EK165" i="15" a="1"/>
  <c r="BH80" i="8" a="1"/>
  <c r="C100" i="15" a="1"/>
  <c r="N100" i="15" a="1"/>
  <c r="BH84" i="8" a="1"/>
  <c r="BH122" i="8" a="1"/>
  <c r="EK224" i="15" a="1"/>
  <c r="EK167" i="15" a="1"/>
  <c r="BH98" i="8" a="1"/>
  <c r="BH92" i="8" a="1"/>
  <c r="EK218" i="15" a="1"/>
  <c r="EK202" i="15" a="1"/>
  <c r="EK186" i="15" a="1"/>
  <c r="EK170" i="15" a="1"/>
  <c r="P100" i="15" a="1"/>
  <c r="I100" i="15" a="1"/>
  <c r="O100" i="15" a="1"/>
  <c r="BH97" i="8" a="1"/>
  <c r="BH68" i="8" a="1"/>
  <c r="EK200" i="15" a="1"/>
  <c r="EK225" i="15" a="1"/>
  <c r="EK209" i="15" a="1"/>
  <c r="EK193" i="15" a="1"/>
  <c r="EK231" i="15" a="1"/>
  <c r="BH93" i="8" a="1"/>
  <c r="BH130" i="8" a="1"/>
  <c r="EK180" i="15" a="1"/>
  <c r="BH76" i="8" a="1"/>
  <c r="EK173" i="15" a="1"/>
  <c r="O95" i="15" a="1"/>
  <c r="O52" i="15" a="1"/>
  <c r="O66" i="15" a="1"/>
  <c r="O84" i="15" a="1"/>
  <c r="O53" i="15" a="1"/>
  <c r="O55" i="15" a="1"/>
  <c r="O67" i="15" a="1"/>
  <c r="O94" i="15" a="1"/>
  <c r="O64" i="15" a="1"/>
  <c r="O59" i="15" a="1"/>
  <c r="O72" i="15" a="1"/>
  <c r="O85" i="15" a="1"/>
  <c r="O65" i="15" a="1"/>
  <c r="EK215" i="15" a="1"/>
  <c r="EK199" i="15" a="1"/>
  <c r="EK183" i="15" a="1"/>
  <c r="EK174" i="15" a="1"/>
  <c r="BH58" i="8" a="1"/>
  <c r="BH66" i="8" a="1"/>
  <c r="H100" i="15" a="1"/>
  <c r="BH52" i="8" a="1"/>
  <c r="BH100" i="8" a="1"/>
  <c r="BH106" i="8" a="1"/>
  <c r="EK208" i="15" a="1"/>
  <c r="BH56" i="8" a="1"/>
  <c r="D100" i="15" a="1"/>
  <c r="F100" i="15" a="1"/>
  <c r="EK214" i="15" a="1"/>
  <c r="EK198" i="15" a="1"/>
  <c r="EK182" i="15" a="1"/>
  <c r="EK172" i="15" a="1"/>
  <c r="BH72" i="8" a="1"/>
  <c r="BH64" i="8" a="1"/>
  <c r="BH125" i="8" a="1"/>
  <c r="BH75" i="8" a="1"/>
  <c r="BH57" i="8" a="1"/>
  <c r="BH128" i="8" a="1"/>
  <c r="EK188" i="15" a="1"/>
  <c r="BH85" i="8" a="1"/>
  <c r="BH46" i="8" a="1"/>
  <c r="EK221" i="15" a="1"/>
  <c r="EK205" i="15" a="1"/>
  <c r="EK189" i="15" a="1"/>
  <c r="EK176" i="15" a="1"/>
  <c r="O75" i="15" a="1"/>
  <c r="O76" i="15" a="1"/>
  <c r="O82" i="15" a="1"/>
  <c r="O48" i="15" a="1"/>
  <c r="O80" i="15" a="1"/>
  <c r="O51" i="15" a="1"/>
  <c r="O54" i="15" a="1"/>
  <c r="O86" i="15" a="1"/>
  <c r="O87" i="15" a="1"/>
  <c r="O63" i="15" a="1"/>
  <c r="O77" i="15" a="1"/>
  <c r="O90" i="15" a="1"/>
  <c r="O58" i="15" a="1"/>
  <c r="O56" i="15" a="1"/>
  <c r="EK211" i="15" a="1"/>
  <c r="EK195" i="15" a="1"/>
  <c r="EK179" i="15" a="1"/>
  <c r="BH124" i="8" a="1"/>
  <c r="BH62" i="8" a="1"/>
  <c r="BH43" i="8" a="1"/>
  <c r="K100" i="15" a="1"/>
  <c r="BH96" i="8" a="1"/>
  <c r="BH99" i="8" a="1"/>
  <c r="EK196" i="15" a="1"/>
  <c r="BH107" i="8" a="1"/>
  <c r="EK210" i="15" a="1"/>
  <c r="EK194" i="15" a="1"/>
  <c r="EK178" i="15" a="1"/>
  <c r="BH126" i="8" a="1"/>
  <c r="BH55" i="8" a="1"/>
  <c r="BH104" i="8" a="1"/>
  <c r="BH70" i="8" a="1"/>
  <c r="EK220" i="15" a="1"/>
  <c r="EK169" i="15" a="1"/>
  <c r="BH89" i="8" a="1"/>
  <c r="BH103" i="8" a="1"/>
  <c r="EK217" i="15" a="1"/>
  <c r="EK201" i="15" a="1"/>
  <c r="EK185" i="15" a="1"/>
  <c r="EK171" i="15" a="1"/>
  <c r="BH54" i="8" a="1"/>
  <c r="BH49" i="8" a="1"/>
  <c r="BH83" i="8" a="1"/>
  <c r="BH48" i="8" a="1"/>
  <c r="EK204" i="15" a="1"/>
  <c r="BH108" i="8" a="1"/>
  <c r="BH109" i="8" a="1"/>
  <c r="BH87" i="8" a="1"/>
  <c r="BH105" i="8" a="1"/>
  <c r="G100" i="15" a="1"/>
  <c r="BH77" i="8" a="1"/>
  <c r="BH69" i="8" a="1"/>
  <c r="BH42" i="8" a="1"/>
  <c r="O56" i="15" l="1"/>
  <c r="O119" i="15" s="1"/>
  <c r="O58" i="15"/>
  <c r="O121" i="15" s="1"/>
  <c r="O90" i="15"/>
  <c r="O153" i="15" s="1"/>
  <c r="O77" i="15"/>
  <c r="O140" i="15" s="1"/>
  <c r="O63" i="15"/>
  <c r="O126" i="15" s="1"/>
  <c r="O87" i="15"/>
  <c r="O150" i="15" s="1"/>
  <c r="O86" i="15"/>
  <c r="O149" i="15" s="1"/>
  <c r="O54" i="15"/>
  <c r="O117" i="15" s="1"/>
  <c r="O51" i="15"/>
  <c r="O114" i="15" s="1"/>
  <c r="O80" i="15"/>
  <c r="O143" i="15" s="1"/>
  <c r="O48" i="15"/>
  <c r="O111" i="15" s="1"/>
  <c r="O82" i="15"/>
  <c r="O145" i="15" s="1"/>
  <c r="O76" i="15"/>
  <c r="O139" i="15" s="1"/>
  <c r="O75" i="15"/>
  <c r="O138" i="15" s="1"/>
  <c r="O65" i="15"/>
  <c r="O128" i="15" s="1"/>
  <c r="O85" i="15"/>
  <c r="O148" i="15" s="1"/>
  <c r="O72" i="15"/>
  <c r="O135" i="15" s="1"/>
  <c r="O59" i="15"/>
  <c r="O122" i="15" s="1"/>
  <c r="O64" i="15"/>
  <c r="O127" i="15" s="1"/>
  <c r="O94" i="15"/>
  <c r="O157" i="15" s="1"/>
  <c r="O67" i="15"/>
  <c r="O130" i="15" s="1"/>
  <c r="O55" i="15"/>
  <c r="O118" i="15" s="1"/>
  <c r="O53" i="15"/>
  <c r="O116" i="15" s="1"/>
  <c r="O84" i="15"/>
  <c r="O147" i="15" s="1"/>
  <c r="O66" i="15"/>
  <c r="O129" i="15" s="1"/>
  <c r="O52" i="15"/>
  <c r="O115" i="15" s="1"/>
  <c r="O95" i="15"/>
  <c r="O158" i="15" s="1"/>
  <c r="O39" i="15"/>
  <c r="O105" i="15" s="1"/>
  <c r="O44" i="15"/>
  <c r="O107" i="15" s="1"/>
  <c r="O81" i="15"/>
  <c r="O144" i="15" s="1"/>
  <c r="O91" i="15"/>
  <c r="O154" i="15" s="1"/>
  <c r="O61" i="15"/>
  <c r="O124" i="15" s="1"/>
  <c r="O45" i="15"/>
  <c r="O108" i="15" s="1"/>
  <c r="O50" i="15"/>
  <c r="O113" i="15" s="1"/>
  <c r="O88" i="15"/>
  <c r="O151" i="15" s="1"/>
  <c r="O68" i="15"/>
  <c r="O131" i="15" s="1"/>
  <c r="O60" i="15"/>
  <c r="O123" i="15" s="1"/>
  <c r="O92" i="15"/>
  <c r="O155" i="15" s="1"/>
  <c r="O62" i="15"/>
  <c r="O125" i="15" s="1"/>
  <c r="O93" i="15"/>
  <c r="O156" i="15" s="1"/>
  <c r="O49" i="15"/>
  <c r="O112" i="15" s="1"/>
  <c r="O96" i="15"/>
  <c r="O159" i="15" s="1"/>
  <c r="O70" i="15"/>
  <c r="O133" i="15" s="1"/>
  <c r="O57" i="15"/>
  <c r="O120" i="15" s="1"/>
  <c r="O78" i="15"/>
  <c r="O141" i="15" s="1"/>
  <c r="O79" i="15"/>
  <c r="O142" i="15" s="1"/>
  <c r="O69" i="15"/>
  <c r="O132" i="15" s="1"/>
  <c r="O98" i="15"/>
  <c r="O161" i="15" s="1"/>
  <c r="O47" i="15"/>
  <c r="O110" i="15" s="1"/>
  <c r="O89" i="15"/>
  <c r="O152" i="15" s="1"/>
  <c r="O74" i="15"/>
  <c r="O137" i="15" s="1"/>
  <c r="O43" i="15"/>
  <c r="O106" i="15" s="1"/>
  <c r="O73" i="15"/>
  <c r="O136" i="15" s="1"/>
  <c r="O46" i="15"/>
  <c r="O109" i="15" s="1"/>
  <c r="O83" i="15"/>
  <c r="O146" i="15" s="1"/>
  <c r="O71" i="15"/>
  <c r="O134" i="15" s="1"/>
  <c r="O97" i="15"/>
  <c r="O160" i="15" s="1"/>
  <c r="Q38" i="15"/>
  <c r="EK173" i="15"/>
  <c r="EK168" i="15"/>
  <c r="EK172" i="15"/>
  <c r="EK174" i="15"/>
  <c r="EK177" i="15"/>
  <c r="EK171" i="15"/>
  <c r="EK170" i="15"/>
  <c r="EK165" i="15"/>
  <c r="EK167" i="15"/>
  <c r="EK176" i="15"/>
  <c r="EK175" i="15"/>
  <c r="EK166" i="15"/>
  <c r="EK169" i="15"/>
  <c r="EK231" i="15"/>
  <c r="EK178" i="15"/>
  <c r="EK179" i="15"/>
  <c r="EK180" i="15"/>
  <c r="EK181" i="15"/>
  <c r="EK182" i="15"/>
  <c r="EK183" i="15"/>
  <c r="EK184" i="15"/>
  <c r="EK185" i="15"/>
  <c r="EK186" i="15"/>
  <c r="EK187" i="15"/>
  <c r="EK188" i="15"/>
  <c r="EK189" i="15"/>
  <c r="EK190" i="15"/>
  <c r="EK191" i="15"/>
  <c r="EK192" i="15"/>
  <c r="EK193" i="15"/>
  <c r="EK194" i="15"/>
  <c r="EK195" i="15"/>
  <c r="EK196" i="15"/>
  <c r="EK197" i="15"/>
  <c r="EK198" i="15"/>
  <c r="EK199" i="15"/>
  <c r="EK200" i="15"/>
  <c r="EK201" i="15"/>
  <c r="EK202" i="15"/>
  <c r="EK203" i="15"/>
  <c r="EK204" i="15"/>
  <c r="EK205" i="15"/>
  <c r="EK206" i="15"/>
  <c r="EK207" i="15"/>
  <c r="EK208" i="15"/>
  <c r="EK209" i="15"/>
  <c r="EK210" i="15"/>
  <c r="EK211" i="15"/>
  <c r="EK212" i="15"/>
  <c r="EK213" i="15"/>
  <c r="EK214" i="15"/>
  <c r="EK215" i="15"/>
  <c r="EK216" i="15"/>
  <c r="EK217" i="15"/>
  <c r="EK218" i="15"/>
  <c r="EK219" i="15"/>
  <c r="EK220" i="15"/>
  <c r="EK221" i="15"/>
  <c r="EK222" i="15"/>
  <c r="EK223" i="15"/>
  <c r="EK224" i="15"/>
  <c r="EK225" i="15"/>
  <c r="EL164" i="15"/>
  <c r="BG119" i="8"/>
  <c r="BH49" i="8"/>
  <c r="BH109" i="8"/>
  <c r="BH60" i="8"/>
  <c r="BH80" i="8"/>
  <c r="BH57" i="8"/>
  <c r="BH70" i="8"/>
  <c r="BH129" i="8"/>
  <c r="BH98" i="8"/>
  <c r="BH128" i="8"/>
  <c r="BH47" i="8"/>
  <c r="BH107" i="8"/>
  <c r="BH59" i="8"/>
  <c r="BH97" i="8"/>
  <c r="BH77" i="8"/>
  <c r="BH78" i="8"/>
  <c r="BH48" i="8"/>
  <c r="BH68" i="8"/>
  <c r="BH100" i="8"/>
  <c r="BH108" i="8"/>
  <c r="BH69" i="8"/>
  <c r="BH127" i="8"/>
  <c r="BH110" i="8"/>
  <c r="BH67" i="8"/>
  <c r="BH90" i="8"/>
  <c r="BH88" i="8"/>
  <c r="BH79" i="8"/>
  <c r="BH99" i="8"/>
  <c r="BH58" i="8"/>
  <c r="BH89" i="8"/>
  <c r="BH130" i="8"/>
  <c r="BH87" i="8"/>
  <c r="BH46" i="8"/>
  <c r="BH104" i="8"/>
  <c r="BH103" i="8"/>
  <c r="BH106" i="8"/>
  <c r="BH105" i="8"/>
  <c r="BG117" i="8"/>
  <c r="BG120" i="8"/>
  <c r="BG118" i="8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B101" i="15"/>
  <c r="BH44" i="8"/>
  <c r="BH41" i="8"/>
  <c r="BH43" i="8"/>
  <c r="BH42" i="8"/>
  <c r="BH45" i="8"/>
  <c r="BH83" i="8"/>
  <c r="BH84" i="8"/>
  <c r="BH85" i="8"/>
  <c r="BH82" i="8"/>
  <c r="BH86" i="8"/>
  <c r="BG116" i="8"/>
  <c r="BH126" i="8"/>
  <c r="BH96" i="8"/>
  <c r="BH76" i="8"/>
  <c r="BH66" i="8"/>
  <c r="BH56" i="8"/>
  <c r="BH54" i="8"/>
  <c r="BH53" i="8"/>
  <c r="BH55" i="8"/>
  <c r="BH65" i="8"/>
  <c r="BH64" i="8"/>
  <c r="BH63" i="8"/>
  <c r="BH73" i="8"/>
  <c r="BH75" i="8"/>
  <c r="BH74" i="8"/>
  <c r="BH94" i="8"/>
  <c r="BH95" i="8"/>
  <c r="BH93" i="8"/>
  <c r="BG114" i="8"/>
  <c r="BH124" i="8"/>
  <c r="BH52" i="8"/>
  <c r="BH62" i="8"/>
  <c r="BH92" i="8"/>
  <c r="BH72" i="8"/>
  <c r="BH125" i="8"/>
  <c r="BH123" i="8"/>
  <c r="BH122" i="8"/>
  <c r="BI39" i="8"/>
  <c r="BG115" i="8"/>
  <c r="BG102" i="8"/>
  <c r="BG112" i="8"/>
  <c r="BG113" i="8"/>
  <c r="P43" i="15" a="1"/>
  <c r="P59" i="15" a="1"/>
  <c r="P86" i="15" a="1"/>
  <c r="P96" i="15" a="1"/>
  <c r="P99" i="15" a="1"/>
  <c r="P75" i="15" a="1"/>
  <c r="P68" i="15" a="1"/>
  <c r="P53" i="15" a="1"/>
  <c r="P73" i="15" a="1"/>
  <c r="P89" i="15" a="1"/>
  <c r="P93" i="15" a="1"/>
  <c r="P82" i="15" a="1"/>
  <c r="P66" i="15" a="1"/>
  <c r="P58" i="15" a="1"/>
  <c r="EL225" i="15" a="1"/>
  <c r="EL209" i="15" a="1"/>
  <c r="EL193" i="15" a="1"/>
  <c r="EL174" i="15" a="1"/>
  <c r="BI100" i="8" a="1"/>
  <c r="BI69" i="8" a="1"/>
  <c r="BI45" i="8" a="1"/>
  <c r="BI90" i="8" a="1"/>
  <c r="EL224" i="15" a="1"/>
  <c r="EL208" i="15" a="1"/>
  <c r="EL192" i="15" a="1"/>
  <c r="EL166" i="15" a="1"/>
  <c r="BI44" i="8" a="1"/>
  <c r="BI108" i="8" a="1"/>
  <c r="BI66" i="8" a="1"/>
  <c r="H101" i="15" a="1"/>
  <c r="M101" i="15" a="1"/>
  <c r="EL211" i="15" a="1"/>
  <c r="EL195" i="15" a="1"/>
  <c r="EL179" i="15" a="1"/>
  <c r="L101" i="15" a="1"/>
  <c r="Q101" i="15" a="1"/>
  <c r="BI87" i="8" a="1"/>
  <c r="I101" i="15" a="1"/>
  <c r="BI110" i="8" a="1"/>
  <c r="EL222" i="15" a="1"/>
  <c r="EL206" i="15" a="1"/>
  <c r="EL190" i="15" a="1"/>
  <c r="EL170" i="15" a="1"/>
  <c r="BI56" i="8" a="1"/>
  <c r="BI124" i="8" a="1"/>
  <c r="N101" i="15" a="1"/>
  <c r="P98" i="15" a="1"/>
  <c r="P46" i="15" a="1"/>
  <c r="P44" i="15" a="1"/>
  <c r="P50" i="15" a="1"/>
  <c r="P54" i="15" a="1"/>
  <c r="P97" i="15" a="1"/>
  <c r="P56" i="15" a="1"/>
  <c r="P47" i="15" a="1"/>
  <c r="P95" i="15" a="1"/>
  <c r="P94" i="15" a="1"/>
  <c r="P83" i="15" a="1"/>
  <c r="P80" i="15" a="1"/>
  <c r="P65" i="15" a="1"/>
  <c r="P64" i="15" a="1"/>
  <c r="P87" i="15" a="1"/>
  <c r="EL221" i="15" a="1"/>
  <c r="EL205" i="15" a="1"/>
  <c r="EL189" i="15" a="1"/>
  <c r="EL172" i="15" a="1"/>
  <c r="C101" i="15" a="1"/>
  <c r="BI88" i="8" a="1"/>
  <c r="BI89" i="8" a="1"/>
  <c r="BI72" i="8" a="1"/>
  <c r="EL220" i="15" a="1"/>
  <c r="EL204" i="15" a="1"/>
  <c r="EL188" i="15" a="1"/>
  <c r="EL167" i="15" a="1"/>
  <c r="BI97" i="8" a="1"/>
  <c r="BI70" i="8" a="1"/>
  <c r="BI99" i="8" a="1"/>
  <c r="BI75" i="8" a="1"/>
  <c r="BI57" i="8" a="1"/>
  <c r="BI92" i="8" a="1"/>
  <c r="EL223" i="15" a="1"/>
  <c r="EL207" i="15" a="1"/>
  <c r="EL191" i="15" a="1"/>
  <c r="EL171" i="15" a="1"/>
  <c r="BI55" i="8" a="1"/>
  <c r="BI62" i="8" a="1"/>
  <c r="BI73" i="8" a="1"/>
  <c r="J101" i="15" a="1"/>
  <c r="BI47" i="8" a="1"/>
  <c r="BI46" i="8" a="1"/>
  <c r="EL218" i="15" a="1"/>
  <c r="EL202" i="15" a="1"/>
  <c r="EL186" i="15" a="1"/>
  <c r="EL176" i="15" a="1"/>
  <c r="P101" i="15" a="1"/>
  <c r="BI68" i="8" a="1"/>
  <c r="BI98" i="8" a="1"/>
  <c r="BI54" i="8" a="1"/>
  <c r="BI85" i="8" a="1"/>
  <c r="BI126" i="8" a="1"/>
  <c r="BI107" i="8" a="1"/>
  <c r="BI103" i="8" a="1"/>
  <c r="BI106" i="8" a="1"/>
  <c r="BI130" i="8" a="1"/>
  <c r="P76" i="15" a="1"/>
  <c r="P77" i="15" a="1"/>
  <c r="P70" i="15" a="1"/>
  <c r="P61" i="15" a="1"/>
  <c r="P60" i="15" a="1"/>
  <c r="P49" i="15" a="1"/>
  <c r="P88" i="15" a="1"/>
  <c r="P85" i="15" a="1"/>
  <c r="P51" i="15" a="1"/>
  <c r="P78" i="15" a="1"/>
  <c r="P79" i="15" a="1"/>
  <c r="P57" i="15" a="1"/>
  <c r="P55" i="15" a="1"/>
  <c r="P81" i="15" a="1"/>
  <c r="P69" i="15" a="1"/>
  <c r="EL217" i="15" a="1"/>
  <c r="EL201" i="15" a="1"/>
  <c r="EL185" i="15" a="1"/>
  <c r="EL231" i="15" a="1"/>
  <c r="BI65" i="8" a="1"/>
  <c r="BI49" i="8" a="1"/>
  <c r="BI125" i="8" a="1"/>
  <c r="BI82" i="8" a="1"/>
  <c r="EL216" i="15" a="1"/>
  <c r="EL200" i="15" a="1"/>
  <c r="EL184" i="15" a="1"/>
  <c r="EL168" i="15" a="1"/>
  <c r="BI63" i="8" a="1"/>
  <c r="BI86" i="8" a="1"/>
  <c r="BI79" i="8" a="1"/>
  <c r="F101" i="15" a="1"/>
  <c r="EL219" i="15" a="1"/>
  <c r="EL203" i="15" a="1"/>
  <c r="EL187" i="15" a="1"/>
  <c r="EL177" i="15" a="1"/>
  <c r="BI122" i="8" a="1"/>
  <c r="BI77" i="8" a="1"/>
  <c r="BI129" i="8" a="1"/>
  <c r="D101" i="15" a="1"/>
  <c r="BI78" i="8" a="1"/>
  <c r="G101" i="15" a="1"/>
  <c r="BI64" i="8" a="1"/>
  <c r="EL214" i="15" a="1"/>
  <c r="EL198" i="15" a="1"/>
  <c r="EL182" i="15" a="1"/>
  <c r="EL175" i="15" a="1"/>
  <c r="BI59" i="8" a="1"/>
  <c r="BI42" i="8" a="1"/>
  <c r="P52" i="15" a="1"/>
  <c r="P84" i="15" a="1"/>
  <c r="P63" i="15" a="1"/>
  <c r="P45" i="15" a="1"/>
  <c r="P62" i="15" a="1"/>
  <c r="P67" i="15" a="1"/>
  <c r="P71" i="15" a="1"/>
  <c r="P92" i="15" a="1"/>
  <c r="P91" i="15" a="1"/>
  <c r="P72" i="15" a="1"/>
  <c r="P39" i="15" a="1"/>
  <c r="P48" i="15" a="1"/>
  <c r="P90" i="15" a="1"/>
  <c r="P74" i="15" a="1"/>
  <c r="EL213" i="15" a="1"/>
  <c r="EL197" i="15" a="1"/>
  <c r="EL181" i="15" a="1"/>
  <c r="EL173" i="15" a="1"/>
  <c r="BI76" i="8" a="1"/>
  <c r="BI104" i="8" a="1"/>
  <c r="BI52" i="8" a="1"/>
  <c r="BI67" i="8" a="1"/>
  <c r="BI74" i="8" a="1"/>
  <c r="EL212" i="15" a="1"/>
  <c r="EL196" i="15" a="1"/>
  <c r="EL180" i="15" a="1"/>
  <c r="EL165" i="15" a="1"/>
  <c r="BI94" i="8" a="1"/>
  <c r="BI93" i="8" a="1"/>
  <c r="BI84" i="8" a="1"/>
  <c r="BI96" i="8" a="1"/>
  <c r="BI128" i="8" a="1"/>
  <c r="EL215" i="15" a="1"/>
  <c r="EL199" i="15" a="1"/>
  <c r="EL183" i="15" a="1"/>
  <c r="EL169" i="15" a="1"/>
  <c r="BI80" i="8" a="1"/>
  <c r="BI48" i="8" a="1"/>
  <c r="BI53" i="8" a="1"/>
  <c r="BI109" i="8" a="1"/>
  <c r="BI123" i="8" a="1"/>
  <c r="E101" i="15" a="1"/>
  <c r="EL210" i="15" a="1"/>
  <c r="EL194" i="15" a="1"/>
  <c r="EL178" i="15" a="1"/>
  <c r="K101" i="15" a="1"/>
  <c r="BI105" i="8" a="1"/>
  <c r="BI41" i="8" a="1"/>
  <c r="BI127" i="8" a="1"/>
  <c r="BI95" i="8" a="1"/>
  <c r="BI58" i="8" a="1"/>
  <c r="BI43" i="8" a="1"/>
  <c r="BI83" i="8" a="1"/>
  <c r="BI60" i="8" a="1"/>
  <c r="O101" i="15" a="1"/>
  <c r="P74" i="15" l="1"/>
  <c r="P137" i="15" s="1"/>
  <c r="P90" i="15"/>
  <c r="P153" i="15" s="1"/>
  <c r="P48" i="15"/>
  <c r="P111" i="15" s="1"/>
  <c r="P39" i="15"/>
  <c r="P105" i="15" s="1"/>
  <c r="P72" i="15"/>
  <c r="P135" i="15" s="1"/>
  <c r="P91" i="15"/>
  <c r="P154" i="15" s="1"/>
  <c r="P92" i="15"/>
  <c r="P155" i="15" s="1"/>
  <c r="P71" i="15"/>
  <c r="P134" i="15" s="1"/>
  <c r="P67" i="15"/>
  <c r="P130" i="15" s="1"/>
  <c r="P62" i="15"/>
  <c r="P125" i="15" s="1"/>
  <c r="P45" i="15"/>
  <c r="P108" i="15" s="1"/>
  <c r="P63" i="15"/>
  <c r="P126" i="15" s="1"/>
  <c r="P84" i="15"/>
  <c r="P147" i="15" s="1"/>
  <c r="P52" i="15"/>
  <c r="P115" i="15" s="1"/>
  <c r="P69" i="15"/>
  <c r="P132" i="15" s="1"/>
  <c r="P81" i="15"/>
  <c r="P144" i="15" s="1"/>
  <c r="P55" i="15"/>
  <c r="P118" i="15" s="1"/>
  <c r="P57" i="15"/>
  <c r="P120" i="15" s="1"/>
  <c r="P79" i="15"/>
  <c r="P142" i="15" s="1"/>
  <c r="P78" i="15"/>
  <c r="P141" i="15" s="1"/>
  <c r="P51" i="15"/>
  <c r="P114" i="15" s="1"/>
  <c r="P85" i="15"/>
  <c r="P148" i="15" s="1"/>
  <c r="P88" i="15"/>
  <c r="P151" i="15" s="1"/>
  <c r="P49" i="15"/>
  <c r="P112" i="15" s="1"/>
  <c r="P60" i="15"/>
  <c r="P123" i="15" s="1"/>
  <c r="P61" i="15"/>
  <c r="P124" i="15" s="1"/>
  <c r="P70" i="15"/>
  <c r="P133" i="15" s="1"/>
  <c r="P77" i="15"/>
  <c r="P140" i="15" s="1"/>
  <c r="P76" i="15"/>
  <c r="P139" i="15" s="1"/>
  <c r="P87" i="15"/>
  <c r="P150" i="15" s="1"/>
  <c r="P64" i="15"/>
  <c r="P127" i="15" s="1"/>
  <c r="P65" i="15"/>
  <c r="P128" i="15" s="1"/>
  <c r="P80" i="15"/>
  <c r="P143" i="15" s="1"/>
  <c r="P83" i="15"/>
  <c r="P146" i="15" s="1"/>
  <c r="P94" i="15"/>
  <c r="P157" i="15" s="1"/>
  <c r="P95" i="15"/>
  <c r="P158" i="15" s="1"/>
  <c r="P47" i="15"/>
  <c r="P110" i="15" s="1"/>
  <c r="P56" i="15"/>
  <c r="P119" i="15" s="1"/>
  <c r="P97" i="15"/>
  <c r="P160" i="15" s="1"/>
  <c r="P54" i="15"/>
  <c r="P117" i="15" s="1"/>
  <c r="P50" i="15"/>
  <c r="P113" i="15" s="1"/>
  <c r="P44" i="15"/>
  <c r="P107" i="15" s="1"/>
  <c r="P46" i="15"/>
  <c r="P109" i="15" s="1"/>
  <c r="P98" i="15"/>
  <c r="P161" i="15" s="1"/>
  <c r="P58" i="15"/>
  <c r="P121" i="15" s="1"/>
  <c r="P66" i="15"/>
  <c r="P129" i="15" s="1"/>
  <c r="P82" i="15"/>
  <c r="P145" i="15" s="1"/>
  <c r="P93" i="15"/>
  <c r="P156" i="15" s="1"/>
  <c r="P89" i="15"/>
  <c r="P152" i="15" s="1"/>
  <c r="P73" i="15"/>
  <c r="P136" i="15" s="1"/>
  <c r="P53" i="15"/>
  <c r="P116" i="15" s="1"/>
  <c r="P68" i="15"/>
  <c r="P131" i="15" s="1"/>
  <c r="P75" i="15"/>
  <c r="P138" i="15" s="1"/>
  <c r="P99" i="15"/>
  <c r="P96" i="15"/>
  <c r="P159" i="15" s="1"/>
  <c r="P86" i="15"/>
  <c r="P149" i="15" s="1"/>
  <c r="P59" i="15"/>
  <c r="P122" i="15" s="1"/>
  <c r="P43" i="15"/>
  <c r="P106" i="15" s="1"/>
  <c r="R38" i="15"/>
  <c r="EL165" i="15"/>
  <c r="EL173" i="15"/>
  <c r="EL175" i="15"/>
  <c r="EL169" i="15"/>
  <c r="EL168" i="15"/>
  <c r="EL231" i="15"/>
  <c r="EL176" i="15"/>
  <c r="EL177" i="15"/>
  <c r="EL167" i="15"/>
  <c r="EL172" i="15"/>
  <c r="EL170" i="15"/>
  <c r="EL171" i="15"/>
  <c r="EL166" i="15"/>
  <c r="EL174" i="15"/>
  <c r="EL178" i="15"/>
  <c r="EL179" i="15"/>
  <c r="EL180" i="15"/>
  <c r="EL181" i="15"/>
  <c r="EL182" i="15"/>
  <c r="EL183" i="15"/>
  <c r="EL184" i="15"/>
  <c r="EL185" i="15"/>
  <c r="EL186" i="15"/>
  <c r="EL187" i="15"/>
  <c r="EL188" i="15"/>
  <c r="EL189" i="15"/>
  <c r="EL190" i="15"/>
  <c r="EL191" i="15"/>
  <c r="EL192" i="15"/>
  <c r="EL193" i="15"/>
  <c r="EL194" i="15"/>
  <c r="EL195" i="15"/>
  <c r="EL196" i="15"/>
  <c r="EL197" i="15"/>
  <c r="EL198" i="15"/>
  <c r="EL199" i="15"/>
  <c r="EL200" i="15"/>
  <c r="EL201" i="15"/>
  <c r="EL202" i="15"/>
  <c r="EL203" i="15"/>
  <c r="EL204" i="15"/>
  <c r="EL205" i="15"/>
  <c r="EL206" i="15"/>
  <c r="EL207" i="15"/>
  <c r="EL208" i="15"/>
  <c r="EL209" i="15"/>
  <c r="EL210" i="15"/>
  <c r="EL211" i="15"/>
  <c r="EL212" i="15"/>
  <c r="EL213" i="15"/>
  <c r="EL214" i="15"/>
  <c r="EL215" i="15"/>
  <c r="EL216" i="15"/>
  <c r="EL217" i="15"/>
  <c r="EL218" i="15"/>
  <c r="EL219" i="15"/>
  <c r="EL220" i="15"/>
  <c r="EL221" i="15"/>
  <c r="EL222" i="15"/>
  <c r="EL223" i="15"/>
  <c r="EL224" i="15"/>
  <c r="EL225" i="15"/>
  <c r="EM164" i="15"/>
  <c r="BH119" i="8"/>
  <c r="BH117" i="8"/>
  <c r="BI49" i="8"/>
  <c r="BI109" i="8"/>
  <c r="BI80" i="8"/>
  <c r="BI60" i="8"/>
  <c r="BI57" i="8"/>
  <c r="BI107" i="8"/>
  <c r="BI128" i="8"/>
  <c r="BI129" i="8"/>
  <c r="BI59" i="8"/>
  <c r="BI97" i="8"/>
  <c r="BI47" i="8"/>
  <c r="BI70" i="8"/>
  <c r="BI78" i="8"/>
  <c r="BI48" i="8"/>
  <c r="BI98" i="8"/>
  <c r="BI99" i="8"/>
  <c r="BI110" i="8"/>
  <c r="BI90" i="8"/>
  <c r="BI58" i="8"/>
  <c r="BI87" i="8"/>
  <c r="BI127" i="8"/>
  <c r="BI108" i="8"/>
  <c r="BI69" i="8"/>
  <c r="BI88" i="8"/>
  <c r="BI79" i="8"/>
  <c r="BI77" i="8"/>
  <c r="BI68" i="8"/>
  <c r="BI130" i="8"/>
  <c r="BI89" i="8"/>
  <c r="BI100" i="8"/>
  <c r="BI67" i="8"/>
  <c r="BI46" i="8"/>
  <c r="BI104" i="8"/>
  <c r="BI103" i="8"/>
  <c r="BI106" i="8"/>
  <c r="BI105" i="8"/>
  <c r="BH120" i="8"/>
  <c r="BH118" i="8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B102" i="15"/>
  <c r="BI41" i="8"/>
  <c r="BI44" i="8"/>
  <c r="BI45" i="8"/>
  <c r="BI43" i="8"/>
  <c r="BI42" i="8"/>
  <c r="BI85" i="8"/>
  <c r="BI82" i="8"/>
  <c r="BI86" i="8"/>
  <c r="BI83" i="8"/>
  <c r="BI84" i="8"/>
  <c r="BH116" i="8"/>
  <c r="BI126" i="8"/>
  <c r="BI96" i="8"/>
  <c r="BI76" i="8"/>
  <c r="BI66" i="8"/>
  <c r="BI56" i="8"/>
  <c r="BI54" i="8"/>
  <c r="BI53" i="8"/>
  <c r="BI55" i="8"/>
  <c r="BI65" i="8"/>
  <c r="BI63" i="8"/>
  <c r="BI64" i="8"/>
  <c r="BI75" i="8"/>
  <c r="BI73" i="8"/>
  <c r="BI74" i="8"/>
  <c r="BI93" i="8"/>
  <c r="BI94" i="8"/>
  <c r="BI95" i="8"/>
  <c r="BH115" i="8"/>
  <c r="BI124" i="8"/>
  <c r="BI52" i="8"/>
  <c r="BI62" i="8"/>
  <c r="BI92" i="8"/>
  <c r="BI72" i="8"/>
  <c r="BI125" i="8"/>
  <c r="BI123" i="8"/>
  <c r="BI122" i="8"/>
  <c r="BH112" i="8"/>
  <c r="BH102" i="8"/>
  <c r="BH114" i="8"/>
  <c r="BJ39" i="8"/>
  <c r="BH113" i="8"/>
  <c r="Q56" i="15" a="1"/>
  <c r="Q63" i="15" a="1"/>
  <c r="Q64" i="15" a="1"/>
  <c r="Q74" i="15" a="1"/>
  <c r="Q57" i="15" a="1"/>
  <c r="Q87" i="15" a="1"/>
  <c r="Q71" i="15" a="1"/>
  <c r="Q84" i="15" a="1"/>
  <c r="Q68" i="15" a="1"/>
  <c r="Q59" i="15" a="1"/>
  <c r="Q51" i="15" a="1"/>
  <c r="Q72" i="15" a="1"/>
  <c r="Q100" i="15" a="1"/>
  <c r="Q90" i="15" a="1"/>
  <c r="Q58" i="15" a="1"/>
  <c r="EM223" i="15" a="1"/>
  <c r="EM207" i="15" a="1"/>
  <c r="EM191" i="15" a="1"/>
  <c r="EM175" i="15" a="1"/>
  <c r="EM210" i="15" a="1"/>
  <c r="EM194" i="15" a="1"/>
  <c r="EM178" i="15" a="1"/>
  <c r="I102" i="15" a="1"/>
  <c r="BJ88" i="8" a="1"/>
  <c r="BJ45" i="8" a="1"/>
  <c r="BJ68" i="8" a="1"/>
  <c r="Q102" i="15" a="1"/>
  <c r="J102" i="15" a="1"/>
  <c r="N102" i="15" a="1"/>
  <c r="BJ44" i="8" a="1"/>
  <c r="EM225" i="15" a="1"/>
  <c r="EM209" i="15" a="1"/>
  <c r="EM193" i="15" a="1"/>
  <c r="EM177" i="15" a="1"/>
  <c r="BJ53" i="8" a="1"/>
  <c r="BJ46" i="8" a="1"/>
  <c r="BJ72" i="8" a="1"/>
  <c r="BJ66" i="8" a="1"/>
  <c r="BJ41" i="8" a="1"/>
  <c r="BJ123" i="8" a="1"/>
  <c r="BJ104" i="8" a="1"/>
  <c r="BJ42" i="8" a="1"/>
  <c r="EM220" i="15" a="1"/>
  <c r="EM204" i="15" a="1"/>
  <c r="EM188" i="15" a="1"/>
  <c r="EM172" i="15" a="1"/>
  <c r="BJ58" i="8" a="1"/>
  <c r="BJ60" i="8" a="1"/>
  <c r="BJ69" i="8" a="1"/>
  <c r="BJ126" i="8" a="1"/>
  <c r="BJ90" i="8" a="1"/>
  <c r="BJ100" i="8" a="1"/>
  <c r="BJ54" i="8" a="1"/>
  <c r="BJ85" i="8" a="1"/>
  <c r="BJ124" i="8" a="1"/>
  <c r="BJ93" i="8" a="1"/>
  <c r="C102" i="15" a="1"/>
  <c r="Q48" i="15" a="1"/>
  <c r="Q44" i="15" a="1"/>
  <c r="Q86" i="15" a="1"/>
  <c r="Q92" i="15" a="1"/>
  <c r="Q95" i="15" a="1"/>
  <c r="Q53" i="15" a="1"/>
  <c r="Q70" i="15" a="1"/>
  <c r="Q61" i="15" a="1"/>
  <c r="Q98" i="15" a="1"/>
  <c r="Q97" i="15" a="1"/>
  <c r="Q73" i="15" a="1"/>
  <c r="Q93" i="15" a="1"/>
  <c r="Q89" i="15" a="1"/>
  <c r="Q76" i="15" a="1"/>
  <c r="Q46" i="15" a="1"/>
  <c r="EM219" i="15" a="1"/>
  <c r="EM203" i="15" a="1"/>
  <c r="EM187" i="15" a="1"/>
  <c r="EM222" i="15" a="1"/>
  <c r="EM206" i="15" a="1"/>
  <c r="EM190" i="15" a="1"/>
  <c r="EM174" i="15" a="1"/>
  <c r="BJ49" i="8" a="1"/>
  <c r="D102" i="15" a="1"/>
  <c r="K102" i="15" a="1"/>
  <c r="BJ70" i="8" a="1"/>
  <c r="BJ62" i="8" a="1"/>
  <c r="BJ75" i="8" a="1"/>
  <c r="EM171" i="15" a="1"/>
  <c r="BJ110" i="8" a="1"/>
  <c r="EM221" i="15" a="1"/>
  <c r="EM205" i="15" a="1"/>
  <c r="EM189" i="15" a="1"/>
  <c r="EM173" i="15" a="1"/>
  <c r="BJ47" i="8" a="1"/>
  <c r="BJ63" i="8" a="1"/>
  <c r="BJ56" i="8" a="1"/>
  <c r="BJ97" i="8" a="1"/>
  <c r="BJ65" i="8" a="1"/>
  <c r="BJ96" i="8" a="1"/>
  <c r="EM167" i="15" a="1"/>
  <c r="BJ77" i="8" a="1"/>
  <c r="EM216" i="15" a="1"/>
  <c r="EM200" i="15" a="1"/>
  <c r="EM184" i="15" a="1"/>
  <c r="EM168" i="15" a="1"/>
  <c r="BJ89" i="8" a="1"/>
  <c r="BJ92" i="8" a="1"/>
  <c r="BJ74" i="8" a="1"/>
  <c r="P102" i="15" a="1"/>
  <c r="BJ105" i="8" a="1"/>
  <c r="Q99" i="15" a="1"/>
  <c r="Q47" i="15" a="1"/>
  <c r="Q78" i="15" a="1"/>
  <c r="Q69" i="15" a="1"/>
  <c r="Q45" i="15" a="1"/>
  <c r="Q60" i="15" a="1"/>
  <c r="Q77" i="15" a="1"/>
  <c r="Q39" i="15" a="1"/>
  <c r="Q43" i="15" a="1"/>
  <c r="Q66" i="15" a="1"/>
  <c r="Q75" i="15" a="1"/>
  <c r="Q81" i="15" a="1"/>
  <c r="Q67" i="15" a="1"/>
  <c r="Q65" i="15" a="1"/>
  <c r="Q80" i="15" a="1"/>
  <c r="EM215" i="15" a="1"/>
  <c r="EM199" i="15" a="1"/>
  <c r="EM183" i="15" a="1"/>
  <c r="EM218" i="15" a="1"/>
  <c r="EM202" i="15" a="1"/>
  <c r="EM186" i="15" a="1"/>
  <c r="EM170" i="15" a="1"/>
  <c r="BJ128" i="8" a="1"/>
  <c r="BJ127" i="8" a="1"/>
  <c r="BJ122" i="8" a="1"/>
  <c r="BJ57" i="8" a="1"/>
  <c r="F102" i="15" a="1"/>
  <c r="BJ64" i="8" a="1"/>
  <c r="EM217" i="15" a="1"/>
  <c r="EM201" i="15" a="1"/>
  <c r="EM185" i="15" a="1"/>
  <c r="EM169" i="15" a="1"/>
  <c r="BJ79" i="8" a="1"/>
  <c r="BJ55" i="8" a="1"/>
  <c r="R102" i="15" a="1"/>
  <c r="BJ82" i="8" a="1"/>
  <c r="BJ107" i="8" a="1"/>
  <c r="BJ129" i="8" a="1"/>
  <c r="BJ67" i="8" a="1"/>
  <c r="EM212" i="15" a="1"/>
  <c r="EM196" i="15" a="1"/>
  <c r="EM180" i="15" a="1"/>
  <c r="EM166" i="15" a="1"/>
  <c r="BJ106" i="8" a="1"/>
  <c r="BJ43" i="8" a="1"/>
  <c r="BJ87" i="8" a="1"/>
  <c r="BJ109" i="8" a="1"/>
  <c r="G102" i="15" a="1"/>
  <c r="Q88" i="15" a="1"/>
  <c r="Q50" i="15" a="1"/>
  <c r="Q49" i="15" a="1"/>
  <c r="Q79" i="15" a="1"/>
  <c r="Q82" i="15" a="1"/>
  <c r="Q94" i="15" a="1"/>
  <c r="Q85" i="15" a="1"/>
  <c r="Q91" i="15" a="1"/>
  <c r="Q62" i="15" a="1"/>
  <c r="Q96" i="15" a="1"/>
  <c r="Q55" i="15" a="1"/>
  <c r="Q83" i="15" a="1"/>
  <c r="Q52" i="15" a="1"/>
  <c r="Q54" i="15" a="1"/>
  <c r="EM211" i="15" a="1"/>
  <c r="EM195" i="15" a="1"/>
  <c r="EM179" i="15" a="1"/>
  <c r="EM214" i="15" a="1"/>
  <c r="EM198" i="15" a="1"/>
  <c r="EM182" i="15" a="1"/>
  <c r="EM231" i="15" a="1"/>
  <c r="L102" i="15" a="1"/>
  <c r="BJ125" i="8" a="1"/>
  <c r="BJ52" i="8" a="1"/>
  <c r="BJ130" i="8" a="1"/>
  <c r="BJ95" i="8" a="1"/>
  <c r="M102" i="15" a="1"/>
  <c r="EM213" i="15" a="1"/>
  <c r="EM197" i="15" a="1"/>
  <c r="EM181" i="15" a="1"/>
  <c r="EM165" i="15" a="1"/>
  <c r="O102" i="15" a="1"/>
  <c r="BJ76" i="8" a="1"/>
  <c r="BJ84" i="8" a="1"/>
  <c r="BJ59" i="8" a="1"/>
  <c r="BJ99" i="8" a="1"/>
  <c r="H102" i="15" a="1"/>
  <c r="BJ98" i="8" a="1"/>
  <c r="EM224" i="15" a="1"/>
  <c r="EM208" i="15" a="1"/>
  <c r="EM192" i="15" a="1"/>
  <c r="EM176" i="15" a="1"/>
  <c r="BJ94" i="8" a="1"/>
  <c r="BJ48" i="8" a="1"/>
  <c r="E102" i="15" a="1"/>
  <c r="BJ103" i="8" a="1"/>
  <c r="BJ86" i="8" a="1"/>
  <c r="BJ83" i="8" a="1"/>
  <c r="BJ108" i="8" a="1"/>
  <c r="BJ78" i="8" a="1"/>
  <c r="BJ73" i="8" a="1"/>
  <c r="BJ80" i="8" a="1"/>
  <c r="Q54" i="15" l="1"/>
  <c r="Q117" i="15" s="1"/>
  <c r="Q52" i="15"/>
  <c r="Q115" i="15" s="1"/>
  <c r="Q83" i="15"/>
  <c r="Q146" i="15" s="1"/>
  <c r="Q55" i="15"/>
  <c r="Q118" i="15" s="1"/>
  <c r="Q96" i="15"/>
  <c r="Q159" i="15" s="1"/>
  <c r="Q62" i="15"/>
  <c r="Q125" i="15" s="1"/>
  <c r="Q91" i="15"/>
  <c r="Q154" i="15" s="1"/>
  <c r="Q85" i="15"/>
  <c r="Q148" i="15" s="1"/>
  <c r="Q94" i="15"/>
  <c r="Q157" i="15" s="1"/>
  <c r="Q82" i="15"/>
  <c r="Q145" i="15" s="1"/>
  <c r="Q79" i="15"/>
  <c r="Q142" i="15" s="1"/>
  <c r="Q49" i="15"/>
  <c r="Q112" i="15" s="1"/>
  <c r="Q50" i="15"/>
  <c r="Q113" i="15" s="1"/>
  <c r="Q88" i="15"/>
  <c r="Q151" i="15" s="1"/>
  <c r="Q80" i="15"/>
  <c r="Q143" i="15" s="1"/>
  <c r="Q65" i="15"/>
  <c r="Q128" i="15" s="1"/>
  <c r="Q67" i="15"/>
  <c r="Q130" i="15" s="1"/>
  <c r="Q81" i="15"/>
  <c r="Q144" i="15" s="1"/>
  <c r="Q75" i="15"/>
  <c r="Q138" i="15" s="1"/>
  <c r="Q66" i="15"/>
  <c r="Q129" i="15" s="1"/>
  <c r="Q43" i="15"/>
  <c r="Q106" i="15" s="1"/>
  <c r="Q39" i="15"/>
  <c r="Q105" i="15" s="1"/>
  <c r="Q77" i="15"/>
  <c r="Q140" i="15" s="1"/>
  <c r="Q60" i="15"/>
  <c r="Q123" i="15" s="1"/>
  <c r="Q45" i="15"/>
  <c r="Q108" i="15" s="1"/>
  <c r="Q69" i="15"/>
  <c r="Q132" i="15" s="1"/>
  <c r="Q78" i="15"/>
  <c r="Q141" i="15" s="1"/>
  <c r="Q47" i="15"/>
  <c r="Q110" i="15" s="1"/>
  <c r="Q99" i="15"/>
  <c r="Q46" i="15"/>
  <c r="Q109" i="15" s="1"/>
  <c r="Q76" i="15"/>
  <c r="Q139" i="15" s="1"/>
  <c r="Q89" i="15"/>
  <c r="Q152" i="15" s="1"/>
  <c r="Q93" i="15"/>
  <c r="Q156" i="15" s="1"/>
  <c r="Q73" i="15"/>
  <c r="Q136" i="15" s="1"/>
  <c r="Q97" i="15"/>
  <c r="Q160" i="15" s="1"/>
  <c r="Q98" i="15"/>
  <c r="Q161" i="15" s="1"/>
  <c r="Q61" i="15"/>
  <c r="Q124" i="15" s="1"/>
  <c r="Q70" i="15"/>
  <c r="Q133" i="15" s="1"/>
  <c r="Q53" i="15"/>
  <c r="Q116" i="15" s="1"/>
  <c r="Q95" i="15"/>
  <c r="Q158" i="15" s="1"/>
  <c r="Q92" i="15"/>
  <c r="Q155" i="15" s="1"/>
  <c r="Q86" i="15"/>
  <c r="Q149" i="15" s="1"/>
  <c r="Q44" i="15"/>
  <c r="Q107" i="15" s="1"/>
  <c r="Q48" i="15"/>
  <c r="Q111" i="15" s="1"/>
  <c r="Q58" i="15"/>
  <c r="Q121" i="15" s="1"/>
  <c r="Q90" i="15"/>
  <c r="Q153" i="15" s="1"/>
  <c r="Q100" i="15"/>
  <c r="Q72" i="15"/>
  <c r="Q135" i="15" s="1"/>
  <c r="Q51" i="15"/>
  <c r="Q114" i="15" s="1"/>
  <c r="Q59" i="15"/>
  <c r="Q122" i="15" s="1"/>
  <c r="Q68" i="15"/>
  <c r="Q131" i="15" s="1"/>
  <c r="Q84" i="15"/>
  <c r="Q147" i="15" s="1"/>
  <c r="Q71" i="15"/>
  <c r="Q134" i="15" s="1"/>
  <c r="Q87" i="15"/>
  <c r="Q150" i="15" s="1"/>
  <c r="Q57" i="15"/>
  <c r="Q120" i="15" s="1"/>
  <c r="Q74" i="15"/>
  <c r="Q137" i="15" s="1"/>
  <c r="Q64" i="15"/>
  <c r="Q127" i="15" s="1"/>
  <c r="Q63" i="15"/>
  <c r="Q126" i="15" s="1"/>
  <c r="Q56" i="15"/>
  <c r="Q119" i="15" s="1"/>
  <c r="S38" i="15"/>
  <c r="EM166" i="15"/>
  <c r="EM165" i="15"/>
  <c r="EM231" i="15"/>
  <c r="EM167" i="15"/>
  <c r="EM168" i="15"/>
  <c r="EM169" i="15"/>
  <c r="EM170" i="15"/>
  <c r="EM171" i="15"/>
  <c r="EM172" i="15"/>
  <c r="EM173" i="15"/>
  <c r="EM174" i="15"/>
  <c r="EM175" i="15"/>
  <c r="EM176" i="15"/>
  <c r="EM177" i="15"/>
  <c r="EM178" i="15"/>
  <c r="EM179" i="15"/>
  <c r="EM180" i="15"/>
  <c r="EM181" i="15"/>
  <c r="EM182" i="15"/>
  <c r="EM183" i="15"/>
  <c r="EM184" i="15"/>
  <c r="EM185" i="15"/>
  <c r="EM186" i="15"/>
  <c r="EM187" i="15"/>
  <c r="EM188" i="15"/>
  <c r="EM189" i="15"/>
  <c r="EM190" i="15"/>
  <c r="EM191" i="15"/>
  <c r="EM192" i="15"/>
  <c r="EM193" i="15"/>
  <c r="EM194" i="15"/>
  <c r="EM195" i="15"/>
  <c r="EM196" i="15"/>
  <c r="EM197" i="15"/>
  <c r="EM198" i="15"/>
  <c r="EM199" i="15"/>
  <c r="EM200" i="15"/>
  <c r="EM201" i="15"/>
  <c r="EM202" i="15"/>
  <c r="EM203" i="15"/>
  <c r="EM204" i="15"/>
  <c r="EM205" i="15"/>
  <c r="EM206" i="15"/>
  <c r="EM207" i="15"/>
  <c r="EM208" i="15"/>
  <c r="EM209" i="15"/>
  <c r="EM210" i="15"/>
  <c r="EM211" i="15"/>
  <c r="EM212" i="15"/>
  <c r="EM213" i="15"/>
  <c r="EM214" i="15"/>
  <c r="EM215" i="15"/>
  <c r="EM216" i="15"/>
  <c r="EM217" i="15"/>
  <c r="EM218" i="15"/>
  <c r="EM219" i="15"/>
  <c r="EM220" i="15"/>
  <c r="EM221" i="15"/>
  <c r="EM222" i="15"/>
  <c r="EM223" i="15"/>
  <c r="EM224" i="15"/>
  <c r="EM225" i="15"/>
  <c r="EN164" i="15"/>
  <c r="BI117" i="8"/>
  <c r="BI119" i="8"/>
  <c r="BI120" i="8"/>
  <c r="BI118" i="8"/>
  <c r="BJ60" i="8"/>
  <c r="BJ80" i="8"/>
  <c r="BJ49" i="8"/>
  <c r="BJ57" i="8"/>
  <c r="BJ109" i="8"/>
  <c r="BJ70" i="8"/>
  <c r="BJ97" i="8"/>
  <c r="BJ47" i="8"/>
  <c r="BJ78" i="8"/>
  <c r="BJ48" i="8"/>
  <c r="BJ98" i="8"/>
  <c r="BJ129" i="8"/>
  <c r="BJ77" i="8"/>
  <c r="BJ107" i="8"/>
  <c r="BJ59" i="8"/>
  <c r="BJ128" i="8"/>
  <c r="BJ99" i="8"/>
  <c r="BJ89" i="8"/>
  <c r="BJ130" i="8"/>
  <c r="BJ90" i="8"/>
  <c r="BJ88" i="8"/>
  <c r="BJ110" i="8"/>
  <c r="BJ68" i="8"/>
  <c r="BJ67" i="8"/>
  <c r="BJ100" i="8"/>
  <c r="BJ108" i="8"/>
  <c r="BJ69" i="8"/>
  <c r="BJ87" i="8"/>
  <c r="BJ127" i="8"/>
  <c r="BJ58" i="8"/>
  <c r="BJ79" i="8"/>
  <c r="BJ46" i="8"/>
  <c r="BJ104" i="8"/>
  <c r="BJ103" i="8"/>
  <c r="BJ106" i="8"/>
  <c r="BJ105" i="8"/>
  <c r="K102" i="15"/>
  <c r="P102" i="15"/>
  <c r="J102" i="15"/>
  <c r="Q102" i="15"/>
  <c r="C102" i="15"/>
  <c r="C162" i="15" s="1"/>
  <c r="H102" i="15"/>
  <c r="I102" i="15"/>
  <c r="N102" i="15"/>
  <c r="M102" i="15"/>
  <c r="G102" i="15"/>
  <c r="E102" i="15"/>
  <c r="O102" i="15"/>
  <c r="D102" i="15"/>
  <c r="D162" i="15" s="1"/>
  <c r="L102" i="15"/>
  <c r="F102" i="15"/>
  <c r="R102" i="15"/>
  <c r="BJ41" i="8"/>
  <c r="BJ42" i="8"/>
  <c r="BJ44" i="8"/>
  <c r="BJ45" i="8"/>
  <c r="BJ43" i="8"/>
  <c r="BJ85" i="8"/>
  <c r="BJ84" i="8"/>
  <c r="BJ82" i="8"/>
  <c r="BJ86" i="8"/>
  <c r="BJ83" i="8"/>
  <c r="BI116" i="8"/>
  <c r="BJ126" i="8"/>
  <c r="BJ96" i="8"/>
  <c r="BJ76" i="8"/>
  <c r="BJ66" i="8"/>
  <c r="BJ56" i="8"/>
  <c r="BJ54" i="8"/>
  <c r="BJ55" i="8"/>
  <c r="BJ53" i="8"/>
  <c r="BJ65" i="8"/>
  <c r="BJ64" i="8"/>
  <c r="BJ63" i="8"/>
  <c r="BJ73" i="8"/>
  <c r="BJ74" i="8"/>
  <c r="BJ75" i="8"/>
  <c r="BJ95" i="8"/>
  <c r="BJ94" i="8"/>
  <c r="BJ93" i="8"/>
  <c r="BI113" i="8"/>
  <c r="BJ124" i="8"/>
  <c r="BJ52" i="8"/>
  <c r="BJ62" i="8"/>
  <c r="BJ92" i="8"/>
  <c r="BJ72" i="8"/>
  <c r="BJ125" i="8"/>
  <c r="BJ123" i="8"/>
  <c r="BJ122" i="8"/>
  <c r="BI112" i="8"/>
  <c r="BI102" i="8"/>
  <c r="BK39" i="8"/>
  <c r="BI114" i="8"/>
  <c r="BI115" i="8"/>
  <c r="R86" i="15" a="1"/>
  <c r="R91" i="15" a="1"/>
  <c r="R74" i="15" a="1"/>
  <c r="R65" i="15" a="1"/>
  <c r="R48" i="15" a="1"/>
  <c r="R50" i="15" a="1"/>
  <c r="R85" i="15" a="1"/>
  <c r="R59" i="15" a="1"/>
  <c r="R67" i="15" a="1"/>
  <c r="R98" i="15" a="1"/>
  <c r="R78" i="15" a="1"/>
  <c r="R46" i="15" a="1"/>
  <c r="R63" i="15" a="1"/>
  <c r="R94" i="15" a="1"/>
  <c r="EN220" i="15" a="1"/>
  <c r="EN204" i="15" a="1"/>
  <c r="EN188" i="15" a="1"/>
  <c r="EN172" i="15" a="1"/>
  <c r="BK84" i="8" a="1"/>
  <c r="BK94" i="8" a="1"/>
  <c r="BK66" i="8" a="1"/>
  <c r="BK126" i="8" a="1"/>
  <c r="EN219" i="15" a="1"/>
  <c r="EN203" i="15" a="1"/>
  <c r="EN187" i="15" a="1"/>
  <c r="EN171" i="15" a="1"/>
  <c r="BK86" i="8" a="1"/>
  <c r="BK44" i="8" a="1"/>
  <c r="BK57" i="8" a="1"/>
  <c r="BK93" i="8" a="1"/>
  <c r="BK95" i="8" a="1"/>
  <c r="EN218" i="15" a="1"/>
  <c r="EN202" i="15" a="1"/>
  <c r="EN186" i="15" a="1"/>
  <c r="EN170" i="15" a="1"/>
  <c r="BK45" i="8" a="1"/>
  <c r="BK77" i="8" a="1"/>
  <c r="BK58" i="8" a="1"/>
  <c r="BK49" i="8" a="1"/>
  <c r="EN221" i="15" a="1"/>
  <c r="EN205" i="15" a="1"/>
  <c r="EN189" i="15" a="1"/>
  <c r="EN173" i="15" a="1"/>
  <c r="BK43" i="8" a="1"/>
  <c r="BK130" i="8" a="1"/>
  <c r="BK60" i="8" a="1"/>
  <c r="BK106" i="8" a="1"/>
  <c r="BK107" i="8" a="1"/>
  <c r="EN201" i="15" a="1"/>
  <c r="BK98" i="8" a="1"/>
  <c r="BK129" i="8" a="1"/>
  <c r="BK103" i="8" a="1"/>
  <c r="R54" i="15" a="1"/>
  <c r="R84" i="15" a="1"/>
  <c r="R81" i="15" a="1"/>
  <c r="R57" i="15" a="1"/>
  <c r="R60" i="15" a="1"/>
  <c r="R44" i="15" a="1"/>
  <c r="R64" i="15" a="1"/>
  <c r="R49" i="15" a="1"/>
  <c r="R62" i="15" a="1"/>
  <c r="R79" i="15" a="1"/>
  <c r="R69" i="15" a="1"/>
  <c r="R97" i="15" a="1"/>
  <c r="R68" i="15" a="1"/>
  <c r="R70" i="15" a="1"/>
  <c r="R55" i="15" a="1"/>
  <c r="EN216" i="15" a="1"/>
  <c r="EN200" i="15" a="1"/>
  <c r="EN184" i="15" a="1"/>
  <c r="EN168" i="15" a="1"/>
  <c r="BK99" i="8" a="1"/>
  <c r="BK100" i="8" a="1"/>
  <c r="BK48" i="8" a="1"/>
  <c r="BK110" i="8" a="1"/>
  <c r="EN215" i="15" a="1"/>
  <c r="EN199" i="15" a="1"/>
  <c r="EN183" i="15" a="1"/>
  <c r="EN167" i="15" a="1"/>
  <c r="BK73" i="8" a="1"/>
  <c r="BK76" i="8" a="1"/>
  <c r="BK72" i="8" a="1"/>
  <c r="BK92" i="8" a="1"/>
  <c r="EN214" i="15" a="1"/>
  <c r="EN198" i="15" a="1"/>
  <c r="EN182" i="15" a="1"/>
  <c r="EN166" i="15" a="1"/>
  <c r="BK90" i="8" a="1"/>
  <c r="BK97" i="8" a="1"/>
  <c r="BK42" i="8" a="1"/>
  <c r="BK96" i="8" a="1"/>
  <c r="EN185" i="15" a="1"/>
  <c r="BK105" i="8" a="1"/>
  <c r="EN231" i="15" a="1"/>
  <c r="BK53" i="8" a="1"/>
  <c r="R83" i="15" a="1"/>
  <c r="R72" i="15" a="1"/>
  <c r="R43" i="15" a="1"/>
  <c r="R95" i="15" a="1"/>
  <c r="R82" i="15" a="1"/>
  <c r="R73" i="15" a="1"/>
  <c r="R89" i="15" a="1"/>
  <c r="R58" i="15" a="1"/>
  <c r="R56" i="15" a="1"/>
  <c r="R45" i="15" a="1"/>
  <c r="R52" i="15" a="1"/>
  <c r="R66" i="15" a="1"/>
  <c r="R53" i="15" a="1"/>
  <c r="R80" i="15" a="1"/>
  <c r="R96" i="15" a="1"/>
  <c r="EN212" i="15" a="1"/>
  <c r="EN196" i="15" a="1"/>
  <c r="EN180" i="15" a="1"/>
  <c r="EN165" i="15" a="1"/>
  <c r="BK67" i="8" a="1"/>
  <c r="BK128" i="8" a="1"/>
  <c r="BK47" i="8" a="1"/>
  <c r="BK88" i="8" a="1"/>
  <c r="BK41" i="8" a="1"/>
  <c r="EN211" i="15" a="1"/>
  <c r="EN195" i="15" a="1"/>
  <c r="EN179" i="15" a="1"/>
  <c r="BK74" i="8" a="1"/>
  <c r="BK54" i="8" a="1"/>
  <c r="BK122" i="8" a="1"/>
  <c r="BK52" i="8" a="1"/>
  <c r="BK124" i="8" a="1"/>
  <c r="EN210" i="15" a="1"/>
  <c r="EN194" i="15" a="1"/>
  <c r="EN178" i="15" a="1"/>
  <c r="BK70" i="8" a="1"/>
  <c r="BK65" i="8" a="1"/>
  <c r="BK75" i="8" a="1"/>
  <c r="BK78" i="8" a="1"/>
  <c r="BK127" i="8" a="1"/>
  <c r="EN213" i="15" a="1"/>
  <c r="EN197" i="15" a="1"/>
  <c r="EN181" i="15" a="1"/>
  <c r="BK59" i="8" a="1"/>
  <c r="R100" i="15" a="1"/>
  <c r="R87" i="15" a="1"/>
  <c r="R47" i="15" a="1"/>
  <c r="R93" i="15" a="1"/>
  <c r="R88" i="15" a="1"/>
  <c r="R71" i="15" a="1"/>
  <c r="R77" i="15" a="1"/>
  <c r="R101" i="15" a="1"/>
  <c r="R99" i="15" a="1"/>
  <c r="R61" i="15" a="1"/>
  <c r="R90" i="15" a="1"/>
  <c r="R75" i="15" a="1"/>
  <c r="R92" i="15" a="1"/>
  <c r="R39" i="15" a="1"/>
  <c r="R76" i="15" a="1"/>
  <c r="R51" i="15" a="1"/>
  <c r="EN224" i="15" a="1"/>
  <c r="EN208" i="15" a="1"/>
  <c r="EN192" i="15" a="1"/>
  <c r="EN176" i="15" a="1"/>
  <c r="BK63" i="8" a="1"/>
  <c r="BK82" i="8" a="1"/>
  <c r="BK89" i="8" a="1"/>
  <c r="BK69" i="8" a="1"/>
  <c r="EN223" i="15" a="1"/>
  <c r="EN207" i="15" a="1"/>
  <c r="EN191" i="15" a="1"/>
  <c r="EN175" i="15" a="1"/>
  <c r="BK55" i="8" a="1"/>
  <c r="BK62" i="8" a="1"/>
  <c r="BK46" i="8" a="1"/>
  <c r="BK125" i="8" a="1"/>
  <c r="EN222" i="15" a="1"/>
  <c r="EN206" i="15" a="1"/>
  <c r="EN190" i="15" a="1"/>
  <c r="EN174" i="15" a="1"/>
  <c r="BK83" i="8" a="1"/>
  <c r="BK109" i="8" a="1"/>
  <c r="BK79" i="8" a="1"/>
  <c r="BK85" i="8" a="1"/>
  <c r="EN225" i="15" a="1"/>
  <c r="EN209" i="15" a="1"/>
  <c r="EN193" i="15" a="1"/>
  <c r="EN177" i="15" a="1"/>
  <c r="BK56" i="8" a="1"/>
  <c r="BK87" i="8" a="1"/>
  <c r="BK68" i="8" a="1"/>
  <c r="BK104" i="8" a="1"/>
  <c r="BK80" i="8" a="1"/>
  <c r="EN217" i="15" a="1"/>
  <c r="EN169" i="15" a="1"/>
  <c r="BK64" i="8" a="1"/>
  <c r="BK123" i="8" a="1"/>
  <c r="BK108" i="8" a="1"/>
  <c r="R51" i="15" l="1"/>
  <c r="R114" i="15" s="1"/>
  <c r="R76" i="15"/>
  <c r="R139" i="15" s="1"/>
  <c r="R39" i="15"/>
  <c r="R105" i="15" s="1"/>
  <c r="R92" i="15"/>
  <c r="R155" i="15" s="1"/>
  <c r="R75" i="15"/>
  <c r="R138" i="15" s="1"/>
  <c r="R90" i="15"/>
  <c r="R153" i="15" s="1"/>
  <c r="R61" i="15"/>
  <c r="R124" i="15" s="1"/>
  <c r="R99" i="15"/>
  <c r="R101" i="15"/>
  <c r="R77" i="15"/>
  <c r="R140" i="15" s="1"/>
  <c r="R71" i="15"/>
  <c r="R134" i="15" s="1"/>
  <c r="R88" i="15"/>
  <c r="R151" i="15" s="1"/>
  <c r="R93" i="15"/>
  <c r="R156" i="15" s="1"/>
  <c r="R47" i="15"/>
  <c r="R110" i="15" s="1"/>
  <c r="R87" i="15"/>
  <c r="R150" i="15" s="1"/>
  <c r="R100" i="15"/>
  <c r="R96" i="15"/>
  <c r="R159" i="15" s="1"/>
  <c r="R80" i="15"/>
  <c r="R143" i="15" s="1"/>
  <c r="R53" i="15"/>
  <c r="R116" i="15" s="1"/>
  <c r="R66" i="15"/>
  <c r="R129" i="15" s="1"/>
  <c r="R52" i="15"/>
  <c r="R115" i="15" s="1"/>
  <c r="R45" i="15"/>
  <c r="R108" i="15" s="1"/>
  <c r="R56" i="15"/>
  <c r="R119" i="15" s="1"/>
  <c r="R58" i="15"/>
  <c r="R121" i="15" s="1"/>
  <c r="R89" i="15"/>
  <c r="R152" i="15" s="1"/>
  <c r="R73" i="15"/>
  <c r="R136" i="15" s="1"/>
  <c r="R82" i="15"/>
  <c r="R145" i="15" s="1"/>
  <c r="R95" i="15"/>
  <c r="R158" i="15" s="1"/>
  <c r="R43" i="15"/>
  <c r="R106" i="15" s="1"/>
  <c r="R72" i="15"/>
  <c r="R135" i="15" s="1"/>
  <c r="R83" i="15"/>
  <c r="R146" i="15" s="1"/>
  <c r="R55" i="15"/>
  <c r="R118" i="15" s="1"/>
  <c r="R70" i="15"/>
  <c r="R133" i="15" s="1"/>
  <c r="R68" i="15"/>
  <c r="R131" i="15" s="1"/>
  <c r="R97" i="15"/>
  <c r="R160" i="15" s="1"/>
  <c r="R69" i="15"/>
  <c r="R132" i="15" s="1"/>
  <c r="R79" i="15"/>
  <c r="R142" i="15" s="1"/>
  <c r="R62" i="15"/>
  <c r="R125" i="15" s="1"/>
  <c r="R49" i="15"/>
  <c r="R112" i="15" s="1"/>
  <c r="R64" i="15"/>
  <c r="R127" i="15" s="1"/>
  <c r="R44" i="15"/>
  <c r="R107" i="15" s="1"/>
  <c r="R60" i="15"/>
  <c r="R123" i="15" s="1"/>
  <c r="R57" i="15"/>
  <c r="R120" i="15" s="1"/>
  <c r="R81" i="15"/>
  <c r="R144" i="15" s="1"/>
  <c r="R84" i="15"/>
  <c r="R147" i="15" s="1"/>
  <c r="R54" i="15"/>
  <c r="R117" i="15" s="1"/>
  <c r="R94" i="15"/>
  <c r="R157" i="15" s="1"/>
  <c r="R63" i="15"/>
  <c r="R126" i="15" s="1"/>
  <c r="R46" i="15"/>
  <c r="R109" i="15" s="1"/>
  <c r="R78" i="15"/>
  <c r="R141" i="15" s="1"/>
  <c r="R98" i="15"/>
  <c r="R161" i="15" s="1"/>
  <c r="R67" i="15"/>
  <c r="R130" i="15" s="1"/>
  <c r="R59" i="15"/>
  <c r="R122" i="15" s="1"/>
  <c r="R85" i="15"/>
  <c r="R148" i="15" s="1"/>
  <c r="R50" i="15"/>
  <c r="R113" i="15" s="1"/>
  <c r="R48" i="15"/>
  <c r="R111" i="15" s="1"/>
  <c r="R65" i="15"/>
  <c r="R128" i="15" s="1"/>
  <c r="R74" i="15"/>
  <c r="R137" i="15" s="1"/>
  <c r="R91" i="15"/>
  <c r="R154" i="15" s="1"/>
  <c r="R86" i="15"/>
  <c r="R149" i="15" s="1"/>
  <c r="T38" i="15"/>
  <c r="EN165" i="15"/>
  <c r="EN231" i="15"/>
  <c r="EN166" i="15"/>
  <c r="EN167" i="15"/>
  <c r="EN168" i="15"/>
  <c r="EN169" i="15"/>
  <c r="EN170" i="15"/>
  <c r="EN171" i="15"/>
  <c r="EN172" i="15"/>
  <c r="EN173" i="15"/>
  <c r="EN174" i="15"/>
  <c r="EN175" i="15"/>
  <c r="EN176" i="15"/>
  <c r="EN177" i="15"/>
  <c r="EN178" i="15"/>
  <c r="EN179" i="15"/>
  <c r="EN180" i="15"/>
  <c r="EN181" i="15"/>
  <c r="EN182" i="15"/>
  <c r="EN183" i="15"/>
  <c r="EN184" i="15"/>
  <c r="EN185" i="15"/>
  <c r="EN186" i="15"/>
  <c r="EN187" i="15"/>
  <c r="EN188" i="15"/>
  <c r="EN189" i="15"/>
  <c r="EN190" i="15"/>
  <c r="EN191" i="15"/>
  <c r="EN192" i="15"/>
  <c r="EN193" i="15"/>
  <c r="EN194" i="15"/>
  <c r="EN195" i="15"/>
  <c r="EN196" i="15"/>
  <c r="EN197" i="15"/>
  <c r="EN198" i="15"/>
  <c r="EN199" i="15"/>
  <c r="EN200" i="15"/>
  <c r="EN201" i="15"/>
  <c r="EN202" i="15"/>
  <c r="EN203" i="15"/>
  <c r="EN204" i="15"/>
  <c r="EN205" i="15"/>
  <c r="EN206" i="15"/>
  <c r="EN207" i="15"/>
  <c r="EN208" i="15"/>
  <c r="EN209" i="15"/>
  <c r="EN210" i="15"/>
  <c r="EN211" i="15"/>
  <c r="EN212" i="15"/>
  <c r="EN213" i="15"/>
  <c r="EN214" i="15"/>
  <c r="EN215" i="15"/>
  <c r="EN216" i="15"/>
  <c r="EN217" i="15"/>
  <c r="EN218" i="15"/>
  <c r="EN219" i="15"/>
  <c r="EN220" i="15"/>
  <c r="EN221" i="15"/>
  <c r="EN222" i="15"/>
  <c r="EN223" i="15"/>
  <c r="EN224" i="15"/>
  <c r="EN225" i="15"/>
  <c r="EO164" i="15"/>
  <c r="BJ119" i="8"/>
  <c r="BJ117" i="8"/>
  <c r="BJ118" i="8"/>
  <c r="BK49" i="8"/>
  <c r="BK60" i="8"/>
  <c r="BK80" i="8"/>
  <c r="BK109" i="8"/>
  <c r="BK70" i="8"/>
  <c r="BK59" i="8"/>
  <c r="BK78" i="8"/>
  <c r="BK48" i="8"/>
  <c r="BK128" i="8"/>
  <c r="BK98" i="8"/>
  <c r="BK77" i="8"/>
  <c r="BK129" i="8"/>
  <c r="BK57" i="8"/>
  <c r="BK107" i="8"/>
  <c r="BK97" i="8"/>
  <c r="BK47" i="8"/>
  <c r="BK68" i="8"/>
  <c r="BK89" i="8"/>
  <c r="BK110" i="8"/>
  <c r="BK67" i="8"/>
  <c r="BK58" i="8"/>
  <c r="BK87" i="8"/>
  <c r="BK99" i="8"/>
  <c r="BK100" i="8"/>
  <c r="BK130" i="8"/>
  <c r="BK90" i="8"/>
  <c r="BK108" i="8"/>
  <c r="BK69" i="8"/>
  <c r="BK127" i="8"/>
  <c r="BK79" i="8"/>
  <c r="BK88" i="8"/>
  <c r="BK46" i="8"/>
  <c r="BK104" i="8"/>
  <c r="BK103" i="8"/>
  <c r="BK106" i="8"/>
  <c r="BK105" i="8"/>
  <c r="BJ120" i="8"/>
  <c r="O162" i="15"/>
  <c r="M162" i="15"/>
  <c r="N162" i="15"/>
  <c r="F162" i="15"/>
  <c r="G162" i="15"/>
  <c r="R162" i="15"/>
  <c r="L162" i="15"/>
  <c r="I162" i="15"/>
  <c r="J162" i="15"/>
  <c r="E162" i="15"/>
  <c r="H162" i="15"/>
  <c r="Q162" i="15"/>
  <c r="P162" i="15"/>
  <c r="K162" i="15"/>
  <c r="BK45" i="8"/>
  <c r="BK43" i="8"/>
  <c r="BK42" i="8"/>
  <c r="BK41" i="8"/>
  <c r="BK44" i="8"/>
  <c r="BK83" i="8"/>
  <c r="BK84" i="8"/>
  <c r="BK86" i="8"/>
  <c r="BK82" i="8"/>
  <c r="BK85" i="8"/>
  <c r="BJ116" i="8"/>
  <c r="BK126" i="8"/>
  <c r="BK96" i="8"/>
  <c r="BK76" i="8"/>
  <c r="BK66" i="8"/>
  <c r="BK56" i="8"/>
  <c r="BK54" i="8"/>
  <c r="BK53" i="8"/>
  <c r="BK55" i="8"/>
  <c r="BK63" i="8"/>
  <c r="BK64" i="8"/>
  <c r="BK65" i="8"/>
  <c r="BK74" i="8"/>
  <c r="BK73" i="8"/>
  <c r="BK75" i="8"/>
  <c r="BK95" i="8"/>
  <c r="BK93" i="8"/>
  <c r="BK94" i="8"/>
  <c r="BJ114" i="8"/>
  <c r="BK124" i="8"/>
  <c r="BK52" i="8"/>
  <c r="BK62" i="8"/>
  <c r="BK92" i="8"/>
  <c r="BK72" i="8"/>
  <c r="BK125" i="8"/>
  <c r="BK123" i="8"/>
  <c r="BK122" i="8"/>
  <c r="BL39" i="8"/>
  <c r="BJ113" i="8"/>
  <c r="BJ112" i="8"/>
  <c r="BJ102" i="8"/>
  <c r="BJ115" i="8"/>
  <c r="S101" i="15" a="1"/>
  <c r="S85" i="15" a="1"/>
  <c r="S51" i="15" a="1"/>
  <c r="S49" i="15" a="1"/>
  <c r="S94" i="15" a="1"/>
  <c r="S55" i="15" a="1"/>
  <c r="S87" i="15" a="1"/>
  <c r="S79" i="15" a="1"/>
  <c r="S97" i="15" a="1"/>
  <c r="S92" i="15" a="1"/>
  <c r="S77" i="15" a="1"/>
  <c r="S46" i="15" a="1"/>
  <c r="S74" i="15" a="1"/>
  <c r="S69" i="15" a="1"/>
  <c r="S95" i="15" a="1"/>
  <c r="S90" i="15" a="1"/>
  <c r="EO223" i="15" a="1"/>
  <c r="EO207" i="15" a="1"/>
  <c r="EO191" i="15" a="1"/>
  <c r="EO175" i="15" a="1"/>
  <c r="BL64" i="8" a="1"/>
  <c r="BL123" i="8" a="1"/>
  <c r="BL46" i="8" a="1"/>
  <c r="BL45" i="8" a="1"/>
  <c r="EO218" i="15" a="1"/>
  <c r="EO202" i="15" a="1"/>
  <c r="EO186" i="15" a="1"/>
  <c r="EO170" i="15" a="1"/>
  <c r="BL72" i="8" a="1"/>
  <c r="BL83" i="8" a="1"/>
  <c r="BL77" i="8" a="1"/>
  <c r="BL86" i="8" a="1"/>
  <c r="EO217" i="15" a="1"/>
  <c r="EO201" i="15" a="1"/>
  <c r="EO185" i="15" a="1"/>
  <c r="EO169" i="15" a="1"/>
  <c r="BL74" i="8" a="1"/>
  <c r="BL125" i="8" a="1"/>
  <c r="BL105" i="8" a="1"/>
  <c r="BL122" i="8" a="1"/>
  <c r="EO224" i="15" a="1"/>
  <c r="EO208" i="15" a="1"/>
  <c r="EO192" i="15" a="1"/>
  <c r="EO176" i="15" a="1"/>
  <c r="BL53" i="8" a="1"/>
  <c r="BL109" i="8" a="1"/>
  <c r="BL127" i="8" a="1"/>
  <c r="BL69" i="8" a="1"/>
  <c r="BL108" i="8" a="1"/>
  <c r="EO188" i="15" a="1"/>
  <c r="BL103" i="8" a="1"/>
  <c r="BL49" i="8" a="1"/>
  <c r="BL106" i="8" a="1"/>
  <c r="BL126" i="8" a="1"/>
  <c r="S59" i="15" a="1"/>
  <c r="S58" i="15" a="1"/>
  <c r="S82" i="15" a="1"/>
  <c r="S48" i="15" a="1"/>
  <c r="S88" i="15" a="1"/>
  <c r="S76" i="15" a="1"/>
  <c r="S70" i="15" a="1"/>
  <c r="S61" i="15" a="1"/>
  <c r="S73" i="15" a="1"/>
  <c r="S65" i="15" a="1"/>
  <c r="S80" i="15" a="1"/>
  <c r="S100" i="15" a="1"/>
  <c r="S57" i="15" a="1"/>
  <c r="S83" i="15" a="1"/>
  <c r="S75" i="15" a="1"/>
  <c r="S66" i="15" a="1"/>
  <c r="EO219" i="15" a="1"/>
  <c r="EO203" i="15" a="1"/>
  <c r="EO187" i="15" a="1"/>
  <c r="EO171" i="15" a="1"/>
  <c r="BL56" i="8" a="1"/>
  <c r="BL78" i="8" a="1"/>
  <c r="BL44" i="8" a="1"/>
  <c r="BL59" i="8" a="1"/>
  <c r="EO214" i="15" a="1"/>
  <c r="EO198" i="15" a="1"/>
  <c r="EO182" i="15" a="1"/>
  <c r="EO165" i="15" a="1"/>
  <c r="BL85" i="8" a="1"/>
  <c r="BL66" i="8" a="1"/>
  <c r="BL96" i="8" a="1"/>
  <c r="BL130" i="8" a="1"/>
  <c r="EO213" i="15" a="1"/>
  <c r="EO197" i="15" a="1"/>
  <c r="EO181" i="15" a="1"/>
  <c r="EO231" i="15" a="1"/>
  <c r="BL41" i="8" a="1"/>
  <c r="BL76" i="8" a="1"/>
  <c r="BL79" i="8" a="1"/>
  <c r="BL128" i="8" a="1"/>
  <c r="EO220" i="15" a="1"/>
  <c r="EO172" i="15" a="1"/>
  <c r="BL58" i="8" a="1"/>
  <c r="BL98" i="8" a="1"/>
  <c r="S86" i="15" a="1"/>
  <c r="S72" i="15" a="1"/>
  <c r="S54" i="15" a="1"/>
  <c r="S91" i="15" a="1"/>
  <c r="S60" i="15" a="1"/>
  <c r="S71" i="15" a="1"/>
  <c r="S96" i="15" a="1"/>
  <c r="S63" i="15" a="1"/>
  <c r="S56" i="15" a="1"/>
  <c r="S67" i="15" a="1"/>
  <c r="S50" i="15" a="1"/>
  <c r="S39" i="15" a="1"/>
  <c r="S93" i="15" a="1"/>
  <c r="S89" i="15" a="1"/>
  <c r="S43" i="15" a="1"/>
  <c r="EO215" i="15" a="1"/>
  <c r="EO199" i="15" a="1"/>
  <c r="EO183" i="15" a="1"/>
  <c r="EO167" i="15" a="1"/>
  <c r="BL48" i="8" a="1"/>
  <c r="BL104" i="8" a="1"/>
  <c r="BL65" i="8" a="1"/>
  <c r="BL67" i="8" a="1"/>
  <c r="EO210" i="15" a="1"/>
  <c r="EO194" i="15" a="1"/>
  <c r="EO178" i="15" a="1"/>
  <c r="BL92" i="8" a="1"/>
  <c r="BL52" i="8" a="1"/>
  <c r="BL63" i="8" a="1"/>
  <c r="BL107" i="8" a="1"/>
  <c r="EO225" i="15" a="1"/>
  <c r="EO209" i="15" a="1"/>
  <c r="EO193" i="15" a="1"/>
  <c r="EO177" i="15" a="1"/>
  <c r="BL43" i="8" a="1"/>
  <c r="BL94" i="8" a="1"/>
  <c r="BL68" i="8" a="1"/>
  <c r="BL54" i="8" a="1"/>
  <c r="BL70" i="8" a="1"/>
  <c r="BL75" i="8" a="1"/>
  <c r="EO216" i="15" a="1"/>
  <c r="EO200" i="15" a="1"/>
  <c r="EO184" i="15" a="1"/>
  <c r="EO168" i="15" a="1"/>
  <c r="BL129" i="8" a="1"/>
  <c r="S62" i="15" a="1"/>
  <c r="S84" i="15" a="1"/>
  <c r="S52" i="15" a="1"/>
  <c r="S64" i="15" a="1"/>
  <c r="S99" i="15" a="1"/>
  <c r="S45" i="15" a="1"/>
  <c r="S44" i="15" a="1"/>
  <c r="S81" i="15" a="1"/>
  <c r="S98" i="15" a="1"/>
  <c r="S68" i="15" a="1"/>
  <c r="S78" i="15" a="1"/>
  <c r="S102" i="15" a="1"/>
  <c r="S47" i="15" a="1"/>
  <c r="S53" i="15" a="1"/>
  <c r="EO211" i="15" a="1"/>
  <c r="EO195" i="15" a="1"/>
  <c r="EO179" i="15" a="1"/>
  <c r="BL124" i="8" a="1"/>
  <c r="BL88" i="8" a="1"/>
  <c r="BL90" i="8" a="1"/>
  <c r="BL97" i="8" a="1"/>
  <c r="BL82" i="8" a="1"/>
  <c r="BL55" i="8" a="1"/>
  <c r="EO222" i="15" a="1"/>
  <c r="EO206" i="15" a="1"/>
  <c r="EO190" i="15" a="1"/>
  <c r="EO174" i="15" a="1"/>
  <c r="BL95" i="8" a="1"/>
  <c r="BL60" i="8" a="1"/>
  <c r="BL100" i="8" a="1"/>
  <c r="BL84" i="8" a="1"/>
  <c r="EO221" i="15" a="1"/>
  <c r="EO205" i="15" a="1"/>
  <c r="EO189" i="15" a="1"/>
  <c r="EO173" i="15" a="1"/>
  <c r="BL93" i="8" a="1"/>
  <c r="BL99" i="8" a="1"/>
  <c r="BL47" i="8" a="1"/>
  <c r="BL42" i="8" a="1"/>
  <c r="BL87" i="8" a="1"/>
  <c r="EO212" i="15" a="1"/>
  <c r="EO196" i="15" a="1"/>
  <c r="EO180" i="15" a="1"/>
  <c r="EO166" i="15" a="1"/>
  <c r="BL57" i="8" a="1"/>
  <c r="BL89" i="8" a="1"/>
  <c r="BL110" i="8" a="1"/>
  <c r="BL73" i="8" a="1"/>
  <c r="EO204" i="15" a="1"/>
  <c r="BL80" i="8" a="1"/>
  <c r="BL62" i="8" a="1"/>
  <c r="S53" i="15" l="1"/>
  <c r="S116" i="15" s="1"/>
  <c r="S47" i="15"/>
  <c r="S110" i="15" s="1"/>
  <c r="S102" i="15"/>
  <c r="S162" i="15" s="1"/>
  <c r="S78" i="15"/>
  <c r="S141" i="15" s="1"/>
  <c r="S68" i="15"/>
  <c r="S131" i="15" s="1"/>
  <c r="S98" i="15"/>
  <c r="S161" i="15" s="1"/>
  <c r="S81" i="15"/>
  <c r="S144" i="15" s="1"/>
  <c r="S44" i="15"/>
  <c r="S107" i="15" s="1"/>
  <c r="S45" i="15"/>
  <c r="S108" i="15" s="1"/>
  <c r="S99" i="15"/>
  <c r="S64" i="15"/>
  <c r="S127" i="15" s="1"/>
  <c r="S52" i="15"/>
  <c r="S115" i="15" s="1"/>
  <c r="S84" i="15"/>
  <c r="S147" i="15" s="1"/>
  <c r="S62" i="15"/>
  <c r="S125" i="15" s="1"/>
  <c r="S43" i="15"/>
  <c r="S106" i="15" s="1"/>
  <c r="S89" i="15"/>
  <c r="S152" i="15" s="1"/>
  <c r="S93" i="15"/>
  <c r="S156" i="15" s="1"/>
  <c r="S39" i="15"/>
  <c r="S105" i="15" s="1"/>
  <c r="S50" i="15"/>
  <c r="S113" i="15" s="1"/>
  <c r="S67" i="15"/>
  <c r="S130" i="15" s="1"/>
  <c r="S56" i="15"/>
  <c r="S119" i="15" s="1"/>
  <c r="S63" i="15"/>
  <c r="S126" i="15" s="1"/>
  <c r="S96" i="15"/>
  <c r="S159" i="15" s="1"/>
  <c r="S71" i="15"/>
  <c r="S134" i="15" s="1"/>
  <c r="S60" i="15"/>
  <c r="S123" i="15" s="1"/>
  <c r="S91" i="15"/>
  <c r="S154" i="15" s="1"/>
  <c r="S54" i="15"/>
  <c r="S117" i="15" s="1"/>
  <c r="S72" i="15"/>
  <c r="S135" i="15" s="1"/>
  <c r="S86" i="15"/>
  <c r="S149" i="15" s="1"/>
  <c r="S66" i="15"/>
  <c r="S129" i="15" s="1"/>
  <c r="S75" i="15"/>
  <c r="S138" i="15" s="1"/>
  <c r="S83" i="15"/>
  <c r="S146" i="15" s="1"/>
  <c r="S57" i="15"/>
  <c r="S120" i="15" s="1"/>
  <c r="S100" i="15"/>
  <c r="S80" i="15"/>
  <c r="S143" i="15" s="1"/>
  <c r="S65" i="15"/>
  <c r="S128" i="15" s="1"/>
  <c r="S73" i="15"/>
  <c r="S136" i="15" s="1"/>
  <c r="S61" i="15"/>
  <c r="S124" i="15" s="1"/>
  <c r="S70" i="15"/>
  <c r="S133" i="15" s="1"/>
  <c r="S76" i="15"/>
  <c r="S139" i="15" s="1"/>
  <c r="S88" i="15"/>
  <c r="S151" i="15" s="1"/>
  <c r="S48" i="15"/>
  <c r="S111" i="15" s="1"/>
  <c r="S82" i="15"/>
  <c r="S145" i="15" s="1"/>
  <c r="S58" i="15"/>
  <c r="S121" i="15" s="1"/>
  <c r="S59" i="15"/>
  <c r="S122" i="15" s="1"/>
  <c r="S90" i="15"/>
  <c r="S153" i="15" s="1"/>
  <c r="S95" i="15"/>
  <c r="S158" i="15" s="1"/>
  <c r="S69" i="15"/>
  <c r="S132" i="15" s="1"/>
  <c r="S74" i="15"/>
  <c r="S137" i="15" s="1"/>
  <c r="S46" i="15"/>
  <c r="S109" i="15" s="1"/>
  <c r="S77" i="15"/>
  <c r="S140" i="15" s="1"/>
  <c r="S92" i="15"/>
  <c r="S155" i="15" s="1"/>
  <c r="S97" i="15"/>
  <c r="S160" i="15" s="1"/>
  <c r="S79" i="15"/>
  <c r="S142" i="15" s="1"/>
  <c r="S87" i="15"/>
  <c r="S150" i="15" s="1"/>
  <c r="S55" i="15"/>
  <c r="S118" i="15" s="1"/>
  <c r="S94" i="15"/>
  <c r="S157" i="15" s="1"/>
  <c r="S49" i="15"/>
  <c r="S112" i="15" s="1"/>
  <c r="S51" i="15"/>
  <c r="S114" i="15" s="1"/>
  <c r="S85" i="15"/>
  <c r="S148" i="15" s="1"/>
  <c r="S101" i="15"/>
  <c r="U38" i="15"/>
  <c r="EO166" i="15"/>
  <c r="EO231" i="15"/>
  <c r="EO165" i="15"/>
  <c r="EO167" i="15"/>
  <c r="EO168" i="15"/>
  <c r="EO169" i="15"/>
  <c r="EO170" i="15"/>
  <c r="EO171" i="15"/>
  <c r="EO172" i="15"/>
  <c r="EO173" i="15"/>
  <c r="EO174" i="15"/>
  <c r="EO175" i="15"/>
  <c r="EO176" i="15"/>
  <c r="EO177" i="15"/>
  <c r="EO178" i="15"/>
  <c r="EO179" i="15"/>
  <c r="EO180" i="15"/>
  <c r="EO181" i="15"/>
  <c r="EO182" i="15"/>
  <c r="EO183" i="15"/>
  <c r="EO184" i="15"/>
  <c r="EO185" i="15"/>
  <c r="EO186" i="15"/>
  <c r="EO187" i="15"/>
  <c r="EO188" i="15"/>
  <c r="EO189" i="15"/>
  <c r="EO190" i="15"/>
  <c r="EO191" i="15"/>
  <c r="EO192" i="15"/>
  <c r="EO193" i="15"/>
  <c r="EO194" i="15"/>
  <c r="EO195" i="15"/>
  <c r="EO196" i="15"/>
  <c r="EO197" i="15"/>
  <c r="EO198" i="15"/>
  <c r="EO199" i="15"/>
  <c r="EO200" i="15"/>
  <c r="EO201" i="15"/>
  <c r="EO202" i="15"/>
  <c r="EO203" i="15"/>
  <c r="EO204" i="15"/>
  <c r="EO205" i="15"/>
  <c r="EO206" i="15"/>
  <c r="EO207" i="15"/>
  <c r="EO208" i="15"/>
  <c r="EO209" i="15"/>
  <c r="EO210" i="15"/>
  <c r="EO211" i="15"/>
  <c r="EO212" i="15"/>
  <c r="EO213" i="15"/>
  <c r="EO214" i="15"/>
  <c r="EO215" i="15"/>
  <c r="EO216" i="15"/>
  <c r="EO217" i="15"/>
  <c r="EO218" i="15"/>
  <c r="EO219" i="15"/>
  <c r="EO220" i="15"/>
  <c r="EO221" i="15"/>
  <c r="EO222" i="15"/>
  <c r="EO223" i="15"/>
  <c r="EO224" i="15"/>
  <c r="EO225" i="15"/>
  <c r="EP164" i="15"/>
  <c r="BK119" i="8"/>
  <c r="BK117" i="8"/>
  <c r="BL80" i="8"/>
  <c r="BL49" i="8"/>
  <c r="BL109" i="8"/>
  <c r="BL57" i="8"/>
  <c r="BL129" i="8"/>
  <c r="BL99" i="8"/>
  <c r="BL77" i="8"/>
  <c r="BL107" i="8"/>
  <c r="BL78" i="8"/>
  <c r="BL48" i="8"/>
  <c r="BL60" i="8"/>
  <c r="BL70" i="8"/>
  <c r="BL59" i="8"/>
  <c r="BL97" i="8"/>
  <c r="BL128" i="8"/>
  <c r="BL98" i="8"/>
  <c r="BL47" i="8"/>
  <c r="BL68" i="8"/>
  <c r="BL89" i="8"/>
  <c r="BL87" i="8"/>
  <c r="BL79" i="8"/>
  <c r="BL110" i="8"/>
  <c r="BL100" i="8"/>
  <c r="BL67" i="8"/>
  <c r="BL90" i="8"/>
  <c r="BL88" i="8"/>
  <c r="BL127" i="8"/>
  <c r="BL46" i="8"/>
  <c r="BL130" i="8"/>
  <c r="BL108" i="8"/>
  <c r="BL69" i="8"/>
  <c r="BL58" i="8"/>
  <c r="BL104" i="8"/>
  <c r="BL103" i="8"/>
  <c r="BL106" i="8"/>
  <c r="BL105" i="8"/>
  <c r="BK118" i="8"/>
  <c r="BK120" i="8"/>
  <c r="BL42" i="8"/>
  <c r="BL45" i="8"/>
  <c r="BL43" i="8"/>
  <c r="BL41" i="8"/>
  <c r="BL44" i="8"/>
  <c r="BL83" i="8"/>
  <c r="BL85" i="8"/>
  <c r="BL84" i="8"/>
  <c r="BL82" i="8"/>
  <c r="BL86" i="8"/>
  <c r="BK116" i="8"/>
  <c r="BL126" i="8"/>
  <c r="BL96" i="8"/>
  <c r="BL76" i="8"/>
  <c r="BL66" i="8"/>
  <c r="BL56" i="8"/>
  <c r="BL54" i="8"/>
  <c r="BL55" i="8"/>
  <c r="BL53" i="8"/>
  <c r="BL64" i="8"/>
  <c r="BL63" i="8"/>
  <c r="BL65" i="8"/>
  <c r="BL75" i="8"/>
  <c r="BL74" i="8"/>
  <c r="BL73" i="8"/>
  <c r="BL95" i="8"/>
  <c r="BL94" i="8"/>
  <c r="BL93" i="8"/>
  <c r="BK115" i="8"/>
  <c r="BK114" i="8"/>
  <c r="BL124" i="8"/>
  <c r="BL52" i="8"/>
  <c r="BL62" i="8"/>
  <c r="BL92" i="8"/>
  <c r="BL72" i="8"/>
  <c r="BL125" i="8"/>
  <c r="BL123" i="8"/>
  <c r="BL122" i="8"/>
  <c r="BK113" i="8"/>
  <c r="BK102" i="8"/>
  <c r="BK112" i="8"/>
  <c r="BM39" i="8"/>
  <c r="T64" i="15" a="1"/>
  <c r="T86" i="15" a="1"/>
  <c r="T100" i="15" a="1"/>
  <c r="T63" i="15" a="1"/>
  <c r="T58" i="15" a="1"/>
  <c r="T93" i="15" a="1"/>
  <c r="T53" i="15" a="1"/>
  <c r="T89" i="15" a="1"/>
  <c r="T67" i="15" a="1"/>
  <c r="T79" i="15" a="1"/>
  <c r="T60" i="15" a="1"/>
  <c r="T75" i="15" a="1"/>
  <c r="T61" i="15" a="1"/>
  <c r="T43" i="15" a="1"/>
  <c r="T49" i="15" a="1"/>
  <c r="EP216" i="15" a="1"/>
  <c r="EP200" i="15" a="1"/>
  <c r="EP184" i="15" a="1"/>
  <c r="EP168" i="15" a="1"/>
  <c r="BM122" i="8" a="1"/>
  <c r="BM47" i="8" a="1"/>
  <c r="BM55" i="8" a="1"/>
  <c r="BM53" i="8" a="1"/>
  <c r="EP215" i="15" a="1"/>
  <c r="EP199" i="15" a="1"/>
  <c r="EP183" i="15" a="1"/>
  <c r="EP167" i="15" a="1"/>
  <c r="BM85" i="8" a="1"/>
  <c r="BM42" i="8" a="1"/>
  <c r="BM73" i="8" a="1"/>
  <c r="BM86" i="8" a="1"/>
  <c r="EP214" i="15" a="1"/>
  <c r="EP194" i="15" a="1"/>
  <c r="EP231" i="15" a="1"/>
  <c r="BM96" i="8" a="1"/>
  <c r="BM109" i="8" a="1"/>
  <c r="BM62" i="8" a="1"/>
  <c r="EP225" i="15" a="1"/>
  <c r="EP193" i="15" a="1"/>
  <c r="EP202" i="15" a="1"/>
  <c r="EP213" i="15" a="1"/>
  <c r="EP177" i="15" a="1"/>
  <c r="BM63" i="8" a="1"/>
  <c r="BM95" i="8" a="1"/>
  <c r="T62" i="15" a="1"/>
  <c r="T98" i="15" a="1"/>
  <c r="EP172" i="15" a="1"/>
  <c r="BM64" i="8" a="1"/>
  <c r="BM89" i="8" a="1"/>
  <c r="EP171" i="15" a="1"/>
  <c r="EP174" i="15" a="1"/>
  <c r="BM103" i="8" a="1"/>
  <c r="BM93" i="8" a="1"/>
  <c r="EP170" i="15" a="1"/>
  <c r="EP221" i="15" a="1"/>
  <c r="T102" i="15" a="1"/>
  <c r="T94" i="15" a="1"/>
  <c r="T65" i="15" a="1"/>
  <c r="T45" i="15" a="1"/>
  <c r="T73" i="15" a="1"/>
  <c r="T44" i="15" a="1"/>
  <c r="T72" i="15" a="1"/>
  <c r="T87" i="15" a="1"/>
  <c r="T99" i="15" a="1"/>
  <c r="T70" i="15" a="1"/>
  <c r="T88" i="15" a="1"/>
  <c r="T74" i="15" a="1"/>
  <c r="T92" i="15" a="1"/>
  <c r="T51" i="15" a="1"/>
  <c r="T76" i="15" a="1"/>
  <c r="T81" i="15" a="1"/>
  <c r="EP212" i="15" a="1"/>
  <c r="EP196" i="15" a="1"/>
  <c r="EP180" i="15" a="1"/>
  <c r="EP165" i="15" a="1"/>
  <c r="BM97" i="8" a="1"/>
  <c r="BM65" i="8" a="1"/>
  <c r="BM88" i="8" a="1"/>
  <c r="BM43" i="8" a="1"/>
  <c r="BM52" i="8" a="1"/>
  <c r="BM69" i="8" a="1"/>
  <c r="EP211" i="15" a="1"/>
  <c r="EP195" i="15" a="1"/>
  <c r="EP179" i="15" a="1"/>
  <c r="BM77" i="8" a="1"/>
  <c r="BM66" i="8" a="1"/>
  <c r="BM107" i="8" a="1"/>
  <c r="BM126" i="8" a="1"/>
  <c r="BM83" i="8" a="1"/>
  <c r="EP210" i="15" a="1"/>
  <c r="EP190" i="15" a="1"/>
  <c r="BM54" i="8" a="1"/>
  <c r="EP217" i="15" a="1"/>
  <c r="EP185" i="15" a="1"/>
  <c r="EP186" i="15" a="1"/>
  <c r="BM41" i="8" a="1"/>
  <c r="EP205" i="15" a="1"/>
  <c r="EP173" i="15" a="1"/>
  <c r="BM79" i="8" a="1"/>
  <c r="BM68" i="8" a="1"/>
  <c r="BM80" i="8" a="1"/>
  <c r="BM56" i="8" a="1"/>
  <c r="BM90" i="8" a="1"/>
  <c r="T54" i="15" a="1"/>
  <c r="T77" i="15" a="1"/>
  <c r="T68" i="15" a="1"/>
  <c r="EP204" i="15" a="1"/>
  <c r="EP219" i="15" a="1"/>
  <c r="BM124" i="8" a="1"/>
  <c r="EP198" i="15" a="1"/>
  <c r="EP169" i="15" a="1"/>
  <c r="BM129" i="8" a="1"/>
  <c r="BM78" i="8" a="1"/>
  <c r="BM128" i="8" a="1"/>
  <c r="T59" i="15" a="1"/>
  <c r="T57" i="15" a="1"/>
  <c r="T95" i="15" a="1"/>
  <c r="T96" i="15" a="1"/>
  <c r="T83" i="15" a="1"/>
  <c r="T101" i="15" a="1"/>
  <c r="T90" i="15" a="1"/>
  <c r="T71" i="15" a="1"/>
  <c r="T85" i="15" a="1"/>
  <c r="T91" i="15" a="1"/>
  <c r="T47" i="15" a="1"/>
  <c r="T56" i="15" a="1"/>
  <c r="T39" i="15" a="1"/>
  <c r="T78" i="15" a="1"/>
  <c r="T97" i="15" a="1"/>
  <c r="EP224" i="15" a="1"/>
  <c r="EP208" i="15" a="1"/>
  <c r="EP192" i="15" a="1"/>
  <c r="EP176" i="15" a="1"/>
  <c r="BM70" i="8" a="1"/>
  <c r="BM76" i="8" a="1"/>
  <c r="BM84" i="8" a="1"/>
  <c r="BM105" i="8" a="1"/>
  <c r="BM57" i="8" a="1"/>
  <c r="EP223" i="15" a="1"/>
  <c r="EP207" i="15" a="1"/>
  <c r="EP191" i="15" a="1"/>
  <c r="EP175" i="15" a="1"/>
  <c r="BM46" i="8" a="1"/>
  <c r="BM45" i="8" a="1"/>
  <c r="BM87" i="8" a="1"/>
  <c r="BM110" i="8" a="1"/>
  <c r="EP222" i="15" a="1"/>
  <c r="EP206" i="15" a="1"/>
  <c r="EP182" i="15" a="1"/>
  <c r="BM98" i="8" a="1"/>
  <c r="EP209" i="15" a="1"/>
  <c r="EP181" i="15" a="1"/>
  <c r="BM49" i="8" a="1"/>
  <c r="BM48" i="8" a="1"/>
  <c r="BM123" i="8" a="1"/>
  <c r="BM127" i="8" a="1"/>
  <c r="EP178" i="15" a="1"/>
  <c r="BM59" i="8" a="1"/>
  <c r="BM104" i="8" a="1"/>
  <c r="BM130" i="8" a="1"/>
  <c r="BM99" i="8" a="1"/>
  <c r="EP197" i="15" a="1"/>
  <c r="EP166" i="15" a="1"/>
  <c r="BM92" i="8" a="1"/>
  <c r="BM74" i="8" a="1"/>
  <c r="T46" i="15" a="1"/>
  <c r="EP220" i="15" a="1"/>
  <c r="BM94" i="8" a="1"/>
  <c r="BM60" i="8" a="1"/>
  <c r="EP203" i="15" a="1"/>
  <c r="BM100" i="8" a="1"/>
  <c r="BM108" i="8" a="1"/>
  <c r="BM44" i="8" a="1"/>
  <c r="EP201" i="15" a="1"/>
  <c r="BM72" i="8" a="1"/>
  <c r="BM67" i="8" a="1"/>
  <c r="T50" i="15" a="1"/>
  <c r="T66" i="15" a="1"/>
  <c r="T52" i="15" a="1"/>
  <c r="T69" i="15" a="1"/>
  <c r="T80" i="15" a="1"/>
  <c r="T82" i="15" a="1"/>
  <c r="T55" i="15" a="1"/>
  <c r="T48" i="15" a="1"/>
  <c r="T84" i="15" a="1"/>
  <c r="EP188" i="15" a="1"/>
  <c r="BM58" i="8" a="1"/>
  <c r="EP187" i="15" a="1"/>
  <c r="BM125" i="8" a="1"/>
  <c r="EP218" i="15" a="1"/>
  <c r="BM106" i="8" a="1"/>
  <c r="BM82" i="8" a="1"/>
  <c r="BM75" i="8" a="1"/>
  <c r="EP189" i="15" a="1"/>
  <c r="T84" i="15" l="1"/>
  <c r="T147" i="15" s="1"/>
  <c r="T48" i="15"/>
  <c r="T111" i="15" s="1"/>
  <c r="T55" i="15"/>
  <c r="T118" i="15" s="1"/>
  <c r="T82" i="15"/>
  <c r="T145" i="15" s="1"/>
  <c r="T80" i="15"/>
  <c r="T143" i="15" s="1"/>
  <c r="T69" i="15"/>
  <c r="T132" i="15" s="1"/>
  <c r="T52" i="15"/>
  <c r="T115" i="15" s="1"/>
  <c r="T66" i="15"/>
  <c r="T129" i="15" s="1"/>
  <c r="T50" i="15"/>
  <c r="T113" i="15" s="1"/>
  <c r="T46" i="15"/>
  <c r="T109" i="15" s="1"/>
  <c r="T97" i="15"/>
  <c r="T160" i="15" s="1"/>
  <c r="T78" i="15"/>
  <c r="T141" i="15" s="1"/>
  <c r="T39" i="15"/>
  <c r="T105" i="15" s="1"/>
  <c r="T56" i="15"/>
  <c r="T119" i="15" s="1"/>
  <c r="T47" i="15"/>
  <c r="T110" i="15" s="1"/>
  <c r="T91" i="15"/>
  <c r="T154" i="15" s="1"/>
  <c r="T85" i="15"/>
  <c r="T148" i="15" s="1"/>
  <c r="T71" i="15"/>
  <c r="T134" i="15" s="1"/>
  <c r="T90" i="15"/>
  <c r="T153" i="15" s="1"/>
  <c r="T101" i="15"/>
  <c r="T83" i="15"/>
  <c r="T146" i="15" s="1"/>
  <c r="T96" i="15"/>
  <c r="T159" i="15" s="1"/>
  <c r="T95" i="15"/>
  <c r="T158" i="15" s="1"/>
  <c r="T57" i="15"/>
  <c r="T120" i="15" s="1"/>
  <c r="T59" i="15"/>
  <c r="T122" i="15" s="1"/>
  <c r="T68" i="15"/>
  <c r="T131" i="15" s="1"/>
  <c r="T77" i="15"/>
  <c r="T140" i="15" s="1"/>
  <c r="T54" i="15"/>
  <c r="T117" i="15" s="1"/>
  <c r="T81" i="15"/>
  <c r="T144" i="15" s="1"/>
  <c r="T76" i="15"/>
  <c r="T139" i="15" s="1"/>
  <c r="T51" i="15"/>
  <c r="T114" i="15" s="1"/>
  <c r="T92" i="15"/>
  <c r="T155" i="15" s="1"/>
  <c r="T74" i="15"/>
  <c r="T137" i="15" s="1"/>
  <c r="T88" i="15"/>
  <c r="T151" i="15" s="1"/>
  <c r="T70" i="15"/>
  <c r="T133" i="15" s="1"/>
  <c r="T99" i="15"/>
  <c r="T87" i="15"/>
  <c r="T150" i="15" s="1"/>
  <c r="T72" i="15"/>
  <c r="T135" i="15" s="1"/>
  <c r="T44" i="15"/>
  <c r="T107" i="15" s="1"/>
  <c r="T73" i="15"/>
  <c r="T136" i="15" s="1"/>
  <c r="T45" i="15"/>
  <c r="T108" i="15" s="1"/>
  <c r="T65" i="15"/>
  <c r="T128" i="15" s="1"/>
  <c r="T94" i="15"/>
  <c r="T157" i="15" s="1"/>
  <c r="T102" i="15"/>
  <c r="T162" i="15" s="1"/>
  <c r="T98" i="15"/>
  <c r="T161" i="15" s="1"/>
  <c r="T62" i="15"/>
  <c r="T125" i="15" s="1"/>
  <c r="T49" i="15"/>
  <c r="T112" i="15" s="1"/>
  <c r="T43" i="15"/>
  <c r="T106" i="15" s="1"/>
  <c r="T61" i="15"/>
  <c r="T124" i="15" s="1"/>
  <c r="T75" i="15"/>
  <c r="T138" i="15" s="1"/>
  <c r="T60" i="15"/>
  <c r="T123" i="15" s="1"/>
  <c r="T79" i="15"/>
  <c r="T142" i="15" s="1"/>
  <c r="T67" i="15"/>
  <c r="T130" i="15" s="1"/>
  <c r="T89" i="15"/>
  <c r="T152" i="15" s="1"/>
  <c r="T53" i="15"/>
  <c r="T116" i="15" s="1"/>
  <c r="T93" i="15"/>
  <c r="T156" i="15" s="1"/>
  <c r="T58" i="15"/>
  <c r="T121" i="15" s="1"/>
  <c r="T63" i="15"/>
  <c r="T126" i="15" s="1"/>
  <c r="T100" i="15"/>
  <c r="T86" i="15"/>
  <c r="T149" i="15" s="1"/>
  <c r="T64" i="15"/>
  <c r="T127" i="15" s="1"/>
  <c r="V38" i="15"/>
  <c r="EP165" i="15"/>
  <c r="EP166" i="15"/>
  <c r="EP231" i="15"/>
  <c r="EP167" i="15"/>
  <c r="EP168" i="15"/>
  <c r="EP169" i="15"/>
  <c r="EP170" i="15"/>
  <c r="EP171" i="15"/>
  <c r="EP172" i="15"/>
  <c r="EP173" i="15"/>
  <c r="EP174" i="15"/>
  <c r="EP175" i="15"/>
  <c r="EP176" i="15"/>
  <c r="EP177" i="15"/>
  <c r="EP178" i="15"/>
  <c r="EP179" i="15"/>
  <c r="EP180" i="15"/>
  <c r="EP181" i="15"/>
  <c r="EP182" i="15"/>
  <c r="EP183" i="15"/>
  <c r="EP184" i="15"/>
  <c r="EP185" i="15"/>
  <c r="EP186" i="15"/>
  <c r="EP187" i="15"/>
  <c r="EP188" i="15"/>
  <c r="EP189" i="15"/>
  <c r="EP190" i="15"/>
  <c r="EP191" i="15"/>
  <c r="EP192" i="15"/>
  <c r="EP193" i="15"/>
  <c r="EP194" i="15"/>
  <c r="EP195" i="15"/>
  <c r="EP196" i="15"/>
  <c r="EP197" i="15"/>
  <c r="EP198" i="15"/>
  <c r="EP199" i="15"/>
  <c r="EP200" i="15"/>
  <c r="EP201" i="15"/>
  <c r="EP202" i="15"/>
  <c r="EP203" i="15"/>
  <c r="EP204" i="15"/>
  <c r="EP205" i="15"/>
  <c r="EP206" i="15"/>
  <c r="EP207" i="15"/>
  <c r="EP208" i="15"/>
  <c r="EP209" i="15"/>
  <c r="EP210" i="15"/>
  <c r="EP211" i="15"/>
  <c r="EP212" i="15"/>
  <c r="EP213" i="15"/>
  <c r="EP214" i="15"/>
  <c r="EP215" i="15"/>
  <c r="EP216" i="15"/>
  <c r="EP217" i="15"/>
  <c r="EP218" i="15"/>
  <c r="EP219" i="15"/>
  <c r="EP220" i="15"/>
  <c r="EP221" i="15"/>
  <c r="EP222" i="15"/>
  <c r="EP223" i="15"/>
  <c r="EP224" i="15"/>
  <c r="EP225" i="15"/>
  <c r="EQ164" i="15"/>
  <c r="BL117" i="8"/>
  <c r="BL119" i="8"/>
  <c r="BL120" i="8"/>
  <c r="BM60" i="8"/>
  <c r="BM57" i="8"/>
  <c r="BM80" i="8"/>
  <c r="BM49" i="8"/>
  <c r="BM109" i="8"/>
  <c r="BM107" i="8"/>
  <c r="BM70" i="8"/>
  <c r="BM129" i="8"/>
  <c r="BM59" i="8"/>
  <c r="BM78" i="8"/>
  <c r="BM128" i="8"/>
  <c r="BM97" i="8"/>
  <c r="BM47" i="8"/>
  <c r="BM77" i="8"/>
  <c r="BM99" i="8"/>
  <c r="BM48" i="8"/>
  <c r="BM98" i="8"/>
  <c r="BM68" i="8"/>
  <c r="BM89" i="8"/>
  <c r="BM100" i="8"/>
  <c r="BM108" i="8"/>
  <c r="BM69" i="8"/>
  <c r="BM87" i="8"/>
  <c r="BM110" i="8"/>
  <c r="BM90" i="8"/>
  <c r="BM88" i="8"/>
  <c r="BM46" i="8"/>
  <c r="BM130" i="8"/>
  <c r="BM67" i="8"/>
  <c r="BM127" i="8"/>
  <c r="BM58" i="8"/>
  <c r="BM79" i="8"/>
  <c r="BM104" i="8"/>
  <c r="BM103" i="8"/>
  <c r="BM106" i="8"/>
  <c r="BM105" i="8"/>
  <c r="BL118" i="8"/>
  <c r="BM42" i="8"/>
  <c r="BM45" i="8"/>
  <c r="BM43" i="8"/>
  <c r="BM41" i="8"/>
  <c r="BM44" i="8"/>
  <c r="BM83" i="8"/>
  <c r="BM84" i="8"/>
  <c r="BM86" i="8"/>
  <c r="BM85" i="8"/>
  <c r="BM82" i="8"/>
  <c r="BL116" i="8"/>
  <c r="BM126" i="8"/>
  <c r="BM96" i="8"/>
  <c r="BM76" i="8"/>
  <c r="BM66" i="8"/>
  <c r="BM56" i="8"/>
  <c r="BM54" i="8"/>
  <c r="BM53" i="8"/>
  <c r="BM55" i="8"/>
  <c r="BM64" i="8"/>
  <c r="BM63" i="8"/>
  <c r="BM65" i="8"/>
  <c r="BM74" i="8"/>
  <c r="BM75" i="8"/>
  <c r="BM73" i="8"/>
  <c r="BM95" i="8"/>
  <c r="BM93" i="8"/>
  <c r="BM94" i="8"/>
  <c r="BL114" i="8"/>
  <c r="BM124" i="8"/>
  <c r="BM52" i="8"/>
  <c r="BM62" i="8"/>
  <c r="BM92" i="8"/>
  <c r="BM72" i="8"/>
  <c r="BM125" i="8"/>
  <c r="BM123" i="8"/>
  <c r="BM122" i="8"/>
  <c r="BL115" i="8"/>
  <c r="BN39" i="8"/>
  <c r="BL112" i="8"/>
  <c r="BL102" i="8"/>
  <c r="BL113" i="8"/>
  <c r="U49" i="15" a="1"/>
  <c r="U50" i="15" a="1"/>
  <c r="U73" i="15" a="1"/>
  <c r="U79" i="15" a="1"/>
  <c r="U39" i="15" a="1"/>
  <c r="U94" i="15" a="1"/>
  <c r="U100" i="15" a="1"/>
  <c r="U97" i="15" a="1"/>
  <c r="U59" i="15" a="1"/>
  <c r="U77" i="15" a="1"/>
  <c r="U101" i="15" a="1"/>
  <c r="U51" i="15" a="1"/>
  <c r="U56" i="15" a="1"/>
  <c r="U68" i="15" a="1"/>
  <c r="U81" i="15" a="1"/>
  <c r="EQ216" i="15" a="1"/>
  <c r="EQ200" i="15" a="1"/>
  <c r="EQ184" i="15" a="1"/>
  <c r="EQ168" i="15" a="1"/>
  <c r="BN63" i="8" a="1"/>
  <c r="BN90" i="8" a="1"/>
  <c r="BN68" i="8" a="1"/>
  <c r="EQ223" i="15" a="1"/>
  <c r="EQ207" i="15" a="1"/>
  <c r="EQ191" i="15" a="1"/>
  <c r="EQ175" i="15" a="1"/>
  <c r="BN55" i="8" a="1"/>
  <c r="BN82" i="8" a="1"/>
  <c r="BN95" i="8" a="1"/>
  <c r="BN84" i="8" a="1"/>
  <c r="EQ214" i="15" a="1"/>
  <c r="EQ198" i="15" a="1"/>
  <c r="EQ182" i="15" a="1"/>
  <c r="EQ167" i="15" a="1"/>
  <c r="BN42" i="8" a="1"/>
  <c r="BN127" i="8" a="1"/>
  <c r="BN66" i="8" a="1"/>
  <c r="BN44" i="8" a="1"/>
  <c r="EQ225" i="15" a="1"/>
  <c r="EQ209" i="15" a="1"/>
  <c r="EQ193" i="15" a="1"/>
  <c r="EQ177" i="15" a="1"/>
  <c r="BN107" i="8" a="1"/>
  <c r="BN103" i="8" a="1"/>
  <c r="BN46" i="8" a="1"/>
  <c r="BN41" i="8" a="1"/>
  <c r="U96" i="15" a="1"/>
  <c r="U61" i="15" a="1"/>
  <c r="U86" i="15" a="1"/>
  <c r="U90" i="15" a="1"/>
  <c r="U93" i="15" a="1"/>
  <c r="U102" i="15" a="1"/>
  <c r="U84" i="15" a="1"/>
  <c r="U80" i="15" a="1"/>
  <c r="U66" i="15" a="1"/>
  <c r="U65" i="15" a="1"/>
  <c r="U83" i="15" a="1"/>
  <c r="U47" i="15" a="1"/>
  <c r="U99" i="15" a="1"/>
  <c r="U62" i="15" a="1"/>
  <c r="U82" i="15" a="1"/>
  <c r="U43" i="15" a="1"/>
  <c r="EQ212" i="15" a="1"/>
  <c r="EQ196" i="15" a="1"/>
  <c r="EQ180" i="15" a="1"/>
  <c r="EQ231" i="15" a="1"/>
  <c r="BN93" i="8" a="1"/>
  <c r="BN65" i="8" a="1"/>
  <c r="BN74" i="8" a="1"/>
  <c r="BN79" i="8" a="1"/>
  <c r="EQ219" i="15" a="1"/>
  <c r="EQ203" i="15" a="1"/>
  <c r="EQ187" i="15" a="1"/>
  <c r="EQ171" i="15" a="1"/>
  <c r="BN108" i="8" a="1"/>
  <c r="BN58" i="8" a="1"/>
  <c r="BN110" i="8" a="1"/>
  <c r="BN78" i="8" a="1"/>
  <c r="EQ210" i="15" a="1"/>
  <c r="EQ194" i="15" a="1"/>
  <c r="EQ178" i="15" a="1"/>
  <c r="BN48" i="8" a="1"/>
  <c r="BN96" i="8" a="1"/>
  <c r="BN47" i="8" a="1"/>
  <c r="BN92" i="8" a="1"/>
  <c r="BN57" i="8" a="1"/>
  <c r="BN76" i="8" a="1"/>
  <c r="EQ221" i="15" a="1"/>
  <c r="EQ205" i="15" a="1"/>
  <c r="EQ189" i="15" a="1"/>
  <c r="EQ173" i="15" a="1"/>
  <c r="BN67" i="8" a="1"/>
  <c r="BN88" i="8" a="1"/>
  <c r="U78" i="15" a="1"/>
  <c r="U67" i="15" a="1"/>
  <c r="U60" i="15" a="1"/>
  <c r="U98" i="15" a="1"/>
  <c r="U55" i="15" a="1"/>
  <c r="U87" i="15" a="1"/>
  <c r="U76" i="15" a="1"/>
  <c r="U85" i="15" a="1"/>
  <c r="U95" i="15" a="1"/>
  <c r="U72" i="15" a="1"/>
  <c r="U69" i="15" a="1"/>
  <c r="U71" i="15" a="1"/>
  <c r="U92" i="15" a="1"/>
  <c r="U91" i="15" a="1"/>
  <c r="U57" i="15" a="1"/>
  <c r="EQ224" i="15" a="1"/>
  <c r="EQ208" i="15" a="1"/>
  <c r="EQ192" i="15" a="1"/>
  <c r="EQ176" i="15" a="1"/>
  <c r="BN60" i="8" a="1"/>
  <c r="BN73" i="8" a="1"/>
  <c r="BN123" i="8" a="1"/>
  <c r="BN52" i="8" a="1"/>
  <c r="EQ215" i="15" a="1"/>
  <c r="EQ199" i="15" a="1"/>
  <c r="EQ183" i="15" a="1"/>
  <c r="EQ166" i="15" a="1"/>
  <c r="BN80" i="8" a="1"/>
  <c r="BN49" i="8" a="1"/>
  <c r="BN125" i="8" a="1"/>
  <c r="BN59" i="8" a="1"/>
  <c r="EQ222" i="15" a="1"/>
  <c r="EQ206" i="15" a="1"/>
  <c r="EQ190" i="15" a="1"/>
  <c r="EQ174" i="15" a="1"/>
  <c r="BN45" i="8" a="1"/>
  <c r="BN124" i="8" a="1"/>
  <c r="BN130" i="8" a="1"/>
  <c r="BN98" i="8" a="1"/>
  <c r="BN99" i="8" a="1"/>
  <c r="EQ217" i="15" a="1"/>
  <c r="EQ201" i="15" a="1"/>
  <c r="EQ185" i="15" a="1"/>
  <c r="EQ169" i="15" a="1"/>
  <c r="BN100" i="8" a="1"/>
  <c r="BN128" i="8" a="1"/>
  <c r="BN87" i="8" a="1"/>
  <c r="BN54" i="8" a="1"/>
  <c r="BN69" i="8" a="1"/>
  <c r="BN122" i="8" a="1"/>
  <c r="BN104" i="8" a="1"/>
  <c r="U58" i="15" a="1"/>
  <c r="U53" i="15" a="1"/>
  <c r="U64" i="15" a="1"/>
  <c r="U44" i="15" a="1"/>
  <c r="U45" i="15" a="1"/>
  <c r="U54" i="15" a="1"/>
  <c r="U52" i="15" a="1"/>
  <c r="U88" i="15" a="1"/>
  <c r="U89" i="15" a="1"/>
  <c r="U74" i="15" a="1"/>
  <c r="U48" i="15" a="1"/>
  <c r="U70" i="15" a="1"/>
  <c r="U63" i="15" a="1"/>
  <c r="U46" i="15" a="1"/>
  <c r="U75" i="15" a="1"/>
  <c r="EQ220" i="15" a="1"/>
  <c r="EQ204" i="15" a="1"/>
  <c r="EQ188" i="15" a="1"/>
  <c r="EQ172" i="15" a="1"/>
  <c r="BN85" i="8" a="1"/>
  <c r="BN105" i="8" a="1"/>
  <c r="BN70" i="8" a="1"/>
  <c r="BN86" i="8" a="1"/>
  <c r="EQ211" i="15" a="1"/>
  <c r="EQ195" i="15" a="1"/>
  <c r="EQ179" i="15" a="1"/>
  <c r="BN109" i="8" a="1"/>
  <c r="BN106" i="8" a="1"/>
  <c r="BN83" i="8" a="1"/>
  <c r="BN126" i="8" a="1"/>
  <c r="EQ218" i="15" a="1"/>
  <c r="EQ202" i="15" a="1"/>
  <c r="EQ186" i="15" a="1"/>
  <c r="EQ170" i="15" a="1"/>
  <c r="BN75" i="8" a="1"/>
  <c r="BN64" i="8" a="1"/>
  <c r="BN62" i="8" a="1"/>
  <c r="BN89" i="8" a="1"/>
  <c r="BN43" i="8" a="1"/>
  <c r="EQ213" i="15" a="1"/>
  <c r="EQ197" i="15" a="1"/>
  <c r="EQ181" i="15" a="1"/>
  <c r="EQ165" i="15" a="1"/>
  <c r="BN56" i="8" a="1"/>
  <c r="BN97" i="8" a="1"/>
  <c r="BN94" i="8" a="1"/>
  <c r="BN72" i="8" a="1"/>
  <c r="BN129" i="8" a="1"/>
  <c r="BN53" i="8" a="1"/>
  <c r="BN77" i="8" a="1"/>
  <c r="U75" i="15" l="1"/>
  <c r="U138" i="15" s="1"/>
  <c r="U46" i="15"/>
  <c r="U109" i="15" s="1"/>
  <c r="U63" i="15"/>
  <c r="U126" i="15" s="1"/>
  <c r="U70" i="15"/>
  <c r="U133" i="15" s="1"/>
  <c r="U48" i="15"/>
  <c r="U111" i="15" s="1"/>
  <c r="U74" i="15"/>
  <c r="U137" i="15" s="1"/>
  <c r="U89" i="15"/>
  <c r="U152" i="15" s="1"/>
  <c r="U88" i="15"/>
  <c r="U151" i="15" s="1"/>
  <c r="U52" i="15"/>
  <c r="U115" i="15" s="1"/>
  <c r="U54" i="15"/>
  <c r="U117" i="15" s="1"/>
  <c r="U45" i="15"/>
  <c r="U108" i="15" s="1"/>
  <c r="U44" i="15"/>
  <c r="U107" i="15" s="1"/>
  <c r="U64" i="15"/>
  <c r="U127" i="15" s="1"/>
  <c r="U53" i="15"/>
  <c r="U116" i="15" s="1"/>
  <c r="U58" i="15"/>
  <c r="U121" i="15" s="1"/>
  <c r="U57" i="15"/>
  <c r="U120" i="15" s="1"/>
  <c r="U91" i="15"/>
  <c r="U154" i="15" s="1"/>
  <c r="U92" i="15"/>
  <c r="U155" i="15" s="1"/>
  <c r="U71" i="15"/>
  <c r="U134" i="15" s="1"/>
  <c r="U69" i="15"/>
  <c r="U132" i="15" s="1"/>
  <c r="U72" i="15"/>
  <c r="U135" i="15" s="1"/>
  <c r="U95" i="15"/>
  <c r="U158" i="15" s="1"/>
  <c r="U85" i="15"/>
  <c r="U148" i="15" s="1"/>
  <c r="U76" i="15"/>
  <c r="U139" i="15" s="1"/>
  <c r="U87" i="15"/>
  <c r="U150" i="15" s="1"/>
  <c r="U55" i="15"/>
  <c r="U118" i="15" s="1"/>
  <c r="U98" i="15"/>
  <c r="U161" i="15" s="1"/>
  <c r="U60" i="15"/>
  <c r="U123" i="15" s="1"/>
  <c r="U67" i="15"/>
  <c r="U130" i="15" s="1"/>
  <c r="U78" i="15"/>
  <c r="U141" i="15" s="1"/>
  <c r="U43" i="15"/>
  <c r="U106" i="15" s="1"/>
  <c r="U82" i="15"/>
  <c r="U145" i="15" s="1"/>
  <c r="U62" i="15"/>
  <c r="U125" i="15" s="1"/>
  <c r="U99" i="15"/>
  <c r="U47" i="15"/>
  <c r="U110" i="15" s="1"/>
  <c r="U83" i="15"/>
  <c r="U146" i="15" s="1"/>
  <c r="U65" i="15"/>
  <c r="U128" i="15" s="1"/>
  <c r="U66" i="15"/>
  <c r="U129" i="15" s="1"/>
  <c r="U80" i="15"/>
  <c r="U143" i="15" s="1"/>
  <c r="U84" i="15"/>
  <c r="U147" i="15" s="1"/>
  <c r="U102" i="15"/>
  <c r="U162" i="15" s="1"/>
  <c r="U93" i="15"/>
  <c r="U156" i="15" s="1"/>
  <c r="U90" i="15"/>
  <c r="U153" i="15" s="1"/>
  <c r="U86" i="15"/>
  <c r="U149" i="15" s="1"/>
  <c r="U61" i="15"/>
  <c r="U124" i="15" s="1"/>
  <c r="U96" i="15"/>
  <c r="U159" i="15" s="1"/>
  <c r="U81" i="15"/>
  <c r="U144" i="15" s="1"/>
  <c r="U68" i="15"/>
  <c r="U131" i="15" s="1"/>
  <c r="U56" i="15"/>
  <c r="U119" i="15" s="1"/>
  <c r="U51" i="15"/>
  <c r="U114" i="15" s="1"/>
  <c r="U101" i="15"/>
  <c r="U77" i="15"/>
  <c r="U140" i="15" s="1"/>
  <c r="U59" i="15"/>
  <c r="U122" i="15" s="1"/>
  <c r="U97" i="15"/>
  <c r="U160" i="15" s="1"/>
  <c r="U100" i="15"/>
  <c r="U94" i="15"/>
  <c r="U157" i="15" s="1"/>
  <c r="U39" i="15"/>
  <c r="U105" i="15" s="1"/>
  <c r="U79" i="15"/>
  <c r="U142" i="15" s="1"/>
  <c r="U73" i="15"/>
  <c r="U136" i="15" s="1"/>
  <c r="U50" i="15"/>
  <c r="U113" i="15" s="1"/>
  <c r="U49" i="15"/>
  <c r="U112" i="15" s="1"/>
  <c r="W38" i="15"/>
  <c r="EQ231" i="15"/>
  <c r="EQ165" i="15"/>
  <c r="EQ167" i="15"/>
  <c r="EQ166" i="15"/>
  <c r="EQ168" i="15"/>
  <c r="EQ169" i="15"/>
  <c r="EQ170" i="15"/>
  <c r="EQ171" i="15"/>
  <c r="EQ172" i="15"/>
  <c r="EQ173" i="15"/>
  <c r="EQ174" i="15"/>
  <c r="EQ175" i="15"/>
  <c r="EQ176" i="15"/>
  <c r="EQ177" i="15"/>
  <c r="EQ178" i="15"/>
  <c r="EQ179" i="15"/>
  <c r="EQ180" i="15"/>
  <c r="EQ181" i="15"/>
  <c r="EQ182" i="15"/>
  <c r="EQ183" i="15"/>
  <c r="EQ184" i="15"/>
  <c r="EQ185" i="15"/>
  <c r="EQ186" i="15"/>
  <c r="EQ187" i="15"/>
  <c r="EQ188" i="15"/>
  <c r="EQ189" i="15"/>
  <c r="EQ190" i="15"/>
  <c r="EQ191" i="15"/>
  <c r="EQ192" i="15"/>
  <c r="EQ193" i="15"/>
  <c r="EQ194" i="15"/>
  <c r="EQ195" i="15"/>
  <c r="EQ196" i="15"/>
  <c r="EQ197" i="15"/>
  <c r="EQ198" i="15"/>
  <c r="EQ199" i="15"/>
  <c r="EQ200" i="15"/>
  <c r="EQ201" i="15"/>
  <c r="EQ202" i="15"/>
  <c r="EQ203" i="15"/>
  <c r="EQ204" i="15"/>
  <c r="EQ205" i="15"/>
  <c r="EQ206" i="15"/>
  <c r="EQ207" i="15"/>
  <c r="EQ208" i="15"/>
  <c r="EQ209" i="15"/>
  <c r="EQ210" i="15"/>
  <c r="EQ211" i="15"/>
  <c r="EQ212" i="15"/>
  <c r="EQ213" i="15"/>
  <c r="EQ214" i="15"/>
  <c r="EQ215" i="15"/>
  <c r="EQ216" i="15"/>
  <c r="EQ217" i="15"/>
  <c r="EQ218" i="15"/>
  <c r="EQ219" i="15"/>
  <c r="EQ220" i="15"/>
  <c r="EQ221" i="15"/>
  <c r="EQ222" i="15"/>
  <c r="EQ223" i="15"/>
  <c r="EQ224" i="15"/>
  <c r="EQ225" i="15"/>
  <c r="ER164" i="15"/>
  <c r="BM117" i="8"/>
  <c r="BN80" i="8"/>
  <c r="BN109" i="8"/>
  <c r="BN57" i="8"/>
  <c r="BN49" i="8"/>
  <c r="BN107" i="8"/>
  <c r="BN48" i="8"/>
  <c r="BN99" i="8"/>
  <c r="BN60" i="8"/>
  <c r="BN129" i="8"/>
  <c r="BN59" i="8"/>
  <c r="BN128" i="8"/>
  <c r="BN47" i="8"/>
  <c r="BN70" i="8"/>
  <c r="BN78" i="8"/>
  <c r="BN97" i="8"/>
  <c r="BN98" i="8"/>
  <c r="BN77" i="8"/>
  <c r="BN100" i="8"/>
  <c r="BN130" i="8"/>
  <c r="BN67" i="8"/>
  <c r="BN58" i="8"/>
  <c r="BN46" i="8"/>
  <c r="BN68" i="8"/>
  <c r="BN89" i="8"/>
  <c r="BN108" i="8"/>
  <c r="BN88" i="8"/>
  <c r="BN87" i="8"/>
  <c r="BN110" i="8"/>
  <c r="BN90" i="8"/>
  <c r="BN69" i="8"/>
  <c r="BN127" i="8"/>
  <c r="BN79" i="8"/>
  <c r="BN104" i="8"/>
  <c r="BN103" i="8"/>
  <c r="BN106" i="8"/>
  <c r="BN105" i="8"/>
  <c r="BM119" i="8"/>
  <c r="BM118" i="8"/>
  <c r="BM120" i="8"/>
  <c r="BN43" i="8"/>
  <c r="BN42" i="8"/>
  <c r="BN44" i="8"/>
  <c r="BN45" i="8"/>
  <c r="BN41" i="8"/>
  <c r="BN82" i="8"/>
  <c r="BN83" i="8"/>
  <c r="BN84" i="8"/>
  <c r="BN85" i="8"/>
  <c r="BN86" i="8"/>
  <c r="BM116" i="8"/>
  <c r="BN126" i="8"/>
  <c r="BN96" i="8"/>
  <c r="BN76" i="8"/>
  <c r="BN66" i="8"/>
  <c r="BN56" i="8"/>
  <c r="BN55" i="8"/>
  <c r="BN53" i="8"/>
  <c r="BN54" i="8"/>
  <c r="BN64" i="8"/>
  <c r="BN65" i="8"/>
  <c r="BN63" i="8"/>
  <c r="BN74" i="8"/>
  <c r="BN75" i="8"/>
  <c r="BN73" i="8"/>
  <c r="BN94" i="8"/>
  <c r="BN93" i="8"/>
  <c r="BN95" i="8"/>
  <c r="BM113" i="8"/>
  <c r="BN124" i="8"/>
  <c r="BN52" i="8"/>
  <c r="BN62" i="8"/>
  <c r="BN92" i="8"/>
  <c r="BN72" i="8"/>
  <c r="BN125" i="8"/>
  <c r="BN123" i="8"/>
  <c r="BN122" i="8"/>
  <c r="BM102" i="8"/>
  <c r="BM112" i="8"/>
  <c r="BO39" i="8"/>
  <c r="BM114" i="8"/>
  <c r="BM115" i="8"/>
  <c r="V87" i="15" a="1"/>
  <c r="V61" i="15" a="1"/>
  <c r="V52" i="15" a="1"/>
  <c r="V93" i="15" a="1"/>
  <c r="V81" i="15" a="1"/>
  <c r="V79" i="15" a="1"/>
  <c r="V64" i="15" a="1"/>
  <c r="V85" i="15" a="1"/>
  <c r="V49" i="15" a="1"/>
  <c r="V59" i="15" a="1"/>
  <c r="V46" i="15" a="1"/>
  <c r="V70" i="15" a="1"/>
  <c r="V69" i="15" a="1"/>
  <c r="V62" i="15" a="1"/>
  <c r="V75" i="15" a="1"/>
  <c r="ER216" i="15" a="1"/>
  <c r="ER200" i="15" a="1"/>
  <c r="ER184" i="15" a="1"/>
  <c r="ER168" i="15" a="1"/>
  <c r="BO55" i="8" a="1"/>
  <c r="BO44" i="8" a="1"/>
  <c r="BO67" i="8" a="1"/>
  <c r="BO124" i="8" a="1"/>
  <c r="ER219" i="15" a="1"/>
  <c r="ER203" i="15" a="1"/>
  <c r="ER187" i="15" a="1"/>
  <c r="ER171" i="15" a="1"/>
  <c r="BO74" i="8" a="1"/>
  <c r="BO94" i="8" a="1"/>
  <c r="BO64" i="8" a="1"/>
  <c r="BO123" i="8" a="1"/>
  <c r="ER218" i="15" a="1"/>
  <c r="ER202" i="15" a="1"/>
  <c r="ER186" i="15" a="1"/>
  <c r="ER167" i="15" a="1"/>
  <c r="BO54" i="8" a="1"/>
  <c r="BO63" i="8" a="1"/>
  <c r="BO41" i="8" a="1"/>
  <c r="BO96" i="8" a="1"/>
  <c r="ER221" i="15" a="1"/>
  <c r="ER205" i="15" a="1"/>
  <c r="ER189" i="15" a="1"/>
  <c r="ER173" i="15" a="1"/>
  <c r="BO93" i="8" a="1"/>
  <c r="BO99" i="8" a="1"/>
  <c r="V100" i="15" a="1"/>
  <c r="V50" i="15" a="1"/>
  <c r="V77" i="15" a="1"/>
  <c r="V57" i="15" a="1"/>
  <c r="V89" i="15" a="1"/>
  <c r="V102" i="15" a="1"/>
  <c r="V82" i="15" a="1"/>
  <c r="V97" i="15" a="1"/>
  <c r="V55" i="15" a="1"/>
  <c r="V98" i="15" a="1"/>
  <c r="V66" i="15" a="1"/>
  <c r="V56" i="15" a="1"/>
  <c r="V53" i="15" a="1"/>
  <c r="V80" i="15" a="1"/>
  <c r="V84" i="15" a="1"/>
  <c r="ER212" i="15" a="1"/>
  <c r="ER196" i="15" a="1"/>
  <c r="ER180" i="15" a="1"/>
  <c r="ER169" i="15" a="1"/>
  <c r="BO85" i="8" a="1"/>
  <c r="BO89" i="8" a="1"/>
  <c r="BO72" i="8" a="1"/>
  <c r="BO86" i="8" a="1"/>
  <c r="BO128" i="8" a="1"/>
  <c r="ER215" i="15" a="1"/>
  <c r="ER199" i="15" a="1"/>
  <c r="ER183" i="15" a="1"/>
  <c r="ER166" i="15" a="1"/>
  <c r="BO84" i="8" a="1"/>
  <c r="BO82" i="8" a="1"/>
  <c r="BO106" i="8" a="1"/>
  <c r="BO125" i="8" a="1"/>
  <c r="ER214" i="15" a="1"/>
  <c r="ER198" i="15" a="1"/>
  <c r="ER182" i="15" a="1"/>
  <c r="ER231" i="15" a="1"/>
  <c r="BO104" i="8" a="1"/>
  <c r="BO88" i="8" a="1"/>
  <c r="BO90" i="8" a="1"/>
  <c r="BO105" i="8" a="1"/>
  <c r="ER217" i="15" a="1"/>
  <c r="ER201" i="15" a="1"/>
  <c r="ER185" i="15" a="1"/>
  <c r="ER170" i="15" a="1"/>
  <c r="BO80" i="8" a="1"/>
  <c r="BO110" i="8" a="1"/>
  <c r="V45" i="15" a="1"/>
  <c r="V67" i="15" a="1"/>
  <c r="V43" i="15" a="1"/>
  <c r="V101" i="15" a="1"/>
  <c r="V83" i="15" a="1"/>
  <c r="V63" i="15" a="1"/>
  <c r="V48" i="15" a="1"/>
  <c r="V71" i="15" a="1"/>
  <c r="V86" i="15" a="1"/>
  <c r="V92" i="15" a="1"/>
  <c r="V88" i="15" a="1"/>
  <c r="V47" i="15" a="1"/>
  <c r="V68" i="15" a="1"/>
  <c r="V65" i="15" a="1"/>
  <c r="V72" i="15" a="1"/>
  <c r="V73" i="15" a="1"/>
  <c r="ER224" i="15" a="1"/>
  <c r="ER208" i="15" a="1"/>
  <c r="ER192" i="15" a="1"/>
  <c r="ER176" i="15" a="1"/>
  <c r="BO57" i="8" a="1"/>
  <c r="BO69" i="8" a="1"/>
  <c r="BO83" i="8" a="1"/>
  <c r="BO98" i="8" a="1"/>
  <c r="BO77" i="8" a="1"/>
  <c r="ER211" i="15" a="1"/>
  <c r="ER195" i="15" a="1"/>
  <c r="ER179" i="15" a="1"/>
  <c r="BO78" i="8" a="1"/>
  <c r="BO43" i="8" a="1"/>
  <c r="BO73" i="8" a="1"/>
  <c r="BO95" i="8" a="1"/>
  <c r="BO60" i="8" a="1"/>
  <c r="ER210" i="15" a="1"/>
  <c r="ER194" i="15" a="1"/>
  <c r="ER178" i="15" a="1"/>
  <c r="BO45" i="8" a="1"/>
  <c r="BO66" i="8" a="1"/>
  <c r="BO62" i="8" a="1"/>
  <c r="BO59" i="8" a="1"/>
  <c r="BO130" i="8" a="1"/>
  <c r="ER213" i="15" a="1"/>
  <c r="ER197" i="15" a="1"/>
  <c r="ER181" i="15" a="1"/>
  <c r="ER165" i="15" a="1"/>
  <c r="BO53" i="8" a="1"/>
  <c r="BO87" i="8" a="1"/>
  <c r="BO127" i="8" a="1"/>
  <c r="BO108" i="8" a="1"/>
  <c r="BO56" i="8" a="1"/>
  <c r="BO129" i="8" a="1"/>
  <c r="V91" i="15" a="1"/>
  <c r="V39" i="15" a="1"/>
  <c r="V76" i="15" a="1"/>
  <c r="V99" i="15" a="1"/>
  <c r="V74" i="15" a="1"/>
  <c r="V58" i="15" a="1"/>
  <c r="V54" i="15" a="1"/>
  <c r="V51" i="15" a="1"/>
  <c r="V94" i="15" a="1"/>
  <c r="V60" i="15" a="1"/>
  <c r="V78" i="15" a="1"/>
  <c r="V95" i="15" a="1"/>
  <c r="V96" i="15" a="1"/>
  <c r="V44" i="15" a="1"/>
  <c r="V90" i="15" a="1"/>
  <c r="ER220" i="15" a="1"/>
  <c r="ER204" i="15" a="1"/>
  <c r="ER188" i="15" a="1"/>
  <c r="ER172" i="15" a="1"/>
  <c r="BO100" i="8" a="1"/>
  <c r="BO52" i="8" a="1"/>
  <c r="BO126" i="8" a="1"/>
  <c r="BO97" i="8" a="1"/>
  <c r="ER223" i="15" a="1"/>
  <c r="ER207" i="15" a="1"/>
  <c r="ER191" i="15" a="1"/>
  <c r="ER175" i="15" a="1"/>
  <c r="BO58" i="8" a="1"/>
  <c r="BO46" i="8" a="1"/>
  <c r="BO76" i="8" a="1"/>
  <c r="BO42" i="8" a="1"/>
  <c r="ER222" i="15" a="1"/>
  <c r="ER206" i="15" a="1"/>
  <c r="ER190" i="15" a="1"/>
  <c r="ER174" i="15" a="1"/>
  <c r="BO49" i="8" a="1"/>
  <c r="BO92" i="8" a="1"/>
  <c r="BO75" i="8" a="1"/>
  <c r="BO109" i="8" a="1"/>
  <c r="ER225" i="15" a="1"/>
  <c r="ER209" i="15" a="1"/>
  <c r="ER193" i="15" a="1"/>
  <c r="ER177" i="15" a="1"/>
  <c r="BO122" i="8" a="1"/>
  <c r="BO79" i="8" a="1"/>
  <c r="BO70" i="8" a="1"/>
  <c r="BO103" i="8" a="1"/>
  <c r="BO68" i="8" a="1"/>
  <c r="BO47" i="8" a="1"/>
  <c r="BO65" i="8" a="1"/>
  <c r="BO48" i="8" a="1"/>
  <c r="BO107" i="8" a="1"/>
  <c r="V90" i="15" l="1"/>
  <c r="V153" i="15" s="1"/>
  <c r="V44" i="15"/>
  <c r="V107" i="15" s="1"/>
  <c r="V96" i="15"/>
  <c r="V159" i="15" s="1"/>
  <c r="V95" i="15"/>
  <c r="V158" i="15" s="1"/>
  <c r="V78" i="15"/>
  <c r="V141" i="15" s="1"/>
  <c r="V60" i="15"/>
  <c r="V123" i="15" s="1"/>
  <c r="V94" i="15"/>
  <c r="V157" i="15" s="1"/>
  <c r="V51" i="15"/>
  <c r="V114" i="15" s="1"/>
  <c r="V54" i="15"/>
  <c r="V117" i="15" s="1"/>
  <c r="V58" i="15"/>
  <c r="V121" i="15" s="1"/>
  <c r="V74" i="15"/>
  <c r="V137" i="15" s="1"/>
  <c r="V99" i="15"/>
  <c r="V76" i="15"/>
  <c r="V139" i="15" s="1"/>
  <c r="V39" i="15"/>
  <c r="V105" i="15" s="1"/>
  <c r="V91" i="15"/>
  <c r="V154" i="15" s="1"/>
  <c r="V73" i="15"/>
  <c r="V136" i="15" s="1"/>
  <c r="V72" i="15"/>
  <c r="V135" i="15" s="1"/>
  <c r="V65" i="15"/>
  <c r="V128" i="15" s="1"/>
  <c r="V68" i="15"/>
  <c r="V131" i="15" s="1"/>
  <c r="V47" i="15"/>
  <c r="V110" i="15" s="1"/>
  <c r="V88" i="15"/>
  <c r="V151" i="15" s="1"/>
  <c r="V92" i="15"/>
  <c r="V155" i="15" s="1"/>
  <c r="V86" i="15"/>
  <c r="V149" i="15" s="1"/>
  <c r="V71" i="15"/>
  <c r="V134" i="15" s="1"/>
  <c r="V48" i="15"/>
  <c r="V111" i="15" s="1"/>
  <c r="V63" i="15"/>
  <c r="V126" i="15" s="1"/>
  <c r="V83" i="15"/>
  <c r="V146" i="15" s="1"/>
  <c r="V101" i="15"/>
  <c r="V43" i="15"/>
  <c r="V106" i="15" s="1"/>
  <c r="V67" i="15"/>
  <c r="V130" i="15" s="1"/>
  <c r="V45" i="15"/>
  <c r="V108" i="15" s="1"/>
  <c r="V84" i="15"/>
  <c r="V147" i="15" s="1"/>
  <c r="V80" i="15"/>
  <c r="V143" i="15" s="1"/>
  <c r="V53" i="15"/>
  <c r="V116" i="15" s="1"/>
  <c r="V56" i="15"/>
  <c r="V119" i="15" s="1"/>
  <c r="V66" i="15"/>
  <c r="V129" i="15" s="1"/>
  <c r="V98" i="15"/>
  <c r="V161" i="15" s="1"/>
  <c r="V55" i="15"/>
  <c r="V118" i="15" s="1"/>
  <c r="V97" i="15"/>
  <c r="V160" i="15" s="1"/>
  <c r="V82" i="15"/>
  <c r="V145" i="15" s="1"/>
  <c r="V102" i="15"/>
  <c r="V162" i="15" s="1"/>
  <c r="V89" i="15"/>
  <c r="V152" i="15" s="1"/>
  <c r="V57" i="15"/>
  <c r="V120" i="15" s="1"/>
  <c r="V77" i="15"/>
  <c r="V140" i="15" s="1"/>
  <c r="V50" i="15"/>
  <c r="V113" i="15" s="1"/>
  <c r="V100" i="15"/>
  <c r="V75" i="15"/>
  <c r="V138" i="15" s="1"/>
  <c r="V62" i="15"/>
  <c r="V125" i="15" s="1"/>
  <c r="V69" i="15"/>
  <c r="V132" i="15" s="1"/>
  <c r="V70" i="15"/>
  <c r="V133" i="15" s="1"/>
  <c r="V46" i="15"/>
  <c r="V109" i="15" s="1"/>
  <c r="V59" i="15"/>
  <c r="V122" i="15" s="1"/>
  <c r="V49" i="15"/>
  <c r="V112" i="15" s="1"/>
  <c r="V85" i="15"/>
  <c r="V148" i="15" s="1"/>
  <c r="V64" i="15"/>
  <c r="V127" i="15" s="1"/>
  <c r="V79" i="15"/>
  <c r="V142" i="15" s="1"/>
  <c r="V81" i="15"/>
  <c r="V144" i="15" s="1"/>
  <c r="V93" i="15"/>
  <c r="V156" i="15" s="1"/>
  <c r="V52" i="15"/>
  <c r="V115" i="15" s="1"/>
  <c r="V61" i="15"/>
  <c r="V124" i="15" s="1"/>
  <c r="V87" i="15"/>
  <c r="V150" i="15" s="1"/>
  <c r="X38" i="15"/>
  <c r="ER169" i="15"/>
  <c r="ER165" i="15"/>
  <c r="ER231" i="15"/>
  <c r="ER166" i="15"/>
  <c r="ER168" i="15"/>
  <c r="ER170" i="15"/>
  <c r="ER167" i="15"/>
  <c r="ER171" i="15"/>
  <c r="ER172" i="15"/>
  <c r="ER173" i="15"/>
  <c r="ER174" i="15"/>
  <c r="ER175" i="15"/>
  <c r="ER176" i="15"/>
  <c r="ER177" i="15"/>
  <c r="ER178" i="15"/>
  <c r="ER179" i="15"/>
  <c r="ER180" i="15"/>
  <c r="ER181" i="15"/>
  <c r="ER182" i="15"/>
  <c r="ER183" i="15"/>
  <c r="ER184" i="15"/>
  <c r="ER185" i="15"/>
  <c r="ER186" i="15"/>
  <c r="ER187" i="15"/>
  <c r="ER188" i="15"/>
  <c r="ER189" i="15"/>
  <c r="ER190" i="15"/>
  <c r="ER191" i="15"/>
  <c r="ER192" i="15"/>
  <c r="ER193" i="15"/>
  <c r="ER194" i="15"/>
  <c r="ER195" i="15"/>
  <c r="ER196" i="15"/>
  <c r="ER197" i="15"/>
  <c r="ER198" i="15"/>
  <c r="ER199" i="15"/>
  <c r="ER200" i="15"/>
  <c r="ER201" i="15"/>
  <c r="ER202" i="15"/>
  <c r="ER203" i="15"/>
  <c r="ER204" i="15"/>
  <c r="ER205" i="15"/>
  <c r="ER206" i="15"/>
  <c r="ER207" i="15"/>
  <c r="ER208" i="15"/>
  <c r="ER209" i="15"/>
  <c r="ER210" i="15"/>
  <c r="ER211" i="15"/>
  <c r="ER212" i="15"/>
  <c r="ER213" i="15"/>
  <c r="ER214" i="15"/>
  <c r="ER215" i="15"/>
  <c r="ER216" i="15"/>
  <c r="ER217" i="15"/>
  <c r="ER218" i="15"/>
  <c r="ER219" i="15"/>
  <c r="ER220" i="15"/>
  <c r="ER221" i="15"/>
  <c r="ER222" i="15"/>
  <c r="ER223" i="15"/>
  <c r="ER224" i="15"/>
  <c r="ER225" i="15"/>
  <c r="ES164" i="15"/>
  <c r="BN118" i="8"/>
  <c r="BN117" i="8"/>
  <c r="BN120" i="8"/>
  <c r="BO80" i="8"/>
  <c r="BO57" i="8"/>
  <c r="BO60" i="8"/>
  <c r="BO49" i="8"/>
  <c r="BO109" i="8"/>
  <c r="BO129" i="8"/>
  <c r="BO48" i="8"/>
  <c r="BO98" i="8"/>
  <c r="BO59" i="8"/>
  <c r="BO78" i="8"/>
  <c r="BO97" i="8"/>
  <c r="BO128" i="8"/>
  <c r="BO47" i="8"/>
  <c r="BO107" i="8"/>
  <c r="BO70" i="8"/>
  <c r="BO110" i="8"/>
  <c r="BO68" i="8"/>
  <c r="BO100" i="8"/>
  <c r="BO130" i="8"/>
  <c r="BO88" i="8"/>
  <c r="BO127" i="8"/>
  <c r="BO99" i="8"/>
  <c r="BO89" i="8"/>
  <c r="BO67" i="8"/>
  <c r="BO108" i="8"/>
  <c r="BO69" i="8"/>
  <c r="BO87" i="8"/>
  <c r="BO79" i="8"/>
  <c r="BO77" i="8"/>
  <c r="BO90" i="8"/>
  <c r="BO58" i="8"/>
  <c r="BO46" i="8"/>
  <c r="BO104" i="8"/>
  <c r="BO103" i="8"/>
  <c r="BO106" i="8"/>
  <c r="BO105" i="8"/>
  <c r="BN119" i="8"/>
  <c r="BO45" i="8"/>
  <c r="BO43" i="8"/>
  <c r="BO41" i="8"/>
  <c r="BO44" i="8"/>
  <c r="BO42" i="8"/>
  <c r="BO85" i="8"/>
  <c r="BO82" i="8"/>
  <c r="BO86" i="8"/>
  <c r="BO83" i="8"/>
  <c r="BO84" i="8"/>
  <c r="BN116" i="8"/>
  <c r="BO126" i="8"/>
  <c r="BO96" i="8"/>
  <c r="BO76" i="8"/>
  <c r="BO66" i="8"/>
  <c r="BO56" i="8"/>
  <c r="BO55" i="8"/>
  <c r="BO53" i="8"/>
  <c r="BO54" i="8"/>
  <c r="BO65" i="8"/>
  <c r="BO63" i="8"/>
  <c r="BO64" i="8"/>
  <c r="BO73" i="8"/>
  <c r="BO74" i="8"/>
  <c r="BO75" i="8"/>
  <c r="BO95" i="8"/>
  <c r="BO93" i="8"/>
  <c r="BO94" i="8"/>
  <c r="BN113" i="8"/>
  <c r="BO124" i="8"/>
  <c r="BO52" i="8"/>
  <c r="BO62" i="8"/>
  <c r="BO92" i="8"/>
  <c r="BO72" i="8"/>
  <c r="BO125" i="8"/>
  <c r="BO123" i="8"/>
  <c r="BO122" i="8"/>
  <c r="BN115" i="8"/>
  <c r="BN102" i="8"/>
  <c r="BN112" i="8"/>
  <c r="BP39" i="8"/>
  <c r="BN114" i="8"/>
  <c r="W57" i="15" a="1"/>
  <c r="W78" i="15" a="1"/>
  <c r="W69" i="15" a="1"/>
  <c r="W96" i="15" a="1"/>
  <c r="W58" i="15" a="1"/>
  <c r="W86" i="15" a="1"/>
  <c r="W46" i="15" a="1"/>
  <c r="W74" i="15" a="1"/>
  <c r="W90" i="15" a="1"/>
  <c r="W53" i="15" a="1"/>
  <c r="W98" i="15" a="1"/>
  <c r="W71" i="15" a="1"/>
  <c r="W61" i="15" a="1"/>
  <c r="W51" i="15" a="1"/>
  <c r="ES216" i="15" a="1"/>
  <c r="ES200" i="15" a="1"/>
  <c r="ES184" i="15" a="1"/>
  <c r="ES166" i="15" a="1"/>
  <c r="BP47" i="8" a="1"/>
  <c r="BP124" i="8" a="1"/>
  <c r="BP129" i="8" a="1"/>
  <c r="BP46" i="8" a="1"/>
  <c r="ES215" i="15" a="1"/>
  <c r="ES199" i="15" a="1"/>
  <c r="ES183" i="15" a="1"/>
  <c r="ES170" i="15" a="1"/>
  <c r="BP59" i="8" a="1"/>
  <c r="BP48" i="8" a="1"/>
  <c r="BP78" i="8" a="1"/>
  <c r="BP93" i="8" a="1"/>
  <c r="BP83" i="8" a="1"/>
  <c r="ES214" i="15" a="1"/>
  <c r="ES198" i="15" a="1"/>
  <c r="ES182" i="15" a="1"/>
  <c r="ES169" i="15" a="1"/>
  <c r="BP54" i="8" a="1"/>
  <c r="BP107" i="8" a="1"/>
  <c r="BP103" i="8" a="1"/>
  <c r="BP41" i="8" a="1"/>
  <c r="ES217" i="15" a="1"/>
  <c r="ES201" i="15" a="1"/>
  <c r="ES185" i="15" a="1"/>
  <c r="ES167" i="15" a="1"/>
  <c r="BP73" i="8" a="1"/>
  <c r="BP44" i="8" a="1"/>
  <c r="W88" i="15" a="1"/>
  <c r="W99" i="15" a="1"/>
  <c r="W100" i="15" a="1"/>
  <c r="W79" i="15" a="1"/>
  <c r="W85" i="15" a="1"/>
  <c r="W102" i="15" a="1"/>
  <c r="W73" i="15" a="1"/>
  <c r="W81" i="15" a="1"/>
  <c r="W56" i="15" a="1"/>
  <c r="W64" i="15" a="1"/>
  <c r="W39" i="15" a="1"/>
  <c r="W59" i="15" a="1"/>
  <c r="W101" i="15" a="1"/>
  <c r="W91" i="15" a="1"/>
  <c r="W97" i="15" a="1"/>
  <c r="W80" i="15" a="1"/>
  <c r="ES212" i="15" a="1"/>
  <c r="ES196" i="15" a="1"/>
  <c r="ES180" i="15" a="1"/>
  <c r="ES165" i="15" a="1"/>
  <c r="BP77" i="8" a="1"/>
  <c r="BP64" i="8" a="1"/>
  <c r="BP43" i="8" a="1"/>
  <c r="BP55" i="8" a="1"/>
  <c r="BP79" i="8" a="1"/>
  <c r="ES211" i="15" a="1"/>
  <c r="ES195" i="15" a="1"/>
  <c r="ES179" i="15" a="1"/>
  <c r="BP84" i="8" a="1"/>
  <c r="BP96" i="8" a="1"/>
  <c r="BP82" i="8" a="1"/>
  <c r="BP104" i="8" a="1"/>
  <c r="BP128" i="8" a="1"/>
  <c r="BP108" i="8" a="1"/>
  <c r="ES210" i="15" a="1"/>
  <c r="ES194" i="15" a="1"/>
  <c r="ES178" i="15" a="1"/>
  <c r="BP68" i="8" a="1"/>
  <c r="BP86" i="8" a="1"/>
  <c r="BP76" i="8" a="1"/>
  <c r="BP98" i="8" a="1"/>
  <c r="BP66" i="8" a="1"/>
  <c r="ES213" i="15" a="1"/>
  <c r="ES197" i="15" a="1"/>
  <c r="ES181" i="15" a="1"/>
  <c r="ES168" i="15" a="1"/>
  <c r="BP72" i="8" a="1"/>
  <c r="BP52" i="8" a="1"/>
  <c r="BP127" i="8" a="1"/>
  <c r="W77" i="15" a="1"/>
  <c r="W75" i="15" a="1"/>
  <c r="W95" i="15" a="1"/>
  <c r="W55" i="15" a="1"/>
  <c r="W87" i="15" a="1"/>
  <c r="W62" i="15" a="1"/>
  <c r="W47" i="15" a="1"/>
  <c r="W50" i="15" a="1"/>
  <c r="W70" i="15" a="1"/>
  <c r="W92" i="15" a="1"/>
  <c r="W82" i="15" a="1"/>
  <c r="W72" i="15" a="1"/>
  <c r="W89" i="15" a="1"/>
  <c r="W76" i="15" a="1"/>
  <c r="W65" i="15" a="1"/>
  <c r="W63" i="15" a="1"/>
  <c r="ES224" i="15" a="1"/>
  <c r="ES208" i="15" a="1"/>
  <c r="ES192" i="15" a="1"/>
  <c r="ES176" i="15" a="1"/>
  <c r="BP56" i="8" a="1"/>
  <c r="BP60" i="8" a="1"/>
  <c r="BP87" i="8" a="1"/>
  <c r="BP85" i="8" a="1"/>
  <c r="ES223" i="15" a="1"/>
  <c r="ES207" i="15" a="1"/>
  <c r="ES191" i="15" a="1"/>
  <c r="ES175" i="15" a="1"/>
  <c r="BP95" i="8" a="1"/>
  <c r="BP58" i="8" a="1"/>
  <c r="BP105" i="8" a="1"/>
  <c r="BP65" i="8" a="1"/>
  <c r="ES222" i="15" a="1"/>
  <c r="ES206" i="15" a="1"/>
  <c r="ES190" i="15" a="1"/>
  <c r="ES174" i="15" a="1"/>
  <c r="BP74" i="8" a="1"/>
  <c r="BP130" i="8" a="1"/>
  <c r="BP90" i="8" a="1"/>
  <c r="BP100" i="8" a="1"/>
  <c r="ES225" i="15" a="1"/>
  <c r="ES209" i="15" a="1"/>
  <c r="ES193" i="15" a="1"/>
  <c r="ES177" i="15" a="1"/>
  <c r="BP88" i="8" a="1"/>
  <c r="BP92" i="8" a="1"/>
  <c r="BP99" i="8" a="1"/>
  <c r="BP109" i="8" a="1"/>
  <c r="BP63" i="8" a="1"/>
  <c r="BP53" i="8" a="1"/>
  <c r="BP62" i="8" a="1"/>
  <c r="W60" i="15" a="1"/>
  <c r="W49" i="15" a="1"/>
  <c r="W48" i="15" a="1"/>
  <c r="W94" i="15" a="1"/>
  <c r="W43" i="15" a="1"/>
  <c r="W67" i="15" a="1"/>
  <c r="W54" i="15" a="1"/>
  <c r="W66" i="15" a="1"/>
  <c r="W83" i="15" a="1"/>
  <c r="W84" i="15" a="1"/>
  <c r="W44" i="15" a="1"/>
  <c r="W45" i="15" a="1"/>
  <c r="W52" i="15" a="1"/>
  <c r="W93" i="15" a="1"/>
  <c r="W68" i="15" a="1"/>
  <c r="ES220" i="15" a="1"/>
  <c r="ES204" i="15" a="1"/>
  <c r="ES188" i="15" a="1"/>
  <c r="ES172" i="15" a="1"/>
  <c r="BP123" i="8" a="1"/>
  <c r="BP80" i="8" a="1"/>
  <c r="BP125" i="8" a="1"/>
  <c r="BP57" i="8" a="1"/>
  <c r="ES219" i="15" a="1"/>
  <c r="ES203" i="15" a="1"/>
  <c r="ES187" i="15" a="1"/>
  <c r="ES171" i="15" a="1"/>
  <c r="BP89" i="8" a="1"/>
  <c r="BP69" i="8" a="1"/>
  <c r="BP110" i="8" a="1"/>
  <c r="BP106" i="8" a="1"/>
  <c r="ES218" i="15" a="1"/>
  <c r="ES202" i="15" a="1"/>
  <c r="ES186" i="15" a="1"/>
  <c r="ES231" i="15" a="1"/>
  <c r="BP97" i="8" a="1"/>
  <c r="BP122" i="8" a="1"/>
  <c r="BP45" i="8" a="1"/>
  <c r="BP70" i="8" a="1"/>
  <c r="ES221" i="15" a="1"/>
  <c r="ES205" i="15" a="1"/>
  <c r="ES189" i="15" a="1"/>
  <c r="ES173" i="15" a="1"/>
  <c r="BP42" i="8" a="1"/>
  <c r="BP126" i="8" a="1"/>
  <c r="BP94" i="8" a="1"/>
  <c r="BP67" i="8" a="1"/>
  <c r="BP75" i="8" a="1"/>
  <c r="BP49" i="8" a="1"/>
  <c r="W68" i="15" l="1"/>
  <c r="W131" i="15" s="1"/>
  <c r="W93" i="15"/>
  <c r="W156" i="15" s="1"/>
  <c r="W52" i="15"/>
  <c r="W115" i="15" s="1"/>
  <c r="W45" i="15"/>
  <c r="W108" i="15" s="1"/>
  <c r="W44" i="15"/>
  <c r="W107" i="15" s="1"/>
  <c r="W84" i="15"/>
  <c r="W147" i="15" s="1"/>
  <c r="W83" i="15"/>
  <c r="W146" i="15" s="1"/>
  <c r="W66" i="15"/>
  <c r="W129" i="15" s="1"/>
  <c r="W54" i="15"/>
  <c r="W117" i="15" s="1"/>
  <c r="W67" i="15"/>
  <c r="W130" i="15" s="1"/>
  <c r="W43" i="15"/>
  <c r="W106" i="15" s="1"/>
  <c r="W94" i="15"/>
  <c r="W157" i="15" s="1"/>
  <c r="W48" i="15"/>
  <c r="W111" i="15" s="1"/>
  <c r="W49" i="15"/>
  <c r="W112" i="15" s="1"/>
  <c r="W60" i="15"/>
  <c r="W123" i="15" s="1"/>
  <c r="W63" i="15"/>
  <c r="W126" i="15" s="1"/>
  <c r="W65" i="15"/>
  <c r="W128" i="15" s="1"/>
  <c r="W76" i="15"/>
  <c r="W139" i="15" s="1"/>
  <c r="W89" i="15"/>
  <c r="W152" i="15" s="1"/>
  <c r="W72" i="15"/>
  <c r="W135" i="15" s="1"/>
  <c r="W82" i="15"/>
  <c r="W145" i="15" s="1"/>
  <c r="W92" i="15"/>
  <c r="W155" i="15" s="1"/>
  <c r="W70" i="15"/>
  <c r="W133" i="15" s="1"/>
  <c r="W50" i="15"/>
  <c r="W113" i="15" s="1"/>
  <c r="W47" i="15"/>
  <c r="W110" i="15" s="1"/>
  <c r="W62" i="15"/>
  <c r="W125" i="15" s="1"/>
  <c r="W87" i="15"/>
  <c r="W150" i="15" s="1"/>
  <c r="W55" i="15"/>
  <c r="W118" i="15" s="1"/>
  <c r="W95" i="15"/>
  <c r="W158" i="15" s="1"/>
  <c r="W75" i="15"/>
  <c r="W138" i="15" s="1"/>
  <c r="W77" i="15"/>
  <c r="W140" i="15" s="1"/>
  <c r="W80" i="15"/>
  <c r="W143" i="15" s="1"/>
  <c r="W97" i="15"/>
  <c r="W160" i="15" s="1"/>
  <c r="W91" i="15"/>
  <c r="W154" i="15" s="1"/>
  <c r="W101" i="15"/>
  <c r="W59" i="15"/>
  <c r="W122" i="15" s="1"/>
  <c r="W39" i="15"/>
  <c r="W105" i="15" s="1"/>
  <c r="W64" i="15"/>
  <c r="W127" i="15" s="1"/>
  <c r="W56" i="15"/>
  <c r="W119" i="15" s="1"/>
  <c r="W81" i="15"/>
  <c r="W144" i="15" s="1"/>
  <c r="W73" i="15"/>
  <c r="W136" i="15" s="1"/>
  <c r="W102" i="15"/>
  <c r="W162" i="15" s="1"/>
  <c r="W85" i="15"/>
  <c r="W148" i="15" s="1"/>
  <c r="W79" i="15"/>
  <c r="W142" i="15" s="1"/>
  <c r="W100" i="15"/>
  <c r="W99" i="15"/>
  <c r="W88" i="15"/>
  <c r="W151" i="15" s="1"/>
  <c r="W51" i="15"/>
  <c r="W114" i="15" s="1"/>
  <c r="W61" i="15"/>
  <c r="W124" i="15" s="1"/>
  <c r="W71" i="15"/>
  <c r="W134" i="15" s="1"/>
  <c r="W98" i="15"/>
  <c r="W161" i="15" s="1"/>
  <c r="W53" i="15"/>
  <c r="W116" i="15" s="1"/>
  <c r="W90" i="15"/>
  <c r="W153" i="15" s="1"/>
  <c r="W74" i="15"/>
  <c r="W137" i="15" s="1"/>
  <c r="W46" i="15"/>
  <c r="W109" i="15" s="1"/>
  <c r="W86" i="15"/>
  <c r="W149" i="15" s="1"/>
  <c r="W58" i="15"/>
  <c r="W121" i="15" s="1"/>
  <c r="W96" i="15"/>
  <c r="W159" i="15" s="1"/>
  <c r="W69" i="15"/>
  <c r="W132" i="15" s="1"/>
  <c r="W78" i="15"/>
  <c r="W141" i="15" s="1"/>
  <c r="W57" i="15"/>
  <c r="W120" i="15" s="1"/>
  <c r="Y38" i="15"/>
  <c r="ES165" i="15"/>
  <c r="ES168" i="15"/>
  <c r="ES169" i="15"/>
  <c r="ES170" i="15"/>
  <c r="ES166" i="15"/>
  <c r="ES167" i="15"/>
  <c r="ES231" i="15"/>
  <c r="ES171" i="15"/>
  <c r="ES172" i="15"/>
  <c r="ES173" i="15"/>
  <c r="ES174" i="15"/>
  <c r="ES175" i="15"/>
  <c r="ES176" i="15"/>
  <c r="ES177" i="15"/>
  <c r="ES178" i="15"/>
  <c r="ES179" i="15"/>
  <c r="ES180" i="15"/>
  <c r="ES181" i="15"/>
  <c r="ES182" i="15"/>
  <c r="ES183" i="15"/>
  <c r="ES184" i="15"/>
  <c r="ES185" i="15"/>
  <c r="ES186" i="15"/>
  <c r="ES187" i="15"/>
  <c r="ES188" i="15"/>
  <c r="ES189" i="15"/>
  <c r="ES190" i="15"/>
  <c r="ES191" i="15"/>
  <c r="ES192" i="15"/>
  <c r="ES193" i="15"/>
  <c r="ES194" i="15"/>
  <c r="ES195" i="15"/>
  <c r="ES196" i="15"/>
  <c r="ES197" i="15"/>
  <c r="ES198" i="15"/>
  <c r="ES199" i="15"/>
  <c r="ES200" i="15"/>
  <c r="ES201" i="15"/>
  <c r="ES202" i="15"/>
  <c r="ES203" i="15"/>
  <c r="ES204" i="15"/>
  <c r="ES205" i="15"/>
  <c r="ES206" i="15"/>
  <c r="ES207" i="15"/>
  <c r="ES208" i="15"/>
  <c r="ES209" i="15"/>
  <c r="ES210" i="15"/>
  <c r="ES211" i="15"/>
  <c r="ES212" i="15"/>
  <c r="ES213" i="15"/>
  <c r="ES214" i="15"/>
  <c r="ES215" i="15"/>
  <c r="ES216" i="15"/>
  <c r="ES217" i="15"/>
  <c r="ES218" i="15"/>
  <c r="ES219" i="15"/>
  <c r="ES220" i="15"/>
  <c r="ES221" i="15"/>
  <c r="ES222" i="15"/>
  <c r="ES223" i="15"/>
  <c r="ES224" i="15"/>
  <c r="ES225" i="15"/>
  <c r="ET164" i="15"/>
  <c r="BO117" i="8"/>
  <c r="BO118" i="8"/>
  <c r="BO120" i="8"/>
  <c r="BP49" i="8"/>
  <c r="BP80" i="8"/>
  <c r="BP109" i="8"/>
  <c r="BP57" i="8"/>
  <c r="BP128" i="8"/>
  <c r="BP99" i="8"/>
  <c r="BP107" i="8"/>
  <c r="BP59" i="8"/>
  <c r="BP98" i="8"/>
  <c r="BP60" i="8"/>
  <c r="BP70" i="8"/>
  <c r="BP129" i="8"/>
  <c r="BP78" i="8"/>
  <c r="BP48" i="8"/>
  <c r="BP47" i="8"/>
  <c r="BP97" i="8"/>
  <c r="BP110" i="8"/>
  <c r="BP68" i="8"/>
  <c r="BP87" i="8"/>
  <c r="BP108" i="8"/>
  <c r="BP88" i="8"/>
  <c r="BP79" i="8"/>
  <c r="BP89" i="8"/>
  <c r="BP100" i="8"/>
  <c r="BP130" i="8"/>
  <c r="BP90" i="8"/>
  <c r="BP69" i="8"/>
  <c r="BP77" i="8"/>
  <c r="BP67" i="8"/>
  <c r="BP58" i="8"/>
  <c r="BP127" i="8"/>
  <c r="BP46" i="8"/>
  <c r="BP104" i="8"/>
  <c r="BP103" i="8"/>
  <c r="BP106" i="8"/>
  <c r="BP105" i="8"/>
  <c r="BO119" i="8"/>
  <c r="BP43" i="8"/>
  <c r="BP42" i="8"/>
  <c r="BP41" i="8"/>
  <c r="BP44" i="8"/>
  <c r="BP45" i="8"/>
  <c r="BP85" i="8"/>
  <c r="BP84" i="8"/>
  <c r="BP83" i="8"/>
  <c r="BP82" i="8"/>
  <c r="BP86" i="8"/>
  <c r="BO116" i="8"/>
  <c r="BP126" i="8"/>
  <c r="BP96" i="8"/>
  <c r="BP76" i="8"/>
  <c r="BP66" i="8"/>
  <c r="BP56" i="8"/>
  <c r="BP53" i="8"/>
  <c r="BP54" i="8"/>
  <c r="BP55" i="8"/>
  <c r="BP63" i="8"/>
  <c r="BP65" i="8"/>
  <c r="BP64" i="8"/>
  <c r="BP75" i="8"/>
  <c r="BP73" i="8"/>
  <c r="BP74" i="8"/>
  <c r="BP93" i="8"/>
  <c r="BP94" i="8"/>
  <c r="BP95" i="8"/>
  <c r="BO114" i="8"/>
  <c r="BP124" i="8"/>
  <c r="BP52" i="8"/>
  <c r="BP62" i="8"/>
  <c r="BP92" i="8"/>
  <c r="BP72" i="8"/>
  <c r="BP125" i="8"/>
  <c r="BP123" i="8"/>
  <c r="BP122" i="8"/>
  <c r="BQ39" i="8"/>
  <c r="BO113" i="8"/>
  <c r="BO102" i="8"/>
  <c r="BO112" i="8"/>
  <c r="BO115" i="8"/>
  <c r="X83" i="15" a="1"/>
  <c r="X56" i="15" a="1"/>
  <c r="X60" i="15" a="1"/>
  <c r="X66" i="15" a="1"/>
  <c r="X88" i="15" a="1"/>
  <c r="X93" i="15" a="1"/>
  <c r="X50" i="15" a="1"/>
  <c r="X78" i="15" a="1"/>
  <c r="X61" i="15" a="1"/>
  <c r="X75" i="15" a="1"/>
  <c r="X74" i="15" a="1"/>
  <c r="X73" i="15" a="1"/>
  <c r="X62" i="15" a="1"/>
  <c r="X52" i="15" a="1"/>
  <c r="X53" i="15" a="1"/>
  <c r="ET216" i="15" a="1"/>
  <c r="ET200" i="15" a="1"/>
  <c r="ET184" i="15" a="1"/>
  <c r="ET169" i="15" a="1"/>
  <c r="BQ98" i="8" a="1"/>
  <c r="BQ104" i="8" a="1"/>
  <c r="BQ41" i="8" a="1"/>
  <c r="BQ69" i="8" a="1"/>
  <c r="BQ97" i="8" a="1"/>
  <c r="ET223" i="15" a="1"/>
  <c r="ET207" i="15" a="1"/>
  <c r="ET191" i="15" a="1"/>
  <c r="ET175" i="15" a="1"/>
  <c r="BQ58" i="8" a="1"/>
  <c r="BQ43" i="8" a="1"/>
  <c r="BQ49" i="8" a="1"/>
  <c r="BQ99" i="8" a="1"/>
  <c r="ET218" i="15" a="1"/>
  <c r="ET202" i="15" a="1"/>
  <c r="ET186" i="15" a="1"/>
  <c r="ET165" i="15" a="1"/>
  <c r="BQ72" i="8" a="1"/>
  <c r="BQ84" i="8" a="1"/>
  <c r="BQ123" i="8" a="1"/>
  <c r="BQ126" i="8" a="1"/>
  <c r="BQ74" i="8" a="1"/>
  <c r="BQ70" i="8" a="1"/>
  <c r="ET213" i="15" a="1"/>
  <c r="ET197" i="15" a="1"/>
  <c r="ET181" i="15" a="1"/>
  <c r="ET168" i="15" a="1"/>
  <c r="BQ53" i="8" a="1"/>
  <c r="BQ95" i="8" a="1"/>
  <c r="BQ55" i="8" a="1"/>
  <c r="BQ63" i="8" a="1"/>
  <c r="X49" i="15" a="1"/>
  <c r="X90" i="15" a="1"/>
  <c r="X59" i="15" a="1"/>
  <c r="X71" i="15" a="1"/>
  <c r="X68" i="15" a="1"/>
  <c r="X57" i="15" a="1"/>
  <c r="X64" i="15" a="1"/>
  <c r="X102" i="15" a="1"/>
  <c r="X77" i="15" a="1"/>
  <c r="X79" i="15" a="1"/>
  <c r="X96" i="15" a="1"/>
  <c r="X65" i="15" a="1"/>
  <c r="X51" i="15" a="1"/>
  <c r="X97" i="15" a="1"/>
  <c r="X101" i="15" a="1"/>
  <c r="X70" i="15" a="1"/>
  <c r="ET212" i="15" a="1"/>
  <c r="ET196" i="15" a="1"/>
  <c r="ET180" i="15" a="1"/>
  <c r="ET167" i="15" a="1"/>
  <c r="BQ87" i="8" a="1"/>
  <c r="BQ46" i="8" a="1"/>
  <c r="BQ76" i="8" a="1"/>
  <c r="BQ96" i="8" a="1"/>
  <c r="ET219" i="15" a="1"/>
  <c r="ET203" i="15" a="1"/>
  <c r="ET187" i="15" a="1"/>
  <c r="ET171" i="15" a="1"/>
  <c r="BQ75" i="8" a="1"/>
  <c r="BQ100" i="8" a="1"/>
  <c r="BQ88" i="8" a="1"/>
  <c r="BQ42" i="8" a="1"/>
  <c r="BQ86" i="8" a="1"/>
  <c r="ET214" i="15" a="1"/>
  <c r="ET198" i="15" a="1"/>
  <c r="ET182" i="15" a="1"/>
  <c r="ET166" i="15" a="1"/>
  <c r="BQ93" i="8" a="1"/>
  <c r="BQ110" i="8" a="1"/>
  <c r="BQ66" i="8" a="1"/>
  <c r="ET225" i="15" a="1"/>
  <c r="ET209" i="15" a="1"/>
  <c r="ET193" i="15" a="1"/>
  <c r="ET177" i="15" a="1"/>
  <c r="BQ82" i="8" a="1"/>
  <c r="BQ125" i="8" a="1"/>
  <c r="BQ79" i="8" a="1"/>
  <c r="BQ73" i="8" a="1"/>
  <c r="X85" i="15" a="1"/>
  <c r="X45" i="15" a="1"/>
  <c r="X76" i="15" a="1"/>
  <c r="X95" i="15" a="1"/>
  <c r="X47" i="15" a="1"/>
  <c r="X39" i="15" a="1"/>
  <c r="X82" i="15" a="1"/>
  <c r="X98" i="15" a="1"/>
  <c r="X89" i="15" a="1"/>
  <c r="X87" i="15" a="1"/>
  <c r="X80" i="15" a="1"/>
  <c r="X44" i="15" a="1"/>
  <c r="X91" i="15" a="1"/>
  <c r="X94" i="15" a="1"/>
  <c r="X100" i="15" a="1"/>
  <c r="ET224" i="15" a="1"/>
  <c r="ET208" i="15" a="1"/>
  <c r="ET192" i="15" a="1"/>
  <c r="ET176" i="15" a="1"/>
  <c r="BQ127" i="8" a="1"/>
  <c r="BQ92" i="8" a="1"/>
  <c r="BQ60" i="8" a="1"/>
  <c r="BQ124" i="8" a="1"/>
  <c r="ET215" i="15" a="1"/>
  <c r="ET199" i="15" a="1"/>
  <c r="ET183" i="15" a="1"/>
  <c r="ET231" i="15" a="1"/>
  <c r="BQ47" i="8" a="1"/>
  <c r="BQ128" i="8" a="1"/>
  <c r="BQ57" i="8" a="1"/>
  <c r="BQ108" i="8" a="1"/>
  <c r="ET210" i="15" a="1"/>
  <c r="ET194" i="15" a="1"/>
  <c r="ET178" i="15" a="1"/>
  <c r="BQ52" i="8" a="1"/>
  <c r="BQ62" i="8" a="1"/>
  <c r="BQ80" i="8" a="1"/>
  <c r="BQ103" i="8" a="1"/>
  <c r="ET221" i="15" a="1"/>
  <c r="ET205" i="15" a="1"/>
  <c r="ET189" i="15" a="1"/>
  <c r="ET173" i="15" a="1"/>
  <c r="BQ89" i="8" a="1"/>
  <c r="BQ59" i="8" a="1"/>
  <c r="BQ130" i="8" a="1"/>
  <c r="BQ129" i="8" a="1"/>
  <c r="BQ83" i="8" a="1"/>
  <c r="X54" i="15" a="1"/>
  <c r="X63" i="15" a="1"/>
  <c r="X67" i="15" a="1"/>
  <c r="X58" i="15" a="1"/>
  <c r="X81" i="15" a="1"/>
  <c r="X72" i="15" a="1"/>
  <c r="X86" i="15" a="1"/>
  <c r="X48" i="15" a="1"/>
  <c r="X46" i="15" a="1"/>
  <c r="X69" i="15" a="1"/>
  <c r="X84" i="15" a="1"/>
  <c r="X92" i="15" a="1"/>
  <c r="X55" i="15" a="1"/>
  <c r="X99" i="15" a="1"/>
  <c r="X43" i="15" a="1"/>
  <c r="ET220" i="15" a="1"/>
  <c r="ET204" i="15" a="1"/>
  <c r="ET188" i="15" a="1"/>
  <c r="ET172" i="15" a="1"/>
  <c r="BQ45" i="8" a="1"/>
  <c r="BQ105" i="8" a="1"/>
  <c r="BQ78" i="8" a="1"/>
  <c r="BQ94" i="8" a="1"/>
  <c r="BQ109" i="8" a="1"/>
  <c r="ET211" i="15" a="1"/>
  <c r="ET195" i="15" a="1"/>
  <c r="ET179" i="15" a="1"/>
  <c r="BQ48" i="8" a="1"/>
  <c r="BQ44" i="8" a="1"/>
  <c r="BQ64" i="8" a="1"/>
  <c r="BQ65" i="8" a="1"/>
  <c r="ET222" i="15" a="1"/>
  <c r="ET206" i="15" a="1"/>
  <c r="ET190" i="15" a="1"/>
  <c r="ET174" i="15" a="1"/>
  <c r="BQ122" i="8" a="1"/>
  <c r="BQ85" i="8" a="1"/>
  <c r="BQ68" i="8" a="1"/>
  <c r="BQ90" i="8" a="1"/>
  <c r="BQ106" i="8" a="1"/>
  <c r="ET217" i="15" a="1"/>
  <c r="ET201" i="15" a="1"/>
  <c r="ET185" i="15" a="1"/>
  <c r="ET170" i="15" a="1"/>
  <c r="BQ67" i="8" a="1"/>
  <c r="BQ107" i="8" a="1"/>
  <c r="BQ77" i="8" a="1"/>
  <c r="BQ56" i="8" a="1"/>
  <c r="BQ54" i="8" a="1"/>
  <c r="X43" i="15" l="1"/>
  <c r="X106" i="15" s="1"/>
  <c r="X99" i="15"/>
  <c r="X55" i="15"/>
  <c r="X118" i="15" s="1"/>
  <c r="X92" i="15"/>
  <c r="X155" i="15" s="1"/>
  <c r="X84" i="15"/>
  <c r="X147" i="15" s="1"/>
  <c r="X69" i="15"/>
  <c r="X132" i="15" s="1"/>
  <c r="X46" i="15"/>
  <c r="X109" i="15" s="1"/>
  <c r="X48" i="15"/>
  <c r="X111" i="15" s="1"/>
  <c r="X86" i="15"/>
  <c r="X149" i="15" s="1"/>
  <c r="X72" i="15"/>
  <c r="X135" i="15" s="1"/>
  <c r="X81" i="15"/>
  <c r="X144" i="15" s="1"/>
  <c r="X58" i="15"/>
  <c r="X121" i="15" s="1"/>
  <c r="X67" i="15"/>
  <c r="X130" i="15" s="1"/>
  <c r="X63" i="15"/>
  <c r="X126" i="15" s="1"/>
  <c r="X54" i="15"/>
  <c r="X117" i="15" s="1"/>
  <c r="X100" i="15"/>
  <c r="X94" i="15"/>
  <c r="X157" i="15" s="1"/>
  <c r="X91" i="15"/>
  <c r="X154" i="15" s="1"/>
  <c r="X44" i="15"/>
  <c r="X107" i="15" s="1"/>
  <c r="X80" i="15"/>
  <c r="X143" i="15" s="1"/>
  <c r="X87" i="15"/>
  <c r="X150" i="15" s="1"/>
  <c r="X89" i="15"/>
  <c r="X152" i="15" s="1"/>
  <c r="X98" i="15"/>
  <c r="X161" i="15" s="1"/>
  <c r="X82" i="15"/>
  <c r="X145" i="15" s="1"/>
  <c r="X39" i="15"/>
  <c r="X105" i="15" s="1"/>
  <c r="X47" i="15"/>
  <c r="X110" i="15" s="1"/>
  <c r="X95" i="15"/>
  <c r="X158" i="15" s="1"/>
  <c r="X76" i="15"/>
  <c r="X139" i="15" s="1"/>
  <c r="X45" i="15"/>
  <c r="X108" i="15" s="1"/>
  <c r="X85" i="15"/>
  <c r="X148" i="15" s="1"/>
  <c r="X70" i="15"/>
  <c r="X133" i="15" s="1"/>
  <c r="X101" i="15"/>
  <c r="X97" i="15"/>
  <c r="X160" i="15" s="1"/>
  <c r="X51" i="15"/>
  <c r="X114" i="15" s="1"/>
  <c r="X65" i="15"/>
  <c r="X128" i="15" s="1"/>
  <c r="X96" i="15"/>
  <c r="X159" i="15" s="1"/>
  <c r="X79" i="15"/>
  <c r="X142" i="15" s="1"/>
  <c r="X77" i="15"/>
  <c r="X140" i="15" s="1"/>
  <c r="X102" i="15"/>
  <c r="X162" i="15" s="1"/>
  <c r="X64" i="15"/>
  <c r="X127" i="15" s="1"/>
  <c r="X57" i="15"/>
  <c r="X120" i="15" s="1"/>
  <c r="X68" i="15"/>
  <c r="X131" i="15" s="1"/>
  <c r="X71" i="15"/>
  <c r="X134" i="15" s="1"/>
  <c r="X59" i="15"/>
  <c r="X122" i="15" s="1"/>
  <c r="X90" i="15"/>
  <c r="X153" i="15" s="1"/>
  <c r="X49" i="15"/>
  <c r="X112" i="15" s="1"/>
  <c r="X53" i="15"/>
  <c r="X116" i="15" s="1"/>
  <c r="X52" i="15"/>
  <c r="X115" i="15" s="1"/>
  <c r="X62" i="15"/>
  <c r="X125" i="15" s="1"/>
  <c r="X73" i="15"/>
  <c r="X136" i="15" s="1"/>
  <c r="X74" i="15"/>
  <c r="X137" i="15" s="1"/>
  <c r="X75" i="15"/>
  <c r="X138" i="15" s="1"/>
  <c r="X61" i="15"/>
  <c r="X124" i="15" s="1"/>
  <c r="X78" i="15"/>
  <c r="X141" i="15" s="1"/>
  <c r="X50" i="15"/>
  <c r="X113" i="15" s="1"/>
  <c r="X93" i="15"/>
  <c r="X156" i="15" s="1"/>
  <c r="X88" i="15"/>
  <c r="X151" i="15" s="1"/>
  <c r="X66" i="15"/>
  <c r="X129" i="15" s="1"/>
  <c r="X60" i="15"/>
  <c r="X123" i="15" s="1"/>
  <c r="X56" i="15"/>
  <c r="X119" i="15" s="1"/>
  <c r="X83" i="15"/>
  <c r="X146" i="15" s="1"/>
  <c r="Z38" i="15"/>
  <c r="ET167" i="15"/>
  <c r="ET168" i="15"/>
  <c r="ET166" i="15"/>
  <c r="ET231" i="15"/>
  <c r="ET169" i="15"/>
  <c r="ET170" i="15"/>
  <c r="ET165" i="15"/>
  <c r="ET171" i="15"/>
  <c r="ET172" i="15"/>
  <c r="ET173" i="15"/>
  <c r="ET174" i="15"/>
  <c r="ET175" i="15"/>
  <c r="ET176" i="15"/>
  <c r="ET177" i="15"/>
  <c r="ET178" i="15"/>
  <c r="ET179" i="15"/>
  <c r="ET180" i="15"/>
  <c r="ET181" i="15"/>
  <c r="ET182" i="15"/>
  <c r="ET183" i="15"/>
  <c r="ET184" i="15"/>
  <c r="ET185" i="15"/>
  <c r="ET186" i="15"/>
  <c r="ET187" i="15"/>
  <c r="ET188" i="15"/>
  <c r="ET189" i="15"/>
  <c r="ET190" i="15"/>
  <c r="ET191" i="15"/>
  <c r="ET192" i="15"/>
  <c r="ET193" i="15"/>
  <c r="ET194" i="15"/>
  <c r="ET195" i="15"/>
  <c r="ET196" i="15"/>
  <c r="ET197" i="15"/>
  <c r="ET198" i="15"/>
  <c r="ET199" i="15"/>
  <c r="ET200" i="15"/>
  <c r="ET201" i="15"/>
  <c r="ET202" i="15"/>
  <c r="ET203" i="15"/>
  <c r="ET204" i="15"/>
  <c r="ET205" i="15"/>
  <c r="ET206" i="15"/>
  <c r="ET207" i="15"/>
  <c r="ET208" i="15"/>
  <c r="ET209" i="15"/>
  <c r="ET210" i="15"/>
  <c r="ET211" i="15"/>
  <c r="ET212" i="15"/>
  <c r="ET213" i="15"/>
  <c r="ET214" i="15"/>
  <c r="ET215" i="15"/>
  <c r="ET216" i="15"/>
  <c r="ET217" i="15"/>
  <c r="ET218" i="15"/>
  <c r="ET219" i="15"/>
  <c r="ET220" i="15"/>
  <c r="ET221" i="15"/>
  <c r="ET222" i="15"/>
  <c r="ET223" i="15"/>
  <c r="ET224" i="15"/>
  <c r="ET225" i="15"/>
  <c r="EU164" i="15"/>
  <c r="BP119" i="8"/>
  <c r="BP120" i="8"/>
  <c r="BQ109" i="8"/>
  <c r="BQ57" i="8"/>
  <c r="BQ60" i="8"/>
  <c r="BQ49" i="8"/>
  <c r="BQ129" i="8"/>
  <c r="BQ97" i="8"/>
  <c r="BQ128" i="8"/>
  <c r="BQ78" i="8"/>
  <c r="BQ48" i="8"/>
  <c r="BQ80" i="8"/>
  <c r="BQ70" i="8"/>
  <c r="BQ107" i="8"/>
  <c r="BQ59" i="8"/>
  <c r="BQ98" i="8"/>
  <c r="BQ47" i="8"/>
  <c r="BQ89" i="8"/>
  <c r="BQ130" i="8"/>
  <c r="BQ87" i="8"/>
  <c r="BQ77" i="8"/>
  <c r="BQ68" i="8"/>
  <c r="BQ67" i="8"/>
  <c r="BQ90" i="8"/>
  <c r="BQ108" i="8"/>
  <c r="BQ99" i="8"/>
  <c r="BQ88" i="8"/>
  <c r="BQ58" i="8"/>
  <c r="BQ127" i="8"/>
  <c r="BQ110" i="8"/>
  <c r="BQ100" i="8"/>
  <c r="BQ69" i="8"/>
  <c r="BQ46" i="8"/>
  <c r="BQ79" i="8"/>
  <c r="BQ104" i="8"/>
  <c r="BQ103" i="8"/>
  <c r="BQ106" i="8"/>
  <c r="BQ105" i="8"/>
  <c r="BP118" i="8"/>
  <c r="BP117" i="8"/>
  <c r="BQ41" i="8"/>
  <c r="BQ44" i="8"/>
  <c r="BQ45" i="8"/>
  <c r="BQ43" i="8"/>
  <c r="BQ42" i="8"/>
  <c r="BQ85" i="8"/>
  <c r="BQ82" i="8"/>
  <c r="BQ86" i="8"/>
  <c r="BQ83" i="8"/>
  <c r="BQ84" i="8"/>
  <c r="BP116" i="8"/>
  <c r="BQ126" i="8"/>
  <c r="BQ96" i="8"/>
  <c r="BQ76" i="8"/>
  <c r="BQ66" i="8"/>
  <c r="BQ56" i="8"/>
  <c r="BQ53" i="8"/>
  <c r="BQ55" i="8"/>
  <c r="BQ54" i="8"/>
  <c r="BQ63" i="8"/>
  <c r="BQ65" i="8"/>
  <c r="BQ64" i="8"/>
  <c r="BQ74" i="8"/>
  <c r="BQ73" i="8"/>
  <c r="BQ75" i="8"/>
  <c r="BQ94" i="8"/>
  <c r="BQ95" i="8"/>
  <c r="BQ93" i="8"/>
  <c r="BP113" i="8"/>
  <c r="BP115" i="8"/>
  <c r="BQ124" i="8"/>
  <c r="BQ52" i="8"/>
  <c r="BQ62" i="8"/>
  <c r="BQ92" i="8"/>
  <c r="BQ72" i="8"/>
  <c r="BQ125" i="8"/>
  <c r="BQ123" i="8"/>
  <c r="BQ122" i="8"/>
  <c r="BP102" i="8"/>
  <c r="BP112" i="8"/>
  <c r="BR39" i="8"/>
  <c r="BP114" i="8"/>
  <c r="Y53" i="15" a="1"/>
  <c r="Y90" i="15" a="1"/>
  <c r="Y69" i="15" a="1"/>
  <c r="Y64" i="15" a="1"/>
  <c r="Y67" i="15" a="1"/>
  <c r="Y48" i="15" a="1"/>
  <c r="Y76" i="15" a="1"/>
  <c r="Y86" i="15" a="1"/>
  <c r="Y47" i="15" a="1"/>
  <c r="Y95" i="15" a="1"/>
  <c r="Y63" i="15" a="1"/>
  <c r="Y75" i="15" a="1"/>
  <c r="Y81" i="15" a="1"/>
  <c r="Y56" i="15" a="1"/>
  <c r="Y83" i="15" a="1"/>
  <c r="EU216" i="15" a="1"/>
  <c r="EU200" i="15" a="1"/>
  <c r="EU184" i="15" a="1"/>
  <c r="EU165" i="15" a="1"/>
  <c r="BR75" i="8" a="1"/>
  <c r="BR65" i="8" a="1"/>
  <c r="BR92" i="8" a="1"/>
  <c r="BR108" i="8" a="1"/>
  <c r="EU189" i="15" a="1"/>
  <c r="EU219" i="15" a="1"/>
  <c r="EU203" i="15" a="1"/>
  <c r="EU187" i="15" a="1"/>
  <c r="EU168" i="15" a="1"/>
  <c r="BR48" i="8" a="1"/>
  <c r="BR123" i="8" a="1"/>
  <c r="BR86" i="8" a="1"/>
  <c r="BR54" i="8" a="1"/>
  <c r="EU205" i="15" a="1"/>
  <c r="EU171" i="15" a="1"/>
  <c r="BR70" i="8" a="1"/>
  <c r="EU210" i="15" a="1"/>
  <c r="EU194" i="15" a="1"/>
  <c r="EU178" i="15" a="1"/>
  <c r="BR73" i="8" a="1"/>
  <c r="BR58" i="8" a="1"/>
  <c r="BR72" i="8" a="1"/>
  <c r="BR82" i="8" a="1"/>
  <c r="BR79" i="8" a="1"/>
  <c r="BR98" i="8" a="1"/>
  <c r="EU201" i="15" a="1"/>
  <c r="BR77" i="8" a="1"/>
  <c r="EU221" i="15" a="1"/>
  <c r="BR43" i="8" a="1"/>
  <c r="BR100" i="8" a="1"/>
  <c r="Y80" i="15" a="1"/>
  <c r="Y54" i="15" a="1"/>
  <c r="Y62" i="15" a="1"/>
  <c r="Y87" i="15" a="1"/>
  <c r="Y101" i="15" a="1"/>
  <c r="Y73" i="15" a="1"/>
  <c r="Y82" i="15" a="1"/>
  <c r="Y97" i="15" a="1"/>
  <c r="Y55" i="15" a="1"/>
  <c r="Y84" i="15" a="1"/>
  <c r="Y77" i="15" a="1"/>
  <c r="Y88" i="15" a="1"/>
  <c r="Y51" i="15" a="1"/>
  <c r="Y78" i="15" a="1"/>
  <c r="Y50" i="15" a="1"/>
  <c r="Y71" i="15" a="1"/>
  <c r="EU212" i="15" a="1"/>
  <c r="EU196" i="15" a="1"/>
  <c r="EU180" i="15" a="1"/>
  <c r="EU231" i="15" a="1"/>
  <c r="BR53" i="8" a="1"/>
  <c r="BR42" i="8" a="1"/>
  <c r="BR69" i="8" a="1"/>
  <c r="BR126" i="8" a="1"/>
  <c r="BR104" i="8" a="1"/>
  <c r="EU173" i="15" a="1"/>
  <c r="BR63" i="8" a="1"/>
  <c r="EU215" i="15" a="1"/>
  <c r="EU199" i="15" a="1"/>
  <c r="EU183" i="15" a="1"/>
  <c r="EU169" i="15" a="1"/>
  <c r="BR83" i="8" a="1"/>
  <c r="BR56" i="8" a="1"/>
  <c r="BR62" i="8" a="1"/>
  <c r="BR129" i="8" a="1"/>
  <c r="EU197" i="15" a="1"/>
  <c r="EU222" i="15" a="1"/>
  <c r="EU206" i="15" a="1"/>
  <c r="EU190" i="15" a="1"/>
  <c r="EU174" i="15" a="1"/>
  <c r="BR60" i="8" a="1"/>
  <c r="BR109" i="8" a="1"/>
  <c r="BR94" i="8" a="1"/>
  <c r="BR87" i="8" a="1"/>
  <c r="BR67" i="8" a="1"/>
  <c r="EU225" i="15" a="1"/>
  <c r="EU193" i="15" a="1"/>
  <c r="BR89" i="8" a="1"/>
  <c r="EU181" i="15" a="1"/>
  <c r="BR76" i="8" a="1"/>
  <c r="BR41" i="8" a="1"/>
  <c r="Y92" i="15" a="1"/>
  <c r="Y100" i="15" a="1"/>
  <c r="Y39" i="15" a="1"/>
  <c r="Y74" i="15" a="1"/>
  <c r="Y57" i="15" a="1"/>
  <c r="Y58" i="15" a="1"/>
  <c r="Y52" i="15" a="1"/>
  <c r="Y85" i="15" a="1"/>
  <c r="Y60" i="15" a="1"/>
  <c r="Y65" i="15" a="1"/>
  <c r="Y49" i="15" a="1"/>
  <c r="Y99" i="15" a="1"/>
  <c r="Y61" i="15" a="1"/>
  <c r="Y66" i="15" a="1"/>
  <c r="Y79" i="15" a="1"/>
  <c r="Y72" i="15" a="1"/>
  <c r="EU224" i="15" a="1"/>
  <c r="EU208" i="15" a="1"/>
  <c r="EU192" i="15" a="1"/>
  <c r="EU176" i="15" a="1"/>
  <c r="BR122" i="8" a="1"/>
  <c r="BR103" i="8" a="1"/>
  <c r="BR105" i="8" a="1"/>
  <c r="BR84" i="8" a="1"/>
  <c r="BR59" i="8" a="1"/>
  <c r="BR107" i="8" a="1"/>
  <c r="BR93" i="8" a="1"/>
  <c r="BR96" i="8" a="1"/>
  <c r="EU211" i="15" a="1"/>
  <c r="EU195" i="15" a="1"/>
  <c r="EU179" i="15" a="1"/>
  <c r="BR110" i="8" a="1"/>
  <c r="BR97" i="8" a="1"/>
  <c r="BR57" i="8" a="1"/>
  <c r="BR55" i="8" a="1"/>
  <c r="BR90" i="8" a="1"/>
  <c r="EU185" i="15" a="1"/>
  <c r="BR44" i="8" a="1"/>
  <c r="BR78" i="8" a="1"/>
  <c r="EU218" i="15" a="1"/>
  <c r="EU202" i="15" a="1"/>
  <c r="EU186" i="15" a="1"/>
  <c r="EU166" i="15" a="1"/>
  <c r="BR106" i="8" a="1"/>
  <c r="BR68" i="8" a="1"/>
  <c r="BR85" i="8" a="1"/>
  <c r="EU213" i="15" a="1"/>
  <c r="Y43" i="15" a="1"/>
  <c r="Y59" i="15" a="1"/>
  <c r="Y44" i="15" a="1"/>
  <c r="Y45" i="15" a="1"/>
  <c r="Y46" i="15" a="1"/>
  <c r="Y98" i="15" a="1"/>
  <c r="Y93" i="15" a="1"/>
  <c r="Y89" i="15" a="1"/>
  <c r="Y96" i="15" a="1"/>
  <c r="Y68" i="15" a="1"/>
  <c r="Y91" i="15" a="1"/>
  <c r="Y94" i="15" a="1"/>
  <c r="Y102" i="15" a="1"/>
  <c r="Y70" i="15" a="1"/>
  <c r="EU220" i="15" a="1"/>
  <c r="EU204" i="15" a="1"/>
  <c r="EU188" i="15" a="1"/>
  <c r="EU172" i="15" a="1"/>
  <c r="BR66" i="8" a="1"/>
  <c r="BR45" i="8" a="1"/>
  <c r="BR124" i="8" a="1"/>
  <c r="BR80" i="8" a="1"/>
  <c r="EU209" i="15" a="1"/>
  <c r="BR127" i="8" a="1"/>
  <c r="BR47" i="8" a="1"/>
  <c r="EU223" i="15" a="1"/>
  <c r="EU207" i="15" a="1"/>
  <c r="EU191" i="15" a="1"/>
  <c r="EU175" i="15" a="1"/>
  <c r="BR46" i="8" a="1"/>
  <c r="BR52" i="8" a="1"/>
  <c r="BR74" i="8" a="1"/>
  <c r="BR49" i="8" a="1"/>
  <c r="BR130" i="8" a="1"/>
  <c r="EU217" i="15" a="1"/>
  <c r="EU177" i="15" a="1"/>
  <c r="BR99" i="8" a="1"/>
  <c r="BR125" i="8" a="1"/>
  <c r="BR64" i="8" a="1"/>
  <c r="EU214" i="15" a="1"/>
  <c r="EU198" i="15" a="1"/>
  <c r="EU182" i="15" a="1"/>
  <c r="EU170" i="15" a="1"/>
  <c r="BR128" i="8" a="1"/>
  <c r="BR95" i="8" a="1"/>
  <c r="BR88" i="8" a="1"/>
  <c r="EU167" i="15" a="1"/>
  <c r="Y70" i="15" l="1"/>
  <c r="Y133" i="15" s="1"/>
  <c r="Y102" i="15"/>
  <c r="Y162" i="15" s="1"/>
  <c r="Y94" i="15"/>
  <c r="Y157" i="15" s="1"/>
  <c r="Y91" i="15"/>
  <c r="Y154" i="15" s="1"/>
  <c r="Y68" i="15"/>
  <c r="Y131" i="15" s="1"/>
  <c r="Y96" i="15"/>
  <c r="Y159" i="15" s="1"/>
  <c r="Y89" i="15"/>
  <c r="Y152" i="15" s="1"/>
  <c r="Y93" i="15"/>
  <c r="Y156" i="15" s="1"/>
  <c r="Y98" i="15"/>
  <c r="Y161" i="15" s="1"/>
  <c r="Y46" i="15"/>
  <c r="Y109" i="15" s="1"/>
  <c r="Y45" i="15"/>
  <c r="Y108" i="15" s="1"/>
  <c r="Y44" i="15"/>
  <c r="Y107" i="15" s="1"/>
  <c r="Y59" i="15"/>
  <c r="Y122" i="15" s="1"/>
  <c r="Y43" i="15"/>
  <c r="Y106" i="15" s="1"/>
  <c r="Y72" i="15"/>
  <c r="Y135" i="15" s="1"/>
  <c r="Y79" i="15"/>
  <c r="Y142" i="15" s="1"/>
  <c r="Y66" i="15"/>
  <c r="Y129" i="15" s="1"/>
  <c r="Y61" i="15"/>
  <c r="Y124" i="15" s="1"/>
  <c r="Y99" i="15"/>
  <c r="Y49" i="15"/>
  <c r="Y112" i="15" s="1"/>
  <c r="Y65" i="15"/>
  <c r="Y128" i="15" s="1"/>
  <c r="Y60" i="15"/>
  <c r="Y123" i="15" s="1"/>
  <c r="Y85" i="15"/>
  <c r="Y148" i="15" s="1"/>
  <c r="Y52" i="15"/>
  <c r="Y115" i="15" s="1"/>
  <c r="Y58" i="15"/>
  <c r="Y121" i="15" s="1"/>
  <c r="Y57" i="15"/>
  <c r="Y120" i="15" s="1"/>
  <c r="Y74" i="15"/>
  <c r="Y137" i="15" s="1"/>
  <c r="Y39" i="15"/>
  <c r="Y105" i="15" s="1"/>
  <c r="Y100" i="15"/>
  <c r="Y92" i="15"/>
  <c r="Y155" i="15" s="1"/>
  <c r="Y71" i="15"/>
  <c r="Y134" i="15" s="1"/>
  <c r="Y50" i="15"/>
  <c r="Y113" i="15" s="1"/>
  <c r="Y78" i="15"/>
  <c r="Y141" i="15" s="1"/>
  <c r="Y51" i="15"/>
  <c r="Y114" i="15" s="1"/>
  <c r="Y88" i="15"/>
  <c r="Y151" i="15" s="1"/>
  <c r="Y77" i="15"/>
  <c r="Y140" i="15" s="1"/>
  <c r="Y84" i="15"/>
  <c r="Y147" i="15" s="1"/>
  <c r="Y55" i="15"/>
  <c r="Y118" i="15" s="1"/>
  <c r="Y97" i="15"/>
  <c r="Y160" i="15" s="1"/>
  <c r="Y82" i="15"/>
  <c r="Y145" i="15" s="1"/>
  <c r="Y73" i="15"/>
  <c r="Y136" i="15" s="1"/>
  <c r="Y101" i="15"/>
  <c r="Y87" i="15"/>
  <c r="Y150" i="15" s="1"/>
  <c r="Y62" i="15"/>
  <c r="Y125" i="15" s="1"/>
  <c r="Y54" i="15"/>
  <c r="Y117" i="15" s="1"/>
  <c r="Y80" i="15"/>
  <c r="Y143" i="15" s="1"/>
  <c r="Y83" i="15"/>
  <c r="Y146" i="15" s="1"/>
  <c r="Y56" i="15"/>
  <c r="Y119" i="15" s="1"/>
  <c r="Y81" i="15"/>
  <c r="Y144" i="15" s="1"/>
  <c r="Y75" i="15"/>
  <c r="Y138" i="15" s="1"/>
  <c r="Y63" i="15"/>
  <c r="Y126" i="15" s="1"/>
  <c r="Y95" i="15"/>
  <c r="Y158" i="15" s="1"/>
  <c r="Y47" i="15"/>
  <c r="Y110" i="15" s="1"/>
  <c r="Y86" i="15"/>
  <c r="Y149" i="15" s="1"/>
  <c r="Y76" i="15"/>
  <c r="Y139" i="15" s="1"/>
  <c r="Y48" i="15"/>
  <c r="Y111" i="15" s="1"/>
  <c r="Y67" i="15"/>
  <c r="Y130" i="15" s="1"/>
  <c r="Y64" i="15"/>
  <c r="Y127" i="15" s="1"/>
  <c r="Y69" i="15"/>
  <c r="Y132" i="15" s="1"/>
  <c r="Y90" i="15"/>
  <c r="Y153" i="15" s="1"/>
  <c r="Y53" i="15"/>
  <c r="Y116" i="15" s="1"/>
  <c r="AA38" i="15"/>
  <c r="EU231" i="15"/>
  <c r="EU171" i="15"/>
  <c r="EU170" i="15"/>
  <c r="EU169" i="15"/>
  <c r="EU165" i="15"/>
  <c r="EU167" i="15"/>
  <c r="EU166" i="15"/>
  <c r="EU168" i="15"/>
  <c r="EU172" i="15"/>
  <c r="EU173" i="15"/>
  <c r="EU174" i="15"/>
  <c r="EU175" i="15"/>
  <c r="EU176" i="15"/>
  <c r="EU177" i="15"/>
  <c r="EU178" i="15"/>
  <c r="EU179" i="15"/>
  <c r="EU180" i="15"/>
  <c r="EU181" i="15"/>
  <c r="EU182" i="15"/>
  <c r="EU183" i="15"/>
  <c r="EU184" i="15"/>
  <c r="EU185" i="15"/>
  <c r="EU186" i="15"/>
  <c r="EU187" i="15"/>
  <c r="EU188" i="15"/>
  <c r="EU189" i="15"/>
  <c r="EU190" i="15"/>
  <c r="EU191" i="15"/>
  <c r="EU192" i="15"/>
  <c r="EU193" i="15"/>
  <c r="EU194" i="15"/>
  <c r="EU195" i="15"/>
  <c r="EU196" i="15"/>
  <c r="EU197" i="15"/>
  <c r="EU198" i="15"/>
  <c r="EU199" i="15"/>
  <c r="EU200" i="15"/>
  <c r="EU201" i="15"/>
  <c r="EU202" i="15"/>
  <c r="EU203" i="15"/>
  <c r="EU204" i="15"/>
  <c r="EU205" i="15"/>
  <c r="EU206" i="15"/>
  <c r="EU207" i="15"/>
  <c r="EU208" i="15"/>
  <c r="EU209" i="15"/>
  <c r="EU210" i="15"/>
  <c r="EU211" i="15"/>
  <c r="EU212" i="15"/>
  <c r="EU213" i="15"/>
  <c r="EU214" i="15"/>
  <c r="EU215" i="15"/>
  <c r="EU216" i="15"/>
  <c r="EU217" i="15"/>
  <c r="EU218" i="15"/>
  <c r="EU219" i="15"/>
  <c r="EU220" i="15"/>
  <c r="EU221" i="15"/>
  <c r="EU222" i="15"/>
  <c r="EU223" i="15"/>
  <c r="EU224" i="15"/>
  <c r="EU225" i="15"/>
  <c r="EV164" i="15"/>
  <c r="BQ120" i="8"/>
  <c r="BR49" i="8"/>
  <c r="BR60" i="8"/>
  <c r="BR80" i="8"/>
  <c r="BR109" i="8"/>
  <c r="BR70" i="8"/>
  <c r="BR59" i="8"/>
  <c r="BR128" i="8"/>
  <c r="BR107" i="8"/>
  <c r="BR48" i="8"/>
  <c r="BR97" i="8"/>
  <c r="BR98" i="8"/>
  <c r="BR47" i="8"/>
  <c r="BR99" i="8"/>
  <c r="BR110" i="8"/>
  <c r="BR57" i="8"/>
  <c r="BR129" i="8"/>
  <c r="BR78" i="8"/>
  <c r="BR77" i="8"/>
  <c r="BR68" i="8"/>
  <c r="BR130" i="8"/>
  <c r="BR90" i="8"/>
  <c r="BR69" i="8"/>
  <c r="BR88" i="8"/>
  <c r="BR100" i="8"/>
  <c r="BR108" i="8"/>
  <c r="BR58" i="8"/>
  <c r="BR127" i="8"/>
  <c r="BR89" i="8"/>
  <c r="BR87" i="8"/>
  <c r="BR79" i="8"/>
  <c r="BR67" i="8"/>
  <c r="BR46" i="8"/>
  <c r="BR104" i="8"/>
  <c r="BR103" i="8"/>
  <c r="BR106" i="8"/>
  <c r="BR105" i="8"/>
  <c r="BQ119" i="8"/>
  <c r="BQ118" i="8"/>
  <c r="BQ117" i="8"/>
  <c r="BR43" i="8"/>
  <c r="BR41" i="8"/>
  <c r="BR45" i="8"/>
  <c r="BR42" i="8"/>
  <c r="BR44" i="8"/>
  <c r="BR84" i="8"/>
  <c r="BR86" i="8"/>
  <c r="BR83" i="8"/>
  <c r="BR85" i="8"/>
  <c r="BR82" i="8"/>
  <c r="BQ116" i="8"/>
  <c r="BR126" i="8"/>
  <c r="BR96" i="8"/>
  <c r="BR76" i="8"/>
  <c r="BR66" i="8"/>
  <c r="BR56" i="8"/>
  <c r="BR54" i="8"/>
  <c r="BR55" i="8"/>
  <c r="BR53" i="8"/>
  <c r="BR63" i="8"/>
  <c r="BR64" i="8"/>
  <c r="BR65" i="8"/>
  <c r="BR75" i="8"/>
  <c r="BR73" i="8"/>
  <c r="BR74" i="8"/>
  <c r="BR93" i="8"/>
  <c r="BR95" i="8"/>
  <c r="BR94" i="8"/>
  <c r="BQ115" i="8"/>
  <c r="BQ114" i="8"/>
  <c r="BR124" i="8"/>
  <c r="BR52" i="8"/>
  <c r="BR62" i="8"/>
  <c r="BR92" i="8"/>
  <c r="BR72" i="8"/>
  <c r="BR125" i="8"/>
  <c r="BR123" i="8"/>
  <c r="BR122" i="8"/>
  <c r="BQ102" i="8"/>
  <c r="BQ112" i="8"/>
  <c r="BS39" i="8"/>
  <c r="BQ113" i="8"/>
  <c r="Z76" i="15" a="1"/>
  <c r="Z96" i="15" a="1"/>
  <c r="Z87" i="15" a="1"/>
  <c r="Z92" i="15" a="1"/>
  <c r="Z73" i="15" a="1"/>
  <c r="Z100" i="15" a="1"/>
  <c r="Z97" i="15" a="1"/>
  <c r="Z50" i="15" a="1"/>
  <c r="Z52" i="15" a="1"/>
  <c r="Z72" i="15" a="1"/>
  <c r="Z75" i="15" a="1"/>
  <c r="Z94" i="15" a="1"/>
  <c r="Z101" i="15" a="1"/>
  <c r="Z95" i="15" a="1"/>
  <c r="Z47" i="15" a="1"/>
  <c r="EV216" i="15" a="1"/>
  <c r="EV200" i="15" a="1"/>
  <c r="EV184" i="15" a="1"/>
  <c r="EV167" i="15" a="1"/>
  <c r="BS123" i="8" a="1"/>
  <c r="BS107" i="8" a="1"/>
  <c r="BS108" i="8" a="1"/>
  <c r="BS44" i="8" a="1"/>
  <c r="BS104" i="8" a="1"/>
  <c r="EV215" i="15" a="1"/>
  <c r="EV199" i="15" a="1"/>
  <c r="EV183" i="15" a="1"/>
  <c r="EV231" i="15" a="1"/>
  <c r="BS41" i="8" a="1"/>
  <c r="BS89" i="8" a="1"/>
  <c r="BS79" i="8" a="1"/>
  <c r="BS77" i="8" a="1"/>
  <c r="BS49" i="8" a="1"/>
  <c r="EV214" i="15" a="1"/>
  <c r="EV198" i="15" a="1"/>
  <c r="EV182" i="15" a="1"/>
  <c r="EV170" i="15" a="1"/>
  <c r="BS43" i="8" a="1"/>
  <c r="BS69" i="8" a="1"/>
  <c r="BS92" i="8" a="1"/>
  <c r="BS82" i="8" a="1"/>
  <c r="EV217" i="15" a="1"/>
  <c r="EV201" i="15" a="1"/>
  <c r="EV185" i="15" a="1"/>
  <c r="EV171" i="15" a="1"/>
  <c r="BS99" i="8" a="1"/>
  <c r="BS93" i="8" a="1"/>
  <c r="Z80" i="15" a="1"/>
  <c r="Z68" i="15" a="1"/>
  <c r="Z59" i="15" a="1"/>
  <c r="Z44" i="15" a="1"/>
  <c r="Z88" i="15" a="1"/>
  <c r="Z60" i="15" a="1"/>
  <c r="Z53" i="15" a="1"/>
  <c r="Z45" i="15" a="1"/>
  <c r="Z49" i="15" a="1"/>
  <c r="Z51" i="15" a="1"/>
  <c r="Z84" i="15" a="1"/>
  <c r="Z93" i="15" a="1"/>
  <c r="Z102" i="15" a="1"/>
  <c r="Z91" i="15" a="1"/>
  <c r="Z83" i="15" a="1"/>
  <c r="Z61" i="15" a="1"/>
  <c r="EV212" i="15" a="1"/>
  <c r="EV196" i="15" a="1"/>
  <c r="EV180" i="15" a="1"/>
  <c r="EV172" i="15" a="1"/>
  <c r="BS85" i="8" a="1"/>
  <c r="BS78" i="8" a="1"/>
  <c r="BS65" i="8" a="1"/>
  <c r="BS76" i="8" a="1"/>
  <c r="EV211" i="15" a="1"/>
  <c r="EV195" i="15" a="1"/>
  <c r="EV179" i="15" a="1"/>
  <c r="BS86" i="8" a="1"/>
  <c r="BS84" i="8" a="1"/>
  <c r="BS103" i="8" a="1"/>
  <c r="BS130" i="8" a="1"/>
  <c r="EV210" i="15" a="1"/>
  <c r="EV194" i="15" a="1"/>
  <c r="EV178" i="15" a="1"/>
  <c r="BS70" i="8" a="1"/>
  <c r="BS105" i="8" a="1"/>
  <c r="BS59" i="8" a="1"/>
  <c r="EV213" i="15" a="1"/>
  <c r="EV197" i="15" a="1"/>
  <c r="EV181" i="15" a="1"/>
  <c r="EV169" i="15" a="1"/>
  <c r="BS48" i="8" a="1"/>
  <c r="BS58" i="8" a="1"/>
  <c r="BS74" i="8" a="1"/>
  <c r="BS125" i="8" a="1"/>
  <c r="BS64" i="8" a="1"/>
  <c r="BS73" i="8" a="1"/>
  <c r="Z48" i="15" a="1"/>
  <c r="Z82" i="15" a="1"/>
  <c r="Z58" i="15" a="1"/>
  <c r="Z70" i="15" a="1"/>
  <c r="Z78" i="15" a="1"/>
  <c r="Z65" i="15" a="1"/>
  <c r="Z54" i="15" a="1"/>
  <c r="Z62" i="15" a="1"/>
  <c r="Z46" i="15" a="1"/>
  <c r="Z71" i="15" a="1"/>
  <c r="Z77" i="15" a="1"/>
  <c r="Z69" i="15" a="1"/>
  <c r="Z90" i="15" a="1"/>
  <c r="Z66" i="15" a="1"/>
  <c r="Z63" i="15" a="1"/>
  <c r="EV224" i="15" a="1"/>
  <c r="EV208" i="15" a="1"/>
  <c r="EV192" i="15" a="1"/>
  <c r="EV176" i="15" a="1"/>
  <c r="BS45" i="8" a="1"/>
  <c r="BS94" i="8" a="1"/>
  <c r="BS83" i="8" a="1"/>
  <c r="BS52" i="8" a="1"/>
  <c r="EV223" i="15" a="1"/>
  <c r="EV207" i="15" a="1"/>
  <c r="EV191" i="15" a="1"/>
  <c r="EV175" i="15" a="1"/>
  <c r="BS88" i="8" a="1"/>
  <c r="BS87" i="8" a="1"/>
  <c r="BS67" i="8" a="1"/>
  <c r="BS47" i="8" a="1"/>
  <c r="EV222" i="15" a="1"/>
  <c r="EV206" i="15" a="1"/>
  <c r="EV190" i="15" a="1"/>
  <c r="EV174" i="15" a="1"/>
  <c r="BS95" i="8" a="1"/>
  <c r="BS53" i="8" a="1"/>
  <c r="BS80" i="8" a="1"/>
  <c r="BS106" i="8" a="1"/>
  <c r="EV225" i="15" a="1"/>
  <c r="EV209" i="15" a="1"/>
  <c r="EV193" i="15" a="1"/>
  <c r="EV177" i="15" a="1"/>
  <c r="BS96" i="8" a="1"/>
  <c r="BS90" i="8" a="1"/>
  <c r="Z89" i="15" a="1"/>
  <c r="Z43" i="15" a="1"/>
  <c r="Z55" i="15" a="1"/>
  <c r="Z85" i="15" a="1"/>
  <c r="Z81" i="15" a="1"/>
  <c r="Z79" i="15" a="1"/>
  <c r="Z86" i="15" a="1"/>
  <c r="Z67" i="15" a="1"/>
  <c r="Z74" i="15" a="1"/>
  <c r="Z99" i="15" a="1"/>
  <c r="Z39" i="15" a="1"/>
  <c r="Z98" i="15" a="1"/>
  <c r="Z64" i="15" a="1"/>
  <c r="Z57" i="15" a="1"/>
  <c r="Z56" i="15" a="1"/>
  <c r="EV220" i="15" a="1"/>
  <c r="EV204" i="15" a="1"/>
  <c r="EV188" i="15" a="1"/>
  <c r="EV165" i="15" a="1"/>
  <c r="BS72" i="8" a="1"/>
  <c r="BS128" i="8" a="1"/>
  <c r="BS75" i="8" a="1"/>
  <c r="BS42" i="8" a="1"/>
  <c r="BS97" i="8" a="1"/>
  <c r="EV219" i="15" a="1"/>
  <c r="EV203" i="15" a="1"/>
  <c r="EV187" i="15" a="1"/>
  <c r="EV168" i="15" a="1"/>
  <c r="BS124" i="8" a="1"/>
  <c r="BS46" i="8" a="1"/>
  <c r="BS55" i="8" a="1"/>
  <c r="BS57" i="8" a="1"/>
  <c r="BS68" i="8" a="1"/>
  <c r="BS98" i="8" a="1"/>
  <c r="EV218" i="15" a="1"/>
  <c r="EV202" i="15" a="1"/>
  <c r="EV186" i="15" a="1"/>
  <c r="EV166" i="15" a="1"/>
  <c r="BS122" i="8" a="1"/>
  <c r="BS63" i="8" a="1"/>
  <c r="BS66" i="8" a="1"/>
  <c r="BS109" i="8" a="1"/>
  <c r="BS129" i="8" a="1"/>
  <c r="BS56" i="8" a="1"/>
  <c r="EV221" i="15" a="1"/>
  <c r="EV205" i="15" a="1"/>
  <c r="EV189" i="15" a="1"/>
  <c r="EV173" i="15" a="1"/>
  <c r="BS126" i="8" a="1"/>
  <c r="BS60" i="8" a="1"/>
  <c r="BS62" i="8" a="1"/>
  <c r="BS54" i="8" a="1"/>
  <c r="BS127" i="8" a="1"/>
  <c r="BS100" i="8" a="1"/>
  <c r="BS110" i="8" a="1"/>
  <c r="Z56" i="15" l="1"/>
  <c r="Z119" i="15" s="1"/>
  <c r="Z57" i="15"/>
  <c r="Z120" i="15" s="1"/>
  <c r="Z64" i="15"/>
  <c r="Z127" i="15" s="1"/>
  <c r="Z98" i="15"/>
  <c r="Z161" i="15" s="1"/>
  <c r="Z39" i="15"/>
  <c r="Z105" i="15" s="1"/>
  <c r="Z99" i="15"/>
  <c r="Z74" i="15"/>
  <c r="Z137" i="15" s="1"/>
  <c r="Z67" i="15"/>
  <c r="Z130" i="15" s="1"/>
  <c r="Z86" i="15"/>
  <c r="Z149" i="15" s="1"/>
  <c r="Z79" i="15"/>
  <c r="Z142" i="15" s="1"/>
  <c r="Z81" i="15"/>
  <c r="Z144" i="15" s="1"/>
  <c r="Z85" i="15"/>
  <c r="Z148" i="15" s="1"/>
  <c r="Z55" i="15"/>
  <c r="Z118" i="15" s="1"/>
  <c r="Z43" i="15"/>
  <c r="Z106" i="15" s="1"/>
  <c r="Z89" i="15"/>
  <c r="Z152" i="15" s="1"/>
  <c r="Z63" i="15"/>
  <c r="Z126" i="15" s="1"/>
  <c r="Z66" i="15"/>
  <c r="Z129" i="15" s="1"/>
  <c r="Z90" i="15"/>
  <c r="Z153" i="15" s="1"/>
  <c r="Z69" i="15"/>
  <c r="Z132" i="15" s="1"/>
  <c r="Z77" i="15"/>
  <c r="Z140" i="15" s="1"/>
  <c r="Z71" i="15"/>
  <c r="Z134" i="15" s="1"/>
  <c r="Z46" i="15"/>
  <c r="Z109" i="15" s="1"/>
  <c r="Z62" i="15"/>
  <c r="Z125" i="15" s="1"/>
  <c r="Z54" i="15"/>
  <c r="Z117" i="15" s="1"/>
  <c r="Z65" i="15"/>
  <c r="Z128" i="15" s="1"/>
  <c r="Z78" i="15"/>
  <c r="Z141" i="15" s="1"/>
  <c r="Z70" i="15"/>
  <c r="Z133" i="15" s="1"/>
  <c r="Z58" i="15"/>
  <c r="Z121" i="15" s="1"/>
  <c r="Z82" i="15"/>
  <c r="Z145" i="15" s="1"/>
  <c r="Z48" i="15"/>
  <c r="Z111" i="15" s="1"/>
  <c r="Z61" i="15"/>
  <c r="Z124" i="15" s="1"/>
  <c r="Z83" i="15"/>
  <c r="Z146" i="15" s="1"/>
  <c r="Z91" i="15"/>
  <c r="Z154" i="15" s="1"/>
  <c r="Z102" i="15"/>
  <c r="Z162" i="15" s="1"/>
  <c r="Z93" i="15"/>
  <c r="Z156" i="15" s="1"/>
  <c r="Z84" i="15"/>
  <c r="Z147" i="15" s="1"/>
  <c r="Z51" i="15"/>
  <c r="Z114" i="15" s="1"/>
  <c r="Z49" i="15"/>
  <c r="Z112" i="15" s="1"/>
  <c r="Z45" i="15"/>
  <c r="Z108" i="15" s="1"/>
  <c r="Z53" i="15"/>
  <c r="Z116" i="15" s="1"/>
  <c r="Z60" i="15"/>
  <c r="Z123" i="15" s="1"/>
  <c r="Z88" i="15"/>
  <c r="Z151" i="15" s="1"/>
  <c r="Z44" i="15"/>
  <c r="Z107" i="15" s="1"/>
  <c r="Z59" i="15"/>
  <c r="Z122" i="15" s="1"/>
  <c r="Z68" i="15"/>
  <c r="Z131" i="15" s="1"/>
  <c r="Z80" i="15"/>
  <c r="Z143" i="15" s="1"/>
  <c r="Z47" i="15"/>
  <c r="Z110" i="15" s="1"/>
  <c r="Z95" i="15"/>
  <c r="Z158" i="15" s="1"/>
  <c r="Z101" i="15"/>
  <c r="Z94" i="15"/>
  <c r="Z157" i="15" s="1"/>
  <c r="Z75" i="15"/>
  <c r="Z138" i="15" s="1"/>
  <c r="Z72" i="15"/>
  <c r="Z135" i="15" s="1"/>
  <c r="Z52" i="15"/>
  <c r="Z115" i="15" s="1"/>
  <c r="Z50" i="15"/>
  <c r="Z113" i="15" s="1"/>
  <c r="Z97" i="15"/>
  <c r="Z160" i="15" s="1"/>
  <c r="Z100" i="15"/>
  <c r="Z73" i="15"/>
  <c r="Z136" i="15" s="1"/>
  <c r="Z92" i="15"/>
  <c r="Z155" i="15" s="1"/>
  <c r="Z87" i="15"/>
  <c r="Z150" i="15" s="1"/>
  <c r="Z96" i="15"/>
  <c r="Z159" i="15" s="1"/>
  <c r="Z76" i="15"/>
  <c r="Z139" i="15" s="1"/>
  <c r="AB38" i="15"/>
  <c r="EV172" i="15"/>
  <c r="EV169" i="15"/>
  <c r="EV170" i="15"/>
  <c r="EV231" i="15"/>
  <c r="EV167" i="15"/>
  <c r="EV171" i="15"/>
  <c r="EV166" i="15"/>
  <c r="EV168" i="15"/>
  <c r="EV165" i="15"/>
  <c r="EV173" i="15"/>
  <c r="EV174" i="15"/>
  <c r="EV175" i="15"/>
  <c r="EV176" i="15"/>
  <c r="EV177" i="15"/>
  <c r="EV178" i="15"/>
  <c r="EV179" i="15"/>
  <c r="EV180" i="15"/>
  <c r="EV181" i="15"/>
  <c r="EV182" i="15"/>
  <c r="EV183" i="15"/>
  <c r="EV184" i="15"/>
  <c r="EV185" i="15"/>
  <c r="EV186" i="15"/>
  <c r="EV187" i="15"/>
  <c r="EV188" i="15"/>
  <c r="EV189" i="15"/>
  <c r="EV190" i="15"/>
  <c r="EV191" i="15"/>
  <c r="EV192" i="15"/>
  <c r="EV193" i="15"/>
  <c r="EV194" i="15"/>
  <c r="EV195" i="15"/>
  <c r="EV196" i="15"/>
  <c r="EV197" i="15"/>
  <c r="EV198" i="15"/>
  <c r="EV199" i="15"/>
  <c r="EV200" i="15"/>
  <c r="EV201" i="15"/>
  <c r="EV202" i="15"/>
  <c r="EV203" i="15"/>
  <c r="EV204" i="15"/>
  <c r="EV205" i="15"/>
  <c r="EV206" i="15"/>
  <c r="EV207" i="15"/>
  <c r="EV208" i="15"/>
  <c r="EV209" i="15"/>
  <c r="EV210" i="15"/>
  <c r="EV211" i="15"/>
  <c r="EV212" i="15"/>
  <c r="EV213" i="15"/>
  <c r="EV214" i="15"/>
  <c r="EV215" i="15"/>
  <c r="EV216" i="15"/>
  <c r="EV217" i="15"/>
  <c r="EV218" i="15"/>
  <c r="EV219" i="15"/>
  <c r="EV220" i="15"/>
  <c r="EV221" i="15"/>
  <c r="EV222" i="15"/>
  <c r="EV223" i="15"/>
  <c r="EV224" i="15"/>
  <c r="EV225" i="15"/>
  <c r="EW164" i="15"/>
  <c r="BR119" i="8"/>
  <c r="BR118" i="8"/>
  <c r="BR117" i="8"/>
  <c r="BS49" i="8"/>
  <c r="BS60" i="8"/>
  <c r="BS80" i="8"/>
  <c r="BS109" i="8"/>
  <c r="BS59" i="8"/>
  <c r="BS107" i="8"/>
  <c r="BS70" i="8"/>
  <c r="BS78" i="8"/>
  <c r="BS48" i="8"/>
  <c r="BS97" i="8"/>
  <c r="BS128" i="8"/>
  <c r="BS129" i="8"/>
  <c r="BS47" i="8"/>
  <c r="BS77" i="8"/>
  <c r="BS99" i="8"/>
  <c r="BS57" i="8"/>
  <c r="BS98" i="8"/>
  <c r="BS100" i="8"/>
  <c r="BS67" i="8"/>
  <c r="BS127" i="8"/>
  <c r="BS130" i="8"/>
  <c r="BS108" i="8"/>
  <c r="BS69" i="8"/>
  <c r="BS88" i="8"/>
  <c r="BS58" i="8"/>
  <c r="BS87" i="8"/>
  <c r="BS110" i="8"/>
  <c r="BS68" i="8"/>
  <c r="BS89" i="8"/>
  <c r="BS90" i="8"/>
  <c r="BS79" i="8"/>
  <c r="BS46" i="8"/>
  <c r="BS104" i="8"/>
  <c r="BS103" i="8"/>
  <c r="BS106" i="8"/>
  <c r="BS105" i="8"/>
  <c r="BR120" i="8"/>
  <c r="BS43" i="8"/>
  <c r="BS42" i="8"/>
  <c r="BS41" i="8"/>
  <c r="BS44" i="8"/>
  <c r="BS45" i="8"/>
  <c r="BS86" i="8"/>
  <c r="BS83" i="8"/>
  <c r="BS84" i="8"/>
  <c r="BS82" i="8"/>
  <c r="BS85" i="8"/>
  <c r="BR116" i="8"/>
  <c r="BS126" i="8"/>
  <c r="BS96" i="8"/>
  <c r="BS76" i="8"/>
  <c r="BS66" i="8"/>
  <c r="BS56" i="8"/>
  <c r="BS55" i="8"/>
  <c r="BS54" i="8"/>
  <c r="BS53" i="8"/>
  <c r="BS64" i="8"/>
  <c r="BS63" i="8"/>
  <c r="BS65" i="8"/>
  <c r="BS73" i="8"/>
  <c r="BS74" i="8"/>
  <c r="BS75" i="8"/>
  <c r="BS93" i="8"/>
  <c r="BS95" i="8"/>
  <c r="BS94" i="8"/>
  <c r="BR115" i="8"/>
  <c r="BS124" i="8"/>
  <c r="BS52" i="8"/>
  <c r="BS62" i="8"/>
  <c r="BS92" i="8"/>
  <c r="BS72" i="8"/>
  <c r="BS125" i="8"/>
  <c r="BS123" i="8"/>
  <c r="BS122" i="8"/>
  <c r="BR114" i="8"/>
  <c r="BR112" i="8"/>
  <c r="BR102" i="8"/>
  <c r="BT39" i="8"/>
  <c r="BR113" i="8"/>
  <c r="AA102" i="15" a="1"/>
  <c r="AA55" i="15" a="1"/>
  <c r="AA66" i="15" a="1"/>
  <c r="AA99" i="15" a="1"/>
  <c r="AA46" i="15" a="1"/>
  <c r="AA82" i="15" a="1"/>
  <c r="AA94" i="15" a="1"/>
  <c r="AA70" i="15" a="1"/>
  <c r="AA59" i="15" a="1"/>
  <c r="AA81" i="15" a="1"/>
  <c r="AA96" i="15" a="1"/>
  <c r="AA63" i="15" a="1"/>
  <c r="AA68" i="15" a="1"/>
  <c r="AA97" i="15" a="1"/>
  <c r="EW216" i="15" a="1"/>
  <c r="EW200" i="15" a="1"/>
  <c r="EW184" i="15" a="1"/>
  <c r="EW231" i="15" a="1"/>
  <c r="BT77" i="8" a="1"/>
  <c r="BT86" i="8" a="1"/>
  <c r="BT106" i="8" a="1"/>
  <c r="BT57" i="8" a="1"/>
  <c r="EW219" i="15" a="1"/>
  <c r="EW203" i="15" a="1"/>
  <c r="EW187" i="15" a="1"/>
  <c r="EW173" i="15" a="1"/>
  <c r="BT96" i="8" a="1"/>
  <c r="BT69" i="8" a="1"/>
  <c r="BT78" i="8" a="1"/>
  <c r="BT95" i="8" a="1"/>
  <c r="EW218" i="15" a="1"/>
  <c r="EW202" i="15" a="1"/>
  <c r="EW186" i="15" a="1"/>
  <c r="EW168" i="15" a="1"/>
  <c r="BT66" i="8" a="1"/>
  <c r="BT109" i="8" a="1"/>
  <c r="BT97" i="8" a="1"/>
  <c r="BT76" i="8" a="1"/>
  <c r="EW221" i="15" a="1"/>
  <c r="EW205" i="15" a="1"/>
  <c r="EW189" i="15" a="1"/>
  <c r="EW170" i="15" a="1"/>
  <c r="BT85" i="8" a="1"/>
  <c r="AA78" i="15" a="1"/>
  <c r="AA91" i="15" a="1"/>
  <c r="AA39" i="15" a="1"/>
  <c r="AA57" i="15" a="1"/>
  <c r="AA47" i="15" a="1"/>
  <c r="AA77" i="15" a="1"/>
  <c r="AA98" i="15" a="1"/>
  <c r="AA74" i="15" a="1"/>
  <c r="AA49" i="15" a="1"/>
  <c r="AA43" i="15" a="1"/>
  <c r="AA90" i="15" a="1"/>
  <c r="AA69" i="15" a="1"/>
  <c r="AA52" i="15" a="1"/>
  <c r="AA71" i="15" a="1"/>
  <c r="AA62" i="15" a="1"/>
  <c r="AA64" i="15" a="1"/>
  <c r="EW212" i="15" a="1"/>
  <c r="EW196" i="15" a="1"/>
  <c r="EW180" i="15" a="1"/>
  <c r="EW169" i="15" a="1"/>
  <c r="BT59" i="8" a="1"/>
  <c r="BT107" i="8" a="1"/>
  <c r="BT45" i="8" a="1"/>
  <c r="BT47" i="8" a="1"/>
  <c r="BT99" i="8" a="1"/>
  <c r="BT90" i="8" a="1"/>
  <c r="EW215" i="15" a="1"/>
  <c r="EW199" i="15" a="1"/>
  <c r="EW183" i="15" a="1"/>
  <c r="EW167" i="15" a="1"/>
  <c r="BT104" i="8" a="1"/>
  <c r="BT89" i="8" a="1"/>
  <c r="BT122" i="8" a="1"/>
  <c r="BT60" i="8" a="1"/>
  <c r="EW214" i="15" a="1"/>
  <c r="EW198" i="15" a="1"/>
  <c r="EW182" i="15" a="1"/>
  <c r="EW172" i="15" a="1"/>
  <c r="BT98" i="8" a="1"/>
  <c r="BT93" i="8" a="1"/>
  <c r="BT41" i="8" a="1"/>
  <c r="BT129" i="8" a="1"/>
  <c r="EW217" i="15" a="1"/>
  <c r="EW201" i="15" a="1"/>
  <c r="EW185" i="15" a="1"/>
  <c r="EW166" i="15" a="1"/>
  <c r="BT75" i="8" a="1"/>
  <c r="BT79" i="8" a="1"/>
  <c r="BT52" i="8" a="1"/>
  <c r="BT70" i="8" a="1"/>
  <c r="BT92" i="8" a="1"/>
  <c r="BT54" i="8" a="1"/>
  <c r="BT63" i="8" a="1"/>
  <c r="BT130" i="8" a="1"/>
  <c r="AA53" i="15" a="1"/>
  <c r="AA45" i="15" a="1"/>
  <c r="AA44" i="15" a="1"/>
  <c r="AA83" i="15" a="1"/>
  <c r="AA73" i="15" a="1"/>
  <c r="AA93" i="15" a="1"/>
  <c r="AA75" i="15" a="1"/>
  <c r="AA80" i="15" a="1"/>
  <c r="AA72" i="15" a="1"/>
  <c r="AA65" i="15" a="1"/>
  <c r="AA92" i="15" a="1"/>
  <c r="AA51" i="15" a="1"/>
  <c r="AA95" i="15" a="1"/>
  <c r="AA88" i="15" a="1"/>
  <c r="AA87" i="15" a="1"/>
  <c r="AA89" i="15" a="1"/>
  <c r="EW224" i="15" a="1"/>
  <c r="EW208" i="15" a="1"/>
  <c r="EW192" i="15" a="1"/>
  <c r="EW176" i="15" a="1"/>
  <c r="BT49" i="8" a="1"/>
  <c r="BT44" i="8" a="1"/>
  <c r="BT42" i="8" a="1"/>
  <c r="BT58" i="8" a="1"/>
  <c r="BT125" i="8" a="1"/>
  <c r="EW211" i="15" a="1"/>
  <c r="EW195" i="15" a="1"/>
  <c r="EW179" i="15" a="1"/>
  <c r="BT124" i="8" a="1"/>
  <c r="BT127" i="8" a="1"/>
  <c r="BT80" i="8" a="1"/>
  <c r="BT74" i="8" a="1"/>
  <c r="BT64" i="8" a="1"/>
  <c r="EW210" i="15" a="1"/>
  <c r="EW194" i="15" a="1"/>
  <c r="EW178" i="15" a="1"/>
  <c r="BT100" i="8" a="1"/>
  <c r="BT67" i="8" a="1"/>
  <c r="BT82" i="8" a="1"/>
  <c r="BT48" i="8" a="1"/>
  <c r="BT56" i="8" a="1"/>
  <c r="EW213" i="15" a="1"/>
  <c r="EW197" i="15" a="1"/>
  <c r="EW181" i="15" a="1"/>
  <c r="EW171" i="15" a="1"/>
  <c r="BT123" i="8" a="1"/>
  <c r="AA84" i="15" a="1"/>
  <c r="AA100" i="15" a="1"/>
  <c r="AA54" i="15" a="1"/>
  <c r="AA85" i="15" a="1"/>
  <c r="AA58" i="15" a="1"/>
  <c r="AA76" i="15" a="1"/>
  <c r="AA60" i="15" a="1"/>
  <c r="AA61" i="15" a="1"/>
  <c r="AA101" i="15" a="1"/>
  <c r="AA48" i="15" a="1"/>
  <c r="AA56" i="15" a="1"/>
  <c r="AA86" i="15" a="1"/>
  <c r="AA79" i="15" a="1"/>
  <c r="AA50" i="15" a="1"/>
  <c r="AA67" i="15" a="1"/>
  <c r="EW220" i="15" a="1"/>
  <c r="EW204" i="15" a="1"/>
  <c r="EW188" i="15" a="1"/>
  <c r="EW165" i="15" a="1"/>
  <c r="BT73" i="8" a="1"/>
  <c r="BT87" i="8" a="1"/>
  <c r="BT103" i="8" a="1"/>
  <c r="BT108" i="8" a="1"/>
  <c r="EW223" i="15" a="1"/>
  <c r="EW207" i="15" a="1"/>
  <c r="EW191" i="15" a="1"/>
  <c r="EW175" i="15" a="1"/>
  <c r="BT126" i="8" a="1"/>
  <c r="BT83" i="8" a="1"/>
  <c r="BT62" i="8" a="1"/>
  <c r="BT43" i="8" a="1"/>
  <c r="EW222" i="15" a="1"/>
  <c r="EW206" i="15" a="1"/>
  <c r="EW190" i="15" a="1"/>
  <c r="EW174" i="15" a="1"/>
  <c r="BT68" i="8" a="1"/>
  <c r="BT84" i="8" a="1"/>
  <c r="BT46" i="8" a="1"/>
  <c r="BT128" i="8" a="1"/>
  <c r="EW225" i="15" a="1"/>
  <c r="EW209" i="15" a="1"/>
  <c r="EW193" i="15" a="1"/>
  <c r="EW177" i="15" a="1"/>
  <c r="BT65" i="8" a="1"/>
  <c r="BT94" i="8" a="1"/>
  <c r="BT105" i="8" a="1"/>
  <c r="BT72" i="8" a="1"/>
  <c r="BT110" i="8" a="1"/>
  <c r="BT88" i="8" a="1"/>
  <c r="BT55" i="8" a="1"/>
  <c r="BT53" i="8" a="1"/>
  <c r="AA67" i="15" l="1"/>
  <c r="AA130" i="15" s="1"/>
  <c r="AA50" i="15"/>
  <c r="AA113" i="15" s="1"/>
  <c r="AA79" i="15"/>
  <c r="AA142" i="15" s="1"/>
  <c r="AA86" i="15"/>
  <c r="AA149" i="15" s="1"/>
  <c r="AA56" i="15"/>
  <c r="AA119" i="15" s="1"/>
  <c r="AA48" i="15"/>
  <c r="AA111" i="15" s="1"/>
  <c r="AA101" i="15"/>
  <c r="AA61" i="15"/>
  <c r="AA124" i="15" s="1"/>
  <c r="AA60" i="15"/>
  <c r="AA123" i="15" s="1"/>
  <c r="AA76" i="15"/>
  <c r="AA139" i="15" s="1"/>
  <c r="AA58" i="15"/>
  <c r="AA121" i="15" s="1"/>
  <c r="AA85" i="15"/>
  <c r="AA148" i="15" s="1"/>
  <c r="AA54" i="15"/>
  <c r="AA117" i="15" s="1"/>
  <c r="AA100" i="15"/>
  <c r="AA84" i="15"/>
  <c r="AA147" i="15" s="1"/>
  <c r="AA89" i="15"/>
  <c r="AA152" i="15" s="1"/>
  <c r="AA87" i="15"/>
  <c r="AA150" i="15" s="1"/>
  <c r="AA88" i="15"/>
  <c r="AA151" i="15" s="1"/>
  <c r="AA95" i="15"/>
  <c r="AA158" i="15" s="1"/>
  <c r="AA51" i="15"/>
  <c r="AA114" i="15" s="1"/>
  <c r="AA92" i="15"/>
  <c r="AA155" i="15" s="1"/>
  <c r="AA65" i="15"/>
  <c r="AA128" i="15" s="1"/>
  <c r="AA72" i="15"/>
  <c r="AA135" i="15" s="1"/>
  <c r="AA80" i="15"/>
  <c r="AA143" i="15" s="1"/>
  <c r="AA75" i="15"/>
  <c r="AA138" i="15" s="1"/>
  <c r="AA93" i="15"/>
  <c r="AA156" i="15" s="1"/>
  <c r="AA73" i="15"/>
  <c r="AA136" i="15" s="1"/>
  <c r="AA83" i="15"/>
  <c r="AA146" i="15" s="1"/>
  <c r="AA44" i="15"/>
  <c r="AA107" i="15" s="1"/>
  <c r="AA45" i="15"/>
  <c r="AA108" i="15" s="1"/>
  <c r="AA53" i="15"/>
  <c r="AA116" i="15" s="1"/>
  <c r="AA64" i="15"/>
  <c r="AA127" i="15" s="1"/>
  <c r="AA62" i="15"/>
  <c r="AA125" i="15" s="1"/>
  <c r="AA71" i="15"/>
  <c r="AA134" i="15" s="1"/>
  <c r="AA52" i="15"/>
  <c r="AA115" i="15" s="1"/>
  <c r="AA69" i="15"/>
  <c r="AA132" i="15" s="1"/>
  <c r="AA90" i="15"/>
  <c r="AA153" i="15" s="1"/>
  <c r="AA43" i="15"/>
  <c r="AA106" i="15" s="1"/>
  <c r="AA49" i="15"/>
  <c r="AA112" i="15" s="1"/>
  <c r="AA74" i="15"/>
  <c r="AA137" i="15" s="1"/>
  <c r="AA98" i="15"/>
  <c r="AA161" i="15" s="1"/>
  <c r="AA77" i="15"/>
  <c r="AA140" i="15" s="1"/>
  <c r="AA47" i="15"/>
  <c r="AA110" i="15" s="1"/>
  <c r="AA57" i="15"/>
  <c r="AA120" i="15" s="1"/>
  <c r="AA39" i="15"/>
  <c r="AA105" i="15" s="1"/>
  <c r="AA91" i="15"/>
  <c r="AA154" i="15" s="1"/>
  <c r="AA78" i="15"/>
  <c r="AA141" i="15" s="1"/>
  <c r="AA97" i="15"/>
  <c r="AA160" i="15" s="1"/>
  <c r="AA68" i="15"/>
  <c r="AA131" i="15" s="1"/>
  <c r="AA63" i="15"/>
  <c r="AA126" i="15" s="1"/>
  <c r="AA96" i="15"/>
  <c r="AA159" i="15" s="1"/>
  <c r="AA81" i="15"/>
  <c r="AA144" i="15" s="1"/>
  <c r="AA59" i="15"/>
  <c r="AA122" i="15" s="1"/>
  <c r="AA70" i="15"/>
  <c r="AA133" i="15" s="1"/>
  <c r="AA94" i="15"/>
  <c r="AA157" i="15" s="1"/>
  <c r="AA82" i="15"/>
  <c r="AA145" i="15" s="1"/>
  <c r="AA46" i="15"/>
  <c r="AA109" i="15" s="1"/>
  <c r="AA99" i="15"/>
  <c r="AA66" i="15"/>
  <c r="AA129" i="15" s="1"/>
  <c r="AA55" i="15"/>
  <c r="AA118" i="15" s="1"/>
  <c r="AA102" i="15"/>
  <c r="AA162" i="15" s="1"/>
  <c r="AC38" i="15"/>
  <c r="EW169" i="15"/>
  <c r="EW171" i="15"/>
  <c r="EW172" i="15"/>
  <c r="EW167" i="15"/>
  <c r="EW231" i="15"/>
  <c r="EW166" i="15"/>
  <c r="EW168" i="15"/>
  <c r="EW173" i="15"/>
  <c r="EW165" i="15"/>
  <c r="EW170" i="15"/>
  <c r="EW174" i="15"/>
  <c r="EW175" i="15"/>
  <c r="EW176" i="15"/>
  <c r="EW177" i="15"/>
  <c r="EW178" i="15"/>
  <c r="EW179" i="15"/>
  <c r="EW180" i="15"/>
  <c r="EW181" i="15"/>
  <c r="EW182" i="15"/>
  <c r="EW183" i="15"/>
  <c r="EW184" i="15"/>
  <c r="EW185" i="15"/>
  <c r="EW186" i="15"/>
  <c r="EW187" i="15"/>
  <c r="EW188" i="15"/>
  <c r="EW189" i="15"/>
  <c r="EW190" i="15"/>
  <c r="EW191" i="15"/>
  <c r="EW192" i="15"/>
  <c r="EW193" i="15"/>
  <c r="EW194" i="15"/>
  <c r="EW195" i="15"/>
  <c r="EW196" i="15"/>
  <c r="EW197" i="15"/>
  <c r="EW198" i="15"/>
  <c r="EW199" i="15"/>
  <c r="EW200" i="15"/>
  <c r="EW201" i="15"/>
  <c r="EW202" i="15"/>
  <c r="EW203" i="15"/>
  <c r="EW204" i="15"/>
  <c r="EW205" i="15"/>
  <c r="EW206" i="15"/>
  <c r="EW207" i="15"/>
  <c r="EW208" i="15"/>
  <c r="EW209" i="15"/>
  <c r="EW210" i="15"/>
  <c r="EW211" i="15"/>
  <c r="EW212" i="15"/>
  <c r="EW213" i="15"/>
  <c r="EW214" i="15"/>
  <c r="EW215" i="15"/>
  <c r="EW216" i="15"/>
  <c r="EW217" i="15"/>
  <c r="EW218" i="15"/>
  <c r="EW219" i="15"/>
  <c r="EW220" i="15"/>
  <c r="EW221" i="15"/>
  <c r="EW222" i="15"/>
  <c r="EW223" i="15"/>
  <c r="EW224" i="15"/>
  <c r="EW225" i="15"/>
  <c r="EX164" i="15"/>
  <c r="BS119" i="8"/>
  <c r="BS117" i="8"/>
  <c r="BT60" i="8"/>
  <c r="BT49" i="8"/>
  <c r="BT109" i="8"/>
  <c r="BT80" i="8"/>
  <c r="BT70" i="8"/>
  <c r="BT98" i="8"/>
  <c r="BT107" i="8"/>
  <c r="BT47" i="8"/>
  <c r="BT57" i="8"/>
  <c r="BT59" i="8"/>
  <c r="BT78" i="8"/>
  <c r="BT48" i="8"/>
  <c r="BT99" i="8"/>
  <c r="BT129" i="8"/>
  <c r="BT97" i="8"/>
  <c r="BT128" i="8"/>
  <c r="BT77" i="8"/>
  <c r="BT67" i="8"/>
  <c r="BT88" i="8"/>
  <c r="BT68" i="8"/>
  <c r="BT90" i="8"/>
  <c r="BT69" i="8"/>
  <c r="BT87" i="8"/>
  <c r="BT127" i="8"/>
  <c r="BT79" i="8"/>
  <c r="BT46" i="8"/>
  <c r="BT108" i="8"/>
  <c r="BT58" i="8"/>
  <c r="BT110" i="8"/>
  <c r="BT89" i="8"/>
  <c r="BT100" i="8"/>
  <c r="BT130" i="8"/>
  <c r="BT104" i="8"/>
  <c r="BT103" i="8"/>
  <c r="BT106" i="8"/>
  <c r="BT105" i="8"/>
  <c r="BS118" i="8"/>
  <c r="BS120" i="8"/>
  <c r="BT44" i="8"/>
  <c r="BT45" i="8"/>
  <c r="BT43" i="8"/>
  <c r="BT41" i="8"/>
  <c r="BT42" i="8"/>
  <c r="BT83" i="8"/>
  <c r="BT82" i="8"/>
  <c r="BT86" i="8"/>
  <c r="BT85" i="8"/>
  <c r="BT84" i="8"/>
  <c r="BS116" i="8"/>
  <c r="BT126" i="8"/>
  <c r="BT96" i="8"/>
  <c r="BT76" i="8"/>
  <c r="BT66" i="8"/>
  <c r="BT56" i="8"/>
  <c r="BT55" i="8"/>
  <c r="BT54" i="8"/>
  <c r="BT53" i="8"/>
  <c r="BT63" i="8"/>
  <c r="BT64" i="8"/>
  <c r="BT65" i="8"/>
  <c r="BT73" i="8"/>
  <c r="BT74" i="8"/>
  <c r="BT75" i="8"/>
  <c r="BT94" i="8"/>
  <c r="BT93" i="8"/>
  <c r="BT95" i="8"/>
  <c r="BS115" i="8"/>
  <c r="BS114" i="8"/>
  <c r="BT124" i="8"/>
  <c r="BT52" i="8"/>
  <c r="BT62" i="8"/>
  <c r="BT92" i="8"/>
  <c r="BT72" i="8"/>
  <c r="BT125" i="8"/>
  <c r="BT123" i="8"/>
  <c r="BT122" i="8"/>
  <c r="BS112" i="8"/>
  <c r="BS102" i="8"/>
  <c r="BU39" i="8"/>
  <c r="BS113" i="8"/>
  <c r="AB92" i="15" a="1"/>
  <c r="AB75" i="15" a="1"/>
  <c r="AB82" i="15" a="1"/>
  <c r="AB84" i="15" a="1"/>
  <c r="AB48" i="15" a="1"/>
  <c r="AB87" i="15" a="1"/>
  <c r="AB52" i="15" a="1"/>
  <c r="AB86" i="15" a="1"/>
  <c r="AB47" i="15" a="1"/>
  <c r="AB100" i="15" a="1"/>
  <c r="AB101" i="15" a="1"/>
  <c r="AB44" i="15" a="1"/>
  <c r="AB77" i="15" a="1"/>
  <c r="AB43" i="15" a="1"/>
  <c r="AB49" i="15" a="1"/>
  <c r="EX216" i="15" a="1"/>
  <c r="EX200" i="15" a="1"/>
  <c r="EX184" i="15" a="1"/>
  <c r="EX172" i="15" a="1"/>
  <c r="BU53" i="8" a="1"/>
  <c r="BU97" i="8" a="1"/>
  <c r="BU109" i="8" a="1"/>
  <c r="BU70" i="8" a="1"/>
  <c r="EX215" i="15" a="1"/>
  <c r="EX199" i="15" a="1"/>
  <c r="EX183" i="15" a="1"/>
  <c r="EX231" i="15" a="1"/>
  <c r="BU110" i="8" a="1"/>
  <c r="BU57" i="8" a="1"/>
  <c r="BU46" i="8" a="1"/>
  <c r="BU67" i="8" a="1"/>
  <c r="EX214" i="15" a="1"/>
  <c r="EX198" i="15" a="1"/>
  <c r="EX182" i="15" a="1"/>
  <c r="EX166" i="15" a="1"/>
  <c r="BU89" i="8" a="1"/>
  <c r="BU82" i="8" a="1"/>
  <c r="BU60" i="8" a="1"/>
  <c r="BU55" i="8" a="1"/>
  <c r="EX217" i="15" a="1"/>
  <c r="EX201" i="15" a="1"/>
  <c r="EX185" i="15" a="1"/>
  <c r="EX171" i="15" a="1"/>
  <c r="BU85" i="8" a="1"/>
  <c r="BU41" i="8" a="1"/>
  <c r="BU96" i="8" a="1"/>
  <c r="AB56" i="15" a="1"/>
  <c r="AB85" i="15" a="1"/>
  <c r="AB68" i="15" a="1"/>
  <c r="AB39" i="15" a="1"/>
  <c r="AB67" i="15" a="1"/>
  <c r="AB76" i="15" a="1"/>
  <c r="AB63" i="15" a="1"/>
  <c r="AB74" i="15" a="1"/>
  <c r="AB94" i="15" a="1"/>
  <c r="AB60" i="15" a="1"/>
  <c r="AB78" i="15" a="1"/>
  <c r="AB83" i="15" a="1"/>
  <c r="AB57" i="15" a="1"/>
  <c r="AB88" i="15" a="1"/>
  <c r="AB99" i="15" a="1"/>
  <c r="EX212" i="15" a="1"/>
  <c r="EX196" i="15" a="1"/>
  <c r="EX180" i="15" a="1"/>
  <c r="EX169" i="15" a="1"/>
  <c r="BU58" i="8" a="1"/>
  <c r="BU76" i="8" a="1"/>
  <c r="BU84" i="8" a="1"/>
  <c r="BU49" i="8" a="1"/>
  <c r="BU68" i="8" a="1"/>
  <c r="EX211" i="15" a="1"/>
  <c r="EX195" i="15" a="1"/>
  <c r="EX179" i="15" a="1"/>
  <c r="BU100" i="8" a="1"/>
  <c r="BU48" i="8" a="1"/>
  <c r="BU72" i="8" a="1"/>
  <c r="BU52" i="8" a="1"/>
  <c r="BU54" i="8" a="1"/>
  <c r="BU98" i="8" a="1"/>
  <c r="EX210" i="15" a="1"/>
  <c r="EX194" i="15" a="1"/>
  <c r="EX178" i="15" a="1"/>
  <c r="BU106" i="8" a="1"/>
  <c r="BU108" i="8" a="1"/>
  <c r="BU123" i="8" a="1"/>
  <c r="BU127" i="8" a="1"/>
  <c r="BU88" i="8" a="1"/>
  <c r="EX213" i="15" a="1"/>
  <c r="EX197" i="15" a="1"/>
  <c r="EX181" i="15" a="1"/>
  <c r="EX170" i="15" a="1"/>
  <c r="BU77" i="8" a="1"/>
  <c r="BU66" i="8" a="1"/>
  <c r="BU56" i="8" a="1"/>
  <c r="BU122" i="8" a="1"/>
  <c r="AB79" i="15" a="1"/>
  <c r="AB66" i="15" a="1"/>
  <c r="AB81" i="15" a="1"/>
  <c r="AB50" i="15" a="1"/>
  <c r="AB69" i="15" a="1"/>
  <c r="AB102" i="15" a="1"/>
  <c r="AB45" i="15" a="1"/>
  <c r="AB98" i="15" a="1"/>
  <c r="AB95" i="15" a="1"/>
  <c r="AB64" i="15" a="1"/>
  <c r="AB96" i="15" a="1"/>
  <c r="AB89" i="15" a="1"/>
  <c r="AB46" i="15" a="1"/>
  <c r="AB73" i="15" a="1"/>
  <c r="AB55" i="15" a="1"/>
  <c r="AB51" i="15" a="1"/>
  <c r="EX224" i="15" a="1"/>
  <c r="EX208" i="15" a="1"/>
  <c r="EX192" i="15" a="1"/>
  <c r="EX176" i="15" a="1"/>
  <c r="BU42" i="8" a="1"/>
  <c r="BU64" i="8" a="1"/>
  <c r="BU83" i="8" a="1"/>
  <c r="BU73" i="8" a="1"/>
  <c r="EX223" i="15" a="1"/>
  <c r="EX207" i="15" a="1"/>
  <c r="EX191" i="15" a="1"/>
  <c r="EX175" i="15" a="1"/>
  <c r="BU78" i="8" a="1"/>
  <c r="BU105" i="8" a="1"/>
  <c r="BU69" i="8" a="1"/>
  <c r="BU92" i="8" a="1"/>
  <c r="EX222" i="15" a="1"/>
  <c r="EX206" i="15" a="1"/>
  <c r="EX190" i="15" a="1"/>
  <c r="EX174" i="15" a="1"/>
  <c r="BU63" i="8" a="1"/>
  <c r="BU128" i="8" a="1"/>
  <c r="BU124" i="8" a="1"/>
  <c r="BU75" i="8" a="1"/>
  <c r="EX225" i="15" a="1"/>
  <c r="EX209" i="15" a="1"/>
  <c r="EX193" i="15" a="1"/>
  <c r="EX177" i="15" a="1"/>
  <c r="BU125" i="8" a="1"/>
  <c r="BU62" i="8" a="1"/>
  <c r="BU107" i="8" a="1"/>
  <c r="BU130" i="8" a="1"/>
  <c r="BU103" i="8" a="1"/>
  <c r="BU90" i="8" a="1"/>
  <c r="AB53" i="15" a="1"/>
  <c r="AB54" i="15" a="1"/>
  <c r="AB72" i="15" a="1"/>
  <c r="AB93" i="15" a="1"/>
  <c r="AB65" i="15" a="1"/>
  <c r="AB80" i="15" a="1"/>
  <c r="AB71" i="15" a="1"/>
  <c r="AB61" i="15" a="1"/>
  <c r="AB58" i="15" a="1"/>
  <c r="AB59" i="15" a="1"/>
  <c r="AB97" i="15" a="1"/>
  <c r="AB91" i="15" a="1"/>
  <c r="AB62" i="15" a="1"/>
  <c r="AB90" i="15" a="1"/>
  <c r="AB70" i="15" a="1"/>
  <c r="EX220" i="15" a="1"/>
  <c r="EX204" i="15" a="1"/>
  <c r="EX188" i="15" a="1"/>
  <c r="EX165" i="15" a="1"/>
  <c r="BU65" i="8" a="1"/>
  <c r="BU87" i="8" a="1"/>
  <c r="BU59" i="8" a="1"/>
  <c r="BU86" i="8" a="1"/>
  <c r="EX219" i="15" a="1"/>
  <c r="EX203" i="15" a="1"/>
  <c r="EX187" i="15" a="1"/>
  <c r="EX167" i="15" a="1"/>
  <c r="BU129" i="8" a="1"/>
  <c r="BU79" i="8" a="1"/>
  <c r="BU80" i="8" a="1"/>
  <c r="BU45" i="8" a="1"/>
  <c r="EX218" i="15" a="1"/>
  <c r="EX202" i="15" a="1"/>
  <c r="EX186" i="15" a="1"/>
  <c r="EX173" i="15" a="1"/>
  <c r="BU44" i="8" a="1"/>
  <c r="BU104" i="8" a="1"/>
  <c r="BU47" i="8" a="1"/>
  <c r="BU95" i="8" a="1"/>
  <c r="EX221" i="15" a="1"/>
  <c r="EX205" i="15" a="1"/>
  <c r="EX189" i="15" a="1"/>
  <c r="EX168" i="15" a="1"/>
  <c r="BU74" i="8" a="1"/>
  <c r="BU93" i="8" a="1"/>
  <c r="BU99" i="8" a="1"/>
  <c r="BU43" i="8" a="1"/>
  <c r="BU94" i="8" a="1"/>
  <c r="BU126" i="8" a="1"/>
  <c r="AB70" i="15" l="1"/>
  <c r="AB133" i="15" s="1"/>
  <c r="AB90" i="15"/>
  <c r="AB153" i="15" s="1"/>
  <c r="AB62" i="15"/>
  <c r="AB125" i="15" s="1"/>
  <c r="AB91" i="15"/>
  <c r="AB154" i="15" s="1"/>
  <c r="AB97" i="15"/>
  <c r="AB160" i="15" s="1"/>
  <c r="AB59" i="15"/>
  <c r="AB122" i="15" s="1"/>
  <c r="AB58" i="15"/>
  <c r="AB121" i="15" s="1"/>
  <c r="AB61" i="15"/>
  <c r="AB124" i="15" s="1"/>
  <c r="AB71" i="15"/>
  <c r="AB134" i="15" s="1"/>
  <c r="AB80" i="15"/>
  <c r="AB143" i="15" s="1"/>
  <c r="AB65" i="15"/>
  <c r="AB128" i="15" s="1"/>
  <c r="AB93" i="15"/>
  <c r="AB156" i="15" s="1"/>
  <c r="AB72" i="15"/>
  <c r="AB135" i="15" s="1"/>
  <c r="AB54" i="15"/>
  <c r="AB117" i="15" s="1"/>
  <c r="AB53" i="15"/>
  <c r="AB116" i="15" s="1"/>
  <c r="AB51" i="15"/>
  <c r="AB114" i="15" s="1"/>
  <c r="AB55" i="15"/>
  <c r="AB118" i="15" s="1"/>
  <c r="AB73" i="15"/>
  <c r="AB136" i="15" s="1"/>
  <c r="AB46" i="15"/>
  <c r="AB109" i="15" s="1"/>
  <c r="AB89" i="15"/>
  <c r="AB152" i="15" s="1"/>
  <c r="AB96" i="15"/>
  <c r="AB159" i="15" s="1"/>
  <c r="AB64" i="15"/>
  <c r="AB127" i="15" s="1"/>
  <c r="AB95" i="15"/>
  <c r="AB158" i="15" s="1"/>
  <c r="AB98" i="15"/>
  <c r="AB161" i="15" s="1"/>
  <c r="AB45" i="15"/>
  <c r="AB108" i="15" s="1"/>
  <c r="AB102" i="15"/>
  <c r="AB162" i="15" s="1"/>
  <c r="AB69" i="15"/>
  <c r="AB132" i="15" s="1"/>
  <c r="AB50" i="15"/>
  <c r="AB113" i="15" s="1"/>
  <c r="AB81" i="15"/>
  <c r="AB144" i="15" s="1"/>
  <c r="AB66" i="15"/>
  <c r="AB129" i="15" s="1"/>
  <c r="AB79" i="15"/>
  <c r="AB142" i="15" s="1"/>
  <c r="AB99" i="15"/>
  <c r="AB88" i="15"/>
  <c r="AB151" i="15" s="1"/>
  <c r="AB57" i="15"/>
  <c r="AB120" i="15" s="1"/>
  <c r="AB83" i="15"/>
  <c r="AB146" i="15" s="1"/>
  <c r="AB78" i="15"/>
  <c r="AB141" i="15" s="1"/>
  <c r="AB60" i="15"/>
  <c r="AB123" i="15" s="1"/>
  <c r="AB94" i="15"/>
  <c r="AB157" i="15" s="1"/>
  <c r="AB74" i="15"/>
  <c r="AB137" i="15" s="1"/>
  <c r="AB63" i="15"/>
  <c r="AB126" i="15" s="1"/>
  <c r="AB76" i="15"/>
  <c r="AB139" i="15" s="1"/>
  <c r="AB67" i="15"/>
  <c r="AB130" i="15" s="1"/>
  <c r="AB39" i="15"/>
  <c r="AB105" i="15" s="1"/>
  <c r="AB68" i="15"/>
  <c r="AB131" i="15" s="1"/>
  <c r="AB85" i="15"/>
  <c r="AB148" i="15" s="1"/>
  <c r="AB56" i="15"/>
  <c r="AB119" i="15" s="1"/>
  <c r="AB49" i="15"/>
  <c r="AB112" i="15" s="1"/>
  <c r="AB43" i="15"/>
  <c r="AB106" i="15" s="1"/>
  <c r="AB77" i="15"/>
  <c r="AB140" i="15" s="1"/>
  <c r="AB44" i="15"/>
  <c r="AB107" i="15" s="1"/>
  <c r="AB101" i="15"/>
  <c r="AB100" i="15"/>
  <c r="AB47" i="15"/>
  <c r="AB110" i="15" s="1"/>
  <c r="AB86" i="15"/>
  <c r="AB149" i="15" s="1"/>
  <c r="AB52" i="15"/>
  <c r="AB115" i="15" s="1"/>
  <c r="AB87" i="15"/>
  <c r="AB150" i="15" s="1"/>
  <c r="AB48" i="15"/>
  <c r="AB111" i="15" s="1"/>
  <c r="AB84" i="15"/>
  <c r="AB147" i="15" s="1"/>
  <c r="AB82" i="15"/>
  <c r="AB145" i="15" s="1"/>
  <c r="AB75" i="15"/>
  <c r="AB138" i="15" s="1"/>
  <c r="AB92" i="15"/>
  <c r="AB155" i="15" s="1"/>
  <c r="AD38" i="15"/>
  <c r="EX169" i="15"/>
  <c r="EX170" i="15"/>
  <c r="EX166" i="15"/>
  <c r="EX231" i="15"/>
  <c r="EX172" i="15"/>
  <c r="EX171" i="15"/>
  <c r="EX173" i="15"/>
  <c r="EX167" i="15"/>
  <c r="EX165" i="15"/>
  <c r="EX168" i="15"/>
  <c r="EX174" i="15"/>
  <c r="EX175" i="15"/>
  <c r="EX176" i="15"/>
  <c r="EX177" i="15"/>
  <c r="EX178" i="15"/>
  <c r="EX179" i="15"/>
  <c r="EX180" i="15"/>
  <c r="EX181" i="15"/>
  <c r="EX182" i="15"/>
  <c r="EX183" i="15"/>
  <c r="EX184" i="15"/>
  <c r="EX185" i="15"/>
  <c r="EX186" i="15"/>
  <c r="EX187" i="15"/>
  <c r="EX188" i="15"/>
  <c r="EX189" i="15"/>
  <c r="EX190" i="15"/>
  <c r="EX191" i="15"/>
  <c r="EX192" i="15"/>
  <c r="EX193" i="15"/>
  <c r="EX194" i="15"/>
  <c r="EX195" i="15"/>
  <c r="EX196" i="15"/>
  <c r="EX197" i="15"/>
  <c r="EX198" i="15"/>
  <c r="EX199" i="15"/>
  <c r="EX200" i="15"/>
  <c r="EX201" i="15"/>
  <c r="EX202" i="15"/>
  <c r="EX203" i="15"/>
  <c r="EX204" i="15"/>
  <c r="EX205" i="15"/>
  <c r="EX206" i="15"/>
  <c r="EX207" i="15"/>
  <c r="EX208" i="15"/>
  <c r="EX209" i="15"/>
  <c r="EX210" i="15"/>
  <c r="EX211" i="15"/>
  <c r="EX212" i="15"/>
  <c r="EX213" i="15"/>
  <c r="EX214" i="15"/>
  <c r="EX215" i="15"/>
  <c r="EX216" i="15"/>
  <c r="EX217" i="15"/>
  <c r="EX218" i="15"/>
  <c r="EX219" i="15"/>
  <c r="EX220" i="15"/>
  <c r="EX221" i="15"/>
  <c r="EX222" i="15"/>
  <c r="EX223" i="15"/>
  <c r="EX224" i="15"/>
  <c r="EX225" i="15"/>
  <c r="EY164" i="15"/>
  <c r="BT120" i="8"/>
  <c r="BT119" i="8"/>
  <c r="BT118" i="8"/>
  <c r="BU57" i="8"/>
  <c r="BU109" i="8"/>
  <c r="BU60" i="8"/>
  <c r="BU49" i="8"/>
  <c r="BU107" i="8"/>
  <c r="BU70" i="8"/>
  <c r="BU59" i="8"/>
  <c r="BU129" i="8"/>
  <c r="BU78" i="8"/>
  <c r="BU128" i="8"/>
  <c r="BU48" i="8"/>
  <c r="BU97" i="8"/>
  <c r="BU98" i="8"/>
  <c r="BU47" i="8"/>
  <c r="BU80" i="8"/>
  <c r="BU77" i="8"/>
  <c r="BU69" i="8"/>
  <c r="BU58" i="8"/>
  <c r="BU99" i="8"/>
  <c r="BU110" i="8"/>
  <c r="BU100" i="8"/>
  <c r="BU90" i="8"/>
  <c r="BU108" i="8"/>
  <c r="BU127" i="8"/>
  <c r="BU68" i="8"/>
  <c r="BU89" i="8"/>
  <c r="BU130" i="8"/>
  <c r="BU67" i="8"/>
  <c r="BU88" i="8"/>
  <c r="BU87" i="8"/>
  <c r="BU46" i="8"/>
  <c r="BU79" i="8"/>
  <c r="BU104" i="8"/>
  <c r="BU103" i="8"/>
  <c r="BU106" i="8"/>
  <c r="BU105" i="8"/>
  <c r="BV39" i="8"/>
  <c r="BT117" i="8"/>
  <c r="BU43" i="8"/>
  <c r="BU42" i="8"/>
  <c r="BU41" i="8"/>
  <c r="BU44" i="8"/>
  <c r="BU45" i="8"/>
  <c r="BU83" i="8"/>
  <c r="BU84" i="8"/>
  <c r="BU85" i="8"/>
  <c r="BU82" i="8"/>
  <c r="BU86" i="8"/>
  <c r="BT116" i="8"/>
  <c r="BU126" i="8"/>
  <c r="BU96" i="8"/>
  <c r="BU76" i="8"/>
  <c r="BU66" i="8"/>
  <c r="BU56" i="8"/>
  <c r="BU55" i="8"/>
  <c r="BU53" i="8"/>
  <c r="BU54" i="8"/>
  <c r="BU63" i="8"/>
  <c r="BU65" i="8"/>
  <c r="BU64" i="8"/>
  <c r="BU75" i="8"/>
  <c r="BU73" i="8"/>
  <c r="BU74" i="8"/>
  <c r="BU95" i="8"/>
  <c r="BU94" i="8"/>
  <c r="BU93" i="8"/>
  <c r="BT115" i="8"/>
  <c r="BT113" i="8"/>
  <c r="BU124" i="8"/>
  <c r="BU52" i="8"/>
  <c r="BU62" i="8"/>
  <c r="BU92" i="8"/>
  <c r="BU72" i="8"/>
  <c r="BU125" i="8"/>
  <c r="BU123" i="8"/>
  <c r="BU122" i="8"/>
  <c r="BT102" i="8"/>
  <c r="BT112" i="8"/>
  <c r="BT114" i="8"/>
  <c r="AC39" i="15" a="1"/>
  <c r="AC95" i="15" a="1"/>
  <c r="AC45" i="15" a="1"/>
  <c r="AC84" i="15" a="1"/>
  <c r="AC68" i="15" a="1"/>
  <c r="AC53" i="15" a="1"/>
  <c r="AC88" i="15" a="1"/>
  <c r="AC86" i="15" a="1"/>
  <c r="AC51" i="15" a="1"/>
  <c r="AC77" i="15" a="1"/>
  <c r="AC102" i="15" a="1"/>
  <c r="AC91" i="15" a="1"/>
  <c r="AC60" i="15" a="1"/>
  <c r="AC48" i="15" a="1"/>
  <c r="AC61" i="15" a="1"/>
  <c r="EY216" i="15" a="1"/>
  <c r="EY200" i="15" a="1"/>
  <c r="EY184" i="15" a="1"/>
  <c r="EY231" i="15" a="1"/>
  <c r="BV96" i="8" a="1"/>
  <c r="BV74" i="8" a="1"/>
  <c r="BV130" i="8" a="1"/>
  <c r="BV129" i="8" a="1"/>
  <c r="EY219" i="15" a="1"/>
  <c r="EY203" i="15" a="1"/>
  <c r="EY187" i="15" a="1"/>
  <c r="EY167" i="15" a="1"/>
  <c r="BV67" i="8" a="1"/>
  <c r="BV53" i="8" a="1"/>
  <c r="BV59" i="8" a="1"/>
  <c r="EY218" i="15" a="1"/>
  <c r="EY202" i="15" a="1"/>
  <c r="EY186" i="15" a="1"/>
  <c r="EY168" i="15" a="1"/>
  <c r="BV127" i="8" a="1"/>
  <c r="BV107" i="8" a="1"/>
  <c r="BV75" i="8" a="1"/>
  <c r="BV72" i="8" a="1"/>
  <c r="EY221" i="15" a="1"/>
  <c r="EY205" i="15" a="1"/>
  <c r="EY189" i="15" a="1"/>
  <c r="EY165" i="15" a="1"/>
  <c r="BV97" i="8" a="1"/>
  <c r="BV78" i="8" a="1"/>
  <c r="BV128" i="8" a="1"/>
  <c r="BV44" i="8" a="1"/>
  <c r="EY201" i="15" a="1"/>
  <c r="BV41" i="8" a="1"/>
  <c r="BV94" i="8" a="1"/>
  <c r="BV79" i="8" a="1"/>
  <c r="AC97" i="15" a="1"/>
  <c r="AC93" i="15" a="1"/>
  <c r="AC71" i="15" a="1"/>
  <c r="AC58" i="15" a="1"/>
  <c r="AC78" i="15" a="1"/>
  <c r="AC87" i="15" a="1"/>
  <c r="AC80" i="15" a="1"/>
  <c r="AC66" i="15" a="1"/>
  <c r="AC90" i="15" a="1"/>
  <c r="AC65" i="15" a="1"/>
  <c r="AC50" i="15" a="1"/>
  <c r="AC70" i="15" a="1"/>
  <c r="AC62" i="15" a="1"/>
  <c r="AC96" i="15" a="1"/>
  <c r="AC85" i="15" a="1"/>
  <c r="AC56" i="15" a="1"/>
  <c r="EY212" i="15" a="1"/>
  <c r="EY196" i="15" a="1"/>
  <c r="EY180" i="15" a="1"/>
  <c r="EY170" i="15" a="1"/>
  <c r="BV126" i="8" a="1"/>
  <c r="BV110" i="8" a="1"/>
  <c r="BV85" i="8" a="1"/>
  <c r="BV46" i="8" a="1"/>
  <c r="BV99" i="8" a="1"/>
  <c r="EY215" i="15" a="1"/>
  <c r="EY199" i="15" a="1"/>
  <c r="EY183" i="15" a="1"/>
  <c r="EY169" i="15" a="1"/>
  <c r="BV106" i="8" a="1"/>
  <c r="BV98" i="8" a="1"/>
  <c r="BV125" i="8" a="1"/>
  <c r="EY214" i="15" a="1"/>
  <c r="EY198" i="15" a="1"/>
  <c r="EY182" i="15" a="1"/>
  <c r="EY173" i="15" a="1"/>
  <c r="BV49" i="8" a="1"/>
  <c r="BV73" i="8" a="1"/>
  <c r="BV45" i="8" a="1"/>
  <c r="BV80" i="8" a="1"/>
  <c r="BV108" i="8" a="1"/>
  <c r="EY217" i="15" a="1"/>
  <c r="EY185" i="15" a="1"/>
  <c r="BV92" i="8" a="1"/>
  <c r="AC82" i="15" a="1"/>
  <c r="AC69" i="15" a="1"/>
  <c r="AC55" i="15" a="1"/>
  <c r="AC44" i="15" a="1"/>
  <c r="AC47" i="15" a="1"/>
  <c r="AC73" i="15" a="1"/>
  <c r="AC99" i="15" a="1"/>
  <c r="AC43" i="15" a="1"/>
  <c r="AC98" i="15" a="1"/>
  <c r="AC59" i="15" a="1"/>
  <c r="AC74" i="15" a="1"/>
  <c r="AC81" i="15" a="1"/>
  <c r="AC79" i="15" a="1"/>
  <c r="AC49" i="15" a="1"/>
  <c r="AC46" i="15" a="1"/>
  <c r="EY224" i="15" a="1"/>
  <c r="EY208" i="15" a="1"/>
  <c r="EY192" i="15" a="1"/>
  <c r="EY176" i="15" a="1"/>
  <c r="BV70" i="8" a="1"/>
  <c r="BV58" i="8" a="1"/>
  <c r="BV65" i="8" a="1"/>
  <c r="BV109" i="8" a="1"/>
  <c r="BV105" i="8" a="1"/>
  <c r="EY211" i="15" a="1"/>
  <c r="EY195" i="15" a="1"/>
  <c r="EY179" i="15" a="1"/>
  <c r="BV104" i="8" a="1"/>
  <c r="BV64" i="8" a="1"/>
  <c r="BV76" i="8" a="1"/>
  <c r="BV95" i="8" a="1"/>
  <c r="BV93" i="8" a="1"/>
  <c r="EY210" i="15" a="1"/>
  <c r="EY194" i="15" a="1"/>
  <c r="EY178" i="15" a="1"/>
  <c r="BV103" i="8" a="1"/>
  <c r="BV83" i="8" a="1"/>
  <c r="BV54" i="8" a="1"/>
  <c r="BV124" i="8" a="1"/>
  <c r="BV82" i="8" a="1"/>
  <c r="EY213" i="15" a="1"/>
  <c r="EY197" i="15" a="1"/>
  <c r="EY181" i="15" a="1"/>
  <c r="EY171" i="15" a="1"/>
  <c r="BV123" i="8" a="1"/>
  <c r="BV84" i="8" a="1"/>
  <c r="AC54" i="15" a="1"/>
  <c r="AC83" i="15" a="1"/>
  <c r="AC64" i="15" a="1"/>
  <c r="AC100" i="15" a="1"/>
  <c r="AC57" i="15" a="1"/>
  <c r="AC94" i="15" a="1"/>
  <c r="AC67" i="15" a="1"/>
  <c r="AC63" i="15" a="1"/>
  <c r="AC92" i="15" a="1"/>
  <c r="AC72" i="15" a="1"/>
  <c r="AC52" i="15" a="1"/>
  <c r="AC101" i="15" a="1"/>
  <c r="AC75" i="15" a="1"/>
  <c r="AC89" i="15" a="1"/>
  <c r="AC76" i="15" a="1"/>
  <c r="EY220" i="15" a="1"/>
  <c r="EY204" i="15" a="1"/>
  <c r="EY188" i="15" a="1"/>
  <c r="EY172" i="15" a="1"/>
  <c r="BV47" i="8" a="1"/>
  <c r="BV48" i="8" a="1"/>
  <c r="BV86" i="8" a="1"/>
  <c r="BV77" i="8" a="1"/>
  <c r="BV66" i="8" a="1"/>
  <c r="EY223" i="15" a="1"/>
  <c r="EY207" i="15" a="1"/>
  <c r="EY191" i="15" a="1"/>
  <c r="EY174" i="15" a="1"/>
  <c r="BV57" i="8" a="1"/>
  <c r="BV69" i="8" a="1"/>
  <c r="BV122" i="8" a="1"/>
  <c r="BV56" i="8" a="1"/>
  <c r="BV87" i="8" a="1"/>
  <c r="EY222" i="15" a="1"/>
  <c r="EY206" i="15" a="1"/>
  <c r="EY190" i="15" a="1"/>
  <c r="EY166" i="15" a="1"/>
  <c r="BV68" i="8" a="1"/>
  <c r="BV89" i="8" a="1"/>
  <c r="BV90" i="8" a="1"/>
  <c r="BV100" i="8" a="1"/>
  <c r="EY225" i="15" a="1"/>
  <c r="EY209" i="15" a="1"/>
  <c r="EY193" i="15" a="1"/>
  <c r="EY177" i="15" a="1"/>
  <c r="BV63" i="8" a="1"/>
  <c r="BV43" i="8" a="1"/>
  <c r="BV88" i="8" a="1"/>
  <c r="BV60" i="8" a="1"/>
  <c r="BV52" i="8" a="1"/>
  <c r="EY175" i="15" a="1"/>
  <c r="BV55" i="8" a="1"/>
  <c r="BV62" i="8" a="1"/>
  <c r="BV42" i="8" a="1"/>
  <c r="AC76" i="15" l="1"/>
  <c r="AC139" i="15" s="1"/>
  <c r="AC89" i="15"/>
  <c r="AC152" i="15" s="1"/>
  <c r="AC75" i="15"/>
  <c r="AC138" i="15" s="1"/>
  <c r="AC101" i="15"/>
  <c r="AC52" i="15"/>
  <c r="AC115" i="15" s="1"/>
  <c r="AC72" i="15"/>
  <c r="AC135" i="15" s="1"/>
  <c r="AC92" i="15"/>
  <c r="AC155" i="15" s="1"/>
  <c r="AC63" i="15"/>
  <c r="AC126" i="15" s="1"/>
  <c r="AC67" i="15"/>
  <c r="AC130" i="15" s="1"/>
  <c r="AC94" i="15"/>
  <c r="AC157" i="15" s="1"/>
  <c r="AC57" i="15"/>
  <c r="AC120" i="15" s="1"/>
  <c r="AC100" i="15"/>
  <c r="AC64" i="15"/>
  <c r="AC127" i="15" s="1"/>
  <c r="AC83" i="15"/>
  <c r="AC146" i="15" s="1"/>
  <c r="AC54" i="15"/>
  <c r="AC117" i="15" s="1"/>
  <c r="AC46" i="15"/>
  <c r="AC109" i="15" s="1"/>
  <c r="AC49" i="15"/>
  <c r="AC112" i="15" s="1"/>
  <c r="AC79" i="15"/>
  <c r="AC142" i="15" s="1"/>
  <c r="AC81" i="15"/>
  <c r="AC144" i="15" s="1"/>
  <c r="AC74" i="15"/>
  <c r="AC137" i="15" s="1"/>
  <c r="AC59" i="15"/>
  <c r="AC122" i="15" s="1"/>
  <c r="AC98" i="15"/>
  <c r="AC161" i="15" s="1"/>
  <c r="AC43" i="15"/>
  <c r="AC106" i="15" s="1"/>
  <c r="AC99" i="15"/>
  <c r="AC73" i="15"/>
  <c r="AC136" i="15" s="1"/>
  <c r="AC47" i="15"/>
  <c r="AC110" i="15" s="1"/>
  <c r="AC44" i="15"/>
  <c r="AC107" i="15" s="1"/>
  <c r="AC55" i="15"/>
  <c r="AC118" i="15" s="1"/>
  <c r="AC69" i="15"/>
  <c r="AC132" i="15" s="1"/>
  <c r="AC82" i="15"/>
  <c r="AC145" i="15" s="1"/>
  <c r="AC56" i="15"/>
  <c r="AC119" i="15" s="1"/>
  <c r="AC85" i="15"/>
  <c r="AC148" i="15" s="1"/>
  <c r="AC96" i="15"/>
  <c r="AC159" i="15" s="1"/>
  <c r="AC62" i="15"/>
  <c r="AC125" i="15" s="1"/>
  <c r="AC70" i="15"/>
  <c r="AC133" i="15" s="1"/>
  <c r="AC50" i="15"/>
  <c r="AC113" i="15" s="1"/>
  <c r="AC65" i="15"/>
  <c r="AC128" i="15" s="1"/>
  <c r="AC90" i="15"/>
  <c r="AC153" i="15" s="1"/>
  <c r="AC66" i="15"/>
  <c r="AC129" i="15" s="1"/>
  <c r="AC80" i="15"/>
  <c r="AC143" i="15" s="1"/>
  <c r="AC87" i="15"/>
  <c r="AC150" i="15" s="1"/>
  <c r="AC78" i="15"/>
  <c r="AC141" i="15" s="1"/>
  <c r="AC58" i="15"/>
  <c r="AC121" i="15" s="1"/>
  <c r="AC71" i="15"/>
  <c r="AC134" i="15" s="1"/>
  <c r="AC93" i="15"/>
  <c r="AC156" i="15" s="1"/>
  <c r="AC97" i="15"/>
  <c r="AC160" i="15" s="1"/>
  <c r="AC61" i="15"/>
  <c r="AC124" i="15" s="1"/>
  <c r="AC48" i="15"/>
  <c r="AC111" i="15" s="1"/>
  <c r="AC60" i="15"/>
  <c r="AC123" i="15" s="1"/>
  <c r="AC91" i="15"/>
  <c r="AC154" i="15" s="1"/>
  <c r="AC102" i="15"/>
  <c r="AC162" i="15" s="1"/>
  <c r="AC77" i="15"/>
  <c r="AC140" i="15" s="1"/>
  <c r="AC51" i="15"/>
  <c r="AC114" i="15" s="1"/>
  <c r="AC86" i="15"/>
  <c r="AC149" i="15" s="1"/>
  <c r="AC88" i="15"/>
  <c r="AC151" i="15" s="1"/>
  <c r="AC53" i="15"/>
  <c r="AC116" i="15" s="1"/>
  <c r="AC68" i="15"/>
  <c r="AC131" i="15" s="1"/>
  <c r="AC84" i="15"/>
  <c r="AC147" i="15" s="1"/>
  <c r="AC45" i="15"/>
  <c r="AC108" i="15" s="1"/>
  <c r="AC95" i="15"/>
  <c r="AC158" i="15" s="1"/>
  <c r="AC39" i="15"/>
  <c r="AC105" i="15" s="1"/>
  <c r="AE38" i="15"/>
  <c r="EY170" i="15"/>
  <c r="EY171" i="15"/>
  <c r="EY173" i="15"/>
  <c r="EY169" i="15"/>
  <c r="EY231" i="15"/>
  <c r="EY175" i="15"/>
  <c r="EY168" i="15"/>
  <c r="EY167" i="15"/>
  <c r="EY172" i="15"/>
  <c r="EY165" i="15"/>
  <c r="EY166" i="15"/>
  <c r="EY174" i="15"/>
  <c r="EY176" i="15"/>
  <c r="EY177" i="15"/>
  <c r="EY178" i="15"/>
  <c r="EY179" i="15"/>
  <c r="EY180" i="15"/>
  <c r="EY181" i="15"/>
  <c r="EY182" i="15"/>
  <c r="EY183" i="15"/>
  <c r="EY184" i="15"/>
  <c r="EY185" i="15"/>
  <c r="EY186" i="15"/>
  <c r="EY187" i="15"/>
  <c r="EY188" i="15"/>
  <c r="EY189" i="15"/>
  <c r="EY190" i="15"/>
  <c r="EY191" i="15"/>
  <c r="EY192" i="15"/>
  <c r="EY193" i="15"/>
  <c r="EY194" i="15"/>
  <c r="EY195" i="15"/>
  <c r="EY196" i="15"/>
  <c r="EY197" i="15"/>
  <c r="EY198" i="15"/>
  <c r="EY199" i="15"/>
  <c r="EY200" i="15"/>
  <c r="EY201" i="15"/>
  <c r="EY202" i="15"/>
  <c r="EY203" i="15"/>
  <c r="EY204" i="15"/>
  <c r="EY205" i="15"/>
  <c r="EY206" i="15"/>
  <c r="EY207" i="15"/>
  <c r="EY208" i="15"/>
  <c r="EY209" i="15"/>
  <c r="EY210" i="15"/>
  <c r="EY211" i="15"/>
  <c r="EY212" i="15"/>
  <c r="EY213" i="15"/>
  <c r="EY214" i="15"/>
  <c r="EY215" i="15"/>
  <c r="EY216" i="15"/>
  <c r="EY217" i="15"/>
  <c r="EY218" i="15"/>
  <c r="EY219" i="15"/>
  <c r="EY220" i="15"/>
  <c r="EY221" i="15"/>
  <c r="EY222" i="15"/>
  <c r="EY223" i="15"/>
  <c r="EY224" i="15"/>
  <c r="EY225" i="15"/>
  <c r="EZ164" i="15"/>
  <c r="BU120" i="8"/>
  <c r="BV49" i="8"/>
  <c r="BV109" i="8"/>
  <c r="BV60" i="8"/>
  <c r="BV80" i="8"/>
  <c r="BV57" i="8"/>
  <c r="BV107" i="8"/>
  <c r="BV59" i="8"/>
  <c r="BV48" i="8"/>
  <c r="BV128" i="8"/>
  <c r="BV98" i="8"/>
  <c r="BV47" i="8"/>
  <c r="BV97" i="8"/>
  <c r="BV77" i="8"/>
  <c r="BV70" i="8"/>
  <c r="BV129" i="8"/>
  <c r="BV78" i="8"/>
  <c r="BV99" i="8"/>
  <c r="BV89" i="8"/>
  <c r="BV130" i="8"/>
  <c r="BV87" i="8"/>
  <c r="BV127" i="8"/>
  <c r="BV108" i="8"/>
  <c r="BV110" i="8"/>
  <c r="BV100" i="8"/>
  <c r="BV90" i="8"/>
  <c r="BV58" i="8"/>
  <c r="BV68" i="8"/>
  <c r="BV67" i="8"/>
  <c r="BV69" i="8"/>
  <c r="BV88" i="8"/>
  <c r="BV46" i="8"/>
  <c r="BV79" i="8"/>
  <c r="BV104" i="8"/>
  <c r="BV103" i="8"/>
  <c r="BV106" i="8"/>
  <c r="BV105" i="8"/>
  <c r="BV92" i="8"/>
  <c r="BV95" i="8"/>
  <c r="BV55" i="8"/>
  <c r="BV53" i="8"/>
  <c r="BV72" i="8"/>
  <c r="BV41" i="8"/>
  <c r="BV52" i="8"/>
  <c r="BV82" i="8"/>
  <c r="BV124" i="8"/>
  <c r="BV86" i="8"/>
  <c r="BV64" i="8"/>
  <c r="BV66" i="8"/>
  <c r="BV56" i="8"/>
  <c r="BV83" i="8"/>
  <c r="BV65" i="8"/>
  <c r="BV75" i="8"/>
  <c r="BV45" i="8"/>
  <c r="BV126" i="8"/>
  <c r="BV85" i="8"/>
  <c r="BV44" i="8"/>
  <c r="BV43" i="8"/>
  <c r="BV73" i="8"/>
  <c r="BV125" i="8"/>
  <c r="BV63" i="8"/>
  <c r="BV123" i="8"/>
  <c r="BV54" i="8"/>
  <c r="BV94" i="8"/>
  <c r="BV74" i="8"/>
  <c r="BV62" i="8"/>
  <c r="BV76" i="8"/>
  <c r="BV122" i="8"/>
  <c r="BV93" i="8"/>
  <c r="BV96" i="8"/>
  <c r="BV42" i="8"/>
  <c r="BV84" i="8"/>
  <c r="BW39" i="8"/>
  <c r="BU118" i="8"/>
  <c r="BU119" i="8"/>
  <c r="BU117" i="8"/>
  <c r="BU116" i="8"/>
  <c r="BU114" i="8"/>
  <c r="BU113" i="8"/>
  <c r="BU102" i="8"/>
  <c r="BU112" i="8"/>
  <c r="BU115" i="8"/>
  <c r="AD74" i="15" a="1"/>
  <c r="AD73" i="15" a="1"/>
  <c r="AD65" i="15" a="1"/>
  <c r="AD98" i="15" a="1"/>
  <c r="AD75" i="15" a="1"/>
  <c r="AD67" i="15" a="1"/>
  <c r="AD90" i="15" a="1"/>
  <c r="AD92" i="15" a="1"/>
  <c r="AD39" i="15" a="1"/>
  <c r="AD52" i="15" a="1"/>
  <c r="AD43" i="15" a="1"/>
  <c r="AD62" i="15" a="1"/>
  <c r="AD94" i="15" a="1"/>
  <c r="AD86" i="15" a="1"/>
  <c r="AD76" i="15" a="1"/>
  <c r="EZ216" i="15" a="1"/>
  <c r="EZ200" i="15" a="1"/>
  <c r="EZ184" i="15" a="1"/>
  <c r="EZ173" i="15" a="1"/>
  <c r="BW97" i="8" a="1"/>
  <c r="BW108" i="8" a="1"/>
  <c r="BW62" i="8" a="1"/>
  <c r="BW106" i="8" a="1"/>
  <c r="EZ219" i="15" a="1"/>
  <c r="EZ203" i="15" a="1"/>
  <c r="EZ187" i="15" a="1"/>
  <c r="EZ168" i="15" a="1"/>
  <c r="BW92" i="8" a="1"/>
  <c r="BW53" i="8" a="1"/>
  <c r="BW122" i="8" a="1"/>
  <c r="BW63" i="8" a="1"/>
  <c r="EZ218" i="15" a="1"/>
  <c r="EZ202" i="15" a="1"/>
  <c r="EZ186" i="15" a="1"/>
  <c r="EZ231" i="15" a="1"/>
  <c r="BW43" i="8" a="1"/>
  <c r="BW96" i="8" a="1"/>
  <c r="BW66" i="8" a="1"/>
  <c r="BW125" i="8" a="1"/>
  <c r="EZ221" i="15" a="1"/>
  <c r="EZ205" i="15" a="1"/>
  <c r="EZ189" i="15" a="1"/>
  <c r="EZ176" i="15" a="1"/>
  <c r="BW128" i="8" a="1"/>
  <c r="BW79" i="8" a="1"/>
  <c r="AD80" i="15" a="1"/>
  <c r="AD71" i="15" a="1"/>
  <c r="AD44" i="15" a="1"/>
  <c r="AD58" i="15" a="1"/>
  <c r="AD55" i="15" a="1"/>
  <c r="AD61" i="15" a="1"/>
  <c r="AD81" i="15" a="1"/>
  <c r="AD49" i="15" a="1"/>
  <c r="AD79" i="15" a="1"/>
  <c r="AD88" i="15" a="1"/>
  <c r="AD95" i="15" a="1"/>
  <c r="AD48" i="15" a="1"/>
  <c r="AD69" i="15" a="1"/>
  <c r="AD89" i="15" a="1"/>
  <c r="AD50" i="15" a="1"/>
  <c r="AD96" i="15" a="1"/>
  <c r="EZ212" i="15" a="1"/>
  <c r="EZ196" i="15" a="1"/>
  <c r="EZ180" i="15" a="1"/>
  <c r="EZ169" i="15" a="1"/>
  <c r="BW126" i="8" a="1"/>
  <c r="BW83" i="8" a="1"/>
  <c r="BW41" i="8" a="1"/>
  <c r="BW86" i="8" a="1"/>
  <c r="BW109" i="8" a="1"/>
  <c r="BW82" i="8" a="1"/>
  <c r="EZ215" i="15" a="1"/>
  <c r="EZ199" i="15" a="1"/>
  <c r="EZ183" i="15" a="1"/>
  <c r="EZ166" i="15" a="1"/>
  <c r="BW89" i="8" a="1"/>
  <c r="BW80" i="8" a="1"/>
  <c r="BW52" i="8" a="1"/>
  <c r="BW54" i="8" a="1"/>
  <c r="EZ214" i="15" a="1"/>
  <c r="EZ198" i="15" a="1"/>
  <c r="EZ182" i="15" a="1"/>
  <c r="EZ174" i="15" a="1"/>
  <c r="BW105" i="8" a="1"/>
  <c r="BW69" i="8" a="1"/>
  <c r="BW90" i="8" a="1"/>
  <c r="BW84" i="8" a="1"/>
  <c r="BW57" i="8" a="1"/>
  <c r="EZ217" i="15" a="1"/>
  <c r="EZ201" i="15" a="1"/>
  <c r="EZ185" i="15" a="1"/>
  <c r="EZ172" i="15" a="1"/>
  <c r="BW47" i="8" a="1"/>
  <c r="BW94" i="8" a="1"/>
  <c r="BW74" i="8" a="1"/>
  <c r="AD53" i="15" a="1"/>
  <c r="AD101" i="15" a="1"/>
  <c r="AD77" i="15" a="1"/>
  <c r="AD93" i="15" a="1"/>
  <c r="AD97" i="15" a="1"/>
  <c r="AD91" i="15" a="1"/>
  <c r="AD66" i="15" a="1"/>
  <c r="AD51" i="15" a="1"/>
  <c r="AD78" i="15" a="1"/>
  <c r="AD102" i="15" a="1"/>
  <c r="AD60" i="15" a="1"/>
  <c r="AD72" i="15" a="1"/>
  <c r="AD45" i="15" a="1"/>
  <c r="AD84" i="15" a="1"/>
  <c r="AD70" i="15" a="1"/>
  <c r="EZ224" i="15" a="1"/>
  <c r="EZ208" i="15" a="1"/>
  <c r="EZ192" i="15" a="1"/>
  <c r="EZ167" i="15" a="1"/>
  <c r="BW56" i="8" a="1"/>
  <c r="BW73" i="8" a="1"/>
  <c r="BW64" i="8" a="1"/>
  <c r="BW107" i="8" a="1"/>
  <c r="BW98" i="8" a="1"/>
  <c r="EZ211" i="15" a="1"/>
  <c r="EZ195" i="15" a="1"/>
  <c r="EZ179" i="15" a="1"/>
  <c r="BW58" i="8" a="1"/>
  <c r="BW55" i="8" a="1"/>
  <c r="BW85" i="8" a="1"/>
  <c r="BW48" i="8" a="1"/>
  <c r="BW129" i="8" a="1"/>
  <c r="EZ210" i="15" a="1"/>
  <c r="EZ194" i="15" a="1"/>
  <c r="EZ178" i="15" a="1"/>
  <c r="BW46" i="8" a="1"/>
  <c r="BW77" i="8" a="1"/>
  <c r="BW93" i="8" a="1"/>
  <c r="BW65" i="8" a="1"/>
  <c r="BW49" i="8" a="1"/>
  <c r="EZ213" i="15" a="1"/>
  <c r="EZ197" i="15" a="1"/>
  <c r="EZ181" i="15" a="1"/>
  <c r="EZ165" i="15" a="1"/>
  <c r="BW70" i="8" a="1"/>
  <c r="BW130" i="8" a="1"/>
  <c r="BW110" i="8" a="1"/>
  <c r="BW72" i="8" a="1"/>
  <c r="BW67" i="8" a="1"/>
  <c r="AD54" i="15" a="1"/>
  <c r="AD64" i="15" a="1"/>
  <c r="AD85" i="15" a="1"/>
  <c r="AD46" i="15" a="1"/>
  <c r="AD56" i="15" a="1"/>
  <c r="AD68" i="15" a="1"/>
  <c r="AD99" i="15" a="1"/>
  <c r="AD100" i="15" a="1"/>
  <c r="AD83" i="15" a="1"/>
  <c r="AD63" i="15" a="1"/>
  <c r="AD82" i="15" a="1"/>
  <c r="AD47" i="15" a="1"/>
  <c r="AD57" i="15" a="1"/>
  <c r="AD87" i="15" a="1"/>
  <c r="AD59" i="15" a="1"/>
  <c r="EZ220" i="15" a="1"/>
  <c r="EZ204" i="15" a="1"/>
  <c r="EZ188" i="15" a="1"/>
  <c r="EZ170" i="15" a="1"/>
  <c r="BW124" i="8" a="1"/>
  <c r="BW103" i="8" a="1"/>
  <c r="BW127" i="8" a="1"/>
  <c r="BW60" i="8" a="1"/>
  <c r="EZ223" i="15" a="1"/>
  <c r="EZ207" i="15" a="1"/>
  <c r="EZ191" i="15" a="1"/>
  <c r="EZ175" i="15" a="1"/>
  <c r="BW44" i="8" a="1"/>
  <c r="BW59" i="8" a="1"/>
  <c r="BW76" i="8" a="1"/>
  <c r="BW42" i="8" a="1"/>
  <c r="EZ222" i="15" a="1"/>
  <c r="EZ206" i="15" a="1"/>
  <c r="EZ190" i="15" a="1"/>
  <c r="EZ171" i="15" a="1"/>
  <c r="BW100" i="8" a="1"/>
  <c r="BW88" i="8" a="1"/>
  <c r="BW75" i="8" a="1"/>
  <c r="BW78" i="8" a="1"/>
  <c r="EZ225" i="15" a="1"/>
  <c r="EZ209" i="15" a="1"/>
  <c r="EZ193" i="15" a="1"/>
  <c r="EZ177" i="15" a="1"/>
  <c r="BW87" i="8" a="1"/>
  <c r="BW99" i="8" a="1"/>
  <c r="BW45" i="8" a="1"/>
  <c r="BW95" i="8" a="1"/>
  <c r="BW68" i="8" a="1"/>
  <c r="BW104" i="8" a="1"/>
  <c r="BW123" i="8" a="1"/>
  <c r="AD59" i="15" l="1"/>
  <c r="AD122" i="15" s="1"/>
  <c r="AD87" i="15"/>
  <c r="AD150" i="15" s="1"/>
  <c r="AD57" i="15"/>
  <c r="AD120" i="15" s="1"/>
  <c r="AD47" i="15"/>
  <c r="AD110" i="15" s="1"/>
  <c r="AD82" i="15"/>
  <c r="AD145" i="15" s="1"/>
  <c r="AD63" i="15"/>
  <c r="AD126" i="15" s="1"/>
  <c r="AD83" i="15"/>
  <c r="AD146" i="15" s="1"/>
  <c r="AD100" i="15"/>
  <c r="AD99" i="15"/>
  <c r="AD68" i="15"/>
  <c r="AD131" i="15" s="1"/>
  <c r="AD56" i="15"/>
  <c r="AD119" i="15" s="1"/>
  <c r="AD46" i="15"/>
  <c r="AD109" i="15" s="1"/>
  <c r="AD85" i="15"/>
  <c r="AD148" i="15" s="1"/>
  <c r="AD64" i="15"/>
  <c r="AD127" i="15" s="1"/>
  <c r="AD54" i="15"/>
  <c r="AD117" i="15" s="1"/>
  <c r="AD70" i="15"/>
  <c r="AD133" i="15" s="1"/>
  <c r="AD84" i="15"/>
  <c r="AD147" i="15" s="1"/>
  <c r="AD45" i="15"/>
  <c r="AD108" i="15" s="1"/>
  <c r="AD72" i="15"/>
  <c r="AD135" i="15" s="1"/>
  <c r="AD60" i="15"/>
  <c r="AD123" i="15" s="1"/>
  <c r="AD102" i="15"/>
  <c r="AD162" i="15" s="1"/>
  <c r="AD78" i="15"/>
  <c r="AD141" i="15" s="1"/>
  <c r="AD51" i="15"/>
  <c r="AD114" i="15" s="1"/>
  <c r="AD66" i="15"/>
  <c r="AD129" i="15" s="1"/>
  <c r="AD91" i="15"/>
  <c r="AD154" i="15" s="1"/>
  <c r="AD97" i="15"/>
  <c r="AD160" i="15" s="1"/>
  <c r="AD93" i="15"/>
  <c r="AD156" i="15" s="1"/>
  <c r="AD77" i="15"/>
  <c r="AD140" i="15" s="1"/>
  <c r="AD101" i="15"/>
  <c r="AD53" i="15"/>
  <c r="AD116" i="15" s="1"/>
  <c r="AD96" i="15"/>
  <c r="AD159" i="15" s="1"/>
  <c r="AD50" i="15"/>
  <c r="AD113" i="15" s="1"/>
  <c r="AD89" i="15"/>
  <c r="AD152" i="15" s="1"/>
  <c r="AD69" i="15"/>
  <c r="AD132" i="15" s="1"/>
  <c r="AD48" i="15"/>
  <c r="AD111" i="15" s="1"/>
  <c r="AD95" i="15"/>
  <c r="AD158" i="15" s="1"/>
  <c r="AD88" i="15"/>
  <c r="AD151" i="15" s="1"/>
  <c r="AD79" i="15"/>
  <c r="AD142" i="15" s="1"/>
  <c r="AD49" i="15"/>
  <c r="AD112" i="15" s="1"/>
  <c r="AD81" i="15"/>
  <c r="AD144" i="15" s="1"/>
  <c r="AD61" i="15"/>
  <c r="AD124" i="15" s="1"/>
  <c r="AD55" i="15"/>
  <c r="AD118" i="15" s="1"/>
  <c r="AD58" i="15"/>
  <c r="AD121" i="15" s="1"/>
  <c r="AD44" i="15"/>
  <c r="AD107" i="15" s="1"/>
  <c r="AD71" i="15"/>
  <c r="AD134" i="15" s="1"/>
  <c r="AD80" i="15"/>
  <c r="AD143" i="15" s="1"/>
  <c r="AD76" i="15"/>
  <c r="AD139" i="15" s="1"/>
  <c r="AD86" i="15"/>
  <c r="AD149" i="15" s="1"/>
  <c r="AD94" i="15"/>
  <c r="AD157" i="15" s="1"/>
  <c r="AD62" i="15"/>
  <c r="AD125" i="15" s="1"/>
  <c r="AD43" i="15"/>
  <c r="AD106" i="15" s="1"/>
  <c r="AD52" i="15"/>
  <c r="AD115" i="15" s="1"/>
  <c r="AD39" i="15"/>
  <c r="AD105" i="15" s="1"/>
  <c r="AD92" i="15"/>
  <c r="AD155" i="15" s="1"/>
  <c r="AD90" i="15"/>
  <c r="AD153" i="15" s="1"/>
  <c r="AD67" i="15"/>
  <c r="AD130" i="15" s="1"/>
  <c r="AD75" i="15"/>
  <c r="AD138" i="15" s="1"/>
  <c r="AD98" i="15"/>
  <c r="AD161" i="15" s="1"/>
  <c r="AD65" i="15"/>
  <c r="AD128" i="15" s="1"/>
  <c r="AD73" i="15"/>
  <c r="AD136" i="15" s="1"/>
  <c r="AD74" i="15"/>
  <c r="AD137" i="15" s="1"/>
  <c r="AF38" i="15"/>
  <c r="EZ169" i="15"/>
  <c r="EZ165" i="15"/>
  <c r="EZ174" i="15"/>
  <c r="EZ166" i="15"/>
  <c r="EZ173" i="15"/>
  <c r="EZ172" i="15"/>
  <c r="EZ231" i="15"/>
  <c r="EZ168" i="15"/>
  <c r="EZ170" i="15"/>
  <c r="EZ176" i="15"/>
  <c r="EZ171" i="15"/>
  <c r="EZ175" i="15"/>
  <c r="EZ167" i="15"/>
  <c r="EZ177" i="15"/>
  <c r="EZ178" i="15"/>
  <c r="EZ179" i="15"/>
  <c r="EZ180" i="15"/>
  <c r="EZ181" i="15"/>
  <c r="EZ182" i="15"/>
  <c r="EZ183" i="15"/>
  <c r="EZ184" i="15"/>
  <c r="EZ185" i="15"/>
  <c r="EZ186" i="15"/>
  <c r="EZ187" i="15"/>
  <c r="EZ188" i="15"/>
  <c r="EZ189" i="15"/>
  <c r="EZ190" i="15"/>
  <c r="EZ191" i="15"/>
  <c r="EZ192" i="15"/>
  <c r="EZ193" i="15"/>
  <c r="EZ194" i="15"/>
  <c r="EZ195" i="15"/>
  <c r="EZ196" i="15"/>
  <c r="EZ197" i="15"/>
  <c r="EZ198" i="15"/>
  <c r="EZ199" i="15"/>
  <c r="EZ200" i="15"/>
  <c r="EZ201" i="15"/>
  <c r="EZ202" i="15"/>
  <c r="EZ203" i="15"/>
  <c r="EZ204" i="15"/>
  <c r="EZ205" i="15"/>
  <c r="EZ206" i="15"/>
  <c r="EZ207" i="15"/>
  <c r="EZ208" i="15"/>
  <c r="EZ209" i="15"/>
  <c r="EZ210" i="15"/>
  <c r="EZ211" i="15"/>
  <c r="EZ212" i="15"/>
  <c r="EZ213" i="15"/>
  <c r="EZ214" i="15"/>
  <c r="EZ215" i="15"/>
  <c r="EZ216" i="15"/>
  <c r="EZ217" i="15"/>
  <c r="EZ218" i="15"/>
  <c r="EZ219" i="15"/>
  <c r="EZ220" i="15"/>
  <c r="EZ221" i="15"/>
  <c r="EZ222" i="15"/>
  <c r="EZ223" i="15"/>
  <c r="EZ224" i="15"/>
  <c r="EZ225" i="15"/>
  <c r="FA164" i="15"/>
  <c r="BV120" i="8"/>
  <c r="BV117" i="8"/>
  <c r="BW60" i="8"/>
  <c r="BW80" i="8"/>
  <c r="BW49" i="8"/>
  <c r="BW109" i="8"/>
  <c r="BW57" i="8"/>
  <c r="BW59" i="8"/>
  <c r="BW97" i="8"/>
  <c r="BW70" i="8"/>
  <c r="BW129" i="8"/>
  <c r="BW98" i="8"/>
  <c r="BW78" i="8"/>
  <c r="BW77" i="8"/>
  <c r="BW107" i="8"/>
  <c r="BW48" i="8"/>
  <c r="BW128" i="8"/>
  <c r="BW47" i="8"/>
  <c r="BW68" i="8"/>
  <c r="BW127" i="8"/>
  <c r="BW99" i="8"/>
  <c r="BW130" i="8"/>
  <c r="BW108" i="8"/>
  <c r="BW58" i="8"/>
  <c r="BW79" i="8"/>
  <c r="BW46" i="8"/>
  <c r="BW110" i="8"/>
  <c r="BW100" i="8"/>
  <c r="BW69" i="8"/>
  <c r="BW88" i="8"/>
  <c r="BW89" i="8"/>
  <c r="BW67" i="8"/>
  <c r="BW90" i="8"/>
  <c r="BW87" i="8"/>
  <c r="BW104" i="8"/>
  <c r="BW103" i="8"/>
  <c r="BW106" i="8"/>
  <c r="BW105" i="8"/>
  <c r="BW55" i="8"/>
  <c r="BW92" i="8"/>
  <c r="BW65" i="8"/>
  <c r="BW124" i="8"/>
  <c r="BW126" i="8"/>
  <c r="BW74" i="8"/>
  <c r="BW42" i="8"/>
  <c r="BW64" i="8"/>
  <c r="BW72" i="8"/>
  <c r="BW66" i="8"/>
  <c r="BW75" i="8"/>
  <c r="BW85" i="8"/>
  <c r="BW54" i="8"/>
  <c r="BW94" i="8"/>
  <c r="BW43" i="8"/>
  <c r="BW62" i="8"/>
  <c r="BW123" i="8"/>
  <c r="BW122" i="8"/>
  <c r="BW73" i="8"/>
  <c r="BW93" i="8"/>
  <c r="BW45" i="8"/>
  <c r="BW52" i="8"/>
  <c r="BW63" i="8"/>
  <c r="BW84" i="8"/>
  <c r="BW41" i="8"/>
  <c r="BW53" i="8"/>
  <c r="BW86" i="8"/>
  <c r="BW82" i="8"/>
  <c r="BW96" i="8"/>
  <c r="BW44" i="8"/>
  <c r="BW125" i="8"/>
  <c r="BW76" i="8"/>
  <c r="BW56" i="8"/>
  <c r="BW83" i="8"/>
  <c r="BW95" i="8"/>
  <c r="BX39" i="8"/>
  <c r="BV114" i="8"/>
  <c r="BV115" i="8"/>
  <c r="BV119" i="8"/>
  <c r="BV118" i="8"/>
  <c r="BV102" i="8"/>
  <c r="BV112" i="8"/>
  <c r="BV116" i="8"/>
  <c r="BV113" i="8"/>
  <c r="AE88" i="15" a="1"/>
  <c r="AE75" i="15" a="1"/>
  <c r="AE61" i="15" a="1"/>
  <c r="AE86" i="15" a="1"/>
  <c r="AE43" i="15" a="1"/>
  <c r="AE72" i="15" a="1"/>
  <c r="AE78" i="15" a="1"/>
  <c r="AE49" i="15" a="1"/>
  <c r="AE46" i="15" a="1"/>
  <c r="AE80" i="15" a="1"/>
  <c r="AE51" i="15" a="1"/>
  <c r="AE99" i="15" a="1"/>
  <c r="AE92" i="15" a="1"/>
  <c r="AE97" i="15" a="1"/>
  <c r="AE70" i="15" a="1"/>
  <c r="FA216" i="15" a="1"/>
  <c r="FA200" i="15" a="1"/>
  <c r="FA184" i="15" a="1"/>
  <c r="FA168" i="15" a="1"/>
  <c r="BX96" i="8" a="1"/>
  <c r="BX109" i="8" a="1"/>
  <c r="BX100" i="8" a="1"/>
  <c r="FA219" i="15" a="1"/>
  <c r="FA203" i="15" a="1"/>
  <c r="FA187" i="15" a="1"/>
  <c r="FA169" i="15" a="1"/>
  <c r="BX124" i="8" a="1"/>
  <c r="BX42" i="8" a="1"/>
  <c r="BX87" i="8" a="1"/>
  <c r="BX84" i="8" a="1"/>
  <c r="BX63" i="8" a="1"/>
  <c r="FA214" i="15" a="1"/>
  <c r="FA198" i="15" a="1"/>
  <c r="FA182" i="15" a="1"/>
  <c r="FA166" i="15" a="1"/>
  <c r="BX46" i="8" a="1"/>
  <c r="BX123" i="8" a="1"/>
  <c r="BX54" i="8" a="1"/>
  <c r="FA221" i="15" a="1"/>
  <c r="FA205" i="15" a="1"/>
  <c r="FA189" i="15" a="1"/>
  <c r="FA173" i="15" a="1"/>
  <c r="BX92" i="8" a="1"/>
  <c r="BX122" i="8" a="1"/>
  <c r="BX107" i="8" a="1"/>
  <c r="BX82" i="8" a="1"/>
  <c r="BX43" i="8" a="1"/>
  <c r="BX106" i="8" a="1"/>
  <c r="BX75" i="8" a="1"/>
  <c r="AE81" i="15" a="1"/>
  <c r="AE83" i="15" a="1"/>
  <c r="AE50" i="15" a="1"/>
  <c r="AE67" i="15" a="1"/>
  <c r="AE100" i="15" a="1"/>
  <c r="AE56" i="15" a="1"/>
  <c r="AE77" i="15" a="1"/>
  <c r="AE82" i="15" a="1"/>
  <c r="AE52" i="15" a="1"/>
  <c r="AE94" i="15" a="1"/>
  <c r="AE59" i="15" a="1"/>
  <c r="AE73" i="15" a="1"/>
  <c r="AE44" i="15" a="1"/>
  <c r="AE53" i="15" a="1"/>
  <c r="AE89" i="15" a="1"/>
  <c r="AE45" i="15" a="1"/>
  <c r="FA212" i="15" a="1"/>
  <c r="FA196" i="15" a="1"/>
  <c r="FA180" i="15" a="1"/>
  <c r="FA170" i="15" a="1"/>
  <c r="BX70" i="8" a="1"/>
  <c r="BX41" i="8" a="1"/>
  <c r="BX98" i="8" a="1"/>
  <c r="BX90" i="8" a="1"/>
  <c r="FA215" i="15" a="1"/>
  <c r="FA199" i="15" a="1"/>
  <c r="FA183" i="15" a="1"/>
  <c r="FA231" i="15" a="1"/>
  <c r="BX59" i="8" a="1"/>
  <c r="BX126" i="8" a="1"/>
  <c r="BX55" i="8" a="1"/>
  <c r="BX76" i="8" a="1"/>
  <c r="BX99" i="8" a="1"/>
  <c r="FA210" i="15" a="1"/>
  <c r="FA194" i="15" a="1"/>
  <c r="FA178" i="15" a="1"/>
  <c r="BX95" i="8" a="1"/>
  <c r="BX89" i="8" a="1"/>
  <c r="BX56" i="8" a="1"/>
  <c r="BX49" i="8" a="1"/>
  <c r="BX85" i="8" a="1"/>
  <c r="FA217" i="15" a="1"/>
  <c r="FA201" i="15" a="1"/>
  <c r="FA185" i="15" a="1"/>
  <c r="FA174" i="15" a="1"/>
  <c r="BX110" i="8" a="1"/>
  <c r="BX69" i="8" a="1"/>
  <c r="BX73" i="8" a="1"/>
  <c r="AE58" i="15" a="1"/>
  <c r="AE65" i="15" a="1"/>
  <c r="AE69" i="15" a="1"/>
  <c r="AE93" i="15" a="1"/>
  <c r="AE64" i="15" a="1"/>
  <c r="AE91" i="15" a="1"/>
  <c r="AE98" i="15" a="1"/>
  <c r="AE47" i="15" a="1"/>
  <c r="AE63" i="15" a="1"/>
  <c r="AE95" i="15" a="1"/>
  <c r="AE101" i="15" a="1"/>
  <c r="AE66" i="15" a="1"/>
  <c r="AE48" i="15" a="1"/>
  <c r="AE76" i="15" a="1"/>
  <c r="AE68" i="15" a="1"/>
  <c r="AE74" i="15" a="1"/>
  <c r="FA224" i="15" a="1"/>
  <c r="FA208" i="15" a="1"/>
  <c r="FA192" i="15" a="1"/>
  <c r="FA167" i="15" a="1"/>
  <c r="BX128" i="8" a="1"/>
  <c r="BX68" i="8" a="1"/>
  <c r="BX78" i="8" a="1"/>
  <c r="BX67" i="8" a="1"/>
  <c r="FA211" i="15" a="1"/>
  <c r="FA195" i="15" a="1"/>
  <c r="FA179" i="15" a="1"/>
  <c r="BX108" i="8" a="1"/>
  <c r="BX93" i="8" a="1"/>
  <c r="BX65" i="8" a="1"/>
  <c r="BX53" i="8" a="1"/>
  <c r="BX57" i="8" a="1"/>
  <c r="FA222" i="15" a="1"/>
  <c r="FA206" i="15" a="1"/>
  <c r="FA190" i="15" a="1"/>
  <c r="FA165" i="15" a="1"/>
  <c r="BX79" i="8" a="1"/>
  <c r="BX64" i="8" a="1"/>
  <c r="BX48" i="8" a="1"/>
  <c r="BX86" i="8" a="1"/>
  <c r="FA213" i="15" a="1"/>
  <c r="FA197" i="15" a="1"/>
  <c r="FA181" i="15" a="1"/>
  <c r="FA172" i="15" a="1"/>
  <c r="BX60" i="8" a="1"/>
  <c r="BX66" i="8" a="1"/>
  <c r="BX58" i="8" a="1"/>
  <c r="BX125" i="8" a="1"/>
  <c r="AE55" i="15" a="1"/>
  <c r="AE57" i="15" a="1"/>
  <c r="AE62" i="15" a="1"/>
  <c r="AE39" i="15" a="1"/>
  <c r="AE84" i="15" a="1"/>
  <c r="AE60" i="15" a="1"/>
  <c r="AE85" i="15" a="1"/>
  <c r="AE87" i="15" a="1"/>
  <c r="AE54" i="15" a="1"/>
  <c r="AE96" i="15" a="1"/>
  <c r="AE90" i="15" a="1"/>
  <c r="AE71" i="15" a="1"/>
  <c r="AE102" i="15" a="1"/>
  <c r="AE79" i="15" a="1"/>
  <c r="FA220" i="15" a="1"/>
  <c r="FA204" i="15" a="1"/>
  <c r="FA188" i="15" a="1"/>
  <c r="FA176" i="15" a="1"/>
  <c r="BX127" i="8" a="1"/>
  <c r="BX88" i="8" a="1"/>
  <c r="BX62" i="8" a="1"/>
  <c r="FA223" i="15" a="1"/>
  <c r="FA207" i="15" a="1"/>
  <c r="FA191" i="15" a="1"/>
  <c r="FA171" i="15" a="1"/>
  <c r="BX94" i="8" a="1"/>
  <c r="BX80" i="8" a="1"/>
  <c r="BX105" i="8" a="1"/>
  <c r="BX52" i="8" a="1"/>
  <c r="BX97" i="8" a="1"/>
  <c r="FA218" i="15" a="1"/>
  <c r="FA202" i="15" a="1"/>
  <c r="FA186" i="15" a="1"/>
  <c r="FA177" i="15" a="1"/>
  <c r="BX83" i="8" a="1"/>
  <c r="BX45" i="8" a="1"/>
  <c r="BX74" i="8" a="1"/>
  <c r="FA225" i="15" a="1"/>
  <c r="FA209" i="15" a="1"/>
  <c r="FA193" i="15" a="1"/>
  <c r="FA175" i="15" a="1"/>
  <c r="BX77" i="8" a="1"/>
  <c r="BX130" i="8" a="1"/>
  <c r="BX47" i="8" a="1"/>
  <c r="BX129" i="8" a="1"/>
  <c r="BX104" i="8" a="1"/>
  <c r="BX103" i="8" a="1"/>
  <c r="BX44" i="8" a="1"/>
  <c r="BX72" i="8" a="1"/>
  <c r="AE79" i="15" l="1"/>
  <c r="AE142" i="15" s="1"/>
  <c r="AE102" i="15"/>
  <c r="AE162" i="15" s="1"/>
  <c r="AE71" i="15"/>
  <c r="AE134" i="15" s="1"/>
  <c r="AE90" i="15"/>
  <c r="AE153" i="15" s="1"/>
  <c r="AE96" i="15"/>
  <c r="AE159" i="15" s="1"/>
  <c r="AE54" i="15"/>
  <c r="AE117" i="15" s="1"/>
  <c r="AE87" i="15"/>
  <c r="AE150" i="15" s="1"/>
  <c r="AE85" i="15"/>
  <c r="AE148" i="15" s="1"/>
  <c r="AE60" i="15"/>
  <c r="AE123" i="15" s="1"/>
  <c r="AE84" i="15"/>
  <c r="AE147" i="15" s="1"/>
  <c r="AE39" i="15"/>
  <c r="AE105" i="15" s="1"/>
  <c r="AE62" i="15"/>
  <c r="AE125" i="15" s="1"/>
  <c r="AE57" i="15"/>
  <c r="AE120" i="15" s="1"/>
  <c r="AE55" i="15"/>
  <c r="AE118" i="15" s="1"/>
  <c r="AE74" i="15"/>
  <c r="AE137" i="15" s="1"/>
  <c r="AE68" i="15"/>
  <c r="AE131" i="15" s="1"/>
  <c r="AE76" i="15"/>
  <c r="AE139" i="15" s="1"/>
  <c r="AE48" i="15"/>
  <c r="AE111" i="15" s="1"/>
  <c r="AE66" i="15"/>
  <c r="AE129" i="15" s="1"/>
  <c r="AE101" i="15"/>
  <c r="AE95" i="15"/>
  <c r="AE158" i="15" s="1"/>
  <c r="AE63" i="15"/>
  <c r="AE126" i="15" s="1"/>
  <c r="AE47" i="15"/>
  <c r="AE110" i="15" s="1"/>
  <c r="AE98" i="15"/>
  <c r="AE161" i="15" s="1"/>
  <c r="AE91" i="15"/>
  <c r="AE154" i="15" s="1"/>
  <c r="AE64" i="15"/>
  <c r="AE127" i="15" s="1"/>
  <c r="AE93" i="15"/>
  <c r="AE156" i="15" s="1"/>
  <c r="AE69" i="15"/>
  <c r="AE132" i="15" s="1"/>
  <c r="AE65" i="15"/>
  <c r="AE128" i="15" s="1"/>
  <c r="AE58" i="15"/>
  <c r="AE121" i="15" s="1"/>
  <c r="AE45" i="15"/>
  <c r="AE108" i="15" s="1"/>
  <c r="AE89" i="15"/>
  <c r="AE152" i="15" s="1"/>
  <c r="AE53" i="15"/>
  <c r="AE116" i="15" s="1"/>
  <c r="AE44" i="15"/>
  <c r="AE107" i="15" s="1"/>
  <c r="AE73" i="15"/>
  <c r="AE136" i="15" s="1"/>
  <c r="AE59" i="15"/>
  <c r="AE122" i="15" s="1"/>
  <c r="AE94" i="15"/>
  <c r="AE157" i="15" s="1"/>
  <c r="AE52" i="15"/>
  <c r="AE115" i="15" s="1"/>
  <c r="AE82" i="15"/>
  <c r="AE145" i="15" s="1"/>
  <c r="AE77" i="15"/>
  <c r="AE140" i="15" s="1"/>
  <c r="AE56" i="15"/>
  <c r="AE119" i="15" s="1"/>
  <c r="AE100" i="15"/>
  <c r="AE67" i="15"/>
  <c r="AE130" i="15" s="1"/>
  <c r="AE50" i="15"/>
  <c r="AE113" i="15" s="1"/>
  <c r="AE83" i="15"/>
  <c r="AE146" i="15" s="1"/>
  <c r="AE81" i="15"/>
  <c r="AE144" i="15" s="1"/>
  <c r="AE70" i="15"/>
  <c r="AE133" i="15" s="1"/>
  <c r="AE97" i="15"/>
  <c r="AE160" i="15" s="1"/>
  <c r="AE92" i="15"/>
  <c r="AE155" i="15" s="1"/>
  <c r="AE99" i="15"/>
  <c r="AE51" i="15"/>
  <c r="AE114" i="15" s="1"/>
  <c r="AE80" i="15"/>
  <c r="AE143" i="15" s="1"/>
  <c r="AE46" i="15"/>
  <c r="AE109" i="15" s="1"/>
  <c r="AE49" i="15"/>
  <c r="AE112" i="15" s="1"/>
  <c r="AE78" i="15"/>
  <c r="AE141" i="15" s="1"/>
  <c r="AE72" i="15"/>
  <c r="AE135" i="15" s="1"/>
  <c r="AE43" i="15"/>
  <c r="AE106" i="15" s="1"/>
  <c r="AE86" i="15"/>
  <c r="AE149" i="15" s="1"/>
  <c r="AE61" i="15"/>
  <c r="AE124" i="15" s="1"/>
  <c r="AE75" i="15"/>
  <c r="AE138" i="15" s="1"/>
  <c r="AE88" i="15"/>
  <c r="AE151" i="15" s="1"/>
  <c r="AG38" i="15"/>
  <c r="FA170" i="15"/>
  <c r="FA172" i="15"/>
  <c r="FA166" i="15"/>
  <c r="FA231" i="15"/>
  <c r="FA168" i="15"/>
  <c r="FA174" i="15"/>
  <c r="FA177" i="15"/>
  <c r="FA169" i="15"/>
  <c r="FA176" i="15"/>
  <c r="FA173" i="15"/>
  <c r="FA165" i="15"/>
  <c r="FA171" i="15"/>
  <c r="FA167" i="15"/>
  <c r="FA175" i="15"/>
  <c r="FA178" i="15"/>
  <c r="FA179" i="15"/>
  <c r="FA180" i="15"/>
  <c r="FA181" i="15"/>
  <c r="FA182" i="15"/>
  <c r="FA183" i="15"/>
  <c r="FA184" i="15"/>
  <c r="FA185" i="15"/>
  <c r="FA186" i="15"/>
  <c r="FA187" i="15"/>
  <c r="FA188" i="15"/>
  <c r="FA189" i="15"/>
  <c r="FA190" i="15"/>
  <c r="FA191" i="15"/>
  <c r="FA192" i="15"/>
  <c r="FA193" i="15"/>
  <c r="FA194" i="15"/>
  <c r="FA195" i="15"/>
  <c r="FA196" i="15"/>
  <c r="FA197" i="15"/>
  <c r="FA198" i="15"/>
  <c r="FA199" i="15"/>
  <c r="FA200" i="15"/>
  <c r="FA201" i="15"/>
  <c r="FA202" i="15"/>
  <c r="FA203" i="15"/>
  <c r="FA204" i="15"/>
  <c r="FA205" i="15"/>
  <c r="FA206" i="15"/>
  <c r="FA207" i="15"/>
  <c r="FA208" i="15"/>
  <c r="FA209" i="15"/>
  <c r="FA210" i="15"/>
  <c r="FA211" i="15"/>
  <c r="FA212" i="15"/>
  <c r="FA213" i="15"/>
  <c r="FA214" i="15"/>
  <c r="FA215" i="15"/>
  <c r="FA216" i="15"/>
  <c r="FA217" i="15"/>
  <c r="FA218" i="15"/>
  <c r="FA219" i="15"/>
  <c r="FA220" i="15"/>
  <c r="FA221" i="15"/>
  <c r="FA222" i="15"/>
  <c r="FA223" i="15"/>
  <c r="FA224" i="15"/>
  <c r="FA225" i="15"/>
  <c r="FB164" i="15"/>
  <c r="BW115" i="8"/>
  <c r="BW118" i="8"/>
  <c r="BW114" i="8"/>
  <c r="BX80" i="8"/>
  <c r="BX57" i="8"/>
  <c r="BX49" i="8"/>
  <c r="BX109" i="8"/>
  <c r="BX70" i="8"/>
  <c r="BX77" i="8"/>
  <c r="BX99" i="8"/>
  <c r="BX60" i="8"/>
  <c r="BX107" i="8"/>
  <c r="BX97" i="8"/>
  <c r="BX129" i="8"/>
  <c r="BX128" i="8"/>
  <c r="BX98" i="8"/>
  <c r="BX47" i="8"/>
  <c r="BX59" i="8"/>
  <c r="BX78" i="8"/>
  <c r="BX48" i="8"/>
  <c r="BX110" i="8"/>
  <c r="BX68" i="8"/>
  <c r="BX100" i="8"/>
  <c r="BX87" i="8"/>
  <c r="BX79" i="8"/>
  <c r="BX89" i="8"/>
  <c r="BX67" i="8"/>
  <c r="BX90" i="8"/>
  <c r="BX69" i="8"/>
  <c r="BX58" i="8"/>
  <c r="BX127" i="8"/>
  <c r="BX130" i="8"/>
  <c r="BX108" i="8"/>
  <c r="BX88" i="8"/>
  <c r="BX46" i="8"/>
  <c r="BX104" i="8"/>
  <c r="BX103" i="8"/>
  <c r="BX106" i="8"/>
  <c r="BX105" i="8"/>
  <c r="BX64" i="8"/>
  <c r="BX94" i="8"/>
  <c r="BX53" i="8"/>
  <c r="BX62" i="8"/>
  <c r="BX44" i="8"/>
  <c r="BX63" i="8"/>
  <c r="BX42" i="8"/>
  <c r="BX82" i="8"/>
  <c r="BX124" i="8"/>
  <c r="BX56" i="8"/>
  <c r="BX92" i="8"/>
  <c r="BX95" i="8"/>
  <c r="BX41" i="8"/>
  <c r="BX65" i="8"/>
  <c r="BX72" i="8"/>
  <c r="BX74" i="8"/>
  <c r="BX83" i="8"/>
  <c r="BX125" i="8"/>
  <c r="BX85" i="8"/>
  <c r="BX96" i="8"/>
  <c r="BX86" i="8"/>
  <c r="BX93" i="8"/>
  <c r="BX45" i="8"/>
  <c r="BX126" i="8"/>
  <c r="BX52" i="8"/>
  <c r="BX75" i="8"/>
  <c r="BX54" i="8"/>
  <c r="BX66" i="8"/>
  <c r="BX84" i="8"/>
  <c r="BX123" i="8"/>
  <c r="BX76" i="8"/>
  <c r="BX122" i="8"/>
  <c r="BX55" i="8"/>
  <c r="BX73" i="8"/>
  <c r="BX43" i="8"/>
  <c r="BY39" i="8"/>
  <c r="BW116" i="8"/>
  <c r="BW117" i="8"/>
  <c r="BW113" i="8"/>
  <c r="BW119" i="8"/>
  <c r="BW102" i="8"/>
  <c r="BW112" i="8"/>
  <c r="BW120" i="8"/>
  <c r="AF79" i="15" a="1"/>
  <c r="AF74" i="15" a="1"/>
  <c r="AF61" i="15" a="1"/>
  <c r="AF96" i="15" a="1"/>
  <c r="AF67" i="15" a="1"/>
  <c r="AF70" i="15" a="1"/>
  <c r="AF62" i="15" a="1"/>
  <c r="AF56" i="15" a="1"/>
  <c r="AF77" i="15" a="1"/>
  <c r="AF60" i="15" a="1"/>
  <c r="AF81" i="15" a="1"/>
  <c r="AF68" i="15" a="1"/>
  <c r="AF55" i="15" a="1"/>
  <c r="AF65" i="15" a="1"/>
  <c r="AF99" i="15" a="1"/>
  <c r="FB216" i="15" a="1"/>
  <c r="FB200" i="15" a="1"/>
  <c r="FB184" i="15" a="1"/>
  <c r="FB231" i="15" a="1"/>
  <c r="BY100" i="8" a="1"/>
  <c r="BY42" i="8" a="1"/>
  <c r="BY107" i="8" a="1"/>
  <c r="BY129" i="8" a="1"/>
  <c r="FB215" i="15" a="1"/>
  <c r="FB199" i="15" a="1"/>
  <c r="FB183" i="15" a="1"/>
  <c r="FB167" i="15" a="1"/>
  <c r="BY64" i="8" a="1"/>
  <c r="BY67" i="8" a="1"/>
  <c r="BY72" i="8" a="1"/>
  <c r="BY54" i="8" a="1"/>
  <c r="BY68" i="8" a="1"/>
  <c r="FB214" i="15" a="1"/>
  <c r="FB198" i="15" a="1"/>
  <c r="FB182" i="15" a="1"/>
  <c r="FB172" i="15" a="1"/>
  <c r="BY49" i="8" a="1"/>
  <c r="BY66" i="8" a="1"/>
  <c r="BY80" i="8" a="1"/>
  <c r="BY84" i="8" a="1"/>
  <c r="FB217" i="15" a="1"/>
  <c r="FB201" i="15" a="1"/>
  <c r="FB185" i="15" a="1"/>
  <c r="FB168" i="15" a="1"/>
  <c r="BY52" i="8" a="1"/>
  <c r="BY87" i="8" a="1"/>
  <c r="BY108" i="8" a="1"/>
  <c r="BY128" i="8" a="1"/>
  <c r="FB181" i="15" a="1"/>
  <c r="BY106" i="8" a="1"/>
  <c r="BY122" i="8" a="1"/>
  <c r="BY76" i="8" a="1"/>
  <c r="AF57" i="15" a="1"/>
  <c r="AF66" i="15" a="1"/>
  <c r="AF76" i="15" a="1"/>
  <c r="AF72" i="15" a="1"/>
  <c r="AF47" i="15" a="1"/>
  <c r="AF95" i="15" a="1"/>
  <c r="AF80" i="15" a="1"/>
  <c r="AF54" i="15" a="1"/>
  <c r="AF90" i="15" a="1"/>
  <c r="AF100" i="15" a="1"/>
  <c r="AF44" i="15" a="1"/>
  <c r="AF52" i="15" a="1"/>
  <c r="AF102" i="15" a="1"/>
  <c r="AF51" i="15" a="1"/>
  <c r="AF53" i="15" a="1"/>
  <c r="FB212" i="15" a="1"/>
  <c r="FB196" i="15" a="1"/>
  <c r="FB180" i="15" a="1"/>
  <c r="FB175" i="15" a="1"/>
  <c r="BY63" i="8" a="1"/>
  <c r="BY56" i="8" a="1"/>
  <c r="BY104" i="8" a="1"/>
  <c r="BY65" i="8" a="1"/>
  <c r="BY62" i="8" a="1"/>
  <c r="FB211" i="15" a="1"/>
  <c r="FB195" i="15" a="1"/>
  <c r="FB179" i="15" a="1"/>
  <c r="BY53" i="8" a="1"/>
  <c r="BY55" i="8" a="1"/>
  <c r="BY90" i="8" a="1"/>
  <c r="BY123" i="8" a="1"/>
  <c r="BY89" i="8" a="1"/>
  <c r="FB210" i="15" a="1"/>
  <c r="FB194" i="15" a="1"/>
  <c r="FB174" i="15" a="1"/>
  <c r="BY126" i="8" a="1"/>
  <c r="BY125" i="8" a="1"/>
  <c r="BY85" i="8" a="1"/>
  <c r="BY75" i="8" a="1"/>
  <c r="BY96" i="8" a="1"/>
  <c r="FB213" i="15" a="1"/>
  <c r="FB197" i="15" a="1"/>
  <c r="FB166" i="15" a="1"/>
  <c r="BY73" i="8" a="1"/>
  <c r="BY47" i="8" a="1"/>
  <c r="AF97" i="15" a="1"/>
  <c r="AF43" i="15" a="1"/>
  <c r="AF71" i="15" a="1"/>
  <c r="AF63" i="15" a="1"/>
  <c r="AF89" i="15" a="1"/>
  <c r="AF82" i="15" a="1"/>
  <c r="AF59" i="15" a="1"/>
  <c r="AF85" i="15" a="1"/>
  <c r="AF64" i="15" a="1"/>
  <c r="AF73" i="15" a="1"/>
  <c r="AF48" i="15" a="1"/>
  <c r="AF83" i="15" a="1"/>
  <c r="AF98" i="15" a="1"/>
  <c r="AF46" i="15" a="1"/>
  <c r="AF45" i="15" a="1"/>
  <c r="AF75" i="15" a="1"/>
  <c r="FB224" i="15" a="1"/>
  <c r="FB208" i="15" a="1"/>
  <c r="FB192" i="15" a="1"/>
  <c r="FB169" i="15" a="1"/>
  <c r="BY127" i="8" a="1"/>
  <c r="BY105" i="8" a="1"/>
  <c r="BY103" i="8" a="1"/>
  <c r="BY41" i="8" a="1"/>
  <c r="FB223" i="15" a="1"/>
  <c r="FB207" i="15" a="1"/>
  <c r="FB191" i="15" a="1"/>
  <c r="FB176" i="15" a="1"/>
  <c r="BY59" i="8" a="1"/>
  <c r="BY99" i="8" a="1"/>
  <c r="BY88" i="8" a="1"/>
  <c r="BY92" i="8" a="1"/>
  <c r="FB222" i="15" a="1"/>
  <c r="FB206" i="15" a="1"/>
  <c r="FB190" i="15" a="1"/>
  <c r="FB165" i="15" a="1"/>
  <c r="BY45" i="8" a="1"/>
  <c r="BY93" i="8" a="1"/>
  <c r="BY60" i="8" a="1"/>
  <c r="BY44" i="8" a="1"/>
  <c r="FB225" i="15" a="1"/>
  <c r="FB209" i="15" a="1"/>
  <c r="FB193" i="15" a="1"/>
  <c r="FB171" i="15" a="1"/>
  <c r="BY109" i="8" a="1"/>
  <c r="BY97" i="8" a="1"/>
  <c r="AF39" i="15" a="1"/>
  <c r="AF94" i="15" a="1"/>
  <c r="AF86" i="15" a="1"/>
  <c r="AF87" i="15" a="1"/>
  <c r="AF69" i="15" a="1"/>
  <c r="AF92" i="15" a="1"/>
  <c r="AF101" i="15" a="1"/>
  <c r="AF50" i="15" a="1"/>
  <c r="AF49" i="15" a="1"/>
  <c r="AF84" i="15" a="1"/>
  <c r="AF91" i="15" a="1"/>
  <c r="AF93" i="15" a="1"/>
  <c r="AF58" i="15" a="1"/>
  <c r="AF88" i="15" a="1"/>
  <c r="AF78" i="15" a="1"/>
  <c r="FB220" i="15" a="1"/>
  <c r="FB204" i="15" a="1"/>
  <c r="FB188" i="15" a="1"/>
  <c r="FB170" i="15" a="1"/>
  <c r="BY58" i="8" a="1"/>
  <c r="BY48" i="8" a="1"/>
  <c r="BY77" i="8" a="1"/>
  <c r="BY70" i="8" a="1"/>
  <c r="FB219" i="15" a="1"/>
  <c r="FB203" i="15" a="1"/>
  <c r="FB187" i="15" a="1"/>
  <c r="FB177" i="15" a="1"/>
  <c r="BY86" i="8" a="1"/>
  <c r="BY98" i="8" a="1"/>
  <c r="BY57" i="8" a="1"/>
  <c r="BY95" i="8" a="1"/>
  <c r="FB218" i="15" a="1"/>
  <c r="FB202" i="15" a="1"/>
  <c r="FB186" i="15" a="1"/>
  <c r="FB178" i="15" a="1"/>
  <c r="BY79" i="8" a="1"/>
  <c r="BY83" i="8" a="1"/>
  <c r="BY110" i="8" a="1"/>
  <c r="BY94" i="8" a="1"/>
  <c r="FB221" i="15" a="1"/>
  <c r="FB205" i="15" a="1"/>
  <c r="FB189" i="15" a="1"/>
  <c r="FB173" i="15" a="1"/>
  <c r="BY74" i="8" a="1"/>
  <c r="BY124" i="8" a="1"/>
  <c r="BY46" i="8" a="1"/>
  <c r="BY69" i="8" a="1"/>
  <c r="BY78" i="8" a="1"/>
  <c r="BY43" i="8" a="1"/>
  <c r="BY82" i="8" a="1"/>
  <c r="BY130" i="8" a="1"/>
  <c r="AF78" i="15" l="1"/>
  <c r="AF141" i="15" s="1"/>
  <c r="AF88" i="15"/>
  <c r="AF151" i="15" s="1"/>
  <c r="AF58" i="15"/>
  <c r="AF121" i="15" s="1"/>
  <c r="AF93" i="15"/>
  <c r="AF156" i="15" s="1"/>
  <c r="AF91" i="15"/>
  <c r="AF154" i="15" s="1"/>
  <c r="AF84" i="15"/>
  <c r="AF147" i="15" s="1"/>
  <c r="AF49" i="15"/>
  <c r="AF112" i="15" s="1"/>
  <c r="AF50" i="15"/>
  <c r="AF113" i="15" s="1"/>
  <c r="AF101" i="15"/>
  <c r="AF92" i="15"/>
  <c r="AF155" i="15" s="1"/>
  <c r="AF69" i="15"/>
  <c r="AF132" i="15" s="1"/>
  <c r="AF87" i="15"/>
  <c r="AF150" i="15" s="1"/>
  <c r="AF86" i="15"/>
  <c r="AF149" i="15" s="1"/>
  <c r="AF94" i="15"/>
  <c r="AF157" i="15" s="1"/>
  <c r="AF39" i="15"/>
  <c r="AF105" i="15" s="1"/>
  <c r="AF75" i="15"/>
  <c r="AF138" i="15" s="1"/>
  <c r="AF45" i="15"/>
  <c r="AF108" i="15" s="1"/>
  <c r="AF46" i="15"/>
  <c r="AF109" i="15" s="1"/>
  <c r="AF98" i="15"/>
  <c r="AF161" i="15" s="1"/>
  <c r="AF83" i="15"/>
  <c r="AF146" i="15" s="1"/>
  <c r="AF48" i="15"/>
  <c r="AF111" i="15" s="1"/>
  <c r="AF73" i="15"/>
  <c r="AF136" i="15" s="1"/>
  <c r="AF64" i="15"/>
  <c r="AF127" i="15" s="1"/>
  <c r="AF85" i="15"/>
  <c r="AF148" i="15" s="1"/>
  <c r="AF59" i="15"/>
  <c r="AF122" i="15" s="1"/>
  <c r="AF82" i="15"/>
  <c r="AF145" i="15" s="1"/>
  <c r="AF89" i="15"/>
  <c r="AF152" i="15" s="1"/>
  <c r="AF63" i="15"/>
  <c r="AF126" i="15" s="1"/>
  <c r="AF71" i="15"/>
  <c r="AF134" i="15" s="1"/>
  <c r="AF43" i="15"/>
  <c r="AF106" i="15" s="1"/>
  <c r="AF97" i="15"/>
  <c r="AF160" i="15" s="1"/>
  <c r="AF53" i="15"/>
  <c r="AF116" i="15" s="1"/>
  <c r="AF51" i="15"/>
  <c r="AF114" i="15" s="1"/>
  <c r="AF102" i="15"/>
  <c r="AF162" i="15" s="1"/>
  <c r="AF52" i="15"/>
  <c r="AF115" i="15" s="1"/>
  <c r="AF44" i="15"/>
  <c r="AF107" i="15" s="1"/>
  <c r="AF100" i="15"/>
  <c r="AF90" i="15"/>
  <c r="AF153" i="15" s="1"/>
  <c r="AF54" i="15"/>
  <c r="AF117" i="15" s="1"/>
  <c r="AF80" i="15"/>
  <c r="AF143" i="15" s="1"/>
  <c r="AF95" i="15"/>
  <c r="AF158" i="15" s="1"/>
  <c r="AF47" i="15"/>
  <c r="AF110" i="15" s="1"/>
  <c r="AF72" i="15"/>
  <c r="AF135" i="15" s="1"/>
  <c r="AF76" i="15"/>
  <c r="AF139" i="15" s="1"/>
  <c r="AF66" i="15"/>
  <c r="AF129" i="15" s="1"/>
  <c r="AF57" i="15"/>
  <c r="AF120" i="15" s="1"/>
  <c r="AF99" i="15"/>
  <c r="AF65" i="15"/>
  <c r="AF128" i="15" s="1"/>
  <c r="AF55" i="15"/>
  <c r="AF118" i="15" s="1"/>
  <c r="AF68" i="15"/>
  <c r="AF131" i="15" s="1"/>
  <c r="AF81" i="15"/>
  <c r="AF144" i="15" s="1"/>
  <c r="AF60" i="15"/>
  <c r="AF123" i="15" s="1"/>
  <c r="AF77" i="15"/>
  <c r="AF140" i="15" s="1"/>
  <c r="AF56" i="15"/>
  <c r="AF119" i="15" s="1"/>
  <c r="AF62" i="15"/>
  <c r="AF125" i="15" s="1"/>
  <c r="AF70" i="15"/>
  <c r="AF133" i="15" s="1"/>
  <c r="AF67" i="15"/>
  <c r="AF130" i="15" s="1"/>
  <c r="AF96" i="15"/>
  <c r="AF159" i="15" s="1"/>
  <c r="AF61" i="15"/>
  <c r="AF124" i="15" s="1"/>
  <c r="AF74" i="15"/>
  <c r="AF137" i="15" s="1"/>
  <c r="AF79" i="15"/>
  <c r="AF142" i="15" s="1"/>
  <c r="AH38" i="15"/>
  <c r="FB175" i="15"/>
  <c r="FB166" i="15"/>
  <c r="FB172" i="15"/>
  <c r="FB167" i="15"/>
  <c r="FB231" i="15"/>
  <c r="FB168" i="15"/>
  <c r="FB178" i="15"/>
  <c r="FB177" i="15"/>
  <c r="FB170" i="15"/>
  <c r="FB173" i="15"/>
  <c r="FB165" i="15"/>
  <c r="FB176" i="15"/>
  <c r="FB169" i="15"/>
  <c r="FB171" i="15"/>
  <c r="FB174" i="15"/>
  <c r="FB179" i="15"/>
  <c r="FB180" i="15"/>
  <c r="FB181" i="15"/>
  <c r="FB182" i="15"/>
  <c r="FB183" i="15"/>
  <c r="FB184" i="15"/>
  <c r="FB185" i="15"/>
  <c r="FB186" i="15"/>
  <c r="FB187" i="15"/>
  <c r="FB188" i="15"/>
  <c r="FB189" i="15"/>
  <c r="FB190" i="15"/>
  <c r="FB191" i="15"/>
  <c r="FB192" i="15"/>
  <c r="FB193" i="15"/>
  <c r="FB194" i="15"/>
  <c r="FB195" i="15"/>
  <c r="FB196" i="15"/>
  <c r="FB197" i="15"/>
  <c r="FB198" i="15"/>
  <c r="FB199" i="15"/>
  <c r="FB200" i="15"/>
  <c r="FB201" i="15"/>
  <c r="FB202" i="15"/>
  <c r="FB203" i="15"/>
  <c r="FB204" i="15"/>
  <c r="FB205" i="15"/>
  <c r="FB206" i="15"/>
  <c r="FB207" i="15"/>
  <c r="FB208" i="15"/>
  <c r="FB209" i="15"/>
  <c r="FB210" i="15"/>
  <c r="FB211" i="15"/>
  <c r="FB212" i="15"/>
  <c r="FB213" i="15"/>
  <c r="FB214" i="15"/>
  <c r="FB215" i="15"/>
  <c r="FB216" i="15"/>
  <c r="FB217" i="15"/>
  <c r="FB218" i="15"/>
  <c r="FB219" i="15"/>
  <c r="FB220" i="15"/>
  <c r="FB221" i="15"/>
  <c r="FB222" i="15"/>
  <c r="FB223" i="15"/>
  <c r="FB224" i="15"/>
  <c r="FB225" i="15"/>
  <c r="FC164" i="15"/>
  <c r="BX113" i="8"/>
  <c r="BX115" i="8"/>
  <c r="BX116" i="8"/>
  <c r="BY49" i="8"/>
  <c r="BY80" i="8"/>
  <c r="BY57" i="8"/>
  <c r="BY109" i="8"/>
  <c r="BY59" i="8"/>
  <c r="BY48" i="8"/>
  <c r="BY99" i="8"/>
  <c r="BY129" i="8"/>
  <c r="BY78" i="8"/>
  <c r="BY128" i="8"/>
  <c r="BY98" i="8"/>
  <c r="BY60" i="8"/>
  <c r="BY107" i="8"/>
  <c r="BY70" i="8"/>
  <c r="BY97" i="8"/>
  <c r="BY47" i="8"/>
  <c r="BY77" i="8"/>
  <c r="BY130" i="8"/>
  <c r="BY58" i="8"/>
  <c r="BY87" i="8"/>
  <c r="BY89" i="8"/>
  <c r="BY67" i="8"/>
  <c r="BY127" i="8"/>
  <c r="BY100" i="8"/>
  <c r="BY90" i="8"/>
  <c r="BY108" i="8"/>
  <c r="BY69" i="8"/>
  <c r="BY88" i="8"/>
  <c r="BY110" i="8"/>
  <c r="BY68" i="8"/>
  <c r="BY46" i="8"/>
  <c r="BY79" i="8"/>
  <c r="BY104" i="8"/>
  <c r="BY103" i="8"/>
  <c r="BY106" i="8"/>
  <c r="BY105" i="8"/>
  <c r="BY65" i="8"/>
  <c r="BY95" i="8"/>
  <c r="BY43" i="8"/>
  <c r="BY94" i="8"/>
  <c r="BY75" i="8"/>
  <c r="BY125" i="8"/>
  <c r="BY41" i="8"/>
  <c r="BY44" i="8"/>
  <c r="BY66" i="8"/>
  <c r="BY62" i="8"/>
  <c r="BY42" i="8"/>
  <c r="BY64" i="8"/>
  <c r="BY63" i="8"/>
  <c r="BY126" i="8"/>
  <c r="BY82" i="8"/>
  <c r="BY85" i="8"/>
  <c r="BY84" i="8"/>
  <c r="BY45" i="8"/>
  <c r="BY52" i="8"/>
  <c r="BY53" i="8"/>
  <c r="BY83" i="8"/>
  <c r="BY122" i="8"/>
  <c r="BY93" i="8"/>
  <c r="BY73" i="8"/>
  <c r="BY92" i="8"/>
  <c r="BY56" i="8"/>
  <c r="BY55" i="8"/>
  <c r="BY124" i="8"/>
  <c r="BY72" i="8"/>
  <c r="BY123" i="8"/>
  <c r="BY74" i="8"/>
  <c r="BY54" i="8"/>
  <c r="BY76" i="8"/>
  <c r="BY96" i="8"/>
  <c r="BY86" i="8"/>
  <c r="BX112" i="8"/>
  <c r="BX102" i="8"/>
  <c r="BX120" i="8"/>
  <c r="BZ39" i="8"/>
  <c r="BX114" i="8"/>
  <c r="BX118" i="8"/>
  <c r="BX119" i="8"/>
  <c r="BX117" i="8"/>
  <c r="AG102" i="15" a="1"/>
  <c r="AG49" i="15" a="1"/>
  <c r="AG65" i="15" a="1"/>
  <c r="AG91" i="15" a="1"/>
  <c r="AG57" i="15" a="1"/>
  <c r="AG96" i="15" a="1"/>
  <c r="AG70" i="15" a="1"/>
  <c r="AG53" i="15" a="1"/>
  <c r="AG71" i="15" a="1"/>
  <c r="AG79" i="15" a="1"/>
  <c r="AG77" i="15" a="1"/>
  <c r="AG52" i="15" a="1"/>
  <c r="AG51" i="15" a="1"/>
  <c r="AG69" i="15" a="1"/>
  <c r="AG97" i="15" a="1"/>
  <c r="FC216" i="15" a="1"/>
  <c r="FC200" i="15" a="1"/>
  <c r="FC184" i="15" a="1"/>
  <c r="FC168" i="15" a="1"/>
  <c r="BZ42" i="8" a="1"/>
  <c r="BZ66" i="8" a="1"/>
  <c r="BZ105" i="8" a="1"/>
  <c r="BZ68" i="8" a="1"/>
  <c r="FC219" i="15" a="1"/>
  <c r="FC203" i="15" a="1"/>
  <c r="FC187" i="15" a="1"/>
  <c r="FC177" i="15" a="1"/>
  <c r="BZ93" i="8" a="1"/>
  <c r="BZ128" i="8" a="1"/>
  <c r="BZ52" i="8" a="1"/>
  <c r="BZ109" i="8" a="1"/>
  <c r="FC218" i="15" a="1"/>
  <c r="FC202" i="15" a="1"/>
  <c r="FC186" i="15" a="1"/>
  <c r="FC166" i="15" a="1"/>
  <c r="BZ122" i="8" a="1"/>
  <c r="BZ67" i="8" a="1"/>
  <c r="BZ70" i="8" a="1"/>
  <c r="BZ90" i="8" a="1"/>
  <c r="FC221" i="15" a="1"/>
  <c r="FC205" i="15" a="1"/>
  <c r="FC189" i="15" a="1"/>
  <c r="FC231" i="15" a="1"/>
  <c r="BZ89" i="8" a="1"/>
  <c r="BZ78" i="8" a="1"/>
  <c r="BZ83" i="8" a="1"/>
  <c r="BZ124" i="8" a="1"/>
  <c r="BZ95" i="8" a="1"/>
  <c r="FC185" i="15" a="1"/>
  <c r="BZ88" i="8" a="1"/>
  <c r="BZ48" i="8" a="1"/>
  <c r="FC181" i="15" a="1"/>
  <c r="BZ106" i="8" a="1"/>
  <c r="BZ77" i="8" a="1"/>
  <c r="AG95" i="15" a="1"/>
  <c r="AG43" i="15" a="1"/>
  <c r="AG94" i="15" a="1"/>
  <c r="AG50" i="15" a="1"/>
  <c r="AG101" i="15" a="1"/>
  <c r="AG85" i="15" a="1"/>
  <c r="AG78" i="15" a="1"/>
  <c r="AG83" i="15" a="1"/>
  <c r="AG86" i="15" a="1"/>
  <c r="AG90" i="15" a="1"/>
  <c r="AG58" i="15" a="1"/>
  <c r="AG92" i="15" a="1"/>
  <c r="AG39" i="15" a="1"/>
  <c r="AG48" i="15" a="1"/>
  <c r="AG74" i="15" a="1"/>
  <c r="FC212" i="15" a="1"/>
  <c r="FC196" i="15" a="1"/>
  <c r="FC180" i="15" a="1"/>
  <c r="FC171" i="15" a="1"/>
  <c r="BZ107" i="8" a="1"/>
  <c r="BZ62" i="8" a="1"/>
  <c r="BZ127" i="8" a="1"/>
  <c r="BZ92" i="8" a="1"/>
  <c r="BZ94" i="8" a="1"/>
  <c r="BZ75" i="8" a="1"/>
  <c r="FC215" i="15" a="1"/>
  <c r="FC199" i="15" a="1"/>
  <c r="FC183" i="15" a="1"/>
  <c r="FC169" i="15" a="1"/>
  <c r="BZ49" i="8" a="1"/>
  <c r="BZ45" i="8" a="1"/>
  <c r="BZ76" i="8" a="1"/>
  <c r="BZ64" i="8" a="1"/>
  <c r="FC214" i="15" a="1"/>
  <c r="FC198" i="15" a="1"/>
  <c r="FC182" i="15" a="1"/>
  <c r="FC172" i="15" a="1"/>
  <c r="BZ86" i="8" a="1"/>
  <c r="BZ125" i="8" a="1"/>
  <c r="BZ73" i="8" a="1"/>
  <c r="BZ104" i="8" a="1"/>
  <c r="FC217" i="15" a="1"/>
  <c r="BZ80" i="8" a="1"/>
  <c r="AG61" i="15" a="1"/>
  <c r="AG88" i="15" a="1"/>
  <c r="AG66" i="15" a="1"/>
  <c r="AG98" i="15" a="1"/>
  <c r="AG99" i="15" a="1"/>
  <c r="AG84" i="15" a="1"/>
  <c r="AG46" i="15" a="1"/>
  <c r="AG55" i="15" a="1"/>
  <c r="AG82" i="15" a="1"/>
  <c r="AG76" i="15" a="1"/>
  <c r="AG67" i="15" a="1"/>
  <c r="AG80" i="15" a="1"/>
  <c r="AG63" i="15" a="1"/>
  <c r="AG47" i="15" a="1"/>
  <c r="AG54" i="15" a="1"/>
  <c r="AG68" i="15" a="1"/>
  <c r="FC224" i="15" a="1"/>
  <c r="FC208" i="15" a="1"/>
  <c r="FC192" i="15" a="1"/>
  <c r="FC165" i="15" a="1"/>
  <c r="BZ87" i="8" a="1"/>
  <c r="BZ59" i="8" a="1"/>
  <c r="BZ43" i="8" a="1"/>
  <c r="BZ100" i="8" a="1"/>
  <c r="BZ53" i="8" a="1"/>
  <c r="FC211" i="15" a="1"/>
  <c r="FC195" i="15" a="1"/>
  <c r="FC173" i="15" a="1"/>
  <c r="BZ79" i="8" a="1"/>
  <c r="BZ54" i="8" a="1"/>
  <c r="BZ129" i="8" a="1"/>
  <c r="BZ85" i="8" a="1"/>
  <c r="BZ99" i="8" a="1"/>
  <c r="FC210" i="15" a="1"/>
  <c r="FC194" i="15" a="1"/>
  <c r="FC178" i="15" a="1"/>
  <c r="BZ74" i="8" a="1"/>
  <c r="BZ41" i="8" a="1"/>
  <c r="BZ60" i="8" a="1"/>
  <c r="BZ58" i="8" a="1"/>
  <c r="BZ123" i="8" a="1"/>
  <c r="FC213" i="15" a="1"/>
  <c r="FC197" i="15" a="1"/>
  <c r="BZ130" i="8" a="1"/>
  <c r="AG59" i="15" a="1"/>
  <c r="AG44" i="15" a="1"/>
  <c r="AG75" i="15" a="1"/>
  <c r="AG60" i="15" a="1"/>
  <c r="AG87" i="15" a="1"/>
  <c r="AG62" i="15" a="1"/>
  <c r="AG100" i="15" a="1"/>
  <c r="AG89" i="15" a="1"/>
  <c r="AG56" i="15" a="1"/>
  <c r="AG81" i="15" a="1"/>
  <c r="AG73" i="15" a="1"/>
  <c r="AG64" i="15" a="1"/>
  <c r="AG93" i="15" a="1"/>
  <c r="AG45" i="15" a="1"/>
  <c r="AG72" i="15" a="1"/>
  <c r="FC220" i="15" a="1"/>
  <c r="FC204" i="15" a="1"/>
  <c r="FC188" i="15" a="1"/>
  <c r="FC179" i="15" a="1"/>
  <c r="BZ44" i="8" a="1"/>
  <c r="BZ69" i="8" a="1"/>
  <c r="BZ63" i="8" a="1"/>
  <c r="BZ82" i="8" a="1"/>
  <c r="FC223" i="15" a="1"/>
  <c r="FC207" i="15" a="1"/>
  <c r="FC191" i="15" a="1"/>
  <c r="FC174" i="15" a="1"/>
  <c r="BZ108" i="8" a="1"/>
  <c r="BZ98" i="8" a="1"/>
  <c r="BZ47" i="8" a="1"/>
  <c r="BZ56" i="8" a="1"/>
  <c r="FC222" i="15" a="1"/>
  <c r="FC206" i="15" a="1"/>
  <c r="FC190" i="15" a="1"/>
  <c r="FC170" i="15" a="1"/>
  <c r="BZ72" i="8" a="1"/>
  <c r="BZ55" i="8" a="1"/>
  <c r="BZ96" i="8" a="1"/>
  <c r="BZ46" i="8" a="1"/>
  <c r="FC225" i="15" a="1"/>
  <c r="FC209" i="15" a="1"/>
  <c r="FC193" i="15" a="1"/>
  <c r="FC167" i="15" a="1"/>
  <c r="BZ84" i="8" a="1"/>
  <c r="BZ57" i="8" a="1"/>
  <c r="BZ97" i="8" a="1"/>
  <c r="BZ110" i="8" a="1"/>
  <c r="BZ126" i="8" a="1"/>
  <c r="FC201" i="15" a="1"/>
  <c r="FC175" i="15" a="1"/>
  <c r="BZ65" i="8" a="1"/>
  <c r="FC176" i="15" a="1"/>
  <c r="BZ103" i="8" a="1"/>
  <c r="AG72" i="15" l="1"/>
  <c r="AG135" i="15" s="1"/>
  <c r="AG45" i="15"/>
  <c r="AG108" i="15" s="1"/>
  <c r="AG93" i="15"/>
  <c r="AG156" i="15" s="1"/>
  <c r="AG64" i="15"/>
  <c r="AG127" i="15" s="1"/>
  <c r="AG73" i="15"/>
  <c r="AG136" i="15" s="1"/>
  <c r="AG81" i="15"/>
  <c r="AG144" i="15" s="1"/>
  <c r="AG56" i="15"/>
  <c r="AG119" i="15" s="1"/>
  <c r="AG89" i="15"/>
  <c r="AG152" i="15" s="1"/>
  <c r="AG100" i="15"/>
  <c r="AG62" i="15"/>
  <c r="AG125" i="15" s="1"/>
  <c r="AG87" i="15"/>
  <c r="AG150" i="15" s="1"/>
  <c r="AG60" i="15"/>
  <c r="AG123" i="15" s="1"/>
  <c r="AG75" i="15"/>
  <c r="AG138" i="15" s="1"/>
  <c r="AG44" i="15"/>
  <c r="AG107" i="15" s="1"/>
  <c r="AG59" i="15"/>
  <c r="AG122" i="15" s="1"/>
  <c r="AG68" i="15"/>
  <c r="AG131" i="15" s="1"/>
  <c r="AG54" i="15"/>
  <c r="AG117" i="15" s="1"/>
  <c r="AG47" i="15"/>
  <c r="AG110" i="15" s="1"/>
  <c r="AG63" i="15"/>
  <c r="AG126" i="15" s="1"/>
  <c r="AG80" i="15"/>
  <c r="AG143" i="15" s="1"/>
  <c r="AG67" i="15"/>
  <c r="AG130" i="15" s="1"/>
  <c r="AG76" i="15"/>
  <c r="AG139" i="15" s="1"/>
  <c r="AG82" i="15"/>
  <c r="AG145" i="15" s="1"/>
  <c r="AG55" i="15"/>
  <c r="AG118" i="15" s="1"/>
  <c r="AG46" i="15"/>
  <c r="AG109" i="15" s="1"/>
  <c r="AG84" i="15"/>
  <c r="AG147" i="15" s="1"/>
  <c r="AG99" i="15"/>
  <c r="AG98" i="15"/>
  <c r="AG161" i="15" s="1"/>
  <c r="AG66" i="15"/>
  <c r="AG129" i="15" s="1"/>
  <c r="AG88" i="15"/>
  <c r="AG151" i="15" s="1"/>
  <c r="AG61" i="15"/>
  <c r="AG124" i="15" s="1"/>
  <c r="AG74" i="15"/>
  <c r="AG137" i="15" s="1"/>
  <c r="AG48" i="15"/>
  <c r="AG111" i="15" s="1"/>
  <c r="AG39" i="15"/>
  <c r="AG105" i="15" s="1"/>
  <c r="AG92" i="15"/>
  <c r="AG155" i="15" s="1"/>
  <c r="AG58" i="15"/>
  <c r="AG121" i="15" s="1"/>
  <c r="AG90" i="15"/>
  <c r="AG153" i="15" s="1"/>
  <c r="AG86" i="15"/>
  <c r="AG149" i="15" s="1"/>
  <c r="AG83" i="15"/>
  <c r="AG146" i="15" s="1"/>
  <c r="AG78" i="15"/>
  <c r="AG141" i="15" s="1"/>
  <c r="AG85" i="15"/>
  <c r="AG148" i="15" s="1"/>
  <c r="AG101" i="15"/>
  <c r="AG50" i="15"/>
  <c r="AG113" i="15" s="1"/>
  <c r="AG94" i="15"/>
  <c r="AG157" i="15" s="1"/>
  <c r="AG43" i="15"/>
  <c r="AG106" i="15" s="1"/>
  <c r="AG95" i="15"/>
  <c r="AG158" i="15" s="1"/>
  <c r="AG97" i="15"/>
  <c r="AG160" i="15" s="1"/>
  <c r="AG69" i="15"/>
  <c r="AG132" i="15" s="1"/>
  <c r="AG51" i="15"/>
  <c r="AG114" i="15" s="1"/>
  <c r="AG52" i="15"/>
  <c r="AG115" i="15" s="1"/>
  <c r="AG77" i="15"/>
  <c r="AG140" i="15" s="1"/>
  <c r="AG79" i="15"/>
  <c r="AG142" i="15" s="1"/>
  <c r="AG71" i="15"/>
  <c r="AG134" i="15" s="1"/>
  <c r="AG53" i="15"/>
  <c r="AG116" i="15" s="1"/>
  <c r="AG70" i="15"/>
  <c r="AG133" i="15" s="1"/>
  <c r="AG96" i="15"/>
  <c r="AG159" i="15" s="1"/>
  <c r="AG57" i="15"/>
  <c r="AG120" i="15" s="1"/>
  <c r="AG91" i="15"/>
  <c r="AG154" i="15" s="1"/>
  <c r="AG65" i="15"/>
  <c r="AG128" i="15" s="1"/>
  <c r="AG49" i="15"/>
  <c r="AG112" i="15" s="1"/>
  <c r="AG102" i="15"/>
  <c r="AG162" i="15" s="1"/>
  <c r="AI38" i="15"/>
  <c r="FC171" i="15"/>
  <c r="FC176" i="15"/>
  <c r="FC172" i="15"/>
  <c r="FC169" i="15"/>
  <c r="FC168" i="15"/>
  <c r="FC175" i="15"/>
  <c r="FC166" i="15"/>
  <c r="FC177" i="15"/>
  <c r="FC179" i="15"/>
  <c r="FC231" i="15"/>
  <c r="FC170" i="15"/>
  <c r="FC174" i="15"/>
  <c r="FC165" i="15"/>
  <c r="FC167" i="15"/>
  <c r="FC178" i="15"/>
  <c r="FC173" i="15"/>
  <c r="FC180" i="15"/>
  <c r="FC181" i="15"/>
  <c r="FC182" i="15"/>
  <c r="FC183" i="15"/>
  <c r="FC184" i="15"/>
  <c r="FC185" i="15"/>
  <c r="FC186" i="15"/>
  <c r="FC187" i="15"/>
  <c r="FC188" i="15"/>
  <c r="FC189" i="15"/>
  <c r="FC190" i="15"/>
  <c r="FC191" i="15"/>
  <c r="FC192" i="15"/>
  <c r="FC193" i="15"/>
  <c r="FC194" i="15"/>
  <c r="FC195" i="15"/>
  <c r="FC196" i="15"/>
  <c r="FC197" i="15"/>
  <c r="FC198" i="15"/>
  <c r="FC199" i="15"/>
  <c r="FC200" i="15"/>
  <c r="FC201" i="15"/>
  <c r="FC202" i="15"/>
  <c r="FC203" i="15"/>
  <c r="FC204" i="15"/>
  <c r="FC205" i="15"/>
  <c r="FC206" i="15"/>
  <c r="FC207" i="15"/>
  <c r="FC208" i="15"/>
  <c r="FC209" i="15"/>
  <c r="FC210" i="15"/>
  <c r="FC211" i="15"/>
  <c r="FC212" i="15"/>
  <c r="FC213" i="15"/>
  <c r="FC214" i="15"/>
  <c r="FC215" i="15"/>
  <c r="FC216" i="15"/>
  <c r="FC217" i="15"/>
  <c r="FC218" i="15"/>
  <c r="FC219" i="15"/>
  <c r="FC220" i="15"/>
  <c r="FC221" i="15"/>
  <c r="FC222" i="15"/>
  <c r="FC223" i="15"/>
  <c r="FC224" i="15"/>
  <c r="FC225" i="15"/>
  <c r="FD164" i="15"/>
  <c r="BY115" i="8"/>
  <c r="BY116" i="8"/>
  <c r="BY114" i="8"/>
  <c r="BY117" i="8"/>
  <c r="BY118" i="8"/>
  <c r="BZ49" i="8"/>
  <c r="BZ109" i="8"/>
  <c r="BZ60" i="8"/>
  <c r="BZ80" i="8"/>
  <c r="BZ57" i="8"/>
  <c r="BZ70" i="8"/>
  <c r="BZ78" i="8"/>
  <c r="BZ98" i="8"/>
  <c r="BZ99" i="8"/>
  <c r="BZ129" i="8"/>
  <c r="BZ59" i="8"/>
  <c r="BZ48" i="8"/>
  <c r="BZ128" i="8"/>
  <c r="BZ107" i="8"/>
  <c r="BZ97" i="8"/>
  <c r="BZ47" i="8"/>
  <c r="BZ77" i="8"/>
  <c r="BZ110" i="8"/>
  <c r="BZ67" i="8"/>
  <c r="BZ108" i="8"/>
  <c r="BZ69" i="8"/>
  <c r="BZ88" i="8"/>
  <c r="BZ90" i="8"/>
  <c r="BZ127" i="8"/>
  <c r="BZ79" i="8"/>
  <c r="BZ68" i="8"/>
  <c r="BZ100" i="8"/>
  <c r="BZ58" i="8"/>
  <c r="BZ87" i="8"/>
  <c r="BZ89" i="8"/>
  <c r="BZ130" i="8"/>
  <c r="BZ46" i="8"/>
  <c r="BZ104" i="8"/>
  <c r="BZ103" i="8"/>
  <c r="BZ106" i="8"/>
  <c r="BZ105" i="8"/>
  <c r="BZ126" i="8"/>
  <c r="BZ76" i="8"/>
  <c r="BZ64" i="8"/>
  <c r="BZ86" i="8"/>
  <c r="BZ96" i="8"/>
  <c r="BZ122" i="8"/>
  <c r="BZ85" i="8"/>
  <c r="BZ123" i="8"/>
  <c r="BZ93" i="8"/>
  <c r="BZ83" i="8"/>
  <c r="BZ95" i="8"/>
  <c r="BZ82" i="8"/>
  <c r="BZ55" i="8"/>
  <c r="BZ66" i="8"/>
  <c r="BZ41" i="8"/>
  <c r="BZ72" i="8"/>
  <c r="BZ45" i="8"/>
  <c r="BZ92" i="8"/>
  <c r="BZ54" i="8"/>
  <c r="BZ62" i="8"/>
  <c r="BZ65" i="8"/>
  <c r="BZ124" i="8"/>
  <c r="BZ75" i="8"/>
  <c r="BZ74" i="8"/>
  <c r="BZ42" i="8"/>
  <c r="BZ53" i="8"/>
  <c r="BZ44" i="8"/>
  <c r="BZ94" i="8"/>
  <c r="BZ52" i="8"/>
  <c r="BZ73" i="8"/>
  <c r="BZ125" i="8"/>
  <c r="BZ56" i="8"/>
  <c r="BZ63" i="8"/>
  <c r="BZ43" i="8"/>
  <c r="BZ84" i="8"/>
  <c r="BY113" i="8"/>
  <c r="BY119" i="8"/>
  <c r="CA39" i="8"/>
  <c r="BY112" i="8"/>
  <c r="BY102" i="8"/>
  <c r="BY120" i="8"/>
  <c r="AH77" i="15" a="1"/>
  <c r="AH89" i="15" a="1"/>
  <c r="AH71" i="15" a="1"/>
  <c r="AH72" i="15" a="1"/>
  <c r="AH79" i="15" a="1"/>
  <c r="AH102" i="15" a="1"/>
  <c r="AH56" i="15" a="1"/>
  <c r="AH54" i="15" a="1"/>
  <c r="AH39" i="15" a="1"/>
  <c r="AH61" i="15" a="1"/>
  <c r="AH81" i="15" a="1"/>
  <c r="AH101" i="15" a="1"/>
  <c r="AH50" i="15" a="1"/>
  <c r="AH88" i="15" a="1"/>
  <c r="AH84" i="15" a="1"/>
  <c r="FD216" i="15" a="1"/>
  <c r="FD200" i="15" a="1"/>
  <c r="FD184" i="15" a="1"/>
  <c r="FD177" i="15" a="1"/>
  <c r="CA109" i="8" a="1"/>
  <c r="CA74" i="8" a="1"/>
  <c r="FD219" i="15" a="1"/>
  <c r="FD203" i="15" a="1"/>
  <c r="FD187" i="15" a="1"/>
  <c r="FD171" i="15" a="1"/>
  <c r="CA129" i="8" a="1"/>
  <c r="CA41" i="8" a="1"/>
  <c r="CA70" i="8" a="1"/>
  <c r="CA126" i="8" a="1"/>
  <c r="FD214" i="15" a="1"/>
  <c r="FD198" i="15" a="1"/>
  <c r="FD182" i="15" a="1"/>
  <c r="FD178" i="15" a="1"/>
  <c r="CA62" i="8" a="1"/>
  <c r="CA93" i="8" a="1"/>
  <c r="CA52" i="8" a="1"/>
  <c r="FD225" i="15" a="1"/>
  <c r="FD209" i="15" a="1"/>
  <c r="FD193" i="15" a="1"/>
  <c r="FD172" i="15" a="1"/>
  <c r="CA82" i="8" a="1"/>
  <c r="CA97" i="8" a="1"/>
  <c r="CA47" i="8" a="1"/>
  <c r="CA49" i="8" a="1"/>
  <c r="CA54" i="8" a="1"/>
  <c r="CA73" i="8" a="1"/>
  <c r="AH43" i="15" a="1"/>
  <c r="AH57" i="15" a="1"/>
  <c r="AH92" i="15" a="1"/>
  <c r="AH51" i="15" a="1"/>
  <c r="AH91" i="15" a="1"/>
  <c r="AH60" i="15" a="1"/>
  <c r="AH55" i="15" a="1"/>
  <c r="AH74" i="15" a="1"/>
  <c r="AH44" i="15" a="1"/>
  <c r="AH96" i="15" a="1"/>
  <c r="AH93" i="15" a="1"/>
  <c r="AH100" i="15" a="1"/>
  <c r="AH97" i="15" a="1"/>
  <c r="AH65" i="15" a="1"/>
  <c r="AH82" i="15" a="1"/>
  <c r="AH94" i="15" a="1"/>
  <c r="FD212" i="15" a="1"/>
  <c r="FD196" i="15" a="1"/>
  <c r="FD168" i="15" a="1"/>
  <c r="FD165" i="15" a="1"/>
  <c r="CA77" i="8" a="1"/>
  <c r="CA128" i="8" a="1"/>
  <c r="CA83" i="8" a="1"/>
  <c r="CA110" i="8" a="1"/>
  <c r="FD215" i="15" a="1"/>
  <c r="FD199" i="15" a="1"/>
  <c r="FD183" i="15" a="1"/>
  <c r="FD231" i="15" a="1"/>
  <c r="CA78" i="8" a="1"/>
  <c r="CA57" i="8" a="1"/>
  <c r="CA56" i="8" a="1"/>
  <c r="CA60" i="8" a="1"/>
  <c r="FD210" i="15" a="1"/>
  <c r="FD194" i="15" a="1"/>
  <c r="FD169" i="15" a="1"/>
  <c r="CA125" i="8" a="1"/>
  <c r="CA59" i="8" a="1"/>
  <c r="CA106" i="8" a="1"/>
  <c r="CA100" i="8" a="1"/>
  <c r="CA84" i="8" a="1"/>
  <c r="FD221" i="15" a="1"/>
  <c r="FD205" i="15" a="1"/>
  <c r="FD189" i="15" a="1"/>
  <c r="FD174" i="15" a="1"/>
  <c r="CA88" i="8" a="1"/>
  <c r="CA127" i="8" a="1"/>
  <c r="CA67" i="8" a="1"/>
  <c r="CA105" i="8" a="1"/>
  <c r="CA98" i="8" a="1"/>
  <c r="CA45" i="8" a="1"/>
  <c r="AH76" i="15" a="1"/>
  <c r="AH66" i="15" a="1"/>
  <c r="AH73" i="15" a="1"/>
  <c r="AH58" i="15" a="1"/>
  <c r="AH95" i="15" a="1"/>
  <c r="AH75" i="15" a="1"/>
  <c r="AH85" i="15" a="1"/>
  <c r="AH70" i="15" a="1"/>
  <c r="AH63" i="15" a="1"/>
  <c r="AH83" i="15" a="1"/>
  <c r="AH99" i="15" a="1"/>
  <c r="AH62" i="15" a="1"/>
  <c r="AH52" i="15" a="1"/>
  <c r="AH59" i="15" a="1"/>
  <c r="AH67" i="15" a="1"/>
  <c r="AH80" i="15" a="1"/>
  <c r="FD224" i="15" a="1"/>
  <c r="FD208" i="15" a="1"/>
  <c r="FD192" i="15" a="1"/>
  <c r="FD167" i="15" a="1"/>
  <c r="CA76" i="8" a="1"/>
  <c r="CA86" i="8" a="1"/>
  <c r="CA79" i="8" a="1"/>
  <c r="CA55" i="8" a="1"/>
  <c r="CA46" i="8" a="1"/>
  <c r="FD211" i="15" a="1"/>
  <c r="FD195" i="15" a="1"/>
  <c r="FD166" i="15" a="1"/>
  <c r="CA65" i="8" a="1"/>
  <c r="CA72" i="8" a="1"/>
  <c r="CA96" i="8" a="1"/>
  <c r="CA85" i="8" a="1"/>
  <c r="FD222" i="15" a="1"/>
  <c r="FD206" i="15" a="1"/>
  <c r="FD190" i="15" a="1"/>
  <c r="FD176" i="15" a="1"/>
  <c r="CA68" i="8" a="1"/>
  <c r="CA99" i="8" a="1"/>
  <c r="CA75" i="8" a="1"/>
  <c r="CA66" i="8" a="1"/>
  <c r="CA92" i="8" a="1"/>
  <c r="CA123" i="8" a="1"/>
  <c r="CA89" i="8" a="1"/>
  <c r="FD217" i="15" a="1"/>
  <c r="FD201" i="15" a="1"/>
  <c r="FD185" i="15" a="1"/>
  <c r="FD179" i="15" a="1"/>
  <c r="CA58" i="8" a="1"/>
  <c r="CA53" i="8" a="1"/>
  <c r="CA107" i="8" a="1"/>
  <c r="CA44" i="8" a="1"/>
  <c r="AH90" i="15" a="1"/>
  <c r="AH53" i="15" a="1"/>
  <c r="AH46" i="15" a="1"/>
  <c r="AH48" i="15" a="1"/>
  <c r="AH78" i="15" a="1"/>
  <c r="AH64" i="15" a="1"/>
  <c r="AH87" i="15" a="1"/>
  <c r="AH69" i="15" a="1"/>
  <c r="AH68" i="15" a="1"/>
  <c r="AH47" i="15" a="1"/>
  <c r="AH86" i="15" a="1"/>
  <c r="AH49" i="15" a="1"/>
  <c r="AH98" i="15" a="1"/>
  <c r="AH45" i="15" a="1"/>
  <c r="FD220" i="15" a="1"/>
  <c r="FD204" i="15" a="1"/>
  <c r="FD188" i="15" a="1"/>
  <c r="FD170" i="15" a="1"/>
  <c r="CA64" i="8" a="1"/>
  <c r="CA69" i="8" a="1"/>
  <c r="CA122" i="8" a="1"/>
  <c r="CA48" i="8" a="1"/>
  <c r="FD223" i="15" a="1"/>
  <c r="FD207" i="15" a="1"/>
  <c r="FD191" i="15" a="1"/>
  <c r="FD175" i="15" a="1"/>
  <c r="CA104" i="8" a="1"/>
  <c r="CA43" i="8" a="1"/>
  <c r="CA130" i="8" a="1"/>
  <c r="CA94" i="8" a="1"/>
  <c r="CA103" i="8" a="1"/>
  <c r="CA63" i="8" a="1"/>
  <c r="FD218" i="15" a="1"/>
  <c r="FD202" i="15" a="1"/>
  <c r="FD186" i="15" a="1"/>
  <c r="FD173" i="15" a="1"/>
  <c r="CA90" i="8" a="1"/>
  <c r="CA42" i="8" a="1"/>
  <c r="CA87" i="8" a="1"/>
  <c r="CA108" i="8" a="1"/>
  <c r="FD213" i="15" a="1"/>
  <c r="FD197" i="15" a="1"/>
  <c r="FD181" i="15" a="1"/>
  <c r="FD180" i="15" a="1"/>
  <c r="CA80" i="8" a="1"/>
  <c r="CA95" i="8" a="1"/>
  <c r="CA124" i="8" a="1"/>
  <c r="AH45" i="15" l="1"/>
  <c r="AH108" i="15" s="1"/>
  <c r="AH98" i="15"/>
  <c r="AH161" i="15" s="1"/>
  <c r="AH49" i="15"/>
  <c r="AH112" i="15" s="1"/>
  <c r="AH86" i="15"/>
  <c r="AH149" i="15" s="1"/>
  <c r="AH47" i="15"/>
  <c r="AH110" i="15" s="1"/>
  <c r="AH68" i="15"/>
  <c r="AH131" i="15" s="1"/>
  <c r="AH69" i="15"/>
  <c r="AH132" i="15" s="1"/>
  <c r="AH87" i="15"/>
  <c r="AH150" i="15" s="1"/>
  <c r="AH64" i="15"/>
  <c r="AH127" i="15" s="1"/>
  <c r="AH78" i="15"/>
  <c r="AH141" i="15" s="1"/>
  <c r="AH48" i="15"/>
  <c r="AH111" i="15" s="1"/>
  <c r="AH46" i="15"/>
  <c r="AH109" i="15" s="1"/>
  <c r="AH53" i="15"/>
  <c r="AH116" i="15" s="1"/>
  <c r="AH90" i="15"/>
  <c r="AH153" i="15" s="1"/>
  <c r="AH80" i="15"/>
  <c r="AH143" i="15" s="1"/>
  <c r="AH67" i="15"/>
  <c r="AH130" i="15" s="1"/>
  <c r="AH59" i="15"/>
  <c r="AH122" i="15" s="1"/>
  <c r="AH52" i="15"/>
  <c r="AH115" i="15" s="1"/>
  <c r="AH62" i="15"/>
  <c r="AH125" i="15" s="1"/>
  <c r="AH99" i="15"/>
  <c r="AH83" i="15"/>
  <c r="AH146" i="15" s="1"/>
  <c r="AH63" i="15"/>
  <c r="AH126" i="15" s="1"/>
  <c r="AH70" i="15"/>
  <c r="AH133" i="15" s="1"/>
  <c r="AH85" i="15"/>
  <c r="AH148" i="15" s="1"/>
  <c r="AH75" i="15"/>
  <c r="AH138" i="15" s="1"/>
  <c r="AH95" i="15"/>
  <c r="AH158" i="15" s="1"/>
  <c r="AH58" i="15"/>
  <c r="AH121" i="15" s="1"/>
  <c r="AH73" i="15"/>
  <c r="AH136" i="15" s="1"/>
  <c r="AH66" i="15"/>
  <c r="AH129" i="15" s="1"/>
  <c r="AH76" i="15"/>
  <c r="AH139" i="15" s="1"/>
  <c r="AH94" i="15"/>
  <c r="AH157" i="15" s="1"/>
  <c r="AH82" i="15"/>
  <c r="AH145" i="15" s="1"/>
  <c r="AH65" i="15"/>
  <c r="AH128" i="15" s="1"/>
  <c r="AH97" i="15"/>
  <c r="AH160" i="15" s="1"/>
  <c r="AH100" i="15"/>
  <c r="AH93" i="15"/>
  <c r="AH156" i="15" s="1"/>
  <c r="AH96" i="15"/>
  <c r="AH159" i="15" s="1"/>
  <c r="AH44" i="15"/>
  <c r="AH107" i="15" s="1"/>
  <c r="AH74" i="15"/>
  <c r="AH137" i="15" s="1"/>
  <c r="AH55" i="15"/>
  <c r="AH118" i="15" s="1"/>
  <c r="AH60" i="15"/>
  <c r="AH123" i="15" s="1"/>
  <c r="AH91" i="15"/>
  <c r="AH154" i="15" s="1"/>
  <c r="AH51" i="15"/>
  <c r="AH114" i="15" s="1"/>
  <c r="AH92" i="15"/>
  <c r="AH155" i="15" s="1"/>
  <c r="AH57" i="15"/>
  <c r="AH120" i="15" s="1"/>
  <c r="AH43" i="15"/>
  <c r="AH106" i="15" s="1"/>
  <c r="AH84" i="15"/>
  <c r="AH147" i="15" s="1"/>
  <c r="AH88" i="15"/>
  <c r="AH151" i="15" s="1"/>
  <c r="AH50" i="15"/>
  <c r="AH113" i="15" s="1"/>
  <c r="AH101" i="15"/>
  <c r="AH81" i="15"/>
  <c r="AH144" i="15" s="1"/>
  <c r="AH61" i="15"/>
  <c r="AH124" i="15" s="1"/>
  <c r="AH39" i="15"/>
  <c r="AH105" i="15" s="1"/>
  <c r="AH54" i="15"/>
  <c r="AH117" i="15" s="1"/>
  <c r="AH56" i="15"/>
  <c r="AH119" i="15" s="1"/>
  <c r="AH102" i="15"/>
  <c r="AH162" i="15" s="1"/>
  <c r="AH79" i="15"/>
  <c r="AH142" i="15" s="1"/>
  <c r="AH72" i="15"/>
  <c r="AH135" i="15" s="1"/>
  <c r="AH71" i="15"/>
  <c r="AH134" i="15" s="1"/>
  <c r="AH89" i="15"/>
  <c r="AH152" i="15" s="1"/>
  <c r="AH77" i="15"/>
  <c r="AH140" i="15" s="1"/>
  <c r="AJ38" i="15"/>
  <c r="FD165" i="15"/>
  <c r="FD180" i="15"/>
  <c r="FD178" i="15"/>
  <c r="FD231" i="15"/>
  <c r="FD177" i="15"/>
  <c r="FD179" i="15"/>
  <c r="FD173" i="15"/>
  <c r="FD171" i="15"/>
  <c r="FD170" i="15"/>
  <c r="FD174" i="15"/>
  <c r="FD176" i="15"/>
  <c r="FD175" i="15"/>
  <c r="FD167" i="15"/>
  <c r="FD172" i="15"/>
  <c r="FD169" i="15"/>
  <c r="FD166" i="15"/>
  <c r="FD168" i="15"/>
  <c r="FD181" i="15"/>
  <c r="FD182" i="15"/>
  <c r="FD183" i="15"/>
  <c r="FD184" i="15"/>
  <c r="FD185" i="15"/>
  <c r="FD186" i="15"/>
  <c r="FD187" i="15"/>
  <c r="FD188" i="15"/>
  <c r="FD189" i="15"/>
  <c r="FD190" i="15"/>
  <c r="FD191" i="15"/>
  <c r="FD192" i="15"/>
  <c r="FD193" i="15"/>
  <c r="FD194" i="15"/>
  <c r="FD195" i="15"/>
  <c r="FD196" i="15"/>
  <c r="FD197" i="15"/>
  <c r="FD198" i="15"/>
  <c r="FD199" i="15"/>
  <c r="FD200" i="15"/>
  <c r="FD201" i="15"/>
  <c r="FD202" i="15"/>
  <c r="FD203" i="15"/>
  <c r="FD204" i="15"/>
  <c r="FD205" i="15"/>
  <c r="FD206" i="15"/>
  <c r="FD207" i="15"/>
  <c r="FD208" i="15"/>
  <c r="FD209" i="15"/>
  <c r="FD210" i="15"/>
  <c r="FD211" i="15"/>
  <c r="FD212" i="15"/>
  <c r="FD213" i="15"/>
  <c r="FD214" i="15"/>
  <c r="FD215" i="15"/>
  <c r="FD216" i="15"/>
  <c r="FD217" i="15"/>
  <c r="FD218" i="15"/>
  <c r="FD219" i="15"/>
  <c r="FD220" i="15"/>
  <c r="FD221" i="15"/>
  <c r="FD222" i="15"/>
  <c r="FD223" i="15"/>
  <c r="FD224" i="15"/>
  <c r="FD225" i="15"/>
  <c r="FE164" i="15"/>
  <c r="BZ119" i="8"/>
  <c r="BZ115" i="8"/>
  <c r="BZ120" i="8"/>
  <c r="BZ118" i="8"/>
  <c r="CA60" i="8"/>
  <c r="CA109" i="8"/>
  <c r="CA49" i="8"/>
  <c r="CA57" i="8"/>
  <c r="CA80" i="8"/>
  <c r="CA107" i="8"/>
  <c r="CA78" i="8"/>
  <c r="CA47" i="8"/>
  <c r="CA77" i="8"/>
  <c r="CA129" i="8"/>
  <c r="CA97" i="8"/>
  <c r="CA128" i="8"/>
  <c r="CA98" i="8"/>
  <c r="CA70" i="8"/>
  <c r="CA59" i="8"/>
  <c r="CA48" i="8"/>
  <c r="CA100" i="8"/>
  <c r="CA130" i="8"/>
  <c r="CA69" i="8"/>
  <c r="CA58" i="8"/>
  <c r="CA99" i="8"/>
  <c r="CA110" i="8"/>
  <c r="CA67" i="8"/>
  <c r="CA90" i="8"/>
  <c r="CA108" i="8"/>
  <c r="CA88" i="8"/>
  <c r="CA87" i="8"/>
  <c r="CA127" i="8"/>
  <c r="CA68" i="8"/>
  <c r="CA89" i="8"/>
  <c r="CA79" i="8"/>
  <c r="CA46" i="8"/>
  <c r="CA104" i="8"/>
  <c r="CA103" i="8"/>
  <c r="CA106" i="8"/>
  <c r="CA105" i="8"/>
  <c r="CA45" i="8"/>
  <c r="CA62" i="8"/>
  <c r="CA94" i="8"/>
  <c r="CA52" i="8"/>
  <c r="CA53" i="8"/>
  <c r="CA41" i="8"/>
  <c r="CA43" i="8"/>
  <c r="CA74" i="8"/>
  <c r="CA76" i="8"/>
  <c r="CA42" i="8"/>
  <c r="CA85" i="8"/>
  <c r="CA93" i="8"/>
  <c r="CA125" i="8"/>
  <c r="CA84" i="8"/>
  <c r="CA82" i="8"/>
  <c r="CA73" i="8"/>
  <c r="CA123" i="8"/>
  <c r="CA92" i="8"/>
  <c r="CA75" i="8"/>
  <c r="CA44" i="8"/>
  <c r="CA86" i="8"/>
  <c r="CA83" i="8"/>
  <c r="CA96" i="8"/>
  <c r="CA126" i="8"/>
  <c r="CA54" i="8"/>
  <c r="CA64" i="8"/>
  <c r="CA95" i="8"/>
  <c r="CA55" i="8"/>
  <c r="CA124" i="8"/>
  <c r="CA122" i="8"/>
  <c r="CA65" i="8"/>
  <c r="CA63" i="8"/>
  <c r="CA66" i="8"/>
  <c r="CA72" i="8"/>
  <c r="CA56" i="8"/>
  <c r="BZ102" i="8"/>
  <c r="BZ112" i="8"/>
  <c r="BZ117" i="8"/>
  <c r="BZ114" i="8"/>
  <c r="CB39" i="8"/>
  <c r="BZ113" i="8"/>
  <c r="BZ116" i="8"/>
  <c r="AI91" i="15" a="1"/>
  <c r="AI45" i="15" a="1"/>
  <c r="AI49" i="15" a="1"/>
  <c r="AI96" i="15" a="1"/>
  <c r="AI95" i="15" a="1"/>
  <c r="AI72" i="15" a="1"/>
  <c r="AI70" i="15" a="1"/>
  <c r="AI55" i="15" a="1"/>
  <c r="AI64" i="15" a="1"/>
  <c r="AI57" i="15" a="1"/>
  <c r="AI85" i="15" a="1"/>
  <c r="AI102" i="15" a="1"/>
  <c r="AI68" i="15" a="1"/>
  <c r="AI60" i="15" a="1"/>
  <c r="AI56" i="15" a="1"/>
  <c r="FE216" i="15" a="1"/>
  <c r="FE200" i="15" a="1"/>
  <c r="FE184" i="15" a="1"/>
  <c r="FE165" i="15" a="1"/>
  <c r="CB43" i="8" a="1"/>
  <c r="CB77" i="8" a="1"/>
  <c r="CB47" i="8" a="1"/>
  <c r="CB55" i="8" a="1"/>
  <c r="FE219" i="15" a="1"/>
  <c r="FE203" i="15" a="1"/>
  <c r="FE187" i="15" a="1"/>
  <c r="FE178" i="15" a="1"/>
  <c r="CB103" i="8" a="1"/>
  <c r="CB76" i="8" a="1"/>
  <c r="CB90" i="8" a="1"/>
  <c r="CB42" i="8" a="1"/>
  <c r="FE218" i="15" a="1"/>
  <c r="FE202" i="15" a="1"/>
  <c r="FE186" i="15" a="1"/>
  <c r="FE181" i="15" a="1"/>
  <c r="CB98" i="8" a="1"/>
  <c r="CB123" i="8" a="1"/>
  <c r="CB45" i="8" a="1"/>
  <c r="CB70" i="8" a="1"/>
  <c r="FE221" i="15" a="1"/>
  <c r="FE205" i="15" a="1"/>
  <c r="FE189" i="15" a="1"/>
  <c r="FE179" i="15" a="1"/>
  <c r="CB65" i="8" a="1"/>
  <c r="CB83" i="8" a="1"/>
  <c r="CB110" i="8" a="1"/>
  <c r="CB62" i="8" a="1"/>
  <c r="AI77" i="15" a="1"/>
  <c r="AI71" i="15" a="1"/>
  <c r="AI94" i="15" a="1"/>
  <c r="AI78" i="15" a="1"/>
  <c r="AI63" i="15" a="1"/>
  <c r="AI81" i="15" a="1"/>
  <c r="AI69" i="15" a="1"/>
  <c r="AI73" i="15" a="1"/>
  <c r="AI88" i="15" a="1"/>
  <c r="AI59" i="15" a="1"/>
  <c r="AI79" i="15" a="1"/>
  <c r="AI46" i="15" a="1"/>
  <c r="AI65" i="15" a="1"/>
  <c r="AI86" i="15" a="1"/>
  <c r="AI100" i="15" a="1"/>
  <c r="AI76" i="15" a="1"/>
  <c r="FE212" i="15" a="1"/>
  <c r="FE196" i="15" a="1"/>
  <c r="FE168" i="15" a="1"/>
  <c r="FE167" i="15" a="1"/>
  <c r="CB46" i="8" a="1"/>
  <c r="CB72" i="8" a="1"/>
  <c r="CB41" i="8" a="1"/>
  <c r="CB52" i="8" a="1"/>
  <c r="CB93" i="8" a="1"/>
  <c r="FE215" i="15" a="1"/>
  <c r="FE199" i="15" a="1"/>
  <c r="FE183" i="15" a="1"/>
  <c r="FE177" i="15" a="1"/>
  <c r="CB97" i="8" a="1"/>
  <c r="CB75" i="8" a="1"/>
  <c r="CB68" i="8" a="1"/>
  <c r="CB87" i="8" a="1"/>
  <c r="FE214" i="15" a="1"/>
  <c r="FE198" i="15" a="1"/>
  <c r="FE182" i="15" a="1"/>
  <c r="FE173" i="15" a="1"/>
  <c r="CB108" i="8" a="1"/>
  <c r="CB48" i="8" a="1"/>
  <c r="CB129" i="8" a="1"/>
  <c r="CB78" i="8" a="1"/>
  <c r="FE217" i="15" a="1"/>
  <c r="FE201" i="15" a="1"/>
  <c r="FE185" i="15" a="1"/>
  <c r="FE169" i="15" a="1"/>
  <c r="CB84" i="8" a="1"/>
  <c r="CB95" i="8" a="1"/>
  <c r="CB56" i="8" a="1"/>
  <c r="CB130" i="8" a="1"/>
  <c r="AI39" i="15" a="1"/>
  <c r="AI99" i="15" a="1"/>
  <c r="AI66" i="15" a="1"/>
  <c r="AI98" i="15" a="1"/>
  <c r="AI93" i="15" a="1"/>
  <c r="AI101" i="15" a="1"/>
  <c r="AI67" i="15" a="1"/>
  <c r="AI62" i="15" a="1"/>
  <c r="AI52" i="15" a="1"/>
  <c r="AI51" i="15" a="1"/>
  <c r="AI48" i="15" a="1"/>
  <c r="AI47" i="15" a="1"/>
  <c r="AI75" i="15" a="1"/>
  <c r="AI87" i="15" a="1"/>
  <c r="AI83" i="15" a="1"/>
  <c r="FE224" i="15" a="1"/>
  <c r="FE208" i="15" a="1"/>
  <c r="FE192" i="15" a="1"/>
  <c r="FE176" i="15" a="1"/>
  <c r="CB89" i="8" a="1"/>
  <c r="CB69" i="8" a="1"/>
  <c r="CB60" i="8" a="1"/>
  <c r="CB100" i="8" a="1"/>
  <c r="CB106" i="8" a="1"/>
  <c r="CB63" i="8" a="1"/>
  <c r="FE211" i="15" a="1"/>
  <c r="FE195" i="15" a="1"/>
  <c r="FE166" i="15" a="1"/>
  <c r="CB64" i="8" a="1"/>
  <c r="CB127" i="8" a="1"/>
  <c r="CB59" i="8" a="1"/>
  <c r="CB79" i="8" a="1"/>
  <c r="CB86" i="8" a="1"/>
  <c r="FE210" i="15" a="1"/>
  <c r="FE194" i="15" a="1"/>
  <c r="FE172" i="15" a="1"/>
  <c r="CB67" i="8" a="1"/>
  <c r="CB53" i="8" a="1"/>
  <c r="CB94" i="8" a="1"/>
  <c r="CB73" i="8" a="1"/>
  <c r="CB44" i="8" a="1"/>
  <c r="CB99" i="8" a="1"/>
  <c r="FE213" i="15" a="1"/>
  <c r="FE197" i="15" a="1"/>
  <c r="FE171" i="15" a="1"/>
  <c r="FE231" i="15" a="1"/>
  <c r="CB88" i="8" a="1"/>
  <c r="CB58" i="8" a="1"/>
  <c r="CB125" i="8" a="1"/>
  <c r="CB124" i="8" a="1"/>
  <c r="AI50" i="15" a="1"/>
  <c r="AI90" i="15" a="1"/>
  <c r="AI61" i="15" a="1"/>
  <c r="AI80" i="15" a="1"/>
  <c r="AI89" i="15" a="1"/>
  <c r="AI58" i="15" a="1"/>
  <c r="AI82" i="15" a="1"/>
  <c r="AI44" i="15" a="1"/>
  <c r="AI54" i="15" a="1"/>
  <c r="AI92" i="15" a="1"/>
  <c r="AI97" i="15" a="1"/>
  <c r="AI74" i="15" a="1"/>
  <c r="AI84" i="15" a="1"/>
  <c r="AI53" i="15" a="1"/>
  <c r="AI43" i="15" a="1"/>
  <c r="FE220" i="15" a="1"/>
  <c r="FE204" i="15" a="1"/>
  <c r="FE188" i="15" a="1"/>
  <c r="FE174" i="15" a="1"/>
  <c r="CB122" i="8" a="1"/>
  <c r="CB96" i="8" a="1"/>
  <c r="CB82" i="8" a="1"/>
  <c r="CB126" i="8" a="1"/>
  <c r="FE223" i="15" a="1"/>
  <c r="FE207" i="15" a="1"/>
  <c r="FE191" i="15" a="1"/>
  <c r="FE170" i="15" a="1"/>
  <c r="CB57" i="8" a="1"/>
  <c r="CB105" i="8" a="1"/>
  <c r="CB104" i="8" a="1"/>
  <c r="CB74" i="8" a="1"/>
  <c r="FE222" i="15" a="1"/>
  <c r="FE206" i="15" a="1"/>
  <c r="FE190" i="15" a="1"/>
  <c r="FE180" i="15" a="1"/>
  <c r="CB85" i="8" a="1"/>
  <c r="CB80" i="8" a="1"/>
  <c r="CB107" i="8" a="1"/>
  <c r="CB66" i="8" a="1"/>
  <c r="FE225" i="15" a="1"/>
  <c r="FE209" i="15" a="1"/>
  <c r="FE193" i="15" a="1"/>
  <c r="FE175" i="15" a="1"/>
  <c r="CB109" i="8" a="1"/>
  <c r="CB92" i="8" a="1"/>
  <c r="CB49" i="8" a="1"/>
  <c r="CB54" i="8" a="1"/>
  <c r="CB128" i="8" a="1"/>
  <c r="AI43" i="15" l="1"/>
  <c r="AI106" i="15" s="1"/>
  <c r="AI53" i="15"/>
  <c r="AI116" i="15" s="1"/>
  <c r="AI84" i="15"/>
  <c r="AI147" i="15" s="1"/>
  <c r="AI74" i="15"/>
  <c r="AI137" i="15" s="1"/>
  <c r="AI97" i="15"/>
  <c r="AI160" i="15" s="1"/>
  <c r="AI92" i="15"/>
  <c r="AI155" i="15" s="1"/>
  <c r="AI54" i="15"/>
  <c r="AI117" i="15" s="1"/>
  <c r="AI44" i="15"/>
  <c r="AI107" i="15" s="1"/>
  <c r="AI82" i="15"/>
  <c r="AI145" i="15" s="1"/>
  <c r="AI58" i="15"/>
  <c r="AI121" i="15" s="1"/>
  <c r="AI89" i="15"/>
  <c r="AI152" i="15" s="1"/>
  <c r="AI80" i="15"/>
  <c r="AI143" i="15" s="1"/>
  <c r="AI61" i="15"/>
  <c r="AI124" i="15" s="1"/>
  <c r="AI90" i="15"/>
  <c r="AI153" i="15" s="1"/>
  <c r="AI50" i="15"/>
  <c r="AI113" i="15" s="1"/>
  <c r="AI83" i="15"/>
  <c r="AI146" i="15" s="1"/>
  <c r="AI87" i="15"/>
  <c r="AI150" i="15" s="1"/>
  <c r="AI75" i="15"/>
  <c r="AI138" i="15" s="1"/>
  <c r="AI47" i="15"/>
  <c r="AI110" i="15" s="1"/>
  <c r="AI48" i="15"/>
  <c r="AI111" i="15" s="1"/>
  <c r="AI51" i="15"/>
  <c r="AI114" i="15" s="1"/>
  <c r="AI52" i="15"/>
  <c r="AI115" i="15" s="1"/>
  <c r="AI62" i="15"/>
  <c r="AI125" i="15" s="1"/>
  <c r="AI67" i="15"/>
  <c r="AI130" i="15" s="1"/>
  <c r="AI101" i="15"/>
  <c r="AI93" i="15"/>
  <c r="AI156" i="15" s="1"/>
  <c r="AI98" i="15"/>
  <c r="AI161" i="15" s="1"/>
  <c r="AI66" i="15"/>
  <c r="AI129" i="15" s="1"/>
  <c r="AI99" i="15"/>
  <c r="AI39" i="15"/>
  <c r="AI105" i="15" s="1"/>
  <c r="AI76" i="15"/>
  <c r="AI139" i="15" s="1"/>
  <c r="AI100" i="15"/>
  <c r="AI86" i="15"/>
  <c r="AI149" i="15" s="1"/>
  <c r="AI65" i="15"/>
  <c r="AI128" i="15" s="1"/>
  <c r="AI46" i="15"/>
  <c r="AI109" i="15" s="1"/>
  <c r="AI79" i="15"/>
  <c r="AI142" i="15" s="1"/>
  <c r="AI59" i="15"/>
  <c r="AI122" i="15" s="1"/>
  <c r="AI88" i="15"/>
  <c r="AI151" i="15" s="1"/>
  <c r="AI73" i="15"/>
  <c r="AI136" i="15" s="1"/>
  <c r="AI69" i="15"/>
  <c r="AI132" i="15" s="1"/>
  <c r="AI81" i="15"/>
  <c r="AI144" i="15" s="1"/>
  <c r="AI63" i="15"/>
  <c r="AI126" i="15" s="1"/>
  <c r="AI78" i="15"/>
  <c r="AI141" i="15" s="1"/>
  <c r="AI94" i="15"/>
  <c r="AI157" i="15" s="1"/>
  <c r="AI71" i="15"/>
  <c r="AI134" i="15" s="1"/>
  <c r="AI77" i="15"/>
  <c r="AI140" i="15" s="1"/>
  <c r="AI56" i="15"/>
  <c r="AI119" i="15" s="1"/>
  <c r="AI60" i="15"/>
  <c r="AI123" i="15" s="1"/>
  <c r="AI68" i="15"/>
  <c r="AI131" i="15" s="1"/>
  <c r="AI102" i="15"/>
  <c r="AI162" i="15" s="1"/>
  <c r="AI85" i="15"/>
  <c r="AI148" i="15" s="1"/>
  <c r="AI57" i="15"/>
  <c r="AI120" i="15" s="1"/>
  <c r="AI64" i="15"/>
  <c r="AI127" i="15" s="1"/>
  <c r="AI55" i="15"/>
  <c r="AI118" i="15" s="1"/>
  <c r="AI70" i="15"/>
  <c r="AI133" i="15" s="1"/>
  <c r="AI72" i="15"/>
  <c r="AI135" i="15" s="1"/>
  <c r="AI95" i="15"/>
  <c r="AI158" i="15" s="1"/>
  <c r="AI96" i="15"/>
  <c r="AI159" i="15" s="1"/>
  <c r="AI49" i="15"/>
  <c r="AI112" i="15" s="1"/>
  <c r="AI45" i="15"/>
  <c r="AI108" i="15" s="1"/>
  <c r="AI91" i="15"/>
  <c r="AI154" i="15" s="1"/>
  <c r="AK38" i="15"/>
  <c r="FE167" i="15"/>
  <c r="FE231" i="15"/>
  <c r="FE173" i="15"/>
  <c r="FE177" i="15"/>
  <c r="FE165" i="15"/>
  <c r="FE169" i="15"/>
  <c r="FE181" i="15"/>
  <c r="FE178" i="15"/>
  <c r="FE174" i="15"/>
  <c r="FE179" i="15"/>
  <c r="FE180" i="15"/>
  <c r="FE170" i="15"/>
  <c r="FE176" i="15"/>
  <c r="FE175" i="15"/>
  <c r="FE172" i="15"/>
  <c r="FE166" i="15"/>
  <c r="FE168" i="15"/>
  <c r="FE171" i="15"/>
  <c r="FE182" i="15"/>
  <c r="FE183" i="15"/>
  <c r="FE184" i="15"/>
  <c r="FE185" i="15"/>
  <c r="FE186" i="15"/>
  <c r="FE187" i="15"/>
  <c r="FE188" i="15"/>
  <c r="FE189" i="15"/>
  <c r="FE190" i="15"/>
  <c r="FE191" i="15"/>
  <c r="FE192" i="15"/>
  <c r="FE193" i="15"/>
  <c r="FE194" i="15"/>
  <c r="FE195" i="15"/>
  <c r="FE196" i="15"/>
  <c r="FE197" i="15"/>
  <c r="FE198" i="15"/>
  <c r="FE199" i="15"/>
  <c r="FE200" i="15"/>
  <c r="FE201" i="15"/>
  <c r="FE202" i="15"/>
  <c r="FE203" i="15"/>
  <c r="FE204" i="15"/>
  <c r="FE205" i="15"/>
  <c r="FE206" i="15"/>
  <c r="FE207" i="15"/>
  <c r="FE208" i="15"/>
  <c r="FE209" i="15"/>
  <c r="FE210" i="15"/>
  <c r="FE211" i="15"/>
  <c r="FE212" i="15"/>
  <c r="FE213" i="15"/>
  <c r="FE214" i="15"/>
  <c r="FE215" i="15"/>
  <c r="FE216" i="15"/>
  <c r="FE217" i="15"/>
  <c r="FE218" i="15"/>
  <c r="FE219" i="15"/>
  <c r="FE220" i="15"/>
  <c r="FE221" i="15"/>
  <c r="FE222" i="15"/>
  <c r="FE223" i="15"/>
  <c r="FE224" i="15"/>
  <c r="FE225" i="15"/>
  <c r="CA119" i="8"/>
  <c r="CA117" i="8"/>
  <c r="CA114" i="8"/>
  <c r="CA120" i="8"/>
  <c r="CB60" i="8"/>
  <c r="CB80" i="8"/>
  <c r="CB57" i="8"/>
  <c r="CB49" i="8"/>
  <c r="CB109" i="8"/>
  <c r="CB70" i="8"/>
  <c r="CB97" i="8"/>
  <c r="CB98" i="8"/>
  <c r="CB47" i="8"/>
  <c r="CB129" i="8"/>
  <c r="CB77" i="8"/>
  <c r="CB107" i="8"/>
  <c r="CB59" i="8"/>
  <c r="CB78" i="8"/>
  <c r="CB48" i="8"/>
  <c r="CB128" i="8"/>
  <c r="CB99" i="8"/>
  <c r="CB89" i="8"/>
  <c r="CB130" i="8"/>
  <c r="CB108" i="8"/>
  <c r="CB68" i="8"/>
  <c r="CB67" i="8"/>
  <c r="CB90" i="8"/>
  <c r="CB58" i="8"/>
  <c r="CB87" i="8"/>
  <c r="CB69" i="8"/>
  <c r="CB88" i="8"/>
  <c r="CB127" i="8"/>
  <c r="CB110" i="8"/>
  <c r="CB100" i="8"/>
  <c r="CB79" i="8"/>
  <c r="CB46" i="8"/>
  <c r="CB104" i="8"/>
  <c r="CB103" i="8"/>
  <c r="CB106" i="8"/>
  <c r="CB105" i="8"/>
  <c r="CB74" i="8"/>
  <c r="CB55" i="8"/>
  <c r="CB63" i="8"/>
  <c r="CB84" i="8"/>
  <c r="CB56" i="8"/>
  <c r="CB54" i="8"/>
  <c r="CB66" i="8"/>
  <c r="CB85" i="8"/>
  <c r="CB65" i="8"/>
  <c r="CB53" i="8"/>
  <c r="CB43" i="8"/>
  <c r="CB126" i="8"/>
  <c r="CB95" i="8"/>
  <c r="CB45" i="8"/>
  <c r="CB76" i="8"/>
  <c r="CB124" i="8"/>
  <c r="CB42" i="8"/>
  <c r="CB83" i="8"/>
  <c r="CB73" i="8"/>
  <c r="CB123" i="8"/>
  <c r="CB94" i="8"/>
  <c r="CB75" i="8"/>
  <c r="CB41" i="8"/>
  <c r="CB125" i="8"/>
  <c r="CB72" i="8"/>
  <c r="CB62" i="8"/>
  <c r="CB82" i="8"/>
  <c r="CB64" i="8"/>
  <c r="CB96" i="8"/>
  <c r="CB122" i="8"/>
  <c r="CB92" i="8"/>
  <c r="CB86" i="8"/>
  <c r="CB93" i="8"/>
  <c r="CB44" i="8"/>
  <c r="CB52" i="8"/>
  <c r="CA116" i="8"/>
  <c r="CC39" i="8"/>
  <c r="CA113" i="8"/>
  <c r="CA112" i="8"/>
  <c r="CA102" i="8"/>
  <c r="CA115" i="8"/>
  <c r="CA118" i="8"/>
  <c r="AJ67" i="15" a="1"/>
  <c r="AJ71" i="15" a="1"/>
  <c r="AJ89" i="15" a="1"/>
  <c r="AJ64" i="15" a="1"/>
  <c r="AJ50" i="15" a="1"/>
  <c r="AJ53" i="15" a="1"/>
  <c r="AJ69" i="15" a="1"/>
  <c r="AJ66" i="15" a="1"/>
  <c r="AJ102" i="15" a="1"/>
  <c r="AJ82" i="15" a="1"/>
  <c r="AJ74" i="15" a="1"/>
  <c r="AJ68" i="15" a="1"/>
  <c r="AJ45" i="15" a="1"/>
  <c r="AJ52" i="15" a="1"/>
  <c r="AJ60" i="15" a="1"/>
  <c r="CC59" i="8" a="1"/>
  <c r="CC126" i="8" a="1"/>
  <c r="CC122" i="8" a="1"/>
  <c r="CC45" i="8" a="1"/>
  <c r="CC52" i="8" a="1"/>
  <c r="CC109" i="8" a="1"/>
  <c r="CC46" i="8" a="1"/>
  <c r="CC75" i="8" a="1"/>
  <c r="CC55" i="8" a="1"/>
  <c r="CC68" i="8" a="1"/>
  <c r="CC63" i="8" a="1"/>
  <c r="CC127" i="8" a="1"/>
  <c r="CC123" i="8" a="1"/>
  <c r="CC90" i="8" a="1"/>
  <c r="CC125" i="8" a="1"/>
  <c r="CC48" i="8" a="1"/>
  <c r="AJ59" i="15" a="1"/>
  <c r="AJ48" i="15" a="1"/>
  <c r="AJ79" i="15" a="1"/>
  <c r="AJ73" i="15" a="1"/>
  <c r="AJ96" i="15" a="1"/>
  <c r="AJ78" i="15" a="1"/>
  <c r="AJ58" i="15" a="1"/>
  <c r="AJ56" i="15" a="1"/>
  <c r="AJ99" i="15" a="1"/>
  <c r="AJ54" i="15" a="1"/>
  <c r="AJ80" i="15" a="1"/>
  <c r="AJ92" i="15" a="1"/>
  <c r="AJ93" i="15" a="1"/>
  <c r="AJ44" i="15" a="1"/>
  <c r="AJ83" i="15" a="1"/>
  <c r="AJ63" i="15" a="1"/>
  <c r="CC42" i="8" a="1"/>
  <c r="CC58" i="8" a="1"/>
  <c r="CC62" i="8" a="1"/>
  <c r="CC72" i="8" a="1"/>
  <c r="CC95" i="8" a="1"/>
  <c r="CC53" i="8" a="1"/>
  <c r="CC82" i="8" a="1"/>
  <c r="CC124" i="8" a="1"/>
  <c r="CC76" i="8" a="1"/>
  <c r="CC84" i="8" a="1"/>
  <c r="CC49" i="8" a="1"/>
  <c r="CC100" i="8" a="1"/>
  <c r="CC104" i="8" a="1"/>
  <c r="CC110" i="8" a="1"/>
  <c r="CC108" i="8" a="1"/>
  <c r="CC64" i="8" a="1"/>
  <c r="AJ49" i="15" a="1"/>
  <c r="AJ100" i="15" a="1"/>
  <c r="AJ95" i="15" a="1"/>
  <c r="AJ84" i="15" a="1"/>
  <c r="AJ94" i="15" a="1"/>
  <c r="AJ101" i="15" a="1"/>
  <c r="AJ97" i="15" a="1"/>
  <c r="AJ55" i="15" a="1"/>
  <c r="AJ98" i="15" a="1"/>
  <c r="AJ65" i="15" a="1"/>
  <c r="AJ77" i="15" a="1"/>
  <c r="AJ81" i="15" a="1"/>
  <c r="AJ47" i="15" a="1"/>
  <c r="AJ62" i="15" a="1"/>
  <c r="AJ91" i="15" a="1"/>
  <c r="CC129" i="8" a="1"/>
  <c r="CC96" i="8" a="1"/>
  <c r="CC79" i="8" a="1"/>
  <c r="CC86" i="8" a="1"/>
  <c r="CC41" i="8" a="1"/>
  <c r="CC67" i="8" a="1"/>
  <c r="CC60" i="8" a="1"/>
  <c r="CC54" i="8" a="1"/>
  <c r="CC56" i="8" a="1"/>
  <c r="CC69" i="8" a="1"/>
  <c r="CC87" i="8" a="1"/>
  <c r="CC130" i="8" a="1"/>
  <c r="CC57" i="8" a="1"/>
  <c r="CC80" i="8" a="1"/>
  <c r="CC47" i="8" a="1"/>
  <c r="CC103" i="8" a="1"/>
  <c r="CC92" i="8" a="1"/>
  <c r="CC83" i="8" a="1"/>
  <c r="CC93" i="8" a="1"/>
  <c r="CC70" i="8" a="1"/>
  <c r="AJ72" i="15" a="1"/>
  <c r="AJ76" i="15" a="1"/>
  <c r="AJ87" i="15" a="1"/>
  <c r="AJ75" i="15" a="1"/>
  <c r="AJ90" i="15" a="1"/>
  <c r="AJ86" i="15" a="1"/>
  <c r="AJ88" i="15" a="1"/>
  <c r="AJ61" i="15" a="1"/>
  <c r="AJ51" i="15" a="1"/>
  <c r="AJ43" i="15" a="1"/>
  <c r="AJ39" i="15" a="1"/>
  <c r="AJ57" i="15" a="1"/>
  <c r="AJ46" i="15" a="1"/>
  <c r="AJ70" i="15" a="1"/>
  <c r="AJ85" i="15" a="1"/>
  <c r="CC85" i="8" a="1"/>
  <c r="CC65" i="8" a="1"/>
  <c r="CC73" i="8" a="1"/>
  <c r="CC107" i="8" a="1"/>
  <c r="CC98" i="8" a="1"/>
  <c r="CC78" i="8" a="1"/>
  <c r="CC89" i="8" a="1"/>
  <c r="CC99" i="8" a="1"/>
  <c r="CC77" i="8" a="1"/>
  <c r="CC88" i="8" a="1"/>
  <c r="CC94" i="8" a="1"/>
  <c r="CC44" i="8" a="1"/>
  <c r="CC66" i="8" a="1"/>
  <c r="CC105" i="8" a="1"/>
  <c r="CC43" i="8" a="1"/>
  <c r="CC128" i="8" a="1"/>
  <c r="CC106" i="8" a="1"/>
  <c r="CC74" i="8" a="1"/>
  <c r="CC97" i="8" a="1"/>
  <c r="AJ85" i="15" l="1"/>
  <c r="AJ148" i="15" s="1"/>
  <c r="AJ70" i="15"/>
  <c r="AJ133" i="15" s="1"/>
  <c r="AJ46" i="15"/>
  <c r="AJ109" i="15" s="1"/>
  <c r="AJ57" i="15"/>
  <c r="AJ120" i="15" s="1"/>
  <c r="AJ39" i="15"/>
  <c r="AJ105" i="15" s="1"/>
  <c r="AJ43" i="15"/>
  <c r="AJ106" i="15" s="1"/>
  <c r="AJ51" i="15"/>
  <c r="AJ114" i="15" s="1"/>
  <c r="AJ61" i="15"/>
  <c r="AJ124" i="15" s="1"/>
  <c r="AJ88" i="15"/>
  <c r="AJ151" i="15" s="1"/>
  <c r="AJ86" i="15"/>
  <c r="AJ149" i="15" s="1"/>
  <c r="AJ90" i="15"/>
  <c r="AJ153" i="15" s="1"/>
  <c r="AJ75" i="15"/>
  <c r="AJ138" i="15" s="1"/>
  <c r="AJ87" i="15"/>
  <c r="AJ150" i="15" s="1"/>
  <c r="AJ76" i="15"/>
  <c r="AJ139" i="15" s="1"/>
  <c r="AJ72" i="15"/>
  <c r="AJ135" i="15" s="1"/>
  <c r="AJ91" i="15"/>
  <c r="AJ154" i="15" s="1"/>
  <c r="AJ62" i="15"/>
  <c r="AJ125" i="15" s="1"/>
  <c r="AJ47" i="15"/>
  <c r="AJ110" i="15" s="1"/>
  <c r="AJ81" i="15"/>
  <c r="AJ144" i="15" s="1"/>
  <c r="AJ77" i="15"/>
  <c r="AJ140" i="15" s="1"/>
  <c r="AJ65" i="15"/>
  <c r="AJ128" i="15" s="1"/>
  <c r="AJ98" i="15"/>
  <c r="AJ161" i="15" s="1"/>
  <c r="AJ55" i="15"/>
  <c r="AJ118" i="15" s="1"/>
  <c r="AJ97" i="15"/>
  <c r="AJ160" i="15" s="1"/>
  <c r="AJ101" i="15"/>
  <c r="AJ94" i="15"/>
  <c r="AJ157" i="15" s="1"/>
  <c r="AJ84" i="15"/>
  <c r="AJ147" i="15" s="1"/>
  <c r="AJ95" i="15"/>
  <c r="AJ158" i="15" s="1"/>
  <c r="AJ100" i="15"/>
  <c r="AJ49" i="15"/>
  <c r="AJ112" i="15" s="1"/>
  <c r="AJ63" i="15"/>
  <c r="AJ126" i="15" s="1"/>
  <c r="AJ83" i="15"/>
  <c r="AJ146" i="15" s="1"/>
  <c r="AJ44" i="15"/>
  <c r="AJ107" i="15" s="1"/>
  <c r="AJ93" i="15"/>
  <c r="AJ156" i="15" s="1"/>
  <c r="AJ92" i="15"/>
  <c r="AJ155" i="15" s="1"/>
  <c r="AJ80" i="15"/>
  <c r="AJ143" i="15" s="1"/>
  <c r="AJ54" i="15"/>
  <c r="AJ117" i="15" s="1"/>
  <c r="AJ99" i="15"/>
  <c r="AJ56" i="15"/>
  <c r="AJ119" i="15" s="1"/>
  <c r="AJ58" i="15"/>
  <c r="AJ121" i="15" s="1"/>
  <c r="AJ78" i="15"/>
  <c r="AJ141" i="15" s="1"/>
  <c r="AJ96" i="15"/>
  <c r="AJ159" i="15" s="1"/>
  <c r="AJ73" i="15"/>
  <c r="AJ136" i="15" s="1"/>
  <c r="AJ79" i="15"/>
  <c r="AJ142" i="15" s="1"/>
  <c r="AJ48" i="15"/>
  <c r="AJ111" i="15" s="1"/>
  <c r="AJ59" i="15"/>
  <c r="AJ122" i="15" s="1"/>
  <c r="AJ60" i="15"/>
  <c r="AJ123" i="15" s="1"/>
  <c r="AJ52" i="15"/>
  <c r="AJ115" i="15" s="1"/>
  <c r="AJ45" i="15"/>
  <c r="AJ108" i="15" s="1"/>
  <c r="AJ68" i="15"/>
  <c r="AJ131" i="15" s="1"/>
  <c r="AJ74" i="15"/>
  <c r="AJ137" i="15" s="1"/>
  <c r="AJ82" i="15"/>
  <c r="AJ145" i="15" s="1"/>
  <c r="AJ102" i="15"/>
  <c r="AJ162" i="15" s="1"/>
  <c r="AJ66" i="15"/>
  <c r="AJ129" i="15" s="1"/>
  <c r="AJ69" i="15"/>
  <c r="AJ132" i="15" s="1"/>
  <c r="AJ53" i="15"/>
  <c r="AJ116" i="15" s="1"/>
  <c r="AJ50" i="15"/>
  <c r="AJ113" i="15" s="1"/>
  <c r="AJ64" i="15"/>
  <c r="AJ127" i="15" s="1"/>
  <c r="AJ89" i="15"/>
  <c r="AJ152" i="15" s="1"/>
  <c r="AJ71" i="15"/>
  <c r="AJ134" i="15" s="1"/>
  <c r="AJ67" i="15"/>
  <c r="AJ130" i="15" s="1"/>
  <c r="AL38" i="15"/>
  <c r="CB113" i="8"/>
  <c r="CB116" i="8"/>
  <c r="CB119" i="8"/>
  <c r="CB117" i="8"/>
  <c r="CB114" i="8"/>
  <c r="CC49" i="8"/>
  <c r="CC109" i="8"/>
  <c r="CC80" i="8"/>
  <c r="CC70" i="8"/>
  <c r="CC129" i="8"/>
  <c r="CC78" i="8"/>
  <c r="CC97" i="8"/>
  <c r="CC57" i="8"/>
  <c r="CC107" i="8"/>
  <c r="CC47" i="8"/>
  <c r="CC59" i="8"/>
  <c r="CC60" i="8"/>
  <c r="CC48" i="8"/>
  <c r="CC128" i="8"/>
  <c r="CC98" i="8"/>
  <c r="CC77" i="8"/>
  <c r="CC99" i="8"/>
  <c r="CC100" i="8"/>
  <c r="CC90" i="8"/>
  <c r="CC108" i="8"/>
  <c r="CC69" i="8"/>
  <c r="CC79" i="8"/>
  <c r="CC46" i="8"/>
  <c r="CC88" i="8"/>
  <c r="CC87" i="8"/>
  <c r="CC127" i="8"/>
  <c r="CC110" i="8"/>
  <c r="CC68" i="8"/>
  <c r="CC89" i="8"/>
  <c r="CC130" i="8"/>
  <c r="CC67" i="8"/>
  <c r="CC58" i="8"/>
  <c r="CC104" i="8"/>
  <c r="CC103" i="8"/>
  <c r="CC106" i="8"/>
  <c r="CC105" i="8"/>
  <c r="CC44" i="8"/>
  <c r="CC124" i="8"/>
  <c r="CC52" i="8"/>
  <c r="CC93" i="8"/>
  <c r="CC84" i="8"/>
  <c r="CC56" i="8"/>
  <c r="CC83" i="8"/>
  <c r="CC63" i="8"/>
  <c r="CC82" i="8"/>
  <c r="CC45" i="8"/>
  <c r="CC92" i="8"/>
  <c r="CC54" i="8"/>
  <c r="CC55" i="8"/>
  <c r="CC75" i="8"/>
  <c r="CC96" i="8"/>
  <c r="CC42" i="8"/>
  <c r="CC62" i="8"/>
  <c r="CC94" i="8"/>
  <c r="CC53" i="8"/>
  <c r="CC43" i="8"/>
  <c r="CC123" i="8"/>
  <c r="CC64" i="8"/>
  <c r="CC65" i="8"/>
  <c r="CC122" i="8"/>
  <c r="CC125" i="8"/>
  <c r="CC72" i="8"/>
  <c r="CC76" i="8"/>
  <c r="CC66" i="8"/>
  <c r="CC95" i="8"/>
  <c r="CC86" i="8"/>
  <c r="CC41" i="8"/>
  <c r="CC126" i="8"/>
  <c r="CC74" i="8"/>
  <c r="CC73" i="8"/>
  <c r="CC85" i="8"/>
  <c r="CD39" i="8"/>
  <c r="CB102" i="8"/>
  <c r="CB112" i="8"/>
  <c r="CB115" i="8"/>
  <c r="CB118" i="8"/>
  <c r="CB120" i="8"/>
  <c r="AK91" i="15" a="1"/>
  <c r="AK85" i="15" a="1"/>
  <c r="AK76" i="15" a="1"/>
  <c r="AK83" i="15" a="1"/>
  <c r="AK56" i="15" a="1"/>
  <c r="AK89" i="15" a="1"/>
  <c r="AK65" i="15" a="1"/>
  <c r="AK77" i="15" a="1"/>
  <c r="AK81" i="15" a="1"/>
  <c r="AK73" i="15" a="1"/>
  <c r="AK84" i="15" a="1"/>
  <c r="AK90" i="15" a="1"/>
  <c r="AK80" i="15" a="1"/>
  <c r="AK96" i="15" a="1"/>
  <c r="AK69" i="15" a="1"/>
  <c r="CD74" i="8" a="1"/>
  <c r="CD76" i="8" a="1"/>
  <c r="CD53" i="8" a="1"/>
  <c r="CD89" i="8" a="1"/>
  <c r="CD68" i="8" a="1"/>
  <c r="CD130" i="8" a="1"/>
  <c r="CD103" i="8" a="1"/>
  <c r="CD62" i="8" a="1"/>
  <c r="CD109" i="8" a="1"/>
  <c r="CD58" i="8" a="1"/>
  <c r="CD126" i="8" a="1"/>
  <c r="CD75" i="8" a="1"/>
  <c r="CD69" i="8" a="1"/>
  <c r="CD52" i="8" a="1"/>
  <c r="CD48" i="8" a="1"/>
  <c r="CD97" i="8" a="1"/>
  <c r="CD49" i="8" a="1"/>
  <c r="CD44" i="8" a="1"/>
  <c r="AK54" i="15" a="1"/>
  <c r="AK61" i="15" a="1"/>
  <c r="AK52" i="15" a="1"/>
  <c r="AK100" i="15" a="1"/>
  <c r="AK82" i="15" a="1"/>
  <c r="AK55" i="15" a="1"/>
  <c r="AK99" i="15" a="1"/>
  <c r="AK59" i="15" a="1"/>
  <c r="AK57" i="15" a="1"/>
  <c r="AK46" i="15" a="1"/>
  <c r="AK72" i="15" a="1"/>
  <c r="AK53" i="15" a="1"/>
  <c r="AK44" i="15" a="1"/>
  <c r="AK97" i="15" a="1"/>
  <c r="AK70" i="15" a="1"/>
  <c r="AK50" i="15" a="1"/>
  <c r="CD56" i="8" a="1"/>
  <c r="CD93" i="8" a="1"/>
  <c r="CD73" i="8" a="1"/>
  <c r="CD123" i="8" a="1"/>
  <c r="CD98" i="8" a="1"/>
  <c r="CD41" i="8" a="1"/>
  <c r="CD67" i="8" a="1"/>
  <c r="CD85" i="8" a="1"/>
  <c r="CD104" i="8" a="1"/>
  <c r="CD47" i="8" a="1"/>
  <c r="CD55" i="8" a="1"/>
  <c r="CD125" i="8" a="1"/>
  <c r="CD99" i="8" a="1"/>
  <c r="CD127" i="8" a="1"/>
  <c r="CD43" i="8" a="1"/>
  <c r="CD65" i="8" a="1"/>
  <c r="CD88" i="8" a="1"/>
  <c r="CD90" i="8" a="1"/>
  <c r="AK71" i="15" a="1"/>
  <c r="AK101" i="15" a="1"/>
  <c r="AK66" i="15" a="1"/>
  <c r="AK86" i="15" a="1"/>
  <c r="AK88" i="15" a="1"/>
  <c r="AK51" i="15" a="1"/>
  <c r="AK49" i="15" a="1"/>
  <c r="AK87" i="15" a="1"/>
  <c r="AK75" i="15" a="1"/>
  <c r="AK93" i="15" a="1"/>
  <c r="AK95" i="15" a="1"/>
  <c r="AK58" i="15" a="1"/>
  <c r="AK102" i="15" a="1"/>
  <c r="AK74" i="15" a="1"/>
  <c r="AK64" i="15" a="1"/>
  <c r="CD124" i="8" a="1"/>
  <c r="CD95" i="8" a="1"/>
  <c r="CD100" i="8" a="1"/>
  <c r="CD129" i="8" a="1"/>
  <c r="CD107" i="8" a="1"/>
  <c r="CD42" i="8" a="1"/>
  <c r="CD122" i="8" a="1"/>
  <c r="CD45" i="8" a="1"/>
  <c r="CD83" i="8" a="1"/>
  <c r="CD92" i="8" a="1"/>
  <c r="CD96" i="8" a="1"/>
  <c r="CD57" i="8" a="1"/>
  <c r="CD86" i="8" a="1"/>
  <c r="CD60" i="8" a="1"/>
  <c r="CD94" i="8" a="1"/>
  <c r="CD77" i="8" a="1"/>
  <c r="CD110" i="8" a="1"/>
  <c r="CD80" i="8" a="1"/>
  <c r="AK39" i="15" a="1"/>
  <c r="AK68" i="15" a="1"/>
  <c r="AK78" i="15" a="1"/>
  <c r="AK62" i="15" a="1"/>
  <c r="AK47" i="15" a="1"/>
  <c r="AK48" i="15" a="1"/>
  <c r="AK67" i="15" a="1"/>
  <c r="AK98" i="15" a="1"/>
  <c r="AK43" i="15" a="1"/>
  <c r="AK79" i="15" a="1"/>
  <c r="AK60" i="15" a="1"/>
  <c r="AK45" i="15" a="1"/>
  <c r="AK92" i="15" a="1"/>
  <c r="AK94" i="15" a="1"/>
  <c r="AK63" i="15" a="1"/>
  <c r="CD105" i="8" a="1"/>
  <c r="CD66" i="8" a="1"/>
  <c r="CD79" i="8" a="1"/>
  <c r="CD108" i="8" a="1"/>
  <c r="CD54" i="8" a="1"/>
  <c r="CD70" i="8" a="1"/>
  <c r="CD87" i="8" a="1"/>
  <c r="CD46" i="8" a="1"/>
  <c r="CD63" i="8" a="1"/>
  <c r="CD84" i="8" a="1"/>
  <c r="CD78" i="8" a="1"/>
  <c r="CD59" i="8" a="1"/>
  <c r="CD82" i="8" a="1"/>
  <c r="CD106" i="8" a="1"/>
  <c r="CD64" i="8" a="1"/>
  <c r="CD128" i="8" a="1"/>
  <c r="CD72" i="8" a="1"/>
  <c r="AK63" i="15" l="1"/>
  <c r="AK126" i="15" s="1"/>
  <c r="AK94" i="15"/>
  <c r="AK157" i="15" s="1"/>
  <c r="AK92" i="15"/>
  <c r="AK155" i="15" s="1"/>
  <c r="AK45" i="15"/>
  <c r="AK108" i="15" s="1"/>
  <c r="AK60" i="15"/>
  <c r="AK123" i="15" s="1"/>
  <c r="AK79" i="15"/>
  <c r="AK142" i="15" s="1"/>
  <c r="AK43" i="15"/>
  <c r="AK106" i="15" s="1"/>
  <c r="AK98" i="15"/>
  <c r="AK161" i="15" s="1"/>
  <c r="AK67" i="15"/>
  <c r="AK130" i="15" s="1"/>
  <c r="AK48" i="15"/>
  <c r="AK111" i="15" s="1"/>
  <c r="AK47" i="15"/>
  <c r="AK110" i="15" s="1"/>
  <c r="AK62" i="15"/>
  <c r="AK125" i="15" s="1"/>
  <c r="AK78" i="15"/>
  <c r="AK141" i="15" s="1"/>
  <c r="AK68" i="15"/>
  <c r="AK131" i="15" s="1"/>
  <c r="AK39" i="15"/>
  <c r="AK105" i="15" s="1"/>
  <c r="AK64" i="15"/>
  <c r="AK127" i="15" s="1"/>
  <c r="AK74" i="15"/>
  <c r="AK137" i="15" s="1"/>
  <c r="AK102" i="15"/>
  <c r="AK162" i="15" s="1"/>
  <c r="AK58" i="15"/>
  <c r="AK121" i="15" s="1"/>
  <c r="AK95" i="15"/>
  <c r="AK158" i="15" s="1"/>
  <c r="AK93" i="15"/>
  <c r="AK156" i="15" s="1"/>
  <c r="AK75" i="15"/>
  <c r="AK138" i="15" s="1"/>
  <c r="AK87" i="15"/>
  <c r="AK150" i="15" s="1"/>
  <c r="AK49" i="15"/>
  <c r="AK112" i="15" s="1"/>
  <c r="AK51" i="15"/>
  <c r="AK114" i="15" s="1"/>
  <c r="AK88" i="15"/>
  <c r="AK151" i="15" s="1"/>
  <c r="AK86" i="15"/>
  <c r="AK149" i="15" s="1"/>
  <c r="AK66" i="15"/>
  <c r="AK129" i="15" s="1"/>
  <c r="AK101" i="15"/>
  <c r="AK71" i="15"/>
  <c r="AK134" i="15" s="1"/>
  <c r="AK50" i="15"/>
  <c r="AK113" i="15" s="1"/>
  <c r="AK70" i="15"/>
  <c r="AK133" i="15" s="1"/>
  <c r="AK97" i="15"/>
  <c r="AK160" i="15" s="1"/>
  <c r="AK44" i="15"/>
  <c r="AK107" i="15" s="1"/>
  <c r="AK53" i="15"/>
  <c r="AK116" i="15" s="1"/>
  <c r="AK72" i="15"/>
  <c r="AK135" i="15" s="1"/>
  <c r="AK46" i="15"/>
  <c r="AK109" i="15" s="1"/>
  <c r="AK57" i="15"/>
  <c r="AK120" i="15" s="1"/>
  <c r="AK59" i="15"/>
  <c r="AK122" i="15" s="1"/>
  <c r="AK99" i="15"/>
  <c r="AK55" i="15"/>
  <c r="AK118" i="15" s="1"/>
  <c r="AK82" i="15"/>
  <c r="AK145" i="15" s="1"/>
  <c r="AK100" i="15"/>
  <c r="AK52" i="15"/>
  <c r="AK115" i="15" s="1"/>
  <c r="AK61" i="15"/>
  <c r="AK124" i="15" s="1"/>
  <c r="AK54" i="15"/>
  <c r="AK117" i="15" s="1"/>
  <c r="AK69" i="15"/>
  <c r="AK132" i="15" s="1"/>
  <c r="AK96" i="15"/>
  <c r="AK159" i="15" s="1"/>
  <c r="AK80" i="15"/>
  <c r="AK143" i="15" s="1"/>
  <c r="AK90" i="15"/>
  <c r="AK153" i="15" s="1"/>
  <c r="AK84" i="15"/>
  <c r="AK147" i="15" s="1"/>
  <c r="AK73" i="15"/>
  <c r="AK136" i="15" s="1"/>
  <c r="AK81" i="15"/>
  <c r="AK144" i="15" s="1"/>
  <c r="AK77" i="15"/>
  <c r="AK140" i="15" s="1"/>
  <c r="AK65" i="15"/>
  <c r="AK128" i="15" s="1"/>
  <c r="AK89" i="15"/>
  <c r="AK152" i="15" s="1"/>
  <c r="AK56" i="15"/>
  <c r="AK119" i="15" s="1"/>
  <c r="AK83" i="15"/>
  <c r="AK146" i="15" s="1"/>
  <c r="AK76" i="15"/>
  <c r="AK139" i="15" s="1"/>
  <c r="AK85" i="15"/>
  <c r="AK148" i="15" s="1"/>
  <c r="AK91" i="15"/>
  <c r="AK154" i="15" s="1"/>
  <c r="AM38" i="15"/>
  <c r="CC113" i="8"/>
  <c r="CC114" i="8"/>
  <c r="CC116" i="8"/>
  <c r="CC120" i="8"/>
  <c r="CD49" i="8"/>
  <c r="CD109" i="8"/>
  <c r="CD60" i="8"/>
  <c r="CD129" i="8"/>
  <c r="CD80" i="8"/>
  <c r="CD70" i="8"/>
  <c r="CD48" i="8"/>
  <c r="CD128" i="8"/>
  <c r="CD98" i="8"/>
  <c r="CD57" i="8"/>
  <c r="CD78" i="8"/>
  <c r="CD97" i="8"/>
  <c r="CD47" i="8"/>
  <c r="CD107" i="8"/>
  <c r="CD59" i="8"/>
  <c r="CD77" i="8"/>
  <c r="CD99" i="8"/>
  <c r="CD110" i="8"/>
  <c r="CD89" i="8"/>
  <c r="CD90" i="8"/>
  <c r="CD88" i="8"/>
  <c r="CD58" i="8"/>
  <c r="CD87" i="8"/>
  <c r="CD100" i="8"/>
  <c r="CD130" i="8"/>
  <c r="CD69" i="8"/>
  <c r="CD127" i="8"/>
  <c r="CD67" i="8"/>
  <c r="CD68" i="8"/>
  <c r="CD108" i="8"/>
  <c r="CD79" i="8"/>
  <c r="CD46" i="8"/>
  <c r="CD104" i="8"/>
  <c r="CD103" i="8"/>
  <c r="CD106" i="8"/>
  <c r="CD105" i="8"/>
  <c r="CD82" i="8"/>
  <c r="CD124" i="8"/>
  <c r="CD72" i="8"/>
  <c r="CD123" i="8"/>
  <c r="CD73" i="8"/>
  <c r="CD92" i="8"/>
  <c r="CD76" i="8"/>
  <c r="CD75" i="8"/>
  <c r="CD53" i="8"/>
  <c r="CD56" i="8"/>
  <c r="CD44" i="8"/>
  <c r="CD74" i="8"/>
  <c r="CD41" i="8"/>
  <c r="CD66" i="8"/>
  <c r="CD93" i="8"/>
  <c r="CD65" i="8"/>
  <c r="CD55" i="8"/>
  <c r="CD96" i="8"/>
  <c r="CD122" i="8"/>
  <c r="CD83" i="8"/>
  <c r="CD94" i="8"/>
  <c r="CD84" i="8"/>
  <c r="CD54" i="8"/>
  <c r="CD85" i="8"/>
  <c r="CD52" i="8"/>
  <c r="CD95" i="8"/>
  <c r="CD43" i="8"/>
  <c r="CD45" i="8"/>
  <c r="CD62" i="8"/>
  <c r="CD42" i="8"/>
  <c r="CD64" i="8"/>
  <c r="CD86" i="8"/>
  <c r="CD125" i="8"/>
  <c r="CD126" i="8"/>
  <c r="CD63" i="8"/>
  <c r="CE39" i="8"/>
  <c r="CC117" i="8"/>
  <c r="CC102" i="8"/>
  <c r="CC112" i="8"/>
  <c r="CC115" i="8"/>
  <c r="CC119" i="8"/>
  <c r="CC118" i="8"/>
  <c r="AL90" i="15" a="1"/>
  <c r="AL102" i="15" a="1"/>
  <c r="AL75" i="15" a="1"/>
  <c r="AL84" i="15" a="1"/>
  <c r="AL91" i="15" a="1"/>
  <c r="AL48" i="15" a="1"/>
  <c r="AL81" i="15" a="1"/>
  <c r="AL59" i="15" a="1"/>
  <c r="AL49" i="15" a="1"/>
  <c r="AL65" i="15" a="1"/>
  <c r="AL78" i="15" a="1"/>
  <c r="AL100" i="15" a="1"/>
  <c r="AL44" i="15" a="1"/>
  <c r="AL64" i="15" a="1"/>
  <c r="AL57" i="15" a="1"/>
  <c r="CE60" i="8" a="1"/>
  <c r="CE68" i="8" a="1"/>
  <c r="CE130" i="8" a="1"/>
  <c r="CE76" i="8" a="1"/>
  <c r="CE44" i="8" a="1"/>
  <c r="CE95" i="8" a="1"/>
  <c r="CE66" i="8" a="1"/>
  <c r="CE88" i="8" a="1"/>
  <c r="CE103" i="8" a="1"/>
  <c r="CE109" i="8" a="1"/>
  <c r="CE104" i="8" a="1"/>
  <c r="CE59" i="8" a="1"/>
  <c r="CE75" i="8" a="1"/>
  <c r="CE84" i="8" a="1"/>
  <c r="CE127" i="8" a="1"/>
  <c r="CE86" i="8" a="1"/>
  <c r="CE94" i="8" a="1"/>
  <c r="CE45" i="8" a="1"/>
  <c r="AL68" i="15" a="1"/>
  <c r="AL55" i="15" a="1"/>
  <c r="AL79" i="15" a="1"/>
  <c r="AL67" i="15" a="1"/>
  <c r="AL39" i="15" a="1"/>
  <c r="AL56" i="15" a="1"/>
  <c r="AL50" i="15" a="1"/>
  <c r="AL62" i="15" a="1"/>
  <c r="AL83" i="15" a="1"/>
  <c r="AL88" i="15" a="1"/>
  <c r="AL87" i="15" a="1"/>
  <c r="AL70" i="15" a="1"/>
  <c r="AL73" i="15" a="1"/>
  <c r="AL43" i="15" a="1"/>
  <c r="AL53" i="15" a="1"/>
  <c r="CE78" i="8" a="1"/>
  <c r="CE58" i="8" a="1"/>
  <c r="CE67" i="8" a="1"/>
  <c r="CE56" i="8" a="1"/>
  <c r="CE48" i="8" a="1"/>
  <c r="CE43" i="8" a="1"/>
  <c r="CE69" i="8" a="1"/>
  <c r="CE73" i="8" a="1"/>
  <c r="CE98" i="8" a="1"/>
  <c r="CE42" i="8" a="1"/>
  <c r="CE65" i="8" a="1"/>
  <c r="CE62" i="8" a="1"/>
  <c r="CE52" i="8" a="1"/>
  <c r="CE87" i="8" a="1"/>
  <c r="CE53" i="8" a="1"/>
  <c r="CE80" i="8" a="1"/>
  <c r="CE128" i="8" a="1"/>
  <c r="CE77" i="8" a="1"/>
  <c r="CE55" i="8" a="1"/>
  <c r="CE85" i="8" a="1"/>
  <c r="AL93" i="15" a="1"/>
  <c r="AL101" i="15" a="1"/>
  <c r="AL46" i="15" a="1"/>
  <c r="AL69" i="15" a="1"/>
  <c r="AL63" i="15" a="1"/>
  <c r="AL47" i="15" a="1"/>
  <c r="AL95" i="15" a="1"/>
  <c r="AL98" i="15" a="1"/>
  <c r="AL66" i="15" a="1"/>
  <c r="AL52" i="15" a="1"/>
  <c r="AL77" i="15" a="1"/>
  <c r="AL61" i="15" a="1"/>
  <c r="AL74" i="15" a="1"/>
  <c r="AL72" i="15" a="1"/>
  <c r="AL92" i="15" a="1"/>
  <c r="AL60" i="15" a="1"/>
  <c r="CE82" i="8" a="1"/>
  <c r="CE108" i="8" a="1"/>
  <c r="CE89" i="8" a="1"/>
  <c r="CE125" i="8" a="1"/>
  <c r="CE100" i="8" a="1"/>
  <c r="CE49" i="8" a="1"/>
  <c r="CE93" i="8" a="1"/>
  <c r="CE106" i="8" a="1"/>
  <c r="CE105" i="8" a="1"/>
  <c r="CE83" i="8" a="1"/>
  <c r="CE126" i="8" a="1"/>
  <c r="CE92" i="8" a="1"/>
  <c r="CE97" i="8" a="1"/>
  <c r="CE57" i="8" a="1"/>
  <c r="CE122" i="8" a="1"/>
  <c r="CE123" i="8" a="1"/>
  <c r="AL58" i="15" a="1"/>
  <c r="AL89" i="15" a="1"/>
  <c r="AL86" i="15" a="1"/>
  <c r="AL76" i="15" a="1"/>
  <c r="AL85" i="15" a="1"/>
  <c r="AL96" i="15" a="1"/>
  <c r="AL45" i="15" a="1"/>
  <c r="AL97" i="15" a="1"/>
  <c r="AL71" i="15" a="1"/>
  <c r="AL94" i="15" a="1"/>
  <c r="AL80" i="15" a="1"/>
  <c r="AL54" i="15" a="1"/>
  <c r="AL82" i="15" a="1"/>
  <c r="AL99" i="15" a="1"/>
  <c r="AL51" i="15" a="1"/>
  <c r="CE46" i="8" a="1"/>
  <c r="CE107" i="8" a="1"/>
  <c r="CE90" i="8" a="1"/>
  <c r="CE124" i="8" a="1"/>
  <c r="CE129" i="8" a="1"/>
  <c r="CE74" i="8" a="1"/>
  <c r="CE63" i="8" a="1"/>
  <c r="CE64" i="8" a="1"/>
  <c r="CE70" i="8" a="1"/>
  <c r="CE72" i="8" a="1"/>
  <c r="CE99" i="8" a="1"/>
  <c r="CE79" i="8" a="1"/>
  <c r="CE96" i="8" a="1"/>
  <c r="CE41" i="8" a="1"/>
  <c r="CE54" i="8" a="1"/>
  <c r="CE47" i="8" a="1"/>
  <c r="CE110" i="8" a="1"/>
  <c r="AL51" i="15" l="1"/>
  <c r="AL114" i="15" s="1"/>
  <c r="AL99" i="15"/>
  <c r="AL82" i="15"/>
  <c r="AL145" i="15" s="1"/>
  <c r="AL54" i="15"/>
  <c r="AL117" i="15" s="1"/>
  <c r="AL80" i="15"/>
  <c r="AL143" i="15" s="1"/>
  <c r="AL94" i="15"/>
  <c r="AL157" i="15" s="1"/>
  <c r="AL71" i="15"/>
  <c r="AL134" i="15" s="1"/>
  <c r="AL97" i="15"/>
  <c r="AL160" i="15" s="1"/>
  <c r="AL45" i="15"/>
  <c r="AL108" i="15" s="1"/>
  <c r="AL96" i="15"/>
  <c r="AL159" i="15" s="1"/>
  <c r="AL85" i="15"/>
  <c r="AL148" i="15" s="1"/>
  <c r="AL76" i="15"/>
  <c r="AL139" i="15" s="1"/>
  <c r="AL86" i="15"/>
  <c r="AL149" i="15" s="1"/>
  <c r="AL89" i="15"/>
  <c r="AL152" i="15" s="1"/>
  <c r="AL58" i="15"/>
  <c r="AL121" i="15" s="1"/>
  <c r="AL60" i="15"/>
  <c r="AL123" i="15" s="1"/>
  <c r="AL92" i="15"/>
  <c r="AL155" i="15" s="1"/>
  <c r="AL72" i="15"/>
  <c r="AL135" i="15" s="1"/>
  <c r="AL74" i="15"/>
  <c r="AL137" i="15" s="1"/>
  <c r="AL61" i="15"/>
  <c r="AL124" i="15" s="1"/>
  <c r="AL77" i="15"/>
  <c r="AL140" i="15" s="1"/>
  <c r="AL52" i="15"/>
  <c r="AL115" i="15" s="1"/>
  <c r="AL66" i="15"/>
  <c r="AL129" i="15" s="1"/>
  <c r="AL98" i="15"/>
  <c r="AL161" i="15" s="1"/>
  <c r="AL95" i="15"/>
  <c r="AL158" i="15" s="1"/>
  <c r="AL47" i="15"/>
  <c r="AL110" i="15" s="1"/>
  <c r="AL63" i="15"/>
  <c r="AL126" i="15" s="1"/>
  <c r="AL69" i="15"/>
  <c r="AL132" i="15" s="1"/>
  <c r="AL46" i="15"/>
  <c r="AL109" i="15" s="1"/>
  <c r="AL101" i="15"/>
  <c r="AL93" i="15"/>
  <c r="AL156" i="15" s="1"/>
  <c r="AL53" i="15"/>
  <c r="AL116" i="15" s="1"/>
  <c r="AL43" i="15"/>
  <c r="AL106" i="15" s="1"/>
  <c r="AL73" i="15"/>
  <c r="AL136" i="15" s="1"/>
  <c r="AL70" i="15"/>
  <c r="AL133" i="15" s="1"/>
  <c r="AL87" i="15"/>
  <c r="AL150" i="15" s="1"/>
  <c r="AL88" i="15"/>
  <c r="AL151" i="15" s="1"/>
  <c r="AL83" i="15"/>
  <c r="AL146" i="15" s="1"/>
  <c r="AL62" i="15"/>
  <c r="AL125" i="15" s="1"/>
  <c r="AL50" i="15"/>
  <c r="AL113" i="15" s="1"/>
  <c r="AL56" i="15"/>
  <c r="AL119" i="15" s="1"/>
  <c r="AL39" i="15"/>
  <c r="AL105" i="15" s="1"/>
  <c r="AL67" i="15"/>
  <c r="AL130" i="15" s="1"/>
  <c r="AL79" i="15"/>
  <c r="AL142" i="15" s="1"/>
  <c r="AL55" i="15"/>
  <c r="AL118" i="15" s="1"/>
  <c r="AL68" i="15"/>
  <c r="AL131" i="15" s="1"/>
  <c r="AL57" i="15"/>
  <c r="AL120" i="15" s="1"/>
  <c r="AL64" i="15"/>
  <c r="AL127" i="15" s="1"/>
  <c r="AL44" i="15"/>
  <c r="AL107" i="15" s="1"/>
  <c r="AL100" i="15"/>
  <c r="AL78" i="15"/>
  <c r="AL141" i="15" s="1"/>
  <c r="AL65" i="15"/>
  <c r="AL128" i="15" s="1"/>
  <c r="AL49" i="15"/>
  <c r="AL112" i="15" s="1"/>
  <c r="AL59" i="15"/>
  <c r="AL122" i="15" s="1"/>
  <c r="AL81" i="15"/>
  <c r="AL144" i="15" s="1"/>
  <c r="AL48" i="15"/>
  <c r="AL111" i="15" s="1"/>
  <c r="AL91" i="15"/>
  <c r="AL154" i="15" s="1"/>
  <c r="AL84" i="15"/>
  <c r="AL147" i="15" s="1"/>
  <c r="AL75" i="15"/>
  <c r="AL138" i="15" s="1"/>
  <c r="AL102" i="15"/>
  <c r="AL162" i="15" s="1"/>
  <c r="AL90" i="15"/>
  <c r="AL153" i="15" s="1"/>
  <c r="AN38" i="15"/>
  <c r="CD120" i="8"/>
  <c r="CD116" i="8"/>
  <c r="CD119" i="8"/>
  <c r="CD118" i="8"/>
  <c r="CE49" i="8"/>
  <c r="CE109" i="8"/>
  <c r="CE60" i="8"/>
  <c r="CE57" i="8"/>
  <c r="CE107" i="8"/>
  <c r="CE78" i="8"/>
  <c r="CE48" i="8"/>
  <c r="CE97" i="8"/>
  <c r="CE128" i="8"/>
  <c r="CE80" i="8"/>
  <c r="CE70" i="8"/>
  <c r="CE129" i="8"/>
  <c r="CE59" i="8"/>
  <c r="CE98" i="8"/>
  <c r="CE77" i="8"/>
  <c r="CE99" i="8"/>
  <c r="CE47" i="8"/>
  <c r="CE108" i="8"/>
  <c r="CE89" i="8"/>
  <c r="CE100" i="8"/>
  <c r="CE130" i="8"/>
  <c r="CE90" i="8"/>
  <c r="CE88" i="8"/>
  <c r="CE67" i="8"/>
  <c r="CE58" i="8"/>
  <c r="CE110" i="8"/>
  <c r="CE68" i="8"/>
  <c r="CE69" i="8"/>
  <c r="CE87" i="8"/>
  <c r="CE127" i="8"/>
  <c r="CE79" i="8"/>
  <c r="CE46" i="8"/>
  <c r="CE104" i="8"/>
  <c r="CE103" i="8"/>
  <c r="CE106" i="8"/>
  <c r="CE105" i="8"/>
  <c r="CE96" i="8"/>
  <c r="CE65" i="8"/>
  <c r="CE124" i="8"/>
  <c r="CE125" i="8"/>
  <c r="CE95" i="8"/>
  <c r="CE86" i="8"/>
  <c r="CE54" i="8"/>
  <c r="CE122" i="8"/>
  <c r="CE73" i="8"/>
  <c r="CE62" i="8"/>
  <c r="CE55" i="8"/>
  <c r="CE43" i="8"/>
  <c r="CE123" i="8"/>
  <c r="CE76" i="8"/>
  <c r="CE63" i="8"/>
  <c r="CE56" i="8"/>
  <c r="CE66" i="8"/>
  <c r="CE82" i="8"/>
  <c r="CE93" i="8"/>
  <c r="CE74" i="8"/>
  <c r="CE42" i="8"/>
  <c r="CE94" i="8"/>
  <c r="CE52" i="8"/>
  <c r="CE85" i="8"/>
  <c r="CE45" i="8"/>
  <c r="CE126" i="8"/>
  <c r="CE83" i="8"/>
  <c r="CE44" i="8"/>
  <c r="CE75" i="8"/>
  <c r="CE84" i="8"/>
  <c r="CE92" i="8"/>
  <c r="CE64" i="8"/>
  <c r="CE53" i="8"/>
  <c r="CE72" i="8"/>
  <c r="CE41" i="8"/>
  <c r="CF39" i="8"/>
  <c r="CD114" i="8"/>
  <c r="CD115" i="8"/>
  <c r="CD117" i="8"/>
  <c r="CD102" i="8"/>
  <c r="CD112" i="8"/>
  <c r="CD113" i="8"/>
  <c r="AM45" i="15" a="1"/>
  <c r="AM101" i="15" a="1"/>
  <c r="AM70" i="15" a="1"/>
  <c r="AM64" i="15" a="1"/>
  <c r="AM52" i="15" a="1"/>
  <c r="AM71" i="15" a="1"/>
  <c r="AM53" i="15" a="1"/>
  <c r="AM88" i="15" a="1"/>
  <c r="AM54" i="15" a="1"/>
  <c r="AM84" i="15" a="1"/>
  <c r="AM87" i="15" a="1"/>
  <c r="AM97" i="15" a="1"/>
  <c r="AM68" i="15" a="1"/>
  <c r="AM49" i="15" a="1"/>
  <c r="AM94" i="15" a="1"/>
  <c r="CF77" i="8" a="1"/>
  <c r="CF64" i="8" a="1"/>
  <c r="CF128" i="8" a="1"/>
  <c r="CF69" i="8" a="1"/>
  <c r="CF129" i="8" a="1"/>
  <c r="CF54" i="8" a="1"/>
  <c r="CF82" i="8" a="1"/>
  <c r="CF103" i="8" a="1"/>
  <c r="CF72" i="8" a="1"/>
  <c r="CF88" i="8" a="1"/>
  <c r="CF57" i="8" a="1"/>
  <c r="CF107" i="8" a="1"/>
  <c r="CF92" i="8" a="1"/>
  <c r="AM39" i="15" a="1"/>
  <c r="AM83" i="15" a="1"/>
  <c r="AM75" i="15" a="1"/>
  <c r="AM51" i="15" a="1"/>
  <c r="AM66" i="15" a="1"/>
  <c r="AM79" i="15" a="1"/>
  <c r="AM74" i="15" a="1"/>
  <c r="AM98" i="15" a="1"/>
  <c r="AM61" i="15" a="1"/>
  <c r="AM63" i="15" a="1"/>
  <c r="AM96" i="15" a="1"/>
  <c r="AM59" i="15" a="1"/>
  <c r="AM89" i="15" a="1"/>
  <c r="AM93" i="15" a="1"/>
  <c r="AM80" i="15" a="1"/>
  <c r="CF60" i="8" a="1"/>
  <c r="CF74" i="8" a="1"/>
  <c r="CF85" i="8" a="1"/>
  <c r="CF49" i="8" a="1"/>
  <c r="CF124" i="8" a="1"/>
  <c r="CF87" i="8" a="1"/>
  <c r="CF126" i="8" a="1"/>
  <c r="CF68" i="8" a="1"/>
  <c r="CF78" i="8" a="1"/>
  <c r="CF86" i="8" a="1"/>
  <c r="CF56" i="8" a="1"/>
  <c r="CF65" i="8" a="1"/>
  <c r="CF125" i="8" a="1"/>
  <c r="CF97" i="8" a="1"/>
  <c r="CF123" i="8" a="1"/>
  <c r="CF89" i="8" a="1"/>
  <c r="CF108" i="8" a="1"/>
  <c r="CF76" i="8" a="1"/>
  <c r="CF53" i="8" a="1"/>
  <c r="CF45" i="8" a="1"/>
  <c r="CF95" i="8" a="1"/>
  <c r="CF90" i="8" a="1"/>
  <c r="AM99" i="15" a="1"/>
  <c r="AM90" i="15" a="1"/>
  <c r="AM102" i="15" a="1"/>
  <c r="AM72" i="15" a="1"/>
  <c r="AM57" i="15" a="1"/>
  <c r="AM44" i="15" a="1"/>
  <c r="AM86" i="15" a="1"/>
  <c r="AM85" i="15" a="1"/>
  <c r="AM65" i="15" a="1"/>
  <c r="AM67" i="15" a="1"/>
  <c r="AM91" i="15" a="1"/>
  <c r="AM82" i="15" a="1"/>
  <c r="AM92" i="15" a="1"/>
  <c r="AM56" i="15" a="1"/>
  <c r="AM43" i="15" a="1"/>
  <c r="AM77" i="15" a="1"/>
  <c r="CF47" i="8" a="1"/>
  <c r="CF100" i="8" a="1"/>
  <c r="CF96" i="8" a="1"/>
  <c r="CF127" i="8" a="1"/>
  <c r="CF130" i="8" a="1"/>
  <c r="CF41" i="8" a="1"/>
  <c r="CF73" i="8" a="1"/>
  <c r="CF66" i="8" a="1"/>
  <c r="CF109" i="8" a="1"/>
  <c r="CF94" i="8" a="1"/>
  <c r="CF48" i="8" a="1"/>
  <c r="CF105" i="8" a="1"/>
  <c r="CF62" i="8" a="1"/>
  <c r="CF58" i="8" a="1"/>
  <c r="AM62" i="15" a="1"/>
  <c r="AM73" i="15" a="1"/>
  <c r="AM48" i="15" a="1"/>
  <c r="AM81" i="15" a="1"/>
  <c r="AM78" i="15" a="1"/>
  <c r="AM60" i="15" a="1"/>
  <c r="AM76" i="15" a="1"/>
  <c r="AM69" i="15" a="1"/>
  <c r="AM47" i="15" a="1"/>
  <c r="AM55" i="15" a="1"/>
  <c r="AM95" i="15" a="1"/>
  <c r="AM58" i="15" a="1"/>
  <c r="AM100" i="15" a="1"/>
  <c r="AM50" i="15" a="1"/>
  <c r="AM46" i="15" a="1"/>
  <c r="CF110" i="8" a="1"/>
  <c r="CF70" i="8" a="1"/>
  <c r="CF83" i="8" a="1"/>
  <c r="CF84" i="8" a="1"/>
  <c r="CF106" i="8" a="1"/>
  <c r="CF59" i="8" a="1"/>
  <c r="CF67" i="8" a="1"/>
  <c r="CF98" i="8" a="1"/>
  <c r="CF79" i="8" a="1"/>
  <c r="CF122" i="8" a="1"/>
  <c r="CF44" i="8" a="1"/>
  <c r="CF46" i="8" a="1"/>
  <c r="CF63" i="8" a="1"/>
  <c r="CF99" i="8" a="1"/>
  <c r="CF80" i="8" a="1"/>
  <c r="CF43" i="8" a="1"/>
  <c r="CF93" i="8" a="1"/>
  <c r="CF55" i="8" a="1"/>
  <c r="CF104" i="8" a="1"/>
  <c r="CF42" i="8" a="1"/>
  <c r="CF75" i="8" a="1"/>
  <c r="CF52" i="8" a="1"/>
  <c r="AM46" i="15" l="1"/>
  <c r="AM109" i="15" s="1"/>
  <c r="AM50" i="15"/>
  <c r="AM113" i="15" s="1"/>
  <c r="AM100" i="15"/>
  <c r="AM58" i="15"/>
  <c r="AM121" i="15" s="1"/>
  <c r="AM95" i="15"/>
  <c r="AM158" i="15" s="1"/>
  <c r="AM55" i="15"/>
  <c r="AM118" i="15" s="1"/>
  <c r="AM47" i="15"/>
  <c r="AM110" i="15" s="1"/>
  <c r="AM69" i="15"/>
  <c r="AM132" i="15" s="1"/>
  <c r="AM76" i="15"/>
  <c r="AM139" i="15" s="1"/>
  <c r="AM60" i="15"/>
  <c r="AM123" i="15" s="1"/>
  <c r="AM78" i="15"/>
  <c r="AM141" i="15" s="1"/>
  <c r="AM81" i="15"/>
  <c r="AM144" i="15" s="1"/>
  <c r="AM48" i="15"/>
  <c r="AM111" i="15" s="1"/>
  <c r="AM73" i="15"/>
  <c r="AM136" i="15" s="1"/>
  <c r="AM62" i="15"/>
  <c r="AM125" i="15" s="1"/>
  <c r="AM77" i="15"/>
  <c r="AM140" i="15" s="1"/>
  <c r="AM43" i="15"/>
  <c r="AM106" i="15" s="1"/>
  <c r="AM56" i="15"/>
  <c r="AM119" i="15" s="1"/>
  <c r="AM92" i="15"/>
  <c r="AM155" i="15" s="1"/>
  <c r="AM82" i="15"/>
  <c r="AM145" i="15" s="1"/>
  <c r="AM91" i="15"/>
  <c r="AM154" i="15" s="1"/>
  <c r="AM67" i="15"/>
  <c r="AM130" i="15" s="1"/>
  <c r="AM65" i="15"/>
  <c r="AM128" i="15" s="1"/>
  <c r="AM85" i="15"/>
  <c r="AM148" i="15" s="1"/>
  <c r="AM86" i="15"/>
  <c r="AM149" i="15" s="1"/>
  <c r="AM44" i="15"/>
  <c r="AM107" i="15" s="1"/>
  <c r="AM57" i="15"/>
  <c r="AM120" i="15" s="1"/>
  <c r="AM72" i="15"/>
  <c r="AM135" i="15" s="1"/>
  <c r="AM102" i="15"/>
  <c r="AM162" i="15" s="1"/>
  <c r="AM90" i="15"/>
  <c r="AM153" i="15" s="1"/>
  <c r="AM99" i="15"/>
  <c r="AM80" i="15"/>
  <c r="AM143" i="15" s="1"/>
  <c r="AM93" i="15"/>
  <c r="AM156" i="15" s="1"/>
  <c r="AM89" i="15"/>
  <c r="AM152" i="15" s="1"/>
  <c r="AM59" i="15"/>
  <c r="AM122" i="15" s="1"/>
  <c r="AM96" i="15"/>
  <c r="AM159" i="15" s="1"/>
  <c r="AM63" i="15"/>
  <c r="AM126" i="15" s="1"/>
  <c r="AM61" i="15"/>
  <c r="AM124" i="15" s="1"/>
  <c r="AM98" i="15"/>
  <c r="AM161" i="15" s="1"/>
  <c r="AM74" i="15"/>
  <c r="AM137" i="15" s="1"/>
  <c r="AM79" i="15"/>
  <c r="AM142" i="15" s="1"/>
  <c r="AM66" i="15"/>
  <c r="AM129" i="15" s="1"/>
  <c r="AM51" i="15"/>
  <c r="AM114" i="15" s="1"/>
  <c r="AM75" i="15"/>
  <c r="AM138" i="15" s="1"/>
  <c r="AM83" i="15"/>
  <c r="AM146" i="15" s="1"/>
  <c r="AM39" i="15"/>
  <c r="AM105" i="15" s="1"/>
  <c r="AM94" i="15"/>
  <c r="AM157" i="15" s="1"/>
  <c r="AM49" i="15"/>
  <c r="AM112" i="15" s="1"/>
  <c r="AM68" i="15"/>
  <c r="AM131" i="15" s="1"/>
  <c r="AM97" i="15"/>
  <c r="AM160" i="15" s="1"/>
  <c r="AM87" i="15"/>
  <c r="AM150" i="15" s="1"/>
  <c r="AM84" i="15"/>
  <c r="AM147" i="15" s="1"/>
  <c r="AM54" i="15"/>
  <c r="AM117" i="15" s="1"/>
  <c r="AM88" i="15"/>
  <c r="AM151" i="15" s="1"/>
  <c r="AM53" i="15"/>
  <c r="AM116" i="15" s="1"/>
  <c r="AM71" i="15"/>
  <c r="AM134" i="15" s="1"/>
  <c r="AM52" i="15"/>
  <c r="AM115" i="15" s="1"/>
  <c r="AM64" i="15"/>
  <c r="AM127" i="15" s="1"/>
  <c r="AM70" i="15"/>
  <c r="AM133" i="15" s="1"/>
  <c r="AM101" i="15"/>
  <c r="AM45" i="15"/>
  <c r="AM108" i="15" s="1"/>
  <c r="AO38" i="15"/>
  <c r="CE119" i="8"/>
  <c r="CE117" i="8"/>
  <c r="CE115" i="8"/>
  <c r="CF109" i="8"/>
  <c r="CF80" i="8"/>
  <c r="CF49" i="8"/>
  <c r="CF57" i="8"/>
  <c r="CF70" i="8"/>
  <c r="CF78" i="8"/>
  <c r="CF48" i="8"/>
  <c r="CF128" i="8"/>
  <c r="CF99" i="8"/>
  <c r="CF107" i="8"/>
  <c r="CF129" i="8"/>
  <c r="CF97" i="8"/>
  <c r="CF98" i="8"/>
  <c r="CF47" i="8"/>
  <c r="CF77" i="8"/>
  <c r="CF60" i="8"/>
  <c r="CF59" i="8"/>
  <c r="CF100" i="8"/>
  <c r="CF88" i="8"/>
  <c r="CF58" i="8"/>
  <c r="CF87" i="8"/>
  <c r="CF127" i="8"/>
  <c r="CF69" i="8"/>
  <c r="CF110" i="8"/>
  <c r="CF68" i="8"/>
  <c r="CF89" i="8"/>
  <c r="CF130" i="8"/>
  <c r="CF67" i="8"/>
  <c r="CF90" i="8"/>
  <c r="CF108" i="8"/>
  <c r="CF79" i="8"/>
  <c r="CF119" i="8" s="1"/>
  <c r="CF46" i="8"/>
  <c r="CF104" i="8"/>
  <c r="CF103" i="8"/>
  <c r="CF106" i="8"/>
  <c r="CF105" i="8"/>
  <c r="CF45" i="8"/>
  <c r="CF53" i="8"/>
  <c r="CF123" i="8"/>
  <c r="CF74" i="8"/>
  <c r="CF82" i="8"/>
  <c r="CF96" i="8"/>
  <c r="CF72" i="8"/>
  <c r="CF63" i="8"/>
  <c r="CF126" i="8"/>
  <c r="CF93" i="8"/>
  <c r="CF83" i="8"/>
  <c r="CF43" i="8"/>
  <c r="CF62" i="8"/>
  <c r="CF76" i="8"/>
  <c r="CF86" i="8"/>
  <c r="CF85" i="8"/>
  <c r="CF41" i="8"/>
  <c r="CF64" i="8"/>
  <c r="CF66" i="8"/>
  <c r="CF124" i="8"/>
  <c r="CF92" i="8"/>
  <c r="CF55" i="8"/>
  <c r="CF52" i="8"/>
  <c r="CF122" i="8"/>
  <c r="CF44" i="8"/>
  <c r="CF125" i="8"/>
  <c r="CF84" i="8"/>
  <c r="CF42" i="8"/>
  <c r="CF65" i="8"/>
  <c r="CF73" i="8"/>
  <c r="CF94" i="8"/>
  <c r="CF75" i="8"/>
  <c r="CF54" i="8"/>
  <c r="CF95" i="8"/>
  <c r="CF56" i="8"/>
  <c r="CE113" i="8"/>
  <c r="CG39" i="8"/>
  <c r="CE114" i="8"/>
  <c r="CE112" i="8"/>
  <c r="CE102" i="8"/>
  <c r="CE116" i="8"/>
  <c r="CE120" i="8"/>
  <c r="CE118" i="8"/>
  <c r="AN51" i="15" a="1"/>
  <c r="AN90" i="15" a="1"/>
  <c r="AN54" i="15" a="1"/>
  <c r="AN70" i="15" a="1"/>
  <c r="AN45" i="15" a="1"/>
  <c r="AN83" i="15" a="1"/>
  <c r="AN94" i="15" a="1"/>
  <c r="AN63" i="15" a="1"/>
  <c r="AN96" i="15" a="1"/>
  <c r="AN77" i="15" a="1"/>
  <c r="AN58" i="15" a="1"/>
  <c r="AN60" i="15" a="1"/>
  <c r="AN56" i="15" a="1"/>
  <c r="AN69" i="15" a="1"/>
  <c r="AN52" i="15" a="1"/>
  <c r="CG95" i="8" a="1"/>
  <c r="CG87" i="8" a="1"/>
  <c r="CG97" i="8" a="1"/>
  <c r="CG99" i="8" a="1"/>
  <c r="CG73" i="8" a="1"/>
  <c r="CG63" i="8" a="1"/>
  <c r="CG92" i="8" a="1"/>
  <c r="CG98" i="8" a="1"/>
  <c r="CG74" i="8" a="1"/>
  <c r="CG64" i="8" a="1"/>
  <c r="CG108" i="8" a="1"/>
  <c r="CG126" i="8" a="1"/>
  <c r="CG72" i="8" a="1"/>
  <c r="CG89" i="8" a="1"/>
  <c r="CG80" i="8" a="1"/>
  <c r="CG125" i="8" a="1"/>
  <c r="CG85" i="8" a="1"/>
  <c r="CG104" i="8" a="1"/>
  <c r="CG107" i="8" a="1"/>
  <c r="CG130" i="8" a="1"/>
  <c r="AN67" i="15" a="1"/>
  <c r="AN47" i="15" a="1"/>
  <c r="AN84" i="15" a="1"/>
  <c r="AN79" i="15" a="1"/>
  <c r="AN101" i="15" a="1"/>
  <c r="AN49" i="15" a="1"/>
  <c r="AN78" i="15" a="1"/>
  <c r="AN61" i="15" a="1"/>
  <c r="AN50" i="15" a="1"/>
  <c r="AN89" i="15" a="1"/>
  <c r="AN86" i="15" a="1"/>
  <c r="AN100" i="15" a="1"/>
  <c r="AN72" i="15" a="1"/>
  <c r="AN74" i="15" a="1"/>
  <c r="AN55" i="15" a="1"/>
  <c r="CG54" i="8" a="1"/>
  <c r="CG60" i="8" a="1"/>
  <c r="CG79" i="8" a="1"/>
  <c r="CG59" i="8" a="1"/>
  <c r="CG105" i="8" a="1"/>
  <c r="CG52" i="8" a="1"/>
  <c r="CG75" i="8" a="1"/>
  <c r="CG42" i="8" a="1"/>
  <c r="CG58" i="8" a="1"/>
  <c r="CG78" i="8" a="1"/>
  <c r="CG76" i="8" a="1"/>
  <c r="CG68" i="8" a="1"/>
  <c r="CG70" i="8" a="1"/>
  <c r="CG46" i="8" a="1"/>
  <c r="CG100" i="8" a="1"/>
  <c r="CG56" i="8" a="1"/>
  <c r="CG109" i="8" a="1"/>
  <c r="CG43" i="8" a="1"/>
  <c r="CG65" i="8" a="1"/>
  <c r="CG106" i="8" a="1"/>
  <c r="AN53" i="15" a="1"/>
  <c r="AN98" i="15" a="1"/>
  <c r="AN99" i="15" a="1"/>
  <c r="AN92" i="15" a="1"/>
  <c r="AN71" i="15" a="1"/>
  <c r="AN80" i="15" a="1"/>
  <c r="AN64" i="15" a="1"/>
  <c r="AN85" i="15" a="1"/>
  <c r="AN102" i="15" a="1"/>
  <c r="AN39" i="15" a="1"/>
  <c r="AN88" i="15" a="1"/>
  <c r="AN68" i="15" a="1"/>
  <c r="AN59" i="15" a="1"/>
  <c r="AN82" i="15" a="1"/>
  <c r="AN66" i="15" a="1"/>
  <c r="AN57" i="15" a="1"/>
  <c r="CG62" i="8" a="1"/>
  <c r="CG103" i="8" a="1"/>
  <c r="CG69" i="8" a="1"/>
  <c r="CG55" i="8" a="1"/>
  <c r="CG57" i="8" a="1"/>
  <c r="CG86" i="8" a="1"/>
  <c r="CG123" i="8" a="1"/>
  <c r="CG93" i="8" a="1"/>
  <c r="CG124" i="8" a="1"/>
  <c r="CG82" i="8" a="1"/>
  <c r="CG129" i="8" a="1"/>
  <c r="CG90" i="8" a="1"/>
  <c r="CG128" i="8" a="1"/>
  <c r="CG48" i="8" a="1"/>
  <c r="AN75" i="15" a="1"/>
  <c r="AN48" i="15" a="1"/>
  <c r="AN93" i="15" a="1"/>
  <c r="AN62" i="15" a="1"/>
  <c r="AN46" i="15" a="1"/>
  <c r="AN91" i="15" a="1"/>
  <c r="AN87" i="15" a="1"/>
  <c r="AN97" i="15" a="1"/>
  <c r="AN44" i="15" a="1"/>
  <c r="AN95" i="15" a="1"/>
  <c r="AN43" i="15" a="1"/>
  <c r="AN76" i="15" a="1"/>
  <c r="AN65" i="15" a="1"/>
  <c r="AN81" i="15" a="1"/>
  <c r="AN73" i="15" a="1"/>
  <c r="CG122" i="8" a="1"/>
  <c r="CG84" i="8" a="1"/>
  <c r="CG77" i="8" a="1"/>
  <c r="CG45" i="8" a="1"/>
  <c r="CG88" i="8" a="1"/>
  <c r="CG53" i="8" a="1"/>
  <c r="CG67" i="8" a="1"/>
  <c r="CG66" i="8" a="1"/>
  <c r="CG41" i="8" a="1"/>
  <c r="CG49" i="8" a="1"/>
  <c r="CG94" i="8" a="1"/>
  <c r="CG47" i="8" a="1"/>
  <c r="CG110" i="8" a="1"/>
  <c r="CG83" i="8" a="1"/>
  <c r="CG44" i="8" a="1"/>
  <c r="CG96" i="8" a="1"/>
  <c r="CG127" i="8" a="1"/>
  <c r="AN73" i="15" l="1"/>
  <c r="AN136" i="15" s="1"/>
  <c r="AN81" i="15"/>
  <c r="AN144" i="15" s="1"/>
  <c r="AN65" i="15"/>
  <c r="AN128" i="15" s="1"/>
  <c r="AN76" i="15"/>
  <c r="AN139" i="15" s="1"/>
  <c r="AN43" i="15"/>
  <c r="AN106" i="15" s="1"/>
  <c r="AN95" i="15"/>
  <c r="AN158" i="15" s="1"/>
  <c r="AN44" i="15"/>
  <c r="AN107" i="15" s="1"/>
  <c r="AN97" i="15"/>
  <c r="AN160" i="15" s="1"/>
  <c r="AN87" i="15"/>
  <c r="AN150" i="15" s="1"/>
  <c r="AN91" i="15"/>
  <c r="AN154" i="15" s="1"/>
  <c r="AN46" i="15"/>
  <c r="AN109" i="15" s="1"/>
  <c r="AN62" i="15"/>
  <c r="AN125" i="15" s="1"/>
  <c r="AN93" i="15"/>
  <c r="AN156" i="15" s="1"/>
  <c r="AN48" i="15"/>
  <c r="AN111" i="15" s="1"/>
  <c r="AN75" i="15"/>
  <c r="AN138" i="15" s="1"/>
  <c r="AN57" i="15"/>
  <c r="AN120" i="15" s="1"/>
  <c r="AN66" i="15"/>
  <c r="AN129" i="15" s="1"/>
  <c r="AN82" i="15"/>
  <c r="AN145" i="15" s="1"/>
  <c r="AN59" i="15"/>
  <c r="AN122" i="15" s="1"/>
  <c r="AN68" i="15"/>
  <c r="AN131" i="15" s="1"/>
  <c r="AN88" i="15"/>
  <c r="AN151" i="15" s="1"/>
  <c r="AN39" i="15"/>
  <c r="AN105" i="15" s="1"/>
  <c r="AN102" i="15"/>
  <c r="AN162" i="15" s="1"/>
  <c r="AN85" i="15"/>
  <c r="AN148" i="15" s="1"/>
  <c r="AN64" i="15"/>
  <c r="AN127" i="15" s="1"/>
  <c r="AN80" i="15"/>
  <c r="AN143" i="15" s="1"/>
  <c r="AN71" i="15"/>
  <c r="AN134" i="15" s="1"/>
  <c r="AN92" i="15"/>
  <c r="AN155" i="15" s="1"/>
  <c r="AN99" i="15"/>
  <c r="AN98" i="15"/>
  <c r="AN161" i="15" s="1"/>
  <c r="AN53" i="15"/>
  <c r="AN116" i="15" s="1"/>
  <c r="AN55" i="15"/>
  <c r="AN118" i="15" s="1"/>
  <c r="AN74" i="15"/>
  <c r="AN137" i="15" s="1"/>
  <c r="AN72" i="15"/>
  <c r="AN135" i="15" s="1"/>
  <c r="AN100" i="15"/>
  <c r="AN86" i="15"/>
  <c r="AN149" i="15" s="1"/>
  <c r="AN89" i="15"/>
  <c r="AN152" i="15" s="1"/>
  <c r="AN50" i="15"/>
  <c r="AN113" i="15" s="1"/>
  <c r="AN61" i="15"/>
  <c r="AN124" i="15" s="1"/>
  <c r="AN78" i="15"/>
  <c r="AN141" i="15" s="1"/>
  <c r="AN49" i="15"/>
  <c r="AN112" i="15" s="1"/>
  <c r="AN101" i="15"/>
  <c r="AN79" i="15"/>
  <c r="AN142" i="15" s="1"/>
  <c r="AN84" i="15"/>
  <c r="AN147" i="15" s="1"/>
  <c r="AN47" i="15"/>
  <c r="AN110" i="15" s="1"/>
  <c r="AN67" i="15"/>
  <c r="AN130" i="15" s="1"/>
  <c r="AN52" i="15"/>
  <c r="AN115" i="15" s="1"/>
  <c r="AN69" i="15"/>
  <c r="AN132" i="15" s="1"/>
  <c r="AN56" i="15"/>
  <c r="AN119" i="15" s="1"/>
  <c r="AN60" i="15"/>
  <c r="AN123" i="15" s="1"/>
  <c r="AN58" i="15"/>
  <c r="AN121" i="15" s="1"/>
  <c r="AN77" i="15"/>
  <c r="AN140" i="15" s="1"/>
  <c r="AN96" i="15"/>
  <c r="AN159" i="15" s="1"/>
  <c r="AN63" i="15"/>
  <c r="AN126" i="15" s="1"/>
  <c r="AN94" i="15"/>
  <c r="AN157" i="15" s="1"/>
  <c r="AN83" i="15"/>
  <c r="AN146" i="15" s="1"/>
  <c r="AN45" i="15"/>
  <c r="AN108" i="15" s="1"/>
  <c r="AN70" i="15"/>
  <c r="AN133" i="15" s="1"/>
  <c r="AN54" i="15"/>
  <c r="AN117" i="15" s="1"/>
  <c r="AN90" i="15"/>
  <c r="AN153" i="15" s="1"/>
  <c r="AN51" i="15"/>
  <c r="AN114" i="15" s="1"/>
  <c r="AP38" i="15"/>
  <c r="CF117" i="8"/>
  <c r="CF113" i="8"/>
  <c r="CG60" i="8"/>
  <c r="CG49" i="8"/>
  <c r="CG109" i="8"/>
  <c r="CG59" i="8"/>
  <c r="CG80" i="8"/>
  <c r="CG48" i="8"/>
  <c r="CG57" i="8"/>
  <c r="CG107" i="8"/>
  <c r="CG78" i="8"/>
  <c r="CG98" i="8"/>
  <c r="CG47" i="8"/>
  <c r="CG70" i="8"/>
  <c r="CG129" i="8"/>
  <c r="CG97" i="8"/>
  <c r="CG128" i="8"/>
  <c r="CG67" i="8"/>
  <c r="CG58" i="8"/>
  <c r="CG127" i="8"/>
  <c r="CG99" i="8"/>
  <c r="CG68" i="8"/>
  <c r="CG130" i="8"/>
  <c r="CG69" i="8"/>
  <c r="CG79" i="8"/>
  <c r="CG100" i="8"/>
  <c r="CG87" i="8"/>
  <c r="CG77" i="8"/>
  <c r="CG110" i="8"/>
  <c r="CG89" i="8"/>
  <c r="CG90" i="8"/>
  <c r="CG108" i="8"/>
  <c r="CG88" i="8"/>
  <c r="CG46" i="8"/>
  <c r="CG104" i="8"/>
  <c r="CG103" i="8"/>
  <c r="CG106" i="8"/>
  <c r="CG105" i="8"/>
  <c r="CG53" i="8"/>
  <c r="CG83" i="8"/>
  <c r="CG123" i="8"/>
  <c r="CG95" i="8"/>
  <c r="CG122" i="8"/>
  <c r="CG43" i="8"/>
  <c r="CG75" i="8"/>
  <c r="CG84" i="8"/>
  <c r="CG56" i="8"/>
  <c r="CG54" i="8"/>
  <c r="CG44" i="8"/>
  <c r="CG72" i="8"/>
  <c r="CG62" i="8"/>
  <c r="CG42" i="8"/>
  <c r="CG55" i="8"/>
  <c r="CG125" i="8"/>
  <c r="CG126" i="8"/>
  <c r="CG76" i="8"/>
  <c r="CG86" i="8"/>
  <c r="CG63" i="8"/>
  <c r="CG94" i="8"/>
  <c r="CG74" i="8"/>
  <c r="CG124" i="8"/>
  <c r="CG52" i="8"/>
  <c r="CG73" i="8"/>
  <c r="CG93" i="8"/>
  <c r="CG96" i="8"/>
  <c r="CG41" i="8"/>
  <c r="CG45" i="8"/>
  <c r="CG64" i="8"/>
  <c r="CG66" i="8"/>
  <c r="CG85" i="8"/>
  <c r="CG92" i="8"/>
  <c r="CG82" i="8"/>
  <c r="CG65" i="8"/>
  <c r="CH39" i="8"/>
  <c r="CF115" i="8"/>
  <c r="CF114" i="8"/>
  <c r="CF102" i="8"/>
  <c r="CF112" i="8"/>
  <c r="CF116" i="8"/>
  <c r="CF118" i="8"/>
  <c r="CF120" i="8"/>
  <c r="AO66" i="15" a="1"/>
  <c r="AO46" i="15" a="1"/>
  <c r="AO69" i="15" a="1"/>
  <c r="AO62" i="15" a="1"/>
  <c r="AO57" i="15" a="1"/>
  <c r="AO80" i="15" a="1"/>
  <c r="AO71" i="15" a="1"/>
  <c r="AO88" i="15" a="1"/>
  <c r="AO96" i="15" a="1"/>
  <c r="AO78" i="15" a="1"/>
  <c r="AO87" i="15" a="1"/>
  <c r="AO95" i="15" a="1"/>
  <c r="AO59" i="15" a="1"/>
  <c r="AO45" i="15" a="1"/>
  <c r="AO72" i="15" a="1"/>
  <c r="CH93" i="8" a="1"/>
  <c r="CH108" i="8" a="1"/>
  <c r="CH65" i="8" a="1"/>
  <c r="CH46" i="8" a="1"/>
  <c r="CH130" i="8" a="1"/>
  <c r="CH47" i="8" a="1"/>
  <c r="CH49" i="8" a="1"/>
  <c r="CH109" i="8" a="1"/>
  <c r="CH80" i="8" a="1"/>
  <c r="CH68" i="8" a="1"/>
  <c r="CH66" i="8" a="1"/>
  <c r="CH58" i="8" a="1"/>
  <c r="CH128" i="8" a="1"/>
  <c r="CH104" i="8" a="1"/>
  <c r="CH82" i="8" a="1"/>
  <c r="CH103" i="8" a="1"/>
  <c r="CH86" i="8" a="1"/>
  <c r="CH72" i="8" a="1"/>
  <c r="CH60" i="8" a="1"/>
  <c r="CH41" i="8" a="1"/>
  <c r="AO79" i="15" a="1"/>
  <c r="AO89" i="15" a="1"/>
  <c r="AO76" i="15" a="1"/>
  <c r="AO91" i="15" a="1"/>
  <c r="AO94" i="15" a="1"/>
  <c r="AO75" i="15" a="1"/>
  <c r="AO51" i="15" a="1"/>
  <c r="AO68" i="15" a="1"/>
  <c r="AO63" i="15" a="1"/>
  <c r="AO39" i="15" a="1"/>
  <c r="AO58" i="15" a="1"/>
  <c r="AO98" i="15" a="1"/>
  <c r="AO49" i="15" a="1"/>
  <c r="AO55" i="15" a="1"/>
  <c r="AO47" i="15" a="1"/>
  <c r="CH78" i="8" a="1"/>
  <c r="CH76" i="8" a="1"/>
  <c r="CH122" i="8" a="1"/>
  <c r="CH43" i="8" a="1"/>
  <c r="CH92" i="8" a="1"/>
  <c r="CH98" i="8" a="1"/>
  <c r="CH85" i="8" a="1"/>
  <c r="CH96" i="8" a="1"/>
  <c r="CH77" i="8" a="1"/>
  <c r="CH75" i="8" a="1"/>
  <c r="CH57" i="8" a="1"/>
  <c r="CH88" i="8" a="1"/>
  <c r="AO93" i="15" a="1"/>
  <c r="AO70" i="15" a="1"/>
  <c r="AO77" i="15" a="1"/>
  <c r="AO73" i="15" a="1"/>
  <c r="AO100" i="15" a="1"/>
  <c r="AO43" i="15" a="1"/>
  <c r="AO56" i="15" a="1"/>
  <c r="AO81" i="15" a="1"/>
  <c r="AO90" i="15" a="1"/>
  <c r="AO65" i="15" a="1"/>
  <c r="AO85" i="15" a="1"/>
  <c r="AO60" i="15" a="1"/>
  <c r="AO86" i="15" a="1"/>
  <c r="AO50" i="15" a="1"/>
  <c r="AO82" i="15" a="1"/>
  <c r="AO52" i="15" a="1"/>
  <c r="CH54" i="8" a="1"/>
  <c r="CH69" i="8" a="1"/>
  <c r="CH56" i="8" a="1"/>
  <c r="CH79" i="8" a="1"/>
  <c r="CH67" i="8" a="1"/>
  <c r="CH84" i="8" a="1"/>
  <c r="CH89" i="8" a="1"/>
  <c r="CH126" i="8" a="1"/>
  <c r="CH110" i="8" a="1"/>
  <c r="CH124" i="8" a="1"/>
  <c r="CH59" i="8" a="1"/>
  <c r="CH48" i="8" a="1"/>
  <c r="CH127" i="8" a="1"/>
  <c r="CH53" i="8" a="1"/>
  <c r="CH45" i="8" a="1"/>
  <c r="CH99" i="8" a="1"/>
  <c r="AO102" i="15" a="1"/>
  <c r="AO53" i="15" a="1"/>
  <c r="AO99" i="15" a="1"/>
  <c r="AO67" i="15" a="1"/>
  <c r="AO61" i="15" a="1"/>
  <c r="AO48" i="15" a="1"/>
  <c r="AO101" i="15" a="1"/>
  <c r="AO74" i="15" a="1"/>
  <c r="AO54" i="15" a="1"/>
  <c r="AO97" i="15" a="1"/>
  <c r="AO84" i="15" a="1"/>
  <c r="AO64" i="15" a="1"/>
  <c r="AO83" i="15" a="1"/>
  <c r="AO44" i="15" a="1"/>
  <c r="AO92" i="15" a="1"/>
  <c r="CH62" i="8" a="1"/>
  <c r="CH83" i="8" a="1"/>
  <c r="CH55" i="8" a="1"/>
  <c r="CH63" i="8" a="1"/>
  <c r="CH129" i="8" a="1"/>
  <c r="CH70" i="8" a="1"/>
  <c r="CH105" i="8" a="1"/>
  <c r="CH94" i="8" a="1"/>
  <c r="CH90" i="8" a="1"/>
  <c r="CH73" i="8" a="1"/>
  <c r="CH74" i="8" a="1"/>
  <c r="CH95" i="8" a="1"/>
  <c r="CH125" i="8" a="1"/>
  <c r="CH107" i="8" a="1"/>
  <c r="CH42" i="8" a="1"/>
  <c r="CH97" i="8" a="1"/>
  <c r="CH64" i="8" a="1"/>
  <c r="CH52" i="8" a="1"/>
  <c r="CH123" i="8" a="1"/>
  <c r="CH87" i="8" a="1"/>
  <c r="CH100" i="8" a="1"/>
  <c r="CH44" i="8" a="1"/>
  <c r="CH106" i="8" a="1"/>
  <c r="AO92" i="15" l="1"/>
  <c r="AO155" i="15" s="1"/>
  <c r="AO44" i="15"/>
  <c r="AO107" i="15" s="1"/>
  <c r="AO83" i="15"/>
  <c r="AO146" i="15" s="1"/>
  <c r="AO64" i="15"/>
  <c r="AO127" i="15" s="1"/>
  <c r="AO84" i="15"/>
  <c r="AO147" i="15" s="1"/>
  <c r="AO97" i="15"/>
  <c r="AO160" i="15" s="1"/>
  <c r="AO54" i="15"/>
  <c r="AO117" i="15" s="1"/>
  <c r="AO74" i="15"/>
  <c r="AO137" i="15" s="1"/>
  <c r="AO101" i="15"/>
  <c r="AO48" i="15"/>
  <c r="AO111" i="15" s="1"/>
  <c r="AO61" i="15"/>
  <c r="AO124" i="15" s="1"/>
  <c r="AO67" i="15"/>
  <c r="AO130" i="15" s="1"/>
  <c r="AO99" i="15"/>
  <c r="AO53" i="15"/>
  <c r="AO116" i="15" s="1"/>
  <c r="AO102" i="15"/>
  <c r="AO162" i="15" s="1"/>
  <c r="AO52" i="15"/>
  <c r="AO115" i="15" s="1"/>
  <c r="AO82" i="15"/>
  <c r="AO145" i="15" s="1"/>
  <c r="AO50" i="15"/>
  <c r="AO113" i="15" s="1"/>
  <c r="AO86" i="15"/>
  <c r="AO149" i="15" s="1"/>
  <c r="AO60" i="15"/>
  <c r="AO123" i="15" s="1"/>
  <c r="AO85" i="15"/>
  <c r="AO148" i="15" s="1"/>
  <c r="AO65" i="15"/>
  <c r="AO128" i="15" s="1"/>
  <c r="AO90" i="15"/>
  <c r="AO153" i="15" s="1"/>
  <c r="AO81" i="15"/>
  <c r="AO144" i="15" s="1"/>
  <c r="AO56" i="15"/>
  <c r="AO119" i="15" s="1"/>
  <c r="AO43" i="15"/>
  <c r="AO106" i="15" s="1"/>
  <c r="AO100" i="15"/>
  <c r="AO73" i="15"/>
  <c r="AO136" i="15" s="1"/>
  <c r="AO77" i="15"/>
  <c r="AO140" i="15" s="1"/>
  <c r="AO70" i="15"/>
  <c r="AO133" i="15" s="1"/>
  <c r="AO93" i="15"/>
  <c r="AO156" i="15" s="1"/>
  <c r="AO47" i="15"/>
  <c r="AO110" i="15" s="1"/>
  <c r="AO55" i="15"/>
  <c r="AO118" i="15" s="1"/>
  <c r="AO49" i="15"/>
  <c r="AO112" i="15" s="1"/>
  <c r="AO98" i="15"/>
  <c r="AO161" i="15" s="1"/>
  <c r="AO58" i="15"/>
  <c r="AO121" i="15" s="1"/>
  <c r="AO39" i="15"/>
  <c r="AO105" i="15" s="1"/>
  <c r="AO63" i="15"/>
  <c r="AO126" i="15" s="1"/>
  <c r="AO68" i="15"/>
  <c r="AO131" i="15" s="1"/>
  <c r="AO51" i="15"/>
  <c r="AO114" i="15" s="1"/>
  <c r="AO75" i="15"/>
  <c r="AO138" i="15" s="1"/>
  <c r="AO94" i="15"/>
  <c r="AO157" i="15" s="1"/>
  <c r="AO91" i="15"/>
  <c r="AO154" i="15" s="1"/>
  <c r="AO76" i="15"/>
  <c r="AO139" i="15" s="1"/>
  <c r="AO89" i="15"/>
  <c r="AO152" i="15" s="1"/>
  <c r="AO79" i="15"/>
  <c r="AO142" i="15" s="1"/>
  <c r="AO72" i="15"/>
  <c r="AO135" i="15" s="1"/>
  <c r="AO45" i="15"/>
  <c r="AO108" i="15" s="1"/>
  <c r="AO59" i="15"/>
  <c r="AO122" i="15" s="1"/>
  <c r="AO95" i="15"/>
  <c r="AO158" i="15" s="1"/>
  <c r="AO87" i="15"/>
  <c r="AO150" i="15" s="1"/>
  <c r="AO78" i="15"/>
  <c r="AO141" i="15" s="1"/>
  <c r="AO96" i="15"/>
  <c r="AO159" i="15" s="1"/>
  <c r="AO88" i="15"/>
  <c r="AO151" i="15" s="1"/>
  <c r="AO71" i="15"/>
  <c r="AO134" i="15" s="1"/>
  <c r="AO80" i="15"/>
  <c r="AO143" i="15" s="1"/>
  <c r="AO57" i="15"/>
  <c r="AO120" i="15" s="1"/>
  <c r="AO62" i="15"/>
  <c r="AO125" i="15" s="1"/>
  <c r="AO69" i="15"/>
  <c r="AO132" i="15" s="1"/>
  <c r="AO46" i="15"/>
  <c r="AO109" i="15" s="1"/>
  <c r="AO66" i="15"/>
  <c r="AO129" i="15" s="1"/>
  <c r="AQ38" i="15"/>
  <c r="CG119" i="8"/>
  <c r="CG117" i="8"/>
  <c r="CG113" i="8"/>
  <c r="CG118" i="8"/>
  <c r="CG120" i="8"/>
  <c r="CH49" i="8"/>
  <c r="CH109" i="8"/>
  <c r="CH60" i="8"/>
  <c r="CH80" i="8"/>
  <c r="CH107" i="8"/>
  <c r="CH128" i="8"/>
  <c r="CH77" i="8"/>
  <c r="CH99" i="8"/>
  <c r="CH48" i="8"/>
  <c r="CH98" i="8"/>
  <c r="CH57" i="8"/>
  <c r="CH70" i="8"/>
  <c r="CH129" i="8"/>
  <c r="CH59" i="8"/>
  <c r="CH78" i="8"/>
  <c r="CH97" i="8"/>
  <c r="CH47" i="8"/>
  <c r="CH110" i="8"/>
  <c r="CH90" i="8"/>
  <c r="CH68" i="8"/>
  <c r="CH67" i="8"/>
  <c r="CH69" i="8"/>
  <c r="CH89" i="8"/>
  <c r="CH108" i="8"/>
  <c r="CH87" i="8"/>
  <c r="CH127" i="8"/>
  <c r="CH100" i="8"/>
  <c r="CH130" i="8"/>
  <c r="CH88" i="8"/>
  <c r="CH58" i="8"/>
  <c r="CH79" i="8"/>
  <c r="CH46" i="8"/>
  <c r="CH104" i="8"/>
  <c r="CH103" i="8"/>
  <c r="CH106" i="8"/>
  <c r="CH105" i="8"/>
  <c r="CH54" i="8"/>
  <c r="CH76" i="8"/>
  <c r="CH122" i="8"/>
  <c r="CH85" i="8"/>
  <c r="CH63" i="8"/>
  <c r="CH82" i="8"/>
  <c r="CH44" i="8"/>
  <c r="CH124" i="8"/>
  <c r="CH84" i="8"/>
  <c r="CH73" i="8"/>
  <c r="CH123" i="8"/>
  <c r="CH92" i="8"/>
  <c r="CH64" i="8"/>
  <c r="CH65" i="8"/>
  <c r="CH74" i="8"/>
  <c r="CH42" i="8"/>
  <c r="CH41" i="8"/>
  <c r="CH62" i="8"/>
  <c r="CH52" i="8"/>
  <c r="CH72" i="8"/>
  <c r="CH66" i="8"/>
  <c r="CH86" i="8"/>
  <c r="CH83" i="8"/>
  <c r="CH55" i="8"/>
  <c r="CH56" i="8"/>
  <c r="CH126" i="8"/>
  <c r="CH45" i="8"/>
  <c r="CH75" i="8"/>
  <c r="CH95" i="8"/>
  <c r="CH96" i="8"/>
  <c r="CH43" i="8"/>
  <c r="CH94" i="8"/>
  <c r="CH125" i="8"/>
  <c r="CH53" i="8"/>
  <c r="CH93" i="8"/>
  <c r="CI39" i="8"/>
  <c r="CG112" i="8"/>
  <c r="CG102" i="8"/>
  <c r="CG115" i="8"/>
  <c r="CG114" i="8"/>
  <c r="CG116" i="8"/>
  <c r="AP64" i="15" a="1"/>
  <c r="AP46" i="15" a="1"/>
  <c r="AP51" i="15" a="1"/>
  <c r="AP82" i="15" a="1"/>
  <c r="AP97" i="15" a="1"/>
  <c r="AP101" i="15" a="1"/>
  <c r="AP69" i="15" a="1"/>
  <c r="AP80" i="15" a="1"/>
  <c r="AP66" i="15" a="1"/>
  <c r="AP39" i="15" a="1"/>
  <c r="AP73" i="15" a="1"/>
  <c r="AP102" i="15" a="1"/>
  <c r="AP67" i="15" a="1"/>
  <c r="AP60" i="15" a="1"/>
  <c r="AP48" i="15" a="1"/>
  <c r="CI49" i="8" a="1"/>
  <c r="CI74" i="8" a="1"/>
  <c r="CI94" i="8" a="1"/>
  <c r="CI72" i="8" a="1"/>
  <c r="CI105" i="8" a="1"/>
  <c r="CI86" i="8" a="1"/>
  <c r="CI79" i="8" a="1"/>
  <c r="CI82" i="8" a="1"/>
  <c r="CI88" i="8" a="1"/>
  <c r="CI46" i="8" a="1"/>
  <c r="CI75" i="8" a="1"/>
  <c r="CI90" i="8" a="1"/>
  <c r="CI57" i="8" a="1"/>
  <c r="AP87" i="15" a="1"/>
  <c r="AP61" i="15" a="1"/>
  <c r="AP81" i="15" a="1"/>
  <c r="AP70" i="15" a="1"/>
  <c r="AP44" i="15" a="1"/>
  <c r="AP53" i="15" a="1"/>
  <c r="AP49" i="15" a="1"/>
  <c r="AP85" i="15" a="1"/>
  <c r="AP78" i="15" a="1"/>
  <c r="AP94" i="15" a="1"/>
  <c r="AP50" i="15" a="1"/>
  <c r="AP93" i="15" a="1"/>
  <c r="AP62" i="15" a="1"/>
  <c r="AP54" i="15" a="1"/>
  <c r="AP71" i="15" a="1"/>
  <c r="CI78" i="8" a="1"/>
  <c r="CI109" i="8" a="1"/>
  <c r="CI93" i="8" a="1"/>
  <c r="CI99" i="8" a="1"/>
  <c r="CI95" i="8" a="1"/>
  <c r="CI80" i="8" a="1"/>
  <c r="CI129" i="8" a="1"/>
  <c r="CI68" i="8" a="1"/>
  <c r="CI106" i="8" a="1"/>
  <c r="CI89" i="8" a="1"/>
  <c r="CI96" i="8" a="1"/>
  <c r="CI130" i="8" a="1"/>
  <c r="CI107" i="8" a="1"/>
  <c r="CI108" i="8" a="1"/>
  <c r="CI87" i="8" a="1"/>
  <c r="CI100" i="8" a="1"/>
  <c r="CI56" i="8" a="1"/>
  <c r="CI66" i="8" a="1"/>
  <c r="CI47" i="8" a="1"/>
  <c r="CI54" i="8" a="1"/>
  <c r="CI48" i="8" a="1"/>
  <c r="CI73" i="8" a="1"/>
  <c r="CI43" i="8" a="1"/>
  <c r="CI67" i="8" a="1"/>
  <c r="AP65" i="15" a="1"/>
  <c r="AP89" i="15" a="1"/>
  <c r="AP84" i="15" a="1"/>
  <c r="AP88" i="15" a="1"/>
  <c r="AP98" i="15" a="1"/>
  <c r="AP95" i="15" a="1"/>
  <c r="AP52" i="15" a="1"/>
  <c r="AP77" i="15" a="1"/>
  <c r="AP55" i="15" a="1"/>
  <c r="AP100" i="15" a="1"/>
  <c r="AP43" i="15" a="1"/>
  <c r="AP59" i="15" a="1"/>
  <c r="AP63" i="15" a="1"/>
  <c r="AP75" i="15" a="1"/>
  <c r="AP57" i="15" a="1"/>
  <c r="AP83" i="15" a="1"/>
  <c r="CI85" i="8" a="1"/>
  <c r="CI59" i="8" a="1"/>
  <c r="CI63" i="8" a="1"/>
  <c r="CI128" i="8" a="1"/>
  <c r="CI53" i="8" a="1"/>
  <c r="CI97" i="8" a="1"/>
  <c r="CI70" i="8" a="1"/>
  <c r="CI103" i="8" a="1"/>
  <c r="CI41" i="8" a="1"/>
  <c r="CI127" i="8" a="1"/>
  <c r="CI110" i="8" a="1"/>
  <c r="CI69" i="8" a="1"/>
  <c r="AP99" i="15" a="1"/>
  <c r="AP58" i="15" a="1"/>
  <c r="AP86" i="15" a="1"/>
  <c r="AP90" i="15" a="1"/>
  <c r="AP45" i="15" a="1"/>
  <c r="AP76" i="15" a="1"/>
  <c r="AP68" i="15" a="1"/>
  <c r="AP96" i="15" a="1"/>
  <c r="AP56" i="15" a="1"/>
  <c r="AP47" i="15" a="1"/>
  <c r="AP92" i="15" a="1"/>
  <c r="AP74" i="15" a="1"/>
  <c r="AP79" i="15" a="1"/>
  <c r="AP72" i="15" a="1"/>
  <c r="AP91" i="15" a="1"/>
  <c r="CI77" i="8" a="1"/>
  <c r="CI62" i="8" a="1"/>
  <c r="CI65" i="8" a="1"/>
  <c r="CI125" i="8" a="1"/>
  <c r="CI92" i="8" a="1"/>
  <c r="CI55" i="8" a="1"/>
  <c r="CI124" i="8" a="1"/>
  <c r="CI45" i="8" a="1"/>
  <c r="CI126" i="8" a="1"/>
  <c r="CI60" i="8" a="1"/>
  <c r="CI52" i="8" a="1"/>
  <c r="CI98" i="8" a="1"/>
  <c r="CI123" i="8" a="1"/>
  <c r="CI64" i="8" a="1"/>
  <c r="CI42" i="8" a="1"/>
  <c r="CI104" i="8" a="1"/>
  <c r="CI76" i="8" a="1"/>
  <c r="CI122" i="8" a="1"/>
  <c r="CI58" i="8" a="1"/>
  <c r="CI84" i="8" a="1"/>
  <c r="CI44" i="8" a="1"/>
  <c r="CI83" i="8" a="1"/>
  <c r="AP91" i="15" l="1"/>
  <c r="AP154" i="15" s="1"/>
  <c r="AP72" i="15"/>
  <c r="AP135" i="15" s="1"/>
  <c r="AP79" i="15"/>
  <c r="AP142" i="15" s="1"/>
  <c r="AP74" i="15"/>
  <c r="AP137" i="15" s="1"/>
  <c r="AP92" i="15"/>
  <c r="AP155" i="15" s="1"/>
  <c r="AP47" i="15"/>
  <c r="AP110" i="15" s="1"/>
  <c r="AP56" i="15"/>
  <c r="AP119" i="15" s="1"/>
  <c r="AP96" i="15"/>
  <c r="AP159" i="15" s="1"/>
  <c r="AP68" i="15"/>
  <c r="AP131" i="15" s="1"/>
  <c r="AP76" i="15"/>
  <c r="AP139" i="15" s="1"/>
  <c r="AP45" i="15"/>
  <c r="AP108" i="15" s="1"/>
  <c r="AP90" i="15"/>
  <c r="AP153" i="15" s="1"/>
  <c r="AP86" i="15"/>
  <c r="AP149" i="15" s="1"/>
  <c r="AP58" i="15"/>
  <c r="AP121" i="15" s="1"/>
  <c r="AP99" i="15"/>
  <c r="AP83" i="15"/>
  <c r="AP146" i="15" s="1"/>
  <c r="AP57" i="15"/>
  <c r="AP120" i="15" s="1"/>
  <c r="AP75" i="15"/>
  <c r="AP138" i="15" s="1"/>
  <c r="AP63" i="15"/>
  <c r="AP126" i="15" s="1"/>
  <c r="AP59" i="15"/>
  <c r="AP122" i="15" s="1"/>
  <c r="AP43" i="15"/>
  <c r="AP106" i="15" s="1"/>
  <c r="AP100" i="15"/>
  <c r="AP55" i="15"/>
  <c r="AP118" i="15" s="1"/>
  <c r="AP77" i="15"/>
  <c r="AP140" i="15" s="1"/>
  <c r="AP52" i="15"/>
  <c r="AP115" i="15" s="1"/>
  <c r="AP95" i="15"/>
  <c r="AP158" i="15" s="1"/>
  <c r="AP98" i="15"/>
  <c r="AP161" i="15" s="1"/>
  <c r="AP88" i="15"/>
  <c r="AP151" i="15" s="1"/>
  <c r="AP84" i="15"/>
  <c r="AP147" i="15" s="1"/>
  <c r="AP89" i="15"/>
  <c r="AP152" i="15" s="1"/>
  <c r="AP65" i="15"/>
  <c r="AP128" i="15" s="1"/>
  <c r="AP71" i="15"/>
  <c r="AP134" i="15" s="1"/>
  <c r="AP54" i="15"/>
  <c r="AP117" i="15" s="1"/>
  <c r="AP62" i="15"/>
  <c r="AP125" i="15" s="1"/>
  <c r="AP93" i="15"/>
  <c r="AP156" i="15" s="1"/>
  <c r="AP50" i="15"/>
  <c r="AP113" i="15" s="1"/>
  <c r="AP94" i="15"/>
  <c r="AP157" i="15" s="1"/>
  <c r="AP78" i="15"/>
  <c r="AP141" i="15" s="1"/>
  <c r="AP85" i="15"/>
  <c r="AP148" i="15" s="1"/>
  <c r="AP49" i="15"/>
  <c r="AP112" i="15" s="1"/>
  <c r="AP53" i="15"/>
  <c r="AP116" i="15" s="1"/>
  <c r="AP44" i="15"/>
  <c r="AP107" i="15" s="1"/>
  <c r="AP70" i="15"/>
  <c r="AP133" i="15" s="1"/>
  <c r="AP81" i="15"/>
  <c r="AP144" i="15" s="1"/>
  <c r="AP61" i="15"/>
  <c r="AP124" i="15" s="1"/>
  <c r="AP87" i="15"/>
  <c r="AP150" i="15" s="1"/>
  <c r="AP48" i="15"/>
  <c r="AP111" i="15" s="1"/>
  <c r="AP60" i="15"/>
  <c r="AP123" i="15" s="1"/>
  <c r="AP67" i="15"/>
  <c r="AP130" i="15" s="1"/>
  <c r="AP102" i="15"/>
  <c r="AP162" i="15" s="1"/>
  <c r="AP73" i="15"/>
  <c r="AP136" i="15" s="1"/>
  <c r="AP39" i="15"/>
  <c r="AP105" i="15" s="1"/>
  <c r="AP66" i="15"/>
  <c r="AP129" i="15" s="1"/>
  <c r="AP80" i="15"/>
  <c r="AP143" i="15" s="1"/>
  <c r="AP69" i="15"/>
  <c r="AP132" i="15" s="1"/>
  <c r="AP101" i="15"/>
  <c r="AP97" i="15"/>
  <c r="AP160" i="15" s="1"/>
  <c r="AP82" i="15"/>
  <c r="AP145" i="15" s="1"/>
  <c r="AP51" i="15"/>
  <c r="AP114" i="15" s="1"/>
  <c r="AP46" i="15"/>
  <c r="AP109" i="15" s="1"/>
  <c r="AP64" i="15"/>
  <c r="AP127" i="15" s="1"/>
  <c r="AR38" i="15"/>
  <c r="CH118" i="8"/>
  <c r="CH115" i="8"/>
  <c r="CH114" i="8"/>
  <c r="CH119" i="8"/>
  <c r="CH117" i="8"/>
  <c r="CI60" i="8"/>
  <c r="CI80" i="8"/>
  <c r="CI57" i="8"/>
  <c r="CI49" i="8"/>
  <c r="CI109" i="8"/>
  <c r="CI107" i="8"/>
  <c r="CI129" i="8"/>
  <c r="CI78" i="8"/>
  <c r="CI48" i="8"/>
  <c r="CI97" i="8"/>
  <c r="CI47" i="8"/>
  <c r="CI70" i="8"/>
  <c r="CI59" i="8"/>
  <c r="CI128" i="8"/>
  <c r="CI77" i="8"/>
  <c r="CI98" i="8"/>
  <c r="CI110" i="8"/>
  <c r="CI68" i="8"/>
  <c r="CI89" i="8"/>
  <c r="CI88" i="8"/>
  <c r="CI58" i="8"/>
  <c r="CI87" i="8"/>
  <c r="CI100" i="8"/>
  <c r="CI67" i="8"/>
  <c r="CI79" i="8"/>
  <c r="CI90" i="8"/>
  <c r="CI69" i="8"/>
  <c r="CI99" i="8"/>
  <c r="CI130" i="8"/>
  <c r="CI108" i="8"/>
  <c r="CI127" i="8"/>
  <c r="CI46" i="8"/>
  <c r="CI104" i="8"/>
  <c r="CI103" i="8"/>
  <c r="CI106" i="8"/>
  <c r="CI105" i="8"/>
  <c r="CI123" i="8"/>
  <c r="CI92" i="8"/>
  <c r="CI62" i="8"/>
  <c r="CI122" i="8"/>
  <c r="CI84" i="8"/>
  <c r="CI73" i="8"/>
  <c r="CI95" i="8"/>
  <c r="CI83" i="8"/>
  <c r="CI54" i="8"/>
  <c r="CI75" i="8"/>
  <c r="CI85" i="8"/>
  <c r="CI41" i="8"/>
  <c r="CI43" i="8"/>
  <c r="CI45" i="8"/>
  <c r="CI72" i="8"/>
  <c r="CI66" i="8"/>
  <c r="CI64" i="8"/>
  <c r="CI126" i="8"/>
  <c r="CI74" i="8"/>
  <c r="CI124" i="8"/>
  <c r="CI53" i="8"/>
  <c r="CI65" i="8"/>
  <c r="CI52" i="8"/>
  <c r="CI96" i="8"/>
  <c r="CI55" i="8"/>
  <c r="CI94" i="8"/>
  <c r="CI86" i="8"/>
  <c r="CI125" i="8"/>
  <c r="CI93" i="8"/>
  <c r="CI76" i="8"/>
  <c r="CI56" i="8"/>
  <c r="CI82" i="8"/>
  <c r="CI63" i="8"/>
  <c r="CI42" i="8"/>
  <c r="CI44" i="8"/>
  <c r="CJ39" i="8"/>
  <c r="CH120" i="8"/>
  <c r="CH112" i="8"/>
  <c r="CH102" i="8"/>
  <c r="CH113" i="8"/>
  <c r="CH116" i="8"/>
  <c r="AQ91" i="15" a="1"/>
  <c r="AQ66" i="15" a="1"/>
  <c r="AQ94" i="15" a="1"/>
  <c r="AQ85" i="15" a="1"/>
  <c r="AQ44" i="15" a="1"/>
  <c r="AQ83" i="15" a="1"/>
  <c r="AQ99" i="15" a="1"/>
  <c r="AQ45" i="15" a="1"/>
  <c r="AQ73" i="15" a="1"/>
  <c r="AQ84" i="15" a="1"/>
  <c r="AQ56" i="15" a="1"/>
  <c r="AQ50" i="15" a="1"/>
  <c r="AQ78" i="15" a="1"/>
  <c r="AQ74" i="15" a="1"/>
  <c r="AQ80" i="15" a="1"/>
  <c r="CJ44" i="8" a="1"/>
  <c r="CJ105" i="8" a="1"/>
  <c r="CJ67" i="8" a="1"/>
  <c r="CJ98" i="8" a="1"/>
  <c r="CJ83" i="8" a="1"/>
  <c r="CJ74" i="8" a="1"/>
  <c r="CJ126" i="8" a="1"/>
  <c r="CJ99" i="8" a="1"/>
  <c r="CJ54" i="8" a="1"/>
  <c r="CJ127" i="8" a="1"/>
  <c r="CJ72" i="8" a="1"/>
  <c r="CJ70" i="8" a="1"/>
  <c r="CJ55" i="8" a="1"/>
  <c r="CJ104" i="8" a="1"/>
  <c r="CJ97" i="8" a="1"/>
  <c r="CJ62" i="8" a="1"/>
  <c r="CJ96" i="8" a="1"/>
  <c r="AQ61" i="15" a="1"/>
  <c r="AQ47" i="15" a="1"/>
  <c r="AQ93" i="15" a="1"/>
  <c r="AQ75" i="15" a="1"/>
  <c r="AQ59" i="15" a="1"/>
  <c r="AQ55" i="15" a="1"/>
  <c r="AQ102" i="15" a="1"/>
  <c r="AQ70" i="15" a="1"/>
  <c r="AQ92" i="15" a="1"/>
  <c r="AQ53" i="15" a="1"/>
  <c r="AQ86" i="15" a="1"/>
  <c r="AQ65" i="15" a="1"/>
  <c r="AQ89" i="15" a="1"/>
  <c r="AQ69" i="15" a="1"/>
  <c r="AQ90" i="15" a="1"/>
  <c r="CJ65" i="8" a="1"/>
  <c r="CJ52" i="8" a="1"/>
  <c r="CJ108" i="8" a="1"/>
  <c r="CJ78" i="8" a="1"/>
  <c r="CJ109" i="8" a="1"/>
  <c r="CJ85" i="8" a="1"/>
  <c r="CJ130" i="8" a="1"/>
  <c r="CJ95" i="8" a="1"/>
  <c r="CJ103" i="8" a="1"/>
  <c r="CJ56" i="8" a="1"/>
  <c r="CJ92" i="8" a="1"/>
  <c r="CJ76" i="8" a="1"/>
  <c r="CJ106" i="8" a="1"/>
  <c r="CJ53" i="8" a="1"/>
  <c r="CJ79" i="8" a="1"/>
  <c r="CJ58" i="8" a="1"/>
  <c r="CJ73" i="8" a="1"/>
  <c r="CJ87" i="8" a="1"/>
  <c r="CJ100" i="8" a="1"/>
  <c r="CJ46" i="8" a="1"/>
  <c r="AQ95" i="15" a="1"/>
  <c r="AQ49" i="15" a="1"/>
  <c r="AQ63" i="15" a="1"/>
  <c r="AQ98" i="15" a="1"/>
  <c r="AQ76" i="15" a="1"/>
  <c r="AQ39" i="15" a="1"/>
  <c r="AQ58" i="15" a="1"/>
  <c r="AQ88" i="15" a="1"/>
  <c r="AQ97" i="15" a="1"/>
  <c r="AQ67" i="15" a="1"/>
  <c r="AQ101" i="15" a="1"/>
  <c r="AQ64" i="15" a="1"/>
  <c r="AQ77" i="15" a="1"/>
  <c r="AQ57" i="15" a="1"/>
  <c r="AQ46" i="15" a="1"/>
  <c r="AQ100" i="15" a="1"/>
  <c r="CJ57" i="8" a="1"/>
  <c r="CJ49" i="8" a="1"/>
  <c r="CJ41" i="8" a="1"/>
  <c r="CJ80" i="8" a="1"/>
  <c r="CJ129" i="8" a="1"/>
  <c r="CJ90" i="8" a="1"/>
  <c r="CJ63" i="8" a="1"/>
  <c r="CJ60" i="8" a="1"/>
  <c r="CJ77" i="8" a="1"/>
  <c r="CJ42" i="8" a="1"/>
  <c r="CJ45" i="8" a="1"/>
  <c r="CJ69" i="8" a="1"/>
  <c r="CJ88" i="8" a="1"/>
  <c r="CJ68" i="8" a="1"/>
  <c r="CJ89" i="8" a="1"/>
  <c r="CJ110" i="8" a="1"/>
  <c r="CJ64" i="8" a="1"/>
  <c r="CJ48" i="8" a="1"/>
  <c r="AQ68" i="15" a="1"/>
  <c r="AQ48" i="15" a="1"/>
  <c r="AQ81" i="15" a="1"/>
  <c r="AQ54" i="15" a="1"/>
  <c r="AQ60" i="15" a="1"/>
  <c r="AQ52" i="15" a="1"/>
  <c r="AQ51" i="15" a="1"/>
  <c r="AQ96" i="15" a="1"/>
  <c r="AQ62" i="15" a="1"/>
  <c r="AQ43" i="15" a="1"/>
  <c r="AQ82" i="15" a="1"/>
  <c r="AQ71" i="15" a="1"/>
  <c r="AQ79" i="15" a="1"/>
  <c r="AQ87" i="15" a="1"/>
  <c r="AQ72" i="15" a="1"/>
  <c r="CJ94" i="8" a="1"/>
  <c r="CJ128" i="8" a="1"/>
  <c r="CJ75" i="8" a="1"/>
  <c r="CJ124" i="8" a="1"/>
  <c r="CJ66" i="8" a="1"/>
  <c r="CJ122" i="8" a="1"/>
  <c r="CJ47" i="8" a="1"/>
  <c r="CJ125" i="8" a="1"/>
  <c r="CJ82" i="8" a="1"/>
  <c r="CJ43" i="8" a="1"/>
  <c r="CJ123" i="8" a="1"/>
  <c r="CJ93" i="8" a="1"/>
  <c r="CJ107" i="8" a="1"/>
  <c r="CJ86" i="8" a="1"/>
  <c r="CJ59" i="8" a="1"/>
  <c r="CJ84" i="8" a="1"/>
  <c r="AQ72" i="15" l="1"/>
  <c r="AQ135" i="15" s="1"/>
  <c r="AQ87" i="15"/>
  <c r="AQ150" i="15" s="1"/>
  <c r="AQ79" i="15"/>
  <c r="AQ142" i="15" s="1"/>
  <c r="AQ71" i="15"/>
  <c r="AQ134" i="15" s="1"/>
  <c r="AQ82" i="15"/>
  <c r="AQ145" i="15" s="1"/>
  <c r="AQ43" i="15"/>
  <c r="AQ106" i="15" s="1"/>
  <c r="AQ62" i="15"/>
  <c r="AQ125" i="15" s="1"/>
  <c r="AQ96" i="15"/>
  <c r="AQ159" i="15" s="1"/>
  <c r="AQ51" i="15"/>
  <c r="AQ114" i="15" s="1"/>
  <c r="AQ52" i="15"/>
  <c r="AQ115" i="15" s="1"/>
  <c r="AQ60" i="15"/>
  <c r="AQ123" i="15" s="1"/>
  <c r="AQ54" i="15"/>
  <c r="AQ117" i="15" s="1"/>
  <c r="AQ81" i="15"/>
  <c r="AQ144" i="15" s="1"/>
  <c r="AQ48" i="15"/>
  <c r="AQ111" i="15" s="1"/>
  <c r="AQ68" i="15"/>
  <c r="AQ131" i="15" s="1"/>
  <c r="AQ100" i="15"/>
  <c r="AQ46" i="15"/>
  <c r="AQ109" i="15" s="1"/>
  <c r="AQ57" i="15"/>
  <c r="AQ120" i="15" s="1"/>
  <c r="AQ77" i="15"/>
  <c r="AQ140" i="15" s="1"/>
  <c r="AQ64" i="15"/>
  <c r="AQ127" i="15" s="1"/>
  <c r="AQ101" i="15"/>
  <c r="AQ67" i="15"/>
  <c r="AQ130" i="15" s="1"/>
  <c r="AQ97" i="15"/>
  <c r="AQ160" i="15" s="1"/>
  <c r="AQ88" i="15"/>
  <c r="AQ151" i="15" s="1"/>
  <c r="AQ58" i="15"/>
  <c r="AQ121" i="15" s="1"/>
  <c r="AQ39" i="15"/>
  <c r="AQ105" i="15" s="1"/>
  <c r="AQ76" i="15"/>
  <c r="AQ139" i="15" s="1"/>
  <c r="AQ98" i="15"/>
  <c r="AQ161" i="15" s="1"/>
  <c r="AQ63" i="15"/>
  <c r="AQ126" i="15" s="1"/>
  <c r="AQ49" i="15"/>
  <c r="AQ112" i="15" s="1"/>
  <c r="AQ95" i="15"/>
  <c r="AQ158" i="15" s="1"/>
  <c r="AQ90" i="15"/>
  <c r="AQ153" i="15" s="1"/>
  <c r="AQ69" i="15"/>
  <c r="AQ132" i="15" s="1"/>
  <c r="AQ89" i="15"/>
  <c r="AQ152" i="15" s="1"/>
  <c r="AQ65" i="15"/>
  <c r="AQ128" i="15" s="1"/>
  <c r="AQ86" i="15"/>
  <c r="AQ149" i="15" s="1"/>
  <c r="AQ53" i="15"/>
  <c r="AQ116" i="15" s="1"/>
  <c r="AQ92" i="15"/>
  <c r="AQ155" i="15" s="1"/>
  <c r="AQ70" i="15"/>
  <c r="AQ133" i="15" s="1"/>
  <c r="AQ102" i="15"/>
  <c r="AQ162" i="15" s="1"/>
  <c r="AQ55" i="15"/>
  <c r="AQ118" i="15" s="1"/>
  <c r="AQ59" i="15"/>
  <c r="AQ122" i="15" s="1"/>
  <c r="AQ75" i="15"/>
  <c r="AQ138" i="15" s="1"/>
  <c r="AQ93" i="15"/>
  <c r="AQ156" i="15" s="1"/>
  <c r="AQ47" i="15"/>
  <c r="AQ110" i="15" s="1"/>
  <c r="AQ61" i="15"/>
  <c r="AQ124" i="15" s="1"/>
  <c r="AQ80" i="15"/>
  <c r="AQ143" i="15" s="1"/>
  <c r="AQ74" i="15"/>
  <c r="AQ137" i="15" s="1"/>
  <c r="AQ78" i="15"/>
  <c r="AQ141" i="15" s="1"/>
  <c r="AQ50" i="15"/>
  <c r="AQ113" i="15" s="1"/>
  <c r="AQ56" i="15"/>
  <c r="AQ119" i="15" s="1"/>
  <c r="AQ84" i="15"/>
  <c r="AQ147" i="15" s="1"/>
  <c r="AQ73" i="15"/>
  <c r="AQ136" i="15" s="1"/>
  <c r="AQ45" i="15"/>
  <c r="AQ108" i="15" s="1"/>
  <c r="AQ99" i="15"/>
  <c r="AQ83" i="15"/>
  <c r="AQ146" i="15" s="1"/>
  <c r="AQ44" i="15"/>
  <c r="AQ107" i="15" s="1"/>
  <c r="AQ85" i="15"/>
  <c r="AQ148" i="15" s="1"/>
  <c r="AQ94" i="15"/>
  <c r="AQ157" i="15" s="1"/>
  <c r="AQ66" i="15"/>
  <c r="AQ129" i="15" s="1"/>
  <c r="AQ91" i="15"/>
  <c r="AQ154" i="15" s="1"/>
  <c r="AS38" i="15"/>
  <c r="CI116" i="8"/>
  <c r="CI117" i="8"/>
  <c r="CI114" i="8"/>
  <c r="CJ109" i="8"/>
  <c r="CJ57" i="8"/>
  <c r="CJ80" i="8"/>
  <c r="CJ49" i="8"/>
  <c r="CJ129" i="8"/>
  <c r="CJ59" i="8"/>
  <c r="CJ128" i="8"/>
  <c r="CJ99" i="8"/>
  <c r="CJ70" i="8"/>
  <c r="CJ77" i="8"/>
  <c r="CJ60" i="8"/>
  <c r="CJ107" i="8"/>
  <c r="CJ97" i="8"/>
  <c r="CJ78" i="8"/>
  <c r="CJ48" i="8"/>
  <c r="CJ98" i="8"/>
  <c r="CJ47" i="8"/>
  <c r="CJ89" i="8"/>
  <c r="CJ100" i="8"/>
  <c r="CJ127" i="8"/>
  <c r="CJ68" i="8"/>
  <c r="CJ67" i="8"/>
  <c r="CJ90" i="8"/>
  <c r="CJ108" i="8"/>
  <c r="CJ87" i="8"/>
  <c r="CJ110" i="8"/>
  <c r="CJ130" i="8"/>
  <c r="CJ69" i="8"/>
  <c r="CJ58" i="8"/>
  <c r="CJ79" i="8"/>
  <c r="CJ88" i="8"/>
  <c r="CJ46" i="8"/>
  <c r="CJ104" i="8"/>
  <c r="CJ103" i="8"/>
  <c r="CJ106" i="8"/>
  <c r="CJ105" i="8"/>
  <c r="CJ74" i="8"/>
  <c r="CJ75" i="8"/>
  <c r="CJ92" i="8"/>
  <c r="CJ122" i="8"/>
  <c r="CJ52" i="8"/>
  <c r="CJ125" i="8"/>
  <c r="CJ85" i="8"/>
  <c r="CJ65" i="8"/>
  <c r="CJ123" i="8"/>
  <c r="CJ84" i="8"/>
  <c r="CJ42" i="8"/>
  <c r="CJ95" i="8"/>
  <c r="CJ44" i="8"/>
  <c r="CJ72" i="8"/>
  <c r="CJ96" i="8"/>
  <c r="CJ94" i="8"/>
  <c r="CJ63" i="8"/>
  <c r="CJ55" i="8"/>
  <c r="CJ43" i="8"/>
  <c r="CJ54" i="8"/>
  <c r="CJ73" i="8"/>
  <c r="CJ53" i="8"/>
  <c r="CJ41" i="8"/>
  <c r="CJ76" i="8"/>
  <c r="CJ56" i="8"/>
  <c r="CJ66" i="8"/>
  <c r="CJ124" i="8"/>
  <c r="CJ82" i="8"/>
  <c r="CJ64" i="8"/>
  <c r="CJ83" i="8"/>
  <c r="CJ93" i="8"/>
  <c r="CJ45" i="8"/>
  <c r="CJ126" i="8"/>
  <c r="CJ62" i="8"/>
  <c r="CJ86" i="8"/>
  <c r="CK39" i="8"/>
  <c r="CI118" i="8"/>
  <c r="CI102" i="8"/>
  <c r="CI112" i="8"/>
  <c r="CI115" i="8"/>
  <c r="CI113" i="8"/>
  <c r="CI120" i="8"/>
  <c r="CI119" i="8"/>
  <c r="AR93" i="15" a="1"/>
  <c r="AR73" i="15" a="1"/>
  <c r="AR39" i="15" a="1"/>
  <c r="AR67" i="15" a="1"/>
  <c r="AR66" i="15" a="1"/>
  <c r="AR49" i="15" a="1"/>
  <c r="AR46" i="15" a="1"/>
  <c r="AR48" i="15" a="1"/>
  <c r="AR81" i="15" a="1"/>
  <c r="AR86" i="15" a="1"/>
  <c r="AR75" i="15" a="1"/>
  <c r="AR70" i="15" a="1"/>
  <c r="AR60" i="15" a="1"/>
  <c r="AR47" i="15" a="1"/>
  <c r="AR100" i="15" a="1"/>
  <c r="CK93" i="8" a="1"/>
  <c r="CK79" i="8" a="1"/>
  <c r="CK74" i="8" a="1"/>
  <c r="CK104" i="8" a="1"/>
  <c r="CK100" i="8" a="1"/>
  <c r="CK103" i="8" a="1"/>
  <c r="CK78" i="8" a="1"/>
  <c r="CK69" i="8" a="1"/>
  <c r="CK46" i="8" a="1"/>
  <c r="CK62" i="8" a="1"/>
  <c r="CK44" i="8" a="1"/>
  <c r="CK63" i="8" a="1"/>
  <c r="CK86" i="8" a="1"/>
  <c r="CK85" i="8" a="1"/>
  <c r="CK125" i="8" a="1"/>
  <c r="CK129" i="8" a="1"/>
  <c r="CK68" i="8" a="1"/>
  <c r="CK83" i="8" a="1"/>
  <c r="CK97" i="8" a="1"/>
  <c r="CK66" i="8" a="1"/>
  <c r="CK43" i="8" a="1"/>
  <c r="CK89" i="8" a="1"/>
  <c r="CK52" i="8" a="1"/>
  <c r="CK95" i="8" a="1"/>
  <c r="CK80" i="8" a="1"/>
  <c r="CK59" i="8" a="1"/>
  <c r="CK70" i="8" a="1"/>
  <c r="CK60" i="8" a="1"/>
  <c r="AR64" i="15" a="1"/>
  <c r="AR71" i="15" a="1"/>
  <c r="AR65" i="15" a="1"/>
  <c r="AR85" i="15" a="1"/>
  <c r="AR96" i="15" a="1"/>
  <c r="AR76" i="15" a="1"/>
  <c r="AR89" i="15" a="1"/>
  <c r="AR50" i="15" a="1"/>
  <c r="AR94" i="15" a="1"/>
  <c r="AR95" i="15" a="1"/>
  <c r="AR44" i="15" a="1"/>
  <c r="AR57" i="15" a="1"/>
  <c r="AR68" i="15" a="1"/>
  <c r="AR51" i="15" a="1"/>
  <c r="AR83" i="15" a="1"/>
  <c r="CK77" i="8" a="1"/>
  <c r="CK72" i="8" a="1"/>
  <c r="CK49" i="8" a="1"/>
  <c r="CK67" i="8" a="1"/>
  <c r="CK94" i="8" a="1"/>
  <c r="CK54" i="8" a="1"/>
  <c r="CK87" i="8" a="1"/>
  <c r="CK64" i="8" a="1"/>
  <c r="CK108" i="8" a="1"/>
  <c r="CK126" i="8" a="1"/>
  <c r="CK109" i="8" a="1"/>
  <c r="CK42" i="8" a="1"/>
  <c r="CK57" i="8" a="1"/>
  <c r="CK110" i="8" a="1"/>
  <c r="CK106" i="8" a="1"/>
  <c r="CK76" i="8" a="1"/>
  <c r="CK105" i="8" a="1"/>
  <c r="CK75" i="8" a="1"/>
  <c r="CK55" i="8" a="1"/>
  <c r="CK65" i="8" a="1"/>
  <c r="CK98" i="8" a="1"/>
  <c r="CK127" i="8" a="1"/>
  <c r="CK123" i="8" a="1"/>
  <c r="CK124" i="8" a="1"/>
  <c r="CK96" i="8" a="1"/>
  <c r="CK58" i="8" a="1"/>
  <c r="CK128" i="8" a="1"/>
  <c r="CK88" i="8" a="1"/>
  <c r="AR43" i="15" a="1"/>
  <c r="AR77" i="15" a="1"/>
  <c r="AR56" i="15" a="1"/>
  <c r="AR88" i="15" a="1"/>
  <c r="AR54" i="15" a="1"/>
  <c r="AR79" i="15" a="1"/>
  <c r="AR101" i="15" a="1"/>
  <c r="AR69" i="15" a="1"/>
  <c r="AR52" i="15" a="1"/>
  <c r="AR92" i="15" a="1"/>
  <c r="AR80" i="15" a="1"/>
  <c r="AR53" i="15" a="1"/>
  <c r="AR62" i="15" a="1"/>
  <c r="AR87" i="15" a="1"/>
  <c r="AR74" i="15" a="1"/>
  <c r="AR102" i="15" a="1"/>
  <c r="CK122" i="8" a="1"/>
  <c r="CK41" i="8" a="1"/>
  <c r="CK82" i="8" a="1"/>
  <c r="CK84" i="8" a="1"/>
  <c r="CK99" i="8" a="1"/>
  <c r="CK48" i="8" a="1"/>
  <c r="AR63" i="15" a="1"/>
  <c r="AR72" i="15" a="1"/>
  <c r="AR78" i="15" a="1"/>
  <c r="AR59" i="15" a="1"/>
  <c r="AR55" i="15" a="1"/>
  <c r="AR82" i="15" a="1"/>
  <c r="AR61" i="15" a="1"/>
  <c r="AR91" i="15" a="1"/>
  <c r="AR99" i="15" a="1"/>
  <c r="AR97" i="15" a="1"/>
  <c r="AR90" i="15" a="1"/>
  <c r="AR98" i="15" a="1"/>
  <c r="AR45" i="15" a="1"/>
  <c r="AR58" i="15" a="1"/>
  <c r="AR84" i="15" a="1"/>
  <c r="CK45" i="8" a="1"/>
  <c r="CK56" i="8" a="1"/>
  <c r="CK47" i="8" a="1"/>
  <c r="CK90" i="8" a="1"/>
  <c r="CK73" i="8" a="1"/>
  <c r="CK107" i="8" a="1"/>
  <c r="CK130" i="8" a="1"/>
  <c r="CK53" i="8" a="1"/>
  <c r="CK92" i="8" a="1"/>
  <c r="AR84" i="15" l="1"/>
  <c r="AR147" i="15" s="1"/>
  <c r="AR58" i="15"/>
  <c r="AR121" i="15" s="1"/>
  <c r="AR45" i="15"/>
  <c r="AR108" i="15" s="1"/>
  <c r="AR98" i="15"/>
  <c r="AR161" i="15" s="1"/>
  <c r="AR90" i="15"/>
  <c r="AR153" i="15" s="1"/>
  <c r="AR97" i="15"/>
  <c r="AR160" i="15" s="1"/>
  <c r="AR99" i="15"/>
  <c r="AR91" i="15"/>
  <c r="AR154" i="15" s="1"/>
  <c r="AR61" i="15"/>
  <c r="AR124" i="15" s="1"/>
  <c r="AR82" i="15"/>
  <c r="AR145" i="15" s="1"/>
  <c r="AR55" i="15"/>
  <c r="AR118" i="15" s="1"/>
  <c r="AR59" i="15"/>
  <c r="AR122" i="15" s="1"/>
  <c r="AR78" i="15"/>
  <c r="AR141" i="15" s="1"/>
  <c r="AR72" i="15"/>
  <c r="AR135" i="15" s="1"/>
  <c r="AR63" i="15"/>
  <c r="AR126" i="15" s="1"/>
  <c r="AR102" i="15"/>
  <c r="AR162" i="15" s="1"/>
  <c r="AR74" i="15"/>
  <c r="AR137" i="15" s="1"/>
  <c r="AR87" i="15"/>
  <c r="AR150" i="15" s="1"/>
  <c r="AR62" i="15"/>
  <c r="AR125" i="15" s="1"/>
  <c r="AR53" i="15"/>
  <c r="AR116" i="15" s="1"/>
  <c r="AR80" i="15"/>
  <c r="AR143" i="15" s="1"/>
  <c r="AR92" i="15"/>
  <c r="AR155" i="15" s="1"/>
  <c r="AR52" i="15"/>
  <c r="AR115" i="15" s="1"/>
  <c r="AR69" i="15"/>
  <c r="AR132" i="15" s="1"/>
  <c r="AR101" i="15"/>
  <c r="AR79" i="15"/>
  <c r="AR142" i="15" s="1"/>
  <c r="AR54" i="15"/>
  <c r="AR117" i="15" s="1"/>
  <c r="AR88" i="15"/>
  <c r="AR151" i="15" s="1"/>
  <c r="AR56" i="15"/>
  <c r="AR119" i="15" s="1"/>
  <c r="AR77" i="15"/>
  <c r="AR140" i="15" s="1"/>
  <c r="AR43" i="15"/>
  <c r="AR106" i="15" s="1"/>
  <c r="AR83" i="15"/>
  <c r="AR146" i="15" s="1"/>
  <c r="AR51" i="15"/>
  <c r="AR114" i="15" s="1"/>
  <c r="AR68" i="15"/>
  <c r="AR131" i="15" s="1"/>
  <c r="AR57" i="15"/>
  <c r="AR120" i="15" s="1"/>
  <c r="AR44" i="15"/>
  <c r="AR107" i="15" s="1"/>
  <c r="AR95" i="15"/>
  <c r="AR158" i="15" s="1"/>
  <c r="AR94" i="15"/>
  <c r="AR157" i="15" s="1"/>
  <c r="AR50" i="15"/>
  <c r="AR113" i="15" s="1"/>
  <c r="AR89" i="15"/>
  <c r="AR152" i="15" s="1"/>
  <c r="AR76" i="15"/>
  <c r="AR139" i="15" s="1"/>
  <c r="AR96" i="15"/>
  <c r="AR159" i="15" s="1"/>
  <c r="AR85" i="15"/>
  <c r="AR148" i="15" s="1"/>
  <c r="AR65" i="15"/>
  <c r="AR128" i="15" s="1"/>
  <c r="AR71" i="15"/>
  <c r="AR134" i="15" s="1"/>
  <c r="AR64" i="15"/>
  <c r="AR127" i="15" s="1"/>
  <c r="AR100" i="15"/>
  <c r="AR47" i="15"/>
  <c r="AR110" i="15" s="1"/>
  <c r="AR60" i="15"/>
  <c r="AR123" i="15" s="1"/>
  <c r="AR70" i="15"/>
  <c r="AR133" i="15" s="1"/>
  <c r="AR75" i="15"/>
  <c r="AR138" i="15" s="1"/>
  <c r="AR86" i="15"/>
  <c r="AR149" i="15" s="1"/>
  <c r="AR81" i="15"/>
  <c r="AR144" i="15" s="1"/>
  <c r="AR48" i="15"/>
  <c r="AR111" i="15" s="1"/>
  <c r="AR46" i="15"/>
  <c r="AR109" i="15" s="1"/>
  <c r="AR49" i="15"/>
  <c r="AR112" i="15" s="1"/>
  <c r="AR66" i="15"/>
  <c r="AR129" i="15" s="1"/>
  <c r="AR67" i="15"/>
  <c r="AR130" i="15" s="1"/>
  <c r="AR39" i="15"/>
  <c r="AR105" i="15" s="1"/>
  <c r="AR73" i="15"/>
  <c r="AR136" i="15" s="1"/>
  <c r="AR93" i="15"/>
  <c r="AR156" i="15" s="1"/>
  <c r="AT38" i="15"/>
  <c r="CJ113" i="8"/>
  <c r="CJ120" i="8"/>
  <c r="CJ115" i="8"/>
  <c r="CJ119" i="8"/>
  <c r="CK80" i="8"/>
  <c r="CK57" i="8"/>
  <c r="CK49" i="8"/>
  <c r="CK109" i="8"/>
  <c r="CK59" i="8"/>
  <c r="CK47" i="8"/>
  <c r="CK60" i="8"/>
  <c r="CK98" i="8"/>
  <c r="CK107" i="8"/>
  <c r="CK70" i="8"/>
  <c r="CK129" i="8"/>
  <c r="CK78" i="8"/>
  <c r="CK97" i="8"/>
  <c r="CK128" i="8"/>
  <c r="CK77" i="8"/>
  <c r="CK99" i="8"/>
  <c r="CK48" i="8"/>
  <c r="CK110" i="8"/>
  <c r="CK130" i="8"/>
  <c r="CK79" i="8"/>
  <c r="CK100" i="8"/>
  <c r="CK67" i="8"/>
  <c r="CK88" i="8"/>
  <c r="CK90" i="8"/>
  <c r="CK87" i="8"/>
  <c r="CK127" i="8"/>
  <c r="CK68" i="8"/>
  <c r="CK89" i="8"/>
  <c r="CK108" i="8"/>
  <c r="CK69" i="8"/>
  <c r="CK58" i="8"/>
  <c r="CK46" i="8"/>
  <c r="CK104" i="8"/>
  <c r="CK103" i="8"/>
  <c r="CK106" i="8"/>
  <c r="CK105" i="8"/>
  <c r="CK43" i="8"/>
  <c r="CK42" i="8"/>
  <c r="CK126" i="8"/>
  <c r="CK74" i="8"/>
  <c r="CK55" i="8"/>
  <c r="CK45" i="8"/>
  <c r="CK92" i="8"/>
  <c r="CK66" i="8"/>
  <c r="CK84" i="8"/>
  <c r="CK123" i="8"/>
  <c r="CK44" i="8"/>
  <c r="CK63" i="8"/>
  <c r="CK94" i="8"/>
  <c r="CK75" i="8"/>
  <c r="CK86" i="8"/>
  <c r="CK124" i="8"/>
  <c r="CK125" i="8"/>
  <c r="CK96" i="8"/>
  <c r="CK65" i="8"/>
  <c r="CK62" i="8"/>
  <c r="CK82" i="8"/>
  <c r="CK53" i="8"/>
  <c r="CK85" i="8"/>
  <c r="CK93" i="8"/>
  <c r="CK41" i="8"/>
  <c r="CK122" i="8"/>
  <c r="CK76" i="8"/>
  <c r="CK73" i="8"/>
  <c r="CK72" i="8"/>
  <c r="CK83" i="8"/>
  <c r="CK52" i="8"/>
  <c r="CK56" i="8"/>
  <c r="CK54" i="8"/>
  <c r="CK95" i="8"/>
  <c r="CK64" i="8"/>
  <c r="CJ102" i="8"/>
  <c r="CJ112" i="8"/>
  <c r="CJ114" i="8"/>
  <c r="CL39" i="8"/>
  <c r="CJ116" i="8"/>
  <c r="CJ118" i="8"/>
  <c r="CJ117" i="8"/>
  <c r="AS55" i="15" a="1"/>
  <c r="AS52" i="15" a="1"/>
  <c r="AS69" i="15" a="1"/>
  <c r="AS92" i="15" a="1"/>
  <c r="AS91" i="15" a="1"/>
  <c r="AS50" i="15" a="1"/>
  <c r="AS89" i="15" a="1"/>
  <c r="AS75" i="15" a="1"/>
  <c r="AS56" i="15" a="1"/>
  <c r="AS44" i="15" a="1"/>
  <c r="AS49" i="15" a="1"/>
  <c r="AS63" i="15" a="1"/>
  <c r="AS84" i="15" a="1"/>
  <c r="AS70" i="15" a="1"/>
  <c r="AS58" i="15" a="1"/>
  <c r="CL68" i="8" a="1"/>
  <c r="CL94" i="8" a="1"/>
  <c r="CL45" i="8" a="1"/>
  <c r="CL41" i="8" a="1"/>
  <c r="CL127" i="8" a="1"/>
  <c r="CL63" i="8" a="1"/>
  <c r="CL97" i="8" a="1"/>
  <c r="CL47" i="8" a="1"/>
  <c r="CL55" i="8" a="1"/>
  <c r="CL99" i="8" a="1"/>
  <c r="CL98" i="8" a="1"/>
  <c r="CL123" i="8" a="1"/>
  <c r="CL128" i="8" a="1"/>
  <c r="CL67" i="8" a="1"/>
  <c r="CL59" i="8" a="1"/>
  <c r="CL79" i="8" a="1"/>
  <c r="CL82" i="8" a="1"/>
  <c r="CL75" i="8" a="1"/>
  <c r="CL107" i="8" a="1"/>
  <c r="CL52" i="8" a="1"/>
  <c r="CL73" i="8" a="1"/>
  <c r="AS67" i="15" a="1"/>
  <c r="AS46" i="15" a="1"/>
  <c r="AS62" i="15" a="1"/>
  <c r="AS66" i="15" a="1"/>
  <c r="AS43" i="15" a="1"/>
  <c r="AS93" i="15" a="1"/>
  <c r="AS97" i="15" a="1"/>
  <c r="AS95" i="15" a="1"/>
  <c r="AS90" i="15" a="1"/>
  <c r="AS74" i="15" a="1"/>
  <c r="AS87" i="15" a="1"/>
  <c r="AS45" i="15" a="1"/>
  <c r="AS47" i="15" a="1"/>
  <c r="AS94" i="15" a="1"/>
  <c r="AS77" i="15" a="1"/>
  <c r="CL104" i="8" a="1"/>
  <c r="CL93" i="8" a="1"/>
  <c r="CL83" i="8" a="1"/>
  <c r="CL53" i="8" a="1"/>
  <c r="CL129" i="8" a="1"/>
  <c r="CL74" i="8" a="1"/>
  <c r="CL103" i="8" a="1"/>
  <c r="CL95" i="8" a="1"/>
  <c r="CL87" i="8" a="1"/>
  <c r="CL124" i="8" a="1"/>
  <c r="CL90" i="8" a="1"/>
  <c r="CL86" i="8" a="1"/>
  <c r="CL92" i="8" a="1"/>
  <c r="CL48" i="8" a="1"/>
  <c r="CL108" i="8" a="1"/>
  <c r="AS100" i="15" a="1"/>
  <c r="AS39" i="15" a="1"/>
  <c r="AS72" i="15" a="1"/>
  <c r="AS83" i="15" a="1"/>
  <c r="AS79" i="15" a="1"/>
  <c r="AS48" i="15" a="1"/>
  <c r="AS60" i="15" a="1"/>
  <c r="AS53" i="15" a="1"/>
  <c r="AS78" i="15" a="1"/>
  <c r="AS86" i="15" a="1"/>
  <c r="AS73" i="15" a="1"/>
  <c r="AS76" i="15" a="1"/>
  <c r="AS71" i="15" a="1"/>
  <c r="AS51" i="15" a="1"/>
  <c r="AS80" i="15" a="1"/>
  <c r="AS68" i="15" a="1"/>
  <c r="CL77" i="8" a="1"/>
  <c r="CL96" i="8" a="1"/>
  <c r="CL109" i="8" a="1"/>
  <c r="CL46" i="8" a="1"/>
  <c r="CL44" i="8" a="1"/>
  <c r="CL88" i="8" a="1"/>
  <c r="CL105" i="8" a="1"/>
  <c r="CL78" i="8" a="1"/>
  <c r="CL125" i="8" a="1"/>
  <c r="CL54" i="8" a="1"/>
  <c r="CL106" i="8" a="1"/>
  <c r="CL69" i="8" a="1"/>
  <c r="CL58" i="8" a="1"/>
  <c r="CL85" i="8" a="1"/>
  <c r="AS54" i="15" a="1"/>
  <c r="AS99" i="15" a="1"/>
  <c r="AS59" i="15" a="1"/>
  <c r="AS85" i="15" a="1"/>
  <c r="AS98" i="15" a="1"/>
  <c r="AS82" i="15" a="1"/>
  <c r="AS81" i="15" a="1"/>
  <c r="AS61" i="15" a="1"/>
  <c r="AS57" i="15" a="1"/>
  <c r="AS88" i="15" a="1"/>
  <c r="AS102" i="15" a="1"/>
  <c r="AS96" i="15" a="1"/>
  <c r="AS64" i="15" a="1"/>
  <c r="AS101" i="15" a="1"/>
  <c r="AS65" i="15" a="1"/>
  <c r="CL43" i="8" a="1"/>
  <c r="CL49" i="8" a="1"/>
  <c r="CL65" i="8" a="1"/>
  <c r="CL76" i="8" a="1"/>
  <c r="CL56" i="8" a="1"/>
  <c r="CL122" i="8" a="1"/>
  <c r="CL130" i="8" a="1"/>
  <c r="CL80" i="8" a="1"/>
  <c r="CL126" i="8" a="1"/>
  <c r="CL62" i="8" a="1"/>
  <c r="CL66" i="8" a="1"/>
  <c r="CL42" i="8" a="1"/>
  <c r="CL70" i="8" a="1"/>
  <c r="CL57" i="8" a="1"/>
  <c r="CL110" i="8" a="1"/>
  <c r="CL72" i="8" a="1"/>
  <c r="CL89" i="8" a="1"/>
  <c r="CL84" i="8" a="1"/>
  <c r="CL64" i="8" a="1"/>
  <c r="CL60" i="8" a="1"/>
  <c r="CL100" i="8" a="1"/>
  <c r="AS65" i="15" l="1"/>
  <c r="AS128" i="15" s="1"/>
  <c r="AS101" i="15"/>
  <c r="AS64" i="15"/>
  <c r="AS127" i="15" s="1"/>
  <c r="AS96" i="15"/>
  <c r="AS159" i="15" s="1"/>
  <c r="AS102" i="15"/>
  <c r="AS162" i="15" s="1"/>
  <c r="AS88" i="15"/>
  <c r="AS151" i="15" s="1"/>
  <c r="AS57" i="15"/>
  <c r="AS120" i="15" s="1"/>
  <c r="AS61" i="15"/>
  <c r="AS124" i="15" s="1"/>
  <c r="AS81" i="15"/>
  <c r="AS144" i="15" s="1"/>
  <c r="AS82" i="15"/>
  <c r="AS145" i="15" s="1"/>
  <c r="AS98" i="15"/>
  <c r="AS161" i="15" s="1"/>
  <c r="AS85" i="15"/>
  <c r="AS148" i="15" s="1"/>
  <c r="AS59" i="15"/>
  <c r="AS122" i="15" s="1"/>
  <c r="AS99" i="15"/>
  <c r="AS54" i="15"/>
  <c r="AS117" i="15" s="1"/>
  <c r="AS68" i="15"/>
  <c r="AS131" i="15" s="1"/>
  <c r="AS80" i="15"/>
  <c r="AS143" i="15" s="1"/>
  <c r="AS51" i="15"/>
  <c r="AS114" i="15" s="1"/>
  <c r="AS71" i="15"/>
  <c r="AS134" i="15" s="1"/>
  <c r="AS76" i="15"/>
  <c r="AS139" i="15" s="1"/>
  <c r="AS73" i="15"/>
  <c r="AS136" i="15" s="1"/>
  <c r="AS86" i="15"/>
  <c r="AS149" i="15" s="1"/>
  <c r="AS78" i="15"/>
  <c r="AS141" i="15" s="1"/>
  <c r="AS53" i="15"/>
  <c r="AS116" i="15" s="1"/>
  <c r="AS60" i="15"/>
  <c r="AS123" i="15" s="1"/>
  <c r="AS48" i="15"/>
  <c r="AS111" i="15" s="1"/>
  <c r="AS79" i="15"/>
  <c r="AS142" i="15" s="1"/>
  <c r="AS83" i="15"/>
  <c r="AS146" i="15" s="1"/>
  <c r="AS72" i="15"/>
  <c r="AS135" i="15" s="1"/>
  <c r="AS39" i="15"/>
  <c r="AS105" i="15" s="1"/>
  <c r="AS100" i="15"/>
  <c r="AS77" i="15"/>
  <c r="AS140" i="15" s="1"/>
  <c r="AS94" i="15"/>
  <c r="AS157" i="15" s="1"/>
  <c r="AS47" i="15"/>
  <c r="AS110" i="15" s="1"/>
  <c r="AS45" i="15"/>
  <c r="AS108" i="15" s="1"/>
  <c r="AS87" i="15"/>
  <c r="AS150" i="15" s="1"/>
  <c r="AS74" i="15"/>
  <c r="AS137" i="15" s="1"/>
  <c r="AS90" i="15"/>
  <c r="AS153" i="15" s="1"/>
  <c r="AS95" i="15"/>
  <c r="AS158" i="15" s="1"/>
  <c r="AS97" i="15"/>
  <c r="AS160" i="15" s="1"/>
  <c r="AS93" i="15"/>
  <c r="AS156" i="15" s="1"/>
  <c r="AS43" i="15"/>
  <c r="AS106" i="15" s="1"/>
  <c r="AS66" i="15"/>
  <c r="AS129" i="15" s="1"/>
  <c r="AS62" i="15"/>
  <c r="AS125" i="15" s="1"/>
  <c r="AS46" i="15"/>
  <c r="AS109" i="15" s="1"/>
  <c r="AS67" i="15"/>
  <c r="AS130" i="15" s="1"/>
  <c r="AS58" i="15"/>
  <c r="AS121" i="15" s="1"/>
  <c r="AS70" i="15"/>
  <c r="AS133" i="15" s="1"/>
  <c r="AS84" i="15"/>
  <c r="AS147" i="15" s="1"/>
  <c r="AS63" i="15"/>
  <c r="AS126" i="15" s="1"/>
  <c r="AS49" i="15"/>
  <c r="AS112" i="15" s="1"/>
  <c r="AS44" i="15"/>
  <c r="AS107" i="15" s="1"/>
  <c r="AS56" i="15"/>
  <c r="AS119" i="15" s="1"/>
  <c r="AS75" i="15"/>
  <c r="AS138" i="15" s="1"/>
  <c r="AS89" i="15"/>
  <c r="AS152" i="15" s="1"/>
  <c r="AS50" i="15"/>
  <c r="AS113" i="15" s="1"/>
  <c r="AS91" i="15"/>
  <c r="AS154" i="15" s="1"/>
  <c r="AS92" i="15"/>
  <c r="AS155" i="15" s="1"/>
  <c r="AS69" i="15"/>
  <c r="AS132" i="15" s="1"/>
  <c r="AS52" i="15"/>
  <c r="AS115" i="15" s="1"/>
  <c r="AS55" i="15"/>
  <c r="AS118" i="15" s="1"/>
  <c r="AU38" i="15"/>
  <c r="CK113" i="8"/>
  <c r="CK117" i="8"/>
  <c r="CK116" i="8"/>
  <c r="CK120" i="8"/>
  <c r="CK119" i="8"/>
  <c r="CL49" i="8"/>
  <c r="CL80" i="8"/>
  <c r="CL57" i="8"/>
  <c r="CL109" i="8"/>
  <c r="CL70" i="8"/>
  <c r="CL78" i="8"/>
  <c r="CL97" i="8"/>
  <c r="CL98" i="8"/>
  <c r="CL48" i="8"/>
  <c r="CL128" i="8"/>
  <c r="CL47" i="8"/>
  <c r="CL59" i="8"/>
  <c r="CL60" i="8"/>
  <c r="CL107" i="8"/>
  <c r="CL129" i="8"/>
  <c r="CL77" i="8"/>
  <c r="CL99" i="8"/>
  <c r="CL68" i="8"/>
  <c r="CL110" i="8"/>
  <c r="CL69" i="8"/>
  <c r="CL58" i="8"/>
  <c r="CL67" i="8"/>
  <c r="CL90" i="8"/>
  <c r="CL108" i="8"/>
  <c r="CL89" i="8"/>
  <c r="CL100" i="8"/>
  <c r="CL130" i="8"/>
  <c r="CL88" i="8"/>
  <c r="CL87" i="8"/>
  <c r="CL127" i="8"/>
  <c r="CL79" i="8"/>
  <c r="CL46" i="8"/>
  <c r="CL104" i="8"/>
  <c r="CL103" i="8"/>
  <c r="CL106" i="8"/>
  <c r="CL105" i="8"/>
  <c r="CL82" i="8"/>
  <c r="CL41" i="8"/>
  <c r="CL74" i="8"/>
  <c r="CL96" i="8"/>
  <c r="CL66" i="8"/>
  <c r="CL83" i="8"/>
  <c r="CL94" i="8"/>
  <c r="CL63" i="8"/>
  <c r="CL76" i="8"/>
  <c r="CL116" i="8" s="1"/>
  <c r="CL125" i="8"/>
  <c r="CL53" i="8"/>
  <c r="CL56" i="8"/>
  <c r="CL86" i="8"/>
  <c r="CL85" i="8"/>
  <c r="CL95" i="8"/>
  <c r="CL122" i="8"/>
  <c r="CL124" i="8"/>
  <c r="CL92" i="8"/>
  <c r="CL84" i="8"/>
  <c r="CL54" i="8"/>
  <c r="CL44" i="8"/>
  <c r="CL75" i="8"/>
  <c r="CL55" i="8"/>
  <c r="CL43" i="8"/>
  <c r="CL45" i="8"/>
  <c r="CL123" i="8"/>
  <c r="CL93" i="8"/>
  <c r="CL62" i="8"/>
  <c r="CL64" i="8"/>
  <c r="CL126" i="8"/>
  <c r="CL73" i="8"/>
  <c r="CL42" i="8"/>
  <c r="CL52" i="8"/>
  <c r="CL72" i="8"/>
  <c r="CL65" i="8"/>
  <c r="CK114" i="8"/>
  <c r="CK118" i="8"/>
  <c r="CM39" i="8"/>
  <c r="CK112" i="8"/>
  <c r="CK102" i="8"/>
  <c r="CK115" i="8"/>
  <c r="AT85" i="15" a="1"/>
  <c r="AT67" i="15" a="1"/>
  <c r="AT49" i="15" a="1"/>
  <c r="AT46" i="15" a="1"/>
  <c r="AT102" i="15" a="1"/>
  <c r="AT70" i="15" a="1"/>
  <c r="AT53" i="15" a="1"/>
  <c r="AT81" i="15" a="1"/>
  <c r="AT101" i="15" a="1"/>
  <c r="AT79" i="15" a="1"/>
  <c r="AT93" i="15" a="1"/>
  <c r="AT73" i="15" a="1"/>
  <c r="AT96" i="15" a="1"/>
  <c r="AT74" i="15" a="1"/>
  <c r="AT100" i="15" a="1"/>
  <c r="CM64" i="8" a="1"/>
  <c r="CM107" i="8" a="1"/>
  <c r="CM89" i="8" a="1"/>
  <c r="CM126" i="8" a="1"/>
  <c r="CM90" i="8" a="1"/>
  <c r="CM96" i="8" a="1"/>
  <c r="CM125" i="8" a="1"/>
  <c r="CM130" i="8" a="1"/>
  <c r="CM109" i="8" a="1"/>
  <c r="CM66" i="8" a="1"/>
  <c r="CM67" i="8" a="1"/>
  <c r="CM46" i="8" a="1"/>
  <c r="CM129" i="8" a="1"/>
  <c r="CM124" i="8" a="1"/>
  <c r="CM42" i="8" a="1"/>
  <c r="CM84" i="8" a="1"/>
  <c r="CM122" i="8" a="1"/>
  <c r="CM108" i="8" a="1"/>
  <c r="CM78" i="8" a="1"/>
  <c r="CM85" i="8" a="1"/>
  <c r="CM88" i="8" a="1"/>
  <c r="CM97" i="8" a="1"/>
  <c r="CM69" i="8" a="1"/>
  <c r="AT55" i="15" a="1"/>
  <c r="AT57" i="15" a="1"/>
  <c r="AT99" i="15" a="1"/>
  <c r="AT95" i="15" a="1"/>
  <c r="AT61" i="15" a="1"/>
  <c r="AT92" i="15" a="1"/>
  <c r="AT88" i="15" a="1"/>
  <c r="AT56" i="15" a="1"/>
  <c r="AT94" i="15" a="1"/>
  <c r="AT50" i="15" a="1"/>
  <c r="AT54" i="15" a="1"/>
  <c r="AT43" i="15" a="1"/>
  <c r="AT86" i="15" a="1"/>
  <c r="AT44" i="15" a="1"/>
  <c r="AT80" i="15" a="1"/>
  <c r="AT39" i="15" a="1"/>
  <c r="AT65" i="15" a="1"/>
  <c r="AT66" i="15" a="1"/>
  <c r="AT63" i="15" a="1"/>
  <c r="AT82" i="15" a="1"/>
  <c r="AT71" i="15" a="1"/>
  <c r="AT98" i="15" a="1"/>
  <c r="AT75" i="15" a="1"/>
  <c r="AT48" i="15" a="1"/>
  <c r="AT87" i="15" a="1"/>
  <c r="AT91" i="15" a="1"/>
  <c r="AT59" i="15" a="1"/>
  <c r="AT45" i="15" a="1"/>
  <c r="AT76" i="15" a="1"/>
  <c r="AT68" i="15" a="1"/>
  <c r="AT47" i="15" a="1"/>
  <c r="CM57" i="8" a="1"/>
  <c r="CM103" i="8" a="1"/>
  <c r="CM87" i="8" a="1"/>
  <c r="CM68" i="8" a="1"/>
  <c r="CM72" i="8" a="1"/>
  <c r="CM43" i="8" a="1"/>
  <c r="CM59" i="8" a="1"/>
  <c r="CM128" i="8" a="1"/>
  <c r="CM127" i="8" a="1"/>
  <c r="CM55" i="8" a="1"/>
  <c r="CM52" i="8" a="1"/>
  <c r="CM73" i="8" a="1"/>
  <c r="CM99" i="8" a="1"/>
  <c r="CM70" i="8" a="1"/>
  <c r="CM92" i="8" a="1"/>
  <c r="CM48" i="8" a="1"/>
  <c r="CM41" i="8" a="1"/>
  <c r="CM49" i="8" a="1"/>
  <c r="CM94" i="8" a="1"/>
  <c r="CM93" i="8" a="1"/>
  <c r="CM79" i="8" a="1"/>
  <c r="CM53" i="8" a="1"/>
  <c r="CM74" i="8" a="1"/>
  <c r="CM77" i="8" a="1"/>
  <c r="CM63" i="8" a="1"/>
  <c r="AT90" i="15" a="1"/>
  <c r="AT58" i="15" a="1"/>
  <c r="AT69" i="15" a="1"/>
  <c r="AT60" i="15" a="1"/>
  <c r="AT62" i="15" a="1"/>
  <c r="AT84" i="15" a="1"/>
  <c r="AT89" i="15" a="1"/>
  <c r="AT78" i="15" a="1"/>
  <c r="AT51" i="15" a="1"/>
  <c r="AT97" i="15" a="1"/>
  <c r="AT64" i="15" a="1"/>
  <c r="AT77" i="15" a="1"/>
  <c r="AT72" i="15" a="1"/>
  <c r="AT83" i="15" a="1"/>
  <c r="AT52" i="15" a="1"/>
  <c r="CM80" i="8" a="1"/>
  <c r="CM105" i="8" a="1"/>
  <c r="CM123" i="8" a="1"/>
  <c r="CM47" i="8" a="1"/>
  <c r="CM44" i="8" a="1"/>
  <c r="CM82" i="8" a="1"/>
  <c r="CM62" i="8" a="1"/>
  <c r="CM104" i="8" a="1"/>
  <c r="CM83" i="8" a="1"/>
  <c r="CM76" i="8" a="1"/>
  <c r="CM54" i="8" a="1"/>
  <c r="CM45" i="8" a="1"/>
  <c r="CM75" i="8" a="1"/>
  <c r="CM100" i="8" a="1"/>
  <c r="CM86" i="8" a="1"/>
  <c r="CM110" i="8" a="1"/>
  <c r="CM98" i="8" a="1"/>
  <c r="CM106" i="8" a="1"/>
  <c r="CM58" i="8" a="1"/>
  <c r="CM95" i="8" a="1"/>
  <c r="CM56" i="8" a="1"/>
  <c r="CM60" i="8" a="1"/>
  <c r="CM65" i="8" a="1"/>
  <c r="AT52" i="15" l="1"/>
  <c r="AT115" i="15" s="1"/>
  <c r="AT83" i="15"/>
  <c r="AT146" i="15" s="1"/>
  <c r="AT72" i="15"/>
  <c r="AT135" i="15" s="1"/>
  <c r="AT77" i="15"/>
  <c r="AT140" i="15" s="1"/>
  <c r="AT64" i="15"/>
  <c r="AT127" i="15" s="1"/>
  <c r="AT97" i="15"/>
  <c r="AT160" i="15" s="1"/>
  <c r="AT51" i="15"/>
  <c r="AT114" i="15" s="1"/>
  <c r="AT78" i="15"/>
  <c r="AT141" i="15" s="1"/>
  <c r="AT89" i="15"/>
  <c r="AT152" i="15" s="1"/>
  <c r="AT84" i="15"/>
  <c r="AT147" i="15" s="1"/>
  <c r="AT62" i="15"/>
  <c r="AT125" i="15" s="1"/>
  <c r="AT60" i="15"/>
  <c r="AT123" i="15" s="1"/>
  <c r="AT69" i="15"/>
  <c r="AT132" i="15" s="1"/>
  <c r="AT58" i="15"/>
  <c r="AT121" i="15" s="1"/>
  <c r="AT90" i="15"/>
  <c r="AT153" i="15" s="1"/>
  <c r="AT47" i="15"/>
  <c r="AT110" i="15" s="1"/>
  <c r="AT68" i="15"/>
  <c r="AT131" i="15" s="1"/>
  <c r="AT76" i="15"/>
  <c r="AT139" i="15" s="1"/>
  <c r="AT45" i="15"/>
  <c r="AT108" i="15" s="1"/>
  <c r="AT59" i="15"/>
  <c r="AT122" i="15" s="1"/>
  <c r="AT91" i="15"/>
  <c r="AT154" i="15" s="1"/>
  <c r="AT87" i="15"/>
  <c r="AT150" i="15" s="1"/>
  <c r="AT48" i="15"/>
  <c r="AT111" i="15" s="1"/>
  <c r="AT75" i="15"/>
  <c r="AT138" i="15" s="1"/>
  <c r="AT98" i="15"/>
  <c r="AT161" i="15" s="1"/>
  <c r="AT71" i="15"/>
  <c r="AT134" i="15" s="1"/>
  <c r="AT82" i="15"/>
  <c r="AT145" i="15" s="1"/>
  <c r="AT63" i="15"/>
  <c r="AT126" i="15" s="1"/>
  <c r="AT66" i="15"/>
  <c r="AT129" i="15" s="1"/>
  <c r="AT65" i="15"/>
  <c r="AT128" i="15" s="1"/>
  <c r="AT39" i="15"/>
  <c r="AT105" i="15" s="1"/>
  <c r="AT80" i="15"/>
  <c r="AT143" i="15" s="1"/>
  <c r="AT44" i="15"/>
  <c r="AT107" i="15" s="1"/>
  <c r="AT86" i="15"/>
  <c r="AT149" i="15" s="1"/>
  <c r="AT43" i="15"/>
  <c r="AT106" i="15" s="1"/>
  <c r="AT54" i="15"/>
  <c r="AT117" i="15" s="1"/>
  <c r="AT50" i="15"/>
  <c r="AT113" i="15" s="1"/>
  <c r="AT94" i="15"/>
  <c r="AT157" i="15" s="1"/>
  <c r="AT56" i="15"/>
  <c r="AT119" i="15" s="1"/>
  <c r="AT88" i="15"/>
  <c r="AT151" i="15" s="1"/>
  <c r="AT92" i="15"/>
  <c r="AT155" i="15" s="1"/>
  <c r="AT61" i="15"/>
  <c r="AT124" i="15" s="1"/>
  <c r="AT95" i="15"/>
  <c r="AT158" i="15" s="1"/>
  <c r="AT99" i="15"/>
  <c r="AT57" i="15"/>
  <c r="AT120" i="15" s="1"/>
  <c r="AT55" i="15"/>
  <c r="AT118" i="15" s="1"/>
  <c r="AT100" i="15"/>
  <c r="AT74" i="15"/>
  <c r="AT137" i="15" s="1"/>
  <c r="AT96" i="15"/>
  <c r="AT159" i="15" s="1"/>
  <c r="AT73" i="15"/>
  <c r="AT136" i="15" s="1"/>
  <c r="AT93" i="15"/>
  <c r="AT156" i="15" s="1"/>
  <c r="AT79" i="15"/>
  <c r="AT142" i="15" s="1"/>
  <c r="AT101" i="15"/>
  <c r="AT81" i="15"/>
  <c r="AT144" i="15" s="1"/>
  <c r="AT53" i="15"/>
  <c r="AT116" i="15" s="1"/>
  <c r="AT70" i="15"/>
  <c r="AT133" i="15" s="1"/>
  <c r="AT102" i="15"/>
  <c r="AT162" i="15" s="1"/>
  <c r="AT46" i="15"/>
  <c r="AT109" i="15" s="1"/>
  <c r="AT49" i="15"/>
  <c r="AT112" i="15" s="1"/>
  <c r="AT67" i="15"/>
  <c r="AT130" i="15" s="1"/>
  <c r="AT85" i="15"/>
  <c r="AT148" i="15" s="1"/>
  <c r="AV38" i="15"/>
  <c r="CL119" i="8"/>
  <c r="CL113" i="8"/>
  <c r="CL114" i="8"/>
  <c r="CM60" i="8"/>
  <c r="CM109" i="8"/>
  <c r="CM49" i="8"/>
  <c r="CM57" i="8"/>
  <c r="CM78" i="8"/>
  <c r="CM70" i="8"/>
  <c r="CM48" i="8"/>
  <c r="CM128" i="8"/>
  <c r="CM98" i="8"/>
  <c r="CM47" i="8"/>
  <c r="CM107" i="8"/>
  <c r="CM59" i="8"/>
  <c r="CM97" i="8"/>
  <c r="CM77" i="8"/>
  <c r="CM80" i="8"/>
  <c r="CM129" i="8"/>
  <c r="CM130" i="8"/>
  <c r="CM67" i="8"/>
  <c r="CM88" i="8"/>
  <c r="CM99" i="8"/>
  <c r="CM68" i="8"/>
  <c r="CM90" i="8"/>
  <c r="CM108" i="8"/>
  <c r="CM127" i="8"/>
  <c r="CM110" i="8"/>
  <c r="CM89" i="8"/>
  <c r="CM100" i="8"/>
  <c r="CM87" i="8"/>
  <c r="CM79" i="8"/>
  <c r="CM69" i="8"/>
  <c r="CM58" i="8"/>
  <c r="CM46" i="8"/>
  <c r="CM104" i="8"/>
  <c r="CM103" i="8"/>
  <c r="CM106" i="8"/>
  <c r="CM105" i="8"/>
  <c r="CM42" i="8"/>
  <c r="CM66" i="8"/>
  <c r="CM52" i="8"/>
  <c r="CM75" i="8"/>
  <c r="CM43" i="8"/>
  <c r="CM44" i="8"/>
  <c r="CM123" i="8"/>
  <c r="CM125" i="8"/>
  <c r="CM126" i="8"/>
  <c r="CM62" i="8"/>
  <c r="CM95" i="8"/>
  <c r="CM92" i="8"/>
  <c r="CM83" i="8"/>
  <c r="CM54" i="8"/>
  <c r="CM122" i="8"/>
  <c r="CM82" i="8"/>
  <c r="CM53" i="8"/>
  <c r="CM72" i="8"/>
  <c r="CM94" i="8"/>
  <c r="CM86" i="8"/>
  <c r="CM93" i="8"/>
  <c r="CM56" i="8"/>
  <c r="CM76" i="8"/>
  <c r="CM96" i="8"/>
  <c r="CM73" i="8"/>
  <c r="CM45" i="8"/>
  <c r="CM74" i="8"/>
  <c r="CM63" i="8"/>
  <c r="CM64" i="8"/>
  <c r="CM65" i="8"/>
  <c r="CM55" i="8"/>
  <c r="CM124" i="8"/>
  <c r="CM84" i="8"/>
  <c r="CM85" i="8"/>
  <c r="CM41" i="8"/>
  <c r="CL102" i="8"/>
  <c r="CL112" i="8"/>
  <c r="CL117" i="8"/>
  <c r="CN39" i="8"/>
  <c r="CO39" i="8" s="1"/>
  <c r="CL115" i="8"/>
  <c r="CL118" i="8"/>
  <c r="CL120" i="8"/>
  <c r="AU77" i="15" a="1"/>
  <c r="AU66" i="15" a="1"/>
  <c r="AU62" i="15" a="1"/>
  <c r="AU54" i="15" a="1"/>
  <c r="AU99" i="15" a="1"/>
  <c r="AU80" i="15" a="1"/>
  <c r="AU58" i="15" a="1"/>
  <c r="AU47" i="15" a="1"/>
  <c r="AU63" i="15" a="1"/>
  <c r="AU52" i="15" a="1"/>
  <c r="AU65" i="15" a="1"/>
  <c r="AU98" i="15" a="1"/>
  <c r="AU44" i="15" a="1"/>
  <c r="AU88" i="15" a="1"/>
  <c r="AU96" i="15" a="1"/>
  <c r="CN74" i="8" a="1"/>
  <c r="CO125" i="8" a="1"/>
  <c r="CN79" i="8" a="1"/>
  <c r="CO41" i="8" a="1"/>
  <c r="CO73" i="8" a="1"/>
  <c r="CO76" i="8" a="1"/>
  <c r="CO69" i="8" a="1"/>
  <c r="CN42" i="8" a="1"/>
  <c r="CO87" i="8" a="1"/>
  <c r="CO89" i="8" a="1"/>
  <c r="CN83" i="8" a="1"/>
  <c r="CN56" i="8" a="1"/>
  <c r="CN97" i="8" a="1"/>
  <c r="CN106" i="8" a="1"/>
  <c r="CN49" i="8" a="1"/>
  <c r="CN57" i="8" a="1"/>
  <c r="CN100" i="8" a="1"/>
  <c r="CN98" i="8" a="1"/>
  <c r="CO100" i="8" a="1"/>
  <c r="CO43" i="8" a="1"/>
  <c r="CO65" i="8" a="1"/>
  <c r="CN67" i="8" a="1"/>
  <c r="CN82" i="8" a="1"/>
  <c r="CO75" i="8" a="1"/>
  <c r="CN65" i="8" a="1"/>
  <c r="CO57" i="8" a="1"/>
  <c r="CO44" i="8" a="1"/>
  <c r="CN60" i="8" a="1"/>
  <c r="CN90" i="8" a="1"/>
  <c r="CO98" i="8" a="1"/>
  <c r="CO90" i="8" a="1"/>
  <c r="AU51" i="15" a="1"/>
  <c r="AU94" i="15" a="1"/>
  <c r="AU68" i="15" a="1"/>
  <c r="AU49" i="15" a="1"/>
  <c r="AU76" i="15" a="1"/>
  <c r="AU84" i="15" a="1"/>
  <c r="AU69" i="15" a="1"/>
  <c r="AU45" i="15" a="1"/>
  <c r="AU90" i="15" a="1"/>
  <c r="AU95" i="15" a="1"/>
  <c r="AU46" i="15" a="1"/>
  <c r="AU70" i="15" a="1"/>
  <c r="AU60" i="15" a="1"/>
  <c r="AU59" i="15" a="1"/>
  <c r="AU39" i="15" a="1"/>
  <c r="CO109" i="8" a="1"/>
  <c r="CO88" i="8" a="1"/>
  <c r="CO74" i="8" a="1"/>
  <c r="CO79" i="8" a="1"/>
  <c r="CO122" i="8" a="1"/>
  <c r="CN78" i="8" a="1"/>
  <c r="CN96" i="8" a="1"/>
  <c r="CN92" i="8" a="1"/>
  <c r="CN66" i="8" a="1"/>
  <c r="CN46" i="8" a="1"/>
  <c r="CN95" i="8" a="1"/>
  <c r="CO99" i="8" a="1"/>
  <c r="CO96" i="8" a="1"/>
  <c r="CN93" i="8" a="1"/>
  <c r="CO66" i="8" a="1"/>
  <c r="CN108" i="8" a="1"/>
  <c r="CN123" i="8" a="1"/>
  <c r="CN54" i="8" a="1"/>
  <c r="CO126" i="8" a="1"/>
  <c r="CO42" i="8" a="1"/>
  <c r="CN55" i="8" a="1"/>
  <c r="CO70" i="8" a="1"/>
  <c r="CN77" i="8" a="1"/>
  <c r="CO106" i="8" a="1"/>
  <c r="CO94" i="8" a="1"/>
  <c r="CN53" i="8" a="1"/>
  <c r="CO104" i="8" a="1"/>
  <c r="CN84" i="8" a="1"/>
  <c r="CO130" i="8" a="1"/>
  <c r="CO105" i="8" a="1"/>
  <c r="CO82" i="8" a="1"/>
  <c r="CO48" i="8" a="1"/>
  <c r="CO46" i="8" a="1"/>
  <c r="CN64" i="8" a="1"/>
  <c r="CO47" i="8" a="1"/>
  <c r="CN109" i="8" a="1"/>
  <c r="CO127" i="8" a="1"/>
  <c r="CN94" i="8" a="1"/>
  <c r="CO85" i="8" a="1"/>
  <c r="AU101" i="15" a="1"/>
  <c r="AU43" i="15" a="1"/>
  <c r="AU100" i="15" a="1"/>
  <c r="AU89" i="15" a="1"/>
  <c r="AU91" i="15" a="1"/>
  <c r="AU67" i="15" a="1"/>
  <c r="AU102" i="15" a="1"/>
  <c r="AU74" i="15" a="1"/>
  <c r="AU86" i="15" a="1"/>
  <c r="AU57" i="15" a="1"/>
  <c r="AU85" i="15" a="1"/>
  <c r="AU97" i="15" a="1"/>
  <c r="AU87" i="15" a="1"/>
  <c r="AU56" i="15" a="1"/>
  <c r="AU78" i="15" a="1"/>
  <c r="AU93" i="15" a="1"/>
  <c r="CN110" i="8" a="1"/>
  <c r="CO92" i="8" a="1"/>
  <c r="CN99" i="8" a="1"/>
  <c r="CN75" i="8" a="1"/>
  <c r="CN68" i="8" a="1"/>
  <c r="CN48" i="8" a="1"/>
  <c r="CN87" i="8" a="1"/>
  <c r="CO68" i="8" a="1"/>
  <c r="CO110" i="8" a="1"/>
  <c r="CO54" i="8" a="1"/>
  <c r="CO55" i="8" a="1"/>
  <c r="CN107" i="8" a="1"/>
  <c r="CO60" i="8" a="1"/>
  <c r="CO62" i="8" a="1"/>
  <c r="CO129" i="8" a="1"/>
  <c r="CO64" i="8" a="1"/>
  <c r="CN128" i="8" a="1"/>
  <c r="CN85" i="8" a="1"/>
  <c r="CN47" i="8" a="1"/>
  <c r="CO63" i="8" a="1"/>
  <c r="CO59" i="8" a="1"/>
  <c r="CN58" i="8" a="1"/>
  <c r="CN103" i="8" a="1"/>
  <c r="CO128" i="8" a="1"/>
  <c r="CO86" i="8" a="1"/>
  <c r="CN88" i="8" a="1"/>
  <c r="CO53" i="8" a="1"/>
  <c r="CO52" i="8" a="1"/>
  <c r="CN104" i="8" a="1"/>
  <c r="CO45" i="8" a="1"/>
  <c r="CN105" i="8" a="1"/>
  <c r="AU92" i="15" a="1"/>
  <c r="AU53" i="15" a="1"/>
  <c r="AU81" i="15" a="1"/>
  <c r="AU64" i="15" a="1"/>
  <c r="AU75" i="15" a="1"/>
  <c r="AU83" i="15" a="1"/>
  <c r="AU72" i="15" a="1"/>
  <c r="AU61" i="15" a="1"/>
  <c r="AU55" i="15" a="1"/>
  <c r="AU79" i="15" a="1"/>
  <c r="AU50" i="15" a="1"/>
  <c r="AU71" i="15" a="1"/>
  <c r="AU73" i="15" a="1"/>
  <c r="AU82" i="15" a="1"/>
  <c r="AU48" i="15" a="1"/>
  <c r="CO108" i="8" a="1"/>
  <c r="CN63" i="8" a="1"/>
  <c r="CN52" i="8" a="1"/>
  <c r="CO80" i="8" a="1"/>
  <c r="CN70" i="8" a="1"/>
  <c r="CN44" i="8" a="1"/>
  <c r="CN125" i="8" a="1"/>
  <c r="CN62" i="8" a="1"/>
  <c r="CO56" i="8" a="1"/>
  <c r="CN129" i="8" a="1"/>
  <c r="CO72" i="8" a="1"/>
  <c r="CN122" i="8" a="1"/>
  <c r="CN73" i="8" a="1"/>
  <c r="CN76" i="8" a="1"/>
  <c r="CN130" i="8" a="1"/>
  <c r="CO97" i="8" a="1"/>
  <c r="CN41" i="8" a="1"/>
  <c r="CN59" i="8" a="1"/>
  <c r="CO123" i="8" a="1"/>
  <c r="CO58" i="8" a="1"/>
  <c r="CN126" i="8" a="1"/>
  <c r="CN124" i="8" a="1"/>
  <c r="CN45" i="8" a="1"/>
  <c r="CO107" i="8" a="1"/>
  <c r="CO124" i="8" a="1"/>
  <c r="CN89" i="8" a="1"/>
  <c r="CN86" i="8" a="1"/>
  <c r="CO78" i="8" a="1"/>
  <c r="CO93" i="8" a="1"/>
  <c r="CO49" i="8" a="1"/>
  <c r="CN72" i="8" a="1"/>
  <c r="CN80" i="8" a="1"/>
  <c r="CO67" i="8" a="1"/>
  <c r="CN43" i="8" a="1"/>
  <c r="CN127" i="8" a="1"/>
  <c r="CO83" i="8" a="1"/>
  <c r="CO84" i="8" a="1"/>
  <c r="CN69" i="8" a="1"/>
  <c r="CO77" i="8" a="1"/>
  <c r="CO95" i="8" a="1"/>
  <c r="CO103" i="8" a="1"/>
  <c r="AU48" i="15" l="1"/>
  <c r="AU111" i="15" s="1"/>
  <c r="AU82" i="15"/>
  <c r="AU145" i="15" s="1"/>
  <c r="AU73" i="15"/>
  <c r="AU136" i="15" s="1"/>
  <c r="AU71" i="15"/>
  <c r="AU134" i="15" s="1"/>
  <c r="AU50" i="15"/>
  <c r="AU113" i="15" s="1"/>
  <c r="AU79" i="15"/>
  <c r="AU142" i="15" s="1"/>
  <c r="AU55" i="15"/>
  <c r="AU118" i="15" s="1"/>
  <c r="AU61" i="15"/>
  <c r="AU124" i="15" s="1"/>
  <c r="AU72" i="15"/>
  <c r="AU135" i="15" s="1"/>
  <c r="AU83" i="15"/>
  <c r="AU146" i="15" s="1"/>
  <c r="AU75" i="15"/>
  <c r="AU138" i="15" s="1"/>
  <c r="AU64" i="15"/>
  <c r="AU127" i="15" s="1"/>
  <c r="AU81" i="15"/>
  <c r="AU144" i="15" s="1"/>
  <c r="AU53" i="15"/>
  <c r="AU116" i="15" s="1"/>
  <c r="AU92" i="15"/>
  <c r="AU155" i="15" s="1"/>
  <c r="AU93" i="15"/>
  <c r="AU156" i="15" s="1"/>
  <c r="AU78" i="15"/>
  <c r="AU141" i="15" s="1"/>
  <c r="AU56" i="15"/>
  <c r="AU119" i="15" s="1"/>
  <c r="AU87" i="15"/>
  <c r="AU150" i="15" s="1"/>
  <c r="AU97" i="15"/>
  <c r="AU160" i="15" s="1"/>
  <c r="AU85" i="15"/>
  <c r="AU148" i="15" s="1"/>
  <c r="AU57" i="15"/>
  <c r="AU120" i="15" s="1"/>
  <c r="AU86" i="15"/>
  <c r="AU149" i="15" s="1"/>
  <c r="AU74" i="15"/>
  <c r="AU137" i="15" s="1"/>
  <c r="AU102" i="15"/>
  <c r="AU162" i="15" s="1"/>
  <c r="AU67" i="15"/>
  <c r="AU130" i="15" s="1"/>
  <c r="AU91" i="15"/>
  <c r="AU154" i="15" s="1"/>
  <c r="AU89" i="15"/>
  <c r="AU152" i="15" s="1"/>
  <c r="AU100" i="15"/>
  <c r="AU43" i="15"/>
  <c r="AU106" i="15" s="1"/>
  <c r="AU101" i="15"/>
  <c r="AU39" i="15"/>
  <c r="AU105" i="15" s="1"/>
  <c r="AU59" i="15"/>
  <c r="AU122" i="15" s="1"/>
  <c r="AU60" i="15"/>
  <c r="AU123" i="15" s="1"/>
  <c r="AU70" i="15"/>
  <c r="AU133" i="15" s="1"/>
  <c r="AU46" i="15"/>
  <c r="AU109" i="15" s="1"/>
  <c r="AU95" i="15"/>
  <c r="AU158" i="15" s="1"/>
  <c r="AU90" i="15"/>
  <c r="AU153" i="15" s="1"/>
  <c r="AU45" i="15"/>
  <c r="AU108" i="15" s="1"/>
  <c r="AU69" i="15"/>
  <c r="AU132" i="15" s="1"/>
  <c r="AU84" i="15"/>
  <c r="AU147" i="15" s="1"/>
  <c r="AU76" i="15"/>
  <c r="AU139" i="15" s="1"/>
  <c r="AU49" i="15"/>
  <c r="AU112" i="15" s="1"/>
  <c r="AU68" i="15"/>
  <c r="AU131" i="15" s="1"/>
  <c r="AU94" i="15"/>
  <c r="AU157" i="15" s="1"/>
  <c r="AU51" i="15"/>
  <c r="AU114" i="15" s="1"/>
  <c r="AU96" i="15"/>
  <c r="AU159" i="15" s="1"/>
  <c r="AU88" i="15"/>
  <c r="AU151" i="15" s="1"/>
  <c r="AU44" i="15"/>
  <c r="AU107" i="15" s="1"/>
  <c r="AU98" i="15"/>
  <c r="AU161" i="15" s="1"/>
  <c r="AU65" i="15"/>
  <c r="AU128" i="15" s="1"/>
  <c r="AU52" i="15"/>
  <c r="AU115" i="15" s="1"/>
  <c r="AU63" i="15"/>
  <c r="AU126" i="15" s="1"/>
  <c r="AU47" i="15"/>
  <c r="AU110" i="15" s="1"/>
  <c r="AU58" i="15"/>
  <c r="AU121" i="15" s="1"/>
  <c r="AU80" i="15"/>
  <c r="AU143" i="15" s="1"/>
  <c r="AU99" i="15"/>
  <c r="AU54" i="15"/>
  <c r="AU117" i="15" s="1"/>
  <c r="AU62" i="15"/>
  <c r="AU125" i="15" s="1"/>
  <c r="AU66" i="15"/>
  <c r="AU129" i="15" s="1"/>
  <c r="AU77" i="15"/>
  <c r="AU140" i="15" s="1"/>
  <c r="AW38" i="15"/>
  <c r="CO105" i="8"/>
  <c r="CO90" i="8"/>
  <c r="CO59" i="8"/>
  <c r="CO77" i="8"/>
  <c r="CO88" i="8"/>
  <c r="CO110" i="8"/>
  <c r="CO49" i="8"/>
  <c r="CO109" i="8"/>
  <c r="CO103" i="8"/>
  <c r="CO106" i="8"/>
  <c r="CO69" i="8"/>
  <c r="CO87" i="8"/>
  <c r="CO97" i="8"/>
  <c r="CO57" i="8"/>
  <c r="CO58" i="8"/>
  <c r="CO100" i="8"/>
  <c r="CO127" i="8"/>
  <c r="CO99" i="8"/>
  <c r="CO104" i="8"/>
  <c r="CO129" i="8"/>
  <c r="CO67" i="8"/>
  <c r="CO130" i="8"/>
  <c r="CO68" i="8"/>
  <c r="CO79" i="8"/>
  <c r="CO128" i="8"/>
  <c r="CO78" i="8"/>
  <c r="CO107" i="8"/>
  <c r="CO70" i="8"/>
  <c r="CO108" i="8"/>
  <c r="CO89" i="8"/>
  <c r="CO80" i="8"/>
  <c r="CO60" i="8"/>
  <c r="CO46" i="8"/>
  <c r="CO48" i="8"/>
  <c r="CO98" i="8"/>
  <c r="CO47" i="8"/>
  <c r="CO42" i="8"/>
  <c r="CO44" i="8"/>
  <c r="CO66" i="8"/>
  <c r="CO84" i="8"/>
  <c r="CO76" i="8"/>
  <c r="CO75" i="8"/>
  <c r="CO82" i="8"/>
  <c r="CO126" i="8"/>
  <c r="CO122" i="8"/>
  <c r="CO53" i="8"/>
  <c r="CO92" i="8"/>
  <c r="CO54" i="8"/>
  <c r="CO45" i="8"/>
  <c r="CO125" i="8"/>
  <c r="CO43" i="8"/>
  <c r="CO55" i="8"/>
  <c r="CO95" i="8"/>
  <c r="CO56" i="8"/>
  <c r="CO65" i="8"/>
  <c r="CO64" i="8"/>
  <c r="CO41" i="8"/>
  <c r="CO74" i="8"/>
  <c r="CO94" i="8"/>
  <c r="CO124" i="8"/>
  <c r="CO52" i="8"/>
  <c r="CO72" i="8"/>
  <c r="CO85" i="8"/>
  <c r="CO62" i="8"/>
  <c r="CO96" i="8"/>
  <c r="CO73" i="8"/>
  <c r="CO86" i="8"/>
  <c r="CO63" i="8"/>
  <c r="CO83" i="8"/>
  <c r="CO123" i="8"/>
  <c r="CO93" i="8"/>
  <c r="CP39" i="8"/>
  <c r="CM116" i="8"/>
  <c r="CM120" i="8"/>
  <c r="CM113" i="8"/>
  <c r="CM119" i="8"/>
  <c r="CN49" i="8"/>
  <c r="CN109" i="8"/>
  <c r="CN57" i="8"/>
  <c r="CN60" i="8"/>
  <c r="CN70" i="8"/>
  <c r="CN47" i="8"/>
  <c r="CN80" i="8"/>
  <c r="CN107" i="8"/>
  <c r="CN78" i="8"/>
  <c r="CN48" i="8"/>
  <c r="CN98" i="8"/>
  <c r="CN128" i="8"/>
  <c r="CN129" i="8"/>
  <c r="CN59" i="8"/>
  <c r="CN97" i="8"/>
  <c r="CN110" i="8"/>
  <c r="CN68" i="8"/>
  <c r="CN108" i="8"/>
  <c r="CN69" i="8"/>
  <c r="CN58" i="8"/>
  <c r="CN77" i="8"/>
  <c r="CN100" i="8"/>
  <c r="CN130" i="8"/>
  <c r="CN46" i="8"/>
  <c r="CN67" i="8"/>
  <c r="CN88" i="8"/>
  <c r="CN127" i="8"/>
  <c r="CN99" i="8"/>
  <c r="CN89" i="8"/>
  <c r="CN90" i="8"/>
  <c r="CN87" i="8"/>
  <c r="CN79" i="8"/>
  <c r="CN104" i="8"/>
  <c r="CN103" i="8"/>
  <c r="CN106" i="8"/>
  <c r="CN105" i="8"/>
  <c r="CN56" i="8"/>
  <c r="CN82" i="8"/>
  <c r="CN94" i="8"/>
  <c r="CN86" i="8"/>
  <c r="CN93" i="8"/>
  <c r="CN84" i="8"/>
  <c r="CN45" i="8"/>
  <c r="CN83" i="8"/>
  <c r="CN76" i="8"/>
  <c r="CN44" i="8"/>
  <c r="CN92" i="8"/>
  <c r="CN73" i="8"/>
  <c r="CN43" i="8"/>
  <c r="CN123" i="8"/>
  <c r="CN126" i="8"/>
  <c r="CN65" i="8"/>
  <c r="CN62" i="8"/>
  <c r="CN96" i="8"/>
  <c r="CN64" i="8"/>
  <c r="CN124" i="8"/>
  <c r="CN125" i="8"/>
  <c r="CN53" i="8"/>
  <c r="CN54" i="8"/>
  <c r="CN42" i="8"/>
  <c r="CN75" i="8"/>
  <c r="CN95" i="8"/>
  <c r="CN66" i="8"/>
  <c r="CN74" i="8"/>
  <c r="CN52" i="8"/>
  <c r="CN85" i="8"/>
  <c r="CN72" i="8"/>
  <c r="CN63" i="8"/>
  <c r="CN41" i="8"/>
  <c r="CN122" i="8"/>
  <c r="CN55" i="8"/>
  <c r="CM118" i="8"/>
  <c r="CM115" i="8"/>
  <c r="CM114" i="8"/>
  <c r="CM112" i="8"/>
  <c r="CM102" i="8"/>
  <c r="CM117" i="8"/>
  <c r="AV80" i="15" a="1"/>
  <c r="AV78" i="15" a="1"/>
  <c r="AV98" i="15" a="1"/>
  <c r="AV86" i="15" a="1"/>
  <c r="AV54" i="15" a="1"/>
  <c r="AV71" i="15" a="1"/>
  <c r="AV85" i="15" a="1"/>
  <c r="AV95" i="15" a="1"/>
  <c r="AV63" i="15" a="1"/>
  <c r="AV52" i="15" a="1"/>
  <c r="AV57" i="15" a="1"/>
  <c r="AV100" i="15" a="1"/>
  <c r="AV51" i="15" a="1"/>
  <c r="AV94" i="15" a="1"/>
  <c r="AV59" i="15" a="1"/>
  <c r="CP99" i="8" a="1"/>
  <c r="CP110" i="8" a="1"/>
  <c r="CP64" i="8" a="1"/>
  <c r="CP48" i="8" a="1"/>
  <c r="CP106" i="8" a="1"/>
  <c r="CP53" i="8" a="1"/>
  <c r="CP94" i="8" a="1"/>
  <c r="CP109" i="8" a="1"/>
  <c r="CP89" i="8" a="1"/>
  <c r="CP130" i="8" a="1"/>
  <c r="CP93" i="8" a="1"/>
  <c r="CP44" i="8" a="1"/>
  <c r="CP126" i="8" a="1"/>
  <c r="CP58" i="8" a="1"/>
  <c r="CP60" i="8" a="1"/>
  <c r="CP55" i="8" a="1"/>
  <c r="CP103" i="8" a="1"/>
  <c r="CP105" i="8" a="1"/>
  <c r="AV72" i="15" a="1"/>
  <c r="AV66" i="15" a="1"/>
  <c r="AV75" i="15" a="1"/>
  <c r="AV93" i="15" a="1"/>
  <c r="AV67" i="15" a="1"/>
  <c r="AV55" i="15" a="1"/>
  <c r="AV74" i="15" a="1"/>
  <c r="AV96" i="15" a="1"/>
  <c r="AV45" i="15" a="1"/>
  <c r="AV48" i="15" a="1"/>
  <c r="AV73" i="15" a="1"/>
  <c r="AV47" i="15" a="1"/>
  <c r="AV92" i="15" a="1"/>
  <c r="AV39" i="15" a="1"/>
  <c r="AV53" i="15" a="1"/>
  <c r="CP73" i="8" a="1"/>
  <c r="CP76" i="8" a="1"/>
  <c r="CP63" i="8" a="1"/>
  <c r="CP98" i="8" a="1"/>
  <c r="CP96" i="8" a="1"/>
  <c r="CP66" i="8" a="1"/>
  <c r="CP67" i="8" a="1"/>
  <c r="CP127" i="8" a="1"/>
  <c r="CP59" i="8" a="1"/>
  <c r="CP100" i="8" a="1"/>
  <c r="CP128" i="8" a="1"/>
  <c r="CP95" i="8" a="1"/>
  <c r="CP86" i="8" a="1"/>
  <c r="CP68" i="8" a="1"/>
  <c r="CP75" i="8" a="1"/>
  <c r="CP88" i="8" a="1"/>
  <c r="CP104" i="8" a="1"/>
  <c r="CP69" i="8" a="1"/>
  <c r="CP84" i="8" a="1"/>
  <c r="AV90" i="15" a="1"/>
  <c r="AV68" i="15" a="1"/>
  <c r="AV91" i="15" a="1"/>
  <c r="AV58" i="15" a="1"/>
  <c r="AV44" i="15" a="1"/>
  <c r="AV49" i="15" a="1"/>
  <c r="AV101" i="15" a="1"/>
  <c r="AV102" i="15" a="1"/>
  <c r="AV97" i="15" a="1"/>
  <c r="AV77" i="15" a="1"/>
  <c r="AV61" i="15" a="1"/>
  <c r="AV65" i="15" a="1"/>
  <c r="AV99" i="15" a="1"/>
  <c r="AV88" i="15" a="1"/>
  <c r="AV50" i="15" a="1"/>
  <c r="AV46" i="15" a="1"/>
  <c r="CP87" i="8" a="1"/>
  <c r="CP82" i="8" a="1"/>
  <c r="CP43" i="8" a="1"/>
  <c r="CP52" i="8" a="1"/>
  <c r="CP107" i="8" a="1"/>
  <c r="CP62" i="8" a="1"/>
  <c r="CP125" i="8" a="1"/>
  <c r="CP54" i="8" a="1"/>
  <c r="CP80" i="8" a="1"/>
  <c r="CP72" i="8" a="1"/>
  <c r="CP85" i="8" a="1"/>
  <c r="CP122" i="8" a="1"/>
  <c r="CP77" i="8" a="1"/>
  <c r="CP92" i="8" a="1"/>
  <c r="CP46" i="8" a="1"/>
  <c r="CP74" i="8" a="1"/>
  <c r="CP78" i="8" a="1"/>
  <c r="CP45" i="8" a="1"/>
  <c r="AV87" i="15" a="1"/>
  <c r="AV89" i="15" a="1"/>
  <c r="AV62" i="15" a="1"/>
  <c r="AV70" i="15" a="1"/>
  <c r="AV81" i="15" a="1"/>
  <c r="AV56" i="15" a="1"/>
  <c r="AV76" i="15" a="1"/>
  <c r="AV69" i="15" a="1"/>
  <c r="AV79" i="15" a="1"/>
  <c r="AV83" i="15" a="1"/>
  <c r="AV43" i="15" a="1"/>
  <c r="AV64" i="15" a="1"/>
  <c r="AV60" i="15" a="1"/>
  <c r="AV84" i="15" a="1"/>
  <c r="AV82" i="15" a="1"/>
  <c r="CP97" i="8" a="1"/>
  <c r="CP47" i="8" a="1"/>
  <c r="CP65" i="8" a="1"/>
  <c r="CP124" i="8" a="1"/>
  <c r="CP129" i="8" a="1"/>
  <c r="CP90" i="8" a="1"/>
  <c r="CP70" i="8" a="1"/>
  <c r="CP42" i="8" a="1"/>
  <c r="CP79" i="8" a="1"/>
  <c r="CP123" i="8" a="1"/>
  <c r="CP41" i="8" a="1"/>
  <c r="CP108" i="8" a="1"/>
  <c r="CP83" i="8" a="1"/>
  <c r="CP49" i="8" a="1"/>
  <c r="CP56" i="8" a="1"/>
  <c r="CP57" i="8" a="1"/>
  <c r="AV82" i="15" l="1"/>
  <c r="AV145" i="15" s="1"/>
  <c r="AV84" i="15"/>
  <c r="AV147" i="15" s="1"/>
  <c r="AV60" i="15"/>
  <c r="AV123" i="15" s="1"/>
  <c r="AV64" i="15"/>
  <c r="AV127" i="15" s="1"/>
  <c r="AV43" i="15"/>
  <c r="AV106" i="15" s="1"/>
  <c r="AV83" i="15"/>
  <c r="AV146" i="15" s="1"/>
  <c r="AV79" i="15"/>
  <c r="AV142" i="15" s="1"/>
  <c r="AV69" i="15"/>
  <c r="AV132" i="15" s="1"/>
  <c r="AV76" i="15"/>
  <c r="AV139" i="15" s="1"/>
  <c r="AV56" i="15"/>
  <c r="AV119" i="15" s="1"/>
  <c r="AV81" i="15"/>
  <c r="AV144" i="15" s="1"/>
  <c r="AV70" i="15"/>
  <c r="AV133" i="15" s="1"/>
  <c r="AV62" i="15"/>
  <c r="AV125" i="15" s="1"/>
  <c r="AV89" i="15"/>
  <c r="AV152" i="15" s="1"/>
  <c r="AV87" i="15"/>
  <c r="AV150" i="15" s="1"/>
  <c r="AV46" i="15"/>
  <c r="AV109" i="15" s="1"/>
  <c r="AV50" i="15"/>
  <c r="AV113" i="15" s="1"/>
  <c r="AV88" i="15"/>
  <c r="AV151" i="15" s="1"/>
  <c r="AV99" i="15"/>
  <c r="AV65" i="15"/>
  <c r="AV128" i="15" s="1"/>
  <c r="AV61" i="15"/>
  <c r="AV124" i="15" s="1"/>
  <c r="AV77" i="15"/>
  <c r="AV140" i="15" s="1"/>
  <c r="AV97" i="15"/>
  <c r="AV160" i="15" s="1"/>
  <c r="AV102" i="15"/>
  <c r="AV162" i="15" s="1"/>
  <c r="AV101" i="15"/>
  <c r="AV49" i="15"/>
  <c r="AV112" i="15" s="1"/>
  <c r="AV44" i="15"/>
  <c r="AV107" i="15" s="1"/>
  <c r="AV58" i="15"/>
  <c r="AV121" i="15" s="1"/>
  <c r="AV91" i="15"/>
  <c r="AV154" i="15" s="1"/>
  <c r="AV68" i="15"/>
  <c r="AV131" i="15" s="1"/>
  <c r="AV90" i="15"/>
  <c r="AV153" i="15" s="1"/>
  <c r="AV53" i="15"/>
  <c r="AV116" i="15" s="1"/>
  <c r="AV39" i="15"/>
  <c r="AV105" i="15" s="1"/>
  <c r="AV92" i="15"/>
  <c r="AV155" i="15" s="1"/>
  <c r="AV47" i="15"/>
  <c r="AV110" i="15" s="1"/>
  <c r="AV73" i="15"/>
  <c r="AV136" i="15" s="1"/>
  <c r="AV48" i="15"/>
  <c r="AV111" i="15" s="1"/>
  <c r="AV45" i="15"/>
  <c r="AV108" i="15" s="1"/>
  <c r="AV96" i="15"/>
  <c r="AV159" i="15" s="1"/>
  <c r="AV74" i="15"/>
  <c r="AV137" i="15" s="1"/>
  <c r="AV55" i="15"/>
  <c r="AV118" i="15" s="1"/>
  <c r="AV67" i="15"/>
  <c r="AV130" i="15" s="1"/>
  <c r="AV93" i="15"/>
  <c r="AV156" i="15" s="1"/>
  <c r="AV75" i="15"/>
  <c r="AV138" i="15" s="1"/>
  <c r="AV66" i="15"/>
  <c r="AV129" i="15" s="1"/>
  <c r="AV72" i="15"/>
  <c r="AV135" i="15" s="1"/>
  <c r="AV59" i="15"/>
  <c r="AV122" i="15" s="1"/>
  <c r="AV94" i="15"/>
  <c r="AV157" i="15" s="1"/>
  <c r="AV51" i="15"/>
  <c r="AV114" i="15" s="1"/>
  <c r="AV100" i="15"/>
  <c r="AV57" i="15"/>
  <c r="AV120" i="15" s="1"/>
  <c r="AV52" i="15"/>
  <c r="AV115" i="15" s="1"/>
  <c r="AV63" i="15"/>
  <c r="AV126" i="15" s="1"/>
  <c r="AV95" i="15"/>
  <c r="AV158" i="15" s="1"/>
  <c r="AV85" i="15"/>
  <c r="AV148" i="15" s="1"/>
  <c r="AV71" i="15"/>
  <c r="AV134" i="15" s="1"/>
  <c r="AV54" i="15"/>
  <c r="AV117" i="15" s="1"/>
  <c r="AV86" i="15"/>
  <c r="AV149" i="15" s="1"/>
  <c r="AV98" i="15"/>
  <c r="AV161" i="15" s="1"/>
  <c r="AV78" i="15"/>
  <c r="AV141" i="15" s="1"/>
  <c r="AV80" i="15"/>
  <c r="AV143" i="15" s="1"/>
  <c r="AX38" i="15"/>
  <c r="CO113" i="8"/>
  <c r="CO120" i="8"/>
  <c r="CO118" i="8"/>
  <c r="CP105" i="8"/>
  <c r="CP49" i="8"/>
  <c r="CP109" i="8"/>
  <c r="CP107" i="8"/>
  <c r="CP90" i="8"/>
  <c r="CP87" i="8"/>
  <c r="CP97" i="8"/>
  <c r="CP67" i="8"/>
  <c r="CP68" i="8"/>
  <c r="CP48" i="8"/>
  <c r="CP47" i="8"/>
  <c r="CP108" i="8"/>
  <c r="CP89" i="8"/>
  <c r="CP130" i="8"/>
  <c r="CP46" i="8"/>
  <c r="CP100" i="8"/>
  <c r="CP127" i="8"/>
  <c r="CP103" i="8"/>
  <c r="CP106" i="8"/>
  <c r="CP99" i="8"/>
  <c r="CP70" i="8"/>
  <c r="CP59" i="8"/>
  <c r="CP104" i="8"/>
  <c r="CP77" i="8"/>
  <c r="CP78" i="8"/>
  <c r="CP98" i="8"/>
  <c r="CP58" i="8"/>
  <c r="CP110" i="8"/>
  <c r="CP69" i="8"/>
  <c r="CP80" i="8"/>
  <c r="CP129" i="8"/>
  <c r="CP57" i="8"/>
  <c r="CP60" i="8"/>
  <c r="CP88" i="8"/>
  <c r="CP79" i="8"/>
  <c r="CP128" i="8"/>
  <c r="CP42" i="8"/>
  <c r="CP65" i="8"/>
  <c r="CP93" i="8"/>
  <c r="CP76" i="8"/>
  <c r="CP122" i="8"/>
  <c r="CP54" i="8"/>
  <c r="CP75" i="8"/>
  <c r="CP126" i="8"/>
  <c r="CP125" i="8"/>
  <c r="CP56" i="8"/>
  <c r="CP52" i="8"/>
  <c r="CP84" i="8"/>
  <c r="CP72" i="8"/>
  <c r="CP85" i="8"/>
  <c r="CP83" i="8"/>
  <c r="CP124" i="8"/>
  <c r="CP63" i="8"/>
  <c r="CP53" i="8"/>
  <c r="CP55" i="8"/>
  <c r="CP96" i="8"/>
  <c r="CP44" i="8"/>
  <c r="CP73" i="8"/>
  <c r="CP66" i="8"/>
  <c r="CP86" i="8"/>
  <c r="CP64" i="8"/>
  <c r="CP41" i="8"/>
  <c r="CP74" i="8"/>
  <c r="CP92" i="8"/>
  <c r="CP45" i="8"/>
  <c r="CP94" i="8"/>
  <c r="CP82" i="8"/>
  <c r="CP123" i="8"/>
  <c r="CP43" i="8"/>
  <c r="CP62" i="8"/>
  <c r="CP95" i="8"/>
  <c r="CO102" i="8"/>
  <c r="CO112" i="8"/>
  <c r="CO116" i="8"/>
  <c r="CQ39" i="8"/>
  <c r="CO119" i="8"/>
  <c r="CO117" i="8"/>
  <c r="CO114" i="8"/>
  <c r="CO115" i="8"/>
  <c r="CN120" i="8"/>
  <c r="CN115" i="8"/>
  <c r="CN112" i="8"/>
  <c r="CN102" i="8"/>
  <c r="CN116" i="8"/>
  <c r="CN117" i="8"/>
  <c r="CN118" i="8"/>
  <c r="CN114" i="8"/>
  <c r="CN113" i="8"/>
  <c r="CN119" i="8"/>
  <c r="AW67" i="15" a="1"/>
  <c r="AW79" i="15" a="1"/>
  <c r="AW87" i="15" a="1"/>
  <c r="AW63" i="15" a="1"/>
  <c r="AW72" i="15" a="1"/>
  <c r="AW96" i="15" a="1"/>
  <c r="AW48" i="15" a="1"/>
  <c r="AW93" i="15" a="1"/>
  <c r="AW54" i="15" a="1"/>
  <c r="AW50" i="15" a="1"/>
  <c r="AW58" i="15" a="1"/>
  <c r="AW101" i="15" a="1"/>
  <c r="AW51" i="15" a="1"/>
  <c r="AW55" i="15" a="1"/>
  <c r="AW71" i="15" a="1"/>
  <c r="CQ41" i="8" a="1"/>
  <c r="CQ109" i="8" a="1"/>
  <c r="CQ95" i="8" a="1"/>
  <c r="CQ62" i="8" a="1"/>
  <c r="CQ74" i="8" a="1"/>
  <c r="CQ83" i="8" a="1"/>
  <c r="CQ47" i="8" a="1"/>
  <c r="CQ77" i="8" a="1"/>
  <c r="CQ103" i="8" a="1"/>
  <c r="CQ48" i="8" a="1"/>
  <c r="CQ96" i="8" a="1"/>
  <c r="CQ53" i="8" a="1"/>
  <c r="CQ85" i="8" a="1"/>
  <c r="CQ60" i="8" a="1"/>
  <c r="CQ58" i="8" a="1"/>
  <c r="AW45" i="15" a="1"/>
  <c r="AW85" i="15" a="1"/>
  <c r="AW83" i="15" a="1"/>
  <c r="AW56" i="15" a="1"/>
  <c r="AW78" i="15" a="1"/>
  <c r="AW99" i="15" a="1"/>
  <c r="AW94" i="15" a="1"/>
  <c r="AW43" i="15" a="1"/>
  <c r="AW57" i="15" a="1"/>
  <c r="AW53" i="15" a="1"/>
  <c r="AW82" i="15" a="1"/>
  <c r="AW61" i="15" a="1"/>
  <c r="AW89" i="15" a="1"/>
  <c r="AW98" i="15" a="1"/>
  <c r="AW64" i="15" a="1"/>
  <c r="CQ49" i="8" a="1"/>
  <c r="CQ106" i="8" a="1"/>
  <c r="CQ75" i="8" a="1"/>
  <c r="CQ88" i="8" a="1"/>
  <c r="CQ79" i="8" a="1"/>
  <c r="CQ59" i="8" a="1"/>
  <c r="CQ72" i="8" a="1"/>
  <c r="CQ84" i="8" a="1"/>
  <c r="CQ99" i="8" a="1"/>
  <c r="CQ55" i="8" a="1"/>
  <c r="CQ70" i="8" a="1"/>
  <c r="CQ94" i="8" a="1"/>
  <c r="CQ76" i="8" a="1"/>
  <c r="CQ44" i="8" a="1"/>
  <c r="CQ105" i="8" a="1"/>
  <c r="CQ100" i="8" a="1"/>
  <c r="CQ82" i="8" a="1"/>
  <c r="AW46" i="15" a="1"/>
  <c r="AW44" i="15" a="1"/>
  <c r="AW95" i="15" a="1"/>
  <c r="AW75" i="15" a="1"/>
  <c r="AW68" i="15" a="1"/>
  <c r="AW97" i="15" a="1"/>
  <c r="AW91" i="15" a="1"/>
  <c r="AW88" i="15" a="1"/>
  <c r="AW77" i="15" a="1"/>
  <c r="AW59" i="15" a="1"/>
  <c r="AW76" i="15" a="1"/>
  <c r="AW49" i="15" a="1"/>
  <c r="AW62" i="15" a="1"/>
  <c r="AW73" i="15" a="1"/>
  <c r="AW65" i="15" a="1"/>
  <c r="AW47" i="15" a="1"/>
  <c r="CQ122" i="8" a="1"/>
  <c r="CQ64" i="8" a="1"/>
  <c r="CQ86" i="8" a="1"/>
  <c r="CQ123" i="8" a="1"/>
  <c r="CQ56" i="8" a="1"/>
  <c r="CQ127" i="8" a="1"/>
  <c r="CQ124" i="8" a="1"/>
  <c r="CQ97" i="8" a="1"/>
  <c r="CQ110" i="8" a="1"/>
  <c r="CQ89" i="8" a="1"/>
  <c r="CQ65" i="8" a="1"/>
  <c r="CQ104" i="8" a="1"/>
  <c r="CQ107" i="8" a="1"/>
  <c r="CQ128" i="8" a="1"/>
  <c r="CQ80" i="8" a="1"/>
  <c r="CQ90" i="8" a="1"/>
  <c r="CQ87" i="8" a="1"/>
  <c r="CQ92" i="8" a="1"/>
  <c r="CQ57" i="8" a="1"/>
  <c r="CQ67" i="8" a="1"/>
  <c r="AW39" i="15" a="1"/>
  <c r="AW100" i="15" a="1"/>
  <c r="AW84" i="15" a="1"/>
  <c r="AW86" i="15" a="1"/>
  <c r="AW90" i="15" a="1"/>
  <c r="AW70" i="15" a="1"/>
  <c r="AW81" i="15" a="1"/>
  <c r="AW74" i="15" a="1"/>
  <c r="AW52" i="15" a="1"/>
  <c r="AW66" i="15" a="1"/>
  <c r="AW92" i="15" a="1"/>
  <c r="AW69" i="15" a="1"/>
  <c r="AW102" i="15" a="1"/>
  <c r="AW80" i="15" a="1"/>
  <c r="AW60" i="15" a="1"/>
  <c r="CQ69" i="8" a="1"/>
  <c r="CQ42" i="8" a="1"/>
  <c r="CQ78" i="8" a="1"/>
  <c r="CQ46" i="8" a="1"/>
  <c r="CQ108" i="8" a="1"/>
  <c r="CQ66" i="8" a="1"/>
  <c r="CQ45" i="8" a="1"/>
  <c r="CQ52" i="8" a="1"/>
  <c r="CQ129" i="8" a="1"/>
  <c r="CQ126" i="8" a="1"/>
  <c r="CQ98" i="8" a="1"/>
  <c r="CQ130" i="8" a="1"/>
  <c r="CQ93" i="8" a="1"/>
  <c r="CQ43" i="8" a="1"/>
  <c r="CQ73" i="8" a="1"/>
  <c r="CQ63" i="8" a="1"/>
  <c r="CQ54" i="8" a="1"/>
  <c r="CQ68" i="8" a="1"/>
  <c r="CQ125" i="8" a="1"/>
  <c r="AW60" i="15" l="1"/>
  <c r="AW123" i="15" s="1"/>
  <c r="AW80" i="15"/>
  <c r="AW143" i="15" s="1"/>
  <c r="AW102" i="15"/>
  <c r="AW162" i="15" s="1"/>
  <c r="AW69" i="15"/>
  <c r="AW132" i="15" s="1"/>
  <c r="AW92" i="15"/>
  <c r="AW155" i="15" s="1"/>
  <c r="AW66" i="15"/>
  <c r="AW129" i="15" s="1"/>
  <c r="AW52" i="15"/>
  <c r="AW115" i="15" s="1"/>
  <c r="AW74" i="15"/>
  <c r="AW137" i="15" s="1"/>
  <c r="AW81" i="15"/>
  <c r="AW144" i="15" s="1"/>
  <c r="AW70" i="15"/>
  <c r="AW133" i="15" s="1"/>
  <c r="AW90" i="15"/>
  <c r="AW153" i="15" s="1"/>
  <c r="AW86" i="15"/>
  <c r="AW149" i="15" s="1"/>
  <c r="AW84" i="15"/>
  <c r="AW147" i="15" s="1"/>
  <c r="AW100" i="15"/>
  <c r="AW39" i="15"/>
  <c r="AW105" i="15" s="1"/>
  <c r="AW47" i="15"/>
  <c r="AW110" i="15" s="1"/>
  <c r="AW65" i="15"/>
  <c r="AW128" i="15" s="1"/>
  <c r="AW73" i="15"/>
  <c r="AW136" i="15" s="1"/>
  <c r="AW62" i="15"/>
  <c r="AW125" i="15" s="1"/>
  <c r="AW49" i="15"/>
  <c r="AW112" i="15" s="1"/>
  <c r="AW76" i="15"/>
  <c r="AW139" i="15" s="1"/>
  <c r="AW59" i="15"/>
  <c r="AW122" i="15" s="1"/>
  <c r="AW77" i="15"/>
  <c r="AW140" i="15" s="1"/>
  <c r="AW88" i="15"/>
  <c r="AW151" i="15" s="1"/>
  <c r="AW91" i="15"/>
  <c r="AW154" i="15" s="1"/>
  <c r="AW97" i="15"/>
  <c r="AW160" i="15" s="1"/>
  <c r="AW68" i="15"/>
  <c r="AW131" i="15" s="1"/>
  <c r="AW75" i="15"/>
  <c r="AW138" i="15" s="1"/>
  <c r="AW95" i="15"/>
  <c r="AW158" i="15" s="1"/>
  <c r="AW44" i="15"/>
  <c r="AW107" i="15" s="1"/>
  <c r="AW46" i="15"/>
  <c r="AW109" i="15" s="1"/>
  <c r="AW64" i="15"/>
  <c r="AW127" i="15" s="1"/>
  <c r="AW98" i="15"/>
  <c r="AW161" i="15" s="1"/>
  <c r="AW89" i="15"/>
  <c r="AW152" i="15" s="1"/>
  <c r="AW61" i="15"/>
  <c r="AW124" i="15" s="1"/>
  <c r="AW82" i="15"/>
  <c r="AW145" i="15" s="1"/>
  <c r="AW53" i="15"/>
  <c r="AW116" i="15" s="1"/>
  <c r="AW57" i="15"/>
  <c r="AW120" i="15" s="1"/>
  <c r="AW43" i="15"/>
  <c r="AW106" i="15" s="1"/>
  <c r="AW94" i="15"/>
  <c r="AW157" i="15" s="1"/>
  <c r="AW99" i="15"/>
  <c r="AW78" i="15"/>
  <c r="AW141" i="15" s="1"/>
  <c r="AW56" i="15"/>
  <c r="AW119" i="15" s="1"/>
  <c r="AW83" i="15"/>
  <c r="AW146" i="15" s="1"/>
  <c r="AW85" i="15"/>
  <c r="AW148" i="15" s="1"/>
  <c r="AW45" i="15"/>
  <c r="AW108" i="15" s="1"/>
  <c r="AW71" i="15"/>
  <c r="AW134" i="15" s="1"/>
  <c r="AW55" i="15"/>
  <c r="AW118" i="15" s="1"/>
  <c r="AW51" i="15"/>
  <c r="AW114" i="15" s="1"/>
  <c r="AW101" i="15"/>
  <c r="AW58" i="15"/>
  <c r="AW121" i="15" s="1"/>
  <c r="AW50" i="15"/>
  <c r="AW113" i="15" s="1"/>
  <c r="AW54" i="15"/>
  <c r="AW117" i="15" s="1"/>
  <c r="AW93" i="15"/>
  <c r="AW156" i="15" s="1"/>
  <c r="AW48" i="15"/>
  <c r="AW111" i="15" s="1"/>
  <c r="AW96" i="15"/>
  <c r="AW159" i="15" s="1"/>
  <c r="AW72" i="15"/>
  <c r="AW135" i="15" s="1"/>
  <c r="AW63" i="15"/>
  <c r="AW126" i="15" s="1"/>
  <c r="AW87" i="15"/>
  <c r="AW150" i="15" s="1"/>
  <c r="AW79" i="15"/>
  <c r="AW142" i="15" s="1"/>
  <c r="AW67" i="15"/>
  <c r="AW130" i="15" s="1"/>
  <c r="AY38" i="15"/>
  <c r="CP117" i="8"/>
  <c r="CP118" i="8"/>
  <c r="CP115" i="8"/>
  <c r="CP120" i="8"/>
  <c r="CP114" i="8"/>
  <c r="CQ110" i="8"/>
  <c r="CQ106" i="8"/>
  <c r="CQ77" i="8"/>
  <c r="CQ68" i="8"/>
  <c r="CQ103" i="8"/>
  <c r="CQ60" i="8"/>
  <c r="CQ46" i="8"/>
  <c r="CQ128" i="8"/>
  <c r="CQ98" i="8"/>
  <c r="CQ58" i="8"/>
  <c r="CQ47" i="8"/>
  <c r="CQ49" i="8"/>
  <c r="CQ109" i="8"/>
  <c r="CQ107" i="8"/>
  <c r="CQ90" i="8"/>
  <c r="CQ70" i="8"/>
  <c r="CQ87" i="8"/>
  <c r="CQ97" i="8"/>
  <c r="CQ104" i="8"/>
  <c r="CQ80" i="8"/>
  <c r="CQ129" i="8"/>
  <c r="CQ67" i="8"/>
  <c r="CQ57" i="8"/>
  <c r="CQ130" i="8"/>
  <c r="CQ88" i="8"/>
  <c r="CQ79" i="8"/>
  <c r="CQ78" i="8"/>
  <c r="CQ105" i="8"/>
  <c r="CQ99" i="8"/>
  <c r="CQ108" i="8"/>
  <c r="CQ59" i="8"/>
  <c r="CQ69" i="8"/>
  <c r="CQ89" i="8"/>
  <c r="CQ48" i="8"/>
  <c r="CQ100" i="8"/>
  <c r="CQ127" i="8"/>
  <c r="CQ55" i="8"/>
  <c r="CQ42" i="8"/>
  <c r="CQ44" i="8"/>
  <c r="CQ122" i="8"/>
  <c r="CQ74" i="8"/>
  <c r="CQ83" i="8"/>
  <c r="CQ73" i="8"/>
  <c r="CQ66" i="8"/>
  <c r="CQ63" i="8"/>
  <c r="CQ43" i="8"/>
  <c r="CQ62" i="8"/>
  <c r="CQ96" i="8"/>
  <c r="CQ95" i="8"/>
  <c r="CQ86" i="8"/>
  <c r="CQ64" i="8"/>
  <c r="CQ76" i="8"/>
  <c r="CQ75" i="8"/>
  <c r="CQ54" i="8"/>
  <c r="CQ45" i="8"/>
  <c r="CQ92" i="8"/>
  <c r="CQ82" i="8"/>
  <c r="CQ126" i="8"/>
  <c r="CQ125" i="8"/>
  <c r="CQ56" i="8"/>
  <c r="CQ52" i="8"/>
  <c r="CQ65" i="8"/>
  <c r="CQ93" i="8"/>
  <c r="CQ85" i="8"/>
  <c r="CQ53" i="8"/>
  <c r="CQ124" i="8"/>
  <c r="CQ123" i="8"/>
  <c r="CQ84" i="8"/>
  <c r="CQ41" i="8"/>
  <c r="CQ72" i="8"/>
  <c r="CQ94" i="8"/>
  <c r="CP116" i="8"/>
  <c r="CR39" i="8"/>
  <c r="CP112" i="8"/>
  <c r="CP102" i="8"/>
  <c r="CP119" i="8"/>
  <c r="CP113" i="8"/>
  <c r="AX85" i="15" a="1"/>
  <c r="AX72" i="15" a="1"/>
  <c r="AX70" i="15" a="1"/>
  <c r="AX91" i="15" a="1"/>
  <c r="AX84" i="15" a="1"/>
  <c r="AX98" i="15" a="1"/>
  <c r="AX94" i="15" a="1"/>
  <c r="AX68" i="15" a="1"/>
  <c r="AX83" i="15" a="1"/>
  <c r="AX52" i="15" a="1"/>
  <c r="AX54" i="15" a="1"/>
  <c r="AX55" i="15" a="1"/>
  <c r="AX45" i="15" a="1"/>
  <c r="AX74" i="15" a="1"/>
  <c r="AX65" i="15" a="1"/>
  <c r="CR97" i="8" a="1"/>
  <c r="CR53" i="8" a="1"/>
  <c r="CR110" i="8" a="1"/>
  <c r="CR94" i="8" a="1"/>
  <c r="CR48" i="8" a="1"/>
  <c r="CR104" i="8" a="1"/>
  <c r="CR78" i="8" a="1"/>
  <c r="CR124" i="8" a="1"/>
  <c r="CR54" i="8" a="1"/>
  <c r="CR85" i="8" a="1"/>
  <c r="CR44" i="8" a="1"/>
  <c r="CR49" i="8" a="1"/>
  <c r="CR83" i="8" a="1"/>
  <c r="CR79" i="8" a="1"/>
  <c r="CR58" i="8" a="1"/>
  <c r="CR108" i="8" a="1"/>
  <c r="CR46" i="8" a="1"/>
  <c r="CR73" i="8" a="1"/>
  <c r="AX59" i="15" a="1"/>
  <c r="AX50" i="15" a="1"/>
  <c r="AX89" i="15" a="1"/>
  <c r="AX95" i="15" a="1"/>
  <c r="AX58" i="15" a="1"/>
  <c r="AX43" i="15" a="1"/>
  <c r="AX99" i="15" a="1"/>
  <c r="AX60" i="15" a="1"/>
  <c r="AX78" i="15" a="1"/>
  <c r="AX73" i="15" a="1"/>
  <c r="AX82" i="15" a="1"/>
  <c r="AX96" i="15" a="1"/>
  <c r="AX56" i="15" a="1"/>
  <c r="AX61" i="15" a="1"/>
  <c r="AX75" i="15" a="1"/>
  <c r="CR56" i="8" a="1"/>
  <c r="CR89" i="8" a="1"/>
  <c r="CR127" i="8" a="1"/>
  <c r="CR66" i="8" a="1"/>
  <c r="CR88" i="8" a="1"/>
  <c r="CR92" i="8" a="1"/>
  <c r="CR129" i="8" a="1"/>
  <c r="CR107" i="8" a="1"/>
  <c r="CR69" i="8" a="1"/>
  <c r="CR47" i="8" a="1"/>
  <c r="CR64" i="8" a="1"/>
  <c r="CR86" i="8" a="1"/>
  <c r="CR65" i="8" a="1"/>
  <c r="CR68" i="8" a="1"/>
  <c r="CR93" i="8" a="1"/>
  <c r="CR60" i="8" a="1"/>
  <c r="CR100" i="8" a="1"/>
  <c r="CR45" i="8" a="1"/>
  <c r="CR95" i="8" a="1"/>
  <c r="CR90" i="8" a="1"/>
  <c r="AX90" i="15" a="1"/>
  <c r="AX49" i="15" a="1"/>
  <c r="AX66" i="15" a="1"/>
  <c r="AX76" i="15" a="1"/>
  <c r="AX71" i="15" a="1"/>
  <c r="AX44" i="15" a="1"/>
  <c r="AX93" i="15" a="1"/>
  <c r="AX87" i="15" a="1"/>
  <c r="AX62" i="15" a="1"/>
  <c r="AX92" i="15" a="1"/>
  <c r="AX88" i="15" a="1"/>
  <c r="AX63" i="15" a="1"/>
  <c r="AX101" i="15" a="1"/>
  <c r="AX47" i="15" a="1"/>
  <c r="AX79" i="15" a="1"/>
  <c r="AX64" i="15" a="1"/>
  <c r="CR130" i="8" a="1"/>
  <c r="CR41" i="8" a="1"/>
  <c r="CR63" i="8" a="1"/>
  <c r="CR99" i="8" a="1"/>
  <c r="CR96" i="8" a="1"/>
  <c r="CR98" i="8" a="1"/>
  <c r="CR80" i="8" a="1"/>
  <c r="CR43" i="8" a="1"/>
  <c r="CR125" i="8" a="1"/>
  <c r="CR42" i="8" a="1"/>
  <c r="CR126" i="8" a="1"/>
  <c r="CR77" i="8" a="1"/>
  <c r="CR74" i="8" a="1"/>
  <c r="CR72" i="8" a="1"/>
  <c r="CR84" i="8" a="1"/>
  <c r="CR70" i="8" a="1"/>
  <c r="AX39" i="15" a="1"/>
  <c r="AX80" i="15" a="1"/>
  <c r="AX53" i="15" a="1"/>
  <c r="AX51" i="15" a="1"/>
  <c r="AX86" i="15" a="1"/>
  <c r="AX100" i="15" a="1"/>
  <c r="AX77" i="15" a="1"/>
  <c r="AX46" i="15" a="1"/>
  <c r="AX97" i="15" a="1"/>
  <c r="AX67" i="15" a="1"/>
  <c r="AX102" i="15" a="1"/>
  <c r="AX48" i="15" a="1"/>
  <c r="AX57" i="15" a="1"/>
  <c r="AX81" i="15" a="1"/>
  <c r="AX69" i="15" a="1"/>
  <c r="CR76" i="8" a="1"/>
  <c r="CR87" i="8" a="1"/>
  <c r="CR75" i="8" a="1"/>
  <c r="CR62" i="8" a="1"/>
  <c r="CR109" i="8" a="1"/>
  <c r="CR57" i="8" a="1"/>
  <c r="CR82" i="8" a="1"/>
  <c r="CR103" i="8" a="1"/>
  <c r="CR123" i="8" a="1"/>
  <c r="CR55" i="8" a="1"/>
  <c r="CR122" i="8" a="1"/>
  <c r="CR67" i="8" a="1"/>
  <c r="CR106" i="8" a="1"/>
  <c r="CR128" i="8" a="1"/>
  <c r="CR52" i="8" a="1"/>
  <c r="CR105" i="8" a="1"/>
  <c r="CR59" i="8" a="1"/>
  <c r="AX69" i="15" l="1"/>
  <c r="AX132" i="15" s="1"/>
  <c r="AX81" i="15"/>
  <c r="AX144" i="15" s="1"/>
  <c r="AX57" i="15"/>
  <c r="AX120" i="15" s="1"/>
  <c r="AX48" i="15"/>
  <c r="AX111" i="15" s="1"/>
  <c r="AX102" i="15"/>
  <c r="AX162" i="15" s="1"/>
  <c r="AX67" i="15"/>
  <c r="AX130" i="15" s="1"/>
  <c r="AX97" i="15"/>
  <c r="AX160" i="15" s="1"/>
  <c r="AX46" i="15"/>
  <c r="AX109" i="15" s="1"/>
  <c r="AX77" i="15"/>
  <c r="AX140" i="15" s="1"/>
  <c r="AX100" i="15"/>
  <c r="AX86" i="15"/>
  <c r="AX149" i="15" s="1"/>
  <c r="AX51" i="15"/>
  <c r="AX114" i="15" s="1"/>
  <c r="AX53" i="15"/>
  <c r="AX116" i="15" s="1"/>
  <c r="AX80" i="15"/>
  <c r="AX143" i="15" s="1"/>
  <c r="AX39" i="15"/>
  <c r="AX105" i="15" s="1"/>
  <c r="AX64" i="15"/>
  <c r="AX127" i="15" s="1"/>
  <c r="AX79" i="15"/>
  <c r="AX142" i="15" s="1"/>
  <c r="AX47" i="15"/>
  <c r="AX110" i="15" s="1"/>
  <c r="AX101" i="15"/>
  <c r="AX63" i="15"/>
  <c r="AX126" i="15" s="1"/>
  <c r="AX88" i="15"/>
  <c r="AX151" i="15" s="1"/>
  <c r="AX92" i="15"/>
  <c r="AX155" i="15" s="1"/>
  <c r="AX62" i="15"/>
  <c r="AX125" i="15" s="1"/>
  <c r="AX87" i="15"/>
  <c r="AX150" i="15" s="1"/>
  <c r="AX93" i="15"/>
  <c r="AX156" i="15" s="1"/>
  <c r="AX44" i="15"/>
  <c r="AX107" i="15" s="1"/>
  <c r="AX71" i="15"/>
  <c r="AX134" i="15" s="1"/>
  <c r="AX76" i="15"/>
  <c r="AX139" i="15" s="1"/>
  <c r="AX66" i="15"/>
  <c r="AX129" i="15" s="1"/>
  <c r="AX49" i="15"/>
  <c r="AX112" i="15" s="1"/>
  <c r="AX90" i="15"/>
  <c r="AX153" i="15" s="1"/>
  <c r="AX75" i="15"/>
  <c r="AX138" i="15" s="1"/>
  <c r="AX61" i="15"/>
  <c r="AX124" i="15" s="1"/>
  <c r="AX56" i="15"/>
  <c r="AX119" i="15" s="1"/>
  <c r="AX96" i="15"/>
  <c r="AX159" i="15" s="1"/>
  <c r="AX82" i="15"/>
  <c r="AX145" i="15" s="1"/>
  <c r="AX73" i="15"/>
  <c r="AX136" i="15" s="1"/>
  <c r="AX78" i="15"/>
  <c r="AX141" i="15" s="1"/>
  <c r="AX60" i="15"/>
  <c r="AX123" i="15" s="1"/>
  <c r="AX99" i="15"/>
  <c r="AX43" i="15"/>
  <c r="AX106" i="15" s="1"/>
  <c r="AX58" i="15"/>
  <c r="AX121" i="15" s="1"/>
  <c r="AX95" i="15"/>
  <c r="AX158" i="15" s="1"/>
  <c r="AX89" i="15"/>
  <c r="AX152" i="15" s="1"/>
  <c r="AX50" i="15"/>
  <c r="AX113" i="15" s="1"/>
  <c r="AX59" i="15"/>
  <c r="AX122" i="15" s="1"/>
  <c r="AX65" i="15"/>
  <c r="AX128" i="15" s="1"/>
  <c r="AX74" i="15"/>
  <c r="AX137" i="15" s="1"/>
  <c r="AX45" i="15"/>
  <c r="AX108" i="15" s="1"/>
  <c r="AX55" i="15"/>
  <c r="AX118" i="15" s="1"/>
  <c r="AX54" i="15"/>
  <c r="AX117" i="15" s="1"/>
  <c r="AX52" i="15"/>
  <c r="AX115" i="15" s="1"/>
  <c r="AX83" i="15"/>
  <c r="AX146" i="15" s="1"/>
  <c r="AX68" i="15"/>
  <c r="AX131" i="15" s="1"/>
  <c r="AX94" i="15"/>
  <c r="AX157" i="15" s="1"/>
  <c r="AX98" i="15"/>
  <c r="AX161" i="15" s="1"/>
  <c r="AX84" i="15"/>
  <c r="AX147" i="15" s="1"/>
  <c r="AX91" i="15"/>
  <c r="AX154" i="15" s="1"/>
  <c r="AX70" i="15"/>
  <c r="AX133" i="15" s="1"/>
  <c r="AX72" i="15"/>
  <c r="AX135" i="15" s="1"/>
  <c r="AX85" i="15"/>
  <c r="AX148" i="15" s="1"/>
  <c r="AZ38" i="15"/>
  <c r="CQ120" i="8"/>
  <c r="CQ115" i="8"/>
  <c r="CQ113" i="8"/>
  <c r="CQ118" i="8"/>
  <c r="CQ117" i="8"/>
  <c r="CR105" i="8"/>
  <c r="CR49" i="8"/>
  <c r="CR103" i="8"/>
  <c r="CR99" i="8"/>
  <c r="CR70" i="8"/>
  <c r="CR69" i="8"/>
  <c r="CR89" i="8"/>
  <c r="CR80" i="8"/>
  <c r="CR67" i="8"/>
  <c r="CR88" i="8"/>
  <c r="CR68" i="8"/>
  <c r="CR127" i="8"/>
  <c r="CR107" i="8"/>
  <c r="CR108" i="8"/>
  <c r="CR59" i="8"/>
  <c r="CR129" i="8"/>
  <c r="CR60" i="8"/>
  <c r="CR98" i="8"/>
  <c r="CR100" i="8"/>
  <c r="CR106" i="8"/>
  <c r="CR90" i="8"/>
  <c r="CR87" i="8"/>
  <c r="CR57" i="8"/>
  <c r="CR46" i="8"/>
  <c r="CR48" i="8"/>
  <c r="CR79" i="8"/>
  <c r="CR128" i="8"/>
  <c r="CR78" i="8"/>
  <c r="CR47" i="8"/>
  <c r="CR110" i="8"/>
  <c r="CR109" i="8"/>
  <c r="CR97" i="8"/>
  <c r="CR104" i="8"/>
  <c r="CR77" i="8"/>
  <c r="CR130" i="8"/>
  <c r="CR58" i="8"/>
  <c r="CR95" i="8"/>
  <c r="CR64" i="8"/>
  <c r="CR84" i="8"/>
  <c r="CR63" i="8"/>
  <c r="CR72" i="8"/>
  <c r="CR82" i="8"/>
  <c r="CR123" i="8"/>
  <c r="CR42" i="8"/>
  <c r="CR43" i="8"/>
  <c r="CR96" i="8"/>
  <c r="CR52" i="8"/>
  <c r="CR65" i="8"/>
  <c r="CR86" i="8"/>
  <c r="CR41" i="8"/>
  <c r="CR122" i="8"/>
  <c r="CR45" i="8"/>
  <c r="CR92" i="8"/>
  <c r="CR94" i="8"/>
  <c r="CR125" i="8"/>
  <c r="CR55" i="8"/>
  <c r="CR62" i="8"/>
  <c r="CR73" i="8"/>
  <c r="CR66" i="8"/>
  <c r="CR93" i="8"/>
  <c r="CR85" i="8"/>
  <c r="CR53" i="8"/>
  <c r="CR74" i="8"/>
  <c r="CR75" i="8"/>
  <c r="CR126" i="8"/>
  <c r="CR83" i="8"/>
  <c r="CR44" i="8"/>
  <c r="CR56" i="8"/>
  <c r="CR76" i="8"/>
  <c r="CR54" i="8"/>
  <c r="CR124" i="8"/>
  <c r="CS39" i="8"/>
  <c r="CQ102" i="8"/>
  <c r="CQ112" i="8"/>
  <c r="CQ114" i="8"/>
  <c r="CQ116" i="8"/>
  <c r="CQ119" i="8"/>
  <c r="AY79" i="15" a="1"/>
  <c r="AY59" i="15" a="1"/>
  <c r="AY89" i="15" a="1"/>
  <c r="AY46" i="15" a="1"/>
  <c r="AY47" i="15" a="1"/>
  <c r="AY74" i="15" a="1"/>
  <c r="AY84" i="15" a="1"/>
  <c r="AY81" i="15" a="1"/>
  <c r="AY53" i="15" a="1"/>
  <c r="AY88" i="15" a="1"/>
  <c r="AY75" i="15" a="1"/>
  <c r="AY72" i="15" a="1"/>
  <c r="AY98" i="15" a="1"/>
  <c r="AY86" i="15" a="1"/>
  <c r="AY87" i="15" a="1"/>
  <c r="CS108" i="8" a="1"/>
  <c r="CS43" i="8" a="1"/>
  <c r="CS46" i="8" a="1"/>
  <c r="CS76" i="8" a="1"/>
  <c r="CS42" i="8" a="1"/>
  <c r="CS106" i="8" a="1"/>
  <c r="CS58" i="8" a="1"/>
  <c r="CS72" i="8" a="1"/>
  <c r="CS49" i="8" a="1"/>
  <c r="CS83" i="8" a="1"/>
  <c r="CS105" i="8" a="1"/>
  <c r="CS79" i="8" a="1"/>
  <c r="CS89" i="8" a="1"/>
  <c r="CS86" i="8" a="1"/>
  <c r="CS130" i="8" a="1"/>
  <c r="CS95" i="8" a="1"/>
  <c r="CS45" i="8" a="1"/>
  <c r="CS59" i="8" a="1"/>
  <c r="CS41" i="8" a="1"/>
  <c r="CS66" i="8" a="1"/>
  <c r="CS125" i="8" a="1"/>
  <c r="CS93" i="8" a="1"/>
  <c r="AY60" i="15" a="1"/>
  <c r="AY69" i="15" a="1"/>
  <c r="AY49" i="15" a="1"/>
  <c r="AY58" i="15" a="1"/>
  <c r="AY76" i="15" a="1"/>
  <c r="AY77" i="15" a="1"/>
  <c r="AY92" i="15" a="1"/>
  <c r="AY96" i="15" a="1"/>
  <c r="AY48" i="15" a="1"/>
  <c r="AY62" i="15" a="1"/>
  <c r="AY67" i="15" a="1"/>
  <c r="AY65" i="15" a="1"/>
  <c r="AY56" i="15" a="1"/>
  <c r="AY85" i="15" a="1"/>
  <c r="AY90" i="15" a="1"/>
  <c r="CS87" i="8" a="1"/>
  <c r="CS92" i="8" a="1"/>
  <c r="CS77" i="8" a="1"/>
  <c r="CS127" i="8" a="1"/>
  <c r="CS110" i="8" a="1"/>
  <c r="CS107" i="8" a="1"/>
  <c r="CS97" i="8" a="1"/>
  <c r="CS128" i="8" a="1"/>
  <c r="CS63" i="8" a="1"/>
  <c r="CS47" i="8" a="1"/>
  <c r="CS80" i="8" a="1"/>
  <c r="CS57" i="8" a="1"/>
  <c r="AY99" i="15" a="1"/>
  <c r="AY50" i="15" a="1"/>
  <c r="AY39" i="15" a="1"/>
  <c r="AY61" i="15" a="1"/>
  <c r="AY82" i="15" a="1"/>
  <c r="AY43" i="15" a="1"/>
  <c r="AY63" i="15" a="1"/>
  <c r="AY54" i="15" a="1"/>
  <c r="AY101" i="15" a="1"/>
  <c r="AY83" i="15" a="1"/>
  <c r="AY73" i="15" a="1"/>
  <c r="AY66" i="15" a="1"/>
  <c r="AY70" i="15" a="1"/>
  <c r="AY95" i="15" a="1"/>
  <c r="AY68" i="15" a="1"/>
  <c r="AY102" i="15" a="1"/>
  <c r="CS48" i="8" a="1"/>
  <c r="CS74" i="8" a="1"/>
  <c r="CS62" i="8" a="1"/>
  <c r="CS84" i="8" a="1"/>
  <c r="CS70" i="8" a="1"/>
  <c r="CS78" i="8" a="1"/>
  <c r="CS90" i="8" a="1"/>
  <c r="CS122" i="8" a="1"/>
  <c r="CS129" i="8" a="1"/>
  <c r="CS82" i="8" a="1"/>
  <c r="CS52" i="8" a="1"/>
  <c r="CS73" i="8" a="1"/>
  <c r="CS99" i="8" a="1"/>
  <c r="CS85" i="8" a="1"/>
  <c r="AY44" i="15" a="1"/>
  <c r="AY100" i="15" a="1"/>
  <c r="AY64" i="15" a="1"/>
  <c r="AY51" i="15" a="1"/>
  <c r="AY71" i="15" a="1"/>
  <c r="AY91" i="15" a="1"/>
  <c r="AY45" i="15" a="1"/>
  <c r="AY93" i="15" a="1"/>
  <c r="AY97" i="15" a="1"/>
  <c r="AY78" i="15" a="1"/>
  <c r="AY57" i="15" a="1"/>
  <c r="AY94" i="15" a="1"/>
  <c r="AY55" i="15" a="1"/>
  <c r="AY52" i="15" a="1"/>
  <c r="AY80" i="15" a="1"/>
  <c r="CS88" i="8" a="1"/>
  <c r="CS96" i="8" a="1"/>
  <c r="CS100" i="8" a="1"/>
  <c r="CS65" i="8" a="1"/>
  <c r="CS55" i="8" a="1"/>
  <c r="CS53" i="8" a="1"/>
  <c r="CS123" i="8" a="1"/>
  <c r="CS103" i="8" a="1"/>
  <c r="CS67" i="8" a="1"/>
  <c r="CS98" i="8" a="1"/>
  <c r="CS109" i="8" a="1"/>
  <c r="CS124" i="8" a="1"/>
  <c r="CS68" i="8" a="1"/>
  <c r="CS60" i="8" a="1"/>
  <c r="CS75" i="8" a="1"/>
  <c r="CS126" i="8" a="1"/>
  <c r="CS94" i="8" a="1"/>
  <c r="CS69" i="8" a="1"/>
  <c r="CS44" i="8" a="1"/>
  <c r="CS54" i="8" a="1"/>
  <c r="CS64" i="8" a="1"/>
  <c r="CS56" i="8" a="1"/>
  <c r="CS104" i="8" a="1"/>
  <c r="AY80" i="15" l="1"/>
  <c r="AY143" i="15" s="1"/>
  <c r="AY52" i="15"/>
  <c r="AY115" i="15" s="1"/>
  <c r="AY55" i="15"/>
  <c r="AY118" i="15" s="1"/>
  <c r="AY94" i="15"/>
  <c r="AY157" i="15" s="1"/>
  <c r="AY57" i="15"/>
  <c r="AY120" i="15" s="1"/>
  <c r="AY78" i="15"/>
  <c r="AY141" i="15" s="1"/>
  <c r="AY97" i="15"/>
  <c r="AY160" i="15" s="1"/>
  <c r="AY93" i="15"/>
  <c r="AY156" i="15" s="1"/>
  <c r="AY45" i="15"/>
  <c r="AY108" i="15" s="1"/>
  <c r="AY91" i="15"/>
  <c r="AY154" i="15" s="1"/>
  <c r="AY71" i="15"/>
  <c r="AY134" i="15" s="1"/>
  <c r="AY51" i="15"/>
  <c r="AY114" i="15" s="1"/>
  <c r="AY64" i="15"/>
  <c r="AY127" i="15" s="1"/>
  <c r="AY100" i="15"/>
  <c r="AY44" i="15"/>
  <c r="AY107" i="15" s="1"/>
  <c r="AY102" i="15"/>
  <c r="AY162" i="15" s="1"/>
  <c r="AY68" i="15"/>
  <c r="AY131" i="15" s="1"/>
  <c r="AY95" i="15"/>
  <c r="AY158" i="15" s="1"/>
  <c r="AY70" i="15"/>
  <c r="AY133" i="15" s="1"/>
  <c r="AY66" i="15"/>
  <c r="AY129" i="15" s="1"/>
  <c r="AY73" i="15"/>
  <c r="AY136" i="15" s="1"/>
  <c r="AY83" i="15"/>
  <c r="AY146" i="15" s="1"/>
  <c r="AY101" i="15"/>
  <c r="AY54" i="15"/>
  <c r="AY117" i="15" s="1"/>
  <c r="AY63" i="15"/>
  <c r="AY126" i="15" s="1"/>
  <c r="AY43" i="15"/>
  <c r="AY106" i="15" s="1"/>
  <c r="AY82" i="15"/>
  <c r="AY145" i="15" s="1"/>
  <c r="AY61" i="15"/>
  <c r="AY124" i="15" s="1"/>
  <c r="AY39" i="15"/>
  <c r="AY105" i="15" s="1"/>
  <c r="AY50" i="15"/>
  <c r="AY113" i="15" s="1"/>
  <c r="AY99" i="15"/>
  <c r="AY90" i="15"/>
  <c r="AY153" i="15" s="1"/>
  <c r="AY85" i="15"/>
  <c r="AY148" i="15" s="1"/>
  <c r="AY56" i="15"/>
  <c r="AY119" i="15" s="1"/>
  <c r="AY65" i="15"/>
  <c r="AY128" i="15" s="1"/>
  <c r="AY67" i="15"/>
  <c r="AY130" i="15" s="1"/>
  <c r="AY62" i="15"/>
  <c r="AY125" i="15" s="1"/>
  <c r="AY48" i="15"/>
  <c r="AY111" i="15" s="1"/>
  <c r="AY96" i="15"/>
  <c r="AY159" i="15" s="1"/>
  <c r="AY92" i="15"/>
  <c r="AY155" i="15" s="1"/>
  <c r="AY77" i="15"/>
  <c r="AY140" i="15" s="1"/>
  <c r="AY76" i="15"/>
  <c r="AY139" i="15" s="1"/>
  <c r="AY58" i="15"/>
  <c r="AY121" i="15" s="1"/>
  <c r="AY49" i="15"/>
  <c r="AY112" i="15" s="1"/>
  <c r="AY69" i="15"/>
  <c r="AY132" i="15" s="1"/>
  <c r="AY60" i="15"/>
  <c r="AY123" i="15" s="1"/>
  <c r="AY87" i="15"/>
  <c r="AY150" i="15" s="1"/>
  <c r="AY86" i="15"/>
  <c r="AY149" i="15" s="1"/>
  <c r="AY98" i="15"/>
  <c r="AY161" i="15" s="1"/>
  <c r="AY72" i="15"/>
  <c r="AY135" i="15" s="1"/>
  <c r="AY75" i="15"/>
  <c r="AY138" i="15" s="1"/>
  <c r="AY88" i="15"/>
  <c r="AY151" i="15" s="1"/>
  <c r="AY53" i="15"/>
  <c r="AY116" i="15" s="1"/>
  <c r="AY81" i="15"/>
  <c r="AY144" i="15" s="1"/>
  <c r="AY84" i="15"/>
  <c r="AY147" i="15" s="1"/>
  <c r="AY74" i="15"/>
  <c r="AY137" i="15" s="1"/>
  <c r="AY47" i="15"/>
  <c r="AY110" i="15" s="1"/>
  <c r="AY46" i="15"/>
  <c r="AY109" i="15" s="1"/>
  <c r="AY89" i="15"/>
  <c r="AY152" i="15" s="1"/>
  <c r="AY59" i="15"/>
  <c r="AY122" i="15" s="1"/>
  <c r="AY79" i="15"/>
  <c r="AY142" i="15" s="1"/>
  <c r="BA38" i="15"/>
  <c r="CR119" i="8"/>
  <c r="CR113" i="8"/>
  <c r="CR115" i="8"/>
  <c r="CR114" i="8"/>
  <c r="CR116" i="8"/>
  <c r="CR120" i="8"/>
  <c r="CS110" i="8"/>
  <c r="CS109" i="8"/>
  <c r="CS103" i="8"/>
  <c r="CS106" i="8"/>
  <c r="CS87" i="8"/>
  <c r="CS67" i="8"/>
  <c r="CS77" i="8"/>
  <c r="CS57" i="8"/>
  <c r="CS46" i="8"/>
  <c r="CS105" i="8"/>
  <c r="CS99" i="8"/>
  <c r="CS90" i="8"/>
  <c r="CS129" i="8"/>
  <c r="CS88" i="8"/>
  <c r="CS68" i="8"/>
  <c r="CS48" i="8"/>
  <c r="CS79" i="8"/>
  <c r="CS78" i="8"/>
  <c r="CS108" i="8"/>
  <c r="CS104" i="8"/>
  <c r="CS80" i="8"/>
  <c r="CS60" i="8"/>
  <c r="CS58" i="8"/>
  <c r="CS49" i="8"/>
  <c r="CS107" i="8"/>
  <c r="CS70" i="8"/>
  <c r="CS59" i="8"/>
  <c r="CS69" i="8"/>
  <c r="CS89" i="8"/>
  <c r="CS97" i="8"/>
  <c r="CS130" i="8"/>
  <c r="CS128" i="8"/>
  <c r="CS98" i="8"/>
  <c r="CS100" i="8"/>
  <c r="CS47" i="8"/>
  <c r="CS127" i="8"/>
  <c r="CS44" i="8"/>
  <c r="CS56" i="8"/>
  <c r="CS65" i="8"/>
  <c r="CS64" i="8"/>
  <c r="CS82" i="8"/>
  <c r="CS66" i="8"/>
  <c r="CS92" i="8"/>
  <c r="CS75" i="8"/>
  <c r="CS94" i="8"/>
  <c r="CS125" i="8"/>
  <c r="CS43" i="8"/>
  <c r="CS55" i="8"/>
  <c r="CS62" i="8"/>
  <c r="CS42" i="8"/>
  <c r="CS73" i="8"/>
  <c r="CS122" i="8"/>
  <c r="CS74" i="8"/>
  <c r="CS54" i="8"/>
  <c r="CS126" i="8"/>
  <c r="CS124" i="8"/>
  <c r="CS96" i="8"/>
  <c r="CS95" i="8"/>
  <c r="CS52" i="8"/>
  <c r="CS93" i="8"/>
  <c r="CS84" i="8"/>
  <c r="CS76" i="8"/>
  <c r="CS41" i="8"/>
  <c r="CS72" i="8"/>
  <c r="CS85" i="8"/>
  <c r="CS53" i="8"/>
  <c r="CS45" i="8"/>
  <c r="CS83" i="8"/>
  <c r="CS123" i="8"/>
  <c r="CS86" i="8"/>
  <c r="CS63" i="8"/>
  <c r="CT39" i="8"/>
  <c r="CR118" i="8"/>
  <c r="CR102" i="8"/>
  <c r="CR112" i="8"/>
  <c r="CR117" i="8"/>
  <c r="AZ90" i="15" a="1"/>
  <c r="AZ82" i="15" a="1"/>
  <c r="AZ98" i="15" a="1"/>
  <c r="AZ58" i="15" a="1"/>
  <c r="AZ74" i="15" a="1"/>
  <c r="AZ55" i="15" a="1"/>
  <c r="AZ64" i="15" a="1"/>
  <c r="AZ96" i="15" a="1"/>
  <c r="AZ81" i="15" a="1"/>
  <c r="AZ83" i="15" a="1"/>
  <c r="AZ87" i="15" a="1"/>
  <c r="AZ94" i="15" a="1"/>
  <c r="AZ76" i="15" a="1"/>
  <c r="AZ88" i="15" a="1"/>
  <c r="AZ72" i="15" a="1"/>
  <c r="CT123" i="8" a="1"/>
  <c r="CT126" i="8" a="1"/>
  <c r="CT103" i="8" a="1"/>
  <c r="CT100" i="8" a="1"/>
  <c r="CT124" i="8" a="1"/>
  <c r="CT48" i="8" a="1"/>
  <c r="CT83" i="8" a="1"/>
  <c r="CT47" i="8" a="1"/>
  <c r="CT90" i="8" a="1"/>
  <c r="CT107" i="8" a="1"/>
  <c r="CT41" i="8" a="1"/>
  <c r="CT46" i="8" a="1"/>
  <c r="CT105" i="8" a="1"/>
  <c r="CT88" i="8" a="1"/>
  <c r="CT110" i="8" a="1"/>
  <c r="CT65" i="8" a="1"/>
  <c r="CT53" i="8" a="1"/>
  <c r="CT70" i="8" a="1"/>
  <c r="CT66" i="8" a="1"/>
  <c r="CT122" i="8" a="1"/>
  <c r="CT73" i="8" a="1"/>
  <c r="CT49" i="8" a="1"/>
  <c r="AZ62" i="15" a="1"/>
  <c r="AZ95" i="15" a="1"/>
  <c r="AZ78" i="15" a="1"/>
  <c r="AZ46" i="15" a="1"/>
  <c r="AZ79" i="15" a="1"/>
  <c r="AZ89" i="15" a="1"/>
  <c r="AZ45" i="15" a="1"/>
  <c r="AZ66" i="15" a="1"/>
  <c r="AZ84" i="15" a="1"/>
  <c r="AZ100" i="15" a="1"/>
  <c r="AZ85" i="15" a="1"/>
  <c r="AZ73" i="15" a="1"/>
  <c r="AZ50" i="15" a="1"/>
  <c r="AZ67" i="15" a="1"/>
  <c r="AZ43" i="15" a="1"/>
  <c r="CT99" i="8" a="1"/>
  <c r="CT45" i="8" a="1"/>
  <c r="CT69" i="8" a="1"/>
  <c r="CT54" i="8" a="1"/>
  <c r="CT129" i="8" a="1"/>
  <c r="CT63" i="8" a="1"/>
  <c r="CT60" i="8" a="1"/>
  <c r="CT104" i="8" a="1"/>
  <c r="CT80" i="8" a="1"/>
  <c r="CT67" i="8" a="1"/>
  <c r="CT85" i="8" a="1"/>
  <c r="CT56" i="8" a="1"/>
  <c r="CT93" i="8" a="1"/>
  <c r="CT98" i="8" a="1"/>
  <c r="AZ77" i="15" a="1"/>
  <c r="AZ69" i="15" a="1"/>
  <c r="AZ56" i="15" a="1"/>
  <c r="AZ102" i="15" a="1"/>
  <c r="AZ91" i="15" a="1"/>
  <c r="AZ44" i="15" a="1"/>
  <c r="AZ54" i="15" a="1"/>
  <c r="AZ49" i="15" a="1"/>
  <c r="AZ97" i="15" a="1"/>
  <c r="AZ48" i="15" a="1"/>
  <c r="AZ68" i="15" a="1"/>
  <c r="AZ53" i="15" a="1"/>
  <c r="AZ93" i="15" a="1"/>
  <c r="AZ80" i="15" a="1"/>
  <c r="AZ75" i="15" a="1"/>
  <c r="AZ59" i="15" a="1"/>
  <c r="CT89" i="8" a="1"/>
  <c r="CT97" i="8" a="1"/>
  <c r="CT52" i="8" a="1"/>
  <c r="CT92" i="8" a="1"/>
  <c r="CT79" i="8" a="1"/>
  <c r="CT127" i="8" a="1"/>
  <c r="CT106" i="8" a="1"/>
  <c r="CT77" i="8" a="1"/>
  <c r="CT43" i="8" a="1"/>
  <c r="CT72" i="8" a="1"/>
  <c r="CT44" i="8" a="1"/>
  <c r="CT86" i="8" a="1"/>
  <c r="CT62" i="8" a="1"/>
  <c r="AZ52" i="15" a="1"/>
  <c r="AZ39" i="15" a="1"/>
  <c r="AZ47" i="15" a="1"/>
  <c r="AZ86" i="15" a="1"/>
  <c r="AZ101" i="15" a="1"/>
  <c r="AZ70" i="15" a="1"/>
  <c r="AZ51" i="15" a="1"/>
  <c r="AZ65" i="15" a="1"/>
  <c r="AZ71" i="15" a="1"/>
  <c r="AZ61" i="15" a="1"/>
  <c r="AZ92" i="15" a="1"/>
  <c r="AZ63" i="15" a="1"/>
  <c r="AZ99" i="15" a="1"/>
  <c r="AZ60" i="15" a="1"/>
  <c r="AZ57" i="15" a="1"/>
  <c r="CT87" i="8" a="1"/>
  <c r="CT64" i="8" a="1"/>
  <c r="CT108" i="8" a="1"/>
  <c r="CT68" i="8" a="1"/>
  <c r="CT75" i="8" a="1"/>
  <c r="CT125" i="8" a="1"/>
  <c r="CT74" i="8" a="1"/>
  <c r="CT59" i="8" a="1"/>
  <c r="CT128" i="8" a="1"/>
  <c r="CT57" i="8" a="1"/>
  <c r="CT94" i="8" a="1"/>
  <c r="CT42" i="8" a="1"/>
  <c r="CT130" i="8" a="1"/>
  <c r="CT84" i="8" a="1"/>
  <c r="CT58" i="8" a="1"/>
  <c r="CT78" i="8" a="1"/>
  <c r="CT82" i="8" a="1"/>
  <c r="CT76" i="8" a="1"/>
  <c r="CT95" i="8" a="1"/>
  <c r="CT109" i="8" a="1"/>
  <c r="CT96" i="8" a="1"/>
  <c r="CT55" i="8" a="1"/>
  <c r="AZ57" i="15" l="1"/>
  <c r="AZ120" i="15" s="1"/>
  <c r="AZ60" i="15"/>
  <c r="AZ123" i="15" s="1"/>
  <c r="AZ99" i="15"/>
  <c r="AZ63" i="15"/>
  <c r="AZ126" i="15" s="1"/>
  <c r="AZ92" i="15"/>
  <c r="AZ155" i="15" s="1"/>
  <c r="AZ61" i="15"/>
  <c r="AZ124" i="15" s="1"/>
  <c r="AZ71" i="15"/>
  <c r="AZ134" i="15" s="1"/>
  <c r="AZ65" i="15"/>
  <c r="AZ128" i="15" s="1"/>
  <c r="AZ51" i="15"/>
  <c r="AZ114" i="15" s="1"/>
  <c r="AZ70" i="15"/>
  <c r="AZ133" i="15" s="1"/>
  <c r="AZ101" i="15"/>
  <c r="AZ86" i="15"/>
  <c r="AZ149" i="15" s="1"/>
  <c r="AZ47" i="15"/>
  <c r="AZ110" i="15" s="1"/>
  <c r="AZ39" i="15"/>
  <c r="AZ105" i="15" s="1"/>
  <c r="AZ52" i="15"/>
  <c r="AZ115" i="15" s="1"/>
  <c r="AZ59" i="15"/>
  <c r="AZ122" i="15" s="1"/>
  <c r="AZ75" i="15"/>
  <c r="AZ138" i="15" s="1"/>
  <c r="AZ80" i="15"/>
  <c r="AZ143" i="15" s="1"/>
  <c r="AZ93" i="15"/>
  <c r="AZ156" i="15" s="1"/>
  <c r="AZ53" i="15"/>
  <c r="AZ116" i="15" s="1"/>
  <c r="AZ68" i="15"/>
  <c r="AZ131" i="15" s="1"/>
  <c r="AZ48" i="15"/>
  <c r="AZ111" i="15" s="1"/>
  <c r="AZ97" i="15"/>
  <c r="AZ160" i="15" s="1"/>
  <c r="AZ49" i="15"/>
  <c r="AZ112" i="15" s="1"/>
  <c r="AZ54" i="15"/>
  <c r="AZ117" i="15" s="1"/>
  <c r="AZ44" i="15"/>
  <c r="AZ107" i="15" s="1"/>
  <c r="AZ91" i="15"/>
  <c r="AZ154" i="15" s="1"/>
  <c r="AZ102" i="15"/>
  <c r="AZ162" i="15" s="1"/>
  <c r="AZ56" i="15"/>
  <c r="AZ119" i="15" s="1"/>
  <c r="AZ69" i="15"/>
  <c r="AZ132" i="15" s="1"/>
  <c r="AZ77" i="15"/>
  <c r="AZ140" i="15" s="1"/>
  <c r="AZ43" i="15"/>
  <c r="AZ106" i="15" s="1"/>
  <c r="AZ67" i="15"/>
  <c r="AZ130" i="15" s="1"/>
  <c r="AZ50" i="15"/>
  <c r="AZ113" i="15" s="1"/>
  <c r="AZ73" i="15"/>
  <c r="AZ136" i="15" s="1"/>
  <c r="AZ85" i="15"/>
  <c r="AZ148" i="15" s="1"/>
  <c r="AZ100" i="15"/>
  <c r="AZ84" i="15"/>
  <c r="AZ147" i="15" s="1"/>
  <c r="AZ66" i="15"/>
  <c r="AZ129" i="15" s="1"/>
  <c r="AZ45" i="15"/>
  <c r="AZ108" i="15" s="1"/>
  <c r="AZ89" i="15"/>
  <c r="AZ152" i="15" s="1"/>
  <c r="AZ79" i="15"/>
  <c r="AZ142" i="15" s="1"/>
  <c r="AZ46" i="15"/>
  <c r="AZ109" i="15" s="1"/>
  <c r="AZ78" i="15"/>
  <c r="AZ141" i="15" s="1"/>
  <c r="AZ95" i="15"/>
  <c r="AZ158" i="15" s="1"/>
  <c r="AZ62" i="15"/>
  <c r="AZ125" i="15" s="1"/>
  <c r="AZ72" i="15"/>
  <c r="AZ135" i="15" s="1"/>
  <c r="AZ88" i="15"/>
  <c r="AZ151" i="15" s="1"/>
  <c r="AZ76" i="15"/>
  <c r="AZ139" i="15" s="1"/>
  <c r="AZ94" i="15"/>
  <c r="AZ157" i="15" s="1"/>
  <c r="AZ87" i="15"/>
  <c r="AZ150" i="15" s="1"/>
  <c r="AZ83" i="15"/>
  <c r="AZ146" i="15" s="1"/>
  <c r="AZ81" i="15"/>
  <c r="AZ144" i="15" s="1"/>
  <c r="AZ96" i="15"/>
  <c r="AZ159" i="15" s="1"/>
  <c r="AZ64" i="15"/>
  <c r="AZ127" i="15" s="1"/>
  <c r="AZ55" i="15"/>
  <c r="AZ118" i="15" s="1"/>
  <c r="AZ74" i="15"/>
  <c r="AZ137" i="15" s="1"/>
  <c r="AZ58" i="15"/>
  <c r="AZ121" i="15" s="1"/>
  <c r="AZ98" i="15"/>
  <c r="AZ161" i="15" s="1"/>
  <c r="AZ82" i="15"/>
  <c r="AZ145" i="15" s="1"/>
  <c r="AZ90" i="15"/>
  <c r="AZ153" i="15" s="1"/>
  <c r="BB38" i="15"/>
  <c r="CS116" i="8"/>
  <c r="CS114" i="8"/>
  <c r="CS120" i="8"/>
  <c r="CS119" i="8"/>
  <c r="CS117" i="8"/>
  <c r="CT105" i="8"/>
  <c r="CT110" i="8"/>
  <c r="CT89" i="8"/>
  <c r="CT129" i="8"/>
  <c r="CT68" i="8"/>
  <c r="CT98" i="8"/>
  <c r="CT58" i="8"/>
  <c r="CT109" i="8"/>
  <c r="CT107" i="8"/>
  <c r="CT70" i="8"/>
  <c r="CT69" i="8"/>
  <c r="CT87" i="8"/>
  <c r="CT104" i="8"/>
  <c r="CT80" i="8"/>
  <c r="CT130" i="8"/>
  <c r="CT88" i="8"/>
  <c r="CT48" i="8"/>
  <c r="CT47" i="8"/>
  <c r="CT103" i="8"/>
  <c r="CT99" i="8"/>
  <c r="CT108" i="8"/>
  <c r="CT59" i="8"/>
  <c r="CT67" i="8"/>
  <c r="CT77" i="8"/>
  <c r="CT57" i="8"/>
  <c r="CT46" i="8"/>
  <c r="CT79" i="8"/>
  <c r="CT100" i="8"/>
  <c r="CT49" i="8"/>
  <c r="CT106" i="8"/>
  <c r="CT90" i="8"/>
  <c r="CT97" i="8"/>
  <c r="CT60" i="8"/>
  <c r="CT128" i="8"/>
  <c r="CT78" i="8"/>
  <c r="CT127" i="8"/>
  <c r="CT43" i="8"/>
  <c r="CT55" i="8"/>
  <c r="CT44" i="8"/>
  <c r="CT52" i="8"/>
  <c r="CT85" i="8"/>
  <c r="CT74" i="8"/>
  <c r="CT45" i="8"/>
  <c r="CT62" i="8"/>
  <c r="CT95" i="8"/>
  <c r="CT41" i="8"/>
  <c r="CT53" i="8"/>
  <c r="CT125" i="8"/>
  <c r="CT76" i="8"/>
  <c r="CT63" i="8"/>
  <c r="CT72" i="8"/>
  <c r="CT75" i="8"/>
  <c r="CT82" i="8"/>
  <c r="CT86" i="8"/>
  <c r="CT83" i="8"/>
  <c r="CT124" i="8"/>
  <c r="CT42" i="8"/>
  <c r="CT73" i="8"/>
  <c r="CT56" i="8"/>
  <c r="CT93" i="8"/>
  <c r="CT84" i="8"/>
  <c r="CT122" i="8"/>
  <c r="CT92" i="8"/>
  <c r="CT54" i="8"/>
  <c r="CT94" i="8"/>
  <c r="CT126" i="8"/>
  <c r="CT96" i="8"/>
  <c r="CT66" i="8"/>
  <c r="CT65" i="8"/>
  <c r="CT64" i="8"/>
  <c r="CT123" i="8"/>
  <c r="CU39" i="8"/>
  <c r="CS115" i="8"/>
  <c r="CS102" i="8"/>
  <c r="CS112" i="8"/>
  <c r="CS113" i="8"/>
  <c r="CS118" i="8"/>
  <c r="BA88" i="15" a="1"/>
  <c r="BA97" i="15" a="1"/>
  <c r="BA39" i="15" a="1"/>
  <c r="BA84" i="15" a="1"/>
  <c r="BA66" i="15" a="1"/>
  <c r="BA51" i="15" a="1"/>
  <c r="BA44" i="15" a="1"/>
  <c r="BA64" i="15" a="1"/>
  <c r="BA85" i="15" a="1"/>
  <c r="BA71" i="15" a="1"/>
  <c r="BA82" i="15" a="1"/>
  <c r="BA70" i="15" a="1"/>
  <c r="BA56" i="15" a="1"/>
  <c r="BA86" i="15" a="1"/>
  <c r="BA78" i="15" a="1"/>
  <c r="CU57" i="8" a="1"/>
  <c r="CU69" i="8" a="1"/>
  <c r="CU76" i="8" a="1"/>
  <c r="CU67" i="8" a="1"/>
  <c r="CU55" i="8" a="1"/>
  <c r="CU78" i="8" a="1"/>
  <c r="CU77" i="8" a="1"/>
  <c r="CU106" i="8" a="1"/>
  <c r="CU87" i="8" a="1"/>
  <c r="CU124" i="8" a="1"/>
  <c r="CU88" i="8" a="1"/>
  <c r="CU95" i="8" a="1"/>
  <c r="CU83" i="8" a="1"/>
  <c r="CU85" i="8" a="1"/>
  <c r="CU105" i="8" a="1"/>
  <c r="CU73" i="8" a="1"/>
  <c r="CU82" i="8" a="1"/>
  <c r="CU60" i="8" a="1"/>
  <c r="CU128" i="8" a="1"/>
  <c r="CU122" i="8" a="1"/>
  <c r="CU129" i="8" a="1"/>
  <c r="BA62" i="15" a="1"/>
  <c r="BA55" i="15" a="1"/>
  <c r="BA69" i="15" a="1"/>
  <c r="BA98" i="15" a="1"/>
  <c r="BA100" i="15" a="1"/>
  <c r="BA65" i="15" a="1"/>
  <c r="BA74" i="15" a="1"/>
  <c r="BA101" i="15" a="1"/>
  <c r="BA96" i="15" a="1"/>
  <c r="BA83" i="15" a="1"/>
  <c r="BA47" i="15" a="1"/>
  <c r="BA57" i="15" a="1"/>
  <c r="BA45" i="15" a="1"/>
  <c r="BA68" i="15" a="1"/>
  <c r="BA61" i="15" a="1"/>
  <c r="CU65" i="8" a="1"/>
  <c r="CU44" i="8" a="1"/>
  <c r="CU47" i="8" a="1"/>
  <c r="CU66" i="8" a="1"/>
  <c r="CU64" i="8" a="1"/>
  <c r="CU125" i="8" a="1"/>
  <c r="CU126" i="8" a="1"/>
  <c r="CU79" i="8" a="1"/>
  <c r="CU110" i="8" a="1"/>
  <c r="CU127" i="8" a="1"/>
  <c r="CU86" i="8" a="1"/>
  <c r="CU109" i="8" a="1"/>
  <c r="CU75" i="8" a="1"/>
  <c r="CU104" i="8" a="1"/>
  <c r="CU93" i="8" a="1"/>
  <c r="CU80" i="8" a="1"/>
  <c r="BA52" i="15" a="1"/>
  <c r="BA92" i="15" a="1"/>
  <c r="BA58" i="15" a="1"/>
  <c r="BA46" i="15" a="1"/>
  <c r="BA72" i="15" a="1"/>
  <c r="BA67" i="15" a="1"/>
  <c r="BA73" i="15" a="1"/>
  <c r="BA99" i="15" a="1"/>
  <c r="BA91" i="15" a="1"/>
  <c r="BA77" i="15" a="1"/>
  <c r="BA87" i="15" a="1"/>
  <c r="BA43" i="15" a="1"/>
  <c r="BA89" i="15" a="1"/>
  <c r="BA79" i="15" a="1"/>
  <c r="BA54" i="15" a="1"/>
  <c r="BA81" i="15" a="1"/>
  <c r="CU45" i="8" a="1"/>
  <c r="CU53" i="8" a="1"/>
  <c r="CU96" i="8" a="1"/>
  <c r="CU58" i="8" a="1"/>
  <c r="CU70" i="8" a="1"/>
  <c r="CU98" i="8" a="1"/>
  <c r="CU43" i="8" a="1"/>
  <c r="CU49" i="8" a="1"/>
  <c r="CU99" i="8" a="1"/>
  <c r="CU92" i="8" a="1"/>
  <c r="CU62" i="8" a="1"/>
  <c r="CU94" i="8" a="1"/>
  <c r="CU48" i="8" a="1"/>
  <c r="BA49" i="15" a="1"/>
  <c r="BA90" i="15" a="1"/>
  <c r="BA48" i="15" a="1"/>
  <c r="BA60" i="15" a="1"/>
  <c r="BA102" i="15" a="1"/>
  <c r="BA59" i="15" a="1"/>
  <c r="BA80" i="15" a="1"/>
  <c r="BA53" i="15" a="1"/>
  <c r="BA94" i="15" a="1"/>
  <c r="BA50" i="15" a="1"/>
  <c r="BA76" i="15" a="1"/>
  <c r="BA63" i="15" a="1"/>
  <c r="BA93" i="15" a="1"/>
  <c r="BA95" i="15" a="1"/>
  <c r="BA75" i="15" a="1"/>
  <c r="CU54" i="8" a="1"/>
  <c r="CU97" i="8" a="1"/>
  <c r="CU74" i="8" a="1"/>
  <c r="CU130" i="8" a="1"/>
  <c r="CU89" i="8" a="1"/>
  <c r="CU90" i="8" a="1"/>
  <c r="CU84" i="8" a="1"/>
  <c r="CU41" i="8" a="1"/>
  <c r="CU52" i="8" a="1"/>
  <c r="CU72" i="8" a="1"/>
  <c r="CU46" i="8" a="1"/>
  <c r="CU59" i="8" a="1"/>
  <c r="CU123" i="8" a="1"/>
  <c r="CU68" i="8" a="1"/>
  <c r="CU103" i="8" a="1"/>
  <c r="CU107" i="8" a="1"/>
  <c r="CU63" i="8" a="1"/>
  <c r="CU42" i="8" a="1"/>
  <c r="CU100" i="8" a="1"/>
  <c r="CU56" i="8" a="1"/>
  <c r="CU108" i="8" a="1"/>
  <c r="BA75" i="15" l="1"/>
  <c r="BA138" i="15" s="1"/>
  <c r="BA95" i="15"/>
  <c r="BA158" i="15" s="1"/>
  <c r="BA93" i="15"/>
  <c r="BA156" i="15" s="1"/>
  <c r="BA63" i="15"/>
  <c r="BA126" i="15" s="1"/>
  <c r="BA76" i="15"/>
  <c r="BA139" i="15" s="1"/>
  <c r="BA50" i="15"/>
  <c r="BA113" i="15" s="1"/>
  <c r="BA94" i="15"/>
  <c r="BA157" i="15" s="1"/>
  <c r="BA53" i="15"/>
  <c r="BA116" i="15" s="1"/>
  <c r="BA80" i="15"/>
  <c r="BA143" i="15" s="1"/>
  <c r="BA59" i="15"/>
  <c r="BA122" i="15" s="1"/>
  <c r="BA102" i="15"/>
  <c r="BA162" i="15" s="1"/>
  <c r="BA60" i="15"/>
  <c r="BA123" i="15" s="1"/>
  <c r="BA48" i="15"/>
  <c r="BA111" i="15" s="1"/>
  <c r="BA90" i="15"/>
  <c r="BA153" i="15" s="1"/>
  <c r="BA49" i="15"/>
  <c r="BA112" i="15" s="1"/>
  <c r="BA81" i="15"/>
  <c r="BA144" i="15" s="1"/>
  <c r="BA54" i="15"/>
  <c r="BA117" i="15" s="1"/>
  <c r="BA79" i="15"/>
  <c r="BA142" i="15" s="1"/>
  <c r="BA89" i="15"/>
  <c r="BA152" i="15" s="1"/>
  <c r="BA43" i="15"/>
  <c r="BA106" i="15" s="1"/>
  <c r="BA87" i="15"/>
  <c r="BA150" i="15" s="1"/>
  <c r="BA77" i="15"/>
  <c r="BA140" i="15" s="1"/>
  <c r="BA91" i="15"/>
  <c r="BA154" i="15" s="1"/>
  <c r="BA99" i="15"/>
  <c r="BA73" i="15"/>
  <c r="BA136" i="15" s="1"/>
  <c r="BA67" i="15"/>
  <c r="BA130" i="15" s="1"/>
  <c r="BA72" i="15"/>
  <c r="BA135" i="15" s="1"/>
  <c r="BA46" i="15"/>
  <c r="BA109" i="15" s="1"/>
  <c r="BA58" i="15"/>
  <c r="BA121" i="15" s="1"/>
  <c r="BA92" i="15"/>
  <c r="BA155" i="15" s="1"/>
  <c r="BA52" i="15"/>
  <c r="BA115" i="15" s="1"/>
  <c r="BA61" i="15"/>
  <c r="BA124" i="15" s="1"/>
  <c r="BA68" i="15"/>
  <c r="BA131" i="15" s="1"/>
  <c r="BA45" i="15"/>
  <c r="BA108" i="15" s="1"/>
  <c r="BA57" i="15"/>
  <c r="BA120" i="15" s="1"/>
  <c r="BA47" i="15"/>
  <c r="BA110" i="15" s="1"/>
  <c r="BA83" i="15"/>
  <c r="BA146" i="15" s="1"/>
  <c r="BA96" i="15"/>
  <c r="BA159" i="15" s="1"/>
  <c r="BA101" i="15"/>
  <c r="BA74" i="15"/>
  <c r="BA137" i="15" s="1"/>
  <c r="BA65" i="15"/>
  <c r="BA128" i="15" s="1"/>
  <c r="BA100" i="15"/>
  <c r="BA98" i="15"/>
  <c r="BA161" i="15" s="1"/>
  <c r="BA69" i="15"/>
  <c r="BA132" i="15" s="1"/>
  <c r="BA55" i="15"/>
  <c r="BA118" i="15" s="1"/>
  <c r="BA62" i="15"/>
  <c r="BA125" i="15" s="1"/>
  <c r="BA78" i="15"/>
  <c r="BA141" i="15" s="1"/>
  <c r="BA86" i="15"/>
  <c r="BA149" i="15" s="1"/>
  <c r="BA56" i="15"/>
  <c r="BA119" i="15" s="1"/>
  <c r="BA70" i="15"/>
  <c r="BA133" i="15" s="1"/>
  <c r="BA82" i="15"/>
  <c r="BA145" i="15" s="1"/>
  <c r="BA71" i="15"/>
  <c r="BA134" i="15" s="1"/>
  <c r="BA85" i="15"/>
  <c r="BA148" i="15" s="1"/>
  <c r="BA64" i="15"/>
  <c r="BA127" i="15" s="1"/>
  <c r="BA44" i="15"/>
  <c r="BA107" i="15" s="1"/>
  <c r="BA51" i="15"/>
  <c r="BA114" i="15" s="1"/>
  <c r="BA66" i="15"/>
  <c r="BA129" i="15" s="1"/>
  <c r="BA84" i="15"/>
  <c r="BA147" i="15" s="1"/>
  <c r="BA39" i="15"/>
  <c r="BA105" i="15" s="1"/>
  <c r="BA97" i="15"/>
  <c r="BA160" i="15" s="1"/>
  <c r="BA88" i="15"/>
  <c r="BA151" i="15" s="1"/>
  <c r="BC38" i="15"/>
  <c r="CT120" i="8"/>
  <c r="CT113" i="8"/>
  <c r="CT118" i="8"/>
  <c r="CT117" i="8"/>
  <c r="CT116" i="8"/>
  <c r="CU103" i="8"/>
  <c r="CU107" i="8"/>
  <c r="CU99" i="8"/>
  <c r="CU69" i="8"/>
  <c r="CU67" i="8"/>
  <c r="CU78" i="8"/>
  <c r="CU98" i="8"/>
  <c r="CU49" i="8"/>
  <c r="CU109" i="8"/>
  <c r="CU87" i="8"/>
  <c r="CU89" i="8"/>
  <c r="CU104" i="8"/>
  <c r="CU129" i="8"/>
  <c r="CU79" i="8"/>
  <c r="CU58" i="8"/>
  <c r="CU47" i="8"/>
  <c r="CU110" i="8"/>
  <c r="CU106" i="8"/>
  <c r="CU90" i="8"/>
  <c r="CU70" i="8"/>
  <c r="CU97" i="8"/>
  <c r="CU80" i="8"/>
  <c r="CU77" i="8"/>
  <c r="CU60" i="8"/>
  <c r="CU46" i="8"/>
  <c r="CU68" i="8"/>
  <c r="CU100" i="8"/>
  <c r="CU127" i="8"/>
  <c r="CU105" i="8"/>
  <c r="CU108" i="8"/>
  <c r="CU59" i="8"/>
  <c r="CU57" i="8"/>
  <c r="CU130" i="8"/>
  <c r="CU88" i="8"/>
  <c r="CU48" i="8"/>
  <c r="CU128" i="8"/>
  <c r="CU96" i="8"/>
  <c r="CU42" i="8"/>
  <c r="CU86" i="8"/>
  <c r="CU54" i="8"/>
  <c r="CU94" i="8"/>
  <c r="CU62" i="8"/>
  <c r="CU73" i="8"/>
  <c r="CU52" i="8"/>
  <c r="CU93" i="8"/>
  <c r="CU63" i="8"/>
  <c r="CU85" i="8"/>
  <c r="CU83" i="8"/>
  <c r="CU124" i="8"/>
  <c r="CU44" i="8"/>
  <c r="CU84" i="8"/>
  <c r="CU76" i="8"/>
  <c r="CU122" i="8"/>
  <c r="CU53" i="8"/>
  <c r="CU123" i="8"/>
  <c r="CU95" i="8"/>
  <c r="CU56" i="8"/>
  <c r="CU65" i="8"/>
  <c r="CU75" i="8"/>
  <c r="CU43" i="8"/>
  <c r="CU55" i="8"/>
  <c r="CU41" i="8"/>
  <c r="CU74" i="8"/>
  <c r="CU92" i="8"/>
  <c r="CU82" i="8"/>
  <c r="CU126" i="8"/>
  <c r="CU125" i="8"/>
  <c r="CU66" i="8"/>
  <c r="CU64" i="8"/>
  <c r="CU72" i="8"/>
  <c r="CU45" i="8"/>
  <c r="CV39" i="8"/>
  <c r="CT115" i="8"/>
  <c r="CT112" i="8"/>
  <c r="CT102" i="8"/>
  <c r="CT119" i="8"/>
  <c r="CT114" i="8"/>
  <c r="BB94" i="15" a="1"/>
  <c r="BB71" i="15" a="1"/>
  <c r="BB80" i="15" a="1"/>
  <c r="BB64" i="15" a="1"/>
  <c r="BB90" i="15" a="1"/>
  <c r="BB102" i="15" a="1"/>
  <c r="BB76" i="15" a="1"/>
  <c r="BB82" i="15" a="1"/>
  <c r="BB78" i="15" a="1"/>
  <c r="BB49" i="15" a="1"/>
  <c r="BB45" i="15" a="1"/>
  <c r="BB88" i="15" a="1"/>
  <c r="BB60" i="15" a="1"/>
  <c r="BB39" i="15" a="1"/>
  <c r="BB59" i="15" a="1"/>
  <c r="CV60" i="8" a="1"/>
  <c r="CV43" i="8" a="1"/>
  <c r="CV129" i="8" a="1"/>
  <c r="CV62" i="8" a="1"/>
  <c r="CV125" i="8" a="1"/>
  <c r="CV89" i="8" a="1"/>
  <c r="CV70" i="8" a="1"/>
  <c r="CV84" i="8" a="1"/>
  <c r="CV104" i="8" a="1"/>
  <c r="CV100" i="8" a="1"/>
  <c r="CV99" i="8" a="1"/>
  <c r="CV130" i="8" a="1"/>
  <c r="CV72" i="8" a="1"/>
  <c r="CV107" i="8" a="1"/>
  <c r="CV69" i="8" a="1"/>
  <c r="CV77" i="8" a="1"/>
  <c r="CV105" i="8" a="1"/>
  <c r="BB70" i="15" a="1"/>
  <c r="BB95" i="15" a="1"/>
  <c r="BB68" i="15" a="1"/>
  <c r="BB55" i="15" a="1"/>
  <c r="BB79" i="15" a="1"/>
  <c r="BB61" i="15" a="1"/>
  <c r="BB98" i="15" a="1"/>
  <c r="BB43" i="15" a="1"/>
  <c r="BB48" i="15" a="1"/>
  <c r="BB87" i="15" a="1"/>
  <c r="BB72" i="15" a="1"/>
  <c r="BB63" i="15" a="1"/>
  <c r="BB54" i="15" a="1"/>
  <c r="BB69" i="15" a="1"/>
  <c r="BB91" i="15" a="1"/>
  <c r="CV90" i="8" a="1"/>
  <c r="CV98" i="8" a="1"/>
  <c r="CV96" i="8" a="1"/>
  <c r="CV63" i="8" a="1"/>
  <c r="CV106" i="8" a="1"/>
  <c r="CV44" i="8" a="1"/>
  <c r="CV97" i="8" a="1"/>
  <c r="CV54" i="8" a="1"/>
  <c r="CV46" i="8" a="1"/>
  <c r="CV128" i="8" a="1"/>
  <c r="CV92" i="8" a="1"/>
  <c r="CV68" i="8" a="1"/>
  <c r="CV53" i="8" a="1"/>
  <c r="CV57" i="8" a="1"/>
  <c r="CV108" i="8" a="1"/>
  <c r="CV49" i="8" a="1"/>
  <c r="CV122" i="8" a="1"/>
  <c r="CV74" i="8" a="1"/>
  <c r="CV56" i="8" a="1"/>
  <c r="BB46" i="15" a="1"/>
  <c r="BB97" i="15" a="1"/>
  <c r="BB101" i="15" a="1"/>
  <c r="BB89" i="15" a="1"/>
  <c r="BB99" i="15" a="1"/>
  <c r="BB65" i="15" a="1"/>
  <c r="BB53" i="15" a="1"/>
  <c r="BB83" i="15" a="1"/>
  <c r="BB56" i="15" a="1"/>
  <c r="BB73" i="15" a="1"/>
  <c r="BB50" i="15" a="1"/>
  <c r="BB93" i="15" a="1"/>
  <c r="BB74" i="15" a="1"/>
  <c r="BB57" i="15" a="1"/>
  <c r="BB86" i="15" a="1"/>
  <c r="BB92" i="15" a="1"/>
  <c r="CV109" i="8" a="1"/>
  <c r="CV93" i="8" a="1"/>
  <c r="CV103" i="8" a="1"/>
  <c r="CV41" i="8" a="1"/>
  <c r="CV59" i="8" a="1"/>
  <c r="CV82" i="8" a="1"/>
  <c r="CV48" i="8" a="1"/>
  <c r="CV45" i="8" a="1"/>
  <c r="CV83" i="8" a="1"/>
  <c r="CV123" i="8" a="1"/>
  <c r="CV124" i="8" a="1"/>
  <c r="CV73" i="8" a="1"/>
  <c r="CV66" i="8" a="1"/>
  <c r="CV64" i="8" a="1"/>
  <c r="CV94" i="8" a="1"/>
  <c r="CV47" i="8" a="1"/>
  <c r="CV65" i="8" a="1"/>
  <c r="BB81" i="15" a="1"/>
  <c r="BB66" i="15" a="1"/>
  <c r="BB85" i="15" a="1"/>
  <c r="BB100" i="15" a="1"/>
  <c r="BB67" i="15" a="1"/>
  <c r="BB84" i="15" a="1"/>
  <c r="BB44" i="15" a="1"/>
  <c r="BB96" i="15" a="1"/>
  <c r="BB58" i="15" a="1"/>
  <c r="BB62" i="15" a="1"/>
  <c r="BB51" i="15" a="1"/>
  <c r="BB75" i="15" a="1"/>
  <c r="BB52" i="15" a="1"/>
  <c r="BB47" i="15" a="1"/>
  <c r="BB77" i="15" a="1"/>
  <c r="CV95" i="8" a="1"/>
  <c r="CV110" i="8" a="1"/>
  <c r="CV79" i="8" a="1"/>
  <c r="CV76" i="8" a="1"/>
  <c r="CV78" i="8" a="1"/>
  <c r="CV86" i="8" a="1"/>
  <c r="CV67" i="8" a="1"/>
  <c r="CV52" i="8" a="1"/>
  <c r="CV85" i="8" a="1"/>
  <c r="CV88" i="8" a="1"/>
  <c r="CV42" i="8" a="1"/>
  <c r="CV55" i="8" a="1"/>
  <c r="CV75" i="8" a="1"/>
  <c r="CV87" i="8" a="1"/>
  <c r="CV127" i="8" a="1"/>
  <c r="CV80" i="8" a="1"/>
  <c r="CV58" i="8" a="1"/>
  <c r="CV126" i="8" a="1"/>
  <c r="BB77" i="15" l="1"/>
  <c r="BB140" i="15" s="1"/>
  <c r="BB47" i="15"/>
  <c r="BB110" i="15" s="1"/>
  <c r="BB52" i="15"/>
  <c r="BB115" i="15" s="1"/>
  <c r="BB75" i="15"/>
  <c r="BB138" i="15" s="1"/>
  <c r="BB51" i="15"/>
  <c r="BB114" i="15" s="1"/>
  <c r="BB62" i="15"/>
  <c r="BB125" i="15" s="1"/>
  <c r="BB58" i="15"/>
  <c r="BB121" i="15" s="1"/>
  <c r="BB96" i="15"/>
  <c r="BB159" i="15" s="1"/>
  <c r="BB44" i="15"/>
  <c r="BB107" i="15" s="1"/>
  <c r="BB84" i="15"/>
  <c r="BB147" i="15" s="1"/>
  <c r="BB67" i="15"/>
  <c r="BB130" i="15" s="1"/>
  <c r="BB100" i="15"/>
  <c r="BB85" i="15"/>
  <c r="BB148" i="15" s="1"/>
  <c r="BB66" i="15"/>
  <c r="BB129" i="15" s="1"/>
  <c r="BB81" i="15"/>
  <c r="BB144" i="15" s="1"/>
  <c r="BB92" i="15"/>
  <c r="BB155" i="15" s="1"/>
  <c r="BB86" i="15"/>
  <c r="BB149" i="15" s="1"/>
  <c r="BB57" i="15"/>
  <c r="BB120" i="15" s="1"/>
  <c r="BB74" i="15"/>
  <c r="BB137" i="15" s="1"/>
  <c r="BB93" i="15"/>
  <c r="BB156" i="15" s="1"/>
  <c r="BB50" i="15"/>
  <c r="BB113" i="15" s="1"/>
  <c r="BB73" i="15"/>
  <c r="BB136" i="15" s="1"/>
  <c r="BB56" i="15"/>
  <c r="BB119" i="15" s="1"/>
  <c r="BB83" i="15"/>
  <c r="BB146" i="15" s="1"/>
  <c r="BB53" i="15"/>
  <c r="BB116" i="15" s="1"/>
  <c r="BB65" i="15"/>
  <c r="BB128" i="15" s="1"/>
  <c r="BB99" i="15"/>
  <c r="BB89" i="15"/>
  <c r="BB152" i="15" s="1"/>
  <c r="BB101" i="15"/>
  <c r="BB97" i="15"/>
  <c r="BB160" i="15" s="1"/>
  <c r="BB46" i="15"/>
  <c r="BB109" i="15" s="1"/>
  <c r="BB91" i="15"/>
  <c r="BB154" i="15" s="1"/>
  <c r="BB69" i="15"/>
  <c r="BB132" i="15" s="1"/>
  <c r="BB54" i="15"/>
  <c r="BB117" i="15" s="1"/>
  <c r="BB63" i="15"/>
  <c r="BB126" i="15" s="1"/>
  <c r="BB72" i="15"/>
  <c r="BB135" i="15" s="1"/>
  <c r="BB87" i="15"/>
  <c r="BB150" i="15" s="1"/>
  <c r="BB48" i="15"/>
  <c r="BB111" i="15" s="1"/>
  <c r="BB43" i="15"/>
  <c r="BB106" i="15" s="1"/>
  <c r="BB98" i="15"/>
  <c r="BB161" i="15" s="1"/>
  <c r="BB61" i="15"/>
  <c r="BB124" i="15" s="1"/>
  <c r="BB79" i="15"/>
  <c r="BB142" i="15" s="1"/>
  <c r="BB55" i="15"/>
  <c r="BB118" i="15" s="1"/>
  <c r="BB68" i="15"/>
  <c r="BB131" i="15" s="1"/>
  <c r="BB95" i="15"/>
  <c r="BB158" i="15" s="1"/>
  <c r="BB70" i="15"/>
  <c r="BB133" i="15" s="1"/>
  <c r="BB59" i="15"/>
  <c r="BB122" i="15" s="1"/>
  <c r="BB39" i="15"/>
  <c r="BB105" i="15" s="1"/>
  <c r="BB60" i="15"/>
  <c r="BB123" i="15" s="1"/>
  <c r="BB88" i="15"/>
  <c r="BB151" i="15" s="1"/>
  <c r="BB45" i="15"/>
  <c r="BB108" i="15" s="1"/>
  <c r="BB49" i="15"/>
  <c r="BB112" i="15" s="1"/>
  <c r="BB78" i="15"/>
  <c r="BB141" i="15" s="1"/>
  <c r="BB82" i="15"/>
  <c r="BB145" i="15" s="1"/>
  <c r="BB76" i="15"/>
  <c r="BB139" i="15" s="1"/>
  <c r="BB102" i="15"/>
  <c r="BB162" i="15" s="1"/>
  <c r="BB90" i="15"/>
  <c r="BB153" i="15" s="1"/>
  <c r="BB64" i="15"/>
  <c r="BB127" i="15" s="1"/>
  <c r="BB80" i="15"/>
  <c r="BB143" i="15" s="1"/>
  <c r="BB71" i="15"/>
  <c r="BB134" i="15" s="1"/>
  <c r="BB94" i="15"/>
  <c r="BB157" i="15" s="1"/>
  <c r="BD38" i="15"/>
  <c r="CU114" i="8"/>
  <c r="CU117" i="8"/>
  <c r="CU120" i="8"/>
  <c r="CU115" i="8"/>
  <c r="CU119" i="8"/>
  <c r="CV103" i="8"/>
  <c r="CV106" i="8"/>
  <c r="CV108" i="8"/>
  <c r="CV88" i="8"/>
  <c r="CV79" i="8"/>
  <c r="CV128" i="8"/>
  <c r="CV78" i="8"/>
  <c r="CV127" i="8"/>
  <c r="CV110" i="8"/>
  <c r="CV49" i="8"/>
  <c r="CV90" i="8"/>
  <c r="CV97" i="8"/>
  <c r="CV80" i="8"/>
  <c r="CV77" i="8"/>
  <c r="CV58" i="8"/>
  <c r="CV109" i="8"/>
  <c r="CV70" i="8"/>
  <c r="CV59" i="8"/>
  <c r="CV69" i="8"/>
  <c r="CV87" i="8"/>
  <c r="CV89" i="8"/>
  <c r="CV130" i="8"/>
  <c r="CV100" i="8"/>
  <c r="CV47" i="8"/>
  <c r="CV105" i="8"/>
  <c r="CV107" i="8"/>
  <c r="CV99" i="8"/>
  <c r="CV104" i="8"/>
  <c r="CV129" i="8"/>
  <c r="CV67" i="8"/>
  <c r="CV57" i="8"/>
  <c r="CV60" i="8"/>
  <c r="CV46" i="8"/>
  <c r="CV68" i="8"/>
  <c r="CV48" i="8"/>
  <c r="CV98" i="8"/>
  <c r="CV62" i="8"/>
  <c r="CV95" i="8"/>
  <c r="CV52" i="8"/>
  <c r="CV93" i="8"/>
  <c r="CV86" i="8"/>
  <c r="CV84" i="8"/>
  <c r="CV76" i="8"/>
  <c r="CV53" i="8"/>
  <c r="CV54" i="8"/>
  <c r="CV45" i="8"/>
  <c r="CV83" i="8"/>
  <c r="CV55" i="8"/>
  <c r="CV56" i="8"/>
  <c r="CV122" i="8"/>
  <c r="CV125" i="8"/>
  <c r="CV96" i="8"/>
  <c r="CV42" i="8"/>
  <c r="CV66" i="8"/>
  <c r="CV65" i="8"/>
  <c r="CV64" i="8"/>
  <c r="CV72" i="8"/>
  <c r="CV85" i="8"/>
  <c r="CV92" i="8"/>
  <c r="CV94" i="8"/>
  <c r="CV126" i="8"/>
  <c r="CV44" i="8"/>
  <c r="CV41" i="8"/>
  <c r="CV74" i="8"/>
  <c r="CV75" i="8"/>
  <c r="CV43" i="8"/>
  <c r="CV82" i="8"/>
  <c r="CV124" i="8"/>
  <c r="CV123" i="8"/>
  <c r="CV73" i="8"/>
  <c r="CV63" i="8"/>
  <c r="CW39" i="8"/>
  <c r="CU116" i="8"/>
  <c r="CU112" i="8"/>
  <c r="CU102" i="8"/>
  <c r="CU113" i="8"/>
  <c r="CU118" i="8"/>
  <c r="BC93" i="15" a="1"/>
  <c r="BC65" i="15" a="1"/>
  <c r="BC80" i="15" a="1"/>
  <c r="BC76" i="15" a="1"/>
  <c r="BC54" i="15" a="1"/>
  <c r="BC95" i="15" a="1"/>
  <c r="BC94" i="15" a="1"/>
  <c r="BC82" i="15" a="1"/>
  <c r="BC43" i="15" a="1"/>
  <c r="BC39" i="15" a="1"/>
  <c r="BC102" i="15" a="1"/>
  <c r="BC63" i="15" a="1"/>
  <c r="BC46" i="15" a="1"/>
  <c r="BC97" i="15" a="1"/>
  <c r="BC50" i="15" a="1"/>
  <c r="CW125" i="8" a="1"/>
  <c r="CW65" i="8" a="1"/>
  <c r="CW105" i="8" a="1"/>
  <c r="CW122" i="8" a="1"/>
  <c r="CW88" i="8" a="1"/>
  <c r="CW130" i="8" a="1"/>
  <c r="CW104" i="8" a="1"/>
  <c r="CW78" i="8" a="1"/>
  <c r="CW42" i="8" a="1"/>
  <c r="CW79" i="8" a="1"/>
  <c r="CW43" i="8" a="1"/>
  <c r="CW97" i="8" a="1"/>
  <c r="CW80" i="8" a="1"/>
  <c r="CW73" i="8" a="1"/>
  <c r="CW98" i="8" a="1"/>
  <c r="CW57" i="8" a="1"/>
  <c r="CW63" i="8" a="1"/>
  <c r="CW90" i="8" a="1"/>
  <c r="BC58" i="15" a="1"/>
  <c r="BC59" i="15" a="1"/>
  <c r="BC87" i="15" a="1"/>
  <c r="BC78" i="15" a="1"/>
  <c r="BC67" i="15" a="1"/>
  <c r="BC45" i="15" a="1"/>
  <c r="BC71" i="15" a="1"/>
  <c r="BC60" i="15" a="1"/>
  <c r="BC85" i="15" a="1"/>
  <c r="BC70" i="15" a="1"/>
  <c r="BC90" i="15" a="1"/>
  <c r="BC84" i="15" a="1"/>
  <c r="BC44" i="15" a="1"/>
  <c r="BC66" i="15" a="1"/>
  <c r="BC83" i="15" a="1"/>
  <c r="CW72" i="8" a="1"/>
  <c r="CW68" i="8" a="1"/>
  <c r="CW86" i="8" a="1"/>
  <c r="CW99" i="8" a="1"/>
  <c r="CW76" i="8" a="1"/>
  <c r="CW94" i="8" a="1"/>
  <c r="CW48" i="8" a="1"/>
  <c r="CW44" i="8" a="1"/>
  <c r="CW83" i="8" a="1"/>
  <c r="CW59" i="8" a="1"/>
  <c r="CW74" i="8" a="1"/>
  <c r="CW95" i="8" a="1"/>
  <c r="CW109" i="8" a="1"/>
  <c r="CW62" i="8" a="1"/>
  <c r="CW127" i="8" a="1"/>
  <c r="CW52" i="8" a="1"/>
  <c r="CW108" i="8" a="1"/>
  <c r="CW67" i="8" a="1"/>
  <c r="BC73" i="15" a="1"/>
  <c r="BC49" i="15" a="1"/>
  <c r="BC96" i="15" a="1"/>
  <c r="BC74" i="15" a="1"/>
  <c r="BC57" i="15" a="1"/>
  <c r="BC47" i="15" a="1"/>
  <c r="BC92" i="15" a="1"/>
  <c r="BC72" i="15" a="1"/>
  <c r="BC56" i="15" a="1"/>
  <c r="BC53" i="15" a="1"/>
  <c r="BC77" i="15" a="1"/>
  <c r="BC86" i="15" a="1"/>
  <c r="BC89" i="15" a="1"/>
  <c r="BC51" i="15" a="1"/>
  <c r="BC88" i="15" a="1"/>
  <c r="BC68" i="15" a="1"/>
  <c r="CW92" i="8" a="1"/>
  <c r="CW84" i="8" a="1"/>
  <c r="CW106" i="8" a="1"/>
  <c r="CW123" i="8" a="1"/>
  <c r="CW70" i="8" a="1"/>
  <c r="CW56" i="8" a="1"/>
  <c r="CW107" i="8" a="1"/>
  <c r="CW58" i="8" a="1"/>
  <c r="CW45" i="8" a="1"/>
  <c r="CW85" i="8" a="1"/>
  <c r="CW55" i="8" a="1"/>
  <c r="CW47" i="8" a="1"/>
  <c r="CW54" i="8" a="1"/>
  <c r="CW87" i="8" a="1"/>
  <c r="CW53" i="8" a="1"/>
  <c r="CW69" i="8" a="1"/>
  <c r="CW64" i="8" a="1"/>
  <c r="BC100" i="15" a="1"/>
  <c r="BC48" i="15" a="1"/>
  <c r="BC91" i="15" a="1"/>
  <c r="BC99" i="15" a="1"/>
  <c r="BC79" i="15" a="1"/>
  <c r="BC98" i="15" a="1"/>
  <c r="BC55" i="15" a="1"/>
  <c r="BC61" i="15" a="1"/>
  <c r="BC64" i="15" a="1"/>
  <c r="BC62" i="15" a="1"/>
  <c r="BC75" i="15" a="1"/>
  <c r="BC52" i="15" a="1"/>
  <c r="BC81" i="15" a="1"/>
  <c r="BC69" i="15" a="1"/>
  <c r="BC101" i="15" a="1"/>
  <c r="CW49" i="8" a="1"/>
  <c r="CW46" i="8" a="1"/>
  <c r="CW124" i="8" a="1"/>
  <c r="CW110" i="8" a="1"/>
  <c r="CW103" i="8" a="1"/>
  <c r="CW75" i="8" a="1"/>
  <c r="CW129" i="8" a="1"/>
  <c r="CW82" i="8" a="1"/>
  <c r="CW77" i="8" a="1"/>
  <c r="CW126" i="8" a="1"/>
  <c r="CW96" i="8" a="1"/>
  <c r="CW93" i="8" a="1"/>
  <c r="CW41" i="8" a="1"/>
  <c r="CW66" i="8" a="1"/>
  <c r="CW89" i="8" a="1"/>
  <c r="CW60" i="8" a="1"/>
  <c r="CW128" i="8" a="1"/>
  <c r="CW100" i="8" a="1"/>
  <c r="BC101" i="15" l="1"/>
  <c r="BC69" i="15"/>
  <c r="BC132" i="15" s="1"/>
  <c r="BC81" i="15"/>
  <c r="BC144" i="15" s="1"/>
  <c r="BC52" i="15"/>
  <c r="BC115" i="15" s="1"/>
  <c r="BC75" i="15"/>
  <c r="BC138" i="15" s="1"/>
  <c r="BC62" i="15"/>
  <c r="BC125" i="15" s="1"/>
  <c r="BC64" i="15"/>
  <c r="BC127" i="15" s="1"/>
  <c r="BC61" i="15"/>
  <c r="BC124" i="15" s="1"/>
  <c r="BC55" i="15"/>
  <c r="BC118" i="15" s="1"/>
  <c r="BC98" i="15"/>
  <c r="BC161" i="15" s="1"/>
  <c r="BC79" i="15"/>
  <c r="BC142" i="15" s="1"/>
  <c r="BC99" i="15"/>
  <c r="BC91" i="15"/>
  <c r="BC154" i="15" s="1"/>
  <c r="BC48" i="15"/>
  <c r="BC111" i="15" s="1"/>
  <c r="BC100" i="15"/>
  <c r="BC68" i="15"/>
  <c r="BC131" i="15" s="1"/>
  <c r="BC88" i="15"/>
  <c r="BC151" i="15" s="1"/>
  <c r="BC51" i="15"/>
  <c r="BC114" i="15" s="1"/>
  <c r="BC89" i="15"/>
  <c r="BC152" i="15" s="1"/>
  <c r="BC86" i="15"/>
  <c r="BC149" i="15" s="1"/>
  <c r="BC77" i="15"/>
  <c r="BC140" i="15" s="1"/>
  <c r="BC53" i="15"/>
  <c r="BC116" i="15" s="1"/>
  <c r="BC56" i="15"/>
  <c r="BC119" i="15" s="1"/>
  <c r="BC72" i="15"/>
  <c r="BC135" i="15" s="1"/>
  <c r="BC92" i="15"/>
  <c r="BC155" i="15" s="1"/>
  <c r="BC47" i="15"/>
  <c r="BC110" i="15" s="1"/>
  <c r="BC57" i="15"/>
  <c r="BC120" i="15" s="1"/>
  <c r="BC74" i="15"/>
  <c r="BC137" i="15" s="1"/>
  <c r="BC96" i="15"/>
  <c r="BC159" i="15" s="1"/>
  <c r="BC49" i="15"/>
  <c r="BC112" i="15" s="1"/>
  <c r="BC73" i="15"/>
  <c r="BC136" i="15" s="1"/>
  <c r="BC83" i="15"/>
  <c r="BC146" i="15" s="1"/>
  <c r="BC66" i="15"/>
  <c r="BC129" i="15" s="1"/>
  <c r="BC44" i="15"/>
  <c r="BC107" i="15" s="1"/>
  <c r="BC84" i="15"/>
  <c r="BC147" i="15" s="1"/>
  <c r="BC90" i="15"/>
  <c r="BC153" i="15" s="1"/>
  <c r="BC70" i="15"/>
  <c r="BC133" i="15" s="1"/>
  <c r="BC85" i="15"/>
  <c r="BC148" i="15" s="1"/>
  <c r="BC60" i="15"/>
  <c r="BC123" i="15" s="1"/>
  <c r="BC71" i="15"/>
  <c r="BC134" i="15" s="1"/>
  <c r="BC45" i="15"/>
  <c r="BC108" i="15" s="1"/>
  <c r="BC67" i="15"/>
  <c r="BC130" i="15" s="1"/>
  <c r="BC78" i="15"/>
  <c r="BC141" i="15" s="1"/>
  <c r="BC87" i="15"/>
  <c r="BC150" i="15" s="1"/>
  <c r="BC59" i="15"/>
  <c r="BC122" i="15" s="1"/>
  <c r="BC58" i="15"/>
  <c r="BC121" i="15" s="1"/>
  <c r="BC50" i="15"/>
  <c r="BC113" i="15" s="1"/>
  <c r="BC97" i="15"/>
  <c r="BC160" i="15" s="1"/>
  <c r="BC46" i="15"/>
  <c r="BC109" i="15" s="1"/>
  <c r="BC63" i="15"/>
  <c r="BC126" i="15" s="1"/>
  <c r="BC102" i="15"/>
  <c r="BC162" i="15" s="1"/>
  <c r="BC39" i="15"/>
  <c r="BC105" i="15" s="1"/>
  <c r="BC43" i="15"/>
  <c r="BC106" i="15" s="1"/>
  <c r="BC82" i="15"/>
  <c r="BC145" i="15" s="1"/>
  <c r="BC94" i="15"/>
  <c r="BC157" i="15" s="1"/>
  <c r="BC95" i="15"/>
  <c r="BC158" i="15" s="1"/>
  <c r="BC54" i="15"/>
  <c r="BC117" i="15" s="1"/>
  <c r="BC76" i="15"/>
  <c r="BC139" i="15" s="1"/>
  <c r="BC80" i="15"/>
  <c r="BC143" i="15" s="1"/>
  <c r="BC65" i="15"/>
  <c r="BC128" i="15" s="1"/>
  <c r="BC93" i="15"/>
  <c r="BC156" i="15" s="1"/>
  <c r="BE38" i="15"/>
  <c r="CV114" i="8"/>
  <c r="CV116" i="8"/>
  <c r="CV118" i="8"/>
  <c r="CV115" i="8"/>
  <c r="CW49" i="8"/>
  <c r="CW106" i="8"/>
  <c r="CW70" i="8"/>
  <c r="CW108" i="8"/>
  <c r="CW89" i="8"/>
  <c r="CW104" i="8"/>
  <c r="CW80" i="8"/>
  <c r="CW67" i="8"/>
  <c r="CW77" i="8"/>
  <c r="CW68" i="8"/>
  <c r="CW78" i="8"/>
  <c r="CW98" i="8"/>
  <c r="CW105" i="8"/>
  <c r="CW109" i="8"/>
  <c r="CW103" i="8"/>
  <c r="CW99" i="8"/>
  <c r="CW129" i="8"/>
  <c r="CW47" i="8"/>
  <c r="CW127" i="8"/>
  <c r="CW107" i="8"/>
  <c r="CW90" i="8"/>
  <c r="CW59" i="8"/>
  <c r="CW69" i="8"/>
  <c r="CW97" i="8"/>
  <c r="CW57" i="8"/>
  <c r="CW130" i="8"/>
  <c r="CW60" i="8"/>
  <c r="CW46" i="8"/>
  <c r="CW88" i="8"/>
  <c r="CW48" i="8"/>
  <c r="CW79" i="8"/>
  <c r="CW58" i="8"/>
  <c r="CW100" i="8"/>
  <c r="CW110" i="8"/>
  <c r="CW87" i="8"/>
  <c r="CW128" i="8"/>
  <c r="CW125" i="8"/>
  <c r="CW43" i="8"/>
  <c r="CW55" i="8"/>
  <c r="CW96" i="8"/>
  <c r="CW42" i="8"/>
  <c r="CW44" i="8"/>
  <c r="CW73" i="8"/>
  <c r="CW93" i="8"/>
  <c r="CW63" i="8"/>
  <c r="CW92" i="8"/>
  <c r="CW94" i="8"/>
  <c r="CW82" i="8"/>
  <c r="CW123" i="8"/>
  <c r="CW76" i="8"/>
  <c r="CW95" i="8"/>
  <c r="CW52" i="8"/>
  <c r="CW84" i="8"/>
  <c r="CW74" i="8"/>
  <c r="CW126" i="8"/>
  <c r="CW83" i="8"/>
  <c r="CW62" i="8"/>
  <c r="CW56" i="8"/>
  <c r="CW66" i="8"/>
  <c r="CW86" i="8"/>
  <c r="CW64" i="8"/>
  <c r="CW53" i="8"/>
  <c r="CW54" i="8"/>
  <c r="CW45" i="8"/>
  <c r="CW124" i="8"/>
  <c r="CW65" i="8"/>
  <c r="CW41" i="8"/>
  <c r="CW72" i="8"/>
  <c r="CW85" i="8"/>
  <c r="CW122" i="8"/>
  <c r="CW75" i="8"/>
  <c r="CV120" i="8"/>
  <c r="CV119" i="8"/>
  <c r="CX39" i="8"/>
  <c r="CV112" i="8"/>
  <c r="CV102" i="8"/>
  <c r="CV113" i="8"/>
  <c r="CV117" i="8"/>
  <c r="BD64" i="15" a="1"/>
  <c r="BD63" i="15" a="1"/>
  <c r="BD69" i="15" a="1"/>
  <c r="BD65" i="15" a="1"/>
  <c r="BD95" i="15" a="1"/>
  <c r="BD43" i="15" a="1"/>
  <c r="BD61" i="15" a="1"/>
  <c r="BD73" i="15" a="1"/>
  <c r="BD87" i="15" a="1"/>
  <c r="BD79" i="15" a="1"/>
  <c r="BD57" i="15" a="1"/>
  <c r="BD96" i="15" a="1"/>
  <c r="BD88" i="15" a="1"/>
  <c r="BD85" i="15" a="1"/>
  <c r="BD68" i="15" a="1"/>
  <c r="CX80" i="8" a="1"/>
  <c r="CX46" i="8" a="1"/>
  <c r="CX122" i="8" a="1"/>
  <c r="CX65" i="8" a="1"/>
  <c r="CX104" i="8" a="1"/>
  <c r="CX92" i="8" a="1"/>
  <c r="CX79" i="8" a="1"/>
  <c r="CX99" i="8" a="1"/>
  <c r="CX73" i="8" a="1"/>
  <c r="CX48" i="8" a="1"/>
  <c r="CX67" i="8" a="1"/>
  <c r="CX97" i="8" a="1"/>
  <c r="CX76" i="8" a="1"/>
  <c r="BD90" i="15" a="1"/>
  <c r="BD58" i="15" a="1"/>
  <c r="BD102" i="15" a="1"/>
  <c r="BD39" i="15" a="1"/>
  <c r="BD92" i="15" a="1"/>
  <c r="BD71" i="15" a="1"/>
  <c r="BD45" i="15" a="1"/>
  <c r="BD77" i="15" a="1"/>
  <c r="BD67" i="15" a="1"/>
  <c r="BD91" i="15" a="1"/>
  <c r="BD74" i="15" a="1"/>
  <c r="BD47" i="15" a="1"/>
  <c r="BD54" i="15" a="1"/>
  <c r="BD49" i="15" a="1"/>
  <c r="BD81" i="15" a="1"/>
  <c r="CX63" i="8" a="1"/>
  <c r="CX129" i="8" a="1"/>
  <c r="CX42" i="8" a="1"/>
  <c r="CX54" i="8" a="1"/>
  <c r="CX90" i="8" a="1"/>
  <c r="CX110" i="8" a="1"/>
  <c r="CX74" i="8" a="1"/>
  <c r="CX94" i="8" a="1"/>
  <c r="CX128" i="8" a="1"/>
  <c r="CX108" i="8" a="1"/>
  <c r="CX60" i="8" a="1"/>
  <c r="CX53" i="8" a="1"/>
  <c r="CX123" i="8" a="1"/>
  <c r="CX107" i="8" a="1"/>
  <c r="CX49" i="8" a="1"/>
  <c r="CX41" i="8" a="1"/>
  <c r="CX125" i="8" a="1"/>
  <c r="CX69" i="8" a="1"/>
  <c r="CX105" i="8" a="1"/>
  <c r="CX43" i="8" a="1"/>
  <c r="CX59" i="8" a="1"/>
  <c r="BD101" i="15" a="1"/>
  <c r="BD50" i="15" a="1"/>
  <c r="BD52" i="15" a="1"/>
  <c r="BD99" i="15" a="1"/>
  <c r="BD44" i="15" a="1"/>
  <c r="BD70" i="15" a="1"/>
  <c r="BD51" i="15" a="1"/>
  <c r="BD72" i="15" a="1"/>
  <c r="BD60" i="15" a="1"/>
  <c r="BD66" i="15" a="1"/>
  <c r="BD93" i="15" a="1"/>
  <c r="BD100" i="15" a="1"/>
  <c r="BD48" i="15" a="1"/>
  <c r="BD78" i="15" a="1"/>
  <c r="BD53" i="15" a="1"/>
  <c r="BD75" i="15" a="1"/>
  <c r="CX106" i="8" a="1"/>
  <c r="CX127" i="8" a="1"/>
  <c r="CX93" i="8" a="1"/>
  <c r="CX44" i="8" a="1"/>
  <c r="CX55" i="8" a="1"/>
  <c r="CX96" i="8" a="1"/>
  <c r="CX82" i="8" a="1"/>
  <c r="CX57" i="8" a="1"/>
  <c r="CX58" i="8" a="1"/>
  <c r="CX70" i="8" a="1"/>
  <c r="CX98" i="8" a="1"/>
  <c r="CX47" i="8" a="1"/>
  <c r="CX85" i="8" a="1"/>
  <c r="CX52" i="8" a="1"/>
  <c r="CX78" i="8" a="1"/>
  <c r="BD55" i="15" a="1"/>
  <c r="BD84" i="15" a="1"/>
  <c r="BD59" i="15" a="1"/>
  <c r="BD76" i="15" a="1"/>
  <c r="BD56" i="15" a="1"/>
  <c r="BD83" i="15" a="1"/>
  <c r="BD82" i="15" a="1"/>
  <c r="BD94" i="15" a="1"/>
  <c r="BD46" i="15" a="1"/>
  <c r="BD86" i="15" a="1"/>
  <c r="BD62" i="15" a="1"/>
  <c r="BD97" i="15" a="1"/>
  <c r="BD80" i="15" a="1"/>
  <c r="BD98" i="15" a="1"/>
  <c r="BD89" i="15" a="1"/>
  <c r="CX84" i="8" a="1"/>
  <c r="CX89" i="8" a="1"/>
  <c r="CX130" i="8" a="1"/>
  <c r="CX95" i="8" a="1"/>
  <c r="CX62" i="8" a="1"/>
  <c r="CX66" i="8" a="1"/>
  <c r="CX45" i="8" a="1"/>
  <c r="CX109" i="8" a="1"/>
  <c r="CX56" i="8" a="1"/>
  <c r="CX124" i="8" a="1"/>
  <c r="CX100" i="8" a="1"/>
  <c r="CX68" i="8" a="1"/>
  <c r="CX103" i="8" a="1"/>
  <c r="CX86" i="8" a="1"/>
  <c r="CX77" i="8" a="1"/>
  <c r="CX126" i="8" a="1"/>
  <c r="CX88" i="8" a="1"/>
  <c r="CX75" i="8" a="1"/>
  <c r="CX64" i="8" a="1"/>
  <c r="CX72" i="8" a="1"/>
  <c r="CX83" i="8" a="1"/>
  <c r="CX87" i="8" a="1"/>
  <c r="BD89" i="15" l="1"/>
  <c r="BD152" i="15" s="1"/>
  <c r="BD98" i="15"/>
  <c r="BD161" i="15" s="1"/>
  <c r="BD80" i="15"/>
  <c r="BD143" i="15" s="1"/>
  <c r="BD97" i="15"/>
  <c r="BD160" i="15" s="1"/>
  <c r="BD62" i="15"/>
  <c r="BD125" i="15" s="1"/>
  <c r="BD86" i="15"/>
  <c r="BD149" i="15" s="1"/>
  <c r="BD46" i="15"/>
  <c r="BD109" i="15" s="1"/>
  <c r="BD94" i="15"/>
  <c r="BD157" i="15" s="1"/>
  <c r="BD82" i="15"/>
  <c r="BD145" i="15" s="1"/>
  <c r="BD83" i="15"/>
  <c r="BD146" i="15" s="1"/>
  <c r="BD56" i="15"/>
  <c r="BD119" i="15" s="1"/>
  <c r="BD76" i="15"/>
  <c r="BD139" i="15" s="1"/>
  <c r="BD59" i="15"/>
  <c r="BD122" i="15" s="1"/>
  <c r="BD84" i="15"/>
  <c r="BD147" i="15" s="1"/>
  <c r="BD55" i="15"/>
  <c r="BD118" i="15" s="1"/>
  <c r="BD75" i="15"/>
  <c r="BD138" i="15" s="1"/>
  <c r="BD53" i="15"/>
  <c r="BD116" i="15" s="1"/>
  <c r="BD78" i="15"/>
  <c r="BD141" i="15" s="1"/>
  <c r="BD48" i="15"/>
  <c r="BD111" i="15" s="1"/>
  <c r="BD100" i="15"/>
  <c r="BD93" i="15"/>
  <c r="BD156" i="15" s="1"/>
  <c r="BD66" i="15"/>
  <c r="BD129" i="15" s="1"/>
  <c r="BD60" i="15"/>
  <c r="BD123" i="15" s="1"/>
  <c r="BD72" i="15"/>
  <c r="BD135" i="15" s="1"/>
  <c r="BD51" i="15"/>
  <c r="BD114" i="15" s="1"/>
  <c r="BD70" i="15"/>
  <c r="BD133" i="15" s="1"/>
  <c r="BD44" i="15"/>
  <c r="BD107" i="15" s="1"/>
  <c r="BD99" i="15"/>
  <c r="BD52" i="15"/>
  <c r="BD115" i="15" s="1"/>
  <c r="BD50" i="15"/>
  <c r="BD113" i="15" s="1"/>
  <c r="BD101" i="15"/>
  <c r="BD81" i="15"/>
  <c r="BD144" i="15" s="1"/>
  <c r="BD49" i="15"/>
  <c r="BD112" i="15" s="1"/>
  <c r="BD54" i="15"/>
  <c r="BD117" i="15" s="1"/>
  <c r="BD47" i="15"/>
  <c r="BD110" i="15" s="1"/>
  <c r="BD74" i="15"/>
  <c r="BD137" i="15" s="1"/>
  <c r="BD91" i="15"/>
  <c r="BD154" i="15" s="1"/>
  <c r="BD67" i="15"/>
  <c r="BD130" i="15" s="1"/>
  <c r="BD77" i="15"/>
  <c r="BD140" i="15" s="1"/>
  <c r="BD45" i="15"/>
  <c r="BD108" i="15" s="1"/>
  <c r="BD71" i="15"/>
  <c r="BD134" i="15" s="1"/>
  <c r="BD92" i="15"/>
  <c r="BD155" i="15" s="1"/>
  <c r="BD39" i="15"/>
  <c r="BD105" i="15" s="1"/>
  <c r="BD102" i="15"/>
  <c r="BD162" i="15" s="1"/>
  <c r="BD58" i="15"/>
  <c r="BD121" i="15" s="1"/>
  <c r="BD90" i="15"/>
  <c r="BD153" i="15" s="1"/>
  <c r="BD68" i="15"/>
  <c r="BD131" i="15" s="1"/>
  <c r="BD85" i="15"/>
  <c r="BD148" i="15" s="1"/>
  <c r="BD88" i="15"/>
  <c r="BD151" i="15" s="1"/>
  <c r="BD96" i="15"/>
  <c r="BD159" i="15" s="1"/>
  <c r="BD57" i="15"/>
  <c r="BD120" i="15" s="1"/>
  <c r="BD79" i="15"/>
  <c r="BD142" i="15" s="1"/>
  <c r="BD87" i="15"/>
  <c r="BD150" i="15" s="1"/>
  <c r="BD73" i="15"/>
  <c r="BD136" i="15" s="1"/>
  <c r="BD61" i="15"/>
  <c r="BD124" i="15" s="1"/>
  <c r="BD43" i="15"/>
  <c r="BD106" i="15" s="1"/>
  <c r="BD95" i="15"/>
  <c r="BD158" i="15" s="1"/>
  <c r="BD65" i="15"/>
  <c r="BD128" i="15" s="1"/>
  <c r="BD69" i="15"/>
  <c r="BD132" i="15" s="1"/>
  <c r="BD63" i="15"/>
  <c r="BD126" i="15" s="1"/>
  <c r="BD64" i="15"/>
  <c r="BD127" i="15" s="1"/>
  <c r="BF38" i="15"/>
  <c r="CW119" i="8"/>
  <c r="CW120" i="8"/>
  <c r="CW113" i="8"/>
  <c r="CW115" i="8"/>
  <c r="CW117" i="8"/>
  <c r="CW118" i="8"/>
  <c r="CX105" i="8"/>
  <c r="CX107" i="8"/>
  <c r="CX69" i="8"/>
  <c r="CX97" i="8"/>
  <c r="CX77" i="8"/>
  <c r="CX130" i="8"/>
  <c r="CX48" i="8"/>
  <c r="CX128" i="8"/>
  <c r="CX100" i="8"/>
  <c r="CX106" i="8"/>
  <c r="CX99" i="8"/>
  <c r="CX90" i="8"/>
  <c r="CX70" i="8"/>
  <c r="CX108" i="8"/>
  <c r="CX67" i="8"/>
  <c r="CX57" i="8"/>
  <c r="CX46" i="8"/>
  <c r="CX88" i="8"/>
  <c r="CX79" i="8"/>
  <c r="CX58" i="8"/>
  <c r="CX110" i="8"/>
  <c r="CX109" i="8"/>
  <c r="CX59" i="8"/>
  <c r="CX129" i="8"/>
  <c r="CX68" i="8"/>
  <c r="CX78" i="8"/>
  <c r="CX98" i="8"/>
  <c r="CX47" i="8"/>
  <c r="CX127" i="8"/>
  <c r="CX49" i="8"/>
  <c r="CX103" i="8"/>
  <c r="CX87" i="8"/>
  <c r="CX89" i="8"/>
  <c r="CX104" i="8"/>
  <c r="CX80" i="8"/>
  <c r="CX60" i="8"/>
  <c r="CX62" i="8"/>
  <c r="CX42" i="8"/>
  <c r="CX95" i="8"/>
  <c r="CX56" i="8"/>
  <c r="CX76" i="8"/>
  <c r="CX72" i="8"/>
  <c r="CX92" i="8"/>
  <c r="CX55" i="8"/>
  <c r="CX44" i="8"/>
  <c r="CX84" i="8"/>
  <c r="CX53" i="8"/>
  <c r="CX73" i="8"/>
  <c r="CX52" i="8"/>
  <c r="CX93" i="8"/>
  <c r="CX41" i="8"/>
  <c r="CX63" i="8"/>
  <c r="CX122" i="8"/>
  <c r="CX45" i="8"/>
  <c r="CX94" i="8"/>
  <c r="CX82" i="8"/>
  <c r="CX126" i="8"/>
  <c r="CX83" i="8"/>
  <c r="CX123" i="8"/>
  <c r="CX65" i="8"/>
  <c r="CX43" i="8"/>
  <c r="CX66" i="8"/>
  <c r="CX86" i="8"/>
  <c r="CX64" i="8"/>
  <c r="CX85" i="8"/>
  <c r="CX74" i="8"/>
  <c r="CX124" i="8"/>
  <c r="CX125" i="8"/>
  <c r="CX96" i="8"/>
  <c r="CX75" i="8"/>
  <c r="CX54" i="8"/>
  <c r="CW102" i="8"/>
  <c r="CW112" i="8"/>
  <c r="CY39" i="8"/>
  <c r="CW114" i="8"/>
  <c r="CW116" i="8"/>
  <c r="BE102" i="15" a="1"/>
  <c r="BE47" i="15" a="1"/>
  <c r="BE78" i="15" a="1"/>
  <c r="BE43" i="15" a="1"/>
  <c r="BE59" i="15" a="1"/>
  <c r="BE88" i="15" a="1"/>
  <c r="BE48" i="15" a="1"/>
  <c r="BE45" i="15" a="1"/>
  <c r="BE94" i="15" a="1"/>
  <c r="BE52" i="15" a="1"/>
  <c r="BE58" i="15" a="1"/>
  <c r="BE82" i="15" a="1"/>
  <c r="BE90" i="15" a="1"/>
  <c r="BE98" i="15" a="1"/>
  <c r="BE99" i="15" a="1"/>
  <c r="CY94" i="8" a="1"/>
  <c r="CY54" i="8" a="1"/>
  <c r="CY60" i="8" a="1"/>
  <c r="CY129" i="8" a="1"/>
  <c r="CY57" i="8" a="1"/>
  <c r="CY48" i="8" a="1"/>
  <c r="CY105" i="8" a="1"/>
  <c r="CY84" i="8" a="1"/>
  <c r="CY41" i="8" a="1"/>
  <c r="CY86" i="8" a="1"/>
  <c r="CY93" i="8" a="1"/>
  <c r="CY108" i="8" a="1"/>
  <c r="CY95" i="8" a="1"/>
  <c r="CY88" i="8" a="1"/>
  <c r="CY98" i="8" a="1"/>
  <c r="CY58" i="8" a="1"/>
  <c r="CY53" i="8" a="1"/>
  <c r="CY106" i="8" a="1"/>
  <c r="CY89" i="8" a="1"/>
  <c r="CY55" i="8" a="1"/>
  <c r="CY78" i="8" a="1"/>
  <c r="BE51" i="15" a="1"/>
  <c r="BE39" i="15" a="1"/>
  <c r="BE49" i="15" a="1"/>
  <c r="BE67" i="15" a="1"/>
  <c r="BE53" i="15" a="1"/>
  <c r="BE72" i="15" a="1"/>
  <c r="BE80" i="15" a="1"/>
  <c r="BE100" i="15" a="1"/>
  <c r="BE50" i="15" a="1"/>
  <c r="BE87" i="15" a="1"/>
  <c r="BE75" i="15" a="1"/>
  <c r="BE96" i="15" a="1"/>
  <c r="BE63" i="15" a="1"/>
  <c r="BE60" i="15" a="1"/>
  <c r="BE92" i="15" a="1"/>
  <c r="CY63" i="8" a="1"/>
  <c r="CY70" i="8" a="1"/>
  <c r="CY92" i="8" a="1"/>
  <c r="CY56" i="8" a="1"/>
  <c r="CY77" i="8" a="1"/>
  <c r="CY82" i="8" a="1"/>
  <c r="CY110" i="8" a="1"/>
  <c r="CY64" i="8" a="1"/>
  <c r="CY52" i="8" a="1"/>
  <c r="CY65" i="8" a="1"/>
  <c r="CY124" i="8" a="1"/>
  <c r="CY59" i="8" a="1"/>
  <c r="CY47" i="8" a="1"/>
  <c r="CY68" i="8" a="1"/>
  <c r="CY66" i="8" a="1"/>
  <c r="CY130" i="8" a="1"/>
  <c r="CY87" i="8" a="1"/>
  <c r="CY107" i="8" a="1"/>
  <c r="CY90" i="8" a="1"/>
  <c r="CY127" i="8" a="1"/>
  <c r="CY79" i="8" a="1"/>
  <c r="BE65" i="15" a="1"/>
  <c r="BE55" i="15" a="1"/>
  <c r="BE74" i="15" a="1"/>
  <c r="BE73" i="15" a="1"/>
  <c r="BE56" i="15" a="1"/>
  <c r="BE71" i="15" a="1"/>
  <c r="BE57" i="15" a="1"/>
  <c r="BE77" i="15" a="1"/>
  <c r="BE84" i="15" a="1"/>
  <c r="BE62" i="15" a="1"/>
  <c r="BE86" i="15" a="1"/>
  <c r="BE79" i="15" a="1"/>
  <c r="BE81" i="15" a="1"/>
  <c r="BE70" i="15" a="1"/>
  <c r="BE61" i="15" a="1"/>
  <c r="BE93" i="15" a="1"/>
  <c r="CY85" i="8" a="1"/>
  <c r="CY96" i="8" a="1"/>
  <c r="CY76" i="8" a="1"/>
  <c r="CY44" i="8" a="1"/>
  <c r="CY69" i="8" a="1"/>
  <c r="CY122" i="8" a="1"/>
  <c r="CY99" i="8" a="1"/>
  <c r="CY42" i="8" a="1"/>
  <c r="CY67" i="8" a="1"/>
  <c r="CY72" i="8" a="1"/>
  <c r="CY126" i="8" a="1"/>
  <c r="CY109" i="8" a="1"/>
  <c r="CY45" i="8" a="1"/>
  <c r="CY123" i="8" a="1"/>
  <c r="BE91" i="15" a="1"/>
  <c r="BE95" i="15" a="1"/>
  <c r="BE46" i="15" a="1"/>
  <c r="BE69" i="15" a="1"/>
  <c r="BE76" i="15" a="1"/>
  <c r="BE97" i="15" a="1"/>
  <c r="BE68" i="15" a="1"/>
  <c r="BE89" i="15" a="1"/>
  <c r="BE85" i="15" a="1"/>
  <c r="BE44" i="15" a="1"/>
  <c r="BE83" i="15" a="1"/>
  <c r="BE66" i="15" a="1"/>
  <c r="BE54" i="15" a="1"/>
  <c r="BE64" i="15" a="1"/>
  <c r="BE101" i="15" a="1"/>
  <c r="CY103" i="8" a="1"/>
  <c r="CY75" i="8" a="1"/>
  <c r="CY49" i="8" a="1"/>
  <c r="CY73" i="8" a="1"/>
  <c r="CY46" i="8" a="1"/>
  <c r="CY128" i="8" a="1"/>
  <c r="CY62" i="8" a="1"/>
  <c r="CY80" i="8" a="1"/>
  <c r="CY83" i="8" a="1"/>
  <c r="CY97" i="8" a="1"/>
  <c r="CY104" i="8" a="1"/>
  <c r="CY43" i="8" a="1"/>
  <c r="CY125" i="8" a="1"/>
  <c r="CY74" i="8" a="1"/>
  <c r="CY100" i="8" a="1"/>
  <c r="BE101" i="15" l="1"/>
  <c r="BE64" i="15"/>
  <c r="BE127" i="15" s="1"/>
  <c r="BE54" i="15"/>
  <c r="BE117" i="15" s="1"/>
  <c r="BE66" i="15"/>
  <c r="BE129" i="15" s="1"/>
  <c r="BE83" i="15"/>
  <c r="BE146" i="15" s="1"/>
  <c r="BE44" i="15"/>
  <c r="BE107" i="15" s="1"/>
  <c r="BE85" i="15"/>
  <c r="BE148" i="15" s="1"/>
  <c r="BE89" i="15"/>
  <c r="BE152" i="15" s="1"/>
  <c r="BE68" i="15"/>
  <c r="BE131" i="15" s="1"/>
  <c r="BE97" i="15"/>
  <c r="BE160" i="15" s="1"/>
  <c r="BE76" i="15"/>
  <c r="BE139" i="15" s="1"/>
  <c r="BE69" i="15"/>
  <c r="BE132" i="15" s="1"/>
  <c r="BE46" i="15"/>
  <c r="BE109" i="15" s="1"/>
  <c r="BE95" i="15"/>
  <c r="BE158" i="15" s="1"/>
  <c r="BE91" i="15"/>
  <c r="BE154" i="15" s="1"/>
  <c r="BE93" i="15"/>
  <c r="BE156" i="15" s="1"/>
  <c r="BE61" i="15"/>
  <c r="BE124" i="15" s="1"/>
  <c r="BE70" i="15"/>
  <c r="BE133" i="15" s="1"/>
  <c r="BE81" i="15"/>
  <c r="BE144" i="15" s="1"/>
  <c r="BE79" i="15"/>
  <c r="BE142" i="15" s="1"/>
  <c r="BE86" i="15"/>
  <c r="BE149" i="15" s="1"/>
  <c r="BE62" i="15"/>
  <c r="BE125" i="15" s="1"/>
  <c r="BE84" i="15"/>
  <c r="BE147" i="15" s="1"/>
  <c r="BE77" i="15"/>
  <c r="BE140" i="15" s="1"/>
  <c r="BE57" i="15"/>
  <c r="BE120" i="15" s="1"/>
  <c r="BE71" i="15"/>
  <c r="BE134" i="15" s="1"/>
  <c r="BE56" i="15"/>
  <c r="BE119" i="15" s="1"/>
  <c r="BE73" i="15"/>
  <c r="BE136" i="15" s="1"/>
  <c r="BE74" i="15"/>
  <c r="BE137" i="15" s="1"/>
  <c r="BE55" i="15"/>
  <c r="BE118" i="15" s="1"/>
  <c r="BE65" i="15"/>
  <c r="BE128" i="15" s="1"/>
  <c r="BE92" i="15"/>
  <c r="BE155" i="15" s="1"/>
  <c r="BE60" i="15"/>
  <c r="BE123" i="15" s="1"/>
  <c r="BE63" i="15"/>
  <c r="BE126" i="15" s="1"/>
  <c r="BE96" i="15"/>
  <c r="BE159" i="15" s="1"/>
  <c r="BE75" i="15"/>
  <c r="BE138" i="15" s="1"/>
  <c r="BE87" i="15"/>
  <c r="BE150" i="15" s="1"/>
  <c r="BE50" i="15"/>
  <c r="BE113" i="15" s="1"/>
  <c r="BE100" i="15"/>
  <c r="BE80" i="15"/>
  <c r="BE143" i="15" s="1"/>
  <c r="BE72" i="15"/>
  <c r="BE135" i="15" s="1"/>
  <c r="BE53" i="15"/>
  <c r="BE116" i="15" s="1"/>
  <c r="BE67" i="15"/>
  <c r="BE130" i="15" s="1"/>
  <c r="BE49" i="15"/>
  <c r="BE112" i="15" s="1"/>
  <c r="BE39" i="15"/>
  <c r="BE105" i="15" s="1"/>
  <c r="BE51" i="15"/>
  <c r="BE114" i="15" s="1"/>
  <c r="BE99" i="15"/>
  <c r="BE98" i="15"/>
  <c r="BE161" i="15" s="1"/>
  <c r="BE90" i="15"/>
  <c r="BE153" i="15" s="1"/>
  <c r="BE82" i="15"/>
  <c r="BE145" i="15" s="1"/>
  <c r="BE58" i="15"/>
  <c r="BE121" i="15" s="1"/>
  <c r="BE52" i="15"/>
  <c r="BE115" i="15" s="1"/>
  <c r="BE94" i="15"/>
  <c r="BE157" i="15" s="1"/>
  <c r="BE45" i="15"/>
  <c r="BE108" i="15" s="1"/>
  <c r="BE48" i="15"/>
  <c r="BE111" i="15" s="1"/>
  <c r="BE88" i="15"/>
  <c r="BE151" i="15" s="1"/>
  <c r="BE59" i="15"/>
  <c r="BE122" i="15" s="1"/>
  <c r="BE43" i="15"/>
  <c r="BE106" i="15" s="1"/>
  <c r="BE78" i="15"/>
  <c r="BE141" i="15" s="1"/>
  <c r="BE47" i="15"/>
  <c r="BE110" i="15" s="1"/>
  <c r="BE102" i="15"/>
  <c r="BE162" i="15" s="1"/>
  <c r="BG38" i="15"/>
  <c r="CX116" i="8"/>
  <c r="CX120" i="8"/>
  <c r="CX115" i="8"/>
  <c r="CX114" i="8"/>
  <c r="CY105" i="8"/>
  <c r="CY87" i="8"/>
  <c r="CY89" i="8"/>
  <c r="CY80" i="8"/>
  <c r="CY129" i="8"/>
  <c r="CY130" i="8"/>
  <c r="CY60" i="8"/>
  <c r="CY98" i="8"/>
  <c r="CY100" i="8"/>
  <c r="CY70" i="8"/>
  <c r="CY59" i="8"/>
  <c r="CY97" i="8"/>
  <c r="CY104" i="8"/>
  <c r="CY46" i="8"/>
  <c r="CY68" i="8"/>
  <c r="CY48" i="8"/>
  <c r="CY128" i="8"/>
  <c r="CY78" i="8"/>
  <c r="CY127" i="8"/>
  <c r="CY110" i="8"/>
  <c r="CY49" i="8"/>
  <c r="CY109" i="8"/>
  <c r="CY106" i="8"/>
  <c r="CY99" i="8"/>
  <c r="CY108" i="8"/>
  <c r="CY69" i="8"/>
  <c r="CY57" i="8"/>
  <c r="CY88" i="8"/>
  <c r="CY47" i="8"/>
  <c r="CY103" i="8"/>
  <c r="CY107" i="8"/>
  <c r="CY90" i="8"/>
  <c r="CY67" i="8"/>
  <c r="CY77" i="8"/>
  <c r="CY79" i="8"/>
  <c r="CY58" i="8"/>
  <c r="CY125" i="8"/>
  <c r="CY62" i="8"/>
  <c r="CY96" i="8"/>
  <c r="CY95" i="8"/>
  <c r="CY56" i="8"/>
  <c r="CY66" i="8"/>
  <c r="CY76" i="8"/>
  <c r="CY72" i="8"/>
  <c r="CY92" i="8"/>
  <c r="CY45" i="8"/>
  <c r="CY63" i="8"/>
  <c r="CY94" i="8"/>
  <c r="CY55" i="8"/>
  <c r="CY42" i="8"/>
  <c r="CY73" i="8"/>
  <c r="CY86" i="8"/>
  <c r="CY64" i="8"/>
  <c r="CY84" i="8"/>
  <c r="CY74" i="8"/>
  <c r="CY54" i="8"/>
  <c r="CY123" i="8"/>
  <c r="CY52" i="8"/>
  <c r="CY44" i="8"/>
  <c r="CY65" i="8"/>
  <c r="CY41" i="8"/>
  <c r="CY53" i="8"/>
  <c r="CY75" i="8"/>
  <c r="CY82" i="8"/>
  <c r="CY126" i="8"/>
  <c r="CY83" i="8"/>
  <c r="CY124" i="8"/>
  <c r="CY43" i="8"/>
  <c r="CY93" i="8"/>
  <c r="CY85" i="8"/>
  <c r="CY122" i="8"/>
  <c r="CX112" i="8"/>
  <c r="CX102" i="8"/>
  <c r="CX117" i="8"/>
  <c r="CX113" i="8"/>
  <c r="CX119" i="8"/>
  <c r="CZ39" i="8"/>
  <c r="CX118" i="8"/>
  <c r="BF87" i="15" a="1"/>
  <c r="BF91" i="15" a="1"/>
  <c r="BF72" i="15" a="1"/>
  <c r="BF79" i="15" a="1"/>
  <c r="BF85" i="15" a="1"/>
  <c r="BF90" i="15" a="1"/>
  <c r="BF82" i="15" a="1"/>
  <c r="BF83" i="15" a="1"/>
  <c r="BF56" i="15" a="1"/>
  <c r="BF64" i="15" a="1"/>
  <c r="BF88" i="15" a="1"/>
  <c r="BF54" i="15" a="1"/>
  <c r="BF80" i="15" a="1"/>
  <c r="BF44" i="15" a="1"/>
  <c r="BF51" i="15" a="1"/>
  <c r="CZ70" i="8" a="1"/>
  <c r="CZ90" i="8" a="1"/>
  <c r="CZ77" i="8" a="1"/>
  <c r="CZ128" i="8" a="1"/>
  <c r="CZ104" i="8" a="1"/>
  <c r="CZ42" i="8" a="1"/>
  <c r="CZ103" i="8" a="1"/>
  <c r="CZ92" i="8" a="1"/>
  <c r="CZ59" i="8" a="1"/>
  <c r="CZ88" i="8" a="1"/>
  <c r="CZ85" i="8" a="1"/>
  <c r="CZ73" i="8" a="1"/>
  <c r="CZ55" i="8" a="1"/>
  <c r="CZ82" i="8" a="1"/>
  <c r="CZ89" i="8" a="1"/>
  <c r="CZ63" i="8" a="1"/>
  <c r="CZ80" i="8" a="1"/>
  <c r="CZ64" i="8" a="1"/>
  <c r="CZ67" i="8" a="1"/>
  <c r="CZ94" i="8" a="1"/>
  <c r="CZ84" i="8" a="1"/>
  <c r="CZ124" i="8" a="1"/>
  <c r="CZ75" i="8" a="1"/>
  <c r="CZ58" i="8" a="1"/>
  <c r="CZ87" i="8" a="1"/>
  <c r="CZ105" i="8" a="1"/>
  <c r="CZ66" i="8" a="1"/>
  <c r="CZ107" i="8" a="1"/>
  <c r="CZ127" i="8" a="1"/>
  <c r="BF66" i="15" a="1"/>
  <c r="BF81" i="15" a="1"/>
  <c r="BF47" i="15" a="1"/>
  <c r="BF94" i="15" a="1"/>
  <c r="BF89" i="15" a="1"/>
  <c r="BF71" i="15" a="1"/>
  <c r="BF77" i="15" a="1"/>
  <c r="BF58" i="15" a="1"/>
  <c r="BF59" i="15" a="1"/>
  <c r="BF45" i="15" a="1"/>
  <c r="BF95" i="15" a="1"/>
  <c r="BF43" i="15" a="1"/>
  <c r="BF86" i="15" a="1"/>
  <c r="BF78" i="15" a="1"/>
  <c r="BF63" i="15" a="1"/>
  <c r="CZ62" i="8" a="1"/>
  <c r="CZ122" i="8" a="1"/>
  <c r="CZ53" i="8" a="1"/>
  <c r="CZ54" i="8" a="1"/>
  <c r="CZ68" i="8" a="1"/>
  <c r="CZ52" i="8" a="1"/>
  <c r="CZ41" i="8" a="1"/>
  <c r="CZ74" i="8" a="1"/>
  <c r="CZ129" i="8" a="1"/>
  <c r="CZ60" i="8" a="1"/>
  <c r="CZ65" i="8" a="1"/>
  <c r="CZ79" i="8" a="1"/>
  <c r="CZ100" i="8" a="1"/>
  <c r="CZ47" i="8" a="1"/>
  <c r="CZ95" i="8" a="1"/>
  <c r="CZ72" i="8" a="1"/>
  <c r="CZ56" i="8" a="1"/>
  <c r="BF48" i="15" a="1"/>
  <c r="BF50" i="15" a="1"/>
  <c r="BF68" i="15" a="1"/>
  <c r="BF97" i="15" a="1"/>
  <c r="BF67" i="15" a="1"/>
  <c r="BF61" i="15" a="1"/>
  <c r="BF62" i="15" a="1"/>
  <c r="BF102" i="15" a="1"/>
  <c r="BF52" i="15" a="1"/>
  <c r="BF76" i="15" a="1"/>
  <c r="BF92" i="15" a="1"/>
  <c r="BF49" i="15" a="1"/>
  <c r="BF55" i="15" a="1"/>
  <c r="BF75" i="15" a="1"/>
  <c r="BF70" i="15" a="1"/>
  <c r="BF93" i="15" a="1"/>
  <c r="BF65" i="15" a="1"/>
  <c r="BF46" i="15" a="1"/>
  <c r="BF96" i="15" a="1"/>
  <c r="BF53" i="15" a="1"/>
  <c r="BF98" i="15" a="1"/>
  <c r="BF39" i="15" a="1"/>
  <c r="BF57" i="15" a="1"/>
  <c r="BF99" i="15" a="1"/>
  <c r="BF69" i="15" a="1"/>
  <c r="BF84" i="15" a="1"/>
  <c r="BF73" i="15" a="1"/>
  <c r="BF60" i="15" a="1"/>
  <c r="BF74" i="15" a="1"/>
  <c r="BF100" i="15" a="1"/>
  <c r="BF101" i="15" a="1"/>
  <c r="CZ96" i="8" a="1"/>
  <c r="CZ76" i="8" a="1"/>
  <c r="CZ43" i="8" a="1"/>
  <c r="CZ93" i="8" a="1"/>
  <c r="CZ78" i="8" a="1"/>
  <c r="CZ108" i="8" a="1"/>
  <c r="CZ106" i="8" a="1"/>
  <c r="CZ45" i="8" a="1"/>
  <c r="CZ123" i="8" a="1"/>
  <c r="CZ57" i="8" a="1"/>
  <c r="CZ98" i="8" a="1"/>
  <c r="CZ49" i="8" a="1"/>
  <c r="CZ99" i="8" a="1"/>
  <c r="CZ83" i="8" a="1"/>
  <c r="CZ46" i="8" a="1"/>
  <c r="CZ97" i="8" a="1"/>
  <c r="CZ86" i="8" a="1"/>
  <c r="CZ69" i="8" a="1"/>
  <c r="CZ130" i="8" a="1"/>
  <c r="CZ109" i="8" a="1"/>
  <c r="CZ110" i="8" a="1"/>
  <c r="CZ126" i="8" a="1"/>
  <c r="CZ48" i="8" a="1"/>
  <c r="CZ44" i="8" a="1"/>
  <c r="CZ125" i="8" a="1"/>
  <c r="BF101" i="15" l="1"/>
  <c r="BF100" i="15"/>
  <c r="BF74" i="15"/>
  <c r="BF137" i="15" s="1"/>
  <c r="BF60" i="15"/>
  <c r="BF123" i="15" s="1"/>
  <c r="BF73" i="15"/>
  <c r="BF136" i="15" s="1"/>
  <c r="BF84" i="15"/>
  <c r="BF147" i="15" s="1"/>
  <c r="BF69" i="15"/>
  <c r="BF132" i="15" s="1"/>
  <c r="BF99" i="15"/>
  <c r="BF57" i="15"/>
  <c r="BF120" i="15" s="1"/>
  <c r="BF39" i="15"/>
  <c r="BF105" i="15" s="1"/>
  <c r="BF98" i="15"/>
  <c r="BF161" i="15" s="1"/>
  <c r="BF53" i="15"/>
  <c r="BF116" i="15" s="1"/>
  <c r="BF96" i="15"/>
  <c r="BF159" i="15" s="1"/>
  <c r="BF46" i="15"/>
  <c r="BF109" i="15" s="1"/>
  <c r="BF65" i="15"/>
  <c r="BF128" i="15" s="1"/>
  <c r="BF93" i="15"/>
  <c r="BF156" i="15" s="1"/>
  <c r="BF70" i="15"/>
  <c r="BF133" i="15" s="1"/>
  <c r="BF75" i="15"/>
  <c r="BF138" i="15" s="1"/>
  <c r="BF55" i="15"/>
  <c r="BF118" i="15" s="1"/>
  <c r="BF49" i="15"/>
  <c r="BF112" i="15" s="1"/>
  <c r="BF92" i="15"/>
  <c r="BF155" i="15" s="1"/>
  <c r="BF76" i="15"/>
  <c r="BF139" i="15" s="1"/>
  <c r="BF52" i="15"/>
  <c r="BF115" i="15" s="1"/>
  <c r="BF102" i="15"/>
  <c r="BF162" i="15" s="1"/>
  <c r="BF62" i="15"/>
  <c r="BF125" i="15" s="1"/>
  <c r="BF61" i="15"/>
  <c r="BF124" i="15" s="1"/>
  <c r="BF67" i="15"/>
  <c r="BF130" i="15" s="1"/>
  <c r="BF97" i="15"/>
  <c r="BF160" i="15" s="1"/>
  <c r="BF68" i="15"/>
  <c r="BF131" i="15" s="1"/>
  <c r="BF50" i="15"/>
  <c r="BF113" i="15" s="1"/>
  <c r="BF48" i="15"/>
  <c r="BF111" i="15" s="1"/>
  <c r="BF63" i="15"/>
  <c r="BF126" i="15" s="1"/>
  <c r="BF78" i="15"/>
  <c r="BF141" i="15" s="1"/>
  <c r="BF86" i="15"/>
  <c r="BF149" i="15" s="1"/>
  <c r="BF43" i="15"/>
  <c r="BF106" i="15" s="1"/>
  <c r="BF95" i="15"/>
  <c r="BF158" i="15" s="1"/>
  <c r="BF45" i="15"/>
  <c r="BF108" i="15" s="1"/>
  <c r="BF59" i="15"/>
  <c r="BF122" i="15" s="1"/>
  <c r="BF58" i="15"/>
  <c r="BF121" i="15" s="1"/>
  <c r="BF77" i="15"/>
  <c r="BF140" i="15" s="1"/>
  <c r="BF71" i="15"/>
  <c r="BF134" i="15" s="1"/>
  <c r="BF89" i="15"/>
  <c r="BF152" i="15" s="1"/>
  <c r="BF94" i="15"/>
  <c r="BF157" i="15" s="1"/>
  <c r="BF47" i="15"/>
  <c r="BF110" i="15" s="1"/>
  <c r="BF81" i="15"/>
  <c r="BF144" i="15" s="1"/>
  <c r="BF66" i="15"/>
  <c r="BF129" i="15" s="1"/>
  <c r="BF51" i="15"/>
  <c r="BF114" i="15" s="1"/>
  <c r="BF44" i="15"/>
  <c r="BF107" i="15" s="1"/>
  <c r="BF80" i="15"/>
  <c r="BF143" i="15" s="1"/>
  <c r="BF54" i="15"/>
  <c r="BF117" i="15" s="1"/>
  <c r="BF88" i="15"/>
  <c r="BF151" i="15" s="1"/>
  <c r="BF64" i="15"/>
  <c r="BF127" i="15" s="1"/>
  <c r="BF56" i="15"/>
  <c r="BF119" i="15" s="1"/>
  <c r="BF83" i="15"/>
  <c r="BF146" i="15" s="1"/>
  <c r="BF82" i="15"/>
  <c r="BF145" i="15" s="1"/>
  <c r="BF90" i="15"/>
  <c r="BF153" i="15" s="1"/>
  <c r="BF85" i="15"/>
  <c r="BF148" i="15" s="1"/>
  <c r="BF79" i="15"/>
  <c r="BF142" i="15" s="1"/>
  <c r="BF72" i="15"/>
  <c r="BF135" i="15" s="1"/>
  <c r="BF91" i="15"/>
  <c r="BF154" i="15" s="1"/>
  <c r="BF87" i="15"/>
  <c r="BF150" i="15" s="1"/>
  <c r="BH38" i="15"/>
  <c r="CY113" i="8"/>
  <c r="CY114" i="8"/>
  <c r="CY115" i="8"/>
  <c r="CY116" i="8"/>
  <c r="CY119" i="8"/>
  <c r="CY120" i="8"/>
  <c r="CZ107" i="8"/>
  <c r="CZ106" i="8"/>
  <c r="CZ87" i="8"/>
  <c r="CZ104" i="8"/>
  <c r="CZ80" i="8"/>
  <c r="CZ129" i="8"/>
  <c r="CZ79" i="8"/>
  <c r="CZ58" i="8"/>
  <c r="CZ47" i="8"/>
  <c r="CZ127" i="8"/>
  <c r="CZ103" i="8"/>
  <c r="CZ99" i="8"/>
  <c r="CZ69" i="8"/>
  <c r="CZ67" i="8"/>
  <c r="CZ77" i="8"/>
  <c r="CZ130" i="8"/>
  <c r="CZ48" i="8"/>
  <c r="CZ105" i="8"/>
  <c r="CZ110" i="8"/>
  <c r="CZ49" i="8"/>
  <c r="CZ108" i="8"/>
  <c r="CZ89" i="8"/>
  <c r="CZ68" i="8"/>
  <c r="CZ128" i="8"/>
  <c r="CZ98" i="8"/>
  <c r="CZ109" i="8"/>
  <c r="CZ90" i="8"/>
  <c r="CZ70" i="8"/>
  <c r="CZ59" i="8"/>
  <c r="CZ97" i="8"/>
  <c r="CZ57" i="8"/>
  <c r="CZ60" i="8"/>
  <c r="CZ46" i="8"/>
  <c r="CZ88" i="8"/>
  <c r="CZ78" i="8"/>
  <c r="CZ100" i="8"/>
  <c r="CZ73" i="8"/>
  <c r="CZ95" i="8"/>
  <c r="CZ93" i="8"/>
  <c r="CZ86" i="8"/>
  <c r="CZ64" i="8"/>
  <c r="CZ63" i="8"/>
  <c r="CZ122" i="8"/>
  <c r="CZ54" i="8"/>
  <c r="CZ94" i="8"/>
  <c r="CZ124" i="8"/>
  <c r="CZ44" i="8"/>
  <c r="CZ76" i="8"/>
  <c r="CZ72" i="8"/>
  <c r="CZ74" i="8"/>
  <c r="CZ83" i="8"/>
  <c r="CZ62" i="8"/>
  <c r="CZ42" i="8"/>
  <c r="CZ52" i="8"/>
  <c r="CZ65" i="8"/>
  <c r="CZ84" i="8"/>
  <c r="CZ85" i="8"/>
  <c r="CZ123" i="8"/>
  <c r="CZ41" i="8"/>
  <c r="CZ53" i="8"/>
  <c r="CZ55" i="8"/>
  <c r="CZ96" i="8"/>
  <c r="CZ56" i="8"/>
  <c r="CZ92" i="8"/>
  <c r="CZ45" i="8"/>
  <c r="CZ82" i="8"/>
  <c r="CZ126" i="8"/>
  <c r="CZ125" i="8"/>
  <c r="CZ43" i="8"/>
  <c r="CZ66" i="8"/>
  <c r="CZ75" i="8"/>
  <c r="DA39" i="8"/>
  <c r="DB39" i="8" s="1"/>
  <c r="CY112" i="8"/>
  <c r="CY102" i="8"/>
  <c r="CY117" i="8"/>
  <c r="CY118" i="8"/>
  <c r="BG68" i="15" a="1"/>
  <c r="BG83" i="15" a="1"/>
  <c r="BG52" i="15" a="1"/>
  <c r="BG94" i="15" a="1"/>
  <c r="BG75" i="15" a="1"/>
  <c r="BG73" i="15" a="1"/>
  <c r="BG91" i="15" a="1"/>
  <c r="BG72" i="15" a="1"/>
  <c r="BG76" i="15" a="1"/>
  <c r="BG51" i="15" a="1"/>
  <c r="BG101" i="15" a="1"/>
  <c r="BG56" i="15" a="1"/>
  <c r="BG71" i="15" a="1"/>
  <c r="BG48" i="15" a="1"/>
  <c r="BG44" i="15" a="1"/>
  <c r="DB75" i="8" a="1"/>
  <c r="DA44" i="8" a="1"/>
  <c r="DB86" i="8" a="1"/>
  <c r="DA64" i="8" a="1"/>
  <c r="DA92" i="8" a="1"/>
  <c r="DA77" i="8" a="1"/>
  <c r="DB129" i="8" a="1"/>
  <c r="DA66" i="8" a="1"/>
  <c r="DA41" i="8" a="1"/>
  <c r="DB97" i="8" a="1"/>
  <c r="DB125" i="8" a="1"/>
  <c r="DB106" i="8" a="1"/>
  <c r="DB87" i="8" a="1"/>
  <c r="DB126" i="8" a="1"/>
  <c r="DA52" i="8" a="1"/>
  <c r="DA125" i="8" a="1"/>
  <c r="DB73" i="8" a="1"/>
  <c r="DB60" i="8" a="1"/>
  <c r="DB104" i="8" a="1"/>
  <c r="DB92" i="8" a="1"/>
  <c r="DB59" i="8" a="1"/>
  <c r="DB99" i="8" a="1"/>
  <c r="DA83" i="8" a="1"/>
  <c r="DB48" i="8" a="1"/>
  <c r="DA72" i="8" a="1"/>
  <c r="DA42" i="8" a="1"/>
  <c r="DA109" i="8" a="1"/>
  <c r="DB93" i="8" a="1"/>
  <c r="DA95" i="8" a="1"/>
  <c r="DA85" i="8" a="1"/>
  <c r="DB43" i="8" a="1"/>
  <c r="BG78" i="15" a="1"/>
  <c r="BG96" i="15" a="1"/>
  <c r="BG97" i="15" a="1"/>
  <c r="BG92" i="15" a="1"/>
  <c r="BG87" i="15" a="1"/>
  <c r="BG49" i="15" a="1"/>
  <c r="BG55" i="15" a="1"/>
  <c r="BG57" i="15" a="1"/>
  <c r="BG61" i="15" a="1"/>
  <c r="BG93" i="15" a="1"/>
  <c r="BG59" i="15" a="1"/>
  <c r="BG77" i="15" a="1"/>
  <c r="BG95" i="15" a="1"/>
  <c r="BG39" i="15" a="1"/>
  <c r="BG82" i="15" a="1"/>
  <c r="DB67" i="8" a="1"/>
  <c r="DB95" i="8" a="1"/>
  <c r="DB77" i="8" a="1"/>
  <c r="DA67" i="8" a="1"/>
  <c r="DB79" i="8" a="1"/>
  <c r="DB83" i="8" a="1"/>
  <c r="DA46" i="8" a="1"/>
  <c r="DB47" i="8" a="1"/>
  <c r="DA98" i="8" a="1"/>
  <c r="DA57" i="8" a="1"/>
  <c r="DB127" i="8" a="1"/>
  <c r="DA45" i="8" a="1"/>
  <c r="DB70" i="8" a="1"/>
  <c r="DA99" i="8" a="1"/>
  <c r="DA59" i="8" a="1"/>
  <c r="DA65" i="8" a="1"/>
  <c r="DA127" i="8" a="1"/>
  <c r="DB69" i="8" a="1"/>
  <c r="DA88" i="8" a="1"/>
  <c r="DA75" i="8" a="1"/>
  <c r="DA86" i="8" a="1"/>
  <c r="DA130" i="8" a="1"/>
  <c r="DA56" i="8" a="1"/>
  <c r="DB55" i="8" a="1"/>
  <c r="DA87" i="8" a="1"/>
  <c r="DA79" i="8" a="1"/>
  <c r="DA47" i="8" a="1"/>
  <c r="DB94" i="8" a="1"/>
  <c r="DB78" i="8" a="1"/>
  <c r="DB66" i="8" a="1"/>
  <c r="DA103" i="8" a="1"/>
  <c r="DB124" i="8" a="1"/>
  <c r="BG98" i="15" a="1"/>
  <c r="BG53" i="15" a="1"/>
  <c r="BG89" i="15" a="1"/>
  <c r="BG60" i="15" a="1"/>
  <c r="BG85" i="15" a="1"/>
  <c r="BG64" i="15" a="1"/>
  <c r="BG80" i="15" a="1"/>
  <c r="BG45" i="15" a="1"/>
  <c r="BG46" i="15" a="1"/>
  <c r="BG99" i="15" a="1"/>
  <c r="BG88" i="15" a="1"/>
  <c r="BG74" i="15" a="1"/>
  <c r="BG43" i="15" a="1"/>
  <c r="BG86" i="15" a="1"/>
  <c r="BG79" i="15" a="1"/>
  <c r="BG69" i="15" a="1"/>
  <c r="DA62" i="8" a="1"/>
  <c r="DA78" i="8" a="1"/>
  <c r="DB110" i="8" a="1"/>
  <c r="DA82" i="8" a="1"/>
  <c r="DB109" i="8" a="1"/>
  <c r="DB72" i="8" a="1"/>
  <c r="DA70" i="8" a="1"/>
  <c r="DA90" i="8" a="1"/>
  <c r="DA123" i="8" a="1"/>
  <c r="DB107" i="8" a="1"/>
  <c r="DA94" i="8" a="1"/>
  <c r="DA104" i="8" a="1"/>
  <c r="DA100" i="8" a="1"/>
  <c r="DB42" i="8" a="1"/>
  <c r="DA60" i="8" a="1"/>
  <c r="DB130" i="8" a="1"/>
  <c r="DB41" i="8" a="1"/>
  <c r="DB105" i="8" a="1"/>
  <c r="DB54" i="8" a="1"/>
  <c r="DB84" i="8" a="1"/>
  <c r="DA58" i="8" a="1"/>
  <c r="DA108" i="8" a="1"/>
  <c r="DA73" i="8" a="1"/>
  <c r="DB80" i="8" a="1"/>
  <c r="DB63" i="8" a="1"/>
  <c r="DA84" i="8" a="1"/>
  <c r="DB68" i="8" a="1"/>
  <c r="DA43" i="8" a="1"/>
  <c r="DA107" i="8" a="1"/>
  <c r="DA48" i="8" a="1"/>
  <c r="DA129" i="8" a="1"/>
  <c r="DB108" i="8" a="1"/>
  <c r="DB98" i="8" a="1"/>
  <c r="DB74" i="8" a="1"/>
  <c r="DA93" i="8" a="1"/>
  <c r="DB46" i="8" a="1"/>
  <c r="DB90" i="8" a="1"/>
  <c r="DA54" i="8" a="1"/>
  <c r="DB128" i="8" a="1"/>
  <c r="BG66" i="15" a="1"/>
  <c r="BG84" i="15" a="1"/>
  <c r="BG81" i="15" a="1"/>
  <c r="BG47" i="15" a="1"/>
  <c r="BG54" i="15" a="1"/>
  <c r="BG90" i="15" a="1"/>
  <c r="BG65" i="15" a="1"/>
  <c r="BG67" i="15" a="1"/>
  <c r="BG100" i="15" a="1"/>
  <c r="BG63" i="15" a="1"/>
  <c r="BG62" i="15" a="1"/>
  <c r="BG102" i="15" a="1"/>
  <c r="BG58" i="15" a="1"/>
  <c r="BG70" i="15" a="1"/>
  <c r="BG50" i="15" a="1"/>
  <c r="DA89" i="8" a="1"/>
  <c r="DB64" i="8" a="1"/>
  <c r="DA128" i="8" a="1"/>
  <c r="DA124" i="8" a="1"/>
  <c r="DB96" i="8" a="1"/>
  <c r="DA122" i="8" a="1"/>
  <c r="DB49" i="8" a="1"/>
  <c r="DB65" i="8" a="1"/>
  <c r="DA55" i="8" a="1"/>
  <c r="DB123" i="8" a="1"/>
  <c r="DA69" i="8" a="1"/>
  <c r="DB122" i="8" a="1"/>
  <c r="DB76" i="8" a="1"/>
  <c r="DA63" i="8" a="1"/>
  <c r="DA96" i="8" a="1"/>
  <c r="DA68" i="8" a="1"/>
  <c r="DB53" i="8" a="1"/>
  <c r="DB62" i="8" a="1"/>
  <c r="DB52" i="8" a="1"/>
  <c r="DA76" i="8" a="1"/>
  <c r="DA53" i="8" a="1"/>
  <c r="DB88" i="8" a="1"/>
  <c r="DA49" i="8" a="1"/>
  <c r="DA80" i="8" a="1"/>
  <c r="DB85" i="8" a="1"/>
  <c r="DA126" i="8" a="1"/>
  <c r="DB58" i="8" a="1"/>
  <c r="DB57" i="8" a="1"/>
  <c r="DB100" i="8" a="1"/>
  <c r="DB89" i="8" a="1"/>
  <c r="DA97" i="8" a="1"/>
  <c r="DB56" i="8" a="1"/>
  <c r="DB82" i="8" a="1"/>
  <c r="DB45" i="8" a="1"/>
  <c r="DB44" i="8" a="1"/>
  <c r="DA105" i="8" a="1"/>
  <c r="DA106" i="8" a="1"/>
  <c r="DA110" i="8" a="1"/>
  <c r="DB103" i="8" a="1"/>
  <c r="DA74" i="8" a="1"/>
  <c r="BG50" i="15" l="1"/>
  <c r="BG113" i="15" s="1"/>
  <c r="BG70" i="15"/>
  <c r="BG133" i="15" s="1"/>
  <c r="BG58" i="15"/>
  <c r="BG121" i="15" s="1"/>
  <c r="BG102" i="15"/>
  <c r="BG162" i="15" s="1"/>
  <c r="BG62" i="15"/>
  <c r="BG125" i="15" s="1"/>
  <c r="BG63" i="15"/>
  <c r="BG126" i="15" s="1"/>
  <c r="BG100" i="15"/>
  <c r="BG67" i="15"/>
  <c r="BG130" i="15" s="1"/>
  <c r="BG65" i="15"/>
  <c r="BG128" i="15" s="1"/>
  <c r="BG90" i="15"/>
  <c r="BG153" i="15" s="1"/>
  <c r="BG54" i="15"/>
  <c r="BG117" i="15" s="1"/>
  <c r="BG47" i="15"/>
  <c r="BG110" i="15" s="1"/>
  <c r="BG81" i="15"/>
  <c r="BG144" i="15" s="1"/>
  <c r="BG84" i="15"/>
  <c r="BG147" i="15" s="1"/>
  <c r="BG66" i="15"/>
  <c r="BG129" i="15" s="1"/>
  <c r="BG69" i="15"/>
  <c r="BG132" i="15" s="1"/>
  <c r="BG79" i="15"/>
  <c r="BG142" i="15" s="1"/>
  <c r="BG86" i="15"/>
  <c r="BG149" i="15" s="1"/>
  <c r="BG43" i="15"/>
  <c r="BG106" i="15" s="1"/>
  <c r="BG74" i="15"/>
  <c r="BG137" i="15" s="1"/>
  <c r="BG88" i="15"/>
  <c r="BG151" i="15" s="1"/>
  <c r="BG99" i="15"/>
  <c r="BG46" i="15"/>
  <c r="BG109" i="15" s="1"/>
  <c r="BG45" i="15"/>
  <c r="BG108" i="15" s="1"/>
  <c r="BG80" i="15"/>
  <c r="BG143" i="15" s="1"/>
  <c r="BG64" i="15"/>
  <c r="BG127" i="15" s="1"/>
  <c r="BG85" i="15"/>
  <c r="BG148" i="15" s="1"/>
  <c r="BG60" i="15"/>
  <c r="BG123" i="15" s="1"/>
  <c r="BG89" i="15"/>
  <c r="BG152" i="15" s="1"/>
  <c r="BG53" i="15"/>
  <c r="BG116" i="15" s="1"/>
  <c r="BG98" i="15"/>
  <c r="BG161" i="15" s="1"/>
  <c r="BG82" i="15"/>
  <c r="BG145" i="15" s="1"/>
  <c r="BG39" i="15"/>
  <c r="BG105" i="15" s="1"/>
  <c r="BG95" i="15"/>
  <c r="BG158" i="15" s="1"/>
  <c r="BG77" i="15"/>
  <c r="BG140" i="15" s="1"/>
  <c r="BG59" i="15"/>
  <c r="BG122" i="15" s="1"/>
  <c r="BG93" i="15"/>
  <c r="BG156" i="15" s="1"/>
  <c r="BG61" i="15"/>
  <c r="BG124" i="15" s="1"/>
  <c r="BG57" i="15"/>
  <c r="BG120" i="15" s="1"/>
  <c r="BG55" i="15"/>
  <c r="BG118" i="15" s="1"/>
  <c r="BG49" i="15"/>
  <c r="BG112" i="15" s="1"/>
  <c r="BG87" i="15"/>
  <c r="BG150" i="15" s="1"/>
  <c r="BG92" i="15"/>
  <c r="BG155" i="15" s="1"/>
  <c r="BG97" i="15"/>
  <c r="BG160" i="15" s="1"/>
  <c r="BG96" i="15"/>
  <c r="BG159" i="15" s="1"/>
  <c r="BG78" i="15"/>
  <c r="BG141" i="15" s="1"/>
  <c r="BG44" i="15"/>
  <c r="BG107" i="15" s="1"/>
  <c r="BG48" i="15"/>
  <c r="BG111" i="15" s="1"/>
  <c r="BG71" i="15"/>
  <c r="BG134" i="15" s="1"/>
  <c r="BG56" i="15"/>
  <c r="BG119" i="15" s="1"/>
  <c r="BG101" i="15"/>
  <c r="BG51" i="15"/>
  <c r="BG114" i="15" s="1"/>
  <c r="BG76" i="15"/>
  <c r="BG139" i="15" s="1"/>
  <c r="BG72" i="15"/>
  <c r="BG135" i="15" s="1"/>
  <c r="BG91" i="15"/>
  <c r="BG154" i="15" s="1"/>
  <c r="BG73" i="15"/>
  <c r="BG136" i="15" s="1"/>
  <c r="BG75" i="15"/>
  <c r="BG138" i="15" s="1"/>
  <c r="BG94" i="15"/>
  <c r="BG157" i="15" s="1"/>
  <c r="BG52" i="15"/>
  <c r="BG115" i="15" s="1"/>
  <c r="BG83" i="15"/>
  <c r="BG146" i="15" s="1"/>
  <c r="BG68" i="15"/>
  <c r="BG131" i="15" s="1"/>
  <c r="BI38" i="15"/>
  <c r="CZ115" i="8"/>
  <c r="DB104" i="8"/>
  <c r="DB105" i="8"/>
  <c r="DB59" i="8"/>
  <c r="DB88" i="8"/>
  <c r="DB106" i="8"/>
  <c r="DB98" i="8"/>
  <c r="DB67" i="8"/>
  <c r="DB48" i="8"/>
  <c r="DB47" i="8"/>
  <c r="DB69" i="8"/>
  <c r="DB49" i="8"/>
  <c r="DB58" i="8"/>
  <c r="DB109" i="8"/>
  <c r="DB110" i="8"/>
  <c r="DB70" i="8"/>
  <c r="DB46" i="8"/>
  <c r="DB60" i="8"/>
  <c r="DB78" i="8"/>
  <c r="DB90" i="8"/>
  <c r="DB128" i="8"/>
  <c r="DB127" i="8"/>
  <c r="DB87" i="8"/>
  <c r="DB107" i="8"/>
  <c r="DB130" i="8"/>
  <c r="DB103" i="8"/>
  <c r="DB68" i="8"/>
  <c r="DB77" i="8"/>
  <c r="DB99" i="8"/>
  <c r="DB129" i="8"/>
  <c r="DB89" i="8"/>
  <c r="DB100" i="8"/>
  <c r="DB97" i="8"/>
  <c r="DB79" i="8"/>
  <c r="DB57" i="8"/>
  <c r="DB80" i="8"/>
  <c r="DB120" i="8" s="1"/>
  <c r="DB108" i="8"/>
  <c r="DB55" i="8"/>
  <c r="DB85" i="8"/>
  <c r="DB92" i="8"/>
  <c r="DB76" i="8"/>
  <c r="DB42" i="8"/>
  <c r="DB44" i="8"/>
  <c r="DB83" i="8"/>
  <c r="DB66" i="8"/>
  <c r="DB75" i="8"/>
  <c r="DB126" i="8"/>
  <c r="DB73" i="8"/>
  <c r="DB64" i="8"/>
  <c r="DB94" i="8"/>
  <c r="DB56" i="8"/>
  <c r="DB72" i="8"/>
  <c r="DB41" i="8"/>
  <c r="DB65" i="8"/>
  <c r="DB45" i="8"/>
  <c r="DB84" i="8"/>
  <c r="DB63" i="8"/>
  <c r="DB93" i="8"/>
  <c r="DB53" i="8"/>
  <c r="DB43" i="8"/>
  <c r="DB125" i="8"/>
  <c r="DB123" i="8"/>
  <c r="DB86" i="8"/>
  <c r="DB82" i="8"/>
  <c r="DB96" i="8"/>
  <c r="DB54" i="8"/>
  <c r="DB124" i="8"/>
  <c r="DB52" i="8"/>
  <c r="DB122" i="8"/>
  <c r="DB95" i="8"/>
  <c r="DB74" i="8"/>
  <c r="DB62" i="8"/>
  <c r="DC39" i="8"/>
  <c r="CZ118" i="8"/>
  <c r="CZ113" i="8"/>
  <c r="CZ120" i="8"/>
  <c r="CZ119" i="8"/>
  <c r="DA110" i="8"/>
  <c r="DA49" i="8"/>
  <c r="DA99" i="8"/>
  <c r="DA69" i="8"/>
  <c r="DA87" i="8"/>
  <c r="DA57" i="8"/>
  <c r="DA130" i="8"/>
  <c r="DA46" i="8"/>
  <c r="DA48" i="8"/>
  <c r="DA47" i="8"/>
  <c r="DA105" i="8"/>
  <c r="DA90" i="8"/>
  <c r="DA108" i="8"/>
  <c r="DA59" i="8"/>
  <c r="DA97" i="8"/>
  <c r="DA60" i="8"/>
  <c r="DA78" i="8"/>
  <c r="DA98" i="8"/>
  <c r="DA107" i="8"/>
  <c r="DA104" i="8"/>
  <c r="DA80" i="8"/>
  <c r="DA88" i="8"/>
  <c r="DA128" i="8"/>
  <c r="DA58" i="8"/>
  <c r="DA127" i="8"/>
  <c r="DA109" i="8"/>
  <c r="DA103" i="8"/>
  <c r="DA106" i="8"/>
  <c r="DA70" i="8"/>
  <c r="DA89" i="8"/>
  <c r="DA129" i="8"/>
  <c r="DA67" i="8"/>
  <c r="DA77" i="8"/>
  <c r="DA68" i="8"/>
  <c r="DA79" i="8"/>
  <c r="DA100" i="8"/>
  <c r="DA43" i="8"/>
  <c r="DA96" i="8"/>
  <c r="DA56" i="8"/>
  <c r="DA65" i="8"/>
  <c r="DA64" i="8"/>
  <c r="DA41" i="8"/>
  <c r="DA85" i="8"/>
  <c r="DA75" i="8"/>
  <c r="DA54" i="8"/>
  <c r="DA94" i="8"/>
  <c r="DA42" i="8"/>
  <c r="DA72" i="8"/>
  <c r="DA92" i="8"/>
  <c r="DA45" i="8"/>
  <c r="DA123" i="8"/>
  <c r="DA55" i="8"/>
  <c r="DA62" i="8"/>
  <c r="DA44" i="8"/>
  <c r="DA73" i="8"/>
  <c r="DA52" i="8"/>
  <c r="DA66" i="8"/>
  <c r="DA86" i="8"/>
  <c r="DA122" i="8"/>
  <c r="DA74" i="8"/>
  <c r="DA95" i="8"/>
  <c r="DA83" i="8"/>
  <c r="DA93" i="8"/>
  <c r="DA76" i="8"/>
  <c r="DA63" i="8"/>
  <c r="DA126" i="8"/>
  <c r="DA124" i="8"/>
  <c r="DA125" i="8"/>
  <c r="DA84" i="8"/>
  <c r="DA53" i="8"/>
  <c r="DA82" i="8"/>
  <c r="CZ116" i="8"/>
  <c r="CZ102" i="8"/>
  <c r="CZ112" i="8"/>
  <c r="CZ114" i="8"/>
  <c r="CZ117" i="8"/>
  <c r="BH70" i="15" a="1"/>
  <c r="BH54" i="15" a="1"/>
  <c r="BH39" i="15" a="1"/>
  <c r="BH45" i="15" a="1"/>
  <c r="BH91" i="15" a="1"/>
  <c r="BH43" i="15" a="1"/>
  <c r="BH97" i="15" a="1"/>
  <c r="BH57" i="15" a="1"/>
  <c r="BH98" i="15" a="1"/>
  <c r="BH99" i="15" a="1"/>
  <c r="BH68" i="15" a="1"/>
  <c r="BH69" i="15" a="1"/>
  <c r="BH44" i="15" a="1"/>
  <c r="BH51" i="15" a="1"/>
  <c r="BH77" i="15" a="1"/>
  <c r="DC109" i="8" a="1"/>
  <c r="DC86" i="8" a="1"/>
  <c r="DC82" i="8" a="1"/>
  <c r="DC42" i="8" a="1"/>
  <c r="DC56" i="8" a="1"/>
  <c r="DC62" i="8" a="1"/>
  <c r="DC64" i="8" a="1"/>
  <c r="DC126" i="8" a="1"/>
  <c r="DC59" i="8" a="1"/>
  <c r="DC93" i="8" a="1"/>
  <c r="DC129" i="8" a="1"/>
  <c r="DC108" i="8" a="1"/>
  <c r="DC58" i="8" a="1"/>
  <c r="DC63" i="8" a="1"/>
  <c r="DC52" i="8" a="1"/>
  <c r="DC45" i="8" a="1"/>
  <c r="DC41" i="8" a="1"/>
  <c r="BH95" i="15" a="1"/>
  <c r="BH94" i="15" a="1"/>
  <c r="BH64" i="15" a="1"/>
  <c r="BH75" i="15" a="1"/>
  <c r="BH90" i="15" a="1"/>
  <c r="BH58" i="15" a="1"/>
  <c r="BH80" i="15" a="1"/>
  <c r="BH48" i="15" a="1"/>
  <c r="BH46" i="15" a="1"/>
  <c r="BH79" i="15" a="1"/>
  <c r="BH53" i="15" a="1"/>
  <c r="BH89" i="15" a="1"/>
  <c r="BH61" i="15" a="1"/>
  <c r="BH96" i="15" a="1"/>
  <c r="BH66" i="15" a="1"/>
  <c r="DC60" i="8" a="1"/>
  <c r="DC106" i="8" a="1"/>
  <c r="DC54" i="8" a="1"/>
  <c r="DC73" i="8" a="1"/>
  <c r="DC53" i="8" a="1"/>
  <c r="DC123" i="8" a="1"/>
  <c r="DC44" i="8" a="1"/>
  <c r="DC90" i="8" a="1"/>
  <c r="DC72" i="8" a="1"/>
  <c r="DC104" i="8" a="1"/>
  <c r="DC49" i="8" a="1"/>
  <c r="DC124" i="8" a="1"/>
  <c r="DC96" i="8" a="1"/>
  <c r="DC74" i="8" a="1"/>
  <c r="DC95" i="8" a="1"/>
  <c r="DC57" i="8" a="1"/>
  <c r="DC89" i="8" a="1"/>
  <c r="BH59" i="15" a="1"/>
  <c r="BH87" i="15" a="1"/>
  <c r="BH60" i="15" a="1"/>
  <c r="BH65" i="15" a="1"/>
  <c r="BH82" i="15" a="1"/>
  <c r="BH47" i="15" a="1"/>
  <c r="BH81" i="15" a="1"/>
  <c r="BH92" i="15" a="1"/>
  <c r="BH50" i="15" a="1"/>
  <c r="BH100" i="15" a="1"/>
  <c r="BH88" i="15" a="1"/>
  <c r="BH52" i="15" a="1"/>
  <c r="BH93" i="15" a="1"/>
  <c r="BH62" i="15" a="1"/>
  <c r="BH78" i="15" a="1"/>
  <c r="BH55" i="15" a="1"/>
  <c r="DC92" i="8" a="1"/>
  <c r="DC65" i="8" a="1"/>
  <c r="DC88" i="8" a="1"/>
  <c r="DC43" i="8" a="1"/>
  <c r="DC122" i="8" a="1"/>
  <c r="DC107" i="8" a="1"/>
  <c r="DC48" i="8" a="1"/>
  <c r="DC128" i="8" a="1"/>
  <c r="DC83" i="8" a="1"/>
  <c r="DC87" i="8" a="1"/>
  <c r="DC110" i="8" a="1"/>
  <c r="DC76" i="8" a="1"/>
  <c r="DC100" i="8" a="1"/>
  <c r="DC127" i="8" a="1"/>
  <c r="DC98" i="8" a="1"/>
  <c r="DC97" i="8" a="1"/>
  <c r="DC67" i="8" a="1"/>
  <c r="DC69" i="8" a="1"/>
  <c r="DC68" i="8" a="1"/>
  <c r="BH73" i="15" a="1"/>
  <c r="BH74" i="15" a="1"/>
  <c r="BH83" i="15" a="1"/>
  <c r="BH86" i="15" a="1"/>
  <c r="BH67" i="15" a="1"/>
  <c r="BH71" i="15" a="1"/>
  <c r="BH84" i="15" a="1"/>
  <c r="BH102" i="15" a="1"/>
  <c r="BH72" i="15" a="1"/>
  <c r="BH76" i="15" a="1"/>
  <c r="BH49" i="15" a="1"/>
  <c r="BH56" i="15" a="1"/>
  <c r="BH85" i="15" a="1"/>
  <c r="BH101" i="15" a="1"/>
  <c r="BH63" i="15" a="1"/>
  <c r="DC75" i="8" a="1"/>
  <c r="DC125" i="8" a="1"/>
  <c r="DC103" i="8" a="1"/>
  <c r="DC78" i="8" a="1"/>
  <c r="DC105" i="8" a="1"/>
  <c r="DC99" i="8" a="1"/>
  <c r="DC80" i="8" a="1"/>
  <c r="DC79" i="8" a="1"/>
  <c r="DC47" i="8" a="1"/>
  <c r="DC77" i="8" a="1"/>
  <c r="DC46" i="8" a="1"/>
  <c r="DC130" i="8" a="1"/>
  <c r="DC55" i="8" a="1"/>
  <c r="DC66" i="8" a="1"/>
  <c r="DC94" i="8" a="1"/>
  <c r="DC84" i="8" a="1"/>
  <c r="DC85" i="8" a="1"/>
  <c r="DC70" i="8" a="1"/>
  <c r="BH63" i="15" l="1"/>
  <c r="BH126" i="15" s="1"/>
  <c r="BH101" i="15"/>
  <c r="BH85" i="15"/>
  <c r="BH148" i="15" s="1"/>
  <c r="BH56" i="15"/>
  <c r="BH119" i="15" s="1"/>
  <c r="BH49" i="15"/>
  <c r="BH112" i="15" s="1"/>
  <c r="BH76" i="15"/>
  <c r="BH139" i="15" s="1"/>
  <c r="BH72" i="15"/>
  <c r="BH135" i="15" s="1"/>
  <c r="BH102" i="15"/>
  <c r="BH162" i="15" s="1"/>
  <c r="BH84" i="15"/>
  <c r="BH147" i="15" s="1"/>
  <c r="BH71" i="15"/>
  <c r="BH134" i="15" s="1"/>
  <c r="BH67" i="15"/>
  <c r="BH130" i="15" s="1"/>
  <c r="BH86" i="15"/>
  <c r="BH149" i="15" s="1"/>
  <c r="BH83" i="15"/>
  <c r="BH146" i="15" s="1"/>
  <c r="BH74" i="15"/>
  <c r="BH137" i="15" s="1"/>
  <c r="BH73" i="15"/>
  <c r="BH136" i="15" s="1"/>
  <c r="BH55" i="15"/>
  <c r="BH118" i="15" s="1"/>
  <c r="BH78" i="15"/>
  <c r="BH141" i="15" s="1"/>
  <c r="BH62" i="15"/>
  <c r="BH125" i="15" s="1"/>
  <c r="BH93" i="15"/>
  <c r="BH156" i="15" s="1"/>
  <c r="BH52" i="15"/>
  <c r="BH115" i="15" s="1"/>
  <c r="BH88" i="15"/>
  <c r="BH151" i="15" s="1"/>
  <c r="BH100" i="15"/>
  <c r="BH50" i="15"/>
  <c r="BH113" i="15" s="1"/>
  <c r="BH92" i="15"/>
  <c r="BH155" i="15" s="1"/>
  <c r="BH81" i="15"/>
  <c r="BH144" i="15" s="1"/>
  <c r="BH47" i="15"/>
  <c r="BH110" i="15" s="1"/>
  <c r="BH82" i="15"/>
  <c r="BH145" i="15" s="1"/>
  <c r="BH65" i="15"/>
  <c r="BH128" i="15" s="1"/>
  <c r="BH60" i="15"/>
  <c r="BH123" i="15" s="1"/>
  <c r="BH87" i="15"/>
  <c r="BH150" i="15" s="1"/>
  <c r="BH59" i="15"/>
  <c r="BH122" i="15" s="1"/>
  <c r="BH66" i="15"/>
  <c r="BH129" i="15" s="1"/>
  <c r="BH96" i="15"/>
  <c r="BH159" i="15" s="1"/>
  <c r="BH61" i="15"/>
  <c r="BH124" i="15" s="1"/>
  <c r="BH89" i="15"/>
  <c r="BH152" i="15" s="1"/>
  <c r="BH53" i="15"/>
  <c r="BH116" i="15" s="1"/>
  <c r="BH79" i="15"/>
  <c r="BH142" i="15" s="1"/>
  <c r="BH46" i="15"/>
  <c r="BH109" i="15" s="1"/>
  <c r="BH48" i="15"/>
  <c r="BH111" i="15" s="1"/>
  <c r="BH80" i="15"/>
  <c r="BH143" i="15" s="1"/>
  <c r="BH58" i="15"/>
  <c r="BH121" i="15" s="1"/>
  <c r="BH90" i="15"/>
  <c r="BH153" i="15" s="1"/>
  <c r="BH75" i="15"/>
  <c r="BH138" i="15" s="1"/>
  <c r="BH64" i="15"/>
  <c r="BH127" i="15" s="1"/>
  <c r="BH94" i="15"/>
  <c r="BH157" i="15" s="1"/>
  <c r="BH95" i="15"/>
  <c r="BH158" i="15" s="1"/>
  <c r="BH77" i="15"/>
  <c r="BH140" i="15" s="1"/>
  <c r="BH51" i="15"/>
  <c r="BH114" i="15" s="1"/>
  <c r="BH44" i="15"/>
  <c r="BH107" i="15" s="1"/>
  <c r="BH69" i="15"/>
  <c r="BH132" i="15" s="1"/>
  <c r="BH68" i="15"/>
  <c r="BH131" i="15" s="1"/>
  <c r="BH99" i="15"/>
  <c r="BH98" i="15"/>
  <c r="BH161" i="15" s="1"/>
  <c r="BH57" i="15"/>
  <c r="BH120" i="15" s="1"/>
  <c r="BH97" i="15"/>
  <c r="BH160" i="15" s="1"/>
  <c r="BH43" i="15"/>
  <c r="BH106" i="15" s="1"/>
  <c r="BH91" i="15"/>
  <c r="BH154" i="15" s="1"/>
  <c r="BH45" i="15"/>
  <c r="BH108" i="15" s="1"/>
  <c r="BH39" i="15"/>
  <c r="BH105" i="15" s="1"/>
  <c r="BH54" i="15"/>
  <c r="BH117" i="15" s="1"/>
  <c r="BH70" i="15"/>
  <c r="BH133" i="15" s="1"/>
  <c r="BJ38" i="15"/>
  <c r="DB117" i="8"/>
  <c r="DB113" i="8"/>
  <c r="DB114" i="8"/>
  <c r="DC128" i="8"/>
  <c r="DC107" i="8"/>
  <c r="DC100" i="8"/>
  <c r="DC110" i="8"/>
  <c r="DC106" i="8"/>
  <c r="DC70" i="8"/>
  <c r="DC47" i="8"/>
  <c r="DC104" i="8"/>
  <c r="DC129" i="8"/>
  <c r="DC109" i="8"/>
  <c r="DC68" i="8"/>
  <c r="DC48" i="8"/>
  <c r="DC57" i="8"/>
  <c r="DC90" i="8"/>
  <c r="DC69" i="8"/>
  <c r="DC105" i="8"/>
  <c r="DC49" i="8"/>
  <c r="DC89" i="8"/>
  <c r="DC59" i="8"/>
  <c r="DC58" i="8"/>
  <c r="DC97" i="8"/>
  <c r="DC103" i="8"/>
  <c r="DC46" i="8"/>
  <c r="DC79" i="8"/>
  <c r="DC60" i="8"/>
  <c r="DC78" i="8"/>
  <c r="DC80" i="8"/>
  <c r="DC108" i="8"/>
  <c r="DC127" i="8"/>
  <c r="DC99" i="8"/>
  <c r="DC87" i="8"/>
  <c r="DC130" i="8"/>
  <c r="DC88" i="8"/>
  <c r="DC98" i="8"/>
  <c r="DC67" i="8"/>
  <c r="DC77" i="8"/>
  <c r="DC44" i="8"/>
  <c r="DC84" i="8"/>
  <c r="DC124" i="8"/>
  <c r="DC83" i="8"/>
  <c r="DC93" i="8"/>
  <c r="DC73" i="8"/>
  <c r="DC64" i="8"/>
  <c r="DC42" i="8"/>
  <c r="DC55" i="8"/>
  <c r="DC82" i="8"/>
  <c r="DC75" i="8"/>
  <c r="DC74" i="8"/>
  <c r="DC126" i="8"/>
  <c r="DC72" i="8"/>
  <c r="DC41" i="8"/>
  <c r="DC45" i="8"/>
  <c r="DC96" i="8"/>
  <c r="DC54" i="8"/>
  <c r="DC122" i="8"/>
  <c r="DC53" i="8"/>
  <c r="DC43" i="8"/>
  <c r="DC62" i="8"/>
  <c r="DC125" i="8"/>
  <c r="DC123" i="8"/>
  <c r="DC65" i="8"/>
  <c r="DC86" i="8"/>
  <c r="DC63" i="8"/>
  <c r="DC66" i="8"/>
  <c r="DC52" i="8"/>
  <c r="DC85" i="8"/>
  <c r="DC95" i="8"/>
  <c r="DC94" i="8"/>
  <c r="DC92" i="8"/>
  <c r="DC56" i="8"/>
  <c r="DC76" i="8"/>
  <c r="DB115" i="8"/>
  <c r="DD39" i="8"/>
  <c r="DB116" i="8"/>
  <c r="DB118" i="8"/>
  <c r="DB119" i="8"/>
  <c r="DB102" i="8"/>
  <c r="DB112" i="8"/>
  <c r="DA115" i="8"/>
  <c r="DA117" i="8"/>
  <c r="DA118" i="8"/>
  <c r="DA119" i="8"/>
  <c r="DA120" i="8"/>
  <c r="DA116" i="8"/>
  <c r="DA114" i="8"/>
  <c r="DA102" i="8"/>
  <c r="DA112" i="8"/>
  <c r="DA113" i="8"/>
  <c r="BI98" i="15" a="1"/>
  <c r="BI100" i="15" a="1"/>
  <c r="BI84" i="15" a="1"/>
  <c r="BI97" i="15" a="1"/>
  <c r="BI71" i="15" a="1"/>
  <c r="BI89" i="15" a="1"/>
  <c r="BI95" i="15" a="1"/>
  <c r="BI86" i="15" a="1"/>
  <c r="BI90" i="15" a="1"/>
  <c r="BI54" i="15" a="1"/>
  <c r="BI75" i="15" a="1"/>
  <c r="BI80" i="15" a="1"/>
  <c r="BI91" i="15" a="1"/>
  <c r="BI65" i="15" a="1"/>
  <c r="BI79" i="15" a="1"/>
  <c r="DD96" i="8" a="1"/>
  <c r="DD95" i="8" a="1"/>
  <c r="DD104" i="8" a="1"/>
  <c r="DD43" i="8" a="1"/>
  <c r="DD105" i="8" a="1"/>
  <c r="DD77" i="8" a="1"/>
  <c r="DD90" i="8" a="1"/>
  <c r="DD66" i="8" a="1"/>
  <c r="DD98" i="8" a="1"/>
  <c r="DD110" i="8" a="1"/>
  <c r="DD68" i="8" a="1"/>
  <c r="DD130" i="8" a="1"/>
  <c r="DD127" i="8" a="1"/>
  <c r="DD125" i="8" a="1"/>
  <c r="BI74" i="15" a="1"/>
  <c r="BI72" i="15" a="1"/>
  <c r="BI57" i="15" a="1"/>
  <c r="BI39" i="15" a="1"/>
  <c r="BI93" i="15" a="1"/>
  <c r="BI68" i="15" a="1"/>
  <c r="BI77" i="15" a="1"/>
  <c r="BI49" i="15" a="1"/>
  <c r="BI61" i="15" a="1"/>
  <c r="BI88" i="15" a="1"/>
  <c r="BI56" i="15" a="1"/>
  <c r="BI48" i="15" a="1"/>
  <c r="BI47" i="15" a="1"/>
  <c r="BI83" i="15" a="1"/>
  <c r="BI67" i="15" a="1"/>
  <c r="DD44" i="8" a="1"/>
  <c r="DD72" i="8" a="1"/>
  <c r="DD75" i="8" a="1"/>
  <c r="DD58" i="8" a="1"/>
  <c r="DD126" i="8" a="1"/>
  <c r="DD65" i="8" a="1"/>
  <c r="DD64" i="8" a="1"/>
  <c r="DD97" i="8" a="1"/>
  <c r="DD53" i="8" a="1"/>
  <c r="DD78" i="8" a="1"/>
  <c r="DD124" i="8" a="1"/>
  <c r="DD123" i="8" a="1"/>
  <c r="DD76" i="8" a="1"/>
  <c r="DD70" i="8" a="1"/>
  <c r="DD49" i="8" a="1"/>
  <c r="DD56" i="8" a="1"/>
  <c r="DD48" i="8" a="1"/>
  <c r="DD60" i="8" a="1"/>
  <c r="DD80" i="8" a="1"/>
  <c r="DD99" i="8" a="1"/>
  <c r="DD79" i="8" a="1"/>
  <c r="BI101" i="15" a="1"/>
  <c r="BI52" i="15" a="1"/>
  <c r="BI63" i="15" a="1"/>
  <c r="BI73" i="15" a="1"/>
  <c r="BI43" i="15" a="1"/>
  <c r="BI50" i="15" a="1"/>
  <c r="BI53" i="15" a="1"/>
  <c r="BI55" i="15" a="1"/>
  <c r="BI81" i="15" a="1"/>
  <c r="BI46" i="15" a="1"/>
  <c r="BI59" i="15" a="1"/>
  <c r="BI99" i="15" a="1"/>
  <c r="BI82" i="15" a="1"/>
  <c r="BI51" i="15" a="1"/>
  <c r="BI62" i="15" a="1"/>
  <c r="BI44" i="15" a="1"/>
  <c r="DD46" i="8" a="1"/>
  <c r="DD41" i="8" a="1"/>
  <c r="DD128" i="8" a="1"/>
  <c r="DD86" i="8" a="1"/>
  <c r="DD84" i="8" a="1"/>
  <c r="DD129" i="8" a="1"/>
  <c r="DD106" i="8" a="1"/>
  <c r="DD74" i="8" a="1"/>
  <c r="DD94" i="8" a="1"/>
  <c r="DD52" i="8" a="1"/>
  <c r="DD62" i="8" a="1"/>
  <c r="DD82" i="8" a="1"/>
  <c r="DD87" i="8" a="1"/>
  <c r="BI70" i="15" a="1"/>
  <c r="BI78" i="15" a="1"/>
  <c r="BI85" i="15" a="1"/>
  <c r="BI58" i="15" a="1"/>
  <c r="BI66" i="15" a="1"/>
  <c r="BI92" i="15" a="1"/>
  <c r="BI64" i="15" a="1"/>
  <c r="BI69" i="15" a="1"/>
  <c r="BI87" i="15" a="1"/>
  <c r="BI96" i="15" a="1"/>
  <c r="BI60" i="15" a="1"/>
  <c r="BI102" i="15" a="1"/>
  <c r="BI94" i="15" a="1"/>
  <c r="BI76" i="15" a="1"/>
  <c r="BI45" i="15" a="1"/>
  <c r="DD54" i="8" a="1"/>
  <c r="DD103" i="8" a="1"/>
  <c r="DD107" i="8" a="1"/>
  <c r="DD47" i="8" a="1"/>
  <c r="DD45" i="8" a="1"/>
  <c r="DD55" i="8" a="1"/>
  <c r="DD85" i="8" a="1"/>
  <c r="DD88" i="8" a="1"/>
  <c r="DD73" i="8" a="1"/>
  <c r="DD109" i="8" a="1"/>
  <c r="DD59" i="8" a="1"/>
  <c r="DD63" i="8" a="1"/>
  <c r="DD57" i="8" a="1"/>
  <c r="DD100" i="8" a="1"/>
  <c r="DD69" i="8" a="1"/>
  <c r="DD67" i="8" a="1"/>
  <c r="DD83" i="8" a="1"/>
  <c r="DD122" i="8" a="1"/>
  <c r="DD108" i="8" a="1"/>
  <c r="DD93" i="8" a="1"/>
  <c r="DD92" i="8" a="1"/>
  <c r="DD89" i="8" a="1"/>
  <c r="DD42" i="8" a="1"/>
  <c r="BI45" i="15" l="1"/>
  <c r="BI108" i="15" s="1"/>
  <c r="BI76" i="15"/>
  <c r="BI139" i="15" s="1"/>
  <c r="BI94" i="15"/>
  <c r="BI157" i="15" s="1"/>
  <c r="BI102" i="15"/>
  <c r="BI162" i="15" s="1"/>
  <c r="BI60" i="15"/>
  <c r="BI123" i="15" s="1"/>
  <c r="BI96" i="15"/>
  <c r="BI159" i="15" s="1"/>
  <c r="BI87" i="15"/>
  <c r="BI150" i="15" s="1"/>
  <c r="BI69" i="15"/>
  <c r="BI132" i="15" s="1"/>
  <c r="BI64" i="15"/>
  <c r="BI127" i="15" s="1"/>
  <c r="BI92" i="15"/>
  <c r="BI155" i="15" s="1"/>
  <c r="BI66" i="15"/>
  <c r="BI129" i="15" s="1"/>
  <c r="BI58" i="15"/>
  <c r="BI121" i="15" s="1"/>
  <c r="BI85" i="15"/>
  <c r="BI148" i="15" s="1"/>
  <c r="BI78" i="15"/>
  <c r="BI141" i="15" s="1"/>
  <c r="BI70" i="15"/>
  <c r="BI133" i="15" s="1"/>
  <c r="BI44" i="15"/>
  <c r="BI107" i="15" s="1"/>
  <c r="BI62" i="15"/>
  <c r="BI125" i="15" s="1"/>
  <c r="BI51" i="15"/>
  <c r="BI114" i="15" s="1"/>
  <c r="BI82" i="15"/>
  <c r="BI145" i="15" s="1"/>
  <c r="BI99" i="15"/>
  <c r="BI59" i="15"/>
  <c r="BI122" i="15" s="1"/>
  <c r="BI46" i="15"/>
  <c r="BI109" i="15" s="1"/>
  <c r="BI81" i="15"/>
  <c r="BI144" i="15" s="1"/>
  <c r="BI55" i="15"/>
  <c r="BI118" i="15" s="1"/>
  <c r="BI53" i="15"/>
  <c r="BI116" i="15" s="1"/>
  <c r="BI50" i="15"/>
  <c r="BI113" i="15" s="1"/>
  <c r="BI43" i="15"/>
  <c r="BI106" i="15" s="1"/>
  <c r="BI73" i="15"/>
  <c r="BI136" i="15" s="1"/>
  <c r="BI63" i="15"/>
  <c r="BI126" i="15" s="1"/>
  <c r="BI52" i="15"/>
  <c r="BI115" i="15" s="1"/>
  <c r="BI101" i="15"/>
  <c r="BI67" i="15"/>
  <c r="BI130" i="15" s="1"/>
  <c r="BI83" i="15"/>
  <c r="BI146" i="15" s="1"/>
  <c r="BI47" i="15"/>
  <c r="BI110" i="15" s="1"/>
  <c r="BI48" i="15"/>
  <c r="BI111" i="15" s="1"/>
  <c r="BI56" i="15"/>
  <c r="BI119" i="15" s="1"/>
  <c r="BI88" i="15"/>
  <c r="BI151" i="15" s="1"/>
  <c r="BI61" i="15"/>
  <c r="BI124" i="15" s="1"/>
  <c r="BI49" i="15"/>
  <c r="BI112" i="15" s="1"/>
  <c r="BI77" i="15"/>
  <c r="BI140" i="15" s="1"/>
  <c r="BI68" i="15"/>
  <c r="BI131" i="15" s="1"/>
  <c r="BI93" i="15"/>
  <c r="BI156" i="15" s="1"/>
  <c r="BI39" i="15"/>
  <c r="BI105" i="15" s="1"/>
  <c r="BI57" i="15"/>
  <c r="BI120" i="15" s="1"/>
  <c r="BI72" i="15"/>
  <c r="BI135" i="15" s="1"/>
  <c r="BI74" i="15"/>
  <c r="BI137" i="15" s="1"/>
  <c r="BI79" i="15"/>
  <c r="BI142" i="15" s="1"/>
  <c r="BI65" i="15"/>
  <c r="BI128" i="15" s="1"/>
  <c r="BI91" i="15"/>
  <c r="BI154" i="15" s="1"/>
  <c r="BI80" i="15"/>
  <c r="BI143" i="15" s="1"/>
  <c r="BI75" i="15"/>
  <c r="BI138" i="15" s="1"/>
  <c r="BI54" i="15"/>
  <c r="BI117" i="15" s="1"/>
  <c r="BI90" i="15"/>
  <c r="BI153" i="15" s="1"/>
  <c r="BI86" i="15"/>
  <c r="BI149" i="15" s="1"/>
  <c r="BI95" i="15"/>
  <c r="BI158" i="15" s="1"/>
  <c r="BI89" i="15"/>
  <c r="BI152" i="15" s="1"/>
  <c r="BI71" i="15"/>
  <c r="BI134" i="15" s="1"/>
  <c r="BI97" i="15"/>
  <c r="BI160" i="15" s="1"/>
  <c r="BI84" i="15"/>
  <c r="BI147" i="15" s="1"/>
  <c r="BI100" i="15"/>
  <c r="BI98" i="15"/>
  <c r="BI161" i="15" s="1"/>
  <c r="BK38" i="15"/>
  <c r="DC116" i="8"/>
  <c r="DC114" i="8"/>
  <c r="DC113" i="8"/>
  <c r="DC118" i="8"/>
  <c r="DD128" i="8"/>
  <c r="DD129" i="8"/>
  <c r="DD103" i="8"/>
  <c r="DD106" i="8"/>
  <c r="DD68" i="8"/>
  <c r="DD90" i="8"/>
  <c r="DD127" i="8"/>
  <c r="DD99" i="8"/>
  <c r="DD69" i="8"/>
  <c r="DD58" i="8"/>
  <c r="DD100" i="8"/>
  <c r="DD97" i="8"/>
  <c r="DD70" i="8"/>
  <c r="DD60" i="8"/>
  <c r="DD57" i="8"/>
  <c r="DD47" i="8"/>
  <c r="DD87" i="8"/>
  <c r="DD107" i="8"/>
  <c r="DD104" i="8"/>
  <c r="DD59" i="8"/>
  <c r="DD109" i="8"/>
  <c r="DD110" i="8"/>
  <c r="DD88" i="8"/>
  <c r="DD67" i="8"/>
  <c r="DD77" i="8"/>
  <c r="DD48" i="8"/>
  <c r="DD80" i="8"/>
  <c r="DD108" i="8"/>
  <c r="DD105" i="8"/>
  <c r="DD49" i="8"/>
  <c r="DD89" i="8"/>
  <c r="DD130" i="8"/>
  <c r="DD46" i="8"/>
  <c r="DD98" i="8"/>
  <c r="DD79" i="8"/>
  <c r="DD78" i="8"/>
  <c r="DD55" i="8"/>
  <c r="DD82" i="8"/>
  <c r="DD44" i="8"/>
  <c r="DD124" i="8"/>
  <c r="DD63" i="8"/>
  <c r="DD52" i="8"/>
  <c r="DD85" i="8"/>
  <c r="DD122" i="8"/>
  <c r="DD92" i="8"/>
  <c r="DD86" i="8"/>
  <c r="DD84" i="8"/>
  <c r="DD95" i="8"/>
  <c r="DD74" i="8"/>
  <c r="DD126" i="8"/>
  <c r="DD73" i="8"/>
  <c r="DD53" i="8"/>
  <c r="DD94" i="8"/>
  <c r="DD76" i="8"/>
  <c r="DD125" i="8"/>
  <c r="DD42" i="8"/>
  <c r="DD65" i="8"/>
  <c r="DD83" i="8"/>
  <c r="DD66" i="8"/>
  <c r="DD93" i="8"/>
  <c r="DD75" i="8"/>
  <c r="DD43" i="8"/>
  <c r="DD56" i="8"/>
  <c r="DD72" i="8"/>
  <c r="DD62" i="8"/>
  <c r="DD45" i="8"/>
  <c r="DD96" i="8"/>
  <c r="DD54" i="8"/>
  <c r="DD64" i="8"/>
  <c r="DD41" i="8"/>
  <c r="DD123" i="8"/>
  <c r="DE39" i="8"/>
  <c r="DC117" i="8"/>
  <c r="DC119" i="8"/>
  <c r="DC112" i="8"/>
  <c r="DC102" i="8"/>
  <c r="DC115" i="8"/>
  <c r="DC120" i="8"/>
  <c r="BJ62" i="15" a="1"/>
  <c r="BJ84" i="15" a="1"/>
  <c r="BJ46" i="15" a="1"/>
  <c r="BJ67" i="15" a="1"/>
  <c r="BJ47" i="15" a="1"/>
  <c r="BJ82" i="15" a="1"/>
  <c r="BJ97" i="15" a="1"/>
  <c r="BJ74" i="15" a="1"/>
  <c r="BJ87" i="15" a="1"/>
  <c r="BJ70" i="15" a="1"/>
  <c r="BJ66" i="15" a="1"/>
  <c r="BJ49" i="15" a="1"/>
  <c r="BJ63" i="15" a="1"/>
  <c r="BJ83" i="15" a="1"/>
  <c r="BJ57" i="15" a="1"/>
  <c r="DE98" i="8" a="1"/>
  <c r="DE126" i="8" a="1"/>
  <c r="DE65" i="8" a="1"/>
  <c r="DE128" i="8" a="1"/>
  <c r="DE74" i="8" a="1"/>
  <c r="DE80" i="8" a="1"/>
  <c r="DE68" i="8" a="1"/>
  <c r="DE123" i="8" a="1"/>
  <c r="DE82" i="8" a="1"/>
  <c r="DE108" i="8" a="1"/>
  <c r="DE104" i="8" a="1"/>
  <c r="DE45" i="8" a="1"/>
  <c r="DE43" i="8" a="1"/>
  <c r="DE124" i="8" a="1"/>
  <c r="DE125" i="8" a="1"/>
  <c r="BJ39" i="15" a="1"/>
  <c r="BJ58" i="15" a="1"/>
  <c r="BJ92" i="15" a="1"/>
  <c r="BJ68" i="15" a="1"/>
  <c r="BJ75" i="15" a="1"/>
  <c r="BJ64" i="15" a="1"/>
  <c r="BJ48" i="15" a="1"/>
  <c r="BJ43" i="15" a="1"/>
  <c r="BJ52" i="15" a="1"/>
  <c r="BJ59" i="15" a="1"/>
  <c r="BJ76" i="15" a="1"/>
  <c r="BJ73" i="15" a="1"/>
  <c r="BJ79" i="15" a="1"/>
  <c r="BJ72" i="15" a="1"/>
  <c r="BJ98" i="15" a="1"/>
  <c r="DE96" i="8" a="1"/>
  <c r="DE130" i="8" a="1"/>
  <c r="DE52" i="8" a="1"/>
  <c r="DE76" i="8" a="1"/>
  <c r="DE92" i="8" a="1"/>
  <c r="DE67" i="8" a="1"/>
  <c r="DE46" i="8" a="1"/>
  <c r="DE47" i="8" a="1"/>
  <c r="DE78" i="8" a="1"/>
  <c r="DE56" i="8" a="1"/>
  <c r="DE99" i="8" a="1"/>
  <c r="DE63" i="8" a="1"/>
  <c r="DE129" i="8" a="1"/>
  <c r="DE49" i="8" a="1"/>
  <c r="DE107" i="8" a="1"/>
  <c r="BJ81" i="15" a="1"/>
  <c r="BJ80" i="15" a="1"/>
  <c r="BJ90" i="15" a="1"/>
  <c r="BJ65" i="15" a="1"/>
  <c r="BJ56" i="15" a="1"/>
  <c r="BJ91" i="15" a="1"/>
  <c r="BJ45" i="15" a="1"/>
  <c r="BJ96" i="15" a="1"/>
  <c r="BJ71" i="15" a="1"/>
  <c r="BJ86" i="15" a="1"/>
  <c r="BJ102" i="15" a="1"/>
  <c r="BJ95" i="15" a="1"/>
  <c r="BJ89" i="15" a="1"/>
  <c r="BJ55" i="15" a="1"/>
  <c r="BJ53" i="15" a="1"/>
  <c r="BJ54" i="15" a="1"/>
  <c r="DE62" i="8" a="1"/>
  <c r="DE106" i="8" a="1"/>
  <c r="DE88" i="8" a="1"/>
  <c r="DE95" i="8" a="1"/>
  <c r="DE69" i="8" a="1"/>
  <c r="DE72" i="8" a="1"/>
  <c r="DE122" i="8" a="1"/>
  <c r="DE55" i="8" a="1"/>
  <c r="DE79" i="8" a="1"/>
  <c r="DE54" i="8" a="1"/>
  <c r="DE75" i="8" a="1"/>
  <c r="DE84" i="8" a="1"/>
  <c r="DE86" i="8" a="1"/>
  <c r="DE70" i="8" a="1"/>
  <c r="DE58" i="8" a="1"/>
  <c r="DE66" i="8" a="1"/>
  <c r="DE53" i="8" a="1"/>
  <c r="DE48" i="8" a="1"/>
  <c r="DE41" i="8" a="1"/>
  <c r="DE89" i="8" a="1"/>
  <c r="BJ77" i="15" a="1"/>
  <c r="BJ85" i="15" a="1"/>
  <c r="BJ99" i="15" a="1"/>
  <c r="BJ88" i="15" a="1"/>
  <c r="BJ94" i="15" a="1"/>
  <c r="BJ78" i="15" a="1"/>
  <c r="BJ69" i="15" a="1"/>
  <c r="BJ101" i="15" a="1"/>
  <c r="BJ100" i="15" a="1"/>
  <c r="BJ44" i="15" a="1"/>
  <c r="BJ51" i="15" a="1"/>
  <c r="BJ50" i="15" a="1"/>
  <c r="BJ93" i="15" a="1"/>
  <c r="BJ61" i="15" a="1"/>
  <c r="BJ60" i="15" a="1"/>
  <c r="DE57" i="8" a="1"/>
  <c r="DE93" i="8" a="1"/>
  <c r="DE85" i="8" a="1"/>
  <c r="DE87" i="8" a="1"/>
  <c r="DE105" i="8" a="1"/>
  <c r="DE110" i="8" a="1"/>
  <c r="DE59" i="8" a="1"/>
  <c r="DE77" i="8" a="1"/>
  <c r="DE73" i="8" a="1"/>
  <c r="DE100" i="8" a="1"/>
  <c r="DE103" i="8" a="1"/>
  <c r="DE64" i="8" a="1"/>
  <c r="DE109" i="8" a="1"/>
  <c r="DE83" i="8" a="1"/>
  <c r="DE42" i="8" a="1"/>
  <c r="DE97" i="8" a="1"/>
  <c r="DE94" i="8" a="1"/>
  <c r="DE127" i="8" a="1"/>
  <c r="DE44" i="8" a="1"/>
  <c r="DE90" i="8" a="1"/>
  <c r="DE60" i="8" a="1"/>
  <c r="BJ60" i="15" l="1"/>
  <c r="BJ123" i="15" s="1"/>
  <c r="BJ61" i="15"/>
  <c r="BJ124" i="15" s="1"/>
  <c r="BJ93" i="15"/>
  <c r="BJ156" i="15" s="1"/>
  <c r="BJ50" i="15"/>
  <c r="BJ113" i="15" s="1"/>
  <c r="BJ51" i="15"/>
  <c r="BJ114" i="15" s="1"/>
  <c r="BJ44" i="15"/>
  <c r="BJ107" i="15" s="1"/>
  <c r="BJ100" i="15"/>
  <c r="BJ101" i="15"/>
  <c r="BJ69" i="15"/>
  <c r="BJ132" i="15" s="1"/>
  <c r="BJ78" i="15"/>
  <c r="BJ141" i="15" s="1"/>
  <c r="BJ94" i="15"/>
  <c r="BJ157" i="15" s="1"/>
  <c r="BJ88" i="15"/>
  <c r="BJ151" i="15" s="1"/>
  <c r="BJ99" i="15"/>
  <c r="BJ85" i="15"/>
  <c r="BJ148" i="15" s="1"/>
  <c r="BJ77" i="15"/>
  <c r="BJ140" i="15" s="1"/>
  <c r="BJ54" i="15"/>
  <c r="BJ117" i="15" s="1"/>
  <c r="BJ53" i="15"/>
  <c r="BJ116" i="15" s="1"/>
  <c r="BJ55" i="15"/>
  <c r="BJ118" i="15" s="1"/>
  <c r="BJ89" i="15"/>
  <c r="BJ152" i="15" s="1"/>
  <c r="BJ95" i="15"/>
  <c r="BJ158" i="15" s="1"/>
  <c r="BJ102" i="15"/>
  <c r="BJ162" i="15" s="1"/>
  <c r="BJ86" i="15"/>
  <c r="BJ149" i="15" s="1"/>
  <c r="BJ71" i="15"/>
  <c r="BJ134" i="15" s="1"/>
  <c r="BJ96" i="15"/>
  <c r="BJ159" i="15" s="1"/>
  <c r="BJ45" i="15"/>
  <c r="BJ108" i="15" s="1"/>
  <c r="BJ91" i="15"/>
  <c r="BJ154" i="15" s="1"/>
  <c r="BJ56" i="15"/>
  <c r="BJ119" i="15" s="1"/>
  <c r="BJ65" i="15"/>
  <c r="BJ128" i="15" s="1"/>
  <c r="BJ90" i="15"/>
  <c r="BJ153" i="15" s="1"/>
  <c r="BJ80" i="15"/>
  <c r="BJ143" i="15" s="1"/>
  <c r="BJ81" i="15"/>
  <c r="BJ144" i="15" s="1"/>
  <c r="BJ98" i="15"/>
  <c r="BJ161" i="15" s="1"/>
  <c r="BJ72" i="15"/>
  <c r="BJ135" i="15" s="1"/>
  <c r="BJ79" i="15"/>
  <c r="BJ142" i="15" s="1"/>
  <c r="BJ73" i="15"/>
  <c r="BJ136" i="15" s="1"/>
  <c r="BJ76" i="15"/>
  <c r="BJ139" i="15" s="1"/>
  <c r="BJ59" i="15"/>
  <c r="BJ122" i="15" s="1"/>
  <c r="BJ52" i="15"/>
  <c r="BJ115" i="15" s="1"/>
  <c r="BJ43" i="15"/>
  <c r="BJ106" i="15" s="1"/>
  <c r="BJ48" i="15"/>
  <c r="BJ111" i="15" s="1"/>
  <c r="BJ64" i="15"/>
  <c r="BJ127" i="15" s="1"/>
  <c r="BJ75" i="15"/>
  <c r="BJ138" i="15" s="1"/>
  <c r="BJ68" i="15"/>
  <c r="BJ131" i="15" s="1"/>
  <c r="BJ92" i="15"/>
  <c r="BJ155" i="15" s="1"/>
  <c r="BJ58" i="15"/>
  <c r="BJ121" i="15" s="1"/>
  <c r="BJ39" i="15"/>
  <c r="BJ105" i="15" s="1"/>
  <c r="BJ57" i="15"/>
  <c r="BJ120" i="15" s="1"/>
  <c r="BJ83" i="15"/>
  <c r="BJ146" i="15" s="1"/>
  <c r="BJ63" i="15"/>
  <c r="BJ126" i="15" s="1"/>
  <c r="BJ49" i="15"/>
  <c r="BJ112" i="15" s="1"/>
  <c r="BJ66" i="15"/>
  <c r="BJ129" i="15" s="1"/>
  <c r="BJ70" i="15"/>
  <c r="BJ133" i="15" s="1"/>
  <c r="BJ87" i="15"/>
  <c r="BJ150" i="15" s="1"/>
  <c r="BJ74" i="15"/>
  <c r="BJ137" i="15" s="1"/>
  <c r="BJ97" i="15"/>
  <c r="BJ160" i="15" s="1"/>
  <c r="BJ82" i="15"/>
  <c r="BJ145" i="15" s="1"/>
  <c r="BJ47" i="15"/>
  <c r="BJ110" i="15" s="1"/>
  <c r="BJ67" i="15"/>
  <c r="BJ130" i="15" s="1"/>
  <c r="BJ46" i="15"/>
  <c r="BJ109" i="15" s="1"/>
  <c r="BJ84" i="15"/>
  <c r="BJ147" i="15" s="1"/>
  <c r="BJ62" i="15"/>
  <c r="BJ125" i="15" s="1"/>
  <c r="BL38" i="15"/>
  <c r="DD115" i="8"/>
  <c r="DD119" i="8"/>
  <c r="DD117" i="8"/>
  <c r="DD118" i="8"/>
  <c r="DD113" i="8"/>
  <c r="DE127" i="8"/>
  <c r="DE58" i="8"/>
  <c r="DE109" i="8"/>
  <c r="DE110" i="8"/>
  <c r="DE103" i="8"/>
  <c r="DE46" i="8"/>
  <c r="DE77" i="8"/>
  <c r="DE79" i="8"/>
  <c r="DE108" i="8"/>
  <c r="DE90" i="8"/>
  <c r="DE47" i="8"/>
  <c r="DE99" i="8"/>
  <c r="DE69" i="8"/>
  <c r="DE104" i="8"/>
  <c r="DE129" i="8"/>
  <c r="DE105" i="8"/>
  <c r="DE49" i="8"/>
  <c r="DE130" i="8"/>
  <c r="DE100" i="8"/>
  <c r="DE67" i="8"/>
  <c r="DE60" i="8"/>
  <c r="DE78" i="8"/>
  <c r="DE89" i="8"/>
  <c r="DE59" i="8"/>
  <c r="DE88" i="8"/>
  <c r="DE106" i="8"/>
  <c r="DE70" i="8"/>
  <c r="DE98" i="8"/>
  <c r="DE48" i="8"/>
  <c r="DE57" i="8"/>
  <c r="DE80" i="8"/>
  <c r="DE128" i="8"/>
  <c r="DE87" i="8"/>
  <c r="DE107" i="8"/>
  <c r="DE97" i="8"/>
  <c r="DE68" i="8"/>
  <c r="DE54" i="8"/>
  <c r="DE93" i="8"/>
  <c r="DE75" i="8"/>
  <c r="DE85" i="8"/>
  <c r="DE126" i="8"/>
  <c r="DE53" i="8"/>
  <c r="DE94" i="8"/>
  <c r="DE56" i="8"/>
  <c r="DE72" i="8"/>
  <c r="DE125" i="8"/>
  <c r="DE65" i="8"/>
  <c r="DE55" i="8"/>
  <c r="DE44" i="8"/>
  <c r="DE84" i="8"/>
  <c r="DE66" i="8"/>
  <c r="DE52" i="8"/>
  <c r="DE74" i="8"/>
  <c r="DE64" i="8"/>
  <c r="DE123" i="8"/>
  <c r="DE86" i="8"/>
  <c r="DE45" i="8"/>
  <c r="DE82" i="8"/>
  <c r="DE96" i="8"/>
  <c r="DE124" i="8"/>
  <c r="DE63" i="8"/>
  <c r="DE83" i="8"/>
  <c r="DE73" i="8"/>
  <c r="DE92" i="8"/>
  <c r="DE62" i="8"/>
  <c r="DE42" i="8"/>
  <c r="DE122" i="8"/>
  <c r="DE95" i="8"/>
  <c r="DE43" i="8"/>
  <c r="DE76" i="8"/>
  <c r="DE41" i="8"/>
  <c r="DD114" i="8"/>
  <c r="DF39" i="8"/>
  <c r="DD120" i="8"/>
  <c r="DD116" i="8"/>
  <c r="DD102" i="8"/>
  <c r="DD112" i="8"/>
  <c r="BK66" i="15" a="1"/>
  <c r="BK44" i="15" a="1"/>
  <c r="BK90" i="15" a="1"/>
  <c r="BK50" i="15" a="1"/>
  <c r="BK47" i="15" a="1"/>
  <c r="BK48" i="15" a="1"/>
  <c r="BK61" i="15" a="1"/>
  <c r="BK102" i="15" a="1"/>
  <c r="BK97" i="15" a="1"/>
  <c r="BK93" i="15" a="1"/>
  <c r="BK88" i="15" a="1"/>
  <c r="BK99" i="15" a="1"/>
  <c r="BK57" i="15" a="1"/>
  <c r="BK86" i="15" a="1"/>
  <c r="BK84" i="15" a="1"/>
  <c r="DF75" i="8" a="1"/>
  <c r="DF96" i="8" a="1"/>
  <c r="DF60" i="8" a="1"/>
  <c r="DF98" i="8" a="1"/>
  <c r="DF57" i="8" a="1"/>
  <c r="DF104" i="8" a="1"/>
  <c r="DF95" i="8" a="1"/>
  <c r="DF73" i="8" a="1"/>
  <c r="DF49" i="8" a="1"/>
  <c r="DF77" i="8" a="1"/>
  <c r="DF59" i="8" a="1"/>
  <c r="DF84" i="8" a="1"/>
  <c r="DF63" i="8" a="1"/>
  <c r="DF126" i="8" a="1"/>
  <c r="DF130" i="8" a="1"/>
  <c r="DF92" i="8" a="1"/>
  <c r="DF123" i="8" a="1"/>
  <c r="DF89" i="8" a="1"/>
  <c r="DF43" i="8" a="1"/>
  <c r="DF103" i="8" a="1"/>
  <c r="BK91" i="15" a="1"/>
  <c r="BK68" i="15" a="1"/>
  <c r="BK63" i="15" a="1"/>
  <c r="BK74" i="15" a="1"/>
  <c r="BK72" i="15" a="1"/>
  <c r="BK96" i="15" a="1"/>
  <c r="BK65" i="15" a="1"/>
  <c r="BK82" i="15" a="1"/>
  <c r="BK79" i="15" a="1"/>
  <c r="BK59" i="15" a="1"/>
  <c r="BK100" i="15" a="1"/>
  <c r="BK77" i="15" a="1"/>
  <c r="BK43" i="15" a="1"/>
  <c r="BK98" i="15" a="1"/>
  <c r="BK101" i="15" a="1"/>
  <c r="DF82" i="8" a="1"/>
  <c r="DF65" i="8" a="1"/>
  <c r="DF55" i="8" a="1"/>
  <c r="DF87" i="8" a="1"/>
  <c r="DF44" i="8" a="1"/>
  <c r="DF85" i="8" a="1"/>
  <c r="DF129" i="8" a="1"/>
  <c r="DF54" i="8" a="1"/>
  <c r="DF42" i="8" a="1"/>
  <c r="DF88" i="8" a="1"/>
  <c r="DF97" i="8" a="1"/>
  <c r="DF53" i="8" a="1"/>
  <c r="DF52" i="8" a="1"/>
  <c r="DF76" i="8" a="1"/>
  <c r="DF62" i="8" a="1"/>
  <c r="BK73" i="15" a="1"/>
  <c r="BK69" i="15" a="1"/>
  <c r="BK71" i="15" a="1"/>
  <c r="BK54" i="15" a="1"/>
  <c r="BK94" i="15" a="1"/>
  <c r="BK81" i="15" a="1"/>
  <c r="BK87" i="15" a="1"/>
  <c r="BK52" i="15" a="1"/>
  <c r="BK58" i="15" a="1"/>
  <c r="BK83" i="15" a="1"/>
  <c r="BK56" i="15" a="1"/>
  <c r="BK92" i="15" a="1"/>
  <c r="BK78" i="15" a="1"/>
  <c r="BK55" i="15" a="1"/>
  <c r="BK89" i="15" a="1"/>
  <c r="BK76" i="15" a="1"/>
  <c r="DF70" i="8" a="1"/>
  <c r="DF106" i="8" a="1"/>
  <c r="DF128" i="8" a="1"/>
  <c r="DF67" i="8" a="1"/>
  <c r="DF108" i="8" a="1"/>
  <c r="DF125" i="8" a="1"/>
  <c r="DF68" i="8" a="1"/>
  <c r="DF69" i="8" a="1"/>
  <c r="DF58" i="8" a="1"/>
  <c r="DF64" i="8" a="1"/>
  <c r="DF99" i="8" a="1"/>
  <c r="DF41" i="8" a="1"/>
  <c r="DF122" i="8" a="1"/>
  <c r="DF93" i="8" a="1"/>
  <c r="DF46" i="8" a="1"/>
  <c r="BK53" i="15" a="1"/>
  <c r="BK75" i="15" a="1"/>
  <c r="BK67" i="15" a="1"/>
  <c r="BK49" i="15" a="1"/>
  <c r="BK51" i="15" a="1"/>
  <c r="BK60" i="15" a="1"/>
  <c r="BK64" i="15" a="1"/>
  <c r="BK62" i="15" a="1"/>
  <c r="BK95" i="15" a="1"/>
  <c r="BK80" i="15" a="1"/>
  <c r="BK85" i="15" a="1"/>
  <c r="BK70" i="15" a="1"/>
  <c r="BK46" i="15" a="1"/>
  <c r="BK39" i="15" a="1"/>
  <c r="BK45" i="15" a="1"/>
  <c r="DF47" i="8" a="1"/>
  <c r="DF107" i="8" a="1"/>
  <c r="DF100" i="8" a="1"/>
  <c r="DF127" i="8" a="1"/>
  <c r="DF124" i="8" a="1"/>
  <c r="DF66" i="8" a="1"/>
  <c r="DF78" i="8" a="1"/>
  <c r="DF48" i="8" a="1"/>
  <c r="DF45" i="8" a="1"/>
  <c r="DF80" i="8" a="1"/>
  <c r="DF72" i="8" a="1"/>
  <c r="DF83" i="8" a="1"/>
  <c r="DF109" i="8" a="1"/>
  <c r="DF105" i="8" a="1"/>
  <c r="DF86" i="8" a="1"/>
  <c r="DF56" i="8" a="1"/>
  <c r="DF90" i="8" a="1"/>
  <c r="DF110" i="8" a="1"/>
  <c r="DF74" i="8" a="1"/>
  <c r="DF79" i="8" a="1"/>
  <c r="DF94" i="8" a="1"/>
  <c r="BK45" i="15" l="1"/>
  <c r="BK108" i="15" s="1"/>
  <c r="BK39" i="15"/>
  <c r="BK105" i="15" s="1"/>
  <c r="BK46" i="15"/>
  <c r="BK109" i="15" s="1"/>
  <c r="BK70" i="15"/>
  <c r="BK133" i="15" s="1"/>
  <c r="BK85" i="15"/>
  <c r="BK148" i="15" s="1"/>
  <c r="BK80" i="15"/>
  <c r="BK143" i="15" s="1"/>
  <c r="BK95" i="15"/>
  <c r="BK158" i="15" s="1"/>
  <c r="BK62" i="15"/>
  <c r="BK125" i="15" s="1"/>
  <c r="BK64" i="15"/>
  <c r="BK127" i="15" s="1"/>
  <c r="BK60" i="15"/>
  <c r="BK123" i="15" s="1"/>
  <c r="BK51" i="15"/>
  <c r="BK114" i="15" s="1"/>
  <c r="BK49" i="15"/>
  <c r="BK112" i="15" s="1"/>
  <c r="BK67" i="15"/>
  <c r="BK130" i="15" s="1"/>
  <c r="BK75" i="15"/>
  <c r="BK138" i="15" s="1"/>
  <c r="BK53" i="15"/>
  <c r="BK116" i="15" s="1"/>
  <c r="BK76" i="15"/>
  <c r="BK139" i="15" s="1"/>
  <c r="BK89" i="15"/>
  <c r="BK152" i="15" s="1"/>
  <c r="BK55" i="15"/>
  <c r="BK118" i="15" s="1"/>
  <c r="BK78" i="15"/>
  <c r="BK141" i="15" s="1"/>
  <c r="BK92" i="15"/>
  <c r="BK155" i="15" s="1"/>
  <c r="BK56" i="15"/>
  <c r="BK119" i="15" s="1"/>
  <c r="BK83" i="15"/>
  <c r="BK146" i="15" s="1"/>
  <c r="BK58" i="15"/>
  <c r="BK121" i="15" s="1"/>
  <c r="BK52" i="15"/>
  <c r="BK115" i="15" s="1"/>
  <c r="BK87" i="15"/>
  <c r="BK150" i="15" s="1"/>
  <c r="BK81" i="15"/>
  <c r="BK144" i="15" s="1"/>
  <c r="BK94" i="15"/>
  <c r="BK157" i="15" s="1"/>
  <c r="BK54" i="15"/>
  <c r="BK117" i="15" s="1"/>
  <c r="BK71" i="15"/>
  <c r="BK134" i="15" s="1"/>
  <c r="BK69" i="15"/>
  <c r="BK132" i="15" s="1"/>
  <c r="BK73" i="15"/>
  <c r="BK136" i="15" s="1"/>
  <c r="BK101" i="15"/>
  <c r="BK98" i="15"/>
  <c r="BK161" i="15" s="1"/>
  <c r="BK43" i="15"/>
  <c r="BK106" i="15" s="1"/>
  <c r="BK77" i="15"/>
  <c r="BK140" i="15" s="1"/>
  <c r="BK100" i="15"/>
  <c r="BK59" i="15"/>
  <c r="BK122" i="15" s="1"/>
  <c r="BK79" i="15"/>
  <c r="BK142" i="15" s="1"/>
  <c r="BK82" i="15"/>
  <c r="BK145" i="15" s="1"/>
  <c r="BK65" i="15"/>
  <c r="BK128" i="15" s="1"/>
  <c r="BK96" i="15"/>
  <c r="BK159" i="15" s="1"/>
  <c r="BK72" i="15"/>
  <c r="BK135" i="15" s="1"/>
  <c r="BK74" i="15"/>
  <c r="BK137" i="15" s="1"/>
  <c r="BK63" i="15"/>
  <c r="BK126" i="15" s="1"/>
  <c r="BK68" i="15"/>
  <c r="BK131" i="15" s="1"/>
  <c r="BK91" i="15"/>
  <c r="BK154" i="15" s="1"/>
  <c r="BK84" i="15"/>
  <c r="BK147" i="15" s="1"/>
  <c r="BK86" i="15"/>
  <c r="BK149" i="15" s="1"/>
  <c r="BK57" i="15"/>
  <c r="BK120" i="15" s="1"/>
  <c r="BK99" i="15"/>
  <c r="BK88" i="15"/>
  <c r="BK151" i="15" s="1"/>
  <c r="BK93" i="15"/>
  <c r="BK156" i="15" s="1"/>
  <c r="BK97" i="15"/>
  <c r="BK160" i="15" s="1"/>
  <c r="BK102" i="15"/>
  <c r="BK162" i="15" s="1"/>
  <c r="BK61" i="15"/>
  <c r="BK124" i="15" s="1"/>
  <c r="BK48" i="15"/>
  <c r="BK111" i="15" s="1"/>
  <c r="BK47" i="15"/>
  <c r="BK110" i="15" s="1"/>
  <c r="BK50" i="15"/>
  <c r="BK113" i="15" s="1"/>
  <c r="BK90" i="15"/>
  <c r="BK153" i="15" s="1"/>
  <c r="BK44" i="15"/>
  <c r="BK107" i="15" s="1"/>
  <c r="BK66" i="15"/>
  <c r="BK129" i="15" s="1"/>
  <c r="BM38" i="15"/>
  <c r="DE120" i="8"/>
  <c r="DE113" i="8"/>
  <c r="DE114" i="8"/>
  <c r="DE117" i="8"/>
  <c r="DF127" i="8"/>
  <c r="DF99" i="8"/>
  <c r="DF69" i="8"/>
  <c r="DF107" i="8"/>
  <c r="DF105" i="8"/>
  <c r="DF89" i="8"/>
  <c r="DF109" i="8"/>
  <c r="DF100" i="8"/>
  <c r="DF110" i="8"/>
  <c r="DF88" i="8"/>
  <c r="DF106" i="8"/>
  <c r="DF77" i="8"/>
  <c r="DF79" i="8"/>
  <c r="DF57" i="8"/>
  <c r="DF80" i="8"/>
  <c r="DF128" i="8"/>
  <c r="DF104" i="8"/>
  <c r="DF49" i="8"/>
  <c r="DF130" i="8"/>
  <c r="DF103" i="8"/>
  <c r="DF67" i="8"/>
  <c r="DF68" i="8"/>
  <c r="DF78" i="8"/>
  <c r="DF129" i="8"/>
  <c r="DF97" i="8"/>
  <c r="DF70" i="8"/>
  <c r="DF108" i="8"/>
  <c r="DF90" i="8"/>
  <c r="DF87" i="8"/>
  <c r="DF59" i="8"/>
  <c r="DF58" i="8"/>
  <c r="DF46" i="8"/>
  <c r="DF98" i="8"/>
  <c r="DF48" i="8"/>
  <c r="DF60" i="8"/>
  <c r="DF47" i="8"/>
  <c r="DF42" i="8"/>
  <c r="DF65" i="8"/>
  <c r="DF44" i="8"/>
  <c r="DF54" i="8"/>
  <c r="DF124" i="8"/>
  <c r="DF63" i="8"/>
  <c r="DF93" i="8"/>
  <c r="DF122" i="8"/>
  <c r="DF73" i="8"/>
  <c r="DF53" i="8"/>
  <c r="DF41" i="8"/>
  <c r="DF62" i="8"/>
  <c r="DF86" i="8"/>
  <c r="DF45" i="8"/>
  <c r="DF96" i="8"/>
  <c r="DF84" i="8"/>
  <c r="DF66" i="8"/>
  <c r="DF126" i="8"/>
  <c r="DF94" i="8"/>
  <c r="DF56" i="8"/>
  <c r="DF125" i="8"/>
  <c r="DF55" i="8"/>
  <c r="DF52" i="8"/>
  <c r="DF85" i="8"/>
  <c r="DF95" i="8"/>
  <c r="DF74" i="8"/>
  <c r="DF43" i="8"/>
  <c r="DF92" i="8"/>
  <c r="DF72" i="8"/>
  <c r="DF82" i="8"/>
  <c r="DF83" i="8"/>
  <c r="DF75" i="8"/>
  <c r="DF64" i="8"/>
  <c r="DF76" i="8"/>
  <c r="DF123" i="8"/>
  <c r="DG39" i="8"/>
  <c r="DE112" i="8"/>
  <c r="DE102" i="8"/>
  <c r="DE119" i="8"/>
  <c r="DE115" i="8"/>
  <c r="DE116" i="8"/>
  <c r="DE118" i="8"/>
  <c r="BL95" i="15" a="1"/>
  <c r="BL99" i="15" a="1"/>
  <c r="BL66" i="15" a="1"/>
  <c r="BL78" i="15" a="1"/>
  <c r="BL60" i="15" a="1"/>
  <c r="BL56" i="15" a="1"/>
  <c r="BL63" i="15" a="1"/>
  <c r="BL65" i="15" a="1"/>
  <c r="BL68" i="15" a="1"/>
  <c r="BL44" i="15" a="1"/>
  <c r="BL54" i="15" a="1"/>
  <c r="BL100" i="15" a="1"/>
  <c r="BL96" i="15" a="1"/>
  <c r="BL72" i="15" a="1"/>
  <c r="BL45" i="15" a="1"/>
  <c r="DG127" i="8" a="1"/>
  <c r="DG84" i="8" a="1"/>
  <c r="DG56" i="8" a="1"/>
  <c r="DG130" i="8" a="1"/>
  <c r="DG128" i="8" a="1"/>
  <c r="DG76" i="8" a="1"/>
  <c r="DG70" i="8" a="1"/>
  <c r="DG86" i="8" a="1"/>
  <c r="DG58" i="8" a="1"/>
  <c r="DG80" i="8" a="1"/>
  <c r="DG88" i="8" a="1"/>
  <c r="DG129" i="8" a="1"/>
  <c r="DG41" i="8" a="1"/>
  <c r="DG57" i="8" a="1"/>
  <c r="DG79" i="8" a="1"/>
  <c r="DG53" i="8" a="1"/>
  <c r="DG105" i="8" a="1"/>
  <c r="BL46" i="15" a="1"/>
  <c r="BL74" i="15" a="1"/>
  <c r="BL97" i="15" a="1"/>
  <c r="BL92" i="15" a="1"/>
  <c r="BL102" i="15" a="1"/>
  <c r="BL91" i="15" a="1"/>
  <c r="BL39" i="15" a="1"/>
  <c r="BL86" i="15" a="1"/>
  <c r="BL57" i="15" a="1"/>
  <c r="BL50" i="15" a="1"/>
  <c r="BL69" i="15" a="1"/>
  <c r="BL67" i="15" a="1"/>
  <c r="BL83" i="15" a="1"/>
  <c r="BL88" i="15" a="1"/>
  <c r="BL48" i="15" a="1"/>
  <c r="DG98" i="8" a="1"/>
  <c r="DG126" i="8" a="1"/>
  <c r="DG104" i="8" a="1"/>
  <c r="DG103" i="8" a="1"/>
  <c r="DG62" i="8" a="1"/>
  <c r="DG100" i="8" a="1"/>
  <c r="DG49" i="8" a="1"/>
  <c r="DG75" i="8" a="1"/>
  <c r="DG92" i="8" a="1"/>
  <c r="DG122" i="8" a="1"/>
  <c r="DG109" i="8" a="1"/>
  <c r="DG124" i="8" a="1"/>
  <c r="DG74" i="8" a="1"/>
  <c r="DG123" i="8" a="1"/>
  <c r="DG73" i="8" a="1"/>
  <c r="DG47" i="8" a="1"/>
  <c r="DG125" i="8" a="1"/>
  <c r="DG68" i="8" a="1"/>
  <c r="DG43" i="8" a="1"/>
  <c r="BL62" i="15" a="1"/>
  <c r="BL80" i="15" a="1"/>
  <c r="BL79" i="15" a="1"/>
  <c r="BL73" i="15" a="1"/>
  <c r="BL75" i="15" a="1"/>
  <c r="BL52" i="15" a="1"/>
  <c r="BL43" i="15" a="1"/>
  <c r="BL70" i="15" a="1"/>
  <c r="BL47" i="15" a="1"/>
  <c r="BL49" i="15" a="1"/>
  <c r="BL59" i="15" a="1"/>
  <c r="BL58" i="15" a="1"/>
  <c r="BL89" i="15" a="1"/>
  <c r="BL93" i="15" a="1"/>
  <c r="BL61" i="15" a="1"/>
  <c r="BL90" i="15" a="1"/>
  <c r="DG110" i="8" a="1"/>
  <c r="DG90" i="8" a="1"/>
  <c r="DG107" i="8" a="1"/>
  <c r="DG55" i="8" a="1"/>
  <c r="DG65" i="8" a="1"/>
  <c r="DG52" i="8" a="1"/>
  <c r="DG64" i="8" a="1"/>
  <c r="DG95" i="8" a="1"/>
  <c r="DG82" i="8" a="1"/>
  <c r="DG54" i="8" a="1"/>
  <c r="DG97" i="8" a="1"/>
  <c r="DG93" i="8" a="1"/>
  <c r="DG106" i="8" a="1"/>
  <c r="DG99" i="8" a="1"/>
  <c r="DG67" i="8" a="1"/>
  <c r="DG78" i="8" a="1"/>
  <c r="DG63" i="8" a="1"/>
  <c r="DG66" i="8" a="1"/>
  <c r="BL94" i="15" a="1"/>
  <c r="BL71" i="15" a="1"/>
  <c r="BL82" i="15" a="1"/>
  <c r="BL81" i="15" a="1"/>
  <c r="BL53" i="15" a="1"/>
  <c r="BL64" i="15" a="1"/>
  <c r="BL85" i="15" a="1"/>
  <c r="BL55" i="15" a="1"/>
  <c r="BL98" i="15" a="1"/>
  <c r="BL77" i="15" a="1"/>
  <c r="BL84" i="15" a="1"/>
  <c r="BL51" i="15" a="1"/>
  <c r="BL87" i="15" a="1"/>
  <c r="BL101" i="15" a="1"/>
  <c r="BL76" i="15" a="1"/>
  <c r="DG48" i="8" a="1"/>
  <c r="DG94" i="8" a="1"/>
  <c r="DG46" i="8" a="1"/>
  <c r="DG42" i="8" a="1"/>
  <c r="DG96" i="8" a="1"/>
  <c r="DG77" i="8" a="1"/>
  <c r="DG83" i="8" a="1"/>
  <c r="DG72" i="8" a="1"/>
  <c r="DG60" i="8" a="1"/>
  <c r="DG44" i="8" a="1"/>
  <c r="DG59" i="8" a="1"/>
  <c r="DG108" i="8" a="1"/>
  <c r="DG69" i="8" a="1"/>
  <c r="DG89" i="8" a="1"/>
  <c r="DG45" i="8" a="1"/>
  <c r="DG85" i="8" a="1"/>
  <c r="DG87" i="8" a="1"/>
  <c r="BL76" i="15" l="1"/>
  <c r="BL139" i="15" s="1"/>
  <c r="BL101" i="15"/>
  <c r="BL87" i="15"/>
  <c r="BL150" i="15" s="1"/>
  <c r="BL51" i="15"/>
  <c r="BL114" i="15" s="1"/>
  <c r="BL84" i="15"/>
  <c r="BL147" i="15" s="1"/>
  <c r="BL77" i="15"/>
  <c r="BL140" i="15" s="1"/>
  <c r="BL98" i="15"/>
  <c r="BL161" i="15" s="1"/>
  <c r="BL55" i="15"/>
  <c r="BL118" i="15" s="1"/>
  <c r="BL85" i="15"/>
  <c r="BL148" i="15" s="1"/>
  <c r="BL64" i="15"/>
  <c r="BL127" i="15" s="1"/>
  <c r="BL53" i="15"/>
  <c r="BL116" i="15" s="1"/>
  <c r="BL81" i="15"/>
  <c r="BL144" i="15" s="1"/>
  <c r="BL82" i="15"/>
  <c r="BL145" i="15" s="1"/>
  <c r="BL71" i="15"/>
  <c r="BL134" i="15" s="1"/>
  <c r="BL94" i="15"/>
  <c r="BL157" i="15" s="1"/>
  <c r="BL90" i="15"/>
  <c r="BL153" i="15" s="1"/>
  <c r="BL61" i="15"/>
  <c r="BL124" i="15" s="1"/>
  <c r="BL93" i="15"/>
  <c r="BL156" i="15" s="1"/>
  <c r="BL89" i="15"/>
  <c r="BL152" i="15" s="1"/>
  <c r="BL58" i="15"/>
  <c r="BL121" i="15" s="1"/>
  <c r="BL59" i="15"/>
  <c r="BL122" i="15" s="1"/>
  <c r="BL49" i="15"/>
  <c r="BL112" i="15" s="1"/>
  <c r="BL47" i="15"/>
  <c r="BL110" i="15" s="1"/>
  <c r="BL70" i="15"/>
  <c r="BL133" i="15" s="1"/>
  <c r="BL43" i="15"/>
  <c r="BL106" i="15" s="1"/>
  <c r="BL52" i="15"/>
  <c r="BL115" i="15" s="1"/>
  <c r="BL75" i="15"/>
  <c r="BL138" i="15" s="1"/>
  <c r="BL73" i="15"/>
  <c r="BL136" i="15" s="1"/>
  <c r="BL79" i="15"/>
  <c r="BL142" i="15" s="1"/>
  <c r="BL80" i="15"/>
  <c r="BL143" i="15" s="1"/>
  <c r="BL62" i="15"/>
  <c r="BL125" i="15" s="1"/>
  <c r="BL48" i="15"/>
  <c r="BL111" i="15" s="1"/>
  <c r="BL88" i="15"/>
  <c r="BL151" i="15" s="1"/>
  <c r="BL83" i="15"/>
  <c r="BL146" i="15" s="1"/>
  <c r="BL67" i="15"/>
  <c r="BL130" i="15" s="1"/>
  <c r="BL69" i="15"/>
  <c r="BL132" i="15" s="1"/>
  <c r="BL50" i="15"/>
  <c r="BL113" i="15" s="1"/>
  <c r="BL57" i="15"/>
  <c r="BL120" i="15" s="1"/>
  <c r="BL86" i="15"/>
  <c r="BL149" i="15" s="1"/>
  <c r="BL39" i="15"/>
  <c r="BL105" i="15" s="1"/>
  <c r="BL91" i="15"/>
  <c r="BL154" i="15" s="1"/>
  <c r="BL102" i="15"/>
  <c r="BL162" i="15" s="1"/>
  <c r="BL92" i="15"/>
  <c r="BL155" i="15" s="1"/>
  <c r="BL97" i="15"/>
  <c r="BL160" i="15" s="1"/>
  <c r="BL74" i="15"/>
  <c r="BL137" i="15" s="1"/>
  <c r="BL46" i="15"/>
  <c r="BL109" i="15" s="1"/>
  <c r="BL45" i="15"/>
  <c r="BL108" i="15" s="1"/>
  <c r="BL72" i="15"/>
  <c r="BL135" i="15" s="1"/>
  <c r="BL96" i="15"/>
  <c r="BL159" i="15" s="1"/>
  <c r="BL100" i="15"/>
  <c r="BL54" i="15"/>
  <c r="BL117" i="15" s="1"/>
  <c r="BL44" i="15"/>
  <c r="BL107" i="15" s="1"/>
  <c r="BL68" i="15"/>
  <c r="BL131" i="15" s="1"/>
  <c r="BL65" i="15"/>
  <c r="BL128" i="15" s="1"/>
  <c r="BL63" i="15"/>
  <c r="BL126" i="15" s="1"/>
  <c r="BL56" i="15"/>
  <c r="BL119" i="15" s="1"/>
  <c r="BL60" i="15"/>
  <c r="BL123" i="15" s="1"/>
  <c r="BL78" i="15"/>
  <c r="BL141" i="15" s="1"/>
  <c r="BL66" i="15"/>
  <c r="BL129" i="15" s="1"/>
  <c r="BL99" i="15"/>
  <c r="BL95" i="15"/>
  <c r="BL158" i="15" s="1"/>
  <c r="BN38" i="15"/>
  <c r="DF115" i="8"/>
  <c r="DF118" i="8"/>
  <c r="DF113" i="8"/>
  <c r="DF120" i="8"/>
  <c r="DF119" i="8"/>
  <c r="DG104" i="8"/>
  <c r="DG129" i="8"/>
  <c r="DG109" i="8"/>
  <c r="DG110" i="8"/>
  <c r="DG88" i="8"/>
  <c r="DG68" i="8"/>
  <c r="DG77" i="8"/>
  <c r="DG79" i="8"/>
  <c r="DG80" i="8"/>
  <c r="DG108" i="8"/>
  <c r="DG128" i="8"/>
  <c r="DG99" i="8"/>
  <c r="DG107" i="8"/>
  <c r="DG59" i="8"/>
  <c r="DG130" i="8"/>
  <c r="DG103" i="8"/>
  <c r="DG46" i="8"/>
  <c r="DG48" i="8"/>
  <c r="DG90" i="8"/>
  <c r="DG47" i="8"/>
  <c r="DG127" i="8"/>
  <c r="DG87" i="8"/>
  <c r="DG69" i="8"/>
  <c r="DG49" i="8"/>
  <c r="DG58" i="8"/>
  <c r="DG70" i="8"/>
  <c r="DG60" i="8"/>
  <c r="DG78" i="8"/>
  <c r="DG105" i="8"/>
  <c r="DG89" i="8"/>
  <c r="DG100" i="8"/>
  <c r="DG97" i="8"/>
  <c r="DG106" i="8"/>
  <c r="DG98" i="8"/>
  <c r="DG67" i="8"/>
  <c r="DG57" i="8"/>
  <c r="DG42" i="8"/>
  <c r="DG65" i="8"/>
  <c r="DG96" i="8"/>
  <c r="DG66" i="8"/>
  <c r="DG75" i="8"/>
  <c r="DG122" i="8"/>
  <c r="DG74" i="8"/>
  <c r="DG126" i="8"/>
  <c r="DG73" i="8"/>
  <c r="DG41" i="8"/>
  <c r="DG45" i="8"/>
  <c r="DG54" i="8"/>
  <c r="DG63" i="8"/>
  <c r="DG83" i="8"/>
  <c r="DG93" i="8"/>
  <c r="DG43" i="8"/>
  <c r="DG94" i="8"/>
  <c r="DG123" i="8"/>
  <c r="DG55" i="8"/>
  <c r="DG86" i="8"/>
  <c r="DG44" i="8"/>
  <c r="DG95" i="8"/>
  <c r="DG64" i="8"/>
  <c r="DG92" i="8"/>
  <c r="DG76" i="8"/>
  <c r="DG62" i="8"/>
  <c r="DG125" i="8"/>
  <c r="DG82" i="8"/>
  <c r="DG84" i="8"/>
  <c r="DG124" i="8"/>
  <c r="DG52" i="8"/>
  <c r="DG85" i="8"/>
  <c r="DG53" i="8"/>
  <c r="DG56" i="8"/>
  <c r="DG72" i="8"/>
  <c r="DH39" i="8"/>
  <c r="DF117" i="8"/>
  <c r="DF112" i="8"/>
  <c r="DF102" i="8"/>
  <c r="DF116" i="8"/>
  <c r="DF114" i="8"/>
  <c r="BM82" i="15" a="1"/>
  <c r="BM46" i="15" a="1"/>
  <c r="BM56" i="15" a="1"/>
  <c r="BM62" i="15" a="1"/>
  <c r="BM64" i="15" a="1"/>
  <c r="BM66" i="15" a="1"/>
  <c r="BM39" i="15" a="1"/>
  <c r="BM49" i="15" a="1"/>
  <c r="BM80" i="15" a="1"/>
  <c r="BM85" i="15" a="1"/>
  <c r="BM69" i="15" a="1"/>
  <c r="BM84" i="15" a="1"/>
  <c r="BM81" i="15" a="1"/>
  <c r="BM47" i="15" a="1"/>
  <c r="BM70" i="15" a="1"/>
  <c r="DH109" i="8" a="1"/>
  <c r="DH103" i="8" a="1"/>
  <c r="DH98" i="8" a="1"/>
  <c r="DH86" i="8" a="1"/>
  <c r="DH124" i="8" a="1"/>
  <c r="DH64" i="8" a="1"/>
  <c r="DH83" i="8" a="1"/>
  <c r="DH106" i="8" a="1"/>
  <c r="DH127" i="8" a="1"/>
  <c r="DH63" i="8" a="1"/>
  <c r="DH92" i="8" a="1"/>
  <c r="DH48" i="8" a="1"/>
  <c r="DH105" i="8" a="1"/>
  <c r="DH42" i="8" a="1"/>
  <c r="DH69" i="8" a="1"/>
  <c r="DH82" i="8" a="1"/>
  <c r="DH107" i="8" a="1"/>
  <c r="BM77" i="15" a="1"/>
  <c r="BM67" i="15" a="1"/>
  <c r="BM93" i="15" a="1"/>
  <c r="BM92" i="15" a="1"/>
  <c r="BM88" i="15" a="1"/>
  <c r="BM53" i="15" a="1"/>
  <c r="BM100" i="15" a="1"/>
  <c r="DH57" i="8" a="1"/>
  <c r="DH67" i="8" a="1"/>
  <c r="DH104" i="8" a="1"/>
  <c r="DH74" i="8" a="1"/>
  <c r="DH122" i="8" a="1"/>
  <c r="DH90" i="8" a="1"/>
  <c r="DH110" i="8" a="1"/>
  <c r="DH97" i="8" a="1"/>
  <c r="BM76" i="15" a="1"/>
  <c r="BM59" i="15" a="1"/>
  <c r="BM87" i="15" a="1"/>
  <c r="BM60" i="15" a="1"/>
  <c r="BM55" i="15" a="1"/>
  <c r="BM50" i="15" a="1"/>
  <c r="BM61" i="15" a="1"/>
  <c r="DH99" i="8" a="1"/>
  <c r="DH88" i="8" a="1"/>
  <c r="DH95" i="8" a="1"/>
  <c r="DH93" i="8" a="1"/>
  <c r="DH89" i="8" a="1"/>
  <c r="DH126" i="8" a="1"/>
  <c r="BM90" i="15" a="1"/>
  <c r="DH108" i="8" a="1"/>
  <c r="DH123" i="8" a="1"/>
  <c r="DH76" i="8" a="1"/>
  <c r="DH58" i="8" a="1"/>
  <c r="BM89" i="15" a="1"/>
  <c r="BM95" i="15" a="1"/>
  <c r="BM58" i="15" a="1"/>
  <c r="BM57" i="15" a="1"/>
  <c r="BM65" i="15" a="1"/>
  <c r="BM74" i="15" a="1"/>
  <c r="BM102" i="15" a="1"/>
  <c r="BM96" i="15" a="1"/>
  <c r="BM68" i="15" a="1"/>
  <c r="BM52" i="15" a="1"/>
  <c r="BM51" i="15" a="1"/>
  <c r="BM73" i="15" a="1"/>
  <c r="BM71" i="15" a="1"/>
  <c r="BM48" i="15" a="1"/>
  <c r="BM63" i="15" a="1"/>
  <c r="BM45" i="15" a="1"/>
  <c r="DH75" i="8" a="1"/>
  <c r="DH56" i="8" a="1"/>
  <c r="DH129" i="8" a="1"/>
  <c r="DH53" i="8" a="1"/>
  <c r="DH43" i="8" a="1"/>
  <c r="DH128" i="8" a="1"/>
  <c r="DH54" i="8" a="1"/>
  <c r="DH72" i="8" a="1"/>
  <c r="DH84" i="8" a="1"/>
  <c r="DH80" i="8" a="1"/>
  <c r="DH47" i="8" a="1"/>
  <c r="DH59" i="8" a="1"/>
  <c r="DH73" i="8" a="1"/>
  <c r="DH65" i="8" a="1"/>
  <c r="DH100" i="8" a="1"/>
  <c r="DH45" i="8" a="1"/>
  <c r="DH87" i="8" a="1"/>
  <c r="DH52" i="8" a="1"/>
  <c r="DH79" i="8" a="1"/>
  <c r="BM97" i="15" a="1"/>
  <c r="BM54" i="15" a="1"/>
  <c r="BM79" i="15" a="1"/>
  <c r="BM43" i="15" a="1"/>
  <c r="BM91" i="15" a="1"/>
  <c r="BM75" i="15" a="1"/>
  <c r="BM99" i="15" a="1"/>
  <c r="BM86" i="15" a="1"/>
  <c r="DH46" i="8" a="1"/>
  <c r="DH125" i="8" a="1"/>
  <c r="DH49" i="8" a="1"/>
  <c r="DH41" i="8" a="1"/>
  <c r="DH94" i="8" a="1"/>
  <c r="DH130" i="8" a="1"/>
  <c r="DH70" i="8" a="1"/>
  <c r="DH85" i="8" a="1"/>
  <c r="DH55" i="8" a="1"/>
  <c r="BM83" i="15" a="1"/>
  <c r="BM94" i="15" a="1"/>
  <c r="BM101" i="15" a="1"/>
  <c r="BM44" i="15" a="1"/>
  <c r="BM98" i="15" a="1"/>
  <c r="BM78" i="15" a="1"/>
  <c r="BM72" i="15" a="1"/>
  <c r="DH77" i="8" a="1"/>
  <c r="DH96" i="8" a="1"/>
  <c r="DH68" i="8" a="1"/>
  <c r="DH78" i="8" a="1"/>
  <c r="DH66" i="8" a="1"/>
  <c r="DH62" i="8" a="1"/>
  <c r="DH60" i="8" a="1"/>
  <c r="DH44" i="8" a="1"/>
  <c r="BM72" i="15" l="1"/>
  <c r="BM135" i="15" s="1"/>
  <c r="BM78" i="15"/>
  <c r="BM141" i="15" s="1"/>
  <c r="BM98" i="15"/>
  <c r="BM161" i="15" s="1"/>
  <c r="BM44" i="15"/>
  <c r="BM107" i="15" s="1"/>
  <c r="BM101" i="15"/>
  <c r="BM94" i="15"/>
  <c r="BM157" i="15" s="1"/>
  <c r="BM83" i="15"/>
  <c r="BM146" i="15" s="1"/>
  <c r="BM86" i="15"/>
  <c r="BM149" i="15" s="1"/>
  <c r="BM99" i="15"/>
  <c r="BM75" i="15"/>
  <c r="BM138" i="15" s="1"/>
  <c r="BM91" i="15"/>
  <c r="BM154" i="15" s="1"/>
  <c r="BM43" i="15"/>
  <c r="BM106" i="15" s="1"/>
  <c r="BM79" i="15"/>
  <c r="BM142" i="15" s="1"/>
  <c r="BM54" i="15"/>
  <c r="BM117" i="15" s="1"/>
  <c r="BM97" i="15"/>
  <c r="BM160" i="15" s="1"/>
  <c r="BM45" i="15"/>
  <c r="BM108" i="15" s="1"/>
  <c r="BM63" i="15"/>
  <c r="BM126" i="15" s="1"/>
  <c r="BM48" i="15"/>
  <c r="BM111" i="15" s="1"/>
  <c r="BM71" i="15"/>
  <c r="BM134" i="15" s="1"/>
  <c r="BM73" i="15"/>
  <c r="BM136" i="15" s="1"/>
  <c r="BM51" i="15"/>
  <c r="BM114" i="15" s="1"/>
  <c r="BM52" i="15"/>
  <c r="BM115" i="15" s="1"/>
  <c r="BM68" i="15"/>
  <c r="BM131" i="15" s="1"/>
  <c r="BM96" i="15"/>
  <c r="BM159" i="15" s="1"/>
  <c r="BM102" i="15"/>
  <c r="BM162" i="15" s="1"/>
  <c r="BM74" i="15"/>
  <c r="BM137" i="15" s="1"/>
  <c r="BM65" i="15"/>
  <c r="BM128" i="15" s="1"/>
  <c r="BM57" i="15"/>
  <c r="BM120" i="15" s="1"/>
  <c r="BM58" i="15"/>
  <c r="BM121" i="15" s="1"/>
  <c r="BM95" i="15"/>
  <c r="BM158" i="15" s="1"/>
  <c r="BM89" i="15"/>
  <c r="BM152" i="15" s="1"/>
  <c r="BM90" i="15"/>
  <c r="BM153" i="15" s="1"/>
  <c r="BM61" i="15"/>
  <c r="BM124" i="15" s="1"/>
  <c r="BM50" i="15"/>
  <c r="BM113" i="15" s="1"/>
  <c r="BM55" i="15"/>
  <c r="BM118" i="15" s="1"/>
  <c r="BM60" i="15"/>
  <c r="BM123" i="15" s="1"/>
  <c r="BM87" i="15"/>
  <c r="BM150" i="15" s="1"/>
  <c r="BM59" i="15"/>
  <c r="BM122" i="15" s="1"/>
  <c r="BM76" i="15"/>
  <c r="BM139" i="15" s="1"/>
  <c r="BM100" i="15"/>
  <c r="BM53" i="15"/>
  <c r="BM116" i="15" s="1"/>
  <c r="BM88" i="15"/>
  <c r="BM151" i="15" s="1"/>
  <c r="BM92" i="15"/>
  <c r="BM155" i="15" s="1"/>
  <c r="BM93" i="15"/>
  <c r="BM156" i="15" s="1"/>
  <c r="BM67" i="15"/>
  <c r="BM130" i="15" s="1"/>
  <c r="BM77" i="15"/>
  <c r="BM140" i="15" s="1"/>
  <c r="BM70" i="15"/>
  <c r="BM133" i="15" s="1"/>
  <c r="BM47" i="15"/>
  <c r="BM110" i="15" s="1"/>
  <c r="BM81" i="15"/>
  <c r="BM144" i="15" s="1"/>
  <c r="BM84" i="15"/>
  <c r="BM147" i="15" s="1"/>
  <c r="BM69" i="15"/>
  <c r="BM132" i="15" s="1"/>
  <c r="BM85" i="15"/>
  <c r="BM148" i="15" s="1"/>
  <c r="BM80" i="15"/>
  <c r="BM143" i="15" s="1"/>
  <c r="BM49" i="15"/>
  <c r="BM112" i="15" s="1"/>
  <c r="BM39" i="15"/>
  <c r="BM105" i="15" s="1"/>
  <c r="BM66" i="15"/>
  <c r="BM129" i="15" s="1"/>
  <c r="BM64" i="15"/>
  <c r="BM127" i="15" s="1"/>
  <c r="BM62" i="15"/>
  <c r="BM125" i="15" s="1"/>
  <c r="BM56" i="15"/>
  <c r="BM119" i="15" s="1"/>
  <c r="BM46" i="15"/>
  <c r="BM109" i="15" s="1"/>
  <c r="BM82" i="15"/>
  <c r="BM145" i="15" s="1"/>
  <c r="BO38" i="15"/>
  <c r="DG115" i="8"/>
  <c r="DG118" i="8"/>
  <c r="DG120" i="8"/>
  <c r="DH99" i="8"/>
  <c r="DH87" i="8"/>
  <c r="DH129" i="8"/>
  <c r="DH88" i="8"/>
  <c r="DH46" i="8"/>
  <c r="DH57" i="8"/>
  <c r="DH47" i="8"/>
  <c r="DH107" i="8"/>
  <c r="DH89" i="8"/>
  <c r="DH100" i="8"/>
  <c r="DH97" i="8"/>
  <c r="DH70" i="8"/>
  <c r="DH98" i="8"/>
  <c r="DH79" i="8"/>
  <c r="DH78" i="8"/>
  <c r="DH127" i="8"/>
  <c r="DH105" i="8"/>
  <c r="DH59" i="8"/>
  <c r="DH109" i="8"/>
  <c r="DH110" i="8"/>
  <c r="DH106" i="8"/>
  <c r="DH77" i="8"/>
  <c r="DH48" i="8"/>
  <c r="DH80" i="8"/>
  <c r="DH120" i="8" s="1"/>
  <c r="DH108" i="8"/>
  <c r="DH128" i="8"/>
  <c r="DH69" i="8"/>
  <c r="DH104" i="8"/>
  <c r="DH49" i="8"/>
  <c r="DH58" i="8"/>
  <c r="DH130" i="8"/>
  <c r="DH103" i="8"/>
  <c r="DH67" i="8"/>
  <c r="DH68" i="8"/>
  <c r="DH60" i="8"/>
  <c r="DH90" i="8"/>
  <c r="DH63" i="8"/>
  <c r="DH64" i="8"/>
  <c r="DH94" i="8"/>
  <c r="DH125" i="8"/>
  <c r="DH65" i="8"/>
  <c r="DH86" i="8"/>
  <c r="DH82" i="8"/>
  <c r="DH44" i="8"/>
  <c r="DH124" i="8"/>
  <c r="DH75" i="8"/>
  <c r="DH52" i="8"/>
  <c r="DH85" i="8"/>
  <c r="DH92" i="8"/>
  <c r="DH41" i="8"/>
  <c r="DH123" i="8"/>
  <c r="DH84" i="8"/>
  <c r="DH54" i="8"/>
  <c r="DH122" i="8"/>
  <c r="DH76" i="8"/>
  <c r="DH42" i="8"/>
  <c r="DH55" i="8"/>
  <c r="DH45" i="8"/>
  <c r="DH96" i="8"/>
  <c r="DH83" i="8"/>
  <c r="DH66" i="8"/>
  <c r="DH93" i="8"/>
  <c r="DH95" i="8"/>
  <c r="DH74" i="8"/>
  <c r="DH126" i="8"/>
  <c r="DH73" i="8"/>
  <c r="DH53" i="8"/>
  <c r="DH43" i="8"/>
  <c r="DH56" i="8"/>
  <c r="DH72" i="8"/>
  <c r="DH62" i="8"/>
  <c r="DG113" i="8"/>
  <c r="DI39" i="8"/>
  <c r="DG116" i="8"/>
  <c r="DG119" i="8"/>
  <c r="DG112" i="8"/>
  <c r="DG102" i="8"/>
  <c r="DG114" i="8"/>
  <c r="DG117" i="8"/>
  <c r="BN101" i="15" a="1"/>
  <c r="BN63" i="15" a="1"/>
  <c r="BN47" i="15" a="1"/>
  <c r="BN50" i="15" a="1"/>
  <c r="BN91" i="15" a="1"/>
  <c r="BN89" i="15" a="1"/>
  <c r="BN43" i="15" a="1"/>
  <c r="BN52" i="15" a="1"/>
  <c r="BN73" i="15" a="1"/>
  <c r="BN99" i="15" a="1"/>
  <c r="BN61" i="15" a="1"/>
  <c r="BN95" i="15" a="1"/>
  <c r="BN92" i="15" a="1"/>
  <c r="BN79" i="15" a="1"/>
  <c r="BN44" i="15" a="1"/>
  <c r="DI48" i="8" a="1"/>
  <c r="DI55" i="8" a="1"/>
  <c r="DI70" i="8" a="1"/>
  <c r="DI46" i="8" a="1"/>
  <c r="DI126" i="8" a="1"/>
  <c r="DI128" i="8" a="1"/>
  <c r="DI67" i="8" a="1"/>
  <c r="DI107" i="8" a="1"/>
  <c r="DI92" i="8" a="1"/>
  <c r="DI49" i="8" a="1"/>
  <c r="DI65" i="8" a="1"/>
  <c r="DI106" i="8" a="1"/>
  <c r="DI86" i="8" a="1"/>
  <c r="DI73" i="8" a="1"/>
  <c r="DI95" i="8" a="1"/>
  <c r="DI66" i="8" a="1"/>
  <c r="DI108" i="8" a="1"/>
  <c r="DI69" i="8" a="1"/>
  <c r="DI96" i="8" a="1"/>
  <c r="BN46" i="15" a="1"/>
  <c r="BN69" i="15" a="1"/>
  <c r="BN62" i="15" a="1"/>
  <c r="BN77" i="15" a="1"/>
  <c r="BN54" i="15" a="1"/>
  <c r="BN80" i="15" a="1"/>
  <c r="BN59" i="15" a="1"/>
  <c r="BN55" i="15" a="1"/>
  <c r="BN70" i="15" a="1"/>
  <c r="BN60" i="15" a="1"/>
  <c r="BN82" i="15" a="1"/>
  <c r="BN53" i="15" a="1"/>
  <c r="BN51" i="15" a="1"/>
  <c r="BN71" i="15" a="1"/>
  <c r="BN48" i="15" a="1"/>
  <c r="DI56" i="8" a="1"/>
  <c r="DI78" i="8" a="1"/>
  <c r="DI130" i="8" a="1"/>
  <c r="DI110" i="8" a="1"/>
  <c r="DI124" i="8" a="1"/>
  <c r="DI64" i="8" a="1"/>
  <c r="DI94" i="8" a="1"/>
  <c r="DI77" i="8" a="1"/>
  <c r="DI87" i="8" a="1"/>
  <c r="DI122" i="8" a="1"/>
  <c r="DI93" i="8" a="1"/>
  <c r="DI90" i="8" a="1"/>
  <c r="DI100" i="8" a="1"/>
  <c r="DI72" i="8" a="1"/>
  <c r="DI98" i="8" a="1"/>
  <c r="DI60" i="8" a="1"/>
  <c r="DI58" i="8" a="1"/>
  <c r="BN67" i="15" a="1"/>
  <c r="BN68" i="15" a="1"/>
  <c r="BN76" i="15" a="1"/>
  <c r="BN65" i="15" a="1"/>
  <c r="BN45" i="15" a="1"/>
  <c r="BN94" i="15" a="1"/>
  <c r="BN57" i="15" a="1"/>
  <c r="BN56" i="15" a="1"/>
  <c r="BN85" i="15" a="1"/>
  <c r="BN81" i="15" a="1"/>
  <c r="BN58" i="15" a="1"/>
  <c r="BN87" i="15" a="1"/>
  <c r="BN90" i="15" a="1"/>
  <c r="BN78" i="15" a="1"/>
  <c r="BN93" i="15" a="1"/>
  <c r="BN100" i="15" a="1"/>
  <c r="DI41" i="8" a="1"/>
  <c r="DI45" i="8" a="1"/>
  <c r="DI123" i="8" a="1"/>
  <c r="DI97" i="8" a="1"/>
  <c r="DI47" i="8" a="1"/>
  <c r="DI74" i="8" a="1"/>
  <c r="DI68" i="8" a="1"/>
  <c r="DI88" i="8" a="1"/>
  <c r="DI125" i="8" a="1"/>
  <c r="DI129" i="8" a="1"/>
  <c r="DI75" i="8" a="1"/>
  <c r="DI105" i="8" a="1"/>
  <c r="DI54" i="8" a="1"/>
  <c r="DI53" i="8" a="1"/>
  <c r="DI82" i="8" a="1"/>
  <c r="DI84" i="8" a="1"/>
  <c r="DI83" i="8" a="1"/>
  <c r="BN84" i="15" a="1"/>
  <c r="BN98" i="15" a="1"/>
  <c r="BN97" i="15" a="1"/>
  <c r="BN66" i="15" a="1"/>
  <c r="BN72" i="15" a="1"/>
  <c r="BN74" i="15" a="1"/>
  <c r="BN88" i="15" a="1"/>
  <c r="BN96" i="15" a="1"/>
  <c r="BN86" i="15" a="1"/>
  <c r="BN64" i="15" a="1"/>
  <c r="BN49" i="15" a="1"/>
  <c r="BN83" i="15" a="1"/>
  <c r="BN102" i="15" a="1"/>
  <c r="BN75" i="15" a="1"/>
  <c r="BN39" i="15" a="1"/>
  <c r="DI103" i="8" a="1"/>
  <c r="DI127" i="8" a="1"/>
  <c r="DI63" i="8" a="1"/>
  <c r="DI99" i="8" a="1"/>
  <c r="DI44" i="8" a="1"/>
  <c r="DI59" i="8" a="1"/>
  <c r="DI80" i="8" a="1"/>
  <c r="DI57" i="8" a="1"/>
  <c r="DI109" i="8" a="1"/>
  <c r="DI79" i="8" a="1"/>
  <c r="DI85" i="8" a="1"/>
  <c r="DI43" i="8" a="1"/>
  <c r="DI52" i="8" a="1"/>
  <c r="DI104" i="8" a="1"/>
  <c r="DI62" i="8" a="1"/>
  <c r="DI76" i="8" a="1"/>
  <c r="DI89" i="8" a="1"/>
  <c r="DI42" i="8" a="1"/>
  <c r="BN39" i="15" l="1"/>
  <c r="BN105" i="15" s="1"/>
  <c r="BN75" i="15"/>
  <c r="BN138" i="15" s="1"/>
  <c r="BN102" i="15"/>
  <c r="BN162" i="15" s="1"/>
  <c r="BN83" i="15"/>
  <c r="BN146" i="15" s="1"/>
  <c r="BN49" i="15"/>
  <c r="BN112" i="15" s="1"/>
  <c r="BN64" i="15"/>
  <c r="BN127" i="15" s="1"/>
  <c r="BN86" i="15"/>
  <c r="BN149" i="15" s="1"/>
  <c r="BN96" i="15"/>
  <c r="BN159" i="15" s="1"/>
  <c r="BN88" i="15"/>
  <c r="BN151" i="15" s="1"/>
  <c r="BN74" i="15"/>
  <c r="BN137" i="15" s="1"/>
  <c r="BN72" i="15"/>
  <c r="BN135" i="15" s="1"/>
  <c r="BN66" i="15"/>
  <c r="BN129" i="15" s="1"/>
  <c r="BN97" i="15"/>
  <c r="BN160" i="15" s="1"/>
  <c r="BN98" i="15"/>
  <c r="BN161" i="15" s="1"/>
  <c r="BN84" i="15"/>
  <c r="BN147" i="15" s="1"/>
  <c r="BN100" i="15"/>
  <c r="BN93" i="15"/>
  <c r="BN156" i="15" s="1"/>
  <c r="BN78" i="15"/>
  <c r="BN141" i="15" s="1"/>
  <c r="BN90" i="15"/>
  <c r="BN153" i="15" s="1"/>
  <c r="BN87" i="15"/>
  <c r="BN150" i="15" s="1"/>
  <c r="BN58" i="15"/>
  <c r="BN121" i="15" s="1"/>
  <c r="BN81" i="15"/>
  <c r="BN144" i="15" s="1"/>
  <c r="BN85" i="15"/>
  <c r="BN148" i="15" s="1"/>
  <c r="BN56" i="15"/>
  <c r="BN119" i="15" s="1"/>
  <c r="BN57" i="15"/>
  <c r="BN120" i="15" s="1"/>
  <c r="BN94" i="15"/>
  <c r="BN157" i="15" s="1"/>
  <c r="BN45" i="15"/>
  <c r="BN108" i="15" s="1"/>
  <c r="BN65" i="15"/>
  <c r="BN128" i="15" s="1"/>
  <c r="BN76" i="15"/>
  <c r="BN139" i="15" s="1"/>
  <c r="BN68" i="15"/>
  <c r="BN131" i="15" s="1"/>
  <c r="BN67" i="15"/>
  <c r="BN130" i="15" s="1"/>
  <c r="BN48" i="15"/>
  <c r="BN111" i="15" s="1"/>
  <c r="BN71" i="15"/>
  <c r="BN134" i="15" s="1"/>
  <c r="BN51" i="15"/>
  <c r="BN114" i="15" s="1"/>
  <c r="BN53" i="15"/>
  <c r="BN116" i="15" s="1"/>
  <c r="BN82" i="15"/>
  <c r="BN145" i="15" s="1"/>
  <c r="BN60" i="15"/>
  <c r="BN123" i="15" s="1"/>
  <c r="BN70" i="15"/>
  <c r="BN133" i="15" s="1"/>
  <c r="BN55" i="15"/>
  <c r="BN118" i="15" s="1"/>
  <c r="BN59" i="15"/>
  <c r="BN122" i="15" s="1"/>
  <c r="BN80" i="15"/>
  <c r="BN143" i="15" s="1"/>
  <c r="BN54" i="15"/>
  <c r="BN117" i="15" s="1"/>
  <c r="BN77" i="15"/>
  <c r="BN140" i="15" s="1"/>
  <c r="BN62" i="15"/>
  <c r="BN125" i="15" s="1"/>
  <c r="BN69" i="15"/>
  <c r="BN132" i="15" s="1"/>
  <c r="BN46" i="15"/>
  <c r="BN109" i="15" s="1"/>
  <c r="BN44" i="15"/>
  <c r="BN107" i="15" s="1"/>
  <c r="BN79" i="15"/>
  <c r="BN142" i="15" s="1"/>
  <c r="BN92" i="15"/>
  <c r="BN155" i="15" s="1"/>
  <c r="BN95" i="15"/>
  <c r="BN158" i="15" s="1"/>
  <c r="BN61" i="15"/>
  <c r="BN124" i="15" s="1"/>
  <c r="BN99" i="15"/>
  <c r="BN73" i="15"/>
  <c r="BN136" i="15" s="1"/>
  <c r="BN52" i="15"/>
  <c r="BN115" i="15" s="1"/>
  <c r="BN43" i="15"/>
  <c r="BN106" i="15" s="1"/>
  <c r="BN89" i="15"/>
  <c r="BN152" i="15" s="1"/>
  <c r="BN91" i="15"/>
  <c r="BN154" i="15" s="1"/>
  <c r="BN50" i="15"/>
  <c r="BN113" i="15" s="1"/>
  <c r="BN47" i="15"/>
  <c r="BN110" i="15" s="1"/>
  <c r="BN63" i="15"/>
  <c r="BN126" i="15" s="1"/>
  <c r="BN101" i="15"/>
  <c r="BP38" i="15"/>
  <c r="DH114" i="8"/>
  <c r="DH118" i="8"/>
  <c r="DH113" i="8"/>
  <c r="DI69" i="8"/>
  <c r="DI107" i="8"/>
  <c r="DI104" i="8"/>
  <c r="DI129" i="8"/>
  <c r="DI58" i="8"/>
  <c r="DI110" i="8"/>
  <c r="DI46" i="8"/>
  <c r="DI98" i="8"/>
  <c r="DI67" i="8"/>
  <c r="DI48" i="8"/>
  <c r="DI60" i="8"/>
  <c r="DI57" i="8"/>
  <c r="DI78" i="8"/>
  <c r="DI128" i="8"/>
  <c r="DI99" i="8"/>
  <c r="DI87" i="8"/>
  <c r="DI105" i="8"/>
  <c r="DI49" i="8"/>
  <c r="DI106" i="8"/>
  <c r="DI80" i="8"/>
  <c r="DI108" i="8"/>
  <c r="DI47" i="8"/>
  <c r="DI89" i="8"/>
  <c r="DI100" i="8"/>
  <c r="DI68" i="8"/>
  <c r="DI79" i="8"/>
  <c r="DI127" i="8"/>
  <c r="DI59" i="8"/>
  <c r="DI109" i="8"/>
  <c r="DI130" i="8"/>
  <c r="DI97" i="8"/>
  <c r="DI88" i="8"/>
  <c r="DI103" i="8"/>
  <c r="DI70" i="8"/>
  <c r="DI77" i="8"/>
  <c r="DI90" i="8"/>
  <c r="DI44" i="8"/>
  <c r="DI93" i="8"/>
  <c r="DI85" i="8"/>
  <c r="DI74" i="8"/>
  <c r="DI43" i="8"/>
  <c r="DI64" i="8"/>
  <c r="DI94" i="8"/>
  <c r="DI92" i="8"/>
  <c r="DI56" i="8"/>
  <c r="DI62" i="8"/>
  <c r="DI42" i="8"/>
  <c r="DI86" i="8"/>
  <c r="DI63" i="8"/>
  <c r="DI52" i="8"/>
  <c r="DI122" i="8"/>
  <c r="DI72" i="8"/>
  <c r="DI65" i="8"/>
  <c r="DI55" i="8"/>
  <c r="DI82" i="8"/>
  <c r="DI96" i="8"/>
  <c r="DI84" i="8"/>
  <c r="DI54" i="8"/>
  <c r="DI124" i="8"/>
  <c r="DI83" i="8"/>
  <c r="DI75" i="8"/>
  <c r="DI126" i="8"/>
  <c r="DI76" i="8"/>
  <c r="DI41" i="8"/>
  <c r="DI123" i="8"/>
  <c r="DI45" i="8"/>
  <c r="DI66" i="8"/>
  <c r="DI95" i="8"/>
  <c r="DI73" i="8"/>
  <c r="DI113" i="8" s="1"/>
  <c r="DI53" i="8"/>
  <c r="DI125" i="8"/>
  <c r="DJ39" i="8"/>
  <c r="DH116" i="8"/>
  <c r="DH112" i="8"/>
  <c r="DH102" i="8"/>
  <c r="DH115" i="8"/>
  <c r="DH117" i="8"/>
  <c r="DH119" i="8"/>
  <c r="BO69" i="15" a="1"/>
  <c r="BO81" i="15" a="1"/>
  <c r="BO62" i="15" a="1"/>
  <c r="BO64" i="15" a="1"/>
  <c r="BO93" i="15" a="1"/>
  <c r="BO51" i="15" a="1"/>
  <c r="BO102" i="15" a="1"/>
  <c r="BO89" i="15" a="1"/>
  <c r="BO86" i="15" a="1"/>
  <c r="BO57" i="15" a="1"/>
  <c r="BO101" i="15" a="1"/>
  <c r="BO98" i="15" a="1"/>
  <c r="BO80" i="15" a="1"/>
  <c r="BO87" i="15" a="1"/>
  <c r="BO99" i="15" a="1"/>
  <c r="DJ99" i="8" a="1"/>
  <c r="DJ88" i="8" a="1"/>
  <c r="DJ125" i="8" a="1"/>
  <c r="DJ73" i="8" a="1"/>
  <c r="DJ107" i="8" a="1"/>
  <c r="DJ69" i="8" a="1"/>
  <c r="DJ85" i="8" a="1"/>
  <c r="DJ128" i="8" a="1"/>
  <c r="DJ105" i="8" a="1"/>
  <c r="DJ55" i="8" a="1"/>
  <c r="DJ96" i="8" a="1"/>
  <c r="DJ72" i="8" a="1"/>
  <c r="DJ78" i="8" a="1"/>
  <c r="DJ75" i="8" a="1"/>
  <c r="DJ63" i="8" a="1"/>
  <c r="DJ97" i="8" a="1"/>
  <c r="DJ77" i="8" a="1"/>
  <c r="DJ94" i="8" a="1"/>
  <c r="DJ57" i="8" a="1"/>
  <c r="DJ104" i="8" a="1"/>
  <c r="DJ129" i="8" a="1"/>
  <c r="DJ54" i="8" a="1"/>
  <c r="DJ108" i="8" a="1"/>
  <c r="BO55" i="15" a="1"/>
  <c r="BO56" i="15" a="1"/>
  <c r="BO60" i="15" a="1"/>
  <c r="BO84" i="15" a="1"/>
  <c r="BO74" i="15" a="1"/>
  <c r="BO91" i="15" a="1"/>
  <c r="BO96" i="15" a="1"/>
  <c r="BO95" i="15" a="1"/>
  <c r="BO94" i="15" a="1"/>
  <c r="BO73" i="15" a="1"/>
  <c r="BO90" i="15" a="1"/>
  <c r="BO58" i="15" a="1"/>
  <c r="BO78" i="15" a="1"/>
  <c r="BO52" i="15" a="1"/>
  <c r="BO59" i="15" a="1"/>
  <c r="DJ122" i="8" a="1"/>
  <c r="DJ58" i="8" a="1"/>
  <c r="DJ49" i="8" a="1"/>
  <c r="DJ83" i="8" a="1"/>
  <c r="DJ109" i="8" a="1"/>
  <c r="DJ48" i="8" a="1"/>
  <c r="DJ52" i="8" a="1"/>
  <c r="DJ59" i="8" a="1"/>
  <c r="DJ130" i="8" a="1"/>
  <c r="DJ47" i="8" a="1"/>
  <c r="DJ87" i="8" a="1"/>
  <c r="DJ98" i="8" a="1"/>
  <c r="DJ103" i="8" a="1"/>
  <c r="BO70" i="15" a="1"/>
  <c r="BO71" i="15" a="1"/>
  <c r="BO50" i="15" a="1"/>
  <c r="BO68" i="15" a="1"/>
  <c r="BO47" i="15" a="1"/>
  <c r="BO67" i="15" a="1"/>
  <c r="BO100" i="15" a="1"/>
  <c r="BO48" i="15" a="1"/>
  <c r="BO54" i="15" a="1"/>
  <c r="BO82" i="15" a="1"/>
  <c r="BO75" i="15" a="1"/>
  <c r="BO79" i="15" a="1"/>
  <c r="BO53" i="15" a="1"/>
  <c r="BO65" i="15" a="1"/>
  <c r="BO77" i="15" a="1"/>
  <c r="BO97" i="15" a="1"/>
  <c r="DJ110" i="8" a="1"/>
  <c r="DJ86" i="8" a="1"/>
  <c r="DJ95" i="8" a="1"/>
  <c r="DJ84" i="8" a="1"/>
  <c r="DJ106" i="8" a="1"/>
  <c r="DJ89" i="8" a="1"/>
  <c r="DJ66" i="8" a="1"/>
  <c r="DJ82" i="8" a="1"/>
  <c r="DJ41" i="8" a="1"/>
  <c r="DJ80" i="8" a="1"/>
  <c r="DJ45" i="8" a="1"/>
  <c r="DJ68" i="8" a="1"/>
  <c r="DJ46" i="8" a="1"/>
  <c r="DJ127" i="8" a="1"/>
  <c r="BO76" i="15" a="1"/>
  <c r="BO92" i="15" a="1"/>
  <c r="BO49" i="15" a="1"/>
  <c r="BO39" i="15" a="1"/>
  <c r="BO85" i="15" a="1"/>
  <c r="BO45" i="15" a="1"/>
  <c r="BO61" i="15" a="1"/>
  <c r="BO83" i="15" a="1"/>
  <c r="BO44" i="15" a="1"/>
  <c r="BO88" i="15" a="1"/>
  <c r="BO63" i="15" a="1"/>
  <c r="BO72" i="15" a="1"/>
  <c r="BO46" i="15" a="1"/>
  <c r="BO43" i="15" a="1"/>
  <c r="BO66" i="15" a="1"/>
  <c r="DJ43" i="8" a="1"/>
  <c r="DJ60" i="8" a="1"/>
  <c r="DJ93" i="8" a="1"/>
  <c r="DJ64" i="8" a="1"/>
  <c r="DJ74" i="8" a="1"/>
  <c r="DJ76" i="8" a="1"/>
  <c r="DJ42" i="8" a="1"/>
  <c r="DJ56" i="8" a="1"/>
  <c r="DJ124" i="8" a="1"/>
  <c r="DJ100" i="8" a="1"/>
  <c r="DJ67" i="8" a="1"/>
  <c r="DJ62" i="8" a="1"/>
  <c r="DJ123" i="8" a="1"/>
  <c r="DJ79" i="8" a="1"/>
  <c r="DJ92" i="8" a="1"/>
  <c r="DJ44" i="8" a="1"/>
  <c r="DJ65" i="8" a="1"/>
  <c r="DJ90" i="8" a="1"/>
  <c r="DJ126" i="8" a="1"/>
  <c r="DJ53" i="8" a="1"/>
  <c r="DJ70" i="8" a="1"/>
  <c r="BO66" i="15" l="1"/>
  <c r="BO129" i="15" s="1"/>
  <c r="BO43" i="15"/>
  <c r="BO106" i="15" s="1"/>
  <c r="BO46" i="15"/>
  <c r="BO109" i="15" s="1"/>
  <c r="BO72" i="15"/>
  <c r="BO135" i="15" s="1"/>
  <c r="BO63" i="15"/>
  <c r="BO126" i="15" s="1"/>
  <c r="BO88" i="15"/>
  <c r="BO151" i="15" s="1"/>
  <c r="BO44" i="15"/>
  <c r="BO107" i="15" s="1"/>
  <c r="BO83" i="15"/>
  <c r="BO146" i="15" s="1"/>
  <c r="BO61" i="15"/>
  <c r="BO124" i="15" s="1"/>
  <c r="BO45" i="15"/>
  <c r="BO108" i="15" s="1"/>
  <c r="BO85" i="15"/>
  <c r="BO148" i="15" s="1"/>
  <c r="BO39" i="15"/>
  <c r="BO105" i="15" s="1"/>
  <c r="BO49" i="15"/>
  <c r="BO112" i="15" s="1"/>
  <c r="BO92" i="15"/>
  <c r="BO155" i="15" s="1"/>
  <c r="BO76" i="15"/>
  <c r="BO139" i="15" s="1"/>
  <c r="BO97" i="15"/>
  <c r="BO160" i="15" s="1"/>
  <c r="BO77" i="15"/>
  <c r="BO140" i="15" s="1"/>
  <c r="BO65" i="15"/>
  <c r="BO128" i="15" s="1"/>
  <c r="BO53" i="15"/>
  <c r="BO116" i="15" s="1"/>
  <c r="BO79" i="15"/>
  <c r="BO142" i="15" s="1"/>
  <c r="BO75" i="15"/>
  <c r="BO138" i="15" s="1"/>
  <c r="BO82" i="15"/>
  <c r="BO145" i="15" s="1"/>
  <c r="BO54" i="15"/>
  <c r="BO117" i="15" s="1"/>
  <c r="BO48" i="15"/>
  <c r="BO111" i="15" s="1"/>
  <c r="BO100" i="15"/>
  <c r="BO67" i="15"/>
  <c r="BO130" i="15" s="1"/>
  <c r="BO47" i="15"/>
  <c r="BO110" i="15" s="1"/>
  <c r="BO68" i="15"/>
  <c r="BO131" i="15" s="1"/>
  <c r="BO50" i="15"/>
  <c r="BO113" i="15" s="1"/>
  <c r="BO71" i="15"/>
  <c r="BO134" i="15" s="1"/>
  <c r="BO70" i="15"/>
  <c r="BO133" i="15" s="1"/>
  <c r="BO59" i="15"/>
  <c r="BO122" i="15" s="1"/>
  <c r="BO52" i="15"/>
  <c r="BO115" i="15" s="1"/>
  <c r="BO78" i="15"/>
  <c r="BO141" i="15" s="1"/>
  <c r="BO58" i="15"/>
  <c r="BO121" i="15" s="1"/>
  <c r="BO90" i="15"/>
  <c r="BO153" i="15" s="1"/>
  <c r="BO73" i="15"/>
  <c r="BO136" i="15" s="1"/>
  <c r="BO94" i="15"/>
  <c r="BO157" i="15" s="1"/>
  <c r="BO95" i="15"/>
  <c r="BO158" i="15" s="1"/>
  <c r="BO96" i="15"/>
  <c r="BO159" i="15" s="1"/>
  <c r="BO91" i="15"/>
  <c r="BO154" i="15" s="1"/>
  <c r="BO74" i="15"/>
  <c r="BO137" i="15" s="1"/>
  <c r="BO84" i="15"/>
  <c r="BO147" i="15" s="1"/>
  <c r="BO60" i="15"/>
  <c r="BO123" i="15" s="1"/>
  <c r="BO56" i="15"/>
  <c r="BO119" i="15" s="1"/>
  <c r="BO55" i="15"/>
  <c r="BO118" i="15" s="1"/>
  <c r="BO99" i="15"/>
  <c r="BO87" i="15"/>
  <c r="BO150" i="15" s="1"/>
  <c r="BO80" i="15"/>
  <c r="BO143" i="15" s="1"/>
  <c r="BO98" i="15"/>
  <c r="BO161" i="15" s="1"/>
  <c r="BO101" i="15"/>
  <c r="BO57" i="15"/>
  <c r="BO120" i="15" s="1"/>
  <c r="BO86" i="15"/>
  <c r="BO149" i="15" s="1"/>
  <c r="BO89" i="15"/>
  <c r="BO152" i="15" s="1"/>
  <c r="BO102" i="15"/>
  <c r="BO162" i="15" s="1"/>
  <c r="BO51" i="15"/>
  <c r="BO114" i="15" s="1"/>
  <c r="BO93" i="15"/>
  <c r="BO156" i="15" s="1"/>
  <c r="BO64" i="15"/>
  <c r="BO127" i="15" s="1"/>
  <c r="BO62" i="15"/>
  <c r="BO125" i="15" s="1"/>
  <c r="BO81" i="15"/>
  <c r="BO144" i="15" s="1"/>
  <c r="BO69" i="15"/>
  <c r="BO132" i="15" s="1"/>
  <c r="BQ38" i="15"/>
  <c r="DI115" i="8"/>
  <c r="DI114" i="8"/>
  <c r="DI117" i="8"/>
  <c r="DJ127" i="8"/>
  <c r="DJ99" i="8"/>
  <c r="DJ69" i="8"/>
  <c r="DJ104" i="8"/>
  <c r="DJ59" i="8"/>
  <c r="DJ58" i="8"/>
  <c r="DJ109" i="8"/>
  <c r="DJ67" i="8"/>
  <c r="DJ57" i="8"/>
  <c r="DJ80" i="8"/>
  <c r="DJ107" i="8"/>
  <c r="DJ105" i="8"/>
  <c r="DJ97" i="8"/>
  <c r="DJ110" i="8"/>
  <c r="DJ70" i="8"/>
  <c r="DJ98" i="8"/>
  <c r="DJ68" i="8"/>
  <c r="DJ77" i="8"/>
  <c r="DJ79" i="8"/>
  <c r="DJ87" i="8"/>
  <c r="DJ129" i="8"/>
  <c r="DJ49" i="8"/>
  <c r="DJ130" i="8"/>
  <c r="DJ103" i="8"/>
  <c r="DJ46" i="8"/>
  <c r="DJ78" i="8"/>
  <c r="DJ90" i="8"/>
  <c r="DJ128" i="8"/>
  <c r="DJ89" i="8"/>
  <c r="DJ100" i="8"/>
  <c r="DJ88" i="8"/>
  <c r="DJ106" i="8"/>
  <c r="DJ48" i="8"/>
  <c r="DJ60" i="8"/>
  <c r="DJ108" i="8"/>
  <c r="DJ47" i="8"/>
  <c r="DJ55" i="8"/>
  <c r="DJ86" i="8"/>
  <c r="DJ44" i="8"/>
  <c r="DJ63" i="8"/>
  <c r="DJ83" i="8"/>
  <c r="DJ95" i="8"/>
  <c r="DJ126" i="8"/>
  <c r="DJ73" i="8"/>
  <c r="DJ76" i="8"/>
  <c r="DJ62" i="8"/>
  <c r="DJ52" i="8"/>
  <c r="DJ43" i="8"/>
  <c r="DJ94" i="8"/>
  <c r="DJ42" i="8"/>
  <c r="DJ65" i="8"/>
  <c r="DJ45" i="8"/>
  <c r="DJ82" i="8"/>
  <c r="DJ84" i="8"/>
  <c r="DJ66" i="8"/>
  <c r="DJ93" i="8"/>
  <c r="DJ85" i="8"/>
  <c r="DJ122" i="8"/>
  <c r="DJ74" i="8"/>
  <c r="DJ53" i="8"/>
  <c r="DJ64" i="8"/>
  <c r="DJ92" i="8"/>
  <c r="DJ56" i="8"/>
  <c r="DJ125" i="8"/>
  <c r="DJ123" i="8"/>
  <c r="DJ96" i="8"/>
  <c r="DJ54" i="8"/>
  <c r="DJ124" i="8"/>
  <c r="DJ75" i="8"/>
  <c r="DJ72" i="8"/>
  <c r="DJ41" i="8"/>
  <c r="DI118" i="8"/>
  <c r="DK39" i="8"/>
  <c r="DI120" i="8"/>
  <c r="DI116" i="8"/>
  <c r="DI102" i="8"/>
  <c r="DI112" i="8"/>
  <c r="DI119" i="8"/>
  <c r="BP66" i="15" a="1"/>
  <c r="BP93" i="15" a="1"/>
  <c r="BP97" i="15" a="1"/>
  <c r="BP48" i="15" a="1"/>
  <c r="BP86" i="15" a="1"/>
  <c r="BP49" i="15" a="1"/>
  <c r="BP62" i="15" a="1"/>
  <c r="BP63" i="15" a="1"/>
  <c r="BP64" i="15" a="1"/>
  <c r="BP50" i="15" a="1"/>
  <c r="BP101" i="15" a="1"/>
  <c r="BP96" i="15" a="1"/>
  <c r="BP60" i="15" a="1"/>
  <c r="BP78" i="15" a="1"/>
  <c r="BP82" i="15" a="1"/>
  <c r="DK90" i="8" a="1"/>
  <c r="DK42" i="8" a="1"/>
  <c r="DK97" i="8" a="1"/>
  <c r="DK54" i="8" a="1"/>
  <c r="DK80" i="8" a="1"/>
  <c r="DK110" i="8" a="1"/>
  <c r="DK76" i="8" a="1"/>
  <c r="DK77" i="8" a="1"/>
  <c r="DK52" i="8" a="1"/>
  <c r="DK53" i="8" a="1"/>
  <c r="DK82" i="8" a="1"/>
  <c r="DK41" i="8" a="1"/>
  <c r="DK94" i="8" a="1"/>
  <c r="DK72" i="8" a="1"/>
  <c r="DK104" i="8" a="1"/>
  <c r="DK55" i="8" a="1"/>
  <c r="DK65" i="8" a="1"/>
  <c r="BP91" i="15" a="1"/>
  <c r="BP67" i="15" a="1"/>
  <c r="BP45" i="15" a="1"/>
  <c r="BP71" i="15" a="1"/>
  <c r="BP44" i="15" a="1"/>
  <c r="BP73" i="15" a="1"/>
  <c r="BP58" i="15" a="1"/>
  <c r="BP39" i="15" a="1"/>
  <c r="BP56" i="15" a="1"/>
  <c r="BP43" i="15" a="1"/>
  <c r="BP68" i="15" a="1"/>
  <c r="BP85" i="15" a="1"/>
  <c r="BP53" i="15" a="1"/>
  <c r="BP59" i="15" a="1"/>
  <c r="BP76" i="15" a="1"/>
  <c r="DK100" i="8" a="1"/>
  <c r="DK89" i="8" a="1"/>
  <c r="DK123" i="8" a="1"/>
  <c r="DK58" i="8" a="1"/>
  <c r="DK68" i="8" a="1"/>
  <c r="DK64" i="8" a="1"/>
  <c r="DK107" i="8" a="1"/>
  <c r="DK88" i="8" a="1"/>
  <c r="DK46" i="8" a="1"/>
  <c r="DK128" i="8" a="1"/>
  <c r="DK67" i="8" a="1"/>
  <c r="DK103" i="8" a="1"/>
  <c r="DK48" i="8" a="1"/>
  <c r="DK130" i="8" a="1"/>
  <c r="DK56" i="8" a="1"/>
  <c r="DK109" i="8" a="1"/>
  <c r="DK93" i="8" a="1"/>
  <c r="BP57" i="15" a="1"/>
  <c r="BP75" i="15" a="1"/>
  <c r="BP72" i="15" a="1"/>
  <c r="BP84" i="15" a="1"/>
  <c r="BP99" i="15" a="1"/>
  <c r="BP92" i="15" a="1"/>
  <c r="BP95" i="15" a="1"/>
  <c r="BP90" i="15" a="1"/>
  <c r="BP89" i="15" a="1"/>
  <c r="BP70" i="15" a="1"/>
  <c r="BP61" i="15" a="1"/>
  <c r="BP77" i="15" a="1"/>
  <c r="BP65" i="15" a="1"/>
  <c r="BP47" i="15" a="1"/>
  <c r="BP54" i="15" a="1"/>
  <c r="BP88" i="15" a="1"/>
  <c r="DK47" i="8" a="1"/>
  <c r="DK99" i="8" a="1"/>
  <c r="DK83" i="8" a="1"/>
  <c r="DK87" i="8" a="1"/>
  <c r="DK84" i="8" a="1"/>
  <c r="DK96" i="8" a="1"/>
  <c r="DK49" i="8" a="1"/>
  <c r="DK73" i="8" a="1"/>
  <c r="DK78" i="8" a="1"/>
  <c r="DK108" i="8" a="1"/>
  <c r="DK74" i="8" a="1"/>
  <c r="DK60" i="8" a="1"/>
  <c r="DK70" i="8" a="1"/>
  <c r="DK105" i="8" a="1"/>
  <c r="DK59" i="8" a="1"/>
  <c r="DK124" i="8" a="1"/>
  <c r="DK86" i="8" a="1"/>
  <c r="DK69" i="8" a="1"/>
  <c r="BP98" i="15" a="1"/>
  <c r="BP51" i="15" a="1"/>
  <c r="BP79" i="15" a="1"/>
  <c r="BP87" i="15" a="1"/>
  <c r="BP55" i="15" a="1"/>
  <c r="BP74" i="15" a="1"/>
  <c r="BP69" i="15" a="1"/>
  <c r="BP81" i="15" a="1"/>
  <c r="BP52" i="15" a="1"/>
  <c r="BP100" i="15" a="1"/>
  <c r="BP80" i="15" a="1"/>
  <c r="BP102" i="15" a="1"/>
  <c r="BP83" i="15" a="1"/>
  <c r="BP46" i="15" a="1"/>
  <c r="BP94" i="15" a="1"/>
  <c r="DK45" i="8" a="1"/>
  <c r="DK127" i="8" a="1"/>
  <c r="DK44" i="8" a="1"/>
  <c r="DK129" i="8" a="1"/>
  <c r="DK106" i="8" a="1"/>
  <c r="DK75" i="8" a="1"/>
  <c r="DK126" i="8" a="1"/>
  <c r="DK92" i="8" a="1"/>
  <c r="DK85" i="8" a="1"/>
  <c r="DK79" i="8" a="1"/>
  <c r="DK63" i="8" a="1"/>
  <c r="DK62" i="8" a="1"/>
  <c r="DK122" i="8" a="1"/>
  <c r="DK98" i="8" a="1"/>
  <c r="DK125" i="8" a="1"/>
  <c r="DK66" i="8" a="1"/>
  <c r="DK57" i="8" a="1"/>
  <c r="DK43" i="8" a="1"/>
  <c r="DK95" i="8" a="1"/>
  <c r="BP94" i="15" l="1"/>
  <c r="BP157" i="15" s="1"/>
  <c r="BP46" i="15"/>
  <c r="BP109" i="15" s="1"/>
  <c r="BP83" i="15"/>
  <c r="BP146" i="15" s="1"/>
  <c r="BP102" i="15"/>
  <c r="BP162" i="15" s="1"/>
  <c r="BP80" i="15"/>
  <c r="BP143" i="15" s="1"/>
  <c r="BP100" i="15"/>
  <c r="BP52" i="15"/>
  <c r="BP115" i="15" s="1"/>
  <c r="BP81" i="15"/>
  <c r="BP144" i="15" s="1"/>
  <c r="BP69" i="15"/>
  <c r="BP132" i="15" s="1"/>
  <c r="BP74" i="15"/>
  <c r="BP137" i="15" s="1"/>
  <c r="BP55" i="15"/>
  <c r="BP118" i="15" s="1"/>
  <c r="BP87" i="15"/>
  <c r="BP150" i="15" s="1"/>
  <c r="BP79" i="15"/>
  <c r="BP142" i="15" s="1"/>
  <c r="BP51" i="15"/>
  <c r="BP114" i="15" s="1"/>
  <c r="BP98" i="15"/>
  <c r="BP161" i="15" s="1"/>
  <c r="BP88" i="15"/>
  <c r="BP151" i="15" s="1"/>
  <c r="BP54" i="15"/>
  <c r="BP117" i="15" s="1"/>
  <c r="BP47" i="15"/>
  <c r="BP110" i="15" s="1"/>
  <c r="BP65" i="15"/>
  <c r="BP128" i="15" s="1"/>
  <c r="BP77" i="15"/>
  <c r="BP140" i="15" s="1"/>
  <c r="BP61" i="15"/>
  <c r="BP124" i="15" s="1"/>
  <c r="BP70" i="15"/>
  <c r="BP133" i="15" s="1"/>
  <c r="BP89" i="15"/>
  <c r="BP152" i="15" s="1"/>
  <c r="BP90" i="15"/>
  <c r="BP153" i="15" s="1"/>
  <c r="BP95" i="15"/>
  <c r="BP158" i="15" s="1"/>
  <c r="BP92" i="15"/>
  <c r="BP155" i="15" s="1"/>
  <c r="BP99" i="15"/>
  <c r="BP84" i="15"/>
  <c r="BP147" i="15" s="1"/>
  <c r="BP72" i="15"/>
  <c r="BP135" i="15" s="1"/>
  <c r="BP75" i="15"/>
  <c r="BP138" i="15" s="1"/>
  <c r="BP57" i="15"/>
  <c r="BP120" i="15" s="1"/>
  <c r="BP76" i="15"/>
  <c r="BP139" i="15" s="1"/>
  <c r="BP59" i="15"/>
  <c r="BP122" i="15" s="1"/>
  <c r="BP53" i="15"/>
  <c r="BP116" i="15" s="1"/>
  <c r="BP85" i="15"/>
  <c r="BP148" i="15" s="1"/>
  <c r="BP68" i="15"/>
  <c r="BP131" i="15" s="1"/>
  <c r="BP43" i="15"/>
  <c r="BP106" i="15" s="1"/>
  <c r="BP56" i="15"/>
  <c r="BP119" i="15" s="1"/>
  <c r="BP39" i="15"/>
  <c r="BP105" i="15" s="1"/>
  <c r="BP58" i="15"/>
  <c r="BP121" i="15" s="1"/>
  <c r="BP73" i="15"/>
  <c r="BP136" i="15" s="1"/>
  <c r="BP44" i="15"/>
  <c r="BP107" i="15" s="1"/>
  <c r="BP71" i="15"/>
  <c r="BP134" i="15" s="1"/>
  <c r="BP45" i="15"/>
  <c r="BP108" i="15" s="1"/>
  <c r="BP67" i="15"/>
  <c r="BP130" i="15" s="1"/>
  <c r="BP91" i="15"/>
  <c r="BP154" i="15" s="1"/>
  <c r="BP82" i="15"/>
  <c r="BP145" i="15" s="1"/>
  <c r="BP78" i="15"/>
  <c r="BP141" i="15" s="1"/>
  <c r="BP60" i="15"/>
  <c r="BP123" i="15" s="1"/>
  <c r="BP96" i="15"/>
  <c r="BP159" i="15" s="1"/>
  <c r="BP101" i="15"/>
  <c r="BP50" i="15"/>
  <c r="BP113" i="15" s="1"/>
  <c r="BP64" i="15"/>
  <c r="BP127" i="15" s="1"/>
  <c r="BP63" i="15"/>
  <c r="BP126" i="15" s="1"/>
  <c r="BP62" i="15"/>
  <c r="BP125" i="15" s="1"/>
  <c r="BP49" i="15"/>
  <c r="BP112" i="15" s="1"/>
  <c r="BP86" i="15"/>
  <c r="BP149" i="15" s="1"/>
  <c r="BP48" i="15"/>
  <c r="BP111" i="15" s="1"/>
  <c r="BP97" i="15"/>
  <c r="BP160" i="15" s="1"/>
  <c r="BP93" i="15"/>
  <c r="BP156" i="15" s="1"/>
  <c r="BP66" i="15"/>
  <c r="BP129" i="15" s="1"/>
  <c r="BR38" i="15"/>
  <c r="DJ113" i="8"/>
  <c r="DJ119" i="8"/>
  <c r="DJ117" i="8"/>
  <c r="DJ114" i="8"/>
  <c r="DK128" i="8"/>
  <c r="DK69" i="8"/>
  <c r="DK107" i="8"/>
  <c r="DK49" i="8"/>
  <c r="DK89" i="8"/>
  <c r="DK59" i="8"/>
  <c r="DK109" i="8"/>
  <c r="DK100" i="8"/>
  <c r="DK97" i="8"/>
  <c r="DK80" i="8"/>
  <c r="DK47" i="8"/>
  <c r="DK127" i="8"/>
  <c r="DK87" i="8"/>
  <c r="DK104" i="8"/>
  <c r="DK110" i="8"/>
  <c r="DK46" i="8"/>
  <c r="DK98" i="8"/>
  <c r="DK68" i="8"/>
  <c r="DK48" i="8"/>
  <c r="DK60" i="8"/>
  <c r="DK57" i="8"/>
  <c r="DK108" i="8"/>
  <c r="DK99" i="8"/>
  <c r="DK129" i="8"/>
  <c r="DK106" i="8"/>
  <c r="DK70" i="8"/>
  <c r="DK78" i="8"/>
  <c r="DK105" i="8"/>
  <c r="DK58" i="8"/>
  <c r="DK130" i="8"/>
  <c r="DK88" i="8"/>
  <c r="DK103" i="8"/>
  <c r="DK67" i="8"/>
  <c r="DK77" i="8"/>
  <c r="DK79" i="8"/>
  <c r="DK90" i="8"/>
  <c r="DK86" i="8"/>
  <c r="DK45" i="8"/>
  <c r="DK54" i="8"/>
  <c r="DK93" i="8"/>
  <c r="DK75" i="8"/>
  <c r="DK95" i="8"/>
  <c r="DK74" i="8"/>
  <c r="DK126" i="8"/>
  <c r="DK41" i="8"/>
  <c r="DK62" i="8"/>
  <c r="DK123" i="8"/>
  <c r="DK42" i="8"/>
  <c r="DK82" i="8"/>
  <c r="DK85" i="8"/>
  <c r="DK122" i="8"/>
  <c r="DK53" i="8"/>
  <c r="DK43" i="8"/>
  <c r="DK64" i="8"/>
  <c r="DK44" i="8"/>
  <c r="DK84" i="8"/>
  <c r="DK63" i="8"/>
  <c r="DK66" i="8"/>
  <c r="DK52" i="8"/>
  <c r="DK92" i="8"/>
  <c r="DK76" i="8"/>
  <c r="DK72" i="8"/>
  <c r="DK125" i="8"/>
  <c r="DK65" i="8"/>
  <c r="DK55" i="8"/>
  <c r="DK96" i="8"/>
  <c r="DK124" i="8"/>
  <c r="DK83" i="8"/>
  <c r="DK73" i="8"/>
  <c r="DK94" i="8"/>
  <c r="DK56" i="8"/>
  <c r="DJ115" i="8"/>
  <c r="DJ102" i="8"/>
  <c r="DJ112" i="8"/>
  <c r="DJ118" i="8"/>
  <c r="DJ120" i="8"/>
  <c r="DL39" i="8"/>
  <c r="DJ116" i="8"/>
  <c r="BQ67" i="15" a="1"/>
  <c r="BQ57" i="15" a="1"/>
  <c r="BQ80" i="15" a="1"/>
  <c r="BQ101" i="15" a="1"/>
  <c r="BQ99" i="15" a="1"/>
  <c r="BQ44" i="15" a="1"/>
  <c r="BQ69" i="15" a="1"/>
  <c r="BQ54" i="15" a="1"/>
  <c r="BQ49" i="15" a="1"/>
  <c r="BQ47" i="15" a="1"/>
  <c r="BQ75" i="15" a="1"/>
  <c r="BQ95" i="15" a="1"/>
  <c r="BQ73" i="15" a="1"/>
  <c r="BQ91" i="15" a="1"/>
  <c r="BQ100" i="15" a="1"/>
  <c r="DL47" i="8" a="1"/>
  <c r="DL95" i="8" a="1"/>
  <c r="DL122" i="8" a="1"/>
  <c r="DL107" i="8" a="1"/>
  <c r="DL87" i="8" a="1"/>
  <c r="DL106" i="8" a="1"/>
  <c r="DL41" i="8" a="1"/>
  <c r="DL80" i="8" a="1"/>
  <c r="DL78" i="8" a="1"/>
  <c r="DL125" i="8" a="1"/>
  <c r="DL49" i="8" a="1"/>
  <c r="DL90" i="8" a="1"/>
  <c r="DL42" i="8" a="1"/>
  <c r="DL86" i="8" a="1"/>
  <c r="DL44" i="8" a="1"/>
  <c r="DL62" i="8" a="1"/>
  <c r="DL92" i="8" a="1"/>
  <c r="DL94" i="8" a="1"/>
  <c r="DL46" i="8" a="1"/>
  <c r="BQ88" i="15" a="1"/>
  <c r="BQ87" i="15" a="1"/>
  <c r="BQ97" i="15" a="1"/>
  <c r="BQ64" i="15" a="1"/>
  <c r="BQ46" i="15" a="1"/>
  <c r="BQ66" i="15" a="1"/>
  <c r="BQ74" i="15" a="1"/>
  <c r="BQ86" i="15" a="1"/>
  <c r="BQ48" i="15" a="1"/>
  <c r="BQ84" i="15" a="1"/>
  <c r="BQ43" i="15" a="1"/>
  <c r="BQ72" i="15" a="1"/>
  <c r="BQ45" i="15" a="1"/>
  <c r="BQ62" i="15" a="1"/>
  <c r="BQ55" i="15" a="1"/>
  <c r="DL58" i="8" a="1"/>
  <c r="DL100" i="8" a="1"/>
  <c r="DL53" i="8" a="1"/>
  <c r="DL54" i="8" a="1"/>
  <c r="DL83" i="8" a="1"/>
  <c r="DL74" i="8" a="1"/>
  <c r="DL124" i="8" a="1"/>
  <c r="DL75" i="8" a="1"/>
  <c r="DL127" i="8" a="1"/>
  <c r="DL69" i="8" a="1"/>
  <c r="DL96" i="8" a="1"/>
  <c r="DL52" i="8" a="1"/>
  <c r="DL130" i="8" a="1"/>
  <c r="DL103" i="8" a="1"/>
  <c r="DL70" i="8" a="1"/>
  <c r="DL108" i="8" a="1"/>
  <c r="DL65" i="8" a="1"/>
  <c r="DL64" i="8" a="1"/>
  <c r="DL48" i="8" a="1"/>
  <c r="BQ83" i="15" a="1"/>
  <c r="BQ85" i="15" a="1"/>
  <c r="BQ53" i="15" a="1"/>
  <c r="BQ77" i="15" a="1"/>
  <c r="BQ68" i="15" a="1"/>
  <c r="BQ76" i="15" a="1"/>
  <c r="BQ50" i="15" a="1"/>
  <c r="BQ60" i="15" a="1"/>
  <c r="BQ71" i="15" a="1"/>
  <c r="BQ90" i="15" a="1"/>
  <c r="BQ59" i="15" a="1"/>
  <c r="BQ51" i="15" a="1"/>
  <c r="BQ96" i="15" a="1"/>
  <c r="BQ79" i="15" a="1"/>
  <c r="BQ81" i="15" a="1"/>
  <c r="BQ63" i="15" a="1"/>
  <c r="DL63" i="8" a="1"/>
  <c r="DL67" i="8" a="1"/>
  <c r="DL79" i="8" a="1"/>
  <c r="DL89" i="8" a="1"/>
  <c r="DL98" i="8" a="1"/>
  <c r="DL73" i="8" a="1"/>
  <c r="DL88" i="8" a="1"/>
  <c r="DL85" i="8" a="1"/>
  <c r="DL110" i="8" a="1"/>
  <c r="DL77" i="8" a="1"/>
  <c r="DL59" i="8" a="1"/>
  <c r="DL60" i="8" a="1"/>
  <c r="DL93" i="8" a="1"/>
  <c r="DL76" i="8" a="1"/>
  <c r="DL55" i="8" a="1"/>
  <c r="DL43" i="8" a="1"/>
  <c r="BQ39" i="15" a="1"/>
  <c r="BQ56" i="15" a="1"/>
  <c r="BQ58" i="15" a="1"/>
  <c r="BQ89" i="15" a="1"/>
  <c r="BQ93" i="15" a="1"/>
  <c r="BQ70" i="15" a="1"/>
  <c r="BQ65" i="15" a="1"/>
  <c r="BQ61" i="15" a="1"/>
  <c r="BQ78" i="15" a="1"/>
  <c r="BQ98" i="15" a="1"/>
  <c r="BQ82" i="15" a="1"/>
  <c r="BQ92" i="15" a="1"/>
  <c r="BQ102" i="15" a="1"/>
  <c r="BQ94" i="15" a="1"/>
  <c r="BQ52" i="15" a="1"/>
  <c r="DL57" i="8" a="1"/>
  <c r="DL104" i="8" a="1"/>
  <c r="DL123" i="8" a="1"/>
  <c r="DL72" i="8" a="1"/>
  <c r="DL105" i="8" a="1"/>
  <c r="DL84" i="8" a="1"/>
  <c r="DL128" i="8" a="1"/>
  <c r="DL97" i="8" a="1"/>
  <c r="DL126" i="8" a="1"/>
  <c r="DL56" i="8" a="1"/>
  <c r="DL129" i="8" a="1"/>
  <c r="DL109" i="8" a="1"/>
  <c r="DL66" i="8" a="1"/>
  <c r="DL68" i="8" a="1"/>
  <c r="DL99" i="8" a="1"/>
  <c r="DL82" i="8" a="1"/>
  <c r="DL45" i="8" a="1"/>
  <c r="BQ52" i="15" l="1"/>
  <c r="BQ115" i="15" s="1"/>
  <c r="BQ94" i="15"/>
  <c r="BQ157" i="15" s="1"/>
  <c r="BQ102" i="15"/>
  <c r="BQ162" i="15" s="1"/>
  <c r="BQ92" i="15"/>
  <c r="BQ155" i="15" s="1"/>
  <c r="BQ82" i="15"/>
  <c r="BQ145" i="15" s="1"/>
  <c r="BQ98" i="15"/>
  <c r="BQ161" i="15" s="1"/>
  <c r="BQ78" i="15"/>
  <c r="BQ141" i="15" s="1"/>
  <c r="BQ61" i="15"/>
  <c r="BQ124" i="15" s="1"/>
  <c r="BQ65" i="15"/>
  <c r="BQ128" i="15" s="1"/>
  <c r="BQ70" i="15"/>
  <c r="BQ133" i="15" s="1"/>
  <c r="BQ93" i="15"/>
  <c r="BQ156" i="15" s="1"/>
  <c r="BQ89" i="15"/>
  <c r="BQ152" i="15" s="1"/>
  <c r="BQ58" i="15"/>
  <c r="BQ121" i="15" s="1"/>
  <c r="BQ56" i="15"/>
  <c r="BQ119" i="15" s="1"/>
  <c r="BQ39" i="15"/>
  <c r="BQ105" i="15" s="1"/>
  <c r="BQ63" i="15"/>
  <c r="BQ126" i="15" s="1"/>
  <c r="BQ81" i="15"/>
  <c r="BQ144" i="15" s="1"/>
  <c r="BQ79" i="15"/>
  <c r="BQ142" i="15" s="1"/>
  <c r="BQ96" i="15"/>
  <c r="BQ159" i="15" s="1"/>
  <c r="BQ51" i="15"/>
  <c r="BQ114" i="15" s="1"/>
  <c r="BQ59" i="15"/>
  <c r="BQ122" i="15" s="1"/>
  <c r="BQ90" i="15"/>
  <c r="BQ153" i="15" s="1"/>
  <c r="BQ71" i="15"/>
  <c r="BQ134" i="15" s="1"/>
  <c r="BQ60" i="15"/>
  <c r="BQ123" i="15" s="1"/>
  <c r="BQ50" i="15"/>
  <c r="BQ113" i="15" s="1"/>
  <c r="BQ76" i="15"/>
  <c r="BQ139" i="15" s="1"/>
  <c r="BQ68" i="15"/>
  <c r="BQ131" i="15" s="1"/>
  <c r="BQ77" i="15"/>
  <c r="BQ140" i="15" s="1"/>
  <c r="BQ53" i="15"/>
  <c r="BQ116" i="15" s="1"/>
  <c r="BQ85" i="15"/>
  <c r="BQ148" i="15" s="1"/>
  <c r="BQ83" i="15"/>
  <c r="BQ146" i="15" s="1"/>
  <c r="BQ55" i="15"/>
  <c r="BQ118" i="15" s="1"/>
  <c r="BQ62" i="15"/>
  <c r="BQ125" i="15" s="1"/>
  <c r="BQ45" i="15"/>
  <c r="BQ108" i="15" s="1"/>
  <c r="BQ72" i="15"/>
  <c r="BQ135" i="15" s="1"/>
  <c r="BQ43" i="15"/>
  <c r="BQ106" i="15" s="1"/>
  <c r="BQ84" i="15"/>
  <c r="BQ147" i="15" s="1"/>
  <c r="BQ48" i="15"/>
  <c r="BQ111" i="15" s="1"/>
  <c r="BQ86" i="15"/>
  <c r="BQ149" i="15" s="1"/>
  <c r="BQ74" i="15"/>
  <c r="BQ137" i="15" s="1"/>
  <c r="BQ66" i="15"/>
  <c r="BQ129" i="15" s="1"/>
  <c r="BQ46" i="15"/>
  <c r="BQ109" i="15" s="1"/>
  <c r="BQ64" i="15"/>
  <c r="BQ127" i="15" s="1"/>
  <c r="BQ97" i="15"/>
  <c r="BQ160" i="15" s="1"/>
  <c r="BQ87" i="15"/>
  <c r="BQ150" i="15" s="1"/>
  <c r="BQ88" i="15"/>
  <c r="BQ151" i="15" s="1"/>
  <c r="BQ100" i="15"/>
  <c r="BQ91" i="15"/>
  <c r="BQ154" i="15" s="1"/>
  <c r="BQ73" i="15"/>
  <c r="BQ136" i="15" s="1"/>
  <c r="BQ95" i="15"/>
  <c r="BQ158" i="15" s="1"/>
  <c r="BQ75" i="15"/>
  <c r="BQ138" i="15" s="1"/>
  <c r="BQ47" i="15"/>
  <c r="BQ110" i="15" s="1"/>
  <c r="BQ49" i="15"/>
  <c r="BQ112" i="15" s="1"/>
  <c r="BQ54" i="15"/>
  <c r="BQ117" i="15" s="1"/>
  <c r="BQ69" i="15"/>
  <c r="BQ132" i="15" s="1"/>
  <c r="BQ44" i="15"/>
  <c r="BQ107" i="15" s="1"/>
  <c r="BQ99" i="15"/>
  <c r="BQ101" i="15"/>
  <c r="BQ80" i="15"/>
  <c r="BQ143" i="15" s="1"/>
  <c r="BQ57" i="15"/>
  <c r="BQ120" i="15" s="1"/>
  <c r="BQ67" i="15"/>
  <c r="BQ130" i="15" s="1"/>
  <c r="BS38" i="15"/>
  <c r="DK115" i="8"/>
  <c r="DK117" i="8"/>
  <c r="DL128" i="8"/>
  <c r="DL127" i="8"/>
  <c r="DL69" i="8"/>
  <c r="DL58" i="8"/>
  <c r="DL97" i="8"/>
  <c r="DL67" i="8"/>
  <c r="DL68" i="8"/>
  <c r="DL48" i="8"/>
  <c r="DL60" i="8"/>
  <c r="DL108" i="8"/>
  <c r="DL87" i="8"/>
  <c r="DL105" i="8"/>
  <c r="DL109" i="8"/>
  <c r="DL130" i="8"/>
  <c r="DL88" i="8"/>
  <c r="DL103" i="8"/>
  <c r="DL46" i="8"/>
  <c r="DL98" i="8"/>
  <c r="DL47" i="8"/>
  <c r="DL89" i="8"/>
  <c r="DL100" i="8"/>
  <c r="DL106" i="8"/>
  <c r="DL79" i="8"/>
  <c r="DL57" i="8"/>
  <c r="DL90" i="8"/>
  <c r="DL99" i="8"/>
  <c r="DL107" i="8"/>
  <c r="DL104" i="8"/>
  <c r="DL129" i="8"/>
  <c r="DL49" i="8"/>
  <c r="DL59" i="8"/>
  <c r="DL110" i="8"/>
  <c r="DL70" i="8"/>
  <c r="DL77" i="8"/>
  <c r="DL117" i="8" s="1"/>
  <c r="DL78" i="8"/>
  <c r="DL80" i="8"/>
  <c r="DL82" i="8"/>
  <c r="DL96" i="8"/>
  <c r="DL75" i="8"/>
  <c r="DL122" i="8"/>
  <c r="DL43" i="8"/>
  <c r="DL64" i="8"/>
  <c r="DL76" i="8"/>
  <c r="DL55" i="8"/>
  <c r="DL44" i="8"/>
  <c r="DL52" i="8"/>
  <c r="DL95" i="8"/>
  <c r="DL72" i="8"/>
  <c r="DL86" i="8"/>
  <c r="DL84" i="8"/>
  <c r="DL54" i="8"/>
  <c r="DL66" i="8"/>
  <c r="DL126" i="8"/>
  <c r="DL73" i="8"/>
  <c r="DL92" i="8"/>
  <c r="DL56" i="8"/>
  <c r="DL41" i="8"/>
  <c r="DL125" i="8"/>
  <c r="DL123" i="8"/>
  <c r="DL42" i="8"/>
  <c r="DL65" i="8"/>
  <c r="DL45" i="8"/>
  <c r="DL124" i="8"/>
  <c r="DL63" i="8"/>
  <c r="DL83" i="8"/>
  <c r="DL93" i="8"/>
  <c r="DL85" i="8"/>
  <c r="DL74" i="8"/>
  <c r="DL53" i="8"/>
  <c r="DL94" i="8"/>
  <c r="DL62" i="8"/>
  <c r="DK113" i="8"/>
  <c r="DM39" i="8"/>
  <c r="DK112" i="8"/>
  <c r="DK102" i="8"/>
  <c r="DK114" i="8"/>
  <c r="DK119" i="8"/>
  <c r="DK118" i="8"/>
  <c r="DK120" i="8"/>
  <c r="DK116" i="8"/>
  <c r="BR55" i="15" a="1"/>
  <c r="BR92" i="15" a="1"/>
  <c r="BR81" i="15" a="1"/>
  <c r="BR79" i="15" a="1"/>
  <c r="BR45" i="15" a="1"/>
  <c r="BR90" i="15" a="1"/>
  <c r="BR96" i="15" a="1"/>
  <c r="BR62" i="15" a="1"/>
  <c r="BR68" i="15" a="1"/>
  <c r="BR54" i="15" a="1"/>
  <c r="BR91" i="15" a="1"/>
  <c r="BR100" i="15" a="1"/>
  <c r="BR83" i="15" a="1"/>
  <c r="BR78" i="15" a="1"/>
  <c r="BR61" i="15" a="1"/>
  <c r="DM84" i="8" a="1"/>
  <c r="DM66" i="8" a="1"/>
  <c r="DM52" i="8" a="1"/>
  <c r="DM82" i="8" a="1"/>
  <c r="DM75" i="8" a="1"/>
  <c r="DM65" i="8" a="1"/>
  <c r="DM96" i="8" a="1"/>
  <c r="DM58" i="8" a="1"/>
  <c r="DM108" i="8" a="1"/>
  <c r="DM94" i="8" a="1"/>
  <c r="DM55" i="8" a="1"/>
  <c r="DM54" i="8" a="1"/>
  <c r="DM129" i="8" a="1"/>
  <c r="DM64" i="8" a="1"/>
  <c r="DM92" i="8" a="1"/>
  <c r="DM109" i="8" a="1"/>
  <c r="DM87" i="8" a="1"/>
  <c r="BR48" i="15" a="1"/>
  <c r="BR84" i="15" a="1"/>
  <c r="BR69" i="15" a="1"/>
  <c r="BR72" i="15" a="1"/>
  <c r="BR102" i="15" a="1"/>
  <c r="BR86" i="15" a="1"/>
  <c r="BR94" i="15" a="1"/>
  <c r="BR49" i="15" a="1"/>
  <c r="BR73" i="15" a="1"/>
  <c r="BR74" i="15" a="1"/>
  <c r="BR58" i="15" a="1"/>
  <c r="BR101" i="15" a="1"/>
  <c r="BR95" i="15" a="1"/>
  <c r="BR70" i="15" a="1"/>
  <c r="BR93" i="15" a="1"/>
  <c r="DM46" i="8" a="1"/>
  <c r="DM98" i="8" a="1"/>
  <c r="DM74" i="8" a="1"/>
  <c r="DM56" i="8" a="1"/>
  <c r="DM83" i="8" a="1"/>
  <c r="DM43" i="8" a="1"/>
  <c r="DM103" i="8" a="1"/>
  <c r="DM77" i="8" a="1"/>
  <c r="DM41" i="8" a="1"/>
  <c r="DM93" i="8" a="1"/>
  <c r="DM130" i="8" a="1"/>
  <c r="DM122" i="8" a="1"/>
  <c r="DM89" i="8" a="1"/>
  <c r="DM78" i="8" a="1"/>
  <c r="DM73" i="8" a="1"/>
  <c r="BR75" i="15" a="1"/>
  <c r="BR39" i="15" a="1"/>
  <c r="BR47" i="15" a="1"/>
  <c r="BR80" i="15" a="1"/>
  <c r="BR56" i="15" a="1"/>
  <c r="BR89" i="15" a="1"/>
  <c r="BR77" i="15" a="1"/>
  <c r="BR87" i="15" a="1"/>
  <c r="BR52" i="15" a="1"/>
  <c r="BR71" i="15" a="1"/>
  <c r="BR51" i="15" a="1"/>
  <c r="BR76" i="15" a="1"/>
  <c r="BR53" i="15" a="1"/>
  <c r="BR82" i="15" a="1"/>
  <c r="BR46" i="15" a="1"/>
  <c r="BR66" i="15" a="1"/>
  <c r="DM70" i="8" a="1"/>
  <c r="DM124" i="8" a="1"/>
  <c r="DM106" i="8" a="1"/>
  <c r="DM79" i="8" a="1"/>
  <c r="DM57" i="8" a="1"/>
  <c r="DM76" i="8" a="1"/>
  <c r="DM45" i="8" a="1"/>
  <c r="DM95" i="8" a="1"/>
  <c r="DM126" i="8" a="1"/>
  <c r="DM100" i="8" a="1"/>
  <c r="DM49" i="8" a="1"/>
  <c r="DM47" i="8" a="1"/>
  <c r="DM68" i="8" a="1"/>
  <c r="DM80" i="8" a="1"/>
  <c r="DM85" i="8" a="1"/>
  <c r="DM105" i="8" a="1"/>
  <c r="DM44" i="8" a="1"/>
  <c r="DM127" i="8" a="1"/>
  <c r="BR59" i="15" a="1"/>
  <c r="BR88" i="15" a="1"/>
  <c r="BR64" i="15" a="1"/>
  <c r="BR98" i="15" a="1"/>
  <c r="BR57" i="15" a="1"/>
  <c r="BR99" i="15" a="1"/>
  <c r="BR44" i="15" a="1"/>
  <c r="BR43" i="15" a="1"/>
  <c r="BR63" i="15" a="1"/>
  <c r="BR67" i="15" a="1"/>
  <c r="BR60" i="15" a="1"/>
  <c r="BR50" i="15" a="1"/>
  <c r="BR65" i="15" a="1"/>
  <c r="BR97" i="15" a="1"/>
  <c r="BR85" i="15" a="1"/>
  <c r="DM62" i="8" a="1"/>
  <c r="DM97" i="8" a="1"/>
  <c r="DM86" i="8" a="1"/>
  <c r="DM128" i="8" a="1"/>
  <c r="DM123" i="8" a="1"/>
  <c r="DM88" i="8" a="1"/>
  <c r="DM72" i="8" a="1"/>
  <c r="DM60" i="8" a="1"/>
  <c r="DM59" i="8" a="1"/>
  <c r="DM110" i="8" a="1"/>
  <c r="DM67" i="8" a="1"/>
  <c r="DM107" i="8" a="1"/>
  <c r="DM69" i="8" a="1"/>
  <c r="DM104" i="8" a="1"/>
  <c r="DM63" i="8" a="1"/>
  <c r="DM48" i="8" a="1"/>
  <c r="DM90" i="8" a="1"/>
  <c r="DM53" i="8" a="1"/>
  <c r="DM125" i="8" a="1"/>
  <c r="DM42" i="8" a="1"/>
  <c r="DM99" i="8" a="1"/>
  <c r="BR85" i="15" l="1"/>
  <c r="BR148" i="15" s="1"/>
  <c r="BR97" i="15"/>
  <c r="BR160" i="15" s="1"/>
  <c r="BR65" i="15"/>
  <c r="BR128" i="15" s="1"/>
  <c r="BR50" i="15"/>
  <c r="BR113" i="15" s="1"/>
  <c r="BR60" i="15"/>
  <c r="BR123" i="15" s="1"/>
  <c r="BR67" i="15"/>
  <c r="BR130" i="15" s="1"/>
  <c r="BR63" i="15"/>
  <c r="BR126" i="15" s="1"/>
  <c r="BR43" i="15"/>
  <c r="BR106" i="15" s="1"/>
  <c r="BR44" i="15"/>
  <c r="BR107" i="15" s="1"/>
  <c r="BR99" i="15"/>
  <c r="BR57" i="15"/>
  <c r="BR120" i="15" s="1"/>
  <c r="BR98" i="15"/>
  <c r="BR161" i="15" s="1"/>
  <c r="BR64" i="15"/>
  <c r="BR127" i="15" s="1"/>
  <c r="BR88" i="15"/>
  <c r="BR151" i="15" s="1"/>
  <c r="BR59" i="15"/>
  <c r="BR122" i="15" s="1"/>
  <c r="BR66" i="15"/>
  <c r="BR129" i="15" s="1"/>
  <c r="BR46" i="15"/>
  <c r="BR109" i="15" s="1"/>
  <c r="BR82" i="15"/>
  <c r="BR145" i="15" s="1"/>
  <c r="BR53" i="15"/>
  <c r="BR116" i="15" s="1"/>
  <c r="BR76" i="15"/>
  <c r="BR139" i="15" s="1"/>
  <c r="BR51" i="15"/>
  <c r="BR114" i="15" s="1"/>
  <c r="BR71" i="15"/>
  <c r="BR134" i="15" s="1"/>
  <c r="BR52" i="15"/>
  <c r="BR115" i="15" s="1"/>
  <c r="BR87" i="15"/>
  <c r="BR150" i="15" s="1"/>
  <c r="BR77" i="15"/>
  <c r="BR140" i="15" s="1"/>
  <c r="BR89" i="15"/>
  <c r="BR152" i="15" s="1"/>
  <c r="BR56" i="15"/>
  <c r="BR119" i="15" s="1"/>
  <c r="BR80" i="15"/>
  <c r="BR143" i="15" s="1"/>
  <c r="BR47" i="15"/>
  <c r="BR110" i="15" s="1"/>
  <c r="BR39" i="15"/>
  <c r="BR105" i="15" s="1"/>
  <c r="BR75" i="15"/>
  <c r="BR138" i="15" s="1"/>
  <c r="BR93" i="15"/>
  <c r="BR156" i="15" s="1"/>
  <c r="BR70" i="15"/>
  <c r="BR133" i="15" s="1"/>
  <c r="BR95" i="15"/>
  <c r="BR158" i="15" s="1"/>
  <c r="BR101" i="15"/>
  <c r="BR58" i="15"/>
  <c r="BR121" i="15" s="1"/>
  <c r="BR74" i="15"/>
  <c r="BR137" i="15" s="1"/>
  <c r="BR73" i="15"/>
  <c r="BR136" i="15" s="1"/>
  <c r="BR49" i="15"/>
  <c r="BR112" i="15" s="1"/>
  <c r="BR94" i="15"/>
  <c r="BR157" i="15" s="1"/>
  <c r="BR86" i="15"/>
  <c r="BR149" i="15" s="1"/>
  <c r="BR102" i="15"/>
  <c r="BR162" i="15" s="1"/>
  <c r="BR72" i="15"/>
  <c r="BR135" i="15" s="1"/>
  <c r="BR69" i="15"/>
  <c r="BR132" i="15" s="1"/>
  <c r="BR84" i="15"/>
  <c r="BR147" i="15" s="1"/>
  <c r="BR48" i="15"/>
  <c r="BR111" i="15" s="1"/>
  <c r="BR61" i="15"/>
  <c r="BR124" i="15" s="1"/>
  <c r="BR78" i="15"/>
  <c r="BR141" i="15" s="1"/>
  <c r="BR83" i="15"/>
  <c r="BR146" i="15" s="1"/>
  <c r="BR100" i="15"/>
  <c r="BR91" i="15"/>
  <c r="BR154" i="15" s="1"/>
  <c r="BR54" i="15"/>
  <c r="BR117" i="15" s="1"/>
  <c r="BR68" i="15"/>
  <c r="BR131" i="15" s="1"/>
  <c r="BR62" i="15"/>
  <c r="BR125" i="15" s="1"/>
  <c r="BR96" i="15"/>
  <c r="BR159" i="15" s="1"/>
  <c r="BR90" i="15"/>
  <c r="BR153" i="15" s="1"/>
  <c r="BR45" i="15"/>
  <c r="BR108" i="15" s="1"/>
  <c r="BR79" i="15"/>
  <c r="BR142" i="15" s="1"/>
  <c r="BR81" i="15"/>
  <c r="BR144" i="15" s="1"/>
  <c r="BR92" i="15"/>
  <c r="BR155" i="15" s="1"/>
  <c r="BR55" i="15"/>
  <c r="BR118" i="15" s="1"/>
  <c r="BT38" i="15"/>
  <c r="DL114" i="8"/>
  <c r="DL116" i="8"/>
  <c r="DL115" i="8"/>
  <c r="DL113" i="8"/>
  <c r="DM129" i="8"/>
  <c r="DM105" i="8"/>
  <c r="DM89" i="8"/>
  <c r="DM130" i="8"/>
  <c r="DM100" i="8"/>
  <c r="DM70" i="8"/>
  <c r="DM46" i="8"/>
  <c r="DM77" i="8"/>
  <c r="DM78" i="8"/>
  <c r="DM90" i="8"/>
  <c r="DM87" i="8"/>
  <c r="DM69" i="8"/>
  <c r="DM58" i="8"/>
  <c r="DM110" i="8"/>
  <c r="DM103" i="8"/>
  <c r="DM106" i="8"/>
  <c r="DM48" i="8"/>
  <c r="DM60" i="8"/>
  <c r="DM80" i="8"/>
  <c r="DM128" i="8"/>
  <c r="DM99" i="8"/>
  <c r="DM49" i="8"/>
  <c r="DM109" i="8"/>
  <c r="DM97" i="8"/>
  <c r="DM98" i="8"/>
  <c r="DM108" i="8"/>
  <c r="DM47" i="8"/>
  <c r="DM127" i="8"/>
  <c r="DM107" i="8"/>
  <c r="DM104" i="8"/>
  <c r="DM59" i="8"/>
  <c r="DM88" i="8"/>
  <c r="DM67" i="8"/>
  <c r="DM68" i="8"/>
  <c r="DM79" i="8"/>
  <c r="DM57" i="8"/>
  <c r="DM86" i="8"/>
  <c r="DM45" i="8"/>
  <c r="DM44" i="8"/>
  <c r="DM66" i="8"/>
  <c r="DM93" i="8"/>
  <c r="DM52" i="8"/>
  <c r="DM53" i="8"/>
  <c r="DM94" i="8"/>
  <c r="DM92" i="8"/>
  <c r="DM62" i="8"/>
  <c r="DM125" i="8"/>
  <c r="DM55" i="8"/>
  <c r="DM96" i="8"/>
  <c r="DM84" i="8"/>
  <c r="DM126" i="8"/>
  <c r="DM41" i="8"/>
  <c r="DM65" i="8"/>
  <c r="DM82" i="8"/>
  <c r="DM63" i="8"/>
  <c r="DM75" i="8"/>
  <c r="DM85" i="8"/>
  <c r="DM74" i="8"/>
  <c r="DM73" i="8"/>
  <c r="DM56" i="8"/>
  <c r="DM76" i="8"/>
  <c r="DM72" i="8"/>
  <c r="DM42" i="8"/>
  <c r="DM54" i="8"/>
  <c r="DM124" i="8"/>
  <c r="DM83" i="8"/>
  <c r="DM122" i="8"/>
  <c r="DM95" i="8"/>
  <c r="DM43" i="8"/>
  <c r="DM64" i="8"/>
  <c r="DM123" i="8"/>
  <c r="DN39" i="8"/>
  <c r="DO39" i="8" s="1"/>
  <c r="DL120" i="8"/>
  <c r="DL118" i="8"/>
  <c r="DL119" i="8"/>
  <c r="DL102" i="8"/>
  <c r="DL112" i="8"/>
  <c r="BS85" i="15" a="1"/>
  <c r="BS59" i="15" a="1"/>
  <c r="BS101" i="15" a="1"/>
  <c r="BS72" i="15" a="1"/>
  <c r="BS60" i="15" a="1"/>
  <c r="BS84" i="15" a="1"/>
  <c r="BS69" i="15" a="1"/>
  <c r="BS80" i="15" a="1"/>
  <c r="BS96" i="15" a="1"/>
  <c r="BS43" i="15" a="1"/>
  <c r="BS44" i="15" a="1"/>
  <c r="BS61" i="15" a="1"/>
  <c r="BS67" i="15" a="1"/>
  <c r="BS53" i="15" a="1"/>
  <c r="BS57" i="15" a="1"/>
  <c r="DN83" i="8" a="1"/>
  <c r="DO56" i="8" a="1"/>
  <c r="DN59" i="8" a="1"/>
  <c r="DN122" i="8" a="1"/>
  <c r="DN93" i="8" a="1"/>
  <c r="DN55" i="8" a="1"/>
  <c r="DO62" i="8" a="1"/>
  <c r="DN65" i="8" a="1"/>
  <c r="DO97" i="8" a="1"/>
  <c r="DN42" i="8" a="1"/>
  <c r="DN77" i="8" a="1"/>
  <c r="DO124" i="8" a="1"/>
  <c r="DN87" i="8" a="1"/>
  <c r="DN89" i="8" a="1"/>
  <c r="DO53" i="8" a="1"/>
  <c r="DN66" i="8" a="1"/>
  <c r="DN67" i="8" a="1"/>
  <c r="DN86" i="8" a="1"/>
  <c r="DO47" i="8" a="1"/>
  <c r="DN125" i="8" a="1"/>
  <c r="DN92" i="8" a="1"/>
  <c r="DO58" i="8" a="1"/>
  <c r="DN107" i="8" a="1"/>
  <c r="DN82" i="8" a="1"/>
  <c r="DO98" i="8" a="1"/>
  <c r="DN72" i="8" a="1"/>
  <c r="DN44" i="8" a="1"/>
  <c r="DN46" i="8" a="1"/>
  <c r="DN129" i="8" a="1"/>
  <c r="DN99" i="8" a="1"/>
  <c r="DN45" i="8" a="1"/>
  <c r="DO67" i="8" a="1"/>
  <c r="DN48" i="8" a="1"/>
  <c r="DO107" i="8" a="1"/>
  <c r="DO41" i="8" a="1"/>
  <c r="DN47" i="8" a="1"/>
  <c r="DO89" i="8" a="1"/>
  <c r="DN94" i="8" a="1"/>
  <c r="DN110" i="8" a="1"/>
  <c r="DO104" i="8" a="1"/>
  <c r="DO46" i="8" a="1"/>
  <c r="BS76" i="15" a="1"/>
  <c r="BS48" i="15" a="1"/>
  <c r="BS97" i="15" a="1"/>
  <c r="BS79" i="15" a="1"/>
  <c r="BS62" i="15" a="1"/>
  <c r="BS102" i="15" a="1"/>
  <c r="BS47" i="15" a="1"/>
  <c r="BS89" i="15" a="1"/>
  <c r="BS65" i="15" a="1"/>
  <c r="BS51" i="15" a="1"/>
  <c r="BS58" i="15" a="1"/>
  <c r="BS88" i="15" a="1"/>
  <c r="BS91" i="15" a="1"/>
  <c r="BS74" i="15" a="1"/>
  <c r="BS86" i="15" a="1"/>
  <c r="BS90" i="15" a="1"/>
  <c r="DO92" i="8" a="1"/>
  <c r="DN43" i="8" a="1"/>
  <c r="DO68" i="8" a="1"/>
  <c r="DO60" i="8" a="1"/>
  <c r="DO78" i="8" a="1"/>
  <c r="DO105" i="8" a="1"/>
  <c r="DO96" i="8" a="1"/>
  <c r="DO48" i="8" a="1"/>
  <c r="DO110" i="8" a="1"/>
  <c r="DN105" i="8" a="1"/>
  <c r="DN79" i="8" a="1"/>
  <c r="DN53" i="8" a="1"/>
  <c r="DO100" i="8" a="1"/>
  <c r="DO94" i="8" a="1"/>
  <c r="DN109" i="8" a="1"/>
  <c r="DN68" i="8" a="1"/>
  <c r="DO74" i="8" a="1"/>
  <c r="DO65" i="8" a="1"/>
  <c r="DO87" i="8" a="1"/>
  <c r="DO109" i="8" a="1"/>
  <c r="DO95" i="8" a="1"/>
  <c r="DO43" i="8" a="1"/>
  <c r="DO75" i="8" a="1"/>
  <c r="DO80" i="8" a="1"/>
  <c r="DO125" i="8" a="1"/>
  <c r="DO83" i="8" a="1"/>
  <c r="DO77" i="8" a="1"/>
  <c r="BS66" i="15" a="1"/>
  <c r="BS100" i="15" a="1"/>
  <c r="BS50" i="15" a="1"/>
  <c r="BS55" i="15" a="1"/>
  <c r="BS39" i="15" a="1"/>
  <c r="BS95" i="15" a="1"/>
  <c r="BS46" i="15" a="1"/>
  <c r="BS94" i="15" a="1"/>
  <c r="BS75" i="15" a="1"/>
  <c r="BS63" i="15" a="1"/>
  <c r="BS77" i="15" a="1"/>
  <c r="BS45" i="15" a="1"/>
  <c r="BS49" i="15" a="1"/>
  <c r="BS56" i="15" a="1"/>
  <c r="BS54" i="15" a="1"/>
  <c r="DN58" i="8" a="1"/>
  <c r="DO72" i="8" a="1"/>
  <c r="DO63" i="8" a="1"/>
  <c r="DO84" i="8" a="1"/>
  <c r="DN124" i="8" a="1"/>
  <c r="DN97" i="8" a="1"/>
  <c r="DN56" i="8" a="1"/>
  <c r="DN70" i="8" a="1"/>
  <c r="DN108" i="8" a="1"/>
  <c r="DN106" i="8" a="1"/>
  <c r="DN100" i="8" a="1"/>
  <c r="DO42" i="8" a="1"/>
  <c r="DO66" i="8" a="1"/>
  <c r="DN63" i="8" a="1"/>
  <c r="DN57" i="8" a="1"/>
  <c r="DO99" i="8" a="1"/>
  <c r="DN104" i="8" a="1"/>
  <c r="DO93" i="8" a="1"/>
  <c r="DN123" i="8" a="1"/>
  <c r="DN64" i="8" a="1"/>
  <c r="DO103" i="8" a="1"/>
  <c r="DN52" i="8" a="1"/>
  <c r="DN69" i="8" a="1"/>
  <c r="DN41" i="8" a="1"/>
  <c r="DO88" i="8" a="1"/>
  <c r="DN54" i="8" a="1"/>
  <c r="DN126" i="8" a="1"/>
  <c r="DN90" i="8" a="1"/>
  <c r="DN84" i="8" a="1"/>
  <c r="DO69" i="8" a="1"/>
  <c r="BS78" i="15" a="1"/>
  <c r="BS64" i="15" a="1"/>
  <c r="BS71" i="15" a="1"/>
  <c r="BS87" i="15" a="1"/>
  <c r="BS52" i="15" a="1"/>
  <c r="BS83" i="15" a="1"/>
  <c r="BS92" i="15" a="1"/>
  <c r="BS82" i="15" a="1"/>
  <c r="BS68" i="15" a="1"/>
  <c r="BS93" i="15" a="1"/>
  <c r="BS99" i="15" a="1"/>
  <c r="BS98" i="15" a="1"/>
  <c r="BS81" i="15" a="1"/>
  <c r="BS70" i="15" a="1"/>
  <c r="BS73" i="15" a="1"/>
  <c r="DO52" i="8" a="1"/>
  <c r="DN98" i="8" a="1"/>
  <c r="DN96" i="8" a="1"/>
  <c r="DN74" i="8" a="1"/>
  <c r="DO86" i="8" a="1"/>
  <c r="DO90" i="8" a="1"/>
  <c r="DN78" i="8" a="1"/>
  <c r="DO64" i="8" a="1"/>
  <c r="DN128" i="8" a="1"/>
  <c r="DO79" i="8" a="1"/>
  <c r="DO130" i="8" a="1"/>
  <c r="DO126" i="8" a="1"/>
  <c r="DO73" i="8" a="1"/>
  <c r="DO85" i="8" a="1"/>
  <c r="DO44" i="8" a="1"/>
  <c r="DO55" i="8" a="1"/>
  <c r="DO123" i="8" a="1"/>
  <c r="DO122" i="8" a="1"/>
  <c r="DO128" i="8" a="1"/>
  <c r="DN60" i="8" a="1"/>
  <c r="DO129" i="8" a="1"/>
  <c r="DO49" i="8" a="1"/>
  <c r="DN130" i="8" a="1"/>
  <c r="DO45" i="8" a="1"/>
  <c r="DN80" i="8" a="1"/>
  <c r="DN49" i="8" a="1"/>
  <c r="DO76" i="8" a="1"/>
  <c r="DO106" i="8" a="1"/>
  <c r="DO108" i="8" a="1"/>
  <c r="DO70" i="8" a="1"/>
  <c r="DO59" i="8" a="1"/>
  <c r="DO57" i="8" a="1"/>
  <c r="DO54" i="8" a="1"/>
  <c r="DN85" i="8" a="1"/>
  <c r="DN88" i="8" a="1"/>
  <c r="DO82" i="8" a="1"/>
  <c r="DN127" i="8" a="1"/>
  <c r="DN75" i="8" a="1"/>
  <c r="DN73" i="8" a="1"/>
  <c r="DN103" i="8" a="1"/>
  <c r="DN95" i="8" a="1"/>
  <c r="DN62" i="8" a="1"/>
  <c r="DN76" i="8" a="1"/>
  <c r="DO127" i="8" a="1"/>
  <c r="BS73" i="15" l="1"/>
  <c r="BS136" i="15" s="1"/>
  <c r="BS70" i="15"/>
  <c r="BS133" i="15" s="1"/>
  <c r="BS81" i="15"/>
  <c r="BS144" i="15" s="1"/>
  <c r="BS98" i="15"/>
  <c r="BS161" i="15" s="1"/>
  <c r="BS99" i="15"/>
  <c r="BS93" i="15"/>
  <c r="BS156" i="15" s="1"/>
  <c r="BS68" i="15"/>
  <c r="BS131" i="15" s="1"/>
  <c r="BS82" i="15"/>
  <c r="BS145" i="15" s="1"/>
  <c r="BS92" i="15"/>
  <c r="BS155" i="15" s="1"/>
  <c r="BS83" i="15"/>
  <c r="BS146" i="15" s="1"/>
  <c r="BS52" i="15"/>
  <c r="BS115" i="15" s="1"/>
  <c r="BS87" i="15"/>
  <c r="BS150" i="15" s="1"/>
  <c r="BS71" i="15"/>
  <c r="BS134" i="15" s="1"/>
  <c r="BS64" i="15"/>
  <c r="BS127" i="15" s="1"/>
  <c r="BS78" i="15"/>
  <c r="BS141" i="15" s="1"/>
  <c r="BS54" i="15"/>
  <c r="BS117" i="15" s="1"/>
  <c r="BS56" i="15"/>
  <c r="BS119" i="15" s="1"/>
  <c r="BS49" i="15"/>
  <c r="BS112" i="15" s="1"/>
  <c r="BS45" i="15"/>
  <c r="BS108" i="15" s="1"/>
  <c r="BS77" i="15"/>
  <c r="BS140" i="15" s="1"/>
  <c r="BS63" i="15"/>
  <c r="BS126" i="15" s="1"/>
  <c r="BS75" i="15"/>
  <c r="BS138" i="15" s="1"/>
  <c r="BS94" i="15"/>
  <c r="BS157" i="15" s="1"/>
  <c r="BS46" i="15"/>
  <c r="BS109" i="15" s="1"/>
  <c r="BS95" i="15"/>
  <c r="BS158" i="15" s="1"/>
  <c r="BS39" i="15"/>
  <c r="BS105" i="15" s="1"/>
  <c r="BS55" i="15"/>
  <c r="BS118" i="15" s="1"/>
  <c r="BS50" i="15"/>
  <c r="BS113" i="15" s="1"/>
  <c r="BS100" i="15"/>
  <c r="BS66" i="15"/>
  <c r="BS129" i="15" s="1"/>
  <c r="BS90" i="15"/>
  <c r="BS153" i="15" s="1"/>
  <c r="BS86" i="15"/>
  <c r="BS149" i="15" s="1"/>
  <c r="BS74" i="15"/>
  <c r="BS137" i="15" s="1"/>
  <c r="BS91" i="15"/>
  <c r="BS154" i="15" s="1"/>
  <c r="BS88" i="15"/>
  <c r="BS151" i="15" s="1"/>
  <c r="BS58" i="15"/>
  <c r="BS121" i="15" s="1"/>
  <c r="BS51" i="15"/>
  <c r="BS114" i="15" s="1"/>
  <c r="BS65" i="15"/>
  <c r="BS128" i="15" s="1"/>
  <c r="BS89" i="15"/>
  <c r="BS152" i="15" s="1"/>
  <c r="BS47" i="15"/>
  <c r="BS110" i="15" s="1"/>
  <c r="BS102" i="15"/>
  <c r="BS162" i="15" s="1"/>
  <c r="BS62" i="15"/>
  <c r="BS125" i="15" s="1"/>
  <c r="BS79" i="15"/>
  <c r="BS142" i="15" s="1"/>
  <c r="BS97" i="15"/>
  <c r="BS160" i="15" s="1"/>
  <c r="BS48" i="15"/>
  <c r="BS111" i="15" s="1"/>
  <c r="BS76" i="15"/>
  <c r="BS139" i="15" s="1"/>
  <c r="BS57" i="15"/>
  <c r="BS120" i="15" s="1"/>
  <c r="BS53" i="15"/>
  <c r="BS116" i="15" s="1"/>
  <c r="BS67" i="15"/>
  <c r="BS130" i="15" s="1"/>
  <c r="BS61" i="15"/>
  <c r="BS124" i="15" s="1"/>
  <c r="BS44" i="15"/>
  <c r="BS107" i="15" s="1"/>
  <c r="BS43" i="15"/>
  <c r="BS106" i="15" s="1"/>
  <c r="BS96" i="15"/>
  <c r="BS159" i="15" s="1"/>
  <c r="BS80" i="15"/>
  <c r="BS143" i="15" s="1"/>
  <c r="BS69" i="15"/>
  <c r="BS132" i="15" s="1"/>
  <c r="BS84" i="15"/>
  <c r="BS147" i="15" s="1"/>
  <c r="BS60" i="15"/>
  <c r="BS123" i="15" s="1"/>
  <c r="BS72" i="15"/>
  <c r="BS135" i="15" s="1"/>
  <c r="BS101" i="15"/>
  <c r="BS59" i="15"/>
  <c r="BS122" i="15" s="1"/>
  <c r="BS85" i="15"/>
  <c r="BS148" i="15" s="1"/>
  <c r="BU38" i="15"/>
  <c r="DO130" i="8"/>
  <c r="DO105" i="8"/>
  <c r="DO88" i="8"/>
  <c r="DO103" i="8"/>
  <c r="DO107" i="8"/>
  <c r="DO99" i="8"/>
  <c r="DO104" i="8"/>
  <c r="DO110" i="8"/>
  <c r="DO77" i="8"/>
  <c r="DO129" i="8"/>
  <c r="DO87" i="8"/>
  <c r="DO58" i="8"/>
  <c r="DO49" i="8"/>
  <c r="DO68" i="8"/>
  <c r="DO98" i="8"/>
  <c r="DO57" i="8"/>
  <c r="DO127" i="8"/>
  <c r="DO89" i="8"/>
  <c r="DO78" i="8"/>
  <c r="DO79" i="8"/>
  <c r="DO67" i="8"/>
  <c r="DO100" i="8"/>
  <c r="DO97" i="8"/>
  <c r="DO80" i="8"/>
  <c r="DO109" i="8"/>
  <c r="DO108" i="8"/>
  <c r="DO48" i="8"/>
  <c r="DO60" i="8"/>
  <c r="DO128" i="8"/>
  <c r="DO47" i="8"/>
  <c r="DO90" i="8"/>
  <c r="DO70" i="8"/>
  <c r="DO69" i="8"/>
  <c r="DO106" i="8"/>
  <c r="DO59" i="8"/>
  <c r="DO46" i="8"/>
  <c r="DO84" i="8"/>
  <c r="DO54" i="8"/>
  <c r="DO93" i="8"/>
  <c r="DO85" i="8"/>
  <c r="DO65" i="8"/>
  <c r="DO64" i="8"/>
  <c r="DO53" i="8"/>
  <c r="DO41" i="8"/>
  <c r="DO82" i="8"/>
  <c r="DO66" i="8"/>
  <c r="DO124" i="8"/>
  <c r="DO123" i="8"/>
  <c r="DO73" i="8"/>
  <c r="DO76" i="8"/>
  <c r="DO116" i="8" s="1"/>
  <c r="DO52" i="8"/>
  <c r="DO94" i="8"/>
  <c r="DO72" i="8"/>
  <c r="DO42" i="8"/>
  <c r="DO86" i="8"/>
  <c r="DO63" i="8"/>
  <c r="DO96" i="8"/>
  <c r="DO83" i="8"/>
  <c r="DO95" i="8"/>
  <c r="DO74" i="8"/>
  <c r="DO43" i="8"/>
  <c r="DO122" i="8"/>
  <c r="DO92" i="8"/>
  <c r="DO44" i="8"/>
  <c r="DO56" i="8"/>
  <c r="DO62" i="8"/>
  <c r="DO55" i="8"/>
  <c r="DO126" i="8"/>
  <c r="DO125" i="8"/>
  <c r="DO75" i="8"/>
  <c r="DO45" i="8"/>
  <c r="DP39" i="8"/>
  <c r="DM113" i="8"/>
  <c r="DM116" i="8"/>
  <c r="DM119" i="8"/>
  <c r="DN49" i="8"/>
  <c r="DN130" i="8"/>
  <c r="DN70" i="8"/>
  <c r="DN78" i="8"/>
  <c r="DN127" i="8"/>
  <c r="DN100" i="8"/>
  <c r="DN88" i="8"/>
  <c r="DN106" i="8"/>
  <c r="DN46" i="8"/>
  <c r="DN77" i="8"/>
  <c r="DN48" i="8"/>
  <c r="DN108" i="8"/>
  <c r="DN128" i="8"/>
  <c r="DN99" i="8"/>
  <c r="DN107" i="8"/>
  <c r="DN104" i="8"/>
  <c r="DN129" i="8"/>
  <c r="DN89" i="8"/>
  <c r="DN59" i="8"/>
  <c r="DN109" i="8"/>
  <c r="DN97" i="8"/>
  <c r="DN103" i="8"/>
  <c r="DN67" i="8"/>
  <c r="DN68" i="8"/>
  <c r="DN79" i="8"/>
  <c r="DN80" i="8"/>
  <c r="DN90" i="8"/>
  <c r="DN87" i="8"/>
  <c r="DN69" i="8"/>
  <c r="DN105" i="8"/>
  <c r="DN58" i="8"/>
  <c r="DN110" i="8"/>
  <c r="DN98" i="8"/>
  <c r="DN60" i="8"/>
  <c r="DN57" i="8"/>
  <c r="DN47" i="8"/>
  <c r="DN65" i="8"/>
  <c r="DN55" i="8"/>
  <c r="DN86" i="8"/>
  <c r="DN96" i="8"/>
  <c r="DN84" i="8"/>
  <c r="DN75" i="8"/>
  <c r="DN74" i="8"/>
  <c r="DN53" i="8"/>
  <c r="DN56" i="8"/>
  <c r="DN76" i="8"/>
  <c r="DN123" i="8"/>
  <c r="DN45" i="8"/>
  <c r="DN124" i="8"/>
  <c r="DN93" i="8"/>
  <c r="DN85" i="8"/>
  <c r="DN122" i="8"/>
  <c r="DN126" i="8"/>
  <c r="DN42" i="8"/>
  <c r="DN83" i="8"/>
  <c r="DN52" i="8"/>
  <c r="DN95" i="8"/>
  <c r="DN43" i="8"/>
  <c r="DN72" i="8"/>
  <c r="DN41" i="8"/>
  <c r="DN82" i="8"/>
  <c r="DN44" i="8"/>
  <c r="DN54" i="8"/>
  <c r="DN63" i="8"/>
  <c r="DN66" i="8"/>
  <c r="DN73" i="8"/>
  <c r="DN64" i="8"/>
  <c r="DN94" i="8"/>
  <c r="DN92" i="8"/>
  <c r="DN62" i="8"/>
  <c r="DN125" i="8"/>
  <c r="DM115" i="8"/>
  <c r="DM117" i="8"/>
  <c r="DM120" i="8"/>
  <c r="DM114" i="8"/>
  <c r="DM102" i="8"/>
  <c r="DM112" i="8"/>
  <c r="DM118" i="8"/>
  <c r="BT59" i="15" a="1"/>
  <c r="BT55" i="15" a="1"/>
  <c r="BT97" i="15" a="1"/>
  <c r="BT48" i="15" a="1"/>
  <c r="BT86" i="15" a="1"/>
  <c r="BT82" i="15" a="1"/>
  <c r="BT49" i="15" a="1"/>
  <c r="BT99" i="15" a="1"/>
  <c r="BT84" i="15" a="1"/>
  <c r="BT56" i="15" a="1"/>
  <c r="BT98" i="15" a="1"/>
  <c r="BT39" i="15" a="1"/>
  <c r="BT43" i="15" a="1"/>
  <c r="BT44" i="15" a="1"/>
  <c r="BT87" i="15" a="1"/>
  <c r="DP97" i="8" a="1"/>
  <c r="DP103" i="8" a="1"/>
  <c r="DP78" i="8" a="1"/>
  <c r="DP83" i="8" a="1"/>
  <c r="DP60" i="8" a="1"/>
  <c r="DP88" i="8" a="1"/>
  <c r="DP41" i="8" a="1"/>
  <c r="DP94" i="8" a="1"/>
  <c r="DP58" i="8" a="1"/>
  <c r="DP125" i="8" a="1"/>
  <c r="DP62" i="8" a="1"/>
  <c r="DP44" i="8" a="1"/>
  <c r="DP80" i="8" a="1"/>
  <c r="DP128" i="8" a="1"/>
  <c r="DP110" i="8" a="1"/>
  <c r="DP109" i="8" a="1"/>
  <c r="DP107" i="8" a="1"/>
  <c r="DP106" i="8" a="1"/>
  <c r="DP46" i="8" a="1"/>
  <c r="DP42" i="8" a="1"/>
  <c r="DP104" i="8" a="1"/>
  <c r="BT63" i="15" a="1"/>
  <c r="BT52" i="15" a="1"/>
  <c r="BT89" i="15" a="1"/>
  <c r="BT61" i="15" a="1"/>
  <c r="BT65" i="15" a="1"/>
  <c r="BT83" i="15" a="1"/>
  <c r="BT91" i="15" a="1"/>
  <c r="BT70" i="15" a="1"/>
  <c r="BT66" i="15" a="1"/>
  <c r="BT68" i="15" a="1"/>
  <c r="BT77" i="15" a="1"/>
  <c r="BT69" i="15" a="1"/>
  <c r="BT81" i="15" a="1"/>
  <c r="BT47" i="15" a="1"/>
  <c r="BT94" i="15" a="1"/>
  <c r="DP93" i="8" a="1"/>
  <c r="DP69" i="8" a="1"/>
  <c r="DP53" i="8" a="1"/>
  <c r="DP45" i="8" a="1"/>
  <c r="DP126" i="8" a="1"/>
  <c r="DP76" i="8" a="1"/>
  <c r="DP72" i="8" a="1"/>
  <c r="DP92" i="8" a="1"/>
  <c r="DP123" i="8" a="1"/>
  <c r="DP129" i="8" a="1"/>
  <c r="DP86" i="8" a="1"/>
  <c r="DP43" i="8" a="1"/>
  <c r="DP65" i="8" a="1"/>
  <c r="BT50" i="15" a="1"/>
  <c r="BT60" i="15" a="1"/>
  <c r="BT62" i="15" a="1"/>
  <c r="BT102" i="15" a="1"/>
  <c r="BT74" i="15" a="1"/>
  <c r="BT67" i="15" a="1"/>
  <c r="BT93" i="15" a="1"/>
  <c r="BT88" i="15" a="1"/>
  <c r="BT100" i="15" a="1"/>
  <c r="BT85" i="15" a="1"/>
  <c r="BT58" i="15" a="1"/>
  <c r="BT73" i="15" a="1"/>
  <c r="BT95" i="15" a="1"/>
  <c r="BT76" i="15" a="1"/>
  <c r="BT71" i="15" a="1"/>
  <c r="BT75" i="15" a="1"/>
  <c r="DP84" i="8" a="1"/>
  <c r="DP48" i="8" a="1"/>
  <c r="DP47" i="8" a="1"/>
  <c r="DP100" i="8" a="1"/>
  <c r="DP85" i="8" a="1"/>
  <c r="DP70" i="8" a="1"/>
  <c r="DP55" i="8" a="1"/>
  <c r="DP68" i="8" a="1"/>
  <c r="DP57" i="8" a="1"/>
  <c r="DP67" i="8" a="1"/>
  <c r="DP49" i="8" a="1"/>
  <c r="DP79" i="8" a="1"/>
  <c r="DP74" i="8" a="1"/>
  <c r="DP127" i="8" a="1"/>
  <c r="DP122" i="8" a="1"/>
  <c r="BT96" i="15" a="1"/>
  <c r="BT64" i="15" a="1"/>
  <c r="BT80" i="15" a="1"/>
  <c r="BT79" i="15" a="1"/>
  <c r="BT78" i="15" a="1"/>
  <c r="BT45" i="15" a="1"/>
  <c r="BT101" i="15" a="1"/>
  <c r="BT90" i="15" a="1"/>
  <c r="BT54" i="15" a="1"/>
  <c r="BT51" i="15" a="1"/>
  <c r="BT72" i="15" a="1"/>
  <c r="BT57" i="15" a="1"/>
  <c r="BT53" i="15" a="1"/>
  <c r="BT92" i="15" a="1"/>
  <c r="BT46" i="15" a="1"/>
  <c r="DP90" i="8" a="1"/>
  <c r="DP59" i="8" a="1"/>
  <c r="DP77" i="8" a="1"/>
  <c r="DP82" i="8" a="1"/>
  <c r="DP63" i="8" a="1"/>
  <c r="DP89" i="8" a="1"/>
  <c r="DP54" i="8" a="1"/>
  <c r="DP73" i="8" a="1"/>
  <c r="DP130" i="8" a="1"/>
  <c r="DP98" i="8" a="1"/>
  <c r="DP75" i="8" a="1"/>
  <c r="DP99" i="8" a="1"/>
  <c r="DP52" i="8" a="1"/>
  <c r="DP108" i="8" a="1"/>
  <c r="DP95" i="8" a="1"/>
  <c r="DP105" i="8" a="1"/>
  <c r="DP66" i="8" a="1"/>
  <c r="DP96" i="8" a="1"/>
  <c r="DP64" i="8" a="1"/>
  <c r="DP56" i="8" a="1"/>
  <c r="DP87" i="8" a="1"/>
  <c r="DP124" i="8" a="1"/>
  <c r="BT46" i="15" l="1"/>
  <c r="BT109" i="15" s="1"/>
  <c r="BT92" i="15"/>
  <c r="BT155" i="15" s="1"/>
  <c r="BT53" i="15"/>
  <c r="BT116" i="15" s="1"/>
  <c r="BT57" i="15"/>
  <c r="BT120" i="15" s="1"/>
  <c r="BT72" i="15"/>
  <c r="BT135" i="15" s="1"/>
  <c r="BT51" i="15"/>
  <c r="BT114" i="15" s="1"/>
  <c r="BT54" i="15"/>
  <c r="BT117" i="15" s="1"/>
  <c r="BT90" i="15"/>
  <c r="BT153" i="15" s="1"/>
  <c r="BT101" i="15"/>
  <c r="BT45" i="15"/>
  <c r="BT108" i="15" s="1"/>
  <c r="BT78" i="15"/>
  <c r="BT141" i="15" s="1"/>
  <c r="BT79" i="15"/>
  <c r="BT142" i="15" s="1"/>
  <c r="BT80" i="15"/>
  <c r="BT143" i="15" s="1"/>
  <c r="BT64" i="15"/>
  <c r="BT127" i="15" s="1"/>
  <c r="BT96" i="15"/>
  <c r="BT159" i="15" s="1"/>
  <c r="BT75" i="15"/>
  <c r="BT138" i="15" s="1"/>
  <c r="BT71" i="15"/>
  <c r="BT134" i="15" s="1"/>
  <c r="BT76" i="15"/>
  <c r="BT139" i="15" s="1"/>
  <c r="BT95" i="15"/>
  <c r="BT158" i="15" s="1"/>
  <c r="BT73" i="15"/>
  <c r="BT136" i="15" s="1"/>
  <c r="BT58" i="15"/>
  <c r="BT121" i="15" s="1"/>
  <c r="BT85" i="15"/>
  <c r="BT148" i="15" s="1"/>
  <c r="BT100" i="15"/>
  <c r="BT88" i="15"/>
  <c r="BT151" i="15" s="1"/>
  <c r="BT93" i="15"/>
  <c r="BT156" i="15" s="1"/>
  <c r="BT67" i="15"/>
  <c r="BT130" i="15" s="1"/>
  <c r="BT74" i="15"/>
  <c r="BT137" i="15" s="1"/>
  <c r="BT102" i="15"/>
  <c r="BT162" i="15" s="1"/>
  <c r="BT62" i="15"/>
  <c r="BT125" i="15" s="1"/>
  <c r="BT60" i="15"/>
  <c r="BT123" i="15" s="1"/>
  <c r="BT50" i="15"/>
  <c r="BT113" i="15" s="1"/>
  <c r="BT94" i="15"/>
  <c r="BT157" i="15" s="1"/>
  <c r="BT47" i="15"/>
  <c r="BT110" i="15" s="1"/>
  <c r="BT81" i="15"/>
  <c r="BT144" i="15" s="1"/>
  <c r="BT69" i="15"/>
  <c r="BT132" i="15" s="1"/>
  <c r="BT77" i="15"/>
  <c r="BT140" i="15" s="1"/>
  <c r="BT68" i="15"/>
  <c r="BT131" i="15" s="1"/>
  <c r="BT66" i="15"/>
  <c r="BT129" i="15" s="1"/>
  <c r="BT70" i="15"/>
  <c r="BT133" i="15" s="1"/>
  <c r="BT91" i="15"/>
  <c r="BT154" i="15" s="1"/>
  <c r="BT83" i="15"/>
  <c r="BT146" i="15" s="1"/>
  <c r="BT65" i="15"/>
  <c r="BT128" i="15" s="1"/>
  <c r="BT61" i="15"/>
  <c r="BT124" i="15" s="1"/>
  <c r="BT89" i="15"/>
  <c r="BT152" i="15" s="1"/>
  <c r="BT52" i="15"/>
  <c r="BT115" i="15" s="1"/>
  <c r="BT63" i="15"/>
  <c r="BT126" i="15" s="1"/>
  <c r="BT87" i="15"/>
  <c r="BT150" i="15" s="1"/>
  <c r="BT44" i="15"/>
  <c r="BT107" i="15" s="1"/>
  <c r="BT43" i="15"/>
  <c r="BT106" i="15" s="1"/>
  <c r="BT39" i="15"/>
  <c r="BT105" i="15" s="1"/>
  <c r="BT98" i="15"/>
  <c r="BT161" i="15" s="1"/>
  <c r="BT56" i="15"/>
  <c r="BT119" i="15" s="1"/>
  <c r="BT84" i="15"/>
  <c r="BT147" i="15" s="1"/>
  <c r="BT99" i="15"/>
  <c r="BT49" i="15"/>
  <c r="BT112" i="15" s="1"/>
  <c r="BT82" i="15"/>
  <c r="BT145" i="15" s="1"/>
  <c r="BT86" i="15"/>
  <c r="BT149" i="15" s="1"/>
  <c r="BT48" i="15"/>
  <c r="BT111" i="15" s="1"/>
  <c r="BT97" i="15"/>
  <c r="BT160" i="15" s="1"/>
  <c r="BT55" i="15"/>
  <c r="BT118" i="15" s="1"/>
  <c r="BT59" i="15"/>
  <c r="BT122" i="15" s="1"/>
  <c r="BV38" i="15"/>
  <c r="DO113" i="8"/>
  <c r="DO115" i="8"/>
  <c r="DP107" i="8"/>
  <c r="DP127" i="8"/>
  <c r="DP78" i="8"/>
  <c r="DP57" i="8"/>
  <c r="DP104" i="8"/>
  <c r="DP110" i="8"/>
  <c r="DP77" i="8"/>
  <c r="DP103" i="8"/>
  <c r="DP98" i="8"/>
  <c r="DP70" i="8"/>
  <c r="DP108" i="8"/>
  <c r="DP46" i="8"/>
  <c r="DP79" i="8"/>
  <c r="DP99" i="8"/>
  <c r="DP88" i="8"/>
  <c r="DP128" i="8"/>
  <c r="DP109" i="8"/>
  <c r="DP129" i="8"/>
  <c r="DP59" i="8"/>
  <c r="DP100" i="8"/>
  <c r="DP58" i="8"/>
  <c r="DP89" i="8"/>
  <c r="DP48" i="8"/>
  <c r="DP87" i="8"/>
  <c r="DP130" i="8"/>
  <c r="DP49" i="8"/>
  <c r="DP68" i="8"/>
  <c r="DP106" i="8"/>
  <c r="DP67" i="8"/>
  <c r="DP47" i="8"/>
  <c r="DP97" i="8"/>
  <c r="DP80" i="8"/>
  <c r="DP105" i="8"/>
  <c r="DP60" i="8"/>
  <c r="DP90" i="8"/>
  <c r="DP69" i="8"/>
  <c r="DP86" i="8"/>
  <c r="DP63" i="8"/>
  <c r="DP84" i="8"/>
  <c r="DP96" i="8"/>
  <c r="DP44" i="8"/>
  <c r="DP85" i="8"/>
  <c r="DP76" i="8"/>
  <c r="DP65" i="8"/>
  <c r="DP52" i="8"/>
  <c r="DP74" i="8"/>
  <c r="DP45" i="8"/>
  <c r="DP42" i="8"/>
  <c r="DP123" i="8"/>
  <c r="DP92" i="8"/>
  <c r="DP83" i="8"/>
  <c r="DP95" i="8"/>
  <c r="DP64" i="8"/>
  <c r="DP94" i="8"/>
  <c r="DP82" i="8"/>
  <c r="DP66" i="8"/>
  <c r="DP54" i="8"/>
  <c r="DP73" i="8"/>
  <c r="DP113" i="8" s="1"/>
  <c r="DP93" i="8"/>
  <c r="DP62" i="8"/>
  <c r="DP55" i="8"/>
  <c r="DP126" i="8"/>
  <c r="DP53" i="8"/>
  <c r="DP75" i="8"/>
  <c r="DP115" i="8" s="1"/>
  <c r="DP122" i="8"/>
  <c r="DP72" i="8"/>
  <c r="DP124" i="8"/>
  <c r="DP56" i="8"/>
  <c r="DP125" i="8"/>
  <c r="DP41" i="8"/>
  <c r="DP43" i="8"/>
  <c r="DO117" i="8"/>
  <c r="DQ39" i="8"/>
  <c r="DO114" i="8"/>
  <c r="DO120" i="8"/>
  <c r="DO119" i="8"/>
  <c r="DO102" i="8"/>
  <c r="DO112" i="8"/>
  <c r="DO118" i="8"/>
  <c r="DN113" i="8"/>
  <c r="DN119" i="8"/>
  <c r="DN102" i="8"/>
  <c r="DN112" i="8"/>
  <c r="DN118" i="8"/>
  <c r="DN114" i="8"/>
  <c r="DN116" i="8"/>
  <c r="DN115" i="8"/>
  <c r="DN120" i="8"/>
  <c r="DN117" i="8"/>
  <c r="BU43" i="15" a="1"/>
  <c r="BU86" i="15" a="1"/>
  <c r="BU96" i="15" a="1"/>
  <c r="BU82" i="15" a="1"/>
  <c r="BU76" i="15" a="1"/>
  <c r="BU61" i="15" a="1"/>
  <c r="BU56" i="15" a="1"/>
  <c r="BU81" i="15" a="1"/>
  <c r="BU45" i="15" a="1"/>
  <c r="BU70" i="15" a="1"/>
  <c r="BU73" i="15" a="1"/>
  <c r="BU48" i="15" a="1"/>
  <c r="BU71" i="15" a="1"/>
  <c r="BU85" i="15" a="1"/>
  <c r="BU55" i="15" a="1"/>
  <c r="DQ87" i="8" a="1"/>
  <c r="DQ89" i="8" a="1"/>
  <c r="DQ90" i="8" a="1"/>
  <c r="DQ88" i="8" a="1"/>
  <c r="DQ56" i="8" a="1"/>
  <c r="DQ58" i="8" a="1"/>
  <c r="DQ44" i="8" a="1"/>
  <c r="DQ76" i="8" a="1"/>
  <c r="DQ124" i="8" a="1"/>
  <c r="DQ99" i="8" a="1"/>
  <c r="DQ80" i="8" a="1"/>
  <c r="DQ78" i="8" a="1"/>
  <c r="DQ70" i="8" a="1"/>
  <c r="DQ79" i="8" a="1"/>
  <c r="DQ52" i="8" a="1"/>
  <c r="BU39" i="15" a="1"/>
  <c r="BU77" i="15" a="1"/>
  <c r="BU83" i="15" a="1"/>
  <c r="BU68" i="15" a="1"/>
  <c r="BU99" i="15" a="1"/>
  <c r="BU44" i="15" a="1"/>
  <c r="BU46" i="15" a="1"/>
  <c r="BU79" i="15" a="1"/>
  <c r="BU92" i="15" a="1"/>
  <c r="BU60" i="15" a="1"/>
  <c r="BU58" i="15" a="1"/>
  <c r="BU52" i="15" a="1"/>
  <c r="BU87" i="15" a="1"/>
  <c r="BU54" i="15" a="1"/>
  <c r="BU63" i="15" a="1"/>
  <c r="DQ93" i="8" a="1"/>
  <c r="DQ127" i="8" a="1"/>
  <c r="DQ48" i="8" a="1"/>
  <c r="DQ85" i="8" a="1"/>
  <c r="DQ55" i="8" a="1"/>
  <c r="DQ109" i="8" a="1"/>
  <c r="DQ98" i="8" a="1"/>
  <c r="DQ69" i="8" a="1"/>
  <c r="DQ57" i="8" a="1"/>
  <c r="DQ41" i="8" a="1"/>
  <c r="DQ123" i="8" a="1"/>
  <c r="DQ62" i="8" a="1"/>
  <c r="DQ67" i="8" a="1"/>
  <c r="DQ77" i="8" a="1"/>
  <c r="DQ75" i="8" a="1"/>
  <c r="DQ97" i="8" a="1"/>
  <c r="DQ68" i="8" a="1"/>
  <c r="DQ53" i="8" a="1"/>
  <c r="DQ82" i="8" a="1"/>
  <c r="DQ130" i="8" a="1"/>
  <c r="BU64" i="15" a="1"/>
  <c r="BU94" i="15" a="1"/>
  <c r="BU88" i="15" a="1"/>
  <c r="BU84" i="15" a="1"/>
  <c r="BU51" i="15" a="1"/>
  <c r="BU101" i="15" a="1"/>
  <c r="BU65" i="15" a="1"/>
  <c r="BU66" i="15" a="1"/>
  <c r="BU97" i="15" a="1"/>
  <c r="BU74" i="15" a="1"/>
  <c r="BU98" i="15" a="1"/>
  <c r="BU72" i="15" a="1"/>
  <c r="BU57" i="15" a="1"/>
  <c r="BU100" i="15" a="1"/>
  <c r="BU47" i="15" a="1"/>
  <c r="BU80" i="15" a="1"/>
  <c r="DQ129" i="8" a="1"/>
  <c r="DQ86" i="8" a="1"/>
  <c r="DQ106" i="8" a="1"/>
  <c r="DQ96" i="8" a="1"/>
  <c r="DQ46" i="8" a="1"/>
  <c r="DQ49" i="8" a="1"/>
  <c r="DQ60" i="8" a="1"/>
  <c r="DQ65" i="8" a="1"/>
  <c r="DQ84" i="8" a="1"/>
  <c r="DQ108" i="8" a="1"/>
  <c r="DQ104" i="8" a="1"/>
  <c r="DQ107" i="8" a="1"/>
  <c r="DQ45" i="8" a="1"/>
  <c r="DQ47" i="8" a="1"/>
  <c r="BU89" i="15" a="1"/>
  <c r="BU102" i="15" a="1"/>
  <c r="BU91" i="15" a="1"/>
  <c r="BU59" i="15" a="1"/>
  <c r="BU95" i="15" a="1"/>
  <c r="BU53" i="15" a="1"/>
  <c r="BU67" i="15" a="1"/>
  <c r="BU49" i="15" a="1"/>
  <c r="BU75" i="15" a="1"/>
  <c r="BU62" i="15" a="1"/>
  <c r="BU90" i="15" a="1"/>
  <c r="BU50" i="15" a="1"/>
  <c r="BU78" i="15" a="1"/>
  <c r="BU93" i="15" a="1"/>
  <c r="BU69" i="15" a="1"/>
  <c r="DQ63" i="8" a="1"/>
  <c r="DQ122" i="8" a="1"/>
  <c r="DQ42" i="8" a="1"/>
  <c r="DQ94" i="8" a="1"/>
  <c r="DQ43" i="8" a="1"/>
  <c r="DQ110" i="8" a="1"/>
  <c r="DQ105" i="8" a="1"/>
  <c r="DQ126" i="8" a="1"/>
  <c r="DQ125" i="8" a="1"/>
  <c r="DQ72" i="8" a="1"/>
  <c r="DQ73" i="8" a="1"/>
  <c r="DQ83" i="8" a="1"/>
  <c r="DQ100" i="8" a="1"/>
  <c r="DQ66" i="8" a="1"/>
  <c r="DQ64" i="8" a="1"/>
  <c r="DQ103" i="8" a="1"/>
  <c r="DQ128" i="8" a="1"/>
  <c r="DQ59" i="8" a="1"/>
  <c r="DQ54" i="8" a="1"/>
  <c r="DQ74" i="8" a="1"/>
  <c r="DQ95" i="8" a="1"/>
  <c r="DQ92" i="8" a="1"/>
  <c r="BU69" i="15" l="1"/>
  <c r="BU132" i="15" s="1"/>
  <c r="BU93" i="15"/>
  <c r="BU156" i="15" s="1"/>
  <c r="BU78" i="15"/>
  <c r="BU141" i="15" s="1"/>
  <c r="BU50" i="15"/>
  <c r="BU113" i="15" s="1"/>
  <c r="BU90" i="15"/>
  <c r="BU153" i="15" s="1"/>
  <c r="BU62" i="15"/>
  <c r="BU125" i="15" s="1"/>
  <c r="BU75" i="15"/>
  <c r="BU138" i="15" s="1"/>
  <c r="BU49" i="15"/>
  <c r="BU112" i="15" s="1"/>
  <c r="BU67" i="15"/>
  <c r="BU130" i="15" s="1"/>
  <c r="BU53" i="15"/>
  <c r="BU116" i="15" s="1"/>
  <c r="BU95" i="15"/>
  <c r="BU158" i="15" s="1"/>
  <c r="BU59" i="15"/>
  <c r="BU122" i="15" s="1"/>
  <c r="BU91" i="15"/>
  <c r="BU154" i="15" s="1"/>
  <c r="BU102" i="15"/>
  <c r="BU162" i="15" s="1"/>
  <c r="BU89" i="15"/>
  <c r="BU152" i="15" s="1"/>
  <c r="BU80" i="15"/>
  <c r="BU143" i="15" s="1"/>
  <c r="BU47" i="15"/>
  <c r="BU110" i="15" s="1"/>
  <c r="BU100" i="15"/>
  <c r="BU57" i="15"/>
  <c r="BU120" i="15" s="1"/>
  <c r="BU72" i="15"/>
  <c r="BU135" i="15" s="1"/>
  <c r="BU98" i="15"/>
  <c r="BU161" i="15" s="1"/>
  <c r="BU74" i="15"/>
  <c r="BU137" i="15" s="1"/>
  <c r="BU97" i="15"/>
  <c r="BU160" i="15" s="1"/>
  <c r="BU66" i="15"/>
  <c r="BU129" i="15" s="1"/>
  <c r="BU65" i="15"/>
  <c r="BU128" i="15" s="1"/>
  <c r="BU101" i="15"/>
  <c r="BU51" i="15"/>
  <c r="BU114" i="15" s="1"/>
  <c r="BU84" i="15"/>
  <c r="BU147" i="15" s="1"/>
  <c r="BU88" i="15"/>
  <c r="BU151" i="15" s="1"/>
  <c r="BU94" i="15"/>
  <c r="BU157" i="15" s="1"/>
  <c r="BU64" i="15"/>
  <c r="BU127" i="15" s="1"/>
  <c r="BU63" i="15"/>
  <c r="BU126" i="15" s="1"/>
  <c r="BU54" i="15"/>
  <c r="BU117" i="15" s="1"/>
  <c r="BU87" i="15"/>
  <c r="BU150" i="15" s="1"/>
  <c r="BU52" i="15"/>
  <c r="BU115" i="15" s="1"/>
  <c r="BU58" i="15"/>
  <c r="BU121" i="15" s="1"/>
  <c r="BU60" i="15"/>
  <c r="BU123" i="15" s="1"/>
  <c r="BU92" i="15"/>
  <c r="BU155" i="15" s="1"/>
  <c r="BU79" i="15"/>
  <c r="BU142" i="15" s="1"/>
  <c r="BU46" i="15"/>
  <c r="BU109" i="15" s="1"/>
  <c r="BU44" i="15"/>
  <c r="BU107" i="15" s="1"/>
  <c r="BU99" i="15"/>
  <c r="BU68" i="15"/>
  <c r="BU131" i="15" s="1"/>
  <c r="BU83" i="15"/>
  <c r="BU146" i="15" s="1"/>
  <c r="BU77" i="15"/>
  <c r="BU140" i="15" s="1"/>
  <c r="BU39" i="15"/>
  <c r="BU105" i="15" s="1"/>
  <c r="BU55" i="15"/>
  <c r="BU118" i="15" s="1"/>
  <c r="BU85" i="15"/>
  <c r="BU148" i="15" s="1"/>
  <c r="BU71" i="15"/>
  <c r="BU134" i="15" s="1"/>
  <c r="BU48" i="15"/>
  <c r="BU111" i="15" s="1"/>
  <c r="BU73" i="15"/>
  <c r="BU136" i="15" s="1"/>
  <c r="BU70" i="15"/>
  <c r="BU133" i="15" s="1"/>
  <c r="BU45" i="15"/>
  <c r="BU108" i="15" s="1"/>
  <c r="BU81" i="15"/>
  <c r="BU144" i="15" s="1"/>
  <c r="BU56" i="15"/>
  <c r="BU119" i="15" s="1"/>
  <c r="BU61" i="15"/>
  <c r="BU124" i="15" s="1"/>
  <c r="BU76" i="15"/>
  <c r="BU139" i="15" s="1"/>
  <c r="BU82" i="15"/>
  <c r="BU145" i="15" s="1"/>
  <c r="BU96" i="15"/>
  <c r="BU159" i="15" s="1"/>
  <c r="BU86" i="15"/>
  <c r="BU149" i="15" s="1"/>
  <c r="BU43" i="15"/>
  <c r="BU106" i="15" s="1"/>
  <c r="BW38" i="15"/>
  <c r="DP114" i="8"/>
  <c r="DP116" i="8"/>
  <c r="DP119" i="8"/>
  <c r="DQ58" i="8"/>
  <c r="DQ127" i="8"/>
  <c r="DQ48" i="8"/>
  <c r="DQ87" i="8"/>
  <c r="DQ78" i="8"/>
  <c r="DQ70" i="8"/>
  <c r="DQ69" i="8"/>
  <c r="DQ57" i="8"/>
  <c r="DQ97" i="8"/>
  <c r="DQ107" i="8"/>
  <c r="DQ67" i="8"/>
  <c r="DQ109" i="8"/>
  <c r="DQ59" i="8"/>
  <c r="DQ130" i="8"/>
  <c r="DQ80" i="8"/>
  <c r="DQ106" i="8"/>
  <c r="DQ110" i="8"/>
  <c r="DQ77" i="8"/>
  <c r="DQ108" i="8"/>
  <c r="DQ88" i="8"/>
  <c r="DQ129" i="8"/>
  <c r="DQ103" i="8"/>
  <c r="DQ128" i="8"/>
  <c r="DQ105" i="8"/>
  <c r="DQ89" i="8"/>
  <c r="DQ90" i="8"/>
  <c r="DQ47" i="8"/>
  <c r="DQ99" i="8"/>
  <c r="DQ60" i="8"/>
  <c r="DQ98" i="8"/>
  <c r="DQ79" i="8"/>
  <c r="DQ119" i="8" s="1"/>
  <c r="DQ49" i="8"/>
  <c r="DQ104" i="8"/>
  <c r="DQ68" i="8"/>
  <c r="DQ46" i="8"/>
  <c r="DQ100" i="8"/>
  <c r="DQ96" i="8"/>
  <c r="DQ73" i="8"/>
  <c r="DQ44" i="8"/>
  <c r="DQ94" i="8"/>
  <c r="DQ74" i="8"/>
  <c r="DQ41" i="8"/>
  <c r="DQ75" i="8"/>
  <c r="DQ72" i="8"/>
  <c r="DQ45" i="8"/>
  <c r="DQ86" i="8"/>
  <c r="DQ124" i="8"/>
  <c r="DQ93" i="8"/>
  <c r="DQ76" i="8"/>
  <c r="DQ62" i="8"/>
  <c r="DQ65" i="8"/>
  <c r="DQ122" i="8"/>
  <c r="DQ82" i="8"/>
  <c r="DQ66" i="8"/>
  <c r="DQ63" i="8"/>
  <c r="DQ123" i="8"/>
  <c r="DQ92" i="8"/>
  <c r="DQ55" i="8"/>
  <c r="DQ53" i="8"/>
  <c r="DQ42" i="8"/>
  <c r="DQ84" i="8"/>
  <c r="DQ54" i="8"/>
  <c r="DQ83" i="8"/>
  <c r="DQ85" i="8"/>
  <c r="DQ56" i="8"/>
  <c r="DQ95" i="8"/>
  <c r="DQ52" i="8"/>
  <c r="DQ64" i="8"/>
  <c r="DQ126" i="8"/>
  <c r="DQ125" i="8"/>
  <c r="DQ43" i="8"/>
  <c r="DP102" i="8"/>
  <c r="DP112" i="8"/>
  <c r="DP120" i="8"/>
  <c r="DR39" i="8"/>
  <c r="DP117" i="8"/>
  <c r="DP118" i="8"/>
  <c r="BV61" i="15" a="1"/>
  <c r="BV51" i="15" a="1"/>
  <c r="BV83" i="15" a="1"/>
  <c r="BV48" i="15" a="1"/>
  <c r="BV93" i="15" a="1"/>
  <c r="BV69" i="15" a="1"/>
  <c r="BV49" i="15" a="1"/>
  <c r="BV88" i="15" a="1"/>
  <c r="BV75" i="15" a="1"/>
  <c r="BV65" i="15" a="1"/>
  <c r="BV91" i="15" a="1"/>
  <c r="BV70" i="15" a="1"/>
  <c r="BV76" i="15" a="1"/>
  <c r="BV46" i="15" a="1"/>
  <c r="BV101" i="15" a="1"/>
  <c r="DR92" i="8" a="1"/>
  <c r="DR100" i="8" a="1"/>
  <c r="DR99" i="8" a="1"/>
  <c r="DR73" i="8" a="1"/>
  <c r="DR93" i="8" a="1"/>
  <c r="DR87" i="8" a="1"/>
  <c r="DR79" i="8" a="1"/>
  <c r="DR58" i="8" a="1"/>
  <c r="DR130" i="8" a="1"/>
  <c r="DR124" i="8" a="1"/>
  <c r="DR43" i="8" a="1"/>
  <c r="DR68" i="8" a="1"/>
  <c r="DR60" i="8" a="1"/>
  <c r="DR54" i="8" a="1"/>
  <c r="DR70" i="8" a="1"/>
  <c r="DR89" i="8" a="1"/>
  <c r="DR126" i="8" a="1"/>
  <c r="DR95" i="8" a="1"/>
  <c r="DR48" i="8" a="1"/>
  <c r="DR74" i="8" a="1"/>
  <c r="BV64" i="15" a="1"/>
  <c r="BV44" i="15" a="1"/>
  <c r="BV59" i="15" a="1"/>
  <c r="BV86" i="15" a="1"/>
  <c r="BV60" i="15" a="1"/>
  <c r="BV82" i="15" a="1"/>
  <c r="BV45" i="15" a="1"/>
  <c r="BV68" i="15" a="1"/>
  <c r="BV66" i="15" a="1"/>
  <c r="BV63" i="15" a="1"/>
  <c r="BV57" i="15" a="1"/>
  <c r="BV74" i="15" a="1"/>
  <c r="BV50" i="15" a="1"/>
  <c r="BV53" i="15" a="1"/>
  <c r="BV43" i="15" a="1"/>
  <c r="DR107" i="8" a="1"/>
  <c r="DR53" i="8" a="1"/>
  <c r="DR85" i="8" a="1"/>
  <c r="DR42" i="8" a="1"/>
  <c r="DR122" i="8" a="1"/>
  <c r="DR77" i="8" a="1"/>
  <c r="DR64" i="8" a="1"/>
  <c r="DR127" i="8" a="1"/>
  <c r="DR103" i="8" a="1"/>
  <c r="DR98" i="8" a="1"/>
  <c r="DR129" i="8" a="1"/>
  <c r="DR69" i="8" a="1"/>
  <c r="DR123" i="8" a="1"/>
  <c r="DR55" i="8" a="1"/>
  <c r="DR44" i="8" a="1"/>
  <c r="BV52" i="15" a="1"/>
  <c r="BV89" i="15" a="1"/>
  <c r="BV81" i="15" a="1"/>
  <c r="BV73" i="15" a="1"/>
  <c r="BV58" i="15" a="1"/>
  <c r="BV77" i="15" a="1"/>
  <c r="BV84" i="15" a="1"/>
  <c r="BV56" i="15" a="1"/>
  <c r="BV94" i="15" a="1"/>
  <c r="BV99" i="15" a="1"/>
  <c r="BV96" i="15" a="1"/>
  <c r="BV102" i="15" a="1"/>
  <c r="BV79" i="15" a="1"/>
  <c r="BV71" i="15" a="1"/>
  <c r="BV67" i="15" a="1"/>
  <c r="BV98" i="15" a="1"/>
  <c r="DR108" i="8" a="1"/>
  <c r="DR106" i="8" a="1"/>
  <c r="DR97" i="8" a="1"/>
  <c r="DR80" i="8" a="1"/>
  <c r="DR52" i="8" a="1"/>
  <c r="DR63" i="8" a="1"/>
  <c r="DR65" i="8" a="1"/>
  <c r="DR49" i="8" a="1"/>
  <c r="DR45" i="8" a="1"/>
  <c r="DR62" i="8" a="1"/>
  <c r="DR128" i="8" a="1"/>
  <c r="DR47" i="8" a="1"/>
  <c r="DR76" i="8" a="1"/>
  <c r="DR66" i="8" a="1"/>
  <c r="DR86" i="8" a="1"/>
  <c r="BV92" i="15" a="1"/>
  <c r="BV80" i="15" a="1"/>
  <c r="BV54" i="15" a="1"/>
  <c r="BV62" i="15" a="1"/>
  <c r="BV100" i="15" a="1"/>
  <c r="BV78" i="15" a="1"/>
  <c r="BV90" i="15" a="1"/>
  <c r="BV47" i="15" a="1"/>
  <c r="BV85" i="15" a="1"/>
  <c r="BV39" i="15" a="1"/>
  <c r="BV55" i="15" a="1"/>
  <c r="BV72" i="15" a="1"/>
  <c r="BV95" i="15" a="1"/>
  <c r="BV87" i="15" a="1"/>
  <c r="BV97" i="15" a="1"/>
  <c r="DR96" i="8" a="1"/>
  <c r="DR105" i="8" a="1"/>
  <c r="DR59" i="8" a="1"/>
  <c r="DR125" i="8" a="1"/>
  <c r="DR46" i="8" a="1"/>
  <c r="DR88" i="8" a="1"/>
  <c r="DR83" i="8" a="1"/>
  <c r="DR82" i="8" a="1"/>
  <c r="DR78" i="8" a="1"/>
  <c r="DR94" i="8" a="1"/>
  <c r="DR104" i="8" a="1"/>
  <c r="DR67" i="8" a="1"/>
  <c r="DR110" i="8" a="1"/>
  <c r="DR84" i="8" a="1"/>
  <c r="DR72" i="8" a="1"/>
  <c r="DR56" i="8" a="1"/>
  <c r="DR57" i="8" a="1"/>
  <c r="DR41" i="8" a="1"/>
  <c r="DR75" i="8" a="1"/>
  <c r="DR109" i="8" a="1"/>
  <c r="DR90" i="8" a="1"/>
  <c r="BV97" i="15" l="1"/>
  <c r="BV160" i="15" s="1"/>
  <c r="BV87" i="15"/>
  <c r="BV150" i="15" s="1"/>
  <c r="BV95" i="15"/>
  <c r="BV158" i="15" s="1"/>
  <c r="BV72" i="15"/>
  <c r="BV135" i="15" s="1"/>
  <c r="BV55" i="15"/>
  <c r="BV118" i="15" s="1"/>
  <c r="BV39" i="15"/>
  <c r="BV105" i="15" s="1"/>
  <c r="BV85" i="15"/>
  <c r="BV148" i="15" s="1"/>
  <c r="BV47" i="15"/>
  <c r="BV110" i="15" s="1"/>
  <c r="BV90" i="15"/>
  <c r="BV153" i="15" s="1"/>
  <c r="BV78" i="15"/>
  <c r="BV141" i="15" s="1"/>
  <c r="BV100" i="15"/>
  <c r="BV62" i="15"/>
  <c r="BV125" i="15" s="1"/>
  <c r="BV54" i="15"/>
  <c r="BV117" i="15" s="1"/>
  <c r="BV80" i="15"/>
  <c r="BV143" i="15" s="1"/>
  <c r="BV92" i="15"/>
  <c r="BV155" i="15" s="1"/>
  <c r="BV98" i="15"/>
  <c r="BV161" i="15" s="1"/>
  <c r="BV67" i="15"/>
  <c r="BV130" i="15" s="1"/>
  <c r="BV71" i="15"/>
  <c r="BV134" i="15" s="1"/>
  <c r="BV79" i="15"/>
  <c r="BV142" i="15" s="1"/>
  <c r="BV102" i="15"/>
  <c r="BV162" i="15" s="1"/>
  <c r="BV96" i="15"/>
  <c r="BV159" i="15" s="1"/>
  <c r="BV99" i="15"/>
  <c r="BV94" i="15"/>
  <c r="BV157" i="15" s="1"/>
  <c r="BV56" i="15"/>
  <c r="BV119" i="15" s="1"/>
  <c r="BV84" i="15"/>
  <c r="BV147" i="15" s="1"/>
  <c r="BV77" i="15"/>
  <c r="BV140" i="15" s="1"/>
  <c r="BV58" i="15"/>
  <c r="BV121" i="15" s="1"/>
  <c r="BV73" i="15"/>
  <c r="BV136" i="15" s="1"/>
  <c r="BV81" i="15"/>
  <c r="BV144" i="15" s="1"/>
  <c r="BV89" i="15"/>
  <c r="BV152" i="15" s="1"/>
  <c r="BV52" i="15"/>
  <c r="BV115" i="15" s="1"/>
  <c r="BV43" i="15"/>
  <c r="BV106" i="15" s="1"/>
  <c r="BV53" i="15"/>
  <c r="BV116" i="15" s="1"/>
  <c r="BV50" i="15"/>
  <c r="BV113" i="15" s="1"/>
  <c r="BV74" i="15"/>
  <c r="BV137" i="15" s="1"/>
  <c r="BV57" i="15"/>
  <c r="BV120" i="15" s="1"/>
  <c r="BV63" i="15"/>
  <c r="BV126" i="15" s="1"/>
  <c r="BV66" i="15"/>
  <c r="BV129" i="15" s="1"/>
  <c r="BV68" i="15"/>
  <c r="BV131" i="15" s="1"/>
  <c r="BV45" i="15"/>
  <c r="BV108" i="15" s="1"/>
  <c r="BV82" i="15"/>
  <c r="BV145" i="15" s="1"/>
  <c r="BV60" i="15"/>
  <c r="BV123" i="15" s="1"/>
  <c r="BV86" i="15"/>
  <c r="BV149" i="15" s="1"/>
  <c r="BV59" i="15"/>
  <c r="BV122" i="15" s="1"/>
  <c r="BV44" i="15"/>
  <c r="BV107" i="15" s="1"/>
  <c r="BV64" i="15"/>
  <c r="BV127" i="15" s="1"/>
  <c r="BV101" i="15"/>
  <c r="BV46" i="15"/>
  <c r="BV109" i="15" s="1"/>
  <c r="BV76" i="15"/>
  <c r="BV139" i="15" s="1"/>
  <c r="BV70" i="15"/>
  <c r="BV133" i="15" s="1"/>
  <c r="BV91" i="15"/>
  <c r="BV154" i="15" s="1"/>
  <c r="BV65" i="15"/>
  <c r="BV128" i="15" s="1"/>
  <c r="BV75" i="15"/>
  <c r="BV138" i="15" s="1"/>
  <c r="BV88" i="15"/>
  <c r="BV151" i="15" s="1"/>
  <c r="BV49" i="15"/>
  <c r="BV112" i="15" s="1"/>
  <c r="BV69" i="15"/>
  <c r="BV132" i="15" s="1"/>
  <c r="BV93" i="15"/>
  <c r="BV156" i="15" s="1"/>
  <c r="BV48" i="15"/>
  <c r="BV111" i="15" s="1"/>
  <c r="BV83" i="15"/>
  <c r="BV146" i="15" s="1"/>
  <c r="BV51" i="15"/>
  <c r="BV114" i="15" s="1"/>
  <c r="BV61" i="15"/>
  <c r="BV124" i="15" s="1"/>
  <c r="BX38" i="15"/>
  <c r="DQ114" i="8"/>
  <c r="DQ113" i="8"/>
  <c r="DQ117" i="8"/>
  <c r="DR48" i="8"/>
  <c r="DR129" i="8"/>
  <c r="DR90" i="8"/>
  <c r="DR130" i="8"/>
  <c r="DR107" i="8"/>
  <c r="DR58" i="8"/>
  <c r="DR108" i="8"/>
  <c r="DR77" i="8"/>
  <c r="DR110" i="8"/>
  <c r="DR46" i="8"/>
  <c r="DR78" i="8"/>
  <c r="DR99" i="8"/>
  <c r="DR59" i="8"/>
  <c r="DR60" i="8"/>
  <c r="DR127" i="8"/>
  <c r="DR79" i="8"/>
  <c r="DR69" i="8"/>
  <c r="DR104" i="8"/>
  <c r="DR47" i="8"/>
  <c r="DR49" i="8"/>
  <c r="DR103" i="8"/>
  <c r="DR57" i="8"/>
  <c r="DR68" i="8"/>
  <c r="DR98" i="8"/>
  <c r="DR70" i="8"/>
  <c r="DR109" i="8"/>
  <c r="DR67" i="8"/>
  <c r="DR105" i="8"/>
  <c r="DR100" i="8"/>
  <c r="DR89" i="8"/>
  <c r="DR87" i="8"/>
  <c r="DR106" i="8"/>
  <c r="DR80" i="8"/>
  <c r="DR128" i="8"/>
  <c r="DR88" i="8"/>
  <c r="DR97" i="8"/>
  <c r="DR42" i="8"/>
  <c r="DR123" i="8"/>
  <c r="DR83" i="8"/>
  <c r="DR85" i="8"/>
  <c r="DR56" i="8"/>
  <c r="DR55" i="8"/>
  <c r="DR65" i="8"/>
  <c r="DR126" i="8"/>
  <c r="DR74" i="8"/>
  <c r="DR43" i="8"/>
  <c r="DR122" i="8"/>
  <c r="DR66" i="8"/>
  <c r="DR86" i="8"/>
  <c r="DR84" i="8"/>
  <c r="DR96" i="8"/>
  <c r="DR54" i="8"/>
  <c r="DR44" i="8"/>
  <c r="DR93" i="8"/>
  <c r="DR53" i="8"/>
  <c r="DR72" i="8"/>
  <c r="DR45" i="8"/>
  <c r="DR63" i="8"/>
  <c r="DR92" i="8"/>
  <c r="DR76" i="8"/>
  <c r="DR62" i="8"/>
  <c r="DR64" i="8"/>
  <c r="DR41" i="8"/>
  <c r="DR82" i="8"/>
  <c r="DR124" i="8"/>
  <c r="DR73" i="8"/>
  <c r="DR95" i="8"/>
  <c r="DR52" i="8"/>
  <c r="DR94" i="8"/>
  <c r="DR125" i="8"/>
  <c r="DR75" i="8"/>
  <c r="DR115" i="8" s="1"/>
  <c r="DQ116" i="8"/>
  <c r="DQ118" i="8"/>
  <c r="DS39" i="8"/>
  <c r="DQ112" i="8"/>
  <c r="DQ102" i="8"/>
  <c r="DQ115" i="8"/>
  <c r="DQ120" i="8"/>
  <c r="BW52" i="15" a="1"/>
  <c r="BW47" i="15" a="1"/>
  <c r="BW101" i="15" a="1"/>
  <c r="BW90" i="15" a="1"/>
  <c r="BW102" i="15" a="1"/>
  <c r="BW68" i="15" a="1"/>
  <c r="BW96" i="15" a="1"/>
  <c r="BW39" i="15" a="1"/>
  <c r="BW45" i="15" a="1"/>
  <c r="BW62" i="15" a="1"/>
  <c r="BW44" i="15" a="1"/>
  <c r="BW83" i="15" a="1"/>
  <c r="BW88" i="15" a="1"/>
  <c r="BW46" i="15" a="1"/>
  <c r="BW63" i="15" a="1"/>
  <c r="DS62" i="8" a="1"/>
  <c r="DS87" i="8" a="1"/>
  <c r="DS74" i="8" a="1"/>
  <c r="DS54" i="8" a="1"/>
  <c r="DS75" i="8" a="1"/>
  <c r="DS129" i="8" a="1"/>
  <c r="DS70" i="8" a="1"/>
  <c r="DS82" i="8" a="1"/>
  <c r="DS83" i="8" a="1"/>
  <c r="DS80" i="8" a="1"/>
  <c r="DS89" i="8" a="1"/>
  <c r="DS45" i="8" a="1"/>
  <c r="DS57" i="8" a="1"/>
  <c r="DS104" i="8" a="1"/>
  <c r="DS109" i="8" a="1"/>
  <c r="DS96" i="8" a="1"/>
  <c r="DS88" i="8" a="1"/>
  <c r="DS130" i="8" a="1"/>
  <c r="DS46" i="8" a="1"/>
  <c r="DS49" i="8" a="1"/>
  <c r="BW84" i="15" a="1"/>
  <c r="BW69" i="15" a="1"/>
  <c r="BW79" i="15" a="1"/>
  <c r="BW54" i="15" a="1"/>
  <c r="BW100" i="15" a="1"/>
  <c r="BW86" i="15" a="1"/>
  <c r="BW59" i="15" a="1"/>
  <c r="BW64" i="15" a="1"/>
  <c r="BW60" i="15" a="1"/>
  <c r="BW93" i="15" a="1"/>
  <c r="BW91" i="15" a="1"/>
  <c r="BW53" i="15" a="1"/>
  <c r="BW67" i="15" a="1"/>
  <c r="BW75" i="15" a="1"/>
  <c r="BW50" i="15" a="1"/>
  <c r="DS128" i="8" a="1"/>
  <c r="DS68" i="8" a="1"/>
  <c r="DS98" i="8" a="1"/>
  <c r="DS106" i="8" a="1"/>
  <c r="DS44" i="8" a="1"/>
  <c r="DS43" i="8" a="1"/>
  <c r="DS42" i="8" a="1"/>
  <c r="DS63" i="8" a="1"/>
  <c r="DS125" i="8" a="1"/>
  <c r="DS47" i="8" a="1"/>
  <c r="DS107" i="8" a="1"/>
  <c r="DS100" i="8" a="1"/>
  <c r="DS58" i="8" a="1"/>
  <c r="BW73" i="15" a="1"/>
  <c r="BW74" i="15" a="1"/>
  <c r="BW58" i="15" a="1"/>
  <c r="BW89" i="15" a="1"/>
  <c r="BW97" i="15" a="1"/>
  <c r="BW80" i="15" a="1"/>
  <c r="BW49" i="15" a="1"/>
  <c r="BW56" i="15" a="1"/>
  <c r="BW82" i="15" a="1"/>
  <c r="BW72" i="15" a="1"/>
  <c r="BW61" i="15" a="1"/>
  <c r="BW95" i="15" a="1"/>
  <c r="BW92" i="15" a="1"/>
  <c r="BW81" i="15" a="1"/>
  <c r="BW55" i="15" a="1"/>
  <c r="BW78" i="15" a="1"/>
  <c r="DS124" i="8" a="1"/>
  <c r="DS48" i="8" a="1"/>
  <c r="DS76" i="8" a="1"/>
  <c r="DS60" i="8" a="1"/>
  <c r="DS85" i="8" a="1"/>
  <c r="DS103" i="8" a="1"/>
  <c r="DS97" i="8" a="1"/>
  <c r="DS55" i="8" a="1"/>
  <c r="DS66" i="8" a="1"/>
  <c r="DS127" i="8" a="1"/>
  <c r="DS53" i="8" a="1"/>
  <c r="DS105" i="8" a="1"/>
  <c r="DS110" i="8" a="1"/>
  <c r="DS52" i="8" a="1"/>
  <c r="DS92" i="8" a="1"/>
  <c r="DS95" i="8" a="1"/>
  <c r="BW51" i="15" a="1"/>
  <c r="BW98" i="15" a="1"/>
  <c r="BW70" i="15" a="1"/>
  <c r="BW71" i="15" a="1"/>
  <c r="BW66" i="15" a="1"/>
  <c r="BW94" i="15" a="1"/>
  <c r="BW57" i="15" a="1"/>
  <c r="BW99" i="15" a="1"/>
  <c r="BW65" i="15" a="1"/>
  <c r="BW76" i="15" a="1"/>
  <c r="BW43" i="15" a="1"/>
  <c r="BW87" i="15" a="1"/>
  <c r="BW77" i="15" a="1"/>
  <c r="BW48" i="15" a="1"/>
  <c r="BW85" i="15" a="1"/>
  <c r="DS78" i="8" a="1"/>
  <c r="DS77" i="8" a="1"/>
  <c r="DS94" i="8" a="1"/>
  <c r="DS126" i="8" a="1"/>
  <c r="DS123" i="8" a="1"/>
  <c r="DS41" i="8" a="1"/>
  <c r="DS59" i="8" a="1"/>
  <c r="DS86" i="8" a="1"/>
  <c r="DS67" i="8" a="1"/>
  <c r="DS84" i="8" a="1"/>
  <c r="DS72" i="8" a="1"/>
  <c r="DS122" i="8" a="1"/>
  <c r="DS79" i="8" a="1"/>
  <c r="DS65" i="8" a="1"/>
  <c r="DS73" i="8" a="1"/>
  <c r="DS64" i="8" a="1"/>
  <c r="DS90" i="8" a="1"/>
  <c r="DS108" i="8" a="1"/>
  <c r="DS99" i="8" a="1"/>
  <c r="DS69" i="8" a="1"/>
  <c r="DS93" i="8" a="1"/>
  <c r="DS56" i="8" a="1"/>
  <c r="BW85" i="15" l="1"/>
  <c r="BW148" i="15" s="1"/>
  <c r="BW48" i="15"/>
  <c r="BW111" i="15" s="1"/>
  <c r="BW77" i="15"/>
  <c r="BW140" i="15" s="1"/>
  <c r="BW87" i="15"/>
  <c r="BW150" i="15" s="1"/>
  <c r="BW43" i="15"/>
  <c r="BW106" i="15" s="1"/>
  <c r="BW76" i="15"/>
  <c r="BW139" i="15" s="1"/>
  <c r="BW65" i="15"/>
  <c r="BW128" i="15" s="1"/>
  <c r="BW99" i="15"/>
  <c r="BW57" i="15"/>
  <c r="BW120" i="15" s="1"/>
  <c r="BW94" i="15"/>
  <c r="BW157" i="15" s="1"/>
  <c r="BW66" i="15"/>
  <c r="BW129" i="15" s="1"/>
  <c r="BW71" i="15"/>
  <c r="BW134" i="15" s="1"/>
  <c r="BW70" i="15"/>
  <c r="BW133" i="15" s="1"/>
  <c r="BW98" i="15"/>
  <c r="BW161" i="15" s="1"/>
  <c r="BW51" i="15"/>
  <c r="BW114" i="15" s="1"/>
  <c r="BW78" i="15"/>
  <c r="BW141" i="15" s="1"/>
  <c r="BW55" i="15"/>
  <c r="BW118" i="15" s="1"/>
  <c r="BW81" i="15"/>
  <c r="BW144" i="15" s="1"/>
  <c r="BW92" i="15"/>
  <c r="BW155" i="15" s="1"/>
  <c r="BW95" i="15"/>
  <c r="BW158" i="15" s="1"/>
  <c r="BW61" i="15"/>
  <c r="BW124" i="15" s="1"/>
  <c r="BW72" i="15"/>
  <c r="BW135" i="15" s="1"/>
  <c r="BW82" i="15"/>
  <c r="BW145" i="15" s="1"/>
  <c r="BW56" i="15"/>
  <c r="BW119" i="15" s="1"/>
  <c r="BW49" i="15"/>
  <c r="BW112" i="15" s="1"/>
  <c r="BW80" i="15"/>
  <c r="BW143" i="15" s="1"/>
  <c r="BW97" i="15"/>
  <c r="BW160" i="15" s="1"/>
  <c r="BW89" i="15"/>
  <c r="BW152" i="15" s="1"/>
  <c r="BW58" i="15"/>
  <c r="BW121" i="15" s="1"/>
  <c r="BW74" i="15"/>
  <c r="BW137" i="15" s="1"/>
  <c r="BW73" i="15"/>
  <c r="BW136" i="15" s="1"/>
  <c r="BW50" i="15"/>
  <c r="BW113" i="15" s="1"/>
  <c r="BW75" i="15"/>
  <c r="BW138" i="15" s="1"/>
  <c r="BW67" i="15"/>
  <c r="BW130" i="15" s="1"/>
  <c r="BW53" i="15"/>
  <c r="BW116" i="15" s="1"/>
  <c r="BW91" i="15"/>
  <c r="BW154" i="15" s="1"/>
  <c r="BW93" i="15"/>
  <c r="BW156" i="15" s="1"/>
  <c r="BW60" i="15"/>
  <c r="BW123" i="15" s="1"/>
  <c r="BW64" i="15"/>
  <c r="BW127" i="15" s="1"/>
  <c r="BW59" i="15"/>
  <c r="BW122" i="15" s="1"/>
  <c r="BW86" i="15"/>
  <c r="BW149" i="15" s="1"/>
  <c r="BW100" i="15"/>
  <c r="BW54" i="15"/>
  <c r="BW117" i="15" s="1"/>
  <c r="BW79" i="15"/>
  <c r="BW142" i="15" s="1"/>
  <c r="BW69" i="15"/>
  <c r="BW132" i="15" s="1"/>
  <c r="BW84" i="15"/>
  <c r="BW147" i="15" s="1"/>
  <c r="BW63" i="15"/>
  <c r="BW126" i="15" s="1"/>
  <c r="BW46" i="15"/>
  <c r="BW109" i="15" s="1"/>
  <c r="BW88" i="15"/>
  <c r="BW151" i="15" s="1"/>
  <c r="BW83" i="15"/>
  <c r="BW146" i="15" s="1"/>
  <c r="BW44" i="15"/>
  <c r="BW107" i="15" s="1"/>
  <c r="BW62" i="15"/>
  <c r="BW125" i="15" s="1"/>
  <c r="BW45" i="15"/>
  <c r="BW108" i="15" s="1"/>
  <c r="BW39" i="15"/>
  <c r="BW105" i="15" s="1"/>
  <c r="BW96" i="15"/>
  <c r="BW159" i="15" s="1"/>
  <c r="BW68" i="15"/>
  <c r="BW131" i="15" s="1"/>
  <c r="BW102" i="15"/>
  <c r="BW162" i="15" s="1"/>
  <c r="BW90" i="15"/>
  <c r="BW153" i="15" s="1"/>
  <c r="BW101" i="15"/>
  <c r="BW47" i="15"/>
  <c r="BW110" i="15" s="1"/>
  <c r="BW52" i="15"/>
  <c r="BW115" i="15" s="1"/>
  <c r="BY38" i="15"/>
  <c r="DR113" i="8"/>
  <c r="DR120" i="8"/>
  <c r="DR116" i="8"/>
  <c r="DS98" i="8"/>
  <c r="DS58" i="8"/>
  <c r="DS110" i="8"/>
  <c r="DS100" i="8"/>
  <c r="DS80" i="8"/>
  <c r="DS127" i="8"/>
  <c r="DS79" i="8"/>
  <c r="DS48" i="8"/>
  <c r="DS128" i="8"/>
  <c r="DS57" i="8"/>
  <c r="DS106" i="8"/>
  <c r="DS68" i="8"/>
  <c r="DS103" i="8"/>
  <c r="DS99" i="8"/>
  <c r="DS105" i="8"/>
  <c r="DS59" i="8"/>
  <c r="DS89" i="8"/>
  <c r="DS90" i="8"/>
  <c r="DS47" i="8"/>
  <c r="DS77" i="8"/>
  <c r="DS108" i="8"/>
  <c r="DS97" i="8"/>
  <c r="DS60" i="8"/>
  <c r="DS130" i="8"/>
  <c r="DS69" i="8"/>
  <c r="DS107" i="8"/>
  <c r="DS67" i="8"/>
  <c r="DS104" i="8"/>
  <c r="DS109" i="8"/>
  <c r="DS88" i="8"/>
  <c r="DS46" i="8"/>
  <c r="DS87" i="8"/>
  <c r="DS70" i="8"/>
  <c r="DS78" i="8"/>
  <c r="DS129" i="8"/>
  <c r="DS49" i="8"/>
  <c r="DS86" i="8"/>
  <c r="DS124" i="8"/>
  <c r="DS83" i="8"/>
  <c r="DS126" i="8"/>
  <c r="DS53" i="8"/>
  <c r="DS41" i="8"/>
  <c r="DS63" i="8"/>
  <c r="DS85" i="8"/>
  <c r="DS56" i="8"/>
  <c r="DS62" i="8"/>
  <c r="DS52" i="8"/>
  <c r="DS64" i="8"/>
  <c r="DS82" i="8"/>
  <c r="DS96" i="8"/>
  <c r="DS123" i="8"/>
  <c r="DS54" i="8"/>
  <c r="DS73" i="8"/>
  <c r="DS92" i="8"/>
  <c r="DS65" i="8"/>
  <c r="DS94" i="8"/>
  <c r="DS125" i="8"/>
  <c r="DS43" i="8"/>
  <c r="DS75" i="8"/>
  <c r="DS115" i="8" s="1"/>
  <c r="DS45" i="8"/>
  <c r="DS66" i="8"/>
  <c r="DS42" i="8"/>
  <c r="DS84" i="8"/>
  <c r="DS44" i="8"/>
  <c r="DS93" i="8"/>
  <c r="DS95" i="8"/>
  <c r="DS76" i="8"/>
  <c r="DS55" i="8"/>
  <c r="DS74" i="8"/>
  <c r="DS122" i="8"/>
  <c r="DS72" i="8"/>
  <c r="DT39" i="8"/>
  <c r="DR112" i="8"/>
  <c r="DR102" i="8"/>
  <c r="DR119" i="8"/>
  <c r="DR117" i="8"/>
  <c r="DR114" i="8"/>
  <c r="DR118" i="8"/>
  <c r="BX88" i="15" a="1"/>
  <c r="BX83" i="15" a="1"/>
  <c r="BX98" i="15" a="1"/>
  <c r="BX60" i="15" a="1"/>
  <c r="BX93" i="15" a="1"/>
  <c r="BX92" i="15" a="1"/>
  <c r="BX65" i="15" a="1"/>
  <c r="BX79" i="15" a="1"/>
  <c r="BX47" i="15" a="1"/>
  <c r="BX100" i="15" a="1"/>
  <c r="BX95" i="15" a="1"/>
  <c r="BX85" i="15" a="1"/>
  <c r="BX44" i="15" a="1"/>
  <c r="BX54" i="15" a="1"/>
  <c r="BX56" i="15" a="1"/>
  <c r="DT43" i="8" a="1"/>
  <c r="DT58" i="8" a="1"/>
  <c r="DT128" i="8" a="1"/>
  <c r="DT130" i="8" a="1"/>
  <c r="DT105" i="8" a="1"/>
  <c r="DT75" i="8" a="1"/>
  <c r="DT92" i="8" a="1"/>
  <c r="DT124" i="8" a="1"/>
  <c r="DT76" i="8" a="1"/>
  <c r="DT67" i="8" a="1"/>
  <c r="DT97" i="8" a="1"/>
  <c r="DT100" i="8" a="1"/>
  <c r="DT109" i="8" a="1"/>
  <c r="DT110" i="8" a="1"/>
  <c r="DT77" i="8" a="1"/>
  <c r="DT88" i="8" a="1"/>
  <c r="DT127" i="8" a="1"/>
  <c r="DT96" i="8" a="1"/>
  <c r="DT59" i="8" a="1"/>
  <c r="DT47" i="8" a="1"/>
  <c r="DT93" i="8" a="1"/>
  <c r="DT69" i="8" a="1"/>
  <c r="DT74" i="8" a="1"/>
  <c r="BX101" i="15" a="1"/>
  <c r="BX48" i="15" a="1"/>
  <c r="BX55" i="15" a="1"/>
  <c r="BX43" i="15" a="1"/>
  <c r="BX90" i="15" a="1"/>
  <c r="BX76" i="15" a="1"/>
  <c r="BX64" i="15" a="1"/>
  <c r="BX87" i="15" a="1"/>
  <c r="BX91" i="15" a="1"/>
  <c r="BX94" i="15" a="1"/>
  <c r="BX52" i="15" a="1"/>
  <c r="BX66" i="15" a="1"/>
  <c r="BX81" i="15" a="1"/>
  <c r="BX51" i="15" a="1"/>
  <c r="BX69" i="15" a="1"/>
  <c r="DT98" i="8" a="1"/>
  <c r="DT84" i="8" a="1"/>
  <c r="DT126" i="8" a="1"/>
  <c r="DT95" i="8" a="1"/>
  <c r="DT79" i="8" a="1"/>
  <c r="DT108" i="8" a="1"/>
  <c r="DT87" i="8" a="1"/>
  <c r="DT57" i="8" a="1"/>
  <c r="DT80" i="8" a="1"/>
  <c r="DT94" i="8" a="1"/>
  <c r="DT103" i="8" a="1"/>
  <c r="DT82" i="8" a="1"/>
  <c r="BX46" i="15" a="1"/>
  <c r="BX70" i="15" a="1"/>
  <c r="BX63" i="15" a="1"/>
  <c r="BX86" i="15" a="1"/>
  <c r="BX61" i="15" a="1"/>
  <c r="BX74" i="15" a="1"/>
  <c r="BX71" i="15" a="1"/>
  <c r="BX62" i="15" a="1"/>
  <c r="BX45" i="15" a="1"/>
  <c r="BX77" i="15" a="1"/>
  <c r="BX72" i="15" a="1"/>
  <c r="BX67" i="15" a="1"/>
  <c r="BX49" i="15" a="1"/>
  <c r="BX39" i="15" a="1"/>
  <c r="BX89" i="15" a="1"/>
  <c r="BX78" i="15" a="1"/>
  <c r="DT99" i="8" a="1"/>
  <c r="DT70" i="8" a="1"/>
  <c r="DT78" i="8" a="1"/>
  <c r="DT122" i="8" a="1"/>
  <c r="DT62" i="8" a="1"/>
  <c r="DT106" i="8" a="1"/>
  <c r="DT104" i="8" a="1"/>
  <c r="DT66" i="8" a="1"/>
  <c r="DT73" i="8" a="1"/>
  <c r="DT107" i="8" a="1"/>
  <c r="DT64" i="8" a="1"/>
  <c r="DT54" i="8" a="1"/>
  <c r="DT49" i="8" a="1"/>
  <c r="BX58" i="15" a="1"/>
  <c r="BX59" i="15" a="1"/>
  <c r="BX53" i="15" a="1"/>
  <c r="BX57" i="15" a="1"/>
  <c r="BX102" i="15" a="1"/>
  <c r="BX80" i="15" a="1"/>
  <c r="BX73" i="15" a="1"/>
  <c r="BX97" i="15" a="1"/>
  <c r="BX99" i="15" a="1"/>
  <c r="BX75" i="15" a="1"/>
  <c r="BX50" i="15" a="1"/>
  <c r="BX96" i="15" a="1"/>
  <c r="BX82" i="15" a="1"/>
  <c r="BX68" i="15" a="1"/>
  <c r="BX84" i="15" a="1"/>
  <c r="DT55" i="8" a="1"/>
  <c r="DT83" i="8" a="1"/>
  <c r="DT48" i="8" a="1"/>
  <c r="DT45" i="8" a="1"/>
  <c r="DT85" i="8" a="1"/>
  <c r="DT89" i="8" a="1"/>
  <c r="DT65" i="8" a="1"/>
  <c r="DT42" i="8" a="1"/>
  <c r="DT60" i="8" a="1"/>
  <c r="DT52" i="8" a="1"/>
  <c r="DT44" i="8" a="1"/>
  <c r="DT125" i="8" a="1"/>
  <c r="DT53" i="8" a="1"/>
  <c r="DT46" i="8" a="1"/>
  <c r="DT123" i="8" a="1"/>
  <c r="DT63" i="8" a="1"/>
  <c r="DT86" i="8" a="1"/>
  <c r="DT68" i="8" a="1"/>
  <c r="DT72" i="8" a="1"/>
  <c r="DT129" i="8" a="1"/>
  <c r="DT56" i="8" a="1"/>
  <c r="DT41" i="8" a="1"/>
  <c r="DT90" i="8" a="1"/>
  <c r="BX84" i="15" l="1"/>
  <c r="BX147" i="15" s="1"/>
  <c r="BX68" i="15"/>
  <c r="BX131" i="15" s="1"/>
  <c r="BX82" i="15"/>
  <c r="BX145" i="15" s="1"/>
  <c r="BX96" i="15"/>
  <c r="BX159" i="15" s="1"/>
  <c r="BX50" i="15"/>
  <c r="BX113" i="15" s="1"/>
  <c r="BX75" i="15"/>
  <c r="BX138" i="15" s="1"/>
  <c r="BX99" i="15"/>
  <c r="BX97" i="15"/>
  <c r="BX160" i="15" s="1"/>
  <c r="BX73" i="15"/>
  <c r="BX136" i="15" s="1"/>
  <c r="BX80" i="15"/>
  <c r="BX143" i="15" s="1"/>
  <c r="BX102" i="15"/>
  <c r="BX162" i="15" s="1"/>
  <c r="BX57" i="15"/>
  <c r="BX120" i="15" s="1"/>
  <c r="BX53" i="15"/>
  <c r="BX116" i="15" s="1"/>
  <c r="BX59" i="15"/>
  <c r="BX122" i="15" s="1"/>
  <c r="BX58" i="15"/>
  <c r="BX121" i="15" s="1"/>
  <c r="BX78" i="15"/>
  <c r="BX141" i="15" s="1"/>
  <c r="BX89" i="15"/>
  <c r="BX152" i="15" s="1"/>
  <c r="BX39" i="15"/>
  <c r="BX105" i="15" s="1"/>
  <c r="BX49" i="15"/>
  <c r="BX112" i="15" s="1"/>
  <c r="BX67" i="15"/>
  <c r="BX130" i="15" s="1"/>
  <c r="BX72" i="15"/>
  <c r="BX135" i="15" s="1"/>
  <c r="BX77" i="15"/>
  <c r="BX140" i="15" s="1"/>
  <c r="BX45" i="15"/>
  <c r="BX108" i="15" s="1"/>
  <c r="BX62" i="15"/>
  <c r="BX125" i="15" s="1"/>
  <c r="BX71" i="15"/>
  <c r="BX134" i="15" s="1"/>
  <c r="BX74" i="15"/>
  <c r="BX137" i="15" s="1"/>
  <c r="BX61" i="15"/>
  <c r="BX124" i="15" s="1"/>
  <c r="BX86" i="15"/>
  <c r="BX149" i="15" s="1"/>
  <c r="BX63" i="15"/>
  <c r="BX126" i="15" s="1"/>
  <c r="BX70" i="15"/>
  <c r="BX133" i="15" s="1"/>
  <c r="BX46" i="15"/>
  <c r="BX109" i="15" s="1"/>
  <c r="BX69" i="15"/>
  <c r="BX132" i="15" s="1"/>
  <c r="BX51" i="15"/>
  <c r="BX114" i="15" s="1"/>
  <c r="BX81" i="15"/>
  <c r="BX144" i="15" s="1"/>
  <c r="BX66" i="15"/>
  <c r="BX129" i="15" s="1"/>
  <c r="BX52" i="15"/>
  <c r="BX115" i="15" s="1"/>
  <c r="BX94" i="15"/>
  <c r="BX157" i="15" s="1"/>
  <c r="BX91" i="15"/>
  <c r="BX154" i="15" s="1"/>
  <c r="BX87" i="15"/>
  <c r="BX150" i="15" s="1"/>
  <c r="BX64" i="15"/>
  <c r="BX127" i="15" s="1"/>
  <c r="BX76" i="15"/>
  <c r="BX139" i="15" s="1"/>
  <c r="BX90" i="15"/>
  <c r="BX153" i="15" s="1"/>
  <c r="BX43" i="15"/>
  <c r="BX106" i="15" s="1"/>
  <c r="BX55" i="15"/>
  <c r="BX118" i="15" s="1"/>
  <c r="BX48" i="15"/>
  <c r="BX111" i="15" s="1"/>
  <c r="BX101" i="15"/>
  <c r="BX56" i="15"/>
  <c r="BX119" i="15" s="1"/>
  <c r="BX54" i="15"/>
  <c r="BX117" i="15" s="1"/>
  <c r="BX44" i="15"/>
  <c r="BX107" i="15" s="1"/>
  <c r="BX85" i="15"/>
  <c r="BX148" i="15" s="1"/>
  <c r="BX95" i="15"/>
  <c r="BX158" i="15" s="1"/>
  <c r="BX100" i="15"/>
  <c r="BX47" i="15"/>
  <c r="BX110" i="15" s="1"/>
  <c r="BX79" i="15"/>
  <c r="BX142" i="15" s="1"/>
  <c r="BX65" i="15"/>
  <c r="BX128" i="15" s="1"/>
  <c r="BX92" i="15"/>
  <c r="BX155" i="15" s="1"/>
  <c r="BX93" i="15"/>
  <c r="BX156" i="15" s="1"/>
  <c r="BX60" i="15"/>
  <c r="BX123" i="15" s="1"/>
  <c r="BX98" i="15"/>
  <c r="BX161" i="15" s="1"/>
  <c r="BX83" i="15"/>
  <c r="BX146" i="15" s="1"/>
  <c r="BX88" i="15"/>
  <c r="BX151" i="15" s="1"/>
  <c r="BZ38" i="15"/>
  <c r="DS118" i="8"/>
  <c r="DS114" i="8"/>
  <c r="DS113" i="8"/>
  <c r="DT67" i="8"/>
  <c r="DT110" i="8"/>
  <c r="DT87" i="8"/>
  <c r="DT129" i="8"/>
  <c r="DT106" i="8"/>
  <c r="DT48" i="8"/>
  <c r="DT108" i="8"/>
  <c r="DT77" i="8"/>
  <c r="DT79" i="8"/>
  <c r="DT68" i="8"/>
  <c r="DT58" i="8"/>
  <c r="DT57" i="8"/>
  <c r="DT104" i="8"/>
  <c r="DT98" i="8"/>
  <c r="DT47" i="8"/>
  <c r="DT97" i="8"/>
  <c r="DT89" i="8"/>
  <c r="DT100" i="8"/>
  <c r="DT88" i="8"/>
  <c r="DT46" i="8"/>
  <c r="DT127" i="8"/>
  <c r="DT69" i="8"/>
  <c r="DT80" i="8"/>
  <c r="DT107" i="8"/>
  <c r="DT70" i="8"/>
  <c r="DT99" i="8"/>
  <c r="DT49" i="8"/>
  <c r="DT109" i="8"/>
  <c r="DT130" i="8"/>
  <c r="DT59" i="8"/>
  <c r="DT90" i="8"/>
  <c r="DT78" i="8"/>
  <c r="DT103" i="8"/>
  <c r="DT128" i="8"/>
  <c r="DT105" i="8"/>
  <c r="DT60" i="8"/>
  <c r="DT66" i="8"/>
  <c r="DT42" i="8"/>
  <c r="DT63" i="8"/>
  <c r="DT96" i="8"/>
  <c r="DT123" i="8"/>
  <c r="DT54" i="8"/>
  <c r="DT85" i="8"/>
  <c r="DT94" i="8"/>
  <c r="DT74" i="8"/>
  <c r="DT84" i="8"/>
  <c r="DT93" i="8"/>
  <c r="DT55" i="8"/>
  <c r="DT65" i="8"/>
  <c r="DT52" i="8"/>
  <c r="DT126" i="8"/>
  <c r="DT41" i="8"/>
  <c r="DT75" i="8"/>
  <c r="DT115" i="8" s="1"/>
  <c r="DT124" i="8"/>
  <c r="DT73" i="8"/>
  <c r="DT64" i="8"/>
  <c r="DT53" i="8"/>
  <c r="DT122" i="8"/>
  <c r="DT82" i="8"/>
  <c r="DT86" i="8"/>
  <c r="DT92" i="8"/>
  <c r="DT83" i="8"/>
  <c r="DT44" i="8"/>
  <c r="DT56" i="8"/>
  <c r="DT95" i="8"/>
  <c r="DT76" i="8"/>
  <c r="DT62" i="8"/>
  <c r="DT125" i="8"/>
  <c r="DT43" i="8"/>
  <c r="DT72" i="8"/>
  <c r="DT45" i="8"/>
  <c r="DU39" i="8"/>
  <c r="DS117" i="8"/>
  <c r="DS120" i="8"/>
  <c r="DS116" i="8"/>
  <c r="DS102" i="8"/>
  <c r="DS112" i="8"/>
  <c r="DS119" i="8"/>
  <c r="BY73" i="15" a="1"/>
  <c r="BY63" i="15" a="1"/>
  <c r="BY48" i="15" a="1"/>
  <c r="BY44" i="15" a="1"/>
  <c r="BY54" i="15" a="1"/>
  <c r="BY85" i="15" a="1"/>
  <c r="BY99" i="15" a="1"/>
  <c r="BY58" i="15" a="1"/>
  <c r="BY86" i="15" a="1"/>
  <c r="BY43" i="15" a="1"/>
  <c r="BY68" i="15" a="1"/>
  <c r="BY62" i="15" a="1"/>
  <c r="BY84" i="15" a="1"/>
  <c r="BY80" i="15" a="1"/>
  <c r="BY67" i="15" a="1"/>
  <c r="DU123" i="8" a="1"/>
  <c r="DU103" i="8" a="1"/>
  <c r="DU110" i="8" a="1"/>
  <c r="DU41" i="8" a="1"/>
  <c r="DU59" i="8" a="1"/>
  <c r="DU89" i="8" a="1"/>
  <c r="DU75" i="8" a="1"/>
  <c r="DU129" i="8" a="1"/>
  <c r="DU78" i="8" a="1"/>
  <c r="DU93" i="8" a="1"/>
  <c r="DU69" i="8" a="1"/>
  <c r="DU94" i="8" a="1"/>
  <c r="DU70" i="8" a="1"/>
  <c r="DU100" i="8" a="1"/>
  <c r="DU77" i="8" a="1"/>
  <c r="DU42" i="8" a="1"/>
  <c r="DU79" i="8" a="1"/>
  <c r="DU104" i="8" a="1"/>
  <c r="DU74" i="8" a="1"/>
  <c r="DU72" i="8" a="1"/>
  <c r="DU127" i="8" a="1"/>
  <c r="DU55" i="8" a="1"/>
  <c r="DU86" i="8" a="1"/>
  <c r="DU43" i="8" a="1"/>
  <c r="DU62" i="8" a="1"/>
  <c r="BY79" i="15" a="1"/>
  <c r="BY97" i="15" a="1"/>
  <c r="BY76" i="15" a="1"/>
  <c r="BY51" i="15" a="1"/>
  <c r="BY52" i="15" a="1"/>
  <c r="BY90" i="15" a="1"/>
  <c r="BY50" i="15" a="1"/>
  <c r="BY96" i="15" a="1"/>
  <c r="BY83" i="15" a="1"/>
  <c r="BY60" i="15" a="1"/>
  <c r="BY47" i="15" a="1"/>
  <c r="BY94" i="15" a="1"/>
  <c r="BY92" i="15" a="1"/>
  <c r="BY66" i="15" a="1"/>
  <c r="BY55" i="15" a="1"/>
  <c r="DU60" i="8" a="1"/>
  <c r="DU47" i="8" a="1"/>
  <c r="DU97" i="8" a="1"/>
  <c r="DU83" i="8" a="1"/>
  <c r="DU88" i="8" a="1"/>
  <c r="DU49" i="8" a="1"/>
  <c r="DU44" i="8" a="1"/>
  <c r="DU96" i="8" a="1"/>
  <c r="DU73" i="8" a="1"/>
  <c r="BY102" i="15" a="1"/>
  <c r="BY77" i="15" a="1"/>
  <c r="BY88" i="15" a="1"/>
  <c r="BY101" i="15" a="1"/>
  <c r="BY91" i="15" a="1"/>
  <c r="BY57" i="15" a="1"/>
  <c r="BY72" i="15" a="1"/>
  <c r="BY93" i="15" a="1"/>
  <c r="BY61" i="15" a="1"/>
  <c r="BY95" i="15" a="1"/>
  <c r="BY70" i="15" a="1"/>
  <c r="BY81" i="15" a="1"/>
  <c r="BY69" i="15" a="1"/>
  <c r="BY39" i="15" a="1"/>
  <c r="BY49" i="15" a="1"/>
  <c r="BY75" i="15" a="1"/>
  <c r="DU67" i="8" a="1"/>
  <c r="DU84" i="8" a="1"/>
  <c r="DU99" i="8" a="1"/>
  <c r="DU48" i="8" a="1"/>
  <c r="DU90" i="8" a="1"/>
  <c r="DU92" i="8" a="1"/>
  <c r="DU108" i="8" a="1"/>
  <c r="DU125" i="8" a="1"/>
  <c r="DU58" i="8" a="1"/>
  <c r="DU107" i="8" a="1"/>
  <c r="DU106" i="8" a="1"/>
  <c r="DU52" i="8" a="1"/>
  <c r="DU126" i="8" a="1"/>
  <c r="DU54" i="8" a="1"/>
  <c r="BY65" i="15" a="1"/>
  <c r="BY64" i="15" a="1"/>
  <c r="BY53" i="15" a="1"/>
  <c r="BY56" i="15" a="1"/>
  <c r="BY78" i="15" a="1"/>
  <c r="BY100" i="15" a="1"/>
  <c r="BY87" i="15" a="1"/>
  <c r="BY71" i="15" a="1"/>
  <c r="BY59" i="15" a="1"/>
  <c r="BY46" i="15" a="1"/>
  <c r="BY45" i="15" a="1"/>
  <c r="BY98" i="15" a="1"/>
  <c r="BY89" i="15" a="1"/>
  <c r="BY82" i="15" a="1"/>
  <c r="BY74" i="15" a="1"/>
  <c r="DU82" i="8" a="1"/>
  <c r="DU87" i="8" a="1"/>
  <c r="DU95" i="8" a="1"/>
  <c r="DU85" i="8" a="1"/>
  <c r="DU53" i="8" a="1"/>
  <c r="DU56" i="8" a="1"/>
  <c r="DU124" i="8" a="1"/>
  <c r="DU57" i="8" a="1"/>
  <c r="DU109" i="8" a="1"/>
  <c r="DU128" i="8" a="1"/>
  <c r="DU80" i="8" a="1"/>
  <c r="DU45" i="8" a="1"/>
  <c r="DU122" i="8" a="1"/>
  <c r="DU105" i="8" a="1"/>
  <c r="DU68" i="8" a="1"/>
  <c r="DU64" i="8" a="1"/>
  <c r="DU46" i="8" a="1"/>
  <c r="DU98" i="8" a="1"/>
  <c r="DU65" i="8" a="1"/>
  <c r="DU76" i="8" a="1"/>
  <c r="DU66" i="8" a="1"/>
  <c r="DU130" i="8" a="1"/>
  <c r="DU63" i="8" a="1"/>
  <c r="BY74" i="15" l="1"/>
  <c r="BY137" i="15" s="1"/>
  <c r="BY82" i="15"/>
  <c r="BY145" i="15" s="1"/>
  <c r="BY89" i="15"/>
  <c r="BY152" i="15" s="1"/>
  <c r="BY98" i="15"/>
  <c r="BY161" i="15" s="1"/>
  <c r="BY45" i="15"/>
  <c r="BY108" i="15" s="1"/>
  <c r="BY46" i="15"/>
  <c r="BY109" i="15" s="1"/>
  <c r="BY59" i="15"/>
  <c r="BY122" i="15" s="1"/>
  <c r="BY71" i="15"/>
  <c r="BY134" i="15" s="1"/>
  <c r="BY87" i="15"/>
  <c r="BY150" i="15" s="1"/>
  <c r="BY100" i="15"/>
  <c r="BY78" i="15"/>
  <c r="BY141" i="15" s="1"/>
  <c r="BY56" i="15"/>
  <c r="BY119" i="15" s="1"/>
  <c r="BY53" i="15"/>
  <c r="BY116" i="15" s="1"/>
  <c r="BY64" i="15"/>
  <c r="BY127" i="15" s="1"/>
  <c r="BY65" i="15"/>
  <c r="BY128" i="15" s="1"/>
  <c r="BY75" i="15"/>
  <c r="BY138" i="15" s="1"/>
  <c r="BY49" i="15"/>
  <c r="BY112" i="15" s="1"/>
  <c r="BY39" i="15"/>
  <c r="BY105" i="15" s="1"/>
  <c r="BY69" i="15"/>
  <c r="BY132" i="15" s="1"/>
  <c r="BY81" i="15"/>
  <c r="BY144" i="15" s="1"/>
  <c r="BY70" i="15"/>
  <c r="BY133" i="15" s="1"/>
  <c r="BY95" i="15"/>
  <c r="BY158" i="15" s="1"/>
  <c r="BY61" i="15"/>
  <c r="BY124" i="15" s="1"/>
  <c r="BY93" i="15"/>
  <c r="BY156" i="15" s="1"/>
  <c r="BY72" i="15"/>
  <c r="BY135" i="15" s="1"/>
  <c r="BY57" i="15"/>
  <c r="BY120" i="15" s="1"/>
  <c r="BY91" i="15"/>
  <c r="BY154" i="15" s="1"/>
  <c r="BY101" i="15"/>
  <c r="BY88" i="15"/>
  <c r="BY151" i="15" s="1"/>
  <c r="BY77" i="15"/>
  <c r="BY140" i="15" s="1"/>
  <c r="BY102" i="15"/>
  <c r="BY162" i="15" s="1"/>
  <c r="BY55" i="15"/>
  <c r="BY118" i="15" s="1"/>
  <c r="BY66" i="15"/>
  <c r="BY129" i="15" s="1"/>
  <c r="BY92" i="15"/>
  <c r="BY155" i="15" s="1"/>
  <c r="BY94" i="15"/>
  <c r="BY157" i="15" s="1"/>
  <c r="BY47" i="15"/>
  <c r="BY110" i="15" s="1"/>
  <c r="BY60" i="15"/>
  <c r="BY123" i="15" s="1"/>
  <c r="BY83" i="15"/>
  <c r="BY146" i="15" s="1"/>
  <c r="BY96" i="15"/>
  <c r="BY159" i="15" s="1"/>
  <c r="BY50" i="15"/>
  <c r="BY113" i="15" s="1"/>
  <c r="BY90" i="15"/>
  <c r="BY153" i="15" s="1"/>
  <c r="BY52" i="15"/>
  <c r="BY115" i="15" s="1"/>
  <c r="BY51" i="15"/>
  <c r="BY114" i="15" s="1"/>
  <c r="BY76" i="15"/>
  <c r="BY139" i="15" s="1"/>
  <c r="BY97" i="15"/>
  <c r="BY160" i="15" s="1"/>
  <c r="BY79" i="15"/>
  <c r="BY142" i="15" s="1"/>
  <c r="BY67" i="15"/>
  <c r="BY130" i="15" s="1"/>
  <c r="BY80" i="15"/>
  <c r="BY143" i="15" s="1"/>
  <c r="BY84" i="15"/>
  <c r="BY147" i="15" s="1"/>
  <c r="BY62" i="15"/>
  <c r="BY125" i="15" s="1"/>
  <c r="BY68" i="15"/>
  <c r="BY131" i="15" s="1"/>
  <c r="BY43" i="15"/>
  <c r="BY106" i="15" s="1"/>
  <c r="BY86" i="15"/>
  <c r="BY149" i="15" s="1"/>
  <c r="BY58" i="15"/>
  <c r="BY121" i="15" s="1"/>
  <c r="BY99" i="15"/>
  <c r="BY85" i="15"/>
  <c r="BY148" i="15" s="1"/>
  <c r="BY54" i="15"/>
  <c r="BY117" i="15" s="1"/>
  <c r="BY44" i="15"/>
  <c r="BY107" i="15" s="1"/>
  <c r="BY48" i="15"/>
  <c r="BY111" i="15" s="1"/>
  <c r="BY63" i="15"/>
  <c r="BY126" i="15" s="1"/>
  <c r="BY73" i="15"/>
  <c r="BY136" i="15" s="1"/>
  <c r="CA38" i="15"/>
  <c r="DT114" i="8"/>
  <c r="DU57" i="8"/>
  <c r="DU89" i="8"/>
  <c r="DU130" i="8"/>
  <c r="DU48" i="8"/>
  <c r="DU106" i="8"/>
  <c r="DU98" i="8"/>
  <c r="DU80" i="8"/>
  <c r="DU68" i="8"/>
  <c r="DU107" i="8"/>
  <c r="DU104" i="8"/>
  <c r="DU110" i="8"/>
  <c r="DU87" i="8"/>
  <c r="DU99" i="8"/>
  <c r="DU49" i="8"/>
  <c r="DU59" i="8"/>
  <c r="DU77" i="8"/>
  <c r="DU46" i="8"/>
  <c r="DU58" i="8"/>
  <c r="DU60" i="8"/>
  <c r="DU79" i="8"/>
  <c r="DU128" i="8"/>
  <c r="DU90" i="8"/>
  <c r="DU97" i="8"/>
  <c r="DU103" i="8"/>
  <c r="DU105" i="8"/>
  <c r="DU108" i="8"/>
  <c r="DU88" i="8"/>
  <c r="DU129" i="8"/>
  <c r="DU78" i="8"/>
  <c r="DU109" i="8"/>
  <c r="DU127" i="8"/>
  <c r="DU100" i="8"/>
  <c r="DU69" i="8"/>
  <c r="DU67" i="8"/>
  <c r="DU70" i="8"/>
  <c r="DU47" i="8"/>
  <c r="DU42" i="8"/>
  <c r="DU86" i="8"/>
  <c r="DU92" i="8"/>
  <c r="DU44" i="8"/>
  <c r="DU85" i="8"/>
  <c r="DU65" i="8"/>
  <c r="DU126" i="8"/>
  <c r="DU94" i="8"/>
  <c r="DU45" i="8"/>
  <c r="DU82" i="8"/>
  <c r="DU66" i="8"/>
  <c r="DU96" i="8"/>
  <c r="DU93" i="8"/>
  <c r="DU62" i="8"/>
  <c r="DU55" i="8"/>
  <c r="DU125" i="8"/>
  <c r="DU41" i="8"/>
  <c r="DU43" i="8"/>
  <c r="DU122" i="8"/>
  <c r="DU72" i="8"/>
  <c r="DU124" i="8"/>
  <c r="DU123" i="8"/>
  <c r="DU54" i="8"/>
  <c r="DU73" i="8"/>
  <c r="DU56" i="8"/>
  <c r="DU52" i="8"/>
  <c r="DU63" i="8"/>
  <c r="DU84" i="8"/>
  <c r="DU83" i="8"/>
  <c r="DU95" i="8"/>
  <c r="DU76" i="8"/>
  <c r="DU116" i="8" s="1"/>
  <c r="DU64" i="8"/>
  <c r="DU74" i="8"/>
  <c r="DU53" i="8"/>
  <c r="DU75" i="8"/>
  <c r="DV39" i="8"/>
  <c r="DT118" i="8"/>
  <c r="DT117" i="8"/>
  <c r="DT102" i="8"/>
  <c r="DT112" i="8"/>
  <c r="DT116" i="8"/>
  <c r="DT119" i="8"/>
  <c r="DT113" i="8"/>
  <c r="DT120" i="8"/>
  <c r="BZ65" i="15" a="1"/>
  <c r="BZ76" i="15" a="1"/>
  <c r="BZ71" i="15" a="1"/>
  <c r="BZ101" i="15" a="1"/>
  <c r="BZ58" i="15" a="1"/>
  <c r="BZ83" i="15" a="1"/>
  <c r="BZ93" i="15" a="1"/>
  <c r="BZ69" i="15" a="1"/>
  <c r="BZ82" i="15" a="1"/>
  <c r="BZ99" i="15" a="1"/>
  <c r="BZ90" i="15" a="1"/>
  <c r="BZ54" i="15" a="1"/>
  <c r="BZ61" i="15" a="1"/>
  <c r="BZ79" i="15" a="1"/>
  <c r="BZ97" i="15" a="1"/>
  <c r="DV86" i="8" a="1"/>
  <c r="DV56" i="8" a="1"/>
  <c r="DV78" i="8" a="1"/>
  <c r="DV97" i="8" a="1"/>
  <c r="DV74" i="8" a="1"/>
  <c r="DV82" i="8" a="1"/>
  <c r="DV104" i="8" a="1"/>
  <c r="DV41" i="8" a="1"/>
  <c r="DV92" i="8" a="1"/>
  <c r="DV88" i="8" a="1"/>
  <c r="DV109" i="8" a="1"/>
  <c r="DV126" i="8" a="1"/>
  <c r="DV80" i="8" a="1"/>
  <c r="DV59" i="8" a="1"/>
  <c r="DV99" i="8" a="1"/>
  <c r="DV60" i="8" a="1"/>
  <c r="DV70" i="8" a="1"/>
  <c r="DV100" i="8" a="1"/>
  <c r="DV65" i="8" a="1"/>
  <c r="DV84" i="8" a="1"/>
  <c r="BZ43" i="15" a="1"/>
  <c r="BZ60" i="15" a="1"/>
  <c r="BZ50" i="15" a="1"/>
  <c r="BZ80" i="15" a="1"/>
  <c r="BZ95" i="15" a="1"/>
  <c r="BZ88" i="15" a="1"/>
  <c r="BZ67" i="15" a="1"/>
  <c r="BZ86" i="15" a="1"/>
  <c r="BZ75" i="15" a="1"/>
  <c r="BZ52" i="15" a="1"/>
  <c r="BZ62" i="15" a="1"/>
  <c r="BZ64" i="15" a="1"/>
  <c r="BZ100" i="15" a="1"/>
  <c r="BZ39" i="15" a="1"/>
  <c r="BZ96" i="15" a="1"/>
  <c r="DV103" i="8" a="1"/>
  <c r="DV69" i="8" a="1"/>
  <c r="DV44" i="8" a="1"/>
  <c r="DV107" i="8" a="1"/>
  <c r="DV108" i="8" a="1"/>
  <c r="DV94" i="8" a="1"/>
  <c r="DV129" i="8" a="1"/>
  <c r="DV110" i="8" a="1"/>
  <c r="DV55" i="8" a="1"/>
  <c r="DV125" i="8" a="1"/>
  <c r="DV46" i="8" a="1"/>
  <c r="DV48" i="8" a="1"/>
  <c r="DV43" i="8" a="1"/>
  <c r="BZ48" i="15" a="1"/>
  <c r="BZ59" i="15" a="1"/>
  <c r="BZ47" i="15" a="1"/>
  <c r="BZ77" i="15" a="1"/>
  <c r="BZ49" i="15" a="1"/>
  <c r="BZ70" i="15" a="1"/>
  <c r="BZ55" i="15" a="1"/>
  <c r="BZ68" i="15" a="1"/>
  <c r="BZ53" i="15" a="1"/>
  <c r="BZ57" i="15" a="1"/>
  <c r="BZ45" i="15" a="1"/>
  <c r="BZ78" i="15" a="1"/>
  <c r="BZ81" i="15" a="1"/>
  <c r="BZ85" i="15" a="1"/>
  <c r="BZ87" i="15" a="1"/>
  <c r="BZ74" i="15" a="1"/>
  <c r="DV85" i="8" a="1"/>
  <c r="DV127" i="8" a="1"/>
  <c r="DV96" i="8" a="1"/>
  <c r="DV45" i="8" a="1"/>
  <c r="DV49" i="8" a="1"/>
  <c r="DV90" i="8" a="1"/>
  <c r="DV130" i="8" a="1"/>
  <c r="DV52" i="8" a="1"/>
  <c r="DV124" i="8" a="1"/>
  <c r="DV73" i="8" a="1"/>
  <c r="DV75" i="8" a="1"/>
  <c r="DV67" i="8" a="1"/>
  <c r="DV77" i="8" a="1"/>
  <c r="DV105" i="8" a="1"/>
  <c r="DV54" i="8" a="1"/>
  <c r="DV63" i="8" a="1"/>
  <c r="BZ92" i="15" a="1"/>
  <c r="BZ72" i="15" a="1"/>
  <c r="BZ51" i="15" a="1"/>
  <c r="BZ89" i="15" a="1"/>
  <c r="BZ94" i="15" a="1"/>
  <c r="BZ56" i="15" a="1"/>
  <c r="BZ91" i="15" a="1"/>
  <c r="BZ46" i="15" a="1"/>
  <c r="BZ66" i="15" a="1"/>
  <c r="BZ98" i="15" a="1"/>
  <c r="BZ102" i="15" a="1"/>
  <c r="BZ73" i="15" a="1"/>
  <c r="BZ84" i="15" a="1"/>
  <c r="BZ44" i="15" a="1"/>
  <c r="BZ63" i="15" a="1"/>
  <c r="DV53" i="8" a="1"/>
  <c r="DV66" i="8" a="1"/>
  <c r="DV47" i="8" a="1"/>
  <c r="DV58" i="8" a="1"/>
  <c r="DV93" i="8" a="1"/>
  <c r="DV57" i="8" a="1"/>
  <c r="DV89" i="8" a="1"/>
  <c r="DV72" i="8" a="1"/>
  <c r="DV128" i="8" a="1"/>
  <c r="DV79" i="8" a="1"/>
  <c r="DV87" i="8" a="1"/>
  <c r="DV122" i="8" a="1"/>
  <c r="DV76" i="8" a="1"/>
  <c r="DV123" i="8" a="1"/>
  <c r="DV62" i="8" a="1"/>
  <c r="DV95" i="8" a="1"/>
  <c r="DV98" i="8" a="1"/>
  <c r="DV83" i="8" a="1"/>
  <c r="DV106" i="8" a="1"/>
  <c r="DV64" i="8" a="1"/>
  <c r="DV42" i="8" a="1"/>
  <c r="DV68" i="8" a="1"/>
  <c r="BZ63" i="15" l="1"/>
  <c r="BZ126" i="15" s="1"/>
  <c r="BZ44" i="15"/>
  <c r="BZ107" i="15" s="1"/>
  <c r="BZ84" i="15"/>
  <c r="BZ147" i="15" s="1"/>
  <c r="BZ73" i="15"/>
  <c r="BZ136" i="15" s="1"/>
  <c r="BZ102" i="15"/>
  <c r="BZ162" i="15" s="1"/>
  <c r="BZ98" i="15"/>
  <c r="BZ161" i="15" s="1"/>
  <c r="BZ66" i="15"/>
  <c r="BZ129" i="15" s="1"/>
  <c r="BZ46" i="15"/>
  <c r="BZ109" i="15" s="1"/>
  <c r="BZ91" i="15"/>
  <c r="BZ154" i="15" s="1"/>
  <c r="BZ56" i="15"/>
  <c r="BZ119" i="15" s="1"/>
  <c r="BZ94" i="15"/>
  <c r="BZ157" i="15" s="1"/>
  <c r="BZ89" i="15"/>
  <c r="BZ152" i="15" s="1"/>
  <c r="BZ51" i="15"/>
  <c r="BZ114" i="15" s="1"/>
  <c r="BZ72" i="15"/>
  <c r="BZ135" i="15" s="1"/>
  <c r="BZ92" i="15"/>
  <c r="BZ155" i="15" s="1"/>
  <c r="BZ74" i="15"/>
  <c r="BZ137" i="15" s="1"/>
  <c r="BZ87" i="15"/>
  <c r="BZ150" i="15" s="1"/>
  <c r="BZ85" i="15"/>
  <c r="BZ148" i="15" s="1"/>
  <c r="BZ81" i="15"/>
  <c r="BZ144" i="15" s="1"/>
  <c r="BZ78" i="15"/>
  <c r="BZ141" i="15" s="1"/>
  <c r="BZ45" i="15"/>
  <c r="BZ108" i="15" s="1"/>
  <c r="BZ57" i="15"/>
  <c r="BZ120" i="15" s="1"/>
  <c r="BZ53" i="15"/>
  <c r="BZ116" i="15" s="1"/>
  <c r="BZ68" i="15"/>
  <c r="BZ131" i="15" s="1"/>
  <c r="BZ55" i="15"/>
  <c r="BZ118" i="15" s="1"/>
  <c r="BZ70" i="15"/>
  <c r="BZ133" i="15" s="1"/>
  <c r="BZ49" i="15"/>
  <c r="BZ112" i="15" s="1"/>
  <c r="BZ77" i="15"/>
  <c r="BZ140" i="15" s="1"/>
  <c r="BZ47" i="15"/>
  <c r="BZ110" i="15" s="1"/>
  <c r="BZ59" i="15"/>
  <c r="BZ122" i="15" s="1"/>
  <c r="BZ48" i="15"/>
  <c r="BZ111" i="15" s="1"/>
  <c r="BZ96" i="15"/>
  <c r="BZ159" i="15" s="1"/>
  <c r="BZ39" i="15"/>
  <c r="BZ105" i="15" s="1"/>
  <c r="BZ100" i="15"/>
  <c r="BZ64" i="15"/>
  <c r="BZ127" i="15" s="1"/>
  <c r="BZ62" i="15"/>
  <c r="BZ125" i="15" s="1"/>
  <c r="BZ52" i="15"/>
  <c r="BZ115" i="15" s="1"/>
  <c r="BZ75" i="15"/>
  <c r="BZ138" i="15" s="1"/>
  <c r="BZ86" i="15"/>
  <c r="BZ149" i="15" s="1"/>
  <c r="BZ67" i="15"/>
  <c r="BZ130" i="15" s="1"/>
  <c r="BZ88" i="15"/>
  <c r="BZ151" i="15" s="1"/>
  <c r="BZ95" i="15"/>
  <c r="BZ158" i="15" s="1"/>
  <c r="BZ80" i="15"/>
  <c r="BZ143" i="15" s="1"/>
  <c r="BZ50" i="15"/>
  <c r="BZ113" i="15" s="1"/>
  <c r="BZ60" i="15"/>
  <c r="BZ123" i="15" s="1"/>
  <c r="BZ43" i="15"/>
  <c r="BZ106" i="15" s="1"/>
  <c r="BZ97" i="15"/>
  <c r="BZ160" i="15" s="1"/>
  <c r="BZ79" i="15"/>
  <c r="BZ142" i="15" s="1"/>
  <c r="BZ61" i="15"/>
  <c r="BZ124" i="15" s="1"/>
  <c r="BZ54" i="15"/>
  <c r="BZ117" i="15" s="1"/>
  <c r="BZ90" i="15"/>
  <c r="BZ153" i="15" s="1"/>
  <c r="BZ99" i="15"/>
  <c r="BZ82" i="15"/>
  <c r="BZ145" i="15" s="1"/>
  <c r="BZ69" i="15"/>
  <c r="BZ132" i="15" s="1"/>
  <c r="BZ93" i="15"/>
  <c r="BZ156" i="15" s="1"/>
  <c r="BZ83" i="15"/>
  <c r="BZ146" i="15" s="1"/>
  <c r="BZ58" i="15"/>
  <c r="BZ121" i="15" s="1"/>
  <c r="BZ101" i="15"/>
  <c r="BZ71" i="15"/>
  <c r="BZ134" i="15" s="1"/>
  <c r="BZ76" i="15"/>
  <c r="BZ139" i="15" s="1"/>
  <c r="BZ65" i="15"/>
  <c r="BZ128" i="15" s="1"/>
  <c r="CB38" i="15"/>
  <c r="DU113" i="8"/>
  <c r="DU118" i="8"/>
  <c r="DV67" i="8"/>
  <c r="DV59" i="8"/>
  <c r="DV108" i="8"/>
  <c r="DV89" i="8"/>
  <c r="DV97" i="8"/>
  <c r="DV48" i="8"/>
  <c r="DV58" i="8"/>
  <c r="DV99" i="8"/>
  <c r="DV47" i="8"/>
  <c r="DV68" i="8"/>
  <c r="DV109" i="8"/>
  <c r="DV110" i="8"/>
  <c r="DV90" i="8"/>
  <c r="DV130" i="8"/>
  <c r="DV69" i="8"/>
  <c r="DV104" i="8"/>
  <c r="DV49" i="8"/>
  <c r="DV70" i="8"/>
  <c r="DV105" i="8"/>
  <c r="DV87" i="8"/>
  <c r="DV78" i="8"/>
  <c r="DV98" i="8"/>
  <c r="DV46" i="8"/>
  <c r="DV103" i="8"/>
  <c r="DV57" i="8"/>
  <c r="DV127" i="8"/>
  <c r="DV100" i="8"/>
  <c r="DV129" i="8"/>
  <c r="DV79" i="8"/>
  <c r="DV80" i="8"/>
  <c r="DV120" i="8" s="1"/>
  <c r="DV128" i="8"/>
  <c r="DV88" i="8"/>
  <c r="DV107" i="8"/>
  <c r="DV60" i="8"/>
  <c r="DV77" i="8"/>
  <c r="DV106" i="8"/>
  <c r="DV82" i="8"/>
  <c r="DV66" i="8"/>
  <c r="DV63" i="8"/>
  <c r="DV73" i="8"/>
  <c r="DV92" i="8"/>
  <c r="DV93" i="8"/>
  <c r="DV85" i="8"/>
  <c r="DV125" i="8"/>
  <c r="DV124" i="8"/>
  <c r="DV84" i="8"/>
  <c r="DV123" i="8"/>
  <c r="DV54" i="8"/>
  <c r="DV44" i="8"/>
  <c r="DV56" i="8"/>
  <c r="DV95" i="8"/>
  <c r="DV76" i="8"/>
  <c r="DV55" i="8"/>
  <c r="DV74" i="8"/>
  <c r="DV53" i="8"/>
  <c r="DV122" i="8"/>
  <c r="DV72" i="8"/>
  <c r="DV45" i="8"/>
  <c r="DV42" i="8"/>
  <c r="DV62" i="8"/>
  <c r="DV65" i="8"/>
  <c r="DV52" i="8"/>
  <c r="DV64" i="8"/>
  <c r="DV126" i="8"/>
  <c r="DV94" i="8"/>
  <c r="DV75" i="8"/>
  <c r="DV86" i="8"/>
  <c r="DV96" i="8"/>
  <c r="DV83" i="8"/>
  <c r="DV41" i="8"/>
  <c r="DV43" i="8"/>
  <c r="DU112" i="8"/>
  <c r="DU102" i="8"/>
  <c r="DW39" i="8"/>
  <c r="DU114" i="8"/>
  <c r="DU119" i="8"/>
  <c r="DU117" i="8"/>
  <c r="DU115" i="8"/>
  <c r="DU120" i="8"/>
  <c r="CA89" i="15" a="1"/>
  <c r="CA45" i="15" a="1"/>
  <c r="CA96" i="15" a="1"/>
  <c r="CA100" i="15" a="1"/>
  <c r="CA70" i="15" a="1"/>
  <c r="CA77" i="15" a="1"/>
  <c r="CA88" i="15" a="1"/>
  <c r="CA49" i="15" a="1"/>
  <c r="CA83" i="15" a="1"/>
  <c r="CA79" i="15" a="1"/>
  <c r="CA71" i="15" a="1"/>
  <c r="CA62" i="15" a="1"/>
  <c r="CA43" i="15" a="1"/>
  <c r="CA48" i="15" a="1"/>
  <c r="CA85" i="15" a="1"/>
  <c r="DW93" i="8" a="1"/>
  <c r="DW80" i="8" a="1"/>
  <c r="DW130" i="8" a="1"/>
  <c r="DW109" i="8" a="1"/>
  <c r="DW64" i="8" a="1"/>
  <c r="DW96" i="8" a="1"/>
  <c r="DW78" i="8" a="1"/>
  <c r="DW83" i="8" a="1"/>
  <c r="DW55" i="8" a="1"/>
  <c r="DW103" i="8" a="1"/>
  <c r="DW98" i="8" a="1"/>
  <c r="DW69" i="8" a="1"/>
  <c r="DW68" i="8" a="1"/>
  <c r="DW49" i="8" a="1"/>
  <c r="DW85" i="8" a="1"/>
  <c r="DW42" i="8" a="1"/>
  <c r="DW43" i="8" a="1"/>
  <c r="DW110" i="8" a="1"/>
  <c r="DW48" i="8" a="1"/>
  <c r="DW104" i="8" a="1"/>
  <c r="DW125" i="8" a="1"/>
  <c r="DW41" i="8" a="1"/>
  <c r="DW44" i="8" a="1"/>
  <c r="CA63" i="15" a="1"/>
  <c r="CA51" i="15" a="1"/>
  <c r="CA64" i="15" a="1"/>
  <c r="CA101" i="15" a="1"/>
  <c r="CA73" i="15" a="1"/>
  <c r="CA59" i="15" a="1"/>
  <c r="CA98" i="15" a="1"/>
  <c r="CA39" i="15" a="1"/>
  <c r="CA80" i="15" a="1"/>
  <c r="CA87" i="15" a="1"/>
  <c r="CA46" i="15" a="1"/>
  <c r="CA57" i="15" a="1"/>
  <c r="CA99" i="15" a="1"/>
  <c r="CA44" i="15" a="1"/>
  <c r="CA93" i="15" a="1"/>
  <c r="DW67" i="8" a="1"/>
  <c r="DW45" i="8" a="1"/>
  <c r="DW66" i="8" a="1"/>
  <c r="DW129" i="8" a="1"/>
  <c r="DW124" i="8" a="1"/>
  <c r="DW58" i="8" a="1"/>
  <c r="DW79" i="8" a="1"/>
  <c r="DW88" i="8" a="1"/>
  <c r="DW52" i="8" a="1"/>
  <c r="DW95" i="8" a="1"/>
  <c r="DW70" i="8" a="1"/>
  <c r="DW59" i="8" a="1"/>
  <c r="CA65" i="15" a="1"/>
  <c r="CA95" i="15" a="1"/>
  <c r="CA58" i="15" a="1"/>
  <c r="CA74" i="15" a="1"/>
  <c r="CA82" i="15" a="1"/>
  <c r="CA69" i="15" a="1"/>
  <c r="CA90" i="15" a="1"/>
  <c r="CA47" i="15" a="1"/>
  <c r="CA66" i="15" a="1"/>
  <c r="CA84" i="15" a="1"/>
  <c r="CA60" i="15" a="1"/>
  <c r="CA75" i="15" a="1"/>
  <c r="CA53" i="15" a="1"/>
  <c r="CA72" i="15" a="1"/>
  <c r="CA50" i="15" a="1"/>
  <c r="CA76" i="15" a="1"/>
  <c r="DW92" i="8" a="1"/>
  <c r="DW90" i="8" a="1"/>
  <c r="DW62" i="8" a="1"/>
  <c r="DW82" i="8" a="1"/>
  <c r="DW107" i="8" a="1"/>
  <c r="DW100" i="8" a="1"/>
  <c r="DW123" i="8" a="1"/>
  <c r="DW126" i="8" a="1"/>
  <c r="DW53" i="8" a="1"/>
  <c r="DW97" i="8" a="1"/>
  <c r="DW99" i="8" a="1"/>
  <c r="DW108" i="8" a="1"/>
  <c r="DW89" i="8" a="1"/>
  <c r="DW60" i="8" a="1"/>
  <c r="DW77" i="8" a="1"/>
  <c r="CA91" i="15" a="1"/>
  <c r="CA81" i="15" a="1"/>
  <c r="CA55" i="15" a="1"/>
  <c r="CA102" i="15" a="1"/>
  <c r="CA56" i="15" a="1"/>
  <c r="CA52" i="15" a="1"/>
  <c r="CA78" i="15" a="1"/>
  <c r="CA94" i="15" a="1"/>
  <c r="CA61" i="15" a="1"/>
  <c r="CA86" i="15" a="1"/>
  <c r="CA54" i="15" a="1"/>
  <c r="CA68" i="15" a="1"/>
  <c r="CA97" i="15" a="1"/>
  <c r="CA67" i="15" a="1"/>
  <c r="CA92" i="15" a="1"/>
  <c r="DW73" i="8" a="1"/>
  <c r="DW72" i="8" a="1"/>
  <c r="DW106" i="8" a="1"/>
  <c r="DW47" i="8" a="1"/>
  <c r="DW65" i="8" a="1"/>
  <c r="DW86" i="8" a="1"/>
  <c r="DW105" i="8" a="1"/>
  <c r="DW84" i="8" a="1"/>
  <c r="DW57" i="8" a="1"/>
  <c r="DW87" i="8" a="1"/>
  <c r="DW46" i="8" a="1"/>
  <c r="DW63" i="8" a="1"/>
  <c r="DW122" i="8" a="1"/>
  <c r="DW75" i="8" a="1"/>
  <c r="DW94" i="8" a="1"/>
  <c r="DW54" i="8" a="1"/>
  <c r="DW128" i="8" a="1"/>
  <c r="DW74" i="8" a="1"/>
  <c r="DW56" i="8" a="1"/>
  <c r="DW127" i="8" a="1"/>
  <c r="DW76" i="8" a="1"/>
  <c r="CA92" i="15" l="1"/>
  <c r="CA155" i="15" s="1"/>
  <c r="CA67" i="15"/>
  <c r="CA130" i="15" s="1"/>
  <c r="CA97" i="15"/>
  <c r="CA160" i="15" s="1"/>
  <c r="CA68" i="15"/>
  <c r="CA131" i="15" s="1"/>
  <c r="CA54" i="15"/>
  <c r="CA117" i="15" s="1"/>
  <c r="CA86" i="15"/>
  <c r="CA149" i="15" s="1"/>
  <c r="CA61" i="15"/>
  <c r="CA124" i="15" s="1"/>
  <c r="CA94" i="15"/>
  <c r="CA157" i="15" s="1"/>
  <c r="CA78" i="15"/>
  <c r="CA141" i="15" s="1"/>
  <c r="CA52" i="15"/>
  <c r="CA115" i="15" s="1"/>
  <c r="CA56" i="15"/>
  <c r="CA119" i="15" s="1"/>
  <c r="CA102" i="15"/>
  <c r="CA162" i="15" s="1"/>
  <c r="CA55" i="15"/>
  <c r="CA118" i="15" s="1"/>
  <c r="CA81" i="15"/>
  <c r="CA144" i="15" s="1"/>
  <c r="CA91" i="15"/>
  <c r="CA154" i="15" s="1"/>
  <c r="CA76" i="15"/>
  <c r="CA139" i="15" s="1"/>
  <c r="CA50" i="15"/>
  <c r="CA113" i="15" s="1"/>
  <c r="CA72" i="15"/>
  <c r="CA135" i="15" s="1"/>
  <c r="CA53" i="15"/>
  <c r="CA116" i="15" s="1"/>
  <c r="CA75" i="15"/>
  <c r="CA138" i="15" s="1"/>
  <c r="CA60" i="15"/>
  <c r="CA123" i="15" s="1"/>
  <c r="CA84" i="15"/>
  <c r="CA147" i="15" s="1"/>
  <c r="CA66" i="15"/>
  <c r="CA129" i="15" s="1"/>
  <c r="CA47" i="15"/>
  <c r="CA110" i="15" s="1"/>
  <c r="CA90" i="15"/>
  <c r="CA153" i="15" s="1"/>
  <c r="CA69" i="15"/>
  <c r="CA132" i="15" s="1"/>
  <c r="CA82" i="15"/>
  <c r="CA145" i="15" s="1"/>
  <c r="CA74" i="15"/>
  <c r="CA137" i="15" s="1"/>
  <c r="CA58" i="15"/>
  <c r="CA121" i="15" s="1"/>
  <c r="CA95" i="15"/>
  <c r="CA158" i="15" s="1"/>
  <c r="CA65" i="15"/>
  <c r="CA128" i="15" s="1"/>
  <c r="CA93" i="15"/>
  <c r="CA156" i="15" s="1"/>
  <c r="CA44" i="15"/>
  <c r="CA107" i="15" s="1"/>
  <c r="CA99" i="15"/>
  <c r="CA57" i="15"/>
  <c r="CA120" i="15" s="1"/>
  <c r="CA46" i="15"/>
  <c r="CA109" i="15" s="1"/>
  <c r="CA87" i="15"/>
  <c r="CA150" i="15" s="1"/>
  <c r="CA80" i="15"/>
  <c r="CA143" i="15" s="1"/>
  <c r="CA39" i="15"/>
  <c r="CA105" i="15" s="1"/>
  <c r="CA98" i="15"/>
  <c r="CA161" i="15" s="1"/>
  <c r="CA59" i="15"/>
  <c r="CA122" i="15" s="1"/>
  <c r="CA73" i="15"/>
  <c r="CA136" i="15" s="1"/>
  <c r="CA101" i="15"/>
  <c r="CA64" i="15"/>
  <c r="CA127" i="15" s="1"/>
  <c r="CA51" i="15"/>
  <c r="CA114" i="15" s="1"/>
  <c r="CA63" i="15"/>
  <c r="CA126" i="15" s="1"/>
  <c r="CA85" i="15"/>
  <c r="CA148" i="15" s="1"/>
  <c r="CA48" i="15"/>
  <c r="CA111" i="15" s="1"/>
  <c r="CA43" i="15"/>
  <c r="CA106" i="15" s="1"/>
  <c r="CA62" i="15"/>
  <c r="CA125" i="15" s="1"/>
  <c r="CA71" i="15"/>
  <c r="CA134" i="15" s="1"/>
  <c r="CA79" i="15"/>
  <c r="CA142" i="15" s="1"/>
  <c r="CA83" i="15"/>
  <c r="CA146" i="15" s="1"/>
  <c r="CA49" i="15"/>
  <c r="CA112" i="15" s="1"/>
  <c r="CA88" i="15"/>
  <c r="CA151" i="15" s="1"/>
  <c r="CA77" i="15"/>
  <c r="CA140" i="15" s="1"/>
  <c r="CA70" i="15"/>
  <c r="CA133" i="15" s="1"/>
  <c r="CA100" i="15"/>
  <c r="CA96" i="15"/>
  <c r="CA159" i="15" s="1"/>
  <c r="CA45" i="15"/>
  <c r="CA108" i="15" s="1"/>
  <c r="CA89" i="15"/>
  <c r="CA152" i="15" s="1"/>
  <c r="CC38" i="15"/>
  <c r="DV116" i="8"/>
  <c r="DV119" i="8"/>
  <c r="DV115" i="8"/>
  <c r="DV114" i="8"/>
  <c r="DW97" i="8"/>
  <c r="DW69" i="8"/>
  <c r="DW80" i="8"/>
  <c r="DW48" i="8"/>
  <c r="DW47" i="8"/>
  <c r="DW105" i="8"/>
  <c r="DW109" i="8"/>
  <c r="DW77" i="8"/>
  <c r="DW98" i="8"/>
  <c r="DW58" i="8"/>
  <c r="DW106" i="8"/>
  <c r="DW99" i="8"/>
  <c r="DW108" i="8"/>
  <c r="DW88" i="8"/>
  <c r="DW49" i="8"/>
  <c r="DW127" i="8"/>
  <c r="DW60" i="8"/>
  <c r="DW78" i="8"/>
  <c r="DW107" i="8"/>
  <c r="DW128" i="8"/>
  <c r="DW70" i="8"/>
  <c r="DW67" i="8"/>
  <c r="DW130" i="8"/>
  <c r="DW46" i="8"/>
  <c r="DW100" i="8"/>
  <c r="DW57" i="8"/>
  <c r="DW104" i="8"/>
  <c r="DW87" i="8"/>
  <c r="DW68" i="8"/>
  <c r="DW79" i="8"/>
  <c r="DW119" i="8" s="1"/>
  <c r="DW59" i="8"/>
  <c r="DW110" i="8"/>
  <c r="DW89" i="8"/>
  <c r="DW90" i="8"/>
  <c r="DW129" i="8"/>
  <c r="DW103" i="8"/>
  <c r="DW86" i="8"/>
  <c r="DW92" i="8"/>
  <c r="DW76" i="8"/>
  <c r="DW55" i="8"/>
  <c r="DW65" i="8"/>
  <c r="DW53" i="8"/>
  <c r="DW41" i="8"/>
  <c r="DW43" i="8"/>
  <c r="DW75" i="8"/>
  <c r="DW115" i="8" s="1"/>
  <c r="DW72" i="8"/>
  <c r="DW66" i="8"/>
  <c r="DW42" i="8"/>
  <c r="DW96" i="8"/>
  <c r="DW73" i="8"/>
  <c r="DW85" i="8"/>
  <c r="DW52" i="8"/>
  <c r="DW64" i="8"/>
  <c r="DW126" i="8"/>
  <c r="DW94" i="8"/>
  <c r="DW125" i="8"/>
  <c r="DW122" i="8"/>
  <c r="DW45" i="8"/>
  <c r="DW82" i="8"/>
  <c r="DW63" i="8"/>
  <c r="DW123" i="8"/>
  <c r="DW93" i="8"/>
  <c r="DW56" i="8"/>
  <c r="DW95" i="8"/>
  <c r="DW124" i="8"/>
  <c r="DW84" i="8"/>
  <c r="DW54" i="8"/>
  <c r="DW83" i="8"/>
  <c r="DW44" i="8"/>
  <c r="DW62" i="8"/>
  <c r="DW74" i="8"/>
  <c r="DX39" i="8"/>
  <c r="DV113" i="8"/>
  <c r="DV102" i="8"/>
  <c r="DV112" i="8"/>
  <c r="DV118" i="8"/>
  <c r="DV117" i="8"/>
  <c r="CB96" i="15" a="1"/>
  <c r="CB97" i="15" a="1"/>
  <c r="CB78" i="15" a="1"/>
  <c r="CB65" i="15" a="1"/>
  <c r="CB56" i="15" a="1"/>
  <c r="CB73" i="15" a="1"/>
  <c r="CB45" i="15" a="1"/>
  <c r="CB59" i="15" a="1"/>
  <c r="CB100" i="15" a="1"/>
  <c r="CB48" i="15" a="1"/>
  <c r="CB87" i="15" a="1"/>
  <c r="CB54" i="15" a="1"/>
  <c r="CB83" i="15" a="1"/>
  <c r="CB80" i="15" a="1"/>
  <c r="CB90" i="15" a="1"/>
  <c r="DX42" i="8" a="1"/>
  <c r="DX104" i="8" a="1"/>
  <c r="DX99" i="8" a="1"/>
  <c r="DX103" i="8" a="1"/>
  <c r="DX87" i="8" a="1"/>
  <c r="DX54" i="8" a="1"/>
  <c r="DX45" i="8" a="1"/>
  <c r="DX73" i="8" a="1"/>
  <c r="DX79" i="8" a="1"/>
  <c r="DX48" i="8" a="1"/>
  <c r="DX127" i="8" a="1"/>
  <c r="DX80" i="8" a="1"/>
  <c r="DX55" i="8" a="1"/>
  <c r="DX130" i="8" a="1"/>
  <c r="DX97" i="8" a="1"/>
  <c r="DX41" i="8" a="1"/>
  <c r="DX47" i="8" a="1"/>
  <c r="DX58" i="8" a="1"/>
  <c r="DX88" i="8" a="1"/>
  <c r="DX90" i="8" a="1"/>
  <c r="DX72" i="8" a="1"/>
  <c r="CB88" i="15" a="1"/>
  <c r="CB64" i="15" a="1"/>
  <c r="CB63" i="15" a="1"/>
  <c r="CB82" i="15" a="1"/>
  <c r="CB72" i="15" a="1"/>
  <c r="CB85" i="15" a="1"/>
  <c r="CB94" i="15" a="1"/>
  <c r="CB61" i="15" a="1"/>
  <c r="CB75" i="15" a="1"/>
  <c r="CB46" i="15" a="1"/>
  <c r="CB49" i="15" a="1"/>
  <c r="CB95" i="15" a="1"/>
  <c r="CB66" i="15" a="1"/>
  <c r="CB68" i="15" a="1"/>
  <c r="CB50" i="15" a="1"/>
  <c r="DX108" i="8" a="1"/>
  <c r="DX64" i="8" a="1"/>
  <c r="DX44" i="8" a="1"/>
  <c r="DX94" i="8" a="1"/>
  <c r="DX107" i="8" a="1"/>
  <c r="DX122" i="8" a="1"/>
  <c r="DX59" i="8" a="1"/>
  <c r="DX92" i="8" a="1"/>
  <c r="DX100" i="8" a="1"/>
  <c r="DX43" i="8" a="1"/>
  <c r="DX52" i="8" a="1"/>
  <c r="DX75" i="8" a="1"/>
  <c r="DX56" i="8" a="1"/>
  <c r="CB74" i="15" a="1"/>
  <c r="CB53" i="15" a="1"/>
  <c r="CB44" i="15" a="1"/>
  <c r="CB98" i="15" a="1"/>
  <c r="CB102" i="15" a="1"/>
  <c r="CB70" i="15" a="1"/>
  <c r="CB81" i="15" a="1"/>
  <c r="CB101" i="15" a="1"/>
  <c r="CB67" i="15" a="1"/>
  <c r="CB86" i="15" a="1"/>
  <c r="CB91" i="15" a="1"/>
  <c r="CB60" i="15" a="1"/>
  <c r="CB52" i="15" a="1"/>
  <c r="CB58" i="15" a="1"/>
  <c r="CB89" i="15" a="1"/>
  <c r="CB39" i="15" a="1"/>
  <c r="DX124" i="8" a="1"/>
  <c r="DX83" i="8" a="1"/>
  <c r="DX86" i="8" a="1"/>
  <c r="DX129" i="8" a="1"/>
  <c r="DX62" i="8" a="1"/>
  <c r="DX84" i="8" a="1"/>
  <c r="DX46" i="8" a="1"/>
  <c r="DX77" i="8" a="1"/>
  <c r="DX68" i="8" a="1"/>
  <c r="DX125" i="8" a="1"/>
  <c r="DX85" i="8" a="1"/>
  <c r="DX110" i="8" a="1"/>
  <c r="DX57" i="8" a="1"/>
  <c r="DX63" i="8" a="1"/>
  <c r="CB76" i="15" a="1"/>
  <c r="CB69" i="15" a="1"/>
  <c r="CB99" i="15" a="1"/>
  <c r="CB47" i="15" a="1"/>
  <c r="CB79" i="15" a="1"/>
  <c r="CB93" i="15" a="1"/>
  <c r="CB62" i="15" a="1"/>
  <c r="CB71" i="15" a="1"/>
  <c r="CB84" i="15" a="1"/>
  <c r="CB92" i="15" a="1"/>
  <c r="CB51" i="15" a="1"/>
  <c r="CB77" i="15" a="1"/>
  <c r="CB55" i="15" a="1"/>
  <c r="CB57" i="15" a="1"/>
  <c r="CB43" i="15" a="1"/>
  <c r="DX109" i="8" a="1"/>
  <c r="DX65" i="8" a="1"/>
  <c r="DX70" i="8" a="1"/>
  <c r="DX67" i="8" a="1"/>
  <c r="DX106" i="8" a="1"/>
  <c r="DX89" i="8" a="1"/>
  <c r="DX96" i="8" a="1"/>
  <c r="DX53" i="8" a="1"/>
  <c r="DX93" i="8" a="1"/>
  <c r="DX78" i="8" a="1"/>
  <c r="DX126" i="8" a="1"/>
  <c r="DX74" i="8" a="1"/>
  <c r="DX66" i="8" a="1"/>
  <c r="DX82" i="8" a="1"/>
  <c r="DX128" i="8" a="1"/>
  <c r="DX123" i="8" a="1"/>
  <c r="DX105" i="8" a="1"/>
  <c r="DX60" i="8" a="1"/>
  <c r="DX69" i="8" a="1"/>
  <c r="DX98" i="8" a="1"/>
  <c r="DX95" i="8" a="1"/>
  <c r="DX76" i="8" a="1"/>
  <c r="DX49" i="8" a="1"/>
  <c r="CB43" i="15" l="1"/>
  <c r="CB106" i="15" s="1"/>
  <c r="CB57" i="15"/>
  <c r="CB120" i="15" s="1"/>
  <c r="CB55" i="15"/>
  <c r="CB118" i="15" s="1"/>
  <c r="CB77" i="15"/>
  <c r="CB140" i="15" s="1"/>
  <c r="CB51" i="15"/>
  <c r="CB114" i="15" s="1"/>
  <c r="CB92" i="15"/>
  <c r="CB155" i="15" s="1"/>
  <c r="CB84" i="15"/>
  <c r="CB147" i="15" s="1"/>
  <c r="CB71" i="15"/>
  <c r="CB134" i="15" s="1"/>
  <c r="CB62" i="15"/>
  <c r="CB125" i="15" s="1"/>
  <c r="CB93" i="15"/>
  <c r="CB156" i="15" s="1"/>
  <c r="CB79" i="15"/>
  <c r="CB142" i="15" s="1"/>
  <c r="CB47" i="15"/>
  <c r="CB110" i="15" s="1"/>
  <c r="CB99" i="15"/>
  <c r="CB69" i="15"/>
  <c r="CB132" i="15" s="1"/>
  <c r="CB76" i="15"/>
  <c r="CB139" i="15" s="1"/>
  <c r="CB39" i="15"/>
  <c r="CB105" i="15" s="1"/>
  <c r="CB89" i="15"/>
  <c r="CB152" i="15" s="1"/>
  <c r="CB58" i="15"/>
  <c r="CB121" i="15" s="1"/>
  <c r="CB52" i="15"/>
  <c r="CB115" i="15" s="1"/>
  <c r="CB60" i="15"/>
  <c r="CB123" i="15" s="1"/>
  <c r="CB91" i="15"/>
  <c r="CB154" i="15" s="1"/>
  <c r="CB86" i="15"/>
  <c r="CB149" i="15" s="1"/>
  <c r="CB67" i="15"/>
  <c r="CB130" i="15" s="1"/>
  <c r="CB101" i="15"/>
  <c r="CB81" i="15"/>
  <c r="CB144" i="15" s="1"/>
  <c r="CB70" i="15"/>
  <c r="CB133" i="15" s="1"/>
  <c r="CB102" i="15"/>
  <c r="CB162" i="15" s="1"/>
  <c r="CB98" i="15"/>
  <c r="CB161" i="15" s="1"/>
  <c r="CB44" i="15"/>
  <c r="CB107" i="15" s="1"/>
  <c r="CB53" i="15"/>
  <c r="CB116" i="15" s="1"/>
  <c r="CB74" i="15"/>
  <c r="CB137" i="15" s="1"/>
  <c r="CB50" i="15"/>
  <c r="CB113" i="15" s="1"/>
  <c r="CB68" i="15"/>
  <c r="CB131" i="15" s="1"/>
  <c r="CB66" i="15"/>
  <c r="CB129" i="15" s="1"/>
  <c r="CB95" i="15"/>
  <c r="CB158" i="15" s="1"/>
  <c r="CB49" i="15"/>
  <c r="CB112" i="15" s="1"/>
  <c r="CB46" i="15"/>
  <c r="CB109" i="15" s="1"/>
  <c r="CB75" i="15"/>
  <c r="CB138" i="15" s="1"/>
  <c r="CB61" i="15"/>
  <c r="CB124" i="15" s="1"/>
  <c r="CB94" i="15"/>
  <c r="CB157" i="15" s="1"/>
  <c r="CB85" i="15"/>
  <c r="CB148" i="15" s="1"/>
  <c r="CB72" i="15"/>
  <c r="CB135" i="15" s="1"/>
  <c r="CB82" i="15"/>
  <c r="CB145" i="15" s="1"/>
  <c r="CB63" i="15"/>
  <c r="CB126" i="15" s="1"/>
  <c r="CB64" i="15"/>
  <c r="CB127" i="15" s="1"/>
  <c r="CB88" i="15"/>
  <c r="CB151" i="15" s="1"/>
  <c r="CB90" i="15"/>
  <c r="CB153" i="15" s="1"/>
  <c r="CB80" i="15"/>
  <c r="CB143" i="15" s="1"/>
  <c r="CB83" i="15"/>
  <c r="CB146" i="15" s="1"/>
  <c r="CB54" i="15"/>
  <c r="CB117" i="15" s="1"/>
  <c r="CB87" i="15"/>
  <c r="CB150" i="15" s="1"/>
  <c r="CB48" i="15"/>
  <c r="CB111" i="15" s="1"/>
  <c r="CB100" i="15"/>
  <c r="CB59" i="15"/>
  <c r="CB122" i="15" s="1"/>
  <c r="CB45" i="15"/>
  <c r="CB108" i="15" s="1"/>
  <c r="CB73" i="15"/>
  <c r="CB136" i="15" s="1"/>
  <c r="CB56" i="15"/>
  <c r="CB119" i="15" s="1"/>
  <c r="CB65" i="15"/>
  <c r="CB128" i="15" s="1"/>
  <c r="CB78" i="15"/>
  <c r="CB141" i="15" s="1"/>
  <c r="CB97" i="15"/>
  <c r="CB160" i="15" s="1"/>
  <c r="CB96" i="15"/>
  <c r="CB159" i="15" s="1"/>
  <c r="CD38" i="15"/>
  <c r="DW113" i="8"/>
  <c r="DW118" i="8"/>
  <c r="DX87" i="8"/>
  <c r="DX88" i="8"/>
  <c r="DX90" i="8"/>
  <c r="DX80" i="8"/>
  <c r="DX89" i="8"/>
  <c r="DX69" i="8"/>
  <c r="DX129" i="8"/>
  <c r="DX48" i="8"/>
  <c r="DX49" i="8"/>
  <c r="DX77" i="8"/>
  <c r="DX79" i="8"/>
  <c r="DX104" i="8"/>
  <c r="DX68" i="8"/>
  <c r="DX128" i="8"/>
  <c r="DX98" i="8"/>
  <c r="DX67" i="8"/>
  <c r="DX109" i="8"/>
  <c r="DX108" i="8"/>
  <c r="DX97" i="8"/>
  <c r="DX58" i="8"/>
  <c r="DX106" i="8"/>
  <c r="DX99" i="8"/>
  <c r="DX105" i="8"/>
  <c r="DX107" i="8"/>
  <c r="DX46" i="8"/>
  <c r="DX70" i="8"/>
  <c r="DX100" i="8"/>
  <c r="DX103" i="8"/>
  <c r="DX59" i="8"/>
  <c r="DX60" i="8"/>
  <c r="DX78" i="8"/>
  <c r="DX110" i="8"/>
  <c r="DX47" i="8"/>
  <c r="DX57" i="8"/>
  <c r="DX130" i="8"/>
  <c r="DX127" i="8"/>
  <c r="DX124" i="8"/>
  <c r="DX96" i="8"/>
  <c r="DX123" i="8"/>
  <c r="DX92" i="8"/>
  <c r="DX93" i="8"/>
  <c r="DX65" i="8"/>
  <c r="DX74" i="8"/>
  <c r="DX75" i="8"/>
  <c r="DX122" i="8"/>
  <c r="DX72" i="8"/>
  <c r="DX82" i="8"/>
  <c r="DX66" i="8"/>
  <c r="DX86" i="8"/>
  <c r="DX56" i="8"/>
  <c r="DX95" i="8"/>
  <c r="DX52" i="8"/>
  <c r="DX94" i="8"/>
  <c r="DX125" i="8"/>
  <c r="DX43" i="8"/>
  <c r="DX54" i="8"/>
  <c r="DX44" i="8"/>
  <c r="DX55" i="8"/>
  <c r="DX126" i="8"/>
  <c r="DX45" i="8"/>
  <c r="DX42" i="8"/>
  <c r="DX63" i="8"/>
  <c r="DX84" i="8"/>
  <c r="DX73" i="8"/>
  <c r="DX83" i="8"/>
  <c r="DX85" i="8"/>
  <c r="DX76" i="8"/>
  <c r="DX62" i="8"/>
  <c r="DX64" i="8"/>
  <c r="DX53" i="8"/>
  <c r="DX41" i="8"/>
  <c r="DY39" i="8"/>
  <c r="DW102" i="8"/>
  <c r="DW112" i="8"/>
  <c r="DW117" i="8"/>
  <c r="DW114" i="8"/>
  <c r="DW116" i="8"/>
  <c r="DW120" i="8"/>
  <c r="CC61" i="15" a="1"/>
  <c r="CC59" i="15" a="1"/>
  <c r="CC52" i="15" a="1"/>
  <c r="CC99" i="15" a="1"/>
  <c r="CC96" i="15" a="1"/>
  <c r="CC53" i="15" a="1"/>
  <c r="CC66" i="15" a="1"/>
  <c r="CC101" i="15" a="1"/>
  <c r="CC44" i="15" a="1"/>
  <c r="CC56" i="15" a="1"/>
  <c r="CC92" i="15" a="1"/>
  <c r="CC97" i="15" a="1"/>
  <c r="CC90" i="15" a="1"/>
  <c r="CC82" i="15" a="1"/>
  <c r="CC48" i="15" a="1"/>
  <c r="DY105" i="8" a="1"/>
  <c r="DY127" i="8" a="1"/>
  <c r="DY87" i="8" a="1"/>
  <c r="DY104" i="8" a="1"/>
  <c r="DY128" i="8" a="1"/>
  <c r="DY67" i="8" a="1"/>
  <c r="DY49" i="8" a="1"/>
  <c r="DY100" i="8" a="1"/>
  <c r="DY110" i="8" a="1"/>
  <c r="DY126" i="8" a="1"/>
  <c r="DY83" i="8" a="1"/>
  <c r="DY58" i="8" a="1"/>
  <c r="DY41" i="8" a="1"/>
  <c r="DY89" i="8" a="1"/>
  <c r="DY93" i="8" a="1"/>
  <c r="DY108" i="8" a="1"/>
  <c r="DY75" i="8" a="1"/>
  <c r="CC62" i="15" a="1"/>
  <c r="CC100" i="15" a="1"/>
  <c r="CC67" i="15" a="1"/>
  <c r="CC83" i="15" a="1"/>
  <c r="CC98" i="15" a="1"/>
  <c r="CC75" i="15" a="1"/>
  <c r="CC77" i="15" a="1"/>
  <c r="CC50" i="15" a="1"/>
  <c r="CC45" i="15" a="1"/>
  <c r="CC80" i="15" a="1"/>
  <c r="CC78" i="15" a="1"/>
  <c r="CC55" i="15" a="1"/>
  <c r="CC47" i="15" a="1"/>
  <c r="CC64" i="15" a="1"/>
  <c r="CC94" i="15" a="1"/>
  <c r="DY64" i="8" a="1"/>
  <c r="DY73" i="8" a="1"/>
  <c r="DY54" i="8" a="1"/>
  <c r="DY78" i="8" a="1"/>
  <c r="DY99" i="8" a="1"/>
  <c r="DY74" i="8" a="1"/>
  <c r="DY77" i="8" a="1"/>
  <c r="DY47" i="8" a="1"/>
  <c r="DY69" i="8" a="1"/>
  <c r="DY42" i="8" a="1"/>
  <c r="DY103" i="8" a="1"/>
  <c r="DY90" i="8" a="1"/>
  <c r="DY59" i="8" a="1"/>
  <c r="DY130" i="8" a="1"/>
  <c r="DY56" i="8" a="1"/>
  <c r="DY45" i="8" a="1"/>
  <c r="DY76" i="8" a="1"/>
  <c r="DY129" i="8" a="1"/>
  <c r="DY86" i="8" a="1"/>
  <c r="DY53" i="8" a="1"/>
  <c r="CC74" i="15" a="1"/>
  <c r="CC76" i="15" a="1"/>
  <c r="CC102" i="15" a="1"/>
  <c r="CC51" i="15" a="1"/>
  <c r="CC54" i="15" a="1"/>
  <c r="CC63" i="15" a="1"/>
  <c r="CC86" i="15" a="1"/>
  <c r="CC71" i="15" a="1"/>
  <c r="CC88" i="15" a="1"/>
  <c r="CC68" i="15" a="1"/>
  <c r="CC91" i="15" a="1"/>
  <c r="CC46" i="15" a="1"/>
  <c r="CC69" i="15" a="1"/>
  <c r="CC81" i="15" a="1"/>
  <c r="CC70" i="15" a="1"/>
  <c r="CC87" i="15" a="1"/>
  <c r="DY88" i="8" a="1"/>
  <c r="DY122" i="8" a="1"/>
  <c r="DY46" i="8" a="1"/>
  <c r="DY125" i="8" a="1"/>
  <c r="DY94" i="8" a="1"/>
  <c r="DY55" i="8" a="1"/>
  <c r="DY62" i="8" a="1"/>
  <c r="DY95" i="8" a="1"/>
  <c r="DY107" i="8" a="1"/>
  <c r="DY66" i="8" a="1"/>
  <c r="DY70" i="8" a="1"/>
  <c r="DY44" i="8" a="1"/>
  <c r="DY48" i="8" a="1"/>
  <c r="DY92" i="8" a="1"/>
  <c r="DY57" i="8" a="1"/>
  <c r="CC79" i="15" a="1"/>
  <c r="CC85" i="15" a="1"/>
  <c r="CC49" i="15" a="1"/>
  <c r="CC58" i="15" a="1"/>
  <c r="CC57" i="15" a="1"/>
  <c r="CC73" i="15" a="1"/>
  <c r="CC93" i="15" a="1"/>
  <c r="CC72" i="15" a="1"/>
  <c r="CC60" i="15" a="1"/>
  <c r="CC43" i="15" a="1"/>
  <c r="CC84" i="15" a="1"/>
  <c r="CC65" i="15" a="1"/>
  <c r="CC89" i="15" a="1"/>
  <c r="CC39" i="15" a="1"/>
  <c r="CC95" i="15" a="1"/>
  <c r="DY80" i="8" a="1"/>
  <c r="DY60" i="8" a="1"/>
  <c r="DY79" i="8" a="1"/>
  <c r="DY109" i="8" a="1"/>
  <c r="DY96" i="8" a="1"/>
  <c r="DY97" i="8" a="1"/>
  <c r="DY52" i="8" a="1"/>
  <c r="DY123" i="8" a="1"/>
  <c r="DY98" i="8" a="1"/>
  <c r="DY124" i="8" a="1"/>
  <c r="DY84" i="8" a="1"/>
  <c r="DY106" i="8" a="1"/>
  <c r="DY43" i="8" a="1"/>
  <c r="DY68" i="8" a="1"/>
  <c r="DY85" i="8" a="1"/>
  <c r="DY63" i="8" a="1"/>
  <c r="DY82" i="8" a="1"/>
  <c r="DY72" i="8" a="1"/>
  <c r="DY65" i="8" a="1"/>
  <c r="CC95" i="15" l="1"/>
  <c r="CC158" i="15" s="1"/>
  <c r="CC39" i="15"/>
  <c r="CC105" i="15" s="1"/>
  <c r="CC89" i="15"/>
  <c r="CC152" i="15" s="1"/>
  <c r="CC65" i="15"/>
  <c r="CC128" i="15" s="1"/>
  <c r="CC84" i="15"/>
  <c r="CC147" i="15" s="1"/>
  <c r="CC43" i="15"/>
  <c r="CC106" i="15" s="1"/>
  <c r="CC60" i="15"/>
  <c r="CC123" i="15" s="1"/>
  <c r="CC72" i="15"/>
  <c r="CC135" i="15" s="1"/>
  <c r="CC93" i="15"/>
  <c r="CC156" i="15" s="1"/>
  <c r="CC73" i="15"/>
  <c r="CC136" i="15" s="1"/>
  <c r="CC57" i="15"/>
  <c r="CC120" i="15" s="1"/>
  <c r="CC58" i="15"/>
  <c r="CC121" i="15" s="1"/>
  <c r="CC49" i="15"/>
  <c r="CC112" i="15" s="1"/>
  <c r="CC85" i="15"/>
  <c r="CC148" i="15" s="1"/>
  <c r="CC79" i="15"/>
  <c r="CC142" i="15" s="1"/>
  <c r="CC87" i="15"/>
  <c r="CC150" i="15" s="1"/>
  <c r="CC70" i="15"/>
  <c r="CC133" i="15" s="1"/>
  <c r="CC81" i="15"/>
  <c r="CC144" i="15" s="1"/>
  <c r="CC69" i="15"/>
  <c r="CC132" i="15" s="1"/>
  <c r="CC46" i="15"/>
  <c r="CC109" i="15" s="1"/>
  <c r="CC91" i="15"/>
  <c r="CC154" i="15" s="1"/>
  <c r="CC68" i="15"/>
  <c r="CC131" i="15" s="1"/>
  <c r="CC88" i="15"/>
  <c r="CC151" i="15" s="1"/>
  <c r="CC71" i="15"/>
  <c r="CC134" i="15" s="1"/>
  <c r="CC86" i="15"/>
  <c r="CC149" i="15" s="1"/>
  <c r="CC63" i="15"/>
  <c r="CC126" i="15" s="1"/>
  <c r="CC54" i="15"/>
  <c r="CC117" i="15" s="1"/>
  <c r="CC51" i="15"/>
  <c r="CC114" i="15" s="1"/>
  <c r="CC102" i="15"/>
  <c r="CC162" i="15" s="1"/>
  <c r="CC76" i="15"/>
  <c r="CC139" i="15" s="1"/>
  <c r="CC74" i="15"/>
  <c r="CC137" i="15" s="1"/>
  <c r="CC94" i="15"/>
  <c r="CC157" i="15" s="1"/>
  <c r="CC64" i="15"/>
  <c r="CC127" i="15" s="1"/>
  <c r="CC47" i="15"/>
  <c r="CC110" i="15" s="1"/>
  <c r="CC55" i="15"/>
  <c r="CC118" i="15" s="1"/>
  <c r="CC78" i="15"/>
  <c r="CC141" i="15" s="1"/>
  <c r="CC80" i="15"/>
  <c r="CC143" i="15" s="1"/>
  <c r="CC45" i="15"/>
  <c r="CC108" i="15" s="1"/>
  <c r="CC50" i="15"/>
  <c r="CC113" i="15" s="1"/>
  <c r="CC77" i="15"/>
  <c r="CC140" i="15" s="1"/>
  <c r="CC75" i="15"/>
  <c r="CC138" i="15" s="1"/>
  <c r="CC98" i="15"/>
  <c r="CC161" i="15" s="1"/>
  <c r="CC83" i="15"/>
  <c r="CC146" i="15" s="1"/>
  <c r="CC67" i="15"/>
  <c r="CC130" i="15" s="1"/>
  <c r="CC100" i="15"/>
  <c r="CC62" i="15"/>
  <c r="CC125" i="15" s="1"/>
  <c r="CC48" i="15"/>
  <c r="CC111" i="15" s="1"/>
  <c r="CC82" i="15"/>
  <c r="CC145" i="15" s="1"/>
  <c r="CC90" i="15"/>
  <c r="CC153" i="15" s="1"/>
  <c r="CC97" i="15"/>
  <c r="CC160" i="15" s="1"/>
  <c r="CC92" i="15"/>
  <c r="CC155" i="15" s="1"/>
  <c r="CC56" i="15"/>
  <c r="CC119" i="15" s="1"/>
  <c r="CC44" i="15"/>
  <c r="CC107" i="15" s="1"/>
  <c r="CC101" i="15"/>
  <c r="CC66" i="15"/>
  <c r="CC129" i="15" s="1"/>
  <c r="CC53" i="15"/>
  <c r="CC116" i="15" s="1"/>
  <c r="CC96" i="15"/>
  <c r="CC159" i="15" s="1"/>
  <c r="CC99" i="15"/>
  <c r="CC52" i="15"/>
  <c r="CC115" i="15" s="1"/>
  <c r="CC59" i="15"/>
  <c r="CC122" i="15" s="1"/>
  <c r="CC61" i="15"/>
  <c r="CC124" i="15" s="1"/>
  <c r="CE38" i="15"/>
  <c r="DX116" i="8"/>
  <c r="DX117" i="8"/>
  <c r="DY48" i="8"/>
  <c r="DY104" i="8"/>
  <c r="DY79" i="8"/>
  <c r="DY59" i="8"/>
  <c r="DY127" i="8"/>
  <c r="DY47" i="8"/>
  <c r="DY128" i="8"/>
  <c r="DY105" i="8"/>
  <c r="DY89" i="8"/>
  <c r="DY100" i="8"/>
  <c r="DY99" i="8"/>
  <c r="DY108" i="8"/>
  <c r="DY98" i="8"/>
  <c r="DY106" i="8"/>
  <c r="DY87" i="8"/>
  <c r="DY68" i="8"/>
  <c r="DY70" i="8"/>
  <c r="DY110" i="8"/>
  <c r="DY60" i="8"/>
  <c r="DY90" i="8"/>
  <c r="DY130" i="8"/>
  <c r="DY78" i="8"/>
  <c r="DY57" i="8"/>
  <c r="DY69" i="8"/>
  <c r="DY77" i="8"/>
  <c r="DY49" i="8"/>
  <c r="DY58" i="8"/>
  <c r="DY80" i="8"/>
  <c r="DY107" i="8"/>
  <c r="DY46" i="8"/>
  <c r="DY67" i="8"/>
  <c r="DY88" i="8"/>
  <c r="DY97" i="8"/>
  <c r="DY129" i="8"/>
  <c r="DY109" i="8"/>
  <c r="DY103" i="8"/>
  <c r="DY86" i="8"/>
  <c r="DY123" i="8"/>
  <c r="DY92" i="8"/>
  <c r="DY83" i="8"/>
  <c r="DY93" i="8"/>
  <c r="DY95" i="8"/>
  <c r="DY76" i="8"/>
  <c r="DY65" i="8"/>
  <c r="DY43" i="8"/>
  <c r="DY122" i="8"/>
  <c r="DY82" i="8"/>
  <c r="DY63" i="8"/>
  <c r="DY96" i="8"/>
  <c r="DY54" i="8"/>
  <c r="DY44" i="8"/>
  <c r="DY56" i="8"/>
  <c r="DY55" i="8"/>
  <c r="DY52" i="8"/>
  <c r="DY64" i="8"/>
  <c r="DY126" i="8"/>
  <c r="DY41" i="8"/>
  <c r="DY75" i="8"/>
  <c r="DY45" i="8"/>
  <c r="DY124" i="8"/>
  <c r="DY84" i="8"/>
  <c r="DY125" i="8"/>
  <c r="DY72" i="8"/>
  <c r="DY66" i="8"/>
  <c r="DY42" i="8"/>
  <c r="DY73" i="8"/>
  <c r="DY85" i="8"/>
  <c r="DY62" i="8"/>
  <c r="DY94" i="8"/>
  <c r="DY74" i="8"/>
  <c r="DY53" i="8"/>
  <c r="DZ39" i="8"/>
  <c r="DX113" i="8"/>
  <c r="DX112" i="8"/>
  <c r="DX102" i="8"/>
  <c r="DX115" i="8"/>
  <c r="DX120" i="8"/>
  <c r="DX114" i="8"/>
  <c r="DX118" i="8"/>
  <c r="DX119" i="8"/>
  <c r="CD57" i="15" a="1"/>
  <c r="CD90" i="15" a="1"/>
  <c r="CD46" i="15" a="1"/>
  <c r="CD96" i="15" a="1"/>
  <c r="CD81" i="15" a="1"/>
  <c r="CD56" i="15" a="1"/>
  <c r="CD54" i="15" a="1"/>
  <c r="CD92" i="15" a="1"/>
  <c r="CD70" i="15" a="1"/>
  <c r="CD77" i="15" a="1"/>
  <c r="CD68" i="15" a="1"/>
  <c r="CD89" i="15" a="1"/>
  <c r="CD86" i="15" a="1"/>
  <c r="CD65" i="15" a="1"/>
  <c r="CD58" i="15" a="1"/>
  <c r="DZ76" i="8" a="1"/>
  <c r="DZ123" i="8" a="1"/>
  <c r="DZ83" i="8" a="1"/>
  <c r="DZ47" i="8" a="1"/>
  <c r="DZ126" i="8" a="1"/>
  <c r="DZ69" i="8" a="1"/>
  <c r="DZ105" i="8" a="1"/>
  <c r="DZ110" i="8" a="1"/>
  <c r="DZ107" i="8" a="1"/>
  <c r="DZ58" i="8" a="1"/>
  <c r="DZ108" i="8" a="1"/>
  <c r="DZ97" i="8" a="1"/>
  <c r="DZ57" i="8" a="1"/>
  <c r="DZ54" i="8" a="1"/>
  <c r="DZ73" i="8" a="1"/>
  <c r="DZ46" i="8" a="1"/>
  <c r="DZ80" i="8" a="1"/>
  <c r="DZ43" i="8" a="1"/>
  <c r="CD48" i="15" a="1"/>
  <c r="CD51" i="15" a="1"/>
  <c r="CD61" i="15" a="1"/>
  <c r="CD94" i="15" a="1"/>
  <c r="CD74" i="15" a="1"/>
  <c r="CD47" i="15" a="1"/>
  <c r="CD85" i="15" a="1"/>
  <c r="CD98" i="15" a="1"/>
  <c r="CD67" i="15" a="1"/>
  <c r="CD50" i="15" a="1"/>
  <c r="CD84" i="15" a="1"/>
  <c r="CD88" i="15" a="1"/>
  <c r="CD64" i="15" a="1"/>
  <c r="CD62" i="15" a="1"/>
  <c r="CD78" i="15" a="1"/>
  <c r="DZ79" i="8" a="1"/>
  <c r="DZ60" i="8" a="1"/>
  <c r="DZ72" i="8" a="1"/>
  <c r="DZ89" i="8" a="1"/>
  <c r="DZ99" i="8" a="1"/>
  <c r="DZ68" i="8" a="1"/>
  <c r="DZ53" i="8" a="1"/>
  <c r="DZ98" i="8" a="1"/>
  <c r="DZ92" i="8" a="1"/>
  <c r="DZ124" i="8" a="1"/>
  <c r="DZ87" i="8" a="1"/>
  <c r="DZ75" i="8" a="1"/>
  <c r="DZ93" i="8" a="1"/>
  <c r="DZ65" i="8" a="1"/>
  <c r="DZ66" i="8" a="1"/>
  <c r="DZ77" i="8" a="1"/>
  <c r="DZ45" i="8" a="1"/>
  <c r="DZ56" i="8" a="1"/>
  <c r="CD76" i="15" a="1"/>
  <c r="CD59" i="15" a="1"/>
  <c r="CD79" i="15" a="1"/>
  <c r="CD44" i="15" a="1"/>
  <c r="CD43" i="15" a="1"/>
  <c r="CD55" i="15" a="1"/>
  <c r="CD39" i="15" a="1"/>
  <c r="CD101" i="15" a="1"/>
  <c r="CD66" i="15" a="1"/>
  <c r="CD75" i="15" a="1"/>
  <c r="CD49" i="15" a="1"/>
  <c r="CD87" i="15" a="1"/>
  <c r="CD97" i="15" a="1"/>
  <c r="CD95" i="15" a="1"/>
  <c r="CD52" i="15" a="1"/>
  <c r="CD73" i="15" a="1"/>
  <c r="DZ64" i="8" a="1"/>
  <c r="DZ88" i="8" a="1"/>
  <c r="DZ127" i="8" a="1"/>
  <c r="DZ96" i="8" a="1"/>
  <c r="DZ100" i="8" a="1"/>
  <c r="DZ59" i="8" a="1"/>
  <c r="DZ70" i="8" a="1"/>
  <c r="DZ125" i="8" a="1"/>
  <c r="DZ90" i="8" a="1"/>
  <c r="DZ49" i="8" a="1"/>
  <c r="DZ41" i="8" a="1"/>
  <c r="DZ78" i="8" a="1"/>
  <c r="DZ86" i="8" a="1"/>
  <c r="DZ55" i="8" a="1"/>
  <c r="DZ52" i="8" a="1"/>
  <c r="DZ67" i="8" a="1"/>
  <c r="DZ44" i="8" a="1"/>
  <c r="CD82" i="15" a="1"/>
  <c r="CD80" i="15" a="1"/>
  <c r="CD71" i="15" a="1"/>
  <c r="CD93" i="15" a="1"/>
  <c r="CD100" i="15" a="1"/>
  <c r="CD91" i="15" a="1"/>
  <c r="CD83" i="15" a="1"/>
  <c r="CD45" i="15" a="1"/>
  <c r="CD72" i="15" a="1"/>
  <c r="CD69" i="15" a="1"/>
  <c r="CD63" i="15" a="1"/>
  <c r="CD99" i="15" a="1"/>
  <c r="CD102" i="15" a="1"/>
  <c r="CD60" i="15" a="1"/>
  <c r="CD53" i="15" a="1"/>
  <c r="DZ63" i="8" a="1"/>
  <c r="DZ82" i="8" a="1"/>
  <c r="DZ95" i="8" a="1"/>
  <c r="DZ103" i="8" a="1"/>
  <c r="DZ62" i="8" a="1"/>
  <c r="DZ74" i="8" a="1"/>
  <c r="DZ94" i="8" a="1"/>
  <c r="DZ128" i="8" a="1"/>
  <c r="DZ48" i="8" a="1"/>
  <c r="DZ84" i="8" a="1"/>
  <c r="DZ85" i="8" a="1"/>
  <c r="DZ130" i="8" a="1"/>
  <c r="DZ122" i="8" a="1"/>
  <c r="DZ42" i="8" a="1"/>
  <c r="DZ109" i="8" a="1"/>
  <c r="DZ129" i="8" a="1"/>
  <c r="DZ106" i="8" a="1"/>
  <c r="DZ104" i="8" a="1"/>
  <c r="CD53" i="15" l="1"/>
  <c r="CD116" i="15" s="1"/>
  <c r="CD60" i="15"/>
  <c r="CD123" i="15" s="1"/>
  <c r="CD102" i="15"/>
  <c r="CD162" i="15" s="1"/>
  <c r="CD99" i="15"/>
  <c r="CD63" i="15"/>
  <c r="CD126" i="15" s="1"/>
  <c r="CD69" i="15"/>
  <c r="CD132" i="15" s="1"/>
  <c r="CD72" i="15"/>
  <c r="CD135" i="15" s="1"/>
  <c r="CD45" i="15"/>
  <c r="CD108" i="15" s="1"/>
  <c r="CD83" i="15"/>
  <c r="CD146" i="15" s="1"/>
  <c r="CD91" i="15"/>
  <c r="CD154" i="15" s="1"/>
  <c r="CD100" i="15"/>
  <c r="CD93" i="15"/>
  <c r="CD156" i="15" s="1"/>
  <c r="CD71" i="15"/>
  <c r="CD134" i="15" s="1"/>
  <c r="CD80" i="15"/>
  <c r="CD143" i="15" s="1"/>
  <c r="CD82" i="15"/>
  <c r="CD145" i="15" s="1"/>
  <c r="CD73" i="15"/>
  <c r="CD136" i="15" s="1"/>
  <c r="CD52" i="15"/>
  <c r="CD115" i="15" s="1"/>
  <c r="CD95" i="15"/>
  <c r="CD158" i="15" s="1"/>
  <c r="CD97" i="15"/>
  <c r="CD160" i="15" s="1"/>
  <c r="CD87" i="15"/>
  <c r="CD150" i="15" s="1"/>
  <c r="CD49" i="15"/>
  <c r="CD112" i="15" s="1"/>
  <c r="CD75" i="15"/>
  <c r="CD138" i="15" s="1"/>
  <c r="CD66" i="15"/>
  <c r="CD129" i="15" s="1"/>
  <c r="CD101" i="15"/>
  <c r="CD39" i="15"/>
  <c r="CD105" i="15" s="1"/>
  <c r="CD55" i="15"/>
  <c r="CD118" i="15" s="1"/>
  <c r="CD43" i="15"/>
  <c r="CD106" i="15" s="1"/>
  <c r="CD44" i="15"/>
  <c r="CD107" i="15" s="1"/>
  <c r="CD79" i="15"/>
  <c r="CD142" i="15" s="1"/>
  <c r="CD59" i="15"/>
  <c r="CD122" i="15" s="1"/>
  <c r="CD76" i="15"/>
  <c r="CD139" i="15" s="1"/>
  <c r="CD78" i="15"/>
  <c r="CD141" i="15" s="1"/>
  <c r="CD62" i="15"/>
  <c r="CD125" i="15" s="1"/>
  <c r="CD64" i="15"/>
  <c r="CD127" i="15" s="1"/>
  <c r="CD88" i="15"/>
  <c r="CD151" i="15" s="1"/>
  <c r="CD84" i="15"/>
  <c r="CD147" i="15" s="1"/>
  <c r="CD50" i="15"/>
  <c r="CD113" i="15" s="1"/>
  <c r="CD67" i="15"/>
  <c r="CD130" i="15" s="1"/>
  <c r="CD98" i="15"/>
  <c r="CD161" i="15" s="1"/>
  <c r="CD85" i="15"/>
  <c r="CD148" i="15" s="1"/>
  <c r="CD47" i="15"/>
  <c r="CD110" i="15" s="1"/>
  <c r="CD74" i="15"/>
  <c r="CD137" i="15" s="1"/>
  <c r="CD94" i="15"/>
  <c r="CD157" i="15" s="1"/>
  <c r="CD61" i="15"/>
  <c r="CD124" i="15" s="1"/>
  <c r="CD51" i="15"/>
  <c r="CD114" i="15" s="1"/>
  <c r="CD48" i="15"/>
  <c r="CD111" i="15" s="1"/>
  <c r="CD58" i="15"/>
  <c r="CD121" i="15" s="1"/>
  <c r="CD65" i="15"/>
  <c r="CD128" i="15" s="1"/>
  <c r="CD86" i="15"/>
  <c r="CD149" i="15" s="1"/>
  <c r="CD89" i="15"/>
  <c r="CD152" i="15" s="1"/>
  <c r="CD68" i="15"/>
  <c r="CD131" i="15" s="1"/>
  <c r="CD77" i="15"/>
  <c r="CD140" i="15" s="1"/>
  <c r="CD70" i="15"/>
  <c r="CD133" i="15" s="1"/>
  <c r="CD92" i="15"/>
  <c r="CD155" i="15" s="1"/>
  <c r="CD54" i="15"/>
  <c r="CD117" i="15" s="1"/>
  <c r="CD56" i="15"/>
  <c r="CD119" i="15" s="1"/>
  <c r="CD81" i="15"/>
  <c r="CD144" i="15" s="1"/>
  <c r="CD96" i="15"/>
  <c r="CD159" i="15" s="1"/>
  <c r="CD46" i="15"/>
  <c r="CD109" i="15" s="1"/>
  <c r="CD90" i="15"/>
  <c r="CD153" i="15" s="1"/>
  <c r="CD57" i="15"/>
  <c r="CD120" i="15" s="1"/>
  <c r="CF38" i="15"/>
  <c r="DY113" i="8"/>
  <c r="DY115" i="8"/>
  <c r="DY114" i="8"/>
  <c r="DY117" i="8"/>
  <c r="DZ99" i="8"/>
  <c r="DZ110" i="8"/>
  <c r="DZ107" i="8"/>
  <c r="DZ106" i="8"/>
  <c r="DZ67" i="8"/>
  <c r="DZ80" i="8"/>
  <c r="DZ70" i="8"/>
  <c r="DZ90" i="8"/>
  <c r="DZ127" i="8"/>
  <c r="DZ49" i="8"/>
  <c r="DZ98" i="8"/>
  <c r="DZ47" i="8"/>
  <c r="DZ129" i="8"/>
  <c r="DZ78" i="8"/>
  <c r="DZ58" i="8"/>
  <c r="DZ48" i="8"/>
  <c r="DZ104" i="8"/>
  <c r="DZ128" i="8"/>
  <c r="DZ57" i="8"/>
  <c r="DZ60" i="8"/>
  <c r="DZ97" i="8"/>
  <c r="DZ130" i="8"/>
  <c r="DZ59" i="8"/>
  <c r="DZ89" i="8"/>
  <c r="DZ46" i="8"/>
  <c r="DZ109" i="8"/>
  <c r="DZ68" i="8"/>
  <c r="DZ77" i="8"/>
  <c r="DZ79" i="8"/>
  <c r="DZ105" i="8"/>
  <c r="DZ69" i="8"/>
  <c r="DZ103" i="8"/>
  <c r="DZ87" i="8"/>
  <c r="DZ108" i="8"/>
  <c r="DZ88" i="8"/>
  <c r="DZ100" i="8"/>
  <c r="DZ66" i="8"/>
  <c r="DZ73" i="8"/>
  <c r="DZ85" i="8"/>
  <c r="DZ52" i="8"/>
  <c r="DZ64" i="8"/>
  <c r="DZ125" i="8"/>
  <c r="DZ45" i="8"/>
  <c r="DZ82" i="8"/>
  <c r="DZ42" i="8"/>
  <c r="DZ124" i="8"/>
  <c r="DZ44" i="8"/>
  <c r="DZ93" i="8"/>
  <c r="DZ55" i="8"/>
  <c r="DZ65" i="8"/>
  <c r="DZ94" i="8"/>
  <c r="DZ43" i="8"/>
  <c r="DZ63" i="8"/>
  <c r="DZ84" i="8"/>
  <c r="DZ96" i="8"/>
  <c r="DZ123" i="8"/>
  <c r="DZ54" i="8"/>
  <c r="DZ83" i="8"/>
  <c r="DZ95" i="8"/>
  <c r="DZ126" i="8"/>
  <c r="DZ53" i="8"/>
  <c r="DZ86" i="8"/>
  <c r="DZ92" i="8"/>
  <c r="DZ56" i="8"/>
  <c r="DZ76" i="8"/>
  <c r="DZ62" i="8"/>
  <c r="DZ74" i="8"/>
  <c r="DZ41" i="8"/>
  <c r="DZ75" i="8"/>
  <c r="DZ122" i="8"/>
  <c r="DZ72" i="8"/>
  <c r="EA39" i="8"/>
  <c r="DY120" i="8"/>
  <c r="DY118" i="8"/>
  <c r="DY102" i="8"/>
  <c r="DY112" i="8"/>
  <c r="DY116" i="8"/>
  <c r="DY119" i="8"/>
  <c r="CE87" i="15" a="1"/>
  <c r="CE89" i="15" a="1"/>
  <c r="CE57" i="15" a="1"/>
  <c r="CE64" i="15" a="1"/>
  <c r="CE59" i="15" a="1"/>
  <c r="CE68" i="15" a="1"/>
  <c r="CE47" i="15" a="1"/>
  <c r="CE51" i="15" a="1"/>
  <c r="CE48" i="15" a="1"/>
  <c r="CE88" i="15" a="1"/>
  <c r="CE77" i="15" a="1"/>
  <c r="CE55" i="15" a="1"/>
  <c r="CE97" i="15" a="1"/>
  <c r="CE90" i="15" a="1"/>
  <c r="CE62" i="15" a="1"/>
  <c r="EA110" i="8" a="1"/>
  <c r="EA55" i="8" a="1"/>
  <c r="EA108" i="8" a="1"/>
  <c r="EA78" i="8" a="1"/>
  <c r="EA96" i="8" a="1"/>
  <c r="EA104" i="8" a="1"/>
  <c r="EA58" i="8" a="1"/>
  <c r="EA80" i="8" a="1"/>
  <c r="EA68" i="8" a="1"/>
  <c r="EA64" i="8" a="1"/>
  <c r="EA53" i="8" a="1"/>
  <c r="EA74" i="8" a="1"/>
  <c r="EA98" i="8" a="1"/>
  <c r="EA128" i="8" a="1"/>
  <c r="EA59" i="8" a="1"/>
  <c r="EA52" i="8" a="1"/>
  <c r="EA75" i="8" a="1"/>
  <c r="EA87" i="8" a="1"/>
  <c r="CE95" i="15" a="1"/>
  <c r="CE84" i="15" a="1"/>
  <c r="CE39" i="15" a="1"/>
  <c r="CE43" i="15" a="1"/>
  <c r="CE100" i="15" a="1"/>
  <c r="CE101" i="15" a="1"/>
  <c r="CE50" i="15" a="1"/>
  <c r="CE56" i="15" a="1"/>
  <c r="CE46" i="15" a="1"/>
  <c r="CE75" i="15" a="1"/>
  <c r="CE81" i="15" a="1"/>
  <c r="CE98" i="15" a="1"/>
  <c r="CE80" i="15" a="1"/>
  <c r="CE71" i="15" a="1"/>
  <c r="CE78" i="15" a="1"/>
  <c r="EA106" i="8" a="1"/>
  <c r="EA88" i="8" a="1"/>
  <c r="EA124" i="8" a="1"/>
  <c r="EA49" i="8" a="1"/>
  <c r="EA109" i="8" a="1"/>
  <c r="EA94" i="8" a="1"/>
  <c r="EA125" i="8" a="1"/>
  <c r="EA123" i="8" a="1"/>
  <c r="EA92" i="8" a="1"/>
  <c r="EA48" i="8" a="1"/>
  <c r="EA103" i="8" a="1"/>
  <c r="EA63" i="8" a="1"/>
  <c r="EA99" i="8" a="1"/>
  <c r="EA82" i="8" a="1"/>
  <c r="EA100" i="8" a="1"/>
  <c r="EA62" i="8" a="1"/>
  <c r="EA76" i="8" a="1"/>
  <c r="EA60" i="8" a="1"/>
  <c r="EA129" i="8" a="1"/>
  <c r="CE44" i="15" a="1"/>
  <c r="CE92" i="15" a="1"/>
  <c r="CE91" i="15" a="1"/>
  <c r="CE83" i="15" a="1"/>
  <c r="CE96" i="15" a="1"/>
  <c r="CE93" i="15" a="1"/>
  <c r="CE73" i="15" a="1"/>
  <c r="CE61" i="15" a="1"/>
  <c r="CE60" i="15" a="1"/>
  <c r="CE45" i="15" a="1"/>
  <c r="CE49" i="15" a="1"/>
  <c r="CE58" i="15" a="1"/>
  <c r="CE99" i="15" a="1"/>
  <c r="CE79" i="15" a="1"/>
  <c r="CE85" i="15" a="1"/>
  <c r="CE54" i="15" a="1"/>
  <c r="EA57" i="8" a="1"/>
  <c r="EA84" i="8" a="1"/>
  <c r="EA41" i="8" a="1"/>
  <c r="EA54" i="8" a="1"/>
  <c r="EA127" i="8" a="1"/>
  <c r="EA44" i="8" a="1"/>
  <c r="EA42" i="8" a="1"/>
  <c r="EA90" i="8" a="1"/>
  <c r="EA93" i="8" a="1"/>
  <c r="EA126" i="8" a="1"/>
  <c r="EA72" i="8" a="1"/>
  <c r="EA97" i="8" a="1"/>
  <c r="EA86" i="8" a="1"/>
  <c r="EA79" i="8" a="1"/>
  <c r="EA130" i="8" a="1"/>
  <c r="EA77" i="8" a="1"/>
  <c r="EA65" i="8" a="1"/>
  <c r="CE66" i="15" a="1"/>
  <c r="CE76" i="15" a="1"/>
  <c r="CE65" i="15" a="1"/>
  <c r="CE102" i="15" a="1"/>
  <c r="CE63" i="15" a="1"/>
  <c r="CE72" i="15" a="1"/>
  <c r="CE86" i="15" a="1"/>
  <c r="CE53" i="15" a="1"/>
  <c r="CE70" i="15" a="1"/>
  <c r="CE69" i="15" a="1"/>
  <c r="CE52" i="15" a="1"/>
  <c r="CE82" i="15" a="1"/>
  <c r="CE67" i="15" a="1"/>
  <c r="CE74" i="15" a="1"/>
  <c r="CE94" i="15" a="1"/>
  <c r="EA56" i="8" a="1"/>
  <c r="EA43" i="8" a="1"/>
  <c r="EA89" i="8" a="1"/>
  <c r="EA45" i="8" a="1"/>
  <c r="EA47" i="8" a="1"/>
  <c r="EA107" i="8" a="1"/>
  <c r="EA95" i="8" a="1"/>
  <c r="EA46" i="8" a="1"/>
  <c r="EA67" i="8" a="1"/>
  <c r="EA83" i="8" a="1"/>
  <c r="EA73" i="8" a="1"/>
  <c r="EA66" i="8" a="1"/>
  <c r="EA70" i="8" a="1"/>
  <c r="EA85" i="8" a="1"/>
  <c r="EA122" i="8" a="1"/>
  <c r="EA69" i="8" a="1"/>
  <c r="EA105" i="8" a="1"/>
  <c r="CE94" i="15" l="1"/>
  <c r="CE157" i="15" s="1"/>
  <c r="CE74" i="15"/>
  <c r="CE137" i="15" s="1"/>
  <c r="CE67" i="15"/>
  <c r="CE130" i="15" s="1"/>
  <c r="CE82" i="15"/>
  <c r="CE145" i="15" s="1"/>
  <c r="CE52" i="15"/>
  <c r="CE115" i="15" s="1"/>
  <c r="CE69" i="15"/>
  <c r="CE132" i="15" s="1"/>
  <c r="CE70" i="15"/>
  <c r="CE133" i="15" s="1"/>
  <c r="CE53" i="15"/>
  <c r="CE116" i="15" s="1"/>
  <c r="CE86" i="15"/>
  <c r="CE149" i="15" s="1"/>
  <c r="CE72" i="15"/>
  <c r="CE135" i="15" s="1"/>
  <c r="CE63" i="15"/>
  <c r="CE126" i="15" s="1"/>
  <c r="CE102" i="15"/>
  <c r="CE162" i="15" s="1"/>
  <c r="CE65" i="15"/>
  <c r="CE128" i="15" s="1"/>
  <c r="CE76" i="15"/>
  <c r="CE139" i="15" s="1"/>
  <c r="CE66" i="15"/>
  <c r="CE129" i="15" s="1"/>
  <c r="CE54" i="15"/>
  <c r="CE117" i="15" s="1"/>
  <c r="CE85" i="15"/>
  <c r="CE148" i="15" s="1"/>
  <c r="CE79" i="15"/>
  <c r="CE142" i="15" s="1"/>
  <c r="CE99" i="15"/>
  <c r="CE58" i="15"/>
  <c r="CE121" i="15" s="1"/>
  <c r="CE49" i="15"/>
  <c r="CE112" i="15" s="1"/>
  <c r="CE45" i="15"/>
  <c r="CE108" i="15" s="1"/>
  <c r="CE60" i="15"/>
  <c r="CE123" i="15" s="1"/>
  <c r="CE61" i="15"/>
  <c r="CE124" i="15" s="1"/>
  <c r="CE73" i="15"/>
  <c r="CE136" i="15" s="1"/>
  <c r="CE93" i="15"/>
  <c r="CE156" i="15" s="1"/>
  <c r="CE96" i="15"/>
  <c r="CE159" i="15" s="1"/>
  <c r="CE83" i="15"/>
  <c r="CE146" i="15" s="1"/>
  <c r="CE91" i="15"/>
  <c r="CE154" i="15" s="1"/>
  <c r="CE92" i="15"/>
  <c r="CE155" i="15" s="1"/>
  <c r="CE44" i="15"/>
  <c r="CE107" i="15" s="1"/>
  <c r="CE78" i="15"/>
  <c r="CE141" i="15" s="1"/>
  <c r="CE71" i="15"/>
  <c r="CE134" i="15" s="1"/>
  <c r="CE80" i="15"/>
  <c r="CE143" i="15" s="1"/>
  <c r="CE98" i="15"/>
  <c r="CE161" i="15" s="1"/>
  <c r="CE81" i="15"/>
  <c r="CE144" i="15" s="1"/>
  <c r="CE75" i="15"/>
  <c r="CE138" i="15" s="1"/>
  <c r="CE46" i="15"/>
  <c r="CE109" i="15" s="1"/>
  <c r="CE56" i="15"/>
  <c r="CE119" i="15" s="1"/>
  <c r="CE50" i="15"/>
  <c r="CE113" i="15" s="1"/>
  <c r="CE101" i="15"/>
  <c r="CE100" i="15"/>
  <c r="CE43" i="15"/>
  <c r="CE106" i="15" s="1"/>
  <c r="CE39" i="15"/>
  <c r="CE105" i="15" s="1"/>
  <c r="CE84" i="15"/>
  <c r="CE147" i="15" s="1"/>
  <c r="CE95" i="15"/>
  <c r="CE158" i="15" s="1"/>
  <c r="CE62" i="15"/>
  <c r="CE125" i="15" s="1"/>
  <c r="CE90" i="15"/>
  <c r="CE153" i="15" s="1"/>
  <c r="CE97" i="15"/>
  <c r="CE160" i="15" s="1"/>
  <c r="CE55" i="15"/>
  <c r="CE118" i="15" s="1"/>
  <c r="CE77" i="15"/>
  <c r="CE140" i="15" s="1"/>
  <c r="CE88" i="15"/>
  <c r="CE151" i="15" s="1"/>
  <c r="CE48" i="15"/>
  <c r="CE111" i="15" s="1"/>
  <c r="CE51" i="15"/>
  <c r="CE114" i="15" s="1"/>
  <c r="CE47" i="15"/>
  <c r="CE110" i="15" s="1"/>
  <c r="CE68" i="15"/>
  <c r="CE131" i="15" s="1"/>
  <c r="CE59" i="15"/>
  <c r="CE122" i="15" s="1"/>
  <c r="CE64" i="15"/>
  <c r="CE127" i="15" s="1"/>
  <c r="CE57" i="15"/>
  <c r="CE120" i="15" s="1"/>
  <c r="CE89" i="15"/>
  <c r="CE152" i="15" s="1"/>
  <c r="CE87" i="15"/>
  <c r="CE150" i="15" s="1"/>
  <c r="CG38" i="15"/>
  <c r="DZ113" i="8"/>
  <c r="DZ118" i="8"/>
  <c r="DZ120" i="8"/>
  <c r="DZ119" i="8"/>
  <c r="EA68" i="8"/>
  <c r="EA88" i="8"/>
  <c r="EA77" i="8"/>
  <c r="EA129" i="8"/>
  <c r="EA67" i="8"/>
  <c r="EA60" i="8"/>
  <c r="EA89" i="8"/>
  <c r="EA59" i="8"/>
  <c r="EA49" i="8"/>
  <c r="EA98" i="8"/>
  <c r="EA97" i="8"/>
  <c r="EA87" i="8"/>
  <c r="EA58" i="8"/>
  <c r="EA106" i="8"/>
  <c r="EA103" i="8"/>
  <c r="EA107" i="8"/>
  <c r="EA109" i="8"/>
  <c r="EA110" i="8"/>
  <c r="EA47" i="8"/>
  <c r="EA46" i="8"/>
  <c r="EA78" i="8"/>
  <c r="EA118" i="8" s="1"/>
  <c r="EA48" i="8"/>
  <c r="EA128" i="8"/>
  <c r="EA90" i="8"/>
  <c r="EA79" i="8"/>
  <c r="EA57" i="8"/>
  <c r="EA70" i="8"/>
  <c r="EA108" i="8"/>
  <c r="EA127" i="8"/>
  <c r="EA69" i="8"/>
  <c r="EA104" i="8"/>
  <c r="EA80" i="8"/>
  <c r="EA105" i="8"/>
  <c r="EA130" i="8"/>
  <c r="EA100" i="8"/>
  <c r="EA99" i="8"/>
  <c r="EA66" i="8"/>
  <c r="EA86" i="8"/>
  <c r="EA73" i="8"/>
  <c r="EA95" i="8"/>
  <c r="EA55" i="8"/>
  <c r="EA75" i="8"/>
  <c r="EA72" i="8"/>
  <c r="EA96" i="8"/>
  <c r="EA54" i="8"/>
  <c r="EA83" i="8"/>
  <c r="EA93" i="8"/>
  <c r="EA65" i="8"/>
  <c r="EA52" i="8"/>
  <c r="EA126" i="8"/>
  <c r="EA74" i="8"/>
  <c r="EA41" i="8"/>
  <c r="EA122" i="8"/>
  <c r="EA82" i="8"/>
  <c r="EA42" i="8"/>
  <c r="EA124" i="8"/>
  <c r="EA56" i="8"/>
  <c r="EA64" i="8"/>
  <c r="EA125" i="8"/>
  <c r="EA45" i="8"/>
  <c r="EA63" i="8"/>
  <c r="EA84" i="8"/>
  <c r="EA123" i="8"/>
  <c r="EA92" i="8"/>
  <c r="EA44" i="8"/>
  <c r="EA85" i="8"/>
  <c r="EA76" i="8"/>
  <c r="EA62" i="8"/>
  <c r="EA94" i="8"/>
  <c r="EA53" i="8"/>
  <c r="EA43" i="8"/>
  <c r="DZ115" i="8"/>
  <c r="EB39" i="8"/>
  <c r="DZ112" i="8"/>
  <c r="DZ102" i="8"/>
  <c r="DZ117" i="8"/>
  <c r="DZ116" i="8"/>
  <c r="DZ114" i="8"/>
  <c r="CF78" i="15" a="1"/>
  <c r="CF101" i="15" a="1"/>
  <c r="CF66" i="15" a="1"/>
  <c r="CF46" i="15" a="1"/>
  <c r="CF67" i="15" a="1"/>
  <c r="CF99" i="15" a="1"/>
  <c r="CF45" i="15" a="1"/>
  <c r="CF88" i="15" a="1"/>
  <c r="CF51" i="15" a="1"/>
  <c r="CF47" i="15" a="1"/>
  <c r="CF77" i="15" a="1"/>
  <c r="CF86" i="15" a="1"/>
  <c r="CF43" i="15" a="1"/>
  <c r="CF85" i="15" a="1"/>
  <c r="CF54" i="15" a="1"/>
  <c r="EB62" i="8" a="1"/>
  <c r="EB125" i="8" a="1"/>
  <c r="EB67" i="8" a="1"/>
  <c r="EB55" i="8" a="1"/>
  <c r="EB84" i="8" a="1"/>
  <c r="EB104" i="8" a="1"/>
  <c r="EB103" i="8" a="1"/>
  <c r="EB130" i="8" a="1"/>
  <c r="EB94" i="8" a="1"/>
  <c r="EB126" i="8" a="1"/>
  <c r="EB43" i="8" a="1"/>
  <c r="EB129" i="8" a="1"/>
  <c r="EB123" i="8" a="1"/>
  <c r="EB106" i="8" a="1"/>
  <c r="EB58" i="8" a="1"/>
  <c r="EB76" i="8" a="1"/>
  <c r="EB53" i="8" a="1"/>
  <c r="EB107" i="8" a="1"/>
  <c r="EB45" i="8" a="1"/>
  <c r="EB92" i="8" a="1"/>
  <c r="EB41" i="8" a="1"/>
  <c r="EB85" i="8" a="1"/>
  <c r="CF90" i="15" a="1"/>
  <c r="CF95" i="15" a="1"/>
  <c r="CF97" i="15" a="1"/>
  <c r="CF73" i="15" a="1"/>
  <c r="CF71" i="15" a="1"/>
  <c r="CF100" i="15" a="1"/>
  <c r="CF72" i="15" a="1"/>
  <c r="CF63" i="15" a="1"/>
  <c r="CF81" i="15" a="1"/>
  <c r="CF57" i="15" a="1"/>
  <c r="CF52" i="15" a="1"/>
  <c r="CF62" i="15" a="1"/>
  <c r="CF59" i="15" a="1"/>
  <c r="CF53" i="15" a="1"/>
  <c r="CF91" i="15" a="1"/>
  <c r="EB75" i="8" a="1"/>
  <c r="EB72" i="8" a="1"/>
  <c r="EB90" i="8" a="1"/>
  <c r="EB59" i="8" a="1"/>
  <c r="EB93" i="8" a="1"/>
  <c r="EB96" i="8" a="1"/>
  <c r="EB89" i="8" a="1"/>
  <c r="EB70" i="8" a="1"/>
  <c r="EB73" i="8" a="1"/>
  <c r="EB77" i="8" a="1"/>
  <c r="EB68" i="8" a="1"/>
  <c r="EB108" i="8" a="1"/>
  <c r="EB46" i="8" a="1"/>
  <c r="CF84" i="15" a="1"/>
  <c r="CF68" i="15" a="1"/>
  <c r="CF61" i="15" a="1"/>
  <c r="CF76" i="15" a="1"/>
  <c r="CF50" i="15" a="1"/>
  <c r="CF87" i="15" a="1"/>
  <c r="CF58" i="15" a="1"/>
  <c r="CF69" i="15" a="1"/>
  <c r="CF39" i="15" a="1"/>
  <c r="CF65" i="15" a="1"/>
  <c r="CF49" i="15" a="1"/>
  <c r="CF98" i="15" a="1"/>
  <c r="CF55" i="15" a="1"/>
  <c r="CF48" i="15" a="1"/>
  <c r="CF94" i="15" a="1"/>
  <c r="CF89" i="15" a="1"/>
  <c r="EB64" i="8" a="1"/>
  <c r="EB79" i="8" a="1"/>
  <c r="EB44" i="8" a="1"/>
  <c r="EB83" i="8" a="1"/>
  <c r="EB65" i="8" a="1"/>
  <c r="EB49" i="8" a="1"/>
  <c r="EB128" i="8" a="1"/>
  <c r="EB69" i="8" a="1"/>
  <c r="EB78" i="8" a="1"/>
  <c r="EB122" i="8" a="1"/>
  <c r="EB74" i="8" a="1"/>
  <c r="EB47" i="8" a="1"/>
  <c r="EB88" i="8" a="1"/>
  <c r="EB124" i="8" a="1"/>
  <c r="EB48" i="8" a="1"/>
  <c r="CF79" i="15" a="1"/>
  <c r="CF80" i="15" a="1"/>
  <c r="CF64" i="15" a="1"/>
  <c r="CF75" i="15" a="1"/>
  <c r="CF74" i="15" a="1"/>
  <c r="CF83" i="15" a="1"/>
  <c r="CF56" i="15" a="1"/>
  <c r="CF60" i="15" a="1"/>
  <c r="CF102" i="15" a="1"/>
  <c r="CF96" i="15" a="1"/>
  <c r="CF82" i="15" a="1"/>
  <c r="CF92" i="15" a="1"/>
  <c r="CF70" i="15" a="1"/>
  <c r="CF93" i="15" a="1"/>
  <c r="CF44" i="15" a="1"/>
  <c r="EB56" i="8" a="1"/>
  <c r="EB97" i="8" a="1"/>
  <c r="EB110" i="8" a="1"/>
  <c r="EB127" i="8" a="1"/>
  <c r="EB87" i="8" a="1"/>
  <c r="EB82" i="8" a="1"/>
  <c r="EB60" i="8" a="1"/>
  <c r="EB66" i="8" a="1"/>
  <c r="EB100" i="8" a="1"/>
  <c r="EB80" i="8" a="1"/>
  <c r="EB109" i="8" a="1"/>
  <c r="EB63" i="8" a="1"/>
  <c r="EB54" i="8" a="1"/>
  <c r="EB52" i="8" a="1"/>
  <c r="EB99" i="8" a="1"/>
  <c r="EB57" i="8" a="1"/>
  <c r="EB98" i="8" a="1"/>
  <c r="EB42" i="8" a="1"/>
  <c r="EB105" i="8" a="1"/>
  <c r="EB95" i="8" a="1"/>
  <c r="EB86" i="8" a="1"/>
  <c r="CF44" i="15" l="1"/>
  <c r="CF107" i="15" s="1"/>
  <c r="CF93" i="15"/>
  <c r="CF156" i="15" s="1"/>
  <c r="CF70" i="15"/>
  <c r="CF133" i="15" s="1"/>
  <c r="CF92" i="15"/>
  <c r="CF155" i="15" s="1"/>
  <c r="CF82" i="15"/>
  <c r="CF145" i="15" s="1"/>
  <c r="CF96" i="15"/>
  <c r="CF159" i="15" s="1"/>
  <c r="CF102" i="15"/>
  <c r="CF162" i="15" s="1"/>
  <c r="CF60" i="15"/>
  <c r="CF123" i="15" s="1"/>
  <c r="CF56" i="15"/>
  <c r="CF119" i="15" s="1"/>
  <c r="CF83" i="15"/>
  <c r="CF146" i="15" s="1"/>
  <c r="CF74" i="15"/>
  <c r="CF137" i="15" s="1"/>
  <c r="CF75" i="15"/>
  <c r="CF138" i="15" s="1"/>
  <c r="CF64" i="15"/>
  <c r="CF127" i="15" s="1"/>
  <c r="CF80" i="15"/>
  <c r="CF143" i="15" s="1"/>
  <c r="CF79" i="15"/>
  <c r="CF142" i="15" s="1"/>
  <c r="CF89" i="15"/>
  <c r="CF152" i="15" s="1"/>
  <c r="CF94" i="15"/>
  <c r="CF157" i="15" s="1"/>
  <c r="CF48" i="15"/>
  <c r="CF111" i="15" s="1"/>
  <c r="CF55" i="15"/>
  <c r="CF118" i="15" s="1"/>
  <c r="CF98" i="15"/>
  <c r="CF161" i="15" s="1"/>
  <c r="CF49" i="15"/>
  <c r="CF112" i="15" s="1"/>
  <c r="CF65" i="15"/>
  <c r="CF128" i="15" s="1"/>
  <c r="CF39" i="15"/>
  <c r="CF105" i="15" s="1"/>
  <c r="CF69" i="15"/>
  <c r="CF132" i="15" s="1"/>
  <c r="CF58" i="15"/>
  <c r="CF121" i="15" s="1"/>
  <c r="CF87" i="15"/>
  <c r="CF150" i="15" s="1"/>
  <c r="CF50" i="15"/>
  <c r="CF113" i="15" s="1"/>
  <c r="CF76" i="15"/>
  <c r="CF139" i="15" s="1"/>
  <c r="CF61" i="15"/>
  <c r="CF124" i="15" s="1"/>
  <c r="CF68" i="15"/>
  <c r="CF131" i="15" s="1"/>
  <c r="CF84" i="15"/>
  <c r="CF147" i="15" s="1"/>
  <c r="CF91" i="15"/>
  <c r="CF154" i="15" s="1"/>
  <c r="CF53" i="15"/>
  <c r="CF116" i="15" s="1"/>
  <c r="CF59" i="15"/>
  <c r="CF122" i="15" s="1"/>
  <c r="CF62" i="15"/>
  <c r="CF125" i="15" s="1"/>
  <c r="CF52" i="15"/>
  <c r="CF115" i="15" s="1"/>
  <c r="CF57" i="15"/>
  <c r="CF120" i="15" s="1"/>
  <c r="CF81" i="15"/>
  <c r="CF144" i="15" s="1"/>
  <c r="CF63" i="15"/>
  <c r="CF126" i="15" s="1"/>
  <c r="CF72" i="15"/>
  <c r="CF135" i="15" s="1"/>
  <c r="CF100" i="15"/>
  <c r="CF71" i="15"/>
  <c r="CF134" i="15" s="1"/>
  <c r="CF73" i="15"/>
  <c r="CF136" i="15" s="1"/>
  <c r="CF97" i="15"/>
  <c r="CF160" i="15" s="1"/>
  <c r="CF95" i="15"/>
  <c r="CF158" i="15" s="1"/>
  <c r="CF90" i="15"/>
  <c r="CF153" i="15" s="1"/>
  <c r="CF54" i="15"/>
  <c r="CF117" i="15" s="1"/>
  <c r="CF85" i="15"/>
  <c r="CF148" i="15" s="1"/>
  <c r="CF43" i="15"/>
  <c r="CF106" i="15" s="1"/>
  <c r="CF86" i="15"/>
  <c r="CF149" i="15" s="1"/>
  <c r="CF77" i="15"/>
  <c r="CF140" i="15" s="1"/>
  <c r="CF47" i="15"/>
  <c r="CF110" i="15" s="1"/>
  <c r="CF51" i="15"/>
  <c r="CF114" i="15" s="1"/>
  <c r="CF88" i="15"/>
  <c r="CF151" i="15" s="1"/>
  <c r="CF45" i="15"/>
  <c r="CF108" i="15" s="1"/>
  <c r="CF99" i="15"/>
  <c r="CF67" i="15"/>
  <c r="CF130" i="15" s="1"/>
  <c r="CF46" i="15"/>
  <c r="CF109" i="15" s="1"/>
  <c r="CF66" i="15"/>
  <c r="CF129" i="15" s="1"/>
  <c r="CF101" i="15"/>
  <c r="CF78" i="15"/>
  <c r="CF141" i="15" s="1"/>
  <c r="CH38" i="15"/>
  <c r="EA115" i="8"/>
  <c r="EB70" i="8"/>
  <c r="EB100" i="8"/>
  <c r="EB103" i="8"/>
  <c r="EB99" i="8"/>
  <c r="EB127" i="8"/>
  <c r="EB49" i="8"/>
  <c r="EB128" i="8"/>
  <c r="EB88" i="8"/>
  <c r="EB106" i="8"/>
  <c r="EB57" i="8"/>
  <c r="EB47" i="8"/>
  <c r="EB130" i="8"/>
  <c r="EB80" i="8"/>
  <c r="EB120" i="8" s="1"/>
  <c r="EB68" i="8"/>
  <c r="EB108" i="8"/>
  <c r="EB46" i="8"/>
  <c r="EB90" i="8"/>
  <c r="EB129" i="8"/>
  <c r="EB107" i="8"/>
  <c r="EB87" i="8"/>
  <c r="EB48" i="8"/>
  <c r="EB98" i="8"/>
  <c r="EB58" i="8"/>
  <c r="EB69" i="8"/>
  <c r="EB105" i="8"/>
  <c r="EB104" i="8"/>
  <c r="EB97" i="8"/>
  <c r="EB67" i="8"/>
  <c r="EB59" i="8"/>
  <c r="EB79" i="8"/>
  <c r="EB89" i="8"/>
  <c r="EB110" i="8"/>
  <c r="EB77" i="8"/>
  <c r="EB109" i="8"/>
  <c r="EB60" i="8"/>
  <c r="EB78" i="8"/>
  <c r="EB82" i="8"/>
  <c r="EB63" i="8"/>
  <c r="EB54" i="8"/>
  <c r="EB95" i="8"/>
  <c r="EB76" i="8"/>
  <c r="EB62" i="8"/>
  <c r="EB52" i="8"/>
  <c r="EB126" i="8"/>
  <c r="EB53" i="8"/>
  <c r="EB42" i="8"/>
  <c r="EB92" i="8"/>
  <c r="EB44" i="8"/>
  <c r="EB93" i="8"/>
  <c r="EB94" i="8"/>
  <c r="EB66" i="8"/>
  <c r="EB83" i="8"/>
  <c r="EB56" i="8"/>
  <c r="EB125" i="8"/>
  <c r="EB43" i="8"/>
  <c r="EB122" i="8"/>
  <c r="EB45" i="8"/>
  <c r="EB86" i="8"/>
  <c r="EB124" i="8"/>
  <c r="EB84" i="8"/>
  <c r="EB96" i="8"/>
  <c r="EB123" i="8"/>
  <c r="EB73" i="8"/>
  <c r="EB85" i="8"/>
  <c r="EB55" i="8"/>
  <c r="EB65" i="8"/>
  <c r="EB64" i="8"/>
  <c r="EB74" i="8"/>
  <c r="EB41" i="8"/>
  <c r="EB75" i="8"/>
  <c r="EB72" i="8"/>
  <c r="EC39" i="8"/>
  <c r="EA102" i="8"/>
  <c r="EA112" i="8"/>
  <c r="EA119" i="8"/>
  <c r="EA120" i="8"/>
  <c r="EA116" i="8"/>
  <c r="EA114" i="8"/>
  <c r="EA113" i="8"/>
  <c r="EA117" i="8"/>
  <c r="CG79" i="15" a="1"/>
  <c r="CG88" i="15" a="1"/>
  <c r="CG60" i="15" a="1"/>
  <c r="CG75" i="15" a="1"/>
  <c r="CG77" i="15" a="1"/>
  <c r="CG61" i="15" a="1"/>
  <c r="CG85" i="15" a="1"/>
  <c r="CG58" i="15" a="1"/>
  <c r="CG71" i="15" a="1"/>
  <c r="CG39" i="15" a="1"/>
  <c r="CG92" i="15" a="1"/>
  <c r="CG73" i="15" a="1"/>
  <c r="CG48" i="15" a="1"/>
  <c r="CG64" i="15" a="1"/>
  <c r="CG99" i="15" a="1"/>
  <c r="EC75" i="8" a="1"/>
  <c r="EC96" i="8" a="1"/>
  <c r="EC64" i="8" a="1"/>
  <c r="EC77" i="8" a="1"/>
  <c r="EC105" i="8" a="1"/>
  <c r="EC122" i="8" a="1"/>
  <c r="EC47" i="8" a="1"/>
  <c r="EC57" i="8" a="1"/>
  <c r="EC106" i="8" a="1"/>
  <c r="EC69" i="8" a="1"/>
  <c r="EC45" i="8" a="1"/>
  <c r="EC86" i="8" a="1"/>
  <c r="EC125" i="8" a="1"/>
  <c r="EC62" i="8" a="1"/>
  <c r="EC73" i="8" a="1"/>
  <c r="EC88" i="8" a="1"/>
  <c r="EC60" i="8" a="1"/>
  <c r="EC44" i="8" a="1"/>
  <c r="EC78" i="8" a="1"/>
  <c r="EC58" i="8" a="1"/>
  <c r="EC123" i="8" a="1"/>
  <c r="EC94" i="8" a="1"/>
  <c r="CG97" i="15" a="1"/>
  <c r="CG67" i="15" a="1"/>
  <c r="CG68" i="15" a="1"/>
  <c r="CG55" i="15" a="1"/>
  <c r="CG53" i="15" a="1"/>
  <c r="CG70" i="15" a="1"/>
  <c r="CG74" i="15" a="1"/>
  <c r="CG86" i="15" a="1"/>
  <c r="CG98" i="15" a="1"/>
  <c r="CG96" i="15" a="1"/>
  <c r="CG66" i="15" a="1"/>
  <c r="CG57" i="15" a="1"/>
  <c r="CG87" i="15" a="1"/>
  <c r="CG43" i="15" a="1"/>
  <c r="CG102" i="15" a="1"/>
  <c r="EC98" i="8" a="1"/>
  <c r="EC49" i="8" a="1"/>
  <c r="EC103" i="8" a="1"/>
  <c r="EC42" i="8" a="1"/>
  <c r="EC43" i="8" a="1"/>
  <c r="EC110" i="8" a="1"/>
  <c r="EC82" i="8" a="1"/>
  <c r="EC41" i="8" a="1"/>
  <c r="EC84" i="8" a="1"/>
  <c r="EC65" i="8" a="1"/>
  <c r="EC80" i="8" a="1"/>
  <c r="EC66" i="8" a="1"/>
  <c r="EC55" i="8" a="1"/>
  <c r="CG51" i="15" a="1"/>
  <c r="CG84" i="15" a="1"/>
  <c r="CG81" i="15" a="1"/>
  <c r="CG94" i="15" a="1"/>
  <c r="CG101" i="15" a="1"/>
  <c r="CG72" i="15" a="1"/>
  <c r="CG62" i="15" a="1"/>
  <c r="CG95" i="15" a="1"/>
  <c r="CG82" i="15" a="1"/>
  <c r="CG89" i="15" a="1"/>
  <c r="CG50" i="15" a="1"/>
  <c r="CG56" i="15" a="1"/>
  <c r="CG80" i="15" a="1"/>
  <c r="CG90" i="15" a="1"/>
  <c r="CG52" i="15" a="1"/>
  <c r="CG49" i="15" a="1"/>
  <c r="EC109" i="8" a="1"/>
  <c r="EC67" i="8" a="1"/>
  <c r="EC124" i="8" a="1"/>
  <c r="EC48" i="8" a="1"/>
  <c r="EC68" i="8" a="1"/>
  <c r="EC129" i="8" a="1"/>
  <c r="EC79" i="8" a="1"/>
  <c r="EC90" i="8" a="1"/>
  <c r="EC127" i="8" a="1"/>
  <c r="EC95" i="8" a="1"/>
  <c r="EC59" i="8" a="1"/>
  <c r="EC128" i="8" a="1"/>
  <c r="EC97" i="8" a="1"/>
  <c r="EC83" i="8" a="1"/>
  <c r="EC87" i="8" a="1"/>
  <c r="CG91" i="15" a="1"/>
  <c r="CG93" i="15" a="1"/>
  <c r="CG65" i="15" a="1"/>
  <c r="CG44" i="15" a="1"/>
  <c r="CG69" i="15" a="1"/>
  <c r="CG45" i="15" a="1"/>
  <c r="CG59" i="15" a="1"/>
  <c r="CG46" i="15" a="1"/>
  <c r="CG100" i="15" a="1"/>
  <c r="CG83" i="15" a="1"/>
  <c r="CG76" i="15" a="1"/>
  <c r="CG63" i="15" a="1"/>
  <c r="CG47" i="15" a="1"/>
  <c r="CG54" i="15" a="1"/>
  <c r="CG78" i="15" a="1"/>
  <c r="EC74" i="8" a="1"/>
  <c r="EC52" i="8" a="1"/>
  <c r="EC126" i="8" a="1"/>
  <c r="EC107" i="8" a="1"/>
  <c r="EC92" i="8" a="1"/>
  <c r="EC46" i="8" a="1"/>
  <c r="EC85" i="8" a="1"/>
  <c r="EC53" i="8" a="1"/>
  <c r="EC130" i="8" a="1"/>
  <c r="EC56" i="8" a="1"/>
  <c r="EC89" i="8" a="1"/>
  <c r="EC54" i="8" a="1"/>
  <c r="EC100" i="8" a="1"/>
  <c r="EC99" i="8" a="1"/>
  <c r="EC108" i="8" a="1"/>
  <c r="EC76" i="8" a="1"/>
  <c r="EC93" i="8" a="1"/>
  <c r="EC63" i="8" a="1"/>
  <c r="EC70" i="8" a="1"/>
  <c r="EC104" i="8" a="1"/>
  <c r="EC72" i="8" a="1"/>
  <c r="CG78" i="15" l="1"/>
  <c r="CG141" i="15" s="1"/>
  <c r="CG54" i="15"/>
  <c r="CG117" i="15" s="1"/>
  <c r="CG47" i="15"/>
  <c r="CG110" i="15" s="1"/>
  <c r="CG63" i="15"/>
  <c r="CG126" i="15" s="1"/>
  <c r="CG76" i="15"/>
  <c r="CG139" i="15" s="1"/>
  <c r="CG83" i="15"/>
  <c r="CG146" i="15" s="1"/>
  <c r="CG100" i="15"/>
  <c r="CG46" i="15"/>
  <c r="CG109" i="15" s="1"/>
  <c r="CG59" i="15"/>
  <c r="CG122" i="15" s="1"/>
  <c r="CG45" i="15"/>
  <c r="CG108" i="15" s="1"/>
  <c r="CG69" i="15"/>
  <c r="CG132" i="15" s="1"/>
  <c r="CG44" i="15"/>
  <c r="CG107" i="15" s="1"/>
  <c r="CG65" i="15"/>
  <c r="CG128" i="15" s="1"/>
  <c r="CG93" i="15"/>
  <c r="CG156" i="15" s="1"/>
  <c r="CG91" i="15"/>
  <c r="CG154" i="15" s="1"/>
  <c r="CG49" i="15"/>
  <c r="CG112" i="15" s="1"/>
  <c r="CG52" i="15"/>
  <c r="CG115" i="15" s="1"/>
  <c r="CG90" i="15"/>
  <c r="CG153" i="15" s="1"/>
  <c r="CG80" i="15"/>
  <c r="CG143" i="15" s="1"/>
  <c r="CG56" i="15"/>
  <c r="CG119" i="15" s="1"/>
  <c r="CG50" i="15"/>
  <c r="CG113" i="15" s="1"/>
  <c r="CG89" i="15"/>
  <c r="CG152" i="15" s="1"/>
  <c r="CG82" i="15"/>
  <c r="CG145" i="15" s="1"/>
  <c r="CG95" i="15"/>
  <c r="CG158" i="15" s="1"/>
  <c r="CG62" i="15"/>
  <c r="CG125" i="15" s="1"/>
  <c r="CG72" i="15"/>
  <c r="CG135" i="15" s="1"/>
  <c r="CG101" i="15"/>
  <c r="CG94" i="15"/>
  <c r="CG157" i="15" s="1"/>
  <c r="CG81" i="15"/>
  <c r="CG144" i="15" s="1"/>
  <c r="CG84" i="15"/>
  <c r="CG147" i="15" s="1"/>
  <c r="CG51" i="15"/>
  <c r="CG114" i="15" s="1"/>
  <c r="CG102" i="15"/>
  <c r="CG162" i="15" s="1"/>
  <c r="CG43" i="15"/>
  <c r="CG106" i="15" s="1"/>
  <c r="CG87" i="15"/>
  <c r="CG150" i="15" s="1"/>
  <c r="CG57" i="15"/>
  <c r="CG120" i="15" s="1"/>
  <c r="CG66" i="15"/>
  <c r="CG129" i="15" s="1"/>
  <c r="CG96" i="15"/>
  <c r="CG159" i="15" s="1"/>
  <c r="CG98" i="15"/>
  <c r="CG161" i="15" s="1"/>
  <c r="CG86" i="15"/>
  <c r="CG149" i="15" s="1"/>
  <c r="CG74" i="15"/>
  <c r="CG137" i="15" s="1"/>
  <c r="CG70" i="15"/>
  <c r="CG133" i="15" s="1"/>
  <c r="CG53" i="15"/>
  <c r="CG116" i="15" s="1"/>
  <c r="CG55" i="15"/>
  <c r="CG118" i="15" s="1"/>
  <c r="CG68" i="15"/>
  <c r="CG131" i="15" s="1"/>
  <c r="CG67" i="15"/>
  <c r="CG130" i="15" s="1"/>
  <c r="CG97" i="15"/>
  <c r="CG160" i="15" s="1"/>
  <c r="CG99" i="15"/>
  <c r="CG64" i="15"/>
  <c r="CG127" i="15" s="1"/>
  <c r="CG48" i="15"/>
  <c r="CG111" i="15" s="1"/>
  <c r="CG73" i="15"/>
  <c r="CG136" i="15" s="1"/>
  <c r="CG92" i="15"/>
  <c r="CG155" i="15" s="1"/>
  <c r="CG39" i="15"/>
  <c r="CG105" i="15" s="1"/>
  <c r="CG71" i="15"/>
  <c r="CG134" i="15" s="1"/>
  <c r="CG58" i="15"/>
  <c r="CG121" i="15" s="1"/>
  <c r="CG85" i="15"/>
  <c r="CG148" i="15" s="1"/>
  <c r="CG61" i="15"/>
  <c r="CG124" i="15" s="1"/>
  <c r="CG77" i="15"/>
  <c r="CG140" i="15" s="1"/>
  <c r="CG75" i="15"/>
  <c r="CG138" i="15" s="1"/>
  <c r="CG60" i="15"/>
  <c r="CG123" i="15" s="1"/>
  <c r="CG88" i="15"/>
  <c r="CG151" i="15" s="1"/>
  <c r="CG79" i="15"/>
  <c r="CG142" i="15" s="1"/>
  <c r="CI38" i="15"/>
  <c r="EB119" i="8"/>
  <c r="EB117" i="8"/>
  <c r="EB115" i="8"/>
  <c r="EB116" i="8"/>
  <c r="EB114" i="8"/>
  <c r="EB113" i="8"/>
  <c r="EC69" i="8"/>
  <c r="EC105" i="8"/>
  <c r="EC47" i="8"/>
  <c r="EC77" i="8"/>
  <c r="EC97" i="8"/>
  <c r="EC68" i="8"/>
  <c r="EC46" i="8"/>
  <c r="EC80" i="8"/>
  <c r="EC106" i="8"/>
  <c r="EC104" i="8"/>
  <c r="EC89" i="8"/>
  <c r="EC88" i="8"/>
  <c r="EC130" i="8"/>
  <c r="EC59" i="8"/>
  <c r="EC90" i="8"/>
  <c r="EC103" i="8"/>
  <c r="EC60" i="8"/>
  <c r="EC100" i="8"/>
  <c r="EC67" i="8"/>
  <c r="EC87" i="8"/>
  <c r="EC58" i="8"/>
  <c r="EC107" i="8"/>
  <c r="EC49" i="8"/>
  <c r="EC70" i="8"/>
  <c r="EC57" i="8"/>
  <c r="EC129" i="8"/>
  <c r="EC79" i="8"/>
  <c r="EC48" i="8"/>
  <c r="EC98" i="8"/>
  <c r="EC110" i="8"/>
  <c r="EC128" i="8"/>
  <c r="EC99" i="8"/>
  <c r="EC127" i="8"/>
  <c r="EC78" i="8"/>
  <c r="EC118" i="8" s="1"/>
  <c r="EC109" i="8"/>
  <c r="EC108" i="8"/>
  <c r="EC95" i="8"/>
  <c r="EC94" i="8"/>
  <c r="EC72" i="8"/>
  <c r="EC66" i="8"/>
  <c r="EC86" i="8"/>
  <c r="EC63" i="8"/>
  <c r="EC96" i="8"/>
  <c r="EC54" i="8"/>
  <c r="EC44" i="8"/>
  <c r="EC56" i="8"/>
  <c r="EC64" i="8"/>
  <c r="EC43" i="8"/>
  <c r="EC75" i="8"/>
  <c r="EC82" i="8"/>
  <c r="EC42" i="8"/>
  <c r="EC84" i="8"/>
  <c r="EC92" i="8"/>
  <c r="EC85" i="8"/>
  <c r="EC62" i="8"/>
  <c r="EC55" i="8"/>
  <c r="EC65" i="8"/>
  <c r="EC125" i="8"/>
  <c r="EC53" i="8"/>
  <c r="EC124" i="8"/>
  <c r="EC123" i="8"/>
  <c r="EC73" i="8"/>
  <c r="EC113" i="8" s="1"/>
  <c r="EC83" i="8"/>
  <c r="EC93" i="8"/>
  <c r="EC76" i="8"/>
  <c r="EC52" i="8"/>
  <c r="EC126" i="8"/>
  <c r="EC74" i="8"/>
  <c r="EC41" i="8"/>
  <c r="EC122" i="8"/>
  <c r="EC45" i="8"/>
  <c r="ED39" i="8"/>
  <c r="EE39" i="8" s="1"/>
  <c r="EB118" i="8"/>
  <c r="EB102" i="8"/>
  <c r="EB112" i="8"/>
  <c r="CH73" i="15" a="1"/>
  <c r="CH51" i="15" a="1"/>
  <c r="CH66" i="15" a="1"/>
  <c r="CH56" i="15" a="1"/>
  <c r="CH77" i="15" a="1"/>
  <c r="CH55" i="15" a="1"/>
  <c r="CH89" i="15" a="1"/>
  <c r="CH48" i="15" a="1"/>
  <c r="CH45" i="15" a="1"/>
  <c r="CH60" i="15" a="1"/>
  <c r="CH86" i="15" a="1"/>
  <c r="CH102" i="15" a="1"/>
  <c r="CH58" i="15" a="1"/>
  <c r="CH81" i="15" a="1"/>
  <c r="CH69" i="15" a="1"/>
  <c r="EE122" i="8" a="1"/>
  <c r="EE74" i="8" a="1"/>
  <c r="EE104" i="8" a="1"/>
  <c r="EE48" i="8" a="1"/>
  <c r="ED82" i="8" a="1"/>
  <c r="ED48" i="8" a="1"/>
  <c r="ED60" i="8" a="1"/>
  <c r="ED45" i="8" a="1"/>
  <c r="ED74" i="8" a="1"/>
  <c r="ED69" i="8" a="1"/>
  <c r="EE45" i="8" a="1"/>
  <c r="EE75" i="8" a="1"/>
  <c r="EE67" i="8" a="1"/>
  <c r="EE108" i="8" a="1"/>
  <c r="ED80" i="8" a="1"/>
  <c r="ED124" i="8" a="1"/>
  <c r="EE42" i="8" a="1"/>
  <c r="EE82" i="8" a="1"/>
  <c r="EE99" i="8" a="1"/>
  <c r="EE97" i="8" a="1"/>
  <c r="EE49" i="8" a="1"/>
  <c r="ED103" i="8" a="1"/>
  <c r="ED129" i="8" a="1"/>
  <c r="ED77" i="8" a="1"/>
  <c r="ED108" i="8" a="1"/>
  <c r="ED53" i="8" a="1"/>
  <c r="ED92" i="8" a="1"/>
  <c r="EE93" i="8" a="1"/>
  <c r="EE55" i="8" a="1"/>
  <c r="EE124" i="8" a="1"/>
  <c r="EE60" i="8" a="1"/>
  <c r="EE110" i="8" a="1"/>
  <c r="ED66" i="8" a="1"/>
  <c r="ED86" i="8" a="1"/>
  <c r="ED58" i="8" a="1"/>
  <c r="ED97" i="8" a="1"/>
  <c r="ED87" i="8" a="1"/>
  <c r="CH85" i="15" a="1"/>
  <c r="CH50" i="15" a="1"/>
  <c r="CH98" i="15" a="1"/>
  <c r="CH99" i="15" a="1"/>
  <c r="CH84" i="15" a="1"/>
  <c r="CH59" i="15" a="1"/>
  <c r="CH101" i="15" a="1"/>
  <c r="CH74" i="15" a="1"/>
  <c r="CH63" i="15" a="1"/>
  <c r="CH65" i="15" a="1"/>
  <c r="CH39" i="15" a="1"/>
  <c r="CH46" i="15" a="1"/>
  <c r="CH71" i="15" a="1"/>
  <c r="CH54" i="15" a="1"/>
  <c r="CH95" i="15" a="1"/>
  <c r="EE86" i="8" a="1"/>
  <c r="EE85" i="8" a="1"/>
  <c r="EE59" i="8" a="1"/>
  <c r="EE105" i="8" a="1"/>
  <c r="ED130" i="8" a="1"/>
  <c r="ED52" i="8" a="1"/>
  <c r="ED95" i="8" a="1"/>
  <c r="ED65" i="8" a="1"/>
  <c r="ED70" i="8" a="1"/>
  <c r="EE76" i="8" a="1"/>
  <c r="EE73" i="8" a="1"/>
  <c r="EE100" i="8" a="1"/>
  <c r="EE88" i="8" a="1"/>
  <c r="ED96" i="8" a="1"/>
  <c r="ED83" i="8" a="1"/>
  <c r="ED93" i="8" a="1"/>
  <c r="EE62" i="8" a="1"/>
  <c r="EE63" i="8" a="1"/>
  <c r="EE107" i="8" a="1"/>
  <c r="EE89" i="8" a="1"/>
  <c r="ED98" i="8" a="1"/>
  <c r="ED105" i="8" a="1"/>
  <c r="ED42" i="8" a="1"/>
  <c r="ED125" i="8" a="1"/>
  <c r="ED54" i="8" a="1"/>
  <c r="ED104" i="8" a="1"/>
  <c r="ED55" i="8" a="1"/>
  <c r="EE125" i="8" a="1"/>
  <c r="EE84" i="8" a="1"/>
  <c r="EE77" i="8" a="1"/>
  <c r="EE47" i="8" a="1"/>
  <c r="ED78" i="8" a="1"/>
  <c r="CH87" i="15" a="1"/>
  <c r="CH70" i="15" a="1"/>
  <c r="CH97" i="15" a="1"/>
  <c r="CH52" i="15" a="1"/>
  <c r="CH67" i="15" a="1"/>
  <c r="CH79" i="15" a="1"/>
  <c r="CH68" i="15" a="1"/>
  <c r="CH53" i="15" a="1"/>
  <c r="CH88" i="15" a="1"/>
  <c r="CH57" i="15" a="1"/>
  <c r="CH62" i="15" a="1"/>
  <c r="CH72" i="15" a="1"/>
  <c r="CH93" i="15" a="1"/>
  <c r="CH100" i="15" a="1"/>
  <c r="CH43" i="15" a="1"/>
  <c r="CH82" i="15" a="1"/>
  <c r="EE65" i="8" a="1"/>
  <c r="EE53" i="8" a="1"/>
  <c r="EE96" i="8" a="1"/>
  <c r="EE87" i="8" a="1"/>
  <c r="EE128" i="8" a="1"/>
  <c r="ED49" i="8" a="1"/>
  <c r="ED84" i="8" a="1"/>
  <c r="ED128" i="8" a="1"/>
  <c r="ED127" i="8" a="1"/>
  <c r="ED41" i="8" a="1"/>
  <c r="EE95" i="8" a="1"/>
  <c r="EE64" i="8" a="1"/>
  <c r="EE92" i="8" a="1"/>
  <c r="EE69" i="8" a="1"/>
  <c r="EE127" i="8" a="1"/>
  <c r="ED62" i="8" a="1"/>
  <c r="ED79" i="8" a="1"/>
  <c r="ED89" i="8" a="1"/>
  <c r="ED46" i="8" a="1"/>
  <c r="ED63" i="8" a="1"/>
  <c r="EE41" i="8" a="1"/>
  <c r="EE66" i="8" a="1"/>
  <c r="EE98" i="8" a="1"/>
  <c r="EE68" i="8" a="1"/>
  <c r="ED67" i="8" a="1"/>
  <c r="ED72" i="8" a="1"/>
  <c r="ED94" i="8" a="1"/>
  <c r="ED64" i="8" a="1"/>
  <c r="ED76" i="8" a="1"/>
  <c r="EE52" i="8" a="1"/>
  <c r="EE94" i="8" a="1"/>
  <c r="EE103" i="8" a="1"/>
  <c r="EE106" i="8" a="1"/>
  <c r="ED126" i="8" a="1"/>
  <c r="ED59" i="8" a="1"/>
  <c r="CH91" i="15" a="1"/>
  <c r="CH83" i="15" a="1"/>
  <c r="CH64" i="15" a="1"/>
  <c r="CH75" i="15" a="1"/>
  <c r="CH76" i="15" a="1"/>
  <c r="CH78" i="15" a="1"/>
  <c r="CH92" i="15" a="1"/>
  <c r="CH80" i="15" a="1"/>
  <c r="CH61" i="15" a="1"/>
  <c r="CH96" i="15" a="1"/>
  <c r="CH94" i="15" a="1"/>
  <c r="CH47" i="15" a="1"/>
  <c r="CH44" i="15" a="1"/>
  <c r="CH49" i="15" a="1"/>
  <c r="CH90" i="15" a="1"/>
  <c r="EE72" i="8" a="1"/>
  <c r="EE126" i="8" a="1"/>
  <c r="EE46" i="8" a="1"/>
  <c r="EE90" i="8" a="1"/>
  <c r="EE109" i="8" a="1"/>
  <c r="ED57" i="8" a="1"/>
  <c r="ED109" i="8" a="1"/>
  <c r="ED85" i="8" a="1"/>
  <c r="ED100" i="8" a="1"/>
  <c r="ED99" i="8" a="1"/>
  <c r="ED73" i="8" a="1"/>
  <c r="EE43" i="8" a="1"/>
  <c r="EE83" i="8" a="1"/>
  <c r="EE57" i="8" a="1"/>
  <c r="EE58" i="8" a="1"/>
  <c r="EE79" i="8" a="1"/>
  <c r="ED68" i="8" a="1"/>
  <c r="ED107" i="8" a="1"/>
  <c r="ED90" i="8" a="1"/>
  <c r="ED122" i="8" a="1"/>
  <c r="EE56" i="8" a="1"/>
  <c r="EE54" i="8" a="1"/>
  <c r="EE129" i="8" a="1"/>
  <c r="EE78" i="8" a="1"/>
  <c r="ED56" i="8" a="1"/>
  <c r="ED110" i="8" a="1"/>
  <c r="ED43" i="8" a="1"/>
  <c r="ED47" i="8" a="1"/>
  <c r="ED75" i="8" a="1"/>
  <c r="EE44" i="8" a="1"/>
  <c r="EE123" i="8" a="1"/>
  <c r="EE70" i="8" a="1"/>
  <c r="EE80" i="8" a="1"/>
  <c r="ED88" i="8" a="1"/>
  <c r="ED44" i="8" a="1"/>
  <c r="ED123" i="8" a="1"/>
  <c r="EE130" i="8" a="1"/>
  <c r="ED106" i="8" a="1"/>
  <c r="CH90" i="15" l="1"/>
  <c r="CH153" i="15" s="1"/>
  <c r="CH49" i="15"/>
  <c r="CH112" i="15" s="1"/>
  <c r="CH44" i="15"/>
  <c r="CH107" i="15" s="1"/>
  <c r="CH47" i="15"/>
  <c r="CH110" i="15" s="1"/>
  <c r="CH94" i="15"/>
  <c r="CH157" i="15" s="1"/>
  <c r="CH96" i="15"/>
  <c r="CH159" i="15" s="1"/>
  <c r="CH61" i="15"/>
  <c r="CH124" i="15" s="1"/>
  <c r="CH80" i="15"/>
  <c r="CH143" i="15" s="1"/>
  <c r="CH92" i="15"/>
  <c r="CH155" i="15" s="1"/>
  <c r="CH78" i="15"/>
  <c r="CH141" i="15" s="1"/>
  <c r="CH76" i="15"/>
  <c r="CH139" i="15" s="1"/>
  <c r="CH75" i="15"/>
  <c r="CH138" i="15" s="1"/>
  <c r="CH64" i="15"/>
  <c r="CH127" i="15" s="1"/>
  <c r="CH83" i="15"/>
  <c r="CH146" i="15" s="1"/>
  <c r="CH91" i="15"/>
  <c r="CH154" i="15" s="1"/>
  <c r="CH82" i="15"/>
  <c r="CH145" i="15" s="1"/>
  <c r="CH43" i="15"/>
  <c r="CH106" i="15" s="1"/>
  <c r="CH100" i="15"/>
  <c r="CH93" i="15"/>
  <c r="CH156" i="15" s="1"/>
  <c r="CH72" i="15"/>
  <c r="CH135" i="15" s="1"/>
  <c r="CH62" i="15"/>
  <c r="CH125" i="15" s="1"/>
  <c r="CH57" i="15"/>
  <c r="CH120" i="15" s="1"/>
  <c r="CH88" i="15"/>
  <c r="CH151" i="15" s="1"/>
  <c r="CH53" i="15"/>
  <c r="CH116" i="15" s="1"/>
  <c r="CH68" i="15"/>
  <c r="CH131" i="15" s="1"/>
  <c r="CH79" i="15"/>
  <c r="CH142" i="15" s="1"/>
  <c r="CH67" i="15"/>
  <c r="CH130" i="15" s="1"/>
  <c r="CH52" i="15"/>
  <c r="CH115" i="15" s="1"/>
  <c r="CH97" i="15"/>
  <c r="CH160" i="15" s="1"/>
  <c r="CH70" i="15"/>
  <c r="CH133" i="15" s="1"/>
  <c r="CH87" i="15"/>
  <c r="CH150" i="15" s="1"/>
  <c r="CH95" i="15"/>
  <c r="CH158" i="15" s="1"/>
  <c r="CH54" i="15"/>
  <c r="CH117" i="15" s="1"/>
  <c r="CH71" i="15"/>
  <c r="CH134" i="15" s="1"/>
  <c r="CH46" i="15"/>
  <c r="CH109" i="15" s="1"/>
  <c r="CH39" i="15"/>
  <c r="CH105" i="15" s="1"/>
  <c r="CH65" i="15"/>
  <c r="CH128" i="15" s="1"/>
  <c r="CH63" i="15"/>
  <c r="CH126" i="15" s="1"/>
  <c r="CH74" i="15"/>
  <c r="CH137" i="15" s="1"/>
  <c r="CH101" i="15"/>
  <c r="CH59" i="15"/>
  <c r="CH122" i="15" s="1"/>
  <c r="CH84" i="15"/>
  <c r="CH147" i="15" s="1"/>
  <c r="CH99" i="15"/>
  <c r="CH98" i="15"/>
  <c r="CH161" i="15" s="1"/>
  <c r="CH50" i="15"/>
  <c r="CH113" i="15" s="1"/>
  <c r="CH85" i="15"/>
  <c r="CH148" i="15" s="1"/>
  <c r="CH69" i="15"/>
  <c r="CH132" i="15" s="1"/>
  <c r="CH81" i="15"/>
  <c r="CH144" i="15" s="1"/>
  <c r="CH58" i="15"/>
  <c r="CH121" i="15" s="1"/>
  <c r="CH102" i="15"/>
  <c r="CH162" i="15" s="1"/>
  <c r="CH86" i="15"/>
  <c r="CH149" i="15" s="1"/>
  <c r="CH60" i="15"/>
  <c r="CH123" i="15" s="1"/>
  <c r="CH45" i="15"/>
  <c r="CH108" i="15" s="1"/>
  <c r="CH48" i="15"/>
  <c r="CH111" i="15" s="1"/>
  <c r="CH89" i="15"/>
  <c r="CH152" i="15" s="1"/>
  <c r="CH55" i="15"/>
  <c r="CH118" i="15" s="1"/>
  <c r="CH77" i="15"/>
  <c r="CH140" i="15" s="1"/>
  <c r="CH56" i="15"/>
  <c r="CH119" i="15" s="1"/>
  <c r="CH66" i="15"/>
  <c r="CH129" i="15" s="1"/>
  <c r="CH51" i="15"/>
  <c r="CH114" i="15" s="1"/>
  <c r="CH73" i="15"/>
  <c r="CH136" i="15" s="1"/>
  <c r="CJ38" i="15"/>
  <c r="EE79" i="8"/>
  <c r="EE109" i="8"/>
  <c r="EE130" i="8"/>
  <c r="EE49" i="8"/>
  <c r="EE127" i="8"/>
  <c r="EE128" i="8"/>
  <c r="EE110" i="8"/>
  <c r="EE78" i="8"/>
  <c r="EE88" i="8"/>
  <c r="EE105" i="8"/>
  <c r="EE80" i="8"/>
  <c r="EE68" i="8"/>
  <c r="EE108" i="8"/>
  <c r="EE48" i="8"/>
  <c r="EE106" i="8"/>
  <c r="EE89" i="8"/>
  <c r="EE58" i="8"/>
  <c r="EE90" i="8"/>
  <c r="EE47" i="8"/>
  <c r="EE97" i="8"/>
  <c r="EE69" i="8"/>
  <c r="EE87" i="8"/>
  <c r="EE60" i="8"/>
  <c r="EE129" i="8"/>
  <c r="EE100" i="8"/>
  <c r="EE59" i="8"/>
  <c r="EE70" i="8"/>
  <c r="EE98" i="8"/>
  <c r="EE67" i="8"/>
  <c r="EE104" i="8"/>
  <c r="EE103" i="8"/>
  <c r="EE107" i="8"/>
  <c r="EE57" i="8"/>
  <c r="EE46" i="8"/>
  <c r="EE77" i="8"/>
  <c r="EE99" i="8"/>
  <c r="EE92" i="8"/>
  <c r="EE96" i="8"/>
  <c r="EE124" i="8"/>
  <c r="EE54" i="8"/>
  <c r="EE73" i="8"/>
  <c r="EE85" i="8"/>
  <c r="EE123" i="8"/>
  <c r="EE66" i="8"/>
  <c r="EE75" i="8"/>
  <c r="EE74" i="8"/>
  <c r="EE94" i="8"/>
  <c r="EE63" i="8"/>
  <c r="EE83" i="8"/>
  <c r="EE126" i="8"/>
  <c r="EE84" i="8"/>
  <c r="EE82" i="8"/>
  <c r="EE64" i="8"/>
  <c r="EE53" i="8"/>
  <c r="EE55" i="8"/>
  <c r="EE56" i="8"/>
  <c r="EE76" i="8"/>
  <c r="EE86" i="8"/>
  <c r="EE44" i="8"/>
  <c r="EE41" i="8"/>
  <c r="EE45" i="8"/>
  <c r="EE122" i="8"/>
  <c r="EE52" i="8"/>
  <c r="EE62" i="8"/>
  <c r="EE43" i="8"/>
  <c r="EE72" i="8"/>
  <c r="EE125" i="8"/>
  <c r="EE42" i="8"/>
  <c r="EE95" i="8"/>
  <c r="EE65" i="8"/>
  <c r="EE93" i="8"/>
  <c r="EF39" i="8"/>
  <c r="EC114" i="8"/>
  <c r="EC115" i="8"/>
  <c r="ED58" i="8"/>
  <c r="ED108" i="8"/>
  <c r="ED49" i="8"/>
  <c r="ED99" i="8"/>
  <c r="ED100" i="8"/>
  <c r="ED69" i="8"/>
  <c r="ED107" i="8"/>
  <c r="ED60" i="8"/>
  <c r="ED47" i="8"/>
  <c r="ED105" i="8"/>
  <c r="ED46" i="8"/>
  <c r="ED70" i="8"/>
  <c r="ED59" i="8"/>
  <c r="ED79" i="8"/>
  <c r="ED119" i="8" s="1"/>
  <c r="ED77" i="8"/>
  <c r="ED97" i="8"/>
  <c r="ED103" i="8"/>
  <c r="ED87" i="8"/>
  <c r="ED127" i="8"/>
  <c r="ED48" i="8"/>
  <c r="ED106" i="8"/>
  <c r="ED104" i="8"/>
  <c r="ED80" i="8"/>
  <c r="ED78" i="8"/>
  <c r="ED128" i="8"/>
  <c r="ED67" i="8"/>
  <c r="ED57" i="8"/>
  <c r="ED109" i="8"/>
  <c r="ED88" i="8"/>
  <c r="ED68" i="8"/>
  <c r="ED89" i="8"/>
  <c r="ED90" i="8"/>
  <c r="ED98" i="8"/>
  <c r="ED110" i="8"/>
  <c r="ED129" i="8"/>
  <c r="ED130" i="8"/>
  <c r="ED86" i="8"/>
  <c r="ED124" i="8"/>
  <c r="ED55" i="8"/>
  <c r="ED126" i="8"/>
  <c r="ED72" i="8"/>
  <c r="ED45" i="8"/>
  <c r="ED82" i="8"/>
  <c r="ED84" i="8"/>
  <c r="ED73" i="8"/>
  <c r="ED92" i="8"/>
  <c r="ED83" i="8"/>
  <c r="ED44" i="8"/>
  <c r="ED85" i="8"/>
  <c r="ED62" i="8"/>
  <c r="ED52" i="8"/>
  <c r="ED64" i="8"/>
  <c r="ED75" i="8"/>
  <c r="ED96" i="8"/>
  <c r="ED123" i="8"/>
  <c r="ED93" i="8"/>
  <c r="ED56" i="8"/>
  <c r="ED94" i="8"/>
  <c r="ED125" i="8"/>
  <c r="ED74" i="8"/>
  <c r="ED114" i="8" s="1"/>
  <c r="ED53" i="8"/>
  <c r="ED41" i="8"/>
  <c r="ED122" i="8"/>
  <c r="ED66" i="8"/>
  <c r="ED42" i="8"/>
  <c r="ED63" i="8"/>
  <c r="ED54" i="8"/>
  <c r="ED95" i="8"/>
  <c r="ED76" i="8"/>
  <c r="ED65" i="8"/>
  <c r="ED43" i="8"/>
  <c r="EC116" i="8"/>
  <c r="EC120" i="8"/>
  <c r="EC117" i="8"/>
  <c r="EC102" i="8"/>
  <c r="EC112" i="8"/>
  <c r="EC119" i="8"/>
  <c r="CI94" i="15" a="1"/>
  <c r="CI80" i="15" a="1"/>
  <c r="CI98" i="15" a="1"/>
  <c r="CI100" i="15" a="1"/>
  <c r="CI73" i="15" a="1"/>
  <c r="CI66" i="15" a="1"/>
  <c r="CI79" i="15" a="1"/>
  <c r="CI44" i="15" a="1"/>
  <c r="CI101" i="15" a="1"/>
  <c r="CI56" i="15" a="1"/>
  <c r="CI87" i="15" a="1"/>
  <c r="CI86" i="15" a="1"/>
  <c r="CI60" i="15" a="1"/>
  <c r="CI74" i="15" a="1"/>
  <c r="CI91" i="15" a="1"/>
  <c r="EF52" i="8" a="1"/>
  <c r="EF41" i="8" a="1"/>
  <c r="EF87" i="8" a="1"/>
  <c r="EF48" i="8" a="1"/>
  <c r="EF129" i="8" a="1"/>
  <c r="EF124" i="8" a="1"/>
  <c r="EF83" i="8" a="1"/>
  <c r="EF105" i="8" a="1"/>
  <c r="EF67" i="8" a="1"/>
  <c r="EF96" i="8" a="1"/>
  <c r="EF86" i="8" a="1"/>
  <c r="EF70" i="8" a="1"/>
  <c r="EF60" i="8" a="1"/>
  <c r="EF43" i="8" a="1"/>
  <c r="EF73" i="8" a="1"/>
  <c r="EF90" i="8" a="1"/>
  <c r="CI96" i="15" a="1"/>
  <c r="CI97" i="15" a="1"/>
  <c r="CI90" i="15" a="1"/>
  <c r="CI102" i="15" a="1"/>
  <c r="CI59" i="15" a="1"/>
  <c r="CI57" i="15" a="1"/>
  <c r="CI39" i="15" a="1"/>
  <c r="CI53" i="15" a="1"/>
  <c r="CI67" i="15" a="1"/>
  <c r="CI76" i="15" a="1"/>
  <c r="CI63" i="15" a="1"/>
  <c r="CI45" i="15" a="1"/>
  <c r="CI82" i="15" a="1"/>
  <c r="CI68" i="15" a="1"/>
  <c r="CI69" i="15" a="1"/>
  <c r="EF95" i="8" a="1"/>
  <c r="EF54" i="8" a="1"/>
  <c r="EF109" i="8" a="1"/>
  <c r="EF77" i="8" a="1"/>
  <c r="EF44" i="8" a="1"/>
  <c r="EF72" i="8" a="1"/>
  <c r="EF57" i="8" a="1"/>
  <c r="EF59" i="8" a="1"/>
  <c r="EF63" i="8" a="1"/>
  <c r="EF94" i="8" a="1"/>
  <c r="EF88" i="8" a="1"/>
  <c r="EF47" i="8" a="1"/>
  <c r="EF126" i="8" a="1"/>
  <c r="EF82" i="8" a="1"/>
  <c r="EF80" i="8" a="1"/>
  <c r="EF100" i="8" a="1"/>
  <c r="EF98" i="8" a="1"/>
  <c r="EF92" i="8" a="1"/>
  <c r="EF107" i="8" a="1"/>
  <c r="CI55" i="15" a="1"/>
  <c r="CI46" i="15" a="1"/>
  <c r="CI51" i="15" a="1"/>
  <c r="CI77" i="15" a="1"/>
  <c r="CI81" i="15" a="1"/>
  <c r="CI48" i="15" a="1"/>
  <c r="CI70" i="15" a="1"/>
  <c r="CI71" i="15" a="1"/>
  <c r="CI50" i="15" a="1"/>
  <c r="CI72" i="15" a="1"/>
  <c r="CI85" i="15" a="1"/>
  <c r="CI61" i="15" a="1"/>
  <c r="CI75" i="15" a="1"/>
  <c r="CI62" i="15" a="1"/>
  <c r="CI49" i="15" a="1"/>
  <c r="CI95" i="15" a="1"/>
  <c r="EF65" i="8" a="1"/>
  <c r="EF125" i="8" a="1"/>
  <c r="EF106" i="8" a="1"/>
  <c r="EF46" i="8" a="1"/>
  <c r="EF76" i="8" a="1"/>
  <c r="EF74" i="8" a="1"/>
  <c r="EF64" i="8" a="1"/>
  <c r="EF68" i="8" a="1"/>
  <c r="EF104" i="8" a="1"/>
  <c r="EF55" i="8" a="1"/>
  <c r="EF62" i="8" a="1"/>
  <c r="EF85" i="8" a="1"/>
  <c r="EF97" i="8" a="1"/>
  <c r="EF79" i="8" a="1"/>
  <c r="EF42" i="8" a="1"/>
  <c r="EF99" i="8" a="1"/>
  <c r="CI47" i="15" a="1"/>
  <c r="CI52" i="15" a="1"/>
  <c r="CI58" i="15" a="1"/>
  <c r="CI78" i="15" a="1"/>
  <c r="CI84" i="15" a="1"/>
  <c r="CI83" i="15" a="1"/>
  <c r="CI99" i="15" a="1"/>
  <c r="CI64" i="15" a="1"/>
  <c r="CI43" i="15" a="1"/>
  <c r="CI89" i="15" a="1"/>
  <c r="CI93" i="15" a="1"/>
  <c r="CI88" i="15" a="1"/>
  <c r="CI54" i="15" a="1"/>
  <c r="CI92" i="15" a="1"/>
  <c r="CI65" i="15" a="1"/>
  <c r="EF56" i="8" a="1"/>
  <c r="EF122" i="8" a="1"/>
  <c r="EF49" i="8" a="1"/>
  <c r="EF103" i="8" a="1"/>
  <c r="EF45" i="8" a="1"/>
  <c r="EF66" i="8" a="1"/>
  <c r="EF108" i="8" a="1"/>
  <c r="EF69" i="8" a="1"/>
  <c r="EF78" i="8" a="1"/>
  <c r="EF84" i="8" a="1"/>
  <c r="EF123" i="8" a="1"/>
  <c r="EF58" i="8" a="1"/>
  <c r="EF128" i="8" a="1"/>
  <c r="EF110" i="8" a="1"/>
  <c r="EF93" i="8" a="1"/>
  <c r="EF75" i="8" a="1"/>
  <c r="EF130" i="8" a="1"/>
  <c r="EF127" i="8" a="1"/>
  <c r="EF53" i="8" a="1"/>
  <c r="EF89" i="8" a="1"/>
  <c r="CI65" i="15" l="1"/>
  <c r="CI128" i="15" s="1"/>
  <c r="CI92" i="15"/>
  <c r="CI155" i="15" s="1"/>
  <c r="CI54" i="15"/>
  <c r="CI117" i="15" s="1"/>
  <c r="CI88" i="15"/>
  <c r="CI151" i="15" s="1"/>
  <c r="CI93" i="15"/>
  <c r="CI156" i="15" s="1"/>
  <c r="CI89" i="15"/>
  <c r="CI152" i="15" s="1"/>
  <c r="CI43" i="15"/>
  <c r="CI106" i="15" s="1"/>
  <c r="CI64" i="15"/>
  <c r="CI127" i="15" s="1"/>
  <c r="CI99" i="15"/>
  <c r="CI83" i="15"/>
  <c r="CI146" i="15" s="1"/>
  <c r="CI84" i="15"/>
  <c r="CI147" i="15" s="1"/>
  <c r="CI78" i="15"/>
  <c r="CI141" i="15" s="1"/>
  <c r="CI58" i="15"/>
  <c r="CI121" i="15" s="1"/>
  <c r="CI52" i="15"/>
  <c r="CI115" i="15" s="1"/>
  <c r="CI47" i="15"/>
  <c r="CI110" i="15" s="1"/>
  <c r="CI95" i="15"/>
  <c r="CI158" i="15" s="1"/>
  <c r="CI49" i="15"/>
  <c r="CI112" i="15" s="1"/>
  <c r="CI62" i="15"/>
  <c r="CI125" i="15" s="1"/>
  <c r="CI75" i="15"/>
  <c r="CI138" i="15" s="1"/>
  <c r="CI61" i="15"/>
  <c r="CI124" i="15" s="1"/>
  <c r="CI85" i="15"/>
  <c r="CI148" i="15" s="1"/>
  <c r="CI72" i="15"/>
  <c r="CI135" i="15" s="1"/>
  <c r="CI50" i="15"/>
  <c r="CI113" i="15" s="1"/>
  <c r="CI71" i="15"/>
  <c r="CI134" i="15" s="1"/>
  <c r="CI70" i="15"/>
  <c r="CI133" i="15" s="1"/>
  <c r="CI48" i="15"/>
  <c r="CI111" i="15" s="1"/>
  <c r="CI81" i="15"/>
  <c r="CI144" i="15" s="1"/>
  <c r="CI77" i="15"/>
  <c r="CI140" i="15" s="1"/>
  <c r="CI51" i="15"/>
  <c r="CI114" i="15" s="1"/>
  <c r="CI46" i="15"/>
  <c r="CI109" i="15" s="1"/>
  <c r="CI55" i="15"/>
  <c r="CI118" i="15" s="1"/>
  <c r="CI69" i="15"/>
  <c r="CI132" i="15" s="1"/>
  <c r="CI68" i="15"/>
  <c r="CI131" i="15" s="1"/>
  <c r="CI82" i="15"/>
  <c r="CI145" i="15" s="1"/>
  <c r="CI45" i="15"/>
  <c r="CI108" i="15" s="1"/>
  <c r="CI63" i="15"/>
  <c r="CI126" i="15" s="1"/>
  <c r="CI76" i="15"/>
  <c r="CI139" i="15" s="1"/>
  <c r="CI67" i="15"/>
  <c r="CI130" i="15" s="1"/>
  <c r="CI53" i="15"/>
  <c r="CI116" i="15" s="1"/>
  <c r="CI39" i="15"/>
  <c r="CI105" i="15" s="1"/>
  <c r="CI57" i="15"/>
  <c r="CI120" i="15" s="1"/>
  <c r="CI59" i="15"/>
  <c r="CI122" i="15" s="1"/>
  <c r="CI102" i="15"/>
  <c r="CI162" i="15" s="1"/>
  <c r="CI90" i="15"/>
  <c r="CI153" i="15" s="1"/>
  <c r="CI97" i="15"/>
  <c r="CI160" i="15" s="1"/>
  <c r="CI96" i="15"/>
  <c r="CI159" i="15" s="1"/>
  <c r="CI91" i="15"/>
  <c r="CI154" i="15" s="1"/>
  <c r="CI74" i="15"/>
  <c r="CI137" i="15" s="1"/>
  <c r="CI60" i="15"/>
  <c r="CI123" i="15" s="1"/>
  <c r="CI86" i="15"/>
  <c r="CI149" i="15" s="1"/>
  <c r="CI87" i="15"/>
  <c r="CI150" i="15" s="1"/>
  <c r="CI56" i="15"/>
  <c r="CI119" i="15" s="1"/>
  <c r="CI101" i="15"/>
  <c r="CI44" i="15"/>
  <c r="CI107" i="15" s="1"/>
  <c r="CI79" i="15"/>
  <c r="CI142" i="15" s="1"/>
  <c r="CI66" i="15"/>
  <c r="CI129" i="15" s="1"/>
  <c r="CI73" i="15"/>
  <c r="CI136" i="15" s="1"/>
  <c r="CI100" i="15"/>
  <c r="CI98" i="15"/>
  <c r="CI161" i="15" s="1"/>
  <c r="CI80" i="15"/>
  <c r="CI143" i="15" s="1"/>
  <c r="CI94" i="15"/>
  <c r="CI157" i="15" s="1"/>
  <c r="CK38" i="15"/>
  <c r="EE116" i="8"/>
  <c r="EE113" i="8"/>
  <c r="EE115" i="8"/>
  <c r="EE117" i="8"/>
  <c r="EF98" i="8"/>
  <c r="EF110" i="8"/>
  <c r="EF78" i="8"/>
  <c r="EF129" i="8"/>
  <c r="EF90" i="8"/>
  <c r="EF79" i="8"/>
  <c r="EF104" i="8"/>
  <c r="EF103" i="8"/>
  <c r="EF127" i="8"/>
  <c r="EF47" i="8"/>
  <c r="EF59" i="8"/>
  <c r="EF46" i="8"/>
  <c r="EF99" i="8"/>
  <c r="EF60" i="8"/>
  <c r="EF67" i="8"/>
  <c r="EF77" i="8"/>
  <c r="EF100" i="8"/>
  <c r="EF128" i="8"/>
  <c r="EF69" i="8"/>
  <c r="EF48" i="8"/>
  <c r="EF89" i="8"/>
  <c r="EF97" i="8"/>
  <c r="EF68" i="8"/>
  <c r="EF49" i="8"/>
  <c r="EF130" i="8"/>
  <c r="EF88" i="8"/>
  <c r="EF57" i="8"/>
  <c r="EF106" i="8"/>
  <c r="EF107" i="8"/>
  <c r="EF70" i="8"/>
  <c r="EF105" i="8"/>
  <c r="EF109" i="8"/>
  <c r="EF80" i="8"/>
  <c r="EF58" i="8"/>
  <c r="EF108" i="8"/>
  <c r="EF87" i="8"/>
  <c r="EF73" i="8"/>
  <c r="EF85" i="8"/>
  <c r="EF64" i="8"/>
  <c r="EF122" i="8"/>
  <c r="EF75" i="8"/>
  <c r="EF94" i="8"/>
  <c r="EF72" i="8"/>
  <c r="EF125" i="8"/>
  <c r="EF42" i="8"/>
  <c r="EF86" i="8"/>
  <c r="EF83" i="8"/>
  <c r="EF54" i="8"/>
  <c r="EF82" i="8"/>
  <c r="EF123" i="8"/>
  <c r="EF66" i="8"/>
  <c r="EF41" i="8"/>
  <c r="EF53" i="8"/>
  <c r="EF62" i="8"/>
  <c r="EF74" i="8"/>
  <c r="EF114" i="8" s="1"/>
  <c r="EF56" i="8"/>
  <c r="EF93" i="8"/>
  <c r="EF63" i="8"/>
  <c r="EF44" i="8"/>
  <c r="EF65" i="8"/>
  <c r="EF92" i="8"/>
  <c r="EF96" i="8"/>
  <c r="EF124" i="8"/>
  <c r="EF95" i="8"/>
  <c r="EF126" i="8"/>
  <c r="EF84" i="8"/>
  <c r="EF45" i="8"/>
  <c r="EF52" i="8"/>
  <c r="EF43" i="8"/>
  <c r="EF55" i="8"/>
  <c r="EF76" i="8"/>
  <c r="EF116" i="8" s="1"/>
  <c r="EE119" i="8"/>
  <c r="EG39" i="8"/>
  <c r="EE118" i="8"/>
  <c r="EE112" i="8"/>
  <c r="EE102" i="8"/>
  <c r="EE120" i="8"/>
  <c r="EE114" i="8"/>
  <c r="ED120" i="8"/>
  <c r="ED116" i="8"/>
  <c r="ED113" i="8"/>
  <c r="ED118" i="8"/>
  <c r="ED115" i="8"/>
  <c r="ED112" i="8"/>
  <c r="ED102" i="8"/>
  <c r="ED117" i="8"/>
  <c r="CJ43" i="15" a="1"/>
  <c r="CJ56" i="15" a="1"/>
  <c r="CJ100" i="15" a="1"/>
  <c r="CJ94" i="15" a="1"/>
  <c r="CJ80" i="15" a="1"/>
  <c r="CJ74" i="15" a="1"/>
  <c r="CJ83" i="15" a="1"/>
  <c r="CJ61" i="15" a="1"/>
  <c r="CJ57" i="15" a="1"/>
  <c r="CJ60" i="15" a="1"/>
  <c r="CJ82" i="15" a="1"/>
  <c r="CJ88" i="15" a="1"/>
  <c r="CJ93" i="15" a="1"/>
  <c r="CJ92" i="15" a="1"/>
  <c r="CJ95" i="15" a="1"/>
  <c r="EG45" i="8" a="1"/>
  <c r="EG125" i="8" a="1"/>
  <c r="EG110" i="8" a="1"/>
  <c r="EG46" i="8" a="1"/>
  <c r="EG87" i="8" a="1"/>
  <c r="EG74" i="8" a="1"/>
  <c r="EG41" i="8" a="1"/>
  <c r="EG83" i="8" a="1"/>
  <c r="EG77" i="8" a="1"/>
  <c r="EG127" i="8" a="1"/>
  <c r="EG63" i="8" a="1"/>
  <c r="EG126" i="8" a="1"/>
  <c r="EG97" i="8" a="1"/>
  <c r="EG103" i="8" a="1"/>
  <c r="EG124" i="8" a="1"/>
  <c r="EG64" i="8" a="1"/>
  <c r="EG130" i="8" a="1"/>
  <c r="EG60" i="8" a="1"/>
  <c r="EG72" i="8" a="1"/>
  <c r="EG47" i="8" a="1"/>
  <c r="EG57" i="8" a="1"/>
  <c r="CJ102" i="15" a="1"/>
  <c r="CJ48" i="15" a="1"/>
  <c r="CJ96" i="15" a="1"/>
  <c r="CJ59" i="15" a="1"/>
  <c r="CJ71" i="15" a="1"/>
  <c r="CJ97" i="15" a="1"/>
  <c r="CJ52" i="15" a="1"/>
  <c r="CJ51" i="15" a="1"/>
  <c r="CJ98" i="15" a="1"/>
  <c r="CJ53" i="15" a="1"/>
  <c r="CJ49" i="15" a="1"/>
  <c r="CJ70" i="15" a="1"/>
  <c r="CJ89" i="15" a="1"/>
  <c r="CJ81" i="15" a="1"/>
  <c r="CJ76" i="15" a="1"/>
  <c r="EG76" i="8" a="1"/>
  <c r="EG62" i="8" a="1"/>
  <c r="EG49" i="8" a="1"/>
  <c r="EG59" i="8" a="1"/>
  <c r="EG66" i="8" a="1"/>
  <c r="EG56" i="8" a="1"/>
  <c r="EG128" i="8" a="1"/>
  <c r="EG107" i="8" a="1"/>
  <c r="EG105" i="8" a="1"/>
  <c r="EG53" i="8" a="1"/>
  <c r="EG44" i="8" a="1"/>
  <c r="EG42" i="8" a="1"/>
  <c r="EG98" i="8" a="1"/>
  <c r="EG104" i="8" a="1"/>
  <c r="CJ73" i="15" a="1"/>
  <c r="CJ50" i="15" a="1"/>
  <c r="CJ79" i="15" a="1"/>
  <c r="CJ55" i="15" a="1"/>
  <c r="CJ75" i="15" a="1"/>
  <c r="CJ91" i="15" a="1"/>
  <c r="CJ62" i="15" a="1"/>
  <c r="CJ44" i="15" a="1"/>
  <c r="CJ68" i="15" a="1"/>
  <c r="CJ87" i="15" a="1"/>
  <c r="CJ47" i="15" a="1"/>
  <c r="CJ54" i="15" a="1"/>
  <c r="CJ84" i="15" a="1"/>
  <c r="CJ86" i="15" a="1"/>
  <c r="CJ72" i="15" a="1"/>
  <c r="CJ99" i="15" a="1"/>
  <c r="EG86" i="8" a="1"/>
  <c r="EG123" i="8" a="1"/>
  <c r="EG79" i="8" a="1"/>
  <c r="EG69" i="8" a="1"/>
  <c r="EG84" i="8" a="1"/>
  <c r="EG65" i="8" a="1"/>
  <c r="EG109" i="8" a="1"/>
  <c r="EG129" i="8" a="1"/>
  <c r="EG85" i="8" a="1"/>
  <c r="EG55" i="8" a="1"/>
  <c r="EG90" i="8" a="1"/>
  <c r="EG100" i="8" a="1"/>
  <c r="EG68" i="8" a="1"/>
  <c r="EG122" i="8" a="1"/>
  <c r="EG78" i="8" a="1"/>
  <c r="CJ85" i="15" a="1"/>
  <c r="CJ77" i="15" a="1"/>
  <c r="CJ101" i="15" a="1"/>
  <c r="CJ90" i="15" a="1"/>
  <c r="CJ65" i="15" a="1"/>
  <c r="CJ45" i="15" a="1"/>
  <c r="CJ67" i="15" a="1"/>
  <c r="CJ66" i="15" a="1"/>
  <c r="CJ69" i="15" a="1"/>
  <c r="CJ64" i="15" a="1"/>
  <c r="CJ46" i="15" a="1"/>
  <c r="CJ78" i="15" a="1"/>
  <c r="CJ39" i="15" a="1"/>
  <c r="CJ63" i="15" a="1"/>
  <c r="CJ58" i="15" a="1"/>
  <c r="EG43" i="8" a="1"/>
  <c r="EG75" i="8" a="1"/>
  <c r="EG96" i="8" a="1"/>
  <c r="EG88" i="8" a="1"/>
  <c r="EG58" i="8" a="1"/>
  <c r="EG92" i="8" a="1"/>
  <c r="EG73" i="8" a="1"/>
  <c r="EG80" i="8" a="1"/>
  <c r="EG67" i="8" a="1"/>
  <c r="EG95" i="8" a="1"/>
  <c r="EG52" i="8" a="1"/>
  <c r="EG99" i="8" a="1"/>
  <c r="EG108" i="8" a="1"/>
  <c r="EG93" i="8" a="1"/>
  <c r="EG94" i="8" a="1"/>
  <c r="EG89" i="8" a="1"/>
  <c r="EG70" i="8" a="1"/>
  <c r="EG48" i="8" a="1"/>
  <c r="EG54" i="8" a="1"/>
  <c r="EG82" i="8" a="1"/>
  <c r="EG106" i="8" a="1"/>
  <c r="CJ58" i="15" l="1"/>
  <c r="CJ121" i="15" s="1"/>
  <c r="CJ63" i="15"/>
  <c r="CJ126" i="15" s="1"/>
  <c r="CJ39" i="15"/>
  <c r="CJ105" i="15" s="1"/>
  <c r="CJ78" i="15"/>
  <c r="CJ141" i="15" s="1"/>
  <c r="CJ46" i="15"/>
  <c r="CJ109" i="15" s="1"/>
  <c r="CJ64" i="15"/>
  <c r="CJ127" i="15" s="1"/>
  <c r="CJ69" i="15"/>
  <c r="CJ132" i="15" s="1"/>
  <c r="CJ66" i="15"/>
  <c r="CJ129" i="15" s="1"/>
  <c r="CJ67" i="15"/>
  <c r="CJ130" i="15" s="1"/>
  <c r="CJ45" i="15"/>
  <c r="CJ108" i="15" s="1"/>
  <c r="CJ65" i="15"/>
  <c r="CJ128" i="15" s="1"/>
  <c r="CJ90" i="15"/>
  <c r="CJ153" i="15" s="1"/>
  <c r="CJ101" i="15"/>
  <c r="CJ77" i="15"/>
  <c r="CJ140" i="15" s="1"/>
  <c r="CJ85" i="15"/>
  <c r="CJ148" i="15" s="1"/>
  <c r="CJ99" i="15"/>
  <c r="CJ72" i="15"/>
  <c r="CJ135" i="15" s="1"/>
  <c r="CJ86" i="15"/>
  <c r="CJ149" i="15" s="1"/>
  <c r="CJ84" i="15"/>
  <c r="CJ147" i="15" s="1"/>
  <c r="CJ54" i="15"/>
  <c r="CJ117" i="15" s="1"/>
  <c r="CJ47" i="15"/>
  <c r="CJ110" i="15" s="1"/>
  <c r="CJ87" i="15"/>
  <c r="CJ150" i="15" s="1"/>
  <c r="CJ68" i="15"/>
  <c r="CJ131" i="15" s="1"/>
  <c r="CJ44" i="15"/>
  <c r="CJ107" i="15" s="1"/>
  <c r="CJ62" i="15"/>
  <c r="CJ125" i="15" s="1"/>
  <c r="CJ91" i="15"/>
  <c r="CJ154" i="15" s="1"/>
  <c r="CJ75" i="15"/>
  <c r="CJ138" i="15" s="1"/>
  <c r="CJ55" i="15"/>
  <c r="CJ118" i="15" s="1"/>
  <c r="CJ79" i="15"/>
  <c r="CJ142" i="15" s="1"/>
  <c r="CJ50" i="15"/>
  <c r="CJ113" i="15" s="1"/>
  <c r="CJ73" i="15"/>
  <c r="CJ136" i="15" s="1"/>
  <c r="CJ76" i="15"/>
  <c r="CJ139" i="15" s="1"/>
  <c r="CJ81" i="15"/>
  <c r="CJ144" i="15" s="1"/>
  <c r="CJ89" i="15"/>
  <c r="CJ152" i="15" s="1"/>
  <c r="CJ70" i="15"/>
  <c r="CJ133" i="15" s="1"/>
  <c r="CJ49" i="15"/>
  <c r="CJ112" i="15" s="1"/>
  <c r="CJ53" i="15"/>
  <c r="CJ116" i="15" s="1"/>
  <c r="CJ98" i="15"/>
  <c r="CJ161" i="15" s="1"/>
  <c r="CJ51" i="15"/>
  <c r="CJ114" i="15" s="1"/>
  <c r="CJ52" i="15"/>
  <c r="CJ115" i="15" s="1"/>
  <c r="CJ97" i="15"/>
  <c r="CJ160" i="15" s="1"/>
  <c r="CJ71" i="15"/>
  <c r="CJ134" i="15" s="1"/>
  <c r="CJ59" i="15"/>
  <c r="CJ122" i="15" s="1"/>
  <c r="CJ96" i="15"/>
  <c r="CJ159" i="15" s="1"/>
  <c r="CJ48" i="15"/>
  <c r="CJ111" i="15" s="1"/>
  <c r="CJ102" i="15"/>
  <c r="CJ162" i="15" s="1"/>
  <c r="CJ95" i="15"/>
  <c r="CJ158" i="15" s="1"/>
  <c r="CJ92" i="15"/>
  <c r="CJ155" i="15" s="1"/>
  <c r="CJ93" i="15"/>
  <c r="CJ156" i="15" s="1"/>
  <c r="CJ88" i="15"/>
  <c r="CJ151" i="15" s="1"/>
  <c r="CJ82" i="15"/>
  <c r="CJ145" i="15" s="1"/>
  <c r="CJ60" i="15"/>
  <c r="CJ123" i="15" s="1"/>
  <c r="CJ57" i="15"/>
  <c r="CJ120" i="15" s="1"/>
  <c r="CJ61" i="15"/>
  <c r="CJ124" i="15" s="1"/>
  <c r="CJ83" i="15"/>
  <c r="CJ146" i="15" s="1"/>
  <c r="CJ74" i="15"/>
  <c r="CJ137" i="15" s="1"/>
  <c r="CJ80" i="15"/>
  <c r="CJ143" i="15" s="1"/>
  <c r="CJ94" i="15"/>
  <c r="CJ157" i="15" s="1"/>
  <c r="CJ100" i="15"/>
  <c r="CJ56" i="15"/>
  <c r="CJ119" i="15" s="1"/>
  <c r="CJ43" i="15"/>
  <c r="CJ106" i="15" s="1"/>
  <c r="CL38" i="15"/>
  <c r="EF115" i="8"/>
  <c r="EF113" i="8"/>
  <c r="EF120" i="8"/>
  <c r="EG68" i="8"/>
  <c r="EG105" i="8"/>
  <c r="EG87" i="8"/>
  <c r="EG106" i="8"/>
  <c r="EG48" i="8"/>
  <c r="EG127" i="8"/>
  <c r="EG58" i="8"/>
  <c r="EG47" i="8"/>
  <c r="EG103" i="8"/>
  <c r="EG67" i="8"/>
  <c r="EG69" i="8"/>
  <c r="EG60" i="8"/>
  <c r="EG108" i="8"/>
  <c r="EG129" i="8"/>
  <c r="EG59" i="8"/>
  <c r="EG70" i="8"/>
  <c r="EG100" i="8"/>
  <c r="EG107" i="8"/>
  <c r="EG46" i="8"/>
  <c r="EG57" i="8"/>
  <c r="EG98" i="8"/>
  <c r="EG77" i="8"/>
  <c r="EG117" i="8" s="1"/>
  <c r="EG88" i="8"/>
  <c r="EG104" i="8"/>
  <c r="EG97" i="8"/>
  <c r="EG80" i="8"/>
  <c r="EG79" i="8"/>
  <c r="EG119" i="8" s="1"/>
  <c r="EG130" i="8"/>
  <c r="EG99" i="8"/>
  <c r="EG109" i="8"/>
  <c r="EG49" i="8"/>
  <c r="EG89" i="8"/>
  <c r="EG90" i="8"/>
  <c r="EG128" i="8"/>
  <c r="EG110" i="8"/>
  <c r="EG78" i="8"/>
  <c r="EG42" i="8"/>
  <c r="EG83" i="8"/>
  <c r="EG96" i="8"/>
  <c r="EG54" i="8"/>
  <c r="EG126" i="8"/>
  <c r="EG73" i="8"/>
  <c r="EG123" i="8"/>
  <c r="EG64" i="8"/>
  <c r="EG52" i="8"/>
  <c r="EG65" i="8"/>
  <c r="EG62" i="8"/>
  <c r="EG94" i="8"/>
  <c r="EG55" i="8"/>
  <c r="EG56" i="8"/>
  <c r="EG125" i="8"/>
  <c r="EG82" i="8"/>
  <c r="EG44" i="8"/>
  <c r="EG41" i="8"/>
  <c r="EG75" i="8"/>
  <c r="EG72" i="8"/>
  <c r="EG63" i="8"/>
  <c r="EG92" i="8"/>
  <c r="EG86" i="8"/>
  <c r="EG124" i="8"/>
  <c r="EG95" i="8"/>
  <c r="EG84" i="8"/>
  <c r="EG76" i="8"/>
  <c r="EG93" i="8"/>
  <c r="EG85" i="8"/>
  <c r="EG66" i="8"/>
  <c r="EG45" i="8"/>
  <c r="EG122" i="8"/>
  <c r="EG53" i="8"/>
  <c r="EG74" i="8"/>
  <c r="EG43" i="8"/>
  <c r="EH39" i="8"/>
  <c r="EF112" i="8"/>
  <c r="EF102" i="8"/>
  <c r="EF117" i="8"/>
  <c r="EF118" i="8"/>
  <c r="EF119" i="8"/>
  <c r="CK43" i="15" a="1"/>
  <c r="CK61" i="15" a="1"/>
  <c r="CK97" i="15" a="1"/>
  <c r="CK84" i="15" a="1"/>
  <c r="CK74" i="15" a="1"/>
  <c r="CK86" i="15" a="1"/>
  <c r="CK48" i="15" a="1"/>
  <c r="CK80" i="15" a="1"/>
  <c r="CK79" i="15" a="1"/>
  <c r="CK51" i="15" a="1"/>
  <c r="CK76" i="15" a="1"/>
  <c r="CK78" i="15" a="1"/>
  <c r="CK62" i="15" a="1"/>
  <c r="CK71" i="15" a="1"/>
  <c r="CK89" i="15" a="1"/>
  <c r="EH96" i="8" a="1"/>
  <c r="EH44" i="8" a="1"/>
  <c r="EH108" i="8" a="1"/>
  <c r="EH128" i="8" a="1"/>
  <c r="EH55" i="8" a="1"/>
  <c r="EH95" i="8" a="1"/>
  <c r="EH57" i="8" a="1"/>
  <c r="EH110" i="8" a="1"/>
  <c r="EH54" i="8" a="1"/>
  <c r="EH52" i="8" a="1"/>
  <c r="EH80" i="8" a="1"/>
  <c r="EH48" i="8" a="1"/>
  <c r="EH124" i="8" a="1"/>
  <c r="EH66" i="8" a="1"/>
  <c r="EH49" i="8" a="1"/>
  <c r="EH77" i="8" a="1"/>
  <c r="EH87" i="8" a="1"/>
  <c r="CK101" i="15" a="1"/>
  <c r="CK68" i="15" a="1"/>
  <c r="CK87" i="15" a="1"/>
  <c r="CK83" i="15" a="1"/>
  <c r="CK55" i="15" a="1"/>
  <c r="CK39" i="15" a="1"/>
  <c r="CK60" i="15" a="1"/>
  <c r="CK46" i="15" a="1"/>
  <c r="CK72" i="15" a="1"/>
  <c r="CK66" i="15" a="1"/>
  <c r="CK91" i="15" a="1"/>
  <c r="CK92" i="15" a="1"/>
  <c r="CK47" i="15" a="1"/>
  <c r="CK96" i="15" a="1"/>
  <c r="CK85" i="15" a="1"/>
  <c r="EH122" i="8" a="1"/>
  <c r="EH74" i="8" a="1"/>
  <c r="EH63" i="8" a="1"/>
  <c r="EH105" i="8" a="1"/>
  <c r="EH78" i="8" a="1"/>
  <c r="EH73" i="8" a="1"/>
  <c r="EH56" i="8" a="1"/>
  <c r="EH98" i="8" a="1"/>
  <c r="EH68" i="8" a="1"/>
  <c r="EH125" i="8" a="1"/>
  <c r="EH94" i="8" a="1"/>
  <c r="EH84" i="8" a="1"/>
  <c r="EH67" i="8" a="1"/>
  <c r="EH109" i="8" a="1"/>
  <c r="EH65" i="8" a="1"/>
  <c r="EH43" i="8" a="1"/>
  <c r="EH86" i="8" a="1"/>
  <c r="EH97" i="8" a="1"/>
  <c r="EH58" i="8" a="1"/>
  <c r="EH106" i="8" a="1"/>
  <c r="CK50" i="15" a="1"/>
  <c r="CK98" i="15" a="1"/>
  <c r="CK58" i="15" a="1"/>
  <c r="CK90" i="15" a="1"/>
  <c r="CK54" i="15" a="1"/>
  <c r="CK81" i="15" a="1"/>
  <c r="CK77" i="15" a="1"/>
  <c r="CK44" i="15" a="1"/>
  <c r="CK100" i="15" a="1"/>
  <c r="CK94" i="15" a="1"/>
  <c r="CK69" i="15" a="1"/>
  <c r="CK95" i="15" a="1"/>
  <c r="CK59" i="15" a="1"/>
  <c r="CK52" i="15" a="1"/>
  <c r="CK82" i="15" a="1"/>
  <c r="CK53" i="15" a="1"/>
  <c r="EH92" i="8" a="1"/>
  <c r="EH126" i="8" a="1"/>
  <c r="EH46" i="8" a="1"/>
  <c r="EH47" i="8" a="1"/>
  <c r="EH127" i="8" a="1"/>
  <c r="EH76" i="8" a="1"/>
  <c r="EH85" i="8" a="1"/>
  <c r="EH88" i="8" a="1"/>
  <c r="EH100" i="8" a="1"/>
  <c r="EH41" i="8" a="1"/>
  <c r="EH62" i="8" a="1"/>
  <c r="EH103" i="8" a="1"/>
  <c r="EH107" i="8" a="1"/>
  <c r="EH99" i="8" a="1"/>
  <c r="EH42" i="8" a="1"/>
  <c r="EH123" i="8" a="1"/>
  <c r="EH104" i="8" a="1"/>
  <c r="CK65" i="15" a="1"/>
  <c r="CK88" i="15" a="1"/>
  <c r="CK49" i="15" a="1"/>
  <c r="CK70" i="15" a="1"/>
  <c r="CK56" i="15" a="1"/>
  <c r="CK93" i="15" a="1"/>
  <c r="CK73" i="15" a="1"/>
  <c r="CK67" i="15" a="1"/>
  <c r="CK75" i="15" a="1"/>
  <c r="CK102" i="15" a="1"/>
  <c r="CK99" i="15" a="1"/>
  <c r="CK64" i="15" a="1"/>
  <c r="CK57" i="15" a="1"/>
  <c r="CK45" i="15" a="1"/>
  <c r="CK63" i="15" a="1"/>
  <c r="EH82" i="8" a="1"/>
  <c r="EH72" i="8" a="1"/>
  <c r="EH129" i="8" a="1"/>
  <c r="EH59" i="8" a="1"/>
  <c r="EH45" i="8" a="1"/>
  <c r="EH75" i="8" a="1"/>
  <c r="EH60" i="8" a="1"/>
  <c r="EH89" i="8" a="1"/>
  <c r="EH69" i="8" a="1"/>
  <c r="EH53" i="8" a="1"/>
  <c r="EH83" i="8" a="1"/>
  <c r="EH79" i="8" a="1"/>
  <c r="EH90" i="8" a="1"/>
  <c r="EH64" i="8" a="1"/>
  <c r="EH93" i="8" a="1"/>
  <c r="EH70" i="8" a="1"/>
  <c r="EH130" i="8" a="1"/>
  <c r="CK63" i="15" l="1"/>
  <c r="CK126" i="15" s="1"/>
  <c r="CK45" i="15"/>
  <c r="CK108" i="15" s="1"/>
  <c r="CK57" i="15"/>
  <c r="CK120" i="15" s="1"/>
  <c r="CK64" i="15"/>
  <c r="CK127" i="15" s="1"/>
  <c r="CK99" i="15"/>
  <c r="CK102" i="15"/>
  <c r="CK162" i="15" s="1"/>
  <c r="CK75" i="15"/>
  <c r="CK138" i="15" s="1"/>
  <c r="CK67" i="15"/>
  <c r="CK130" i="15" s="1"/>
  <c r="CK73" i="15"/>
  <c r="CK136" i="15" s="1"/>
  <c r="CK93" i="15"/>
  <c r="CK156" i="15" s="1"/>
  <c r="CK56" i="15"/>
  <c r="CK119" i="15" s="1"/>
  <c r="CK70" i="15"/>
  <c r="CK133" i="15" s="1"/>
  <c r="CK49" i="15"/>
  <c r="CK112" i="15" s="1"/>
  <c r="CK88" i="15"/>
  <c r="CK151" i="15" s="1"/>
  <c r="CK65" i="15"/>
  <c r="CK128" i="15" s="1"/>
  <c r="CK53" i="15"/>
  <c r="CK116" i="15" s="1"/>
  <c r="CK82" i="15"/>
  <c r="CK145" i="15" s="1"/>
  <c r="CK52" i="15"/>
  <c r="CK115" i="15" s="1"/>
  <c r="CK59" i="15"/>
  <c r="CK122" i="15" s="1"/>
  <c r="CK95" i="15"/>
  <c r="CK158" i="15" s="1"/>
  <c r="CK69" i="15"/>
  <c r="CK132" i="15" s="1"/>
  <c r="CK94" i="15"/>
  <c r="CK157" i="15" s="1"/>
  <c r="CK100" i="15"/>
  <c r="CK44" i="15"/>
  <c r="CK107" i="15" s="1"/>
  <c r="CK77" i="15"/>
  <c r="CK140" i="15" s="1"/>
  <c r="CK81" i="15"/>
  <c r="CK144" i="15" s="1"/>
  <c r="CK54" i="15"/>
  <c r="CK117" i="15" s="1"/>
  <c r="CK90" i="15"/>
  <c r="CK153" i="15" s="1"/>
  <c r="CK58" i="15"/>
  <c r="CK121" i="15" s="1"/>
  <c r="CK98" i="15"/>
  <c r="CK161" i="15" s="1"/>
  <c r="CK50" i="15"/>
  <c r="CK113" i="15" s="1"/>
  <c r="CK85" i="15"/>
  <c r="CK148" i="15" s="1"/>
  <c r="CK96" i="15"/>
  <c r="CK159" i="15" s="1"/>
  <c r="CK47" i="15"/>
  <c r="CK110" i="15" s="1"/>
  <c r="CK92" i="15"/>
  <c r="CK155" i="15" s="1"/>
  <c r="CK91" i="15"/>
  <c r="CK154" i="15" s="1"/>
  <c r="CK66" i="15"/>
  <c r="CK129" i="15" s="1"/>
  <c r="CK72" i="15"/>
  <c r="CK135" i="15" s="1"/>
  <c r="CK46" i="15"/>
  <c r="CK109" i="15" s="1"/>
  <c r="CK60" i="15"/>
  <c r="CK123" i="15" s="1"/>
  <c r="CK39" i="15"/>
  <c r="CK105" i="15" s="1"/>
  <c r="CK55" i="15"/>
  <c r="CK118" i="15" s="1"/>
  <c r="CK83" i="15"/>
  <c r="CK146" i="15" s="1"/>
  <c r="CK87" i="15"/>
  <c r="CK150" i="15" s="1"/>
  <c r="CK68" i="15"/>
  <c r="CK131" i="15" s="1"/>
  <c r="CK101" i="15"/>
  <c r="CK89" i="15"/>
  <c r="CK152" i="15" s="1"/>
  <c r="CK71" i="15"/>
  <c r="CK134" i="15" s="1"/>
  <c r="CK62" i="15"/>
  <c r="CK125" i="15" s="1"/>
  <c r="CK78" i="15"/>
  <c r="CK141" i="15" s="1"/>
  <c r="CK76" i="15"/>
  <c r="CK139" i="15" s="1"/>
  <c r="CK51" i="15"/>
  <c r="CK114" i="15" s="1"/>
  <c r="CK79" i="15"/>
  <c r="CK142" i="15" s="1"/>
  <c r="CK80" i="15"/>
  <c r="CK143" i="15" s="1"/>
  <c r="CK48" i="15"/>
  <c r="CK111" i="15" s="1"/>
  <c r="CK86" i="15"/>
  <c r="CK149" i="15" s="1"/>
  <c r="CK74" i="15"/>
  <c r="CK137" i="15" s="1"/>
  <c r="CK84" i="15"/>
  <c r="CK147" i="15" s="1"/>
  <c r="CK97" i="15"/>
  <c r="CK160" i="15" s="1"/>
  <c r="CK61" i="15"/>
  <c r="CK124" i="15" s="1"/>
  <c r="CK43" i="15"/>
  <c r="CK106" i="15" s="1"/>
  <c r="CM38" i="15"/>
  <c r="EG114" i="8"/>
  <c r="EG120" i="8"/>
  <c r="EG116" i="8"/>
  <c r="EG115" i="8"/>
  <c r="EH127" i="8"/>
  <c r="EH87" i="8"/>
  <c r="EH99" i="8"/>
  <c r="EH69" i="8"/>
  <c r="EH78" i="8"/>
  <c r="EH58" i="8"/>
  <c r="EH109" i="8"/>
  <c r="EH100" i="8"/>
  <c r="EH128" i="8"/>
  <c r="EH77" i="8"/>
  <c r="EH48" i="8"/>
  <c r="EH68" i="8"/>
  <c r="EH59" i="8"/>
  <c r="EH130" i="8"/>
  <c r="EH90" i="8"/>
  <c r="EH110" i="8"/>
  <c r="EH47" i="8"/>
  <c r="EH106" i="8"/>
  <c r="EH107" i="8"/>
  <c r="EH89" i="8"/>
  <c r="EH105" i="8"/>
  <c r="EH97" i="8"/>
  <c r="EH67" i="8"/>
  <c r="EH88" i="8"/>
  <c r="EH108" i="8"/>
  <c r="EH49" i="8"/>
  <c r="EH80" i="8"/>
  <c r="EH98" i="8"/>
  <c r="EH129" i="8"/>
  <c r="EH70" i="8"/>
  <c r="EH79" i="8"/>
  <c r="EH57" i="8"/>
  <c r="EH46" i="8"/>
  <c r="EH104" i="8"/>
  <c r="EH103" i="8"/>
  <c r="EH60" i="8"/>
  <c r="EH63" i="8"/>
  <c r="EH86" i="8"/>
  <c r="EH84" i="8"/>
  <c r="EH85" i="8"/>
  <c r="EH44" i="8"/>
  <c r="EH66" i="8"/>
  <c r="EH52" i="8"/>
  <c r="EH56" i="8"/>
  <c r="EH72" i="8"/>
  <c r="EH93" i="8"/>
  <c r="EH83" i="8"/>
  <c r="EH95" i="8"/>
  <c r="EH126" i="8"/>
  <c r="EH123" i="8"/>
  <c r="EH62" i="8"/>
  <c r="EH75" i="8"/>
  <c r="EH74" i="8"/>
  <c r="EH43" i="8"/>
  <c r="EH94" i="8"/>
  <c r="EH76" i="8"/>
  <c r="EH96" i="8"/>
  <c r="EH124" i="8"/>
  <c r="EH54" i="8"/>
  <c r="EH73" i="8"/>
  <c r="EH82" i="8"/>
  <c r="EH64" i="8"/>
  <c r="EH53" i="8"/>
  <c r="EH55" i="8"/>
  <c r="EH92" i="8"/>
  <c r="EH42" i="8"/>
  <c r="EH41" i="8"/>
  <c r="EH45" i="8"/>
  <c r="EH122" i="8"/>
  <c r="EH65" i="8"/>
  <c r="EH125" i="8"/>
  <c r="EG112" i="8"/>
  <c r="EG102" i="8"/>
  <c r="EI39" i="8"/>
  <c r="EG118" i="8"/>
  <c r="EG113" i="8"/>
  <c r="CL79" i="15" a="1"/>
  <c r="CL75" i="15" a="1"/>
  <c r="CL58" i="15" a="1"/>
  <c r="CL92" i="15" a="1"/>
  <c r="CL74" i="15" a="1"/>
  <c r="CL46" i="15" a="1"/>
  <c r="CL49" i="15" a="1"/>
  <c r="CL65" i="15" a="1"/>
  <c r="CL56" i="15" a="1"/>
  <c r="CL96" i="15" a="1"/>
  <c r="CL85" i="15" a="1"/>
  <c r="CL55" i="15" a="1"/>
  <c r="CL69" i="15" a="1"/>
  <c r="CL66" i="15" a="1"/>
  <c r="EI73" i="8" a="1"/>
  <c r="EI72" i="8" a="1"/>
  <c r="EI110" i="8" a="1"/>
  <c r="EI59" i="8" a="1"/>
  <c r="EI54" i="8" a="1"/>
  <c r="EI75" i="8" a="1"/>
  <c r="EI46" i="8" a="1"/>
  <c r="EI80" i="8" a="1"/>
  <c r="EI65" i="8" a="1"/>
  <c r="EI86" i="8" a="1"/>
  <c r="EI99" i="8" a="1"/>
  <c r="EI67" i="8" a="1"/>
  <c r="EI85" i="8" a="1"/>
  <c r="EI53" i="8" a="1"/>
  <c r="EI87" i="8" a="1"/>
  <c r="EI98" i="8" a="1"/>
  <c r="EI128" i="8" a="1"/>
  <c r="EI108" i="8" a="1"/>
  <c r="CL63" i="15" a="1"/>
  <c r="CL45" i="15" a="1"/>
  <c r="CL51" i="15" a="1"/>
  <c r="CL71" i="15" a="1"/>
  <c r="CL52" i="15" a="1"/>
  <c r="CL101" i="15" a="1"/>
  <c r="CL91" i="15" a="1"/>
  <c r="CL60" i="15" a="1"/>
  <c r="CL48" i="15" a="1"/>
  <c r="CL44" i="15" a="1"/>
  <c r="CL70" i="15" a="1"/>
  <c r="CL94" i="15" a="1"/>
  <c r="CL64" i="15" a="1"/>
  <c r="CL95" i="15" a="1"/>
  <c r="CL93" i="15" a="1"/>
  <c r="CL97" i="15" a="1"/>
  <c r="EI62" i="8" a="1"/>
  <c r="EI93" i="8" a="1"/>
  <c r="EI95" i="8" a="1"/>
  <c r="EI88" i="8" a="1"/>
  <c r="EI106" i="8" a="1"/>
  <c r="EI52" i="8" a="1"/>
  <c r="EI43" i="8" a="1"/>
  <c r="EI105" i="8" a="1"/>
  <c r="EI103" i="8" a="1"/>
  <c r="EI60" i="8" a="1"/>
  <c r="EI76" i="8" a="1"/>
  <c r="EI83" i="8" a="1"/>
  <c r="EI122" i="8" a="1"/>
  <c r="EI107" i="8" a="1"/>
  <c r="EI90" i="8" a="1"/>
  <c r="EI123" i="8" a="1"/>
  <c r="CL62" i="15" a="1"/>
  <c r="CL99" i="15" a="1"/>
  <c r="CL82" i="15" a="1"/>
  <c r="CL90" i="15" a="1"/>
  <c r="CL83" i="15" a="1"/>
  <c r="CL81" i="15" a="1"/>
  <c r="CL68" i="15" a="1"/>
  <c r="CL43" i="15" a="1"/>
  <c r="CL72" i="15" a="1"/>
  <c r="CL80" i="15" a="1"/>
  <c r="CL88" i="15" a="1"/>
  <c r="CL76" i="15" a="1"/>
  <c r="CL84" i="15" a="1"/>
  <c r="CL77" i="15" a="1"/>
  <c r="CL39" i="15" a="1"/>
  <c r="CL59" i="15" a="1"/>
  <c r="EI126" i="8" a="1"/>
  <c r="EI45" i="8" a="1"/>
  <c r="EI58" i="8" a="1"/>
  <c r="EI77" i="8" a="1"/>
  <c r="EI69" i="8" a="1"/>
  <c r="EI124" i="8" a="1"/>
  <c r="EI66" i="8" a="1"/>
  <c r="EI48" i="8" a="1"/>
  <c r="EI100" i="8" a="1"/>
  <c r="EI41" i="8" a="1"/>
  <c r="EI74" i="8" a="1"/>
  <c r="EI89" i="8" a="1"/>
  <c r="EI104" i="8" a="1"/>
  <c r="EI79" i="8" a="1"/>
  <c r="EI64" i="8" a="1"/>
  <c r="EI42" i="8" a="1"/>
  <c r="EI78" i="8" a="1"/>
  <c r="CL100" i="15" a="1"/>
  <c r="CL102" i="15" a="1"/>
  <c r="CL73" i="15" a="1"/>
  <c r="CL53" i="15" a="1"/>
  <c r="CL54" i="15" a="1"/>
  <c r="CL50" i="15" a="1"/>
  <c r="CL86" i="15" a="1"/>
  <c r="CL87" i="15" a="1"/>
  <c r="CL67" i="15" a="1"/>
  <c r="CL89" i="15" a="1"/>
  <c r="CL98" i="15" a="1"/>
  <c r="CL78" i="15" a="1"/>
  <c r="CL61" i="15" a="1"/>
  <c r="CL47" i="15" a="1"/>
  <c r="CL57" i="15" a="1"/>
  <c r="EI56" i="8" a="1"/>
  <c r="EI82" i="8" a="1"/>
  <c r="EI109" i="8" a="1"/>
  <c r="EI130" i="8" a="1"/>
  <c r="EI55" i="8" a="1"/>
  <c r="EI96" i="8" a="1"/>
  <c r="EI68" i="8" a="1"/>
  <c r="EI47" i="8" a="1"/>
  <c r="EI92" i="8" a="1"/>
  <c r="EI44" i="8" a="1"/>
  <c r="EI127" i="8" a="1"/>
  <c r="EI129" i="8" a="1"/>
  <c r="EI94" i="8" a="1"/>
  <c r="EI125" i="8" a="1"/>
  <c r="EI84" i="8" a="1"/>
  <c r="EI49" i="8" a="1"/>
  <c r="EI97" i="8" a="1"/>
  <c r="EI63" i="8" a="1"/>
  <c r="EI57" i="8" a="1"/>
  <c r="EI70" i="8" a="1"/>
  <c r="CL57" i="15" l="1"/>
  <c r="CL120" i="15" s="1"/>
  <c r="CL47" i="15"/>
  <c r="CL110" i="15" s="1"/>
  <c r="CL61" i="15"/>
  <c r="CL124" i="15" s="1"/>
  <c r="CL78" i="15"/>
  <c r="CL141" i="15" s="1"/>
  <c r="CL98" i="15"/>
  <c r="CL161" i="15" s="1"/>
  <c r="CL89" i="15"/>
  <c r="CL152" i="15" s="1"/>
  <c r="CL67" i="15"/>
  <c r="CL130" i="15" s="1"/>
  <c r="CL87" i="15"/>
  <c r="CL150" i="15" s="1"/>
  <c r="CL86" i="15"/>
  <c r="CL149" i="15" s="1"/>
  <c r="CL50" i="15"/>
  <c r="CL113" i="15" s="1"/>
  <c r="CL54" i="15"/>
  <c r="CL117" i="15" s="1"/>
  <c r="CL53" i="15"/>
  <c r="CL116" i="15" s="1"/>
  <c r="CL73" i="15"/>
  <c r="CL136" i="15" s="1"/>
  <c r="CL102" i="15"/>
  <c r="CL162" i="15" s="1"/>
  <c r="CL100" i="15"/>
  <c r="CL59" i="15"/>
  <c r="CL122" i="15" s="1"/>
  <c r="CL39" i="15"/>
  <c r="CL105" i="15" s="1"/>
  <c r="CL77" i="15"/>
  <c r="CL140" i="15" s="1"/>
  <c r="CL84" i="15"/>
  <c r="CL147" i="15" s="1"/>
  <c r="CL76" i="15"/>
  <c r="CL139" i="15" s="1"/>
  <c r="CL88" i="15"/>
  <c r="CL151" i="15" s="1"/>
  <c r="CL80" i="15"/>
  <c r="CL143" i="15" s="1"/>
  <c r="CL72" i="15"/>
  <c r="CL135" i="15" s="1"/>
  <c r="CL43" i="15"/>
  <c r="CL106" i="15" s="1"/>
  <c r="CL68" i="15"/>
  <c r="CL131" i="15" s="1"/>
  <c r="CL81" i="15"/>
  <c r="CL144" i="15" s="1"/>
  <c r="CL83" i="15"/>
  <c r="CL146" i="15" s="1"/>
  <c r="CL90" i="15"/>
  <c r="CL153" i="15" s="1"/>
  <c r="CL82" i="15"/>
  <c r="CL145" i="15" s="1"/>
  <c r="CL99" i="15"/>
  <c r="CL62" i="15"/>
  <c r="CL125" i="15" s="1"/>
  <c r="CL97" i="15"/>
  <c r="CL160" i="15" s="1"/>
  <c r="CL93" i="15"/>
  <c r="CL156" i="15" s="1"/>
  <c r="CL95" i="15"/>
  <c r="CL158" i="15" s="1"/>
  <c r="CL64" i="15"/>
  <c r="CL127" i="15" s="1"/>
  <c r="CL94" i="15"/>
  <c r="CL157" i="15" s="1"/>
  <c r="CL70" i="15"/>
  <c r="CL133" i="15" s="1"/>
  <c r="CL44" i="15"/>
  <c r="CL107" i="15" s="1"/>
  <c r="CL48" i="15"/>
  <c r="CL111" i="15" s="1"/>
  <c r="CL60" i="15"/>
  <c r="CL123" i="15" s="1"/>
  <c r="CL91" i="15"/>
  <c r="CL154" i="15" s="1"/>
  <c r="CL101" i="15"/>
  <c r="CL52" i="15"/>
  <c r="CL115" i="15" s="1"/>
  <c r="CL71" i="15"/>
  <c r="CL134" i="15" s="1"/>
  <c r="CL51" i="15"/>
  <c r="CL114" i="15" s="1"/>
  <c r="CL45" i="15"/>
  <c r="CL108" i="15" s="1"/>
  <c r="CL63" i="15"/>
  <c r="CL126" i="15" s="1"/>
  <c r="CL66" i="15"/>
  <c r="CL129" i="15" s="1"/>
  <c r="CL69" i="15"/>
  <c r="CL132" i="15" s="1"/>
  <c r="CL55" i="15"/>
  <c r="CL118" i="15" s="1"/>
  <c r="CL85" i="15"/>
  <c r="CL148" i="15" s="1"/>
  <c r="CL96" i="15"/>
  <c r="CL159" i="15" s="1"/>
  <c r="CL56" i="15"/>
  <c r="CL119" i="15" s="1"/>
  <c r="CL65" i="15"/>
  <c r="CL128" i="15" s="1"/>
  <c r="CL49" i="15"/>
  <c r="CL112" i="15" s="1"/>
  <c r="CL46" i="15"/>
  <c r="CL109" i="15" s="1"/>
  <c r="CL74" i="15"/>
  <c r="CL137" i="15" s="1"/>
  <c r="CL92" i="15"/>
  <c r="CL155" i="15" s="1"/>
  <c r="CL58" i="15"/>
  <c r="CL121" i="15" s="1"/>
  <c r="CL75" i="15"/>
  <c r="CL138" i="15" s="1"/>
  <c r="CL79" i="15"/>
  <c r="CL142" i="15" s="1"/>
  <c r="CN38" i="15"/>
  <c r="EH116" i="8"/>
  <c r="EH114" i="8"/>
  <c r="EH118" i="8"/>
  <c r="EH119" i="8"/>
  <c r="EH120" i="8"/>
  <c r="EI69" i="8"/>
  <c r="EI128" i="8"/>
  <c r="EI79" i="8"/>
  <c r="EI60" i="8"/>
  <c r="EI106" i="8"/>
  <c r="EI97" i="8"/>
  <c r="EI90" i="8"/>
  <c r="EI80" i="8"/>
  <c r="EI59" i="8"/>
  <c r="EI70" i="8"/>
  <c r="EI67" i="8"/>
  <c r="EI47" i="8"/>
  <c r="EI130" i="8"/>
  <c r="EI57" i="8"/>
  <c r="EI129" i="8"/>
  <c r="EI100" i="8"/>
  <c r="EI77" i="8"/>
  <c r="EI98" i="8"/>
  <c r="EI104" i="8"/>
  <c r="EI103" i="8"/>
  <c r="EI88" i="8"/>
  <c r="EI49" i="8"/>
  <c r="EI107" i="8"/>
  <c r="EI46" i="8"/>
  <c r="EI110" i="8"/>
  <c r="EI78" i="8"/>
  <c r="EI99" i="8"/>
  <c r="EI68" i="8"/>
  <c r="EI109" i="8"/>
  <c r="EI108" i="8"/>
  <c r="EI127" i="8"/>
  <c r="EI48" i="8"/>
  <c r="EI58" i="8"/>
  <c r="EI87" i="8"/>
  <c r="EI89" i="8"/>
  <c r="EI105" i="8"/>
  <c r="EI95" i="8"/>
  <c r="EI84" i="8"/>
  <c r="EI122" i="8"/>
  <c r="EI75" i="8"/>
  <c r="EI72" i="8"/>
  <c r="EI42" i="8"/>
  <c r="EI86" i="8"/>
  <c r="EI96" i="8"/>
  <c r="EI82" i="8"/>
  <c r="EI123" i="8"/>
  <c r="EI44" i="8"/>
  <c r="EI66" i="8"/>
  <c r="EI45" i="8"/>
  <c r="EI53" i="8"/>
  <c r="EI74" i="8"/>
  <c r="EI43" i="8"/>
  <c r="EI93" i="8"/>
  <c r="EI125" i="8"/>
  <c r="EI83" i="8"/>
  <c r="EI54" i="8"/>
  <c r="EI73" i="8"/>
  <c r="EI64" i="8"/>
  <c r="EI65" i="8"/>
  <c r="EI55" i="8"/>
  <c r="EI56" i="8"/>
  <c r="EI63" i="8"/>
  <c r="EI92" i="8"/>
  <c r="EI124" i="8"/>
  <c r="EI126" i="8"/>
  <c r="EI85" i="8"/>
  <c r="EI41" i="8"/>
  <c r="EI52" i="8"/>
  <c r="EI62" i="8"/>
  <c r="EI94" i="8"/>
  <c r="EI76" i="8"/>
  <c r="EH113" i="8"/>
  <c r="EH115" i="8"/>
  <c r="EH112" i="8"/>
  <c r="EH102" i="8"/>
  <c r="EJ39" i="8"/>
  <c r="EH117" i="8"/>
  <c r="CM74" i="15" a="1"/>
  <c r="CM92" i="15" a="1"/>
  <c r="CM86" i="15" a="1"/>
  <c r="CM51" i="15" a="1"/>
  <c r="CM102" i="15" a="1"/>
  <c r="CM64" i="15" a="1"/>
  <c r="CM96" i="15" a="1"/>
  <c r="CM100" i="15" a="1"/>
  <c r="CM54" i="15" a="1"/>
  <c r="CM70" i="15" a="1"/>
  <c r="CM45" i="15" a="1"/>
  <c r="CM83" i="15" a="1"/>
  <c r="CM79" i="15" a="1"/>
  <c r="CM39" i="15" a="1"/>
  <c r="CM56" i="15" a="1"/>
  <c r="EJ44" i="8" a="1"/>
  <c r="EJ93" i="8" a="1"/>
  <c r="EJ100" i="8" a="1"/>
  <c r="EJ108" i="8" a="1"/>
  <c r="EJ130" i="8" a="1"/>
  <c r="EJ122" i="8" a="1"/>
  <c r="EJ63" i="8" a="1"/>
  <c r="EJ103" i="8" a="1"/>
  <c r="EJ107" i="8" a="1"/>
  <c r="EJ45" i="8" a="1"/>
  <c r="EJ72" i="8" a="1"/>
  <c r="EJ104" i="8" a="1"/>
  <c r="EJ84" i="8" a="1"/>
  <c r="EJ49" i="8" a="1"/>
  <c r="CM75" i="15" a="1"/>
  <c r="CM99" i="15" a="1"/>
  <c r="CM53" i="15" a="1"/>
  <c r="CM44" i="15" a="1"/>
  <c r="CM82" i="15" a="1"/>
  <c r="CM60" i="15" a="1"/>
  <c r="CM95" i="15" a="1"/>
  <c r="CM50" i="15" a="1"/>
  <c r="CM84" i="15" a="1"/>
  <c r="CM67" i="15" a="1"/>
  <c r="CM81" i="15" a="1"/>
  <c r="CM47" i="15" a="1"/>
  <c r="CM93" i="15" a="1"/>
  <c r="CM71" i="15" a="1"/>
  <c r="CM43" i="15" a="1"/>
  <c r="EJ126" i="8" a="1"/>
  <c r="EJ62" i="8" a="1"/>
  <c r="EJ110" i="8" a="1"/>
  <c r="EJ109" i="8" a="1"/>
  <c r="EJ52" i="8" a="1"/>
  <c r="EJ95" i="8" a="1"/>
  <c r="EJ53" i="8" a="1"/>
  <c r="EJ46" i="8" a="1"/>
  <c r="EJ69" i="8" a="1"/>
  <c r="EJ41" i="8" a="1"/>
  <c r="EJ83" i="8" a="1"/>
  <c r="EJ86" i="8" a="1"/>
  <c r="EJ70" i="8" a="1"/>
  <c r="EJ77" i="8" a="1"/>
  <c r="EJ125" i="8" a="1"/>
  <c r="EJ54" i="8" a="1"/>
  <c r="EJ58" i="8" a="1"/>
  <c r="EJ105" i="8" a="1"/>
  <c r="EJ59" i="8" a="1"/>
  <c r="EJ64" i="8" a="1"/>
  <c r="EJ79" i="8" a="1"/>
  <c r="CM69" i="15" a="1"/>
  <c r="CM78" i="15" a="1"/>
  <c r="CM85" i="15" a="1"/>
  <c r="CM94" i="15" a="1"/>
  <c r="CM48" i="15" a="1"/>
  <c r="CM90" i="15" a="1"/>
  <c r="CM66" i="15" a="1"/>
  <c r="CM73" i="15" a="1"/>
  <c r="CM89" i="15" a="1"/>
  <c r="CM76" i="15" a="1"/>
  <c r="CM87" i="15" a="1"/>
  <c r="CM91" i="15" a="1"/>
  <c r="CM101" i="15" a="1"/>
  <c r="CM98" i="15" a="1"/>
  <c r="CM55" i="15" a="1"/>
  <c r="CM63" i="15" a="1"/>
  <c r="EJ94" i="8" a="1"/>
  <c r="EJ124" i="8" a="1"/>
  <c r="EJ80" i="8" a="1"/>
  <c r="EJ89" i="8" a="1"/>
  <c r="EJ123" i="8" a="1"/>
  <c r="EJ56" i="8" a="1"/>
  <c r="EJ90" i="8" a="1"/>
  <c r="EJ57" i="8" a="1"/>
  <c r="EJ60" i="8" a="1"/>
  <c r="EJ82" i="8" a="1"/>
  <c r="EJ55" i="8" a="1"/>
  <c r="EJ99" i="8" a="1"/>
  <c r="EJ88" i="8" a="1"/>
  <c r="EJ43" i="8" a="1"/>
  <c r="EJ47" i="8" a="1"/>
  <c r="CM49" i="15" a="1"/>
  <c r="CM80" i="15" a="1"/>
  <c r="CM57" i="15" a="1"/>
  <c r="CM59" i="15" a="1"/>
  <c r="CM52" i="15" a="1"/>
  <c r="CM46" i="15" a="1"/>
  <c r="CM65" i="15" a="1"/>
  <c r="CM88" i="15" a="1"/>
  <c r="CM97" i="15" a="1"/>
  <c r="CM58" i="15" a="1"/>
  <c r="CM68" i="15" a="1"/>
  <c r="CM72" i="15" a="1"/>
  <c r="CM61" i="15" a="1"/>
  <c r="CM77" i="15" a="1"/>
  <c r="CM62" i="15" a="1"/>
  <c r="EJ76" i="8" a="1"/>
  <c r="EJ73" i="8" a="1"/>
  <c r="EJ75" i="8" a="1"/>
  <c r="EJ129" i="8" a="1"/>
  <c r="EJ48" i="8" a="1"/>
  <c r="EJ96" i="8" a="1"/>
  <c r="EJ65" i="8" a="1"/>
  <c r="EJ127" i="8" a="1"/>
  <c r="EJ68" i="8" a="1"/>
  <c r="EJ92" i="8" a="1"/>
  <c r="EJ85" i="8" a="1"/>
  <c r="EJ87" i="8" a="1"/>
  <c r="EJ97" i="8" a="1"/>
  <c r="EJ66" i="8" a="1"/>
  <c r="EJ42" i="8" a="1"/>
  <c r="EJ128" i="8" a="1"/>
  <c r="EJ98" i="8" a="1"/>
  <c r="EJ67" i="8" a="1"/>
  <c r="EJ106" i="8" a="1"/>
  <c r="EJ74" i="8" a="1"/>
  <c r="EJ78" i="8" a="1"/>
  <c r="CM62" i="15" l="1"/>
  <c r="CM125" i="15" s="1"/>
  <c r="CM77" i="15"/>
  <c r="CM140" i="15" s="1"/>
  <c r="CM61" i="15"/>
  <c r="CM124" i="15" s="1"/>
  <c r="CM72" i="15"/>
  <c r="CM135" i="15" s="1"/>
  <c r="CM68" i="15"/>
  <c r="CM131" i="15" s="1"/>
  <c r="CM58" i="15"/>
  <c r="CM121" i="15" s="1"/>
  <c r="CM97" i="15"/>
  <c r="CM160" i="15" s="1"/>
  <c r="CM88" i="15"/>
  <c r="CM151" i="15" s="1"/>
  <c r="CM65" i="15"/>
  <c r="CM128" i="15" s="1"/>
  <c r="CM46" i="15"/>
  <c r="CM109" i="15" s="1"/>
  <c r="CM52" i="15"/>
  <c r="CM115" i="15" s="1"/>
  <c r="CM59" i="15"/>
  <c r="CM122" i="15" s="1"/>
  <c r="CM57" i="15"/>
  <c r="CM120" i="15" s="1"/>
  <c r="CM80" i="15"/>
  <c r="CM143" i="15" s="1"/>
  <c r="CM49" i="15"/>
  <c r="CM112" i="15" s="1"/>
  <c r="CM63" i="15"/>
  <c r="CM126" i="15" s="1"/>
  <c r="CM55" i="15"/>
  <c r="CM118" i="15" s="1"/>
  <c r="CM98" i="15"/>
  <c r="CM161" i="15" s="1"/>
  <c r="CM101" i="15"/>
  <c r="CM91" i="15"/>
  <c r="CM154" i="15" s="1"/>
  <c r="CM87" i="15"/>
  <c r="CM150" i="15" s="1"/>
  <c r="CM76" i="15"/>
  <c r="CM139" i="15" s="1"/>
  <c r="CM89" i="15"/>
  <c r="CM152" i="15" s="1"/>
  <c r="CM73" i="15"/>
  <c r="CM136" i="15" s="1"/>
  <c r="CM66" i="15"/>
  <c r="CM129" i="15" s="1"/>
  <c r="CM90" i="15"/>
  <c r="CM153" i="15" s="1"/>
  <c r="CM48" i="15"/>
  <c r="CM111" i="15" s="1"/>
  <c r="CM94" i="15"/>
  <c r="CM157" i="15" s="1"/>
  <c r="CM85" i="15"/>
  <c r="CM148" i="15" s="1"/>
  <c r="CM78" i="15"/>
  <c r="CM141" i="15" s="1"/>
  <c r="CM69" i="15"/>
  <c r="CM132" i="15" s="1"/>
  <c r="CM43" i="15"/>
  <c r="CM106" i="15" s="1"/>
  <c r="CM71" i="15"/>
  <c r="CM134" i="15" s="1"/>
  <c r="CM93" i="15"/>
  <c r="CM156" i="15" s="1"/>
  <c r="CM47" i="15"/>
  <c r="CM110" i="15" s="1"/>
  <c r="CM81" i="15"/>
  <c r="CM144" i="15" s="1"/>
  <c r="CM67" i="15"/>
  <c r="CM130" i="15" s="1"/>
  <c r="CM84" i="15"/>
  <c r="CM147" i="15" s="1"/>
  <c r="CM50" i="15"/>
  <c r="CM113" i="15" s="1"/>
  <c r="CM95" i="15"/>
  <c r="CM158" i="15" s="1"/>
  <c r="CM60" i="15"/>
  <c r="CM123" i="15" s="1"/>
  <c r="CM82" i="15"/>
  <c r="CM145" i="15" s="1"/>
  <c r="CM44" i="15"/>
  <c r="CM107" i="15" s="1"/>
  <c r="CM53" i="15"/>
  <c r="CM116" i="15" s="1"/>
  <c r="CM99" i="15"/>
  <c r="CM75" i="15"/>
  <c r="CM138" i="15" s="1"/>
  <c r="CM56" i="15"/>
  <c r="CM119" i="15" s="1"/>
  <c r="CM39" i="15"/>
  <c r="CM105" i="15" s="1"/>
  <c r="CM79" i="15"/>
  <c r="CM142" i="15" s="1"/>
  <c r="CM83" i="15"/>
  <c r="CM146" i="15" s="1"/>
  <c r="CM45" i="15"/>
  <c r="CM108" i="15" s="1"/>
  <c r="CM70" i="15"/>
  <c r="CM133" i="15" s="1"/>
  <c r="CM54" i="15"/>
  <c r="CM117" i="15" s="1"/>
  <c r="CM100" i="15"/>
  <c r="CM96" i="15"/>
  <c r="CM159" i="15" s="1"/>
  <c r="CM64" i="15"/>
  <c r="CM127" i="15" s="1"/>
  <c r="CM102" i="15"/>
  <c r="CM162" i="15" s="1"/>
  <c r="CM51" i="15"/>
  <c r="CM114" i="15" s="1"/>
  <c r="CM86" i="15"/>
  <c r="CM149" i="15" s="1"/>
  <c r="CM92" i="15"/>
  <c r="CM155" i="15" s="1"/>
  <c r="CM74" i="15"/>
  <c r="CM137" i="15" s="1"/>
  <c r="CO38" i="15"/>
  <c r="EI119" i="8"/>
  <c r="EI120" i="8"/>
  <c r="EI116" i="8"/>
  <c r="EI114" i="8"/>
  <c r="EI113" i="8"/>
  <c r="EI117" i="8"/>
  <c r="EJ59" i="8"/>
  <c r="EJ60" i="8"/>
  <c r="EJ130" i="8"/>
  <c r="EJ67" i="8"/>
  <c r="EJ77" i="8"/>
  <c r="EJ69" i="8"/>
  <c r="EJ48" i="8"/>
  <c r="EJ47" i="8"/>
  <c r="EJ106" i="8"/>
  <c r="EJ107" i="8"/>
  <c r="EJ89" i="8"/>
  <c r="EJ105" i="8"/>
  <c r="EJ97" i="8"/>
  <c r="EJ68" i="8"/>
  <c r="EJ109" i="8"/>
  <c r="EJ49" i="8"/>
  <c r="EJ88" i="8"/>
  <c r="EJ57" i="8"/>
  <c r="EJ108" i="8"/>
  <c r="EJ98" i="8"/>
  <c r="EJ70" i="8"/>
  <c r="EJ46" i="8"/>
  <c r="EJ129" i="8"/>
  <c r="EJ79" i="8"/>
  <c r="EJ104" i="8"/>
  <c r="EJ103" i="8"/>
  <c r="EJ80" i="8"/>
  <c r="EJ58" i="8"/>
  <c r="EJ87" i="8"/>
  <c r="EJ127" i="8"/>
  <c r="EJ110" i="8"/>
  <c r="EJ78" i="8"/>
  <c r="EJ99" i="8"/>
  <c r="EJ90" i="8"/>
  <c r="EJ100" i="8"/>
  <c r="EJ128" i="8"/>
  <c r="EJ86" i="8"/>
  <c r="EJ53" i="8"/>
  <c r="EJ75" i="8"/>
  <c r="EJ43" i="8"/>
  <c r="EJ72" i="8"/>
  <c r="EJ63" i="8"/>
  <c r="EJ124" i="8"/>
  <c r="EJ54" i="8"/>
  <c r="EJ85" i="8"/>
  <c r="EJ65" i="8"/>
  <c r="EJ62" i="8"/>
  <c r="EJ74" i="8"/>
  <c r="EJ55" i="8"/>
  <c r="EJ56" i="8"/>
  <c r="EJ93" i="8"/>
  <c r="EJ42" i="8"/>
  <c r="EJ83" i="8"/>
  <c r="EJ95" i="8"/>
  <c r="EJ73" i="8"/>
  <c r="EJ64" i="8"/>
  <c r="EJ45" i="8"/>
  <c r="EJ122" i="8"/>
  <c r="EJ94" i="8"/>
  <c r="EJ125" i="8"/>
  <c r="EJ92" i="8"/>
  <c r="EJ96" i="8"/>
  <c r="EJ126" i="8"/>
  <c r="EJ84" i="8"/>
  <c r="EJ82" i="8"/>
  <c r="EJ123" i="8"/>
  <c r="EJ44" i="8"/>
  <c r="EJ66" i="8"/>
  <c r="EJ41" i="8"/>
  <c r="EJ52" i="8"/>
  <c r="EJ76" i="8"/>
  <c r="EK39" i="8"/>
  <c r="EI112" i="8"/>
  <c r="EI102" i="8"/>
  <c r="EI115" i="8"/>
  <c r="EI118" i="8"/>
  <c r="CN83" i="15" a="1"/>
  <c r="CN63" i="15" a="1"/>
  <c r="CN59" i="15" a="1"/>
  <c r="CN87" i="15" a="1"/>
  <c r="CN52" i="15" a="1"/>
  <c r="CN58" i="15" a="1"/>
  <c r="CN55" i="15" a="1"/>
  <c r="CN92" i="15" a="1"/>
  <c r="CN46" i="15" a="1"/>
  <c r="CN72" i="15" a="1"/>
  <c r="CN65" i="15" a="1"/>
  <c r="CN66" i="15" a="1"/>
  <c r="CN45" i="15" a="1"/>
  <c r="CN51" i="15" a="1"/>
  <c r="CN90" i="15" a="1"/>
  <c r="EK95" i="8" a="1"/>
  <c r="EK122" i="8" a="1"/>
  <c r="EK59" i="8" a="1"/>
  <c r="EK58" i="8" a="1"/>
  <c r="EK77" i="8" a="1"/>
  <c r="EK65" i="8" a="1"/>
  <c r="EK55" i="8" a="1"/>
  <c r="EK42" i="8" a="1"/>
  <c r="EK109" i="8" a="1"/>
  <c r="EK107" i="8" a="1"/>
  <c r="EK126" i="8" a="1"/>
  <c r="EK66" i="8" a="1"/>
  <c r="EK105" i="8" a="1"/>
  <c r="EK67" i="8" a="1"/>
  <c r="EK62" i="8" a="1"/>
  <c r="EK43" i="8" a="1"/>
  <c r="EK127" i="8" a="1"/>
  <c r="EK110" i="8" a="1"/>
  <c r="EK93" i="8" a="1"/>
  <c r="EK46" i="8" a="1"/>
  <c r="EK53" i="8" a="1"/>
  <c r="CN57" i="15" a="1"/>
  <c r="CN50" i="15" a="1"/>
  <c r="CN70" i="15" a="1"/>
  <c r="CN60" i="15" a="1"/>
  <c r="CN101" i="15" a="1"/>
  <c r="CN91" i="15" a="1"/>
  <c r="CN68" i="15" a="1"/>
  <c r="CN71" i="15" a="1"/>
  <c r="CN74" i="15" a="1"/>
  <c r="CN79" i="15" a="1"/>
  <c r="CN64" i="15" a="1"/>
  <c r="CN48" i="15" a="1"/>
  <c r="CN82" i="15" a="1"/>
  <c r="CN80" i="15" a="1"/>
  <c r="CN69" i="15" a="1"/>
  <c r="EK56" i="8" a="1"/>
  <c r="EK124" i="8" a="1"/>
  <c r="EK104" i="8" a="1"/>
  <c r="EK99" i="8" a="1"/>
  <c r="EK83" i="8" a="1"/>
  <c r="EK64" i="8" a="1"/>
  <c r="EK129" i="8" a="1"/>
  <c r="EK48" i="8" a="1"/>
  <c r="EK97" i="8" a="1"/>
  <c r="EK85" i="8" a="1"/>
  <c r="EK74" i="8" a="1"/>
  <c r="EK92" i="8" a="1"/>
  <c r="EK89" i="8" a="1"/>
  <c r="EK84" i="8" a="1"/>
  <c r="EK106" i="8" a="1"/>
  <c r="CN47" i="15" a="1"/>
  <c r="CN95" i="15" a="1"/>
  <c r="CN93" i="15" a="1"/>
  <c r="CN88" i="15" a="1"/>
  <c r="CN43" i="15" a="1"/>
  <c r="CN97" i="15" a="1"/>
  <c r="CN73" i="15" a="1"/>
  <c r="CN94" i="15" a="1"/>
  <c r="CN49" i="15" a="1"/>
  <c r="CN98" i="15" a="1"/>
  <c r="CN84" i="15" a="1"/>
  <c r="CN77" i="15" a="1"/>
  <c r="CN102" i="15" a="1"/>
  <c r="CN53" i="15" a="1"/>
  <c r="CN76" i="15" a="1"/>
  <c r="CN39" i="15" a="1"/>
  <c r="EK45" i="8" a="1"/>
  <c r="EK52" i="8" a="1"/>
  <c r="EK60" i="8" a="1"/>
  <c r="EK79" i="8" a="1"/>
  <c r="EK94" i="8" a="1"/>
  <c r="EK96" i="8" a="1"/>
  <c r="EK47" i="8" a="1"/>
  <c r="EK68" i="8" a="1"/>
  <c r="EK86" i="8" a="1"/>
  <c r="EK123" i="8" a="1"/>
  <c r="EK80" i="8" a="1"/>
  <c r="EK108" i="8" a="1"/>
  <c r="EK57" i="8" a="1"/>
  <c r="EK73" i="8" a="1"/>
  <c r="EK87" i="8" a="1"/>
  <c r="CN56" i="15" a="1"/>
  <c r="CN99" i="15" a="1"/>
  <c r="CN100" i="15" a="1"/>
  <c r="CN54" i="15" a="1"/>
  <c r="CN89" i="15" a="1"/>
  <c r="CN85" i="15" a="1"/>
  <c r="CN61" i="15" a="1"/>
  <c r="CN96" i="15" a="1"/>
  <c r="CN67" i="15" a="1"/>
  <c r="CN44" i="15" a="1"/>
  <c r="CN86" i="15" a="1"/>
  <c r="CN62" i="15" a="1"/>
  <c r="CN81" i="15" a="1"/>
  <c r="CN78" i="15" a="1"/>
  <c r="CN75" i="15" a="1"/>
  <c r="EK125" i="8" a="1"/>
  <c r="EK72" i="8" a="1"/>
  <c r="EK54" i="8" a="1"/>
  <c r="EK130" i="8" a="1"/>
  <c r="EK49" i="8" a="1"/>
  <c r="EK44" i="8" a="1"/>
  <c r="EK41" i="8" a="1"/>
  <c r="EK100" i="8" a="1"/>
  <c r="EK98" i="8" a="1"/>
  <c r="EK75" i="8" a="1"/>
  <c r="EK76" i="8" a="1"/>
  <c r="EK90" i="8" a="1"/>
  <c r="EK78" i="8" a="1"/>
  <c r="EK63" i="8" a="1"/>
  <c r="EK82" i="8" a="1"/>
  <c r="EK103" i="8" a="1"/>
  <c r="EK128" i="8" a="1"/>
  <c r="EK88" i="8" a="1"/>
  <c r="EK69" i="8" a="1"/>
  <c r="EK70" i="8" a="1"/>
  <c r="CN75" i="15" l="1"/>
  <c r="CN138" i="15" s="1"/>
  <c r="CN78" i="15"/>
  <c r="CN141" i="15" s="1"/>
  <c r="CN81" i="15"/>
  <c r="CN144" i="15" s="1"/>
  <c r="CN62" i="15"/>
  <c r="CN125" i="15" s="1"/>
  <c r="CN86" i="15"/>
  <c r="CN149" i="15" s="1"/>
  <c r="CN44" i="15"/>
  <c r="CN107" i="15" s="1"/>
  <c r="CN67" i="15"/>
  <c r="CN130" i="15" s="1"/>
  <c r="CN96" i="15"/>
  <c r="CN159" i="15" s="1"/>
  <c r="CN61" i="15"/>
  <c r="CN124" i="15" s="1"/>
  <c r="CN85" i="15"/>
  <c r="CN148" i="15" s="1"/>
  <c r="CN89" i="15"/>
  <c r="CN152" i="15" s="1"/>
  <c r="CN54" i="15"/>
  <c r="CN117" i="15" s="1"/>
  <c r="CN100" i="15"/>
  <c r="CN99" i="15"/>
  <c r="CN56" i="15"/>
  <c r="CN119" i="15" s="1"/>
  <c r="CN39" i="15"/>
  <c r="CN105" i="15" s="1"/>
  <c r="CN76" i="15"/>
  <c r="CN139" i="15" s="1"/>
  <c r="CN53" i="15"/>
  <c r="CN116" i="15" s="1"/>
  <c r="CN102" i="15"/>
  <c r="CN162" i="15" s="1"/>
  <c r="CN77" i="15"/>
  <c r="CN140" i="15" s="1"/>
  <c r="CN84" i="15"/>
  <c r="CN147" i="15" s="1"/>
  <c r="CN98" i="15"/>
  <c r="CN161" i="15" s="1"/>
  <c r="CN49" i="15"/>
  <c r="CN112" i="15" s="1"/>
  <c r="CN94" i="15"/>
  <c r="CN157" i="15" s="1"/>
  <c r="CN73" i="15"/>
  <c r="CN136" i="15" s="1"/>
  <c r="CN97" i="15"/>
  <c r="CN160" i="15" s="1"/>
  <c r="CN43" i="15"/>
  <c r="CN106" i="15" s="1"/>
  <c r="CN88" i="15"/>
  <c r="CN151" i="15" s="1"/>
  <c r="CN93" i="15"/>
  <c r="CN156" i="15" s="1"/>
  <c r="CN95" i="15"/>
  <c r="CN158" i="15" s="1"/>
  <c r="CN47" i="15"/>
  <c r="CN110" i="15" s="1"/>
  <c r="CN69" i="15"/>
  <c r="CN132" i="15" s="1"/>
  <c r="CN80" i="15"/>
  <c r="CN143" i="15" s="1"/>
  <c r="CN82" i="15"/>
  <c r="CN145" i="15" s="1"/>
  <c r="CN48" i="15"/>
  <c r="CN111" i="15" s="1"/>
  <c r="CN64" i="15"/>
  <c r="CN127" i="15" s="1"/>
  <c r="CN79" i="15"/>
  <c r="CN142" i="15" s="1"/>
  <c r="CN74" i="15"/>
  <c r="CN137" i="15" s="1"/>
  <c r="CN71" i="15"/>
  <c r="CN134" i="15" s="1"/>
  <c r="CN68" i="15"/>
  <c r="CN131" i="15" s="1"/>
  <c r="CN91" i="15"/>
  <c r="CN154" i="15" s="1"/>
  <c r="CN101" i="15"/>
  <c r="CN60" i="15"/>
  <c r="CN123" i="15" s="1"/>
  <c r="CN70" i="15"/>
  <c r="CN133" i="15" s="1"/>
  <c r="CN50" i="15"/>
  <c r="CN113" i="15" s="1"/>
  <c r="CN57" i="15"/>
  <c r="CN120" i="15" s="1"/>
  <c r="CN90" i="15"/>
  <c r="CN153" i="15" s="1"/>
  <c r="CN51" i="15"/>
  <c r="CN114" i="15" s="1"/>
  <c r="CN45" i="15"/>
  <c r="CN108" i="15" s="1"/>
  <c r="CN66" i="15"/>
  <c r="CN129" i="15" s="1"/>
  <c r="CN65" i="15"/>
  <c r="CN128" i="15" s="1"/>
  <c r="CN72" i="15"/>
  <c r="CN135" i="15" s="1"/>
  <c r="CN46" i="15"/>
  <c r="CN109" i="15" s="1"/>
  <c r="CN92" i="15"/>
  <c r="CN155" i="15" s="1"/>
  <c r="CN55" i="15"/>
  <c r="CN118" i="15" s="1"/>
  <c r="CN58" i="15"/>
  <c r="CN121" i="15" s="1"/>
  <c r="CN52" i="15"/>
  <c r="CN115" i="15" s="1"/>
  <c r="CN87" i="15"/>
  <c r="CN150" i="15" s="1"/>
  <c r="CN59" i="15"/>
  <c r="CN122" i="15" s="1"/>
  <c r="CN63" i="15"/>
  <c r="CN126" i="15" s="1"/>
  <c r="CN83" i="15"/>
  <c r="CN146" i="15" s="1"/>
  <c r="CP38" i="15"/>
  <c r="EJ118" i="8"/>
  <c r="EJ119" i="8"/>
  <c r="EJ116" i="8"/>
  <c r="EJ113" i="8"/>
  <c r="EJ115" i="8"/>
  <c r="EJ120" i="8"/>
  <c r="EJ117" i="8"/>
  <c r="EK57" i="8"/>
  <c r="EK97" i="8"/>
  <c r="EK77" i="8"/>
  <c r="EK106" i="8"/>
  <c r="EK88" i="8"/>
  <c r="EK107" i="8"/>
  <c r="EK49" i="8"/>
  <c r="EK46" i="8"/>
  <c r="EK67" i="8"/>
  <c r="EK98" i="8"/>
  <c r="EK79" i="8"/>
  <c r="EK110" i="8"/>
  <c r="EK78" i="8"/>
  <c r="EK68" i="8"/>
  <c r="EK99" i="8"/>
  <c r="EK128" i="8"/>
  <c r="EK108" i="8"/>
  <c r="EK48" i="8"/>
  <c r="EK58" i="8"/>
  <c r="EK87" i="8"/>
  <c r="EK89" i="8"/>
  <c r="EK109" i="8"/>
  <c r="EK130" i="8"/>
  <c r="EK69" i="8"/>
  <c r="EK105" i="8"/>
  <c r="EK100" i="8"/>
  <c r="EK60" i="8"/>
  <c r="EK127" i="8"/>
  <c r="EK90" i="8"/>
  <c r="EK47" i="8"/>
  <c r="EK104" i="8"/>
  <c r="EK103" i="8"/>
  <c r="EK80" i="8"/>
  <c r="EK129" i="8"/>
  <c r="EK59" i="8"/>
  <c r="EK70" i="8"/>
  <c r="EK92" i="8"/>
  <c r="EK42" i="8"/>
  <c r="EK54" i="8"/>
  <c r="EK84" i="8"/>
  <c r="EK66" i="8"/>
  <c r="EK41" i="8"/>
  <c r="EK52" i="8"/>
  <c r="EK43" i="8"/>
  <c r="EK76" i="8"/>
  <c r="EK96" i="8"/>
  <c r="EK124" i="8"/>
  <c r="EK82" i="8"/>
  <c r="EK123" i="8"/>
  <c r="EK64" i="8"/>
  <c r="EK122" i="8"/>
  <c r="EK53" i="8"/>
  <c r="EK74" i="8"/>
  <c r="EK55" i="8"/>
  <c r="EK72" i="8"/>
  <c r="EK93" i="8"/>
  <c r="EK126" i="8"/>
  <c r="EK44" i="8"/>
  <c r="EK45" i="8"/>
  <c r="EK62" i="8"/>
  <c r="EK75" i="8"/>
  <c r="EK94" i="8"/>
  <c r="EK56" i="8"/>
  <c r="EK63" i="8"/>
  <c r="EK86" i="8"/>
  <c r="EK83" i="8"/>
  <c r="EK95" i="8"/>
  <c r="EK73" i="8"/>
  <c r="EK85" i="8"/>
  <c r="EK65" i="8"/>
  <c r="EK125" i="8"/>
  <c r="EL39" i="8"/>
  <c r="EJ114" i="8"/>
  <c r="EJ112" i="8"/>
  <c r="EJ102" i="8"/>
  <c r="CO62" i="15" a="1"/>
  <c r="CO39" i="15" a="1"/>
  <c r="CO59" i="15" a="1"/>
  <c r="CO74" i="15" a="1"/>
  <c r="CO80" i="15" a="1"/>
  <c r="CO96" i="15" a="1"/>
  <c r="CO43" i="15" a="1"/>
  <c r="CO57" i="15" a="1"/>
  <c r="CO45" i="15" a="1"/>
  <c r="CO50" i="15" a="1"/>
  <c r="CO63" i="15" a="1"/>
  <c r="CO95" i="15" a="1"/>
  <c r="CO90" i="15" a="1"/>
  <c r="CO84" i="15" a="1"/>
  <c r="CO78" i="15" a="1"/>
  <c r="EL74" i="8" a="1"/>
  <c r="EL124" i="8" a="1"/>
  <c r="EL58" i="8" a="1"/>
  <c r="EL108" i="8" a="1"/>
  <c r="EL88" i="8" a="1"/>
  <c r="EL123" i="8" a="1"/>
  <c r="EL53" i="8" a="1"/>
  <c r="EL80" i="8" a="1"/>
  <c r="EL60" i="8" a="1"/>
  <c r="EL82" i="8" a="1"/>
  <c r="EL122" i="8" a="1"/>
  <c r="EL57" i="8" a="1"/>
  <c r="EL109" i="8" a="1"/>
  <c r="EL94" i="8" a="1"/>
  <c r="EL95" i="8" a="1"/>
  <c r="EL130" i="8" a="1"/>
  <c r="EL67" i="8" a="1"/>
  <c r="EL68" i="8" a="1"/>
  <c r="CO91" i="15" a="1"/>
  <c r="CO52" i="15" a="1"/>
  <c r="CO54" i="15" a="1"/>
  <c r="CO101" i="15" a="1"/>
  <c r="CO70" i="15" a="1"/>
  <c r="CO88" i="15" a="1"/>
  <c r="CO89" i="15" a="1"/>
  <c r="CO82" i="15" a="1"/>
  <c r="CO48" i="15" a="1"/>
  <c r="CO46" i="15" a="1"/>
  <c r="CO87" i="15" a="1"/>
  <c r="CO100" i="15" a="1"/>
  <c r="CO77" i="15" a="1"/>
  <c r="CO75" i="15" a="1"/>
  <c r="CO55" i="15" a="1"/>
  <c r="EL41" i="8" a="1"/>
  <c r="EL75" i="8" a="1"/>
  <c r="EL100" i="8" a="1"/>
  <c r="EL49" i="8" a="1"/>
  <c r="EL42" i="8" a="1"/>
  <c r="EL125" i="8" a="1"/>
  <c r="EL77" i="8" a="1"/>
  <c r="EL69" i="8" a="1"/>
  <c r="EL93" i="8" a="1"/>
  <c r="EL76" i="8" a="1"/>
  <c r="EL127" i="8" a="1"/>
  <c r="EL90" i="8" a="1"/>
  <c r="EL64" i="8" a="1"/>
  <c r="EL43" i="8" a="1"/>
  <c r="EL128" i="8" a="1"/>
  <c r="EL98" i="8" a="1"/>
  <c r="CO49" i="15" a="1"/>
  <c r="CO83" i="15" a="1"/>
  <c r="CO98" i="15" a="1"/>
  <c r="CO56" i="15" a="1"/>
  <c r="CO72" i="15" a="1"/>
  <c r="CO51" i="15" a="1"/>
  <c r="CO93" i="15" a="1"/>
  <c r="CO66" i="15" a="1"/>
  <c r="CO60" i="15" a="1"/>
  <c r="CO68" i="15" a="1"/>
  <c r="CO67" i="15" a="1"/>
  <c r="CO53" i="15" a="1"/>
  <c r="CO97" i="15" a="1"/>
  <c r="CO79" i="15" a="1"/>
  <c r="CO99" i="15" a="1"/>
  <c r="CO65" i="15" a="1"/>
  <c r="EL83" i="8" a="1"/>
  <c r="EL84" i="8" a="1"/>
  <c r="EL99" i="8" a="1"/>
  <c r="EL78" i="8" a="1"/>
  <c r="EL56" i="8" a="1"/>
  <c r="EL66" i="8" a="1"/>
  <c r="EL54" i="8" a="1"/>
  <c r="EL104" i="8" a="1"/>
  <c r="EL97" i="8" a="1"/>
  <c r="EL55" i="8" a="1"/>
  <c r="EL73" i="8" a="1"/>
  <c r="EL86" i="8" a="1"/>
  <c r="EL79" i="8" a="1"/>
  <c r="EL105" i="8" a="1"/>
  <c r="EL96" i="8" a="1"/>
  <c r="EL44" i="8" a="1"/>
  <c r="EL70" i="8" a="1"/>
  <c r="EL48" i="8" a="1"/>
  <c r="CO71" i="15" a="1"/>
  <c r="CO64" i="15" a="1"/>
  <c r="CO76" i="15" a="1"/>
  <c r="CO44" i="15" a="1"/>
  <c r="CO86" i="15" a="1"/>
  <c r="CO73" i="15" a="1"/>
  <c r="CO102" i="15" a="1"/>
  <c r="CO58" i="15" a="1"/>
  <c r="CO94" i="15" a="1"/>
  <c r="CO47" i="15" a="1"/>
  <c r="CO69" i="15" a="1"/>
  <c r="CO92" i="15" a="1"/>
  <c r="CO85" i="15" a="1"/>
  <c r="CO61" i="15" a="1"/>
  <c r="CO81" i="15" a="1"/>
  <c r="EL72" i="8" a="1"/>
  <c r="EL52" i="8" a="1"/>
  <c r="EL126" i="8" a="1"/>
  <c r="EL103" i="8" a="1"/>
  <c r="EL59" i="8" a="1"/>
  <c r="EL62" i="8" a="1"/>
  <c r="EL92" i="8" a="1"/>
  <c r="EL47" i="8" a="1"/>
  <c r="EL129" i="8" a="1"/>
  <c r="EL107" i="8" a="1"/>
  <c r="EL45" i="8" a="1"/>
  <c r="EL63" i="8" a="1"/>
  <c r="EL110" i="8" a="1"/>
  <c r="EL87" i="8" a="1"/>
  <c r="EL106" i="8" a="1"/>
  <c r="EL65" i="8" a="1"/>
  <c r="EL85" i="8" a="1"/>
  <c r="EL46" i="8" a="1"/>
  <c r="EL89" i="8" a="1"/>
  <c r="EK116" i="8" l="1"/>
  <c r="EK113" i="8"/>
  <c r="CO81" i="15"/>
  <c r="CO144" i="15" s="1"/>
  <c r="CO61" i="15"/>
  <c r="CO124" i="15" s="1"/>
  <c r="CO85" i="15"/>
  <c r="CO148" i="15" s="1"/>
  <c r="CO92" i="15"/>
  <c r="CO155" i="15" s="1"/>
  <c r="CO69" i="15"/>
  <c r="CO132" i="15" s="1"/>
  <c r="CO47" i="15"/>
  <c r="CO110" i="15" s="1"/>
  <c r="CO94" i="15"/>
  <c r="CO157" i="15" s="1"/>
  <c r="CO58" i="15"/>
  <c r="CO121" i="15" s="1"/>
  <c r="CO102" i="15"/>
  <c r="CO162" i="15" s="1"/>
  <c r="CO73" i="15"/>
  <c r="CO136" i="15" s="1"/>
  <c r="CO86" i="15"/>
  <c r="CO149" i="15" s="1"/>
  <c r="CO44" i="15"/>
  <c r="CO107" i="15" s="1"/>
  <c r="CO76" i="15"/>
  <c r="CO139" i="15" s="1"/>
  <c r="CO64" i="15"/>
  <c r="CO127" i="15" s="1"/>
  <c r="CO71" i="15"/>
  <c r="CO134" i="15" s="1"/>
  <c r="CO65" i="15"/>
  <c r="CO128" i="15" s="1"/>
  <c r="CO99" i="15"/>
  <c r="CO79" i="15"/>
  <c r="CO142" i="15" s="1"/>
  <c r="CO97" i="15"/>
  <c r="CO160" i="15" s="1"/>
  <c r="CO53" i="15"/>
  <c r="CO116" i="15" s="1"/>
  <c r="CO67" i="15"/>
  <c r="CO130" i="15" s="1"/>
  <c r="CO68" i="15"/>
  <c r="CO131" i="15" s="1"/>
  <c r="CO60" i="15"/>
  <c r="CO123" i="15" s="1"/>
  <c r="CO66" i="15"/>
  <c r="CO129" i="15" s="1"/>
  <c r="CO93" i="15"/>
  <c r="CO156" i="15" s="1"/>
  <c r="CO51" i="15"/>
  <c r="CO114" i="15" s="1"/>
  <c r="CO72" i="15"/>
  <c r="CO135" i="15" s="1"/>
  <c r="CO56" i="15"/>
  <c r="CO119" i="15" s="1"/>
  <c r="CO98" i="15"/>
  <c r="CO161" i="15" s="1"/>
  <c r="CO83" i="15"/>
  <c r="CO146" i="15" s="1"/>
  <c r="CO49" i="15"/>
  <c r="CO112" i="15" s="1"/>
  <c r="CO55" i="15"/>
  <c r="CO118" i="15" s="1"/>
  <c r="CO75" i="15"/>
  <c r="CO138" i="15" s="1"/>
  <c r="CO77" i="15"/>
  <c r="CO140" i="15" s="1"/>
  <c r="CO100" i="15"/>
  <c r="CO87" i="15"/>
  <c r="CO150" i="15" s="1"/>
  <c r="CO46" i="15"/>
  <c r="CO109" i="15" s="1"/>
  <c r="CO48" i="15"/>
  <c r="CO111" i="15" s="1"/>
  <c r="CO82" i="15"/>
  <c r="CO145" i="15" s="1"/>
  <c r="CO89" i="15"/>
  <c r="CO152" i="15" s="1"/>
  <c r="CO88" i="15"/>
  <c r="CO151" i="15" s="1"/>
  <c r="CO70" i="15"/>
  <c r="CO133" i="15" s="1"/>
  <c r="CO101" i="15"/>
  <c r="CO54" i="15"/>
  <c r="CO117" i="15" s="1"/>
  <c r="CO52" i="15"/>
  <c r="CO115" i="15" s="1"/>
  <c r="CO91" i="15"/>
  <c r="CO154" i="15" s="1"/>
  <c r="CO78" i="15"/>
  <c r="CO141" i="15" s="1"/>
  <c r="CO84" i="15"/>
  <c r="CO147" i="15" s="1"/>
  <c r="CO90" i="15"/>
  <c r="CO153" i="15" s="1"/>
  <c r="CO95" i="15"/>
  <c r="CO158" i="15" s="1"/>
  <c r="CO63" i="15"/>
  <c r="CO126" i="15" s="1"/>
  <c r="CO50" i="15"/>
  <c r="CO113" i="15" s="1"/>
  <c r="CO45" i="15"/>
  <c r="CO108" i="15" s="1"/>
  <c r="CO57" i="15"/>
  <c r="CO120" i="15" s="1"/>
  <c r="CO43" i="15"/>
  <c r="CO106" i="15" s="1"/>
  <c r="CO96" i="15"/>
  <c r="CO159" i="15" s="1"/>
  <c r="CO80" i="15"/>
  <c r="CO143" i="15" s="1"/>
  <c r="CO74" i="15"/>
  <c r="CO137" i="15" s="1"/>
  <c r="CO59" i="15"/>
  <c r="CO122" i="15" s="1"/>
  <c r="CO39" i="15"/>
  <c r="CO105" i="15" s="1"/>
  <c r="CO62" i="15"/>
  <c r="CO125" i="15" s="1"/>
  <c r="CQ38" i="15"/>
  <c r="EK117" i="8"/>
  <c r="EK115" i="8"/>
  <c r="EK114" i="8"/>
  <c r="EL106" i="8"/>
  <c r="EL107" i="8"/>
  <c r="EL88" i="8"/>
  <c r="EL68" i="8"/>
  <c r="EL105" i="8"/>
  <c r="EL97" i="8"/>
  <c r="EL59" i="8"/>
  <c r="EL89" i="8"/>
  <c r="EL90" i="8"/>
  <c r="EL69" i="8"/>
  <c r="EL78" i="8"/>
  <c r="EL48" i="8"/>
  <c r="EL109" i="8"/>
  <c r="EL60" i="8"/>
  <c r="EL49" i="8"/>
  <c r="EL98" i="8"/>
  <c r="EL87" i="8"/>
  <c r="EL129" i="8"/>
  <c r="EL108" i="8"/>
  <c r="EL67" i="8"/>
  <c r="EL79" i="8"/>
  <c r="EL104" i="8"/>
  <c r="EL103" i="8"/>
  <c r="EL46" i="8"/>
  <c r="EL127" i="8"/>
  <c r="EL77" i="8"/>
  <c r="EL99" i="8"/>
  <c r="EL70" i="8"/>
  <c r="EL57" i="8"/>
  <c r="EL80" i="8"/>
  <c r="EL100" i="8"/>
  <c r="EL128" i="8"/>
  <c r="EL110" i="8"/>
  <c r="EL47" i="8"/>
  <c r="EL58" i="8"/>
  <c r="EL130" i="8"/>
  <c r="EL86" i="8"/>
  <c r="EL54" i="8"/>
  <c r="EL126" i="8"/>
  <c r="EL85" i="8"/>
  <c r="EL76" i="8"/>
  <c r="EL125" i="8"/>
  <c r="EL84" i="8"/>
  <c r="EL44" i="8"/>
  <c r="EL122" i="8"/>
  <c r="EL53" i="8"/>
  <c r="EL75" i="8"/>
  <c r="EL43" i="8"/>
  <c r="EL63" i="8"/>
  <c r="EL92" i="8"/>
  <c r="EL124" i="8"/>
  <c r="EL95" i="8"/>
  <c r="EL73" i="8"/>
  <c r="EL66" i="8"/>
  <c r="EL52" i="8"/>
  <c r="EL65" i="8"/>
  <c r="EL93" i="8"/>
  <c r="EL42" i="8"/>
  <c r="EL83" i="8"/>
  <c r="EL96" i="8"/>
  <c r="EL82" i="8"/>
  <c r="EL123" i="8"/>
  <c r="EL41" i="8"/>
  <c r="EL64" i="8"/>
  <c r="EL45" i="8"/>
  <c r="EL62" i="8"/>
  <c r="EL74" i="8"/>
  <c r="EL94" i="8"/>
  <c r="EL55" i="8"/>
  <c r="EL56" i="8"/>
  <c r="EL72" i="8"/>
  <c r="EM39" i="8"/>
  <c r="EK102" i="8"/>
  <c r="EK112" i="8"/>
  <c r="EK119" i="8"/>
  <c r="EK120" i="8"/>
  <c r="EK118" i="8"/>
  <c r="CP50" i="15" a="1"/>
  <c r="CP87" i="15" a="1"/>
  <c r="CP82" i="15" a="1"/>
  <c r="CP64" i="15" a="1"/>
  <c r="CP48" i="15" a="1"/>
  <c r="CP47" i="15" a="1"/>
  <c r="CP73" i="15" a="1"/>
  <c r="CP68" i="15" a="1"/>
  <c r="CP85" i="15" a="1"/>
  <c r="CP90" i="15" a="1"/>
  <c r="CP83" i="15" a="1"/>
  <c r="CP67" i="15" a="1"/>
  <c r="CP45" i="15" a="1"/>
  <c r="CP69" i="15" a="1"/>
  <c r="CP101" i="15" a="1"/>
  <c r="EM126" i="8" a="1"/>
  <c r="EM64" i="8" a="1"/>
  <c r="EM103" i="8" a="1"/>
  <c r="EM57" i="8" a="1"/>
  <c r="EM43" i="8" a="1"/>
  <c r="EM122" i="8" a="1"/>
  <c r="EM128" i="8" a="1"/>
  <c r="EM107" i="8" a="1"/>
  <c r="EM67" i="8" a="1"/>
  <c r="EM76" i="8" a="1"/>
  <c r="EM83" i="8" a="1"/>
  <c r="EM84" i="8" a="1"/>
  <c r="EM99" i="8" a="1"/>
  <c r="EM105" i="8" a="1"/>
  <c r="EM94" i="8" a="1"/>
  <c r="EM63" i="8" a="1"/>
  <c r="EM127" i="8" a="1"/>
  <c r="CP66" i="15" a="1"/>
  <c r="CP80" i="15" a="1"/>
  <c r="CP89" i="15" a="1"/>
  <c r="CP100" i="15" a="1"/>
  <c r="CP59" i="15" a="1"/>
  <c r="CP77" i="15" a="1"/>
  <c r="CP62" i="15" a="1"/>
  <c r="CP84" i="15" a="1"/>
  <c r="CP72" i="15" a="1"/>
  <c r="CP60" i="15" a="1"/>
  <c r="CP52" i="15" a="1"/>
  <c r="CP56" i="15" a="1"/>
  <c r="CP55" i="15" a="1"/>
  <c r="CP97" i="15" a="1"/>
  <c r="CP102" i="15" a="1"/>
  <c r="CP54" i="15" a="1"/>
  <c r="EM55" i="8" a="1"/>
  <c r="EM62" i="8" a="1"/>
  <c r="EM96" i="8" a="1"/>
  <c r="EM47" i="8" a="1"/>
  <c r="EM129" i="8" a="1"/>
  <c r="EM44" i="8" a="1"/>
  <c r="EM95" i="8" a="1"/>
  <c r="EM78" i="8" a="1"/>
  <c r="EM109" i="8" a="1"/>
  <c r="EM75" i="8" a="1"/>
  <c r="EM45" i="8" a="1"/>
  <c r="EM97" i="8" a="1"/>
  <c r="EM106" i="8" a="1"/>
  <c r="EM89" i="8" a="1"/>
  <c r="EM73" i="8" a="1"/>
  <c r="EM74" i="8" a="1"/>
  <c r="EM77" i="8" a="1"/>
  <c r="EM108" i="8" a="1"/>
  <c r="CP70" i="15" a="1"/>
  <c r="CP46" i="15" a="1"/>
  <c r="CP53" i="15" a="1"/>
  <c r="CP88" i="15" a="1"/>
  <c r="CP61" i="15" a="1"/>
  <c r="CP51" i="15" a="1"/>
  <c r="CP39" i="15" a="1"/>
  <c r="CP75" i="15" a="1"/>
  <c r="CP57" i="15" a="1"/>
  <c r="CP63" i="15" a="1"/>
  <c r="CP96" i="15" a="1"/>
  <c r="CP98" i="15" a="1"/>
  <c r="CP81" i="15" a="1"/>
  <c r="CP49" i="15" a="1"/>
  <c r="CP58" i="15" a="1"/>
  <c r="EM53" i="8" a="1"/>
  <c r="EM85" i="8" a="1"/>
  <c r="EM98" i="8" a="1"/>
  <c r="EM49" i="8" a="1"/>
  <c r="EM100" i="8" a="1"/>
  <c r="EM123" i="8" a="1"/>
  <c r="EM93" i="8" a="1"/>
  <c r="EM130" i="8" a="1"/>
  <c r="EM59" i="8" a="1"/>
  <c r="EM42" i="8" a="1"/>
  <c r="EM92" i="8" a="1"/>
  <c r="EM110" i="8" a="1"/>
  <c r="EM58" i="8" a="1"/>
  <c r="EM56" i="8" a="1"/>
  <c r="EM86" i="8" a="1"/>
  <c r="EM124" i="8" a="1"/>
  <c r="EM60" i="8" a="1"/>
  <c r="EM90" i="8" a="1"/>
  <c r="EM68" i="8" a="1"/>
  <c r="CP78" i="15" a="1"/>
  <c r="CP92" i="15" a="1"/>
  <c r="CP86" i="15" a="1"/>
  <c r="CP43" i="15" a="1"/>
  <c r="CP79" i="15" a="1"/>
  <c r="CP74" i="15" a="1"/>
  <c r="CP93" i="15" a="1"/>
  <c r="CP99" i="15" a="1"/>
  <c r="CP71" i="15" a="1"/>
  <c r="CP65" i="15" a="1"/>
  <c r="CP94" i="15" a="1"/>
  <c r="CP76" i="15" a="1"/>
  <c r="CP95" i="15" a="1"/>
  <c r="CP44" i="15" a="1"/>
  <c r="CP91" i="15" a="1"/>
  <c r="EM65" i="8" a="1"/>
  <c r="EM125" i="8" a="1"/>
  <c r="EM79" i="8" a="1"/>
  <c r="EM46" i="8" a="1"/>
  <c r="EM54" i="8" a="1"/>
  <c r="EM41" i="8" a="1"/>
  <c r="EM104" i="8" a="1"/>
  <c r="EM80" i="8" a="1"/>
  <c r="EM82" i="8" a="1"/>
  <c r="EM72" i="8" a="1"/>
  <c r="EM88" i="8" a="1"/>
  <c r="EM87" i="8" a="1"/>
  <c r="EM52" i="8" a="1"/>
  <c r="EM66" i="8" a="1"/>
  <c r="EM48" i="8" a="1"/>
  <c r="EM70" i="8" a="1"/>
  <c r="EM69" i="8" a="1"/>
  <c r="EL113" i="8" l="1"/>
  <c r="CP91" i="15"/>
  <c r="CP154" i="15" s="1"/>
  <c r="CP44" i="15"/>
  <c r="CP107" i="15" s="1"/>
  <c r="CP95" i="15"/>
  <c r="CP158" i="15" s="1"/>
  <c r="CP76" i="15"/>
  <c r="CP139" i="15" s="1"/>
  <c r="CP94" i="15"/>
  <c r="CP157" i="15" s="1"/>
  <c r="CP65" i="15"/>
  <c r="CP128" i="15" s="1"/>
  <c r="CP71" i="15"/>
  <c r="CP134" i="15" s="1"/>
  <c r="CP99" i="15"/>
  <c r="CP93" i="15"/>
  <c r="CP156" i="15" s="1"/>
  <c r="CP74" i="15"/>
  <c r="CP137" i="15" s="1"/>
  <c r="CP79" i="15"/>
  <c r="CP142" i="15" s="1"/>
  <c r="CP43" i="15"/>
  <c r="CP106" i="15" s="1"/>
  <c r="CP86" i="15"/>
  <c r="CP149" i="15" s="1"/>
  <c r="CP92" i="15"/>
  <c r="CP155" i="15" s="1"/>
  <c r="CP78" i="15"/>
  <c r="CP141" i="15" s="1"/>
  <c r="CP58" i="15"/>
  <c r="CP121" i="15" s="1"/>
  <c r="CP49" i="15"/>
  <c r="CP112" i="15" s="1"/>
  <c r="CP81" i="15"/>
  <c r="CP144" i="15" s="1"/>
  <c r="CP98" i="15"/>
  <c r="CP161" i="15" s="1"/>
  <c r="CP96" i="15"/>
  <c r="CP159" i="15" s="1"/>
  <c r="CP63" i="15"/>
  <c r="CP126" i="15" s="1"/>
  <c r="CP57" i="15"/>
  <c r="CP120" i="15" s="1"/>
  <c r="CP75" i="15"/>
  <c r="CP138" i="15" s="1"/>
  <c r="CP39" i="15"/>
  <c r="CP105" i="15" s="1"/>
  <c r="CP51" i="15"/>
  <c r="CP114" i="15" s="1"/>
  <c r="CP61" i="15"/>
  <c r="CP124" i="15" s="1"/>
  <c r="CP88" i="15"/>
  <c r="CP151" i="15" s="1"/>
  <c r="CP53" i="15"/>
  <c r="CP116" i="15" s="1"/>
  <c r="CP46" i="15"/>
  <c r="CP109" i="15" s="1"/>
  <c r="CP70" i="15"/>
  <c r="CP133" i="15" s="1"/>
  <c r="CP54" i="15"/>
  <c r="CP117" i="15" s="1"/>
  <c r="CP102" i="15"/>
  <c r="CP162" i="15" s="1"/>
  <c r="CP97" i="15"/>
  <c r="CP160" i="15" s="1"/>
  <c r="CP55" i="15"/>
  <c r="CP118" i="15" s="1"/>
  <c r="CP56" i="15"/>
  <c r="CP119" i="15" s="1"/>
  <c r="CP52" i="15"/>
  <c r="CP115" i="15" s="1"/>
  <c r="CP60" i="15"/>
  <c r="CP123" i="15" s="1"/>
  <c r="CP72" i="15"/>
  <c r="CP135" i="15" s="1"/>
  <c r="CP84" i="15"/>
  <c r="CP147" i="15" s="1"/>
  <c r="CP62" i="15"/>
  <c r="CP125" i="15" s="1"/>
  <c r="CP77" i="15"/>
  <c r="CP140" i="15" s="1"/>
  <c r="CP59" i="15"/>
  <c r="CP122" i="15" s="1"/>
  <c r="CP100" i="15"/>
  <c r="CP89" i="15"/>
  <c r="CP152" i="15" s="1"/>
  <c r="CP80" i="15"/>
  <c r="CP143" i="15" s="1"/>
  <c r="CP66" i="15"/>
  <c r="CP129" i="15" s="1"/>
  <c r="CP101" i="15"/>
  <c r="CP69" i="15"/>
  <c r="CP132" i="15" s="1"/>
  <c r="CP45" i="15"/>
  <c r="CP108" i="15" s="1"/>
  <c r="CP67" i="15"/>
  <c r="CP130" i="15" s="1"/>
  <c r="CP83" i="15"/>
  <c r="CP146" i="15" s="1"/>
  <c r="CP90" i="15"/>
  <c r="CP153" i="15" s="1"/>
  <c r="CP85" i="15"/>
  <c r="CP148" i="15" s="1"/>
  <c r="CP68" i="15"/>
  <c r="CP131" i="15" s="1"/>
  <c r="CP73" i="15"/>
  <c r="CP136" i="15" s="1"/>
  <c r="CP47" i="15"/>
  <c r="CP110" i="15" s="1"/>
  <c r="CP48" i="15"/>
  <c r="CP111" i="15" s="1"/>
  <c r="CP64" i="15"/>
  <c r="CP127" i="15" s="1"/>
  <c r="CP82" i="15"/>
  <c r="CP145" i="15" s="1"/>
  <c r="CP87" i="15"/>
  <c r="CP150" i="15" s="1"/>
  <c r="CP50" i="15"/>
  <c r="CP113" i="15" s="1"/>
  <c r="CR38" i="15"/>
  <c r="EL120" i="8"/>
  <c r="EL117" i="8"/>
  <c r="EL114" i="8"/>
  <c r="EL115" i="8"/>
  <c r="EL118" i="8"/>
  <c r="EM100" i="8"/>
  <c r="EM69" i="8"/>
  <c r="EM89" i="8"/>
  <c r="EM67" i="8"/>
  <c r="EM129" i="8"/>
  <c r="EM90" i="8"/>
  <c r="EM105" i="8"/>
  <c r="EM80" i="8"/>
  <c r="EM57" i="8"/>
  <c r="EM108" i="8"/>
  <c r="EM87" i="8"/>
  <c r="EM59" i="8"/>
  <c r="EM46" i="8"/>
  <c r="EM68" i="8"/>
  <c r="EM58" i="8"/>
  <c r="EM109" i="8"/>
  <c r="EM49" i="8"/>
  <c r="EM70" i="8"/>
  <c r="EM106" i="8"/>
  <c r="EM107" i="8"/>
  <c r="EM47" i="8"/>
  <c r="EM60" i="8"/>
  <c r="EM99" i="8"/>
  <c r="EM104" i="8"/>
  <c r="EM103" i="8"/>
  <c r="EM77" i="8"/>
  <c r="EM88" i="8"/>
  <c r="EM130" i="8"/>
  <c r="EM79" i="8"/>
  <c r="EM127" i="8"/>
  <c r="EM110" i="8"/>
  <c r="EM78" i="8"/>
  <c r="EM98" i="8"/>
  <c r="EM48" i="8"/>
  <c r="EM97" i="8"/>
  <c r="EM128" i="8"/>
  <c r="EM96" i="8"/>
  <c r="EM124" i="8"/>
  <c r="EM84" i="8"/>
  <c r="EM41" i="8"/>
  <c r="EM64" i="8"/>
  <c r="EM74" i="8"/>
  <c r="EM72" i="8"/>
  <c r="EM93" i="8"/>
  <c r="EM125" i="8"/>
  <c r="EM63" i="8"/>
  <c r="EM92" i="8"/>
  <c r="EM95" i="8"/>
  <c r="EM85" i="8"/>
  <c r="EM66" i="8"/>
  <c r="EM45" i="8"/>
  <c r="EM122" i="8"/>
  <c r="EM62" i="8"/>
  <c r="EM86" i="8"/>
  <c r="EM83" i="8"/>
  <c r="EM54" i="8"/>
  <c r="EM126" i="8"/>
  <c r="EM73" i="8"/>
  <c r="EM113" i="8" s="1"/>
  <c r="EM82" i="8"/>
  <c r="EM123" i="8"/>
  <c r="EM65" i="8"/>
  <c r="EM94" i="8"/>
  <c r="EM42" i="8"/>
  <c r="EM44" i="8"/>
  <c r="EM53" i="8"/>
  <c r="EM52" i="8"/>
  <c r="EM75" i="8"/>
  <c r="EM43" i="8"/>
  <c r="EM55" i="8"/>
  <c r="EM56" i="8"/>
  <c r="EM76" i="8"/>
  <c r="EL116" i="8"/>
  <c r="EN39" i="8"/>
  <c r="EL119" i="8"/>
  <c r="EL102" i="8"/>
  <c r="EL112" i="8"/>
  <c r="CQ98" i="15" a="1"/>
  <c r="CQ75" i="15" a="1"/>
  <c r="CQ39" i="15" a="1"/>
  <c r="CQ51" i="15" a="1"/>
  <c r="CQ90" i="15" a="1"/>
  <c r="CQ45" i="15" a="1"/>
  <c r="CQ76" i="15" a="1"/>
  <c r="CQ85" i="15" a="1"/>
  <c r="CQ82" i="15" a="1"/>
  <c r="CQ70" i="15" a="1"/>
  <c r="CQ102" i="15" a="1"/>
  <c r="CQ65" i="15" a="1"/>
  <c r="CQ55" i="15" a="1"/>
  <c r="CQ89" i="15" a="1"/>
  <c r="EN84" i="8" a="1"/>
  <c r="EN74" i="8" a="1"/>
  <c r="EN104" i="8" a="1"/>
  <c r="EN80" i="8" a="1"/>
  <c r="EN86" i="8" a="1"/>
  <c r="EN72" i="8" a="1"/>
  <c r="EN46" i="8" a="1"/>
  <c r="EN87" i="8" a="1"/>
  <c r="EN89" i="8" a="1"/>
  <c r="EN62" i="8" a="1"/>
  <c r="EN126" i="8" a="1"/>
  <c r="EN127" i="8" a="1"/>
  <c r="EN106" i="8" a="1"/>
  <c r="EN76" i="8" a="1"/>
  <c r="EN64" i="8" a="1"/>
  <c r="EN105" i="8" a="1"/>
  <c r="EN59" i="8" a="1"/>
  <c r="EN98" i="8" a="1"/>
  <c r="EN95" i="8" a="1"/>
  <c r="EN130" i="8" a="1"/>
  <c r="EN99" i="8" a="1"/>
  <c r="CQ61" i="15" a="1"/>
  <c r="CQ59" i="15" a="1"/>
  <c r="CQ80" i="15" a="1"/>
  <c r="CQ48" i="15" a="1"/>
  <c r="CQ63" i="15" a="1"/>
  <c r="CQ81" i="15" a="1"/>
  <c r="CQ92" i="15" a="1"/>
  <c r="CQ53" i="15" a="1"/>
  <c r="CQ86" i="15" a="1"/>
  <c r="CQ67" i="15" a="1"/>
  <c r="CQ94" i="15" a="1"/>
  <c r="CQ68" i="15" a="1"/>
  <c r="CQ95" i="15" a="1"/>
  <c r="CQ49" i="15" a="1"/>
  <c r="CQ54" i="15" a="1"/>
  <c r="CQ97" i="15" a="1"/>
  <c r="EN56" i="8" a="1"/>
  <c r="EN41" i="8" a="1"/>
  <c r="EN58" i="8" a="1"/>
  <c r="EN97" i="8" a="1"/>
  <c r="EN92" i="8" a="1"/>
  <c r="EN65" i="8" a="1"/>
  <c r="EN78" i="8" a="1"/>
  <c r="EN69" i="8" a="1"/>
  <c r="EN66" i="8" a="1"/>
  <c r="EN42" i="8" a="1"/>
  <c r="EN100" i="8" a="1"/>
  <c r="EN82" i="8" a="1"/>
  <c r="EN47" i="8" a="1"/>
  <c r="CQ96" i="15" a="1"/>
  <c r="CQ72" i="15" a="1"/>
  <c r="CQ44" i="15" a="1"/>
  <c r="CQ64" i="15" a="1"/>
  <c r="CQ93" i="15" a="1"/>
  <c r="CQ62" i="15" a="1"/>
  <c r="CQ56" i="15" a="1"/>
  <c r="CQ60" i="15" a="1"/>
  <c r="CQ50" i="15" a="1"/>
  <c r="CQ83" i="15" a="1"/>
  <c r="CQ101" i="15" a="1"/>
  <c r="CQ84" i="15" a="1"/>
  <c r="CQ43" i="15" a="1"/>
  <c r="CQ78" i="15" a="1"/>
  <c r="CQ46" i="15" a="1"/>
  <c r="CQ66" i="15" a="1"/>
  <c r="EN53" i="8" a="1"/>
  <c r="EN73" i="8" a="1"/>
  <c r="EN124" i="8" a="1"/>
  <c r="EN90" i="8" a="1"/>
  <c r="EN88" i="8" a="1"/>
  <c r="EN75" i="8" a="1"/>
  <c r="EN44" i="8" a="1"/>
  <c r="EN128" i="8" a="1"/>
  <c r="EN129" i="8" a="1"/>
  <c r="EN45" i="8" a="1"/>
  <c r="EN94" i="8" a="1"/>
  <c r="EN60" i="8" a="1"/>
  <c r="EN107" i="8" a="1"/>
  <c r="EN85" i="8" a="1"/>
  <c r="EN79" i="8" a="1"/>
  <c r="CQ100" i="15" a="1"/>
  <c r="CQ88" i="15" a="1"/>
  <c r="CQ73" i="15" a="1"/>
  <c r="CQ47" i="15" a="1"/>
  <c r="CQ58" i="15" a="1"/>
  <c r="CQ79" i="15" a="1"/>
  <c r="CQ69" i="15" a="1"/>
  <c r="CQ74" i="15" a="1"/>
  <c r="CQ71" i="15" a="1"/>
  <c r="CQ91" i="15" a="1"/>
  <c r="CQ57" i="15" a="1"/>
  <c r="CQ99" i="15" a="1"/>
  <c r="CQ87" i="15" a="1"/>
  <c r="CQ77" i="15" a="1"/>
  <c r="CQ52" i="15" a="1"/>
  <c r="EN54" i="8" a="1"/>
  <c r="EN93" i="8" a="1"/>
  <c r="EN67" i="8" a="1"/>
  <c r="EN57" i="8" a="1"/>
  <c r="EN48" i="8" a="1"/>
  <c r="EN122" i="8" a="1"/>
  <c r="EN83" i="8" a="1"/>
  <c r="EN96" i="8" a="1"/>
  <c r="EN77" i="8" a="1"/>
  <c r="EN68" i="8" a="1"/>
  <c r="EN63" i="8" a="1"/>
  <c r="EN52" i="8" a="1"/>
  <c r="EN110" i="8" a="1"/>
  <c r="EN70" i="8" a="1"/>
  <c r="EN123" i="8" a="1"/>
  <c r="EN43" i="8" a="1"/>
  <c r="EN103" i="8" a="1"/>
  <c r="EN49" i="8" a="1"/>
  <c r="EN108" i="8" a="1"/>
  <c r="EN55" i="8" a="1"/>
  <c r="EN109" i="8" a="1"/>
  <c r="EN125" i="8" a="1"/>
  <c r="CQ52" i="15" l="1"/>
  <c r="CQ115" i="15" s="1"/>
  <c r="CQ77" i="15"/>
  <c r="CQ140" i="15" s="1"/>
  <c r="CQ87" i="15"/>
  <c r="CQ150" i="15" s="1"/>
  <c r="CQ99" i="15"/>
  <c r="CQ57" i="15"/>
  <c r="CQ120" i="15" s="1"/>
  <c r="CQ91" i="15"/>
  <c r="CQ154" i="15" s="1"/>
  <c r="CQ71" i="15"/>
  <c r="CQ134" i="15" s="1"/>
  <c r="CQ74" i="15"/>
  <c r="CQ137" i="15" s="1"/>
  <c r="CQ69" i="15"/>
  <c r="CQ132" i="15" s="1"/>
  <c r="CQ79" i="15"/>
  <c r="CQ142" i="15" s="1"/>
  <c r="CQ58" i="15"/>
  <c r="CQ121" i="15" s="1"/>
  <c r="CQ47" i="15"/>
  <c r="CQ110" i="15" s="1"/>
  <c r="CQ73" i="15"/>
  <c r="CQ136" i="15" s="1"/>
  <c r="CQ88" i="15"/>
  <c r="CQ151" i="15" s="1"/>
  <c r="CQ100" i="15"/>
  <c r="CQ66" i="15"/>
  <c r="CQ129" i="15" s="1"/>
  <c r="CQ46" i="15"/>
  <c r="CQ109" i="15" s="1"/>
  <c r="CQ78" i="15"/>
  <c r="CQ141" i="15" s="1"/>
  <c r="CQ43" i="15"/>
  <c r="CQ106" i="15" s="1"/>
  <c r="CQ84" i="15"/>
  <c r="CQ147" i="15" s="1"/>
  <c r="CQ101" i="15"/>
  <c r="CQ83" i="15"/>
  <c r="CQ146" i="15" s="1"/>
  <c r="CQ50" i="15"/>
  <c r="CQ113" i="15" s="1"/>
  <c r="CQ60" i="15"/>
  <c r="CQ123" i="15" s="1"/>
  <c r="CQ56" i="15"/>
  <c r="CQ119" i="15" s="1"/>
  <c r="CQ62" i="15"/>
  <c r="CQ125" i="15" s="1"/>
  <c r="CQ93" i="15"/>
  <c r="CQ156" i="15" s="1"/>
  <c r="CQ64" i="15"/>
  <c r="CQ127" i="15" s="1"/>
  <c r="CQ44" i="15"/>
  <c r="CQ107" i="15" s="1"/>
  <c r="CQ72" i="15"/>
  <c r="CQ135" i="15" s="1"/>
  <c r="CQ96" i="15"/>
  <c r="CQ159" i="15" s="1"/>
  <c r="CQ97" i="15"/>
  <c r="CQ160" i="15" s="1"/>
  <c r="CQ54" i="15"/>
  <c r="CQ117" i="15" s="1"/>
  <c r="CQ49" i="15"/>
  <c r="CQ112" i="15" s="1"/>
  <c r="CQ95" i="15"/>
  <c r="CQ158" i="15" s="1"/>
  <c r="CQ68" i="15"/>
  <c r="CQ131" i="15" s="1"/>
  <c r="CQ94" i="15"/>
  <c r="CQ157" i="15" s="1"/>
  <c r="CQ67" i="15"/>
  <c r="CQ130" i="15" s="1"/>
  <c r="CQ86" i="15"/>
  <c r="CQ149" i="15" s="1"/>
  <c r="CQ53" i="15"/>
  <c r="CQ116" i="15" s="1"/>
  <c r="CQ92" i="15"/>
  <c r="CQ155" i="15" s="1"/>
  <c r="CQ81" i="15"/>
  <c r="CQ144" i="15" s="1"/>
  <c r="CQ63" i="15"/>
  <c r="CQ126" i="15" s="1"/>
  <c r="CQ48" i="15"/>
  <c r="CQ111" i="15" s="1"/>
  <c r="CQ80" i="15"/>
  <c r="CQ143" i="15" s="1"/>
  <c r="CQ59" i="15"/>
  <c r="CQ122" i="15" s="1"/>
  <c r="CQ61" i="15"/>
  <c r="CQ124" i="15" s="1"/>
  <c r="CQ89" i="15"/>
  <c r="CQ152" i="15" s="1"/>
  <c r="CQ55" i="15"/>
  <c r="CQ118" i="15" s="1"/>
  <c r="CQ65" i="15"/>
  <c r="CQ128" i="15" s="1"/>
  <c r="CQ102" i="15"/>
  <c r="CQ162" i="15" s="1"/>
  <c r="CQ70" i="15"/>
  <c r="CQ133" i="15" s="1"/>
  <c r="CQ82" i="15"/>
  <c r="CQ145" i="15" s="1"/>
  <c r="CQ85" i="15"/>
  <c r="CQ148" i="15" s="1"/>
  <c r="CQ76" i="15"/>
  <c r="CQ139" i="15" s="1"/>
  <c r="CQ45" i="15"/>
  <c r="CQ108" i="15" s="1"/>
  <c r="CQ90" i="15"/>
  <c r="CQ153" i="15" s="1"/>
  <c r="CQ51" i="15"/>
  <c r="CQ114" i="15" s="1"/>
  <c r="CQ39" i="15"/>
  <c r="CQ105" i="15" s="1"/>
  <c r="CQ75" i="15"/>
  <c r="CQ138" i="15" s="1"/>
  <c r="CQ98" i="15"/>
  <c r="CQ161" i="15" s="1"/>
  <c r="CS38" i="15"/>
  <c r="EM116" i="8"/>
  <c r="EM114" i="8"/>
  <c r="EM117" i="8"/>
  <c r="EN89" i="8"/>
  <c r="EN48" i="8"/>
  <c r="EN47" i="8"/>
  <c r="EN98" i="8"/>
  <c r="EN68" i="8"/>
  <c r="EN88" i="8"/>
  <c r="EN130" i="8"/>
  <c r="EN106" i="8"/>
  <c r="EN129" i="8"/>
  <c r="EN97" i="8"/>
  <c r="EN59" i="8"/>
  <c r="EN70" i="8"/>
  <c r="EN69" i="8"/>
  <c r="EN80" i="8"/>
  <c r="EN49" i="8"/>
  <c r="EN107" i="8"/>
  <c r="EN87" i="8"/>
  <c r="EN57" i="8"/>
  <c r="EN79" i="8"/>
  <c r="EN108" i="8"/>
  <c r="EN77" i="8"/>
  <c r="EN90" i="8"/>
  <c r="EN109" i="8"/>
  <c r="EN127" i="8"/>
  <c r="EN128" i="8"/>
  <c r="EN58" i="8"/>
  <c r="EN105" i="8"/>
  <c r="EN110" i="8"/>
  <c r="EN78" i="8"/>
  <c r="EN118" i="8" s="1"/>
  <c r="EN104" i="8"/>
  <c r="EN103" i="8"/>
  <c r="EN60" i="8"/>
  <c r="EN46" i="8"/>
  <c r="EN67" i="8"/>
  <c r="EN99" i="8"/>
  <c r="EN100" i="8"/>
  <c r="EN96" i="8"/>
  <c r="EN124" i="8"/>
  <c r="EN95" i="8"/>
  <c r="EN126" i="8"/>
  <c r="EN44" i="8"/>
  <c r="EN41" i="8"/>
  <c r="EN64" i="8"/>
  <c r="EN52" i="8"/>
  <c r="EN65" i="8"/>
  <c r="EN74" i="8"/>
  <c r="EN43" i="8"/>
  <c r="EN94" i="8"/>
  <c r="EN72" i="8"/>
  <c r="EN93" i="8"/>
  <c r="EN125" i="8"/>
  <c r="EN42" i="8"/>
  <c r="EN83" i="8"/>
  <c r="EN73" i="8"/>
  <c r="EN82" i="8"/>
  <c r="EN62" i="8"/>
  <c r="EN75" i="8"/>
  <c r="EN115" i="8" s="1"/>
  <c r="EN56" i="8"/>
  <c r="EN76" i="8"/>
  <c r="EN63" i="8"/>
  <c r="EN92" i="8"/>
  <c r="EN84" i="8"/>
  <c r="EN123" i="8"/>
  <c r="EN45" i="8"/>
  <c r="EN86" i="8"/>
  <c r="EN54" i="8"/>
  <c r="EN85" i="8"/>
  <c r="EN66" i="8"/>
  <c r="EN122" i="8"/>
  <c r="EN53" i="8"/>
  <c r="EN55" i="8"/>
  <c r="EM118" i="8"/>
  <c r="EM120" i="8"/>
  <c r="EM112" i="8"/>
  <c r="EM102" i="8"/>
  <c r="EO39" i="8"/>
  <c r="EM119" i="8"/>
  <c r="EM115" i="8"/>
  <c r="CR93" i="15" a="1"/>
  <c r="CR79" i="15" a="1"/>
  <c r="CR65" i="15" a="1"/>
  <c r="CR92" i="15" a="1"/>
  <c r="CR73" i="15" a="1"/>
  <c r="CR44" i="15" a="1"/>
  <c r="CR49" i="15" a="1"/>
  <c r="CR84" i="15" a="1"/>
  <c r="CR100" i="15" a="1"/>
  <c r="CR69" i="15" a="1"/>
  <c r="CR75" i="15" a="1"/>
  <c r="CR67" i="15" a="1"/>
  <c r="CR88" i="15" a="1"/>
  <c r="CR70" i="15" a="1"/>
  <c r="CR52" i="15" a="1"/>
  <c r="EO93" i="8" a="1"/>
  <c r="EO94" i="8" a="1"/>
  <c r="EO110" i="8" a="1"/>
  <c r="EO79" i="8" a="1"/>
  <c r="EO54" i="8" a="1"/>
  <c r="EO83" i="8" a="1"/>
  <c r="EO77" i="8" a="1"/>
  <c r="EO99" i="8" a="1"/>
  <c r="EO48" i="8" a="1"/>
  <c r="EO85" i="8" a="1"/>
  <c r="EO64" i="8" a="1"/>
  <c r="EO78" i="8" a="1"/>
  <c r="EO67" i="8" a="1"/>
  <c r="EO70" i="8" a="1"/>
  <c r="EO66" i="8" a="1"/>
  <c r="EO65" i="8" a="1"/>
  <c r="EO80" i="8" a="1"/>
  <c r="EO49" i="8" a="1"/>
  <c r="CR39" i="15" a="1"/>
  <c r="CR81" i="15" a="1"/>
  <c r="CR96" i="15" a="1"/>
  <c r="CR57" i="15" a="1"/>
  <c r="CR83" i="15" a="1"/>
  <c r="CR94" i="15" a="1"/>
  <c r="CR60" i="15" a="1"/>
  <c r="CR54" i="15" a="1"/>
  <c r="CR45" i="15" a="1"/>
  <c r="CR101" i="15" a="1"/>
  <c r="CR85" i="15" a="1"/>
  <c r="CR63" i="15" a="1"/>
  <c r="CR61" i="15" a="1"/>
  <c r="CR56" i="15" a="1"/>
  <c r="CR76" i="15" a="1"/>
  <c r="EO124" i="8" a="1"/>
  <c r="EO122" i="8" a="1"/>
  <c r="EO128" i="8" a="1"/>
  <c r="EO60" i="8" a="1"/>
  <c r="EO76" i="8" a="1"/>
  <c r="EO43" i="8" a="1"/>
  <c r="EO47" i="8" a="1"/>
  <c r="EO107" i="8" a="1"/>
  <c r="EO92" i="8" a="1"/>
  <c r="EO56" i="8" a="1"/>
  <c r="EO100" i="8" a="1"/>
  <c r="EO58" i="8" a="1"/>
  <c r="EO72" i="8" a="1"/>
  <c r="EO63" i="8" a="1"/>
  <c r="EO126" i="8" a="1"/>
  <c r="EO98" i="8" a="1"/>
  <c r="EO88" i="8" a="1"/>
  <c r="CR97" i="15" a="1"/>
  <c r="CR71" i="15" a="1"/>
  <c r="CR95" i="15" a="1"/>
  <c r="CR47" i="15" a="1"/>
  <c r="CR74" i="15" a="1"/>
  <c r="CR90" i="15" a="1"/>
  <c r="CR62" i="15" a="1"/>
  <c r="CR51" i="15" a="1"/>
  <c r="CR78" i="15" a="1"/>
  <c r="CR48" i="15" a="1"/>
  <c r="CR64" i="15" a="1"/>
  <c r="CR68" i="15" a="1"/>
  <c r="CR58" i="15" a="1"/>
  <c r="CR77" i="15" a="1"/>
  <c r="CR46" i="15" a="1"/>
  <c r="CR82" i="15" a="1"/>
  <c r="EO52" i="8" a="1"/>
  <c r="EO74" i="8" a="1"/>
  <c r="EO95" i="8" a="1"/>
  <c r="EO127" i="8" a="1"/>
  <c r="EO59" i="8" a="1"/>
  <c r="EO96" i="8" a="1"/>
  <c r="EO45" i="8" a="1"/>
  <c r="EO97" i="8" a="1"/>
  <c r="EO103" i="8" a="1"/>
  <c r="EO53" i="8" a="1"/>
  <c r="EO75" i="8" a="1"/>
  <c r="EO130" i="8" a="1"/>
  <c r="EO106" i="8" a="1"/>
  <c r="EO73" i="8" a="1"/>
  <c r="EO41" i="8" a="1"/>
  <c r="EO105" i="8" a="1"/>
  <c r="EO109" i="8" a="1"/>
  <c r="EO46" i="8" a="1"/>
  <c r="CR86" i="15" a="1"/>
  <c r="CR102" i="15" a="1"/>
  <c r="CR53" i="15" a="1"/>
  <c r="CR66" i="15" a="1"/>
  <c r="CR87" i="15" a="1"/>
  <c r="CR98" i="15" a="1"/>
  <c r="CR50" i="15" a="1"/>
  <c r="CR89" i="15" a="1"/>
  <c r="CR43" i="15" a="1"/>
  <c r="CR55" i="15" a="1"/>
  <c r="CR59" i="15" a="1"/>
  <c r="CR91" i="15" a="1"/>
  <c r="CR80" i="15" a="1"/>
  <c r="CR99" i="15" a="1"/>
  <c r="CR72" i="15" a="1"/>
  <c r="EO84" i="8" a="1"/>
  <c r="EO82" i="8" a="1"/>
  <c r="EO68" i="8" a="1"/>
  <c r="EO129" i="8" a="1"/>
  <c r="EO108" i="8" a="1"/>
  <c r="EO123" i="8" a="1"/>
  <c r="EO62" i="8" a="1"/>
  <c r="EO86" i="8" a="1"/>
  <c r="EO89" i="8" a="1"/>
  <c r="EO57" i="8" a="1"/>
  <c r="EO42" i="8" a="1"/>
  <c r="EO44" i="8" a="1"/>
  <c r="EO90" i="8" a="1"/>
  <c r="EO104" i="8" a="1"/>
  <c r="EO125" i="8" a="1"/>
  <c r="EO55" i="8" a="1"/>
  <c r="EO87" i="8" a="1"/>
  <c r="EO69" i="8" a="1"/>
  <c r="CR72" i="15" l="1"/>
  <c r="CR135" i="15" s="1"/>
  <c r="CR99" i="15"/>
  <c r="CR80" i="15"/>
  <c r="CR143" i="15" s="1"/>
  <c r="CR91" i="15"/>
  <c r="CR154" i="15" s="1"/>
  <c r="CR59" i="15"/>
  <c r="CR122" i="15" s="1"/>
  <c r="CR55" i="15"/>
  <c r="CR118" i="15" s="1"/>
  <c r="CR43" i="15"/>
  <c r="CR106" i="15" s="1"/>
  <c r="CR89" i="15"/>
  <c r="CR152" i="15" s="1"/>
  <c r="CR50" i="15"/>
  <c r="CR113" i="15" s="1"/>
  <c r="CR98" i="15"/>
  <c r="CR161" i="15" s="1"/>
  <c r="CR87" i="15"/>
  <c r="CR150" i="15" s="1"/>
  <c r="CR66" i="15"/>
  <c r="CR129" i="15" s="1"/>
  <c r="CR53" i="15"/>
  <c r="CR116" i="15" s="1"/>
  <c r="CR102" i="15"/>
  <c r="CR162" i="15" s="1"/>
  <c r="CR86" i="15"/>
  <c r="CR149" i="15" s="1"/>
  <c r="CR82" i="15"/>
  <c r="CR145" i="15" s="1"/>
  <c r="CR46" i="15"/>
  <c r="CR109" i="15" s="1"/>
  <c r="CR77" i="15"/>
  <c r="CR140" i="15" s="1"/>
  <c r="CR58" i="15"/>
  <c r="CR121" i="15" s="1"/>
  <c r="CR68" i="15"/>
  <c r="CR131" i="15" s="1"/>
  <c r="CR64" i="15"/>
  <c r="CR127" i="15" s="1"/>
  <c r="CR48" i="15"/>
  <c r="CR111" i="15" s="1"/>
  <c r="CR78" i="15"/>
  <c r="CR141" i="15" s="1"/>
  <c r="CR51" i="15"/>
  <c r="CR114" i="15" s="1"/>
  <c r="CR62" i="15"/>
  <c r="CR125" i="15" s="1"/>
  <c r="CR90" i="15"/>
  <c r="CR153" i="15" s="1"/>
  <c r="CR74" i="15"/>
  <c r="CR137" i="15" s="1"/>
  <c r="CR47" i="15"/>
  <c r="CR110" i="15" s="1"/>
  <c r="CR95" i="15"/>
  <c r="CR158" i="15" s="1"/>
  <c r="CR71" i="15"/>
  <c r="CR134" i="15" s="1"/>
  <c r="CR97" i="15"/>
  <c r="CR160" i="15" s="1"/>
  <c r="CR76" i="15"/>
  <c r="CR139" i="15" s="1"/>
  <c r="CR56" i="15"/>
  <c r="CR119" i="15" s="1"/>
  <c r="CR61" i="15"/>
  <c r="CR124" i="15" s="1"/>
  <c r="CR63" i="15"/>
  <c r="CR126" i="15" s="1"/>
  <c r="CR85" i="15"/>
  <c r="CR148" i="15" s="1"/>
  <c r="CR101" i="15"/>
  <c r="CR45" i="15"/>
  <c r="CR108" i="15" s="1"/>
  <c r="CR54" i="15"/>
  <c r="CR117" i="15" s="1"/>
  <c r="CR60" i="15"/>
  <c r="CR123" i="15" s="1"/>
  <c r="CR94" i="15"/>
  <c r="CR157" i="15" s="1"/>
  <c r="CR83" i="15"/>
  <c r="CR146" i="15" s="1"/>
  <c r="CR57" i="15"/>
  <c r="CR120" i="15" s="1"/>
  <c r="CR96" i="15"/>
  <c r="CR159" i="15" s="1"/>
  <c r="CR81" i="15"/>
  <c r="CR144" i="15" s="1"/>
  <c r="CR39" i="15"/>
  <c r="CR105" i="15" s="1"/>
  <c r="CR52" i="15"/>
  <c r="CR115" i="15" s="1"/>
  <c r="CR70" i="15"/>
  <c r="CR133" i="15" s="1"/>
  <c r="CR88" i="15"/>
  <c r="CR151" i="15" s="1"/>
  <c r="CR67" i="15"/>
  <c r="CR130" i="15" s="1"/>
  <c r="CR75" i="15"/>
  <c r="CR138" i="15" s="1"/>
  <c r="CR69" i="15"/>
  <c r="CR132" i="15" s="1"/>
  <c r="CR100" i="15"/>
  <c r="CR84" i="15"/>
  <c r="CR147" i="15" s="1"/>
  <c r="CR49" i="15"/>
  <c r="CR112" i="15" s="1"/>
  <c r="CR44" i="15"/>
  <c r="CR107" i="15" s="1"/>
  <c r="CR73" i="15"/>
  <c r="CR136" i="15" s="1"/>
  <c r="CR92" i="15"/>
  <c r="CR155" i="15" s="1"/>
  <c r="CR65" i="15"/>
  <c r="CR128" i="15" s="1"/>
  <c r="CR79" i="15"/>
  <c r="CR142" i="15" s="1"/>
  <c r="CR93" i="15"/>
  <c r="CR156" i="15" s="1"/>
  <c r="CT38" i="15"/>
  <c r="EN116" i="8"/>
  <c r="EN120" i="8"/>
  <c r="EN113" i="8"/>
  <c r="EN114" i="8"/>
  <c r="EO48" i="8"/>
  <c r="EO108" i="8"/>
  <c r="EO46" i="8"/>
  <c r="EO70" i="8"/>
  <c r="EO57" i="8"/>
  <c r="EO59" i="8"/>
  <c r="EO88" i="8"/>
  <c r="EO104" i="8"/>
  <c r="EO103" i="8"/>
  <c r="EO60" i="8"/>
  <c r="EO49" i="8"/>
  <c r="EO106" i="8"/>
  <c r="EO107" i="8"/>
  <c r="EO79" i="8"/>
  <c r="EO69" i="8"/>
  <c r="EO58" i="8"/>
  <c r="EO99" i="8"/>
  <c r="EO129" i="8"/>
  <c r="EO109" i="8"/>
  <c r="EO67" i="8"/>
  <c r="EO89" i="8"/>
  <c r="EO127" i="8"/>
  <c r="EO98" i="8"/>
  <c r="EO90" i="8"/>
  <c r="EO97" i="8"/>
  <c r="EO128" i="8"/>
  <c r="EO80" i="8"/>
  <c r="EO130" i="8"/>
  <c r="EO47" i="8"/>
  <c r="EO110" i="8"/>
  <c r="EO87" i="8"/>
  <c r="EO100" i="8"/>
  <c r="EO77" i="8"/>
  <c r="EO68" i="8"/>
  <c r="EO105" i="8"/>
  <c r="EO78" i="8"/>
  <c r="EO86" i="8"/>
  <c r="EO95" i="8"/>
  <c r="EO126" i="8"/>
  <c r="EO44" i="8"/>
  <c r="EO45" i="8"/>
  <c r="EO122" i="8"/>
  <c r="EO65" i="8"/>
  <c r="EO75" i="8"/>
  <c r="EO43" i="8"/>
  <c r="EO94" i="8"/>
  <c r="EO55" i="8"/>
  <c r="EO56" i="8"/>
  <c r="EO83" i="8"/>
  <c r="EO82" i="8"/>
  <c r="EO41" i="8"/>
  <c r="EO64" i="8"/>
  <c r="EO62" i="8"/>
  <c r="EO74" i="8"/>
  <c r="EO63" i="8"/>
  <c r="EO42" i="8"/>
  <c r="EO96" i="8"/>
  <c r="EO124" i="8"/>
  <c r="EO66" i="8"/>
  <c r="EO53" i="8"/>
  <c r="EO76" i="8"/>
  <c r="EO93" i="8"/>
  <c r="EO125" i="8"/>
  <c r="EO92" i="8"/>
  <c r="EO54" i="8"/>
  <c r="EO84" i="8"/>
  <c r="EO73" i="8"/>
  <c r="EO113" i="8" s="1"/>
  <c r="EO85" i="8"/>
  <c r="EO123" i="8"/>
  <c r="EO52" i="8"/>
  <c r="EO72" i="8"/>
  <c r="EN117" i="8"/>
  <c r="EP39" i="8"/>
  <c r="EN112" i="8"/>
  <c r="EN102" i="8"/>
  <c r="EN119" i="8"/>
  <c r="CS57" i="15" a="1"/>
  <c r="CS63" i="15" a="1"/>
  <c r="CS102" i="15" a="1"/>
  <c r="CS84" i="15" a="1"/>
  <c r="CS94" i="15" a="1"/>
  <c r="CS67" i="15" a="1"/>
  <c r="CS68" i="15" a="1"/>
  <c r="CS75" i="15" a="1"/>
  <c r="CS76" i="15" a="1"/>
  <c r="CS39" i="15" a="1"/>
  <c r="CS81" i="15" a="1"/>
  <c r="CS50" i="15" a="1"/>
  <c r="CS69" i="15" a="1"/>
  <c r="CS101" i="15" a="1"/>
  <c r="EP66" i="8" a="1"/>
  <c r="EP73" i="8" a="1"/>
  <c r="EP103" i="8" a="1"/>
  <c r="EP57" i="8" a="1"/>
  <c r="EP52" i="8" a="1"/>
  <c r="EP62" i="8" a="1"/>
  <c r="EP79" i="8" a="1"/>
  <c r="EP89" i="8" a="1"/>
  <c r="EP56" i="8" a="1"/>
  <c r="EP125" i="8" a="1"/>
  <c r="EP67" i="8" a="1"/>
  <c r="EP97" i="8" a="1"/>
  <c r="EP74" i="8" a="1"/>
  <c r="EP96" i="8" a="1"/>
  <c r="EP42" i="8" a="1"/>
  <c r="EP48" i="8" a="1"/>
  <c r="EP69" i="8" a="1"/>
  <c r="EP80" i="8" a="1"/>
  <c r="EP83" i="8" a="1"/>
  <c r="EP59" i="8" a="1"/>
  <c r="EP68" i="8" a="1"/>
  <c r="CS74" i="15" a="1"/>
  <c r="CS43" i="15" a="1"/>
  <c r="CS44" i="15" a="1"/>
  <c r="CS65" i="15" a="1"/>
  <c r="CS47" i="15" a="1"/>
  <c r="CS51" i="15" a="1"/>
  <c r="CS49" i="15" a="1"/>
  <c r="CS55" i="15" a="1"/>
  <c r="CS89" i="15" a="1"/>
  <c r="CS54" i="15" a="1"/>
  <c r="CS60" i="15" a="1"/>
  <c r="CS80" i="15" a="1"/>
  <c r="CS87" i="15" a="1"/>
  <c r="CS99" i="15" a="1"/>
  <c r="CS56" i="15" a="1"/>
  <c r="CS62" i="15" a="1"/>
  <c r="EP122" i="8" a="1"/>
  <c r="EP64" i="8" a="1"/>
  <c r="EP63" i="8" a="1"/>
  <c r="EP60" i="8" a="1"/>
  <c r="EP88" i="8" a="1"/>
  <c r="EP123" i="8" a="1"/>
  <c r="EP84" i="8" a="1"/>
  <c r="EP58" i="8" a="1"/>
  <c r="EP90" i="8" a="1"/>
  <c r="EP53" i="8" a="1"/>
  <c r="EP130" i="8" a="1"/>
  <c r="EP109" i="8" a="1"/>
  <c r="CS100" i="15" a="1"/>
  <c r="CS73" i="15" a="1"/>
  <c r="CS95" i="15" a="1"/>
  <c r="CS86" i="15" a="1"/>
  <c r="CS91" i="15" a="1"/>
  <c r="CS88" i="15" a="1"/>
  <c r="CS71" i="15" a="1"/>
  <c r="CS83" i="15" a="1"/>
  <c r="CS82" i="15" a="1"/>
  <c r="CS48" i="15" a="1"/>
  <c r="CS58" i="15" a="1"/>
  <c r="CS70" i="15" a="1"/>
  <c r="CS85" i="15" a="1"/>
  <c r="CS93" i="15" a="1"/>
  <c r="CS77" i="15" a="1"/>
  <c r="CS96" i="15" a="1"/>
  <c r="EP76" i="8" a="1"/>
  <c r="EP86" i="8" a="1"/>
  <c r="EP99" i="8" a="1"/>
  <c r="EP78" i="8" a="1"/>
  <c r="EP106" i="8" a="1"/>
  <c r="EP44" i="8" a="1"/>
  <c r="EP41" i="8" a="1"/>
  <c r="EP100" i="8" a="1"/>
  <c r="EP98" i="8" a="1"/>
  <c r="EP128" i="8" a="1"/>
  <c r="EP93" i="8" a="1"/>
  <c r="EP124" i="8" a="1"/>
  <c r="EP95" i="8" a="1"/>
  <c r="EP104" i="8" a="1"/>
  <c r="EP49" i="8" a="1"/>
  <c r="EP55" i="8" a="1"/>
  <c r="CS72" i="15" a="1"/>
  <c r="CS45" i="15" a="1"/>
  <c r="CS79" i="15" a="1"/>
  <c r="CS46" i="15" a="1"/>
  <c r="CS59" i="15" a="1"/>
  <c r="CS98" i="15" a="1"/>
  <c r="CS92" i="15" a="1"/>
  <c r="CS66" i="15" a="1"/>
  <c r="CS90" i="15" a="1"/>
  <c r="CS78" i="15" a="1"/>
  <c r="CS61" i="15" a="1"/>
  <c r="CS52" i="15" a="1"/>
  <c r="CS97" i="15" a="1"/>
  <c r="CS64" i="15" a="1"/>
  <c r="CS53" i="15" a="1"/>
  <c r="EP75" i="8" a="1"/>
  <c r="EP43" i="8" a="1"/>
  <c r="EP107" i="8" a="1"/>
  <c r="EP77" i="8" a="1"/>
  <c r="EP72" i="8" a="1"/>
  <c r="EP92" i="8" a="1"/>
  <c r="EP105" i="8" a="1"/>
  <c r="EP110" i="8" a="1"/>
  <c r="EP54" i="8" a="1"/>
  <c r="EP85" i="8" a="1"/>
  <c r="EP47" i="8" a="1"/>
  <c r="EP46" i="8" a="1"/>
  <c r="EP70" i="8" a="1"/>
  <c r="EP45" i="8" a="1"/>
  <c r="EP82" i="8" a="1"/>
  <c r="EP108" i="8" a="1"/>
  <c r="EP87" i="8" a="1"/>
  <c r="EP65" i="8" a="1"/>
  <c r="EP126" i="8" a="1"/>
  <c r="EP127" i="8" a="1"/>
  <c r="EP94" i="8" a="1"/>
  <c r="EP129" i="8" a="1"/>
  <c r="CS53" i="15" l="1"/>
  <c r="CS116" i="15" s="1"/>
  <c r="CS64" i="15"/>
  <c r="CS127" i="15" s="1"/>
  <c r="CS97" i="15"/>
  <c r="CS160" i="15" s="1"/>
  <c r="CS52" i="15"/>
  <c r="CS115" i="15" s="1"/>
  <c r="CS61" i="15"/>
  <c r="CS124" i="15" s="1"/>
  <c r="CS78" i="15"/>
  <c r="CS141" i="15" s="1"/>
  <c r="CS90" i="15"/>
  <c r="CS153" i="15" s="1"/>
  <c r="CS66" i="15"/>
  <c r="CS129" i="15" s="1"/>
  <c r="CS92" i="15"/>
  <c r="CS155" i="15" s="1"/>
  <c r="CS98" i="15"/>
  <c r="CS161" i="15" s="1"/>
  <c r="CS59" i="15"/>
  <c r="CS122" i="15" s="1"/>
  <c r="CS46" i="15"/>
  <c r="CS109" i="15" s="1"/>
  <c r="CS79" i="15"/>
  <c r="CS142" i="15" s="1"/>
  <c r="CS45" i="15"/>
  <c r="CS108" i="15" s="1"/>
  <c r="CS72" i="15"/>
  <c r="CS135" i="15" s="1"/>
  <c r="CS96" i="15"/>
  <c r="CS159" i="15" s="1"/>
  <c r="CS77" i="15"/>
  <c r="CS140" i="15" s="1"/>
  <c r="CS93" i="15"/>
  <c r="CS156" i="15" s="1"/>
  <c r="CS85" i="15"/>
  <c r="CS148" i="15" s="1"/>
  <c r="CS70" i="15"/>
  <c r="CS133" i="15" s="1"/>
  <c r="CS58" i="15"/>
  <c r="CS121" i="15" s="1"/>
  <c r="CS48" i="15"/>
  <c r="CS111" i="15" s="1"/>
  <c r="CS82" i="15"/>
  <c r="CS145" i="15" s="1"/>
  <c r="CS83" i="15"/>
  <c r="CS146" i="15" s="1"/>
  <c r="CS71" i="15"/>
  <c r="CS134" i="15" s="1"/>
  <c r="CS88" i="15"/>
  <c r="CS151" i="15" s="1"/>
  <c r="CS91" i="15"/>
  <c r="CS154" i="15" s="1"/>
  <c r="CS86" i="15"/>
  <c r="CS149" i="15" s="1"/>
  <c r="CS95" i="15"/>
  <c r="CS158" i="15" s="1"/>
  <c r="CS73" i="15"/>
  <c r="CS136" i="15" s="1"/>
  <c r="CS100" i="15"/>
  <c r="CS62" i="15"/>
  <c r="CS125" i="15" s="1"/>
  <c r="CS56" i="15"/>
  <c r="CS119" i="15" s="1"/>
  <c r="CS99" i="15"/>
  <c r="CS87" i="15"/>
  <c r="CS150" i="15" s="1"/>
  <c r="CS80" i="15"/>
  <c r="CS143" i="15" s="1"/>
  <c r="CS60" i="15"/>
  <c r="CS123" i="15" s="1"/>
  <c r="CS54" i="15"/>
  <c r="CS117" i="15" s="1"/>
  <c r="CS89" i="15"/>
  <c r="CS152" i="15" s="1"/>
  <c r="CS55" i="15"/>
  <c r="CS118" i="15" s="1"/>
  <c r="CS49" i="15"/>
  <c r="CS112" i="15" s="1"/>
  <c r="CS51" i="15"/>
  <c r="CS114" i="15" s="1"/>
  <c r="CS47" i="15"/>
  <c r="CS110" i="15" s="1"/>
  <c r="CS65" i="15"/>
  <c r="CS128" i="15" s="1"/>
  <c r="CS44" i="15"/>
  <c r="CS107" i="15" s="1"/>
  <c r="CS43" i="15"/>
  <c r="CS106" i="15" s="1"/>
  <c r="CS74" i="15"/>
  <c r="CS137" i="15" s="1"/>
  <c r="CS101" i="15"/>
  <c r="CS69" i="15"/>
  <c r="CS132" i="15" s="1"/>
  <c r="CS50" i="15"/>
  <c r="CS113" i="15" s="1"/>
  <c r="CS81" i="15"/>
  <c r="CS144" i="15" s="1"/>
  <c r="CS39" i="15"/>
  <c r="CS105" i="15" s="1"/>
  <c r="CS76" i="15"/>
  <c r="CS139" i="15" s="1"/>
  <c r="CS75" i="15"/>
  <c r="CS138" i="15" s="1"/>
  <c r="CS68" i="15"/>
  <c r="CS131" i="15" s="1"/>
  <c r="CS67" i="15"/>
  <c r="CS130" i="15" s="1"/>
  <c r="CS94" i="15"/>
  <c r="CS157" i="15" s="1"/>
  <c r="CS84" i="15"/>
  <c r="CS147" i="15" s="1"/>
  <c r="CS102" i="15"/>
  <c r="CS162" i="15" s="1"/>
  <c r="CS63" i="15"/>
  <c r="CS126" i="15" s="1"/>
  <c r="CS57" i="15"/>
  <c r="CS120" i="15" s="1"/>
  <c r="CU38" i="15"/>
  <c r="EO116" i="8"/>
  <c r="EO119" i="8"/>
  <c r="EO115" i="8"/>
  <c r="EO120" i="8"/>
  <c r="EO114" i="8"/>
  <c r="EO117" i="8"/>
  <c r="EP106" i="8"/>
  <c r="EP59" i="8"/>
  <c r="EP70" i="8"/>
  <c r="EP128" i="8"/>
  <c r="EP88" i="8"/>
  <c r="EP69" i="8"/>
  <c r="EP49" i="8"/>
  <c r="EP90" i="8"/>
  <c r="EP57" i="8"/>
  <c r="EP87" i="8"/>
  <c r="EP80" i="8"/>
  <c r="EP89" i="8"/>
  <c r="EP77" i="8"/>
  <c r="EP129" i="8"/>
  <c r="EP97" i="8"/>
  <c r="EP110" i="8"/>
  <c r="EP78" i="8"/>
  <c r="EP127" i="8"/>
  <c r="EP46" i="8"/>
  <c r="EP98" i="8"/>
  <c r="EP60" i="8"/>
  <c r="EP48" i="8"/>
  <c r="EP104" i="8"/>
  <c r="EP58" i="8"/>
  <c r="EP103" i="8"/>
  <c r="EP108" i="8"/>
  <c r="EP130" i="8"/>
  <c r="EP79" i="8"/>
  <c r="EP107" i="8"/>
  <c r="EP68" i="8"/>
  <c r="EP67" i="8"/>
  <c r="EP105" i="8"/>
  <c r="EP99" i="8"/>
  <c r="EP109" i="8"/>
  <c r="EP47" i="8"/>
  <c r="EP100" i="8"/>
  <c r="EP63" i="8"/>
  <c r="EP42" i="8"/>
  <c r="EP95" i="8"/>
  <c r="EP84" i="8"/>
  <c r="EP73" i="8"/>
  <c r="EP113" i="8" s="1"/>
  <c r="EP82" i="8"/>
  <c r="EP65" i="8"/>
  <c r="EP62" i="8"/>
  <c r="EP43" i="8"/>
  <c r="EP55" i="8"/>
  <c r="EP125" i="8"/>
  <c r="EP92" i="8"/>
  <c r="EP86" i="8"/>
  <c r="EP126" i="8"/>
  <c r="EP85" i="8"/>
  <c r="EP41" i="8"/>
  <c r="EP64" i="8"/>
  <c r="EP96" i="8"/>
  <c r="EP124" i="8"/>
  <c r="EP123" i="8"/>
  <c r="EP66" i="8"/>
  <c r="EP45" i="8"/>
  <c r="EP53" i="8"/>
  <c r="EP52" i="8"/>
  <c r="EP75" i="8"/>
  <c r="EP94" i="8"/>
  <c r="EP56" i="8"/>
  <c r="EP72" i="8"/>
  <c r="EP76" i="8"/>
  <c r="EP83" i="8"/>
  <c r="EP54" i="8"/>
  <c r="EP44" i="8"/>
  <c r="EP122" i="8"/>
  <c r="EP74" i="8"/>
  <c r="EP93" i="8"/>
  <c r="EO118" i="8"/>
  <c r="EO112" i="8"/>
  <c r="EO102" i="8"/>
  <c r="EQ39" i="8"/>
  <c r="CT80" i="15" a="1"/>
  <c r="CT79" i="15" a="1"/>
  <c r="CT88" i="15" a="1"/>
  <c r="CT72" i="15" a="1"/>
  <c r="CT56" i="15" a="1"/>
  <c r="CT62" i="15" a="1"/>
  <c r="CT67" i="15" a="1"/>
  <c r="CT85" i="15" a="1"/>
  <c r="CT58" i="15" a="1"/>
  <c r="CT93" i="15" a="1"/>
  <c r="CT54" i="15" a="1"/>
  <c r="CT82" i="15" a="1"/>
  <c r="CT90" i="15" a="1"/>
  <c r="CT63" i="15" a="1"/>
  <c r="CT92" i="15" a="1"/>
  <c r="EQ94" i="8" a="1"/>
  <c r="EQ55" i="8" a="1"/>
  <c r="EQ69" i="8" a="1"/>
  <c r="EQ48" i="8" a="1"/>
  <c r="EQ63" i="8" a="1"/>
  <c r="EQ45" i="8" a="1"/>
  <c r="EQ89" i="8" a="1"/>
  <c r="EQ47" i="8" a="1"/>
  <c r="EQ106" i="8" a="1"/>
  <c r="EQ85" i="8" a="1"/>
  <c r="EQ56" i="8" a="1"/>
  <c r="EQ130" i="8" a="1"/>
  <c r="EQ79" i="8" a="1"/>
  <c r="EQ46" i="8" a="1"/>
  <c r="EQ53" i="8" a="1"/>
  <c r="EQ66" i="8" a="1"/>
  <c r="EQ87" i="8" a="1"/>
  <c r="EQ88" i="8" a="1"/>
  <c r="EQ78" i="8" a="1"/>
  <c r="EQ124" i="8" a="1"/>
  <c r="EQ108" i="8" a="1"/>
  <c r="EQ57" i="8" a="1"/>
  <c r="CT49" i="15" a="1"/>
  <c r="CT52" i="15" a="1"/>
  <c r="CT102" i="15" a="1"/>
  <c r="CT39" i="15" a="1"/>
  <c r="CT47" i="15" a="1"/>
  <c r="CT81" i="15" a="1"/>
  <c r="CT53" i="15" a="1"/>
  <c r="CT48" i="15" a="1"/>
  <c r="CT78" i="15" a="1"/>
  <c r="CT57" i="15" a="1"/>
  <c r="CT100" i="15" a="1"/>
  <c r="CT76" i="15" a="1"/>
  <c r="CT60" i="15" a="1"/>
  <c r="CT86" i="15" a="1"/>
  <c r="CT64" i="15" a="1"/>
  <c r="EQ122" i="8" a="1"/>
  <c r="EQ44" i="8" a="1"/>
  <c r="EQ49" i="8" a="1"/>
  <c r="EQ103" i="8" a="1"/>
  <c r="EQ43" i="8" a="1"/>
  <c r="EQ74" i="8" a="1"/>
  <c r="EQ77" i="8" a="1"/>
  <c r="EQ109" i="8" a="1"/>
  <c r="EQ93" i="8" a="1"/>
  <c r="EQ54" i="8" a="1"/>
  <c r="EQ96" i="8" a="1"/>
  <c r="EQ60" i="8" a="1"/>
  <c r="CT61" i="15" a="1"/>
  <c r="CT91" i="15" a="1"/>
  <c r="CT46" i="15" a="1"/>
  <c r="CT84" i="15" a="1"/>
  <c r="CT69" i="15" a="1"/>
  <c r="CT44" i="15" a="1"/>
  <c r="CT89" i="15" a="1"/>
  <c r="CT68" i="15" a="1"/>
  <c r="CT71" i="15" a="1"/>
  <c r="CT73" i="15" a="1"/>
  <c r="CT74" i="15" a="1"/>
  <c r="CT95" i="15" a="1"/>
  <c r="CT66" i="15" a="1"/>
  <c r="CT65" i="15" a="1"/>
  <c r="CT98" i="15" a="1"/>
  <c r="CT94" i="15" a="1"/>
  <c r="EQ52" i="8" a="1"/>
  <c r="EQ42" i="8" a="1"/>
  <c r="EQ83" i="8" a="1"/>
  <c r="EQ110" i="8" a="1"/>
  <c r="EQ129" i="8" a="1"/>
  <c r="EQ123" i="8" a="1"/>
  <c r="EQ82" i="8" a="1"/>
  <c r="EQ105" i="8" a="1"/>
  <c r="EQ104" i="8" a="1"/>
  <c r="EQ75" i="8" a="1"/>
  <c r="EQ41" i="8" a="1"/>
  <c r="EQ67" i="8" a="1"/>
  <c r="EQ59" i="8" a="1"/>
  <c r="EQ62" i="8" a="1"/>
  <c r="CT55" i="15" a="1"/>
  <c r="CT96" i="15" a="1"/>
  <c r="CT83" i="15" a="1"/>
  <c r="CT59" i="15" a="1"/>
  <c r="CT101" i="15" a="1"/>
  <c r="CT50" i="15" a="1"/>
  <c r="CT77" i="15" a="1"/>
  <c r="CT51" i="15" a="1"/>
  <c r="CT97" i="15" a="1"/>
  <c r="CT45" i="15" a="1"/>
  <c r="CT43" i="15" a="1"/>
  <c r="CT99" i="15" a="1"/>
  <c r="CT70" i="15" a="1"/>
  <c r="CT75" i="15" a="1"/>
  <c r="CT87" i="15" a="1"/>
  <c r="EQ126" i="8" a="1"/>
  <c r="EQ65" i="8" a="1"/>
  <c r="EQ127" i="8" a="1"/>
  <c r="EQ97" i="8" a="1"/>
  <c r="EQ107" i="8" a="1"/>
  <c r="EQ64" i="8" a="1"/>
  <c r="EQ76" i="8" a="1"/>
  <c r="EQ92" i="8" a="1"/>
  <c r="EQ100" i="8" a="1"/>
  <c r="EQ99" i="8" a="1"/>
  <c r="EQ95" i="8" a="1"/>
  <c r="EQ73" i="8" a="1"/>
  <c r="EQ68" i="8" a="1"/>
  <c r="EQ58" i="8" a="1"/>
  <c r="EQ72" i="8" a="1"/>
  <c r="EQ86" i="8" a="1"/>
  <c r="EQ128" i="8" a="1"/>
  <c r="EQ98" i="8" a="1"/>
  <c r="EQ80" i="8" a="1"/>
  <c r="EQ125" i="8" a="1"/>
  <c r="EQ90" i="8" a="1"/>
  <c r="EQ84" i="8" a="1"/>
  <c r="EQ70" i="8" a="1"/>
  <c r="EP116" i="8" l="1"/>
  <c r="CT87" i="15"/>
  <c r="CT150" i="15" s="1"/>
  <c r="CT75" i="15"/>
  <c r="CT138" i="15" s="1"/>
  <c r="CT70" i="15"/>
  <c r="CT133" i="15" s="1"/>
  <c r="CT99" i="15"/>
  <c r="CT43" i="15"/>
  <c r="CT106" i="15" s="1"/>
  <c r="CT45" i="15"/>
  <c r="CT108" i="15" s="1"/>
  <c r="CT97" i="15"/>
  <c r="CT160" i="15" s="1"/>
  <c r="CT51" i="15"/>
  <c r="CT114" i="15" s="1"/>
  <c r="CT77" i="15"/>
  <c r="CT140" i="15" s="1"/>
  <c r="CT50" i="15"/>
  <c r="CT113" i="15" s="1"/>
  <c r="CT101" i="15"/>
  <c r="CT59" i="15"/>
  <c r="CT122" i="15" s="1"/>
  <c r="CT83" i="15"/>
  <c r="CT146" i="15" s="1"/>
  <c r="CT96" i="15"/>
  <c r="CT159" i="15" s="1"/>
  <c r="CT55" i="15"/>
  <c r="CT118" i="15" s="1"/>
  <c r="CT94" i="15"/>
  <c r="CT157" i="15" s="1"/>
  <c r="CT98" i="15"/>
  <c r="CT161" i="15" s="1"/>
  <c r="CT65" i="15"/>
  <c r="CT128" i="15" s="1"/>
  <c r="CT66" i="15"/>
  <c r="CT129" i="15" s="1"/>
  <c r="CT95" i="15"/>
  <c r="CT158" i="15" s="1"/>
  <c r="CT74" i="15"/>
  <c r="CT137" i="15" s="1"/>
  <c r="CT73" i="15"/>
  <c r="CT136" i="15" s="1"/>
  <c r="CT71" i="15"/>
  <c r="CT134" i="15" s="1"/>
  <c r="CT68" i="15"/>
  <c r="CT131" i="15" s="1"/>
  <c r="CT89" i="15"/>
  <c r="CT152" i="15" s="1"/>
  <c r="CT44" i="15"/>
  <c r="CT107" i="15" s="1"/>
  <c r="CT69" i="15"/>
  <c r="CT132" i="15" s="1"/>
  <c r="CT84" i="15"/>
  <c r="CT147" i="15" s="1"/>
  <c r="CT46" i="15"/>
  <c r="CT109" i="15" s="1"/>
  <c r="CT91" i="15"/>
  <c r="CT154" i="15" s="1"/>
  <c r="CT61" i="15"/>
  <c r="CT124" i="15" s="1"/>
  <c r="CT64" i="15"/>
  <c r="CT127" i="15" s="1"/>
  <c r="CT86" i="15"/>
  <c r="CT149" i="15" s="1"/>
  <c r="CT60" i="15"/>
  <c r="CT123" i="15" s="1"/>
  <c r="CT76" i="15"/>
  <c r="CT139" i="15" s="1"/>
  <c r="CT100" i="15"/>
  <c r="CT57" i="15"/>
  <c r="CT120" i="15" s="1"/>
  <c r="CT78" i="15"/>
  <c r="CT141" i="15" s="1"/>
  <c r="CT48" i="15"/>
  <c r="CT111" i="15" s="1"/>
  <c r="CT53" i="15"/>
  <c r="CT116" i="15" s="1"/>
  <c r="CT81" i="15"/>
  <c r="CT144" i="15" s="1"/>
  <c r="CT47" i="15"/>
  <c r="CT110" i="15" s="1"/>
  <c r="CT39" i="15"/>
  <c r="CT105" i="15" s="1"/>
  <c r="CT102" i="15"/>
  <c r="CT162" i="15" s="1"/>
  <c r="CT52" i="15"/>
  <c r="CT115" i="15" s="1"/>
  <c r="CT49" i="15"/>
  <c r="CT112" i="15" s="1"/>
  <c r="CT92" i="15"/>
  <c r="CT155" i="15" s="1"/>
  <c r="CT63" i="15"/>
  <c r="CT126" i="15" s="1"/>
  <c r="CT90" i="15"/>
  <c r="CT153" i="15" s="1"/>
  <c r="CT82" i="15"/>
  <c r="CT145" i="15" s="1"/>
  <c r="CT54" i="15"/>
  <c r="CT117" i="15" s="1"/>
  <c r="CT93" i="15"/>
  <c r="CT156" i="15" s="1"/>
  <c r="CT58" i="15"/>
  <c r="CT121" i="15" s="1"/>
  <c r="CT85" i="15"/>
  <c r="CT148" i="15" s="1"/>
  <c r="CT67" i="15"/>
  <c r="CT130" i="15" s="1"/>
  <c r="CT62" i="15"/>
  <c r="CT125" i="15" s="1"/>
  <c r="CT56" i="15"/>
  <c r="CT119" i="15" s="1"/>
  <c r="CT72" i="15"/>
  <c r="CT135" i="15" s="1"/>
  <c r="CT88" i="15"/>
  <c r="CT151" i="15" s="1"/>
  <c r="CT79" i="15"/>
  <c r="CT142" i="15" s="1"/>
  <c r="CT80" i="15"/>
  <c r="CT143" i="15" s="1"/>
  <c r="CV38" i="15"/>
  <c r="EP120" i="8"/>
  <c r="EP115" i="8"/>
  <c r="EP114" i="8"/>
  <c r="EP117" i="8"/>
  <c r="EQ106" i="8"/>
  <c r="EQ107" i="8"/>
  <c r="EQ70" i="8"/>
  <c r="EQ46" i="8"/>
  <c r="EQ99" i="8"/>
  <c r="EQ129" i="8"/>
  <c r="EQ108" i="8"/>
  <c r="EQ58" i="8"/>
  <c r="EQ104" i="8"/>
  <c r="EQ103" i="8"/>
  <c r="EQ88" i="8"/>
  <c r="EQ59" i="8"/>
  <c r="EQ109" i="8"/>
  <c r="EQ48" i="8"/>
  <c r="EQ98" i="8"/>
  <c r="EQ80" i="8"/>
  <c r="EQ47" i="8"/>
  <c r="EQ97" i="8"/>
  <c r="EQ60" i="8"/>
  <c r="EQ79" i="8"/>
  <c r="EQ100" i="8"/>
  <c r="EQ110" i="8"/>
  <c r="EQ90" i="8"/>
  <c r="EQ68" i="8"/>
  <c r="EQ105" i="8"/>
  <c r="EQ49" i="8"/>
  <c r="EQ87" i="8"/>
  <c r="EQ67" i="8"/>
  <c r="EQ77" i="8"/>
  <c r="EQ69" i="8"/>
  <c r="EQ128" i="8"/>
  <c r="EQ78" i="8"/>
  <c r="EQ118" i="8" s="1"/>
  <c r="EQ89" i="8"/>
  <c r="EQ127" i="8"/>
  <c r="EQ57" i="8"/>
  <c r="EQ130" i="8"/>
  <c r="EQ92" i="8"/>
  <c r="EQ83" i="8"/>
  <c r="EQ96" i="8"/>
  <c r="EQ73" i="8"/>
  <c r="EQ82" i="8"/>
  <c r="EQ44" i="8"/>
  <c r="EQ66" i="8"/>
  <c r="EQ41" i="8"/>
  <c r="EQ74" i="8"/>
  <c r="EQ55" i="8"/>
  <c r="EQ86" i="8"/>
  <c r="EQ54" i="8"/>
  <c r="EQ45" i="8"/>
  <c r="EQ65" i="8"/>
  <c r="EQ62" i="8"/>
  <c r="EQ56" i="8"/>
  <c r="EQ76" i="8"/>
  <c r="EQ42" i="8"/>
  <c r="EQ124" i="8"/>
  <c r="EQ95" i="8"/>
  <c r="EQ123" i="8"/>
  <c r="EQ122" i="8"/>
  <c r="EQ53" i="8"/>
  <c r="EQ75" i="8"/>
  <c r="EQ43" i="8"/>
  <c r="EQ94" i="8"/>
  <c r="EQ72" i="8"/>
  <c r="EQ93" i="8"/>
  <c r="EQ63" i="8"/>
  <c r="EQ126" i="8"/>
  <c r="EQ84" i="8"/>
  <c r="EQ85" i="8"/>
  <c r="EQ64" i="8"/>
  <c r="EQ52" i="8"/>
  <c r="EQ125" i="8"/>
  <c r="EP102" i="8"/>
  <c r="EP112" i="8"/>
  <c r="EP119" i="8"/>
  <c r="EP118" i="8"/>
  <c r="ER39" i="8"/>
  <c r="CU65" i="15" a="1"/>
  <c r="CU45" i="15" a="1"/>
  <c r="CU54" i="15" a="1"/>
  <c r="CU75" i="15" a="1"/>
  <c r="CU96" i="15" a="1"/>
  <c r="CU48" i="15" a="1"/>
  <c r="CU82" i="15" a="1"/>
  <c r="CU86" i="15" a="1"/>
  <c r="CU39" i="15" a="1"/>
  <c r="CU68" i="15" a="1"/>
  <c r="CU92" i="15" a="1"/>
  <c r="CU76" i="15" a="1"/>
  <c r="CU57" i="15" a="1"/>
  <c r="CU80" i="15" a="1"/>
  <c r="CU70" i="15" a="1"/>
  <c r="ER52" i="8" a="1"/>
  <c r="ER82" i="8" a="1"/>
  <c r="ER67" i="8" a="1"/>
  <c r="ER110" i="8" a="1"/>
  <c r="ER55" i="8" a="1"/>
  <c r="ER65" i="8" a="1"/>
  <c r="ER89" i="8" a="1"/>
  <c r="ER99" i="8" a="1"/>
  <c r="ER66" i="8" a="1"/>
  <c r="ER93" i="8" a="1"/>
  <c r="ER57" i="8" a="1"/>
  <c r="ER58" i="8" a="1"/>
  <c r="ER43" i="8" a="1"/>
  <c r="ER96" i="8" a="1"/>
  <c r="ER127" i="8" a="1"/>
  <c r="CU74" i="15" a="1"/>
  <c r="CU87" i="15" a="1"/>
  <c r="CU62" i="15" a="1"/>
  <c r="CU73" i="15" a="1"/>
  <c r="CU66" i="15" a="1"/>
  <c r="CU53" i="15" a="1"/>
  <c r="CU95" i="15" a="1"/>
  <c r="CU79" i="15" a="1"/>
  <c r="CU77" i="15" a="1"/>
  <c r="CU60" i="15" a="1"/>
  <c r="CU97" i="15" a="1"/>
  <c r="CU72" i="15" a="1"/>
  <c r="CU44" i="15" a="1"/>
  <c r="CU89" i="15" a="1"/>
  <c r="CU58" i="15" a="1"/>
  <c r="ER53" i="8" a="1"/>
  <c r="ER95" i="8" a="1"/>
  <c r="ER92" i="8" a="1"/>
  <c r="ER105" i="8" a="1"/>
  <c r="ER80" i="8" a="1"/>
  <c r="ER41" i="8" a="1"/>
  <c r="ER73" i="8" a="1"/>
  <c r="ER68" i="8" a="1"/>
  <c r="ER79" i="8" a="1"/>
  <c r="ER63" i="8" a="1"/>
  <c r="ER54" i="8" a="1"/>
  <c r="ER69" i="8" a="1"/>
  <c r="ER103" i="8" a="1"/>
  <c r="ER84" i="8" a="1"/>
  <c r="ER94" i="8" a="1"/>
  <c r="ER49" i="8" a="1"/>
  <c r="ER48" i="8" a="1"/>
  <c r="ER77" i="8" a="1"/>
  <c r="ER46" i="8" a="1"/>
  <c r="ER125" i="8" a="1"/>
  <c r="ER70" i="8" a="1"/>
  <c r="CU46" i="15" a="1"/>
  <c r="CU64" i="15" a="1"/>
  <c r="CU78" i="15" a="1"/>
  <c r="CU83" i="15" a="1"/>
  <c r="CU81" i="15" a="1"/>
  <c r="CU51" i="15" a="1"/>
  <c r="CU59" i="15" a="1"/>
  <c r="CU49" i="15" a="1"/>
  <c r="CU61" i="15" a="1"/>
  <c r="CU69" i="15" a="1"/>
  <c r="CU93" i="15" a="1"/>
  <c r="CU71" i="15" a="1"/>
  <c r="CU88" i="15" a="1"/>
  <c r="CU99" i="15" a="1"/>
  <c r="CU67" i="15" a="1"/>
  <c r="CU63" i="15" a="1"/>
  <c r="ER83" i="8" a="1"/>
  <c r="ER122" i="8" a="1"/>
  <c r="ER107" i="8" a="1"/>
  <c r="ER60" i="8" a="1"/>
  <c r="ER98" i="8" a="1"/>
  <c r="ER45" i="8" a="1"/>
  <c r="ER42" i="8" a="1"/>
  <c r="ER100" i="8" a="1"/>
  <c r="ER128" i="8" a="1"/>
  <c r="ER109" i="8" a="1"/>
  <c r="ER75" i="8" a="1"/>
  <c r="ER44" i="8" a="1"/>
  <c r="ER47" i="8" a="1"/>
  <c r="ER76" i="8" a="1"/>
  <c r="ER104" i="8" a="1"/>
  <c r="CU52" i="15" a="1"/>
  <c r="CU85" i="15" a="1"/>
  <c r="CU98" i="15" a="1"/>
  <c r="CU94" i="15" a="1"/>
  <c r="CU84" i="15" a="1"/>
  <c r="CU90" i="15" a="1"/>
  <c r="CU100" i="15" a="1"/>
  <c r="CU56" i="15" a="1"/>
  <c r="CU43" i="15" a="1"/>
  <c r="CU101" i="15" a="1"/>
  <c r="CU91" i="15" a="1"/>
  <c r="CU47" i="15" a="1"/>
  <c r="CU55" i="15" a="1"/>
  <c r="CU50" i="15" a="1"/>
  <c r="CU102" i="15" a="1"/>
  <c r="ER56" i="8" a="1"/>
  <c r="ER74" i="8" a="1"/>
  <c r="ER59" i="8" a="1"/>
  <c r="ER90" i="8" a="1"/>
  <c r="ER86" i="8" a="1"/>
  <c r="ER64" i="8" a="1"/>
  <c r="ER88" i="8" a="1"/>
  <c r="ER106" i="8" a="1"/>
  <c r="ER72" i="8" a="1"/>
  <c r="ER85" i="8" a="1"/>
  <c r="ER124" i="8" a="1"/>
  <c r="ER130" i="8" a="1"/>
  <c r="ER87" i="8" a="1"/>
  <c r="ER62" i="8" a="1"/>
  <c r="ER123" i="8" a="1"/>
  <c r="ER129" i="8" a="1"/>
  <c r="ER78" i="8" a="1"/>
  <c r="ER97" i="8" a="1"/>
  <c r="ER126" i="8" a="1"/>
  <c r="ER108" i="8" a="1"/>
  <c r="CU102" i="15" l="1"/>
  <c r="CU162" i="15" s="1"/>
  <c r="CU50" i="15"/>
  <c r="CU113" i="15" s="1"/>
  <c r="CU55" i="15"/>
  <c r="CU118" i="15" s="1"/>
  <c r="CU47" i="15"/>
  <c r="CU110" i="15" s="1"/>
  <c r="CU91" i="15"/>
  <c r="CU154" i="15" s="1"/>
  <c r="CU101" i="15"/>
  <c r="CU43" i="15"/>
  <c r="CU106" i="15" s="1"/>
  <c r="CU56" i="15"/>
  <c r="CU119" i="15" s="1"/>
  <c r="CU100" i="15"/>
  <c r="CU90" i="15"/>
  <c r="CU153" i="15" s="1"/>
  <c r="CU84" i="15"/>
  <c r="CU147" i="15" s="1"/>
  <c r="CU94" i="15"/>
  <c r="CU157" i="15" s="1"/>
  <c r="CU98" i="15"/>
  <c r="CU161" i="15" s="1"/>
  <c r="CU85" i="15"/>
  <c r="CU148" i="15" s="1"/>
  <c r="CU52" i="15"/>
  <c r="CU115" i="15" s="1"/>
  <c r="CU63" i="15"/>
  <c r="CU126" i="15" s="1"/>
  <c r="CU67" i="15"/>
  <c r="CU130" i="15" s="1"/>
  <c r="CU99" i="15"/>
  <c r="CU88" i="15"/>
  <c r="CU151" i="15" s="1"/>
  <c r="CU71" i="15"/>
  <c r="CU134" i="15" s="1"/>
  <c r="CU93" i="15"/>
  <c r="CU156" i="15" s="1"/>
  <c r="CU69" i="15"/>
  <c r="CU132" i="15" s="1"/>
  <c r="CU61" i="15"/>
  <c r="CU124" i="15" s="1"/>
  <c r="CU49" i="15"/>
  <c r="CU112" i="15" s="1"/>
  <c r="CU59" i="15"/>
  <c r="CU122" i="15" s="1"/>
  <c r="CU51" i="15"/>
  <c r="CU114" i="15" s="1"/>
  <c r="CU81" i="15"/>
  <c r="CU144" i="15" s="1"/>
  <c r="CU83" i="15"/>
  <c r="CU146" i="15" s="1"/>
  <c r="CU78" i="15"/>
  <c r="CU141" i="15" s="1"/>
  <c r="CU64" i="15"/>
  <c r="CU127" i="15" s="1"/>
  <c r="CU46" i="15"/>
  <c r="CU109" i="15" s="1"/>
  <c r="CU58" i="15"/>
  <c r="CU121" i="15" s="1"/>
  <c r="CU89" i="15"/>
  <c r="CU152" i="15" s="1"/>
  <c r="CU44" i="15"/>
  <c r="CU107" i="15" s="1"/>
  <c r="CU72" i="15"/>
  <c r="CU135" i="15" s="1"/>
  <c r="CU97" i="15"/>
  <c r="CU160" i="15" s="1"/>
  <c r="CU60" i="15"/>
  <c r="CU123" i="15" s="1"/>
  <c r="CU77" i="15"/>
  <c r="CU140" i="15" s="1"/>
  <c r="CU79" i="15"/>
  <c r="CU142" i="15" s="1"/>
  <c r="CU95" i="15"/>
  <c r="CU158" i="15" s="1"/>
  <c r="CU53" i="15"/>
  <c r="CU116" i="15" s="1"/>
  <c r="CU66" i="15"/>
  <c r="CU129" i="15" s="1"/>
  <c r="CU73" i="15"/>
  <c r="CU136" i="15" s="1"/>
  <c r="CU62" i="15"/>
  <c r="CU125" i="15" s="1"/>
  <c r="CU87" i="15"/>
  <c r="CU150" i="15" s="1"/>
  <c r="CU74" i="15"/>
  <c r="CU137" i="15" s="1"/>
  <c r="CU70" i="15"/>
  <c r="CU133" i="15" s="1"/>
  <c r="CU80" i="15"/>
  <c r="CU143" i="15" s="1"/>
  <c r="CU57" i="15"/>
  <c r="CU120" i="15" s="1"/>
  <c r="CU76" i="15"/>
  <c r="CU139" i="15" s="1"/>
  <c r="CU92" i="15"/>
  <c r="CU155" i="15" s="1"/>
  <c r="CU68" i="15"/>
  <c r="CU131" i="15" s="1"/>
  <c r="CU39" i="15"/>
  <c r="CU105" i="15" s="1"/>
  <c r="CU86" i="15"/>
  <c r="CU149" i="15" s="1"/>
  <c r="CU82" i="15"/>
  <c r="CU145" i="15" s="1"/>
  <c r="CU48" i="15"/>
  <c r="CU111" i="15" s="1"/>
  <c r="CU96" i="15"/>
  <c r="CU159" i="15" s="1"/>
  <c r="CU75" i="15"/>
  <c r="CU138" i="15" s="1"/>
  <c r="CU54" i="15"/>
  <c r="CU117" i="15" s="1"/>
  <c r="CU45" i="15"/>
  <c r="CU108" i="15" s="1"/>
  <c r="CU65" i="15"/>
  <c r="CU128" i="15" s="1"/>
  <c r="CW38" i="15"/>
  <c r="EQ116" i="8"/>
  <c r="EQ117" i="8"/>
  <c r="ER98" i="8"/>
  <c r="ER77" i="8"/>
  <c r="ER97" i="8"/>
  <c r="ER109" i="8"/>
  <c r="ER80" i="8"/>
  <c r="ER127" i="8"/>
  <c r="ER87" i="8"/>
  <c r="ER79" i="8"/>
  <c r="ER110" i="8"/>
  <c r="ER78" i="8"/>
  <c r="ER46" i="8"/>
  <c r="ER99" i="8"/>
  <c r="ER90" i="8"/>
  <c r="ER104" i="8"/>
  <c r="ER103" i="8"/>
  <c r="ER106" i="8"/>
  <c r="ER60" i="8"/>
  <c r="ER48" i="8"/>
  <c r="ER58" i="8"/>
  <c r="ER128" i="8"/>
  <c r="ER105" i="8"/>
  <c r="ER108" i="8"/>
  <c r="ER130" i="8"/>
  <c r="ER68" i="8"/>
  <c r="ER67" i="8"/>
  <c r="ER129" i="8"/>
  <c r="ER47" i="8"/>
  <c r="ER89" i="8"/>
  <c r="ER59" i="8"/>
  <c r="ER70" i="8"/>
  <c r="ER69" i="8"/>
  <c r="ER88" i="8"/>
  <c r="ER107" i="8"/>
  <c r="ER49" i="8"/>
  <c r="ER57" i="8"/>
  <c r="ER100" i="8"/>
  <c r="ER92" i="8"/>
  <c r="ER96" i="8"/>
  <c r="ER124" i="8"/>
  <c r="ER73" i="8"/>
  <c r="ER82" i="8"/>
  <c r="ER123" i="8"/>
  <c r="ER44" i="8"/>
  <c r="ER65" i="8"/>
  <c r="ER74" i="8"/>
  <c r="ER76" i="8"/>
  <c r="ER54" i="8"/>
  <c r="ER64" i="8"/>
  <c r="ER122" i="8"/>
  <c r="ER94" i="8"/>
  <c r="ER93" i="8"/>
  <c r="ER42" i="8"/>
  <c r="ER95" i="8"/>
  <c r="ER126" i="8"/>
  <c r="ER85" i="8"/>
  <c r="ER41" i="8"/>
  <c r="ER52" i="8"/>
  <c r="ER62" i="8"/>
  <c r="ER75" i="8"/>
  <c r="ER55" i="8"/>
  <c r="ER56" i="8"/>
  <c r="ER125" i="8"/>
  <c r="ER63" i="8"/>
  <c r="ER86" i="8"/>
  <c r="ER83" i="8"/>
  <c r="ER84" i="8"/>
  <c r="ER66" i="8"/>
  <c r="ER45" i="8"/>
  <c r="ER53" i="8"/>
  <c r="ER43" i="8"/>
  <c r="ER72" i="8"/>
  <c r="ES39" i="8"/>
  <c r="EQ115" i="8"/>
  <c r="EQ113" i="8"/>
  <c r="EQ119" i="8"/>
  <c r="EQ120" i="8"/>
  <c r="EQ102" i="8"/>
  <c r="EQ112" i="8"/>
  <c r="EQ114" i="8"/>
  <c r="CV98" i="15" a="1"/>
  <c r="CV100" i="15" a="1"/>
  <c r="CV44" i="15" a="1"/>
  <c r="CV85" i="15" a="1"/>
  <c r="CV62" i="15" a="1"/>
  <c r="CV99" i="15" a="1"/>
  <c r="CV83" i="15" a="1"/>
  <c r="CV78" i="15" a="1"/>
  <c r="CV102" i="15" a="1"/>
  <c r="CV77" i="15" a="1"/>
  <c r="CV92" i="15" a="1"/>
  <c r="CV73" i="15" a="1"/>
  <c r="CV80" i="15" a="1"/>
  <c r="CV64" i="15" a="1"/>
  <c r="ES75" i="8" a="1"/>
  <c r="ES42" i="8" a="1"/>
  <c r="ES58" i="8" a="1"/>
  <c r="ES105" i="8" a="1"/>
  <c r="ES65" i="8" a="1"/>
  <c r="ES62" i="8" a="1"/>
  <c r="ES97" i="8" a="1"/>
  <c r="ES90" i="8" a="1"/>
  <c r="ES86" i="8" a="1"/>
  <c r="ES96" i="8" a="1"/>
  <c r="ES107" i="8" a="1"/>
  <c r="ES130" i="8" a="1"/>
  <c r="ES93" i="8" a="1"/>
  <c r="ES126" i="8" a="1"/>
  <c r="ES95" i="8" a="1"/>
  <c r="ES78" i="8" a="1"/>
  <c r="ES70" i="8" a="1"/>
  <c r="ES53" i="8" a="1"/>
  <c r="ES127" i="8" a="1"/>
  <c r="ES55" i="8" a="1"/>
  <c r="ES88" i="8" a="1"/>
  <c r="ES98" i="8" a="1"/>
  <c r="ES48" i="8" a="1"/>
  <c r="CV50" i="15" a="1"/>
  <c r="CV79" i="15" a="1"/>
  <c r="CV52" i="15" a="1"/>
  <c r="CV93" i="15" a="1"/>
  <c r="CV49" i="15" a="1"/>
  <c r="CV69" i="15" a="1"/>
  <c r="CV75" i="15" a="1"/>
  <c r="CV57" i="15" a="1"/>
  <c r="CV46" i="15" a="1"/>
  <c r="CV91" i="15" a="1"/>
  <c r="CV54" i="15" a="1"/>
  <c r="CV86" i="15" a="1"/>
  <c r="CV51" i="15" a="1"/>
  <c r="CV60" i="15" a="1"/>
  <c r="CV72" i="15" a="1"/>
  <c r="CV59" i="15" a="1"/>
  <c r="ES123" i="8" a="1"/>
  <c r="ES41" i="8" a="1"/>
  <c r="ES60" i="8" a="1"/>
  <c r="ES128" i="8" a="1"/>
  <c r="ES85" i="8" a="1"/>
  <c r="ES73" i="8" a="1"/>
  <c r="ES59" i="8" a="1"/>
  <c r="ES100" i="8" a="1"/>
  <c r="ES52" i="8" a="1"/>
  <c r="ES46" i="8" a="1"/>
  <c r="ES122" i="8" a="1"/>
  <c r="ES99" i="8" a="1"/>
  <c r="ES67" i="8" a="1"/>
  <c r="CV88" i="15" a="1"/>
  <c r="CV70" i="15" a="1"/>
  <c r="CV101" i="15" a="1"/>
  <c r="CV96" i="15" a="1"/>
  <c r="CV58" i="15" a="1"/>
  <c r="CV56" i="15" a="1"/>
  <c r="CV90" i="15" a="1"/>
  <c r="CV48" i="15" a="1"/>
  <c r="CV43" i="15" a="1"/>
  <c r="CV71" i="15" a="1"/>
  <c r="CV67" i="15" a="1"/>
  <c r="CV94" i="15" a="1"/>
  <c r="CV65" i="15" a="1"/>
  <c r="CV61" i="15" a="1"/>
  <c r="CV63" i="15" a="1"/>
  <c r="CV68" i="15" a="1"/>
  <c r="ES76" i="8" a="1"/>
  <c r="ES54" i="8" a="1"/>
  <c r="ES92" i="8" a="1"/>
  <c r="ES110" i="8" a="1"/>
  <c r="ES108" i="8" a="1"/>
  <c r="ES94" i="8" a="1"/>
  <c r="ES125" i="8" a="1"/>
  <c r="ES63" i="8" a="1"/>
  <c r="ES89" i="8" a="1"/>
  <c r="ES79" i="8" a="1"/>
  <c r="ES82" i="8" a="1"/>
  <c r="ES84" i="8" a="1"/>
  <c r="ES103" i="8" a="1"/>
  <c r="ES80" i="8" a="1"/>
  <c r="ES72" i="8" a="1"/>
  <c r="ES83" i="8" a="1"/>
  <c r="ES106" i="8" a="1"/>
  <c r="ES87" i="8" a="1"/>
  <c r="ES44" i="8" a="1"/>
  <c r="ES47" i="8" a="1"/>
  <c r="ES74" i="8" a="1"/>
  <c r="ES104" i="8" a="1"/>
  <c r="ES69" i="8" a="1"/>
  <c r="ES64" i="8" a="1"/>
  <c r="CV39" i="15" a="1"/>
  <c r="CV95" i="15" a="1"/>
  <c r="CV45" i="15" a="1"/>
  <c r="CV55" i="15" a="1"/>
  <c r="CV84" i="15" a="1"/>
  <c r="CV89" i="15" a="1"/>
  <c r="CV76" i="15" a="1"/>
  <c r="CV53" i="15" a="1"/>
  <c r="CV66" i="15" a="1"/>
  <c r="CV81" i="15" a="1"/>
  <c r="CV82" i="15" a="1"/>
  <c r="CV74" i="15" a="1"/>
  <c r="CV47" i="15" a="1"/>
  <c r="CV97" i="15" a="1"/>
  <c r="CV87" i="15" a="1"/>
  <c r="ES66" i="8" a="1"/>
  <c r="ES43" i="8" a="1"/>
  <c r="ES109" i="8" a="1"/>
  <c r="ES57" i="8" a="1"/>
  <c r="ES49" i="8" a="1"/>
  <c r="ES124" i="8" a="1"/>
  <c r="ES77" i="8" a="1"/>
  <c r="ES68" i="8" a="1"/>
  <c r="ES56" i="8" a="1"/>
  <c r="ES129" i="8" a="1"/>
  <c r="ES45" i="8" a="1"/>
  <c r="CV87" i="15" l="1"/>
  <c r="CV150" i="15" s="1"/>
  <c r="CV97" i="15"/>
  <c r="CV160" i="15" s="1"/>
  <c r="CV47" i="15"/>
  <c r="CV110" i="15" s="1"/>
  <c r="CV74" i="15"/>
  <c r="CV137" i="15" s="1"/>
  <c r="CV82" i="15"/>
  <c r="CV145" i="15" s="1"/>
  <c r="CV81" i="15"/>
  <c r="CV144" i="15" s="1"/>
  <c r="CV66" i="15"/>
  <c r="CV129" i="15" s="1"/>
  <c r="CV53" i="15"/>
  <c r="CV116" i="15" s="1"/>
  <c r="CV76" i="15"/>
  <c r="CV139" i="15" s="1"/>
  <c r="CV89" i="15"/>
  <c r="CV152" i="15" s="1"/>
  <c r="CV84" i="15"/>
  <c r="CV147" i="15" s="1"/>
  <c r="CV55" i="15"/>
  <c r="CV118" i="15" s="1"/>
  <c r="CV45" i="15"/>
  <c r="CV108" i="15" s="1"/>
  <c r="CV95" i="15"/>
  <c r="CV158" i="15" s="1"/>
  <c r="CV39" i="15"/>
  <c r="CV105" i="15" s="1"/>
  <c r="CV68" i="15"/>
  <c r="CV131" i="15" s="1"/>
  <c r="CV63" i="15"/>
  <c r="CV126" i="15" s="1"/>
  <c r="CV61" i="15"/>
  <c r="CV124" i="15" s="1"/>
  <c r="CV65" i="15"/>
  <c r="CV128" i="15" s="1"/>
  <c r="CV94" i="15"/>
  <c r="CV157" i="15" s="1"/>
  <c r="CV67" i="15"/>
  <c r="CV130" i="15" s="1"/>
  <c r="CV71" i="15"/>
  <c r="CV134" i="15" s="1"/>
  <c r="CV43" i="15"/>
  <c r="CV106" i="15" s="1"/>
  <c r="CV48" i="15"/>
  <c r="CV111" i="15" s="1"/>
  <c r="CV90" i="15"/>
  <c r="CV153" i="15" s="1"/>
  <c r="CV56" i="15"/>
  <c r="CV119" i="15" s="1"/>
  <c r="CV58" i="15"/>
  <c r="CV121" i="15" s="1"/>
  <c r="CV96" i="15"/>
  <c r="CV159" i="15" s="1"/>
  <c r="CV101" i="15"/>
  <c r="CV70" i="15"/>
  <c r="CV133" i="15" s="1"/>
  <c r="CV88" i="15"/>
  <c r="CV151" i="15" s="1"/>
  <c r="CV59" i="15"/>
  <c r="CV122" i="15" s="1"/>
  <c r="CV72" i="15"/>
  <c r="CV135" i="15" s="1"/>
  <c r="CV60" i="15"/>
  <c r="CV123" i="15" s="1"/>
  <c r="CV51" i="15"/>
  <c r="CV114" i="15" s="1"/>
  <c r="CV86" i="15"/>
  <c r="CV149" i="15" s="1"/>
  <c r="CV54" i="15"/>
  <c r="CV117" i="15" s="1"/>
  <c r="CV91" i="15"/>
  <c r="CV154" i="15" s="1"/>
  <c r="CV46" i="15"/>
  <c r="CV109" i="15" s="1"/>
  <c r="CV57" i="15"/>
  <c r="CV120" i="15" s="1"/>
  <c r="CV75" i="15"/>
  <c r="CV138" i="15" s="1"/>
  <c r="CV69" i="15"/>
  <c r="CV132" i="15" s="1"/>
  <c r="CV49" i="15"/>
  <c r="CV112" i="15" s="1"/>
  <c r="CV93" i="15"/>
  <c r="CV156" i="15" s="1"/>
  <c r="CV52" i="15"/>
  <c r="CV115" i="15" s="1"/>
  <c r="CV79" i="15"/>
  <c r="CV142" i="15" s="1"/>
  <c r="CV50" i="15"/>
  <c r="CV113" i="15" s="1"/>
  <c r="CV64" i="15"/>
  <c r="CV127" i="15" s="1"/>
  <c r="CV80" i="15"/>
  <c r="CV143" i="15" s="1"/>
  <c r="CV73" i="15"/>
  <c r="CV136" i="15" s="1"/>
  <c r="CV92" i="15"/>
  <c r="CV155" i="15" s="1"/>
  <c r="CV77" i="15"/>
  <c r="CV140" i="15" s="1"/>
  <c r="CV102" i="15"/>
  <c r="CV162" i="15" s="1"/>
  <c r="CV78" i="15"/>
  <c r="CV141" i="15" s="1"/>
  <c r="CV83" i="15"/>
  <c r="CV146" i="15" s="1"/>
  <c r="CV99" i="15"/>
  <c r="CV62" i="15"/>
  <c r="CV125" i="15" s="1"/>
  <c r="CV85" i="15"/>
  <c r="CV148" i="15" s="1"/>
  <c r="CV44" i="15"/>
  <c r="CV107" i="15" s="1"/>
  <c r="CV100" i="15"/>
  <c r="CV98" i="15"/>
  <c r="CV161" i="15" s="1"/>
  <c r="CX38" i="15"/>
  <c r="ER118" i="8"/>
  <c r="ER116" i="8"/>
  <c r="ER117" i="8"/>
  <c r="ER115" i="8"/>
  <c r="ER114" i="8"/>
  <c r="ES68" i="8"/>
  <c r="ES49" i="8"/>
  <c r="ES98" i="8"/>
  <c r="ES69" i="8"/>
  <c r="ES79" i="8"/>
  <c r="ES108" i="8"/>
  <c r="ES70" i="8"/>
  <c r="ES80" i="8"/>
  <c r="ES100" i="8"/>
  <c r="ES128" i="8"/>
  <c r="ES67" i="8"/>
  <c r="ES127" i="8"/>
  <c r="ES90" i="8"/>
  <c r="ES105" i="8"/>
  <c r="ES87" i="8"/>
  <c r="ES130" i="8"/>
  <c r="ES47" i="8"/>
  <c r="ES57" i="8"/>
  <c r="ES88" i="8"/>
  <c r="ES129" i="8"/>
  <c r="ES89" i="8"/>
  <c r="ES110" i="8"/>
  <c r="ES78" i="8"/>
  <c r="ES103" i="8"/>
  <c r="ES59" i="8"/>
  <c r="ES60" i="8"/>
  <c r="ES48" i="8"/>
  <c r="ES46" i="8"/>
  <c r="ES97" i="8"/>
  <c r="ES58" i="8"/>
  <c r="ES106" i="8"/>
  <c r="ES107" i="8"/>
  <c r="ES77" i="8"/>
  <c r="ES109" i="8"/>
  <c r="ES99" i="8"/>
  <c r="ES104" i="8"/>
  <c r="ES63" i="8"/>
  <c r="ES92" i="8"/>
  <c r="ES95" i="8"/>
  <c r="ES84" i="8"/>
  <c r="ES73" i="8"/>
  <c r="ES41" i="8"/>
  <c r="ES64" i="8"/>
  <c r="ES53" i="8"/>
  <c r="ES62" i="8"/>
  <c r="ES42" i="8"/>
  <c r="ES83" i="8"/>
  <c r="ES96" i="8"/>
  <c r="ES44" i="8"/>
  <c r="ES43" i="8"/>
  <c r="ES55" i="8"/>
  <c r="ES56" i="8"/>
  <c r="ES125" i="8"/>
  <c r="ES54" i="8"/>
  <c r="ES126" i="8"/>
  <c r="ES82" i="8"/>
  <c r="ES85" i="8"/>
  <c r="ES123" i="8"/>
  <c r="ES45" i="8"/>
  <c r="ES52" i="8"/>
  <c r="ES65" i="8"/>
  <c r="ES75" i="8"/>
  <c r="ES72" i="8"/>
  <c r="ES86" i="8"/>
  <c r="ES124" i="8"/>
  <c r="ES66" i="8"/>
  <c r="ES122" i="8"/>
  <c r="ES74" i="8"/>
  <c r="ES94" i="8"/>
  <c r="ES76" i="8"/>
  <c r="ES93" i="8"/>
  <c r="ER113" i="8"/>
  <c r="ER119" i="8"/>
  <c r="ER102" i="8"/>
  <c r="ER112" i="8"/>
  <c r="ER120" i="8"/>
  <c r="CW46" i="15" a="1"/>
  <c r="CW96" i="15" a="1"/>
  <c r="CW70" i="15" a="1"/>
  <c r="CW87" i="15" a="1"/>
  <c r="CW78" i="15" a="1"/>
  <c r="CW76" i="15" a="1"/>
  <c r="CW62" i="15" a="1"/>
  <c r="CW57" i="15" a="1"/>
  <c r="CW58" i="15" a="1"/>
  <c r="CW95" i="15" a="1"/>
  <c r="CW89" i="15" a="1"/>
  <c r="CW83" i="15" a="1"/>
  <c r="CW84" i="15" a="1"/>
  <c r="CW91" i="15" a="1"/>
  <c r="CW81" i="15" a="1"/>
  <c r="CW47" i="15" a="1"/>
  <c r="CW85" i="15" a="1"/>
  <c r="CW60" i="15" a="1"/>
  <c r="CW73" i="15" a="1"/>
  <c r="CW51" i="15" a="1"/>
  <c r="CW98" i="15" a="1"/>
  <c r="CW63" i="15" a="1"/>
  <c r="CW61" i="15" a="1"/>
  <c r="CW93" i="15" a="1"/>
  <c r="CW80" i="15" a="1"/>
  <c r="CW66" i="15" a="1"/>
  <c r="CW43" i="15" a="1"/>
  <c r="CW82" i="15" a="1"/>
  <c r="CW77" i="15" a="1"/>
  <c r="CW50" i="15" a="1"/>
  <c r="CW92" i="15" a="1"/>
  <c r="CW100" i="15" a="1"/>
  <c r="CW44" i="15" a="1"/>
  <c r="CW72" i="15" a="1"/>
  <c r="CW69" i="15" a="1"/>
  <c r="CW67" i="15" a="1"/>
  <c r="CW55" i="15" a="1"/>
  <c r="CW56" i="15" a="1"/>
  <c r="CW53" i="15" a="1"/>
  <c r="CW71" i="15" a="1"/>
  <c r="CW59" i="15" a="1"/>
  <c r="CW88" i="15" a="1"/>
  <c r="CW102" i="15" a="1"/>
  <c r="CW101" i="15" a="1"/>
  <c r="CW94" i="15" a="1"/>
  <c r="CW75" i="15" a="1"/>
  <c r="CW74" i="15" a="1"/>
  <c r="CW39" i="15" a="1"/>
  <c r="CW52" i="15" a="1"/>
  <c r="CW49" i="15" a="1"/>
  <c r="CW64" i="15" a="1"/>
  <c r="CW48" i="15" a="1"/>
  <c r="CW90" i="15" a="1"/>
  <c r="CW65" i="15" a="1"/>
  <c r="CW97" i="15" a="1"/>
  <c r="CW86" i="15" a="1"/>
  <c r="CW99" i="15" a="1"/>
  <c r="CW68" i="15" a="1"/>
  <c r="CW45" i="15" a="1"/>
  <c r="CW54" i="15" a="1"/>
  <c r="CW79" i="15" a="1"/>
  <c r="ES116" i="8" l="1"/>
  <c r="CW79" i="15"/>
  <c r="CW142" i="15" s="1"/>
  <c r="CW54" i="15"/>
  <c r="CW117" i="15" s="1"/>
  <c r="CW45" i="15"/>
  <c r="CW108" i="15" s="1"/>
  <c r="CW68" i="15"/>
  <c r="CW131" i="15" s="1"/>
  <c r="CW99" i="15"/>
  <c r="CW86" i="15"/>
  <c r="CW149" i="15" s="1"/>
  <c r="CW97" i="15"/>
  <c r="CW160" i="15" s="1"/>
  <c r="CW65" i="15"/>
  <c r="CW128" i="15" s="1"/>
  <c r="CW90" i="15"/>
  <c r="CW153" i="15" s="1"/>
  <c r="CW48" i="15"/>
  <c r="CW111" i="15" s="1"/>
  <c r="CW64" i="15"/>
  <c r="CW127" i="15" s="1"/>
  <c r="CW49" i="15"/>
  <c r="CW112" i="15" s="1"/>
  <c r="CW52" i="15"/>
  <c r="CW115" i="15" s="1"/>
  <c r="CW39" i="15"/>
  <c r="CW105" i="15" s="1"/>
  <c r="CW74" i="15"/>
  <c r="CW137" i="15" s="1"/>
  <c r="CW75" i="15"/>
  <c r="CW138" i="15" s="1"/>
  <c r="CW94" i="15"/>
  <c r="CW157" i="15" s="1"/>
  <c r="CW101" i="15"/>
  <c r="CW102" i="15"/>
  <c r="CW162" i="15" s="1"/>
  <c r="CW88" i="15"/>
  <c r="CW151" i="15" s="1"/>
  <c r="CW59" i="15"/>
  <c r="CW122" i="15" s="1"/>
  <c r="CW71" i="15"/>
  <c r="CW134" i="15" s="1"/>
  <c r="CW53" i="15"/>
  <c r="CW116" i="15" s="1"/>
  <c r="CW56" i="15"/>
  <c r="CW119" i="15" s="1"/>
  <c r="CW55" i="15"/>
  <c r="CW118" i="15" s="1"/>
  <c r="CW67" i="15"/>
  <c r="CW130" i="15" s="1"/>
  <c r="CW69" i="15"/>
  <c r="CW132" i="15" s="1"/>
  <c r="CW72" i="15"/>
  <c r="CW135" i="15" s="1"/>
  <c r="CW44" i="15"/>
  <c r="CW107" i="15" s="1"/>
  <c r="CW100" i="15"/>
  <c r="CW92" i="15"/>
  <c r="CW155" i="15" s="1"/>
  <c r="CW50" i="15"/>
  <c r="CW113" i="15" s="1"/>
  <c r="CW77" i="15"/>
  <c r="CW140" i="15" s="1"/>
  <c r="CW82" i="15"/>
  <c r="CW145" i="15" s="1"/>
  <c r="CW43" i="15"/>
  <c r="CW106" i="15" s="1"/>
  <c r="CW66" i="15"/>
  <c r="CW129" i="15" s="1"/>
  <c r="CW80" i="15"/>
  <c r="CW143" i="15" s="1"/>
  <c r="CW93" i="15"/>
  <c r="CW156" i="15" s="1"/>
  <c r="CW61" i="15"/>
  <c r="CW124" i="15" s="1"/>
  <c r="CW63" i="15"/>
  <c r="CW126" i="15" s="1"/>
  <c r="CW98" i="15"/>
  <c r="CW161" i="15" s="1"/>
  <c r="CW51" i="15"/>
  <c r="CW114" i="15" s="1"/>
  <c r="CW73" i="15"/>
  <c r="CW136" i="15" s="1"/>
  <c r="CW60" i="15"/>
  <c r="CW123" i="15" s="1"/>
  <c r="CW85" i="15"/>
  <c r="CW148" i="15" s="1"/>
  <c r="CW47" i="15"/>
  <c r="CW110" i="15" s="1"/>
  <c r="CW81" i="15"/>
  <c r="CW144" i="15" s="1"/>
  <c r="CW91" i="15"/>
  <c r="CW154" i="15" s="1"/>
  <c r="CW84" i="15"/>
  <c r="CW147" i="15" s="1"/>
  <c r="CW83" i="15"/>
  <c r="CW146" i="15" s="1"/>
  <c r="CW89" i="15"/>
  <c r="CW152" i="15" s="1"/>
  <c r="CW95" i="15"/>
  <c r="CW158" i="15" s="1"/>
  <c r="CW58" i="15"/>
  <c r="CW121" i="15" s="1"/>
  <c r="CW57" i="15"/>
  <c r="CW120" i="15" s="1"/>
  <c r="CW62" i="15"/>
  <c r="CW125" i="15" s="1"/>
  <c r="CW76" i="15"/>
  <c r="CW139" i="15" s="1"/>
  <c r="CW78" i="15"/>
  <c r="CW141" i="15" s="1"/>
  <c r="CW87" i="15"/>
  <c r="CW150" i="15" s="1"/>
  <c r="CW70" i="15"/>
  <c r="CW133" i="15" s="1"/>
  <c r="CW96" i="15"/>
  <c r="CW159" i="15" s="1"/>
  <c r="CW46" i="15"/>
  <c r="CW109" i="15" s="1"/>
  <c r="CY38" i="15"/>
  <c r="ES117" i="8"/>
  <c r="ES113" i="8"/>
  <c r="ES119" i="8"/>
  <c r="ES115" i="8"/>
  <c r="ES114" i="8"/>
  <c r="ES120" i="8"/>
  <c r="ES112" i="8"/>
  <c r="ES102" i="8"/>
  <c r="ES118" i="8"/>
  <c r="CX97" i="15" a="1"/>
  <c r="CX84" i="15" a="1"/>
  <c r="CX90" i="15" a="1"/>
  <c r="CX61" i="15" a="1"/>
  <c r="CX56" i="15" a="1"/>
  <c r="CX101" i="15" a="1"/>
  <c r="CX43" i="15" a="1"/>
  <c r="CX83" i="15" a="1"/>
  <c r="CX47" i="15" a="1"/>
  <c r="CX85" i="15" a="1"/>
  <c r="CX60" i="15" a="1"/>
  <c r="CX82" i="15" a="1"/>
  <c r="CX63" i="15" a="1"/>
  <c r="CX100" i="15" a="1"/>
  <c r="CX96" i="15" a="1"/>
  <c r="CX50" i="15" a="1"/>
  <c r="CX81" i="15" a="1"/>
  <c r="CX70" i="15" a="1"/>
  <c r="CX94" i="15" a="1"/>
  <c r="CX58" i="15" a="1"/>
  <c r="CX54" i="15" a="1"/>
  <c r="CX86" i="15" a="1"/>
  <c r="CX75" i="15" a="1"/>
  <c r="CX73" i="15" a="1"/>
  <c r="CX91" i="15" a="1"/>
  <c r="CX53" i="15" a="1"/>
  <c r="CX69" i="15" a="1"/>
  <c r="CX71" i="15" a="1"/>
  <c r="CX80" i="15" a="1"/>
  <c r="CX92" i="15" a="1"/>
  <c r="CX87" i="15" a="1"/>
  <c r="CX57" i="15" a="1"/>
  <c r="CX76" i="15" a="1"/>
  <c r="CX95" i="15" a="1"/>
  <c r="CX79" i="15" a="1"/>
  <c r="CX46" i="15" a="1"/>
  <c r="CX48" i="15" a="1"/>
  <c r="CX67" i="15" a="1"/>
  <c r="CX51" i="15" a="1"/>
  <c r="CX44" i="15" a="1"/>
  <c r="CX55" i="15" a="1"/>
  <c r="CX93" i="15" a="1"/>
  <c r="CX45" i="15" a="1"/>
  <c r="CX39" i="15" a="1"/>
  <c r="CX59" i="15" a="1"/>
  <c r="CX52" i="15" a="1"/>
  <c r="CX89" i="15" a="1"/>
  <c r="CX78" i="15" a="1"/>
  <c r="CX102" i="15" a="1"/>
  <c r="CX99" i="15" a="1"/>
  <c r="CX88" i="15" a="1"/>
  <c r="CX66" i="15" a="1"/>
  <c r="CX77" i="15" a="1"/>
  <c r="CX64" i="15" a="1"/>
  <c r="CX65" i="15" a="1"/>
  <c r="CX62" i="15" a="1"/>
  <c r="CX98" i="15" a="1"/>
  <c r="CX74" i="15" a="1"/>
  <c r="CX72" i="15" a="1"/>
  <c r="CX49" i="15" a="1"/>
  <c r="CX68" i="15" a="1"/>
  <c r="CX68" i="15" l="1"/>
  <c r="CX131" i="15" s="1"/>
  <c r="CX49" i="15"/>
  <c r="CX112" i="15" s="1"/>
  <c r="CX72" i="15"/>
  <c r="CX135" i="15" s="1"/>
  <c r="CX74" i="15"/>
  <c r="CX137" i="15" s="1"/>
  <c r="CX98" i="15"/>
  <c r="CX161" i="15" s="1"/>
  <c r="CX62" i="15"/>
  <c r="CX125" i="15" s="1"/>
  <c r="CX65" i="15"/>
  <c r="CX128" i="15" s="1"/>
  <c r="CX64" i="15"/>
  <c r="CX127" i="15" s="1"/>
  <c r="CX77" i="15"/>
  <c r="CX140" i="15" s="1"/>
  <c r="CX66" i="15"/>
  <c r="CX129" i="15" s="1"/>
  <c r="CX88" i="15"/>
  <c r="CX151" i="15" s="1"/>
  <c r="CX99" i="15"/>
  <c r="CX102" i="15"/>
  <c r="CX162" i="15" s="1"/>
  <c r="CX78" i="15"/>
  <c r="CX141" i="15" s="1"/>
  <c r="CX89" i="15"/>
  <c r="CX152" i="15" s="1"/>
  <c r="CX52" i="15"/>
  <c r="CX115" i="15" s="1"/>
  <c r="CX59" i="15"/>
  <c r="CX122" i="15" s="1"/>
  <c r="CX39" i="15"/>
  <c r="CX105" i="15" s="1"/>
  <c r="CX45" i="15"/>
  <c r="CX108" i="15" s="1"/>
  <c r="CX93" i="15"/>
  <c r="CX156" i="15" s="1"/>
  <c r="CX55" i="15"/>
  <c r="CX118" i="15" s="1"/>
  <c r="CX44" i="15"/>
  <c r="CX107" i="15" s="1"/>
  <c r="CX51" i="15"/>
  <c r="CX114" i="15" s="1"/>
  <c r="CX67" i="15"/>
  <c r="CX130" i="15" s="1"/>
  <c r="CX48" i="15"/>
  <c r="CX111" i="15" s="1"/>
  <c r="CX46" i="15"/>
  <c r="CX109" i="15" s="1"/>
  <c r="CX79" i="15"/>
  <c r="CX142" i="15" s="1"/>
  <c r="CX95" i="15"/>
  <c r="CX158" i="15" s="1"/>
  <c r="CX76" i="15"/>
  <c r="CX139" i="15" s="1"/>
  <c r="CX57" i="15"/>
  <c r="CX120" i="15" s="1"/>
  <c r="CX87" i="15"/>
  <c r="CX150" i="15" s="1"/>
  <c r="CX92" i="15"/>
  <c r="CX155" i="15" s="1"/>
  <c r="CX80" i="15"/>
  <c r="CX143" i="15" s="1"/>
  <c r="CX71" i="15"/>
  <c r="CX134" i="15" s="1"/>
  <c r="CX69" i="15"/>
  <c r="CX132" i="15" s="1"/>
  <c r="CX53" i="15"/>
  <c r="CX116" i="15" s="1"/>
  <c r="CX91" i="15"/>
  <c r="CX154" i="15" s="1"/>
  <c r="CX73" i="15"/>
  <c r="CX136" i="15" s="1"/>
  <c r="CX75" i="15"/>
  <c r="CX138" i="15" s="1"/>
  <c r="CX86" i="15"/>
  <c r="CX149" i="15" s="1"/>
  <c r="CX54" i="15"/>
  <c r="CX117" i="15" s="1"/>
  <c r="CX58" i="15"/>
  <c r="CX121" i="15" s="1"/>
  <c r="CX94" i="15"/>
  <c r="CX157" i="15" s="1"/>
  <c r="CX70" i="15"/>
  <c r="CX133" i="15" s="1"/>
  <c r="CX81" i="15"/>
  <c r="CX144" i="15" s="1"/>
  <c r="CX50" i="15"/>
  <c r="CX113" i="15" s="1"/>
  <c r="CX96" i="15"/>
  <c r="CX159" i="15" s="1"/>
  <c r="CX100" i="15"/>
  <c r="CX63" i="15"/>
  <c r="CX126" i="15" s="1"/>
  <c r="CX82" i="15"/>
  <c r="CX145" i="15" s="1"/>
  <c r="CX60" i="15"/>
  <c r="CX123" i="15" s="1"/>
  <c r="CX85" i="15"/>
  <c r="CX148" i="15" s="1"/>
  <c r="CX47" i="15"/>
  <c r="CX110" i="15" s="1"/>
  <c r="CX83" i="15"/>
  <c r="CX146" i="15" s="1"/>
  <c r="CX43" i="15"/>
  <c r="CX106" i="15" s="1"/>
  <c r="CX101" i="15"/>
  <c r="CX56" i="15"/>
  <c r="CX119" i="15" s="1"/>
  <c r="CX61" i="15"/>
  <c r="CX124" i="15" s="1"/>
  <c r="CX90" i="15"/>
  <c r="CX153" i="15" s="1"/>
  <c r="CX84" i="15"/>
  <c r="CX147" i="15" s="1"/>
  <c r="CX97" i="15"/>
  <c r="CX160" i="15" s="1"/>
  <c r="CZ38" i="15"/>
  <c r="CY96" i="15" a="1"/>
  <c r="CY39" i="15" a="1"/>
  <c r="CY57" i="15" a="1"/>
  <c r="CY80" i="15" a="1"/>
  <c r="CY93" i="15" a="1"/>
  <c r="CY52" i="15" a="1"/>
  <c r="CY82" i="15" a="1"/>
  <c r="CY67" i="15" a="1"/>
  <c r="CY56" i="15" a="1"/>
  <c r="CY48" i="15" a="1"/>
  <c r="CY98" i="15" a="1"/>
  <c r="CY90" i="15" a="1"/>
  <c r="CY81" i="15" a="1"/>
  <c r="CY66" i="15" a="1"/>
  <c r="CY100" i="15" a="1"/>
  <c r="CY78" i="15" a="1"/>
  <c r="CY63" i="15" a="1"/>
  <c r="CY47" i="15" a="1"/>
  <c r="CY70" i="15" a="1"/>
  <c r="CY73" i="15" a="1"/>
  <c r="CY59" i="15" a="1"/>
  <c r="CY72" i="15" a="1"/>
  <c r="CY99" i="15" a="1"/>
  <c r="CY86" i="15" a="1"/>
  <c r="CY75" i="15" a="1"/>
  <c r="CY68" i="15" a="1"/>
  <c r="CY69" i="15" a="1"/>
  <c r="CY50" i="15" a="1"/>
  <c r="CY85" i="15" a="1"/>
  <c r="CY101" i="15" a="1"/>
  <c r="CY60" i="15" a="1"/>
  <c r="CY89" i="15" a="1"/>
  <c r="CY84" i="15" a="1"/>
  <c r="CY77" i="15" a="1"/>
  <c r="CY65" i="15" a="1"/>
  <c r="CY88" i="15" a="1"/>
  <c r="CY76" i="15" a="1"/>
  <c r="CY44" i="15" a="1"/>
  <c r="CY61" i="15" a="1"/>
  <c r="CY62" i="15" a="1"/>
  <c r="CY91" i="15" a="1"/>
  <c r="CY43" i="15" a="1"/>
  <c r="CY94" i="15" a="1"/>
  <c r="CY95" i="15" a="1"/>
  <c r="CY54" i="15" a="1"/>
  <c r="CY45" i="15" a="1"/>
  <c r="CY92" i="15" a="1"/>
  <c r="CY79" i="15" a="1"/>
  <c r="CY53" i="15" a="1"/>
  <c r="CY51" i="15" a="1"/>
  <c r="CY97" i="15" a="1"/>
  <c r="CY87" i="15" a="1"/>
  <c r="CY102" i="15" a="1"/>
  <c r="CY55" i="15" a="1"/>
  <c r="CY83" i="15" a="1"/>
  <c r="CY58" i="15" a="1"/>
  <c r="CY46" i="15" a="1"/>
  <c r="CY71" i="15" a="1"/>
  <c r="CY64" i="15" a="1"/>
  <c r="CY74" i="15" a="1"/>
  <c r="CY49" i="15" a="1"/>
  <c r="CY49" i="15" l="1"/>
  <c r="CY112" i="15" s="1"/>
  <c r="CY74" i="15"/>
  <c r="CY137" i="15" s="1"/>
  <c r="CY64" i="15"/>
  <c r="CY127" i="15" s="1"/>
  <c r="CY71" i="15"/>
  <c r="CY134" i="15" s="1"/>
  <c r="CY46" i="15"/>
  <c r="CY109" i="15" s="1"/>
  <c r="CY58" i="15"/>
  <c r="CY121" i="15" s="1"/>
  <c r="CY83" i="15"/>
  <c r="CY146" i="15" s="1"/>
  <c r="CY55" i="15"/>
  <c r="CY118" i="15" s="1"/>
  <c r="CY102" i="15"/>
  <c r="CY162" i="15" s="1"/>
  <c r="CY87" i="15"/>
  <c r="CY150" i="15" s="1"/>
  <c r="CY97" i="15"/>
  <c r="CY160" i="15" s="1"/>
  <c r="CY51" i="15"/>
  <c r="CY114" i="15" s="1"/>
  <c r="CY53" i="15"/>
  <c r="CY116" i="15" s="1"/>
  <c r="CY79" i="15"/>
  <c r="CY142" i="15" s="1"/>
  <c r="CY92" i="15"/>
  <c r="CY155" i="15" s="1"/>
  <c r="CY45" i="15"/>
  <c r="CY108" i="15" s="1"/>
  <c r="CY54" i="15"/>
  <c r="CY117" i="15" s="1"/>
  <c r="CY95" i="15"/>
  <c r="CY158" i="15" s="1"/>
  <c r="CY94" i="15"/>
  <c r="CY157" i="15" s="1"/>
  <c r="CY43" i="15"/>
  <c r="CY106" i="15" s="1"/>
  <c r="CY91" i="15"/>
  <c r="CY154" i="15" s="1"/>
  <c r="CY62" i="15"/>
  <c r="CY125" i="15" s="1"/>
  <c r="CY61" i="15"/>
  <c r="CY124" i="15" s="1"/>
  <c r="CY44" i="15"/>
  <c r="CY107" i="15" s="1"/>
  <c r="CY76" i="15"/>
  <c r="CY139" i="15" s="1"/>
  <c r="CY88" i="15"/>
  <c r="CY151" i="15" s="1"/>
  <c r="CY65" i="15"/>
  <c r="CY128" i="15" s="1"/>
  <c r="CY77" i="15"/>
  <c r="CY140" i="15" s="1"/>
  <c r="CY84" i="15"/>
  <c r="CY147" i="15" s="1"/>
  <c r="CY89" i="15"/>
  <c r="CY152" i="15" s="1"/>
  <c r="CY60" i="15"/>
  <c r="CY123" i="15" s="1"/>
  <c r="CY101" i="15"/>
  <c r="CY85" i="15"/>
  <c r="CY148" i="15" s="1"/>
  <c r="CY50" i="15"/>
  <c r="CY113" i="15" s="1"/>
  <c r="CY69" i="15"/>
  <c r="CY132" i="15" s="1"/>
  <c r="CY68" i="15"/>
  <c r="CY131" i="15" s="1"/>
  <c r="CY75" i="15"/>
  <c r="CY138" i="15" s="1"/>
  <c r="CY86" i="15"/>
  <c r="CY149" i="15" s="1"/>
  <c r="CY99" i="15"/>
  <c r="CY72" i="15"/>
  <c r="CY135" i="15" s="1"/>
  <c r="CY59" i="15"/>
  <c r="CY122" i="15" s="1"/>
  <c r="CY73" i="15"/>
  <c r="CY136" i="15" s="1"/>
  <c r="CY70" i="15"/>
  <c r="CY133" i="15" s="1"/>
  <c r="CY47" i="15"/>
  <c r="CY110" i="15" s="1"/>
  <c r="CY63" i="15"/>
  <c r="CY126" i="15" s="1"/>
  <c r="CY78" i="15"/>
  <c r="CY141" i="15" s="1"/>
  <c r="CY100" i="15"/>
  <c r="CY66" i="15"/>
  <c r="CY129" i="15" s="1"/>
  <c r="CY81" i="15"/>
  <c r="CY144" i="15" s="1"/>
  <c r="CY90" i="15"/>
  <c r="CY153" i="15" s="1"/>
  <c r="CY98" i="15"/>
  <c r="CY161" i="15" s="1"/>
  <c r="CY48" i="15"/>
  <c r="CY111" i="15" s="1"/>
  <c r="CY56" i="15"/>
  <c r="CY119" i="15" s="1"/>
  <c r="CY67" i="15"/>
  <c r="CY130" i="15" s="1"/>
  <c r="CY82" i="15"/>
  <c r="CY145" i="15" s="1"/>
  <c r="CY52" i="15"/>
  <c r="CY115" i="15" s="1"/>
  <c r="CY93" i="15"/>
  <c r="CY156" i="15" s="1"/>
  <c r="CY80" i="15"/>
  <c r="CY143" i="15" s="1"/>
  <c r="CY57" i="15"/>
  <c r="CY120" i="15" s="1"/>
  <c r="CY39" i="15"/>
  <c r="CY105" i="15" s="1"/>
  <c r="CY96" i="15"/>
  <c r="CY159" i="15" s="1"/>
  <c r="DA38" i="15"/>
  <c r="CZ63" i="15" a="1"/>
  <c r="CZ48" i="15" a="1"/>
  <c r="CZ73" i="15" a="1"/>
  <c r="CZ43" i="15" a="1"/>
  <c r="CZ49" i="15" a="1"/>
  <c r="CZ83" i="15" a="1"/>
  <c r="CZ82" i="15" a="1"/>
  <c r="CZ61" i="15" a="1"/>
  <c r="CZ78" i="15" a="1"/>
  <c r="CZ95" i="15" a="1"/>
  <c r="CZ91" i="15" a="1"/>
  <c r="CZ75" i="15" a="1"/>
  <c r="CZ54" i="15" a="1"/>
  <c r="CZ55" i="15" a="1"/>
  <c r="CZ88" i="15" a="1"/>
  <c r="CZ69" i="15" a="1"/>
  <c r="CZ50" i="15" a="1"/>
  <c r="CZ102" i="15" a="1"/>
  <c r="CZ60" i="15" a="1"/>
  <c r="CZ92" i="15" a="1"/>
  <c r="CZ65" i="15" a="1"/>
  <c r="CZ46" i="15" a="1"/>
  <c r="CZ66" i="15" a="1"/>
  <c r="CZ79" i="15" a="1"/>
  <c r="CZ47" i="15" a="1"/>
  <c r="CZ53" i="15" a="1"/>
  <c r="CZ84" i="15" a="1"/>
  <c r="CZ97" i="15" a="1"/>
  <c r="CZ94" i="15" a="1"/>
  <c r="CZ99" i="15" a="1"/>
  <c r="CZ67" i="15" a="1"/>
  <c r="CZ56" i="15" a="1"/>
  <c r="CZ93" i="15" a="1"/>
  <c r="CZ68" i="15" a="1"/>
  <c r="CZ44" i="15" a="1"/>
  <c r="CZ100" i="15" a="1"/>
  <c r="CZ52" i="15" a="1"/>
  <c r="CZ72" i="15" a="1"/>
  <c r="CZ101" i="15" a="1"/>
  <c r="CZ86" i="15" a="1"/>
  <c r="CZ80" i="15" a="1"/>
  <c r="CZ39" i="15" a="1"/>
  <c r="CZ81" i="15" a="1"/>
  <c r="CZ51" i="15" a="1"/>
  <c r="CZ77" i="15" a="1"/>
  <c r="CZ45" i="15" a="1"/>
  <c r="CZ85" i="15" a="1"/>
  <c r="CZ58" i="15" a="1"/>
  <c r="CZ57" i="15" a="1"/>
  <c r="CZ96" i="15" a="1"/>
  <c r="CZ71" i="15" a="1"/>
  <c r="CZ89" i="15" a="1"/>
  <c r="CZ76" i="15" a="1"/>
  <c r="CZ70" i="15" a="1"/>
  <c r="CZ74" i="15" a="1"/>
  <c r="CZ90" i="15" a="1"/>
  <c r="CZ98" i="15" a="1"/>
  <c r="CZ62" i="15" a="1"/>
  <c r="CZ59" i="15" a="1"/>
  <c r="CZ64" i="15" a="1"/>
  <c r="CZ87" i="15" a="1"/>
  <c r="CZ87" i="15" l="1"/>
  <c r="CZ150" i="15" s="1"/>
  <c r="CZ64" i="15"/>
  <c r="CZ127" i="15" s="1"/>
  <c r="CZ59" i="15"/>
  <c r="CZ122" i="15" s="1"/>
  <c r="CZ62" i="15"/>
  <c r="CZ125" i="15" s="1"/>
  <c r="CZ98" i="15"/>
  <c r="CZ161" i="15" s="1"/>
  <c r="CZ90" i="15"/>
  <c r="CZ153" i="15" s="1"/>
  <c r="CZ74" i="15"/>
  <c r="CZ137" i="15" s="1"/>
  <c r="CZ70" i="15"/>
  <c r="CZ133" i="15" s="1"/>
  <c r="CZ76" i="15"/>
  <c r="CZ139" i="15" s="1"/>
  <c r="CZ89" i="15"/>
  <c r="CZ152" i="15" s="1"/>
  <c r="CZ71" i="15"/>
  <c r="CZ134" i="15" s="1"/>
  <c r="CZ96" i="15"/>
  <c r="CZ159" i="15" s="1"/>
  <c r="CZ57" i="15"/>
  <c r="CZ120" i="15" s="1"/>
  <c r="CZ58" i="15"/>
  <c r="CZ121" i="15" s="1"/>
  <c r="CZ85" i="15"/>
  <c r="CZ148" i="15" s="1"/>
  <c r="CZ45" i="15"/>
  <c r="CZ108" i="15" s="1"/>
  <c r="CZ77" i="15"/>
  <c r="CZ140" i="15" s="1"/>
  <c r="CZ51" i="15"/>
  <c r="CZ114" i="15" s="1"/>
  <c r="CZ81" i="15"/>
  <c r="CZ144" i="15" s="1"/>
  <c r="CZ39" i="15"/>
  <c r="CZ105" i="15" s="1"/>
  <c r="CZ80" i="15"/>
  <c r="CZ143" i="15" s="1"/>
  <c r="CZ86" i="15"/>
  <c r="CZ149" i="15" s="1"/>
  <c r="CZ101" i="15"/>
  <c r="CZ72" i="15"/>
  <c r="CZ135" i="15" s="1"/>
  <c r="CZ52" i="15"/>
  <c r="CZ115" i="15" s="1"/>
  <c r="CZ100" i="15"/>
  <c r="CZ44" i="15"/>
  <c r="CZ107" i="15" s="1"/>
  <c r="CZ68" i="15"/>
  <c r="CZ131" i="15" s="1"/>
  <c r="CZ93" i="15"/>
  <c r="CZ156" i="15" s="1"/>
  <c r="CZ56" i="15"/>
  <c r="CZ119" i="15" s="1"/>
  <c r="CZ67" i="15"/>
  <c r="CZ130" i="15" s="1"/>
  <c r="CZ99" i="15"/>
  <c r="CZ94" i="15"/>
  <c r="CZ157" i="15" s="1"/>
  <c r="CZ97" i="15"/>
  <c r="CZ160" i="15" s="1"/>
  <c r="CZ84" i="15"/>
  <c r="CZ147" i="15" s="1"/>
  <c r="CZ53" i="15"/>
  <c r="CZ116" i="15" s="1"/>
  <c r="CZ47" i="15"/>
  <c r="CZ110" i="15" s="1"/>
  <c r="CZ79" i="15"/>
  <c r="CZ142" i="15" s="1"/>
  <c r="CZ66" i="15"/>
  <c r="CZ129" i="15" s="1"/>
  <c r="CZ46" i="15"/>
  <c r="CZ109" i="15" s="1"/>
  <c r="CZ65" i="15"/>
  <c r="CZ128" i="15" s="1"/>
  <c r="CZ92" i="15"/>
  <c r="CZ155" i="15" s="1"/>
  <c r="CZ60" i="15"/>
  <c r="CZ123" i="15" s="1"/>
  <c r="CZ102" i="15"/>
  <c r="CZ162" i="15" s="1"/>
  <c r="CZ50" i="15"/>
  <c r="CZ113" i="15" s="1"/>
  <c r="CZ69" i="15"/>
  <c r="CZ132" i="15" s="1"/>
  <c r="CZ88" i="15"/>
  <c r="CZ151" i="15" s="1"/>
  <c r="CZ55" i="15"/>
  <c r="CZ118" i="15" s="1"/>
  <c r="CZ54" i="15"/>
  <c r="CZ117" i="15" s="1"/>
  <c r="CZ75" i="15"/>
  <c r="CZ138" i="15" s="1"/>
  <c r="CZ91" i="15"/>
  <c r="CZ154" i="15" s="1"/>
  <c r="CZ95" i="15"/>
  <c r="CZ158" i="15" s="1"/>
  <c r="CZ78" i="15"/>
  <c r="CZ141" i="15" s="1"/>
  <c r="CZ61" i="15"/>
  <c r="CZ124" i="15" s="1"/>
  <c r="CZ82" i="15"/>
  <c r="CZ145" i="15" s="1"/>
  <c r="CZ83" i="15"/>
  <c r="CZ146" i="15" s="1"/>
  <c r="CZ49" i="15"/>
  <c r="CZ112" i="15" s="1"/>
  <c r="CZ43" i="15"/>
  <c r="CZ106" i="15" s="1"/>
  <c r="CZ73" i="15"/>
  <c r="CZ136" i="15" s="1"/>
  <c r="CZ48" i="15"/>
  <c r="CZ111" i="15" s="1"/>
  <c r="CZ63" i="15"/>
  <c r="CZ126" i="15" s="1"/>
  <c r="DB38" i="15"/>
  <c r="DA76" i="15" a="1"/>
  <c r="DA60" i="15" a="1"/>
  <c r="DA51" i="15" a="1"/>
  <c r="DA87" i="15" a="1"/>
  <c r="DA78" i="15" a="1"/>
  <c r="DA63" i="15" a="1"/>
  <c r="DA102" i="15" a="1"/>
  <c r="DA97" i="15" a="1"/>
  <c r="DA101" i="15" a="1"/>
  <c r="DA85" i="15" a="1"/>
  <c r="DA52" i="15" a="1"/>
  <c r="DA73" i="15" a="1"/>
  <c r="DA53" i="15" a="1"/>
  <c r="DA44" i="15" a="1"/>
  <c r="DA59" i="15" a="1"/>
  <c r="DA43" i="15" a="1"/>
  <c r="DA69" i="15" a="1"/>
  <c r="DA72" i="15" a="1"/>
  <c r="DA39" i="15" a="1"/>
  <c r="DA62" i="15" a="1"/>
  <c r="DA92" i="15" a="1"/>
  <c r="DA74" i="15" a="1"/>
  <c r="DA94" i="15" a="1"/>
  <c r="DA61" i="15" a="1"/>
  <c r="DA68" i="15" a="1"/>
  <c r="DA49" i="15" a="1"/>
  <c r="DA54" i="15" a="1"/>
  <c r="DA67" i="15" a="1"/>
  <c r="DA77" i="15" a="1"/>
  <c r="DA90" i="15" a="1"/>
  <c r="DA58" i="15" a="1"/>
  <c r="DA46" i="15" a="1"/>
  <c r="DA100" i="15" a="1"/>
  <c r="DA82" i="15" a="1"/>
  <c r="DA55" i="15" a="1"/>
  <c r="DA93" i="15" a="1"/>
  <c r="DA79" i="15" a="1"/>
  <c r="DA91" i="15" a="1"/>
  <c r="DA84" i="15" a="1"/>
  <c r="DA50" i="15" a="1"/>
  <c r="DA99" i="15" a="1"/>
  <c r="DA66" i="15" a="1"/>
  <c r="DA45" i="15" a="1"/>
  <c r="DA70" i="15" a="1"/>
  <c r="DA65" i="15" a="1"/>
  <c r="DA48" i="15" a="1"/>
  <c r="DA75" i="15" a="1"/>
  <c r="DA95" i="15" a="1"/>
  <c r="DA80" i="15" a="1"/>
  <c r="DA89" i="15" a="1"/>
  <c r="DA64" i="15" a="1"/>
  <c r="DA98" i="15" a="1"/>
  <c r="DA57" i="15" a="1"/>
  <c r="DA56" i="15" a="1"/>
  <c r="DA96" i="15" a="1"/>
  <c r="DA47" i="15" a="1"/>
  <c r="DA83" i="15" a="1"/>
  <c r="DA88" i="15" a="1"/>
  <c r="DA86" i="15" a="1"/>
  <c r="DA71" i="15" a="1"/>
  <c r="DA81" i="15" a="1"/>
  <c r="DA81" i="15" l="1"/>
  <c r="DA144" i="15" s="1"/>
  <c r="DA71" i="15"/>
  <c r="DA134" i="15" s="1"/>
  <c r="DA86" i="15"/>
  <c r="DA149" i="15" s="1"/>
  <c r="DA88" i="15"/>
  <c r="DA151" i="15" s="1"/>
  <c r="DA83" i="15"/>
  <c r="DA146" i="15" s="1"/>
  <c r="DA47" i="15"/>
  <c r="DA110" i="15" s="1"/>
  <c r="DA96" i="15"/>
  <c r="DA159" i="15" s="1"/>
  <c r="DA56" i="15"/>
  <c r="DA119" i="15" s="1"/>
  <c r="DA57" i="15"/>
  <c r="DA120" i="15" s="1"/>
  <c r="DA98" i="15"/>
  <c r="DA161" i="15" s="1"/>
  <c r="DA64" i="15"/>
  <c r="DA127" i="15" s="1"/>
  <c r="DA89" i="15"/>
  <c r="DA152" i="15" s="1"/>
  <c r="DA80" i="15"/>
  <c r="DA143" i="15" s="1"/>
  <c r="DA95" i="15"/>
  <c r="DA158" i="15" s="1"/>
  <c r="DA75" i="15"/>
  <c r="DA138" i="15" s="1"/>
  <c r="DA48" i="15"/>
  <c r="DA111" i="15" s="1"/>
  <c r="DA65" i="15"/>
  <c r="DA128" i="15" s="1"/>
  <c r="DA70" i="15"/>
  <c r="DA133" i="15" s="1"/>
  <c r="DA45" i="15"/>
  <c r="DA108" i="15" s="1"/>
  <c r="DA66" i="15"/>
  <c r="DA129" i="15" s="1"/>
  <c r="DA99" i="15"/>
  <c r="DA50" i="15"/>
  <c r="DA113" i="15" s="1"/>
  <c r="DA84" i="15"/>
  <c r="DA147" i="15" s="1"/>
  <c r="DA91" i="15"/>
  <c r="DA154" i="15" s="1"/>
  <c r="DA79" i="15"/>
  <c r="DA142" i="15" s="1"/>
  <c r="DA93" i="15"/>
  <c r="DA156" i="15" s="1"/>
  <c r="DA55" i="15"/>
  <c r="DA118" i="15" s="1"/>
  <c r="DA82" i="15"/>
  <c r="DA145" i="15" s="1"/>
  <c r="DA100" i="15"/>
  <c r="DA46" i="15"/>
  <c r="DA109" i="15" s="1"/>
  <c r="DA58" i="15"/>
  <c r="DA121" i="15" s="1"/>
  <c r="DA90" i="15"/>
  <c r="DA153" i="15" s="1"/>
  <c r="DA77" i="15"/>
  <c r="DA140" i="15" s="1"/>
  <c r="DA67" i="15"/>
  <c r="DA130" i="15" s="1"/>
  <c r="DA54" i="15"/>
  <c r="DA117" i="15" s="1"/>
  <c r="DA49" i="15"/>
  <c r="DA112" i="15" s="1"/>
  <c r="DA68" i="15"/>
  <c r="DA131" i="15" s="1"/>
  <c r="DA61" i="15"/>
  <c r="DA124" i="15" s="1"/>
  <c r="DA94" i="15"/>
  <c r="DA157" i="15" s="1"/>
  <c r="DA74" i="15"/>
  <c r="DA137" i="15" s="1"/>
  <c r="DA92" i="15"/>
  <c r="DA155" i="15" s="1"/>
  <c r="DA62" i="15"/>
  <c r="DA125" i="15" s="1"/>
  <c r="DA39" i="15"/>
  <c r="DA105" i="15" s="1"/>
  <c r="DA72" i="15"/>
  <c r="DA135" i="15" s="1"/>
  <c r="DA69" i="15"/>
  <c r="DA132" i="15" s="1"/>
  <c r="DA43" i="15"/>
  <c r="DA106" i="15" s="1"/>
  <c r="DA59" i="15"/>
  <c r="DA122" i="15" s="1"/>
  <c r="DA44" i="15"/>
  <c r="DA107" i="15" s="1"/>
  <c r="DA53" i="15"/>
  <c r="DA116" i="15" s="1"/>
  <c r="DA73" i="15"/>
  <c r="DA136" i="15" s="1"/>
  <c r="DA52" i="15"/>
  <c r="DA115" i="15" s="1"/>
  <c r="DA85" i="15"/>
  <c r="DA148" i="15" s="1"/>
  <c r="DA101" i="15"/>
  <c r="DA97" i="15"/>
  <c r="DA160" i="15" s="1"/>
  <c r="DA102" i="15"/>
  <c r="DA162" i="15" s="1"/>
  <c r="DA63" i="15"/>
  <c r="DA126" i="15" s="1"/>
  <c r="DA78" i="15"/>
  <c r="DA141" i="15" s="1"/>
  <c r="DA87" i="15"/>
  <c r="DA150" i="15" s="1"/>
  <c r="DA51" i="15"/>
  <c r="DA114" i="15" s="1"/>
  <c r="DA60" i="15"/>
  <c r="DA123" i="15" s="1"/>
  <c r="DA76" i="15"/>
  <c r="DA139" i="15" s="1"/>
  <c r="DC38" i="15"/>
  <c r="DB53" i="15" a="1"/>
  <c r="DB98" i="15" a="1"/>
  <c r="DB79" i="15" a="1"/>
  <c r="DB44" i="15" a="1"/>
  <c r="DB67" i="15" a="1"/>
  <c r="DB72" i="15" a="1"/>
  <c r="DB43" i="15" a="1"/>
  <c r="DB51" i="15" a="1"/>
  <c r="DB99" i="15" a="1"/>
  <c r="DB73" i="15" a="1"/>
  <c r="DB102" i="15" a="1"/>
  <c r="DB47" i="15" a="1"/>
  <c r="DB75" i="15" a="1"/>
  <c r="DB61" i="15" a="1"/>
  <c r="DB65" i="15" a="1"/>
  <c r="DB54" i="15" a="1"/>
  <c r="DB86" i="15" a="1"/>
  <c r="DB95" i="15" a="1"/>
  <c r="DB46" i="15" a="1"/>
  <c r="DB81" i="15" a="1"/>
  <c r="DB88" i="15" a="1"/>
  <c r="DB70" i="15" a="1"/>
  <c r="DB58" i="15" a="1"/>
  <c r="DB74" i="15" a="1"/>
  <c r="DB49" i="15" a="1"/>
  <c r="DB91" i="15" a="1"/>
  <c r="DB84" i="15" a="1"/>
  <c r="DB71" i="15" a="1"/>
  <c r="DB59" i="15" a="1"/>
  <c r="DB50" i="15" a="1"/>
  <c r="DB100" i="15" a="1"/>
  <c r="DB57" i="15" a="1"/>
  <c r="DB94" i="15" a="1"/>
  <c r="DB101" i="15" a="1"/>
  <c r="DB76" i="15" a="1"/>
  <c r="DB96" i="15" a="1"/>
  <c r="DB97" i="15" a="1"/>
  <c r="DB69" i="15" a="1"/>
  <c r="DB78" i="15" a="1"/>
  <c r="DB90" i="15" a="1"/>
  <c r="DB82" i="15" a="1"/>
  <c r="DB63" i="15" a="1"/>
  <c r="DB77" i="15" a="1"/>
  <c r="DB87" i="15" a="1"/>
  <c r="DB66" i="15" a="1"/>
  <c r="DB85" i="15" a="1"/>
  <c r="DB55" i="15" a="1"/>
  <c r="DB83" i="15" a="1"/>
  <c r="DB93" i="15" a="1"/>
  <c r="DB52" i="15" a="1"/>
  <c r="DB92" i="15" a="1"/>
  <c r="DB45" i="15" a="1"/>
  <c r="DB89" i="15" a="1"/>
  <c r="DB62" i="15" a="1"/>
  <c r="DB48" i="15" a="1"/>
  <c r="DB56" i="15" a="1"/>
  <c r="DB80" i="15" a="1"/>
  <c r="DB64" i="15" a="1"/>
  <c r="DB68" i="15" a="1"/>
  <c r="DB60" i="15" a="1"/>
  <c r="DB39" i="15" a="1"/>
  <c r="DB39" i="15" l="1"/>
  <c r="DB105" i="15" s="1"/>
  <c r="DB60" i="15"/>
  <c r="DB123" i="15" s="1"/>
  <c r="DB68" i="15"/>
  <c r="DB131" i="15" s="1"/>
  <c r="DB64" i="15"/>
  <c r="DB127" i="15" s="1"/>
  <c r="DB80" i="15"/>
  <c r="DB143" i="15" s="1"/>
  <c r="DB56" i="15"/>
  <c r="DB119" i="15" s="1"/>
  <c r="DB48" i="15"/>
  <c r="DB111" i="15" s="1"/>
  <c r="DB62" i="15"/>
  <c r="DB125" i="15" s="1"/>
  <c r="DB89" i="15"/>
  <c r="DB152" i="15" s="1"/>
  <c r="DB45" i="15"/>
  <c r="DB108" i="15" s="1"/>
  <c r="DB92" i="15"/>
  <c r="DB155" i="15" s="1"/>
  <c r="DB52" i="15"/>
  <c r="DB115" i="15" s="1"/>
  <c r="DB93" i="15"/>
  <c r="DB156" i="15" s="1"/>
  <c r="DB83" i="15"/>
  <c r="DB146" i="15" s="1"/>
  <c r="DB55" i="15"/>
  <c r="DB118" i="15" s="1"/>
  <c r="DB85" i="15"/>
  <c r="DB148" i="15" s="1"/>
  <c r="DB66" i="15"/>
  <c r="DB129" i="15" s="1"/>
  <c r="DB87" i="15"/>
  <c r="DB150" i="15" s="1"/>
  <c r="DB77" i="15"/>
  <c r="DB140" i="15" s="1"/>
  <c r="DB63" i="15"/>
  <c r="DB126" i="15" s="1"/>
  <c r="DB82" i="15"/>
  <c r="DB145" i="15" s="1"/>
  <c r="DB90" i="15"/>
  <c r="DB153" i="15" s="1"/>
  <c r="DB78" i="15"/>
  <c r="DB141" i="15" s="1"/>
  <c r="DB69" i="15"/>
  <c r="DB132" i="15" s="1"/>
  <c r="DB97" i="15"/>
  <c r="DB160" i="15" s="1"/>
  <c r="DB96" i="15"/>
  <c r="DB159" i="15" s="1"/>
  <c r="DB76" i="15"/>
  <c r="DB139" i="15" s="1"/>
  <c r="DB101" i="15"/>
  <c r="DB94" i="15"/>
  <c r="DB157" i="15" s="1"/>
  <c r="DB57" i="15"/>
  <c r="DB120" i="15" s="1"/>
  <c r="DB100" i="15"/>
  <c r="DB50" i="15"/>
  <c r="DB113" i="15" s="1"/>
  <c r="DB59" i="15"/>
  <c r="DB122" i="15" s="1"/>
  <c r="DB71" i="15"/>
  <c r="DB134" i="15" s="1"/>
  <c r="DB84" i="15"/>
  <c r="DB147" i="15" s="1"/>
  <c r="DB91" i="15"/>
  <c r="DB154" i="15" s="1"/>
  <c r="DB49" i="15"/>
  <c r="DB112" i="15" s="1"/>
  <c r="DB74" i="15"/>
  <c r="DB137" i="15" s="1"/>
  <c r="DB58" i="15"/>
  <c r="DB121" i="15" s="1"/>
  <c r="DB70" i="15"/>
  <c r="DB133" i="15" s="1"/>
  <c r="DB88" i="15"/>
  <c r="DB151" i="15" s="1"/>
  <c r="DB81" i="15"/>
  <c r="DB144" i="15" s="1"/>
  <c r="DB46" i="15"/>
  <c r="DB109" i="15" s="1"/>
  <c r="DB95" i="15"/>
  <c r="DB158" i="15" s="1"/>
  <c r="DB86" i="15"/>
  <c r="DB149" i="15" s="1"/>
  <c r="DB54" i="15"/>
  <c r="DB117" i="15" s="1"/>
  <c r="DB65" i="15"/>
  <c r="DB128" i="15" s="1"/>
  <c r="DB61" i="15"/>
  <c r="DB124" i="15" s="1"/>
  <c r="DB75" i="15"/>
  <c r="DB138" i="15" s="1"/>
  <c r="DB47" i="15"/>
  <c r="DB110" i="15" s="1"/>
  <c r="DB102" i="15"/>
  <c r="DB162" i="15" s="1"/>
  <c r="DB73" i="15"/>
  <c r="DB136" i="15" s="1"/>
  <c r="DB99" i="15"/>
  <c r="DB51" i="15"/>
  <c r="DB114" i="15" s="1"/>
  <c r="DB43" i="15"/>
  <c r="DB106" i="15" s="1"/>
  <c r="DB72" i="15"/>
  <c r="DB135" i="15" s="1"/>
  <c r="DB67" i="15"/>
  <c r="DB130" i="15" s="1"/>
  <c r="DB44" i="15"/>
  <c r="DB107" i="15" s="1"/>
  <c r="DB79" i="15"/>
  <c r="DB142" i="15" s="1"/>
  <c r="DB98" i="15"/>
  <c r="DB161" i="15" s="1"/>
  <c r="DB53" i="15"/>
  <c r="DB116" i="15" s="1"/>
  <c r="DD38" i="15"/>
  <c r="DC100" i="15" a="1"/>
  <c r="DC47" i="15" a="1"/>
  <c r="DC66" i="15" a="1"/>
  <c r="DC48" i="15" a="1"/>
  <c r="DC39" i="15" a="1"/>
  <c r="DC87" i="15" a="1"/>
  <c r="DC45" i="15" a="1"/>
  <c r="DC49" i="15" a="1"/>
  <c r="DC81" i="15" a="1"/>
  <c r="DC50" i="15" a="1"/>
  <c r="DC97" i="15" a="1"/>
  <c r="DC70" i="15" a="1"/>
  <c r="DC75" i="15" a="1"/>
  <c r="DC61" i="15" a="1"/>
  <c r="DC90" i="15" a="1"/>
  <c r="DC51" i="15" a="1"/>
  <c r="DC55" i="15" a="1"/>
  <c r="DC71" i="15" a="1"/>
  <c r="DC78" i="15" a="1"/>
  <c r="DC73" i="15" a="1"/>
  <c r="DC86" i="15" a="1"/>
  <c r="DC93" i="15" a="1"/>
  <c r="DC64" i="15" a="1"/>
  <c r="DC92" i="15" a="1"/>
  <c r="DC43" i="15" a="1"/>
  <c r="DC83" i="15" a="1"/>
  <c r="DC60" i="15" a="1"/>
  <c r="DC80" i="15" a="1"/>
  <c r="DC96" i="15" a="1"/>
  <c r="DC72" i="15" a="1"/>
  <c r="DC67" i="15" a="1"/>
  <c r="DC74" i="15" a="1"/>
  <c r="DC88" i="15" a="1"/>
  <c r="DC85" i="15" a="1"/>
  <c r="DC63" i="15" a="1"/>
  <c r="DC101" i="15" a="1"/>
  <c r="DC91" i="15" a="1"/>
  <c r="DC52" i="15" a="1"/>
  <c r="DC95" i="15" a="1"/>
  <c r="DC98" i="15" a="1"/>
  <c r="DC62" i="15" a="1"/>
  <c r="DC54" i="15" a="1"/>
  <c r="DC82" i="15" a="1"/>
  <c r="DC94" i="15" a="1"/>
  <c r="DC53" i="15" a="1"/>
  <c r="DC65" i="15" a="1"/>
  <c r="DC84" i="15" a="1"/>
  <c r="DC79" i="15" a="1"/>
  <c r="DC89" i="15" a="1"/>
  <c r="DC57" i="15" a="1"/>
  <c r="DC77" i="15" a="1"/>
  <c r="DC46" i="15" a="1"/>
  <c r="DC58" i="15" a="1"/>
  <c r="DC68" i="15" a="1"/>
  <c r="DC99" i="15" a="1"/>
  <c r="DC44" i="15" a="1"/>
  <c r="DC69" i="15" a="1"/>
  <c r="DC59" i="15" a="1"/>
  <c r="DC56" i="15" a="1"/>
  <c r="DC76" i="15" a="1"/>
  <c r="DC102" i="15" a="1"/>
  <c r="DC102" i="15" l="1"/>
  <c r="DC162" i="15" s="1"/>
  <c r="DC76" i="15"/>
  <c r="DC139" i="15" s="1"/>
  <c r="DC56" i="15"/>
  <c r="DC119" i="15" s="1"/>
  <c r="DC59" i="15"/>
  <c r="DC122" i="15" s="1"/>
  <c r="DC69" i="15"/>
  <c r="DC132" i="15" s="1"/>
  <c r="DC44" i="15"/>
  <c r="DC107" i="15" s="1"/>
  <c r="DC99" i="15"/>
  <c r="DC68" i="15"/>
  <c r="DC131" i="15" s="1"/>
  <c r="DC58" i="15"/>
  <c r="DC121" i="15" s="1"/>
  <c r="DC46" i="15"/>
  <c r="DC109" i="15" s="1"/>
  <c r="DC77" i="15"/>
  <c r="DC140" i="15" s="1"/>
  <c r="DC57" i="15"/>
  <c r="DC120" i="15" s="1"/>
  <c r="DC89" i="15"/>
  <c r="DC152" i="15" s="1"/>
  <c r="DC79" i="15"/>
  <c r="DC142" i="15" s="1"/>
  <c r="DC84" i="15"/>
  <c r="DC147" i="15" s="1"/>
  <c r="DC65" i="15"/>
  <c r="DC128" i="15" s="1"/>
  <c r="DC53" i="15"/>
  <c r="DC116" i="15" s="1"/>
  <c r="DC94" i="15"/>
  <c r="DC157" i="15" s="1"/>
  <c r="DC82" i="15"/>
  <c r="DC145" i="15" s="1"/>
  <c r="DC54" i="15"/>
  <c r="DC117" i="15" s="1"/>
  <c r="DC62" i="15"/>
  <c r="DC125" i="15" s="1"/>
  <c r="DC98" i="15"/>
  <c r="DC161" i="15" s="1"/>
  <c r="DC95" i="15"/>
  <c r="DC158" i="15" s="1"/>
  <c r="DC52" i="15"/>
  <c r="DC115" i="15" s="1"/>
  <c r="DC91" i="15"/>
  <c r="DC154" i="15" s="1"/>
  <c r="DC101" i="15"/>
  <c r="DC63" i="15"/>
  <c r="DC126" i="15" s="1"/>
  <c r="DC85" i="15"/>
  <c r="DC148" i="15" s="1"/>
  <c r="DC88" i="15"/>
  <c r="DC151" i="15" s="1"/>
  <c r="DC74" i="15"/>
  <c r="DC137" i="15" s="1"/>
  <c r="DC67" i="15"/>
  <c r="DC130" i="15" s="1"/>
  <c r="DC72" i="15"/>
  <c r="DC135" i="15" s="1"/>
  <c r="DC96" i="15"/>
  <c r="DC159" i="15" s="1"/>
  <c r="DC80" i="15"/>
  <c r="DC143" i="15" s="1"/>
  <c r="DC60" i="15"/>
  <c r="DC123" i="15" s="1"/>
  <c r="DC83" i="15"/>
  <c r="DC146" i="15" s="1"/>
  <c r="DC43" i="15"/>
  <c r="DC106" i="15" s="1"/>
  <c r="DC92" i="15"/>
  <c r="DC155" i="15" s="1"/>
  <c r="DC64" i="15"/>
  <c r="DC127" i="15" s="1"/>
  <c r="DC93" i="15"/>
  <c r="DC156" i="15" s="1"/>
  <c r="DC86" i="15"/>
  <c r="DC149" i="15" s="1"/>
  <c r="DC73" i="15"/>
  <c r="DC136" i="15" s="1"/>
  <c r="DC78" i="15"/>
  <c r="DC141" i="15" s="1"/>
  <c r="DC71" i="15"/>
  <c r="DC134" i="15" s="1"/>
  <c r="DC55" i="15"/>
  <c r="DC118" i="15" s="1"/>
  <c r="DC51" i="15"/>
  <c r="DC114" i="15" s="1"/>
  <c r="DC90" i="15"/>
  <c r="DC153" i="15" s="1"/>
  <c r="DC61" i="15"/>
  <c r="DC124" i="15" s="1"/>
  <c r="DC75" i="15"/>
  <c r="DC138" i="15" s="1"/>
  <c r="DC70" i="15"/>
  <c r="DC133" i="15" s="1"/>
  <c r="DC97" i="15"/>
  <c r="DC160" i="15" s="1"/>
  <c r="DC50" i="15"/>
  <c r="DC113" i="15" s="1"/>
  <c r="DC81" i="15"/>
  <c r="DC144" i="15" s="1"/>
  <c r="DC49" i="15"/>
  <c r="DC112" i="15" s="1"/>
  <c r="DC45" i="15"/>
  <c r="DC108" i="15" s="1"/>
  <c r="DC87" i="15"/>
  <c r="DC150" i="15" s="1"/>
  <c r="DC39" i="15"/>
  <c r="DC105" i="15" s="1"/>
  <c r="DC48" i="15"/>
  <c r="DC111" i="15" s="1"/>
  <c r="DC66" i="15"/>
  <c r="DC129" i="15" s="1"/>
  <c r="DC47" i="15"/>
  <c r="DC110" i="15" s="1"/>
  <c r="DC100" i="15"/>
  <c r="DE38" i="15"/>
  <c r="DD70" i="15" a="1"/>
  <c r="DD81" i="15" a="1"/>
  <c r="DD98" i="15" a="1"/>
  <c r="DD53" i="15" a="1"/>
  <c r="DD60" i="15" a="1"/>
  <c r="DD99" i="15" a="1"/>
  <c r="DD47" i="15" a="1"/>
  <c r="DD44" i="15" a="1"/>
  <c r="DD65" i="15" a="1"/>
  <c r="DD55" i="15" a="1"/>
  <c r="DD73" i="15" a="1"/>
  <c r="DD78" i="15" a="1"/>
  <c r="DD94" i="15" a="1"/>
  <c r="DD49" i="15" a="1"/>
  <c r="DD96" i="15" a="1"/>
  <c r="DD85" i="15" a="1"/>
  <c r="DD43" i="15" a="1"/>
  <c r="DD101" i="15" a="1"/>
  <c r="DD95" i="15" a="1"/>
  <c r="DD91" i="15" a="1"/>
  <c r="DD48" i="15" a="1"/>
  <c r="DD50" i="15" a="1"/>
  <c r="DD92" i="15" a="1"/>
  <c r="DD79" i="15" a="1"/>
  <c r="DD71" i="15" a="1"/>
  <c r="DD52" i="15" a="1"/>
  <c r="DD45" i="15" a="1"/>
  <c r="DD83" i="15" a="1"/>
  <c r="DD74" i="15" a="1"/>
  <c r="DD86" i="15" a="1"/>
  <c r="DD69" i="15" a="1"/>
  <c r="DD39" i="15" a="1"/>
  <c r="DD87" i="15" a="1"/>
  <c r="DD51" i="15" a="1"/>
  <c r="DD57" i="15" a="1"/>
  <c r="DD80" i="15" a="1"/>
  <c r="DD72" i="15" a="1"/>
  <c r="DD100" i="15" a="1"/>
  <c r="DD68" i="15" a="1"/>
  <c r="DD97" i="15" a="1"/>
  <c r="DD75" i="15" a="1"/>
  <c r="DD67" i="15" a="1"/>
  <c r="DD90" i="15" a="1"/>
  <c r="DD93" i="15" a="1"/>
  <c r="DD82" i="15" a="1"/>
  <c r="DD102" i="15" a="1"/>
  <c r="DD66" i="15" a="1"/>
  <c r="DD84" i="15" a="1"/>
  <c r="DD63" i="15" a="1"/>
  <c r="DD58" i="15" a="1"/>
  <c r="DD56" i="15" a="1"/>
  <c r="DD64" i="15" a="1"/>
  <c r="DD76" i="15" a="1"/>
  <c r="DD88" i="15" a="1"/>
  <c r="DD59" i="15" a="1"/>
  <c r="DD54" i="15" a="1"/>
  <c r="DD77" i="15" a="1"/>
  <c r="DD46" i="15" a="1"/>
  <c r="DD62" i="15" a="1"/>
  <c r="DD61" i="15" a="1"/>
  <c r="DD89" i="15" a="1"/>
  <c r="DD89" i="15" l="1"/>
  <c r="DD152" i="15" s="1"/>
  <c r="DD61" i="15"/>
  <c r="DD124" i="15" s="1"/>
  <c r="DD62" i="15"/>
  <c r="DD125" i="15" s="1"/>
  <c r="DD46" i="15"/>
  <c r="DD109" i="15" s="1"/>
  <c r="DD77" i="15"/>
  <c r="DD140" i="15" s="1"/>
  <c r="DD54" i="15"/>
  <c r="DD117" i="15" s="1"/>
  <c r="DD59" i="15"/>
  <c r="DD122" i="15" s="1"/>
  <c r="DD88" i="15"/>
  <c r="DD151" i="15" s="1"/>
  <c r="DD76" i="15"/>
  <c r="DD139" i="15" s="1"/>
  <c r="DD64" i="15"/>
  <c r="DD127" i="15" s="1"/>
  <c r="DD56" i="15"/>
  <c r="DD119" i="15" s="1"/>
  <c r="DD58" i="15"/>
  <c r="DD121" i="15" s="1"/>
  <c r="DD63" i="15"/>
  <c r="DD126" i="15" s="1"/>
  <c r="DD84" i="15"/>
  <c r="DD147" i="15" s="1"/>
  <c r="DD66" i="15"/>
  <c r="DD129" i="15" s="1"/>
  <c r="DD102" i="15"/>
  <c r="DD162" i="15" s="1"/>
  <c r="DD82" i="15"/>
  <c r="DD145" i="15" s="1"/>
  <c r="DD93" i="15"/>
  <c r="DD156" i="15" s="1"/>
  <c r="DD90" i="15"/>
  <c r="DD153" i="15" s="1"/>
  <c r="DD67" i="15"/>
  <c r="DD130" i="15" s="1"/>
  <c r="DD75" i="15"/>
  <c r="DD138" i="15" s="1"/>
  <c r="DD97" i="15"/>
  <c r="DD160" i="15" s="1"/>
  <c r="DD68" i="15"/>
  <c r="DD131" i="15" s="1"/>
  <c r="DD100" i="15"/>
  <c r="DD72" i="15"/>
  <c r="DD135" i="15" s="1"/>
  <c r="DD80" i="15"/>
  <c r="DD143" i="15" s="1"/>
  <c r="DD57" i="15"/>
  <c r="DD120" i="15" s="1"/>
  <c r="DD51" i="15"/>
  <c r="DD114" i="15" s="1"/>
  <c r="DD87" i="15"/>
  <c r="DD150" i="15" s="1"/>
  <c r="DD39" i="15"/>
  <c r="DD105" i="15" s="1"/>
  <c r="DD69" i="15"/>
  <c r="DD132" i="15" s="1"/>
  <c r="DD86" i="15"/>
  <c r="DD149" i="15" s="1"/>
  <c r="DD74" i="15"/>
  <c r="DD137" i="15" s="1"/>
  <c r="DD83" i="15"/>
  <c r="DD146" i="15" s="1"/>
  <c r="DD45" i="15"/>
  <c r="DD108" i="15" s="1"/>
  <c r="DD52" i="15"/>
  <c r="DD115" i="15" s="1"/>
  <c r="DD71" i="15"/>
  <c r="DD134" i="15" s="1"/>
  <c r="DD79" i="15"/>
  <c r="DD142" i="15" s="1"/>
  <c r="DD92" i="15"/>
  <c r="DD155" i="15" s="1"/>
  <c r="DD50" i="15"/>
  <c r="DD113" i="15" s="1"/>
  <c r="DD48" i="15"/>
  <c r="DD111" i="15" s="1"/>
  <c r="DD91" i="15"/>
  <c r="DD154" i="15" s="1"/>
  <c r="DD95" i="15"/>
  <c r="DD158" i="15" s="1"/>
  <c r="DD101" i="15"/>
  <c r="DD43" i="15"/>
  <c r="DD106" i="15" s="1"/>
  <c r="DD85" i="15"/>
  <c r="DD148" i="15" s="1"/>
  <c r="DD96" i="15"/>
  <c r="DD159" i="15" s="1"/>
  <c r="DD49" i="15"/>
  <c r="DD112" i="15" s="1"/>
  <c r="DD94" i="15"/>
  <c r="DD157" i="15" s="1"/>
  <c r="DD78" i="15"/>
  <c r="DD141" i="15" s="1"/>
  <c r="DD73" i="15"/>
  <c r="DD136" i="15" s="1"/>
  <c r="DD55" i="15"/>
  <c r="DD118" i="15" s="1"/>
  <c r="DD65" i="15"/>
  <c r="DD128" i="15" s="1"/>
  <c r="DD44" i="15"/>
  <c r="DD107" i="15" s="1"/>
  <c r="DD47" i="15"/>
  <c r="DD110" i="15" s="1"/>
  <c r="DD99" i="15"/>
  <c r="DD60" i="15"/>
  <c r="DD123" i="15" s="1"/>
  <c r="DD53" i="15"/>
  <c r="DD116" i="15" s="1"/>
  <c r="DD98" i="15"/>
  <c r="DD161" i="15" s="1"/>
  <c r="DD81" i="15"/>
  <c r="DD144" i="15" s="1"/>
  <c r="DD70" i="15"/>
  <c r="DD133" i="15" s="1"/>
  <c r="DF38" i="15"/>
  <c r="DE79" i="15" a="1"/>
  <c r="DE98" i="15" a="1"/>
  <c r="DE63" i="15" a="1"/>
  <c r="DE66" i="15" a="1"/>
  <c r="DE68" i="15" a="1"/>
  <c r="DE70" i="15" a="1"/>
  <c r="DE50" i="15" a="1"/>
  <c r="DE102" i="15" a="1"/>
  <c r="DE80" i="15" a="1"/>
  <c r="DE51" i="15" a="1"/>
  <c r="DE78" i="15" a="1"/>
  <c r="DE52" i="15" a="1"/>
  <c r="DE89" i="15" a="1"/>
  <c r="DE93" i="15" a="1"/>
  <c r="DE91" i="15" a="1"/>
  <c r="DE46" i="15" a="1"/>
  <c r="DE83" i="15" a="1"/>
  <c r="DE56" i="15" a="1"/>
  <c r="DE65" i="15" a="1"/>
  <c r="DE88" i="15" a="1"/>
  <c r="DE49" i="15" a="1"/>
  <c r="DE95" i="15" a="1"/>
  <c r="DE39" i="15" a="1"/>
  <c r="DE77" i="15" a="1"/>
  <c r="DE75" i="15" a="1"/>
  <c r="DE60" i="15" a="1"/>
  <c r="DE61" i="15" a="1"/>
  <c r="DE47" i="15" a="1"/>
  <c r="DE48" i="15" a="1"/>
  <c r="DE72" i="15" a="1"/>
  <c r="DE87" i="15" a="1"/>
  <c r="DE100" i="15" a="1"/>
  <c r="DE94" i="15" a="1"/>
  <c r="DE43" i="15" a="1"/>
  <c r="DE58" i="15" a="1"/>
  <c r="DE44" i="15" a="1"/>
  <c r="DE85" i="15" a="1"/>
  <c r="DE76" i="15" a="1"/>
  <c r="DE69" i="15" a="1"/>
  <c r="DE97" i="15" a="1"/>
  <c r="DE57" i="15" a="1"/>
  <c r="DE67" i="15" a="1"/>
  <c r="DE96" i="15" a="1"/>
  <c r="DE101" i="15" a="1"/>
  <c r="DE81" i="15" a="1"/>
  <c r="DE71" i="15" a="1"/>
  <c r="DE62" i="15" a="1"/>
  <c r="DE64" i="15" a="1"/>
  <c r="DE90" i="15" a="1"/>
  <c r="DE74" i="15" a="1"/>
  <c r="DE73" i="15" a="1"/>
  <c r="DE86" i="15" a="1"/>
  <c r="DE55" i="15" a="1"/>
  <c r="DE82" i="15" a="1"/>
  <c r="DE54" i="15" a="1"/>
  <c r="DE92" i="15" a="1"/>
  <c r="DE59" i="15" a="1"/>
  <c r="DE45" i="15" a="1"/>
  <c r="DE53" i="15" a="1"/>
  <c r="DE84" i="15" a="1"/>
  <c r="DE99" i="15" a="1"/>
  <c r="DE99" i="15" l="1"/>
  <c r="DE84" i="15"/>
  <c r="DE147" i="15" s="1"/>
  <c r="DE53" i="15"/>
  <c r="DE116" i="15" s="1"/>
  <c r="DE45" i="15"/>
  <c r="DE108" i="15" s="1"/>
  <c r="DE59" i="15"/>
  <c r="DE122" i="15" s="1"/>
  <c r="DE92" i="15"/>
  <c r="DE155" i="15" s="1"/>
  <c r="DE54" i="15"/>
  <c r="DE117" i="15" s="1"/>
  <c r="DE82" i="15"/>
  <c r="DE145" i="15" s="1"/>
  <c r="DE55" i="15"/>
  <c r="DE118" i="15" s="1"/>
  <c r="DE86" i="15"/>
  <c r="DE149" i="15" s="1"/>
  <c r="DE73" i="15"/>
  <c r="DE136" i="15" s="1"/>
  <c r="DE74" i="15"/>
  <c r="DE137" i="15" s="1"/>
  <c r="DE90" i="15"/>
  <c r="DE153" i="15" s="1"/>
  <c r="DE64" i="15"/>
  <c r="DE127" i="15" s="1"/>
  <c r="DE62" i="15"/>
  <c r="DE125" i="15" s="1"/>
  <c r="DE71" i="15"/>
  <c r="DE134" i="15" s="1"/>
  <c r="DE81" i="15"/>
  <c r="DE144" i="15" s="1"/>
  <c r="DE101" i="15"/>
  <c r="DE96" i="15"/>
  <c r="DE159" i="15" s="1"/>
  <c r="DE67" i="15"/>
  <c r="DE130" i="15" s="1"/>
  <c r="DE57" i="15"/>
  <c r="DE120" i="15" s="1"/>
  <c r="DE97" i="15"/>
  <c r="DE160" i="15" s="1"/>
  <c r="DE69" i="15"/>
  <c r="DE132" i="15" s="1"/>
  <c r="DE76" i="15"/>
  <c r="DE139" i="15" s="1"/>
  <c r="DE85" i="15"/>
  <c r="DE148" i="15" s="1"/>
  <c r="DE44" i="15"/>
  <c r="DE107" i="15" s="1"/>
  <c r="DE58" i="15"/>
  <c r="DE121" i="15" s="1"/>
  <c r="DE43" i="15"/>
  <c r="DE106" i="15" s="1"/>
  <c r="DE94" i="15"/>
  <c r="DE157" i="15" s="1"/>
  <c r="DE100" i="15"/>
  <c r="DE87" i="15"/>
  <c r="DE150" i="15" s="1"/>
  <c r="DE72" i="15"/>
  <c r="DE135" i="15" s="1"/>
  <c r="DE48" i="15"/>
  <c r="DE111" i="15" s="1"/>
  <c r="DE47" i="15"/>
  <c r="DE110" i="15" s="1"/>
  <c r="DE61" i="15"/>
  <c r="DE124" i="15" s="1"/>
  <c r="DE60" i="15"/>
  <c r="DE123" i="15" s="1"/>
  <c r="DE75" i="15"/>
  <c r="DE138" i="15" s="1"/>
  <c r="DE77" i="15"/>
  <c r="DE140" i="15" s="1"/>
  <c r="DE39" i="15"/>
  <c r="DE105" i="15" s="1"/>
  <c r="DE95" i="15"/>
  <c r="DE158" i="15" s="1"/>
  <c r="DE49" i="15"/>
  <c r="DE112" i="15" s="1"/>
  <c r="DE88" i="15"/>
  <c r="DE151" i="15" s="1"/>
  <c r="DE65" i="15"/>
  <c r="DE128" i="15" s="1"/>
  <c r="DE56" i="15"/>
  <c r="DE119" i="15" s="1"/>
  <c r="DE83" i="15"/>
  <c r="DE146" i="15" s="1"/>
  <c r="DE46" i="15"/>
  <c r="DE109" i="15" s="1"/>
  <c r="DE91" i="15"/>
  <c r="DE154" i="15" s="1"/>
  <c r="DE93" i="15"/>
  <c r="DE156" i="15" s="1"/>
  <c r="DE89" i="15"/>
  <c r="DE152" i="15" s="1"/>
  <c r="DE52" i="15"/>
  <c r="DE115" i="15" s="1"/>
  <c r="DE78" i="15"/>
  <c r="DE141" i="15" s="1"/>
  <c r="DE51" i="15"/>
  <c r="DE114" i="15" s="1"/>
  <c r="DE80" i="15"/>
  <c r="DE143" i="15" s="1"/>
  <c r="DE102" i="15"/>
  <c r="DE162" i="15" s="1"/>
  <c r="DE50" i="15"/>
  <c r="DE113" i="15" s="1"/>
  <c r="DE70" i="15"/>
  <c r="DE133" i="15" s="1"/>
  <c r="DE68" i="15"/>
  <c r="DE131" i="15" s="1"/>
  <c r="DE66" i="15"/>
  <c r="DE129" i="15" s="1"/>
  <c r="DE63" i="15"/>
  <c r="DE126" i="15" s="1"/>
  <c r="DE98" i="15"/>
  <c r="DE161" i="15" s="1"/>
  <c r="DE79" i="15"/>
  <c r="DE142" i="15" s="1"/>
  <c r="DG38" i="15"/>
  <c r="DF100" i="15" a="1"/>
  <c r="DF76" i="15" a="1"/>
  <c r="DF66" i="15" a="1"/>
  <c r="DF75" i="15" a="1"/>
  <c r="DF63" i="15" a="1"/>
  <c r="DF82" i="15" a="1"/>
  <c r="DF87" i="15" a="1"/>
  <c r="DF98" i="15" a="1"/>
  <c r="DF101" i="15" a="1"/>
  <c r="DF102" i="15" a="1"/>
  <c r="DF77" i="15" a="1"/>
  <c r="DF90" i="15" a="1"/>
  <c r="DF68" i="15" a="1"/>
  <c r="DF48" i="15" a="1"/>
  <c r="DF93" i="15" a="1"/>
  <c r="DF85" i="15" a="1"/>
  <c r="DF84" i="15" a="1"/>
  <c r="DF53" i="15" a="1"/>
  <c r="DF60" i="15" a="1"/>
  <c r="DF49" i="15" a="1"/>
  <c r="DF61" i="15" a="1"/>
  <c r="DF83" i="15" a="1"/>
  <c r="DF69" i="15" a="1"/>
  <c r="DF74" i="15" a="1"/>
  <c r="DF80" i="15" a="1"/>
  <c r="DF44" i="15" a="1"/>
  <c r="DF47" i="15" a="1"/>
  <c r="DF58" i="15" a="1"/>
  <c r="DF59" i="15" a="1"/>
  <c r="DF46" i="15" a="1"/>
  <c r="DF86" i="15" a="1"/>
  <c r="DF97" i="15" a="1"/>
  <c r="DF95" i="15" a="1"/>
  <c r="DF67" i="15" a="1"/>
  <c r="DF92" i="15" a="1"/>
  <c r="DF70" i="15" a="1"/>
  <c r="DF43" i="15" a="1"/>
  <c r="DF89" i="15" a="1"/>
  <c r="DF39" i="15" a="1"/>
  <c r="DF72" i="15" a="1"/>
  <c r="DF78" i="15" a="1"/>
  <c r="DF88" i="15" a="1"/>
  <c r="DF96" i="15" a="1"/>
  <c r="DF91" i="15" a="1"/>
  <c r="DF99" i="15" a="1"/>
  <c r="DF52" i="15" a="1"/>
  <c r="DF94" i="15" a="1"/>
  <c r="DF79" i="15" a="1"/>
  <c r="DF73" i="15" a="1"/>
  <c r="DF81" i="15" a="1"/>
  <c r="DF57" i="15" a="1"/>
  <c r="DF51" i="15" a="1"/>
  <c r="DF54" i="15" a="1"/>
  <c r="DF55" i="15" a="1"/>
  <c r="DF50" i="15" a="1"/>
  <c r="DF64" i="15" a="1"/>
  <c r="DF62" i="15" a="1"/>
  <c r="DF56" i="15" a="1"/>
  <c r="DF71" i="15" a="1"/>
  <c r="DF45" i="15" a="1"/>
  <c r="DF65" i="15" a="1"/>
  <c r="DF65" i="15" l="1"/>
  <c r="DF128" i="15" s="1"/>
  <c r="DF45" i="15"/>
  <c r="DF108" i="15" s="1"/>
  <c r="DF71" i="15"/>
  <c r="DF134" i="15" s="1"/>
  <c r="DF56" i="15"/>
  <c r="DF119" i="15" s="1"/>
  <c r="DF62" i="15"/>
  <c r="DF125" i="15" s="1"/>
  <c r="DF64" i="15"/>
  <c r="DF127" i="15" s="1"/>
  <c r="DF50" i="15"/>
  <c r="DF113" i="15" s="1"/>
  <c r="DF55" i="15"/>
  <c r="DF118" i="15" s="1"/>
  <c r="DF54" i="15"/>
  <c r="DF117" i="15" s="1"/>
  <c r="DF51" i="15"/>
  <c r="DF114" i="15" s="1"/>
  <c r="DF57" i="15"/>
  <c r="DF120" i="15" s="1"/>
  <c r="DF81" i="15"/>
  <c r="DF144" i="15" s="1"/>
  <c r="DF73" i="15"/>
  <c r="DF136" i="15" s="1"/>
  <c r="DF79" i="15"/>
  <c r="DF142" i="15" s="1"/>
  <c r="DF94" i="15"/>
  <c r="DF157" i="15" s="1"/>
  <c r="DF52" i="15"/>
  <c r="DF115" i="15" s="1"/>
  <c r="DF99" i="15"/>
  <c r="DF91" i="15"/>
  <c r="DF154" i="15" s="1"/>
  <c r="DF96" i="15"/>
  <c r="DF159" i="15" s="1"/>
  <c r="DF88" i="15"/>
  <c r="DF151" i="15" s="1"/>
  <c r="DF78" i="15"/>
  <c r="DF141" i="15" s="1"/>
  <c r="DF72" i="15"/>
  <c r="DF135" i="15" s="1"/>
  <c r="DF39" i="15"/>
  <c r="DF105" i="15" s="1"/>
  <c r="DF89" i="15"/>
  <c r="DF152" i="15" s="1"/>
  <c r="DF43" i="15"/>
  <c r="DF106" i="15" s="1"/>
  <c r="DF70" i="15"/>
  <c r="DF133" i="15" s="1"/>
  <c r="DF92" i="15"/>
  <c r="DF155" i="15" s="1"/>
  <c r="DF67" i="15"/>
  <c r="DF130" i="15" s="1"/>
  <c r="DF95" i="15"/>
  <c r="DF158" i="15" s="1"/>
  <c r="DF97" i="15"/>
  <c r="DF160" i="15" s="1"/>
  <c r="DF86" i="15"/>
  <c r="DF149" i="15" s="1"/>
  <c r="DF46" i="15"/>
  <c r="DF109" i="15" s="1"/>
  <c r="DF59" i="15"/>
  <c r="DF122" i="15" s="1"/>
  <c r="DF58" i="15"/>
  <c r="DF121" i="15" s="1"/>
  <c r="DF47" i="15"/>
  <c r="DF110" i="15" s="1"/>
  <c r="DF44" i="15"/>
  <c r="DF107" i="15" s="1"/>
  <c r="DF80" i="15"/>
  <c r="DF143" i="15" s="1"/>
  <c r="DF74" i="15"/>
  <c r="DF137" i="15" s="1"/>
  <c r="DF69" i="15"/>
  <c r="DF132" i="15" s="1"/>
  <c r="DF83" i="15"/>
  <c r="DF146" i="15" s="1"/>
  <c r="DF61" i="15"/>
  <c r="DF124" i="15" s="1"/>
  <c r="DF49" i="15"/>
  <c r="DF112" i="15" s="1"/>
  <c r="DF60" i="15"/>
  <c r="DF123" i="15" s="1"/>
  <c r="DF53" i="15"/>
  <c r="DF116" i="15" s="1"/>
  <c r="DF84" i="15"/>
  <c r="DF147" i="15" s="1"/>
  <c r="DF85" i="15"/>
  <c r="DF148" i="15" s="1"/>
  <c r="DF93" i="15"/>
  <c r="DF156" i="15" s="1"/>
  <c r="DF48" i="15"/>
  <c r="DF111" i="15" s="1"/>
  <c r="DF68" i="15"/>
  <c r="DF131" i="15" s="1"/>
  <c r="DF90" i="15"/>
  <c r="DF153" i="15" s="1"/>
  <c r="DF77" i="15"/>
  <c r="DF140" i="15" s="1"/>
  <c r="DF102" i="15"/>
  <c r="DF162" i="15" s="1"/>
  <c r="DF101" i="15"/>
  <c r="DF98" i="15"/>
  <c r="DF161" i="15" s="1"/>
  <c r="DF87" i="15"/>
  <c r="DF150" i="15" s="1"/>
  <c r="DF82" i="15"/>
  <c r="DF145" i="15" s="1"/>
  <c r="DF63" i="15"/>
  <c r="DF126" i="15" s="1"/>
  <c r="DF75" i="15"/>
  <c r="DF138" i="15" s="1"/>
  <c r="DF66" i="15"/>
  <c r="DF129" i="15" s="1"/>
  <c r="DF76" i="15"/>
  <c r="DF139" i="15" s="1"/>
  <c r="DF100" i="15"/>
  <c r="DH38" i="15"/>
  <c r="DG92" i="15" a="1"/>
  <c r="DG67" i="15" a="1"/>
  <c r="DG99" i="15" a="1"/>
  <c r="DG93" i="15" a="1"/>
  <c r="DG63" i="15" a="1"/>
  <c r="DG55" i="15" a="1"/>
  <c r="DG91" i="15" a="1"/>
  <c r="DG97" i="15" a="1"/>
  <c r="DG68" i="15" a="1"/>
  <c r="DG90" i="15" a="1"/>
  <c r="DG45" i="15" a="1"/>
  <c r="DG44" i="15" a="1"/>
  <c r="DG58" i="15" a="1"/>
  <c r="DG85" i="15" a="1"/>
  <c r="DG76" i="15" a="1"/>
  <c r="DG77" i="15" a="1"/>
  <c r="DG96" i="15" a="1"/>
  <c r="DG87" i="15" a="1"/>
  <c r="DG47" i="15" a="1"/>
  <c r="DG88" i="15" a="1"/>
  <c r="DG56" i="15" a="1"/>
  <c r="DG66" i="15" a="1"/>
  <c r="DG64" i="15" a="1"/>
  <c r="DG49" i="15" a="1"/>
  <c r="DG83" i="15" a="1"/>
  <c r="DG48" i="15" a="1"/>
  <c r="DG94" i="15" a="1"/>
  <c r="DG79" i="15" a="1"/>
  <c r="DG52" i="15" a="1"/>
  <c r="DG75" i="15" a="1"/>
  <c r="DG80" i="15" a="1"/>
  <c r="DG59" i="15" a="1"/>
  <c r="DG65" i="15" a="1"/>
  <c r="DG78" i="15" a="1"/>
  <c r="DG89" i="15" a="1"/>
  <c r="DG62" i="15" a="1"/>
  <c r="DG69" i="15" a="1"/>
  <c r="DG53" i="15" a="1"/>
  <c r="DG46" i="15" a="1"/>
  <c r="DG81" i="15" a="1"/>
  <c r="DG51" i="15" a="1"/>
  <c r="DG43" i="15" a="1"/>
  <c r="DG71" i="15" a="1"/>
  <c r="DG50" i="15" a="1"/>
  <c r="DG95" i="15" a="1"/>
  <c r="DG72" i="15" a="1"/>
  <c r="DG100" i="15" a="1"/>
  <c r="DG54" i="15" a="1"/>
  <c r="DG101" i="15" a="1"/>
  <c r="DG98" i="15" a="1"/>
  <c r="DG102" i="15" a="1"/>
  <c r="DG74" i="15" a="1"/>
  <c r="DG73" i="15" a="1"/>
  <c r="DG86" i="15" a="1"/>
  <c r="DG57" i="15" a="1"/>
  <c r="DG61" i="15" a="1"/>
  <c r="DG82" i="15" a="1"/>
  <c r="DG60" i="15" a="1"/>
  <c r="DG39" i="15" a="1"/>
  <c r="DG84" i="15" a="1"/>
  <c r="DG70" i="15" a="1"/>
  <c r="DG70" i="15" l="1"/>
  <c r="DG133" i="15" s="1"/>
  <c r="DG84" i="15"/>
  <c r="DG147" i="15" s="1"/>
  <c r="DG39" i="15"/>
  <c r="DG105" i="15" s="1"/>
  <c r="DG60" i="15"/>
  <c r="DG123" i="15" s="1"/>
  <c r="DG82" i="15"/>
  <c r="DG145" i="15" s="1"/>
  <c r="DG61" i="15"/>
  <c r="DG124" i="15" s="1"/>
  <c r="DG57" i="15"/>
  <c r="DG120" i="15" s="1"/>
  <c r="DG86" i="15"/>
  <c r="DG149" i="15" s="1"/>
  <c r="DG73" i="15"/>
  <c r="DG136" i="15" s="1"/>
  <c r="DG74" i="15"/>
  <c r="DG137" i="15" s="1"/>
  <c r="DG102" i="15"/>
  <c r="DG162" i="15" s="1"/>
  <c r="DG98" i="15"/>
  <c r="DG161" i="15" s="1"/>
  <c r="DG101" i="15"/>
  <c r="DG54" i="15"/>
  <c r="DG117" i="15" s="1"/>
  <c r="DG100" i="15"/>
  <c r="DG72" i="15"/>
  <c r="DG135" i="15" s="1"/>
  <c r="DG95" i="15"/>
  <c r="DG158" i="15" s="1"/>
  <c r="DG50" i="15"/>
  <c r="DG113" i="15" s="1"/>
  <c r="DG71" i="15"/>
  <c r="DG134" i="15" s="1"/>
  <c r="DG43" i="15"/>
  <c r="DG106" i="15" s="1"/>
  <c r="DG51" i="15"/>
  <c r="DG114" i="15" s="1"/>
  <c r="DG81" i="15"/>
  <c r="DG144" i="15" s="1"/>
  <c r="DG46" i="15"/>
  <c r="DG109" i="15" s="1"/>
  <c r="DG53" i="15"/>
  <c r="DG116" i="15" s="1"/>
  <c r="DG69" i="15"/>
  <c r="DG132" i="15" s="1"/>
  <c r="DG62" i="15"/>
  <c r="DG125" i="15" s="1"/>
  <c r="DG89" i="15"/>
  <c r="DG152" i="15" s="1"/>
  <c r="DG78" i="15"/>
  <c r="DG141" i="15" s="1"/>
  <c r="DG65" i="15"/>
  <c r="DG128" i="15" s="1"/>
  <c r="DG59" i="15"/>
  <c r="DG122" i="15" s="1"/>
  <c r="DG80" i="15"/>
  <c r="DG143" i="15" s="1"/>
  <c r="DG75" i="15"/>
  <c r="DG138" i="15" s="1"/>
  <c r="DG52" i="15"/>
  <c r="DG115" i="15" s="1"/>
  <c r="DG79" i="15"/>
  <c r="DG142" i="15" s="1"/>
  <c r="DG94" i="15"/>
  <c r="DG157" i="15" s="1"/>
  <c r="DG48" i="15"/>
  <c r="DG111" i="15" s="1"/>
  <c r="DG83" i="15"/>
  <c r="DG146" i="15" s="1"/>
  <c r="DG49" i="15"/>
  <c r="DG112" i="15" s="1"/>
  <c r="DG64" i="15"/>
  <c r="DG127" i="15" s="1"/>
  <c r="DG66" i="15"/>
  <c r="DG129" i="15" s="1"/>
  <c r="DG56" i="15"/>
  <c r="DG119" i="15" s="1"/>
  <c r="DG88" i="15"/>
  <c r="DG151" i="15" s="1"/>
  <c r="DG47" i="15"/>
  <c r="DG110" i="15" s="1"/>
  <c r="DG87" i="15"/>
  <c r="DG150" i="15" s="1"/>
  <c r="DG96" i="15"/>
  <c r="DG159" i="15" s="1"/>
  <c r="DG77" i="15"/>
  <c r="DG140" i="15" s="1"/>
  <c r="DG76" i="15"/>
  <c r="DG139" i="15" s="1"/>
  <c r="DG85" i="15"/>
  <c r="DG148" i="15" s="1"/>
  <c r="DG58" i="15"/>
  <c r="DG121" i="15" s="1"/>
  <c r="DG44" i="15"/>
  <c r="DG107" i="15" s="1"/>
  <c r="DG45" i="15"/>
  <c r="DG108" i="15" s="1"/>
  <c r="DG90" i="15"/>
  <c r="DG153" i="15" s="1"/>
  <c r="DG68" i="15"/>
  <c r="DG131" i="15" s="1"/>
  <c r="DG97" i="15"/>
  <c r="DG160" i="15" s="1"/>
  <c r="DG91" i="15"/>
  <c r="DG154" i="15" s="1"/>
  <c r="DG55" i="15"/>
  <c r="DG118" i="15" s="1"/>
  <c r="DG63" i="15"/>
  <c r="DG126" i="15" s="1"/>
  <c r="DG93" i="15"/>
  <c r="DG156" i="15" s="1"/>
  <c r="DG99" i="15"/>
  <c r="DG67" i="15"/>
  <c r="DG130" i="15" s="1"/>
  <c r="DG92" i="15"/>
  <c r="DG155" i="15" s="1"/>
  <c r="DI38" i="15"/>
  <c r="DH97" i="15" a="1"/>
  <c r="DH78" i="15" a="1"/>
  <c r="DH45" i="15" a="1"/>
  <c r="DH44" i="15" a="1"/>
  <c r="DH74" i="15" a="1"/>
  <c r="DH85" i="15" a="1"/>
  <c r="DH70" i="15" a="1"/>
  <c r="DH90" i="15" a="1"/>
  <c r="DH39" i="15" a="1"/>
  <c r="DH77" i="15" a="1"/>
  <c r="DH95" i="15" a="1"/>
  <c r="DH53" i="15" a="1"/>
  <c r="DH100" i="15" a="1"/>
  <c r="DH83" i="15" a="1"/>
  <c r="DH88" i="15" a="1"/>
  <c r="DH92" i="15" a="1"/>
  <c r="DH59" i="15" a="1"/>
  <c r="DH54" i="15" a="1"/>
  <c r="DH73" i="15" a="1"/>
  <c r="DH75" i="15" a="1"/>
  <c r="DH96" i="15" a="1"/>
  <c r="DH52" i="15" a="1"/>
  <c r="DH66" i="15" a="1"/>
  <c r="DH102" i="15" a="1"/>
  <c r="DH48" i="15" a="1"/>
  <c r="DH89" i="15" a="1"/>
  <c r="DH98" i="15" a="1"/>
  <c r="DH87" i="15" a="1"/>
  <c r="DH62" i="15" a="1"/>
  <c r="DH79" i="15" a="1"/>
  <c r="DH80" i="15" a="1"/>
  <c r="DH46" i="15" a="1"/>
  <c r="DH101" i="15" a="1"/>
  <c r="DH47" i="15" a="1"/>
  <c r="DH58" i="15" a="1"/>
  <c r="DH82" i="15" a="1"/>
  <c r="DH63" i="15" a="1"/>
  <c r="DH81" i="15" a="1"/>
  <c r="DH94" i="15" a="1"/>
  <c r="DH71" i="15" a="1"/>
  <c r="DH67" i="15" a="1"/>
  <c r="DH72" i="15" a="1"/>
  <c r="DH93" i="15" a="1"/>
  <c r="DH69" i="15" a="1"/>
  <c r="DH64" i="15" a="1"/>
  <c r="DH56" i="15" a="1"/>
  <c r="DH99" i="15" a="1"/>
  <c r="DH68" i="15" a="1"/>
  <c r="DH86" i="15" a="1"/>
  <c r="DH55" i="15" a="1"/>
  <c r="DH61" i="15" a="1"/>
  <c r="DH91" i="15" a="1"/>
  <c r="DH76" i="15" a="1"/>
  <c r="DH51" i="15" a="1"/>
  <c r="DH57" i="15" a="1"/>
  <c r="DH84" i="15" a="1"/>
  <c r="DH50" i="15" a="1"/>
  <c r="DH49" i="15" a="1"/>
  <c r="DH65" i="15" a="1"/>
  <c r="DH60" i="15" a="1"/>
  <c r="DH43" i="15" a="1"/>
  <c r="DH43" i="15" l="1"/>
  <c r="DH106" i="15" s="1"/>
  <c r="DH60" i="15"/>
  <c r="DH123" i="15" s="1"/>
  <c r="DH65" i="15"/>
  <c r="DH128" i="15" s="1"/>
  <c r="DH49" i="15"/>
  <c r="DH112" i="15" s="1"/>
  <c r="DH50" i="15"/>
  <c r="DH113" i="15" s="1"/>
  <c r="DH84" i="15"/>
  <c r="DH147" i="15" s="1"/>
  <c r="DH57" i="15"/>
  <c r="DH120" i="15" s="1"/>
  <c r="DH51" i="15"/>
  <c r="DH114" i="15" s="1"/>
  <c r="DH76" i="15"/>
  <c r="DH139" i="15" s="1"/>
  <c r="DH91" i="15"/>
  <c r="DH154" i="15" s="1"/>
  <c r="DH61" i="15"/>
  <c r="DH124" i="15" s="1"/>
  <c r="DH55" i="15"/>
  <c r="DH118" i="15" s="1"/>
  <c r="DH86" i="15"/>
  <c r="DH149" i="15" s="1"/>
  <c r="DH68" i="15"/>
  <c r="DH131" i="15" s="1"/>
  <c r="DH99" i="15"/>
  <c r="DH56" i="15"/>
  <c r="DH119" i="15" s="1"/>
  <c r="DH64" i="15"/>
  <c r="DH127" i="15" s="1"/>
  <c r="DH69" i="15"/>
  <c r="DH132" i="15" s="1"/>
  <c r="DH93" i="15"/>
  <c r="DH156" i="15" s="1"/>
  <c r="DH72" i="15"/>
  <c r="DH135" i="15" s="1"/>
  <c r="DH67" i="15"/>
  <c r="DH130" i="15" s="1"/>
  <c r="DH71" i="15"/>
  <c r="DH134" i="15" s="1"/>
  <c r="DH94" i="15"/>
  <c r="DH157" i="15" s="1"/>
  <c r="DH81" i="15"/>
  <c r="DH144" i="15" s="1"/>
  <c r="DH63" i="15"/>
  <c r="DH126" i="15" s="1"/>
  <c r="DH82" i="15"/>
  <c r="DH145" i="15" s="1"/>
  <c r="DH58" i="15"/>
  <c r="DH121" i="15" s="1"/>
  <c r="DH47" i="15"/>
  <c r="DH110" i="15" s="1"/>
  <c r="DH101" i="15"/>
  <c r="DH46" i="15"/>
  <c r="DH109" i="15" s="1"/>
  <c r="DH80" i="15"/>
  <c r="DH143" i="15" s="1"/>
  <c r="DH79" i="15"/>
  <c r="DH142" i="15" s="1"/>
  <c r="DH62" i="15"/>
  <c r="DH125" i="15" s="1"/>
  <c r="DH87" i="15"/>
  <c r="DH150" i="15" s="1"/>
  <c r="DH98" i="15"/>
  <c r="DH161" i="15" s="1"/>
  <c r="DH89" i="15"/>
  <c r="DH152" i="15" s="1"/>
  <c r="DH48" i="15"/>
  <c r="DH111" i="15" s="1"/>
  <c r="DH102" i="15"/>
  <c r="DH162" i="15" s="1"/>
  <c r="DH66" i="15"/>
  <c r="DH129" i="15" s="1"/>
  <c r="DH52" i="15"/>
  <c r="DH115" i="15" s="1"/>
  <c r="DH96" i="15"/>
  <c r="DH159" i="15" s="1"/>
  <c r="DH75" i="15"/>
  <c r="DH138" i="15" s="1"/>
  <c r="DH73" i="15"/>
  <c r="DH136" i="15" s="1"/>
  <c r="DH54" i="15"/>
  <c r="DH117" i="15" s="1"/>
  <c r="DH59" i="15"/>
  <c r="DH122" i="15" s="1"/>
  <c r="DH92" i="15"/>
  <c r="DH155" i="15" s="1"/>
  <c r="DH88" i="15"/>
  <c r="DH151" i="15" s="1"/>
  <c r="DH83" i="15"/>
  <c r="DH146" i="15" s="1"/>
  <c r="DH100" i="15"/>
  <c r="DH53" i="15"/>
  <c r="DH116" i="15" s="1"/>
  <c r="DH95" i="15"/>
  <c r="DH158" i="15" s="1"/>
  <c r="DH77" i="15"/>
  <c r="DH140" i="15" s="1"/>
  <c r="DH39" i="15"/>
  <c r="DH105" i="15" s="1"/>
  <c r="DH90" i="15"/>
  <c r="DH153" i="15" s="1"/>
  <c r="DH70" i="15"/>
  <c r="DH133" i="15" s="1"/>
  <c r="DH85" i="15"/>
  <c r="DH148" i="15" s="1"/>
  <c r="DH74" i="15"/>
  <c r="DH137" i="15" s="1"/>
  <c r="DH44" i="15"/>
  <c r="DH107" i="15" s="1"/>
  <c r="DH45" i="15"/>
  <c r="DH108" i="15" s="1"/>
  <c r="DH78" i="15"/>
  <c r="DH141" i="15" s="1"/>
  <c r="DH97" i="15"/>
  <c r="DH160" i="15" s="1"/>
  <c r="DJ38" i="15"/>
  <c r="DI82" i="15" a="1"/>
  <c r="DI102" i="15" a="1"/>
  <c r="DI89" i="15" a="1"/>
  <c r="DI55" i="15" a="1"/>
  <c r="DI100" i="15" a="1"/>
  <c r="DI71" i="15" a="1"/>
  <c r="DI97" i="15" a="1"/>
  <c r="DI53" i="15" a="1"/>
  <c r="DI39" i="15" a="1"/>
  <c r="DI50" i="15" a="1"/>
  <c r="DI57" i="15" a="1"/>
  <c r="DI48" i="15" a="1"/>
  <c r="DI92" i="15" a="1"/>
  <c r="DI76" i="15" a="1"/>
  <c r="DI78" i="15" a="1"/>
  <c r="DI101" i="15" a="1"/>
  <c r="DI99" i="15" a="1"/>
  <c r="DI60" i="15" a="1"/>
  <c r="DI96" i="15" a="1"/>
  <c r="DI44" i="15" a="1"/>
  <c r="DI68" i="15" a="1"/>
  <c r="DI88" i="15" a="1"/>
  <c r="DI65" i="15" a="1"/>
  <c r="DI62" i="15" a="1"/>
  <c r="DI74" i="15" a="1"/>
  <c r="DI81" i="15" a="1"/>
  <c r="DI46" i="15" a="1"/>
  <c r="DI84" i="15" a="1"/>
  <c r="DI67" i="15" a="1"/>
  <c r="DI83" i="15" a="1"/>
  <c r="DI98" i="15" a="1"/>
  <c r="DI86" i="15" a="1"/>
  <c r="DI95" i="15" a="1"/>
  <c r="DI47" i="15" a="1"/>
  <c r="DI52" i="15" a="1"/>
  <c r="DI94" i="15" a="1"/>
  <c r="DI85" i="15" a="1"/>
  <c r="DI54" i="15" a="1"/>
  <c r="DI77" i="15" a="1"/>
  <c r="DI51" i="15" a="1"/>
  <c r="DI91" i="15" a="1"/>
  <c r="DI72" i="15" a="1"/>
  <c r="DI49" i="15" a="1"/>
  <c r="DI58" i="15" a="1"/>
  <c r="DI70" i="15" a="1"/>
  <c r="DI93" i="15" a="1"/>
  <c r="DI80" i="15" a="1"/>
  <c r="DI59" i="15" a="1"/>
  <c r="DI66" i="15" a="1"/>
  <c r="DI61" i="15" a="1"/>
  <c r="DI75" i="15" a="1"/>
  <c r="DI63" i="15" a="1"/>
  <c r="DI87" i="15" a="1"/>
  <c r="DI73" i="15" a="1"/>
  <c r="DI64" i="15" a="1"/>
  <c r="DI43" i="15" a="1"/>
  <c r="DI69" i="15" a="1"/>
  <c r="DI90" i="15" a="1"/>
  <c r="DI56" i="15" a="1"/>
  <c r="DI79" i="15" a="1"/>
  <c r="DI45" i="15" a="1"/>
  <c r="DI45" i="15" l="1"/>
  <c r="DI108" i="15" s="1"/>
  <c r="DI79" i="15"/>
  <c r="DI142" i="15" s="1"/>
  <c r="DI56" i="15"/>
  <c r="DI119" i="15" s="1"/>
  <c r="DI90" i="15"/>
  <c r="DI153" i="15" s="1"/>
  <c r="DI69" i="15"/>
  <c r="DI132" i="15" s="1"/>
  <c r="DI43" i="15"/>
  <c r="DI106" i="15" s="1"/>
  <c r="DI64" i="15"/>
  <c r="DI127" i="15" s="1"/>
  <c r="DI73" i="15"/>
  <c r="DI136" i="15" s="1"/>
  <c r="DI87" i="15"/>
  <c r="DI150" i="15" s="1"/>
  <c r="DI63" i="15"/>
  <c r="DI126" i="15" s="1"/>
  <c r="DI75" i="15"/>
  <c r="DI138" i="15" s="1"/>
  <c r="DI61" i="15"/>
  <c r="DI124" i="15" s="1"/>
  <c r="DI66" i="15"/>
  <c r="DI129" i="15" s="1"/>
  <c r="DI59" i="15"/>
  <c r="DI122" i="15" s="1"/>
  <c r="DI80" i="15"/>
  <c r="DI143" i="15" s="1"/>
  <c r="DI93" i="15"/>
  <c r="DI156" i="15" s="1"/>
  <c r="DI70" i="15"/>
  <c r="DI133" i="15" s="1"/>
  <c r="DI58" i="15"/>
  <c r="DI121" i="15" s="1"/>
  <c r="DI49" i="15"/>
  <c r="DI112" i="15" s="1"/>
  <c r="DI72" i="15"/>
  <c r="DI135" i="15" s="1"/>
  <c r="DI91" i="15"/>
  <c r="DI154" i="15" s="1"/>
  <c r="DI51" i="15"/>
  <c r="DI114" i="15" s="1"/>
  <c r="DI77" i="15"/>
  <c r="DI140" i="15" s="1"/>
  <c r="DI54" i="15"/>
  <c r="DI117" i="15" s="1"/>
  <c r="DI85" i="15"/>
  <c r="DI148" i="15" s="1"/>
  <c r="DI94" i="15"/>
  <c r="DI157" i="15" s="1"/>
  <c r="DI52" i="15"/>
  <c r="DI115" i="15" s="1"/>
  <c r="DI47" i="15"/>
  <c r="DI110" i="15" s="1"/>
  <c r="DI95" i="15"/>
  <c r="DI158" i="15" s="1"/>
  <c r="DI86" i="15"/>
  <c r="DI149" i="15" s="1"/>
  <c r="DI98" i="15"/>
  <c r="DI161" i="15" s="1"/>
  <c r="DI83" i="15"/>
  <c r="DI146" i="15" s="1"/>
  <c r="DI67" i="15"/>
  <c r="DI130" i="15" s="1"/>
  <c r="DI84" i="15"/>
  <c r="DI147" i="15" s="1"/>
  <c r="DI46" i="15"/>
  <c r="DI109" i="15" s="1"/>
  <c r="DI81" i="15"/>
  <c r="DI144" i="15" s="1"/>
  <c r="DI74" i="15"/>
  <c r="DI137" i="15" s="1"/>
  <c r="DI62" i="15"/>
  <c r="DI125" i="15" s="1"/>
  <c r="DI65" i="15"/>
  <c r="DI128" i="15" s="1"/>
  <c r="DI88" i="15"/>
  <c r="DI151" i="15" s="1"/>
  <c r="DI68" i="15"/>
  <c r="DI131" i="15" s="1"/>
  <c r="DI44" i="15"/>
  <c r="DI107" i="15" s="1"/>
  <c r="DI96" i="15"/>
  <c r="DI159" i="15" s="1"/>
  <c r="DI60" i="15"/>
  <c r="DI123" i="15" s="1"/>
  <c r="DI99" i="15"/>
  <c r="DI101" i="15"/>
  <c r="DI78" i="15"/>
  <c r="DI141" i="15" s="1"/>
  <c r="DI76" i="15"/>
  <c r="DI139" i="15" s="1"/>
  <c r="DI92" i="15"/>
  <c r="DI155" i="15" s="1"/>
  <c r="DI48" i="15"/>
  <c r="DI111" i="15" s="1"/>
  <c r="DI57" i="15"/>
  <c r="DI120" i="15" s="1"/>
  <c r="DI50" i="15"/>
  <c r="DI113" i="15" s="1"/>
  <c r="DI39" i="15"/>
  <c r="DI105" i="15" s="1"/>
  <c r="DI53" i="15"/>
  <c r="DI116" i="15" s="1"/>
  <c r="DI97" i="15"/>
  <c r="DI160" i="15" s="1"/>
  <c r="DI71" i="15"/>
  <c r="DI134" i="15" s="1"/>
  <c r="DI100" i="15"/>
  <c r="DI55" i="15"/>
  <c r="DI118" i="15" s="1"/>
  <c r="DI89" i="15"/>
  <c r="DI152" i="15" s="1"/>
  <c r="DI102" i="15"/>
  <c r="DI162" i="15" s="1"/>
  <c r="DI82" i="15"/>
  <c r="DI145" i="15" s="1"/>
  <c r="DK38" i="15"/>
  <c r="DJ44" i="15" a="1"/>
  <c r="DJ95" i="15" a="1"/>
  <c r="DJ39" i="15" a="1"/>
  <c r="DJ43" i="15" a="1"/>
  <c r="DJ91" i="15" a="1"/>
  <c r="DJ49" i="15" a="1"/>
  <c r="DJ92" i="15" a="1"/>
  <c r="DJ88" i="15" a="1"/>
  <c r="DJ94" i="15" a="1"/>
  <c r="DJ81" i="15" a="1"/>
  <c r="DJ70" i="15" a="1"/>
  <c r="DJ56" i="15" a="1"/>
  <c r="DJ53" i="15" a="1"/>
  <c r="DJ99" i="15" a="1"/>
  <c r="DJ100" i="15" a="1"/>
  <c r="DJ90" i="15" a="1"/>
  <c r="DJ46" i="15" a="1"/>
  <c r="DJ64" i="15" a="1"/>
  <c r="DJ96" i="15" a="1"/>
  <c r="DJ65" i="15" a="1"/>
  <c r="DJ97" i="15" a="1"/>
  <c r="DJ72" i="15" a="1"/>
  <c r="DJ50" i="15" a="1"/>
  <c r="DJ83" i="15" a="1"/>
  <c r="DJ75" i="15" a="1"/>
  <c r="DJ98" i="15" a="1"/>
  <c r="DJ89" i="15" a="1"/>
  <c r="DJ58" i="15" a="1"/>
  <c r="DJ62" i="15" a="1"/>
  <c r="DJ79" i="15" a="1"/>
  <c r="DJ51" i="15" a="1"/>
  <c r="DJ60" i="15" a="1"/>
  <c r="DJ74" i="15" a="1"/>
  <c r="DJ48" i="15" a="1"/>
  <c r="DJ66" i="15" a="1"/>
  <c r="DJ78" i="15" a="1"/>
  <c r="DJ80" i="15" a="1"/>
  <c r="DJ85" i="15" a="1"/>
  <c r="DJ101" i="15" a="1"/>
  <c r="DJ87" i="15" a="1"/>
  <c r="DJ77" i="15" a="1"/>
  <c r="DJ82" i="15" a="1"/>
  <c r="DJ47" i="15" a="1"/>
  <c r="DJ54" i="15" a="1"/>
  <c r="DJ84" i="15" a="1"/>
  <c r="DJ93" i="15" a="1"/>
  <c r="DJ102" i="15" a="1"/>
  <c r="DJ76" i="15" a="1"/>
  <c r="DJ73" i="15" a="1"/>
  <c r="DJ69" i="15" a="1"/>
  <c r="DJ55" i="15" a="1"/>
  <c r="DJ71" i="15" a="1"/>
  <c r="DJ57" i="15" a="1"/>
  <c r="DJ68" i="15" a="1"/>
  <c r="DJ59" i="15" a="1"/>
  <c r="DJ86" i="15" a="1"/>
  <c r="DJ67" i="15" a="1"/>
  <c r="DJ52" i="15" a="1"/>
  <c r="DJ61" i="15" a="1"/>
  <c r="DJ45" i="15" a="1"/>
  <c r="DJ63" i="15" a="1"/>
  <c r="DJ63" i="15" l="1"/>
  <c r="DJ126" i="15" s="1"/>
  <c r="DJ45" i="15"/>
  <c r="DJ108" i="15" s="1"/>
  <c r="DJ61" i="15"/>
  <c r="DJ124" i="15" s="1"/>
  <c r="DJ52" i="15"/>
  <c r="DJ115" i="15" s="1"/>
  <c r="DJ67" i="15"/>
  <c r="DJ130" i="15" s="1"/>
  <c r="DJ86" i="15"/>
  <c r="DJ149" i="15" s="1"/>
  <c r="DJ59" i="15"/>
  <c r="DJ122" i="15" s="1"/>
  <c r="DJ68" i="15"/>
  <c r="DJ131" i="15" s="1"/>
  <c r="DJ57" i="15"/>
  <c r="DJ120" i="15" s="1"/>
  <c r="DJ71" i="15"/>
  <c r="DJ134" i="15" s="1"/>
  <c r="DJ55" i="15"/>
  <c r="DJ118" i="15" s="1"/>
  <c r="DJ69" i="15"/>
  <c r="DJ132" i="15" s="1"/>
  <c r="DJ73" i="15"/>
  <c r="DJ136" i="15" s="1"/>
  <c r="DJ76" i="15"/>
  <c r="DJ139" i="15" s="1"/>
  <c r="DJ102" i="15"/>
  <c r="DJ162" i="15" s="1"/>
  <c r="DJ93" i="15"/>
  <c r="DJ156" i="15" s="1"/>
  <c r="DJ84" i="15"/>
  <c r="DJ147" i="15" s="1"/>
  <c r="DJ54" i="15"/>
  <c r="DJ117" i="15" s="1"/>
  <c r="DJ47" i="15"/>
  <c r="DJ110" i="15" s="1"/>
  <c r="DJ82" i="15"/>
  <c r="DJ145" i="15" s="1"/>
  <c r="DJ77" i="15"/>
  <c r="DJ140" i="15" s="1"/>
  <c r="DJ87" i="15"/>
  <c r="DJ150" i="15" s="1"/>
  <c r="DJ101" i="15"/>
  <c r="DJ85" i="15"/>
  <c r="DJ148" i="15" s="1"/>
  <c r="DJ80" i="15"/>
  <c r="DJ143" i="15" s="1"/>
  <c r="DJ78" i="15"/>
  <c r="DJ141" i="15" s="1"/>
  <c r="DJ66" i="15"/>
  <c r="DJ129" i="15" s="1"/>
  <c r="DJ48" i="15"/>
  <c r="DJ111" i="15" s="1"/>
  <c r="DJ74" i="15"/>
  <c r="DJ137" i="15" s="1"/>
  <c r="DJ60" i="15"/>
  <c r="DJ123" i="15" s="1"/>
  <c r="DJ51" i="15"/>
  <c r="DJ114" i="15" s="1"/>
  <c r="DJ79" i="15"/>
  <c r="DJ142" i="15" s="1"/>
  <c r="DJ62" i="15"/>
  <c r="DJ125" i="15" s="1"/>
  <c r="DJ58" i="15"/>
  <c r="DJ121" i="15" s="1"/>
  <c r="DJ89" i="15"/>
  <c r="DJ152" i="15" s="1"/>
  <c r="DJ98" i="15"/>
  <c r="DJ161" i="15" s="1"/>
  <c r="DJ75" i="15"/>
  <c r="DJ138" i="15" s="1"/>
  <c r="DJ83" i="15"/>
  <c r="DJ146" i="15" s="1"/>
  <c r="DJ50" i="15"/>
  <c r="DJ113" i="15" s="1"/>
  <c r="DJ72" i="15"/>
  <c r="DJ135" i="15" s="1"/>
  <c r="DJ97" i="15"/>
  <c r="DJ160" i="15" s="1"/>
  <c r="DJ65" i="15"/>
  <c r="DJ128" i="15" s="1"/>
  <c r="DJ96" i="15"/>
  <c r="DJ159" i="15" s="1"/>
  <c r="DJ64" i="15"/>
  <c r="DJ127" i="15" s="1"/>
  <c r="DJ46" i="15"/>
  <c r="DJ109" i="15" s="1"/>
  <c r="DJ90" i="15"/>
  <c r="DJ153" i="15" s="1"/>
  <c r="DJ100" i="15"/>
  <c r="DJ99" i="15"/>
  <c r="DJ53" i="15"/>
  <c r="DJ116" i="15" s="1"/>
  <c r="DJ56" i="15"/>
  <c r="DJ119" i="15" s="1"/>
  <c r="DJ70" i="15"/>
  <c r="DJ133" i="15" s="1"/>
  <c r="DJ81" i="15"/>
  <c r="DJ144" i="15" s="1"/>
  <c r="DJ94" i="15"/>
  <c r="DJ157" i="15" s="1"/>
  <c r="DJ88" i="15"/>
  <c r="DJ151" i="15" s="1"/>
  <c r="DJ92" i="15"/>
  <c r="DJ155" i="15" s="1"/>
  <c r="DJ49" i="15"/>
  <c r="DJ112" i="15" s="1"/>
  <c r="DJ91" i="15"/>
  <c r="DJ154" i="15" s="1"/>
  <c r="DJ43" i="15"/>
  <c r="DJ106" i="15" s="1"/>
  <c r="DJ39" i="15"/>
  <c r="DJ105" i="15" s="1"/>
  <c r="DJ95" i="15"/>
  <c r="DJ158" i="15" s="1"/>
  <c r="DJ44" i="15"/>
  <c r="DJ107" i="15" s="1"/>
  <c r="DL38" i="15"/>
  <c r="DK69" i="15" a="1"/>
  <c r="DK99" i="15" a="1"/>
  <c r="DK80" i="15" a="1"/>
  <c r="DK100" i="15" a="1"/>
  <c r="DK44" i="15" a="1"/>
  <c r="DK50" i="15" a="1"/>
  <c r="DK101" i="15" a="1"/>
  <c r="DK90" i="15" a="1"/>
  <c r="DK75" i="15" a="1"/>
  <c r="DK93" i="15" a="1"/>
  <c r="DK84" i="15" a="1"/>
  <c r="DK48" i="15" a="1"/>
  <c r="DK88" i="15" a="1"/>
  <c r="DK62" i="15" a="1"/>
  <c r="DK92" i="15" a="1"/>
  <c r="DK49" i="15" a="1"/>
  <c r="DK43" i="15" a="1"/>
  <c r="DK54" i="15" a="1"/>
  <c r="DK83" i="15" a="1"/>
  <c r="DK97" i="15" a="1"/>
  <c r="DK98" i="15" a="1"/>
  <c r="DK57" i="15" a="1"/>
  <c r="DK60" i="15" a="1"/>
  <c r="DK55" i="15" a="1"/>
  <c r="DK39" i="15" a="1"/>
  <c r="DK79" i="15" a="1"/>
  <c r="DK96" i="15" a="1"/>
  <c r="DK63" i="15" a="1"/>
  <c r="DK65" i="15" a="1"/>
  <c r="DK89" i="15" a="1"/>
  <c r="DK95" i="15" a="1"/>
  <c r="DK85" i="15" a="1"/>
  <c r="DK67" i="15" a="1"/>
  <c r="DK91" i="15" a="1"/>
  <c r="DK64" i="15" a="1"/>
  <c r="DK70" i="15" a="1"/>
  <c r="DK47" i="15" a="1"/>
  <c r="DK82" i="15" a="1"/>
  <c r="DK102" i="15" a="1"/>
  <c r="DK76" i="15" a="1"/>
  <c r="DK77" i="15" a="1"/>
  <c r="DK45" i="15" a="1"/>
  <c r="DK74" i="15" a="1"/>
  <c r="DK52" i="15" a="1"/>
  <c r="DK56" i="15" a="1"/>
  <c r="DK53" i="15" a="1"/>
  <c r="DK72" i="15" a="1"/>
  <c r="DK68" i="15" a="1"/>
  <c r="DK51" i="15" a="1"/>
  <c r="DK81" i="15" a="1"/>
  <c r="DK94" i="15" a="1"/>
  <c r="DK71" i="15" a="1"/>
  <c r="DK46" i="15" a="1"/>
  <c r="DK86" i="15" a="1"/>
  <c r="DK66" i="15" a="1"/>
  <c r="DK87" i="15" a="1"/>
  <c r="DK59" i="15" a="1"/>
  <c r="DK73" i="15" a="1"/>
  <c r="DK58" i="15" a="1"/>
  <c r="DK78" i="15" a="1"/>
  <c r="DK61" i="15" a="1"/>
  <c r="DK61" i="15" l="1"/>
  <c r="DK124" i="15" s="1"/>
  <c r="DK78" i="15"/>
  <c r="DK141" i="15" s="1"/>
  <c r="DK58" i="15"/>
  <c r="DK121" i="15" s="1"/>
  <c r="DK73" i="15"/>
  <c r="DK136" i="15" s="1"/>
  <c r="DK59" i="15"/>
  <c r="DK122" i="15" s="1"/>
  <c r="DK87" i="15"/>
  <c r="DK150" i="15" s="1"/>
  <c r="DK66" i="15"/>
  <c r="DK129" i="15" s="1"/>
  <c r="DK86" i="15"/>
  <c r="DK149" i="15" s="1"/>
  <c r="DK46" i="15"/>
  <c r="DK109" i="15" s="1"/>
  <c r="DK71" i="15"/>
  <c r="DK134" i="15" s="1"/>
  <c r="DK94" i="15"/>
  <c r="DK157" i="15" s="1"/>
  <c r="DK81" i="15"/>
  <c r="DK144" i="15" s="1"/>
  <c r="DK51" i="15"/>
  <c r="DK114" i="15" s="1"/>
  <c r="DK68" i="15"/>
  <c r="DK131" i="15" s="1"/>
  <c r="DK72" i="15"/>
  <c r="DK135" i="15" s="1"/>
  <c r="DK53" i="15"/>
  <c r="DK116" i="15" s="1"/>
  <c r="DK56" i="15"/>
  <c r="DK119" i="15" s="1"/>
  <c r="DK52" i="15"/>
  <c r="DK115" i="15" s="1"/>
  <c r="DK74" i="15"/>
  <c r="DK137" i="15" s="1"/>
  <c r="DK45" i="15"/>
  <c r="DK108" i="15" s="1"/>
  <c r="DK77" i="15"/>
  <c r="DK140" i="15" s="1"/>
  <c r="DK76" i="15"/>
  <c r="DK139" i="15" s="1"/>
  <c r="DK102" i="15"/>
  <c r="DK162" i="15" s="1"/>
  <c r="DK82" i="15"/>
  <c r="DK145" i="15" s="1"/>
  <c r="DK47" i="15"/>
  <c r="DK110" i="15" s="1"/>
  <c r="DK70" i="15"/>
  <c r="DK133" i="15" s="1"/>
  <c r="DK64" i="15"/>
  <c r="DK127" i="15" s="1"/>
  <c r="DK91" i="15"/>
  <c r="DK154" i="15" s="1"/>
  <c r="DK67" i="15"/>
  <c r="DK130" i="15" s="1"/>
  <c r="DK85" i="15"/>
  <c r="DK148" i="15" s="1"/>
  <c r="DK95" i="15"/>
  <c r="DK158" i="15" s="1"/>
  <c r="DK89" i="15"/>
  <c r="DK152" i="15" s="1"/>
  <c r="DK65" i="15"/>
  <c r="DK128" i="15" s="1"/>
  <c r="DK63" i="15"/>
  <c r="DK126" i="15" s="1"/>
  <c r="DK96" i="15"/>
  <c r="DK159" i="15" s="1"/>
  <c r="DK79" i="15"/>
  <c r="DK142" i="15" s="1"/>
  <c r="DK39" i="15"/>
  <c r="DK105" i="15" s="1"/>
  <c r="DK55" i="15"/>
  <c r="DK118" i="15" s="1"/>
  <c r="DK60" i="15"/>
  <c r="DK123" i="15" s="1"/>
  <c r="DK57" i="15"/>
  <c r="DK120" i="15" s="1"/>
  <c r="DK98" i="15"/>
  <c r="DK161" i="15" s="1"/>
  <c r="DK97" i="15"/>
  <c r="DK160" i="15" s="1"/>
  <c r="DK83" i="15"/>
  <c r="DK146" i="15" s="1"/>
  <c r="DK54" i="15"/>
  <c r="DK117" i="15" s="1"/>
  <c r="DK43" i="15"/>
  <c r="DK106" i="15" s="1"/>
  <c r="DK49" i="15"/>
  <c r="DK112" i="15" s="1"/>
  <c r="DK92" i="15"/>
  <c r="DK155" i="15" s="1"/>
  <c r="DK62" i="15"/>
  <c r="DK125" i="15" s="1"/>
  <c r="DK88" i="15"/>
  <c r="DK151" i="15" s="1"/>
  <c r="DK48" i="15"/>
  <c r="DK111" i="15" s="1"/>
  <c r="DK84" i="15"/>
  <c r="DK147" i="15" s="1"/>
  <c r="DK93" i="15"/>
  <c r="DK156" i="15" s="1"/>
  <c r="DK75" i="15"/>
  <c r="DK138" i="15" s="1"/>
  <c r="DK90" i="15"/>
  <c r="DK153" i="15" s="1"/>
  <c r="DK101" i="15"/>
  <c r="DK50" i="15"/>
  <c r="DK113" i="15" s="1"/>
  <c r="DK44" i="15"/>
  <c r="DK107" i="15" s="1"/>
  <c r="DK100" i="15"/>
  <c r="DK80" i="15"/>
  <c r="DK143" i="15" s="1"/>
  <c r="DK99" i="15"/>
  <c r="DK69" i="15"/>
  <c r="DK132" i="15" s="1"/>
  <c r="DM38" i="15"/>
  <c r="DL51" i="15" a="1"/>
  <c r="DL67" i="15" a="1"/>
  <c r="DL82" i="15" a="1"/>
  <c r="DL95" i="15" a="1"/>
  <c r="DL68" i="15" a="1"/>
  <c r="DL47" i="15" a="1"/>
  <c r="DL78" i="15" a="1"/>
  <c r="DL62" i="15" a="1"/>
  <c r="DL70" i="15" a="1"/>
  <c r="DL49" i="15" a="1"/>
  <c r="DL71" i="15" a="1"/>
  <c r="DL50" i="15" a="1"/>
  <c r="DL100" i="15" a="1"/>
  <c r="DL101" i="15" a="1"/>
  <c r="DL74" i="15" a="1"/>
  <c r="DL89" i="15" a="1"/>
  <c r="DL99" i="15" a="1"/>
  <c r="DL69" i="15" a="1"/>
  <c r="DL64" i="15" a="1"/>
  <c r="DL48" i="15" a="1"/>
  <c r="DL52" i="15" a="1"/>
  <c r="DL46" i="15" a="1"/>
  <c r="DL57" i="15" a="1"/>
  <c r="DL45" i="15" a="1"/>
  <c r="DL86" i="15" a="1"/>
  <c r="DL39" i="15" a="1"/>
  <c r="DL97" i="15" a="1"/>
  <c r="DL54" i="15" a="1"/>
  <c r="DL44" i="15" a="1"/>
  <c r="DL59" i="15" a="1"/>
  <c r="DL58" i="15" a="1"/>
  <c r="DL87" i="15" a="1"/>
  <c r="DL81" i="15" a="1"/>
  <c r="DL55" i="15" a="1"/>
  <c r="DL65" i="15" a="1"/>
  <c r="DL77" i="15" a="1"/>
  <c r="DL84" i="15" a="1"/>
  <c r="DL98" i="15" a="1"/>
  <c r="DL85" i="15" a="1"/>
  <c r="DL92" i="15" a="1"/>
  <c r="DL80" i="15" a="1"/>
  <c r="DL73" i="15" a="1"/>
  <c r="DL43" i="15" a="1"/>
  <c r="DL88" i="15" a="1"/>
  <c r="DL91" i="15" a="1"/>
  <c r="DL53" i="15" a="1"/>
  <c r="DL66" i="15" a="1"/>
  <c r="DL93" i="15" a="1"/>
  <c r="DL56" i="15" a="1"/>
  <c r="DL60" i="15" a="1"/>
  <c r="DL79" i="15" a="1"/>
  <c r="DL83" i="15" a="1"/>
  <c r="DL61" i="15" a="1"/>
  <c r="DL76" i="15" a="1"/>
  <c r="DL63" i="15" a="1"/>
  <c r="DL94" i="15" a="1"/>
  <c r="DL96" i="15" a="1"/>
  <c r="DL75" i="15" a="1"/>
  <c r="DL72" i="15" a="1"/>
  <c r="DL90" i="15" a="1"/>
  <c r="DL102" i="15" a="1"/>
  <c r="DL102" i="15" l="1"/>
  <c r="DL162" i="15" s="1"/>
  <c r="DL90" i="15"/>
  <c r="DL153" i="15" s="1"/>
  <c r="DL72" i="15"/>
  <c r="DL135" i="15" s="1"/>
  <c r="DL75" i="15"/>
  <c r="DL138" i="15" s="1"/>
  <c r="DL96" i="15"/>
  <c r="DL159" i="15" s="1"/>
  <c r="DL94" i="15"/>
  <c r="DL157" i="15" s="1"/>
  <c r="DL63" i="15"/>
  <c r="DL126" i="15" s="1"/>
  <c r="DL76" i="15"/>
  <c r="DL139" i="15" s="1"/>
  <c r="DL61" i="15"/>
  <c r="DL124" i="15" s="1"/>
  <c r="DL83" i="15"/>
  <c r="DL146" i="15" s="1"/>
  <c r="DL79" i="15"/>
  <c r="DL142" i="15" s="1"/>
  <c r="DL60" i="15"/>
  <c r="DL123" i="15" s="1"/>
  <c r="DL56" i="15"/>
  <c r="DL119" i="15" s="1"/>
  <c r="DL93" i="15"/>
  <c r="DL156" i="15" s="1"/>
  <c r="DL66" i="15"/>
  <c r="DL129" i="15" s="1"/>
  <c r="DL53" i="15"/>
  <c r="DL116" i="15" s="1"/>
  <c r="DL91" i="15"/>
  <c r="DL154" i="15" s="1"/>
  <c r="DL88" i="15"/>
  <c r="DL151" i="15" s="1"/>
  <c r="DL43" i="15"/>
  <c r="DL106" i="15" s="1"/>
  <c r="DL73" i="15"/>
  <c r="DL136" i="15" s="1"/>
  <c r="DL80" i="15"/>
  <c r="DL143" i="15" s="1"/>
  <c r="DL92" i="15"/>
  <c r="DL155" i="15" s="1"/>
  <c r="DL85" i="15"/>
  <c r="DL148" i="15" s="1"/>
  <c r="DL98" i="15"/>
  <c r="DL161" i="15" s="1"/>
  <c r="DL84" i="15"/>
  <c r="DL147" i="15" s="1"/>
  <c r="DL77" i="15"/>
  <c r="DL140" i="15" s="1"/>
  <c r="DL65" i="15"/>
  <c r="DL128" i="15" s="1"/>
  <c r="DL55" i="15"/>
  <c r="DL118" i="15" s="1"/>
  <c r="DL81" i="15"/>
  <c r="DL144" i="15" s="1"/>
  <c r="DL87" i="15"/>
  <c r="DL150" i="15" s="1"/>
  <c r="DL58" i="15"/>
  <c r="DL121" i="15" s="1"/>
  <c r="DL59" i="15"/>
  <c r="DL122" i="15" s="1"/>
  <c r="DL44" i="15"/>
  <c r="DL107" i="15" s="1"/>
  <c r="DL54" i="15"/>
  <c r="DL117" i="15" s="1"/>
  <c r="DL97" i="15"/>
  <c r="DL160" i="15" s="1"/>
  <c r="DL39" i="15"/>
  <c r="DL105" i="15" s="1"/>
  <c r="DL86" i="15"/>
  <c r="DL149" i="15" s="1"/>
  <c r="DL45" i="15"/>
  <c r="DL108" i="15" s="1"/>
  <c r="DL57" i="15"/>
  <c r="DL120" i="15" s="1"/>
  <c r="DL46" i="15"/>
  <c r="DL109" i="15" s="1"/>
  <c r="DL52" i="15"/>
  <c r="DL115" i="15" s="1"/>
  <c r="DL48" i="15"/>
  <c r="DL111" i="15" s="1"/>
  <c r="DL64" i="15"/>
  <c r="DL127" i="15" s="1"/>
  <c r="DL69" i="15"/>
  <c r="DL132" i="15" s="1"/>
  <c r="DL99" i="15"/>
  <c r="DL89" i="15"/>
  <c r="DL152" i="15" s="1"/>
  <c r="DL74" i="15"/>
  <c r="DL137" i="15" s="1"/>
  <c r="DL101" i="15"/>
  <c r="DL100" i="15"/>
  <c r="DL50" i="15"/>
  <c r="DL113" i="15" s="1"/>
  <c r="DL71" i="15"/>
  <c r="DL134" i="15" s="1"/>
  <c r="DL49" i="15"/>
  <c r="DL112" i="15" s="1"/>
  <c r="DL70" i="15"/>
  <c r="DL133" i="15" s="1"/>
  <c r="DL62" i="15"/>
  <c r="DL125" i="15" s="1"/>
  <c r="DL78" i="15"/>
  <c r="DL141" i="15" s="1"/>
  <c r="DL47" i="15"/>
  <c r="DL110" i="15" s="1"/>
  <c r="DL68" i="15"/>
  <c r="DL131" i="15" s="1"/>
  <c r="DL95" i="15"/>
  <c r="DL158" i="15" s="1"/>
  <c r="DL82" i="15"/>
  <c r="DL145" i="15" s="1"/>
  <c r="DL67" i="15"/>
  <c r="DL130" i="15" s="1"/>
  <c r="DL51" i="15"/>
  <c r="DL114" i="15" s="1"/>
  <c r="DN38" i="15"/>
  <c r="DM56" i="15" a="1"/>
  <c r="DM97" i="15" a="1"/>
  <c r="DM84" i="15" a="1"/>
  <c r="DM89" i="15" a="1"/>
  <c r="DM64" i="15" a="1"/>
  <c r="DM76" i="15" a="1"/>
  <c r="DM39" i="15" a="1"/>
  <c r="DM65" i="15" a="1"/>
  <c r="DM67" i="15" a="1"/>
  <c r="DM75" i="15" a="1"/>
  <c r="DM61" i="15" a="1"/>
  <c r="DM98" i="15" a="1"/>
  <c r="DM86" i="15" a="1"/>
  <c r="DM79" i="15" a="1"/>
  <c r="DM73" i="15" a="1"/>
  <c r="DM87" i="15" a="1"/>
  <c r="DM47" i="15" a="1"/>
  <c r="DM58" i="15" a="1"/>
  <c r="DM80" i="15" a="1"/>
  <c r="DM91" i="15" a="1"/>
  <c r="DM88" i="15" a="1"/>
  <c r="DM52" i="15" a="1"/>
  <c r="DM82" i="15" a="1"/>
  <c r="DM45" i="15" a="1"/>
  <c r="DM50" i="15" a="1"/>
  <c r="DM51" i="15" a="1"/>
  <c r="DM95" i="15" a="1"/>
  <c r="DM102" i="15" a="1"/>
  <c r="DM92" i="15" a="1"/>
  <c r="DM83" i="15" a="1"/>
  <c r="DM49" i="15" a="1"/>
  <c r="DM72" i="15" a="1"/>
  <c r="DM68" i="15" a="1"/>
  <c r="DM101" i="15" a="1"/>
  <c r="DM93" i="15" a="1"/>
  <c r="DM54" i="15" a="1"/>
  <c r="DM69" i="15" a="1"/>
  <c r="DM44" i="15" a="1"/>
  <c r="DM85" i="15" a="1"/>
  <c r="DM62" i="15" a="1"/>
  <c r="DM63" i="15" a="1"/>
  <c r="DM81" i="15" a="1"/>
  <c r="DM53" i="15" a="1"/>
  <c r="DM90" i="15" a="1"/>
  <c r="DM70" i="15" a="1"/>
  <c r="DM77" i="15" a="1"/>
  <c r="DM94" i="15" a="1"/>
  <c r="DM59" i="15" a="1"/>
  <c r="DM66" i="15" a="1"/>
  <c r="DM100" i="15" a="1"/>
  <c r="DM99" i="15" a="1"/>
  <c r="DM46" i="15" a="1"/>
  <c r="DM57" i="15" a="1"/>
  <c r="DM74" i="15" a="1"/>
  <c r="DM78" i="15" a="1"/>
  <c r="DM60" i="15" a="1"/>
  <c r="DM43" i="15" a="1"/>
  <c r="DM48" i="15" a="1"/>
  <c r="DM71" i="15" a="1"/>
  <c r="DM55" i="15" a="1"/>
  <c r="DM96" i="15" a="1"/>
  <c r="DM96" i="15" l="1"/>
  <c r="DM159" i="15" s="1"/>
  <c r="DM55" i="15"/>
  <c r="DM118" i="15" s="1"/>
  <c r="DM71" i="15"/>
  <c r="DM134" i="15" s="1"/>
  <c r="DM48" i="15"/>
  <c r="DM111" i="15" s="1"/>
  <c r="DM43" i="15"/>
  <c r="DM106" i="15" s="1"/>
  <c r="DM60" i="15"/>
  <c r="DM123" i="15" s="1"/>
  <c r="DM78" i="15"/>
  <c r="DM141" i="15" s="1"/>
  <c r="DM74" i="15"/>
  <c r="DM137" i="15" s="1"/>
  <c r="DM57" i="15"/>
  <c r="DM120" i="15" s="1"/>
  <c r="DM46" i="15"/>
  <c r="DM109" i="15" s="1"/>
  <c r="DM99" i="15"/>
  <c r="DM100" i="15"/>
  <c r="DM66" i="15"/>
  <c r="DM129" i="15" s="1"/>
  <c r="DM59" i="15"/>
  <c r="DM122" i="15" s="1"/>
  <c r="DM94" i="15"/>
  <c r="DM157" i="15" s="1"/>
  <c r="DM77" i="15"/>
  <c r="DM140" i="15" s="1"/>
  <c r="DM70" i="15"/>
  <c r="DM133" i="15" s="1"/>
  <c r="DM90" i="15"/>
  <c r="DM153" i="15" s="1"/>
  <c r="DM53" i="15"/>
  <c r="DM116" i="15" s="1"/>
  <c r="DM81" i="15"/>
  <c r="DM144" i="15" s="1"/>
  <c r="DM63" i="15"/>
  <c r="DM126" i="15" s="1"/>
  <c r="DM62" i="15"/>
  <c r="DM125" i="15" s="1"/>
  <c r="DM85" i="15"/>
  <c r="DM148" i="15" s="1"/>
  <c r="DM44" i="15"/>
  <c r="DM107" i="15" s="1"/>
  <c r="DM69" i="15"/>
  <c r="DM132" i="15" s="1"/>
  <c r="DM54" i="15"/>
  <c r="DM117" i="15" s="1"/>
  <c r="DM93" i="15"/>
  <c r="DM156" i="15" s="1"/>
  <c r="DM101" i="15"/>
  <c r="DM68" i="15"/>
  <c r="DM131" i="15" s="1"/>
  <c r="DM72" i="15"/>
  <c r="DM135" i="15" s="1"/>
  <c r="DM49" i="15"/>
  <c r="DM112" i="15" s="1"/>
  <c r="DM83" i="15"/>
  <c r="DM146" i="15" s="1"/>
  <c r="DM92" i="15"/>
  <c r="DM155" i="15" s="1"/>
  <c r="DM102" i="15"/>
  <c r="DM162" i="15" s="1"/>
  <c r="DM95" i="15"/>
  <c r="DM158" i="15" s="1"/>
  <c r="DM51" i="15"/>
  <c r="DM114" i="15" s="1"/>
  <c r="DM50" i="15"/>
  <c r="DM113" i="15" s="1"/>
  <c r="DM45" i="15"/>
  <c r="DM108" i="15" s="1"/>
  <c r="DM82" i="15"/>
  <c r="DM145" i="15" s="1"/>
  <c r="DM52" i="15"/>
  <c r="DM115" i="15" s="1"/>
  <c r="DM88" i="15"/>
  <c r="DM151" i="15" s="1"/>
  <c r="DM91" i="15"/>
  <c r="DM154" i="15" s="1"/>
  <c r="DM80" i="15"/>
  <c r="DM143" i="15" s="1"/>
  <c r="DM58" i="15"/>
  <c r="DM121" i="15" s="1"/>
  <c r="DM47" i="15"/>
  <c r="DM110" i="15" s="1"/>
  <c r="DM87" i="15"/>
  <c r="DM150" i="15" s="1"/>
  <c r="DM73" i="15"/>
  <c r="DM136" i="15" s="1"/>
  <c r="DM79" i="15"/>
  <c r="DM142" i="15" s="1"/>
  <c r="DM86" i="15"/>
  <c r="DM149" i="15" s="1"/>
  <c r="DM98" i="15"/>
  <c r="DM161" i="15" s="1"/>
  <c r="DM61" i="15"/>
  <c r="DM124" i="15" s="1"/>
  <c r="DM75" i="15"/>
  <c r="DM138" i="15" s="1"/>
  <c r="DM67" i="15"/>
  <c r="DM130" i="15" s="1"/>
  <c r="DM65" i="15"/>
  <c r="DM128" i="15" s="1"/>
  <c r="DM39" i="15"/>
  <c r="DM105" i="15" s="1"/>
  <c r="DM76" i="15"/>
  <c r="DM139" i="15" s="1"/>
  <c r="DM64" i="15"/>
  <c r="DM127" i="15" s="1"/>
  <c r="DM89" i="15"/>
  <c r="DM152" i="15" s="1"/>
  <c r="DM84" i="15"/>
  <c r="DM147" i="15" s="1"/>
  <c r="DM97" i="15"/>
  <c r="DM160" i="15" s="1"/>
  <c r="DM56" i="15"/>
  <c r="DM119" i="15" s="1"/>
  <c r="DO38" i="15"/>
  <c r="DN70" i="15" a="1"/>
  <c r="DN68" i="15" a="1"/>
  <c r="DN45" i="15" a="1"/>
  <c r="DN76" i="15" a="1"/>
  <c r="DN71" i="15" a="1"/>
  <c r="DN60" i="15" a="1"/>
  <c r="DN88" i="15" a="1"/>
  <c r="DN47" i="15" a="1"/>
  <c r="DN55" i="15" a="1"/>
  <c r="DN101" i="15" a="1"/>
  <c r="DN62" i="15" a="1"/>
  <c r="DN58" i="15" a="1"/>
  <c r="DN57" i="15" a="1"/>
  <c r="DN63" i="15" a="1"/>
  <c r="DN84" i="15" a="1"/>
  <c r="DN52" i="15" a="1"/>
  <c r="DN85" i="15" a="1"/>
  <c r="DN51" i="15" a="1"/>
  <c r="DN100" i="15" a="1"/>
  <c r="DN46" i="15" a="1"/>
  <c r="DN96" i="15" a="1"/>
  <c r="DN59" i="15" a="1"/>
  <c r="DN54" i="15" a="1"/>
  <c r="DN78" i="15" a="1"/>
  <c r="DN39" i="15" a="1"/>
  <c r="DN79" i="15" a="1"/>
  <c r="DN73" i="15" a="1"/>
  <c r="DN75" i="15" a="1"/>
  <c r="DN50" i="15" a="1"/>
  <c r="DN102" i="15" a="1"/>
  <c r="DN98" i="15" a="1"/>
  <c r="DN67" i="15" a="1"/>
  <c r="DN81" i="15" a="1"/>
  <c r="DN65" i="15" a="1"/>
  <c r="DN48" i="15" a="1"/>
  <c r="DN97" i="15" a="1"/>
  <c r="DN77" i="15" a="1"/>
  <c r="DN82" i="15" a="1"/>
  <c r="DN66" i="15" a="1"/>
  <c r="DN43" i="15" a="1"/>
  <c r="DN56" i="15" a="1"/>
  <c r="DN89" i="15" a="1"/>
  <c r="DN49" i="15" a="1"/>
  <c r="DN91" i="15" a="1"/>
  <c r="DN69" i="15" a="1"/>
  <c r="DN94" i="15" a="1"/>
  <c r="DN72" i="15" a="1"/>
  <c r="DN53" i="15" a="1"/>
  <c r="DN86" i="15" a="1"/>
  <c r="DN80" i="15" a="1"/>
  <c r="DN87" i="15" a="1"/>
  <c r="DN83" i="15" a="1"/>
  <c r="DN90" i="15" a="1"/>
  <c r="DN93" i="15" a="1"/>
  <c r="DN95" i="15" a="1"/>
  <c r="DN99" i="15" a="1"/>
  <c r="DN61" i="15" a="1"/>
  <c r="DN44" i="15" a="1"/>
  <c r="DN74" i="15" a="1"/>
  <c r="DN64" i="15" a="1"/>
  <c r="DN92" i="15" a="1"/>
  <c r="DN92" i="15" l="1"/>
  <c r="DN155" i="15" s="1"/>
  <c r="DN64" i="15"/>
  <c r="DN127" i="15" s="1"/>
  <c r="DN74" i="15"/>
  <c r="DN137" i="15" s="1"/>
  <c r="DN44" i="15"/>
  <c r="DN107" i="15" s="1"/>
  <c r="DN61" i="15"/>
  <c r="DN124" i="15" s="1"/>
  <c r="DN99" i="15"/>
  <c r="DN95" i="15"/>
  <c r="DN158" i="15" s="1"/>
  <c r="DN93" i="15"/>
  <c r="DN156" i="15" s="1"/>
  <c r="DN90" i="15"/>
  <c r="DN153" i="15" s="1"/>
  <c r="DN83" i="15"/>
  <c r="DN146" i="15" s="1"/>
  <c r="DN87" i="15"/>
  <c r="DN150" i="15" s="1"/>
  <c r="DN80" i="15"/>
  <c r="DN143" i="15" s="1"/>
  <c r="DN86" i="15"/>
  <c r="DN149" i="15" s="1"/>
  <c r="DN53" i="15"/>
  <c r="DN116" i="15" s="1"/>
  <c r="DN72" i="15"/>
  <c r="DN135" i="15" s="1"/>
  <c r="DN94" i="15"/>
  <c r="DN157" i="15" s="1"/>
  <c r="DN69" i="15"/>
  <c r="DN132" i="15" s="1"/>
  <c r="DN91" i="15"/>
  <c r="DN154" i="15" s="1"/>
  <c r="DN49" i="15"/>
  <c r="DN112" i="15" s="1"/>
  <c r="DN89" i="15"/>
  <c r="DN152" i="15" s="1"/>
  <c r="DN56" i="15"/>
  <c r="DN119" i="15" s="1"/>
  <c r="DN43" i="15"/>
  <c r="DN106" i="15" s="1"/>
  <c r="DN66" i="15"/>
  <c r="DN129" i="15" s="1"/>
  <c r="DN82" i="15"/>
  <c r="DN145" i="15" s="1"/>
  <c r="DN77" i="15"/>
  <c r="DN140" i="15" s="1"/>
  <c r="DN97" i="15"/>
  <c r="DN160" i="15" s="1"/>
  <c r="DN48" i="15"/>
  <c r="DN111" i="15" s="1"/>
  <c r="DN65" i="15"/>
  <c r="DN128" i="15" s="1"/>
  <c r="DN81" i="15"/>
  <c r="DN144" i="15" s="1"/>
  <c r="DN67" i="15"/>
  <c r="DN130" i="15" s="1"/>
  <c r="DN98" i="15"/>
  <c r="DN161" i="15" s="1"/>
  <c r="DN102" i="15"/>
  <c r="DN162" i="15" s="1"/>
  <c r="DN50" i="15"/>
  <c r="DN113" i="15" s="1"/>
  <c r="DN75" i="15"/>
  <c r="DN138" i="15" s="1"/>
  <c r="DN73" i="15"/>
  <c r="DN136" i="15" s="1"/>
  <c r="DN79" i="15"/>
  <c r="DN142" i="15" s="1"/>
  <c r="DN39" i="15"/>
  <c r="DN105" i="15" s="1"/>
  <c r="DN78" i="15"/>
  <c r="DN141" i="15" s="1"/>
  <c r="DN54" i="15"/>
  <c r="DN117" i="15" s="1"/>
  <c r="DN59" i="15"/>
  <c r="DN122" i="15" s="1"/>
  <c r="DN96" i="15"/>
  <c r="DN159" i="15" s="1"/>
  <c r="DN46" i="15"/>
  <c r="DN109" i="15" s="1"/>
  <c r="DN100" i="15"/>
  <c r="DN51" i="15"/>
  <c r="DN114" i="15" s="1"/>
  <c r="DN85" i="15"/>
  <c r="DN148" i="15" s="1"/>
  <c r="DN52" i="15"/>
  <c r="DN115" i="15" s="1"/>
  <c r="DN84" i="15"/>
  <c r="DN147" i="15" s="1"/>
  <c r="DN63" i="15"/>
  <c r="DN126" i="15" s="1"/>
  <c r="DN57" i="15"/>
  <c r="DN120" i="15" s="1"/>
  <c r="DN58" i="15"/>
  <c r="DN121" i="15" s="1"/>
  <c r="DN62" i="15"/>
  <c r="DN125" i="15" s="1"/>
  <c r="DN101" i="15"/>
  <c r="DN55" i="15"/>
  <c r="DN118" i="15" s="1"/>
  <c r="DN47" i="15"/>
  <c r="DN110" i="15" s="1"/>
  <c r="DN88" i="15"/>
  <c r="DN151" i="15" s="1"/>
  <c r="DN60" i="15"/>
  <c r="DN123" i="15" s="1"/>
  <c r="DN71" i="15"/>
  <c r="DN134" i="15" s="1"/>
  <c r="DN76" i="15"/>
  <c r="DN139" i="15" s="1"/>
  <c r="DN45" i="15"/>
  <c r="DN108" i="15" s="1"/>
  <c r="DN68" i="15"/>
  <c r="DN131" i="15" s="1"/>
  <c r="DN70" i="15"/>
  <c r="DN133" i="15" s="1"/>
  <c r="DP38" i="15"/>
  <c r="DO80" i="15" a="1"/>
  <c r="DO83" i="15" a="1"/>
  <c r="DO51" i="15" a="1"/>
  <c r="DO90" i="15" a="1"/>
  <c r="DO101" i="15" a="1"/>
  <c r="DO70" i="15" a="1"/>
  <c r="DO60" i="15" a="1"/>
  <c r="DO69" i="15" a="1"/>
  <c r="DO46" i="15" a="1"/>
  <c r="DO79" i="15" a="1"/>
  <c r="DO75" i="15" a="1"/>
  <c r="DO85" i="15" a="1"/>
  <c r="DO72" i="15" a="1"/>
  <c r="DO52" i="15" a="1"/>
  <c r="DO43" i="15" a="1"/>
  <c r="DO81" i="15" a="1"/>
  <c r="DO39" i="15" a="1"/>
  <c r="DO87" i="15" a="1"/>
  <c r="DO68" i="15" a="1"/>
  <c r="DO66" i="15" a="1"/>
  <c r="DO64" i="15" a="1"/>
  <c r="DO77" i="15" a="1"/>
  <c r="DO102" i="15" a="1"/>
  <c r="DO76" i="15" a="1"/>
  <c r="DO55" i="15" a="1"/>
  <c r="DO57" i="15" a="1"/>
  <c r="DO96" i="15" a="1"/>
  <c r="DO84" i="15" a="1"/>
  <c r="DO94" i="15" a="1"/>
  <c r="DO50" i="15" a="1"/>
  <c r="DO71" i="15" a="1"/>
  <c r="DO86" i="15" a="1"/>
  <c r="DO54" i="15" a="1"/>
  <c r="DO47" i="15" a="1"/>
  <c r="DO98" i="15" a="1"/>
  <c r="DO95" i="15" a="1"/>
  <c r="DO74" i="15" a="1"/>
  <c r="DO93" i="15" a="1"/>
  <c r="DO88" i="15" a="1"/>
  <c r="DO58" i="15" a="1"/>
  <c r="DO99" i="15" a="1"/>
  <c r="DO89" i="15" a="1"/>
  <c r="DO65" i="15" a="1"/>
  <c r="DO63" i="15" a="1"/>
  <c r="DO44" i="15" a="1"/>
  <c r="DO73" i="15" a="1"/>
  <c r="DO56" i="15" a="1"/>
  <c r="DO92" i="15" a="1"/>
  <c r="DO82" i="15" a="1"/>
  <c r="DO53" i="15" a="1"/>
  <c r="DO62" i="15" a="1"/>
  <c r="DO67" i="15" a="1"/>
  <c r="DO45" i="15" a="1"/>
  <c r="DO97" i="15" a="1"/>
  <c r="DO59" i="15" a="1"/>
  <c r="DO78" i="15" a="1"/>
  <c r="DO48" i="15" a="1"/>
  <c r="DO61" i="15" a="1"/>
  <c r="DO49" i="15" a="1"/>
  <c r="DO100" i="15" a="1"/>
  <c r="DO91" i="15" a="1"/>
  <c r="DO91" i="15" l="1"/>
  <c r="DO154" i="15" s="1"/>
  <c r="DO100" i="15"/>
  <c r="DO49" i="15"/>
  <c r="DO112" i="15" s="1"/>
  <c r="DO61" i="15"/>
  <c r="DO124" i="15" s="1"/>
  <c r="DO48" i="15"/>
  <c r="DO111" i="15" s="1"/>
  <c r="DO78" i="15"/>
  <c r="DO141" i="15" s="1"/>
  <c r="DO59" i="15"/>
  <c r="DO122" i="15" s="1"/>
  <c r="DO97" i="15"/>
  <c r="DO160" i="15" s="1"/>
  <c r="DO45" i="15"/>
  <c r="DO108" i="15" s="1"/>
  <c r="DO67" i="15"/>
  <c r="DO130" i="15" s="1"/>
  <c r="DO62" i="15"/>
  <c r="DO125" i="15" s="1"/>
  <c r="DO53" i="15"/>
  <c r="DO116" i="15" s="1"/>
  <c r="DO82" i="15"/>
  <c r="DO145" i="15" s="1"/>
  <c r="DO92" i="15"/>
  <c r="DO155" i="15" s="1"/>
  <c r="DO56" i="15"/>
  <c r="DO119" i="15" s="1"/>
  <c r="DO73" i="15"/>
  <c r="DO136" i="15" s="1"/>
  <c r="DO44" i="15"/>
  <c r="DO107" i="15" s="1"/>
  <c r="DO63" i="15"/>
  <c r="DO126" i="15" s="1"/>
  <c r="DO65" i="15"/>
  <c r="DO128" i="15" s="1"/>
  <c r="DO89" i="15"/>
  <c r="DO152" i="15" s="1"/>
  <c r="DO99" i="15"/>
  <c r="DO58" i="15"/>
  <c r="DO121" i="15" s="1"/>
  <c r="DO88" i="15"/>
  <c r="DO151" i="15" s="1"/>
  <c r="DO93" i="15"/>
  <c r="DO156" i="15" s="1"/>
  <c r="DO74" i="15"/>
  <c r="DO137" i="15" s="1"/>
  <c r="DO95" i="15"/>
  <c r="DO158" i="15" s="1"/>
  <c r="DO98" i="15"/>
  <c r="DO161" i="15" s="1"/>
  <c r="DO47" i="15"/>
  <c r="DO110" i="15" s="1"/>
  <c r="DO54" i="15"/>
  <c r="DO117" i="15" s="1"/>
  <c r="DO86" i="15"/>
  <c r="DO149" i="15" s="1"/>
  <c r="DO71" i="15"/>
  <c r="DO134" i="15" s="1"/>
  <c r="DO50" i="15"/>
  <c r="DO113" i="15" s="1"/>
  <c r="DO94" i="15"/>
  <c r="DO157" i="15" s="1"/>
  <c r="DO84" i="15"/>
  <c r="DO147" i="15" s="1"/>
  <c r="DO96" i="15"/>
  <c r="DO159" i="15" s="1"/>
  <c r="DO57" i="15"/>
  <c r="DO120" i="15" s="1"/>
  <c r="DO55" i="15"/>
  <c r="DO118" i="15" s="1"/>
  <c r="DO76" i="15"/>
  <c r="DO139" i="15" s="1"/>
  <c r="DO102" i="15"/>
  <c r="DO162" i="15" s="1"/>
  <c r="DO77" i="15"/>
  <c r="DO140" i="15" s="1"/>
  <c r="DO64" i="15"/>
  <c r="DO127" i="15" s="1"/>
  <c r="DO66" i="15"/>
  <c r="DO129" i="15" s="1"/>
  <c r="DO68" i="15"/>
  <c r="DO131" i="15" s="1"/>
  <c r="DO87" i="15"/>
  <c r="DO150" i="15" s="1"/>
  <c r="DO39" i="15"/>
  <c r="DO105" i="15" s="1"/>
  <c r="DO81" i="15"/>
  <c r="DO144" i="15" s="1"/>
  <c r="DO43" i="15"/>
  <c r="DO106" i="15" s="1"/>
  <c r="DO52" i="15"/>
  <c r="DO115" i="15" s="1"/>
  <c r="DO72" i="15"/>
  <c r="DO135" i="15" s="1"/>
  <c r="DO85" i="15"/>
  <c r="DO148" i="15" s="1"/>
  <c r="DO75" i="15"/>
  <c r="DO138" i="15" s="1"/>
  <c r="DO79" i="15"/>
  <c r="DO142" i="15" s="1"/>
  <c r="DO46" i="15"/>
  <c r="DO109" i="15" s="1"/>
  <c r="DO69" i="15"/>
  <c r="DO132" i="15" s="1"/>
  <c r="DO60" i="15"/>
  <c r="DO123" i="15" s="1"/>
  <c r="DO70" i="15"/>
  <c r="DO133" i="15" s="1"/>
  <c r="DO101" i="15"/>
  <c r="DO90" i="15"/>
  <c r="DO153" i="15" s="1"/>
  <c r="DO51" i="15"/>
  <c r="DO114" i="15" s="1"/>
  <c r="DO83" i="15"/>
  <c r="DO146" i="15" s="1"/>
  <c r="DO80" i="15"/>
  <c r="DO143" i="15" s="1"/>
  <c r="DQ38" i="15"/>
  <c r="DP71" i="15" a="1"/>
  <c r="DP85" i="15" a="1"/>
  <c r="DP51" i="15" a="1"/>
  <c r="DP76" i="15" a="1"/>
  <c r="DP67" i="15" a="1"/>
  <c r="DP93" i="15" a="1"/>
  <c r="DP65" i="15" a="1"/>
  <c r="DP57" i="15" a="1"/>
  <c r="DP79" i="15" a="1"/>
  <c r="DP90" i="15" a="1"/>
  <c r="DP64" i="15" a="1"/>
  <c r="DP86" i="15" a="1"/>
  <c r="DP54" i="15" a="1"/>
  <c r="DP99" i="15" a="1"/>
  <c r="DP84" i="15" a="1"/>
  <c r="DP62" i="15" a="1"/>
  <c r="DP75" i="15" a="1"/>
  <c r="DP43" i="15" a="1"/>
  <c r="DP46" i="15" a="1"/>
  <c r="DP58" i="15" a="1"/>
  <c r="DP66" i="15" a="1"/>
  <c r="DP101" i="15" a="1"/>
  <c r="DP56" i="15" a="1"/>
  <c r="DP63" i="15" a="1"/>
  <c r="DP89" i="15" a="1"/>
  <c r="DP74" i="15" a="1"/>
  <c r="DP49" i="15" a="1"/>
  <c r="DP55" i="15" a="1"/>
  <c r="DP94" i="15" a="1"/>
  <c r="DP96" i="15" a="1"/>
  <c r="DP97" i="15" a="1"/>
  <c r="DP78" i="15" a="1"/>
  <c r="DP80" i="15" a="1"/>
  <c r="DP47" i="15" a="1"/>
  <c r="DP45" i="15" a="1"/>
  <c r="DP73" i="15" a="1"/>
  <c r="DP81" i="15" a="1"/>
  <c r="DP83" i="15" a="1"/>
  <c r="DP61" i="15" a="1"/>
  <c r="DP52" i="15" a="1"/>
  <c r="DP100" i="15" a="1"/>
  <c r="DP91" i="15" a="1"/>
  <c r="DP70" i="15" a="1"/>
  <c r="DP87" i="15" a="1"/>
  <c r="DP48" i="15" a="1"/>
  <c r="DP82" i="15" a="1"/>
  <c r="DP98" i="15" a="1"/>
  <c r="DP95" i="15" a="1"/>
  <c r="DP88" i="15" a="1"/>
  <c r="DP44" i="15" a="1"/>
  <c r="DP50" i="15" a="1"/>
  <c r="DP39" i="15" a="1"/>
  <c r="DP72" i="15" a="1"/>
  <c r="DP60" i="15" a="1"/>
  <c r="DP59" i="15" a="1"/>
  <c r="DP53" i="15" a="1"/>
  <c r="DP102" i="15" a="1"/>
  <c r="DP77" i="15" a="1"/>
  <c r="DP68" i="15" a="1"/>
  <c r="DP69" i="15" a="1"/>
  <c r="DP92" i="15" a="1"/>
  <c r="DP92" i="15" l="1"/>
  <c r="DP155" i="15" s="1"/>
  <c r="DP69" i="15"/>
  <c r="DP132" i="15" s="1"/>
  <c r="DP68" i="15"/>
  <c r="DP131" i="15" s="1"/>
  <c r="DP77" i="15"/>
  <c r="DP140" i="15" s="1"/>
  <c r="DP102" i="15"/>
  <c r="DP162" i="15" s="1"/>
  <c r="DP53" i="15"/>
  <c r="DP116" i="15" s="1"/>
  <c r="DP59" i="15"/>
  <c r="DP122" i="15" s="1"/>
  <c r="DP60" i="15"/>
  <c r="DP123" i="15" s="1"/>
  <c r="DP72" i="15"/>
  <c r="DP135" i="15" s="1"/>
  <c r="DP39" i="15"/>
  <c r="DP105" i="15" s="1"/>
  <c r="DP50" i="15"/>
  <c r="DP113" i="15" s="1"/>
  <c r="DP44" i="15"/>
  <c r="DP107" i="15" s="1"/>
  <c r="DP88" i="15"/>
  <c r="DP151" i="15" s="1"/>
  <c r="DP95" i="15"/>
  <c r="DP158" i="15" s="1"/>
  <c r="DP98" i="15"/>
  <c r="DP161" i="15" s="1"/>
  <c r="DP82" i="15"/>
  <c r="DP145" i="15" s="1"/>
  <c r="DP48" i="15"/>
  <c r="DP111" i="15" s="1"/>
  <c r="DP87" i="15"/>
  <c r="DP150" i="15" s="1"/>
  <c r="DP70" i="15"/>
  <c r="DP133" i="15" s="1"/>
  <c r="DP91" i="15"/>
  <c r="DP154" i="15" s="1"/>
  <c r="DP100" i="15"/>
  <c r="DP52" i="15"/>
  <c r="DP115" i="15" s="1"/>
  <c r="DP61" i="15"/>
  <c r="DP124" i="15" s="1"/>
  <c r="DP83" i="15"/>
  <c r="DP146" i="15" s="1"/>
  <c r="DP81" i="15"/>
  <c r="DP144" i="15" s="1"/>
  <c r="DP73" i="15"/>
  <c r="DP136" i="15" s="1"/>
  <c r="DP45" i="15"/>
  <c r="DP108" i="15" s="1"/>
  <c r="DP47" i="15"/>
  <c r="DP110" i="15" s="1"/>
  <c r="DP80" i="15"/>
  <c r="DP143" i="15" s="1"/>
  <c r="DP78" i="15"/>
  <c r="DP141" i="15" s="1"/>
  <c r="DP97" i="15"/>
  <c r="DP160" i="15" s="1"/>
  <c r="DP96" i="15"/>
  <c r="DP159" i="15" s="1"/>
  <c r="DP94" i="15"/>
  <c r="DP157" i="15" s="1"/>
  <c r="DP55" i="15"/>
  <c r="DP118" i="15" s="1"/>
  <c r="DP49" i="15"/>
  <c r="DP112" i="15" s="1"/>
  <c r="DP74" i="15"/>
  <c r="DP137" i="15" s="1"/>
  <c r="DP89" i="15"/>
  <c r="DP152" i="15" s="1"/>
  <c r="DP63" i="15"/>
  <c r="DP126" i="15" s="1"/>
  <c r="DP56" i="15"/>
  <c r="DP119" i="15" s="1"/>
  <c r="DP101" i="15"/>
  <c r="DP66" i="15"/>
  <c r="DP129" i="15" s="1"/>
  <c r="DP58" i="15"/>
  <c r="DP121" i="15" s="1"/>
  <c r="DP46" i="15"/>
  <c r="DP109" i="15" s="1"/>
  <c r="DP43" i="15"/>
  <c r="DP106" i="15" s="1"/>
  <c r="DP75" i="15"/>
  <c r="DP138" i="15" s="1"/>
  <c r="DP62" i="15"/>
  <c r="DP125" i="15" s="1"/>
  <c r="DP84" i="15"/>
  <c r="DP147" i="15" s="1"/>
  <c r="DP99" i="15"/>
  <c r="DP54" i="15"/>
  <c r="DP117" i="15" s="1"/>
  <c r="DP86" i="15"/>
  <c r="DP149" i="15" s="1"/>
  <c r="DP64" i="15"/>
  <c r="DP127" i="15" s="1"/>
  <c r="DP90" i="15"/>
  <c r="DP153" i="15" s="1"/>
  <c r="DP79" i="15"/>
  <c r="DP142" i="15" s="1"/>
  <c r="DP57" i="15"/>
  <c r="DP120" i="15" s="1"/>
  <c r="DP65" i="15"/>
  <c r="DP128" i="15" s="1"/>
  <c r="DP93" i="15"/>
  <c r="DP156" i="15" s="1"/>
  <c r="DP67" i="15"/>
  <c r="DP130" i="15" s="1"/>
  <c r="DP76" i="15"/>
  <c r="DP139" i="15" s="1"/>
  <c r="DP51" i="15"/>
  <c r="DP114" i="15" s="1"/>
  <c r="DP85" i="15"/>
  <c r="DP148" i="15" s="1"/>
  <c r="DP71" i="15"/>
  <c r="DP134" i="15" s="1"/>
  <c r="DR38" i="15"/>
  <c r="DQ83" i="15" a="1"/>
  <c r="DQ63" i="15" a="1"/>
  <c r="DQ51" i="15" a="1"/>
  <c r="DQ54" i="15" a="1"/>
  <c r="DQ57" i="15" a="1"/>
  <c r="DQ45" i="15" a="1"/>
  <c r="DQ59" i="15" a="1"/>
  <c r="DQ75" i="15" a="1"/>
  <c r="DQ46" i="15" a="1"/>
  <c r="DQ99" i="15" a="1"/>
  <c r="DQ93" i="15" a="1"/>
  <c r="DQ50" i="15" a="1"/>
  <c r="DQ58" i="15" a="1"/>
  <c r="DQ82" i="15" a="1"/>
  <c r="DQ101" i="15" a="1"/>
  <c r="DQ100" i="15" a="1"/>
  <c r="DQ52" i="15" a="1"/>
  <c r="DQ92" i="15" a="1"/>
  <c r="DQ97" i="15" a="1"/>
  <c r="DQ60" i="15" a="1"/>
  <c r="DQ61" i="15" a="1"/>
  <c r="DQ71" i="15" a="1"/>
  <c r="DQ55" i="15" a="1"/>
  <c r="DQ43" i="15" a="1"/>
  <c r="DQ90" i="15" a="1"/>
  <c r="DQ66" i="15" a="1"/>
  <c r="DQ78" i="15" a="1"/>
  <c r="DQ56" i="15" a="1"/>
  <c r="DQ65" i="15" a="1"/>
  <c r="DQ86" i="15" a="1"/>
  <c r="DQ62" i="15" a="1"/>
  <c r="DQ67" i="15" a="1"/>
  <c r="DQ44" i="15" a="1"/>
  <c r="DQ80" i="15" a="1"/>
  <c r="DQ95" i="15" a="1"/>
  <c r="DQ94" i="15" a="1"/>
  <c r="DQ73" i="15" a="1"/>
  <c r="DQ79" i="15" a="1"/>
  <c r="DQ39" i="15" a="1"/>
  <c r="DQ48" i="15" a="1"/>
  <c r="DQ88" i="15" a="1"/>
  <c r="DQ70" i="15" a="1"/>
  <c r="DQ96" i="15" a="1"/>
  <c r="DQ64" i="15" a="1"/>
  <c r="DQ49" i="15" a="1"/>
  <c r="DQ84" i="15" a="1"/>
  <c r="DQ87" i="15" a="1"/>
  <c r="DQ68" i="15" a="1"/>
  <c r="DQ102" i="15" a="1"/>
  <c r="DQ69" i="15" a="1"/>
  <c r="DQ72" i="15" a="1"/>
  <c r="DQ77" i="15" a="1"/>
  <c r="DQ53" i="15" a="1"/>
  <c r="DQ98" i="15" a="1"/>
  <c r="DQ85" i="15" a="1"/>
  <c r="DQ89" i="15" a="1"/>
  <c r="DQ91" i="15" a="1"/>
  <c r="DQ76" i="15" a="1"/>
  <c r="DQ74" i="15" a="1"/>
  <c r="DQ47" i="15" a="1"/>
  <c r="DQ81" i="15" a="1"/>
  <c r="DQ81" i="15" l="1"/>
  <c r="DQ144" i="15" s="1"/>
  <c r="DQ47" i="15"/>
  <c r="DQ110" i="15" s="1"/>
  <c r="DQ74" i="15"/>
  <c r="DQ137" i="15" s="1"/>
  <c r="DQ76" i="15"/>
  <c r="DQ139" i="15" s="1"/>
  <c r="DQ91" i="15"/>
  <c r="DQ154" i="15" s="1"/>
  <c r="DQ89" i="15"/>
  <c r="DQ152" i="15" s="1"/>
  <c r="DQ85" i="15"/>
  <c r="DQ148" i="15" s="1"/>
  <c r="DQ98" i="15"/>
  <c r="DQ161" i="15" s="1"/>
  <c r="DQ53" i="15"/>
  <c r="DQ116" i="15" s="1"/>
  <c r="DQ77" i="15"/>
  <c r="DQ140" i="15" s="1"/>
  <c r="DQ72" i="15"/>
  <c r="DQ135" i="15" s="1"/>
  <c r="DQ69" i="15"/>
  <c r="DQ132" i="15" s="1"/>
  <c r="DQ102" i="15"/>
  <c r="DQ162" i="15" s="1"/>
  <c r="DQ68" i="15"/>
  <c r="DQ131" i="15" s="1"/>
  <c r="DQ87" i="15"/>
  <c r="DQ150" i="15" s="1"/>
  <c r="DQ84" i="15"/>
  <c r="DQ147" i="15" s="1"/>
  <c r="DQ49" i="15"/>
  <c r="DQ112" i="15" s="1"/>
  <c r="DQ64" i="15"/>
  <c r="DQ127" i="15" s="1"/>
  <c r="DQ96" i="15"/>
  <c r="DQ159" i="15" s="1"/>
  <c r="DQ70" i="15"/>
  <c r="DQ133" i="15" s="1"/>
  <c r="DQ88" i="15"/>
  <c r="DQ151" i="15" s="1"/>
  <c r="DQ48" i="15"/>
  <c r="DQ111" i="15" s="1"/>
  <c r="DQ39" i="15"/>
  <c r="DQ105" i="15" s="1"/>
  <c r="DQ79" i="15"/>
  <c r="DQ142" i="15" s="1"/>
  <c r="DQ73" i="15"/>
  <c r="DQ136" i="15" s="1"/>
  <c r="DQ94" i="15"/>
  <c r="DQ157" i="15" s="1"/>
  <c r="DQ95" i="15"/>
  <c r="DQ158" i="15" s="1"/>
  <c r="DQ80" i="15"/>
  <c r="DQ143" i="15" s="1"/>
  <c r="DQ44" i="15"/>
  <c r="DQ107" i="15" s="1"/>
  <c r="DQ67" i="15"/>
  <c r="DQ130" i="15" s="1"/>
  <c r="DQ62" i="15"/>
  <c r="DQ125" i="15" s="1"/>
  <c r="DQ86" i="15"/>
  <c r="DQ149" i="15" s="1"/>
  <c r="DQ65" i="15"/>
  <c r="DQ128" i="15" s="1"/>
  <c r="DQ56" i="15"/>
  <c r="DQ119" i="15" s="1"/>
  <c r="DQ78" i="15"/>
  <c r="DQ141" i="15" s="1"/>
  <c r="DQ66" i="15"/>
  <c r="DQ129" i="15" s="1"/>
  <c r="DQ90" i="15"/>
  <c r="DQ153" i="15" s="1"/>
  <c r="DQ43" i="15"/>
  <c r="DQ106" i="15" s="1"/>
  <c r="DQ55" i="15"/>
  <c r="DQ118" i="15" s="1"/>
  <c r="DQ71" i="15"/>
  <c r="DQ134" i="15" s="1"/>
  <c r="DQ61" i="15"/>
  <c r="DQ124" i="15" s="1"/>
  <c r="DQ60" i="15"/>
  <c r="DQ123" i="15" s="1"/>
  <c r="DQ97" i="15"/>
  <c r="DQ160" i="15" s="1"/>
  <c r="DQ92" i="15"/>
  <c r="DQ155" i="15" s="1"/>
  <c r="DQ52" i="15"/>
  <c r="DQ115" i="15" s="1"/>
  <c r="DQ100" i="15"/>
  <c r="DQ101" i="15"/>
  <c r="DQ82" i="15"/>
  <c r="DQ145" i="15" s="1"/>
  <c r="DQ58" i="15"/>
  <c r="DQ121" i="15" s="1"/>
  <c r="DQ50" i="15"/>
  <c r="DQ113" i="15" s="1"/>
  <c r="DQ93" i="15"/>
  <c r="DQ156" i="15" s="1"/>
  <c r="DQ99" i="15"/>
  <c r="DQ46" i="15"/>
  <c r="DQ109" i="15" s="1"/>
  <c r="DQ75" i="15"/>
  <c r="DQ138" i="15" s="1"/>
  <c r="DQ59" i="15"/>
  <c r="DQ122" i="15" s="1"/>
  <c r="DQ45" i="15"/>
  <c r="DQ108" i="15" s="1"/>
  <c r="DQ57" i="15"/>
  <c r="DQ120" i="15" s="1"/>
  <c r="DQ54" i="15"/>
  <c r="DQ117" i="15" s="1"/>
  <c r="DQ51" i="15"/>
  <c r="DQ114" i="15" s="1"/>
  <c r="DQ63" i="15"/>
  <c r="DQ126" i="15" s="1"/>
  <c r="DQ83" i="15"/>
  <c r="DQ146" i="15" s="1"/>
  <c r="DS38" i="15"/>
  <c r="DR92" i="15" a="1"/>
  <c r="DR44" i="15" a="1"/>
  <c r="DR55" i="15" a="1"/>
  <c r="DR79" i="15" a="1"/>
  <c r="DR89" i="15" a="1"/>
  <c r="DR59" i="15" a="1"/>
  <c r="DR98" i="15" a="1"/>
  <c r="DR57" i="15" a="1"/>
  <c r="DR88" i="15" a="1"/>
  <c r="DR63" i="15" a="1"/>
  <c r="DR102" i="15" a="1"/>
  <c r="DR54" i="15" a="1"/>
  <c r="DR65" i="15" a="1"/>
  <c r="DR94" i="15" a="1"/>
  <c r="DR52" i="15" a="1"/>
  <c r="DR70" i="15" a="1"/>
  <c r="DR78" i="15" a="1"/>
  <c r="DR69" i="15" a="1"/>
  <c r="DR53" i="15" a="1"/>
  <c r="DR39" i="15" a="1"/>
  <c r="DR97" i="15" a="1"/>
  <c r="DR72" i="15" a="1"/>
  <c r="DR93" i="15" a="1"/>
  <c r="DR77" i="15" a="1"/>
  <c r="DR84" i="15" a="1"/>
  <c r="DR67" i="15" a="1"/>
  <c r="DR76" i="15" a="1"/>
  <c r="DR47" i="15" a="1"/>
  <c r="DR49" i="15" a="1"/>
  <c r="DR75" i="15" a="1"/>
  <c r="DR99" i="15" a="1"/>
  <c r="DR95" i="15" a="1"/>
  <c r="DR101" i="15" a="1"/>
  <c r="DR91" i="15" a="1"/>
  <c r="DR81" i="15" a="1"/>
  <c r="DR56" i="15" a="1"/>
  <c r="DR51" i="15" a="1"/>
  <c r="DR71" i="15" a="1"/>
  <c r="DR60" i="15" a="1"/>
  <c r="DR87" i="15" a="1"/>
  <c r="DR83" i="15" a="1"/>
  <c r="DR100" i="15" a="1"/>
  <c r="DR86" i="15" a="1"/>
  <c r="DR45" i="15" a="1"/>
  <c r="DR64" i="15" a="1"/>
  <c r="DR73" i="15" a="1"/>
  <c r="DR62" i="15" a="1"/>
  <c r="DR74" i="15" a="1"/>
  <c r="DR43" i="15" a="1"/>
  <c r="DR68" i="15" a="1"/>
  <c r="DR85" i="15" a="1"/>
  <c r="DR82" i="15" a="1"/>
  <c r="DR90" i="15" a="1"/>
  <c r="DR50" i="15" a="1"/>
  <c r="DR61" i="15" a="1"/>
  <c r="DR58" i="15" a="1"/>
  <c r="DR48" i="15" a="1"/>
  <c r="DR96" i="15" a="1"/>
  <c r="DR66" i="15" a="1"/>
  <c r="DR80" i="15" a="1"/>
  <c r="DR46" i="15" a="1"/>
  <c r="DR46" i="15" l="1"/>
  <c r="DR109" i="15" s="1"/>
  <c r="DR80" i="15"/>
  <c r="DR143" i="15" s="1"/>
  <c r="DR66" i="15"/>
  <c r="DR129" i="15" s="1"/>
  <c r="DR96" i="15"/>
  <c r="DR159" i="15" s="1"/>
  <c r="DR48" i="15"/>
  <c r="DR111" i="15" s="1"/>
  <c r="DR58" i="15"/>
  <c r="DR121" i="15" s="1"/>
  <c r="DR61" i="15"/>
  <c r="DR124" i="15" s="1"/>
  <c r="DR50" i="15"/>
  <c r="DR113" i="15" s="1"/>
  <c r="DR90" i="15"/>
  <c r="DR153" i="15" s="1"/>
  <c r="DR82" i="15"/>
  <c r="DR145" i="15" s="1"/>
  <c r="DR85" i="15"/>
  <c r="DR148" i="15" s="1"/>
  <c r="DR68" i="15"/>
  <c r="DR131" i="15" s="1"/>
  <c r="DR43" i="15"/>
  <c r="DR106" i="15" s="1"/>
  <c r="DR74" i="15"/>
  <c r="DR137" i="15" s="1"/>
  <c r="DR62" i="15"/>
  <c r="DR125" i="15" s="1"/>
  <c r="DR73" i="15"/>
  <c r="DR136" i="15" s="1"/>
  <c r="DR64" i="15"/>
  <c r="DR127" i="15" s="1"/>
  <c r="DR45" i="15"/>
  <c r="DR108" i="15" s="1"/>
  <c r="DR86" i="15"/>
  <c r="DR149" i="15" s="1"/>
  <c r="DR100" i="15"/>
  <c r="DR83" i="15"/>
  <c r="DR146" i="15" s="1"/>
  <c r="DR87" i="15"/>
  <c r="DR150" i="15" s="1"/>
  <c r="DR60" i="15"/>
  <c r="DR123" i="15" s="1"/>
  <c r="DR71" i="15"/>
  <c r="DR134" i="15" s="1"/>
  <c r="DR51" i="15"/>
  <c r="DR114" i="15" s="1"/>
  <c r="DR56" i="15"/>
  <c r="DR119" i="15" s="1"/>
  <c r="DR81" i="15"/>
  <c r="DR144" i="15" s="1"/>
  <c r="DR91" i="15"/>
  <c r="DR154" i="15" s="1"/>
  <c r="DR101" i="15"/>
  <c r="DR95" i="15"/>
  <c r="DR158" i="15" s="1"/>
  <c r="DR99" i="15"/>
  <c r="DR75" i="15"/>
  <c r="DR138" i="15" s="1"/>
  <c r="DR49" i="15"/>
  <c r="DR112" i="15" s="1"/>
  <c r="DR47" i="15"/>
  <c r="DR110" i="15" s="1"/>
  <c r="DR76" i="15"/>
  <c r="DR139" i="15" s="1"/>
  <c r="DR67" i="15"/>
  <c r="DR130" i="15" s="1"/>
  <c r="DR84" i="15"/>
  <c r="DR147" i="15" s="1"/>
  <c r="DR77" i="15"/>
  <c r="DR140" i="15" s="1"/>
  <c r="DR93" i="15"/>
  <c r="DR156" i="15" s="1"/>
  <c r="DR72" i="15"/>
  <c r="DR135" i="15" s="1"/>
  <c r="DR97" i="15"/>
  <c r="DR160" i="15" s="1"/>
  <c r="DR39" i="15"/>
  <c r="DR105" i="15" s="1"/>
  <c r="DR53" i="15"/>
  <c r="DR116" i="15" s="1"/>
  <c r="DR69" i="15"/>
  <c r="DR132" i="15" s="1"/>
  <c r="DR78" i="15"/>
  <c r="DR141" i="15" s="1"/>
  <c r="DR70" i="15"/>
  <c r="DR133" i="15" s="1"/>
  <c r="DR52" i="15"/>
  <c r="DR115" i="15" s="1"/>
  <c r="DR94" i="15"/>
  <c r="DR157" i="15" s="1"/>
  <c r="DR65" i="15"/>
  <c r="DR128" i="15" s="1"/>
  <c r="DR54" i="15"/>
  <c r="DR117" i="15" s="1"/>
  <c r="DR102" i="15"/>
  <c r="DR162" i="15" s="1"/>
  <c r="DR63" i="15"/>
  <c r="DR126" i="15" s="1"/>
  <c r="DR88" i="15"/>
  <c r="DR151" i="15" s="1"/>
  <c r="DR57" i="15"/>
  <c r="DR120" i="15" s="1"/>
  <c r="DR98" i="15"/>
  <c r="DR161" i="15" s="1"/>
  <c r="DR59" i="15"/>
  <c r="DR122" i="15" s="1"/>
  <c r="DR89" i="15"/>
  <c r="DR152" i="15" s="1"/>
  <c r="DR79" i="15"/>
  <c r="DR142" i="15" s="1"/>
  <c r="DR55" i="15"/>
  <c r="DR118" i="15" s="1"/>
  <c r="DR44" i="15"/>
  <c r="DR107" i="15" s="1"/>
  <c r="DR92" i="15"/>
  <c r="DR155" i="15" s="1"/>
  <c r="DT38" i="15"/>
  <c r="DS96" i="15" a="1"/>
  <c r="DS84" i="15" a="1"/>
  <c r="DS77" i="15" a="1"/>
  <c r="DS102" i="15" a="1"/>
  <c r="DS87" i="15" a="1"/>
  <c r="DS73" i="15" a="1"/>
  <c r="DS80" i="15" a="1"/>
  <c r="DS55" i="15" a="1"/>
  <c r="DS39" i="15" a="1"/>
  <c r="DS90" i="15" a="1"/>
  <c r="DS53" i="15" a="1"/>
  <c r="DS68" i="15" a="1"/>
  <c r="DS88" i="15" a="1"/>
  <c r="DS43" i="15" a="1"/>
  <c r="DS74" i="15" a="1"/>
  <c r="DS62" i="15" a="1"/>
  <c r="DS56" i="15" a="1"/>
  <c r="DS65" i="15" a="1"/>
  <c r="DS57" i="15" a="1"/>
  <c r="DS94" i="15" a="1"/>
  <c r="DS100" i="15" a="1"/>
  <c r="DS46" i="15" a="1"/>
  <c r="DS58" i="15" a="1"/>
  <c r="DS51" i="15" a="1"/>
  <c r="DS48" i="15" a="1"/>
  <c r="DS91" i="15" a="1"/>
  <c r="DS50" i="15" a="1"/>
  <c r="DS81" i="15" a="1"/>
  <c r="DS61" i="15" a="1"/>
  <c r="DS64" i="15" a="1"/>
  <c r="DS49" i="15" a="1"/>
  <c r="DS66" i="15" a="1"/>
  <c r="DS45" i="15" a="1"/>
  <c r="DS95" i="15" a="1"/>
  <c r="DS83" i="15" a="1"/>
  <c r="DS70" i="15" a="1"/>
  <c r="DS101" i="15" a="1"/>
  <c r="DS72" i="15" a="1"/>
  <c r="DS85" i="15" a="1"/>
  <c r="DS63" i="15" a="1"/>
  <c r="DS82" i="15" a="1"/>
  <c r="DS52" i="15" a="1"/>
  <c r="DS99" i="15" a="1"/>
  <c r="DS92" i="15" a="1"/>
  <c r="DS67" i="15" a="1"/>
  <c r="DS44" i="15" a="1"/>
  <c r="DS54" i="15" a="1"/>
  <c r="DS71" i="15" a="1"/>
  <c r="DS69" i="15" a="1"/>
  <c r="DS89" i="15" a="1"/>
  <c r="DS47" i="15" a="1"/>
  <c r="DS78" i="15" a="1"/>
  <c r="DS75" i="15" a="1"/>
  <c r="DS79" i="15" a="1"/>
  <c r="DS76" i="15" a="1"/>
  <c r="DS98" i="15" a="1"/>
  <c r="DS60" i="15" a="1"/>
  <c r="DS93" i="15" a="1"/>
  <c r="DS59" i="15" a="1"/>
  <c r="DS86" i="15" a="1"/>
  <c r="DS97" i="15" a="1"/>
  <c r="DS97" i="15" l="1"/>
  <c r="DS160" i="15" s="1"/>
  <c r="DS86" i="15"/>
  <c r="DS149" i="15" s="1"/>
  <c r="DS59" i="15"/>
  <c r="DS122" i="15" s="1"/>
  <c r="DS93" i="15"/>
  <c r="DS156" i="15" s="1"/>
  <c r="DS60" i="15"/>
  <c r="DS123" i="15" s="1"/>
  <c r="DS98" i="15"/>
  <c r="DS161" i="15" s="1"/>
  <c r="DS76" i="15"/>
  <c r="DS139" i="15" s="1"/>
  <c r="DS79" i="15"/>
  <c r="DS142" i="15" s="1"/>
  <c r="DS75" i="15"/>
  <c r="DS138" i="15" s="1"/>
  <c r="DS78" i="15"/>
  <c r="DS141" i="15" s="1"/>
  <c r="DS47" i="15"/>
  <c r="DS110" i="15" s="1"/>
  <c r="DS89" i="15"/>
  <c r="DS152" i="15" s="1"/>
  <c r="DS69" i="15"/>
  <c r="DS132" i="15" s="1"/>
  <c r="DS71" i="15"/>
  <c r="DS134" i="15" s="1"/>
  <c r="DS54" i="15"/>
  <c r="DS117" i="15" s="1"/>
  <c r="DS44" i="15"/>
  <c r="DS107" i="15" s="1"/>
  <c r="DS67" i="15"/>
  <c r="DS130" i="15" s="1"/>
  <c r="DS92" i="15"/>
  <c r="DS155" i="15" s="1"/>
  <c r="DS99" i="15"/>
  <c r="DS52" i="15"/>
  <c r="DS115" i="15" s="1"/>
  <c r="DS82" i="15"/>
  <c r="DS145" i="15" s="1"/>
  <c r="DS63" i="15"/>
  <c r="DS126" i="15" s="1"/>
  <c r="DS85" i="15"/>
  <c r="DS148" i="15" s="1"/>
  <c r="DS72" i="15"/>
  <c r="DS135" i="15" s="1"/>
  <c r="DS101" i="15"/>
  <c r="DS70" i="15"/>
  <c r="DS133" i="15" s="1"/>
  <c r="DS83" i="15"/>
  <c r="DS146" i="15" s="1"/>
  <c r="DS95" i="15"/>
  <c r="DS158" i="15" s="1"/>
  <c r="DS45" i="15"/>
  <c r="DS108" i="15" s="1"/>
  <c r="DS66" i="15"/>
  <c r="DS129" i="15" s="1"/>
  <c r="DS49" i="15"/>
  <c r="DS112" i="15" s="1"/>
  <c r="DS64" i="15"/>
  <c r="DS127" i="15" s="1"/>
  <c r="DS61" i="15"/>
  <c r="DS124" i="15" s="1"/>
  <c r="DS81" i="15"/>
  <c r="DS144" i="15" s="1"/>
  <c r="DS50" i="15"/>
  <c r="DS113" i="15" s="1"/>
  <c r="DS91" i="15"/>
  <c r="DS154" i="15" s="1"/>
  <c r="DS48" i="15"/>
  <c r="DS111" i="15" s="1"/>
  <c r="DS51" i="15"/>
  <c r="DS114" i="15" s="1"/>
  <c r="DS58" i="15"/>
  <c r="DS121" i="15" s="1"/>
  <c r="DS46" i="15"/>
  <c r="DS109" i="15" s="1"/>
  <c r="DS100" i="15"/>
  <c r="DS94" i="15"/>
  <c r="DS157" i="15" s="1"/>
  <c r="DS57" i="15"/>
  <c r="DS120" i="15" s="1"/>
  <c r="DS65" i="15"/>
  <c r="DS128" i="15" s="1"/>
  <c r="DS56" i="15"/>
  <c r="DS119" i="15" s="1"/>
  <c r="DS62" i="15"/>
  <c r="DS125" i="15" s="1"/>
  <c r="DS74" i="15"/>
  <c r="DS137" i="15" s="1"/>
  <c r="DS43" i="15"/>
  <c r="DS106" i="15" s="1"/>
  <c r="DS88" i="15"/>
  <c r="DS151" i="15" s="1"/>
  <c r="DS68" i="15"/>
  <c r="DS131" i="15" s="1"/>
  <c r="DS53" i="15"/>
  <c r="DS116" i="15" s="1"/>
  <c r="DS90" i="15"/>
  <c r="DS153" i="15" s="1"/>
  <c r="DS39" i="15"/>
  <c r="DS105" i="15" s="1"/>
  <c r="DS55" i="15"/>
  <c r="DS118" i="15" s="1"/>
  <c r="DS80" i="15"/>
  <c r="DS143" i="15" s="1"/>
  <c r="DS73" i="15"/>
  <c r="DS136" i="15" s="1"/>
  <c r="DS87" i="15"/>
  <c r="DS150" i="15" s="1"/>
  <c r="DS102" i="15"/>
  <c r="DS162" i="15" s="1"/>
  <c r="DS77" i="15"/>
  <c r="DS140" i="15" s="1"/>
  <c r="DS84" i="15"/>
  <c r="DS147" i="15" s="1"/>
  <c r="DS96" i="15"/>
  <c r="DS159" i="15" s="1"/>
  <c r="DU38" i="15"/>
  <c r="DT46" i="15" a="1"/>
  <c r="DT73" i="15" a="1"/>
  <c r="DT57" i="15" a="1"/>
  <c r="DT82" i="15" a="1"/>
  <c r="DT93" i="15" a="1"/>
  <c r="DT80" i="15" a="1"/>
  <c r="DT58" i="15" a="1"/>
  <c r="DT48" i="15" a="1"/>
  <c r="DT101" i="15" a="1"/>
  <c r="DT59" i="15" a="1"/>
  <c r="DT39" i="15" a="1"/>
  <c r="DT83" i="15" a="1"/>
  <c r="DT64" i="15" a="1"/>
  <c r="DT55" i="15" a="1"/>
  <c r="DT98" i="15" a="1"/>
  <c r="DT72" i="15" a="1"/>
  <c r="DT85" i="15" a="1"/>
  <c r="DT87" i="15" a="1"/>
  <c r="DT56" i="15" a="1"/>
  <c r="DT89" i="15" a="1"/>
  <c r="DT86" i="15" a="1"/>
  <c r="DT95" i="15" a="1"/>
  <c r="DT97" i="15" a="1"/>
  <c r="DT45" i="15" a="1"/>
  <c r="DT51" i="15" a="1"/>
  <c r="DT79" i="15" a="1"/>
  <c r="DT60" i="15" a="1"/>
  <c r="DT66" i="15" a="1"/>
  <c r="DT78" i="15" a="1"/>
  <c r="DT54" i="15" a="1"/>
  <c r="DT50" i="15" a="1"/>
  <c r="DT102" i="15" a="1"/>
  <c r="DT88" i="15" a="1"/>
  <c r="DT63" i="15" a="1"/>
  <c r="DT84" i="15" a="1"/>
  <c r="DT68" i="15" a="1"/>
  <c r="DT100" i="15" a="1"/>
  <c r="DT49" i="15" a="1"/>
  <c r="DT94" i="15" a="1"/>
  <c r="DT47" i="15" a="1"/>
  <c r="DT81" i="15" a="1"/>
  <c r="DT67" i="15" a="1"/>
  <c r="DT91" i="15" a="1"/>
  <c r="DT90" i="15" a="1"/>
  <c r="DT53" i="15" a="1"/>
  <c r="DT77" i="15" a="1"/>
  <c r="DT61" i="15" a="1"/>
  <c r="DT74" i="15" a="1"/>
  <c r="DT75" i="15" a="1"/>
  <c r="DT62" i="15" a="1"/>
  <c r="DT43" i="15" a="1"/>
  <c r="DT44" i="15" a="1"/>
  <c r="DT69" i="15" a="1"/>
  <c r="DT96" i="15" a="1"/>
  <c r="DT76" i="15" a="1"/>
  <c r="DT65" i="15" a="1"/>
  <c r="DT52" i="15" a="1"/>
  <c r="DT71" i="15" a="1"/>
  <c r="DT70" i="15" a="1"/>
  <c r="DT99" i="15" a="1"/>
  <c r="DT92" i="15" a="1"/>
  <c r="DT92" i="15" l="1"/>
  <c r="DT155" i="15" s="1"/>
  <c r="DT99" i="15"/>
  <c r="DT70" i="15"/>
  <c r="DT133" i="15" s="1"/>
  <c r="DT71" i="15"/>
  <c r="DT134" i="15" s="1"/>
  <c r="DT52" i="15"/>
  <c r="DT115" i="15" s="1"/>
  <c r="DT65" i="15"/>
  <c r="DT128" i="15" s="1"/>
  <c r="DT76" i="15"/>
  <c r="DT139" i="15" s="1"/>
  <c r="DT96" i="15"/>
  <c r="DT159" i="15" s="1"/>
  <c r="DT69" i="15"/>
  <c r="DT132" i="15" s="1"/>
  <c r="DT44" i="15"/>
  <c r="DT107" i="15" s="1"/>
  <c r="DT43" i="15"/>
  <c r="DT106" i="15" s="1"/>
  <c r="DT62" i="15"/>
  <c r="DT125" i="15" s="1"/>
  <c r="DT75" i="15"/>
  <c r="DT138" i="15" s="1"/>
  <c r="DT74" i="15"/>
  <c r="DT137" i="15" s="1"/>
  <c r="DT61" i="15"/>
  <c r="DT124" i="15" s="1"/>
  <c r="DT77" i="15"/>
  <c r="DT140" i="15" s="1"/>
  <c r="DT53" i="15"/>
  <c r="DT116" i="15" s="1"/>
  <c r="DT90" i="15"/>
  <c r="DT153" i="15" s="1"/>
  <c r="DT91" i="15"/>
  <c r="DT154" i="15" s="1"/>
  <c r="DT67" i="15"/>
  <c r="DT130" i="15" s="1"/>
  <c r="DT81" i="15"/>
  <c r="DT144" i="15" s="1"/>
  <c r="DT47" i="15"/>
  <c r="DT110" i="15" s="1"/>
  <c r="DT94" i="15"/>
  <c r="DT157" i="15" s="1"/>
  <c r="DT49" i="15"/>
  <c r="DT112" i="15" s="1"/>
  <c r="DT100" i="15"/>
  <c r="DT68" i="15"/>
  <c r="DT131" i="15" s="1"/>
  <c r="DT84" i="15"/>
  <c r="DT147" i="15" s="1"/>
  <c r="DT63" i="15"/>
  <c r="DT126" i="15" s="1"/>
  <c r="DT88" i="15"/>
  <c r="DT151" i="15" s="1"/>
  <c r="DT102" i="15"/>
  <c r="DT162" i="15" s="1"/>
  <c r="DT50" i="15"/>
  <c r="DT113" i="15" s="1"/>
  <c r="DT54" i="15"/>
  <c r="DT117" i="15" s="1"/>
  <c r="DT78" i="15"/>
  <c r="DT141" i="15" s="1"/>
  <c r="DT66" i="15"/>
  <c r="DT129" i="15" s="1"/>
  <c r="DT60" i="15"/>
  <c r="DT123" i="15" s="1"/>
  <c r="DT79" i="15"/>
  <c r="DT142" i="15" s="1"/>
  <c r="DT51" i="15"/>
  <c r="DT114" i="15" s="1"/>
  <c r="DT45" i="15"/>
  <c r="DT108" i="15" s="1"/>
  <c r="DT97" i="15"/>
  <c r="DT160" i="15" s="1"/>
  <c r="DT95" i="15"/>
  <c r="DT158" i="15" s="1"/>
  <c r="DT86" i="15"/>
  <c r="DT149" i="15" s="1"/>
  <c r="DT89" i="15"/>
  <c r="DT152" i="15" s="1"/>
  <c r="DT56" i="15"/>
  <c r="DT119" i="15" s="1"/>
  <c r="DT87" i="15"/>
  <c r="DT150" i="15" s="1"/>
  <c r="DT85" i="15"/>
  <c r="DT148" i="15" s="1"/>
  <c r="DT72" i="15"/>
  <c r="DT135" i="15" s="1"/>
  <c r="DT98" i="15"/>
  <c r="DT161" i="15" s="1"/>
  <c r="DT55" i="15"/>
  <c r="DT118" i="15" s="1"/>
  <c r="DT64" i="15"/>
  <c r="DT127" i="15" s="1"/>
  <c r="DT83" i="15"/>
  <c r="DT146" i="15" s="1"/>
  <c r="DT39" i="15"/>
  <c r="DT105" i="15" s="1"/>
  <c r="DT59" i="15"/>
  <c r="DT122" i="15" s="1"/>
  <c r="DT101" i="15"/>
  <c r="DT48" i="15"/>
  <c r="DT111" i="15" s="1"/>
  <c r="DT58" i="15"/>
  <c r="DT121" i="15" s="1"/>
  <c r="DT80" i="15"/>
  <c r="DT143" i="15" s="1"/>
  <c r="DT93" i="15"/>
  <c r="DT156" i="15" s="1"/>
  <c r="DT82" i="15"/>
  <c r="DT145" i="15" s="1"/>
  <c r="DT57" i="15"/>
  <c r="DT120" i="15" s="1"/>
  <c r="DT73" i="15"/>
  <c r="DT136" i="15" s="1"/>
  <c r="DT46" i="15"/>
  <c r="DT109" i="15" s="1"/>
  <c r="DV38" i="15"/>
  <c r="DU75" i="15" a="1"/>
  <c r="DU63" i="15" a="1"/>
  <c r="DU52" i="15" a="1"/>
  <c r="DU88" i="15" a="1"/>
  <c r="DU39" i="15" a="1"/>
  <c r="DU102" i="15" a="1"/>
  <c r="DU85" i="15" a="1"/>
  <c r="DU99" i="15" a="1"/>
  <c r="DU62" i="15" a="1"/>
  <c r="DU43" i="15" a="1"/>
  <c r="DU67" i="15" a="1"/>
  <c r="DU97" i="15" a="1"/>
  <c r="DU57" i="15" a="1"/>
  <c r="DU50" i="15" a="1"/>
  <c r="DU47" i="15" a="1"/>
  <c r="DU90" i="15" a="1"/>
  <c r="DU46" i="15" a="1"/>
  <c r="DU68" i="15" a="1"/>
  <c r="DU79" i="15" a="1"/>
  <c r="DU58" i="15" a="1"/>
  <c r="DU91" i="15" a="1"/>
  <c r="DU59" i="15" a="1"/>
  <c r="DU51" i="15" a="1"/>
  <c r="DU48" i="15" a="1"/>
  <c r="DU76" i="15" a="1"/>
  <c r="DU84" i="15" a="1"/>
  <c r="DU61" i="15" a="1"/>
  <c r="DU101" i="15" a="1"/>
  <c r="DU53" i="15" a="1"/>
  <c r="DU60" i="15" a="1"/>
  <c r="DU77" i="15" a="1"/>
  <c r="DU72" i="15" a="1"/>
  <c r="DU65" i="15" a="1"/>
  <c r="DU100" i="15" a="1"/>
  <c r="DU89" i="15" a="1"/>
  <c r="DU64" i="15" a="1"/>
  <c r="DU70" i="15" a="1"/>
  <c r="DU71" i="15" a="1"/>
  <c r="DU73" i="15" a="1"/>
  <c r="DU87" i="15" a="1"/>
  <c r="DU98" i="15" a="1"/>
  <c r="DU49" i="15" a="1"/>
  <c r="DU83" i="15" a="1"/>
  <c r="DU55" i="15" a="1"/>
  <c r="DU82" i="15" a="1"/>
  <c r="DU92" i="15" a="1"/>
  <c r="DU44" i="15" a="1"/>
  <c r="DU96" i="15" a="1"/>
  <c r="DU80" i="15" a="1"/>
  <c r="DU95" i="15" a="1"/>
  <c r="DU78" i="15" a="1"/>
  <c r="DU93" i="15" a="1"/>
  <c r="DU54" i="15" a="1"/>
  <c r="DU56" i="15" a="1"/>
  <c r="DU69" i="15" a="1"/>
  <c r="DU74" i="15" a="1"/>
  <c r="DU94" i="15" a="1"/>
  <c r="DU45" i="15" a="1"/>
  <c r="DU81" i="15" a="1"/>
  <c r="DU66" i="15" a="1"/>
  <c r="DU86" i="15" a="1"/>
  <c r="DU86" i="15" l="1"/>
  <c r="DU149" i="15" s="1"/>
  <c r="DU66" i="15"/>
  <c r="DU129" i="15" s="1"/>
  <c r="DU81" i="15"/>
  <c r="DU144" i="15" s="1"/>
  <c r="DU45" i="15"/>
  <c r="DU108" i="15" s="1"/>
  <c r="DU94" i="15"/>
  <c r="DU157" i="15" s="1"/>
  <c r="DU74" i="15"/>
  <c r="DU137" i="15" s="1"/>
  <c r="DU69" i="15"/>
  <c r="DU132" i="15" s="1"/>
  <c r="DU56" i="15"/>
  <c r="DU119" i="15" s="1"/>
  <c r="DU54" i="15"/>
  <c r="DU117" i="15" s="1"/>
  <c r="DU93" i="15"/>
  <c r="DU156" i="15" s="1"/>
  <c r="DU78" i="15"/>
  <c r="DU141" i="15" s="1"/>
  <c r="DU95" i="15"/>
  <c r="DU158" i="15" s="1"/>
  <c r="DU80" i="15"/>
  <c r="DU143" i="15" s="1"/>
  <c r="DU96" i="15"/>
  <c r="DU159" i="15" s="1"/>
  <c r="DU44" i="15"/>
  <c r="DU107" i="15" s="1"/>
  <c r="DU92" i="15"/>
  <c r="DU155" i="15" s="1"/>
  <c r="DU82" i="15"/>
  <c r="DU145" i="15" s="1"/>
  <c r="DU55" i="15"/>
  <c r="DU118" i="15" s="1"/>
  <c r="DU83" i="15"/>
  <c r="DU146" i="15" s="1"/>
  <c r="DU49" i="15"/>
  <c r="DU112" i="15" s="1"/>
  <c r="DU98" i="15"/>
  <c r="DU161" i="15" s="1"/>
  <c r="DU87" i="15"/>
  <c r="DU150" i="15" s="1"/>
  <c r="DU73" i="15"/>
  <c r="DU136" i="15" s="1"/>
  <c r="DU71" i="15"/>
  <c r="DU134" i="15" s="1"/>
  <c r="DU70" i="15"/>
  <c r="DU133" i="15" s="1"/>
  <c r="DU64" i="15"/>
  <c r="DU127" i="15" s="1"/>
  <c r="DU89" i="15"/>
  <c r="DU152" i="15" s="1"/>
  <c r="DU100" i="15"/>
  <c r="DU65" i="15"/>
  <c r="DU128" i="15" s="1"/>
  <c r="DU72" i="15"/>
  <c r="DU135" i="15" s="1"/>
  <c r="DU77" i="15"/>
  <c r="DU140" i="15" s="1"/>
  <c r="DU60" i="15"/>
  <c r="DU123" i="15" s="1"/>
  <c r="DU53" i="15"/>
  <c r="DU116" i="15" s="1"/>
  <c r="DU101" i="15"/>
  <c r="DU61" i="15"/>
  <c r="DU124" i="15" s="1"/>
  <c r="DU84" i="15"/>
  <c r="DU147" i="15" s="1"/>
  <c r="DU76" i="15"/>
  <c r="DU139" i="15" s="1"/>
  <c r="DU48" i="15"/>
  <c r="DU111" i="15" s="1"/>
  <c r="DU51" i="15"/>
  <c r="DU114" i="15" s="1"/>
  <c r="DU59" i="15"/>
  <c r="DU122" i="15" s="1"/>
  <c r="DU91" i="15"/>
  <c r="DU154" i="15" s="1"/>
  <c r="DU58" i="15"/>
  <c r="DU121" i="15" s="1"/>
  <c r="DU79" i="15"/>
  <c r="DU142" i="15" s="1"/>
  <c r="DU68" i="15"/>
  <c r="DU131" i="15" s="1"/>
  <c r="DU46" i="15"/>
  <c r="DU109" i="15" s="1"/>
  <c r="DU90" i="15"/>
  <c r="DU153" i="15" s="1"/>
  <c r="DU47" i="15"/>
  <c r="DU110" i="15" s="1"/>
  <c r="DU50" i="15"/>
  <c r="DU113" i="15" s="1"/>
  <c r="DU57" i="15"/>
  <c r="DU120" i="15" s="1"/>
  <c r="DU97" i="15"/>
  <c r="DU160" i="15" s="1"/>
  <c r="DU67" i="15"/>
  <c r="DU130" i="15" s="1"/>
  <c r="DU43" i="15"/>
  <c r="DU106" i="15" s="1"/>
  <c r="DU62" i="15"/>
  <c r="DU125" i="15" s="1"/>
  <c r="DU99" i="15"/>
  <c r="DU85" i="15"/>
  <c r="DU148" i="15" s="1"/>
  <c r="DU102" i="15"/>
  <c r="DU162" i="15" s="1"/>
  <c r="DU39" i="15"/>
  <c r="DU105" i="15" s="1"/>
  <c r="DU88" i="15"/>
  <c r="DU151" i="15" s="1"/>
  <c r="DU52" i="15"/>
  <c r="DU115" i="15" s="1"/>
  <c r="DU63" i="15"/>
  <c r="DU126" i="15" s="1"/>
  <c r="DU75" i="15"/>
  <c r="DU138" i="15" s="1"/>
  <c r="DW38" i="15"/>
  <c r="DV65" i="15" a="1"/>
  <c r="DV45" i="15" a="1"/>
  <c r="DV91" i="15" a="1"/>
  <c r="DV84" i="15" a="1"/>
  <c r="DV88" i="15" a="1"/>
  <c r="DV43" i="15" a="1"/>
  <c r="DV71" i="15" a="1"/>
  <c r="DV68" i="15" a="1"/>
  <c r="DV93" i="15" a="1"/>
  <c r="DV70" i="15" a="1"/>
  <c r="DV66" i="15" a="1"/>
  <c r="DV94" i="15" a="1"/>
  <c r="DV48" i="15" a="1"/>
  <c r="DV62" i="15" a="1"/>
  <c r="DV69" i="15" a="1"/>
  <c r="DV85" i="15" a="1"/>
  <c r="DV86" i="15" a="1"/>
  <c r="DV97" i="15" a="1"/>
  <c r="DV67" i="15" a="1"/>
  <c r="DV75" i="15" a="1"/>
  <c r="DV74" i="15" a="1"/>
  <c r="DV39" i="15" a="1"/>
  <c r="DV100" i="15" a="1"/>
  <c r="DV102" i="15" a="1"/>
  <c r="DV52" i="15" a="1"/>
  <c r="DV90" i="15" a="1"/>
  <c r="DV83" i="15" a="1"/>
  <c r="DV95" i="15" a="1"/>
  <c r="DV55" i="15" a="1"/>
  <c r="DV57" i="15" a="1"/>
  <c r="DV47" i="15" a="1"/>
  <c r="DV50" i="15" a="1"/>
  <c r="DV77" i="15" a="1"/>
  <c r="DV87" i="15" a="1"/>
  <c r="DV63" i="15" a="1"/>
  <c r="DV92" i="15" a="1"/>
  <c r="DV54" i="15" a="1"/>
  <c r="DV49" i="15" a="1"/>
  <c r="DV101" i="15" a="1"/>
  <c r="DV58" i="15" a="1"/>
  <c r="DV80" i="15" a="1"/>
  <c r="DV99" i="15" a="1"/>
  <c r="DV53" i="15" a="1"/>
  <c r="DV79" i="15" a="1"/>
  <c r="DV51" i="15" a="1"/>
  <c r="DV59" i="15" a="1"/>
  <c r="DV56" i="15" a="1"/>
  <c r="DV76" i="15" a="1"/>
  <c r="DV98" i="15" a="1"/>
  <c r="DV46" i="15" a="1"/>
  <c r="DV44" i="15" a="1"/>
  <c r="DV82" i="15" a="1"/>
  <c r="DV60" i="15" a="1"/>
  <c r="DV73" i="15" a="1"/>
  <c r="DV89" i="15" a="1"/>
  <c r="DV96" i="15" a="1"/>
  <c r="DV64" i="15" a="1"/>
  <c r="DV78" i="15" a="1"/>
  <c r="DV61" i="15" a="1"/>
  <c r="DV72" i="15" a="1"/>
  <c r="DV81" i="15" a="1"/>
  <c r="DV81" i="15" l="1"/>
  <c r="DV144" i="15" s="1"/>
  <c r="DV72" i="15"/>
  <c r="DV135" i="15" s="1"/>
  <c r="DV61" i="15"/>
  <c r="DV124" i="15" s="1"/>
  <c r="DV78" i="15"/>
  <c r="DV141" i="15" s="1"/>
  <c r="DV64" i="15"/>
  <c r="DV127" i="15" s="1"/>
  <c r="DV96" i="15"/>
  <c r="DV159" i="15" s="1"/>
  <c r="DV89" i="15"/>
  <c r="DV152" i="15" s="1"/>
  <c r="DV73" i="15"/>
  <c r="DV136" i="15" s="1"/>
  <c r="DV60" i="15"/>
  <c r="DV123" i="15" s="1"/>
  <c r="DV82" i="15"/>
  <c r="DV145" i="15" s="1"/>
  <c r="DV44" i="15"/>
  <c r="DV107" i="15" s="1"/>
  <c r="DV46" i="15"/>
  <c r="DV109" i="15" s="1"/>
  <c r="DV98" i="15"/>
  <c r="DV161" i="15" s="1"/>
  <c r="DV76" i="15"/>
  <c r="DV139" i="15" s="1"/>
  <c r="DV56" i="15"/>
  <c r="DV119" i="15" s="1"/>
  <c r="DV59" i="15"/>
  <c r="DV122" i="15" s="1"/>
  <c r="DV51" i="15"/>
  <c r="DV114" i="15" s="1"/>
  <c r="DV79" i="15"/>
  <c r="DV142" i="15" s="1"/>
  <c r="DV53" i="15"/>
  <c r="DV116" i="15" s="1"/>
  <c r="DV99" i="15"/>
  <c r="DV80" i="15"/>
  <c r="DV143" i="15" s="1"/>
  <c r="DV58" i="15"/>
  <c r="DV121" i="15" s="1"/>
  <c r="DV101" i="15"/>
  <c r="DV49" i="15"/>
  <c r="DV112" i="15" s="1"/>
  <c r="DV54" i="15"/>
  <c r="DV117" i="15" s="1"/>
  <c r="DV92" i="15"/>
  <c r="DV155" i="15" s="1"/>
  <c r="DV63" i="15"/>
  <c r="DV126" i="15" s="1"/>
  <c r="DV87" i="15"/>
  <c r="DV150" i="15" s="1"/>
  <c r="DV77" i="15"/>
  <c r="DV140" i="15" s="1"/>
  <c r="DV50" i="15"/>
  <c r="DV113" i="15" s="1"/>
  <c r="DV47" i="15"/>
  <c r="DV110" i="15" s="1"/>
  <c r="DV57" i="15"/>
  <c r="DV120" i="15" s="1"/>
  <c r="DV55" i="15"/>
  <c r="DV118" i="15" s="1"/>
  <c r="DV95" i="15"/>
  <c r="DV158" i="15" s="1"/>
  <c r="DV83" i="15"/>
  <c r="DV146" i="15" s="1"/>
  <c r="DV90" i="15"/>
  <c r="DV153" i="15" s="1"/>
  <c r="DV52" i="15"/>
  <c r="DV115" i="15" s="1"/>
  <c r="DV102" i="15"/>
  <c r="DV162" i="15" s="1"/>
  <c r="DV100" i="15"/>
  <c r="DV39" i="15"/>
  <c r="DV105" i="15" s="1"/>
  <c r="DV74" i="15"/>
  <c r="DV137" i="15" s="1"/>
  <c r="DV75" i="15"/>
  <c r="DV138" i="15" s="1"/>
  <c r="DV67" i="15"/>
  <c r="DV130" i="15" s="1"/>
  <c r="DV97" i="15"/>
  <c r="DV160" i="15" s="1"/>
  <c r="DV86" i="15"/>
  <c r="DV149" i="15" s="1"/>
  <c r="DV85" i="15"/>
  <c r="DV148" i="15" s="1"/>
  <c r="DV69" i="15"/>
  <c r="DV132" i="15" s="1"/>
  <c r="DV62" i="15"/>
  <c r="DV125" i="15" s="1"/>
  <c r="DV48" i="15"/>
  <c r="DV111" i="15" s="1"/>
  <c r="DV94" i="15"/>
  <c r="DV157" i="15" s="1"/>
  <c r="DV66" i="15"/>
  <c r="DV129" i="15" s="1"/>
  <c r="DV70" i="15"/>
  <c r="DV133" i="15" s="1"/>
  <c r="DV93" i="15"/>
  <c r="DV156" i="15" s="1"/>
  <c r="DV68" i="15"/>
  <c r="DV131" i="15" s="1"/>
  <c r="DV71" i="15"/>
  <c r="DV134" i="15" s="1"/>
  <c r="DV43" i="15"/>
  <c r="DV106" i="15" s="1"/>
  <c r="DV88" i="15"/>
  <c r="DV151" i="15" s="1"/>
  <c r="DV84" i="15"/>
  <c r="DV147" i="15" s="1"/>
  <c r="DV91" i="15"/>
  <c r="DV154" i="15" s="1"/>
  <c r="DV45" i="15"/>
  <c r="DV108" i="15" s="1"/>
  <c r="DV65" i="15"/>
  <c r="DV128" i="15" s="1"/>
  <c r="DX38" i="15"/>
  <c r="DW56" i="15" a="1"/>
  <c r="DW87" i="15" a="1"/>
  <c r="DW74" i="15" a="1"/>
  <c r="DW95" i="15" a="1"/>
  <c r="DW73" i="15" a="1"/>
  <c r="DW71" i="15" a="1"/>
  <c r="DW89" i="15" a="1"/>
  <c r="DW84" i="15" a="1"/>
  <c r="DW48" i="15" a="1"/>
  <c r="DW91" i="15" a="1"/>
  <c r="DW59" i="15" a="1"/>
  <c r="DW44" i="15" a="1"/>
  <c r="DW60" i="15" a="1"/>
  <c r="DW102" i="15" a="1"/>
  <c r="DW58" i="15" a="1"/>
  <c r="DW64" i="15" a="1"/>
  <c r="DW76" i="15" a="1"/>
  <c r="DW61" i="15" a="1"/>
  <c r="DW93" i="15" a="1"/>
  <c r="DW83" i="15" a="1"/>
  <c r="DW98" i="15" a="1"/>
  <c r="DW45" i="15" a="1"/>
  <c r="DW67" i="15" a="1"/>
  <c r="DW65" i="15" a="1"/>
  <c r="DW69" i="15" a="1"/>
  <c r="DW51" i="15" a="1"/>
  <c r="DW80" i="15" a="1"/>
  <c r="DW70" i="15" a="1"/>
  <c r="DW77" i="15" a="1"/>
  <c r="DW43" i="15" a="1"/>
  <c r="DW101" i="15" a="1"/>
  <c r="DW49" i="15" a="1"/>
  <c r="DW85" i="15" a="1"/>
  <c r="DW96" i="15" a="1"/>
  <c r="DW63" i="15" a="1"/>
  <c r="DW52" i="15" a="1"/>
  <c r="DW79" i="15" a="1"/>
  <c r="DW39" i="15" a="1"/>
  <c r="DW94" i="15" a="1"/>
  <c r="DW75" i="15" a="1"/>
  <c r="DW99" i="15" a="1"/>
  <c r="DW53" i="15" a="1"/>
  <c r="DW54" i="15" a="1"/>
  <c r="DW88" i="15" a="1"/>
  <c r="DW78" i="15" a="1"/>
  <c r="DW100" i="15" a="1"/>
  <c r="DW81" i="15" a="1"/>
  <c r="DW46" i="15" a="1"/>
  <c r="DW68" i="15" a="1"/>
  <c r="DW62" i="15" a="1"/>
  <c r="DW55" i="15" a="1"/>
  <c r="DW57" i="15" a="1"/>
  <c r="DW97" i="15" a="1"/>
  <c r="DW92" i="15" a="1"/>
  <c r="DW86" i="15" a="1"/>
  <c r="DW72" i="15" a="1"/>
  <c r="DW47" i="15" a="1"/>
  <c r="DW90" i="15" a="1"/>
  <c r="DW82" i="15" a="1"/>
  <c r="DW66" i="15" a="1"/>
  <c r="DW50" i="15" a="1"/>
  <c r="DW50" i="15" l="1"/>
  <c r="DW113" i="15" s="1"/>
  <c r="DW66" i="15"/>
  <c r="DW129" i="15" s="1"/>
  <c r="DW82" i="15"/>
  <c r="DW145" i="15" s="1"/>
  <c r="DW90" i="15"/>
  <c r="DW153" i="15" s="1"/>
  <c r="DW47" i="15"/>
  <c r="DW110" i="15" s="1"/>
  <c r="DW72" i="15"/>
  <c r="DW135" i="15" s="1"/>
  <c r="DW86" i="15"/>
  <c r="DW149" i="15" s="1"/>
  <c r="DW92" i="15"/>
  <c r="DW155" i="15" s="1"/>
  <c r="DW97" i="15"/>
  <c r="DW160" i="15" s="1"/>
  <c r="DW57" i="15"/>
  <c r="DW120" i="15" s="1"/>
  <c r="DW55" i="15"/>
  <c r="DW118" i="15" s="1"/>
  <c r="DW62" i="15"/>
  <c r="DW125" i="15" s="1"/>
  <c r="DW68" i="15"/>
  <c r="DW131" i="15" s="1"/>
  <c r="DW46" i="15"/>
  <c r="DW109" i="15" s="1"/>
  <c r="DW81" i="15"/>
  <c r="DW144" i="15" s="1"/>
  <c r="DW100" i="15"/>
  <c r="DW78" i="15"/>
  <c r="DW141" i="15" s="1"/>
  <c r="DW88" i="15"/>
  <c r="DW151" i="15" s="1"/>
  <c r="DW54" i="15"/>
  <c r="DW117" i="15" s="1"/>
  <c r="DW53" i="15"/>
  <c r="DW116" i="15" s="1"/>
  <c r="DW99" i="15"/>
  <c r="DW75" i="15"/>
  <c r="DW138" i="15" s="1"/>
  <c r="DW94" i="15"/>
  <c r="DW157" i="15" s="1"/>
  <c r="DW39" i="15"/>
  <c r="DW105" i="15" s="1"/>
  <c r="DW79" i="15"/>
  <c r="DW142" i="15" s="1"/>
  <c r="DW52" i="15"/>
  <c r="DW115" i="15" s="1"/>
  <c r="DW63" i="15"/>
  <c r="DW126" i="15" s="1"/>
  <c r="DW96" i="15"/>
  <c r="DW159" i="15" s="1"/>
  <c r="DW85" i="15"/>
  <c r="DW148" i="15" s="1"/>
  <c r="DW49" i="15"/>
  <c r="DW112" i="15" s="1"/>
  <c r="DW101" i="15"/>
  <c r="DW43" i="15"/>
  <c r="DW106" i="15" s="1"/>
  <c r="DW77" i="15"/>
  <c r="DW140" i="15" s="1"/>
  <c r="DW70" i="15"/>
  <c r="DW133" i="15" s="1"/>
  <c r="DW80" i="15"/>
  <c r="DW143" i="15" s="1"/>
  <c r="DW51" i="15"/>
  <c r="DW114" i="15" s="1"/>
  <c r="DW69" i="15"/>
  <c r="DW132" i="15" s="1"/>
  <c r="DW65" i="15"/>
  <c r="DW128" i="15" s="1"/>
  <c r="DW67" i="15"/>
  <c r="DW130" i="15" s="1"/>
  <c r="DW45" i="15"/>
  <c r="DW108" i="15" s="1"/>
  <c r="DW98" i="15"/>
  <c r="DW161" i="15" s="1"/>
  <c r="DW83" i="15"/>
  <c r="DW146" i="15" s="1"/>
  <c r="DW93" i="15"/>
  <c r="DW156" i="15" s="1"/>
  <c r="DW61" i="15"/>
  <c r="DW124" i="15" s="1"/>
  <c r="DW76" i="15"/>
  <c r="DW139" i="15" s="1"/>
  <c r="DW64" i="15"/>
  <c r="DW127" i="15" s="1"/>
  <c r="DW58" i="15"/>
  <c r="DW121" i="15" s="1"/>
  <c r="DW102" i="15"/>
  <c r="DW162" i="15" s="1"/>
  <c r="DW60" i="15"/>
  <c r="DW123" i="15" s="1"/>
  <c r="DW44" i="15"/>
  <c r="DW107" i="15" s="1"/>
  <c r="DW59" i="15"/>
  <c r="DW122" i="15" s="1"/>
  <c r="DW91" i="15"/>
  <c r="DW154" i="15" s="1"/>
  <c r="DW48" i="15"/>
  <c r="DW111" i="15" s="1"/>
  <c r="DW84" i="15"/>
  <c r="DW147" i="15" s="1"/>
  <c r="DW89" i="15"/>
  <c r="DW152" i="15" s="1"/>
  <c r="DW71" i="15"/>
  <c r="DW134" i="15" s="1"/>
  <c r="DW73" i="15"/>
  <c r="DW136" i="15" s="1"/>
  <c r="DW95" i="15"/>
  <c r="DW158" i="15" s="1"/>
  <c r="DW74" i="15"/>
  <c r="DW137" i="15" s="1"/>
  <c r="DW87" i="15"/>
  <c r="DW150" i="15" s="1"/>
  <c r="DW56" i="15"/>
  <c r="DW119" i="15" s="1"/>
  <c r="DY38" i="15"/>
  <c r="DX52" i="15" a="1"/>
  <c r="DX90" i="15" a="1"/>
  <c r="DX96" i="15" a="1"/>
  <c r="DX47" i="15" a="1"/>
  <c r="DX62" i="15" a="1"/>
  <c r="DX94" i="15" a="1"/>
  <c r="DX100" i="15" a="1"/>
  <c r="DX53" i="15" a="1"/>
  <c r="DX54" i="15" a="1"/>
  <c r="DX45" i="15" a="1"/>
  <c r="DX97" i="15" a="1"/>
  <c r="DX69" i="15" a="1"/>
  <c r="DX73" i="15" a="1"/>
  <c r="DX101" i="15" a="1"/>
  <c r="DX66" i="15" a="1"/>
  <c r="DX67" i="15" a="1"/>
  <c r="DX80" i="15" a="1"/>
  <c r="DX59" i="15" a="1"/>
  <c r="DX51" i="15" a="1"/>
  <c r="DX92" i="15" a="1"/>
  <c r="DX56" i="15" a="1"/>
  <c r="DX98" i="15" a="1"/>
  <c r="DX68" i="15" a="1"/>
  <c r="DX76" i="15" a="1"/>
  <c r="DX43" i="15" a="1"/>
  <c r="DX91" i="15" a="1"/>
  <c r="DX99" i="15" a="1"/>
  <c r="DX44" i="15" a="1"/>
  <c r="DX48" i="15" a="1"/>
  <c r="DX70" i="15" a="1"/>
  <c r="DX102" i="15" a="1"/>
  <c r="DX88" i="15" a="1"/>
  <c r="DX55" i="15" a="1"/>
  <c r="DX83" i="15" a="1"/>
  <c r="DX64" i="15" a="1"/>
  <c r="DX57" i="15" a="1"/>
  <c r="DX58" i="15" a="1"/>
  <c r="DX71" i="15" a="1"/>
  <c r="DX82" i="15" a="1"/>
  <c r="DX84" i="15" a="1"/>
  <c r="DX50" i="15" a="1"/>
  <c r="DX89" i="15" a="1"/>
  <c r="DX86" i="15" a="1"/>
  <c r="DX77" i="15" a="1"/>
  <c r="DX65" i="15" a="1"/>
  <c r="DX81" i="15" a="1"/>
  <c r="DX85" i="15" a="1"/>
  <c r="DX93" i="15" a="1"/>
  <c r="DX72" i="15" a="1"/>
  <c r="DX63" i="15" a="1"/>
  <c r="DX49" i="15" a="1"/>
  <c r="DX79" i="15" a="1"/>
  <c r="DX75" i="15" a="1"/>
  <c r="DX78" i="15" a="1"/>
  <c r="DX61" i="15" a="1"/>
  <c r="DX46" i="15" a="1"/>
  <c r="DX87" i="15" a="1"/>
  <c r="DX60" i="15" a="1"/>
  <c r="DX39" i="15" a="1"/>
  <c r="DX95" i="15" a="1"/>
  <c r="DX74" i="15" a="1"/>
  <c r="DX74" i="15" l="1"/>
  <c r="DX137" i="15" s="1"/>
  <c r="DX95" i="15"/>
  <c r="DX158" i="15" s="1"/>
  <c r="DX39" i="15"/>
  <c r="DX105" i="15" s="1"/>
  <c r="DX60" i="15"/>
  <c r="DX123" i="15" s="1"/>
  <c r="DX87" i="15"/>
  <c r="DX150" i="15" s="1"/>
  <c r="DX46" i="15"/>
  <c r="DX109" i="15" s="1"/>
  <c r="DX61" i="15"/>
  <c r="DX124" i="15" s="1"/>
  <c r="DX78" i="15"/>
  <c r="DX141" i="15" s="1"/>
  <c r="DX75" i="15"/>
  <c r="DX138" i="15" s="1"/>
  <c r="DX79" i="15"/>
  <c r="DX142" i="15" s="1"/>
  <c r="DX49" i="15"/>
  <c r="DX112" i="15" s="1"/>
  <c r="DX63" i="15"/>
  <c r="DX126" i="15" s="1"/>
  <c r="DX72" i="15"/>
  <c r="DX135" i="15" s="1"/>
  <c r="DX93" i="15"/>
  <c r="DX156" i="15" s="1"/>
  <c r="DX85" i="15"/>
  <c r="DX148" i="15" s="1"/>
  <c r="DX81" i="15"/>
  <c r="DX144" i="15" s="1"/>
  <c r="DX65" i="15"/>
  <c r="DX128" i="15" s="1"/>
  <c r="DX77" i="15"/>
  <c r="DX140" i="15" s="1"/>
  <c r="DX86" i="15"/>
  <c r="DX149" i="15" s="1"/>
  <c r="DX89" i="15"/>
  <c r="DX152" i="15" s="1"/>
  <c r="DX50" i="15"/>
  <c r="DX113" i="15" s="1"/>
  <c r="DX84" i="15"/>
  <c r="DX147" i="15" s="1"/>
  <c r="DX82" i="15"/>
  <c r="DX145" i="15" s="1"/>
  <c r="DX71" i="15"/>
  <c r="DX134" i="15" s="1"/>
  <c r="DX58" i="15"/>
  <c r="DX121" i="15" s="1"/>
  <c r="DX57" i="15"/>
  <c r="DX120" i="15" s="1"/>
  <c r="DX64" i="15"/>
  <c r="DX127" i="15" s="1"/>
  <c r="DX83" i="15"/>
  <c r="DX146" i="15" s="1"/>
  <c r="DX55" i="15"/>
  <c r="DX118" i="15" s="1"/>
  <c r="DX88" i="15"/>
  <c r="DX151" i="15" s="1"/>
  <c r="DX102" i="15"/>
  <c r="DX162" i="15" s="1"/>
  <c r="DX70" i="15"/>
  <c r="DX133" i="15" s="1"/>
  <c r="DX48" i="15"/>
  <c r="DX111" i="15" s="1"/>
  <c r="DX44" i="15"/>
  <c r="DX107" i="15" s="1"/>
  <c r="DX99" i="15"/>
  <c r="DX91" i="15"/>
  <c r="DX154" i="15" s="1"/>
  <c r="DX43" i="15"/>
  <c r="DX106" i="15" s="1"/>
  <c r="DX76" i="15"/>
  <c r="DX139" i="15" s="1"/>
  <c r="DX68" i="15"/>
  <c r="DX131" i="15" s="1"/>
  <c r="DX98" i="15"/>
  <c r="DX161" i="15" s="1"/>
  <c r="DX56" i="15"/>
  <c r="DX119" i="15" s="1"/>
  <c r="DX92" i="15"/>
  <c r="DX155" i="15" s="1"/>
  <c r="DX51" i="15"/>
  <c r="DX114" i="15" s="1"/>
  <c r="DX59" i="15"/>
  <c r="DX122" i="15" s="1"/>
  <c r="DX80" i="15"/>
  <c r="DX143" i="15" s="1"/>
  <c r="DX67" i="15"/>
  <c r="DX130" i="15" s="1"/>
  <c r="DX66" i="15"/>
  <c r="DX129" i="15" s="1"/>
  <c r="DX101" i="15"/>
  <c r="DX73" i="15"/>
  <c r="DX136" i="15" s="1"/>
  <c r="DX69" i="15"/>
  <c r="DX132" i="15" s="1"/>
  <c r="DX97" i="15"/>
  <c r="DX160" i="15" s="1"/>
  <c r="DX45" i="15"/>
  <c r="DX108" i="15" s="1"/>
  <c r="DX54" i="15"/>
  <c r="DX117" i="15" s="1"/>
  <c r="DX53" i="15"/>
  <c r="DX116" i="15" s="1"/>
  <c r="DX100" i="15"/>
  <c r="DX94" i="15"/>
  <c r="DX157" i="15" s="1"/>
  <c r="DX62" i="15"/>
  <c r="DX125" i="15" s="1"/>
  <c r="DX47" i="15"/>
  <c r="DX110" i="15" s="1"/>
  <c r="DX96" i="15"/>
  <c r="DX159" i="15" s="1"/>
  <c r="DX90" i="15"/>
  <c r="DX153" i="15" s="1"/>
  <c r="DX52" i="15"/>
  <c r="DX115" i="15" s="1"/>
  <c r="DZ38" i="15"/>
  <c r="DY82" i="15" a="1"/>
  <c r="DY81" i="15" a="1"/>
  <c r="DY74" i="15" a="1"/>
  <c r="DY67" i="15" a="1"/>
  <c r="DY80" i="15" a="1"/>
  <c r="DY85" i="15" a="1"/>
  <c r="DY64" i="15" a="1"/>
  <c r="DY45" i="15" a="1"/>
  <c r="DY53" i="15" a="1"/>
  <c r="DY92" i="15" a="1"/>
  <c r="DY76" i="15" a="1"/>
  <c r="DY96" i="15" a="1"/>
  <c r="DY84" i="15" a="1"/>
  <c r="DY56" i="15" a="1"/>
  <c r="DY70" i="15" a="1"/>
  <c r="DY73" i="15" a="1"/>
  <c r="DY95" i="15" a="1"/>
  <c r="DY77" i="15" a="1"/>
  <c r="DY63" i="15" a="1"/>
  <c r="DY48" i="15" a="1"/>
  <c r="DY86" i="15" a="1"/>
  <c r="DY94" i="15" a="1"/>
  <c r="DY87" i="15" a="1"/>
  <c r="DY43" i="15" a="1"/>
  <c r="DY90" i="15" a="1"/>
  <c r="DY49" i="15" a="1"/>
  <c r="DY52" i="15" a="1"/>
  <c r="DY97" i="15" a="1"/>
  <c r="DY59" i="15" a="1"/>
  <c r="DY69" i="15" a="1"/>
  <c r="DY91" i="15" a="1"/>
  <c r="DY51" i="15" a="1"/>
  <c r="DY83" i="15" a="1"/>
  <c r="DY101" i="15" a="1"/>
  <c r="DY66" i="15" a="1"/>
  <c r="DY88" i="15" a="1"/>
  <c r="DY61" i="15" a="1"/>
  <c r="DY79" i="15" a="1"/>
  <c r="DY58" i="15" a="1"/>
  <c r="DY54" i="15" a="1"/>
  <c r="DY93" i="15" a="1"/>
  <c r="DY46" i="15" a="1"/>
  <c r="DY65" i="15" a="1"/>
  <c r="DY44" i="15" a="1"/>
  <c r="DY100" i="15" a="1"/>
  <c r="DY55" i="15" a="1"/>
  <c r="DY98" i="15" a="1"/>
  <c r="DY102" i="15" a="1"/>
  <c r="DY68" i="15" a="1"/>
  <c r="DY89" i="15" a="1"/>
  <c r="DY71" i="15" a="1"/>
  <c r="DY78" i="15" a="1"/>
  <c r="DY75" i="15" a="1"/>
  <c r="DY57" i="15" a="1"/>
  <c r="DY39" i="15" a="1"/>
  <c r="DY99" i="15" a="1"/>
  <c r="DY72" i="15" a="1"/>
  <c r="DY47" i="15" a="1"/>
  <c r="DY62" i="15" a="1"/>
  <c r="DY50" i="15" a="1"/>
  <c r="DY60" i="15" a="1"/>
  <c r="DY60" i="15" l="1"/>
  <c r="DY123" i="15" s="1"/>
  <c r="DY50" i="15"/>
  <c r="DY113" i="15" s="1"/>
  <c r="DY62" i="15"/>
  <c r="DY125" i="15" s="1"/>
  <c r="DY47" i="15"/>
  <c r="DY110" i="15" s="1"/>
  <c r="DY72" i="15"/>
  <c r="DY135" i="15" s="1"/>
  <c r="DY99" i="15"/>
  <c r="DY39" i="15"/>
  <c r="DY105" i="15" s="1"/>
  <c r="DY57" i="15"/>
  <c r="DY120" i="15" s="1"/>
  <c r="DY75" i="15"/>
  <c r="DY138" i="15" s="1"/>
  <c r="DY78" i="15"/>
  <c r="DY141" i="15" s="1"/>
  <c r="DY71" i="15"/>
  <c r="DY134" i="15" s="1"/>
  <c r="DY89" i="15"/>
  <c r="DY152" i="15" s="1"/>
  <c r="DY68" i="15"/>
  <c r="DY131" i="15" s="1"/>
  <c r="DY102" i="15"/>
  <c r="DY162" i="15" s="1"/>
  <c r="DY98" i="15"/>
  <c r="DY161" i="15" s="1"/>
  <c r="DY55" i="15"/>
  <c r="DY118" i="15" s="1"/>
  <c r="DY100" i="15"/>
  <c r="DY44" i="15"/>
  <c r="DY107" i="15" s="1"/>
  <c r="DY65" i="15"/>
  <c r="DY128" i="15" s="1"/>
  <c r="DY46" i="15"/>
  <c r="DY109" i="15" s="1"/>
  <c r="DY93" i="15"/>
  <c r="DY156" i="15" s="1"/>
  <c r="DY54" i="15"/>
  <c r="DY117" i="15" s="1"/>
  <c r="DY58" i="15"/>
  <c r="DY121" i="15" s="1"/>
  <c r="DY79" i="15"/>
  <c r="DY142" i="15" s="1"/>
  <c r="DY61" i="15"/>
  <c r="DY124" i="15" s="1"/>
  <c r="DY88" i="15"/>
  <c r="DY151" i="15" s="1"/>
  <c r="DY66" i="15"/>
  <c r="DY129" i="15" s="1"/>
  <c r="DY101" i="15"/>
  <c r="DY83" i="15"/>
  <c r="DY146" i="15" s="1"/>
  <c r="DY51" i="15"/>
  <c r="DY114" i="15" s="1"/>
  <c r="DY91" i="15"/>
  <c r="DY154" i="15" s="1"/>
  <c r="DY69" i="15"/>
  <c r="DY132" i="15" s="1"/>
  <c r="DY59" i="15"/>
  <c r="DY122" i="15" s="1"/>
  <c r="DY97" i="15"/>
  <c r="DY160" i="15" s="1"/>
  <c r="DY52" i="15"/>
  <c r="DY115" i="15" s="1"/>
  <c r="DY49" i="15"/>
  <c r="DY112" i="15" s="1"/>
  <c r="DY90" i="15"/>
  <c r="DY153" i="15" s="1"/>
  <c r="DY43" i="15"/>
  <c r="DY106" i="15" s="1"/>
  <c r="DY87" i="15"/>
  <c r="DY150" i="15" s="1"/>
  <c r="DY94" i="15"/>
  <c r="DY157" i="15" s="1"/>
  <c r="DY86" i="15"/>
  <c r="DY149" i="15" s="1"/>
  <c r="DY48" i="15"/>
  <c r="DY111" i="15" s="1"/>
  <c r="DY63" i="15"/>
  <c r="DY126" i="15" s="1"/>
  <c r="DY77" i="15"/>
  <c r="DY140" i="15" s="1"/>
  <c r="DY95" i="15"/>
  <c r="DY158" i="15" s="1"/>
  <c r="DY73" i="15"/>
  <c r="DY136" i="15" s="1"/>
  <c r="DY70" i="15"/>
  <c r="DY133" i="15" s="1"/>
  <c r="DY56" i="15"/>
  <c r="DY119" i="15" s="1"/>
  <c r="DY84" i="15"/>
  <c r="DY147" i="15" s="1"/>
  <c r="DY96" i="15"/>
  <c r="DY159" i="15" s="1"/>
  <c r="DY76" i="15"/>
  <c r="DY139" i="15" s="1"/>
  <c r="DY92" i="15"/>
  <c r="DY155" i="15" s="1"/>
  <c r="DY53" i="15"/>
  <c r="DY116" i="15" s="1"/>
  <c r="DY45" i="15"/>
  <c r="DY108" i="15" s="1"/>
  <c r="DY64" i="15"/>
  <c r="DY127" i="15" s="1"/>
  <c r="DY85" i="15"/>
  <c r="DY148" i="15" s="1"/>
  <c r="DY80" i="15"/>
  <c r="DY143" i="15" s="1"/>
  <c r="DY67" i="15"/>
  <c r="DY130" i="15" s="1"/>
  <c r="DY74" i="15"/>
  <c r="DY137" i="15" s="1"/>
  <c r="DY81" i="15"/>
  <c r="DY144" i="15" s="1"/>
  <c r="DY82" i="15"/>
  <c r="DY145" i="15" s="1"/>
  <c r="EA38" i="15"/>
  <c r="DZ44" i="15" a="1"/>
  <c r="DZ48" i="15" a="1"/>
  <c r="DZ75" i="15" a="1"/>
  <c r="DZ56" i="15" a="1"/>
  <c r="DZ98" i="15" a="1"/>
  <c r="DZ59" i="15" a="1"/>
  <c r="DZ53" i="15" a="1"/>
  <c r="DZ55" i="15" a="1"/>
  <c r="DZ83" i="15" a="1"/>
  <c r="DZ90" i="15" a="1"/>
  <c r="DZ86" i="15" a="1"/>
  <c r="DZ45" i="15" a="1"/>
  <c r="DZ39" i="15" a="1"/>
  <c r="DZ92" i="15" a="1"/>
  <c r="DZ84" i="15" a="1"/>
  <c r="DZ100" i="15" a="1"/>
  <c r="DZ87" i="15" a="1"/>
  <c r="DZ54" i="15" a="1"/>
  <c r="DZ66" i="15" a="1"/>
  <c r="DZ58" i="15" a="1"/>
  <c r="DZ77" i="15" a="1"/>
  <c r="DZ67" i="15" a="1"/>
  <c r="DZ70" i="15" a="1"/>
  <c r="DZ76" i="15" a="1"/>
  <c r="DZ65" i="15" a="1"/>
  <c r="DZ49" i="15" a="1"/>
  <c r="DZ95" i="15" a="1"/>
  <c r="DZ89" i="15" a="1"/>
  <c r="DZ102" i="15" a="1"/>
  <c r="DZ50" i="15" a="1"/>
  <c r="DZ69" i="15" a="1"/>
  <c r="DZ80" i="15" a="1"/>
  <c r="DZ78" i="15" a="1"/>
  <c r="DZ63" i="15" a="1"/>
  <c r="DZ52" i="15" a="1"/>
  <c r="DZ64" i="15" a="1"/>
  <c r="DZ82" i="15" a="1"/>
  <c r="DZ57" i="15" a="1"/>
  <c r="DZ71" i="15" a="1"/>
  <c r="DZ91" i="15" a="1"/>
  <c r="DZ72" i="15" a="1"/>
  <c r="DZ85" i="15" a="1"/>
  <c r="DZ51" i="15" a="1"/>
  <c r="DZ74" i="15" a="1"/>
  <c r="DZ43" i="15" a="1"/>
  <c r="DZ94" i="15" a="1"/>
  <c r="DZ46" i="15" a="1"/>
  <c r="DZ60" i="15" a="1"/>
  <c r="DZ68" i="15" a="1"/>
  <c r="DZ47" i="15" a="1"/>
  <c r="DZ99" i="15" a="1"/>
  <c r="DZ73" i="15" a="1"/>
  <c r="DZ61" i="15" a="1"/>
  <c r="DZ97" i="15" a="1"/>
  <c r="DZ81" i="15" a="1"/>
  <c r="DZ79" i="15" a="1"/>
  <c r="DZ93" i="15" a="1"/>
  <c r="DZ88" i="15" a="1"/>
  <c r="DZ96" i="15" a="1"/>
  <c r="DZ101" i="15" a="1"/>
  <c r="DZ62" i="15" a="1"/>
  <c r="DZ62" i="15" l="1"/>
  <c r="DZ125" i="15" s="1"/>
  <c r="DZ101" i="15"/>
  <c r="DZ96" i="15"/>
  <c r="DZ159" i="15" s="1"/>
  <c r="DZ88" i="15"/>
  <c r="DZ151" i="15" s="1"/>
  <c r="DZ93" i="15"/>
  <c r="DZ156" i="15" s="1"/>
  <c r="DZ79" i="15"/>
  <c r="DZ142" i="15" s="1"/>
  <c r="DZ81" i="15"/>
  <c r="DZ144" i="15" s="1"/>
  <c r="DZ97" i="15"/>
  <c r="DZ160" i="15" s="1"/>
  <c r="DZ61" i="15"/>
  <c r="DZ124" i="15" s="1"/>
  <c r="DZ73" i="15"/>
  <c r="DZ136" i="15" s="1"/>
  <c r="DZ99" i="15"/>
  <c r="DZ47" i="15"/>
  <c r="DZ110" i="15" s="1"/>
  <c r="DZ68" i="15"/>
  <c r="DZ131" i="15" s="1"/>
  <c r="DZ60" i="15"/>
  <c r="DZ123" i="15" s="1"/>
  <c r="DZ46" i="15"/>
  <c r="DZ109" i="15" s="1"/>
  <c r="DZ94" i="15"/>
  <c r="DZ157" i="15" s="1"/>
  <c r="DZ43" i="15"/>
  <c r="DZ106" i="15" s="1"/>
  <c r="DZ74" i="15"/>
  <c r="DZ137" i="15" s="1"/>
  <c r="DZ51" i="15"/>
  <c r="DZ114" i="15" s="1"/>
  <c r="DZ85" i="15"/>
  <c r="DZ148" i="15" s="1"/>
  <c r="DZ72" i="15"/>
  <c r="DZ135" i="15" s="1"/>
  <c r="DZ91" i="15"/>
  <c r="DZ154" i="15" s="1"/>
  <c r="DZ71" i="15"/>
  <c r="DZ134" i="15" s="1"/>
  <c r="DZ57" i="15"/>
  <c r="DZ120" i="15" s="1"/>
  <c r="DZ82" i="15"/>
  <c r="DZ145" i="15" s="1"/>
  <c r="DZ64" i="15"/>
  <c r="DZ127" i="15" s="1"/>
  <c r="DZ52" i="15"/>
  <c r="DZ115" i="15" s="1"/>
  <c r="DZ63" i="15"/>
  <c r="DZ126" i="15" s="1"/>
  <c r="DZ78" i="15"/>
  <c r="DZ141" i="15" s="1"/>
  <c r="DZ80" i="15"/>
  <c r="DZ143" i="15" s="1"/>
  <c r="DZ69" i="15"/>
  <c r="DZ132" i="15" s="1"/>
  <c r="DZ50" i="15"/>
  <c r="DZ113" i="15" s="1"/>
  <c r="DZ102" i="15"/>
  <c r="DZ162" i="15" s="1"/>
  <c r="DZ89" i="15"/>
  <c r="DZ152" i="15" s="1"/>
  <c r="DZ95" i="15"/>
  <c r="DZ158" i="15" s="1"/>
  <c r="DZ49" i="15"/>
  <c r="DZ112" i="15" s="1"/>
  <c r="DZ65" i="15"/>
  <c r="DZ128" i="15" s="1"/>
  <c r="DZ76" i="15"/>
  <c r="DZ139" i="15" s="1"/>
  <c r="DZ70" i="15"/>
  <c r="DZ133" i="15" s="1"/>
  <c r="DZ67" i="15"/>
  <c r="DZ130" i="15" s="1"/>
  <c r="DZ77" i="15"/>
  <c r="DZ140" i="15" s="1"/>
  <c r="DZ58" i="15"/>
  <c r="DZ121" i="15" s="1"/>
  <c r="DZ66" i="15"/>
  <c r="DZ129" i="15" s="1"/>
  <c r="DZ54" i="15"/>
  <c r="DZ117" i="15" s="1"/>
  <c r="DZ87" i="15"/>
  <c r="DZ150" i="15" s="1"/>
  <c r="DZ100" i="15"/>
  <c r="DZ84" i="15"/>
  <c r="DZ147" i="15" s="1"/>
  <c r="DZ92" i="15"/>
  <c r="DZ155" i="15" s="1"/>
  <c r="DZ39" i="15"/>
  <c r="DZ105" i="15" s="1"/>
  <c r="DZ45" i="15"/>
  <c r="DZ108" i="15" s="1"/>
  <c r="DZ86" i="15"/>
  <c r="DZ149" i="15" s="1"/>
  <c r="DZ90" i="15"/>
  <c r="DZ153" i="15" s="1"/>
  <c r="DZ83" i="15"/>
  <c r="DZ146" i="15" s="1"/>
  <c r="DZ55" i="15"/>
  <c r="DZ118" i="15" s="1"/>
  <c r="DZ53" i="15"/>
  <c r="DZ116" i="15" s="1"/>
  <c r="DZ59" i="15"/>
  <c r="DZ122" i="15" s="1"/>
  <c r="DZ98" i="15"/>
  <c r="DZ161" i="15" s="1"/>
  <c r="DZ56" i="15"/>
  <c r="DZ119" i="15" s="1"/>
  <c r="DZ75" i="15"/>
  <c r="DZ138" i="15" s="1"/>
  <c r="DZ48" i="15"/>
  <c r="DZ111" i="15" s="1"/>
  <c r="DZ44" i="15"/>
  <c r="DZ107" i="15" s="1"/>
  <c r="EB38" i="15"/>
  <c r="EA99" i="15" a="1"/>
  <c r="EA89" i="15" a="1"/>
  <c r="EA79" i="15" a="1"/>
  <c r="EA39" i="15" a="1"/>
  <c r="EA83" i="15" a="1"/>
  <c r="EA64" i="15" a="1"/>
  <c r="EA80" i="15" a="1"/>
  <c r="EA91" i="15" a="1"/>
  <c r="EA60" i="15" a="1"/>
  <c r="EA94" i="15" a="1"/>
  <c r="EA97" i="15" a="1"/>
  <c r="EA52" i="15" a="1"/>
  <c r="EA54" i="15" a="1"/>
  <c r="EA92" i="15" a="1"/>
  <c r="EA68" i="15" a="1"/>
  <c r="EA58" i="15" a="1"/>
  <c r="EA69" i="15" a="1"/>
  <c r="EA86" i="15" a="1"/>
  <c r="EA85" i="15" a="1"/>
  <c r="EA53" i="15" a="1"/>
  <c r="EA98" i="15" a="1"/>
  <c r="EA44" i="15" a="1"/>
  <c r="EA101" i="15" a="1"/>
  <c r="EA77" i="15" a="1"/>
  <c r="EA73" i="15" a="1"/>
  <c r="EA88" i="15" a="1"/>
  <c r="EA49" i="15" a="1"/>
  <c r="EA74" i="15" a="1"/>
  <c r="EA51" i="15" a="1"/>
  <c r="EA43" i="15" a="1"/>
  <c r="EA46" i="15" a="1"/>
  <c r="EA57" i="15" a="1"/>
  <c r="EA75" i="15" a="1"/>
  <c r="EA95" i="15" a="1"/>
  <c r="EA61" i="15" a="1"/>
  <c r="EA82" i="15" a="1"/>
  <c r="EA45" i="15" a="1"/>
  <c r="EA47" i="15" a="1"/>
  <c r="EA71" i="15" a="1"/>
  <c r="EA65" i="15" a="1"/>
  <c r="EA63" i="15" a="1"/>
  <c r="EA48" i="15" a="1"/>
  <c r="EA66" i="15" a="1"/>
  <c r="EA90" i="15" a="1"/>
  <c r="EA56" i="15" a="1"/>
  <c r="EA81" i="15" a="1"/>
  <c r="EA78" i="15" a="1"/>
  <c r="EA50" i="15" a="1"/>
  <c r="EA96" i="15" a="1"/>
  <c r="EA55" i="15" a="1"/>
  <c r="EA76" i="15" a="1"/>
  <c r="EA59" i="15" a="1"/>
  <c r="EA72" i="15" a="1"/>
  <c r="EA100" i="15" a="1"/>
  <c r="EA62" i="15" a="1"/>
  <c r="EA93" i="15" a="1"/>
  <c r="EA87" i="15" a="1"/>
  <c r="EA102" i="15" a="1"/>
  <c r="EA70" i="15" a="1"/>
  <c r="EA67" i="15" a="1"/>
  <c r="EA84" i="15" a="1"/>
  <c r="EA84" i="15" l="1"/>
  <c r="EA147" i="15" s="1"/>
  <c r="EA67" i="15"/>
  <c r="EA130" i="15" s="1"/>
  <c r="EA70" i="15"/>
  <c r="EA133" i="15" s="1"/>
  <c r="EA102" i="15"/>
  <c r="EA162" i="15" s="1"/>
  <c r="EA87" i="15"/>
  <c r="EA150" i="15" s="1"/>
  <c r="EA93" i="15"/>
  <c r="EA156" i="15" s="1"/>
  <c r="EA62" i="15"/>
  <c r="EA125" i="15" s="1"/>
  <c r="EA100" i="15"/>
  <c r="EA72" i="15"/>
  <c r="EA135" i="15" s="1"/>
  <c r="EA59" i="15"/>
  <c r="EA122" i="15" s="1"/>
  <c r="EA76" i="15"/>
  <c r="EA139" i="15" s="1"/>
  <c r="EA55" i="15"/>
  <c r="EA118" i="15" s="1"/>
  <c r="EA96" i="15"/>
  <c r="EA159" i="15" s="1"/>
  <c r="EA50" i="15"/>
  <c r="EA113" i="15" s="1"/>
  <c r="EA78" i="15"/>
  <c r="EA141" i="15" s="1"/>
  <c r="EA81" i="15"/>
  <c r="EA144" i="15" s="1"/>
  <c r="EA56" i="15"/>
  <c r="EA119" i="15" s="1"/>
  <c r="EA90" i="15"/>
  <c r="EA153" i="15" s="1"/>
  <c r="EA66" i="15"/>
  <c r="EA129" i="15" s="1"/>
  <c r="EA48" i="15"/>
  <c r="EA111" i="15" s="1"/>
  <c r="EA63" i="15"/>
  <c r="EA126" i="15" s="1"/>
  <c r="EA65" i="15"/>
  <c r="EA128" i="15" s="1"/>
  <c r="EA71" i="15"/>
  <c r="EA134" i="15" s="1"/>
  <c r="EA47" i="15"/>
  <c r="EA110" i="15" s="1"/>
  <c r="EA45" i="15"/>
  <c r="EA108" i="15" s="1"/>
  <c r="EA82" i="15"/>
  <c r="EA145" i="15" s="1"/>
  <c r="EA61" i="15"/>
  <c r="EA124" i="15" s="1"/>
  <c r="EA95" i="15"/>
  <c r="EA158" i="15" s="1"/>
  <c r="EA75" i="15"/>
  <c r="EA138" i="15" s="1"/>
  <c r="EA57" i="15"/>
  <c r="EA120" i="15" s="1"/>
  <c r="EA46" i="15"/>
  <c r="EA109" i="15" s="1"/>
  <c r="EA43" i="15"/>
  <c r="EA106" i="15" s="1"/>
  <c r="EA51" i="15"/>
  <c r="EA114" i="15" s="1"/>
  <c r="EA74" i="15"/>
  <c r="EA137" i="15" s="1"/>
  <c r="EA49" i="15"/>
  <c r="EA112" i="15" s="1"/>
  <c r="EA88" i="15"/>
  <c r="EA151" i="15" s="1"/>
  <c r="EA73" i="15"/>
  <c r="EA136" i="15" s="1"/>
  <c r="EA77" i="15"/>
  <c r="EA140" i="15" s="1"/>
  <c r="EA101" i="15"/>
  <c r="EA44" i="15"/>
  <c r="EA107" i="15" s="1"/>
  <c r="EA98" i="15"/>
  <c r="EA161" i="15" s="1"/>
  <c r="EA53" i="15"/>
  <c r="EA116" i="15" s="1"/>
  <c r="EA85" i="15"/>
  <c r="EA148" i="15" s="1"/>
  <c r="EA86" i="15"/>
  <c r="EA149" i="15" s="1"/>
  <c r="EA69" i="15"/>
  <c r="EA132" i="15" s="1"/>
  <c r="EA58" i="15"/>
  <c r="EA121" i="15" s="1"/>
  <c r="EA68" i="15"/>
  <c r="EA131" i="15" s="1"/>
  <c r="EA92" i="15"/>
  <c r="EA155" i="15" s="1"/>
  <c r="EA54" i="15"/>
  <c r="EA117" i="15" s="1"/>
  <c r="EA52" i="15"/>
  <c r="EA115" i="15" s="1"/>
  <c r="EA97" i="15"/>
  <c r="EA160" i="15" s="1"/>
  <c r="EA94" i="15"/>
  <c r="EA157" i="15" s="1"/>
  <c r="EA60" i="15"/>
  <c r="EA123" i="15" s="1"/>
  <c r="EA91" i="15"/>
  <c r="EA154" i="15" s="1"/>
  <c r="EA80" i="15"/>
  <c r="EA143" i="15" s="1"/>
  <c r="EA64" i="15"/>
  <c r="EA127" i="15" s="1"/>
  <c r="EA83" i="15"/>
  <c r="EA146" i="15" s="1"/>
  <c r="EA39" i="15"/>
  <c r="EA105" i="15" s="1"/>
  <c r="EA79" i="15"/>
  <c r="EA142" i="15" s="1"/>
  <c r="EA89" i="15"/>
  <c r="EA152" i="15" s="1"/>
  <c r="EA99" i="15"/>
  <c r="EC38" i="15"/>
  <c r="EB55" i="15" a="1"/>
  <c r="EB92" i="15" a="1"/>
  <c r="EB85" i="15" a="1"/>
  <c r="EB102" i="15" a="1"/>
  <c r="EB59" i="15" a="1"/>
  <c r="EB54" i="15" a="1"/>
  <c r="EB71" i="15" a="1"/>
  <c r="EB86" i="15" a="1"/>
  <c r="EB64" i="15" a="1"/>
  <c r="EB67" i="15" a="1"/>
  <c r="EB88" i="15" a="1"/>
  <c r="EB44" i="15" a="1"/>
  <c r="EB73" i="15" a="1"/>
  <c r="EB51" i="15" a="1"/>
  <c r="EB62" i="15" a="1"/>
  <c r="EB90" i="15" a="1"/>
  <c r="EB50" i="15" a="1"/>
  <c r="EB96" i="15" a="1"/>
  <c r="EB94" i="15" a="1"/>
  <c r="EB83" i="15" a="1"/>
  <c r="EB95" i="15" a="1"/>
  <c r="EB97" i="15" a="1"/>
  <c r="EB81" i="15" a="1"/>
  <c r="EB72" i="15" a="1"/>
  <c r="EB98" i="15" a="1"/>
  <c r="EB68" i="15" a="1"/>
  <c r="EB61" i="15" a="1"/>
  <c r="EB79" i="15" a="1"/>
  <c r="EB87" i="15" a="1"/>
  <c r="EB93" i="15" a="1"/>
  <c r="EB101" i="15" a="1"/>
  <c r="EB70" i="15" a="1"/>
  <c r="EB53" i="15" a="1"/>
  <c r="EB39" i="15" a="1"/>
  <c r="EB46" i="15" a="1"/>
  <c r="EB57" i="15" a="1"/>
  <c r="EB91" i="15" a="1"/>
  <c r="EB43" i="15" a="1"/>
  <c r="EB63" i="15" a="1"/>
  <c r="EB45" i="15" a="1"/>
  <c r="EB66" i="15" a="1"/>
  <c r="EB69" i="15" a="1"/>
  <c r="EB99" i="15" a="1"/>
  <c r="EB82" i="15" a="1"/>
  <c r="EB84" i="15" a="1"/>
  <c r="EB75" i="15" a="1"/>
  <c r="EB48" i="15" a="1"/>
  <c r="EB77" i="15" a="1"/>
  <c r="EB65" i="15" a="1"/>
  <c r="EB76" i="15" a="1"/>
  <c r="EB78" i="15" a="1"/>
  <c r="EB58" i="15" a="1"/>
  <c r="EB89" i="15" a="1"/>
  <c r="EB80" i="15" a="1"/>
  <c r="EB49" i="15" a="1"/>
  <c r="EB100" i="15" a="1"/>
  <c r="EB56" i="15" a="1"/>
  <c r="EB52" i="15" a="1"/>
  <c r="EB74" i="15" a="1"/>
  <c r="EB47" i="15" a="1"/>
  <c r="EB60" i="15" a="1"/>
  <c r="EB60" i="15" l="1"/>
  <c r="EB123" i="15" s="1"/>
  <c r="EB47" i="15"/>
  <c r="EB110" i="15" s="1"/>
  <c r="EB74" i="15"/>
  <c r="EB137" i="15" s="1"/>
  <c r="EB52" i="15"/>
  <c r="EB115" i="15" s="1"/>
  <c r="EB56" i="15"/>
  <c r="EB119" i="15" s="1"/>
  <c r="EB100" i="15"/>
  <c r="EB49" i="15"/>
  <c r="EB112" i="15" s="1"/>
  <c r="EB80" i="15"/>
  <c r="EB143" i="15" s="1"/>
  <c r="EB89" i="15"/>
  <c r="EB152" i="15" s="1"/>
  <c r="EB58" i="15"/>
  <c r="EB121" i="15" s="1"/>
  <c r="EB78" i="15"/>
  <c r="EB141" i="15" s="1"/>
  <c r="EB76" i="15"/>
  <c r="EB139" i="15" s="1"/>
  <c r="EB65" i="15"/>
  <c r="EB128" i="15" s="1"/>
  <c r="EB77" i="15"/>
  <c r="EB140" i="15" s="1"/>
  <c r="EB48" i="15"/>
  <c r="EB111" i="15" s="1"/>
  <c r="EB75" i="15"/>
  <c r="EB138" i="15" s="1"/>
  <c r="EB84" i="15"/>
  <c r="EB147" i="15" s="1"/>
  <c r="EB82" i="15"/>
  <c r="EB145" i="15" s="1"/>
  <c r="EB99" i="15"/>
  <c r="EB69" i="15"/>
  <c r="EB132" i="15" s="1"/>
  <c r="EB66" i="15"/>
  <c r="EB129" i="15" s="1"/>
  <c r="EB45" i="15"/>
  <c r="EB108" i="15" s="1"/>
  <c r="EB63" i="15"/>
  <c r="EB126" i="15" s="1"/>
  <c r="EB43" i="15"/>
  <c r="EB106" i="15" s="1"/>
  <c r="EB91" i="15"/>
  <c r="EB154" i="15" s="1"/>
  <c r="EB57" i="15"/>
  <c r="EB120" i="15" s="1"/>
  <c r="EB46" i="15"/>
  <c r="EB109" i="15" s="1"/>
  <c r="EB39" i="15"/>
  <c r="EB105" i="15" s="1"/>
  <c r="EB53" i="15"/>
  <c r="EB116" i="15" s="1"/>
  <c r="EB70" i="15"/>
  <c r="EB133" i="15" s="1"/>
  <c r="EB101" i="15"/>
  <c r="EB93" i="15"/>
  <c r="EB156" i="15" s="1"/>
  <c r="EB87" i="15"/>
  <c r="EB150" i="15" s="1"/>
  <c r="EB79" i="15"/>
  <c r="EB142" i="15" s="1"/>
  <c r="EB61" i="15"/>
  <c r="EB124" i="15" s="1"/>
  <c r="EB68" i="15"/>
  <c r="EB131" i="15" s="1"/>
  <c r="EB98" i="15"/>
  <c r="EB161" i="15" s="1"/>
  <c r="EB72" i="15"/>
  <c r="EB135" i="15" s="1"/>
  <c r="EB81" i="15"/>
  <c r="EB144" i="15" s="1"/>
  <c r="EB97" i="15"/>
  <c r="EB160" i="15" s="1"/>
  <c r="EB95" i="15"/>
  <c r="EB158" i="15" s="1"/>
  <c r="EB83" i="15"/>
  <c r="EB146" i="15" s="1"/>
  <c r="EB94" i="15"/>
  <c r="EB157" i="15" s="1"/>
  <c r="EB96" i="15"/>
  <c r="EB159" i="15" s="1"/>
  <c r="EB50" i="15"/>
  <c r="EB113" i="15" s="1"/>
  <c r="EB90" i="15"/>
  <c r="EB153" i="15" s="1"/>
  <c r="EB62" i="15"/>
  <c r="EB125" i="15" s="1"/>
  <c r="EB51" i="15"/>
  <c r="EB114" i="15" s="1"/>
  <c r="EB73" i="15"/>
  <c r="EB136" i="15" s="1"/>
  <c r="EB44" i="15"/>
  <c r="EB107" i="15" s="1"/>
  <c r="EB88" i="15"/>
  <c r="EB151" i="15" s="1"/>
  <c r="EB67" i="15"/>
  <c r="EB130" i="15" s="1"/>
  <c r="EB64" i="15"/>
  <c r="EB127" i="15" s="1"/>
  <c r="EB86" i="15"/>
  <c r="EB149" i="15" s="1"/>
  <c r="EB71" i="15"/>
  <c r="EB134" i="15" s="1"/>
  <c r="EB54" i="15"/>
  <c r="EB117" i="15" s="1"/>
  <c r="EB59" i="15"/>
  <c r="EB122" i="15" s="1"/>
  <c r="EB102" i="15"/>
  <c r="EB162" i="15" s="1"/>
  <c r="EB85" i="15"/>
  <c r="EB148" i="15" s="1"/>
  <c r="EB92" i="15"/>
  <c r="EB155" i="15" s="1"/>
  <c r="EB55" i="15"/>
  <c r="EB118" i="15" s="1"/>
  <c r="ED38" i="15"/>
  <c r="EC98" i="15" a="1"/>
  <c r="EC58" i="15" a="1"/>
  <c r="EC47" i="15" a="1"/>
  <c r="EC70" i="15" a="1"/>
  <c r="EC90" i="15" a="1"/>
  <c r="EC51" i="15" a="1"/>
  <c r="EC71" i="15" a="1"/>
  <c r="EC89" i="15" a="1"/>
  <c r="EC99" i="15" a="1"/>
  <c r="EC87" i="15" a="1"/>
  <c r="EC96" i="15" a="1"/>
  <c r="EC66" i="15" a="1"/>
  <c r="EC52" i="15" a="1"/>
  <c r="EC101" i="15" a="1"/>
  <c r="EC63" i="15" a="1"/>
  <c r="EC76" i="15" a="1"/>
  <c r="EC60" i="15" a="1"/>
  <c r="EC50" i="15" a="1"/>
  <c r="EC57" i="15" a="1"/>
  <c r="EC88" i="15" a="1"/>
  <c r="EC84" i="15" a="1"/>
  <c r="EC54" i="15" a="1"/>
  <c r="EC62" i="15" a="1"/>
  <c r="EC94" i="15" a="1"/>
  <c r="EC97" i="15" a="1"/>
  <c r="EC93" i="15" a="1"/>
  <c r="EC43" i="15" a="1"/>
  <c r="EC92" i="15" a="1"/>
  <c r="EC45" i="15" a="1"/>
  <c r="EC95" i="15" a="1"/>
  <c r="EC78" i="15" a="1"/>
  <c r="EC39" i="15" a="1"/>
  <c r="EC46" i="15" a="1"/>
  <c r="EC64" i="15" a="1"/>
  <c r="EC59" i="15" a="1"/>
  <c r="EC68" i="15" a="1"/>
  <c r="EC85" i="15" a="1"/>
  <c r="EC100" i="15" a="1"/>
  <c r="EC73" i="15" a="1"/>
  <c r="EC79" i="15" a="1"/>
  <c r="EC102" i="15" a="1"/>
  <c r="EC61" i="15" a="1"/>
  <c r="EC72" i="15" a="1"/>
  <c r="EC48" i="15" a="1"/>
  <c r="EC86" i="15" a="1"/>
  <c r="EC67" i="15" a="1"/>
  <c r="EC75" i="15" a="1"/>
  <c r="EC77" i="15" a="1"/>
  <c r="EC49" i="15" a="1"/>
  <c r="EC56" i="15" a="1"/>
  <c r="EC44" i="15" a="1"/>
  <c r="EC65" i="15" a="1"/>
  <c r="EC83" i="15" a="1"/>
  <c r="EC55" i="15" a="1"/>
  <c r="EC81" i="15" a="1"/>
  <c r="EC80" i="15" a="1"/>
  <c r="EC69" i="15" a="1"/>
  <c r="EC91" i="15" a="1"/>
  <c r="EC53" i="15" a="1"/>
  <c r="EC74" i="15" a="1"/>
  <c r="EC82" i="15" a="1"/>
  <c r="EC82" i="15" l="1"/>
  <c r="EC145" i="15" s="1"/>
  <c r="EC74" i="15"/>
  <c r="EC137" i="15" s="1"/>
  <c r="EC53" i="15"/>
  <c r="EC116" i="15" s="1"/>
  <c r="EC91" i="15"/>
  <c r="EC154" i="15" s="1"/>
  <c r="EC69" i="15"/>
  <c r="EC132" i="15" s="1"/>
  <c r="EC80" i="15"/>
  <c r="EC143" i="15" s="1"/>
  <c r="EC81" i="15"/>
  <c r="EC144" i="15" s="1"/>
  <c r="EC55" i="15"/>
  <c r="EC118" i="15" s="1"/>
  <c r="EC83" i="15"/>
  <c r="EC146" i="15" s="1"/>
  <c r="EC65" i="15"/>
  <c r="EC128" i="15" s="1"/>
  <c r="EC44" i="15"/>
  <c r="EC107" i="15" s="1"/>
  <c r="EC56" i="15"/>
  <c r="EC119" i="15" s="1"/>
  <c r="EC49" i="15"/>
  <c r="EC112" i="15" s="1"/>
  <c r="EC77" i="15"/>
  <c r="EC140" i="15" s="1"/>
  <c r="EC75" i="15"/>
  <c r="EC138" i="15" s="1"/>
  <c r="EC67" i="15"/>
  <c r="EC130" i="15" s="1"/>
  <c r="EC86" i="15"/>
  <c r="EC149" i="15" s="1"/>
  <c r="EC48" i="15"/>
  <c r="EC111" i="15" s="1"/>
  <c r="EC72" i="15"/>
  <c r="EC135" i="15" s="1"/>
  <c r="EC61" i="15"/>
  <c r="EC124" i="15" s="1"/>
  <c r="EC102" i="15"/>
  <c r="EC162" i="15" s="1"/>
  <c r="EC79" i="15"/>
  <c r="EC142" i="15" s="1"/>
  <c r="EC73" i="15"/>
  <c r="EC136" i="15" s="1"/>
  <c r="EC100" i="15"/>
  <c r="EC85" i="15"/>
  <c r="EC148" i="15" s="1"/>
  <c r="EC68" i="15"/>
  <c r="EC131" i="15" s="1"/>
  <c r="EC59" i="15"/>
  <c r="EC122" i="15" s="1"/>
  <c r="EC64" i="15"/>
  <c r="EC127" i="15" s="1"/>
  <c r="EC46" i="15"/>
  <c r="EC109" i="15" s="1"/>
  <c r="EC39" i="15"/>
  <c r="EC105" i="15" s="1"/>
  <c r="EC78" i="15"/>
  <c r="EC141" i="15" s="1"/>
  <c r="EC95" i="15"/>
  <c r="EC158" i="15" s="1"/>
  <c r="EC45" i="15"/>
  <c r="EC108" i="15" s="1"/>
  <c r="EC92" i="15"/>
  <c r="EC155" i="15" s="1"/>
  <c r="EC43" i="15"/>
  <c r="EC106" i="15" s="1"/>
  <c r="EC93" i="15"/>
  <c r="EC156" i="15" s="1"/>
  <c r="EC97" i="15"/>
  <c r="EC160" i="15" s="1"/>
  <c r="EC94" i="15"/>
  <c r="EC157" i="15" s="1"/>
  <c r="EC62" i="15"/>
  <c r="EC125" i="15" s="1"/>
  <c r="EC54" i="15"/>
  <c r="EC117" i="15" s="1"/>
  <c r="EC84" i="15"/>
  <c r="EC147" i="15" s="1"/>
  <c r="EC88" i="15"/>
  <c r="EC151" i="15" s="1"/>
  <c r="EC57" i="15"/>
  <c r="EC120" i="15" s="1"/>
  <c r="EC50" i="15"/>
  <c r="EC113" i="15" s="1"/>
  <c r="EC60" i="15"/>
  <c r="EC123" i="15" s="1"/>
  <c r="EC76" i="15"/>
  <c r="EC139" i="15" s="1"/>
  <c r="EC63" i="15"/>
  <c r="EC126" i="15" s="1"/>
  <c r="EC101" i="15"/>
  <c r="EC52" i="15"/>
  <c r="EC115" i="15" s="1"/>
  <c r="EC66" i="15"/>
  <c r="EC129" i="15" s="1"/>
  <c r="EC96" i="15"/>
  <c r="EC159" i="15" s="1"/>
  <c r="EC87" i="15"/>
  <c r="EC150" i="15" s="1"/>
  <c r="EC99" i="15"/>
  <c r="EC89" i="15"/>
  <c r="EC152" i="15" s="1"/>
  <c r="EC71" i="15"/>
  <c r="EC134" i="15" s="1"/>
  <c r="EC51" i="15"/>
  <c r="EC114" i="15" s="1"/>
  <c r="EC90" i="15"/>
  <c r="EC153" i="15" s="1"/>
  <c r="EC70" i="15"/>
  <c r="EC133" i="15" s="1"/>
  <c r="EC47" i="15"/>
  <c r="EC110" i="15" s="1"/>
  <c r="EC58" i="15"/>
  <c r="EC121" i="15" s="1"/>
  <c r="EC98" i="15"/>
  <c r="EC161" i="15" s="1"/>
  <c r="EE38" i="15"/>
  <c r="ED56" i="15" a="1"/>
  <c r="ED76" i="15" a="1"/>
  <c r="ED43" i="15" a="1"/>
  <c r="ED100" i="15" a="1"/>
  <c r="ED69" i="15" a="1"/>
  <c r="ED60" i="15" a="1"/>
  <c r="ED51" i="15" a="1"/>
  <c r="ED87" i="15" a="1"/>
  <c r="ED90" i="15" a="1"/>
  <c r="ED77" i="15" a="1"/>
  <c r="ED78" i="15" a="1"/>
  <c r="ED72" i="15" a="1"/>
  <c r="ED45" i="15" a="1"/>
  <c r="ED50" i="15" a="1"/>
  <c r="ED70" i="15" a="1"/>
  <c r="ED71" i="15" a="1"/>
  <c r="ED64" i="15" a="1"/>
  <c r="ED82" i="15" a="1"/>
  <c r="ED49" i="15" a="1"/>
  <c r="ED81" i="15" a="1"/>
  <c r="ED80" i="15" a="1"/>
  <c r="ED47" i="15" a="1"/>
  <c r="ED89" i="15" a="1"/>
  <c r="ED58" i="15" a="1"/>
  <c r="ED96" i="15" a="1"/>
  <c r="ED44" i="15" a="1"/>
  <c r="ED73" i="15" a="1"/>
  <c r="ED83" i="15" a="1"/>
  <c r="ED48" i="15" a="1"/>
  <c r="ED101" i="15" a="1"/>
  <c r="ED62" i="15" a="1"/>
  <c r="ED94" i="15" a="1"/>
  <c r="ED88" i="15" a="1"/>
  <c r="ED53" i="15" a="1"/>
  <c r="ED65" i="15" a="1"/>
  <c r="ED66" i="15" a="1"/>
  <c r="ED59" i="15" a="1"/>
  <c r="ED74" i="15" a="1"/>
  <c r="ED75" i="15" a="1"/>
  <c r="ED39" i="15" a="1"/>
  <c r="ED99" i="15" a="1"/>
  <c r="ED67" i="15" a="1"/>
  <c r="ED86" i="15" a="1"/>
  <c r="ED68" i="15" a="1"/>
  <c r="ED57" i="15" a="1"/>
  <c r="ED79" i="15" a="1"/>
  <c r="ED84" i="15" a="1"/>
  <c r="ED54" i="15" a="1"/>
  <c r="ED93" i="15" a="1"/>
  <c r="ED85" i="15" a="1"/>
  <c r="ED52" i="15" a="1"/>
  <c r="ED95" i="15" a="1"/>
  <c r="ED55" i="15" a="1"/>
  <c r="ED91" i="15" a="1"/>
  <c r="ED102" i="15" a="1"/>
  <c r="ED63" i="15" a="1"/>
  <c r="ED98" i="15" a="1"/>
  <c r="ED92" i="15" a="1"/>
  <c r="ED46" i="15" a="1"/>
  <c r="ED97" i="15" a="1"/>
  <c r="ED61" i="15" a="1"/>
  <c r="ED61" i="15" l="1"/>
  <c r="ED124" i="15" s="1"/>
  <c r="ED97" i="15"/>
  <c r="ED160" i="15" s="1"/>
  <c r="ED46" i="15"/>
  <c r="ED109" i="15" s="1"/>
  <c r="ED92" i="15"/>
  <c r="ED155" i="15" s="1"/>
  <c r="ED98" i="15"/>
  <c r="ED161" i="15" s="1"/>
  <c r="ED63" i="15"/>
  <c r="ED126" i="15" s="1"/>
  <c r="ED102" i="15"/>
  <c r="ED162" i="15" s="1"/>
  <c r="ED91" i="15"/>
  <c r="ED154" i="15" s="1"/>
  <c r="ED55" i="15"/>
  <c r="ED118" i="15" s="1"/>
  <c r="ED95" i="15"/>
  <c r="ED158" i="15" s="1"/>
  <c r="ED52" i="15"/>
  <c r="ED115" i="15" s="1"/>
  <c r="ED85" i="15"/>
  <c r="ED148" i="15" s="1"/>
  <c r="ED93" i="15"/>
  <c r="ED156" i="15" s="1"/>
  <c r="ED54" i="15"/>
  <c r="ED117" i="15" s="1"/>
  <c r="ED84" i="15"/>
  <c r="ED147" i="15" s="1"/>
  <c r="ED79" i="15"/>
  <c r="ED142" i="15" s="1"/>
  <c r="ED57" i="15"/>
  <c r="ED120" i="15" s="1"/>
  <c r="ED68" i="15"/>
  <c r="ED131" i="15" s="1"/>
  <c r="ED86" i="15"/>
  <c r="ED149" i="15" s="1"/>
  <c r="ED67" i="15"/>
  <c r="ED130" i="15" s="1"/>
  <c r="ED99" i="15"/>
  <c r="ED39" i="15"/>
  <c r="ED105" i="15" s="1"/>
  <c r="ED75" i="15"/>
  <c r="ED138" i="15" s="1"/>
  <c r="ED74" i="15"/>
  <c r="ED137" i="15" s="1"/>
  <c r="ED59" i="15"/>
  <c r="ED122" i="15" s="1"/>
  <c r="ED66" i="15"/>
  <c r="ED129" i="15" s="1"/>
  <c r="ED65" i="15"/>
  <c r="ED128" i="15" s="1"/>
  <c r="ED53" i="15"/>
  <c r="ED116" i="15" s="1"/>
  <c r="ED88" i="15"/>
  <c r="ED151" i="15" s="1"/>
  <c r="ED94" i="15"/>
  <c r="ED157" i="15" s="1"/>
  <c r="ED62" i="15"/>
  <c r="ED125" i="15" s="1"/>
  <c r="ED101" i="15"/>
  <c r="ED48" i="15"/>
  <c r="ED111" i="15" s="1"/>
  <c r="ED83" i="15"/>
  <c r="ED146" i="15" s="1"/>
  <c r="ED73" i="15"/>
  <c r="ED136" i="15" s="1"/>
  <c r="ED44" i="15"/>
  <c r="ED107" i="15" s="1"/>
  <c r="ED96" i="15"/>
  <c r="ED159" i="15" s="1"/>
  <c r="ED58" i="15"/>
  <c r="ED121" i="15" s="1"/>
  <c r="ED89" i="15"/>
  <c r="ED152" i="15" s="1"/>
  <c r="ED47" i="15"/>
  <c r="ED110" i="15" s="1"/>
  <c r="ED80" i="15"/>
  <c r="ED143" i="15" s="1"/>
  <c r="ED81" i="15"/>
  <c r="ED144" i="15" s="1"/>
  <c r="ED49" i="15"/>
  <c r="ED112" i="15" s="1"/>
  <c r="ED82" i="15"/>
  <c r="ED145" i="15" s="1"/>
  <c r="ED64" i="15"/>
  <c r="ED127" i="15" s="1"/>
  <c r="ED71" i="15"/>
  <c r="ED134" i="15" s="1"/>
  <c r="ED70" i="15"/>
  <c r="ED133" i="15" s="1"/>
  <c r="ED50" i="15"/>
  <c r="ED113" i="15" s="1"/>
  <c r="ED45" i="15"/>
  <c r="ED108" i="15" s="1"/>
  <c r="ED72" i="15"/>
  <c r="ED135" i="15" s="1"/>
  <c r="ED78" i="15"/>
  <c r="ED141" i="15" s="1"/>
  <c r="ED77" i="15"/>
  <c r="ED140" i="15" s="1"/>
  <c r="ED90" i="15"/>
  <c r="ED153" i="15" s="1"/>
  <c r="ED87" i="15"/>
  <c r="ED150" i="15" s="1"/>
  <c r="ED51" i="15"/>
  <c r="ED114" i="15" s="1"/>
  <c r="ED60" i="15"/>
  <c r="ED123" i="15" s="1"/>
  <c r="ED69" i="15"/>
  <c r="ED132" i="15" s="1"/>
  <c r="ED100" i="15"/>
  <c r="ED43" i="15"/>
  <c r="ED106" i="15" s="1"/>
  <c r="ED76" i="15"/>
  <c r="ED139" i="15" s="1"/>
  <c r="ED56" i="15"/>
  <c r="ED119" i="15" s="1"/>
  <c r="EF38" i="15"/>
  <c r="EE90" i="15" a="1"/>
  <c r="EE68" i="15" a="1"/>
  <c r="EE39" i="15" a="1"/>
  <c r="EE67" i="15" a="1"/>
  <c r="EE75" i="15" a="1"/>
  <c r="EE64" i="15" a="1"/>
  <c r="EE73" i="15" a="1"/>
  <c r="EE69" i="15" a="1"/>
  <c r="EE45" i="15" a="1"/>
  <c r="EE101" i="15" a="1"/>
  <c r="EE60" i="15" a="1"/>
  <c r="EE100" i="15" a="1"/>
  <c r="EE53" i="15" a="1"/>
  <c r="EE55" i="15" a="1"/>
  <c r="EE83" i="15" a="1"/>
  <c r="EE48" i="15" a="1"/>
  <c r="EE81" i="15" a="1"/>
  <c r="EE54" i="15" a="1"/>
  <c r="EE88" i="15" a="1"/>
  <c r="EE58" i="15" a="1"/>
  <c r="EE49" i="15" a="1"/>
  <c r="EE70" i="15" a="1"/>
  <c r="EE89" i="15" a="1"/>
  <c r="EE95" i="15" a="1"/>
  <c r="EE92" i="15" a="1"/>
  <c r="EE102" i="15" a="1"/>
  <c r="EE80" i="15" a="1"/>
  <c r="EE56" i="15" a="1"/>
  <c r="EE85" i="15" a="1"/>
  <c r="EE59" i="15" a="1"/>
  <c r="EE57" i="15" a="1"/>
  <c r="EE72" i="15" a="1"/>
  <c r="EE84" i="15" a="1"/>
  <c r="EE50" i="15" a="1"/>
  <c r="EE43" i="15" a="1"/>
  <c r="EE76" i="15" a="1"/>
  <c r="EE47" i="15" a="1"/>
  <c r="EE66" i="15" a="1"/>
  <c r="EE91" i="15" a="1"/>
  <c r="EE79" i="15" a="1"/>
  <c r="EE71" i="15" a="1"/>
  <c r="EE52" i="15" a="1"/>
  <c r="EE44" i="15" a="1"/>
  <c r="EE62" i="15" a="1"/>
  <c r="EE94" i="15" a="1"/>
  <c r="EE97" i="15" a="1"/>
  <c r="EE78" i="15" a="1"/>
  <c r="EE96" i="15" a="1"/>
  <c r="EE63" i="15" a="1"/>
  <c r="EE86" i="15" a="1"/>
  <c r="EE77" i="15" a="1"/>
  <c r="EE61" i="15" a="1"/>
  <c r="EE93" i="15" a="1"/>
  <c r="EE65" i="15" a="1"/>
  <c r="EE98" i="15" a="1"/>
  <c r="EE74" i="15" a="1"/>
  <c r="EE46" i="15" a="1"/>
  <c r="EE99" i="15" a="1"/>
  <c r="EE51" i="15" a="1"/>
  <c r="EE87" i="15" a="1"/>
  <c r="EE82" i="15" a="1"/>
  <c r="EE82" i="15" l="1"/>
  <c r="EE145" i="15" s="1"/>
  <c r="EE87" i="15"/>
  <c r="EE150" i="15" s="1"/>
  <c r="EE51" i="15"/>
  <c r="EE114" i="15" s="1"/>
  <c r="EE99" i="15"/>
  <c r="EE46" i="15"/>
  <c r="EE109" i="15" s="1"/>
  <c r="EE74" i="15"/>
  <c r="EE137" i="15" s="1"/>
  <c r="EE98" i="15"/>
  <c r="EE161" i="15" s="1"/>
  <c r="EE65" i="15"/>
  <c r="EE128" i="15" s="1"/>
  <c r="EE93" i="15"/>
  <c r="EE156" i="15" s="1"/>
  <c r="EE61" i="15"/>
  <c r="EE124" i="15" s="1"/>
  <c r="EE77" i="15"/>
  <c r="EE140" i="15" s="1"/>
  <c r="EE86" i="15"/>
  <c r="EE149" i="15" s="1"/>
  <c r="EE63" i="15"/>
  <c r="EE126" i="15" s="1"/>
  <c r="EE96" i="15"/>
  <c r="EE159" i="15" s="1"/>
  <c r="EE78" i="15"/>
  <c r="EE141" i="15" s="1"/>
  <c r="EE97" i="15"/>
  <c r="EE160" i="15" s="1"/>
  <c r="EE94" i="15"/>
  <c r="EE157" i="15" s="1"/>
  <c r="EE62" i="15"/>
  <c r="EE125" i="15" s="1"/>
  <c r="EE44" i="15"/>
  <c r="EE107" i="15" s="1"/>
  <c r="EE52" i="15"/>
  <c r="EE115" i="15" s="1"/>
  <c r="EE71" i="15"/>
  <c r="EE134" i="15" s="1"/>
  <c r="EE79" i="15"/>
  <c r="EE142" i="15" s="1"/>
  <c r="EE91" i="15"/>
  <c r="EE154" i="15" s="1"/>
  <c r="EE66" i="15"/>
  <c r="EE129" i="15" s="1"/>
  <c r="EE47" i="15"/>
  <c r="EE110" i="15" s="1"/>
  <c r="EE76" i="15"/>
  <c r="EE139" i="15" s="1"/>
  <c r="EE43" i="15"/>
  <c r="EE106" i="15" s="1"/>
  <c r="EE50" i="15"/>
  <c r="EE113" i="15" s="1"/>
  <c r="EE84" i="15"/>
  <c r="EE147" i="15" s="1"/>
  <c r="EE72" i="15"/>
  <c r="EE135" i="15" s="1"/>
  <c r="EE57" i="15"/>
  <c r="EE120" i="15" s="1"/>
  <c r="EE59" i="15"/>
  <c r="EE122" i="15" s="1"/>
  <c r="EE85" i="15"/>
  <c r="EE148" i="15" s="1"/>
  <c r="EE56" i="15"/>
  <c r="EE119" i="15" s="1"/>
  <c r="EE80" i="15"/>
  <c r="EE143" i="15" s="1"/>
  <c r="EE102" i="15"/>
  <c r="EE162" i="15" s="1"/>
  <c r="EE92" i="15"/>
  <c r="EE155" i="15" s="1"/>
  <c r="EE95" i="15"/>
  <c r="EE158" i="15" s="1"/>
  <c r="EE89" i="15"/>
  <c r="EE152" i="15" s="1"/>
  <c r="EE70" i="15"/>
  <c r="EE133" i="15" s="1"/>
  <c r="EE49" i="15"/>
  <c r="EE112" i="15" s="1"/>
  <c r="EE58" i="15"/>
  <c r="EE121" i="15" s="1"/>
  <c r="EE88" i="15"/>
  <c r="EE151" i="15" s="1"/>
  <c r="EE54" i="15"/>
  <c r="EE117" i="15" s="1"/>
  <c r="EE81" i="15"/>
  <c r="EE144" i="15" s="1"/>
  <c r="EE48" i="15"/>
  <c r="EE111" i="15" s="1"/>
  <c r="EE83" i="15"/>
  <c r="EE146" i="15" s="1"/>
  <c r="EE55" i="15"/>
  <c r="EE118" i="15" s="1"/>
  <c r="EE53" i="15"/>
  <c r="EE116" i="15" s="1"/>
  <c r="EE100" i="15"/>
  <c r="EE60" i="15"/>
  <c r="EE123" i="15" s="1"/>
  <c r="EE101" i="15"/>
  <c r="EE45" i="15"/>
  <c r="EE108" i="15" s="1"/>
  <c r="EE69" i="15"/>
  <c r="EE132" i="15" s="1"/>
  <c r="EE73" i="15"/>
  <c r="EE136" i="15" s="1"/>
  <c r="EE64" i="15"/>
  <c r="EE127" i="15" s="1"/>
  <c r="EE75" i="15"/>
  <c r="EE138" i="15" s="1"/>
  <c r="EE67" i="15"/>
  <c r="EE130" i="15" s="1"/>
  <c r="EE39" i="15"/>
  <c r="EE105" i="15" s="1"/>
  <c r="EE68" i="15"/>
  <c r="EE131" i="15" s="1"/>
  <c r="EE90" i="15"/>
  <c r="EE153" i="15" s="1"/>
  <c r="EG38" i="15"/>
  <c r="EF100" i="15" a="1"/>
  <c r="EF95" i="15" a="1"/>
  <c r="EF90" i="15" a="1"/>
  <c r="EF45" i="15" a="1"/>
  <c r="EF89" i="15" a="1"/>
  <c r="EF101" i="15" a="1"/>
  <c r="EF98" i="15" a="1"/>
  <c r="EF91" i="15" a="1"/>
  <c r="EF50" i="15" a="1"/>
  <c r="EF67" i="15" a="1"/>
  <c r="EF64" i="15" a="1"/>
  <c r="EF82" i="15" a="1"/>
  <c r="EF84" i="15" a="1"/>
  <c r="EF43" i="15" a="1"/>
  <c r="EF75" i="15" a="1"/>
  <c r="EF79" i="15" a="1"/>
  <c r="EF46" i="15" a="1"/>
  <c r="EF78" i="15" a="1"/>
  <c r="EF76" i="15" a="1"/>
  <c r="EF60" i="15" a="1"/>
  <c r="EF92" i="15" a="1"/>
  <c r="EF87" i="15" a="1"/>
  <c r="EF71" i="15" a="1"/>
  <c r="EF73" i="15" a="1"/>
  <c r="EF68" i="15" a="1"/>
  <c r="EF58" i="15" a="1"/>
  <c r="EF94" i="15" a="1"/>
  <c r="EF77" i="15" a="1"/>
  <c r="EF39" i="15" a="1"/>
  <c r="EF99" i="15" a="1"/>
  <c r="EF59" i="15" a="1"/>
  <c r="EF97" i="15" a="1"/>
  <c r="EF51" i="15" a="1"/>
  <c r="EF66" i="15" a="1"/>
  <c r="EF47" i="15" a="1"/>
  <c r="EF81" i="15" a="1"/>
  <c r="EF70" i="15" a="1"/>
  <c r="EF55" i="15" a="1"/>
  <c r="EF61" i="15" a="1"/>
  <c r="EF83" i="15" a="1"/>
  <c r="EF86" i="15" a="1"/>
  <c r="EF56" i="15" a="1"/>
  <c r="EF93" i="15" a="1"/>
  <c r="EF52" i="15" a="1"/>
  <c r="EF54" i="15" a="1"/>
  <c r="EF62" i="15" a="1"/>
  <c r="EF102" i="15" a="1"/>
  <c r="EF80" i="15" a="1"/>
  <c r="EF44" i="15" a="1"/>
  <c r="EF96" i="15" a="1"/>
  <c r="EF65" i="15" a="1"/>
  <c r="EF69" i="15" a="1"/>
  <c r="EF57" i="15" a="1"/>
  <c r="EF49" i="15" a="1"/>
  <c r="EF53" i="15" a="1"/>
  <c r="EF48" i="15" a="1"/>
  <c r="EF88" i="15" a="1"/>
  <c r="EF85" i="15" a="1"/>
  <c r="EF63" i="15" a="1"/>
  <c r="EF74" i="15" a="1"/>
  <c r="EF72" i="15" a="1"/>
  <c r="EF72" i="15" l="1"/>
  <c r="EF135" i="15" s="1"/>
  <c r="EF74" i="15"/>
  <c r="EF137" i="15" s="1"/>
  <c r="EF63" i="15"/>
  <c r="EF126" i="15" s="1"/>
  <c r="EF85" i="15"/>
  <c r="EF148" i="15" s="1"/>
  <c r="EF88" i="15"/>
  <c r="EF151" i="15" s="1"/>
  <c r="EF48" i="15"/>
  <c r="EF111" i="15" s="1"/>
  <c r="EF53" i="15"/>
  <c r="EF116" i="15" s="1"/>
  <c r="EF49" i="15"/>
  <c r="EF112" i="15" s="1"/>
  <c r="EF57" i="15"/>
  <c r="EF120" i="15" s="1"/>
  <c r="EF69" i="15"/>
  <c r="EF132" i="15" s="1"/>
  <c r="EF65" i="15"/>
  <c r="EF128" i="15" s="1"/>
  <c r="EF96" i="15"/>
  <c r="EF159" i="15" s="1"/>
  <c r="EF44" i="15"/>
  <c r="EF107" i="15" s="1"/>
  <c r="EF80" i="15"/>
  <c r="EF143" i="15" s="1"/>
  <c r="EF102" i="15"/>
  <c r="EF162" i="15" s="1"/>
  <c r="EF62" i="15"/>
  <c r="EF125" i="15" s="1"/>
  <c r="EF54" i="15"/>
  <c r="EF117" i="15" s="1"/>
  <c r="EF52" i="15"/>
  <c r="EF115" i="15" s="1"/>
  <c r="EF93" i="15"/>
  <c r="EF156" i="15" s="1"/>
  <c r="EF56" i="15"/>
  <c r="EF119" i="15" s="1"/>
  <c r="EF86" i="15"/>
  <c r="EF149" i="15" s="1"/>
  <c r="EF83" i="15"/>
  <c r="EF146" i="15" s="1"/>
  <c r="EF61" i="15"/>
  <c r="EF124" i="15" s="1"/>
  <c r="EF55" i="15"/>
  <c r="EF118" i="15" s="1"/>
  <c r="EF70" i="15"/>
  <c r="EF133" i="15" s="1"/>
  <c r="EF81" i="15"/>
  <c r="EF144" i="15" s="1"/>
  <c r="EF47" i="15"/>
  <c r="EF110" i="15" s="1"/>
  <c r="EF66" i="15"/>
  <c r="EF129" i="15" s="1"/>
  <c r="EF51" i="15"/>
  <c r="EF114" i="15" s="1"/>
  <c r="EF97" i="15"/>
  <c r="EF160" i="15" s="1"/>
  <c r="EF59" i="15"/>
  <c r="EF122" i="15" s="1"/>
  <c r="EF99" i="15"/>
  <c r="EF39" i="15"/>
  <c r="EF105" i="15" s="1"/>
  <c r="EF77" i="15"/>
  <c r="EF140" i="15" s="1"/>
  <c r="EF94" i="15"/>
  <c r="EF157" i="15" s="1"/>
  <c r="EF58" i="15"/>
  <c r="EF121" i="15" s="1"/>
  <c r="EF68" i="15"/>
  <c r="EF131" i="15" s="1"/>
  <c r="EF73" i="15"/>
  <c r="EF136" i="15" s="1"/>
  <c r="EF71" i="15"/>
  <c r="EF134" i="15" s="1"/>
  <c r="EF87" i="15"/>
  <c r="EF150" i="15" s="1"/>
  <c r="EF92" i="15"/>
  <c r="EF155" i="15" s="1"/>
  <c r="EF60" i="15"/>
  <c r="EF123" i="15" s="1"/>
  <c r="EF76" i="15"/>
  <c r="EF139" i="15" s="1"/>
  <c r="EF78" i="15"/>
  <c r="EF141" i="15" s="1"/>
  <c r="EF46" i="15"/>
  <c r="EF109" i="15" s="1"/>
  <c r="EF79" i="15"/>
  <c r="EF142" i="15" s="1"/>
  <c r="EF75" i="15"/>
  <c r="EF138" i="15" s="1"/>
  <c r="EF43" i="15"/>
  <c r="EF106" i="15" s="1"/>
  <c r="EF84" i="15"/>
  <c r="EF147" i="15" s="1"/>
  <c r="EF82" i="15"/>
  <c r="EF145" i="15" s="1"/>
  <c r="EF64" i="15"/>
  <c r="EF127" i="15" s="1"/>
  <c r="EF67" i="15"/>
  <c r="EF130" i="15" s="1"/>
  <c r="EF50" i="15"/>
  <c r="EF113" i="15" s="1"/>
  <c r="EF91" i="15"/>
  <c r="EF154" i="15" s="1"/>
  <c r="EF98" i="15"/>
  <c r="EF161" i="15" s="1"/>
  <c r="EF101" i="15"/>
  <c r="EF89" i="15"/>
  <c r="EF152" i="15" s="1"/>
  <c r="EF45" i="15"/>
  <c r="EF108" i="15" s="1"/>
  <c r="EF90" i="15"/>
  <c r="EF153" i="15" s="1"/>
  <c r="EF95" i="15"/>
  <c r="EF158" i="15" s="1"/>
  <c r="EF100" i="15"/>
  <c r="EH38" i="15"/>
  <c r="EG60" i="15" a="1"/>
  <c r="EG73" i="15" a="1"/>
  <c r="EG54" i="15" a="1"/>
  <c r="EG39" i="15" a="1"/>
  <c r="EG64" i="15" a="1"/>
  <c r="EG50" i="15" a="1"/>
  <c r="EG96" i="15" a="1"/>
  <c r="EG52" i="15" a="1"/>
  <c r="EG53" i="15" a="1"/>
  <c r="EG44" i="15" a="1"/>
  <c r="EG91" i="15" a="1"/>
  <c r="EG70" i="15" a="1"/>
  <c r="EG66" i="15" a="1"/>
  <c r="EG58" i="15" a="1"/>
  <c r="EG94" i="15" a="1"/>
  <c r="EG97" i="15" a="1"/>
  <c r="EG86" i="15" a="1"/>
  <c r="EG102" i="15" a="1"/>
  <c r="EG99" i="15" a="1"/>
  <c r="EG90" i="15" a="1"/>
  <c r="EG67" i="15" a="1"/>
  <c r="EG100" i="15" a="1"/>
  <c r="EG43" i="15" a="1"/>
  <c r="EG101" i="15" a="1"/>
  <c r="EG92" i="15" a="1"/>
  <c r="EG75" i="15" a="1"/>
  <c r="EG68" i="15" a="1"/>
  <c r="EG95" i="15" a="1"/>
  <c r="EG82" i="15" a="1"/>
  <c r="EG57" i="15" a="1"/>
  <c r="EG65" i="15" a="1"/>
  <c r="EG83" i="15" a="1"/>
  <c r="EG87" i="15" a="1"/>
  <c r="EG63" i="15" a="1"/>
  <c r="EG80" i="15" a="1"/>
  <c r="EG98" i="15" a="1"/>
  <c r="EG88" i="15" a="1"/>
  <c r="EG48" i="15" a="1"/>
  <c r="EG77" i="15" a="1"/>
  <c r="EG62" i="15" a="1"/>
  <c r="EG45" i="15" a="1"/>
  <c r="EG72" i="15" a="1"/>
  <c r="EG85" i="15" a="1"/>
  <c r="EG56" i="15" a="1"/>
  <c r="EG51" i="15" a="1"/>
  <c r="EG61" i="15" a="1"/>
  <c r="EG76" i="15" a="1"/>
  <c r="EG79" i="15" a="1"/>
  <c r="EG47" i="15" a="1"/>
  <c r="EG71" i="15" a="1"/>
  <c r="EG49" i="15" a="1"/>
  <c r="EG55" i="15" a="1"/>
  <c r="EG84" i="15" a="1"/>
  <c r="EG93" i="15" a="1"/>
  <c r="EG81" i="15" a="1"/>
  <c r="EG59" i="15" a="1"/>
  <c r="EG78" i="15" a="1"/>
  <c r="EG74" i="15" a="1"/>
  <c r="EG69" i="15" a="1"/>
  <c r="EG46" i="15" a="1"/>
  <c r="EG89" i="15" a="1"/>
  <c r="EG89" i="15" l="1"/>
  <c r="EG152" i="15" s="1"/>
  <c r="EG46" i="15"/>
  <c r="EG109" i="15" s="1"/>
  <c r="EG69" i="15"/>
  <c r="EG132" i="15" s="1"/>
  <c r="EG74" i="15"/>
  <c r="EG137" i="15" s="1"/>
  <c r="EG78" i="15"/>
  <c r="EG141" i="15" s="1"/>
  <c r="EG59" i="15"/>
  <c r="EG122" i="15" s="1"/>
  <c r="EG81" i="15"/>
  <c r="EG144" i="15" s="1"/>
  <c r="EG93" i="15"/>
  <c r="EG156" i="15" s="1"/>
  <c r="EG84" i="15"/>
  <c r="EG147" i="15" s="1"/>
  <c r="EG55" i="15"/>
  <c r="EG118" i="15" s="1"/>
  <c r="EG49" i="15"/>
  <c r="EG112" i="15" s="1"/>
  <c r="EG71" i="15"/>
  <c r="EG134" i="15" s="1"/>
  <c r="EG47" i="15"/>
  <c r="EG110" i="15" s="1"/>
  <c r="EG79" i="15"/>
  <c r="EG142" i="15" s="1"/>
  <c r="EG76" i="15"/>
  <c r="EG139" i="15" s="1"/>
  <c r="EG61" i="15"/>
  <c r="EG124" i="15" s="1"/>
  <c r="EG51" i="15"/>
  <c r="EG114" i="15" s="1"/>
  <c r="EG56" i="15"/>
  <c r="EG119" i="15" s="1"/>
  <c r="EG85" i="15"/>
  <c r="EG148" i="15" s="1"/>
  <c r="EG72" i="15"/>
  <c r="EG135" i="15" s="1"/>
  <c r="EG45" i="15"/>
  <c r="EG108" i="15" s="1"/>
  <c r="EG62" i="15"/>
  <c r="EG125" i="15" s="1"/>
  <c r="EG77" i="15"/>
  <c r="EG140" i="15" s="1"/>
  <c r="EG48" i="15"/>
  <c r="EG111" i="15" s="1"/>
  <c r="EG88" i="15"/>
  <c r="EG151" i="15" s="1"/>
  <c r="EG98" i="15"/>
  <c r="EG161" i="15" s="1"/>
  <c r="EG80" i="15"/>
  <c r="EG143" i="15" s="1"/>
  <c r="EG63" i="15"/>
  <c r="EG126" i="15" s="1"/>
  <c r="EG87" i="15"/>
  <c r="EG150" i="15" s="1"/>
  <c r="EG83" i="15"/>
  <c r="EG146" i="15" s="1"/>
  <c r="EG65" i="15"/>
  <c r="EG128" i="15" s="1"/>
  <c r="EG57" i="15"/>
  <c r="EG120" i="15" s="1"/>
  <c r="EG82" i="15"/>
  <c r="EG145" i="15" s="1"/>
  <c r="EG95" i="15"/>
  <c r="EG158" i="15" s="1"/>
  <c r="EG68" i="15"/>
  <c r="EG131" i="15" s="1"/>
  <c r="EG75" i="15"/>
  <c r="EG138" i="15" s="1"/>
  <c r="EG92" i="15"/>
  <c r="EG155" i="15" s="1"/>
  <c r="EG101" i="15"/>
  <c r="EG43" i="15"/>
  <c r="EG106" i="15" s="1"/>
  <c r="EG100" i="15"/>
  <c r="EG67" i="15"/>
  <c r="EG130" i="15" s="1"/>
  <c r="EG90" i="15"/>
  <c r="EG153" i="15" s="1"/>
  <c r="EG99" i="15"/>
  <c r="EG102" i="15"/>
  <c r="EG162" i="15" s="1"/>
  <c r="EG86" i="15"/>
  <c r="EG149" i="15" s="1"/>
  <c r="EG97" i="15"/>
  <c r="EG160" i="15" s="1"/>
  <c r="EG94" i="15"/>
  <c r="EG157" i="15" s="1"/>
  <c r="EG58" i="15"/>
  <c r="EG121" i="15" s="1"/>
  <c r="EG66" i="15"/>
  <c r="EG129" i="15" s="1"/>
  <c r="EG70" i="15"/>
  <c r="EG133" i="15" s="1"/>
  <c r="EG91" i="15"/>
  <c r="EG154" i="15" s="1"/>
  <c r="EG44" i="15"/>
  <c r="EG107" i="15" s="1"/>
  <c r="EG53" i="15"/>
  <c r="EG116" i="15" s="1"/>
  <c r="EG52" i="15"/>
  <c r="EG115" i="15" s="1"/>
  <c r="EG96" i="15"/>
  <c r="EG159" i="15" s="1"/>
  <c r="EG50" i="15"/>
  <c r="EG113" i="15" s="1"/>
  <c r="EG64" i="15"/>
  <c r="EG127" i="15" s="1"/>
  <c r="EG39" i="15"/>
  <c r="EG105" i="15" s="1"/>
  <c r="EG54" i="15"/>
  <c r="EG117" i="15" s="1"/>
  <c r="EG73" i="15"/>
  <c r="EG136" i="15" s="1"/>
  <c r="EG60" i="15"/>
  <c r="EG123" i="15" s="1"/>
  <c r="EI38" i="15"/>
  <c r="EH43" i="15" a="1"/>
  <c r="EH79" i="15" a="1"/>
  <c r="EH69" i="15" a="1"/>
  <c r="EH52" i="15" a="1"/>
  <c r="EH57" i="15" a="1"/>
  <c r="EH39" i="15" a="1"/>
  <c r="EH51" i="15" a="1"/>
  <c r="EH96" i="15" a="1"/>
  <c r="EH94" i="15" a="1"/>
  <c r="EH71" i="15" a="1"/>
  <c r="EH92" i="15" a="1"/>
  <c r="EH67" i="15" a="1"/>
  <c r="EH76" i="15" a="1"/>
  <c r="EH74" i="15" a="1"/>
  <c r="EH46" i="15" a="1"/>
  <c r="EH60" i="15" a="1"/>
  <c r="EH61" i="15" a="1"/>
  <c r="EH49" i="15" a="1"/>
  <c r="EH65" i="15" a="1"/>
  <c r="EH101" i="15" a="1"/>
  <c r="EH44" i="15" a="1"/>
  <c r="EH95" i="15" a="1"/>
  <c r="EH64" i="15" a="1"/>
  <c r="EH87" i="15" a="1"/>
  <c r="EH62" i="15" a="1"/>
  <c r="EH45" i="15" a="1"/>
  <c r="EH86" i="15" a="1"/>
  <c r="EH47" i="15" a="1"/>
  <c r="EH53" i="15" a="1"/>
  <c r="EH90" i="15" a="1"/>
  <c r="EH99" i="15" a="1"/>
  <c r="EH84" i="15" a="1"/>
  <c r="EH55" i="15" a="1"/>
  <c r="EH50" i="15" a="1"/>
  <c r="EH100" i="15" a="1"/>
  <c r="EH56" i="15" a="1"/>
  <c r="EH80" i="15" a="1"/>
  <c r="EH89" i="15" a="1"/>
  <c r="EH97" i="15" a="1"/>
  <c r="EH68" i="15" a="1"/>
  <c r="EH58" i="15" a="1"/>
  <c r="EH75" i="15" a="1"/>
  <c r="EH66" i="15" a="1"/>
  <c r="EH82" i="15" a="1"/>
  <c r="EH54" i="15" a="1"/>
  <c r="EH91" i="15" a="1"/>
  <c r="EH81" i="15" a="1"/>
  <c r="EH83" i="15" a="1"/>
  <c r="EH63" i="15" a="1"/>
  <c r="EH85" i="15" a="1"/>
  <c r="EH73" i="15" a="1"/>
  <c r="EH70" i="15" a="1"/>
  <c r="EH98" i="15" a="1"/>
  <c r="EH78" i="15" a="1"/>
  <c r="EH59" i="15" a="1"/>
  <c r="EH72" i="15" a="1"/>
  <c r="EH48" i="15" a="1"/>
  <c r="EH77" i="15" a="1"/>
  <c r="EH93" i="15" a="1"/>
  <c r="EH102" i="15" a="1"/>
  <c r="EH88" i="15" a="1"/>
  <c r="EH88" i="15" l="1"/>
  <c r="EH151" i="15" s="1"/>
  <c r="EH102" i="15"/>
  <c r="EH162" i="15" s="1"/>
  <c r="EH93" i="15"/>
  <c r="EH156" i="15" s="1"/>
  <c r="EH77" i="15"/>
  <c r="EH140" i="15" s="1"/>
  <c r="EH48" i="15"/>
  <c r="EH111" i="15" s="1"/>
  <c r="EH72" i="15"/>
  <c r="EH135" i="15" s="1"/>
  <c r="EH59" i="15"/>
  <c r="EH122" i="15" s="1"/>
  <c r="EH78" i="15"/>
  <c r="EH141" i="15" s="1"/>
  <c r="EH98" i="15"/>
  <c r="EH161" i="15" s="1"/>
  <c r="EH70" i="15"/>
  <c r="EH133" i="15" s="1"/>
  <c r="EH73" i="15"/>
  <c r="EH136" i="15" s="1"/>
  <c r="EH85" i="15"/>
  <c r="EH148" i="15" s="1"/>
  <c r="EH63" i="15"/>
  <c r="EH126" i="15" s="1"/>
  <c r="EH83" i="15"/>
  <c r="EH146" i="15" s="1"/>
  <c r="EH81" i="15"/>
  <c r="EH144" i="15" s="1"/>
  <c r="EH91" i="15"/>
  <c r="EH154" i="15" s="1"/>
  <c r="EH54" i="15"/>
  <c r="EH117" i="15" s="1"/>
  <c r="EH82" i="15"/>
  <c r="EH145" i="15" s="1"/>
  <c r="EH66" i="15"/>
  <c r="EH129" i="15" s="1"/>
  <c r="EH75" i="15"/>
  <c r="EH138" i="15" s="1"/>
  <c r="EH58" i="15"/>
  <c r="EH121" i="15" s="1"/>
  <c r="EH68" i="15"/>
  <c r="EH131" i="15" s="1"/>
  <c r="EH97" i="15"/>
  <c r="EH160" i="15" s="1"/>
  <c r="EH89" i="15"/>
  <c r="EH152" i="15" s="1"/>
  <c r="EH80" i="15"/>
  <c r="EH143" i="15" s="1"/>
  <c r="EH56" i="15"/>
  <c r="EH119" i="15" s="1"/>
  <c r="EH100" i="15"/>
  <c r="EH50" i="15"/>
  <c r="EH113" i="15" s="1"/>
  <c r="EH55" i="15"/>
  <c r="EH118" i="15" s="1"/>
  <c r="EH84" i="15"/>
  <c r="EH147" i="15" s="1"/>
  <c r="EH99" i="15"/>
  <c r="EH90" i="15"/>
  <c r="EH153" i="15" s="1"/>
  <c r="EH53" i="15"/>
  <c r="EH116" i="15" s="1"/>
  <c r="EH47" i="15"/>
  <c r="EH110" i="15" s="1"/>
  <c r="EH86" i="15"/>
  <c r="EH149" i="15" s="1"/>
  <c r="EH45" i="15"/>
  <c r="EH108" i="15" s="1"/>
  <c r="EH62" i="15"/>
  <c r="EH125" i="15" s="1"/>
  <c r="EH87" i="15"/>
  <c r="EH150" i="15" s="1"/>
  <c r="EH64" i="15"/>
  <c r="EH127" i="15" s="1"/>
  <c r="EH95" i="15"/>
  <c r="EH158" i="15" s="1"/>
  <c r="EH44" i="15"/>
  <c r="EH107" i="15" s="1"/>
  <c r="EH101" i="15"/>
  <c r="EH65" i="15"/>
  <c r="EH128" i="15" s="1"/>
  <c r="EH49" i="15"/>
  <c r="EH112" i="15" s="1"/>
  <c r="EH61" i="15"/>
  <c r="EH124" i="15" s="1"/>
  <c r="EH60" i="15"/>
  <c r="EH123" i="15" s="1"/>
  <c r="EH46" i="15"/>
  <c r="EH109" i="15" s="1"/>
  <c r="EH74" i="15"/>
  <c r="EH137" i="15" s="1"/>
  <c r="EH76" i="15"/>
  <c r="EH139" i="15" s="1"/>
  <c r="EH67" i="15"/>
  <c r="EH130" i="15" s="1"/>
  <c r="EH92" i="15"/>
  <c r="EH155" i="15" s="1"/>
  <c r="EH71" i="15"/>
  <c r="EH134" i="15" s="1"/>
  <c r="EH94" i="15"/>
  <c r="EH157" i="15" s="1"/>
  <c r="EH96" i="15"/>
  <c r="EH159" i="15" s="1"/>
  <c r="EH51" i="15"/>
  <c r="EH114" i="15" s="1"/>
  <c r="EH39" i="15"/>
  <c r="EH105" i="15" s="1"/>
  <c r="EH57" i="15"/>
  <c r="EH120" i="15" s="1"/>
  <c r="EH52" i="15"/>
  <c r="EH115" i="15" s="1"/>
  <c r="EH69" i="15"/>
  <c r="EH132" i="15" s="1"/>
  <c r="EH79" i="15"/>
  <c r="EH142" i="15" s="1"/>
  <c r="EH43" i="15"/>
  <c r="EH106" i="15" s="1"/>
  <c r="EJ38" i="15"/>
  <c r="EI39" i="15" a="1"/>
  <c r="EI84" i="15" a="1"/>
  <c r="EI97" i="15" a="1"/>
  <c r="EI96" i="15" a="1"/>
  <c r="EI62" i="15" a="1"/>
  <c r="EI64" i="15" a="1"/>
  <c r="EI102" i="15" a="1"/>
  <c r="EI59" i="15" a="1"/>
  <c r="EI54" i="15" a="1"/>
  <c r="EI88" i="15" a="1"/>
  <c r="EI67" i="15" a="1"/>
  <c r="EI47" i="15" a="1"/>
  <c r="EI77" i="15" a="1"/>
  <c r="EI75" i="15" a="1"/>
  <c r="EI81" i="15" a="1"/>
  <c r="EI94" i="15" a="1"/>
  <c r="EI87" i="15" a="1"/>
  <c r="EI76" i="15" a="1"/>
  <c r="EI53" i="15" a="1"/>
  <c r="EI98" i="15" a="1"/>
  <c r="EI63" i="15" a="1"/>
  <c r="EI101" i="15" a="1"/>
  <c r="EI52" i="15" a="1"/>
  <c r="EI74" i="15" a="1"/>
  <c r="EI72" i="15" a="1"/>
  <c r="EI89" i="15" a="1"/>
  <c r="EI79" i="15" a="1"/>
  <c r="EI50" i="15" a="1"/>
  <c r="EI70" i="15" a="1"/>
  <c r="EI80" i="15" a="1"/>
  <c r="EI83" i="15" a="1"/>
  <c r="EI51" i="15" a="1"/>
  <c r="EI78" i="15" a="1"/>
  <c r="EI71" i="15" a="1"/>
  <c r="EI65" i="15" a="1"/>
  <c r="EI95" i="15" a="1"/>
  <c r="EI49" i="15" a="1"/>
  <c r="EI43" i="15" a="1"/>
  <c r="EI61" i="15" a="1"/>
  <c r="EI45" i="15" a="1"/>
  <c r="EI99" i="15" a="1"/>
  <c r="EI68" i="15" a="1"/>
  <c r="EI58" i="15" a="1"/>
  <c r="EI66" i="15" a="1"/>
  <c r="EI100" i="15" a="1"/>
  <c r="EI91" i="15" a="1"/>
  <c r="EI57" i="15" a="1"/>
  <c r="EI55" i="15" a="1"/>
  <c r="EI56" i="15" a="1"/>
  <c r="EI69" i="15" a="1"/>
  <c r="EI85" i="15" a="1"/>
  <c r="EI44" i="15" a="1"/>
  <c r="EI93" i="15" a="1"/>
  <c r="EI92" i="15" a="1"/>
  <c r="EI82" i="15" a="1"/>
  <c r="EI90" i="15" a="1"/>
  <c r="EI48" i="15" a="1"/>
  <c r="EI86" i="15" a="1"/>
  <c r="EI46" i="15" a="1"/>
  <c r="EI60" i="15" a="1"/>
  <c r="EI73" i="15" a="1"/>
  <c r="EI73" i="15" l="1"/>
  <c r="EI136" i="15" s="1"/>
  <c r="EI60" i="15"/>
  <c r="EI123" i="15" s="1"/>
  <c r="EI46" i="15"/>
  <c r="EI109" i="15" s="1"/>
  <c r="EI86" i="15"/>
  <c r="EI149" i="15" s="1"/>
  <c r="EI48" i="15"/>
  <c r="EI111" i="15" s="1"/>
  <c r="EI90" i="15"/>
  <c r="EI153" i="15" s="1"/>
  <c r="EI82" i="15"/>
  <c r="EI145" i="15" s="1"/>
  <c r="EI92" i="15"/>
  <c r="EI155" i="15" s="1"/>
  <c r="EI93" i="15"/>
  <c r="EI156" i="15" s="1"/>
  <c r="EI44" i="15"/>
  <c r="EI107" i="15" s="1"/>
  <c r="EI85" i="15"/>
  <c r="EI148" i="15" s="1"/>
  <c r="EI69" i="15"/>
  <c r="EI132" i="15" s="1"/>
  <c r="EI56" i="15"/>
  <c r="EI119" i="15" s="1"/>
  <c r="EI55" i="15"/>
  <c r="EI118" i="15" s="1"/>
  <c r="EI57" i="15"/>
  <c r="EI120" i="15" s="1"/>
  <c r="EI91" i="15"/>
  <c r="EI154" i="15" s="1"/>
  <c r="EI100" i="15"/>
  <c r="EI66" i="15"/>
  <c r="EI129" i="15" s="1"/>
  <c r="EI58" i="15"/>
  <c r="EI121" i="15" s="1"/>
  <c r="EI68" i="15"/>
  <c r="EI131" i="15" s="1"/>
  <c r="EI99" i="15"/>
  <c r="EI45" i="15"/>
  <c r="EI108" i="15" s="1"/>
  <c r="EI61" i="15"/>
  <c r="EI124" i="15" s="1"/>
  <c r="EI43" i="15"/>
  <c r="EI106" i="15" s="1"/>
  <c r="EI49" i="15"/>
  <c r="EI112" i="15" s="1"/>
  <c r="EI95" i="15"/>
  <c r="EI158" i="15" s="1"/>
  <c r="EI65" i="15"/>
  <c r="EI128" i="15" s="1"/>
  <c r="EI71" i="15"/>
  <c r="EI134" i="15" s="1"/>
  <c r="EI78" i="15"/>
  <c r="EI141" i="15" s="1"/>
  <c r="EI51" i="15"/>
  <c r="EI114" i="15" s="1"/>
  <c r="EI83" i="15"/>
  <c r="EI146" i="15" s="1"/>
  <c r="EI80" i="15"/>
  <c r="EI143" i="15" s="1"/>
  <c r="EI70" i="15"/>
  <c r="EI133" i="15" s="1"/>
  <c r="EI50" i="15"/>
  <c r="EI113" i="15" s="1"/>
  <c r="EI79" i="15"/>
  <c r="EI142" i="15" s="1"/>
  <c r="EI89" i="15"/>
  <c r="EI152" i="15" s="1"/>
  <c r="EI72" i="15"/>
  <c r="EI135" i="15" s="1"/>
  <c r="EI74" i="15"/>
  <c r="EI137" i="15" s="1"/>
  <c r="EI52" i="15"/>
  <c r="EI115" i="15" s="1"/>
  <c r="EI101" i="15"/>
  <c r="EI63" i="15"/>
  <c r="EI126" i="15" s="1"/>
  <c r="EI98" i="15"/>
  <c r="EI161" i="15" s="1"/>
  <c r="EI53" i="15"/>
  <c r="EI116" i="15" s="1"/>
  <c r="EI76" i="15"/>
  <c r="EI139" i="15" s="1"/>
  <c r="EI87" i="15"/>
  <c r="EI150" i="15" s="1"/>
  <c r="EI94" i="15"/>
  <c r="EI157" i="15" s="1"/>
  <c r="EI81" i="15"/>
  <c r="EI144" i="15" s="1"/>
  <c r="EI75" i="15"/>
  <c r="EI138" i="15" s="1"/>
  <c r="EI77" i="15"/>
  <c r="EI140" i="15" s="1"/>
  <c r="EI47" i="15"/>
  <c r="EI110" i="15" s="1"/>
  <c r="EI67" i="15"/>
  <c r="EI130" i="15" s="1"/>
  <c r="EI88" i="15"/>
  <c r="EI151" i="15" s="1"/>
  <c r="EI54" i="15"/>
  <c r="EI117" i="15" s="1"/>
  <c r="EI59" i="15"/>
  <c r="EI122" i="15" s="1"/>
  <c r="EI102" i="15"/>
  <c r="EI162" i="15" s="1"/>
  <c r="EI64" i="15"/>
  <c r="EI127" i="15" s="1"/>
  <c r="EI62" i="15"/>
  <c r="EI125" i="15" s="1"/>
  <c r="EI96" i="15"/>
  <c r="EI159" i="15" s="1"/>
  <c r="EI97" i="15"/>
  <c r="EI160" i="15" s="1"/>
  <c r="EI84" i="15"/>
  <c r="EI147" i="15" s="1"/>
  <c r="EI39" i="15"/>
  <c r="EI105" i="15" s="1"/>
  <c r="EK38" i="15"/>
  <c r="EJ65" i="15" a="1"/>
  <c r="EJ57" i="15" a="1"/>
  <c r="EJ77" i="15" a="1"/>
  <c r="EJ39" i="15" a="1"/>
  <c r="EJ102" i="15" a="1"/>
  <c r="EJ85" i="15" a="1"/>
  <c r="EJ58" i="15" a="1"/>
  <c r="EJ60" i="15" a="1"/>
  <c r="EJ67" i="15" a="1"/>
  <c r="EJ93" i="15" a="1"/>
  <c r="EJ81" i="15" a="1"/>
  <c r="EJ86" i="15" a="1"/>
  <c r="EJ64" i="15" a="1"/>
  <c r="EJ80" i="15" a="1"/>
  <c r="EJ53" i="15" a="1"/>
  <c r="EJ97" i="15" a="1"/>
  <c r="EJ82" i="15" a="1"/>
  <c r="EJ76" i="15" a="1"/>
  <c r="EJ61" i="15" a="1"/>
  <c r="EJ90" i="15" a="1"/>
  <c r="EJ49" i="15" a="1"/>
  <c r="EJ98" i="15" a="1"/>
  <c r="EJ48" i="15" a="1"/>
  <c r="EJ56" i="15" a="1"/>
  <c r="EJ73" i="15" a="1"/>
  <c r="EJ84" i="15" a="1"/>
  <c r="EJ92" i="15" a="1"/>
  <c r="EJ71" i="15" a="1"/>
  <c r="EJ89" i="15" a="1"/>
  <c r="EJ44" i="15" a="1"/>
  <c r="EJ47" i="15" a="1"/>
  <c r="EJ46" i="15" a="1"/>
  <c r="EJ54" i="15" a="1"/>
  <c r="EJ68" i="15" a="1"/>
  <c r="EJ94" i="15" a="1"/>
  <c r="EJ75" i="15" a="1"/>
  <c r="EJ96" i="15" a="1"/>
  <c r="EJ51" i="15" a="1"/>
  <c r="EJ70" i="15" a="1"/>
  <c r="EJ52" i="15" a="1"/>
  <c r="EJ88" i="15" a="1"/>
  <c r="EJ83" i="15" a="1"/>
  <c r="EJ72" i="15" a="1"/>
  <c r="EJ99" i="15" a="1"/>
  <c r="EJ91" i="15" a="1"/>
  <c r="EJ79" i="15" a="1"/>
  <c r="EJ62" i="15" a="1"/>
  <c r="EJ55" i="15" a="1"/>
  <c r="EJ45" i="15" a="1"/>
  <c r="EJ50" i="15" a="1"/>
  <c r="EJ101" i="15" a="1"/>
  <c r="EJ87" i="15" a="1"/>
  <c r="EJ69" i="15" a="1"/>
  <c r="EJ66" i="15" a="1"/>
  <c r="EJ78" i="15" a="1"/>
  <c r="EJ100" i="15" a="1"/>
  <c r="EJ74" i="15" a="1"/>
  <c r="EJ59" i="15" a="1"/>
  <c r="EJ95" i="15" a="1"/>
  <c r="EJ63" i="15" a="1"/>
  <c r="EJ43" i="15" a="1"/>
  <c r="EJ43" i="15" l="1"/>
  <c r="EJ106" i="15" s="1"/>
  <c r="EJ63" i="15"/>
  <c r="EJ126" i="15" s="1"/>
  <c r="EJ95" i="15"/>
  <c r="EJ158" i="15" s="1"/>
  <c r="EJ59" i="15"/>
  <c r="EJ122" i="15" s="1"/>
  <c r="EJ74" i="15"/>
  <c r="EJ137" i="15" s="1"/>
  <c r="EJ100" i="15"/>
  <c r="EJ78" i="15"/>
  <c r="EJ141" i="15" s="1"/>
  <c r="EJ66" i="15"/>
  <c r="EJ129" i="15" s="1"/>
  <c r="EJ69" i="15"/>
  <c r="EJ132" i="15" s="1"/>
  <c r="EJ87" i="15"/>
  <c r="EJ150" i="15" s="1"/>
  <c r="EJ101" i="15"/>
  <c r="EJ50" i="15"/>
  <c r="EJ113" i="15" s="1"/>
  <c r="EJ45" i="15"/>
  <c r="EJ108" i="15" s="1"/>
  <c r="EJ55" i="15"/>
  <c r="EJ118" i="15" s="1"/>
  <c r="EJ62" i="15"/>
  <c r="EJ125" i="15" s="1"/>
  <c r="EJ79" i="15"/>
  <c r="EJ142" i="15" s="1"/>
  <c r="EJ91" i="15"/>
  <c r="EJ154" i="15" s="1"/>
  <c r="EJ99" i="15"/>
  <c r="EJ72" i="15"/>
  <c r="EJ135" i="15" s="1"/>
  <c r="EJ83" i="15"/>
  <c r="EJ146" i="15" s="1"/>
  <c r="EJ88" i="15"/>
  <c r="EJ151" i="15" s="1"/>
  <c r="EJ52" i="15"/>
  <c r="EJ115" i="15" s="1"/>
  <c r="EJ70" i="15"/>
  <c r="EJ133" i="15" s="1"/>
  <c r="EJ51" i="15"/>
  <c r="EJ114" i="15" s="1"/>
  <c r="EJ96" i="15"/>
  <c r="EJ159" i="15" s="1"/>
  <c r="EJ75" i="15"/>
  <c r="EJ138" i="15" s="1"/>
  <c r="EJ94" i="15"/>
  <c r="EJ157" i="15" s="1"/>
  <c r="EJ68" i="15"/>
  <c r="EJ131" i="15" s="1"/>
  <c r="EJ54" i="15"/>
  <c r="EJ117" i="15" s="1"/>
  <c r="EJ46" i="15"/>
  <c r="EJ109" i="15" s="1"/>
  <c r="EJ47" i="15"/>
  <c r="EJ110" i="15" s="1"/>
  <c r="EJ44" i="15"/>
  <c r="EJ107" i="15" s="1"/>
  <c r="EJ89" i="15"/>
  <c r="EJ152" i="15" s="1"/>
  <c r="EJ71" i="15"/>
  <c r="EJ134" i="15" s="1"/>
  <c r="EJ92" i="15"/>
  <c r="EJ155" i="15" s="1"/>
  <c r="EJ84" i="15"/>
  <c r="EJ147" i="15" s="1"/>
  <c r="EJ73" i="15"/>
  <c r="EJ136" i="15" s="1"/>
  <c r="EJ56" i="15"/>
  <c r="EJ119" i="15" s="1"/>
  <c r="EJ48" i="15"/>
  <c r="EJ111" i="15" s="1"/>
  <c r="EJ98" i="15"/>
  <c r="EJ161" i="15" s="1"/>
  <c r="EJ49" i="15"/>
  <c r="EJ112" i="15" s="1"/>
  <c r="EJ90" i="15"/>
  <c r="EJ153" i="15" s="1"/>
  <c r="EJ61" i="15"/>
  <c r="EJ124" i="15" s="1"/>
  <c r="EJ76" i="15"/>
  <c r="EJ139" i="15" s="1"/>
  <c r="EJ82" i="15"/>
  <c r="EJ145" i="15" s="1"/>
  <c r="EJ97" i="15"/>
  <c r="EJ160" i="15" s="1"/>
  <c r="EJ53" i="15"/>
  <c r="EJ116" i="15" s="1"/>
  <c r="EJ80" i="15"/>
  <c r="EJ143" i="15" s="1"/>
  <c r="EJ64" i="15"/>
  <c r="EJ127" i="15" s="1"/>
  <c r="EJ86" i="15"/>
  <c r="EJ149" i="15" s="1"/>
  <c r="EJ81" i="15"/>
  <c r="EJ144" i="15" s="1"/>
  <c r="EJ93" i="15"/>
  <c r="EJ156" i="15" s="1"/>
  <c r="EJ67" i="15"/>
  <c r="EJ130" i="15" s="1"/>
  <c r="EJ60" i="15"/>
  <c r="EJ123" i="15" s="1"/>
  <c r="EJ58" i="15"/>
  <c r="EJ121" i="15" s="1"/>
  <c r="EJ85" i="15"/>
  <c r="EJ148" i="15" s="1"/>
  <c r="EJ102" i="15"/>
  <c r="EJ162" i="15" s="1"/>
  <c r="EJ39" i="15"/>
  <c r="EJ105" i="15" s="1"/>
  <c r="EJ77" i="15"/>
  <c r="EJ140" i="15" s="1"/>
  <c r="EJ57" i="15"/>
  <c r="EJ120" i="15" s="1"/>
  <c r="EJ65" i="15"/>
  <c r="EJ128" i="15" s="1"/>
  <c r="EL38" i="15"/>
  <c r="EK68" i="15" a="1"/>
  <c r="EK56" i="15" a="1"/>
  <c r="EK47" i="15" a="1"/>
  <c r="EK81" i="15" a="1"/>
  <c r="EK63" i="15" a="1"/>
  <c r="EK51" i="15" a="1"/>
  <c r="EK46" i="15" a="1"/>
  <c r="EK91" i="15" a="1"/>
  <c r="EK93" i="15" a="1"/>
  <c r="EK73" i="15" a="1"/>
  <c r="EK44" i="15" a="1"/>
  <c r="EK84" i="15" a="1"/>
  <c r="EK45" i="15" a="1"/>
  <c r="EK101" i="15" a="1"/>
  <c r="EK52" i="15" a="1"/>
  <c r="EK96" i="15" a="1"/>
  <c r="EK49" i="15" a="1"/>
  <c r="EK65" i="15" a="1"/>
  <c r="EK97" i="15" a="1"/>
  <c r="EK94" i="15" a="1"/>
  <c r="EK77" i="15" a="1"/>
  <c r="EK89" i="15" a="1"/>
  <c r="EK55" i="15" a="1"/>
  <c r="EK69" i="15" a="1"/>
  <c r="EK87" i="15" a="1"/>
  <c r="EK98" i="15" a="1"/>
  <c r="EK70" i="15" a="1"/>
  <c r="EK58" i="15" a="1"/>
  <c r="EK39" i="15" a="1"/>
  <c r="EK85" i="15" a="1"/>
  <c r="EK100" i="15" a="1"/>
  <c r="EK99" i="15" a="1"/>
  <c r="EK71" i="15" a="1"/>
  <c r="EK54" i="15" a="1"/>
  <c r="EK48" i="15" a="1"/>
  <c r="EK72" i="15" a="1"/>
  <c r="EK83" i="15" a="1"/>
  <c r="EK75" i="15" a="1"/>
  <c r="EK90" i="15" a="1"/>
  <c r="EK43" i="15" a="1"/>
  <c r="EK59" i="15" a="1"/>
  <c r="EK64" i="15" a="1"/>
  <c r="EK62" i="15" a="1"/>
  <c r="EK74" i="15" a="1"/>
  <c r="EK88" i="15" a="1"/>
  <c r="EK78" i="15" a="1"/>
  <c r="EK50" i="15" a="1"/>
  <c r="EK53" i="15" a="1"/>
  <c r="EK57" i="15" a="1"/>
  <c r="EK86" i="15" a="1"/>
  <c r="EK76" i="15" a="1"/>
  <c r="EK79" i="15" a="1"/>
  <c r="EK66" i="15" a="1"/>
  <c r="EK92" i="15" a="1"/>
  <c r="EK67" i="15" a="1"/>
  <c r="EK80" i="15" a="1"/>
  <c r="EK82" i="15" a="1"/>
  <c r="EK102" i="15" a="1"/>
  <c r="EK61" i="15" a="1"/>
  <c r="EK60" i="15" a="1"/>
  <c r="EK95" i="15" a="1"/>
  <c r="EK95" i="15" l="1"/>
  <c r="EK158" i="15" s="1"/>
  <c r="EK60" i="15"/>
  <c r="EK123" i="15" s="1"/>
  <c r="EK61" i="15"/>
  <c r="EK124" i="15" s="1"/>
  <c r="EK102" i="15"/>
  <c r="EK162" i="15" s="1"/>
  <c r="EK82" i="15"/>
  <c r="EK145" i="15" s="1"/>
  <c r="EK80" i="15"/>
  <c r="EK143" i="15" s="1"/>
  <c r="EK67" i="15"/>
  <c r="EK130" i="15" s="1"/>
  <c r="EK92" i="15"/>
  <c r="EK155" i="15" s="1"/>
  <c r="EK66" i="15"/>
  <c r="EK129" i="15" s="1"/>
  <c r="EK79" i="15"/>
  <c r="EK142" i="15" s="1"/>
  <c r="EK76" i="15"/>
  <c r="EK139" i="15" s="1"/>
  <c r="EK86" i="15"/>
  <c r="EK149" i="15" s="1"/>
  <c r="EK57" i="15"/>
  <c r="EK120" i="15" s="1"/>
  <c r="EK53" i="15"/>
  <c r="EK116" i="15" s="1"/>
  <c r="EK50" i="15"/>
  <c r="EK113" i="15" s="1"/>
  <c r="EK78" i="15"/>
  <c r="EK141" i="15" s="1"/>
  <c r="EK88" i="15"/>
  <c r="EK151" i="15" s="1"/>
  <c r="EK74" i="15"/>
  <c r="EK137" i="15" s="1"/>
  <c r="EK62" i="15"/>
  <c r="EK125" i="15" s="1"/>
  <c r="EK64" i="15"/>
  <c r="EK127" i="15" s="1"/>
  <c r="EK59" i="15"/>
  <c r="EK122" i="15" s="1"/>
  <c r="EK43" i="15"/>
  <c r="EK106" i="15" s="1"/>
  <c r="EK90" i="15"/>
  <c r="EK153" i="15" s="1"/>
  <c r="EK75" i="15"/>
  <c r="EK138" i="15" s="1"/>
  <c r="EK83" i="15"/>
  <c r="EK146" i="15" s="1"/>
  <c r="EK72" i="15"/>
  <c r="EK135" i="15" s="1"/>
  <c r="EK48" i="15"/>
  <c r="EK111" i="15" s="1"/>
  <c r="EK54" i="15"/>
  <c r="EK117" i="15" s="1"/>
  <c r="EK71" i="15"/>
  <c r="EK134" i="15" s="1"/>
  <c r="EK99" i="15"/>
  <c r="EK100" i="15"/>
  <c r="EK85" i="15"/>
  <c r="EK148" i="15" s="1"/>
  <c r="EK39" i="15"/>
  <c r="EK105" i="15" s="1"/>
  <c r="EK58" i="15"/>
  <c r="EK121" i="15" s="1"/>
  <c r="EK70" i="15"/>
  <c r="EK133" i="15" s="1"/>
  <c r="EK98" i="15"/>
  <c r="EK161" i="15" s="1"/>
  <c r="EK87" i="15"/>
  <c r="EK150" i="15" s="1"/>
  <c r="EK69" i="15"/>
  <c r="EK132" i="15" s="1"/>
  <c r="EK55" i="15"/>
  <c r="EK118" i="15" s="1"/>
  <c r="EK89" i="15"/>
  <c r="EK152" i="15" s="1"/>
  <c r="EK77" i="15"/>
  <c r="EK140" i="15" s="1"/>
  <c r="EK94" i="15"/>
  <c r="EK157" i="15" s="1"/>
  <c r="EK97" i="15"/>
  <c r="EK160" i="15" s="1"/>
  <c r="EK65" i="15"/>
  <c r="EK128" i="15" s="1"/>
  <c r="EK49" i="15"/>
  <c r="EK112" i="15" s="1"/>
  <c r="EK96" i="15"/>
  <c r="EK159" i="15" s="1"/>
  <c r="EK52" i="15"/>
  <c r="EK115" i="15" s="1"/>
  <c r="EK101" i="15"/>
  <c r="EK45" i="15"/>
  <c r="EK108" i="15" s="1"/>
  <c r="EK84" i="15"/>
  <c r="EK147" i="15" s="1"/>
  <c r="EK44" i="15"/>
  <c r="EK107" i="15" s="1"/>
  <c r="EK73" i="15"/>
  <c r="EK136" i="15" s="1"/>
  <c r="EK93" i="15"/>
  <c r="EK156" i="15" s="1"/>
  <c r="EK91" i="15"/>
  <c r="EK154" i="15" s="1"/>
  <c r="EK46" i="15"/>
  <c r="EK109" i="15" s="1"/>
  <c r="EK51" i="15"/>
  <c r="EK114" i="15" s="1"/>
  <c r="EK63" i="15"/>
  <c r="EK126" i="15" s="1"/>
  <c r="EK81" i="15"/>
  <c r="EK144" i="15" s="1"/>
  <c r="EK47" i="15"/>
  <c r="EK110" i="15" s="1"/>
  <c r="EK56" i="15"/>
  <c r="EK119" i="15" s="1"/>
  <c r="EK68" i="15"/>
  <c r="EK131" i="15" s="1"/>
  <c r="EM38" i="15"/>
  <c r="EL65" i="15" a="1"/>
  <c r="EL55" i="15" a="1"/>
  <c r="EL93" i="15" a="1"/>
  <c r="EL92" i="15" a="1"/>
  <c r="EL84" i="15" a="1"/>
  <c r="EL91" i="15" a="1"/>
  <c r="EL63" i="15" a="1"/>
  <c r="EL100" i="15" a="1"/>
  <c r="EL73" i="15" a="1"/>
  <c r="EL39" i="15" a="1"/>
  <c r="EL86" i="15" a="1"/>
  <c r="EL97" i="15" a="1"/>
  <c r="EL71" i="15" a="1"/>
  <c r="EL78" i="15" a="1"/>
  <c r="EL45" i="15" a="1"/>
  <c r="EL61" i="15" a="1"/>
  <c r="EL60" i="15" a="1"/>
  <c r="EL44" i="15" a="1"/>
  <c r="EL51" i="15" a="1"/>
  <c r="EL58" i="15" a="1"/>
  <c r="EL95" i="15" a="1"/>
  <c r="EL52" i="15" a="1"/>
  <c r="EL88" i="15" a="1"/>
  <c r="EL102" i="15" a="1"/>
  <c r="EL57" i="15" a="1"/>
  <c r="EL50" i="15" a="1"/>
  <c r="EL79" i="15" a="1"/>
  <c r="EL77" i="15" a="1"/>
  <c r="EL75" i="15" a="1"/>
  <c r="EL90" i="15" a="1"/>
  <c r="EL43" i="15" a="1"/>
  <c r="EL69" i="15" a="1"/>
  <c r="EL89" i="15" a="1"/>
  <c r="EL74" i="15" a="1"/>
  <c r="EL62" i="15" a="1"/>
  <c r="EL48" i="15" a="1"/>
  <c r="EL80" i="15" a="1"/>
  <c r="EL98" i="15" a="1"/>
  <c r="EL56" i="15" a="1"/>
  <c r="EL96" i="15" a="1"/>
  <c r="EL46" i="15" a="1"/>
  <c r="EL81" i="15" a="1"/>
  <c r="EL49" i="15" a="1"/>
  <c r="EL82" i="15" a="1"/>
  <c r="EL66" i="15" a="1"/>
  <c r="EL64" i="15" a="1"/>
  <c r="EL68" i="15" a="1"/>
  <c r="EL87" i="15" a="1"/>
  <c r="EL67" i="15" a="1"/>
  <c r="EL54" i="15" a="1"/>
  <c r="EL59" i="15" a="1"/>
  <c r="EL85" i="15" a="1"/>
  <c r="EL72" i="15" a="1"/>
  <c r="EL53" i="15" a="1"/>
  <c r="EL70" i="15" a="1"/>
  <c r="EL76" i="15" a="1"/>
  <c r="EL94" i="15" a="1"/>
  <c r="EL83" i="15" a="1"/>
  <c r="EL101" i="15" a="1"/>
  <c r="EL99" i="15" a="1"/>
  <c r="EL47" i="15" a="1"/>
  <c r="EL47" i="15" l="1"/>
  <c r="EL110" i="15" s="1"/>
  <c r="EL99" i="15"/>
  <c r="EL101" i="15"/>
  <c r="EL83" i="15"/>
  <c r="EL146" i="15" s="1"/>
  <c r="EL94" i="15"/>
  <c r="EL157" i="15" s="1"/>
  <c r="EL76" i="15"/>
  <c r="EL139" i="15" s="1"/>
  <c r="EL70" i="15"/>
  <c r="EL133" i="15" s="1"/>
  <c r="EL53" i="15"/>
  <c r="EL116" i="15" s="1"/>
  <c r="EL72" i="15"/>
  <c r="EL135" i="15" s="1"/>
  <c r="EL85" i="15"/>
  <c r="EL148" i="15" s="1"/>
  <c r="EL59" i="15"/>
  <c r="EL122" i="15" s="1"/>
  <c r="EL54" i="15"/>
  <c r="EL117" i="15" s="1"/>
  <c r="EL67" i="15"/>
  <c r="EL130" i="15" s="1"/>
  <c r="EL87" i="15"/>
  <c r="EL150" i="15" s="1"/>
  <c r="EL68" i="15"/>
  <c r="EL131" i="15" s="1"/>
  <c r="EL64" i="15"/>
  <c r="EL127" i="15" s="1"/>
  <c r="EL66" i="15"/>
  <c r="EL129" i="15" s="1"/>
  <c r="EL82" i="15"/>
  <c r="EL145" i="15" s="1"/>
  <c r="EL49" i="15"/>
  <c r="EL112" i="15" s="1"/>
  <c r="EL81" i="15"/>
  <c r="EL144" i="15" s="1"/>
  <c r="EL46" i="15"/>
  <c r="EL109" i="15" s="1"/>
  <c r="EL96" i="15"/>
  <c r="EL159" i="15" s="1"/>
  <c r="EL56" i="15"/>
  <c r="EL119" i="15" s="1"/>
  <c r="EL98" i="15"/>
  <c r="EL161" i="15" s="1"/>
  <c r="EL80" i="15"/>
  <c r="EL143" i="15" s="1"/>
  <c r="EL48" i="15"/>
  <c r="EL111" i="15" s="1"/>
  <c r="EL62" i="15"/>
  <c r="EL125" i="15" s="1"/>
  <c r="EL74" i="15"/>
  <c r="EL137" i="15" s="1"/>
  <c r="EL89" i="15"/>
  <c r="EL152" i="15" s="1"/>
  <c r="EL69" i="15"/>
  <c r="EL132" i="15" s="1"/>
  <c r="EL43" i="15"/>
  <c r="EL106" i="15" s="1"/>
  <c r="EL90" i="15"/>
  <c r="EL153" i="15" s="1"/>
  <c r="EL75" i="15"/>
  <c r="EL138" i="15" s="1"/>
  <c r="EL77" i="15"/>
  <c r="EL140" i="15" s="1"/>
  <c r="EL79" i="15"/>
  <c r="EL142" i="15" s="1"/>
  <c r="EL50" i="15"/>
  <c r="EL113" i="15" s="1"/>
  <c r="EL57" i="15"/>
  <c r="EL120" i="15" s="1"/>
  <c r="EL102" i="15"/>
  <c r="EL162" i="15" s="1"/>
  <c r="EL88" i="15"/>
  <c r="EL151" i="15" s="1"/>
  <c r="EL52" i="15"/>
  <c r="EL115" i="15" s="1"/>
  <c r="EL95" i="15"/>
  <c r="EL158" i="15" s="1"/>
  <c r="EL58" i="15"/>
  <c r="EL121" i="15" s="1"/>
  <c r="EL51" i="15"/>
  <c r="EL114" i="15" s="1"/>
  <c r="EL44" i="15"/>
  <c r="EL107" i="15" s="1"/>
  <c r="EL60" i="15"/>
  <c r="EL123" i="15" s="1"/>
  <c r="EL61" i="15"/>
  <c r="EL124" i="15" s="1"/>
  <c r="EL45" i="15"/>
  <c r="EL108" i="15" s="1"/>
  <c r="EL78" i="15"/>
  <c r="EL141" i="15" s="1"/>
  <c r="EL71" i="15"/>
  <c r="EL134" i="15" s="1"/>
  <c r="EL97" i="15"/>
  <c r="EL160" i="15" s="1"/>
  <c r="EL86" i="15"/>
  <c r="EL149" i="15" s="1"/>
  <c r="EL39" i="15"/>
  <c r="EL105" i="15" s="1"/>
  <c r="EL73" i="15"/>
  <c r="EL136" i="15" s="1"/>
  <c r="EL100" i="15"/>
  <c r="EL63" i="15"/>
  <c r="EL126" i="15" s="1"/>
  <c r="EL91" i="15"/>
  <c r="EL154" i="15" s="1"/>
  <c r="EL84" i="15"/>
  <c r="EL147" i="15" s="1"/>
  <c r="EL92" i="15"/>
  <c r="EL155" i="15" s="1"/>
  <c r="EL93" i="15"/>
  <c r="EL156" i="15" s="1"/>
  <c r="EL55" i="15"/>
  <c r="EL118" i="15" s="1"/>
  <c r="EL65" i="15"/>
  <c r="EL128" i="15" s="1"/>
  <c r="EN38" i="15"/>
  <c r="EM94" i="15" a="1"/>
  <c r="EM99" i="15" a="1"/>
  <c r="EM44" i="15" a="1"/>
  <c r="EM83" i="15" a="1"/>
  <c r="EM90" i="15" a="1"/>
  <c r="EM93" i="15" a="1"/>
  <c r="EM78" i="15" a="1"/>
  <c r="EM76" i="15" a="1"/>
  <c r="EM67" i="15" a="1"/>
  <c r="EM86" i="15" a="1"/>
  <c r="EM77" i="15" a="1"/>
  <c r="EM101" i="15" a="1"/>
  <c r="EM57" i="15" a="1"/>
  <c r="EM92" i="15" a="1"/>
  <c r="EM89" i="15" a="1"/>
  <c r="EM54" i="15" a="1"/>
  <c r="EM73" i="15" a="1"/>
  <c r="EM53" i="15" a="1"/>
  <c r="EM79" i="15" a="1"/>
  <c r="EM55" i="15" a="1"/>
  <c r="EM97" i="15" a="1"/>
  <c r="EM88" i="15" a="1"/>
  <c r="EM82" i="15" a="1"/>
  <c r="EM66" i="15" a="1"/>
  <c r="EM69" i="15" a="1"/>
  <c r="EM60" i="15" a="1"/>
  <c r="EM87" i="15" a="1"/>
  <c r="EM68" i="15" a="1"/>
  <c r="EM62" i="15" a="1"/>
  <c r="EM50" i="15" a="1"/>
  <c r="EM100" i="15" a="1"/>
  <c r="EM45" i="15" a="1"/>
  <c r="EM71" i="15" a="1"/>
  <c r="EM81" i="15" a="1"/>
  <c r="EM43" i="15" a="1"/>
  <c r="EM48" i="15" a="1"/>
  <c r="EM58" i="15" a="1"/>
  <c r="EM49" i="15" a="1"/>
  <c r="EM47" i="15" a="1"/>
  <c r="EM84" i="15" a="1"/>
  <c r="EM52" i="15" a="1"/>
  <c r="EM61" i="15" a="1"/>
  <c r="EM96" i="15" a="1"/>
  <c r="EM91" i="15" a="1"/>
  <c r="EM85" i="15" a="1"/>
  <c r="EM98" i="15" a="1"/>
  <c r="EM95" i="15" a="1"/>
  <c r="EM65" i="15" a="1"/>
  <c r="EM51" i="15" a="1"/>
  <c r="EM75" i="15" a="1"/>
  <c r="EM59" i="15" a="1"/>
  <c r="EM56" i="15" a="1"/>
  <c r="EM80" i="15" a="1"/>
  <c r="EM46" i="15" a="1"/>
  <c r="EM63" i="15" a="1"/>
  <c r="EM39" i="15" a="1"/>
  <c r="EM70" i="15" a="1"/>
  <c r="EM72" i="15" a="1"/>
  <c r="EM64" i="15" a="1"/>
  <c r="EM74" i="15" a="1"/>
  <c r="EM102" i="15" a="1"/>
  <c r="EM102" i="15" l="1"/>
  <c r="EM162" i="15" s="1"/>
  <c r="EM74" i="15"/>
  <c r="EM137" i="15" s="1"/>
  <c r="EM64" i="15"/>
  <c r="EM127" i="15" s="1"/>
  <c r="EM72" i="15"/>
  <c r="EM135" i="15" s="1"/>
  <c r="EM70" i="15"/>
  <c r="EM133" i="15" s="1"/>
  <c r="EM39" i="15"/>
  <c r="EM105" i="15" s="1"/>
  <c r="EM63" i="15"/>
  <c r="EM126" i="15" s="1"/>
  <c r="EM46" i="15"/>
  <c r="EM109" i="15" s="1"/>
  <c r="EM80" i="15"/>
  <c r="EM143" i="15" s="1"/>
  <c r="EM56" i="15"/>
  <c r="EM119" i="15" s="1"/>
  <c r="EM59" i="15"/>
  <c r="EM122" i="15" s="1"/>
  <c r="EM75" i="15"/>
  <c r="EM138" i="15" s="1"/>
  <c r="EM51" i="15"/>
  <c r="EM114" i="15" s="1"/>
  <c r="EM65" i="15"/>
  <c r="EM128" i="15" s="1"/>
  <c r="EM95" i="15"/>
  <c r="EM158" i="15" s="1"/>
  <c r="EM98" i="15"/>
  <c r="EM161" i="15" s="1"/>
  <c r="EM85" i="15"/>
  <c r="EM148" i="15" s="1"/>
  <c r="EM91" i="15"/>
  <c r="EM154" i="15" s="1"/>
  <c r="EM96" i="15"/>
  <c r="EM159" i="15" s="1"/>
  <c r="EM61" i="15"/>
  <c r="EM124" i="15" s="1"/>
  <c r="EM52" i="15"/>
  <c r="EM115" i="15" s="1"/>
  <c r="EM84" i="15"/>
  <c r="EM147" i="15" s="1"/>
  <c r="EM47" i="15"/>
  <c r="EM110" i="15" s="1"/>
  <c r="EM49" i="15"/>
  <c r="EM112" i="15" s="1"/>
  <c r="EM58" i="15"/>
  <c r="EM121" i="15" s="1"/>
  <c r="EM48" i="15"/>
  <c r="EM111" i="15" s="1"/>
  <c r="EM43" i="15"/>
  <c r="EM106" i="15" s="1"/>
  <c r="EM81" i="15"/>
  <c r="EM144" i="15" s="1"/>
  <c r="EM71" i="15"/>
  <c r="EM134" i="15" s="1"/>
  <c r="EM45" i="15"/>
  <c r="EM108" i="15" s="1"/>
  <c r="EM100" i="15"/>
  <c r="EM50" i="15"/>
  <c r="EM113" i="15" s="1"/>
  <c r="EM62" i="15"/>
  <c r="EM125" i="15" s="1"/>
  <c r="EM68" i="15"/>
  <c r="EM131" i="15" s="1"/>
  <c r="EM87" i="15"/>
  <c r="EM150" i="15" s="1"/>
  <c r="EM60" i="15"/>
  <c r="EM123" i="15" s="1"/>
  <c r="EM69" i="15"/>
  <c r="EM132" i="15" s="1"/>
  <c r="EM66" i="15"/>
  <c r="EM129" i="15" s="1"/>
  <c r="EM82" i="15"/>
  <c r="EM145" i="15" s="1"/>
  <c r="EM88" i="15"/>
  <c r="EM151" i="15" s="1"/>
  <c r="EM97" i="15"/>
  <c r="EM160" i="15" s="1"/>
  <c r="EM55" i="15"/>
  <c r="EM118" i="15" s="1"/>
  <c r="EM79" i="15"/>
  <c r="EM142" i="15" s="1"/>
  <c r="EM53" i="15"/>
  <c r="EM116" i="15" s="1"/>
  <c r="EM73" i="15"/>
  <c r="EM136" i="15" s="1"/>
  <c r="EM54" i="15"/>
  <c r="EM117" i="15" s="1"/>
  <c r="EM89" i="15"/>
  <c r="EM152" i="15" s="1"/>
  <c r="EM92" i="15"/>
  <c r="EM155" i="15" s="1"/>
  <c r="EM57" i="15"/>
  <c r="EM120" i="15" s="1"/>
  <c r="EM101" i="15"/>
  <c r="EM77" i="15"/>
  <c r="EM140" i="15" s="1"/>
  <c r="EM86" i="15"/>
  <c r="EM149" i="15" s="1"/>
  <c r="EM67" i="15"/>
  <c r="EM130" i="15" s="1"/>
  <c r="EM76" i="15"/>
  <c r="EM139" i="15" s="1"/>
  <c r="EM78" i="15"/>
  <c r="EM141" i="15" s="1"/>
  <c r="EM93" i="15"/>
  <c r="EM156" i="15" s="1"/>
  <c r="EM90" i="15"/>
  <c r="EM153" i="15" s="1"/>
  <c r="EM83" i="15"/>
  <c r="EM146" i="15" s="1"/>
  <c r="EM44" i="15"/>
  <c r="EM107" i="15" s="1"/>
  <c r="EM99" i="15"/>
  <c r="EM94" i="15"/>
  <c r="EM157" i="15" s="1"/>
  <c r="EO38" i="15"/>
  <c r="EN81" i="15" a="1"/>
  <c r="EN85" i="15" a="1"/>
  <c r="EN48" i="15" a="1"/>
  <c r="EN76" i="15" a="1"/>
  <c r="EN88" i="15" a="1"/>
  <c r="EN90" i="15" a="1"/>
  <c r="EN66" i="15" a="1"/>
  <c r="EN92" i="15" a="1"/>
  <c r="EN63" i="15" a="1"/>
  <c r="EN59" i="15" a="1"/>
  <c r="EN74" i="15" a="1"/>
  <c r="EN84" i="15" a="1"/>
  <c r="EN80" i="15" a="1"/>
  <c r="EN56" i="15" a="1"/>
  <c r="EN91" i="15" a="1"/>
  <c r="EN99" i="15" a="1"/>
  <c r="EN75" i="15" a="1"/>
  <c r="EN94" i="15" a="1"/>
  <c r="EN102" i="15" a="1"/>
  <c r="EN98" i="15" a="1"/>
  <c r="EN62" i="15" a="1"/>
  <c r="EN89" i="15" a="1"/>
  <c r="EN52" i="15" a="1"/>
  <c r="EN72" i="15" a="1"/>
  <c r="EN97" i="15" a="1"/>
  <c r="EN71" i="15" a="1"/>
  <c r="EN55" i="15" a="1"/>
  <c r="EN95" i="15" a="1"/>
  <c r="EN78" i="15" a="1"/>
  <c r="EN87" i="15" a="1"/>
  <c r="EN47" i="15" a="1"/>
  <c r="EN69" i="15" a="1"/>
  <c r="EN43" i="15" a="1"/>
  <c r="EN54" i="15" a="1"/>
  <c r="EN51" i="15" a="1"/>
  <c r="EN101" i="15" a="1"/>
  <c r="EN39" i="15" a="1"/>
  <c r="EN44" i="15" a="1"/>
  <c r="EN73" i="15" a="1"/>
  <c r="EN65" i="15" a="1"/>
  <c r="EN60" i="15" a="1"/>
  <c r="EN83" i="15" a="1"/>
  <c r="EN45" i="15" a="1"/>
  <c r="EN58" i="15" a="1"/>
  <c r="EN46" i="15" a="1"/>
  <c r="EN79" i="15" a="1"/>
  <c r="EN86" i="15" a="1"/>
  <c r="EN67" i="15" a="1"/>
  <c r="EN68" i="15" a="1"/>
  <c r="EN61" i="15" a="1"/>
  <c r="EN100" i="15" a="1"/>
  <c r="EN96" i="15" a="1"/>
  <c r="EN57" i="15" a="1"/>
  <c r="EN64" i="15" a="1"/>
  <c r="EN50" i="15" a="1"/>
  <c r="EN82" i="15" a="1"/>
  <c r="EN49" i="15" a="1"/>
  <c r="EN77" i="15" a="1"/>
  <c r="EN53" i="15" a="1"/>
  <c r="EN93" i="15" a="1"/>
  <c r="EN70" i="15" a="1"/>
  <c r="EN70" i="15" l="1"/>
  <c r="EN133" i="15" s="1"/>
  <c r="EN93" i="15"/>
  <c r="EN156" i="15" s="1"/>
  <c r="EN53" i="15"/>
  <c r="EN116" i="15" s="1"/>
  <c r="EN77" i="15"/>
  <c r="EN140" i="15" s="1"/>
  <c r="EN49" i="15"/>
  <c r="EN112" i="15" s="1"/>
  <c r="EN82" i="15"/>
  <c r="EN145" i="15" s="1"/>
  <c r="EN50" i="15"/>
  <c r="EN113" i="15" s="1"/>
  <c r="EN64" i="15"/>
  <c r="EN127" i="15" s="1"/>
  <c r="EN57" i="15"/>
  <c r="EN120" i="15" s="1"/>
  <c r="EN96" i="15"/>
  <c r="EN159" i="15" s="1"/>
  <c r="EN100" i="15"/>
  <c r="EN61" i="15"/>
  <c r="EN124" i="15" s="1"/>
  <c r="EN68" i="15"/>
  <c r="EN131" i="15" s="1"/>
  <c r="EN67" i="15"/>
  <c r="EN130" i="15" s="1"/>
  <c r="EN86" i="15"/>
  <c r="EN149" i="15" s="1"/>
  <c r="EN79" i="15"/>
  <c r="EN142" i="15" s="1"/>
  <c r="EN46" i="15"/>
  <c r="EN109" i="15" s="1"/>
  <c r="EN58" i="15"/>
  <c r="EN121" i="15" s="1"/>
  <c r="EN45" i="15"/>
  <c r="EN108" i="15" s="1"/>
  <c r="EN83" i="15"/>
  <c r="EN146" i="15" s="1"/>
  <c r="EN60" i="15"/>
  <c r="EN123" i="15" s="1"/>
  <c r="EN65" i="15"/>
  <c r="EN128" i="15" s="1"/>
  <c r="EN73" i="15"/>
  <c r="EN136" i="15" s="1"/>
  <c r="EN44" i="15"/>
  <c r="EN107" i="15" s="1"/>
  <c r="EN39" i="15"/>
  <c r="EN105" i="15" s="1"/>
  <c r="EN101" i="15"/>
  <c r="EN51" i="15"/>
  <c r="EN114" i="15" s="1"/>
  <c r="EN54" i="15"/>
  <c r="EN117" i="15" s="1"/>
  <c r="EN43" i="15"/>
  <c r="EN106" i="15" s="1"/>
  <c r="EN69" i="15"/>
  <c r="EN132" i="15" s="1"/>
  <c r="EN47" i="15"/>
  <c r="EN110" i="15" s="1"/>
  <c r="EN87" i="15"/>
  <c r="EN150" i="15" s="1"/>
  <c r="EN78" i="15"/>
  <c r="EN141" i="15" s="1"/>
  <c r="EN95" i="15"/>
  <c r="EN158" i="15" s="1"/>
  <c r="EN55" i="15"/>
  <c r="EN118" i="15" s="1"/>
  <c r="EN71" i="15"/>
  <c r="EN134" i="15" s="1"/>
  <c r="EN97" i="15"/>
  <c r="EN160" i="15" s="1"/>
  <c r="EN72" i="15"/>
  <c r="EN135" i="15" s="1"/>
  <c r="EN52" i="15"/>
  <c r="EN115" i="15" s="1"/>
  <c r="EN89" i="15"/>
  <c r="EN152" i="15" s="1"/>
  <c r="EN62" i="15"/>
  <c r="EN125" i="15" s="1"/>
  <c r="EN98" i="15"/>
  <c r="EN161" i="15" s="1"/>
  <c r="EN102" i="15"/>
  <c r="EN162" i="15" s="1"/>
  <c r="EN94" i="15"/>
  <c r="EN157" i="15" s="1"/>
  <c r="EN75" i="15"/>
  <c r="EN138" i="15" s="1"/>
  <c r="EN99" i="15"/>
  <c r="EN91" i="15"/>
  <c r="EN154" i="15" s="1"/>
  <c r="EN56" i="15"/>
  <c r="EN119" i="15" s="1"/>
  <c r="EN80" i="15"/>
  <c r="EN143" i="15" s="1"/>
  <c r="EN84" i="15"/>
  <c r="EN147" i="15" s="1"/>
  <c r="EN74" i="15"/>
  <c r="EN137" i="15" s="1"/>
  <c r="EN59" i="15"/>
  <c r="EN122" i="15" s="1"/>
  <c r="EN63" i="15"/>
  <c r="EN126" i="15" s="1"/>
  <c r="EN92" i="15"/>
  <c r="EN155" i="15" s="1"/>
  <c r="EN66" i="15"/>
  <c r="EN129" i="15" s="1"/>
  <c r="EN90" i="15"/>
  <c r="EN153" i="15" s="1"/>
  <c r="EN88" i="15"/>
  <c r="EN151" i="15" s="1"/>
  <c r="EN76" i="15"/>
  <c r="EN139" i="15" s="1"/>
  <c r="EN48" i="15"/>
  <c r="EN111" i="15" s="1"/>
  <c r="EN85" i="15"/>
  <c r="EN148" i="15" s="1"/>
  <c r="EN81" i="15"/>
  <c r="EN144" i="15" s="1"/>
  <c r="EP38" i="15"/>
  <c r="EO99" i="15" a="1"/>
  <c r="EO79" i="15" a="1"/>
  <c r="EO75" i="15" a="1"/>
  <c r="EO88" i="15" a="1"/>
  <c r="EO59" i="15" a="1"/>
  <c r="EO61" i="15" a="1"/>
  <c r="EO95" i="15" a="1"/>
  <c r="EO98" i="15" a="1"/>
  <c r="EO73" i="15" a="1"/>
  <c r="EO84" i="15" a="1"/>
  <c r="EO52" i="15" a="1"/>
  <c r="EO65" i="15" a="1"/>
  <c r="EO64" i="15" a="1"/>
  <c r="EO96" i="15" a="1"/>
  <c r="EO91" i="15" a="1"/>
  <c r="EO94" i="15" a="1"/>
  <c r="EO78" i="15" a="1"/>
  <c r="EO72" i="15" a="1"/>
  <c r="EO56" i="15" a="1"/>
  <c r="EO74" i="15" a="1"/>
  <c r="EO100" i="15" a="1"/>
  <c r="EO43" i="15" a="1"/>
  <c r="EO77" i="15" a="1"/>
  <c r="EO86" i="15" a="1"/>
  <c r="EO58" i="15" a="1"/>
  <c r="EO68" i="15" a="1"/>
  <c r="EO71" i="15" a="1"/>
  <c r="EO48" i="15" a="1"/>
  <c r="EO49" i="15" a="1"/>
  <c r="EO85" i="15" a="1"/>
  <c r="EO44" i="15" a="1"/>
  <c r="EO47" i="15" a="1"/>
  <c r="EO89" i="15" a="1"/>
  <c r="EO66" i="15" a="1"/>
  <c r="EO69" i="15" a="1"/>
  <c r="EO67" i="15" a="1"/>
  <c r="EO92" i="15" a="1"/>
  <c r="EO45" i="15" a="1"/>
  <c r="EO81" i="15" a="1"/>
  <c r="EO80" i="15" a="1"/>
  <c r="EO76" i="15" a="1"/>
  <c r="EO60" i="15" a="1"/>
  <c r="EO53" i="15" a="1"/>
  <c r="EO70" i="15" a="1"/>
  <c r="EO39" i="15" a="1"/>
  <c r="EO90" i="15" a="1"/>
  <c r="EO57" i="15" a="1"/>
  <c r="EO63" i="15" a="1"/>
  <c r="EO93" i="15" a="1"/>
  <c r="EO54" i="15" a="1"/>
  <c r="EO50" i="15" a="1"/>
  <c r="EO62" i="15" a="1"/>
  <c r="EO101" i="15" a="1"/>
  <c r="EO97" i="15" a="1"/>
  <c r="EO83" i="15" a="1"/>
  <c r="EO55" i="15" a="1"/>
  <c r="EO51" i="15" a="1"/>
  <c r="EO46" i="15" a="1"/>
  <c r="EO82" i="15" a="1"/>
  <c r="EO102" i="15" a="1"/>
  <c r="EO87" i="15" a="1"/>
  <c r="EO87" i="15" l="1"/>
  <c r="EO150" i="15" s="1"/>
  <c r="EO102" i="15"/>
  <c r="EO162" i="15" s="1"/>
  <c r="EO82" i="15"/>
  <c r="EO145" i="15" s="1"/>
  <c r="EO46" i="15"/>
  <c r="EO109" i="15" s="1"/>
  <c r="EO51" i="15"/>
  <c r="EO114" i="15" s="1"/>
  <c r="EO55" i="15"/>
  <c r="EO118" i="15" s="1"/>
  <c r="EO83" i="15"/>
  <c r="EO146" i="15" s="1"/>
  <c r="EO97" i="15"/>
  <c r="EO160" i="15" s="1"/>
  <c r="EO101" i="15"/>
  <c r="EO62" i="15"/>
  <c r="EO125" i="15" s="1"/>
  <c r="EO50" i="15"/>
  <c r="EO113" i="15" s="1"/>
  <c r="EO54" i="15"/>
  <c r="EO117" i="15" s="1"/>
  <c r="EO93" i="15"/>
  <c r="EO156" i="15" s="1"/>
  <c r="EO63" i="15"/>
  <c r="EO126" i="15" s="1"/>
  <c r="EO57" i="15"/>
  <c r="EO120" i="15" s="1"/>
  <c r="EO90" i="15"/>
  <c r="EO153" i="15" s="1"/>
  <c r="EO39" i="15"/>
  <c r="EO105" i="15" s="1"/>
  <c r="EO70" i="15"/>
  <c r="EO133" i="15" s="1"/>
  <c r="EO53" i="15"/>
  <c r="EO116" i="15" s="1"/>
  <c r="EO60" i="15"/>
  <c r="EO123" i="15" s="1"/>
  <c r="EO76" i="15"/>
  <c r="EO139" i="15" s="1"/>
  <c r="EO80" i="15"/>
  <c r="EO143" i="15" s="1"/>
  <c r="EO81" i="15"/>
  <c r="EO144" i="15" s="1"/>
  <c r="EO45" i="15"/>
  <c r="EO108" i="15" s="1"/>
  <c r="EO92" i="15"/>
  <c r="EO155" i="15" s="1"/>
  <c r="EO67" i="15"/>
  <c r="EO130" i="15" s="1"/>
  <c r="EO69" i="15"/>
  <c r="EO132" i="15" s="1"/>
  <c r="EO66" i="15"/>
  <c r="EO129" i="15" s="1"/>
  <c r="EO89" i="15"/>
  <c r="EO152" i="15" s="1"/>
  <c r="EO47" i="15"/>
  <c r="EO110" i="15" s="1"/>
  <c r="EO44" i="15"/>
  <c r="EO107" i="15" s="1"/>
  <c r="EO85" i="15"/>
  <c r="EO148" i="15" s="1"/>
  <c r="EO49" i="15"/>
  <c r="EO112" i="15" s="1"/>
  <c r="EO48" i="15"/>
  <c r="EO111" i="15" s="1"/>
  <c r="EO71" i="15"/>
  <c r="EO134" i="15" s="1"/>
  <c r="EO68" i="15"/>
  <c r="EO131" i="15" s="1"/>
  <c r="EO58" i="15"/>
  <c r="EO121" i="15" s="1"/>
  <c r="EO86" i="15"/>
  <c r="EO149" i="15" s="1"/>
  <c r="EO77" i="15"/>
  <c r="EO140" i="15" s="1"/>
  <c r="EO43" i="15"/>
  <c r="EO106" i="15" s="1"/>
  <c r="EO100" i="15"/>
  <c r="EO74" i="15"/>
  <c r="EO137" i="15" s="1"/>
  <c r="EO56" i="15"/>
  <c r="EO119" i="15" s="1"/>
  <c r="EO72" i="15"/>
  <c r="EO135" i="15" s="1"/>
  <c r="EO78" i="15"/>
  <c r="EO141" i="15" s="1"/>
  <c r="EO94" i="15"/>
  <c r="EO157" i="15" s="1"/>
  <c r="EO91" i="15"/>
  <c r="EO154" i="15" s="1"/>
  <c r="EO96" i="15"/>
  <c r="EO159" i="15" s="1"/>
  <c r="EO64" i="15"/>
  <c r="EO127" i="15" s="1"/>
  <c r="EO65" i="15"/>
  <c r="EO128" i="15" s="1"/>
  <c r="EO52" i="15"/>
  <c r="EO115" i="15" s="1"/>
  <c r="EO84" i="15"/>
  <c r="EO147" i="15" s="1"/>
  <c r="EO73" i="15"/>
  <c r="EO136" i="15" s="1"/>
  <c r="EO98" i="15"/>
  <c r="EO161" i="15" s="1"/>
  <c r="EO95" i="15"/>
  <c r="EO158" i="15" s="1"/>
  <c r="EO61" i="15"/>
  <c r="EO124" i="15" s="1"/>
  <c r="EO59" i="15"/>
  <c r="EO122" i="15" s="1"/>
  <c r="EO88" i="15"/>
  <c r="EO151" i="15" s="1"/>
  <c r="EO75" i="15"/>
  <c r="EO138" i="15" s="1"/>
  <c r="EO79" i="15"/>
  <c r="EO142" i="15" s="1"/>
  <c r="EO99" i="15"/>
  <c r="EQ38" i="15"/>
  <c r="EP79" i="15" a="1"/>
  <c r="EP95" i="15" a="1"/>
  <c r="EP66" i="15" a="1"/>
  <c r="EP49" i="15" a="1"/>
  <c r="EP72" i="15" a="1"/>
  <c r="EP82" i="15" a="1"/>
  <c r="EP101" i="15" a="1"/>
  <c r="EP78" i="15" a="1"/>
  <c r="EP99" i="15" a="1"/>
  <c r="EP70" i="15" a="1"/>
  <c r="EP97" i="15" a="1"/>
  <c r="EP51" i="15" a="1"/>
  <c r="EP56" i="15" a="1"/>
  <c r="EP76" i="15" a="1"/>
  <c r="EP102" i="15" a="1"/>
  <c r="EP43" i="15" a="1"/>
  <c r="EP53" i="15" a="1"/>
  <c r="EP96" i="15" a="1"/>
  <c r="EP92" i="15" a="1"/>
  <c r="EP67" i="15" a="1"/>
  <c r="EP52" i="15" a="1"/>
  <c r="EP90" i="15" a="1"/>
  <c r="EP73" i="15" a="1"/>
  <c r="EP48" i="15" a="1"/>
  <c r="EP86" i="15" a="1"/>
  <c r="EP45" i="15" a="1"/>
  <c r="EP44" i="15" a="1"/>
  <c r="EP54" i="15" a="1"/>
  <c r="EP63" i="15" a="1"/>
  <c r="EP94" i="15" a="1"/>
  <c r="EP91" i="15" a="1"/>
  <c r="EP46" i="15" a="1"/>
  <c r="EP80" i="15" a="1"/>
  <c r="EP50" i="15" a="1"/>
  <c r="EP74" i="15" a="1"/>
  <c r="EP69" i="15" a="1"/>
  <c r="EP98" i="15" a="1"/>
  <c r="EP62" i="15" a="1"/>
  <c r="EP77" i="15" a="1"/>
  <c r="EP39" i="15" a="1"/>
  <c r="EP88" i="15" a="1"/>
  <c r="EP60" i="15" a="1"/>
  <c r="EP47" i="15" a="1"/>
  <c r="EP55" i="15" a="1"/>
  <c r="EP85" i="15" a="1"/>
  <c r="EP64" i="15" a="1"/>
  <c r="EP71" i="15" a="1"/>
  <c r="EP83" i="15" a="1"/>
  <c r="EP68" i="15" a="1"/>
  <c r="EP89" i="15" a="1"/>
  <c r="EP58" i="15" a="1"/>
  <c r="EP93" i="15" a="1"/>
  <c r="EP81" i="15" a="1"/>
  <c r="EP65" i="15" a="1"/>
  <c r="EP84" i="15" a="1"/>
  <c r="EP75" i="15" a="1"/>
  <c r="EP87" i="15" a="1"/>
  <c r="EP61" i="15" a="1"/>
  <c r="EP100" i="15" a="1"/>
  <c r="EP59" i="15" a="1"/>
  <c r="EP57" i="15" a="1"/>
  <c r="EP57" i="15" l="1"/>
  <c r="EP120" i="15" s="1"/>
  <c r="EP59" i="15"/>
  <c r="EP122" i="15" s="1"/>
  <c r="EP100" i="15"/>
  <c r="EP61" i="15"/>
  <c r="EP124" i="15" s="1"/>
  <c r="EP87" i="15"/>
  <c r="EP150" i="15" s="1"/>
  <c r="EP75" i="15"/>
  <c r="EP138" i="15" s="1"/>
  <c r="EP84" i="15"/>
  <c r="EP147" i="15" s="1"/>
  <c r="EP65" i="15"/>
  <c r="EP128" i="15" s="1"/>
  <c r="EP81" i="15"/>
  <c r="EP144" i="15" s="1"/>
  <c r="EP93" i="15"/>
  <c r="EP156" i="15" s="1"/>
  <c r="EP58" i="15"/>
  <c r="EP121" i="15" s="1"/>
  <c r="EP89" i="15"/>
  <c r="EP152" i="15" s="1"/>
  <c r="EP68" i="15"/>
  <c r="EP131" i="15" s="1"/>
  <c r="EP83" i="15"/>
  <c r="EP146" i="15" s="1"/>
  <c r="EP71" i="15"/>
  <c r="EP134" i="15" s="1"/>
  <c r="EP64" i="15"/>
  <c r="EP127" i="15" s="1"/>
  <c r="EP85" i="15"/>
  <c r="EP148" i="15" s="1"/>
  <c r="EP55" i="15"/>
  <c r="EP118" i="15" s="1"/>
  <c r="EP47" i="15"/>
  <c r="EP110" i="15" s="1"/>
  <c r="EP60" i="15"/>
  <c r="EP123" i="15" s="1"/>
  <c r="EP88" i="15"/>
  <c r="EP151" i="15" s="1"/>
  <c r="EP39" i="15"/>
  <c r="EP105" i="15" s="1"/>
  <c r="EP77" i="15"/>
  <c r="EP140" i="15" s="1"/>
  <c r="EP62" i="15"/>
  <c r="EP125" i="15" s="1"/>
  <c r="EP98" i="15"/>
  <c r="EP161" i="15" s="1"/>
  <c r="EP69" i="15"/>
  <c r="EP132" i="15" s="1"/>
  <c r="EP74" i="15"/>
  <c r="EP137" i="15" s="1"/>
  <c r="EP50" i="15"/>
  <c r="EP113" i="15" s="1"/>
  <c r="EP80" i="15"/>
  <c r="EP143" i="15" s="1"/>
  <c r="EP46" i="15"/>
  <c r="EP109" i="15" s="1"/>
  <c r="EP91" i="15"/>
  <c r="EP154" i="15" s="1"/>
  <c r="EP94" i="15"/>
  <c r="EP157" i="15" s="1"/>
  <c r="EP63" i="15"/>
  <c r="EP126" i="15" s="1"/>
  <c r="EP54" i="15"/>
  <c r="EP117" i="15" s="1"/>
  <c r="EP44" i="15"/>
  <c r="EP107" i="15" s="1"/>
  <c r="EP45" i="15"/>
  <c r="EP108" i="15" s="1"/>
  <c r="EP86" i="15"/>
  <c r="EP149" i="15" s="1"/>
  <c r="EP48" i="15"/>
  <c r="EP111" i="15" s="1"/>
  <c r="EP73" i="15"/>
  <c r="EP136" i="15" s="1"/>
  <c r="EP90" i="15"/>
  <c r="EP153" i="15" s="1"/>
  <c r="EP52" i="15"/>
  <c r="EP115" i="15" s="1"/>
  <c r="EP67" i="15"/>
  <c r="EP130" i="15" s="1"/>
  <c r="EP92" i="15"/>
  <c r="EP155" i="15" s="1"/>
  <c r="EP96" i="15"/>
  <c r="EP159" i="15" s="1"/>
  <c r="EP53" i="15"/>
  <c r="EP116" i="15" s="1"/>
  <c r="EP43" i="15"/>
  <c r="EP106" i="15" s="1"/>
  <c r="EP102" i="15"/>
  <c r="EP162" i="15" s="1"/>
  <c r="EP76" i="15"/>
  <c r="EP139" i="15" s="1"/>
  <c r="EP56" i="15"/>
  <c r="EP119" i="15" s="1"/>
  <c r="EP51" i="15"/>
  <c r="EP114" i="15" s="1"/>
  <c r="EP97" i="15"/>
  <c r="EP160" i="15" s="1"/>
  <c r="EP70" i="15"/>
  <c r="EP133" i="15" s="1"/>
  <c r="EP99" i="15"/>
  <c r="EP78" i="15"/>
  <c r="EP141" i="15" s="1"/>
  <c r="EP101" i="15"/>
  <c r="EP82" i="15"/>
  <c r="EP145" i="15" s="1"/>
  <c r="EP72" i="15"/>
  <c r="EP135" i="15" s="1"/>
  <c r="EP49" i="15"/>
  <c r="EP112" i="15" s="1"/>
  <c r="EP66" i="15"/>
  <c r="EP129" i="15" s="1"/>
  <c r="EP95" i="15"/>
  <c r="EP158" i="15" s="1"/>
  <c r="EP79" i="15"/>
  <c r="EP142" i="15" s="1"/>
  <c r="ER38" i="15"/>
  <c r="EQ43" i="15" a="1"/>
  <c r="EQ62" i="15" a="1"/>
  <c r="EQ80" i="15" a="1"/>
  <c r="EQ93" i="15" a="1"/>
  <c r="EQ86" i="15" a="1"/>
  <c r="EQ49" i="15" a="1"/>
  <c r="EQ68" i="15" a="1"/>
  <c r="EQ100" i="15" a="1"/>
  <c r="EQ71" i="15" a="1"/>
  <c r="EQ66" i="15" a="1"/>
  <c r="EQ88" i="15" a="1"/>
  <c r="EQ69" i="15" a="1"/>
  <c r="EQ89" i="15" a="1"/>
  <c r="EQ102" i="15" a="1"/>
  <c r="EQ59" i="15" a="1"/>
  <c r="EQ55" i="15" a="1"/>
  <c r="EQ77" i="15" a="1"/>
  <c r="EQ58" i="15" a="1"/>
  <c r="EQ91" i="15" a="1"/>
  <c r="EQ63" i="15" a="1"/>
  <c r="EQ67" i="15" a="1"/>
  <c r="EQ82" i="15" a="1"/>
  <c r="EQ85" i="15" a="1"/>
  <c r="EQ79" i="15" a="1"/>
  <c r="EQ57" i="15" a="1"/>
  <c r="EQ48" i="15" a="1"/>
  <c r="EQ47" i="15" a="1"/>
  <c r="EQ101" i="15" a="1"/>
  <c r="EQ83" i="15" a="1"/>
  <c r="EQ87" i="15" a="1"/>
  <c r="EQ52" i="15" a="1"/>
  <c r="EQ84" i="15" a="1"/>
  <c r="EQ75" i="15" a="1"/>
  <c r="EQ95" i="15" a="1"/>
  <c r="EQ97" i="15" a="1"/>
  <c r="EQ72" i="15" a="1"/>
  <c r="EQ64" i="15" a="1"/>
  <c r="EQ51" i="15" a="1"/>
  <c r="EQ78" i="15" a="1"/>
  <c r="EQ60" i="15" a="1"/>
  <c r="EQ56" i="15" a="1"/>
  <c r="EQ92" i="15" a="1"/>
  <c r="EQ96" i="15" a="1"/>
  <c r="EQ53" i="15" a="1"/>
  <c r="EQ81" i="15" a="1"/>
  <c r="EQ50" i="15" a="1"/>
  <c r="EQ61" i="15" a="1"/>
  <c r="EQ76" i="15" a="1"/>
  <c r="EQ39" i="15" a="1"/>
  <c r="EQ94" i="15" a="1"/>
  <c r="EQ74" i="15" a="1"/>
  <c r="EQ90" i="15" a="1"/>
  <c r="EQ73" i="15" a="1"/>
  <c r="EQ44" i="15" a="1"/>
  <c r="EQ54" i="15" a="1"/>
  <c r="EQ46" i="15" a="1"/>
  <c r="EQ45" i="15" a="1"/>
  <c r="EQ70" i="15" a="1"/>
  <c r="EQ98" i="15" a="1"/>
  <c r="EQ99" i="15" a="1"/>
  <c r="EQ65" i="15" a="1"/>
  <c r="EQ65" i="15" l="1"/>
  <c r="EQ128" i="15" s="1"/>
  <c r="EQ99" i="15"/>
  <c r="EQ98" i="15"/>
  <c r="EQ161" i="15" s="1"/>
  <c r="EQ70" i="15"/>
  <c r="EQ133" i="15" s="1"/>
  <c r="EQ45" i="15"/>
  <c r="EQ108" i="15" s="1"/>
  <c r="EQ46" i="15"/>
  <c r="EQ109" i="15" s="1"/>
  <c r="EQ54" i="15"/>
  <c r="EQ117" i="15" s="1"/>
  <c r="EQ44" i="15"/>
  <c r="EQ107" i="15" s="1"/>
  <c r="EQ73" i="15"/>
  <c r="EQ136" i="15" s="1"/>
  <c r="EQ90" i="15"/>
  <c r="EQ153" i="15" s="1"/>
  <c r="EQ74" i="15"/>
  <c r="EQ137" i="15" s="1"/>
  <c r="EQ94" i="15"/>
  <c r="EQ157" i="15" s="1"/>
  <c r="EQ39" i="15"/>
  <c r="EQ105" i="15" s="1"/>
  <c r="EQ76" i="15"/>
  <c r="EQ139" i="15" s="1"/>
  <c r="EQ61" i="15"/>
  <c r="EQ124" i="15" s="1"/>
  <c r="EQ50" i="15"/>
  <c r="EQ113" i="15" s="1"/>
  <c r="EQ81" i="15"/>
  <c r="EQ144" i="15" s="1"/>
  <c r="EQ53" i="15"/>
  <c r="EQ116" i="15" s="1"/>
  <c r="EQ96" i="15"/>
  <c r="EQ159" i="15" s="1"/>
  <c r="EQ92" i="15"/>
  <c r="EQ155" i="15" s="1"/>
  <c r="EQ56" i="15"/>
  <c r="EQ119" i="15" s="1"/>
  <c r="EQ60" i="15"/>
  <c r="EQ123" i="15" s="1"/>
  <c r="EQ78" i="15"/>
  <c r="EQ141" i="15" s="1"/>
  <c r="EQ51" i="15"/>
  <c r="EQ114" i="15" s="1"/>
  <c r="EQ64" i="15"/>
  <c r="EQ127" i="15" s="1"/>
  <c r="EQ72" i="15"/>
  <c r="EQ135" i="15" s="1"/>
  <c r="EQ97" i="15"/>
  <c r="EQ160" i="15" s="1"/>
  <c r="EQ95" i="15"/>
  <c r="EQ158" i="15" s="1"/>
  <c r="EQ75" i="15"/>
  <c r="EQ138" i="15" s="1"/>
  <c r="EQ84" i="15"/>
  <c r="EQ147" i="15" s="1"/>
  <c r="EQ52" i="15"/>
  <c r="EQ115" i="15" s="1"/>
  <c r="EQ87" i="15"/>
  <c r="EQ150" i="15" s="1"/>
  <c r="EQ83" i="15"/>
  <c r="EQ146" i="15" s="1"/>
  <c r="EQ101" i="15"/>
  <c r="EQ47" i="15"/>
  <c r="EQ110" i="15" s="1"/>
  <c r="EQ48" i="15"/>
  <c r="EQ111" i="15" s="1"/>
  <c r="EQ57" i="15"/>
  <c r="EQ120" i="15" s="1"/>
  <c r="EQ79" i="15"/>
  <c r="EQ142" i="15" s="1"/>
  <c r="EQ85" i="15"/>
  <c r="EQ148" i="15" s="1"/>
  <c r="EQ82" i="15"/>
  <c r="EQ145" i="15" s="1"/>
  <c r="EQ67" i="15"/>
  <c r="EQ130" i="15" s="1"/>
  <c r="EQ63" i="15"/>
  <c r="EQ126" i="15" s="1"/>
  <c r="EQ91" i="15"/>
  <c r="EQ154" i="15" s="1"/>
  <c r="EQ58" i="15"/>
  <c r="EQ121" i="15" s="1"/>
  <c r="EQ77" i="15"/>
  <c r="EQ140" i="15" s="1"/>
  <c r="EQ55" i="15"/>
  <c r="EQ118" i="15" s="1"/>
  <c r="EQ59" i="15"/>
  <c r="EQ122" i="15" s="1"/>
  <c r="EQ102" i="15"/>
  <c r="EQ162" i="15" s="1"/>
  <c r="EQ89" i="15"/>
  <c r="EQ152" i="15" s="1"/>
  <c r="EQ69" i="15"/>
  <c r="EQ132" i="15" s="1"/>
  <c r="EQ88" i="15"/>
  <c r="EQ151" i="15" s="1"/>
  <c r="EQ66" i="15"/>
  <c r="EQ129" i="15" s="1"/>
  <c r="EQ71" i="15"/>
  <c r="EQ134" i="15" s="1"/>
  <c r="EQ100" i="15"/>
  <c r="EQ68" i="15"/>
  <c r="EQ131" i="15" s="1"/>
  <c r="EQ49" i="15"/>
  <c r="EQ112" i="15" s="1"/>
  <c r="EQ86" i="15"/>
  <c r="EQ149" i="15" s="1"/>
  <c r="EQ93" i="15"/>
  <c r="EQ156" i="15" s="1"/>
  <c r="EQ80" i="15"/>
  <c r="EQ143" i="15" s="1"/>
  <c r="EQ62" i="15"/>
  <c r="EQ125" i="15" s="1"/>
  <c r="EQ43" i="15"/>
  <c r="EQ106" i="15" s="1"/>
  <c r="ES38" i="15"/>
  <c r="ER88" i="15" a="1"/>
  <c r="ER100" i="15" a="1"/>
  <c r="ER80" i="15" a="1"/>
  <c r="ER91" i="15" a="1"/>
  <c r="ER76" i="15" a="1"/>
  <c r="ER74" i="15" a="1"/>
  <c r="ER96" i="15" a="1"/>
  <c r="ER87" i="15" a="1"/>
  <c r="ER71" i="15" a="1"/>
  <c r="ER75" i="15" a="1"/>
  <c r="ER78" i="15" a="1"/>
  <c r="ER93" i="15" a="1"/>
  <c r="ER79" i="15" a="1"/>
  <c r="ER61" i="15" a="1"/>
  <c r="ER58" i="15" a="1"/>
  <c r="ER66" i="15" a="1"/>
  <c r="ER81" i="15" a="1"/>
  <c r="ER97" i="15" a="1"/>
  <c r="ER102" i="15" a="1"/>
  <c r="ER70" i="15" a="1"/>
  <c r="ER60" i="15" a="1"/>
  <c r="ER90" i="15" a="1"/>
  <c r="ER86" i="15" a="1"/>
  <c r="ER73" i="15" a="1"/>
  <c r="ER48" i="15" a="1"/>
  <c r="ER49" i="15" a="1"/>
  <c r="ER51" i="15" a="1"/>
  <c r="ER64" i="15" a="1"/>
  <c r="ER57" i="15" a="1"/>
  <c r="ER99" i="15" a="1"/>
  <c r="ER84" i="15" a="1"/>
  <c r="ER53" i="15" a="1"/>
  <c r="ER59" i="15" a="1"/>
  <c r="ER101" i="15" a="1"/>
  <c r="ER82" i="15" a="1"/>
  <c r="ER56" i="15" a="1"/>
  <c r="ER92" i="15" a="1"/>
  <c r="ER55" i="15" a="1"/>
  <c r="ER85" i="15" a="1"/>
  <c r="ER98" i="15" a="1"/>
  <c r="ER52" i="15" a="1"/>
  <c r="ER54" i="15" a="1"/>
  <c r="ER77" i="15" a="1"/>
  <c r="ER68" i="15" a="1"/>
  <c r="ER46" i="15" a="1"/>
  <c r="ER50" i="15" a="1"/>
  <c r="ER47" i="15" a="1"/>
  <c r="ER43" i="15" a="1"/>
  <c r="ER62" i="15" a="1"/>
  <c r="ER89" i="15" a="1"/>
  <c r="ER67" i="15" a="1"/>
  <c r="ER95" i="15" a="1"/>
  <c r="ER72" i="15" a="1"/>
  <c r="ER65" i="15" a="1"/>
  <c r="ER39" i="15" a="1"/>
  <c r="ER69" i="15" a="1"/>
  <c r="ER63" i="15" a="1"/>
  <c r="ER45" i="15" a="1"/>
  <c r="ER44" i="15" a="1"/>
  <c r="ER94" i="15" a="1"/>
  <c r="ER83" i="15" a="1"/>
  <c r="ER83" i="15" l="1"/>
  <c r="ER146" i="15" s="1"/>
  <c r="ER94" i="15"/>
  <c r="ER157" i="15" s="1"/>
  <c r="ER44" i="15"/>
  <c r="ER107" i="15" s="1"/>
  <c r="ER45" i="15"/>
  <c r="ER108" i="15" s="1"/>
  <c r="ER63" i="15"/>
  <c r="ER126" i="15" s="1"/>
  <c r="ER69" i="15"/>
  <c r="ER132" i="15" s="1"/>
  <c r="ER39" i="15"/>
  <c r="ER105" i="15" s="1"/>
  <c r="ER65" i="15"/>
  <c r="ER128" i="15" s="1"/>
  <c r="ER72" i="15"/>
  <c r="ER135" i="15" s="1"/>
  <c r="ER95" i="15"/>
  <c r="ER158" i="15" s="1"/>
  <c r="ER67" i="15"/>
  <c r="ER130" i="15" s="1"/>
  <c r="ER89" i="15"/>
  <c r="ER152" i="15" s="1"/>
  <c r="ER62" i="15"/>
  <c r="ER125" i="15" s="1"/>
  <c r="ER43" i="15"/>
  <c r="ER106" i="15" s="1"/>
  <c r="ER47" i="15"/>
  <c r="ER110" i="15" s="1"/>
  <c r="ER50" i="15"/>
  <c r="ER113" i="15" s="1"/>
  <c r="ER46" i="15"/>
  <c r="ER109" i="15" s="1"/>
  <c r="ER68" i="15"/>
  <c r="ER131" i="15" s="1"/>
  <c r="ER77" i="15"/>
  <c r="ER140" i="15" s="1"/>
  <c r="ER54" i="15"/>
  <c r="ER117" i="15" s="1"/>
  <c r="ER52" i="15"/>
  <c r="ER115" i="15" s="1"/>
  <c r="ER98" i="15"/>
  <c r="ER161" i="15" s="1"/>
  <c r="ER85" i="15"/>
  <c r="ER148" i="15" s="1"/>
  <c r="ER55" i="15"/>
  <c r="ER118" i="15" s="1"/>
  <c r="ER92" i="15"/>
  <c r="ER155" i="15" s="1"/>
  <c r="ER56" i="15"/>
  <c r="ER119" i="15" s="1"/>
  <c r="ER82" i="15"/>
  <c r="ER145" i="15" s="1"/>
  <c r="ER101" i="15"/>
  <c r="ER59" i="15"/>
  <c r="ER122" i="15" s="1"/>
  <c r="ER53" i="15"/>
  <c r="ER116" i="15" s="1"/>
  <c r="ER84" i="15"/>
  <c r="ER147" i="15" s="1"/>
  <c r="ER99" i="15"/>
  <c r="ER57" i="15"/>
  <c r="ER120" i="15" s="1"/>
  <c r="ER64" i="15"/>
  <c r="ER127" i="15" s="1"/>
  <c r="ER51" i="15"/>
  <c r="ER114" i="15" s="1"/>
  <c r="ER49" i="15"/>
  <c r="ER112" i="15" s="1"/>
  <c r="ER48" i="15"/>
  <c r="ER111" i="15" s="1"/>
  <c r="ER73" i="15"/>
  <c r="ER136" i="15" s="1"/>
  <c r="ER86" i="15"/>
  <c r="ER149" i="15" s="1"/>
  <c r="ER90" i="15"/>
  <c r="ER153" i="15" s="1"/>
  <c r="ER60" i="15"/>
  <c r="ER123" i="15" s="1"/>
  <c r="ER70" i="15"/>
  <c r="ER133" i="15" s="1"/>
  <c r="ER102" i="15"/>
  <c r="ER162" i="15" s="1"/>
  <c r="ER97" i="15"/>
  <c r="ER160" i="15" s="1"/>
  <c r="ER81" i="15"/>
  <c r="ER144" i="15" s="1"/>
  <c r="ER66" i="15"/>
  <c r="ER129" i="15" s="1"/>
  <c r="ER58" i="15"/>
  <c r="ER121" i="15" s="1"/>
  <c r="ER61" i="15"/>
  <c r="ER124" i="15" s="1"/>
  <c r="ER79" i="15"/>
  <c r="ER142" i="15" s="1"/>
  <c r="ER93" i="15"/>
  <c r="ER156" i="15" s="1"/>
  <c r="ER78" i="15"/>
  <c r="ER141" i="15" s="1"/>
  <c r="ER75" i="15"/>
  <c r="ER138" i="15" s="1"/>
  <c r="ER71" i="15"/>
  <c r="ER134" i="15" s="1"/>
  <c r="ER87" i="15"/>
  <c r="ER150" i="15" s="1"/>
  <c r="ER96" i="15"/>
  <c r="ER159" i="15" s="1"/>
  <c r="ER74" i="15"/>
  <c r="ER137" i="15" s="1"/>
  <c r="ER76" i="15"/>
  <c r="ER139" i="15" s="1"/>
  <c r="ER91" i="15"/>
  <c r="ER154" i="15" s="1"/>
  <c r="ER80" i="15"/>
  <c r="ER143" i="15" s="1"/>
  <c r="ER100" i="15"/>
  <c r="ER88" i="15"/>
  <c r="ER151" i="15" s="1"/>
  <c r="ET38" i="15"/>
  <c r="ES94" i="15" a="1"/>
  <c r="ES45" i="15" a="1"/>
  <c r="ES68" i="15" a="1"/>
  <c r="ES97" i="15" a="1"/>
  <c r="ES88" i="15" a="1"/>
  <c r="ES98" i="15" a="1"/>
  <c r="ES54" i="15" a="1"/>
  <c r="ES59" i="15" a="1"/>
  <c r="ES67" i="15" a="1"/>
  <c r="ES55" i="15" a="1"/>
  <c r="ES60" i="15" a="1"/>
  <c r="ES96" i="15" a="1"/>
  <c r="ES73" i="15" a="1"/>
  <c r="ES47" i="15" a="1"/>
  <c r="ES51" i="15" a="1"/>
  <c r="ES91" i="15" a="1"/>
  <c r="ES92" i="15" a="1"/>
  <c r="ES102" i="15" a="1"/>
  <c r="ES71" i="15" a="1"/>
  <c r="ES44" i="15" a="1"/>
  <c r="ES84" i="15" a="1"/>
  <c r="ES100" i="15" a="1"/>
  <c r="ES89" i="15" a="1"/>
  <c r="ES39" i="15" a="1"/>
  <c r="ES95" i="15" a="1"/>
  <c r="ES81" i="15" a="1"/>
  <c r="ES70" i="15" a="1"/>
  <c r="ES53" i="15" a="1"/>
  <c r="ES65" i="15" a="1"/>
  <c r="ES50" i="15" a="1"/>
  <c r="ES87" i="15" a="1"/>
  <c r="ES82" i="15" a="1"/>
  <c r="ES61" i="15" a="1"/>
  <c r="ES86" i="15" a="1"/>
  <c r="ES57" i="15" a="1"/>
  <c r="ES76" i="15" a="1"/>
  <c r="ES66" i="15" a="1"/>
  <c r="ES43" i="15" a="1"/>
  <c r="ES79" i="15" a="1"/>
  <c r="ES77" i="15" a="1"/>
  <c r="ES72" i="15" a="1"/>
  <c r="ES75" i="15" a="1"/>
  <c r="ES69" i="15" a="1"/>
  <c r="ES93" i="15" a="1"/>
  <c r="ES46" i="15" a="1"/>
  <c r="ES80" i="15" a="1"/>
  <c r="ES63" i="15" a="1"/>
  <c r="ES56" i="15" a="1"/>
  <c r="ES64" i="15" a="1"/>
  <c r="ES58" i="15" a="1"/>
  <c r="ES52" i="15" a="1"/>
  <c r="ES62" i="15" a="1"/>
  <c r="ES85" i="15" a="1"/>
  <c r="ES90" i="15" a="1"/>
  <c r="ES74" i="15" a="1"/>
  <c r="ES78" i="15" a="1"/>
  <c r="ES49" i="15" a="1"/>
  <c r="ES83" i="15" a="1"/>
  <c r="ES99" i="15" a="1"/>
  <c r="ES48" i="15" a="1"/>
  <c r="ES101" i="15" a="1"/>
  <c r="ES101" i="15" l="1"/>
  <c r="ES48" i="15"/>
  <c r="ES111" i="15" s="1"/>
  <c r="ES99" i="15"/>
  <c r="ES83" i="15"/>
  <c r="ES146" i="15" s="1"/>
  <c r="ES49" i="15"/>
  <c r="ES112" i="15" s="1"/>
  <c r="ES78" i="15"/>
  <c r="ES141" i="15" s="1"/>
  <c r="ES74" i="15"/>
  <c r="ES137" i="15" s="1"/>
  <c r="ES90" i="15"/>
  <c r="ES153" i="15" s="1"/>
  <c r="ES85" i="15"/>
  <c r="ES148" i="15" s="1"/>
  <c r="ES62" i="15"/>
  <c r="ES125" i="15" s="1"/>
  <c r="ES52" i="15"/>
  <c r="ES115" i="15" s="1"/>
  <c r="ES58" i="15"/>
  <c r="ES121" i="15" s="1"/>
  <c r="ES64" i="15"/>
  <c r="ES127" i="15" s="1"/>
  <c r="ES56" i="15"/>
  <c r="ES119" i="15" s="1"/>
  <c r="ES63" i="15"/>
  <c r="ES126" i="15" s="1"/>
  <c r="ES80" i="15"/>
  <c r="ES143" i="15" s="1"/>
  <c r="ES46" i="15"/>
  <c r="ES109" i="15" s="1"/>
  <c r="ES93" i="15"/>
  <c r="ES156" i="15" s="1"/>
  <c r="ES69" i="15"/>
  <c r="ES132" i="15" s="1"/>
  <c r="ES75" i="15"/>
  <c r="ES138" i="15" s="1"/>
  <c r="ES72" i="15"/>
  <c r="ES135" i="15" s="1"/>
  <c r="ES77" i="15"/>
  <c r="ES140" i="15" s="1"/>
  <c r="ES79" i="15"/>
  <c r="ES142" i="15" s="1"/>
  <c r="ES43" i="15"/>
  <c r="ES106" i="15" s="1"/>
  <c r="ES66" i="15"/>
  <c r="ES129" i="15" s="1"/>
  <c r="ES76" i="15"/>
  <c r="ES139" i="15" s="1"/>
  <c r="ES57" i="15"/>
  <c r="ES120" i="15" s="1"/>
  <c r="ES86" i="15"/>
  <c r="ES149" i="15" s="1"/>
  <c r="ES61" i="15"/>
  <c r="ES124" i="15" s="1"/>
  <c r="ES82" i="15"/>
  <c r="ES145" i="15" s="1"/>
  <c r="ES87" i="15"/>
  <c r="ES150" i="15" s="1"/>
  <c r="ES50" i="15"/>
  <c r="ES113" i="15" s="1"/>
  <c r="ES65" i="15"/>
  <c r="ES128" i="15" s="1"/>
  <c r="ES53" i="15"/>
  <c r="ES116" i="15" s="1"/>
  <c r="ES70" i="15"/>
  <c r="ES133" i="15" s="1"/>
  <c r="ES81" i="15"/>
  <c r="ES144" i="15" s="1"/>
  <c r="ES95" i="15"/>
  <c r="ES158" i="15" s="1"/>
  <c r="ES39" i="15"/>
  <c r="ES105" i="15" s="1"/>
  <c r="ES89" i="15"/>
  <c r="ES152" i="15" s="1"/>
  <c r="ES100" i="15"/>
  <c r="ES84" i="15"/>
  <c r="ES147" i="15" s="1"/>
  <c r="ES44" i="15"/>
  <c r="ES107" i="15" s="1"/>
  <c r="ES71" i="15"/>
  <c r="ES134" i="15" s="1"/>
  <c r="ES102" i="15"/>
  <c r="ES162" i="15" s="1"/>
  <c r="ES92" i="15"/>
  <c r="ES155" i="15" s="1"/>
  <c r="ES91" i="15"/>
  <c r="ES154" i="15" s="1"/>
  <c r="ES51" i="15"/>
  <c r="ES114" i="15" s="1"/>
  <c r="ES47" i="15"/>
  <c r="ES110" i="15" s="1"/>
  <c r="ES73" i="15"/>
  <c r="ES136" i="15" s="1"/>
  <c r="ES96" i="15"/>
  <c r="ES159" i="15" s="1"/>
  <c r="ES60" i="15"/>
  <c r="ES123" i="15" s="1"/>
  <c r="ES55" i="15"/>
  <c r="ES118" i="15" s="1"/>
  <c r="ES67" i="15"/>
  <c r="ES130" i="15" s="1"/>
  <c r="ES59" i="15"/>
  <c r="ES122" i="15" s="1"/>
  <c r="ES54" i="15"/>
  <c r="ES117" i="15" s="1"/>
  <c r="ES98" i="15"/>
  <c r="ES161" i="15" s="1"/>
  <c r="ES88" i="15"/>
  <c r="ES151" i="15" s="1"/>
  <c r="ES97" i="15"/>
  <c r="ES160" i="15" s="1"/>
  <c r="ES68" i="15"/>
  <c r="ES131" i="15" s="1"/>
  <c r="ES45" i="15"/>
  <c r="ES108" i="15" s="1"/>
  <c r="ES94" i="15"/>
  <c r="ES157" i="15" s="1"/>
  <c r="EU38" i="15"/>
  <c r="ET98" i="15" a="1"/>
  <c r="ET53" i="15" a="1"/>
  <c r="ET80" i="15" a="1"/>
  <c r="ET59" i="15" a="1"/>
  <c r="ET56" i="15" a="1"/>
  <c r="ET89" i="15" a="1"/>
  <c r="ET76" i="15" a="1"/>
  <c r="ET79" i="15" a="1"/>
  <c r="ET43" i="15" a="1"/>
  <c r="ET47" i="15" a="1"/>
  <c r="ET67" i="15" a="1"/>
  <c r="ET68" i="15" a="1"/>
  <c r="ET48" i="15" a="1"/>
  <c r="ET75" i="15" a="1"/>
  <c r="ET70" i="15" a="1"/>
  <c r="ET66" i="15" a="1"/>
  <c r="ET55" i="15" a="1"/>
  <c r="ET39" i="15" a="1"/>
  <c r="ET99" i="15" a="1"/>
  <c r="ET58" i="15" a="1"/>
  <c r="ET61" i="15" a="1"/>
  <c r="ET71" i="15" a="1"/>
  <c r="ET97" i="15" a="1"/>
  <c r="ET78" i="15" a="1"/>
  <c r="ET82" i="15" a="1"/>
  <c r="ET91" i="15" a="1"/>
  <c r="ET69" i="15" a="1"/>
  <c r="ET72" i="15" a="1"/>
  <c r="ET52" i="15" a="1"/>
  <c r="ET65" i="15" a="1"/>
  <c r="ET50" i="15" a="1"/>
  <c r="ET64" i="15" a="1"/>
  <c r="ET63" i="15" a="1"/>
  <c r="ET90" i="15" a="1"/>
  <c r="ET95" i="15" a="1"/>
  <c r="ET46" i="15" a="1"/>
  <c r="ET44" i="15" a="1"/>
  <c r="ET102" i="15" a="1"/>
  <c r="ET92" i="15" a="1"/>
  <c r="ET74" i="15" a="1"/>
  <c r="ET45" i="15" a="1"/>
  <c r="ET96" i="15" a="1"/>
  <c r="ET62" i="15" a="1"/>
  <c r="ET57" i="15" a="1"/>
  <c r="ET51" i="15" a="1"/>
  <c r="ET73" i="15" a="1"/>
  <c r="ET60" i="15" a="1"/>
  <c r="ET84" i="15" a="1"/>
  <c r="ET81" i="15" a="1"/>
  <c r="ET101" i="15" a="1"/>
  <c r="ET83" i="15" a="1"/>
  <c r="ET88" i="15" a="1"/>
  <c r="ET86" i="15" a="1"/>
  <c r="ET100" i="15" a="1"/>
  <c r="ET54" i="15" a="1"/>
  <c r="ET85" i="15" a="1"/>
  <c r="ET93" i="15" a="1"/>
  <c r="ET87" i="15" a="1"/>
  <c r="ET77" i="15" a="1"/>
  <c r="ET94" i="15" a="1"/>
  <c r="ET49" i="15" a="1"/>
  <c r="ET49" i="15" l="1"/>
  <c r="ET112" i="15" s="1"/>
  <c r="ET94" i="15"/>
  <c r="ET157" i="15" s="1"/>
  <c r="ET77" i="15"/>
  <c r="ET140" i="15" s="1"/>
  <c r="ET87" i="15"/>
  <c r="ET150" i="15" s="1"/>
  <c r="ET93" i="15"/>
  <c r="ET156" i="15" s="1"/>
  <c r="ET85" i="15"/>
  <c r="ET148" i="15" s="1"/>
  <c r="ET54" i="15"/>
  <c r="ET117" i="15" s="1"/>
  <c r="ET100" i="15"/>
  <c r="ET86" i="15"/>
  <c r="ET149" i="15" s="1"/>
  <c r="ET88" i="15"/>
  <c r="ET151" i="15" s="1"/>
  <c r="ET83" i="15"/>
  <c r="ET146" i="15" s="1"/>
  <c r="ET101" i="15"/>
  <c r="ET81" i="15"/>
  <c r="ET144" i="15" s="1"/>
  <c r="ET84" i="15"/>
  <c r="ET147" i="15" s="1"/>
  <c r="ET60" i="15"/>
  <c r="ET123" i="15" s="1"/>
  <c r="ET73" i="15"/>
  <c r="ET136" i="15" s="1"/>
  <c r="ET51" i="15"/>
  <c r="ET114" i="15" s="1"/>
  <c r="ET57" i="15"/>
  <c r="ET120" i="15" s="1"/>
  <c r="ET62" i="15"/>
  <c r="ET125" i="15" s="1"/>
  <c r="ET96" i="15"/>
  <c r="ET159" i="15" s="1"/>
  <c r="ET45" i="15"/>
  <c r="ET108" i="15" s="1"/>
  <c r="ET74" i="15"/>
  <c r="ET137" i="15" s="1"/>
  <c r="ET92" i="15"/>
  <c r="ET155" i="15" s="1"/>
  <c r="ET102" i="15"/>
  <c r="ET162" i="15" s="1"/>
  <c r="ET44" i="15"/>
  <c r="ET107" i="15" s="1"/>
  <c r="ET46" i="15"/>
  <c r="ET109" i="15" s="1"/>
  <c r="ET95" i="15"/>
  <c r="ET158" i="15" s="1"/>
  <c r="ET90" i="15"/>
  <c r="ET153" i="15" s="1"/>
  <c r="ET63" i="15"/>
  <c r="ET126" i="15" s="1"/>
  <c r="ET64" i="15"/>
  <c r="ET127" i="15" s="1"/>
  <c r="ET50" i="15"/>
  <c r="ET113" i="15" s="1"/>
  <c r="ET65" i="15"/>
  <c r="ET128" i="15" s="1"/>
  <c r="ET52" i="15"/>
  <c r="ET115" i="15" s="1"/>
  <c r="ET72" i="15"/>
  <c r="ET135" i="15" s="1"/>
  <c r="ET69" i="15"/>
  <c r="ET132" i="15" s="1"/>
  <c r="ET91" i="15"/>
  <c r="ET154" i="15" s="1"/>
  <c r="ET82" i="15"/>
  <c r="ET145" i="15" s="1"/>
  <c r="ET78" i="15"/>
  <c r="ET141" i="15" s="1"/>
  <c r="ET97" i="15"/>
  <c r="ET160" i="15" s="1"/>
  <c r="ET71" i="15"/>
  <c r="ET134" i="15" s="1"/>
  <c r="ET61" i="15"/>
  <c r="ET124" i="15" s="1"/>
  <c r="ET58" i="15"/>
  <c r="ET121" i="15" s="1"/>
  <c r="ET99" i="15"/>
  <c r="ET39" i="15"/>
  <c r="ET105" i="15" s="1"/>
  <c r="ET55" i="15"/>
  <c r="ET118" i="15" s="1"/>
  <c r="ET66" i="15"/>
  <c r="ET129" i="15" s="1"/>
  <c r="ET70" i="15"/>
  <c r="ET133" i="15" s="1"/>
  <c r="ET75" i="15"/>
  <c r="ET138" i="15" s="1"/>
  <c r="ET48" i="15"/>
  <c r="ET111" i="15" s="1"/>
  <c r="ET68" i="15"/>
  <c r="ET131" i="15" s="1"/>
  <c r="ET67" i="15"/>
  <c r="ET130" i="15" s="1"/>
  <c r="ET47" i="15"/>
  <c r="ET110" i="15" s="1"/>
  <c r="ET43" i="15"/>
  <c r="ET106" i="15" s="1"/>
  <c r="ET79" i="15"/>
  <c r="ET142" i="15" s="1"/>
  <c r="ET76" i="15"/>
  <c r="ET139" i="15" s="1"/>
  <c r="ET89" i="15"/>
  <c r="ET152" i="15" s="1"/>
  <c r="ET56" i="15"/>
  <c r="ET119" i="15" s="1"/>
  <c r="ET59" i="15"/>
  <c r="ET122" i="15" s="1"/>
  <c r="ET80" i="15"/>
  <c r="ET143" i="15" s="1"/>
  <c r="ET53" i="15"/>
  <c r="ET116" i="15" s="1"/>
  <c r="ET98" i="15"/>
  <c r="ET161" i="15" s="1"/>
  <c r="EV38" i="15"/>
  <c r="EU76" i="15" a="1"/>
  <c r="EU78" i="15" a="1"/>
  <c r="EU57" i="15" a="1"/>
  <c r="EU50" i="15" a="1"/>
  <c r="EU53" i="15" a="1"/>
  <c r="EU101" i="15" a="1"/>
  <c r="EU51" i="15" a="1"/>
  <c r="EU74" i="15" a="1"/>
  <c r="EU81" i="15" a="1"/>
  <c r="EU92" i="15" a="1"/>
  <c r="EU63" i="15" a="1"/>
  <c r="EU77" i="15" a="1"/>
  <c r="EU66" i="15" a="1"/>
  <c r="EU96" i="15" a="1"/>
  <c r="EU85" i="15" a="1"/>
  <c r="EU67" i="15" a="1"/>
  <c r="EU73" i="15" a="1"/>
  <c r="EU64" i="15" a="1"/>
  <c r="EU100" i="15" a="1"/>
  <c r="EU56" i="15" a="1"/>
  <c r="EU68" i="15" a="1"/>
  <c r="EU59" i="15" a="1"/>
  <c r="EU88" i="15" a="1"/>
  <c r="EU80" i="15" a="1"/>
  <c r="EU62" i="15" a="1"/>
  <c r="EU97" i="15" a="1"/>
  <c r="EU71" i="15" a="1"/>
  <c r="EU48" i="15" a="1"/>
  <c r="EU90" i="15" a="1"/>
  <c r="EU84" i="15" a="1"/>
  <c r="EU102" i="15" a="1"/>
  <c r="EU49" i="15" a="1"/>
  <c r="EU65" i="15" a="1"/>
  <c r="EU98" i="15" a="1"/>
  <c r="EU99" i="15" a="1"/>
  <c r="EU45" i="15" a="1"/>
  <c r="EU95" i="15" a="1"/>
  <c r="EU44" i="15" a="1"/>
  <c r="EU61" i="15" a="1"/>
  <c r="EU93" i="15" a="1"/>
  <c r="EU75" i="15" a="1"/>
  <c r="EU89" i="15" a="1"/>
  <c r="EU39" i="15" a="1"/>
  <c r="EU58" i="15" a="1"/>
  <c r="EU70" i="15" a="1"/>
  <c r="EU46" i="15" a="1"/>
  <c r="EU60" i="15" a="1"/>
  <c r="EU52" i="15" a="1"/>
  <c r="EU55" i="15" a="1"/>
  <c r="EU87" i="15" a="1"/>
  <c r="EU82" i="15" a="1"/>
  <c r="EU91" i="15" a="1"/>
  <c r="EU47" i="15" a="1"/>
  <c r="EU72" i="15" a="1"/>
  <c r="EU83" i="15" a="1"/>
  <c r="EU54" i="15" a="1"/>
  <c r="EU69" i="15" a="1"/>
  <c r="EU43" i="15" a="1"/>
  <c r="EU79" i="15" a="1"/>
  <c r="EU94" i="15" a="1"/>
  <c r="EU86" i="15" a="1"/>
  <c r="EU86" i="15" l="1"/>
  <c r="EU149" i="15" s="1"/>
  <c r="EU94" i="15"/>
  <c r="EU157" i="15" s="1"/>
  <c r="EU79" i="15"/>
  <c r="EU142" i="15" s="1"/>
  <c r="EU43" i="15"/>
  <c r="EU106" i="15" s="1"/>
  <c r="EU69" i="15"/>
  <c r="EU132" i="15" s="1"/>
  <c r="EU54" i="15"/>
  <c r="EU117" i="15" s="1"/>
  <c r="EU83" i="15"/>
  <c r="EU146" i="15" s="1"/>
  <c r="EU72" i="15"/>
  <c r="EU135" i="15" s="1"/>
  <c r="EU47" i="15"/>
  <c r="EU110" i="15" s="1"/>
  <c r="EU91" i="15"/>
  <c r="EU154" i="15" s="1"/>
  <c r="EU82" i="15"/>
  <c r="EU145" i="15" s="1"/>
  <c r="EU87" i="15"/>
  <c r="EU150" i="15" s="1"/>
  <c r="EU55" i="15"/>
  <c r="EU118" i="15" s="1"/>
  <c r="EU52" i="15"/>
  <c r="EU115" i="15" s="1"/>
  <c r="EU60" i="15"/>
  <c r="EU123" i="15" s="1"/>
  <c r="EU46" i="15"/>
  <c r="EU109" i="15" s="1"/>
  <c r="EU70" i="15"/>
  <c r="EU133" i="15" s="1"/>
  <c r="EU58" i="15"/>
  <c r="EU121" i="15" s="1"/>
  <c r="EU39" i="15"/>
  <c r="EU105" i="15" s="1"/>
  <c r="EU89" i="15"/>
  <c r="EU152" i="15" s="1"/>
  <c r="EU75" i="15"/>
  <c r="EU138" i="15" s="1"/>
  <c r="EU93" i="15"/>
  <c r="EU156" i="15" s="1"/>
  <c r="EU61" i="15"/>
  <c r="EU124" i="15" s="1"/>
  <c r="EU44" i="15"/>
  <c r="EU107" i="15" s="1"/>
  <c r="EU95" i="15"/>
  <c r="EU158" i="15" s="1"/>
  <c r="EU45" i="15"/>
  <c r="EU108" i="15" s="1"/>
  <c r="EU99" i="15"/>
  <c r="EU98" i="15"/>
  <c r="EU161" i="15" s="1"/>
  <c r="EU65" i="15"/>
  <c r="EU128" i="15" s="1"/>
  <c r="EU49" i="15"/>
  <c r="EU112" i="15" s="1"/>
  <c r="EU102" i="15"/>
  <c r="EU162" i="15" s="1"/>
  <c r="EU84" i="15"/>
  <c r="EU147" i="15" s="1"/>
  <c r="EU90" i="15"/>
  <c r="EU153" i="15" s="1"/>
  <c r="EU48" i="15"/>
  <c r="EU111" i="15" s="1"/>
  <c r="EU71" i="15"/>
  <c r="EU134" i="15" s="1"/>
  <c r="EU97" i="15"/>
  <c r="EU160" i="15" s="1"/>
  <c r="EU62" i="15"/>
  <c r="EU125" i="15" s="1"/>
  <c r="EU80" i="15"/>
  <c r="EU143" i="15" s="1"/>
  <c r="EU88" i="15"/>
  <c r="EU151" i="15" s="1"/>
  <c r="EU59" i="15"/>
  <c r="EU122" i="15" s="1"/>
  <c r="EU68" i="15"/>
  <c r="EU131" i="15" s="1"/>
  <c r="EU56" i="15"/>
  <c r="EU119" i="15" s="1"/>
  <c r="EU100" i="15"/>
  <c r="EU64" i="15"/>
  <c r="EU127" i="15" s="1"/>
  <c r="EU73" i="15"/>
  <c r="EU136" i="15" s="1"/>
  <c r="EU67" i="15"/>
  <c r="EU130" i="15" s="1"/>
  <c r="EU85" i="15"/>
  <c r="EU148" i="15" s="1"/>
  <c r="EU96" i="15"/>
  <c r="EU159" i="15" s="1"/>
  <c r="EU66" i="15"/>
  <c r="EU129" i="15" s="1"/>
  <c r="EU77" i="15"/>
  <c r="EU140" i="15" s="1"/>
  <c r="EU63" i="15"/>
  <c r="EU126" i="15" s="1"/>
  <c r="EU92" i="15"/>
  <c r="EU155" i="15" s="1"/>
  <c r="EU81" i="15"/>
  <c r="EU144" i="15" s="1"/>
  <c r="EU74" i="15"/>
  <c r="EU137" i="15" s="1"/>
  <c r="EU51" i="15"/>
  <c r="EU114" i="15" s="1"/>
  <c r="EU101" i="15"/>
  <c r="EU53" i="15"/>
  <c r="EU116" i="15" s="1"/>
  <c r="EU50" i="15"/>
  <c r="EU113" i="15" s="1"/>
  <c r="EU57" i="15"/>
  <c r="EU120" i="15" s="1"/>
  <c r="EU78" i="15"/>
  <c r="EU141" i="15" s="1"/>
  <c r="EU76" i="15"/>
  <c r="EU139" i="15" s="1"/>
  <c r="EW38" i="15"/>
  <c r="EV67" i="15" a="1"/>
  <c r="EV39" i="15" a="1"/>
  <c r="EV69" i="15" a="1"/>
  <c r="EV78" i="15" a="1"/>
  <c r="EV74" i="15" a="1"/>
  <c r="EV101" i="15" a="1"/>
  <c r="EV71" i="15" a="1"/>
  <c r="EV45" i="15" a="1"/>
  <c r="EV84" i="15" a="1"/>
  <c r="EV77" i="15" a="1"/>
  <c r="EV73" i="15" a="1"/>
  <c r="EV76" i="15" a="1"/>
  <c r="EV80" i="15" a="1"/>
  <c r="EV52" i="15" a="1"/>
  <c r="EV58" i="15" a="1"/>
  <c r="EV66" i="15" a="1"/>
  <c r="EV91" i="15" a="1"/>
  <c r="EV43" i="15" a="1"/>
  <c r="EV75" i="15" a="1"/>
  <c r="EV54" i="15" a="1"/>
  <c r="EV90" i="15" a="1"/>
  <c r="EV59" i="15" a="1"/>
  <c r="EV62" i="15" a="1"/>
  <c r="EV94" i="15" a="1"/>
  <c r="EV57" i="15" a="1"/>
  <c r="EV68" i="15" a="1"/>
  <c r="EV93" i="15" a="1"/>
  <c r="EV61" i="15" a="1"/>
  <c r="EV82" i="15" a="1"/>
  <c r="EV102" i="15" a="1"/>
  <c r="EV51" i="15" a="1"/>
  <c r="EV53" i="15" a="1"/>
  <c r="EV65" i="15" a="1"/>
  <c r="EV55" i="15" a="1"/>
  <c r="EV97" i="15" a="1"/>
  <c r="EV47" i="15" a="1"/>
  <c r="EV96" i="15" a="1"/>
  <c r="EV88" i="15" a="1"/>
  <c r="EV87" i="15" a="1"/>
  <c r="EV44" i="15" a="1"/>
  <c r="EV72" i="15" a="1"/>
  <c r="EV46" i="15" a="1"/>
  <c r="EV95" i="15" a="1"/>
  <c r="EV48" i="15" a="1"/>
  <c r="EV81" i="15" a="1"/>
  <c r="EV49" i="15" a="1"/>
  <c r="EV56" i="15" a="1"/>
  <c r="EV50" i="15" a="1"/>
  <c r="EV70" i="15" a="1"/>
  <c r="EV89" i="15" a="1"/>
  <c r="EV100" i="15" a="1"/>
  <c r="EV79" i="15" a="1"/>
  <c r="EV92" i="15" a="1"/>
  <c r="EV86" i="15" a="1"/>
  <c r="EV99" i="15" a="1"/>
  <c r="EV64" i="15" a="1"/>
  <c r="EV83" i="15" a="1"/>
  <c r="EV98" i="15" a="1"/>
  <c r="EV85" i="15" a="1"/>
  <c r="EV63" i="15" a="1"/>
  <c r="EV60" i="15" a="1"/>
  <c r="EV60" i="15" l="1"/>
  <c r="EV123" i="15" s="1"/>
  <c r="EV63" i="15"/>
  <c r="EV126" i="15" s="1"/>
  <c r="EV85" i="15"/>
  <c r="EV148" i="15" s="1"/>
  <c r="EV98" i="15"/>
  <c r="EV161" i="15" s="1"/>
  <c r="EV83" i="15"/>
  <c r="EV146" i="15" s="1"/>
  <c r="EV64" i="15"/>
  <c r="EV127" i="15" s="1"/>
  <c r="EV99" i="15"/>
  <c r="EV86" i="15"/>
  <c r="EV149" i="15" s="1"/>
  <c r="EV92" i="15"/>
  <c r="EV155" i="15" s="1"/>
  <c r="EV79" i="15"/>
  <c r="EV142" i="15" s="1"/>
  <c r="EV100" i="15"/>
  <c r="EV89" i="15"/>
  <c r="EV152" i="15" s="1"/>
  <c r="EV70" i="15"/>
  <c r="EV133" i="15" s="1"/>
  <c r="EV50" i="15"/>
  <c r="EV113" i="15" s="1"/>
  <c r="EV56" i="15"/>
  <c r="EV119" i="15" s="1"/>
  <c r="EV49" i="15"/>
  <c r="EV112" i="15" s="1"/>
  <c r="EV81" i="15"/>
  <c r="EV144" i="15" s="1"/>
  <c r="EV48" i="15"/>
  <c r="EV111" i="15" s="1"/>
  <c r="EV95" i="15"/>
  <c r="EV158" i="15" s="1"/>
  <c r="EV46" i="15"/>
  <c r="EV109" i="15" s="1"/>
  <c r="EV72" i="15"/>
  <c r="EV135" i="15" s="1"/>
  <c r="EV44" i="15"/>
  <c r="EV107" i="15" s="1"/>
  <c r="EV87" i="15"/>
  <c r="EV150" i="15" s="1"/>
  <c r="EV88" i="15"/>
  <c r="EV151" i="15" s="1"/>
  <c r="EV96" i="15"/>
  <c r="EV159" i="15" s="1"/>
  <c r="EV47" i="15"/>
  <c r="EV110" i="15" s="1"/>
  <c r="EV97" i="15"/>
  <c r="EV160" i="15" s="1"/>
  <c r="EV55" i="15"/>
  <c r="EV118" i="15" s="1"/>
  <c r="EV65" i="15"/>
  <c r="EV128" i="15" s="1"/>
  <c r="EV53" i="15"/>
  <c r="EV116" i="15" s="1"/>
  <c r="EV51" i="15"/>
  <c r="EV114" i="15" s="1"/>
  <c r="EV102" i="15"/>
  <c r="EV162" i="15" s="1"/>
  <c r="EV82" i="15"/>
  <c r="EV145" i="15" s="1"/>
  <c r="EV61" i="15"/>
  <c r="EV124" i="15" s="1"/>
  <c r="EV93" i="15"/>
  <c r="EV156" i="15" s="1"/>
  <c r="EV68" i="15"/>
  <c r="EV131" i="15" s="1"/>
  <c r="EV57" i="15"/>
  <c r="EV120" i="15" s="1"/>
  <c r="EV94" i="15"/>
  <c r="EV157" i="15" s="1"/>
  <c r="EV62" i="15"/>
  <c r="EV125" i="15" s="1"/>
  <c r="EV59" i="15"/>
  <c r="EV122" i="15" s="1"/>
  <c r="EV90" i="15"/>
  <c r="EV153" i="15" s="1"/>
  <c r="EV54" i="15"/>
  <c r="EV117" i="15" s="1"/>
  <c r="EV75" i="15"/>
  <c r="EV138" i="15" s="1"/>
  <c r="EV43" i="15"/>
  <c r="EV106" i="15" s="1"/>
  <c r="EV91" i="15"/>
  <c r="EV154" i="15" s="1"/>
  <c r="EV66" i="15"/>
  <c r="EV129" i="15" s="1"/>
  <c r="EV58" i="15"/>
  <c r="EV121" i="15" s="1"/>
  <c r="EV52" i="15"/>
  <c r="EV115" i="15" s="1"/>
  <c r="EV80" i="15"/>
  <c r="EV143" i="15" s="1"/>
  <c r="EV76" i="15"/>
  <c r="EV139" i="15" s="1"/>
  <c r="EV73" i="15"/>
  <c r="EV136" i="15" s="1"/>
  <c r="EV77" i="15"/>
  <c r="EV140" i="15" s="1"/>
  <c r="EV84" i="15"/>
  <c r="EV147" i="15" s="1"/>
  <c r="EV45" i="15"/>
  <c r="EV108" i="15" s="1"/>
  <c r="EV71" i="15"/>
  <c r="EV134" i="15" s="1"/>
  <c r="EV101" i="15"/>
  <c r="EV74" i="15"/>
  <c r="EV137" i="15" s="1"/>
  <c r="EV78" i="15"/>
  <c r="EV141" i="15" s="1"/>
  <c r="EV69" i="15"/>
  <c r="EV132" i="15" s="1"/>
  <c r="EV39" i="15"/>
  <c r="EV105" i="15" s="1"/>
  <c r="EV67" i="15"/>
  <c r="EV130" i="15" s="1"/>
  <c r="EX38" i="15"/>
  <c r="EW94" i="15" a="1"/>
  <c r="EW46" i="15" a="1"/>
  <c r="EW92" i="15" a="1"/>
  <c r="EW43" i="15" a="1"/>
  <c r="EW55" i="15" a="1"/>
  <c r="EW97" i="15" a="1"/>
  <c r="EW98" i="15" a="1"/>
  <c r="EW90" i="15" a="1"/>
  <c r="EW68" i="15" a="1"/>
  <c r="EW88" i="15" a="1"/>
  <c r="EW80" i="15" a="1"/>
  <c r="EW70" i="15" a="1"/>
  <c r="EW51" i="15" a="1"/>
  <c r="EW95" i="15" a="1"/>
  <c r="EW53" i="15" a="1"/>
  <c r="EW100" i="15" a="1"/>
  <c r="EW86" i="15" a="1"/>
  <c r="EW54" i="15" a="1"/>
  <c r="EW84" i="15" a="1"/>
  <c r="EW101" i="15" a="1"/>
  <c r="EW91" i="15" a="1"/>
  <c r="EW99" i="15" a="1"/>
  <c r="EW85" i="15" a="1"/>
  <c r="EW48" i="15" a="1"/>
  <c r="EW59" i="15" a="1"/>
  <c r="EW69" i="15" a="1"/>
  <c r="EW93" i="15" a="1"/>
  <c r="EW87" i="15" a="1"/>
  <c r="EW57" i="15" a="1"/>
  <c r="EW63" i="15" a="1"/>
  <c r="EW52" i="15" a="1"/>
  <c r="EW65" i="15" a="1"/>
  <c r="EW58" i="15" a="1"/>
  <c r="EW77" i="15" a="1"/>
  <c r="EW82" i="15" a="1"/>
  <c r="EW49" i="15" a="1"/>
  <c r="EW60" i="15" a="1"/>
  <c r="EW56" i="15" a="1"/>
  <c r="EW78" i="15" a="1"/>
  <c r="EW66" i="15" a="1"/>
  <c r="EW39" i="15" a="1"/>
  <c r="EW71" i="15" a="1"/>
  <c r="EW102" i="15" a="1"/>
  <c r="EW47" i="15" a="1"/>
  <c r="EW72" i="15" a="1"/>
  <c r="EW75" i="15" a="1"/>
  <c r="EW62" i="15" a="1"/>
  <c r="EW61" i="15" a="1"/>
  <c r="EW67" i="15" a="1"/>
  <c r="EW64" i="15" a="1"/>
  <c r="EW73" i="15" a="1"/>
  <c r="EW89" i="15" a="1"/>
  <c r="EW83" i="15" a="1"/>
  <c r="EW79" i="15" a="1"/>
  <c r="EW76" i="15" a="1"/>
  <c r="EW74" i="15" a="1"/>
  <c r="EW45" i="15" a="1"/>
  <c r="EW44" i="15" a="1"/>
  <c r="EW96" i="15" a="1"/>
  <c r="EW81" i="15" a="1"/>
  <c r="EW50" i="15" a="1"/>
  <c r="EW50" i="15" l="1"/>
  <c r="EW113" i="15" s="1"/>
  <c r="EW81" i="15"/>
  <c r="EW144" i="15" s="1"/>
  <c r="EW96" i="15"/>
  <c r="EW159" i="15" s="1"/>
  <c r="EW44" i="15"/>
  <c r="EW107" i="15" s="1"/>
  <c r="EW45" i="15"/>
  <c r="EW108" i="15" s="1"/>
  <c r="EW74" i="15"/>
  <c r="EW137" i="15" s="1"/>
  <c r="EW76" i="15"/>
  <c r="EW139" i="15" s="1"/>
  <c r="EW79" i="15"/>
  <c r="EW142" i="15" s="1"/>
  <c r="EW83" i="15"/>
  <c r="EW146" i="15" s="1"/>
  <c r="EW89" i="15"/>
  <c r="EW152" i="15" s="1"/>
  <c r="EW73" i="15"/>
  <c r="EW136" i="15" s="1"/>
  <c r="EW64" i="15"/>
  <c r="EW127" i="15" s="1"/>
  <c r="EW67" i="15"/>
  <c r="EW130" i="15" s="1"/>
  <c r="EW61" i="15"/>
  <c r="EW124" i="15" s="1"/>
  <c r="EW62" i="15"/>
  <c r="EW125" i="15" s="1"/>
  <c r="EW75" i="15"/>
  <c r="EW138" i="15" s="1"/>
  <c r="EW72" i="15"/>
  <c r="EW135" i="15" s="1"/>
  <c r="EW47" i="15"/>
  <c r="EW110" i="15" s="1"/>
  <c r="EW102" i="15"/>
  <c r="EW162" i="15" s="1"/>
  <c r="EW71" i="15"/>
  <c r="EW134" i="15" s="1"/>
  <c r="EW39" i="15"/>
  <c r="EW105" i="15" s="1"/>
  <c r="EW66" i="15"/>
  <c r="EW129" i="15" s="1"/>
  <c r="EW78" i="15"/>
  <c r="EW141" i="15" s="1"/>
  <c r="EW56" i="15"/>
  <c r="EW119" i="15" s="1"/>
  <c r="EW60" i="15"/>
  <c r="EW123" i="15" s="1"/>
  <c r="EW49" i="15"/>
  <c r="EW112" i="15" s="1"/>
  <c r="EW82" i="15"/>
  <c r="EW145" i="15" s="1"/>
  <c r="EW77" i="15"/>
  <c r="EW140" i="15" s="1"/>
  <c r="EW58" i="15"/>
  <c r="EW121" i="15" s="1"/>
  <c r="EW65" i="15"/>
  <c r="EW128" i="15" s="1"/>
  <c r="EW52" i="15"/>
  <c r="EW115" i="15" s="1"/>
  <c r="EW63" i="15"/>
  <c r="EW126" i="15" s="1"/>
  <c r="EW57" i="15"/>
  <c r="EW120" i="15" s="1"/>
  <c r="EW87" i="15"/>
  <c r="EW150" i="15" s="1"/>
  <c r="EW93" i="15"/>
  <c r="EW156" i="15" s="1"/>
  <c r="EW69" i="15"/>
  <c r="EW132" i="15" s="1"/>
  <c r="EW59" i="15"/>
  <c r="EW122" i="15" s="1"/>
  <c r="EW48" i="15"/>
  <c r="EW111" i="15" s="1"/>
  <c r="EW85" i="15"/>
  <c r="EW148" i="15" s="1"/>
  <c r="EW99" i="15"/>
  <c r="EW91" i="15"/>
  <c r="EW154" i="15" s="1"/>
  <c r="EW101" i="15"/>
  <c r="EW84" i="15"/>
  <c r="EW147" i="15" s="1"/>
  <c r="EW54" i="15"/>
  <c r="EW117" i="15" s="1"/>
  <c r="EW86" i="15"/>
  <c r="EW149" i="15" s="1"/>
  <c r="EW100" i="15"/>
  <c r="EW53" i="15"/>
  <c r="EW116" i="15" s="1"/>
  <c r="EW95" i="15"/>
  <c r="EW158" i="15" s="1"/>
  <c r="EW51" i="15"/>
  <c r="EW114" i="15" s="1"/>
  <c r="EW70" i="15"/>
  <c r="EW133" i="15" s="1"/>
  <c r="EW80" i="15"/>
  <c r="EW143" i="15" s="1"/>
  <c r="EW88" i="15"/>
  <c r="EW151" i="15" s="1"/>
  <c r="EW68" i="15"/>
  <c r="EW131" i="15" s="1"/>
  <c r="EW90" i="15"/>
  <c r="EW153" i="15" s="1"/>
  <c r="EW98" i="15"/>
  <c r="EW161" i="15" s="1"/>
  <c r="EW97" i="15"/>
  <c r="EW160" i="15" s="1"/>
  <c r="EW55" i="15"/>
  <c r="EW118" i="15" s="1"/>
  <c r="EW43" i="15"/>
  <c r="EW106" i="15" s="1"/>
  <c r="EW92" i="15"/>
  <c r="EW155" i="15" s="1"/>
  <c r="EW46" i="15"/>
  <c r="EW109" i="15" s="1"/>
  <c r="EW94" i="15"/>
  <c r="EW157" i="15" s="1"/>
  <c r="EY38" i="15"/>
  <c r="EX76" i="15" a="1"/>
  <c r="EX93" i="15" a="1"/>
  <c r="EX69" i="15" a="1"/>
  <c r="EX83" i="15" a="1"/>
  <c r="EX85" i="15" a="1"/>
  <c r="EX43" i="15" a="1"/>
  <c r="EX102" i="15" a="1"/>
  <c r="EX88" i="15" a="1"/>
  <c r="EX55" i="15" a="1"/>
  <c r="EX64" i="15" a="1"/>
  <c r="EX86" i="15" a="1"/>
  <c r="EX39" i="15" a="1"/>
  <c r="EX65" i="15" a="1"/>
  <c r="EX94" i="15" a="1"/>
  <c r="EX82" i="15" a="1"/>
  <c r="EX57" i="15" a="1"/>
  <c r="EX96" i="15" a="1"/>
  <c r="EX89" i="15" a="1"/>
  <c r="EX84" i="15" a="1"/>
  <c r="EX101" i="15" a="1"/>
  <c r="EX74" i="15" a="1"/>
  <c r="EX49" i="15" a="1"/>
  <c r="EX70" i="15" a="1"/>
  <c r="EX54" i="15" a="1"/>
  <c r="EX81" i="15" a="1"/>
  <c r="EX73" i="15" a="1"/>
  <c r="EX80" i="15" a="1"/>
  <c r="EX90" i="15" a="1"/>
  <c r="EX60" i="15" a="1"/>
  <c r="EX91" i="15" a="1"/>
  <c r="EX100" i="15" a="1"/>
  <c r="EX45" i="15" a="1"/>
  <c r="EX92" i="15" a="1"/>
  <c r="EX44" i="15" a="1"/>
  <c r="EX66" i="15" a="1"/>
  <c r="EX47" i="15" a="1"/>
  <c r="EX61" i="15" a="1"/>
  <c r="EX46" i="15" a="1"/>
  <c r="EX95" i="15" a="1"/>
  <c r="EX62" i="15" a="1"/>
  <c r="EX52" i="15" a="1"/>
  <c r="EX53" i="15" a="1"/>
  <c r="EX75" i="15" a="1"/>
  <c r="EX98" i="15" a="1"/>
  <c r="EX68" i="15" a="1"/>
  <c r="EX99" i="15" a="1"/>
  <c r="EX97" i="15" a="1"/>
  <c r="EX56" i="15" a="1"/>
  <c r="EX48" i="15" a="1"/>
  <c r="EX87" i="15" a="1"/>
  <c r="EX71" i="15" a="1"/>
  <c r="EX77" i="15" a="1"/>
  <c r="EX59" i="15" a="1"/>
  <c r="EX63" i="15" a="1"/>
  <c r="EX79" i="15" a="1"/>
  <c r="EX78" i="15" a="1"/>
  <c r="EX72" i="15" a="1"/>
  <c r="EX58" i="15" a="1"/>
  <c r="EX51" i="15" a="1"/>
  <c r="EX67" i="15" a="1"/>
  <c r="EX50" i="15" a="1"/>
  <c r="EX50" i="15" l="1"/>
  <c r="EX113" i="15" s="1"/>
  <c r="EX67" i="15"/>
  <c r="EX130" i="15" s="1"/>
  <c r="EX51" i="15"/>
  <c r="EX114" i="15" s="1"/>
  <c r="EX58" i="15"/>
  <c r="EX121" i="15" s="1"/>
  <c r="EX72" i="15"/>
  <c r="EX135" i="15" s="1"/>
  <c r="EX78" i="15"/>
  <c r="EX141" i="15" s="1"/>
  <c r="EX79" i="15"/>
  <c r="EX142" i="15" s="1"/>
  <c r="EX63" i="15"/>
  <c r="EX126" i="15" s="1"/>
  <c r="EX59" i="15"/>
  <c r="EX122" i="15" s="1"/>
  <c r="EX77" i="15"/>
  <c r="EX140" i="15" s="1"/>
  <c r="EX71" i="15"/>
  <c r="EX134" i="15" s="1"/>
  <c r="EX87" i="15"/>
  <c r="EX150" i="15" s="1"/>
  <c r="EX48" i="15"/>
  <c r="EX111" i="15" s="1"/>
  <c r="EX56" i="15"/>
  <c r="EX119" i="15" s="1"/>
  <c r="EX97" i="15"/>
  <c r="EX160" i="15" s="1"/>
  <c r="EX99" i="15"/>
  <c r="EX68" i="15"/>
  <c r="EX131" i="15" s="1"/>
  <c r="EX98" i="15"/>
  <c r="EX161" i="15" s="1"/>
  <c r="EX75" i="15"/>
  <c r="EX138" i="15" s="1"/>
  <c r="EX53" i="15"/>
  <c r="EX116" i="15" s="1"/>
  <c r="EX52" i="15"/>
  <c r="EX115" i="15" s="1"/>
  <c r="EX62" i="15"/>
  <c r="EX125" i="15" s="1"/>
  <c r="EX95" i="15"/>
  <c r="EX158" i="15" s="1"/>
  <c r="EX46" i="15"/>
  <c r="EX109" i="15" s="1"/>
  <c r="EX61" i="15"/>
  <c r="EX124" i="15" s="1"/>
  <c r="EX47" i="15"/>
  <c r="EX110" i="15" s="1"/>
  <c r="EX66" i="15"/>
  <c r="EX129" i="15" s="1"/>
  <c r="EX44" i="15"/>
  <c r="EX107" i="15" s="1"/>
  <c r="EX92" i="15"/>
  <c r="EX155" i="15" s="1"/>
  <c r="EX45" i="15"/>
  <c r="EX108" i="15" s="1"/>
  <c r="EX100" i="15"/>
  <c r="EX91" i="15"/>
  <c r="EX154" i="15" s="1"/>
  <c r="EX60" i="15"/>
  <c r="EX123" i="15" s="1"/>
  <c r="EX90" i="15"/>
  <c r="EX153" i="15" s="1"/>
  <c r="EX80" i="15"/>
  <c r="EX143" i="15" s="1"/>
  <c r="EX73" i="15"/>
  <c r="EX136" i="15" s="1"/>
  <c r="EX81" i="15"/>
  <c r="EX144" i="15" s="1"/>
  <c r="EX54" i="15"/>
  <c r="EX117" i="15" s="1"/>
  <c r="EX70" i="15"/>
  <c r="EX133" i="15" s="1"/>
  <c r="EX49" i="15"/>
  <c r="EX112" i="15" s="1"/>
  <c r="EX74" i="15"/>
  <c r="EX137" i="15" s="1"/>
  <c r="EX101" i="15"/>
  <c r="EX84" i="15"/>
  <c r="EX147" i="15" s="1"/>
  <c r="EX89" i="15"/>
  <c r="EX152" i="15" s="1"/>
  <c r="EX96" i="15"/>
  <c r="EX159" i="15" s="1"/>
  <c r="EX57" i="15"/>
  <c r="EX120" i="15" s="1"/>
  <c r="EX82" i="15"/>
  <c r="EX145" i="15" s="1"/>
  <c r="EX94" i="15"/>
  <c r="EX157" i="15" s="1"/>
  <c r="EX65" i="15"/>
  <c r="EX128" i="15" s="1"/>
  <c r="EX39" i="15"/>
  <c r="EX105" i="15" s="1"/>
  <c r="EX86" i="15"/>
  <c r="EX149" i="15" s="1"/>
  <c r="EX64" i="15"/>
  <c r="EX127" i="15" s="1"/>
  <c r="EX55" i="15"/>
  <c r="EX118" i="15" s="1"/>
  <c r="EX88" i="15"/>
  <c r="EX151" i="15" s="1"/>
  <c r="EX102" i="15"/>
  <c r="EX162" i="15" s="1"/>
  <c r="EX43" i="15"/>
  <c r="EX106" i="15" s="1"/>
  <c r="EX85" i="15"/>
  <c r="EX148" i="15" s="1"/>
  <c r="EX83" i="15"/>
  <c r="EX146" i="15" s="1"/>
  <c r="EX69" i="15"/>
  <c r="EX132" i="15" s="1"/>
  <c r="EX93" i="15"/>
  <c r="EX156" i="15" s="1"/>
  <c r="EX76" i="15"/>
  <c r="EX139" i="15" s="1"/>
  <c r="EZ38" i="15"/>
  <c r="EY95" i="15" a="1"/>
  <c r="EY63" i="15" a="1"/>
  <c r="EY96" i="15" a="1"/>
  <c r="EY77" i="15" a="1"/>
  <c r="EY57" i="15" a="1"/>
  <c r="EY84" i="15" a="1"/>
  <c r="EY99" i="15" a="1"/>
  <c r="EY80" i="15" a="1"/>
  <c r="EY55" i="15" a="1"/>
  <c r="EY44" i="15" a="1"/>
  <c r="EY45" i="15" a="1"/>
  <c r="EY76" i="15" a="1"/>
  <c r="EY98" i="15" a="1"/>
  <c r="EY39" i="15" a="1"/>
  <c r="EY86" i="15" a="1"/>
  <c r="EY87" i="15" a="1"/>
  <c r="EY102" i="15" a="1"/>
  <c r="EY85" i="15" a="1"/>
  <c r="EY66" i="15" a="1"/>
  <c r="EY72" i="15" a="1"/>
  <c r="EY78" i="15" a="1"/>
  <c r="EY65" i="15" a="1"/>
  <c r="EY74" i="15" a="1"/>
  <c r="EY47" i="15" a="1"/>
  <c r="EY70" i="15" a="1"/>
  <c r="EY50" i="15" a="1"/>
  <c r="EY56" i="15" a="1"/>
  <c r="EY97" i="15" a="1"/>
  <c r="EY81" i="15" a="1"/>
  <c r="EY100" i="15" a="1"/>
  <c r="EY51" i="15" a="1"/>
  <c r="EY53" i="15" a="1"/>
  <c r="EY64" i="15" a="1"/>
  <c r="EY79" i="15" a="1"/>
  <c r="EY60" i="15" a="1"/>
  <c r="EY71" i="15" a="1"/>
  <c r="EY88" i="15" a="1"/>
  <c r="EY46" i="15" a="1"/>
  <c r="EY101" i="15" a="1"/>
  <c r="EY93" i="15" a="1"/>
  <c r="EY75" i="15" a="1"/>
  <c r="EY49" i="15" a="1"/>
  <c r="EY54" i="15" a="1"/>
  <c r="EY43" i="15" a="1"/>
  <c r="EY83" i="15" a="1"/>
  <c r="EY59" i="15" a="1"/>
  <c r="EY52" i="15" a="1"/>
  <c r="EY48" i="15" a="1"/>
  <c r="EY91" i="15" a="1"/>
  <c r="EY82" i="15" a="1"/>
  <c r="EY73" i="15" a="1"/>
  <c r="EY90" i="15" a="1"/>
  <c r="EY62" i="15" a="1"/>
  <c r="EY94" i="15" a="1"/>
  <c r="EY68" i="15" a="1"/>
  <c r="EY61" i="15" a="1"/>
  <c r="EY69" i="15" a="1"/>
  <c r="EY67" i="15" a="1"/>
  <c r="EY58" i="15" a="1"/>
  <c r="EY92" i="15" a="1"/>
  <c r="EY89" i="15" a="1"/>
  <c r="EY89" i="15" l="1"/>
  <c r="EY152" i="15" s="1"/>
  <c r="EY92" i="15"/>
  <c r="EY155" i="15" s="1"/>
  <c r="EY58" i="15"/>
  <c r="EY121" i="15" s="1"/>
  <c r="EY67" i="15"/>
  <c r="EY130" i="15" s="1"/>
  <c r="EY69" i="15"/>
  <c r="EY132" i="15" s="1"/>
  <c r="EY61" i="15"/>
  <c r="EY124" i="15" s="1"/>
  <c r="EY68" i="15"/>
  <c r="EY131" i="15" s="1"/>
  <c r="EY94" i="15"/>
  <c r="EY157" i="15" s="1"/>
  <c r="EY62" i="15"/>
  <c r="EY125" i="15" s="1"/>
  <c r="EY90" i="15"/>
  <c r="EY153" i="15" s="1"/>
  <c r="EY73" i="15"/>
  <c r="EY136" i="15" s="1"/>
  <c r="EY82" i="15"/>
  <c r="EY145" i="15" s="1"/>
  <c r="EY91" i="15"/>
  <c r="EY154" i="15" s="1"/>
  <c r="EY48" i="15"/>
  <c r="EY111" i="15" s="1"/>
  <c r="EY52" i="15"/>
  <c r="EY115" i="15" s="1"/>
  <c r="EY59" i="15"/>
  <c r="EY122" i="15" s="1"/>
  <c r="EY83" i="15"/>
  <c r="EY146" i="15" s="1"/>
  <c r="EY43" i="15"/>
  <c r="EY106" i="15" s="1"/>
  <c r="EY54" i="15"/>
  <c r="EY117" i="15" s="1"/>
  <c r="EY49" i="15"/>
  <c r="EY112" i="15" s="1"/>
  <c r="EY75" i="15"/>
  <c r="EY138" i="15" s="1"/>
  <c r="EY93" i="15"/>
  <c r="EY156" i="15" s="1"/>
  <c r="EY101" i="15"/>
  <c r="EY46" i="15"/>
  <c r="EY109" i="15" s="1"/>
  <c r="EY88" i="15"/>
  <c r="EY151" i="15" s="1"/>
  <c r="EY71" i="15"/>
  <c r="EY134" i="15" s="1"/>
  <c r="EY60" i="15"/>
  <c r="EY123" i="15" s="1"/>
  <c r="EY79" i="15"/>
  <c r="EY142" i="15" s="1"/>
  <c r="EY64" i="15"/>
  <c r="EY127" i="15" s="1"/>
  <c r="EY53" i="15"/>
  <c r="EY116" i="15" s="1"/>
  <c r="EY51" i="15"/>
  <c r="EY114" i="15" s="1"/>
  <c r="EY100" i="15"/>
  <c r="EY81" i="15"/>
  <c r="EY144" i="15" s="1"/>
  <c r="EY97" i="15"/>
  <c r="EY160" i="15" s="1"/>
  <c r="EY56" i="15"/>
  <c r="EY119" i="15" s="1"/>
  <c r="EY50" i="15"/>
  <c r="EY113" i="15" s="1"/>
  <c r="EY70" i="15"/>
  <c r="EY133" i="15" s="1"/>
  <c r="EY47" i="15"/>
  <c r="EY110" i="15" s="1"/>
  <c r="EY74" i="15"/>
  <c r="EY137" i="15" s="1"/>
  <c r="EY65" i="15"/>
  <c r="EY128" i="15" s="1"/>
  <c r="EY78" i="15"/>
  <c r="EY141" i="15" s="1"/>
  <c r="EY72" i="15"/>
  <c r="EY135" i="15" s="1"/>
  <c r="EY66" i="15"/>
  <c r="EY129" i="15" s="1"/>
  <c r="EY85" i="15"/>
  <c r="EY148" i="15" s="1"/>
  <c r="EY102" i="15"/>
  <c r="EY162" i="15" s="1"/>
  <c r="EY87" i="15"/>
  <c r="EY150" i="15" s="1"/>
  <c r="EY86" i="15"/>
  <c r="EY149" i="15" s="1"/>
  <c r="EY39" i="15"/>
  <c r="EY105" i="15" s="1"/>
  <c r="EY98" i="15"/>
  <c r="EY161" i="15" s="1"/>
  <c r="EY76" i="15"/>
  <c r="EY139" i="15" s="1"/>
  <c r="EY45" i="15"/>
  <c r="EY108" i="15" s="1"/>
  <c r="EY44" i="15"/>
  <c r="EY107" i="15" s="1"/>
  <c r="EY55" i="15"/>
  <c r="EY118" i="15" s="1"/>
  <c r="EY80" i="15"/>
  <c r="EY143" i="15" s="1"/>
  <c r="EY99" i="15"/>
  <c r="EY84" i="15"/>
  <c r="EY147" i="15" s="1"/>
  <c r="EY57" i="15"/>
  <c r="EY120" i="15" s="1"/>
  <c r="EY77" i="15"/>
  <c r="EY140" i="15" s="1"/>
  <c r="EY96" i="15"/>
  <c r="EY159" i="15" s="1"/>
  <c r="EY63" i="15"/>
  <c r="EY126" i="15" s="1"/>
  <c r="EY95" i="15"/>
  <c r="EY158" i="15" s="1"/>
  <c r="FA38" i="15"/>
  <c r="EZ56" i="15" a="1"/>
  <c r="EZ73" i="15" a="1"/>
  <c r="EZ72" i="15" a="1"/>
  <c r="EZ54" i="15" a="1"/>
  <c r="EZ61" i="15" a="1"/>
  <c r="EZ83" i="15" a="1"/>
  <c r="EZ77" i="15" a="1"/>
  <c r="EZ78" i="15" a="1"/>
  <c r="EZ48" i="15" a="1"/>
  <c r="EZ74" i="15" a="1"/>
  <c r="EZ57" i="15" a="1"/>
  <c r="EZ75" i="15" a="1"/>
  <c r="EZ52" i="15" a="1"/>
  <c r="EZ64" i="15" a="1"/>
  <c r="EZ47" i="15" a="1"/>
  <c r="EZ69" i="15" a="1"/>
  <c r="EZ84" i="15" a="1"/>
  <c r="EZ55" i="15" a="1"/>
  <c r="EZ86" i="15" a="1"/>
  <c r="EZ53" i="15" a="1"/>
  <c r="EZ88" i="15" a="1"/>
  <c r="EZ50" i="15" a="1"/>
  <c r="EZ87" i="15" a="1"/>
  <c r="EZ51" i="15" a="1"/>
  <c r="EZ62" i="15" a="1"/>
  <c r="EZ49" i="15" a="1"/>
  <c r="EZ71" i="15" a="1"/>
  <c r="EZ98" i="15" a="1"/>
  <c r="EZ70" i="15" a="1"/>
  <c r="EZ68" i="15" a="1"/>
  <c r="EZ80" i="15" a="1"/>
  <c r="EZ59" i="15" a="1"/>
  <c r="EZ66" i="15" a="1"/>
  <c r="EZ79" i="15" a="1"/>
  <c r="EZ45" i="15" a="1"/>
  <c r="EZ81" i="15" a="1"/>
  <c r="EZ43" i="15" a="1"/>
  <c r="EZ100" i="15" a="1"/>
  <c r="EZ92" i="15" a="1"/>
  <c r="EZ85" i="15" a="1"/>
  <c r="EZ102" i="15" a="1"/>
  <c r="EZ89" i="15" a="1"/>
  <c r="EZ82" i="15" a="1"/>
  <c r="EZ76" i="15" a="1"/>
  <c r="EZ94" i="15" a="1"/>
  <c r="EZ63" i="15" a="1"/>
  <c r="EZ90" i="15" a="1"/>
  <c r="EZ46" i="15" a="1"/>
  <c r="EZ60" i="15" a="1"/>
  <c r="EZ97" i="15" a="1"/>
  <c r="EZ93" i="15" a="1"/>
  <c r="EZ99" i="15" a="1"/>
  <c r="EZ96" i="15" a="1"/>
  <c r="EZ67" i="15" a="1"/>
  <c r="EZ65" i="15" a="1"/>
  <c r="EZ39" i="15" a="1"/>
  <c r="EZ101" i="15" a="1"/>
  <c r="EZ58" i="15" a="1"/>
  <c r="EZ44" i="15" a="1"/>
  <c r="EZ95" i="15" a="1"/>
  <c r="EZ91" i="15" a="1"/>
  <c r="EZ91" i="15" l="1"/>
  <c r="EZ154" i="15" s="1"/>
  <c r="EZ95" i="15"/>
  <c r="EZ158" i="15" s="1"/>
  <c r="EZ44" i="15"/>
  <c r="EZ107" i="15" s="1"/>
  <c r="EZ58" i="15"/>
  <c r="EZ121" i="15" s="1"/>
  <c r="EZ101" i="15"/>
  <c r="EZ39" i="15"/>
  <c r="EZ105" i="15" s="1"/>
  <c r="EZ65" i="15"/>
  <c r="EZ128" i="15" s="1"/>
  <c r="EZ67" i="15"/>
  <c r="EZ130" i="15" s="1"/>
  <c r="EZ96" i="15"/>
  <c r="EZ159" i="15" s="1"/>
  <c r="EZ99" i="15"/>
  <c r="EZ93" i="15"/>
  <c r="EZ156" i="15" s="1"/>
  <c r="EZ97" i="15"/>
  <c r="EZ160" i="15" s="1"/>
  <c r="EZ60" i="15"/>
  <c r="EZ123" i="15" s="1"/>
  <c r="EZ46" i="15"/>
  <c r="EZ109" i="15" s="1"/>
  <c r="EZ90" i="15"/>
  <c r="EZ153" i="15" s="1"/>
  <c r="EZ63" i="15"/>
  <c r="EZ126" i="15" s="1"/>
  <c r="EZ94" i="15"/>
  <c r="EZ157" i="15" s="1"/>
  <c r="EZ76" i="15"/>
  <c r="EZ139" i="15" s="1"/>
  <c r="EZ82" i="15"/>
  <c r="EZ145" i="15" s="1"/>
  <c r="EZ89" i="15"/>
  <c r="EZ152" i="15" s="1"/>
  <c r="EZ102" i="15"/>
  <c r="EZ162" i="15" s="1"/>
  <c r="EZ85" i="15"/>
  <c r="EZ148" i="15" s="1"/>
  <c r="EZ92" i="15"/>
  <c r="EZ155" i="15" s="1"/>
  <c r="EZ100" i="15"/>
  <c r="EZ43" i="15"/>
  <c r="EZ106" i="15" s="1"/>
  <c r="EZ81" i="15"/>
  <c r="EZ144" i="15" s="1"/>
  <c r="EZ45" i="15"/>
  <c r="EZ108" i="15" s="1"/>
  <c r="EZ79" i="15"/>
  <c r="EZ142" i="15" s="1"/>
  <c r="EZ66" i="15"/>
  <c r="EZ129" i="15" s="1"/>
  <c r="EZ59" i="15"/>
  <c r="EZ122" i="15" s="1"/>
  <c r="EZ80" i="15"/>
  <c r="EZ143" i="15" s="1"/>
  <c r="EZ68" i="15"/>
  <c r="EZ131" i="15" s="1"/>
  <c r="EZ70" i="15"/>
  <c r="EZ133" i="15" s="1"/>
  <c r="EZ98" i="15"/>
  <c r="EZ161" i="15" s="1"/>
  <c r="EZ71" i="15"/>
  <c r="EZ134" i="15" s="1"/>
  <c r="EZ49" i="15"/>
  <c r="EZ112" i="15" s="1"/>
  <c r="EZ62" i="15"/>
  <c r="EZ125" i="15" s="1"/>
  <c r="EZ51" i="15"/>
  <c r="EZ114" i="15" s="1"/>
  <c r="EZ87" i="15"/>
  <c r="EZ150" i="15" s="1"/>
  <c r="EZ50" i="15"/>
  <c r="EZ113" i="15" s="1"/>
  <c r="EZ88" i="15"/>
  <c r="EZ151" i="15" s="1"/>
  <c r="EZ53" i="15"/>
  <c r="EZ116" i="15" s="1"/>
  <c r="EZ86" i="15"/>
  <c r="EZ149" i="15" s="1"/>
  <c r="EZ55" i="15"/>
  <c r="EZ118" i="15" s="1"/>
  <c r="EZ84" i="15"/>
  <c r="EZ147" i="15" s="1"/>
  <c r="EZ69" i="15"/>
  <c r="EZ132" i="15" s="1"/>
  <c r="EZ47" i="15"/>
  <c r="EZ110" i="15" s="1"/>
  <c r="EZ64" i="15"/>
  <c r="EZ127" i="15" s="1"/>
  <c r="EZ52" i="15"/>
  <c r="EZ115" i="15" s="1"/>
  <c r="EZ75" i="15"/>
  <c r="EZ138" i="15" s="1"/>
  <c r="EZ57" i="15"/>
  <c r="EZ120" i="15" s="1"/>
  <c r="EZ74" i="15"/>
  <c r="EZ137" i="15" s="1"/>
  <c r="EZ48" i="15"/>
  <c r="EZ111" i="15" s="1"/>
  <c r="EZ78" i="15"/>
  <c r="EZ141" i="15" s="1"/>
  <c r="EZ77" i="15"/>
  <c r="EZ140" i="15" s="1"/>
  <c r="EZ83" i="15"/>
  <c r="EZ146" i="15" s="1"/>
  <c r="EZ61" i="15"/>
  <c r="EZ124" i="15" s="1"/>
  <c r="EZ54" i="15"/>
  <c r="EZ117" i="15" s="1"/>
  <c r="EZ72" i="15"/>
  <c r="EZ135" i="15" s="1"/>
  <c r="EZ73" i="15"/>
  <c r="EZ136" i="15" s="1"/>
  <c r="EZ56" i="15"/>
  <c r="EZ119" i="15" s="1"/>
  <c r="FB38" i="15"/>
  <c r="FA69" i="15" a="1"/>
  <c r="FA70" i="15" a="1"/>
  <c r="FA89" i="15" a="1"/>
  <c r="FA87" i="15" a="1"/>
  <c r="FA96" i="15" a="1"/>
  <c r="FA86" i="15" a="1"/>
  <c r="FA44" i="15" a="1"/>
  <c r="FA79" i="15" a="1"/>
  <c r="FA46" i="15" a="1"/>
  <c r="FA45" i="15" a="1"/>
  <c r="FA54" i="15" a="1"/>
  <c r="FA94" i="15" a="1"/>
  <c r="FA51" i="15" a="1"/>
  <c r="FA77" i="15" a="1"/>
  <c r="FA66" i="15" a="1"/>
  <c r="FA62" i="15" a="1"/>
  <c r="FA97" i="15" a="1"/>
  <c r="FA91" i="15" a="1"/>
  <c r="FA39" i="15" a="1"/>
  <c r="FA90" i="15" a="1"/>
  <c r="FA85" i="15" a="1"/>
  <c r="FA63" i="15" a="1"/>
  <c r="FA74" i="15" a="1"/>
  <c r="FA73" i="15" a="1"/>
  <c r="FA43" i="15" a="1"/>
  <c r="FA53" i="15" a="1"/>
  <c r="FA93" i="15" a="1"/>
  <c r="FA50" i="15" a="1"/>
  <c r="FA75" i="15" a="1"/>
  <c r="FA95" i="15" a="1"/>
  <c r="FA83" i="15" a="1"/>
  <c r="FA67" i="15" a="1"/>
  <c r="FA84" i="15" a="1"/>
  <c r="FA101" i="15" a="1"/>
  <c r="FA81" i="15" a="1"/>
  <c r="FA56" i="15" a="1"/>
  <c r="FA48" i="15" a="1"/>
  <c r="FA76" i="15" a="1"/>
  <c r="FA57" i="15" a="1"/>
  <c r="FA72" i="15" a="1"/>
  <c r="FA80" i="15" a="1"/>
  <c r="FA82" i="15" a="1"/>
  <c r="FA65" i="15" a="1"/>
  <c r="FA92" i="15" a="1"/>
  <c r="FA100" i="15" a="1"/>
  <c r="FA88" i="15" a="1"/>
  <c r="FA98" i="15" a="1"/>
  <c r="FA59" i="15" a="1"/>
  <c r="FA49" i="15" a="1"/>
  <c r="FA55" i="15" a="1"/>
  <c r="FA78" i="15" a="1"/>
  <c r="FA64" i="15" a="1"/>
  <c r="FA61" i="15" a="1"/>
  <c r="FA102" i="15" a="1"/>
  <c r="FA58" i="15" a="1"/>
  <c r="FA52" i="15" a="1"/>
  <c r="FA47" i="15" a="1"/>
  <c r="FA99" i="15" a="1"/>
  <c r="FA71" i="15" a="1"/>
  <c r="FA60" i="15" a="1"/>
  <c r="FA68" i="15" a="1"/>
  <c r="FA68" i="15" l="1"/>
  <c r="FA131" i="15" s="1"/>
  <c r="FA60" i="15"/>
  <c r="FA123" i="15" s="1"/>
  <c r="FA71" i="15"/>
  <c r="FA134" i="15" s="1"/>
  <c r="FA99" i="15"/>
  <c r="FA47" i="15"/>
  <c r="FA110" i="15" s="1"/>
  <c r="FA52" i="15"/>
  <c r="FA115" i="15" s="1"/>
  <c r="FA58" i="15"/>
  <c r="FA121" i="15" s="1"/>
  <c r="FA102" i="15"/>
  <c r="FA162" i="15" s="1"/>
  <c r="FA61" i="15"/>
  <c r="FA124" i="15" s="1"/>
  <c r="FA64" i="15"/>
  <c r="FA127" i="15" s="1"/>
  <c r="FA78" i="15"/>
  <c r="FA141" i="15" s="1"/>
  <c r="FA55" i="15"/>
  <c r="FA118" i="15" s="1"/>
  <c r="FA49" i="15"/>
  <c r="FA112" i="15" s="1"/>
  <c r="FA59" i="15"/>
  <c r="FA122" i="15" s="1"/>
  <c r="FA98" i="15"/>
  <c r="FA161" i="15" s="1"/>
  <c r="FA88" i="15"/>
  <c r="FA151" i="15" s="1"/>
  <c r="FA100" i="15"/>
  <c r="FA92" i="15"/>
  <c r="FA155" i="15" s="1"/>
  <c r="FA65" i="15"/>
  <c r="FA128" i="15" s="1"/>
  <c r="FA82" i="15"/>
  <c r="FA145" i="15" s="1"/>
  <c r="FA80" i="15"/>
  <c r="FA143" i="15" s="1"/>
  <c r="FA72" i="15"/>
  <c r="FA135" i="15" s="1"/>
  <c r="FA57" i="15"/>
  <c r="FA120" i="15" s="1"/>
  <c r="FA76" i="15"/>
  <c r="FA139" i="15" s="1"/>
  <c r="FA48" i="15"/>
  <c r="FA111" i="15" s="1"/>
  <c r="FA56" i="15"/>
  <c r="FA119" i="15" s="1"/>
  <c r="FA81" i="15"/>
  <c r="FA144" i="15" s="1"/>
  <c r="FA101" i="15"/>
  <c r="FA84" i="15"/>
  <c r="FA147" i="15" s="1"/>
  <c r="FA67" i="15"/>
  <c r="FA130" i="15" s="1"/>
  <c r="FA83" i="15"/>
  <c r="FA146" i="15" s="1"/>
  <c r="FA95" i="15"/>
  <c r="FA158" i="15" s="1"/>
  <c r="FA75" i="15"/>
  <c r="FA138" i="15" s="1"/>
  <c r="FA50" i="15"/>
  <c r="FA113" i="15" s="1"/>
  <c r="FA93" i="15"/>
  <c r="FA156" i="15" s="1"/>
  <c r="FA53" i="15"/>
  <c r="FA116" i="15" s="1"/>
  <c r="FA43" i="15"/>
  <c r="FA106" i="15" s="1"/>
  <c r="FA73" i="15"/>
  <c r="FA136" i="15" s="1"/>
  <c r="FA74" i="15"/>
  <c r="FA137" i="15" s="1"/>
  <c r="FA63" i="15"/>
  <c r="FA126" i="15" s="1"/>
  <c r="FA85" i="15"/>
  <c r="FA148" i="15" s="1"/>
  <c r="FA90" i="15"/>
  <c r="FA153" i="15" s="1"/>
  <c r="FA39" i="15"/>
  <c r="FA105" i="15" s="1"/>
  <c r="FA91" i="15"/>
  <c r="FA154" i="15" s="1"/>
  <c r="FA97" i="15"/>
  <c r="FA160" i="15" s="1"/>
  <c r="FA62" i="15"/>
  <c r="FA125" i="15" s="1"/>
  <c r="FA66" i="15"/>
  <c r="FA129" i="15" s="1"/>
  <c r="FA77" i="15"/>
  <c r="FA140" i="15" s="1"/>
  <c r="FA51" i="15"/>
  <c r="FA114" i="15" s="1"/>
  <c r="FA94" i="15"/>
  <c r="FA157" i="15" s="1"/>
  <c r="FA54" i="15"/>
  <c r="FA117" i="15" s="1"/>
  <c r="FA45" i="15"/>
  <c r="FA108" i="15" s="1"/>
  <c r="FA46" i="15"/>
  <c r="FA109" i="15" s="1"/>
  <c r="FA79" i="15"/>
  <c r="FA142" i="15" s="1"/>
  <c r="FA44" i="15"/>
  <c r="FA107" i="15" s="1"/>
  <c r="FA86" i="15"/>
  <c r="FA149" i="15" s="1"/>
  <c r="FA96" i="15"/>
  <c r="FA159" i="15" s="1"/>
  <c r="FA87" i="15"/>
  <c r="FA150" i="15" s="1"/>
  <c r="FA89" i="15"/>
  <c r="FA152" i="15" s="1"/>
  <c r="FA70" i="15"/>
  <c r="FA133" i="15" s="1"/>
  <c r="FA69" i="15"/>
  <c r="FA132" i="15" s="1"/>
  <c r="FC38" i="15"/>
  <c r="FB45" i="15" a="1"/>
  <c r="FB86" i="15" a="1"/>
  <c r="FB50" i="15" a="1"/>
  <c r="FB89" i="15" a="1"/>
  <c r="FB83" i="15" a="1"/>
  <c r="FB99" i="15" a="1"/>
  <c r="FB52" i="15" a="1"/>
  <c r="FB90" i="15" a="1"/>
  <c r="FB79" i="15" a="1"/>
  <c r="FB96" i="15" a="1"/>
  <c r="FB91" i="15" a="1"/>
  <c r="FB48" i="15" a="1"/>
  <c r="FB92" i="15" a="1"/>
  <c r="FB87" i="15" a="1"/>
  <c r="FB67" i="15" a="1"/>
  <c r="FB101" i="15" a="1"/>
  <c r="FB76" i="15" a="1"/>
  <c r="FB43" i="15" a="1"/>
  <c r="FB44" i="15" a="1"/>
  <c r="FB56" i="15" a="1"/>
  <c r="FB69" i="15" a="1"/>
  <c r="FB58" i="15" a="1"/>
  <c r="FB39" i="15" a="1"/>
  <c r="FB66" i="15" a="1"/>
  <c r="FB80" i="15" a="1"/>
  <c r="FB51" i="15" a="1"/>
  <c r="FB77" i="15" a="1"/>
  <c r="FB97" i="15" a="1"/>
  <c r="FB93" i="15" a="1"/>
  <c r="FB73" i="15" a="1"/>
  <c r="FB64" i="15" a="1"/>
  <c r="FB57" i="15" a="1"/>
  <c r="FB81" i="15" a="1"/>
  <c r="FB94" i="15" a="1"/>
  <c r="FB78" i="15" a="1"/>
  <c r="FB46" i="15" a="1"/>
  <c r="FB74" i="15" a="1"/>
  <c r="FB102" i="15" a="1"/>
  <c r="FB75" i="15" a="1"/>
  <c r="FB68" i="15" a="1"/>
  <c r="FB54" i="15" a="1"/>
  <c r="FB71" i="15" a="1"/>
  <c r="FB85" i="15" a="1"/>
  <c r="FB72" i="15" a="1"/>
  <c r="FB53" i="15" a="1"/>
  <c r="FB88" i="15" a="1"/>
  <c r="FB70" i="15" a="1"/>
  <c r="FB100" i="15" a="1"/>
  <c r="FB65" i="15" a="1"/>
  <c r="FB63" i="15" a="1"/>
  <c r="FB84" i="15" a="1"/>
  <c r="FB47" i="15" a="1"/>
  <c r="FB55" i="15" a="1"/>
  <c r="FB82" i="15" a="1"/>
  <c r="FB98" i="15" a="1"/>
  <c r="FB60" i="15" a="1"/>
  <c r="FB59" i="15" a="1"/>
  <c r="FB62" i="15" a="1"/>
  <c r="FB95" i="15" a="1"/>
  <c r="FB61" i="15" a="1"/>
  <c r="FB49" i="15" a="1"/>
  <c r="FB49" i="15" l="1"/>
  <c r="FB112" i="15" s="1"/>
  <c r="FB61" i="15"/>
  <c r="FB124" i="15" s="1"/>
  <c r="FB95" i="15"/>
  <c r="FB158" i="15" s="1"/>
  <c r="FB62" i="15"/>
  <c r="FB125" i="15" s="1"/>
  <c r="FB59" i="15"/>
  <c r="FB122" i="15" s="1"/>
  <c r="FB60" i="15"/>
  <c r="FB123" i="15" s="1"/>
  <c r="FB98" i="15"/>
  <c r="FB161" i="15" s="1"/>
  <c r="FB82" i="15"/>
  <c r="FB145" i="15" s="1"/>
  <c r="FB55" i="15"/>
  <c r="FB118" i="15" s="1"/>
  <c r="FB47" i="15"/>
  <c r="FB110" i="15" s="1"/>
  <c r="FB84" i="15"/>
  <c r="FB147" i="15" s="1"/>
  <c r="FB63" i="15"/>
  <c r="FB126" i="15" s="1"/>
  <c r="FB65" i="15"/>
  <c r="FB128" i="15" s="1"/>
  <c r="FB100" i="15"/>
  <c r="FB70" i="15"/>
  <c r="FB133" i="15" s="1"/>
  <c r="FB88" i="15"/>
  <c r="FB151" i="15" s="1"/>
  <c r="FB53" i="15"/>
  <c r="FB116" i="15" s="1"/>
  <c r="FB72" i="15"/>
  <c r="FB135" i="15" s="1"/>
  <c r="FB85" i="15"/>
  <c r="FB148" i="15" s="1"/>
  <c r="FB71" i="15"/>
  <c r="FB134" i="15" s="1"/>
  <c r="FB54" i="15"/>
  <c r="FB117" i="15" s="1"/>
  <c r="FB68" i="15"/>
  <c r="FB131" i="15" s="1"/>
  <c r="FB75" i="15"/>
  <c r="FB138" i="15" s="1"/>
  <c r="FB102" i="15"/>
  <c r="FB162" i="15" s="1"/>
  <c r="FB74" i="15"/>
  <c r="FB137" i="15" s="1"/>
  <c r="FB46" i="15"/>
  <c r="FB109" i="15" s="1"/>
  <c r="FB78" i="15"/>
  <c r="FB141" i="15" s="1"/>
  <c r="FB94" i="15"/>
  <c r="FB157" i="15" s="1"/>
  <c r="FB81" i="15"/>
  <c r="FB144" i="15" s="1"/>
  <c r="FB57" i="15"/>
  <c r="FB120" i="15" s="1"/>
  <c r="FB64" i="15"/>
  <c r="FB127" i="15" s="1"/>
  <c r="FB73" i="15"/>
  <c r="FB136" i="15" s="1"/>
  <c r="FB93" i="15"/>
  <c r="FB156" i="15" s="1"/>
  <c r="FB97" i="15"/>
  <c r="FB160" i="15" s="1"/>
  <c r="FB77" i="15"/>
  <c r="FB140" i="15" s="1"/>
  <c r="FB51" i="15"/>
  <c r="FB114" i="15" s="1"/>
  <c r="FB80" i="15"/>
  <c r="FB143" i="15" s="1"/>
  <c r="FB66" i="15"/>
  <c r="FB129" i="15" s="1"/>
  <c r="FB39" i="15"/>
  <c r="FB105" i="15" s="1"/>
  <c r="FB58" i="15"/>
  <c r="FB121" i="15" s="1"/>
  <c r="FB69" i="15"/>
  <c r="FB132" i="15" s="1"/>
  <c r="FB56" i="15"/>
  <c r="FB119" i="15" s="1"/>
  <c r="FB44" i="15"/>
  <c r="FB107" i="15" s="1"/>
  <c r="FB43" i="15"/>
  <c r="FB106" i="15" s="1"/>
  <c r="FB76" i="15"/>
  <c r="FB139" i="15" s="1"/>
  <c r="FB101" i="15"/>
  <c r="FB67" i="15"/>
  <c r="FB130" i="15" s="1"/>
  <c r="FB87" i="15"/>
  <c r="FB150" i="15" s="1"/>
  <c r="FB92" i="15"/>
  <c r="FB155" i="15" s="1"/>
  <c r="FB48" i="15"/>
  <c r="FB111" i="15" s="1"/>
  <c r="FB91" i="15"/>
  <c r="FB154" i="15" s="1"/>
  <c r="FB96" i="15"/>
  <c r="FB159" i="15" s="1"/>
  <c r="FB79" i="15"/>
  <c r="FB142" i="15" s="1"/>
  <c r="FB90" i="15"/>
  <c r="FB153" i="15" s="1"/>
  <c r="FB52" i="15"/>
  <c r="FB115" i="15" s="1"/>
  <c r="FB99" i="15"/>
  <c r="FB83" i="15"/>
  <c r="FB146" i="15" s="1"/>
  <c r="FB89" i="15"/>
  <c r="FB152" i="15" s="1"/>
  <c r="FB50" i="15"/>
  <c r="FB113" i="15" s="1"/>
  <c r="FB86" i="15"/>
  <c r="FB149" i="15" s="1"/>
  <c r="FB45" i="15"/>
  <c r="FB108" i="15" s="1"/>
  <c r="FD38" i="15"/>
  <c r="FC59" i="15" a="1"/>
  <c r="FC69" i="15" a="1"/>
  <c r="FC51" i="15" a="1"/>
  <c r="FC43" i="15" a="1"/>
  <c r="FC85" i="15" a="1"/>
  <c r="FC93" i="15" a="1"/>
  <c r="FC63" i="15" a="1"/>
  <c r="FC82" i="15" a="1"/>
  <c r="FC100" i="15" a="1"/>
  <c r="FC58" i="15" a="1"/>
  <c r="FC83" i="15" a="1"/>
  <c r="FC102" i="15" a="1"/>
  <c r="FC64" i="15" a="1"/>
  <c r="FC48" i="15" a="1"/>
  <c r="FC54" i="15" a="1"/>
  <c r="FC86" i="15" a="1"/>
  <c r="FC89" i="15" a="1"/>
  <c r="FC55" i="15" a="1"/>
  <c r="FC66" i="15" a="1"/>
  <c r="FC90" i="15" a="1"/>
  <c r="FC81" i="15" a="1"/>
  <c r="FC60" i="15" a="1"/>
  <c r="FC71" i="15" a="1"/>
  <c r="FC95" i="15" a="1"/>
  <c r="FC94" i="15" a="1"/>
  <c r="FC77" i="15" a="1"/>
  <c r="FC50" i="15" a="1"/>
  <c r="FC61" i="15" a="1"/>
  <c r="FC79" i="15" a="1"/>
  <c r="FC98" i="15" a="1"/>
  <c r="FC92" i="15" a="1"/>
  <c r="FC78" i="15" a="1"/>
  <c r="FC84" i="15" a="1"/>
  <c r="FC53" i="15" a="1"/>
  <c r="FC47" i="15" a="1"/>
  <c r="FC65" i="15" a="1"/>
  <c r="FC62" i="15" a="1"/>
  <c r="FC73" i="15" a="1"/>
  <c r="FC70" i="15" a="1"/>
  <c r="FC96" i="15" a="1"/>
  <c r="FC45" i="15" a="1"/>
  <c r="FC72" i="15" a="1"/>
  <c r="FC91" i="15" a="1"/>
  <c r="FC74" i="15" a="1"/>
  <c r="FC75" i="15" a="1"/>
  <c r="FC39" i="15" a="1"/>
  <c r="FC67" i="15" a="1"/>
  <c r="FC56" i="15" a="1"/>
  <c r="FC99" i="15" a="1"/>
  <c r="FC52" i="15" a="1"/>
  <c r="FC101" i="15" a="1"/>
  <c r="FC49" i="15" a="1"/>
  <c r="FC57" i="15" a="1"/>
  <c r="FC87" i="15" a="1"/>
  <c r="FC68" i="15" a="1"/>
  <c r="FC88" i="15" a="1"/>
  <c r="FC76" i="15" a="1"/>
  <c r="FC44" i="15" a="1"/>
  <c r="FC97" i="15" a="1"/>
  <c r="FC46" i="15" a="1"/>
  <c r="FC80" i="15" a="1"/>
  <c r="FC80" i="15" l="1"/>
  <c r="FC143" i="15" s="1"/>
  <c r="FC46" i="15"/>
  <c r="FC109" i="15" s="1"/>
  <c r="FC97" i="15"/>
  <c r="FC160" i="15" s="1"/>
  <c r="FC44" i="15"/>
  <c r="FC107" i="15" s="1"/>
  <c r="FC76" i="15"/>
  <c r="FC139" i="15" s="1"/>
  <c r="FC88" i="15"/>
  <c r="FC151" i="15" s="1"/>
  <c r="FC68" i="15"/>
  <c r="FC131" i="15" s="1"/>
  <c r="FC87" i="15"/>
  <c r="FC150" i="15" s="1"/>
  <c r="FC57" i="15"/>
  <c r="FC120" i="15" s="1"/>
  <c r="FC49" i="15"/>
  <c r="FC112" i="15" s="1"/>
  <c r="FC101" i="15"/>
  <c r="FC52" i="15"/>
  <c r="FC115" i="15" s="1"/>
  <c r="FC99" i="15"/>
  <c r="FC56" i="15"/>
  <c r="FC119" i="15" s="1"/>
  <c r="FC67" i="15"/>
  <c r="FC130" i="15" s="1"/>
  <c r="FC39" i="15"/>
  <c r="FC105" i="15" s="1"/>
  <c r="FC75" i="15"/>
  <c r="FC138" i="15" s="1"/>
  <c r="FC74" i="15"/>
  <c r="FC137" i="15" s="1"/>
  <c r="FC91" i="15"/>
  <c r="FC154" i="15" s="1"/>
  <c r="FC72" i="15"/>
  <c r="FC135" i="15" s="1"/>
  <c r="FC45" i="15"/>
  <c r="FC108" i="15" s="1"/>
  <c r="FC96" i="15"/>
  <c r="FC159" i="15" s="1"/>
  <c r="FC70" i="15"/>
  <c r="FC133" i="15" s="1"/>
  <c r="FC73" i="15"/>
  <c r="FC136" i="15" s="1"/>
  <c r="FC62" i="15"/>
  <c r="FC125" i="15" s="1"/>
  <c r="FC65" i="15"/>
  <c r="FC128" i="15" s="1"/>
  <c r="FC47" i="15"/>
  <c r="FC110" i="15" s="1"/>
  <c r="FC53" i="15"/>
  <c r="FC116" i="15" s="1"/>
  <c r="FC84" i="15"/>
  <c r="FC147" i="15" s="1"/>
  <c r="FC78" i="15"/>
  <c r="FC141" i="15" s="1"/>
  <c r="FC92" i="15"/>
  <c r="FC155" i="15" s="1"/>
  <c r="FC98" i="15"/>
  <c r="FC161" i="15" s="1"/>
  <c r="FC79" i="15"/>
  <c r="FC142" i="15" s="1"/>
  <c r="FC61" i="15"/>
  <c r="FC124" i="15" s="1"/>
  <c r="FC50" i="15"/>
  <c r="FC113" i="15" s="1"/>
  <c r="FC77" i="15"/>
  <c r="FC140" i="15" s="1"/>
  <c r="FC94" i="15"/>
  <c r="FC157" i="15" s="1"/>
  <c r="FC95" i="15"/>
  <c r="FC158" i="15" s="1"/>
  <c r="FC71" i="15"/>
  <c r="FC134" i="15" s="1"/>
  <c r="FC60" i="15"/>
  <c r="FC123" i="15" s="1"/>
  <c r="FC81" i="15"/>
  <c r="FC144" i="15" s="1"/>
  <c r="FC90" i="15"/>
  <c r="FC153" i="15" s="1"/>
  <c r="FC66" i="15"/>
  <c r="FC129" i="15" s="1"/>
  <c r="FC55" i="15"/>
  <c r="FC118" i="15" s="1"/>
  <c r="FC89" i="15"/>
  <c r="FC152" i="15" s="1"/>
  <c r="FC86" i="15"/>
  <c r="FC149" i="15" s="1"/>
  <c r="FC54" i="15"/>
  <c r="FC117" i="15" s="1"/>
  <c r="FC48" i="15"/>
  <c r="FC111" i="15" s="1"/>
  <c r="FC64" i="15"/>
  <c r="FC127" i="15" s="1"/>
  <c r="FC102" i="15"/>
  <c r="FC162" i="15" s="1"/>
  <c r="FC83" i="15"/>
  <c r="FC146" i="15" s="1"/>
  <c r="FC58" i="15"/>
  <c r="FC121" i="15" s="1"/>
  <c r="FC100" i="15"/>
  <c r="FC82" i="15"/>
  <c r="FC145" i="15" s="1"/>
  <c r="FC63" i="15"/>
  <c r="FC126" i="15" s="1"/>
  <c r="FC93" i="15"/>
  <c r="FC156" i="15" s="1"/>
  <c r="FC85" i="15"/>
  <c r="FC148" i="15" s="1"/>
  <c r="FC43" i="15"/>
  <c r="FC106" i="15" s="1"/>
  <c r="FC51" i="15"/>
  <c r="FC114" i="15" s="1"/>
  <c r="FC69" i="15"/>
  <c r="FC132" i="15" s="1"/>
  <c r="FC59" i="15"/>
  <c r="FC122" i="15" s="1"/>
  <c r="FE38" i="15"/>
  <c r="FD64" i="15" a="1"/>
  <c r="FD59" i="15" a="1"/>
  <c r="FD54" i="15" a="1"/>
  <c r="FD44" i="15" a="1"/>
  <c r="FD96" i="15" a="1"/>
  <c r="FD63" i="15" a="1"/>
  <c r="FD56" i="15" a="1"/>
  <c r="FD47" i="15" a="1"/>
  <c r="FD76" i="15" a="1"/>
  <c r="FD88" i="15" a="1"/>
  <c r="FD86" i="15" a="1"/>
  <c r="FD62" i="15" a="1"/>
  <c r="FD65" i="15" a="1"/>
  <c r="FD61" i="15" a="1"/>
  <c r="FD48" i="15" a="1"/>
  <c r="FD70" i="15" a="1"/>
  <c r="FD66" i="15" a="1"/>
  <c r="FD92" i="15" a="1"/>
  <c r="FD53" i="15" a="1"/>
  <c r="FD74" i="15" a="1"/>
  <c r="FD97" i="15" a="1"/>
  <c r="FD52" i="15" a="1"/>
  <c r="FD72" i="15" a="1"/>
  <c r="FD102" i="15" a="1"/>
  <c r="FD95" i="15" a="1"/>
  <c r="FD100" i="15" a="1"/>
  <c r="FD71" i="15" a="1"/>
  <c r="FD94" i="15" a="1"/>
  <c r="FD51" i="15" a="1"/>
  <c r="FD39" i="15" a="1"/>
  <c r="FD67" i="15" a="1"/>
  <c r="FD68" i="15" a="1"/>
  <c r="FD87" i="15" a="1"/>
  <c r="FD50" i="15" a="1"/>
  <c r="FD98" i="15" a="1"/>
  <c r="FD45" i="15" a="1"/>
  <c r="FD101" i="15" a="1"/>
  <c r="FD77" i="15" a="1"/>
  <c r="FD83" i="15" a="1"/>
  <c r="FD46" i="15" a="1"/>
  <c r="FD90" i="15" a="1"/>
  <c r="FD84" i="15" a="1"/>
  <c r="FD89" i="15" a="1"/>
  <c r="FD80" i="15" a="1"/>
  <c r="FD73" i="15" a="1"/>
  <c r="FD55" i="15" a="1"/>
  <c r="FD93" i="15" a="1"/>
  <c r="FD85" i="15" a="1"/>
  <c r="FD69" i="15" a="1"/>
  <c r="FD49" i="15" a="1"/>
  <c r="FD82" i="15" a="1"/>
  <c r="FD78" i="15" a="1"/>
  <c r="FD75" i="15" a="1"/>
  <c r="FD81" i="15" a="1"/>
  <c r="FD60" i="15" a="1"/>
  <c r="FD57" i="15" a="1"/>
  <c r="FD91" i="15" a="1"/>
  <c r="FD58" i="15" a="1"/>
  <c r="FD79" i="15" a="1"/>
  <c r="FD43" i="15" a="1"/>
  <c r="FD99" i="15" a="1"/>
  <c r="FD99" i="15" l="1"/>
  <c r="FD43" i="15"/>
  <c r="FD106" i="15" s="1"/>
  <c r="FD79" i="15"/>
  <c r="FD142" i="15" s="1"/>
  <c r="FD58" i="15"/>
  <c r="FD121" i="15" s="1"/>
  <c r="FD91" i="15"/>
  <c r="FD154" i="15" s="1"/>
  <c r="FD57" i="15"/>
  <c r="FD120" i="15" s="1"/>
  <c r="FD60" i="15"/>
  <c r="FD123" i="15" s="1"/>
  <c r="FD81" i="15"/>
  <c r="FD144" i="15" s="1"/>
  <c r="FD75" i="15"/>
  <c r="FD138" i="15" s="1"/>
  <c r="FD78" i="15"/>
  <c r="FD141" i="15" s="1"/>
  <c r="FD82" i="15"/>
  <c r="FD145" i="15" s="1"/>
  <c r="FD49" i="15"/>
  <c r="FD112" i="15" s="1"/>
  <c r="FD69" i="15"/>
  <c r="FD132" i="15" s="1"/>
  <c r="FD85" i="15"/>
  <c r="FD148" i="15" s="1"/>
  <c r="FD93" i="15"/>
  <c r="FD156" i="15" s="1"/>
  <c r="FD55" i="15"/>
  <c r="FD118" i="15" s="1"/>
  <c r="FD73" i="15"/>
  <c r="FD136" i="15" s="1"/>
  <c r="FD80" i="15"/>
  <c r="FD143" i="15" s="1"/>
  <c r="FD89" i="15"/>
  <c r="FD152" i="15" s="1"/>
  <c r="FD84" i="15"/>
  <c r="FD147" i="15" s="1"/>
  <c r="FD90" i="15"/>
  <c r="FD153" i="15" s="1"/>
  <c r="FD46" i="15"/>
  <c r="FD109" i="15" s="1"/>
  <c r="FD83" i="15"/>
  <c r="FD146" i="15" s="1"/>
  <c r="FD77" i="15"/>
  <c r="FD140" i="15" s="1"/>
  <c r="FD101" i="15"/>
  <c r="FD45" i="15"/>
  <c r="FD108" i="15" s="1"/>
  <c r="FD98" i="15"/>
  <c r="FD161" i="15" s="1"/>
  <c r="FD50" i="15"/>
  <c r="FD113" i="15" s="1"/>
  <c r="FD87" i="15"/>
  <c r="FD150" i="15" s="1"/>
  <c r="FD68" i="15"/>
  <c r="FD131" i="15" s="1"/>
  <c r="FD67" i="15"/>
  <c r="FD130" i="15" s="1"/>
  <c r="FD39" i="15"/>
  <c r="FD105" i="15" s="1"/>
  <c r="FD51" i="15"/>
  <c r="FD114" i="15" s="1"/>
  <c r="FD94" i="15"/>
  <c r="FD157" i="15" s="1"/>
  <c r="FD71" i="15"/>
  <c r="FD134" i="15" s="1"/>
  <c r="FD100" i="15"/>
  <c r="FD95" i="15"/>
  <c r="FD158" i="15" s="1"/>
  <c r="FD102" i="15"/>
  <c r="FD162" i="15" s="1"/>
  <c r="FD72" i="15"/>
  <c r="FD135" i="15" s="1"/>
  <c r="FD52" i="15"/>
  <c r="FD115" i="15" s="1"/>
  <c r="FD97" i="15"/>
  <c r="FD160" i="15" s="1"/>
  <c r="FD74" i="15"/>
  <c r="FD137" i="15" s="1"/>
  <c r="FD53" i="15"/>
  <c r="FD116" i="15" s="1"/>
  <c r="FD92" i="15"/>
  <c r="FD155" i="15" s="1"/>
  <c r="FD66" i="15"/>
  <c r="FD129" i="15" s="1"/>
  <c r="FD70" i="15"/>
  <c r="FD133" i="15" s="1"/>
  <c r="FD48" i="15"/>
  <c r="FD111" i="15" s="1"/>
  <c r="FD61" i="15"/>
  <c r="FD124" i="15" s="1"/>
  <c r="FD65" i="15"/>
  <c r="FD128" i="15" s="1"/>
  <c r="FD62" i="15"/>
  <c r="FD125" i="15" s="1"/>
  <c r="FD86" i="15"/>
  <c r="FD149" i="15" s="1"/>
  <c r="FD88" i="15"/>
  <c r="FD151" i="15" s="1"/>
  <c r="FD76" i="15"/>
  <c r="FD139" i="15" s="1"/>
  <c r="FD47" i="15"/>
  <c r="FD110" i="15" s="1"/>
  <c r="FD56" i="15"/>
  <c r="FD119" i="15" s="1"/>
  <c r="FD63" i="15"/>
  <c r="FD126" i="15" s="1"/>
  <c r="FD96" i="15"/>
  <c r="FD159" i="15" s="1"/>
  <c r="FD44" i="15"/>
  <c r="FD107" i="15" s="1"/>
  <c r="FD54" i="15"/>
  <c r="FD117" i="15" s="1"/>
  <c r="FD59" i="15"/>
  <c r="FD122" i="15" s="1"/>
  <c r="FD64" i="15"/>
  <c r="FD127" i="15" s="1"/>
  <c r="FF38" i="15"/>
  <c r="FE61" i="15" a="1"/>
  <c r="FE102" i="15" a="1"/>
  <c r="FE100" i="15" a="1"/>
  <c r="FE99" i="15" a="1"/>
  <c r="FE98" i="15" a="1"/>
  <c r="FE90" i="15" a="1"/>
  <c r="FE69" i="15" a="1"/>
  <c r="FE91" i="15" a="1"/>
  <c r="FE59" i="15" a="1"/>
  <c r="FE92" i="15" a="1"/>
  <c r="FE44" i="15" a="1"/>
  <c r="FE77" i="15" a="1"/>
  <c r="FE68" i="15" a="1"/>
  <c r="FE82" i="15" a="1"/>
  <c r="FE72" i="15" a="1"/>
  <c r="FE64" i="15" a="1"/>
  <c r="FE49" i="15" a="1"/>
  <c r="FE51" i="15" a="1"/>
  <c r="FE65" i="15" a="1"/>
  <c r="FE85" i="15" a="1"/>
  <c r="FE56" i="15" a="1"/>
  <c r="FE57" i="15" a="1"/>
  <c r="FE71" i="15" a="1"/>
  <c r="FE62" i="15" a="1"/>
  <c r="FE48" i="15" a="1"/>
  <c r="FE78" i="15" a="1"/>
  <c r="FE80" i="15" a="1"/>
  <c r="FE73" i="15" a="1"/>
  <c r="FE47" i="15" a="1"/>
  <c r="FE50" i="15" a="1"/>
  <c r="FE94" i="15" a="1"/>
  <c r="FE67" i="15" a="1"/>
  <c r="FE54" i="15" a="1"/>
  <c r="FE83" i="15" a="1"/>
  <c r="FE87" i="15" a="1"/>
  <c r="FE58" i="15" a="1"/>
  <c r="FE79" i="15" a="1"/>
  <c r="FE60" i="15" a="1"/>
  <c r="FE101" i="15" a="1"/>
  <c r="FE66" i="15" a="1"/>
  <c r="FE74" i="15" a="1"/>
  <c r="FE95" i="15" a="1"/>
  <c r="FE55" i="15" a="1"/>
  <c r="FE81" i="15" a="1"/>
  <c r="FE43" i="15" a="1"/>
  <c r="FE89" i="15" a="1"/>
  <c r="FE63" i="15" a="1"/>
  <c r="FE76" i="15" a="1"/>
  <c r="FE88" i="15" a="1"/>
  <c r="FE45" i="15" a="1"/>
  <c r="FE96" i="15" a="1"/>
  <c r="FE46" i="15" a="1"/>
  <c r="FE70" i="15" a="1"/>
  <c r="FE86" i="15" a="1"/>
  <c r="FE75" i="15" a="1"/>
  <c r="FE97" i="15" a="1"/>
  <c r="FE52" i="15" a="1"/>
  <c r="FE39" i="15" a="1"/>
  <c r="FE84" i="15" a="1"/>
  <c r="FE53" i="15" a="1"/>
  <c r="FE93" i="15" a="1"/>
  <c r="FE93" i="15" l="1"/>
  <c r="FE156" i="15" s="1"/>
  <c r="FE53" i="15"/>
  <c r="FE116" i="15" s="1"/>
  <c r="FE84" i="15"/>
  <c r="FE147" i="15" s="1"/>
  <c r="FE39" i="15"/>
  <c r="FE105" i="15" s="1"/>
  <c r="FE52" i="15"/>
  <c r="FE115" i="15" s="1"/>
  <c r="FE97" i="15"/>
  <c r="FE160" i="15" s="1"/>
  <c r="FE75" i="15"/>
  <c r="FE138" i="15" s="1"/>
  <c r="FE86" i="15"/>
  <c r="FE149" i="15" s="1"/>
  <c r="FE70" i="15"/>
  <c r="FE133" i="15" s="1"/>
  <c r="FE46" i="15"/>
  <c r="FE109" i="15" s="1"/>
  <c r="FE96" i="15"/>
  <c r="FE159" i="15" s="1"/>
  <c r="FE45" i="15"/>
  <c r="FE108" i="15" s="1"/>
  <c r="FE88" i="15"/>
  <c r="FE151" i="15" s="1"/>
  <c r="FE76" i="15"/>
  <c r="FE139" i="15" s="1"/>
  <c r="FE63" i="15"/>
  <c r="FE126" i="15" s="1"/>
  <c r="FE89" i="15"/>
  <c r="FE152" i="15" s="1"/>
  <c r="FE43" i="15"/>
  <c r="FE106" i="15" s="1"/>
  <c r="FE81" i="15"/>
  <c r="FE144" i="15" s="1"/>
  <c r="FE55" i="15"/>
  <c r="FE118" i="15" s="1"/>
  <c r="FE95" i="15"/>
  <c r="FE158" i="15" s="1"/>
  <c r="FE74" i="15"/>
  <c r="FE137" i="15" s="1"/>
  <c r="FE66" i="15"/>
  <c r="FE129" i="15" s="1"/>
  <c r="FE101" i="15"/>
  <c r="FE60" i="15"/>
  <c r="FE123" i="15" s="1"/>
  <c r="FE79" i="15"/>
  <c r="FE142" i="15" s="1"/>
  <c r="FE58" i="15"/>
  <c r="FE121" i="15" s="1"/>
  <c r="FE87" i="15"/>
  <c r="FE150" i="15" s="1"/>
  <c r="FE83" i="15"/>
  <c r="FE146" i="15" s="1"/>
  <c r="FE54" i="15"/>
  <c r="FE117" i="15" s="1"/>
  <c r="FE67" i="15"/>
  <c r="FE130" i="15" s="1"/>
  <c r="FE94" i="15"/>
  <c r="FE157" i="15" s="1"/>
  <c r="FE50" i="15"/>
  <c r="FE113" i="15" s="1"/>
  <c r="FE47" i="15"/>
  <c r="FE110" i="15" s="1"/>
  <c r="FE73" i="15"/>
  <c r="FE136" i="15" s="1"/>
  <c r="FE80" i="15"/>
  <c r="FE143" i="15" s="1"/>
  <c r="FE78" i="15"/>
  <c r="FE141" i="15" s="1"/>
  <c r="FE48" i="15"/>
  <c r="FE111" i="15" s="1"/>
  <c r="FE62" i="15"/>
  <c r="FE125" i="15" s="1"/>
  <c r="FE71" i="15"/>
  <c r="FE134" i="15" s="1"/>
  <c r="FE57" i="15"/>
  <c r="FE120" i="15" s="1"/>
  <c r="FE56" i="15"/>
  <c r="FE119" i="15" s="1"/>
  <c r="FE85" i="15"/>
  <c r="FE148" i="15" s="1"/>
  <c r="FE65" i="15"/>
  <c r="FE128" i="15" s="1"/>
  <c r="FE51" i="15"/>
  <c r="FE114" i="15" s="1"/>
  <c r="FE49" i="15"/>
  <c r="FE112" i="15" s="1"/>
  <c r="FE64" i="15"/>
  <c r="FE127" i="15" s="1"/>
  <c r="FE72" i="15"/>
  <c r="FE135" i="15" s="1"/>
  <c r="FE82" i="15"/>
  <c r="FE145" i="15" s="1"/>
  <c r="FE68" i="15"/>
  <c r="FE131" i="15" s="1"/>
  <c r="FE77" i="15"/>
  <c r="FE140" i="15" s="1"/>
  <c r="FE44" i="15"/>
  <c r="FE107" i="15" s="1"/>
  <c r="FE92" i="15"/>
  <c r="FE155" i="15" s="1"/>
  <c r="FE59" i="15"/>
  <c r="FE122" i="15" s="1"/>
  <c r="FE91" i="15"/>
  <c r="FE154" i="15" s="1"/>
  <c r="FE69" i="15"/>
  <c r="FE132" i="15" s="1"/>
  <c r="FE90" i="15"/>
  <c r="FE153" i="15" s="1"/>
  <c r="FE98" i="15"/>
  <c r="FE161" i="15" s="1"/>
  <c r="FE99" i="15"/>
  <c r="FE100" i="15"/>
  <c r="FE102" i="15"/>
  <c r="FE162" i="15" s="1"/>
  <c r="FE61" i="15"/>
  <c r="FE124" i="15" s="1"/>
  <c r="FG38" i="15"/>
  <c r="FF80" i="15" a="1"/>
  <c r="FF52" i="15" a="1"/>
  <c r="FF67" i="15" a="1"/>
  <c r="FF75" i="15" a="1"/>
  <c r="FF59" i="15" a="1"/>
  <c r="FF60" i="15" a="1"/>
  <c r="FF56" i="15" a="1"/>
  <c r="FF87" i="15" a="1"/>
  <c r="FF46" i="15" a="1"/>
  <c r="FF47" i="15" a="1"/>
  <c r="FF43" i="15" a="1"/>
  <c r="FF96" i="15" a="1"/>
  <c r="FF69" i="15" a="1"/>
  <c r="FF57" i="15" a="1"/>
  <c r="FF88" i="15" a="1"/>
  <c r="FF58" i="15" a="1"/>
  <c r="FF83" i="15" a="1"/>
  <c r="FF64" i="15" a="1"/>
  <c r="FF74" i="15" a="1"/>
  <c r="FF51" i="15" a="1"/>
  <c r="FF100" i="15" a="1"/>
  <c r="FF45" i="15" a="1"/>
  <c r="FF70" i="15" a="1"/>
  <c r="FF78" i="15" a="1"/>
  <c r="FF66" i="15" a="1"/>
  <c r="FF54" i="15" a="1"/>
  <c r="FF55" i="15" a="1"/>
  <c r="FF99" i="15" a="1"/>
  <c r="FF77" i="15" a="1"/>
  <c r="FF48" i="15" a="1"/>
  <c r="FF76" i="15" a="1"/>
  <c r="FF50" i="15" a="1"/>
  <c r="FF73" i="15" a="1"/>
  <c r="FF86" i="15" a="1"/>
  <c r="FF93" i="15" a="1"/>
  <c r="FF91" i="15" a="1"/>
  <c r="FF65" i="15" a="1"/>
  <c r="FF39" i="15" a="1"/>
  <c r="FF98" i="15" a="1"/>
  <c r="FF101" i="15" a="1"/>
  <c r="FF92" i="15" a="1"/>
  <c r="FF81" i="15" a="1"/>
  <c r="FF94" i="15" a="1"/>
  <c r="FF71" i="15" a="1"/>
  <c r="FF102" i="15" a="1"/>
  <c r="FF82" i="15" a="1"/>
  <c r="FF68" i="15" a="1"/>
  <c r="FF72" i="15" a="1"/>
  <c r="FF97" i="15" a="1"/>
  <c r="FF62" i="15" a="1"/>
  <c r="FF53" i="15" a="1"/>
  <c r="FF61" i="15" a="1"/>
  <c r="FF85" i="15" a="1"/>
  <c r="FF90" i="15" a="1"/>
  <c r="FF84" i="15" a="1"/>
  <c r="FF49" i="15" a="1"/>
  <c r="FF95" i="15" a="1"/>
  <c r="FF63" i="15" a="1"/>
  <c r="FF44" i="15" a="1"/>
  <c r="FF89" i="15" a="1"/>
  <c r="FF79" i="15" a="1"/>
  <c r="FF79" i="15" l="1"/>
  <c r="FF142" i="15" s="1"/>
  <c r="FF89" i="15"/>
  <c r="FF152" i="15" s="1"/>
  <c r="FF44" i="15"/>
  <c r="FF107" i="15" s="1"/>
  <c r="FF63" i="15"/>
  <c r="FF126" i="15" s="1"/>
  <c r="FF95" i="15"/>
  <c r="FF158" i="15" s="1"/>
  <c r="FF49" i="15"/>
  <c r="FF112" i="15" s="1"/>
  <c r="FF84" i="15"/>
  <c r="FF147" i="15" s="1"/>
  <c r="FF90" i="15"/>
  <c r="FF153" i="15" s="1"/>
  <c r="FF85" i="15"/>
  <c r="FF148" i="15" s="1"/>
  <c r="FF61" i="15"/>
  <c r="FF124" i="15" s="1"/>
  <c r="FF53" i="15"/>
  <c r="FF116" i="15" s="1"/>
  <c r="FF62" i="15"/>
  <c r="FF125" i="15" s="1"/>
  <c r="FF97" i="15"/>
  <c r="FF160" i="15" s="1"/>
  <c r="FF72" i="15"/>
  <c r="FF135" i="15" s="1"/>
  <c r="FF68" i="15"/>
  <c r="FF131" i="15" s="1"/>
  <c r="FF82" i="15"/>
  <c r="FF145" i="15" s="1"/>
  <c r="FF102" i="15"/>
  <c r="FF162" i="15" s="1"/>
  <c r="FF71" i="15"/>
  <c r="FF134" i="15" s="1"/>
  <c r="FF94" i="15"/>
  <c r="FF157" i="15" s="1"/>
  <c r="FF81" i="15"/>
  <c r="FF144" i="15" s="1"/>
  <c r="FF92" i="15"/>
  <c r="FF155" i="15" s="1"/>
  <c r="FF101" i="15"/>
  <c r="FF98" i="15"/>
  <c r="FF161" i="15" s="1"/>
  <c r="FF39" i="15"/>
  <c r="FF105" i="15" s="1"/>
  <c r="FF65" i="15"/>
  <c r="FF128" i="15" s="1"/>
  <c r="FF91" i="15"/>
  <c r="FF154" i="15" s="1"/>
  <c r="FF93" i="15"/>
  <c r="FF156" i="15" s="1"/>
  <c r="FF86" i="15"/>
  <c r="FF149" i="15" s="1"/>
  <c r="FF73" i="15"/>
  <c r="FF136" i="15" s="1"/>
  <c r="FF50" i="15"/>
  <c r="FF113" i="15" s="1"/>
  <c r="FF76" i="15"/>
  <c r="FF139" i="15" s="1"/>
  <c r="FF48" i="15"/>
  <c r="FF111" i="15" s="1"/>
  <c r="FF77" i="15"/>
  <c r="FF140" i="15" s="1"/>
  <c r="FF99" i="15"/>
  <c r="FF55" i="15"/>
  <c r="FF118" i="15" s="1"/>
  <c r="FF54" i="15"/>
  <c r="FF117" i="15" s="1"/>
  <c r="FF66" i="15"/>
  <c r="FF129" i="15" s="1"/>
  <c r="FF78" i="15"/>
  <c r="FF141" i="15" s="1"/>
  <c r="FF70" i="15"/>
  <c r="FF133" i="15" s="1"/>
  <c r="FF45" i="15"/>
  <c r="FF108" i="15" s="1"/>
  <c r="FF100" i="15"/>
  <c r="FF51" i="15"/>
  <c r="FF114" i="15" s="1"/>
  <c r="FF74" i="15"/>
  <c r="FF137" i="15" s="1"/>
  <c r="FF64" i="15"/>
  <c r="FF127" i="15" s="1"/>
  <c r="FF83" i="15"/>
  <c r="FF146" i="15" s="1"/>
  <c r="FF58" i="15"/>
  <c r="FF121" i="15" s="1"/>
  <c r="FF88" i="15"/>
  <c r="FF151" i="15" s="1"/>
  <c r="FF57" i="15"/>
  <c r="FF120" i="15" s="1"/>
  <c r="FF69" i="15"/>
  <c r="FF132" i="15" s="1"/>
  <c r="FF96" i="15"/>
  <c r="FF159" i="15" s="1"/>
  <c r="FF43" i="15"/>
  <c r="FF106" i="15" s="1"/>
  <c r="FF47" i="15"/>
  <c r="FF110" i="15" s="1"/>
  <c r="FF46" i="15"/>
  <c r="FF109" i="15" s="1"/>
  <c r="FF87" i="15"/>
  <c r="FF150" i="15" s="1"/>
  <c r="FF56" i="15"/>
  <c r="FF119" i="15" s="1"/>
  <c r="FF60" i="15"/>
  <c r="FF123" i="15" s="1"/>
  <c r="FF59" i="15"/>
  <c r="FF122" i="15" s="1"/>
  <c r="FF75" i="15"/>
  <c r="FF138" i="15" s="1"/>
  <c r="FF67" i="15"/>
  <c r="FF130" i="15" s="1"/>
  <c r="FF52" i="15"/>
  <c r="FF115" i="15" s="1"/>
  <c r="FF80" i="15"/>
  <c r="FF143" i="15" s="1"/>
  <c r="FH38" i="15"/>
  <c r="FG88" i="15" a="1"/>
  <c r="FG84" i="15" a="1"/>
  <c r="FG43" i="15" a="1"/>
  <c r="FG79" i="15" a="1"/>
  <c r="FG96" i="15" a="1"/>
  <c r="FG60" i="15" a="1"/>
  <c r="FG82" i="15" a="1"/>
  <c r="FG83" i="15" a="1"/>
  <c r="FG62" i="15" a="1"/>
  <c r="FG63" i="15" a="1"/>
  <c r="FG101" i="15" a="1"/>
  <c r="FG65" i="15" a="1"/>
  <c r="FG44" i="15" a="1"/>
  <c r="FG57" i="15" a="1"/>
  <c r="FG75" i="15" a="1"/>
  <c r="FG54" i="15" a="1"/>
  <c r="FG39" i="15" a="1"/>
  <c r="FG95" i="15" a="1"/>
  <c r="FG45" i="15" a="1"/>
  <c r="FG55" i="15" a="1"/>
  <c r="FG94" i="15" a="1"/>
  <c r="FG80" i="15" a="1"/>
  <c r="FG97" i="15" a="1"/>
  <c r="FG77" i="15" a="1"/>
  <c r="FG59" i="15" a="1"/>
  <c r="FG100" i="15" a="1"/>
  <c r="FG58" i="15" a="1"/>
  <c r="FG68" i="15" a="1"/>
  <c r="FG93" i="15" a="1"/>
  <c r="FG76" i="15" a="1"/>
  <c r="FG90" i="15" a="1"/>
  <c r="FG86" i="15" a="1"/>
  <c r="FG67" i="15" a="1"/>
  <c r="FG49" i="15" a="1"/>
  <c r="FG53" i="15" a="1"/>
  <c r="FG99" i="15" a="1"/>
  <c r="FG64" i="15" a="1"/>
  <c r="FG92" i="15" a="1"/>
  <c r="FG71" i="15" a="1"/>
  <c r="FG66" i="15" a="1"/>
  <c r="FG91" i="15" a="1"/>
  <c r="FG87" i="15" a="1"/>
  <c r="FG50" i="15" a="1"/>
  <c r="FG56" i="15" a="1"/>
  <c r="FG69" i="15" a="1"/>
  <c r="FG89" i="15" a="1"/>
  <c r="FG85" i="15" a="1"/>
  <c r="FG78" i="15" a="1"/>
  <c r="FG61" i="15" a="1"/>
  <c r="FG47" i="15" a="1"/>
  <c r="FG98" i="15" a="1"/>
  <c r="FG70" i="15" a="1"/>
  <c r="FG73" i="15" a="1"/>
  <c r="FG74" i="15" a="1"/>
  <c r="FG52" i="15" a="1"/>
  <c r="FG51" i="15" a="1"/>
  <c r="FG102" i="15" a="1"/>
  <c r="FG46" i="15" a="1"/>
  <c r="FG72" i="15" a="1"/>
  <c r="FG48" i="15" a="1"/>
  <c r="FG81" i="15" a="1"/>
  <c r="FG81" i="15" l="1"/>
  <c r="FG144" i="15" s="1"/>
  <c r="FG48" i="15"/>
  <c r="FG111" i="15" s="1"/>
  <c r="FG72" i="15"/>
  <c r="FG135" i="15" s="1"/>
  <c r="FG46" i="15"/>
  <c r="FG109" i="15" s="1"/>
  <c r="FG102" i="15"/>
  <c r="FG162" i="15" s="1"/>
  <c r="FG51" i="15"/>
  <c r="FG114" i="15" s="1"/>
  <c r="FG52" i="15"/>
  <c r="FG115" i="15" s="1"/>
  <c r="FG74" i="15"/>
  <c r="FG137" i="15" s="1"/>
  <c r="FG73" i="15"/>
  <c r="FG136" i="15" s="1"/>
  <c r="FG70" i="15"/>
  <c r="FG133" i="15" s="1"/>
  <c r="FG98" i="15"/>
  <c r="FG161" i="15" s="1"/>
  <c r="FG47" i="15"/>
  <c r="FG110" i="15" s="1"/>
  <c r="FG61" i="15"/>
  <c r="FG124" i="15" s="1"/>
  <c r="FG78" i="15"/>
  <c r="FG141" i="15" s="1"/>
  <c r="FG85" i="15"/>
  <c r="FG148" i="15" s="1"/>
  <c r="FG89" i="15"/>
  <c r="FG152" i="15" s="1"/>
  <c r="FG69" i="15"/>
  <c r="FG132" i="15" s="1"/>
  <c r="FG56" i="15"/>
  <c r="FG119" i="15" s="1"/>
  <c r="FG50" i="15"/>
  <c r="FG113" i="15" s="1"/>
  <c r="FG87" i="15"/>
  <c r="FG150" i="15" s="1"/>
  <c r="FG91" i="15"/>
  <c r="FG154" i="15" s="1"/>
  <c r="FG66" i="15"/>
  <c r="FG129" i="15" s="1"/>
  <c r="FG71" i="15"/>
  <c r="FG134" i="15" s="1"/>
  <c r="FG92" i="15"/>
  <c r="FG155" i="15" s="1"/>
  <c r="FG64" i="15"/>
  <c r="FG127" i="15" s="1"/>
  <c r="FG99" i="15"/>
  <c r="FG53" i="15"/>
  <c r="FG116" i="15" s="1"/>
  <c r="FG49" i="15"/>
  <c r="FG112" i="15" s="1"/>
  <c r="FG67" i="15"/>
  <c r="FG130" i="15" s="1"/>
  <c r="FG86" i="15"/>
  <c r="FG149" i="15" s="1"/>
  <c r="FG90" i="15"/>
  <c r="FG153" i="15" s="1"/>
  <c r="FG76" i="15"/>
  <c r="FG139" i="15" s="1"/>
  <c r="FG93" i="15"/>
  <c r="FG156" i="15" s="1"/>
  <c r="FG68" i="15"/>
  <c r="FG131" i="15" s="1"/>
  <c r="FG58" i="15"/>
  <c r="FG121" i="15" s="1"/>
  <c r="FG100" i="15"/>
  <c r="FG59" i="15"/>
  <c r="FG122" i="15" s="1"/>
  <c r="FG77" i="15"/>
  <c r="FG140" i="15" s="1"/>
  <c r="FG97" i="15"/>
  <c r="FG160" i="15" s="1"/>
  <c r="FG80" i="15"/>
  <c r="FG143" i="15" s="1"/>
  <c r="FG94" i="15"/>
  <c r="FG157" i="15" s="1"/>
  <c r="FG55" i="15"/>
  <c r="FG118" i="15" s="1"/>
  <c r="FG45" i="15"/>
  <c r="FG108" i="15" s="1"/>
  <c r="FG95" i="15"/>
  <c r="FG158" i="15" s="1"/>
  <c r="FG39" i="15"/>
  <c r="FG105" i="15" s="1"/>
  <c r="FG54" i="15"/>
  <c r="FG117" i="15" s="1"/>
  <c r="FG75" i="15"/>
  <c r="FG138" i="15" s="1"/>
  <c r="FG57" i="15"/>
  <c r="FG120" i="15" s="1"/>
  <c r="FG44" i="15"/>
  <c r="FG107" i="15" s="1"/>
  <c r="FG65" i="15"/>
  <c r="FG128" i="15" s="1"/>
  <c r="FG101" i="15"/>
  <c r="FG63" i="15"/>
  <c r="FG126" i="15" s="1"/>
  <c r="FG62" i="15"/>
  <c r="FG125" i="15" s="1"/>
  <c r="FG83" i="15"/>
  <c r="FG146" i="15" s="1"/>
  <c r="FG82" i="15"/>
  <c r="FG145" i="15" s="1"/>
  <c r="FG60" i="15"/>
  <c r="FG123" i="15" s="1"/>
  <c r="FG96" i="15"/>
  <c r="FG159" i="15" s="1"/>
  <c r="FG79" i="15"/>
  <c r="FG142" i="15" s="1"/>
  <c r="FG43" i="15"/>
  <c r="FG106" i="15" s="1"/>
  <c r="FG84" i="15"/>
  <c r="FG147" i="15" s="1"/>
  <c r="FG88" i="15"/>
  <c r="FG151" i="15" s="1"/>
  <c r="FI38" i="15"/>
  <c r="FH59" i="15" a="1"/>
  <c r="FH89" i="15" a="1"/>
  <c r="FH61" i="15" a="1"/>
  <c r="FH77" i="15" a="1"/>
  <c r="FH63" i="15" a="1"/>
  <c r="FH80" i="15" a="1"/>
  <c r="FH48" i="15" a="1"/>
  <c r="FH92" i="15" a="1"/>
  <c r="FH88" i="15" a="1"/>
  <c r="FH70" i="15" a="1"/>
  <c r="FH78" i="15" a="1"/>
  <c r="FH73" i="15" a="1"/>
  <c r="FH94" i="15" a="1"/>
  <c r="FH57" i="15" a="1"/>
  <c r="FH101" i="15" a="1"/>
  <c r="FH82" i="15" a="1"/>
  <c r="FH87" i="15" a="1"/>
  <c r="FH53" i="15" a="1"/>
  <c r="FH72" i="15" a="1"/>
  <c r="FH62" i="15" a="1"/>
  <c r="FH83" i="15" a="1"/>
  <c r="FH54" i="15" a="1"/>
  <c r="FH95" i="15" a="1"/>
  <c r="FH91" i="15" a="1"/>
  <c r="FH47" i="15" a="1"/>
  <c r="FH58" i="15" a="1"/>
  <c r="FH69" i="15" a="1"/>
  <c r="FH56" i="15" a="1"/>
  <c r="FH43" i="15" a="1"/>
  <c r="FH99" i="15" a="1"/>
  <c r="FH44" i="15" a="1"/>
  <c r="FH51" i="15" a="1"/>
  <c r="FH96" i="15" a="1"/>
  <c r="FH71" i="15" a="1"/>
  <c r="FH102" i="15" a="1"/>
  <c r="FH39" i="15" a="1"/>
  <c r="FH55" i="15" a="1"/>
  <c r="FH46" i="15" a="1"/>
  <c r="FH86" i="15" a="1"/>
  <c r="FH98" i="15" a="1"/>
  <c r="FH81" i="15" a="1"/>
  <c r="FH75" i="15" a="1"/>
  <c r="FH68" i="15" a="1"/>
  <c r="FH49" i="15" a="1"/>
  <c r="FH84" i="15" a="1"/>
  <c r="FH90" i="15" a="1"/>
  <c r="FH52" i="15" a="1"/>
  <c r="FH45" i="15" a="1"/>
  <c r="FH64" i="15" a="1"/>
  <c r="FH79" i="15" a="1"/>
  <c r="FH67" i="15" a="1"/>
  <c r="FH85" i="15" a="1"/>
  <c r="FH60" i="15" a="1"/>
  <c r="FH97" i="15" a="1"/>
  <c r="FH93" i="15" a="1"/>
  <c r="FH100" i="15" a="1"/>
  <c r="FH74" i="15" a="1"/>
  <c r="FH65" i="15" a="1"/>
  <c r="FH66" i="15" a="1"/>
  <c r="FH50" i="15" a="1"/>
  <c r="FH76" i="15" a="1"/>
  <c r="FH76" i="15" l="1"/>
  <c r="FH139" i="15" s="1"/>
  <c r="FH50" i="15"/>
  <c r="FH113" i="15" s="1"/>
  <c r="FH66" i="15"/>
  <c r="FH129" i="15" s="1"/>
  <c r="FH65" i="15"/>
  <c r="FH128" i="15" s="1"/>
  <c r="FH74" i="15"/>
  <c r="FH137" i="15" s="1"/>
  <c r="FH100" i="15"/>
  <c r="FH93" i="15"/>
  <c r="FH156" i="15" s="1"/>
  <c r="FH97" i="15"/>
  <c r="FH160" i="15" s="1"/>
  <c r="FH60" i="15"/>
  <c r="FH123" i="15" s="1"/>
  <c r="FH85" i="15"/>
  <c r="FH148" i="15" s="1"/>
  <c r="FH67" i="15"/>
  <c r="FH130" i="15" s="1"/>
  <c r="FH79" i="15"/>
  <c r="FH142" i="15" s="1"/>
  <c r="FH64" i="15"/>
  <c r="FH127" i="15" s="1"/>
  <c r="FH45" i="15"/>
  <c r="FH108" i="15" s="1"/>
  <c r="FH52" i="15"/>
  <c r="FH115" i="15" s="1"/>
  <c r="FH90" i="15"/>
  <c r="FH153" i="15" s="1"/>
  <c r="FH84" i="15"/>
  <c r="FH147" i="15" s="1"/>
  <c r="FH49" i="15"/>
  <c r="FH112" i="15" s="1"/>
  <c r="FH68" i="15"/>
  <c r="FH131" i="15" s="1"/>
  <c r="FH75" i="15"/>
  <c r="FH138" i="15" s="1"/>
  <c r="FH81" i="15"/>
  <c r="FH144" i="15" s="1"/>
  <c r="FH98" i="15"/>
  <c r="FH161" i="15" s="1"/>
  <c r="FH86" i="15"/>
  <c r="FH149" i="15" s="1"/>
  <c r="FH46" i="15"/>
  <c r="FH109" i="15" s="1"/>
  <c r="FH55" i="15"/>
  <c r="FH118" i="15" s="1"/>
  <c r="FH39" i="15"/>
  <c r="FH105" i="15" s="1"/>
  <c r="FH102" i="15"/>
  <c r="FH162" i="15" s="1"/>
  <c r="FH71" i="15"/>
  <c r="FH134" i="15" s="1"/>
  <c r="FH96" i="15"/>
  <c r="FH159" i="15" s="1"/>
  <c r="FH51" i="15"/>
  <c r="FH114" i="15" s="1"/>
  <c r="FH44" i="15"/>
  <c r="FH107" i="15" s="1"/>
  <c r="FH99" i="15"/>
  <c r="FH43" i="15"/>
  <c r="FH106" i="15" s="1"/>
  <c r="FH56" i="15"/>
  <c r="FH119" i="15" s="1"/>
  <c r="FH69" i="15"/>
  <c r="FH132" i="15" s="1"/>
  <c r="FH58" i="15"/>
  <c r="FH121" i="15" s="1"/>
  <c r="FH47" i="15"/>
  <c r="FH110" i="15" s="1"/>
  <c r="FH91" i="15"/>
  <c r="FH154" i="15" s="1"/>
  <c r="FH95" i="15"/>
  <c r="FH158" i="15" s="1"/>
  <c r="FH54" i="15"/>
  <c r="FH117" i="15" s="1"/>
  <c r="FH83" i="15"/>
  <c r="FH146" i="15" s="1"/>
  <c r="FH62" i="15"/>
  <c r="FH125" i="15" s="1"/>
  <c r="FH72" i="15"/>
  <c r="FH135" i="15" s="1"/>
  <c r="FH53" i="15"/>
  <c r="FH116" i="15" s="1"/>
  <c r="FH87" i="15"/>
  <c r="FH150" i="15" s="1"/>
  <c r="FH82" i="15"/>
  <c r="FH145" i="15" s="1"/>
  <c r="FH101" i="15"/>
  <c r="FH57" i="15"/>
  <c r="FH120" i="15" s="1"/>
  <c r="FH94" i="15"/>
  <c r="FH157" i="15" s="1"/>
  <c r="FH73" i="15"/>
  <c r="FH136" i="15" s="1"/>
  <c r="FH78" i="15"/>
  <c r="FH141" i="15" s="1"/>
  <c r="FH70" i="15"/>
  <c r="FH133" i="15" s="1"/>
  <c r="FH88" i="15"/>
  <c r="FH151" i="15" s="1"/>
  <c r="FH92" i="15"/>
  <c r="FH155" i="15" s="1"/>
  <c r="FH48" i="15"/>
  <c r="FH111" i="15" s="1"/>
  <c r="FH80" i="15"/>
  <c r="FH143" i="15" s="1"/>
  <c r="FH63" i="15"/>
  <c r="FH126" i="15" s="1"/>
  <c r="FH77" i="15"/>
  <c r="FH140" i="15" s="1"/>
  <c r="FH61" i="15"/>
  <c r="FH124" i="15" s="1"/>
  <c r="FH89" i="15"/>
  <c r="FH152" i="15" s="1"/>
  <c r="FH59" i="15"/>
  <c r="FH122" i="15" s="1"/>
  <c r="FJ38" i="15"/>
  <c r="FI99" i="15" a="1"/>
  <c r="FI66" i="15" a="1"/>
  <c r="FI83" i="15" a="1"/>
  <c r="FI102" i="15" a="1"/>
  <c r="FI73" i="15" a="1"/>
  <c r="FI46" i="15" a="1"/>
  <c r="FI85" i="15" a="1"/>
  <c r="FI97" i="15" a="1"/>
  <c r="FI76" i="15" a="1"/>
  <c r="FI91" i="15" a="1"/>
  <c r="FI80" i="15" a="1"/>
  <c r="FI75" i="15" a="1"/>
  <c r="FI49" i="15" a="1"/>
  <c r="FI55" i="15" a="1"/>
  <c r="FI53" i="15" a="1"/>
  <c r="FI65" i="15" a="1"/>
  <c r="FI94" i="15" a="1"/>
  <c r="FI45" i="15" a="1"/>
  <c r="FI101" i="15" a="1"/>
  <c r="FI71" i="15" a="1"/>
  <c r="FI100" i="15" a="1"/>
  <c r="FI77" i="15" a="1"/>
  <c r="FI92" i="15" a="1"/>
  <c r="FI61" i="15" a="1"/>
  <c r="FI50" i="15" a="1"/>
  <c r="FI90" i="15" a="1"/>
  <c r="FI51" i="15" a="1"/>
  <c r="FI81" i="15" a="1"/>
  <c r="FI63" i="15" a="1"/>
  <c r="FI96" i="15" a="1"/>
  <c r="FI58" i="15" a="1"/>
  <c r="FI48" i="15" a="1"/>
  <c r="FI93" i="15" a="1"/>
  <c r="FI82" i="15" a="1"/>
  <c r="FI54" i="15" a="1"/>
  <c r="FI59" i="15" a="1"/>
  <c r="FI95" i="15" a="1"/>
  <c r="FI67" i="15" a="1"/>
  <c r="FI87" i="15" a="1"/>
  <c r="FI56" i="15" a="1"/>
  <c r="FI44" i="15" a="1"/>
  <c r="FI89" i="15" a="1"/>
  <c r="FI47" i="15" a="1"/>
  <c r="FI79" i="15" a="1"/>
  <c r="FI74" i="15" a="1"/>
  <c r="FI68" i="15" a="1"/>
  <c r="FI39" i="15" a="1"/>
  <c r="FI60" i="15" a="1"/>
  <c r="FI88" i="15" a="1"/>
  <c r="FI72" i="15" a="1"/>
  <c r="FI64" i="15" a="1"/>
  <c r="FI70" i="15" a="1"/>
  <c r="FI86" i="15" a="1"/>
  <c r="FI98" i="15" a="1"/>
  <c r="FI43" i="15" a="1"/>
  <c r="FI78" i="15" a="1"/>
  <c r="FI57" i="15" a="1"/>
  <c r="FI84" i="15" a="1"/>
  <c r="FI52" i="15" a="1"/>
  <c r="FI69" i="15" a="1"/>
  <c r="FI62" i="15" a="1"/>
  <c r="FI62" i="15" l="1"/>
  <c r="FI125" i="15" s="1"/>
  <c r="FI69" i="15"/>
  <c r="FI132" i="15" s="1"/>
  <c r="FI52" i="15"/>
  <c r="FI115" i="15" s="1"/>
  <c r="FI84" i="15"/>
  <c r="FI147" i="15" s="1"/>
  <c r="FI57" i="15"/>
  <c r="FI120" i="15" s="1"/>
  <c r="FI78" i="15"/>
  <c r="FI141" i="15" s="1"/>
  <c r="FI43" i="15"/>
  <c r="FI106" i="15" s="1"/>
  <c r="FI98" i="15"/>
  <c r="FI161" i="15" s="1"/>
  <c r="FI86" i="15"/>
  <c r="FI149" i="15" s="1"/>
  <c r="FI70" i="15"/>
  <c r="FI133" i="15" s="1"/>
  <c r="FI64" i="15"/>
  <c r="FI127" i="15" s="1"/>
  <c r="FI72" i="15"/>
  <c r="FI135" i="15" s="1"/>
  <c r="FI88" i="15"/>
  <c r="FI151" i="15" s="1"/>
  <c r="FI60" i="15"/>
  <c r="FI123" i="15" s="1"/>
  <c r="FI39" i="15"/>
  <c r="FI105" i="15" s="1"/>
  <c r="FI68" i="15"/>
  <c r="FI131" i="15" s="1"/>
  <c r="FI74" i="15"/>
  <c r="FI137" i="15" s="1"/>
  <c r="FI79" i="15"/>
  <c r="FI142" i="15" s="1"/>
  <c r="FI47" i="15"/>
  <c r="FI110" i="15" s="1"/>
  <c r="FI89" i="15"/>
  <c r="FI152" i="15" s="1"/>
  <c r="FI44" i="15"/>
  <c r="FI107" i="15" s="1"/>
  <c r="FI56" i="15"/>
  <c r="FI119" i="15" s="1"/>
  <c r="FI87" i="15"/>
  <c r="FI150" i="15" s="1"/>
  <c r="FI67" i="15"/>
  <c r="FI130" i="15" s="1"/>
  <c r="FI95" i="15"/>
  <c r="FI158" i="15" s="1"/>
  <c r="FI59" i="15"/>
  <c r="FI122" i="15" s="1"/>
  <c r="FI54" i="15"/>
  <c r="FI117" i="15" s="1"/>
  <c r="FI82" i="15"/>
  <c r="FI145" i="15" s="1"/>
  <c r="FI93" i="15"/>
  <c r="FI156" i="15" s="1"/>
  <c r="FI48" i="15"/>
  <c r="FI111" i="15" s="1"/>
  <c r="FI58" i="15"/>
  <c r="FI121" i="15" s="1"/>
  <c r="FI96" i="15"/>
  <c r="FI159" i="15" s="1"/>
  <c r="FI63" i="15"/>
  <c r="FI126" i="15" s="1"/>
  <c r="FI81" i="15"/>
  <c r="FI144" i="15" s="1"/>
  <c r="FI51" i="15"/>
  <c r="FI114" i="15" s="1"/>
  <c r="FI90" i="15"/>
  <c r="FI153" i="15" s="1"/>
  <c r="FI50" i="15"/>
  <c r="FI113" i="15" s="1"/>
  <c r="FI61" i="15"/>
  <c r="FI124" i="15" s="1"/>
  <c r="FI92" i="15"/>
  <c r="FI155" i="15" s="1"/>
  <c r="FI77" i="15"/>
  <c r="FI140" i="15" s="1"/>
  <c r="FI100" i="15"/>
  <c r="FI71" i="15"/>
  <c r="FI134" i="15" s="1"/>
  <c r="FI101" i="15"/>
  <c r="FI45" i="15"/>
  <c r="FI108" i="15" s="1"/>
  <c r="FI94" i="15"/>
  <c r="FI157" i="15" s="1"/>
  <c r="FI65" i="15"/>
  <c r="FI128" i="15" s="1"/>
  <c r="FI53" i="15"/>
  <c r="FI116" i="15" s="1"/>
  <c r="FI55" i="15"/>
  <c r="FI118" i="15" s="1"/>
  <c r="FI49" i="15"/>
  <c r="FI112" i="15" s="1"/>
  <c r="FI75" i="15"/>
  <c r="FI138" i="15" s="1"/>
  <c r="FI80" i="15"/>
  <c r="FI143" i="15" s="1"/>
  <c r="FI91" i="15"/>
  <c r="FI154" i="15" s="1"/>
  <c r="FI76" i="15"/>
  <c r="FI139" i="15" s="1"/>
  <c r="FI97" i="15"/>
  <c r="FI160" i="15" s="1"/>
  <c r="FI85" i="15"/>
  <c r="FI148" i="15" s="1"/>
  <c r="FI46" i="15"/>
  <c r="FI109" i="15" s="1"/>
  <c r="FI73" i="15"/>
  <c r="FI136" i="15" s="1"/>
  <c r="FI102" i="15"/>
  <c r="FI162" i="15" s="1"/>
  <c r="FI83" i="15"/>
  <c r="FI146" i="15" s="1"/>
  <c r="FI66" i="15"/>
  <c r="FI129" i="15" s="1"/>
  <c r="FI99" i="15"/>
  <c r="FK38" i="15"/>
  <c r="FJ52" i="15" a="1"/>
  <c r="FJ82" i="15" a="1"/>
  <c r="FJ54" i="15" a="1"/>
  <c r="FJ47" i="15" a="1"/>
  <c r="FJ75" i="15" a="1"/>
  <c r="FJ45" i="15" a="1"/>
  <c r="FJ60" i="15" a="1"/>
  <c r="FJ87" i="15" a="1"/>
  <c r="FJ64" i="15" a="1"/>
  <c r="FJ100" i="15" a="1"/>
  <c r="FJ69" i="15" a="1"/>
  <c r="FJ67" i="15" a="1"/>
  <c r="FJ48" i="15" a="1"/>
  <c r="FJ79" i="15" a="1"/>
  <c r="FJ81" i="15" a="1"/>
  <c r="FJ50" i="15" a="1"/>
  <c r="FJ61" i="15" a="1"/>
  <c r="FJ85" i="15" a="1"/>
  <c r="FJ56" i="15" a="1"/>
  <c r="FJ74" i="15" a="1"/>
  <c r="FJ57" i="15" a="1"/>
  <c r="FJ78" i="15" a="1"/>
  <c r="FJ86" i="15" a="1"/>
  <c r="FJ51" i="15" a="1"/>
  <c r="FJ99" i="15" a="1"/>
  <c r="FJ53" i="15" a="1"/>
  <c r="FJ65" i="15" a="1"/>
  <c r="FJ84" i="15" a="1"/>
  <c r="FJ68" i="15" a="1"/>
  <c r="FJ101" i="15" a="1"/>
  <c r="FJ59" i="15" a="1"/>
  <c r="FJ88" i="15" a="1"/>
  <c r="FJ80" i="15" a="1"/>
  <c r="FJ58" i="15" a="1"/>
  <c r="FJ63" i="15" a="1"/>
  <c r="FJ102" i="15" a="1"/>
  <c r="FJ43" i="15" a="1"/>
  <c r="FJ73" i="15" a="1"/>
  <c r="FJ71" i="15" a="1"/>
  <c r="FJ76" i="15" a="1"/>
  <c r="FJ94" i="15" a="1"/>
  <c r="FJ49" i="15" a="1"/>
  <c r="FJ98" i="15" a="1"/>
  <c r="FJ77" i="15" a="1"/>
  <c r="FJ66" i="15" a="1"/>
  <c r="FJ90" i="15" a="1"/>
  <c r="FJ95" i="15" a="1"/>
  <c r="FJ83" i="15" a="1"/>
  <c r="FJ55" i="15" a="1"/>
  <c r="FJ44" i="15" a="1"/>
  <c r="FJ96" i="15" a="1"/>
  <c r="FJ97" i="15" a="1"/>
  <c r="FJ39" i="15" a="1"/>
  <c r="FJ92" i="15" a="1"/>
  <c r="FJ62" i="15" a="1"/>
  <c r="FJ70" i="15" a="1"/>
  <c r="FJ91" i="15" a="1"/>
  <c r="FJ46" i="15" a="1"/>
  <c r="FJ89" i="15" a="1"/>
  <c r="FJ72" i="15" a="1"/>
  <c r="FJ93" i="15" a="1"/>
  <c r="FJ93" i="15" l="1"/>
  <c r="FJ156" i="15" s="1"/>
  <c r="FJ72" i="15"/>
  <c r="FJ135" i="15" s="1"/>
  <c r="FJ89" i="15"/>
  <c r="FJ152" i="15" s="1"/>
  <c r="FJ46" i="15"/>
  <c r="FJ109" i="15" s="1"/>
  <c r="FJ91" i="15"/>
  <c r="FJ154" i="15" s="1"/>
  <c r="FJ70" i="15"/>
  <c r="FJ133" i="15" s="1"/>
  <c r="FJ62" i="15"/>
  <c r="FJ125" i="15" s="1"/>
  <c r="FJ92" i="15"/>
  <c r="FJ155" i="15" s="1"/>
  <c r="FJ39" i="15"/>
  <c r="FJ105" i="15" s="1"/>
  <c r="FJ97" i="15"/>
  <c r="FJ160" i="15" s="1"/>
  <c r="FJ96" i="15"/>
  <c r="FJ159" i="15" s="1"/>
  <c r="FJ44" i="15"/>
  <c r="FJ107" i="15" s="1"/>
  <c r="FJ55" i="15"/>
  <c r="FJ118" i="15" s="1"/>
  <c r="FJ83" i="15"/>
  <c r="FJ146" i="15" s="1"/>
  <c r="FJ95" i="15"/>
  <c r="FJ158" i="15" s="1"/>
  <c r="FJ90" i="15"/>
  <c r="FJ153" i="15" s="1"/>
  <c r="FJ66" i="15"/>
  <c r="FJ129" i="15" s="1"/>
  <c r="FJ77" i="15"/>
  <c r="FJ140" i="15" s="1"/>
  <c r="FJ98" i="15"/>
  <c r="FJ161" i="15" s="1"/>
  <c r="FJ49" i="15"/>
  <c r="FJ112" i="15" s="1"/>
  <c r="FJ94" i="15"/>
  <c r="FJ157" i="15" s="1"/>
  <c r="FJ76" i="15"/>
  <c r="FJ139" i="15" s="1"/>
  <c r="FJ71" i="15"/>
  <c r="FJ134" i="15" s="1"/>
  <c r="FJ73" i="15"/>
  <c r="FJ136" i="15" s="1"/>
  <c r="FJ43" i="15"/>
  <c r="FJ106" i="15" s="1"/>
  <c r="FJ102" i="15"/>
  <c r="FJ162" i="15" s="1"/>
  <c r="FJ63" i="15"/>
  <c r="FJ126" i="15" s="1"/>
  <c r="FJ58" i="15"/>
  <c r="FJ121" i="15" s="1"/>
  <c r="FJ80" i="15"/>
  <c r="FJ143" i="15" s="1"/>
  <c r="FJ88" i="15"/>
  <c r="FJ151" i="15" s="1"/>
  <c r="FJ59" i="15"/>
  <c r="FJ122" i="15" s="1"/>
  <c r="FJ101" i="15"/>
  <c r="FJ68" i="15"/>
  <c r="FJ131" i="15" s="1"/>
  <c r="FJ84" i="15"/>
  <c r="FJ147" i="15" s="1"/>
  <c r="FJ65" i="15"/>
  <c r="FJ128" i="15" s="1"/>
  <c r="FJ53" i="15"/>
  <c r="FJ116" i="15" s="1"/>
  <c r="FJ99" i="15"/>
  <c r="FJ51" i="15"/>
  <c r="FJ114" i="15" s="1"/>
  <c r="FJ86" i="15"/>
  <c r="FJ149" i="15" s="1"/>
  <c r="FJ78" i="15"/>
  <c r="FJ141" i="15" s="1"/>
  <c r="FJ57" i="15"/>
  <c r="FJ120" i="15" s="1"/>
  <c r="FJ74" i="15"/>
  <c r="FJ137" i="15" s="1"/>
  <c r="FJ56" i="15"/>
  <c r="FJ119" i="15" s="1"/>
  <c r="FJ85" i="15"/>
  <c r="FJ148" i="15" s="1"/>
  <c r="FJ61" i="15"/>
  <c r="FJ124" i="15" s="1"/>
  <c r="FJ50" i="15"/>
  <c r="FJ113" i="15" s="1"/>
  <c r="FJ81" i="15"/>
  <c r="FJ144" i="15" s="1"/>
  <c r="FJ79" i="15"/>
  <c r="FJ142" i="15" s="1"/>
  <c r="FJ48" i="15"/>
  <c r="FJ111" i="15" s="1"/>
  <c r="FJ67" i="15"/>
  <c r="FJ130" i="15" s="1"/>
  <c r="FJ69" i="15"/>
  <c r="FJ132" i="15" s="1"/>
  <c r="FJ100" i="15"/>
  <c r="FJ64" i="15"/>
  <c r="FJ127" i="15" s="1"/>
  <c r="FJ87" i="15"/>
  <c r="FJ150" i="15" s="1"/>
  <c r="FJ60" i="15"/>
  <c r="FJ123" i="15" s="1"/>
  <c r="FJ45" i="15"/>
  <c r="FJ108" i="15" s="1"/>
  <c r="FJ75" i="15"/>
  <c r="FJ138" i="15" s="1"/>
  <c r="FJ47" i="15"/>
  <c r="FJ110" i="15" s="1"/>
  <c r="FJ54" i="15"/>
  <c r="FJ117" i="15" s="1"/>
  <c r="FJ82" i="15"/>
  <c r="FJ145" i="15" s="1"/>
  <c r="FJ52" i="15"/>
  <c r="FJ115" i="15" s="1"/>
  <c r="FL38" i="15"/>
  <c r="FK61" i="15" a="1"/>
  <c r="FK82" i="15" a="1"/>
  <c r="FK95" i="15" a="1"/>
  <c r="FK91" i="15" a="1"/>
  <c r="FK69" i="15" a="1"/>
  <c r="FK51" i="15" a="1"/>
  <c r="FK49" i="15" a="1"/>
  <c r="FK98" i="15" a="1"/>
  <c r="FK88" i="15" a="1"/>
  <c r="FK80" i="15" a="1"/>
  <c r="FK72" i="15" a="1"/>
  <c r="FK90" i="15" a="1"/>
  <c r="FK81" i="15" a="1"/>
  <c r="FK47" i="15" a="1"/>
  <c r="FK52" i="15" a="1"/>
  <c r="FK79" i="15" a="1"/>
  <c r="FK83" i="15" a="1"/>
  <c r="FK67" i="15" a="1"/>
  <c r="FK99" i="15" a="1"/>
  <c r="FK86" i="15" a="1"/>
  <c r="FK74" i="15" a="1"/>
  <c r="FK100" i="15" a="1"/>
  <c r="FK97" i="15" a="1"/>
  <c r="FK45" i="15" a="1"/>
  <c r="FK78" i="15" a="1"/>
  <c r="FK58" i="15" a="1"/>
  <c r="FK89" i="15" a="1"/>
  <c r="FK70" i="15" a="1"/>
  <c r="FK77" i="15" a="1"/>
  <c r="FK101" i="15" a="1"/>
  <c r="FK63" i="15" a="1"/>
  <c r="FK39" i="15" a="1"/>
  <c r="FK73" i="15" a="1"/>
  <c r="FK44" i="15" a="1"/>
  <c r="FK64" i="15" a="1"/>
  <c r="FK85" i="15" a="1"/>
  <c r="FK93" i="15" a="1"/>
  <c r="FK87" i="15" a="1"/>
  <c r="FK92" i="15" a="1"/>
  <c r="FK46" i="15" a="1"/>
  <c r="FK68" i="15" a="1"/>
  <c r="FK54" i="15" a="1"/>
  <c r="FK84" i="15" a="1"/>
  <c r="FK57" i="15" a="1"/>
  <c r="FK50" i="15" a="1"/>
  <c r="FK96" i="15" a="1"/>
  <c r="FK60" i="15" a="1"/>
  <c r="FK102" i="15" a="1"/>
  <c r="FK43" i="15" a="1"/>
  <c r="FK71" i="15" a="1"/>
  <c r="FK53" i="15" a="1"/>
  <c r="FK76" i="15" a="1"/>
  <c r="FK66" i="15" a="1"/>
  <c r="FK59" i="15" a="1"/>
  <c r="FK94" i="15" a="1"/>
  <c r="FK55" i="15" a="1"/>
  <c r="FK65" i="15" a="1"/>
  <c r="FK75" i="15" a="1"/>
  <c r="FK48" i="15" a="1"/>
  <c r="FK56" i="15" a="1"/>
  <c r="FK62" i="15" a="1"/>
  <c r="FK62" i="15" l="1"/>
  <c r="FK125" i="15" s="1"/>
  <c r="FK56" i="15"/>
  <c r="FK119" i="15" s="1"/>
  <c r="FK48" i="15"/>
  <c r="FK111" i="15" s="1"/>
  <c r="FK75" i="15"/>
  <c r="FK138" i="15" s="1"/>
  <c r="FK65" i="15"/>
  <c r="FK128" i="15" s="1"/>
  <c r="FK55" i="15"/>
  <c r="FK118" i="15" s="1"/>
  <c r="FK94" i="15"/>
  <c r="FK157" i="15" s="1"/>
  <c r="FK59" i="15"/>
  <c r="FK122" i="15" s="1"/>
  <c r="FK66" i="15"/>
  <c r="FK129" i="15" s="1"/>
  <c r="FK76" i="15"/>
  <c r="FK139" i="15" s="1"/>
  <c r="FK53" i="15"/>
  <c r="FK116" i="15" s="1"/>
  <c r="FK71" i="15"/>
  <c r="FK134" i="15" s="1"/>
  <c r="FK43" i="15"/>
  <c r="FK106" i="15" s="1"/>
  <c r="FK102" i="15"/>
  <c r="FK162" i="15" s="1"/>
  <c r="FK60" i="15"/>
  <c r="FK123" i="15" s="1"/>
  <c r="FK96" i="15"/>
  <c r="FK159" i="15" s="1"/>
  <c r="FK50" i="15"/>
  <c r="FK113" i="15" s="1"/>
  <c r="FK57" i="15"/>
  <c r="FK120" i="15" s="1"/>
  <c r="FK84" i="15"/>
  <c r="FK147" i="15" s="1"/>
  <c r="FK54" i="15"/>
  <c r="FK117" i="15" s="1"/>
  <c r="FK68" i="15"/>
  <c r="FK131" i="15" s="1"/>
  <c r="FK46" i="15"/>
  <c r="FK109" i="15" s="1"/>
  <c r="FK92" i="15"/>
  <c r="FK155" i="15" s="1"/>
  <c r="FK87" i="15"/>
  <c r="FK150" i="15" s="1"/>
  <c r="FK93" i="15"/>
  <c r="FK156" i="15" s="1"/>
  <c r="FK85" i="15"/>
  <c r="FK148" i="15" s="1"/>
  <c r="FK64" i="15"/>
  <c r="FK127" i="15" s="1"/>
  <c r="FK44" i="15"/>
  <c r="FK107" i="15" s="1"/>
  <c r="FK73" i="15"/>
  <c r="FK136" i="15" s="1"/>
  <c r="FK39" i="15"/>
  <c r="FK105" i="15" s="1"/>
  <c r="FK63" i="15"/>
  <c r="FK126" i="15" s="1"/>
  <c r="FK101" i="15"/>
  <c r="FK77" i="15"/>
  <c r="FK140" i="15" s="1"/>
  <c r="FK70" i="15"/>
  <c r="FK133" i="15" s="1"/>
  <c r="FK89" i="15"/>
  <c r="FK152" i="15" s="1"/>
  <c r="FK58" i="15"/>
  <c r="FK121" i="15" s="1"/>
  <c r="FK78" i="15"/>
  <c r="FK141" i="15" s="1"/>
  <c r="FK45" i="15"/>
  <c r="FK108" i="15" s="1"/>
  <c r="FK97" i="15"/>
  <c r="FK160" i="15" s="1"/>
  <c r="FK100" i="15"/>
  <c r="FK74" i="15"/>
  <c r="FK137" i="15" s="1"/>
  <c r="FK86" i="15"/>
  <c r="FK149" i="15" s="1"/>
  <c r="FK99" i="15"/>
  <c r="FK67" i="15"/>
  <c r="FK130" i="15" s="1"/>
  <c r="FK83" i="15"/>
  <c r="FK146" i="15" s="1"/>
  <c r="FK79" i="15"/>
  <c r="FK142" i="15" s="1"/>
  <c r="FK52" i="15"/>
  <c r="FK115" i="15" s="1"/>
  <c r="FK47" i="15"/>
  <c r="FK110" i="15" s="1"/>
  <c r="FK81" i="15"/>
  <c r="FK144" i="15" s="1"/>
  <c r="FK90" i="15"/>
  <c r="FK153" i="15" s="1"/>
  <c r="FK72" i="15"/>
  <c r="FK135" i="15" s="1"/>
  <c r="FK80" i="15"/>
  <c r="FK143" i="15" s="1"/>
  <c r="FK88" i="15"/>
  <c r="FK151" i="15" s="1"/>
  <c r="FK98" i="15"/>
  <c r="FK161" i="15" s="1"/>
  <c r="FK49" i="15"/>
  <c r="FK112" i="15" s="1"/>
  <c r="FK51" i="15"/>
  <c r="FK114" i="15" s="1"/>
  <c r="FK69" i="15"/>
  <c r="FK132" i="15" s="1"/>
  <c r="FK91" i="15"/>
  <c r="FK154" i="15" s="1"/>
  <c r="FK95" i="15"/>
  <c r="FK158" i="15" s="1"/>
  <c r="FK82" i="15"/>
  <c r="FK145" i="15" s="1"/>
  <c r="FK61" i="15"/>
  <c r="FK124" i="15" s="1"/>
  <c r="FM38" i="15"/>
  <c r="FL72" i="15" a="1"/>
  <c r="FL66" i="15" a="1"/>
  <c r="FL99" i="15" a="1"/>
  <c r="FL78" i="15" a="1"/>
  <c r="FL93" i="15" a="1"/>
  <c r="FL75" i="15" a="1"/>
  <c r="FL90" i="15" a="1"/>
  <c r="FL85" i="15" a="1"/>
  <c r="FL81" i="15" a="1"/>
  <c r="FL56" i="15" a="1"/>
  <c r="FL49" i="15" a="1"/>
  <c r="FL50" i="15" a="1"/>
  <c r="FL100" i="15" a="1"/>
  <c r="FL87" i="15" a="1"/>
  <c r="FL64" i="15" a="1"/>
  <c r="FL62" i="15" a="1"/>
  <c r="FL71" i="15" a="1"/>
  <c r="FL86" i="15" a="1"/>
  <c r="FL101" i="15" a="1"/>
  <c r="FL83" i="15" a="1"/>
  <c r="FL63" i="15" a="1"/>
  <c r="FL52" i="15" a="1"/>
  <c r="FL80" i="15" a="1"/>
  <c r="FL70" i="15" a="1"/>
  <c r="FL61" i="15" a="1"/>
  <c r="FL45" i="15" a="1"/>
  <c r="FL46" i="15" a="1"/>
  <c r="FL95" i="15" a="1"/>
  <c r="FL88" i="15" a="1"/>
  <c r="FL65" i="15" a="1"/>
  <c r="FL55" i="15" a="1"/>
  <c r="FL51" i="15" a="1"/>
  <c r="FL79" i="15" a="1"/>
  <c r="FL89" i="15" a="1"/>
  <c r="FL94" i="15" a="1"/>
  <c r="FL67" i="15" a="1"/>
  <c r="FL98" i="15" a="1"/>
  <c r="FL47" i="15" a="1"/>
  <c r="FL73" i="15" a="1"/>
  <c r="FL43" i="15" a="1"/>
  <c r="FL58" i="15" a="1"/>
  <c r="FL48" i="15" a="1"/>
  <c r="FL102" i="15" a="1"/>
  <c r="FL96" i="15" a="1"/>
  <c r="FL60" i="15" a="1"/>
  <c r="FL59" i="15" a="1"/>
  <c r="FL39" i="15" a="1"/>
  <c r="FL77" i="15" a="1"/>
  <c r="FL68" i="15" a="1"/>
  <c r="FL84" i="15" a="1"/>
  <c r="FL92" i="15" a="1"/>
  <c r="FL74" i="15" a="1"/>
  <c r="FL91" i="15" a="1"/>
  <c r="FL82" i="15" a="1"/>
  <c r="FL76" i="15" a="1"/>
  <c r="FL44" i="15" a="1"/>
  <c r="FL53" i="15" a="1"/>
  <c r="FL54" i="15" a="1"/>
  <c r="FL69" i="15" a="1"/>
  <c r="FL97" i="15" a="1"/>
  <c r="FL57" i="15" a="1"/>
  <c r="FL57" i="15" l="1"/>
  <c r="FL120" i="15" s="1"/>
  <c r="FL97" i="15"/>
  <c r="FL160" i="15" s="1"/>
  <c r="FL69" i="15"/>
  <c r="FL132" i="15" s="1"/>
  <c r="FL54" i="15"/>
  <c r="FL117" i="15" s="1"/>
  <c r="FL53" i="15"/>
  <c r="FL116" i="15" s="1"/>
  <c r="FL44" i="15"/>
  <c r="FL107" i="15" s="1"/>
  <c r="FL76" i="15"/>
  <c r="FL139" i="15" s="1"/>
  <c r="FL82" i="15"/>
  <c r="FL145" i="15" s="1"/>
  <c r="FL91" i="15"/>
  <c r="FL154" i="15" s="1"/>
  <c r="FL74" i="15"/>
  <c r="FL137" i="15" s="1"/>
  <c r="FL92" i="15"/>
  <c r="FL155" i="15" s="1"/>
  <c r="FL84" i="15"/>
  <c r="FL147" i="15" s="1"/>
  <c r="FL68" i="15"/>
  <c r="FL131" i="15" s="1"/>
  <c r="FL77" i="15"/>
  <c r="FL140" i="15" s="1"/>
  <c r="FL39" i="15"/>
  <c r="FL105" i="15" s="1"/>
  <c r="FL59" i="15"/>
  <c r="FL122" i="15" s="1"/>
  <c r="FL60" i="15"/>
  <c r="FL123" i="15" s="1"/>
  <c r="FL96" i="15"/>
  <c r="FL159" i="15" s="1"/>
  <c r="FL102" i="15"/>
  <c r="FL162" i="15" s="1"/>
  <c r="FL48" i="15"/>
  <c r="FL111" i="15" s="1"/>
  <c r="FL58" i="15"/>
  <c r="FL121" i="15" s="1"/>
  <c r="FL43" i="15"/>
  <c r="FL106" i="15" s="1"/>
  <c r="FL73" i="15"/>
  <c r="FL136" i="15" s="1"/>
  <c r="FL47" i="15"/>
  <c r="FL110" i="15" s="1"/>
  <c r="FL98" i="15"/>
  <c r="FL161" i="15" s="1"/>
  <c r="FL67" i="15"/>
  <c r="FL130" i="15" s="1"/>
  <c r="FL94" i="15"/>
  <c r="FL157" i="15" s="1"/>
  <c r="FL89" i="15"/>
  <c r="FL152" i="15" s="1"/>
  <c r="FL79" i="15"/>
  <c r="FL142" i="15" s="1"/>
  <c r="FL51" i="15"/>
  <c r="FL114" i="15" s="1"/>
  <c r="FL55" i="15"/>
  <c r="FL118" i="15" s="1"/>
  <c r="FL65" i="15"/>
  <c r="FL128" i="15" s="1"/>
  <c r="FL88" i="15"/>
  <c r="FL151" i="15" s="1"/>
  <c r="FL95" i="15"/>
  <c r="FL158" i="15" s="1"/>
  <c r="FL46" i="15"/>
  <c r="FL109" i="15" s="1"/>
  <c r="FL45" i="15"/>
  <c r="FL108" i="15" s="1"/>
  <c r="FL61" i="15"/>
  <c r="FL124" i="15" s="1"/>
  <c r="FL70" i="15"/>
  <c r="FL133" i="15" s="1"/>
  <c r="FL80" i="15"/>
  <c r="FL143" i="15" s="1"/>
  <c r="FL52" i="15"/>
  <c r="FL115" i="15" s="1"/>
  <c r="FL63" i="15"/>
  <c r="FL126" i="15" s="1"/>
  <c r="FL83" i="15"/>
  <c r="FL146" i="15" s="1"/>
  <c r="FL101" i="15"/>
  <c r="FL86" i="15"/>
  <c r="FL149" i="15" s="1"/>
  <c r="FL71" i="15"/>
  <c r="FL134" i="15" s="1"/>
  <c r="FL62" i="15"/>
  <c r="FL125" i="15" s="1"/>
  <c r="FL64" i="15"/>
  <c r="FL127" i="15" s="1"/>
  <c r="FL87" i="15"/>
  <c r="FL150" i="15" s="1"/>
  <c r="FL100" i="15"/>
  <c r="FL50" i="15"/>
  <c r="FL113" i="15" s="1"/>
  <c r="FL49" i="15"/>
  <c r="FL112" i="15" s="1"/>
  <c r="FL56" i="15"/>
  <c r="FL119" i="15" s="1"/>
  <c r="FL81" i="15"/>
  <c r="FL144" i="15" s="1"/>
  <c r="FL85" i="15"/>
  <c r="FL148" i="15" s="1"/>
  <c r="FL90" i="15"/>
  <c r="FL153" i="15" s="1"/>
  <c r="FL75" i="15"/>
  <c r="FL138" i="15" s="1"/>
  <c r="FL93" i="15"/>
  <c r="FL156" i="15" s="1"/>
  <c r="FL78" i="15"/>
  <c r="FL141" i="15" s="1"/>
  <c r="FL99" i="15"/>
  <c r="FL66" i="15"/>
  <c r="FL129" i="15" s="1"/>
  <c r="FL72" i="15"/>
  <c r="FL135" i="15" s="1"/>
  <c r="FN38" i="15"/>
  <c r="FM47" i="15" a="1"/>
  <c r="FM91" i="15" a="1"/>
  <c r="FM101" i="15" a="1"/>
  <c r="FM97" i="15" a="1"/>
  <c r="FM83" i="15" a="1"/>
  <c r="FM65" i="15" a="1"/>
  <c r="FM89" i="15" a="1"/>
  <c r="FM86" i="15" a="1"/>
  <c r="FM81" i="15" a="1"/>
  <c r="FM88" i="15" a="1"/>
  <c r="FM50" i="15" a="1"/>
  <c r="FM59" i="15" a="1"/>
  <c r="FM61" i="15" a="1"/>
  <c r="FM45" i="15" a="1"/>
  <c r="FM80" i="15" a="1"/>
  <c r="FM72" i="15" a="1"/>
  <c r="FM82" i="15" a="1"/>
  <c r="FM96" i="15" a="1"/>
  <c r="FM92" i="15" a="1"/>
  <c r="FM56" i="15" a="1"/>
  <c r="FM53" i="15" a="1"/>
  <c r="FM93" i="15" a="1"/>
  <c r="FM79" i="15" a="1"/>
  <c r="FM71" i="15" a="1"/>
  <c r="FM90" i="15" a="1"/>
  <c r="FM70" i="15" a="1"/>
  <c r="FM60" i="15" a="1"/>
  <c r="FM57" i="15" a="1"/>
  <c r="FM85" i="15" a="1"/>
  <c r="FM48" i="15" a="1"/>
  <c r="FM76" i="15" a="1"/>
  <c r="FM68" i="15" a="1"/>
  <c r="FM51" i="15" a="1"/>
  <c r="FM87" i="15" a="1"/>
  <c r="FM75" i="15" a="1"/>
  <c r="FM74" i="15" a="1"/>
  <c r="FM78" i="15" a="1"/>
  <c r="FM67" i="15" a="1"/>
  <c r="FM77" i="15" a="1"/>
  <c r="FM69" i="15" a="1"/>
  <c r="FM49" i="15" a="1"/>
  <c r="FM58" i="15" a="1"/>
  <c r="FM100" i="15" a="1"/>
  <c r="FM55" i="15" a="1"/>
  <c r="FM52" i="15" a="1"/>
  <c r="FM84" i="15" a="1"/>
  <c r="FM64" i="15" a="1"/>
  <c r="FM99" i="15" a="1"/>
  <c r="FM102" i="15" a="1"/>
  <c r="FM98" i="15" a="1"/>
  <c r="FM43" i="15" a="1"/>
  <c r="FM95" i="15" a="1"/>
  <c r="FM46" i="15" a="1"/>
  <c r="FM44" i="15" a="1"/>
  <c r="FM62" i="15" a="1"/>
  <c r="FM94" i="15" a="1"/>
  <c r="FM54" i="15" a="1"/>
  <c r="FM63" i="15" a="1"/>
  <c r="FM73" i="15" a="1"/>
  <c r="FM66" i="15" a="1"/>
  <c r="FM39" i="15" a="1"/>
  <c r="FM39" i="15" l="1"/>
  <c r="FM105" i="15" s="1"/>
  <c r="FM66" i="15"/>
  <c r="FM129" i="15" s="1"/>
  <c r="FM73" i="15"/>
  <c r="FM136" i="15" s="1"/>
  <c r="FM63" i="15"/>
  <c r="FM126" i="15" s="1"/>
  <c r="FM54" i="15"/>
  <c r="FM117" i="15" s="1"/>
  <c r="FM94" i="15"/>
  <c r="FM157" i="15" s="1"/>
  <c r="FM62" i="15"/>
  <c r="FM125" i="15" s="1"/>
  <c r="FM44" i="15"/>
  <c r="FM107" i="15" s="1"/>
  <c r="FM46" i="15"/>
  <c r="FM109" i="15" s="1"/>
  <c r="FM95" i="15"/>
  <c r="FM158" i="15" s="1"/>
  <c r="FM43" i="15"/>
  <c r="FM106" i="15" s="1"/>
  <c r="FM98" i="15"/>
  <c r="FM161" i="15" s="1"/>
  <c r="FM102" i="15"/>
  <c r="FM162" i="15" s="1"/>
  <c r="FM99" i="15"/>
  <c r="FM64" i="15"/>
  <c r="FM127" i="15" s="1"/>
  <c r="FM84" i="15"/>
  <c r="FM147" i="15" s="1"/>
  <c r="FM52" i="15"/>
  <c r="FM115" i="15" s="1"/>
  <c r="FM55" i="15"/>
  <c r="FM118" i="15" s="1"/>
  <c r="FM100" i="15"/>
  <c r="FM58" i="15"/>
  <c r="FM121" i="15" s="1"/>
  <c r="FM49" i="15"/>
  <c r="FM112" i="15" s="1"/>
  <c r="FM69" i="15"/>
  <c r="FM132" i="15" s="1"/>
  <c r="FM77" i="15"/>
  <c r="FM140" i="15" s="1"/>
  <c r="FM67" i="15"/>
  <c r="FM130" i="15" s="1"/>
  <c r="FM78" i="15"/>
  <c r="FM141" i="15" s="1"/>
  <c r="FM74" i="15"/>
  <c r="FM137" i="15" s="1"/>
  <c r="FM75" i="15"/>
  <c r="FM138" i="15" s="1"/>
  <c r="FM87" i="15"/>
  <c r="FM150" i="15" s="1"/>
  <c r="FM51" i="15"/>
  <c r="FM114" i="15" s="1"/>
  <c r="FM68" i="15"/>
  <c r="FM131" i="15" s="1"/>
  <c r="FM76" i="15"/>
  <c r="FM139" i="15" s="1"/>
  <c r="FM48" i="15"/>
  <c r="FM111" i="15" s="1"/>
  <c r="FM85" i="15"/>
  <c r="FM148" i="15" s="1"/>
  <c r="FM57" i="15"/>
  <c r="FM120" i="15" s="1"/>
  <c r="FM60" i="15"/>
  <c r="FM123" i="15" s="1"/>
  <c r="FM70" i="15"/>
  <c r="FM133" i="15" s="1"/>
  <c r="FM90" i="15"/>
  <c r="FM153" i="15" s="1"/>
  <c r="FM71" i="15"/>
  <c r="FM134" i="15" s="1"/>
  <c r="FM79" i="15"/>
  <c r="FM142" i="15" s="1"/>
  <c r="FM93" i="15"/>
  <c r="FM156" i="15" s="1"/>
  <c r="FM53" i="15"/>
  <c r="FM116" i="15" s="1"/>
  <c r="FM56" i="15"/>
  <c r="FM119" i="15" s="1"/>
  <c r="FM92" i="15"/>
  <c r="FM155" i="15" s="1"/>
  <c r="FM96" i="15"/>
  <c r="FM159" i="15" s="1"/>
  <c r="FM82" i="15"/>
  <c r="FM145" i="15" s="1"/>
  <c r="FM72" i="15"/>
  <c r="FM135" i="15" s="1"/>
  <c r="FM80" i="15"/>
  <c r="FM143" i="15" s="1"/>
  <c r="FM45" i="15"/>
  <c r="FM108" i="15" s="1"/>
  <c r="FM61" i="15"/>
  <c r="FM124" i="15" s="1"/>
  <c r="FM59" i="15"/>
  <c r="FM122" i="15" s="1"/>
  <c r="FM50" i="15"/>
  <c r="FM113" i="15" s="1"/>
  <c r="FM88" i="15"/>
  <c r="FM151" i="15" s="1"/>
  <c r="FM81" i="15"/>
  <c r="FM144" i="15" s="1"/>
  <c r="FM86" i="15"/>
  <c r="FM149" i="15" s="1"/>
  <c r="FM89" i="15"/>
  <c r="FM152" i="15" s="1"/>
  <c r="FM65" i="15"/>
  <c r="FM128" i="15" s="1"/>
  <c r="FM83" i="15"/>
  <c r="FM146" i="15" s="1"/>
  <c r="FM97" i="15"/>
  <c r="FM160" i="15" s="1"/>
  <c r="FM101" i="15"/>
  <c r="FM91" i="15"/>
  <c r="FM154" i="15" s="1"/>
  <c r="FM47" i="15"/>
  <c r="FM110" i="15" s="1"/>
  <c r="FO38" i="15"/>
  <c r="FN49" i="15" a="1"/>
  <c r="FN57" i="15" a="1"/>
  <c r="FN76" i="15" a="1"/>
  <c r="FN65" i="15" a="1"/>
  <c r="FN88" i="15" a="1"/>
  <c r="FN95" i="15" a="1"/>
  <c r="FN86" i="15" a="1"/>
  <c r="FN85" i="15" a="1"/>
  <c r="FN60" i="15" a="1"/>
  <c r="FN72" i="15" a="1"/>
  <c r="FN93" i="15" a="1"/>
  <c r="FN59" i="15" a="1"/>
  <c r="FN96" i="15" a="1"/>
  <c r="FN64" i="15" a="1"/>
  <c r="FN52" i="15" a="1"/>
  <c r="FN45" i="15" a="1"/>
  <c r="FN99" i="15" a="1"/>
  <c r="FN74" i="15" a="1"/>
  <c r="FN102" i="15" a="1"/>
  <c r="FN83" i="15" a="1"/>
  <c r="FN90" i="15" a="1"/>
  <c r="FN89" i="15" a="1"/>
  <c r="FN71" i="15" a="1"/>
  <c r="FN75" i="15" a="1"/>
  <c r="FN47" i="15" a="1"/>
  <c r="FN69" i="15" a="1"/>
  <c r="FN39" i="15" a="1"/>
  <c r="FN54" i="15" a="1"/>
  <c r="FN62" i="15" a="1"/>
  <c r="FN67" i="15" a="1"/>
  <c r="FN48" i="15" a="1"/>
  <c r="FN94" i="15" a="1"/>
  <c r="FN98" i="15" a="1"/>
  <c r="FN73" i="15" a="1"/>
  <c r="FN101" i="15" a="1"/>
  <c r="FN77" i="15" a="1"/>
  <c r="FN80" i="15" a="1"/>
  <c r="FN87" i="15" a="1"/>
  <c r="FN50" i="15" a="1"/>
  <c r="FN79" i="15" a="1"/>
  <c r="FN78" i="15" a="1"/>
  <c r="FN55" i="15" a="1"/>
  <c r="FN51" i="15" a="1"/>
  <c r="FN44" i="15" a="1"/>
  <c r="FN56" i="15" a="1"/>
  <c r="FN84" i="15" a="1"/>
  <c r="FN58" i="15" a="1"/>
  <c r="FN46" i="15" a="1"/>
  <c r="FN97" i="15" a="1"/>
  <c r="FN70" i="15" a="1"/>
  <c r="FN92" i="15" a="1"/>
  <c r="FN81" i="15" a="1"/>
  <c r="FN91" i="15" a="1"/>
  <c r="FN82" i="15" a="1"/>
  <c r="FN43" i="15" a="1"/>
  <c r="FN68" i="15" a="1"/>
  <c r="FN100" i="15" a="1"/>
  <c r="FN61" i="15" a="1"/>
  <c r="FN53" i="15" a="1"/>
  <c r="FN63" i="15" a="1"/>
  <c r="FN66" i="15" a="1"/>
  <c r="FN66" i="15" l="1"/>
  <c r="FN129" i="15" s="1"/>
  <c r="FN63" i="15"/>
  <c r="FN126" i="15" s="1"/>
  <c r="FN53" i="15"/>
  <c r="FN116" i="15" s="1"/>
  <c r="FN61" i="15"/>
  <c r="FN124" i="15" s="1"/>
  <c r="FN100" i="15"/>
  <c r="FN68" i="15"/>
  <c r="FN131" i="15" s="1"/>
  <c r="FN43" i="15"/>
  <c r="FN106" i="15" s="1"/>
  <c r="FN82" i="15"/>
  <c r="FN145" i="15" s="1"/>
  <c r="FN91" i="15"/>
  <c r="FN154" i="15" s="1"/>
  <c r="FN81" i="15"/>
  <c r="FN144" i="15" s="1"/>
  <c r="FN92" i="15"/>
  <c r="FN155" i="15" s="1"/>
  <c r="FN70" i="15"/>
  <c r="FN133" i="15" s="1"/>
  <c r="FN97" i="15"/>
  <c r="FN160" i="15" s="1"/>
  <c r="FN46" i="15"/>
  <c r="FN109" i="15" s="1"/>
  <c r="FN58" i="15"/>
  <c r="FN121" i="15" s="1"/>
  <c r="FN84" i="15"/>
  <c r="FN147" i="15" s="1"/>
  <c r="FN56" i="15"/>
  <c r="FN119" i="15" s="1"/>
  <c r="FN44" i="15"/>
  <c r="FN107" i="15" s="1"/>
  <c r="FN51" i="15"/>
  <c r="FN114" i="15" s="1"/>
  <c r="FN55" i="15"/>
  <c r="FN118" i="15" s="1"/>
  <c r="FN78" i="15"/>
  <c r="FN141" i="15" s="1"/>
  <c r="FN79" i="15"/>
  <c r="FN142" i="15" s="1"/>
  <c r="FN50" i="15"/>
  <c r="FN113" i="15" s="1"/>
  <c r="FN87" i="15"/>
  <c r="FN150" i="15" s="1"/>
  <c r="FN80" i="15"/>
  <c r="FN143" i="15" s="1"/>
  <c r="FN77" i="15"/>
  <c r="FN140" i="15" s="1"/>
  <c r="FN101" i="15"/>
  <c r="FN73" i="15"/>
  <c r="FN136" i="15" s="1"/>
  <c r="FN98" i="15"/>
  <c r="FN161" i="15" s="1"/>
  <c r="FN94" i="15"/>
  <c r="FN157" i="15" s="1"/>
  <c r="FN48" i="15"/>
  <c r="FN111" i="15" s="1"/>
  <c r="FN67" i="15"/>
  <c r="FN130" i="15" s="1"/>
  <c r="FN62" i="15"/>
  <c r="FN125" i="15" s="1"/>
  <c r="FN54" i="15"/>
  <c r="FN117" i="15" s="1"/>
  <c r="FN39" i="15"/>
  <c r="FN105" i="15" s="1"/>
  <c r="FN69" i="15"/>
  <c r="FN132" i="15" s="1"/>
  <c r="FN47" i="15"/>
  <c r="FN110" i="15" s="1"/>
  <c r="FN75" i="15"/>
  <c r="FN138" i="15" s="1"/>
  <c r="FN71" i="15"/>
  <c r="FN134" i="15" s="1"/>
  <c r="FN89" i="15"/>
  <c r="FN152" i="15" s="1"/>
  <c r="FN90" i="15"/>
  <c r="FN153" i="15" s="1"/>
  <c r="FN83" i="15"/>
  <c r="FN146" i="15" s="1"/>
  <c r="FN102" i="15"/>
  <c r="FN162" i="15" s="1"/>
  <c r="FN74" i="15"/>
  <c r="FN137" i="15" s="1"/>
  <c r="FN99" i="15"/>
  <c r="FN45" i="15"/>
  <c r="FN108" i="15" s="1"/>
  <c r="FN52" i="15"/>
  <c r="FN115" i="15" s="1"/>
  <c r="FN64" i="15"/>
  <c r="FN127" i="15" s="1"/>
  <c r="FN96" i="15"/>
  <c r="FN159" i="15" s="1"/>
  <c r="FN59" i="15"/>
  <c r="FN122" i="15" s="1"/>
  <c r="FN93" i="15"/>
  <c r="FN156" i="15" s="1"/>
  <c r="FN72" i="15"/>
  <c r="FN135" i="15" s="1"/>
  <c r="FN60" i="15"/>
  <c r="FN123" i="15" s="1"/>
  <c r="FN85" i="15"/>
  <c r="FN148" i="15" s="1"/>
  <c r="FN86" i="15"/>
  <c r="FN149" i="15" s="1"/>
  <c r="FN95" i="15"/>
  <c r="FN158" i="15" s="1"/>
  <c r="FN88" i="15"/>
  <c r="FN151" i="15" s="1"/>
  <c r="FN65" i="15"/>
  <c r="FN128" i="15" s="1"/>
  <c r="FN76" i="15"/>
  <c r="FN139" i="15" s="1"/>
  <c r="FN57" i="15"/>
  <c r="FN120" i="15" s="1"/>
  <c r="FN49" i="15"/>
  <c r="FN112" i="15" s="1"/>
  <c r="FP38" i="15"/>
  <c r="FO65" i="15" a="1"/>
  <c r="FO87" i="15" a="1"/>
  <c r="FO99" i="15" a="1"/>
  <c r="FO66" i="15" a="1"/>
  <c r="FO88" i="15" a="1"/>
  <c r="FO73" i="15" a="1"/>
  <c r="FO93" i="15" a="1"/>
  <c r="FO78" i="15" a="1"/>
  <c r="FO49" i="15" a="1"/>
  <c r="FO48" i="15" a="1"/>
  <c r="FO69" i="15" a="1"/>
  <c r="FO53" i="15" a="1"/>
  <c r="FO47" i="15" a="1"/>
  <c r="FO80" i="15" a="1"/>
  <c r="FO62" i="15" a="1"/>
  <c r="FO98" i="15" a="1"/>
  <c r="FO82" i="15" a="1"/>
  <c r="FO90" i="15" a="1"/>
  <c r="FO96" i="15" a="1"/>
  <c r="FO64" i="15" a="1"/>
  <c r="FO102" i="15" a="1"/>
  <c r="FO54" i="15" a="1"/>
  <c r="FO76" i="15" a="1"/>
  <c r="FO45" i="15" a="1"/>
  <c r="FO39" i="15" a="1"/>
  <c r="FO89" i="15" a="1"/>
  <c r="FO83" i="15" a="1"/>
  <c r="FO100" i="15" a="1"/>
  <c r="FO50" i="15" a="1"/>
  <c r="FO60" i="15" a="1"/>
  <c r="FO77" i="15" a="1"/>
  <c r="FO97" i="15" a="1"/>
  <c r="FO55" i="15" a="1"/>
  <c r="FO85" i="15" a="1"/>
  <c r="FO70" i="15" a="1"/>
  <c r="FO51" i="15" a="1"/>
  <c r="FO91" i="15" a="1"/>
  <c r="FO57" i="15" a="1"/>
  <c r="FO52" i="15" a="1"/>
  <c r="FO72" i="15" a="1"/>
  <c r="FO61" i="15" a="1"/>
  <c r="FO59" i="15" a="1"/>
  <c r="FO81" i="15" a="1"/>
  <c r="FO95" i="15" a="1"/>
  <c r="FO74" i="15" a="1"/>
  <c r="FO58" i="15" a="1"/>
  <c r="FO63" i="15" a="1"/>
  <c r="FO92" i="15" a="1"/>
  <c r="FO75" i="15" a="1"/>
  <c r="FO84" i="15" a="1"/>
  <c r="FO94" i="15" a="1"/>
  <c r="FO56" i="15" a="1"/>
  <c r="FO68" i="15" a="1"/>
  <c r="FO86" i="15" a="1"/>
  <c r="FO46" i="15" a="1"/>
  <c r="FO67" i="15" a="1"/>
  <c r="FO79" i="15" a="1"/>
  <c r="FO43" i="15" a="1"/>
  <c r="FO71" i="15" a="1"/>
  <c r="FO101" i="15" a="1"/>
  <c r="FO44" i="15" a="1"/>
  <c r="FO44" i="15" l="1"/>
  <c r="FO107" i="15" s="1"/>
  <c r="FO101" i="15"/>
  <c r="FO71" i="15"/>
  <c r="FO134" i="15" s="1"/>
  <c r="FO43" i="15"/>
  <c r="FO106" i="15" s="1"/>
  <c r="FO79" i="15"/>
  <c r="FO142" i="15" s="1"/>
  <c r="FO67" i="15"/>
  <c r="FO130" i="15" s="1"/>
  <c r="FO46" i="15"/>
  <c r="FO109" i="15" s="1"/>
  <c r="FO86" i="15"/>
  <c r="FO149" i="15" s="1"/>
  <c r="FO68" i="15"/>
  <c r="FO131" i="15" s="1"/>
  <c r="FO56" i="15"/>
  <c r="FO119" i="15" s="1"/>
  <c r="FO94" i="15"/>
  <c r="FO157" i="15" s="1"/>
  <c r="FO84" i="15"/>
  <c r="FO147" i="15" s="1"/>
  <c r="FO75" i="15"/>
  <c r="FO138" i="15" s="1"/>
  <c r="FO92" i="15"/>
  <c r="FO155" i="15" s="1"/>
  <c r="FO63" i="15"/>
  <c r="FO126" i="15" s="1"/>
  <c r="FO58" i="15"/>
  <c r="FO121" i="15" s="1"/>
  <c r="FO74" i="15"/>
  <c r="FO137" i="15" s="1"/>
  <c r="FO95" i="15"/>
  <c r="FO158" i="15" s="1"/>
  <c r="FO81" i="15"/>
  <c r="FO144" i="15" s="1"/>
  <c r="FO59" i="15"/>
  <c r="FO122" i="15" s="1"/>
  <c r="FO61" i="15"/>
  <c r="FO124" i="15" s="1"/>
  <c r="FO72" i="15"/>
  <c r="FO135" i="15" s="1"/>
  <c r="FO52" i="15"/>
  <c r="FO115" i="15" s="1"/>
  <c r="FO57" i="15"/>
  <c r="FO120" i="15" s="1"/>
  <c r="FO91" i="15"/>
  <c r="FO154" i="15" s="1"/>
  <c r="FO51" i="15"/>
  <c r="FO114" i="15" s="1"/>
  <c r="FO70" i="15"/>
  <c r="FO133" i="15" s="1"/>
  <c r="FO85" i="15"/>
  <c r="FO148" i="15" s="1"/>
  <c r="FO55" i="15"/>
  <c r="FO118" i="15" s="1"/>
  <c r="FO97" i="15"/>
  <c r="FO160" i="15" s="1"/>
  <c r="FO77" i="15"/>
  <c r="FO140" i="15" s="1"/>
  <c r="FO60" i="15"/>
  <c r="FO123" i="15" s="1"/>
  <c r="FO50" i="15"/>
  <c r="FO113" i="15" s="1"/>
  <c r="FO100" i="15"/>
  <c r="FO83" i="15"/>
  <c r="FO146" i="15" s="1"/>
  <c r="FO89" i="15"/>
  <c r="FO152" i="15" s="1"/>
  <c r="FO39" i="15"/>
  <c r="FO105" i="15" s="1"/>
  <c r="FO45" i="15"/>
  <c r="FO108" i="15" s="1"/>
  <c r="FO76" i="15"/>
  <c r="FO139" i="15" s="1"/>
  <c r="FO54" i="15"/>
  <c r="FO117" i="15" s="1"/>
  <c r="FO102" i="15"/>
  <c r="FO162" i="15" s="1"/>
  <c r="FO64" i="15"/>
  <c r="FO127" i="15" s="1"/>
  <c r="FO96" i="15"/>
  <c r="FO159" i="15" s="1"/>
  <c r="FO90" i="15"/>
  <c r="FO153" i="15" s="1"/>
  <c r="FO82" i="15"/>
  <c r="FO145" i="15" s="1"/>
  <c r="FO98" i="15"/>
  <c r="FO161" i="15" s="1"/>
  <c r="FO62" i="15"/>
  <c r="FO125" i="15" s="1"/>
  <c r="FO80" i="15"/>
  <c r="FO143" i="15" s="1"/>
  <c r="FO47" i="15"/>
  <c r="FO110" i="15" s="1"/>
  <c r="FO53" i="15"/>
  <c r="FO116" i="15" s="1"/>
  <c r="FO69" i="15"/>
  <c r="FO132" i="15" s="1"/>
  <c r="FO48" i="15"/>
  <c r="FO111" i="15" s="1"/>
  <c r="FO49" i="15"/>
  <c r="FO112" i="15" s="1"/>
  <c r="FO78" i="15"/>
  <c r="FO141" i="15" s="1"/>
  <c r="FO93" i="15"/>
  <c r="FO156" i="15" s="1"/>
  <c r="FO73" i="15"/>
  <c r="FO136" i="15" s="1"/>
  <c r="FO88" i="15"/>
  <c r="FO151" i="15" s="1"/>
  <c r="FO66" i="15"/>
  <c r="FO129" i="15" s="1"/>
  <c r="FO99" i="15"/>
  <c r="FO87" i="15"/>
  <c r="FO150" i="15" s="1"/>
  <c r="FO65" i="15"/>
  <c r="FO128" i="15" s="1"/>
  <c r="FQ38" i="15"/>
  <c r="FP45" i="15" a="1"/>
  <c r="FP71" i="15" a="1"/>
  <c r="FP39" i="15" a="1"/>
  <c r="FP82" i="15" a="1"/>
  <c r="FP72" i="15" a="1"/>
  <c r="FP47" i="15" a="1"/>
  <c r="FP95" i="15" a="1"/>
  <c r="FP88" i="15" a="1"/>
  <c r="FP84" i="15" a="1"/>
  <c r="FP67" i="15" a="1"/>
  <c r="FP54" i="15" a="1"/>
  <c r="FP81" i="15" a="1"/>
  <c r="FP77" i="15" a="1"/>
  <c r="FP101" i="15" a="1"/>
  <c r="FP62" i="15" a="1"/>
  <c r="FP52" i="15" a="1"/>
  <c r="FP53" i="15" a="1"/>
  <c r="FP93" i="15" a="1"/>
  <c r="FP68" i="15" a="1"/>
  <c r="FP65" i="15" a="1"/>
  <c r="FP56" i="15" a="1"/>
  <c r="FP102" i="15" a="1"/>
  <c r="FP83" i="15" a="1"/>
  <c r="FP78" i="15" a="1"/>
  <c r="FP50" i="15" a="1"/>
  <c r="FP59" i="15" a="1"/>
  <c r="FP74" i="15" a="1"/>
  <c r="FP66" i="15" a="1"/>
  <c r="FP90" i="15" a="1"/>
  <c r="FP58" i="15" a="1"/>
  <c r="FP64" i="15" a="1"/>
  <c r="FP44" i="15" a="1"/>
  <c r="FP63" i="15" a="1"/>
  <c r="FP92" i="15" a="1"/>
  <c r="FP100" i="15" a="1"/>
  <c r="FP51" i="15" a="1"/>
  <c r="FP69" i="15" a="1"/>
  <c r="FP91" i="15" a="1"/>
  <c r="FP76" i="15" a="1"/>
  <c r="FP96" i="15" a="1"/>
  <c r="FP46" i="15" a="1"/>
  <c r="FP55" i="15" a="1"/>
  <c r="FP73" i="15" a="1"/>
  <c r="FP98" i="15" a="1"/>
  <c r="FP57" i="15" a="1"/>
  <c r="FP86" i="15" a="1"/>
  <c r="FP61" i="15" a="1"/>
  <c r="FP80" i="15" a="1"/>
  <c r="FP43" i="15" a="1"/>
  <c r="FP87" i="15" a="1"/>
  <c r="FP70" i="15" a="1"/>
  <c r="FP97" i="15" a="1"/>
  <c r="FP94" i="15" a="1"/>
  <c r="FP89" i="15" a="1"/>
  <c r="FP85" i="15" a="1"/>
  <c r="FP60" i="15" a="1"/>
  <c r="FP48" i="15" a="1"/>
  <c r="FP49" i="15" a="1"/>
  <c r="FP79" i="15" a="1"/>
  <c r="FP99" i="15" a="1"/>
  <c r="FP75" i="15" a="1"/>
  <c r="FP75" i="15" l="1"/>
  <c r="FP138" i="15" s="1"/>
  <c r="FP99" i="15"/>
  <c r="FP79" i="15"/>
  <c r="FP142" i="15" s="1"/>
  <c r="FP49" i="15"/>
  <c r="FP112" i="15" s="1"/>
  <c r="FP48" i="15"/>
  <c r="FP111" i="15" s="1"/>
  <c r="FP60" i="15"/>
  <c r="FP123" i="15" s="1"/>
  <c r="FP85" i="15"/>
  <c r="FP148" i="15" s="1"/>
  <c r="FP89" i="15"/>
  <c r="FP152" i="15" s="1"/>
  <c r="FP94" i="15"/>
  <c r="FP157" i="15" s="1"/>
  <c r="FP97" i="15"/>
  <c r="FP160" i="15" s="1"/>
  <c r="FP70" i="15"/>
  <c r="FP133" i="15" s="1"/>
  <c r="FP87" i="15"/>
  <c r="FP150" i="15" s="1"/>
  <c r="FP43" i="15"/>
  <c r="FP106" i="15" s="1"/>
  <c r="FP80" i="15"/>
  <c r="FP143" i="15" s="1"/>
  <c r="FP61" i="15"/>
  <c r="FP124" i="15" s="1"/>
  <c r="FP86" i="15"/>
  <c r="FP149" i="15" s="1"/>
  <c r="FP57" i="15"/>
  <c r="FP120" i="15" s="1"/>
  <c r="FP98" i="15"/>
  <c r="FP161" i="15" s="1"/>
  <c r="FP73" i="15"/>
  <c r="FP136" i="15" s="1"/>
  <c r="FP55" i="15"/>
  <c r="FP118" i="15" s="1"/>
  <c r="FP46" i="15"/>
  <c r="FP109" i="15" s="1"/>
  <c r="FP96" i="15"/>
  <c r="FP159" i="15" s="1"/>
  <c r="FP76" i="15"/>
  <c r="FP139" i="15" s="1"/>
  <c r="FP91" i="15"/>
  <c r="FP154" i="15" s="1"/>
  <c r="FP69" i="15"/>
  <c r="FP132" i="15" s="1"/>
  <c r="FP51" i="15"/>
  <c r="FP114" i="15" s="1"/>
  <c r="FP100" i="15"/>
  <c r="FP92" i="15"/>
  <c r="FP155" i="15" s="1"/>
  <c r="FP63" i="15"/>
  <c r="FP126" i="15" s="1"/>
  <c r="FP44" i="15"/>
  <c r="FP107" i="15" s="1"/>
  <c r="FP64" i="15"/>
  <c r="FP127" i="15" s="1"/>
  <c r="FP58" i="15"/>
  <c r="FP121" i="15" s="1"/>
  <c r="FP90" i="15"/>
  <c r="FP153" i="15" s="1"/>
  <c r="FP66" i="15"/>
  <c r="FP129" i="15" s="1"/>
  <c r="FP74" i="15"/>
  <c r="FP137" i="15" s="1"/>
  <c r="FP59" i="15"/>
  <c r="FP122" i="15" s="1"/>
  <c r="FP50" i="15"/>
  <c r="FP113" i="15" s="1"/>
  <c r="FP78" i="15"/>
  <c r="FP141" i="15" s="1"/>
  <c r="FP83" i="15"/>
  <c r="FP146" i="15" s="1"/>
  <c r="FP102" i="15"/>
  <c r="FP162" i="15" s="1"/>
  <c r="FP56" i="15"/>
  <c r="FP119" i="15" s="1"/>
  <c r="FP65" i="15"/>
  <c r="FP128" i="15" s="1"/>
  <c r="FP68" i="15"/>
  <c r="FP131" i="15" s="1"/>
  <c r="FP93" i="15"/>
  <c r="FP156" i="15" s="1"/>
  <c r="FP53" i="15"/>
  <c r="FP116" i="15" s="1"/>
  <c r="FP52" i="15"/>
  <c r="FP115" i="15" s="1"/>
  <c r="FP62" i="15"/>
  <c r="FP125" i="15" s="1"/>
  <c r="FP101" i="15"/>
  <c r="FP77" i="15"/>
  <c r="FP140" i="15" s="1"/>
  <c r="FP81" i="15"/>
  <c r="FP144" i="15" s="1"/>
  <c r="FP54" i="15"/>
  <c r="FP117" i="15" s="1"/>
  <c r="FP67" i="15"/>
  <c r="FP130" i="15" s="1"/>
  <c r="FP84" i="15"/>
  <c r="FP147" i="15" s="1"/>
  <c r="FP88" i="15"/>
  <c r="FP151" i="15" s="1"/>
  <c r="FP95" i="15"/>
  <c r="FP158" i="15" s="1"/>
  <c r="FP47" i="15"/>
  <c r="FP110" i="15" s="1"/>
  <c r="FP72" i="15"/>
  <c r="FP135" i="15" s="1"/>
  <c r="FP82" i="15"/>
  <c r="FP145" i="15" s="1"/>
  <c r="FP39" i="15"/>
  <c r="FP105" i="15" s="1"/>
  <c r="FP71" i="15"/>
  <c r="FP134" i="15" s="1"/>
  <c r="FP45" i="15"/>
  <c r="FP108" i="15" s="1"/>
  <c r="FR38" i="15"/>
  <c r="FQ74" i="15" a="1"/>
  <c r="FQ55" i="15" a="1"/>
  <c r="FQ39" i="15" a="1"/>
  <c r="FQ44" i="15" a="1"/>
  <c r="FQ46" i="15" a="1"/>
  <c r="FQ72" i="15" a="1"/>
  <c r="FQ64" i="15" a="1"/>
  <c r="FQ79" i="15" a="1"/>
  <c r="FQ97" i="15" a="1"/>
  <c r="FQ51" i="15" a="1"/>
  <c r="FQ93" i="15" a="1"/>
  <c r="FQ63" i="15" a="1"/>
  <c r="FQ85" i="15" a="1"/>
  <c r="FQ49" i="15" a="1"/>
  <c r="FQ67" i="15" a="1"/>
  <c r="FQ81" i="15" a="1"/>
  <c r="FQ56" i="15" a="1"/>
  <c r="FQ65" i="15" a="1"/>
  <c r="FQ101" i="15" a="1"/>
  <c r="FQ57" i="15" a="1"/>
  <c r="FQ95" i="15" a="1"/>
  <c r="FQ54" i="15" a="1"/>
  <c r="FQ84" i="15" a="1"/>
  <c r="FQ66" i="15" a="1"/>
  <c r="FQ52" i="15" a="1"/>
  <c r="FQ96" i="15" a="1"/>
  <c r="FQ69" i="15" a="1"/>
  <c r="FQ88" i="15" a="1"/>
  <c r="FQ50" i="15" a="1"/>
  <c r="FQ89" i="15" a="1"/>
  <c r="FQ78" i="15" a="1"/>
  <c r="FQ71" i="15" a="1"/>
  <c r="FQ76" i="15" a="1"/>
  <c r="FQ47" i="15" a="1"/>
  <c r="FQ53" i="15" a="1"/>
  <c r="FQ82" i="15" a="1"/>
  <c r="FQ102" i="15" a="1"/>
  <c r="FQ58" i="15" a="1"/>
  <c r="FQ80" i="15" a="1"/>
  <c r="FQ92" i="15" a="1"/>
  <c r="FQ43" i="15" a="1"/>
  <c r="FQ87" i="15" a="1"/>
  <c r="FQ60" i="15" a="1"/>
  <c r="FQ75" i="15" a="1"/>
  <c r="FQ45" i="15" a="1"/>
  <c r="FQ83" i="15" a="1"/>
  <c r="FQ62" i="15" a="1"/>
  <c r="FQ77" i="15" a="1"/>
  <c r="FQ48" i="15" a="1"/>
  <c r="FQ59" i="15" a="1"/>
  <c r="FQ99" i="15" a="1"/>
  <c r="FQ94" i="15" a="1"/>
  <c r="FQ91" i="15" a="1"/>
  <c r="FQ86" i="15" a="1"/>
  <c r="FQ70" i="15" a="1"/>
  <c r="FQ68" i="15" a="1"/>
  <c r="FQ98" i="15" a="1"/>
  <c r="FQ73" i="15" a="1"/>
  <c r="FQ90" i="15" a="1"/>
  <c r="FQ100" i="15" a="1"/>
  <c r="FQ61" i="15" a="1"/>
  <c r="FQ61" i="15" l="1"/>
  <c r="FQ124" i="15" s="1"/>
  <c r="FQ100" i="15"/>
  <c r="FQ90" i="15"/>
  <c r="FQ153" i="15" s="1"/>
  <c r="FQ73" i="15"/>
  <c r="FQ136" i="15" s="1"/>
  <c r="FQ98" i="15"/>
  <c r="FQ161" i="15" s="1"/>
  <c r="FQ68" i="15"/>
  <c r="FQ131" i="15" s="1"/>
  <c r="FQ70" i="15"/>
  <c r="FQ133" i="15" s="1"/>
  <c r="FQ86" i="15"/>
  <c r="FQ149" i="15" s="1"/>
  <c r="FQ91" i="15"/>
  <c r="FQ154" i="15" s="1"/>
  <c r="FQ94" i="15"/>
  <c r="FQ157" i="15" s="1"/>
  <c r="FQ99" i="15"/>
  <c r="FQ59" i="15"/>
  <c r="FQ122" i="15" s="1"/>
  <c r="FQ48" i="15"/>
  <c r="FQ111" i="15" s="1"/>
  <c r="FQ77" i="15"/>
  <c r="FQ140" i="15" s="1"/>
  <c r="FQ62" i="15"/>
  <c r="FQ125" i="15" s="1"/>
  <c r="FQ83" i="15"/>
  <c r="FQ146" i="15" s="1"/>
  <c r="FQ45" i="15"/>
  <c r="FQ108" i="15" s="1"/>
  <c r="FQ75" i="15"/>
  <c r="FQ138" i="15" s="1"/>
  <c r="FQ60" i="15"/>
  <c r="FQ123" i="15" s="1"/>
  <c r="FQ87" i="15"/>
  <c r="FQ150" i="15" s="1"/>
  <c r="FQ43" i="15"/>
  <c r="FQ106" i="15" s="1"/>
  <c r="FQ92" i="15"/>
  <c r="FQ155" i="15" s="1"/>
  <c r="FQ80" i="15"/>
  <c r="FQ143" i="15" s="1"/>
  <c r="FQ58" i="15"/>
  <c r="FQ121" i="15" s="1"/>
  <c r="FQ102" i="15"/>
  <c r="FQ162" i="15" s="1"/>
  <c r="FQ82" i="15"/>
  <c r="FQ145" i="15" s="1"/>
  <c r="FQ53" i="15"/>
  <c r="FQ116" i="15" s="1"/>
  <c r="FQ47" i="15"/>
  <c r="FQ110" i="15" s="1"/>
  <c r="FQ76" i="15"/>
  <c r="FQ139" i="15" s="1"/>
  <c r="FQ71" i="15"/>
  <c r="FQ134" i="15" s="1"/>
  <c r="FQ78" i="15"/>
  <c r="FQ141" i="15" s="1"/>
  <c r="FQ89" i="15"/>
  <c r="FQ152" i="15" s="1"/>
  <c r="FQ50" i="15"/>
  <c r="FQ113" i="15" s="1"/>
  <c r="FQ88" i="15"/>
  <c r="FQ151" i="15" s="1"/>
  <c r="FQ69" i="15"/>
  <c r="FQ132" i="15" s="1"/>
  <c r="FQ96" i="15"/>
  <c r="FQ159" i="15" s="1"/>
  <c r="FQ52" i="15"/>
  <c r="FQ115" i="15" s="1"/>
  <c r="FQ66" i="15"/>
  <c r="FQ129" i="15" s="1"/>
  <c r="FQ84" i="15"/>
  <c r="FQ147" i="15" s="1"/>
  <c r="FQ54" i="15"/>
  <c r="FQ117" i="15" s="1"/>
  <c r="FQ95" i="15"/>
  <c r="FQ158" i="15" s="1"/>
  <c r="FQ57" i="15"/>
  <c r="FQ120" i="15" s="1"/>
  <c r="FQ101" i="15"/>
  <c r="FQ65" i="15"/>
  <c r="FQ128" i="15" s="1"/>
  <c r="FQ56" i="15"/>
  <c r="FQ119" i="15" s="1"/>
  <c r="FQ81" i="15"/>
  <c r="FQ144" i="15" s="1"/>
  <c r="FQ67" i="15"/>
  <c r="FQ130" i="15" s="1"/>
  <c r="FQ49" i="15"/>
  <c r="FQ112" i="15" s="1"/>
  <c r="FQ85" i="15"/>
  <c r="FQ148" i="15" s="1"/>
  <c r="FQ63" i="15"/>
  <c r="FQ126" i="15" s="1"/>
  <c r="FQ93" i="15"/>
  <c r="FQ156" i="15" s="1"/>
  <c r="FQ51" i="15"/>
  <c r="FQ114" i="15" s="1"/>
  <c r="FQ97" i="15"/>
  <c r="FQ160" i="15" s="1"/>
  <c r="FQ79" i="15"/>
  <c r="FQ142" i="15" s="1"/>
  <c r="FQ64" i="15"/>
  <c r="FQ127" i="15" s="1"/>
  <c r="FQ72" i="15"/>
  <c r="FQ135" i="15" s="1"/>
  <c r="FQ46" i="15"/>
  <c r="FQ109" i="15" s="1"/>
  <c r="FQ44" i="15"/>
  <c r="FQ107" i="15" s="1"/>
  <c r="FQ39" i="15"/>
  <c r="FQ105" i="15" s="1"/>
  <c r="FQ55" i="15"/>
  <c r="FQ118" i="15" s="1"/>
  <c r="FQ74" i="15"/>
  <c r="FQ137" i="15" s="1"/>
  <c r="FS38" i="15"/>
  <c r="FR44" i="15" a="1"/>
  <c r="FR75" i="15" a="1"/>
  <c r="FR88" i="15" a="1"/>
  <c r="FR84" i="15" a="1"/>
  <c r="FR71" i="15" a="1"/>
  <c r="FR72" i="15" a="1"/>
  <c r="FR92" i="15" a="1"/>
  <c r="FR86" i="15" a="1"/>
  <c r="FR82" i="15" a="1"/>
  <c r="FR57" i="15" a="1"/>
  <c r="FR55" i="15" a="1"/>
  <c r="FR51" i="15" a="1"/>
  <c r="FR47" i="15" a="1"/>
  <c r="FR70" i="15" a="1"/>
  <c r="FR89" i="15" a="1"/>
  <c r="FR46" i="15" a="1"/>
  <c r="FR91" i="15" a="1"/>
  <c r="FR87" i="15" a="1"/>
  <c r="FR102" i="15" a="1"/>
  <c r="FR85" i="15" a="1"/>
  <c r="FR53" i="15" a="1"/>
  <c r="FR69" i="15" a="1"/>
  <c r="FR93" i="15" a="1"/>
  <c r="FR63" i="15" a="1"/>
  <c r="FR76" i="15" a="1"/>
  <c r="FR68" i="15" a="1"/>
  <c r="FR67" i="15" a="1"/>
  <c r="FR100" i="15" a="1"/>
  <c r="FR77" i="15" a="1"/>
  <c r="FR54" i="15" a="1"/>
  <c r="FR48" i="15" a="1"/>
  <c r="FR50" i="15" a="1"/>
  <c r="FR94" i="15" a="1"/>
  <c r="FR90" i="15" a="1"/>
  <c r="FR95" i="15" a="1"/>
  <c r="FR61" i="15" a="1"/>
  <c r="FR59" i="15" a="1"/>
  <c r="FR64" i="15" a="1"/>
  <c r="FR80" i="15" a="1"/>
  <c r="FR43" i="15" a="1"/>
  <c r="FR62" i="15" a="1"/>
  <c r="FR74" i="15" a="1"/>
  <c r="FR65" i="15" a="1"/>
  <c r="FR99" i="15" a="1"/>
  <c r="FR66" i="15" a="1"/>
  <c r="FR39" i="15" a="1"/>
  <c r="FR60" i="15" a="1"/>
  <c r="FR52" i="15" a="1"/>
  <c r="FR101" i="15" a="1"/>
  <c r="FR97" i="15" a="1"/>
  <c r="FR98" i="15" a="1"/>
  <c r="FR49" i="15" a="1"/>
  <c r="FR78" i="15" a="1"/>
  <c r="FR83" i="15" a="1"/>
  <c r="FR79" i="15" a="1"/>
  <c r="FR45" i="15" a="1"/>
  <c r="FR58" i="15" a="1"/>
  <c r="FR56" i="15" a="1"/>
  <c r="FR73" i="15" a="1"/>
  <c r="FR96" i="15" a="1"/>
  <c r="FR81" i="15" a="1"/>
  <c r="FR81" i="15" l="1"/>
  <c r="FR144" i="15" s="1"/>
  <c r="FR96" i="15"/>
  <c r="FR159" i="15" s="1"/>
  <c r="FR73" i="15"/>
  <c r="FR136" i="15" s="1"/>
  <c r="FR56" i="15"/>
  <c r="FR119" i="15" s="1"/>
  <c r="FR58" i="15"/>
  <c r="FR121" i="15" s="1"/>
  <c r="FR45" i="15"/>
  <c r="FR108" i="15" s="1"/>
  <c r="FR79" i="15"/>
  <c r="FR142" i="15" s="1"/>
  <c r="FR83" i="15"/>
  <c r="FR146" i="15" s="1"/>
  <c r="FR78" i="15"/>
  <c r="FR141" i="15" s="1"/>
  <c r="FR49" i="15"/>
  <c r="FR112" i="15" s="1"/>
  <c r="FR98" i="15"/>
  <c r="FR161" i="15" s="1"/>
  <c r="FR97" i="15"/>
  <c r="FR160" i="15" s="1"/>
  <c r="FR101" i="15"/>
  <c r="FR52" i="15"/>
  <c r="FR115" i="15" s="1"/>
  <c r="FR60" i="15"/>
  <c r="FR123" i="15" s="1"/>
  <c r="FR39" i="15"/>
  <c r="FR105" i="15" s="1"/>
  <c r="FR66" i="15"/>
  <c r="FR129" i="15" s="1"/>
  <c r="FR99" i="15"/>
  <c r="FR65" i="15"/>
  <c r="FR128" i="15" s="1"/>
  <c r="FR74" i="15"/>
  <c r="FR137" i="15" s="1"/>
  <c r="FR62" i="15"/>
  <c r="FR125" i="15" s="1"/>
  <c r="FR43" i="15"/>
  <c r="FR106" i="15" s="1"/>
  <c r="FR80" i="15"/>
  <c r="FR143" i="15" s="1"/>
  <c r="FR64" i="15"/>
  <c r="FR127" i="15" s="1"/>
  <c r="FR59" i="15"/>
  <c r="FR122" i="15" s="1"/>
  <c r="FR61" i="15"/>
  <c r="FR124" i="15" s="1"/>
  <c r="FR95" i="15"/>
  <c r="FR158" i="15" s="1"/>
  <c r="FR90" i="15"/>
  <c r="FR153" i="15" s="1"/>
  <c r="FR94" i="15"/>
  <c r="FR157" i="15" s="1"/>
  <c r="FR50" i="15"/>
  <c r="FR113" i="15" s="1"/>
  <c r="FR48" i="15"/>
  <c r="FR111" i="15" s="1"/>
  <c r="FR54" i="15"/>
  <c r="FR117" i="15" s="1"/>
  <c r="FR77" i="15"/>
  <c r="FR140" i="15" s="1"/>
  <c r="FR100" i="15"/>
  <c r="FR67" i="15"/>
  <c r="FR130" i="15" s="1"/>
  <c r="FR68" i="15"/>
  <c r="FR131" i="15" s="1"/>
  <c r="FR76" i="15"/>
  <c r="FR139" i="15" s="1"/>
  <c r="FR63" i="15"/>
  <c r="FR126" i="15" s="1"/>
  <c r="FR93" i="15"/>
  <c r="FR156" i="15" s="1"/>
  <c r="FR69" i="15"/>
  <c r="FR132" i="15" s="1"/>
  <c r="FR53" i="15"/>
  <c r="FR116" i="15" s="1"/>
  <c r="FR85" i="15"/>
  <c r="FR148" i="15" s="1"/>
  <c r="FR102" i="15"/>
  <c r="FR162" i="15" s="1"/>
  <c r="FR87" i="15"/>
  <c r="FR150" i="15" s="1"/>
  <c r="FR91" i="15"/>
  <c r="FR154" i="15" s="1"/>
  <c r="FR46" i="15"/>
  <c r="FR109" i="15" s="1"/>
  <c r="FR89" i="15"/>
  <c r="FR152" i="15" s="1"/>
  <c r="FR70" i="15"/>
  <c r="FR133" i="15" s="1"/>
  <c r="FR47" i="15"/>
  <c r="FR110" i="15" s="1"/>
  <c r="FR51" i="15"/>
  <c r="FR114" i="15" s="1"/>
  <c r="FR55" i="15"/>
  <c r="FR118" i="15" s="1"/>
  <c r="FR57" i="15"/>
  <c r="FR120" i="15" s="1"/>
  <c r="FR82" i="15"/>
  <c r="FR145" i="15" s="1"/>
  <c r="FR86" i="15"/>
  <c r="FR149" i="15" s="1"/>
  <c r="FR92" i="15"/>
  <c r="FR155" i="15" s="1"/>
  <c r="FR72" i="15"/>
  <c r="FR135" i="15" s="1"/>
  <c r="FR71" i="15"/>
  <c r="FR134" i="15" s="1"/>
  <c r="FR84" i="15"/>
  <c r="FR147" i="15" s="1"/>
  <c r="FR88" i="15"/>
  <c r="FR151" i="15" s="1"/>
  <c r="FR75" i="15"/>
  <c r="FR138" i="15" s="1"/>
  <c r="FR44" i="15"/>
  <c r="FR107" i="15" s="1"/>
  <c r="FT38" i="15"/>
  <c r="FS64" i="15" a="1"/>
  <c r="FS54" i="15" a="1"/>
  <c r="FS96" i="15" a="1"/>
  <c r="FS56" i="15" a="1"/>
  <c r="FS79" i="15" a="1"/>
  <c r="FS95" i="15" a="1"/>
  <c r="FS81" i="15" a="1"/>
  <c r="FS86" i="15" a="1"/>
  <c r="FS67" i="15" a="1"/>
  <c r="FS84" i="15" a="1"/>
  <c r="FS98" i="15" a="1"/>
  <c r="FS94" i="15" a="1"/>
  <c r="FS62" i="15" a="1"/>
  <c r="FS70" i="15" a="1"/>
  <c r="FS83" i="15" a="1"/>
  <c r="FS80" i="15" a="1"/>
  <c r="FS65" i="15" a="1"/>
  <c r="FS91" i="15" a="1"/>
  <c r="FS45" i="15" a="1"/>
  <c r="FS69" i="15" a="1"/>
  <c r="FS77" i="15" a="1"/>
  <c r="FS90" i="15" a="1"/>
  <c r="FS78" i="15" a="1"/>
  <c r="FS89" i="15" a="1"/>
  <c r="FS46" i="15" a="1"/>
  <c r="FS97" i="15" a="1"/>
  <c r="FS93" i="15" a="1"/>
  <c r="FS39" i="15" a="1"/>
  <c r="FS63" i="15" a="1"/>
  <c r="FS71" i="15" a="1"/>
  <c r="FS75" i="15" a="1"/>
  <c r="FS68" i="15" a="1"/>
  <c r="FS102" i="15" a="1"/>
  <c r="FS59" i="15" a="1"/>
  <c r="FS43" i="15" a="1"/>
  <c r="FS57" i="15" a="1"/>
  <c r="FS61" i="15" a="1"/>
  <c r="FS85" i="15" a="1"/>
  <c r="FS76" i="15" a="1"/>
  <c r="FS87" i="15" a="1"/>
  <c r="FS55" i="15" a="1"/>
  <c r="FS92" i="15" a="1"/>
  <c r="FS88" i="15" a="1"/>
  <c r="FS44" i="15" a="1"/>
  <c r="FS58" i="15" a="1"/>
  <c r="FS50" i="15" a="1"/>
  <c r="FS53" i="15" a="1"/>
  <c r="FS72" i="15" a="1"/>
  <c r="FS101" i="15" a="1"/>
  <c r="FS60" i="15" a="1"/>
  <c r="FS73" i="15" a="1"/>
  <c r="FS100" i="15" a="1"/>
  <c r="FS49" i="15" a="1"/>
  <c r="FS66" i="15" a="1"/>
  <c r="FS48" i="15" a="1"/>
  <c r="FS99" i="15" a="1"/>
  <c r="FS51" i="15" a="1"/>
  <c r="FS82" i="15" a="1"/>
  <c r="FS74" i="15" a="1"/>
  <c r="FS52" i="15" a="1"/>
  <c r="FS47" i="15" a="1"/>
  <c r="FS47" i="15" l="1"/>
  <c r="FS110" i="15" s="1"/>
  <c r="FS52" i="15"/>
  <c r="FS115" i="15" s="1"/>
  <c r="FS74" i="15"/>
  <c r="FS137" i="15" s="1"/>
  <c r="FS82" i="15"/>
  <c r="FS145" i="15" s="1"/>
  <c r="FS51" i="15"/>
  <c r="FS114" i="15" s="1"/>
  <c r="FS99" i="15"/>
  <c r="FS48" i="15"/>
  <c r="FS111" i="15" s="1"/>
  <c r="FS66" i="15"/>
  <c r="FS129" i="15" s="1"/>
  <c r="FS49" i="15"/>
  <c r="FS112" i="15" s="1"/>
  <c r="FS100" i="15"/>
  <c r="FS73" i="15"/>
  <c r="FS136" i="15" s="1"/>
  <c r="FS60" i="15"/>
  <c r="FS123" i="15" s="1"/>
  <c r="FS101" i="15"/>
  <c r="FS72" i="15"/>
  <c r="FS135" i="15" s="1"/>
  <c r="FS53" i="15"/>
  <c r="FS116" i="15" s="1"/>
  <c r="FS50" i="15"/>
  <c r="FS113" i="15" s="1"/>
  <c r="FS58" i="15"/>
  <c r="FS121" i="15" s="1"/>
  <c r="FS44" i="15"/>
  <c r="FS107" i="15" s="1"/>
  <c r="FS88" i="15"/>
  <c r="FS151" i="15" s="1"/>
  <c r="FS92" i="15"/>
  <c r="FS155" i="15" s="1"/>
  <c r="FS55" i="15"/>
  <c r="FS118" i="15" s="1"/>
  <c r="FS87" i="15"/>
  <c r="FS150" i="15" s="1"/>
  <c r="FS76" i="15"/>
  <c r="FS139" i="15" s="1"/>
  <c r="FS85" i="15"/>
  <c r="FS148" i="15" s="1"/>
  <c r="FS61" i="15"/>
  <c r="FS124" i="15" s="1"/>
  <c r="FS57" i="15"/>
  <c r="FS120" i="15" s="1"/>
  <c r="FS43" i="15"/>
  <c r="FS106" i="15" s="1"/>
  <c r="FS59" i="15"/>
  <c r="FS122" i="15" s="1"/>
  <c r="FS102" i="15"/>
  <c r="FS162" i="15" s="1"/>
  <c r="FS68" i="15"/>
  <c r="FS131" i="15" s="1"/>
  <c r="FS75" i="15"/>
  <c r="FS138" i="15" s="1"/>
  <c r="FS71" i="15"/>
  <c r="FS134" i="15" s="1"/>
  <c r="FS63" i="15"/>
  <c r="FS126" i="15" s="1"/>
  <c r="FS39" i="15"/>
  <c r="FS105" i="15" s="1"/>
  <c r="FS93" i="15"/>
  <c r="FS156" i="15" s="1"/>
  <c r="FS97" i="15"/>
  <c r="FS160" i="15" s="1"/>
  <c r="FS46" i="15"/>
  <c r="FS109" i="15" s="1"/>
  <c r="FS89" i="15"/>
  <c r="FS152" i="15" s="1"/>
  <c r="FS78" i="15"/>
  <c r="FS141" i="15" s="1"/>
  <c r="FS90" i="15"/>
  <c r="FS153" i="15" s="1"/>
  <c r="FS77" i="15"/>
  <c r="FS140" i="15" s="1"/>
  <c r="FS69" i="15"/>
  <c r="FS132" i="15" s="1"/>
  <c r="FS45" i="15"/>
  <c r="FS108" i="15" s="1"/>
  <c r="FS91" i="15"/>
  <c r="FS154" i="15" s="1"/>
  <c r="FS65" i="15"/>
  <c r="FS128" i="15" s="1"/>
  <c r="FS80" i="15"/>
  <c r="FS143" i="15" s="1"/>
  <c r="FS83" i="15"/>
  <c r="FS146" i="15" s="1"/>
  <c r="FS70" i="15"/>
  <c r="FS133" i="15" s="1"/>
  <c r="FS62" i="15"/>
  <c r="FS125" i="15" s="1"/>
  <c r="FS94" i="15"/>
  <c r="FS157" i="15" s="1"/>
  <c r="FS98" i="15"/>
  <c r="FS161" i="15" s="1"/>
  <c r="FS84" i="15"/>
  <c r="FS147" i="15" s="1"/>
  <c r="FS67" i="15"/>
  <c r="FS130" i="15" s="1"/>
  <c r="FS86" i="15"/>
  <c r="FS149" i="15" s="1"/>
  <c r="FS81" i="15"/>
  <c r="FS144" i="15" s="1"/>
  <c r="FS95" i="15"/>
  <c r="FS158" i="15" s="1"/>
  <c r="FS79" i="15"/>
  <c r="FS142" i="15" s="1"/>
  <c r="FS56" i="15"/>
  <c r="FS119" i="15" s="1"/>
  <c r="FS96" i="15"/>
  <c r="FS159" i="15" s="1"/>
  <c r="FS54" i="15"/>
  <c r="FS117" i="15" s="1"/>
  <c r="FS64" i="15"/>
  <c r="FS127" i="15" s="1"/>
  <c r="FU38" i="15"/>
  <c r="FT59" i="15" a="1"/>
  <c r="FT70" i="15" a="1"/>
  <c r="FT60" i="15" a="1"/>
  <c r="FT44" i="15" a="1"/>
  <c r="FT56" i="15" a="1"/>
  <c r="FT47" i="15" a="1"/>
  <c r="FT63" i="15" a="1"/>
  <c r="FT92" i="15" a="1"/>
  <c r="FT43" i="15" a="1"/>
  <c r="FT65" i="15" a="1"/>
  <c r="FT99" i="15" a="1"/>
  <c r="FT95" i="15" a="1"/>
  <c r="FT91" i="15" a="1"/>
  <c r="FT45" i="15" a="1"/>
  <c r="FT55" i="15" a="1"/>
  <c r="FT62" i="15" a="1"/>
  <c r="FT71" i="15" a="1"/>
  <c r="FT52" i="15" a="1"/>
  <c r="FT74" i="15" a="1"/>
  <c r="FT96" i="15" a="1"/>
  <c r="FT89" i="15" a="1"/>
  <c r="FT85" i="15" a="1"/>
  <c r="FT81" i="15" a="1"/>
  <c r="FT79" i="15" a="1"/>
  <c r="FT46" i="15" a="1"/>
  <c r="FT39" i="15" a="1"/>
  <c r="FT51" i="15" a="1"/>
  <c r="FT87" i="15" a="1"/>
  <c r="FT86" i="15" a="1"/>
  <c r="FT64" i="15" a="1"/>
  <c r="FT94" i="15" a="1"/>
  <c r="FT90" i="15" a="1"/>
  <c r="FT82" i="15" a="1"/>
  <c r="FT50" i="15" a="1"/>
  <c r="FT88" i="15" a="1"/>
  <c r="FT78" i="15" a="1"/>
  <c r="FT61" i="15" a="1"/>
  <c r="FT58" i="15" a="1"/>
  <c r="FT68" i="15" a="1"/>
  <c r="FT67" i="15" a="1"/>
  <c r="FT57" i="15" a="1"/>
  <c r="FT84" i="15" a="1"/>
  <c r="FT80" i="15" a="1"/>
  <c r="FT73" i="15" a="1"/>
  <c r="FT98" i="15" a="1"/>
  <c r="FT53" i="15" a="1"/>
  <c r="FT66" i="15" a="1"/>
  <c r="FT102" i="15" a="1"/>
  <c r="FT75" i="15" a="1"/>
  <c r="FT72" i="15" a="1"/>
  <c r="FT69" i="15" a="1"/>
  <c r="FT101" i="15" a="1"/>
  <c r="FT97" i="15" a="1"/>
  <c r="FT77" i="15" a="1"/>
  <c r="FT54" i="15" a="1"/>
  <c r="FT76" i="15" a="1"/>
  <c r="FT83" i="15" a="1"/>
  <c r="FT48" i="15" a="1"/>
  <c r="FT93" i="15" a="1"/>
  <c r="FT100" i="15" a="1"/>
  <c r="FT49" i="15" a="1"/>
  <c r="FT49" i="15" l="1"/>
  <c r="FT112" i="15" s="1"/>
  <c r="FT100" i="15"/>
  <c r="FT93" i="15"/>
  <c r="FT156" i="15" s="1"/>
  <c r="FT48" i="15"/>
  <c r="FT111" i="15" s="1"/>
  <c r="FT83" i="15"/>
  <c r="FT146" i="15" s="1"/>
  <c r="FT76" i="15"/>
  <c r="FT139" i="15" s="1"/>
  <c r="FT54" i="15"/>
  <c r="FT117" i="15" s="1"/>
  <c r="FT77" i="15"/>
  <c r="FT140" i="15" s="1"/>
  <c r="FT97" i="15"/>
  <c r="FT160" i="15" s="1"/>
  <c r="FT101" i="15"/>
  <c r="FT69" i="15"/>
  <c r="FT132" i="15" s="1"/>
  <c r="FT72" i="15"/>
  <c r="FT135" i="15" s="1"/>
  <c r="FT75" i="15"/>
  <c r="FT138" i="15" s="1"/>
  <c r="FT102" i="15"/>
  <c r="FT162" i="15" s="1"/>
  <c r="FT66" i="15"/>
  <c r="FT129" i="15" s="1"/>
  <c r="FT53" i="15"/>
  <c r="FT116" i="15" s="1"/>
  <c r="FT98" i="15"/>
  <c r="FT161" i="15" s="1"/>
  <c r="FT73" i="15"/>
  <c r="FT136" i="15" s="1"/>
  <c r="FT80" i="15"/>
  <c r="FT143" i="15" s="1"/>
  <c r="FT84" i="15"/>
  <c r="FT147" i="15" s="1"/>
  <c r="FT57" i="15"/>
  <c r="FT120" i="15" s="1"/>
  <c r="FT67" i="15"/>
  <c r="FT130" i="15" s="1"/>
  <c r="FT68" i="15"/>
  <c r="FT131" i="15" s="1"/>
  <c r="FT58" i="15"/>
  <c r="FT121" i="15" s="1"/>
  <c r="FT61" i="15"/>
  <c r="FT124" i="15" s="1"/>
  <c r="FT78" i="15"/>
  <c r="FT141" i="15" s="1"/>
  <c r="FT88" i="15"/>
  <c r="FT151" i="15" s="1"/>
  <c r="FT50" i="15"/>
  <c r="FT113" i="15" s="1"/>
  <c r="FT82" i="15"/>
  <c r="FT145" i="15" s="1"/>
  <c r="FT90" i="15"/>
  <c r="FT153" i="15" s="1"/>
  <c r="FT94" i="15"/>
  <c r="FT157" i="15" s="1"/>
  <c r="FT64" i="15"/>
  <c r="FT127" i="15" s="1"/>
  <c r="FT86" i="15"/>
  <c r="FT149" i="15" s="1"/>
  <c r="FT87" i="15"/>
  <c r="FT150" i="15" s="1"/>
  <c r="FT51" i="15"/>
  <c r="FT114" i="15" s="1"/>
  <c r="FT39" i="15"/>
  <c r="FT105" i="15" s="1"/>
  <c r="FT46" i="15"/>
  <c r="FT109" i="15" s="1"/>
  <c r="FT79" i="15"/>
  <c r="FT142" i="15" s="1"/>
  <c r="FT81" i="15"/>
  <c r="FT144" i="15" s="1"/>
  <c r="FT85" i="15"/>
  <c r="FT148" i="15" s="1"/>
  <c r="FT89" i="15"/>
  <c r="FT152" i="15" s="1"/>
  <c r="FT96" i="15"/>
  <c r="FT159" i="15" s="1"/>
  <c r="FT74" i="15"/>
  <c r="FT137" i="15" s="1"/>
  <c r="FT52" i="15"/>
  <c r="FT115" i="15" s="1"/>
  <c r="FT71" i="15"/>
  <c r="FT134" i="15" s="1"/>
  <c r="FT62" i="15"/>
  <c r="FT125" i="15" s="1"/>
  <c r="FT55" i="15"/>
  <c r="FT118" i="15" s="1"/>
  <c r="FT45" i="15"/>
  <c r="FT108" i="15" s="1"/>
  <c r="FT91" i="15"/>
  <c r="FT154" i="15" s="1"/>
  <c r="FT95" i="15"/>
  <c r="FT158" i="15" s="1"/>
  <c r="FT99" i="15"/>
  <c r="FT65" i="15"/>
  <c r="FT128" i="15" s="1"/>
  <c r="FT43" i="15"/>
  <c r="FT106" i="15" s="1"/>
  <c r="FT92" i="15"/>
  <c r="FT155" i="15" s="1"/>
  <c r="FT63" i="15"/>
  <c r="FT126" i="15" s="1"/>
  <c r="FT47" i="15"/>
  <c r="FT110" i="15" s="1"/>
  <c r="FT56" i="15"/>
  <c r="FT119" i="15" s="1"/>
  <c r="FT44" i="15"/>
  <c r="FT107" i="15" s="1"/>
  <c r="FT60" i="15"/>
  <c r="FT123" i="15" s="1"/>
  <c r="FT70" i="15"/>
  <c r="FT133" i="15" s="1"/>
  <c r="FT59" i="15"/>
  <c r="FT122" i="15" s="1"/>
  <c r="FV38" i="15"/>
  <c r="FU52" i="15" a="1"/>
  <c r="FU99" i="15" a="1"/>
  <c r="FU77" i="15" a="1"/>
  <c r="FU87" i="15" a="1"/>
  <c r="FU83" i="15" a="1"/>
  <c r="FU95" i="15" a="1"/>
  <c r="FU69" i="15" a="1"/>
  <c r="FU57" i="15" a="1"/>
  <c r="FU84" i="15" a="1"/>
  <c r="FU63" i="15" a="1"/>
  <c r="FU45" i="15" a="1"/>
  <c r="FU72" i="15" a="1"/>
  <c r="FU44" i="15" a="1"/>
  <c r="FU51" i="15" a="1"/>
  <c r="FU90" i="15" a="1"/>
  <c r="FU48" i="15" a="1"/>
  <c r="FU59" i="15" a="1"/>
  <c r="FU102" i="15" a="1"/>
  <c r="FU98" i="15" a="1"/>
  <c r="FU75" i="15" a="1"/>
  <c r="FU50" i="15" a="1"/>
  <c r="FU62" i="15" a="1"/>
  <c r="FU46" i="15" a="1"/>
  <c r="FU67" i="15" a="1"/>
  <c r="FU74" i="15" a="1"/>
  <c r="FU49" i="15" a="1"/>
  <c r="FU58" i="15" a="1"/>
  <c r="FU73" i="15" a="1"/>
  <c r="FU56" i="15" a="1"/>
  <c r="FU65" i="15" a="1"/>
  <c r="FU78" i="15" a="1"/>
  <c r="FU70" i="15" a="1"/>
  <c r="FU39" i="15" a="1"/>
  <c r="FU101" i="15" a="1"/>
  <c r="FU97" i="15" a="1"/>
  <c r="FU64" i="15" a="1"/>
  <c r="FU86" i="15" a="1"/>
  <c r="FU81" i="15" a="1"/>
  <c r="FU94" i="15" a="1"/>
  <c r="FU55" i="15" a="1"/>
  <c r="FU85" i="15" a="1"/>
  <c r="FU54" i="15" a="1"/>
  <c r="FU43" i="15" a="1"/>
  <c r="FU61" i="15" a="1"/>
  <c r="FU96" i="15" a="1"/>
  <c r="FU80" i="15" a="1"/>
  <c r="FU89" i="15" a="1"/>
  <c r="FU76" i="15" a="1"/>
  <c r="FU68" i="15" a="1"/>
  <c r="FU92" i="15" a="1"/>
  <c r="FU88" i="15" a="1"/>
  <c r="FU100" i="15" a="1"/>
  <c r="FU79" i="15" a="1"/>
  <c r="FU71" i="15" a="1"/>
  <c r="FU93" i="15" a="1"/>
  <c r="FU60" i="15" a="1"/>
  <c r="FU53" i="15" a="1"/>
  <c r="FU66" i="15" a="1"/>
  <c r="FU82" i="15" a="1"/>
  <c r="FU47" i="15" a="1"/>
  <c r="FU91" i="15" a="1"/>
  <c r="FU91" i="15" l="1"/>
  <c r="FU154" i="15" s="1"/>
  <c r="FU47" i="15"/>
  <c r="FU110" i="15" s="1"/>
  <c r="FU82" i="15"/>
  <c r="FU145" i="15" s="1"/>
  <c r="FU66" i="15"/>
  <c r="FU129" i="15" s="1"/>
  <c r="FU53" i="15"/>
  <c r="FU116" i="15" s="1"/>
  <c r="FU60" i="15"/>
  <c r="FU123" i="15" s="1"/>
  <c r="FU93" i="15"/>
  <c r="FU156" i="15" s="1"/>
  <c r="FU71" i="15"/>
  <c r="FU134" i="15" s="1"/>
  <c r="FU79" i="15"/>
  <c r="FU142" i="15" s="1"/>
  <c r="FU100" i="15"/>
  <c r="FU88" i="15"/>
  <c r="FU151" i="15" s="1"/>
  <c r="FU92" i="15"/>
  <c r="FU155" i="15" s="1"/>
  <c r="FU68" i="15"/>
  <c r="FU131" i="15" s="1"/>
  <c r="FU76" i="15"/>
  <c r="FU139" i="15" s="1"/>
  <c r="FU89" i="15"/>
  <c r="FU152" i="15" s="1"/>
  <c r="FU80" i="15"/>
  <c r="FU143" i="15" s="1"/>
  <c r="FU96" i="15"/>
  <c r="FU159" i="15" s="1"/>
  <c r="FU61" i="15"/>
  <c r="FU124" i="15" s="1"/>
  <c r="FU43" i="15"/>
  <c r="FU106" i="15" s="1"/>
  <c r="FU54" i="15"/>
  <c r="FU117" i="15" s="1"/>
  <c r="FU85" i="15"/>
  <c r="FU148" i="15" s="1"/>
  <c r="FU55" i="15"/>
  <c r="FU118" i="15" s="1"/>
  <c r="FU94" i="15"/>
  <c r="FU157" i="15" s="1"/>
  <c r="FU81" i="15"/>
  <c r="FU144" i="15" s="1"/>
  <c r="FU86" i="15"/>
  <c r="FU149" i="15" s="1"/>
  <c r="FU64" i="15"/>
  <c r="FU127" i="15" s="1"/>
  <c r="FU97" i="15"/>
  <c r="FU160" i="15" s="1"/>
  <c r="FU101" i="15"/>
  <c r="FU39" i="15"/>
  <c r="FU105" i="15" s="1"/>
  <c r="FU70" i="15"/>
  <c r="FU133" i="15" s="1"/>
  <c r="FU78" i="15"/>
  <c r="FU141" i="15" s="1"/>
  <c r="FU65" i="15"/>
  <c r="FU128" i="15" s="1"/>
  <c r="FU56" i="15"/>
  <c r="FU119" i="15" s="1"/>
  <c r="FU73" i="15"/>
  <c r="FU136" i="15" s="1"/>
  <c r="FU58" i="15"/>
  <c r="FU121" i="15" s="1"/>
  <c r="FU49" i="15"/>
  <c r="FU112" i="15" s="1"/>
  <c r="FU74" i="15"/>
  <c r="FU137" i="15" s="1"/>
  <c r="FU67" i="15"/>
  <c r="FU130" i="15" s="1"/>
  <c r="FU46" i="15"/>
  <c r="FU109" i="15" s="1"/>
  <c r="FU62" i="15"/>
  <c r="FU125" i="15" s="1"/>
  <c r="FU50" i="15"/>
  <c r="FU113" i="15" s="1"/>
  <c r="FU75" i="15"/>
  <c r="FU138" i="15" s="1"/>
  <c r="FU98" i="15"/>
  <c r="FU161" i="15" s="1"/>
  <c r="FU102" i="15"/>
  <c r="FU162" i="15" s="1"/>
  <c r="FU59" i="15"/>
  <c r="FU122" i="15" s="1"/>
  <c r="FU48" i="15"/>
  <c r="FU111" i="15" s="1"/>
  <c r="FU90" i="15"/>
  <c r="FU153" i="15" s="1"/>
  <c r="FU51" i="15"/>
  <c r="FU114" i="15" s="1"/>
  <c r="FU44" i="15"/>
  <c r="FU107" i="15" s="1"/>
  <c r="FU72" i="15"/>
  <c r="FU135" i="15" s="1"/>
  <c r="FU45" i="15"/>
  <c r="FU108" i="15" s="1"/>
  <c r="FU63" i="15"/>
  <c r="FU126" i="15" s="1"/>
  <c r="FU84" i="15"/>
  <c r="FU147" i="15" s="1"/>
  <c r="FU57" i="15"/>
  <c r="FU120" i="15" s="1"/>
  <c r="FU69" i="15"/>
  <c r="FU132" i="15" s="1"/>
  <c r="FU95" i="15"/>
  <c r="FU158" i="15" s="1"/>
  <c r="FU83" i="15"/>
  <c r="FU146" i="15" s="1"/>
  <c r="FU87" i="15"/>
  <c r="FU150" i="15" s="1"/>
  <c r="FU77" i="15"/>
  <c r="FU140" i="15" s="1"/>
  <c r="FU99" i="15"/>
  <c r="FU52" i="15"/>
  <c r="FU115" i="15" s="1"/>
  <c r="FW38" i="15"/>
  <c r="FV45" i="15" a="1"/>
  <c r="FV96" i="15" a="1"/>
  <c r="FV46" i="15" a="1"/>
  <c r="FV62" i="15" a="1"/>
  <c r="FV86" i="15" a="1"/>
  <c r="FV58" i="15" a="1"/>
  <c r="FV91" i="15" a="1"/>
  <c r="FV98" i="15" a="1"/>
  <c r="FV88" i="15" a="1"/>
  <c r="FV82" i="15" a="1"/>
  <c r="FV39" i="15" a="1"/>
  <c r="FV48" i="15" a="1"/>
  <c r="FV54" i="15" a="1"/>
  <c r="FV61" i="15" a="1"/>
  <c r="FV97" i="15" a="1"/>
  <c r="FV55" i="15" a="1"/>
  <c r="FV52" i="15" a="1"/>
  <c r="FV70" i="15" a="1"/>
  <c r="FV90" i="15" a="1"/>
  <c r="FV77" i="15" a="1"/>
  <c r="FV89" i="15" a="1"/>
  <c r="FV59" i="15" a="1"/>
  <c r="FV93" i="15" a="1"/>
  <c r="FV63" i="15" a="1"/>
  <c r="FV68" i="15" a="1"/>
  <c r="FV66" i="15" a="1"/>
  <c r="FV60" i="15" a="1"/>
  <c r="FV65" i="15" a="1"/>
  <c r="FV71" i="15" a="1"/>
  <c r="FV87" i="15" a="1"/>
  <c r="FV43" i="15" a="1"/>
  <c r="FV84" i="15" a="1"/>
  <c r="FV50" i="15" a="1"/>
  <c r="FV67" i="15" a="1"/>
  <c r="FV85" i="15" a="1"/>
  <c r="FV80" i="15" a="1"/>
  <c r="FV79" i="15" a="1"/>
  <c r="FV49" i="15" a="1"/>
  <c r="FV76" i="15" a="1"/>
  <c r="FV44" i="15" a="1"/>
  <c r="FV99" i="15" a="1"/>
  <c r="FV57" i="15" a="1"/>
  <c r="FV72" i="15" a="1"/>
  <c r="FV56" i="15" a="1"/>
  <c r="FV101" i="15" a="1"/>
  <c r="FV83" i="15" a="1"/>
  <c r="FV81" i="15" a="1"/>
  <c r="FV100" i="15" a="1"/>
  <c r="FV74" i="15" a="1"/>
  <c r="FV95" i="15" a="1"/>
  <c r="FV51" i="15" a="1"/>
  <c r="FV47" i="15" a="1"/>
  <c r="FV69" i="15" a="1"/>
  <c r="FV92" i="15" a="1"/>
  <c r="FV94" i="15" a="1"/>
  <c r="FV75" i="15" a="1"/>
  <c r="FV78" i="15" a="1"/>
  <c r="FV73" i="15" a="1"/>
  <c r="FV53" i="15" a="1"/>
  <c r="FV64" i="15" a="1"/>
  <c r="FV102" i="15" a="1"/>
  <c r="FV102" i="15" l="1"/>
  <c r="FV162" i="15" s="1"/>
  <c r="FV64" i="15"/>
  <c r="FV127" i="15" s="1"/>
  <c r="FV53" i="15"/>
  <c r="FV116" i="15" s="1"/>
  <c r="FV73" i="15"/>
  <c r="FV136" i="15" s="1"/>
  <c r="FV78" i="15"/>
  <c r="FV141" i="15" s="1"/>
  <c r="FV75" i="15"/>
  <c r="FV138" i="15" s="1"/>
  <c r="FV94" i="15"/>
  <c r="FV157" i="15" s="1"/>
  <c r="FV92" i="15"/>
  <c r="FV155" i="15" s="1"/>
  <c r="FV69" i="15"/>
  <c r="FV132" i="15" s="1"/>
  <c r="FV47" i="15"/>
  <c r="FV110" i="15" s="1"/>
  <c r="FV51" i="15"/>
  <c r="FV114" i="15" s="1"/>
  <c r="FV95" i="15"/>
  <c r="FV158" i="15" s="1"/>
  <c r="FV74" i="15"/>
  <c r="FV137" i="15" s="1"/>
  <c r="FV100" i="15"/>
  <c r="FV81" i="15"/>
  <c r="FV144" i="15" s="1"/>
  <c r="FV83" i="15"/>
  <c r="FV146" i="15" s="1"/>
  <c r="FV101" i="15"/>
  <c r="FV56" i="15"/>
  <c r="FV119" i="15" s="1"/>
  <c r="FV72" i="15"/>
  <c r="FV135" i="15" s="1"/>
  <c r="FV57" i="15"/>
  <c r="FV120" i="15" s="1"/>
  <c r="FV99" i="15"/>
  <c r="FV44" i="15"/>
  <c r="FV107" i="15" s="1"/>
  <c r="FV76" i="15"/>
  <c r="FV139" i="15" s="1"/>
  <c r="FV49" i="15"/>
  <c r="FV112" i="15" s="1"/>
  <c r="FV79" i="15"/>
  <c r="FV142" i="15" s="1"/>
  <c r="FV80" i="15"/>
  <c r="FV143" i="15" s="1"/>
  <c r="FV85" i="15"/>
  <c r="FV148" i="15" s="1"/>
  <c r="FV67" i="15"/>
  <c r="FV130" i="15" s="1"/>
  <c r="FV50" i="15"/>
  <c r="FV113" i="15" s="1"/>
  <c r="FV84" i="15"/>
  <c r="FV147" i="15" s="1"/>
  <c r="FV43" i="15"/>
  <c r="FV106" i="15" s="1"/>
  <c r="FV87" i="15"/>
  <c r="FV150" i="15" s="1"/>
  <c r="FV71" i="15"/>
  <c r="FV134" i="15" s="1"/>
  <c r="FV65" i="15"/>
  <c r="FV128" i="15" s="1"/>
  <c r="FV60" i="15"/>
  <c r="FV123" i="15" s="1"/>
  <c r="FV66" i="15"/>
  <c r="FV129" i="15" s="1"/>
  <c r="FV68" i="15"/>
  <c r="FV131" i="15" s="1"/>
  <c r="FV63" i="15"/>
  <c r="FV126" i="15" s="1"/>
  <c r="FV93" i="15"/>
  <c r="FV156" i="15" s="1"/>
  <c r="FV59" i="15"/>
  <c r="FV122" i="15" s="1"/>
  <c r="FV89" i="15"/>
  <c r="FV152" i="15" s="1"/>
  <c r="FV77" i="15"/>
  <c r="FV140" i="15" s="1"/>
  <c r="FV90" i="15"/>
  <c r="FV153" i="15" s="1"/>
  <c r="FV70" i="15"/>
  <c r="FV133" i="15" s="1"/>
  <c r="FV52" i="15"/>
  <c r="FV115" i="15" s="1"/>
  <c r="FV55" i="15"/>
  <c r="FV118" i="15" s="1"/>
  <c r="FV97" i="15"/>
  <c r="FV160" i="15" s="1"/>
  <c r="FV61" i="15"/>
  <c r="FV124" i="15" s="1"/>
  <c r="FV54" i="15"/>
  <c r="FV117" i="15" s="1"/>
  <c r="FV48" i="15"/>
  <c r="FV111" i="15" s="1"/>
  <c r="FV39" i="15"/>
  <c r="FV105" i="15" s="1"/>
  <c r="FV82" i="15"/>
  <c r="FV145" i="15" s="1"/>
  <c r="FV88" i="15"/>
  <c r="FV151" i="15" s="1"/>
  <c r="FV98" i="15"/>
  <c r="FV161" i="15" s="1"/>
  <c r="FV91" i="15"/>
  <c r="FV154" i="15" s="1"/>
  <c r="FV58" i="15"/>
  <c r="FV121" i="15" s="1"/>
  <c r="FV86" i="15"/>
  <c r="FV149" i="15" s="1"/>
  <c r="FV62" i="15"/>
  <c r="FV125" i="15" s="1"/>
  <c r="FV46" i="15"/>
  <c r="FV109" i="15" s="1"/>
  <c r="FV96" i="15"/>
  <c r="FV159" i="15" s="1"/>
  <c r="FV45" i="15"/>
  <c r="FV108" i="15" s="1"/>
  <c r="FX38" i="15"/>
  <c r="FW95" i="15" a="1"/>
  <c r="FW66" i="15" a="1"/>
  <c r="FW52" i="15" a="1"/>
  <c r="FW39" i="15" a="1"/>
  <c r="FW98" i="15" a="1"/>
  <c r="FW88" i="15" a="1"/>
  <c r="FW53" i="15" a="1"/>
  <c r="FW58" i="15" a="1"/>
  <c r="FW83" i="15" a="1"/>
  <c r="FW102" i="15" a="1"/>
  <c r="FW70" i="15" a="1"/>
  <c r="FW46" i="15" a="1"/>
  <c r="FW77" i="15" a="1"/>
  <c r="FW69" i="15" a="1"/>
  <c r="FW91" i="15" a="1"/>
  <c r="FW90" i="15" a="1"/>
  <c r="FW86" i="15" a="1"/>
  <c r="FW80" i="15" a="1"/>
  <c r="FW62" i="15" a="1"/>
  <c r="FW92" i="15" a="1"/>
  <c r="FW74" i="15" a="1"/>
  <c r="FW54" i="15" a="1"/>
  <c r="FW81" i="15" a="1"/>
  <c r="FW73" i="15" a="1"/>
  <c r="FW87" i="15" a="1"/>
  <c r="FW56" i="15" a="1"/>
  <c r="FW67" i="15" a="1"/>
  <c r="FW51" i="15" a="1"/>
  <c r="FW99" i="15" a="1"/>
  <c r="FW96" i="15" a="1"/>
  <c r="FW63" i="15" a="1"/>
  <c r="FW89" i="15" a="1"/>
  <c r="FW85" i="15" a="1"/>
  <c r="FW78" i="15" a="1"/>
  <c r="FW100" i="15" a="1"/>
  <c r="FW94" i="15" a="1"/>
  <c r="FW64" i="15" a="1"/>
  <c r="FW48" i="15" a="1"/>
  <c r="FW61" i="15" a="1"/>
  <c r="FW75" i="15" a="1"/>
  <c r="FW97" i="15" a="1"/>
  <c r="FW49" i="15" a="1"/>
  <c r="FW59" i="15" a="1"/>
  <c r="FW43" i="15" a="1"/>
  <c r="FW45" i="15" a="1"/>
  <c r="FW82" i="15" a="1"/>
  <c r="FW47" i="15" a="1"/>
  <c r="FW84" i="15" a="1"/>
  <c r="FW76" i="15" a="1"/>
  <c r="FW68" i="15" a="1"/>
  <c r="FW101" i="15" a="1"/>
  <c r="FW93" i="15" a="1"/>
  <c r="FW60" i="15" a="1"/>
  <c r="FW44" i="15" a="1"/>
  <c r="FW57" i="15" a="1"/>
  <c r="FW55" i="15" a="1"/>
  <c r="FW72" i="15" a="1"/>
  <c r="FW50" i="15" a="1"/>
  <c r="FW79" i="15" a="1"/>
  <c r="FW71" i="15" a="1"/>
  <c r="FW65" i="15" a="1"/>
  <c r="FW65" i="15" l="1"/>
  <c r="FW128" i="15" s="1"/>
  <c r="FW71" i="15"/>
  <c r="FW134" i="15" s="1"/>
  <c r="FW79" i="15"/>
  <c r="FW142" i="15" s="1"/>
  <c r="FW50" i="15"/>
  <c r="FW113" i="15" s="1"/>
  <c r="FW72" i="15"/>
  <c r="FW135" i="15" s="1"/>
  <c r="FW55" i="15"/>
  <c r="FW118" i="15" s="1"/>
  <c r="FW57" i="15"/>
  <c r="FW120" i="15" s="1"/>
  <c r="FW44" i="15"/>
  <c r="FW107" i="15" s="1"/>
  <c r="FW60" i="15"/>
  <c r="FW123" i="15" s="1"/>
  <c r="FW93" i="15"/>
  <c r="FW156" i="15" s="1"/>
  <c r="FW101" i="15"/>
  <c r="FW68" i="15"/>
  <c r="FW131" i="15" s="1"/>
  <c r="FW76" i="15"/>
  <c r="FW139" i="15" s="1"/>
  <c r="FW84" i="15"/>
  <c r="FW147" i="15" s="1"/>
  <c r="FW47" i="15"/>
  <c r="FW110" i="15" s="1"/>
  <c r="FW82" i="15"/>
  <c r="FW145" i="15" s="1"/>
  <c r="FW45" i="15"/>
  <c r="FW108" i="15" s="1"/>
  <c r="FW43" i="15"/>
  <c r="FW106" i="15" s="1"/>
  <c r="FW59" i="15"/>
  <c r="FW122" i="15" s="1"/>
  <c r="FW49" i="15"/>
  <c r="FW112" i="15" s="1"/>
  <c r="FW97" i="15"/>
  <c r="FW160" i="15" s="1"/>
  <c r="FW75" i="15"/>
  <c r="FW138" i="15" s="1"/>
  <c r="FW61" i="15"/>
  <c r="FW124" i="15" s="1"/>
  <c r="FW48" i="15"/>
  <c r="FW111" i="15" s="1"/>
  <c r="FW64" i="15"/>
  <c r="FW127" i="15" s="1"/>
  <c r="FW94" i="15"/>
  <c r="FW157" i="15" s="1"/>
  <c r="FW100" i="15"/>
  <c r="FW78" i="15"/>
  <c r="FW141" i="15" s="1"/>
  <c r="FW85" i="15"/>
  <c r="FW148" i="15" s="1"/>
  <c r="FW89" i="15"/>
  <c r="FW152" i="15" s="1"/>
  <c r="FW63" i="15"/>
  <c r="FW126" i="15" s="1"/>
  <c r="FW96" i="15"/>
  <c r="FW159" i="15" s="1"/>
  <c r="FW99" i="15"/>
  <c r="FW51" i="15"/>
  <c r="FW114" i="15" s="1"/>
  <c r="FW67" i="15"/>
  <c r="FW130" i="15" s="1"/>
  <c r="FW56" i="15"/>
  <c r="FW119" i="15" s="1"/>
  <c r="FW87" i="15"/>
  <c r="FW150" i="15" s="1"/>
  <c r="FW73" i="15"/>
  <c r="FW136" i="15" s="1"/>
  <c r="FW81" i="15"/>
  <c r="FW144" i="15" s="1"/>
  <c r="FW54" i="15"/>
  <c r="FW117" i="15" s="1"/>
  <c r="FW74" i="15"/>
  <c r="FW137" i="15" s="1"/>
  <c r="FW92" i="15"/>
  <c r="FW155" i="15" s="1"/>
  <c r="FW62" i="15"/>
  <c r="FW125" i="15" s="1"/>
  <c r="FW80" i="15"/>
  <c r="FW143" i="15" s="1"/>
  <c r="FW86" i="15"/>
  <c r="FW149" i="15" s="1"/>
  <c r="FW90" i="15"/>
  <c r="FW153" i="15" s="1"/>
  <c r="FW91" i="15"/>
  <c r="FW154" i="15" s="1"/>
  <c r="FW69" i="15"/>
  <c r="FW132" i="15" s="1"/>
  <c r="FW77" i="15"/>
  <c r="FW140" i="15" s="1"/>
  <c r="FW46" i="15"/>
  <c r="FW109" i="15" s="1"/>
  <c r="FW70" i="15"/>
  <c r="FW133" i="15" s="1"/>
  <c r="FW102" i="15"/>
  <c r="FW162" i="15" s="1"/>
  <c r="FW83" i="15"/>
  <c r="FW146" i="15" s="1"/>
  <c r="FW58" i="15"/>
  <c r="FW121" i="15" s="1"/>
  <c r="FW53" i="15"/>
  <c r="FW116" i="15" s="1"/>
  <c r="FW88" i="15"/>
  <c r="FW151" i="15" s="1"/>
  <c r="FW98" i="15"/>
  <c r="FW161" i="15" s="1"/>
  <c r="FW39" i="15"/>
  <c r="FW105" i="15" s="1"/>
  <c r="FW52" i="15"/>
  <c r="FW115" i="15" s="1"/>
  <c r="FW66" i="15"/>
  <c r="FW129" i="15" s="1"/>
  <c r="FW95" i="15"/>
  <c r="FW158" i="15" s="1"/>
  <c r="FY38" i="15"/>
  <c r="FX45" i="15" a="1"/>
  <c r="FX87" i="15" a="1"/>
  <c r="FX78" i="15" a="1"/>
  <c r="FX90" i="15" a="1"/>
  <c r="FX54" i="15" a="1"/>
  <c r="FX53" i="15" a="1"/>
  <c r="FX70" i="15" a="1"/>
  <c r="FX91" i="15" a="1"/>
  <c r="FX60" i="15" a="1"/>
  <c r="FX71" i="15" a="1"/>
  <c r="FX75" i="15" a="1"/>
  <c r="FX39" i="15" a="1"/>
  <c r="FX97" i="15" a="1"/>
  <c r="FX89" i="15" a="1"/>
  <c r="FX82" i="15" a="1"/>
  <c r="FX72" i="15" a="1"/>
  <c r="FX86" i="15" a="1"/>
  <c r="FX69" i="15" a="1"/>
  <c r="FX81" i="15" a="1"/>
  <c r="FX51" i="15" a="1"/>
  <c r="FX94" i="15" a="1"/>
  <c r="FX67" i="15" a="1"/>
  <c r="FX57" i="15" a="1"/>
  <c r="FX77" i="15" a="1"/>
  <c r="FX65" i="15" a="1"/>
  <c r="FX50" i="15" a="1"/>
  <c r="FX64" i="15" a="1"/>
  <c r="FX92" i="15" a="1"/>
  <c r="FX88" i="15" a="1"/>
  <c r="FX59" i="15" a="1"/>
  <c r="FX55" i="15" a="1"/>
  <c r="FX101" i="15" a="1"/>
  <c r="FX52" i="15" a="1"/>
  <c r="FX100" i="15" a="1"/>
  <c r="FX80" i="15" a="1"/>
  <c r="FX47" i="15" a="1"/>
  <c r="FX85" i="15" a="1"/>
  <c r="FX44" i="15" a="1"/>
  <c r="FX76" i="15" a="1"/>
  <c r="FX68" i="15" a="1"/>
  <c r="FX49" i="15" a="1"/>
  <c r="FX46" i="15" a="1"/>
  <c r="FX73" i="15" a="1"/>
  <c r="FX83" i="15" a="1"/>
  <c r="FX79" i="15" a="1"/>
  <c r="FX61" i="15" a="1"/>
  <c r="FX93" i="15" a="1"/>
  <c r="FX96" i="15" a="1"/>
  <c r="FX62" i="15" a="1"/>
  <c r="FX95" i="15" a="1"/>
  <c r="FX58" i="15" a="1"/>
  <c r="FX48" i="15" a="1"/>
  <c r="FX84" i="15" a="1"/>
  <c r="FX63" i="15" a="1"/>
  <c r="FX66" i="15" a="1"/>
  <c r="FX99" i="15" a="1"/>
  <c r="FX56" i="15" a="1"/>
  <c r="FX43" i="15" a="1"/>
  <c r="FX102" i="15" a="1"/>
  <c r="FX98" i="15" a="1"/>
  <c r="FX74" i="15" a="1"/>
  <c r="FX74" i="15" l="1"/>
  <c r="FX137" i="15" s="1"/>
  <c r="FX98" i="15"/>
  <c r="FX161" i="15" s="1"/>
  <c r="FX102" i="15"/>
  <c r="FX162" i="15" s="1"/>
  <c r="FX43" i="15"/>
  <c r="FX106" i="15" s="1"/>
  <c r="FX56" i="15"/>
  <c r="FX119" i="15" s="1"/>
  <c r="FX99" i="15"/>
  <c r="FX66" i="15"/>
  <c r="FX129" i="15" s="1"/>
  <c r="FX63" i="15"/>
  <c r="FX126" i="15" s="1"/>
  <c r="FX84" i="15"/>
  <c r="FX147" i="15" s="1"/>
  <c r="FX48" i="15"/>
  <c r="FX111" i="15" s="1"/>
  <c r="FX58" i="15"/>
  <c r="FX121" i="15" s="1"/>
  <c r="FX95" i="15"/>
  <c r="FX158" i="15" s="1"/>
  <c r="FX62" i="15"/>
  <c r="FX125" i="15" s="1"/>
  <c r="FX96" i="15"/>
  <c r="FX159" i="15" s="1"/>
  <c r="FX93" i="15"/>
  <c r="FX156" i="15" s="1"/>
  <c r="FX61" i="15"/>
  <c r="FX124" i="15" s="1"/>
  <c r="FX79" i="15"/>
  <c r="FX142" i="15" s="1"/>
  <c r="FX83" i="15"/>
  <c r="FX146" i="15" s="1"/>
  <c r="FX73" i="15"/>
  <c r="FX136" i="15" s="1"/>
  <c r="FX46" i="15"/>
  <c r="FX109" i="15" s="1"/>
  <c r="FX49" i="15"/>
  <c r="FX112" i="15" s="1"/>
  <c r="FX68" i="15"/>
  <c r="FX131" i="15" s="1"/>
  <c r="FX76" i="15"/>
  <c r="FX139" i="15" s="1"/>
  <c r="FX44" i="15"/>
  <c r="FX107" i="15" s="1"/>
  <c r="FX85" i="15"/>
  <c r="FX148" i="15" s="1"/>
  <c r="FX47" i="15"/>
  <c r="FX110" i="15" s="1"/>
  <c r="FX80" i="15"/>
  <c r="FX143" i="15" s="1"/>
  <c r="FX100" i="15"/>
  <c r="FX52" i="15"/>
  <c r="FX115" i="15" s="1"/>
  <c r="FX101" i="15"/>
  <c r="FX55" i="15"/>
  <c r="FX118" i="15" s="1"/>
  <c r="FX59" i="15"/>
  <c r="FX122" i="15" s="1"/>
  <c r="FX88" i="15"/>
  <c r="FX151" i="15" s="1"/>
  <c r="FX92" i="15"/>
  <c r="FX155" i="15" s="1"/>
  <c r="FX64" i="15"/>
  <c r="FX127" i="15" s="1"/>
  <c r="FX50" i="15"/>
  <c r="FX113" i="15" s="1"/>
  <c r="FX65" i="15"/>
  <c r="FX128" i="15" s="1"/>
  <c r="FX77" i="15"/>
  <c r="FX140" i="15" s="1"/>
  <c r="FX57" i="15"/>
  <c r="FX120" i="15" s="1"/>
  <c r="FX67" i="15"/>
  <c r="FX130" i="15" s="1"/>
  <c r="FX94" i="15"/>
  <c r="FX157" i="15" s="1"/>
  <c r="FX51" i="15"/>
  <c r="FX114" i="15" s="1"/>
  <c r="FX81" i="15"/>
  <c r="FX144" i="15" s="1"/>
  <c r="FX69" i="15"/>
  <c r="FX132" i="15" s="1"/>
  <c r="FX86" i="15"/>
  <c r="FX149" i="15" s="1"/>
  <c r="FX72" i="15"/>
  <c r="FX135" i="15" s="1"/>
  <c r="FX82" i="15"/>
  <c r="FX145" i="15" s="1"/>
  <c r="FX89" i="15"/>
  <c r="FX152" i="15" s="1"/>
  <c r="FX97" i="15"/>
  <c r="FX160" i="15" s="1"/>
  <c r="FX39" i="15"/>
  <c r="FX105" i="15" s="1"/>
  <c r="FX75" i="15"/>
  <c r="FX138" i="15" s="1"/>
  <c r="FX71" i="15"/>
  <c r="FX134" i="15" s="1"/>
  <c r="FX60" i="15"/>
  <c r="FX123" i="15" s="1"/>
  <c r="FX91" i="15"/>
  <c r="FX154" i="15" s="1"/>
  <c r="FX70" i="15"/>
  <c r="FX133" i="15" s="1"/>
  <c r="FX53" i="15"/>
  <c r="FX116" i="15" s="1"/>
  <c r="FX54" i="15"/>
  <c r="FX117" i="15" s="1"/>
  <c r="FX90" i="15"/>
  <c r="FX153" i="15" s="1"/>
  <c r="FX78" i="15"/>
  <c r="FX141" i="15" s="1"/>
  <c r="FX87" i="15"/>
  <c r="FX150" i="15" s="1"/>
  <c r="FX45" i="15"/>
  <c r="FX108" i="15" s="1"/>
  <c r="FZ38" i="15"/>
  <c r="FY39" i="15" a="1"/>
  <c r="FY59" i="15" a="1"/>
  <c r="FY54" i="15" a="1"/>
  <c r="FY77" i="15" a="1"/>
  <c r="FY97" i="15" a="1"/>
  <c r="FY48" i="15" a="1"/>
  <c r="FY96" i="15" a="1"/>
  <c r="FY75" i="15" a="1"/>
  <c r="FY60" i="15" a="1"/>
  <c r="FY53" i="15" a="1"/>
  <c r="FY99" i="15" a="1"/>
  <c r="FY63" i="15" a="1"/>
  <c r="FY57" i="15" a="1"/>
  <c r="FY88" i="15" a="1"/>
  <c r="FY82" i="15" a="1"/>
  <c r="FY61" i="15" a="1"/>
  <c r="FY52" i="15" a="1"/>
  <c r="FY100" i="15" a="1"/>
  <c r="FY43" i="15" a="1"/>
  <c r="FY92" i="15" a="1"/>
  <c r="FY80" i="15" a="1"/>
  <c r="FY90" i="15" a="1"/>
  <c r="FY51" i="15" a="1"/>
  <c r="FY81" i="15" a="1"/>
  <c r="FY76" i="15" a="1"/>
  <c r="FY86" i="15" a="1"/>
  <c r="FY101" i="15" a="1"/>
  <c r="FY68" i="15" a="1"/>
  <c r="FY83" i="15" a="1"/>
  <c r="FY72" i="15" a="1"/>
  <c r="FY66" i="15" a="1"/>
  <c r="FY73" i="15" a="1"/>
  <c r="FY85" i="15" a="1"/>
  <c r="FY95" i="15" a="1"/>
  <c r="FY58" i="15" a="1"/>
  <c r="FY87" i="15" a="1"/>
  <c r="FY78" i="15" a="1"/>
  <c r="FY89" i="15" a="1"/>
  <c r="FY91" i="15" a="1"/>
  <c r="FY79" i="15" a="1"/>
  <c r="FY46" i="15" a="1"/>
  <c r="FY45" i="15" a="1"/>
  <c r="FY64" i="15" a="1"/>
  <c r="FY94" i="15" a="1"/>
  <c r="FY74" i="15" a="1"/>
  <c r="FY70" i="15" a="1"/>
  <c r="FY50" i="15" a="1"/>
  <c r="FY71" i="15" a="1"/>
  <c r="FY55" i="15" a="1"/>
  <c r="FY102" i="15" a="1"/>
  <c r="FY98" i="15" a="1"/>
  <c r="FY56" i="15" a="1"/>
  <c r="FY62" i="15" a="1"/>
  <c r="FY84" i="15" a="1"/>
  <c r="FY49" i="15" a="1"/>
  <c r="FY69" i="15" a="1"/>
  <c r="FY47" i="15" a="1"/>
  <c r="FY65" i="15" a="1"/>
  <c r="FY44" i="15" a="1"/>
  <c r="FY93" i="15" a="1"/>
  <c r="FY67" i="15" a="1"/>
  <c r="FY67" i="15" l="1"/>
  <c r="FY130" i="15" s="1"/>
  <c r="FY93" i="15"/>
  <c r="FY156" i="15" s="1"/>
  <c r="FY44" i="15"/>
  <c r="FY107" i="15" s="1"/>
  <c r="FY65" i="15"/>
  <c r="FY128" i="15" s="1"/>
  <c r="FY47" i="15"/>
  <c r="FY110" i="15" s="1"/>
  <c r="FY69" i="15"/>
  <c r="FY132" i="15" s="1"/>
  <c r="FY49" i="15"/>
  <c r="FY112" i="15" s="1"/>
  <c r="FY84" i="15"/>
  <c r="FY147" i="15" s="1"/>
  <c r="FY62" i="15"/>
  <c r="FY125" i="15" s="1"/>
  <c r="FY56" i="15"/>
  <c r="FY119" i="15" s="1"/>
  <c r="FY98" i="15"/>
  <c r="FY161" i="15" s="1"/>
  <c r="FY102" i="15"/>
  <c r="FY162" i="15" s="1"/>
  <c r="FY55" i="15"/>
  <c r="FY118" i="15" s="1"/>
  <c r="FY71" i="15"/>
  <c r="FY134" i="15" s="1"/>
  <c r="FY50" i="15"/>
  <c r="FY113" i="15" s="1"/>
  <c r="FY70" i="15"/>
  <c r="FY133" i="15" s="1"/>
  <c r="FY74" i="15"/>
  <c r="FY137" i="15" s="1"/>
  <c r="FY94" i="15"/>
  <c r="FY157" i="15" s="1"/>
  <c r="FY64" i="15"/>
  <c r="FY127" i="15" s="1"/>
  <c r="FY45" i="15"/>
  <c r="FY108" i="15" s="1"/>
  <c r="FY46" i="15"/>
  <c r="FY109" i="15" s="1"/>
  <c r="FY79" i="15"/>
  <c r="FY142" i="15" s="1"/>
  <c r="FY91" i="15"/>
  <c r="FY154" i="15" s="1"/>
  <c r="FY89" i="15"/>
  <c r="FY152" i="15" s="1"/>
  <c r="FY78" i="15"/>
  <c r="FY141" i="15" s="1"/>
  <c r="FY87" i="15"/>
  <c r="FY150" i="15" s="1"/>
  <c r="FY58" i="15"/>
  <c r="FY121" i="15" s="1"/>
  <c r="FY95" i="15"/>
  <c r="FY158" i="15" s="1"/>
  <c r="FY85" i="15"/>
  <c r="FY148" i="15" s="1"/>
  <c r="FY73" i="15"/>
  <c r="FY136" i="15" s="1"/>
  <c r="FY66" i="15"/>
  <c r="FY129" i="15" s="1"/>
  <c r="FY72" i="15"/>
  <c r="FY135" i="15" s="1"/>
  <c r="FY83" i="15"/>
  <c r="FY146" i="15" s="1"/>
  <c r="FY68" i="15"/>
  <c r="FY131" i="15" s="1"/>
  <c r="FY101" i="15"/>
  <c r="FY86" i="15"/>
  <c r="FY149" i="15" s="1"/>
  <c r="FY76" i="15"/>
  <c r="FY139" i="15" s="1"/>
  <c r="FY81" i="15"/>
  <c r="FY144" i="15" s="1"/>
  <c r="FY51" i="15"/>
  <c r="FY114" i="15" s="1"/>
  <c r="FY90" i="15"/>
  <c r="FY153" i="15" s="1"/>
  <c r="FY80" i="15"/>
  <c r="FY143" i="15" s="1"/>
  <c r="FY92" i="15"/>
  <c r="FY155" i="15" s="1"/>
  <c r="FY43" i="15"/>
  <c r="FY106" i="15" s="1"/>
  <c r="FY100" i="15"/>
  <c r="FY52" i="15"/>
  <c r="FY115" i="15" s="1"/>
  <c r="FY61" i="15"/>
  <c r="FY124" i="15" s="1"/>
  <c r="FY82" i="15"/>
  <c r="FY145" i="15" s="1"/>
  <c r="FY88" i="15"/>
  <c r="FY151" i="15" s="1"/>
  <c r="FY57" i="15"/>
  <c r="FY120" i="15" s="1"/>
  <c r="FY63" i="15"/>
  <c r="FY126" i="15" s="1"/>
  <c r="FY99" i="15"/>
  <c r="FY53" i="15"/>
  <c r="FY116" i="15" s="1"/>
  <c r="FY60" i="15"/>
  <c r="FY123" i="15" s="1"/>
  <c r="FY75" i="15"/>
  <c r="FY138" i="15" s="1"/>
  <c r="FY96" i="15"/>
  <c r="FY159" i="15" s="1"/>
  <c r="FY48" i="15"/>
  <c r="FY111" i="15" s="1"/>
  <c r="FY97" i="15"/>
  <c r="FY160" i="15" s="1"/>
  <c r="FY77" i="15"/>
  <c r="FY140" i="15" s="1"/>
  <c r="FY54" i="15"/>
  <c r="FY117" i="15" s="1"/>
  <c r="FY59" i="15"/>
  <c r="FY122" i="15" s="1"/>
  <c r="FY39" i="15"/>
  <c r="FY105" i="15" s="1"/>
  <c r="GA38" i="15"/>
  <c r="FZ98" i="15" a="1"/>
  <c r="FZ78" i="15" a="1"/>
  <c r="FZ90" i="15" a="1"/>
  <c r="FZ61" i="15" a="1"/>
  <c r="FZ101" i="15" a="1"/>
  <c r="FZ73" i="15" a="1"/>
  <c r="FZ60" i="15" a="1"/>
  <c r="FZ49" i="15" a="1"/>
  <c r="FZ80" i="15" a="1"/>
  <c r="FZ62" i="15" a="1"/>
  <c r="FZ64" i="15" a="1"/>
  <c r="FZ52" i="15" a="1"/>
  <c r="FZ91" i="15" a="1"/>
  <c r="FZ39" i="15" a="1"/>
  <c r="FZ71" i="15" a="1"/>
  <c r="FZ97" i="15" a="1"/>
  <c r="FZ77" i="15" a="1"/>
  <c r="FZ85" i="15" a="1"/>
  <c r="FZ55" i="15" a="1"/>
  <c r="FZ96" i="15" a="1"/>
  <c r="FZ45" i="15" a="1"/>
  <c r="FZ99" i="15" a="1"/>
  <c r="FZ59" i="15" a="1"/>
  <c r="FZ74" i="15" a="1"/>
  <c r="FZ51" i="15" a="1"/>
  <c r="FZ83" i="15" a="1"/>
  <c r="FZ44" i="15" a="1"/>
  <c r="FZ48" i="15" a="1"/>
  <c r="FZ94" i="15" a="1"/>
  <c r="FZ70" i="15" a="1"/>
  <c r="FZ56" i="15" a="1"/>
  <c r="FZ92" i="15" a="1"/>
  <c r="FZ68" i="15" a="1"/>
  <c r="FZ84" i="15" a="1"/>
  <c r="FZ100" i="15" a="1"/>
  <c r="FZ82" i="15" a="1"/>
  <c r="FZ58" i="15" a="1"/>
  <c r="FZ69" i="15" a="1"/>
  <c r="FZ63" i="15" a="1"/>
  <c r="FZ86" i="15" a="1"/>
  <c r="FZ50" i="15" a="1"/>
  <c r="FZ79" i="15" a="1"/>
  <c r="FZ57" i="15" a="1"/>
  <c r="FZ75" i="15" a="1"/>
  <c r="FZ89" i="15" a="1"/>
  <c r="FZ95" i="15" a="1"/>
  <c r="FZ47" i="15" a="1"/>
  <c r="FZ87" i="15" a="1"/>
  <c r="FZ66" i="15" a="1"/>
  <c r="FZ72" i="15" a="1"/>
  <c r="FZ102" i="15" a="1"/>
  <c r="FZ76" i="15" a="1"/>
  <c r="FZ54" i="15" a="1"/>
  <c r="FZ53" i="15" a="1"/>
  <c r="FZ93" i="15" a="1"/>
  <c r="FZ81" i="15" a="1"/>
  <c r="FZ46" i="15" a="1"/>
  <c r="FZ67" i="15" a="1"/>
  <c r="FZ43" i="15" a="1"/>
  <c r="FZ65" i="15" a="1"/>
  <c r="FZ88" i="15" a="1"/>
  <c r="FZ88" i="15" l="1"/>
  <c r="FZ151" i="15" s="1"/>
  <c r="FZ65" i="15"/>
  <c r="FZ128" i="15" s="1"/>
  <c r="FZ43" i="15"/>
  <c r="FZ106" i="15" s="1"/>
  <c r="FZ67" i="15"/>
  <c r="FZ130" i="15" s="1"/>
  <c r="FZ46" i="15"/>
  <c r="FZ109" i="15" s="1"/>
  <c r="FZ81" i="15"/>
  <c r="FZ144" i="15" s="1"/>
  <c r="FZ93" i="15"/>
  <c r="FZ156" i="15" s="1"/>
  <c r="FZ53" i="15"/>
  <c r="FZ116" i="15" s="1"/>
  <c r="FZ54" i="15"/>
  <c r="FZ117" i="15" s="1"/>
  <c r="FZ76" i="15"/>
  <c r="FZ139" i="15" s="1"/>
  <c r="FZ102" i="15"/>
  <c r="FZ162" i="15" s="1"/>
  <c r="FZ72" i="15"/>
  <c r="FZ135" i="15" s="1"/>
  <c r="FZ66" i="15"/>
  <c r="FZ129" i="15" s="1"/>
  <c r="FZ87" i="15"/>
  <c r="FZ150" i="15" s="1"/>
  <c r="FZ47" i="15"/>
  <c r="FZ110" i="15" s="1"/>
  <c r="FZ95" i="15"/>
  <c r="FZ158" i="15" s="1"/>
  <c r="FZ89" i="15"/>
  <c r="FZ152" i="15" s="1"/>
  <c r="FZ75" i="15"/>
  <c r="FZ138" i="15" s="1"/>
  <c r="FZ57" i="15"/>
  <c r="FZ120" i="15" s="1"/>
  <c r="FZ79" i="15"/>
  <c r="FZ142" i="15" s="1"/>
  <c r="FZ50" i="15"/>
  <c r="FZ113" i="15" s="1"/>
  <c r="FZ86" i="15"/>
  <c r="FZ149" i="15" s="1"/>
  <c r="FZ63" i="15"/>
  <c r="FZ126" i="15" s="1"/>
  <c r="FZ69" i="15"/>
  <c r="FZ132" i="15" s="1"/>
  <c r="FZ58" i="15"/>
  <c r="FZ121" i="15" s="1"/>
  <c r="FZ82" i="15"/>
  <c r="FZ145" i="15" s="1"/>
  <c r="FZ100" i="15"/>
  <c r="FZ84" i="15"/>
  <c r="FZ147" i="15" s="1"/>
  <c r="FZ68" i="15"/>
  <c r="FZ131" i="15" s="1"/>
  <c r="FZ92" i="15"/>
  <c r="FZ155" i="15" s="1"/>
  <c r="FZ56" i="15"/>
  <c r="FZ119" i="15" s="1"/>
  <c r="FZ70" i="15"/>
  <c r="FZ133" i="15" s="1"/>
  <c r="FZ94" i="15"/>
  <c r="FZ157" i="15" s="1"/>
  <c r="FZ48" i="15"/>
  <c r="FZ111" i="15" s="1"/>
  <c r="FZ44" i="15"/>
  <c r="FZ107" i="15" s="1"/>
  <c r="FZ83" i="15"/>
  <c r="FZ146" i="15" s="1"/>
  <c r="FZ51" i="15"/>
  <c r="FZ114" i="15" s="1"/>
  <c r="FZ74" i="15"/>
  <c r="FZ137" i="15" s="1"/>
  <c r="FZ59" i="15"/>
  <c r="FZ122" i="15" s="1"/>
  <c r="FZ99" i="15"/>
  <c r="FZ45" i="15"/>
  <c r="FZ108" i="15" s="1"/>
  <c r="FZ96" i="15"/>
  <c r="FZ159" i="15" s="1"/>
  <c r="FZ55" i="15"/>
  <c r="FZ118" i="15" s="1"/>
  <c r="FZ85" i="15"/>
  <c r="FZ148" i="15" s="1"/>
  <c r="FZ77" i="15"/>
  <c r="FZ140" i="15" s="1"/>
  <c r="FZ97" i="15"/>
  <c r="FZ160" i="15" s="1"/>
  <c r="FZ71" i="15"/>
  <c r="FZ134" i="15" s="1"/>
  <c r="FZ39" i="15"/>
  <c r="FZ105" i="15" s="1"/>
  <c r="FZ91" i="15"/>
  <c r="FZ154" i="15" s="1"/>
  <c r="FZ52" i="15"/>
  <c r="FZ115" i="15" s="1"/>
  <c r="FZ64" i="15"/>
  <c r="FZ127" i="15" s="1"/>
  <c r="FZ62" i="15"/>
  <c r="FZ125" i="15" s="1"/>
  <c r="FZ80" i="15"/>
  <c r="FZ143" i="15" s="1"/>
  <c r="FZ49" i="15"/>
  <c r="FZ112" i="15" s="1"/>
  <c r="FZ60" i="15"/>
  <c r="FZ123" i="15" s="1"/>
  <c r="FZ73" i="15"/>
  <c r="FZ136" i="15" s="1"/>
  <c r="FZ101" i="15"/>
  <c r="FZ61" i="15"/>
  <c r="FZ124" i="15" s="1"/>
  <c r="FZ90" i="15"/>
  <c r="FZ153" i="15" s="1"/>
  <c r="FZ78" i="15"/>
  <c r="FZ141" i="15" s="1"/>
  <c r="FZ98" i="15"/>
  <c r="FZ161" i="15" s="1"/>
  <c r="GB38" i="15"/>
  <c r="GA67" i="15" a="1"/>
  <c r="GA87" i="15" a="1"/>
  <c r="GA43" i="15" a="1"/>
  <c r="GA52" i="15" a="1"/>
  <c r="GA91" i="15" a="1"/>
  <c r="GA59" i="15" a="1"/>
  <c r="GA49" i="15" a="1"/>
  <c r="GA73" i="15" a="1"/>
  <c r="GA50" i="15" a="1"/>
  <c r="GA74" i="15" a="1"/>
  <c r="GA65" i="15" a="1"/>
  <c r="GA66" i="15" a="1"/>
  <c r="GA81" i="15" a="1"/>
  <c r="GA94" i="15" a="1"/>
  <c r="GA90" i="15" a="1"/>
  <c r="GA98" i="15" a="1"/>
  <c r="GA72" i="15" a="1"/>
  <c r="GA62" i="15" a="1"/>
  <c r="GA102" i="15" a="1"/>
  <c r="GA80" i="15" a="1"/>
  <c r="GA48" i="15" a="1"/>
  <c r="GA79" i="15" a="1"/>
  <c r="GA86" i="15" a="1"/>
  <c r="GA55" i="15" a="1"/>
  <c r="GA53" i="15" a="1"/>
  <c r="GA101" i="15" a="1"/>
  <c r="GA46" i="15" a="1"/>
  <c r="GA64" i="15" a="1"/>
  <c r="GA89" i="15" a="1"/>
  <c r="GA78" i="15" a="1"/>
  <c r="GA71" i="15" a="1"/>
  <c r="GA93" i="15" a="1"/>
  <c r="GA39" i="15" a="1"/>
  <c r="GA51" i="15" a="1"/>
  <c r="GA97" i="15" a="1"/>
  <c r="GA58" i="15" a="1"/>
  <c r="GA77" i="15" a="1"/>
  <c r="GA69" i="15" a="1"/>
  <c r="GA70" i="15" a="1"/>
  <c r="GA44" i="15" a="1"/>
  <c r="GA61" i="15" a="1"/>
  <c r="GA100" i="15" a="1"/>
  <c r="GA60" i="15" a="1"/>
  <c r="GA85" i="15" a="1"/>
  <c r="GA88" i="15" a="1"/>
  <c r="GA84" i="15" a="1"/>
  <c r="GA57" i="15" a="1"/>
  <c r="GA92" i="15" a="1"/>
  <c r="GA54" i="15" a="1"/>
  <c r="GA63" i="15" a="1"/>
  <c r="GA96" i="15" a="1"/>
  <c r="GA68" i="15" a="1"/>
  <c r="GA83" i="15" a="1"/>
  <c r="GA75" i="15" a="1"/>
  <c r="GA76" i="15" a="1"/>
  <c r="GA56" i="15" a="1"/>
  <c r="GA99" i="15" a="1"/>
  <c r="GA95" i="15" a="1"/>
  <c r="GA47" i="15" a="1"/>
  <c r="GA45" i="15" a="1"/>
  <c r="GA82" i="15" a="1"/>
  <c r="GA82" i="15" l="1"/>
  <c r="GA145" i="15" s="1"/>
  <c r="GA45" i="15"/>
  <c r="GA108" i="15" s="1"/>
  <c r="GA47" i="15"/>
  <c r="GA110" i="15" s="1"/>
  <c r="GA95" i="15"/>
  <c r="GA158" i="15" s="1"/>
  <c r="GA99" i="15"/>
  <c r="GA56" i="15"/>
  <c r="GA119" i="15" s="1"/>
  <c r="GA76" i="15"/>
  <c r="GA139" i="15" s="1"/>
  <c r="GA75" i="15"/>
  <c r="GA138" i="15" s="1"/>
  <c r="GA83" i="15"/>
  <c r="GA146" i="15" s="1"/>
  <c r="GA68" i="15"/>
  <c r="GA131" i="15" s="1"/>
  <c r="GA96" i="15"/>
  <c r="GA159" i="15" s="1"/>
  <c r="GA63" i="15"/>
  <c r="GA126" i="15" s="1"/>
  <c r="GA54" i="15"/>
  <c r="GA117" i="15" s="1"/>
  <c r="GA92" i="15"/>
  <c r="GA155" i="15" s="1"/>
  <c r="GA57" i="15"/>
  <c r="GA120" i="15" s="1"/>
  <c r="GA84" i="15"/>
  <c r="GA147" i="15" s="1"/>
  <c r="GA88" i="15"/>
  <c r="GA151" i="15" s="1"/>
  <c r="GA85" i="15"/>
  <c r="GA148" i="15" s="1"/>
  <c r="GA60" i="15"/>
  <c r="GA123" i="15" s="1"/>
  <c r="GA100" i="15"/>
  <c r="GA61" i="15"/>
  <c r="GA124" i="15" s="1"/>
  <c r="GA44" i="15"/>
  <c r="GA107" i="15" s="1"/>
  <c r="GA70" i="15"/>
  <c r="GA133" i="15" s="1"/>
  <c r="GA69" i="15"/>
  <c r="GA132" i="15" s="1"/>
  <c r="GA77" i="15"/>
  <c r="GA140" i="15" s="1"/>
  <c r="GA58" i="15"/>
  <c r="GA121" i="15" s="1"/>
  <c r="GA97" i="15"/>
  <c r="GA160" i="15" s="1"/>
  <c r="GA51" i="15"/>
  <c r="GA114" i="15" s="1"/>
  <c r="GA39" i="15"/>
  <c r="GA105" i="15" s="1"/>
  <c r="GA93" i="15"/>
  <c r="GA156" i="15" s="1"/>
  <c r="GA71" i="15"/>
  <c r="GA134" i="15" s="1"/>
  <c r="GA78" i="15"/>
  <c r="GA141" i="15" s="1"/>
  <c r="GA89" i="15"/>
  <c r="GA152" i="15" s="1"/>
  <c r="GA64" i="15"/>
  <c r="GA127" i="15" s="1"/>
  <c r="GA46" i="15"/>
  <c r="GA109" i="15" s="1"/>
  <c r="GA101" i="15"/>
  <c r="GA53" i="15"/>
  <c r="GA116" i="15" s="1"/>
  <c r="GA55" i="15"/>
  <c r="GA118" i="15" s="1"/>
  <c r="GA86" i="15"/>
  <c r="GA149" i="15" s="1"/>
  <c r="GA79" i="15"/>
  <c r="GA142" i="15" s="1"/>
  <c r="GA48" i="15"/>
  <c r="GA111" i="15" s="1"/>
  <c r="GA80" i="15"/>
  <c r="GA143" i="15" s="1"/>
  <c r="GA102" i="15"/>
  <c r="GA162" i="15" s="1"/>
  <c r="GA62" i="15"/>
  <c r="GA125" i="15" s="1"/>
  <c r="GA72" i="15"/>
  <c r="GA135" i="15" s="1"/>
  <c r="GA98" i="15"/>
  <c r="GA161" i="15" s="1"/>
  <c r="GA90" i="15"/>
  <c r="GA153" i="15" s="1"/>
  <c r="GA94" i="15"/>
  <c r="GA157" i="15" s="1"/>
  <c r="GA81" i="15"/>
  <c r="GA144" i="15" s="1"/>
  <c r="GA66" i="15"/>
  <c r="GA129" i="15" s="1"/>
  <c r="GA65" i="15"/>
  <c r="GA128" i="15" s="1"/>
  <c r="GA74" i="15"/>
  <c r="GA137" i="15" s="1"/>
  <c r="GA50" i="15"/>
  <c r="GA113" i="15" s="1"/>
  <c r="GA73" i="15"/>
  <c r="GA136" i="15" s="1"/>
  <c r="GA49" i="15"/>
  <c r="GA112" i="15" s="1"/>
  <c r="GA59" i="15"/>
  <c r="GA122" i="15" s="1"/>
  <c r="GA91" i="15"/>
  <c r="GA154" i="15" s="1"/>
  <c r="GA52" i="15"/>
  <c r="GA115" i="15" s="1"/>
  <c r="GA43" i="15"/>
  <c r="GA106" i="15" s="1"/>
  <c r="GA87" i="15"/>
  <c r="GA150" i="15" s="1"/>
  <c r="GA67" i="15"/>
  <c r="GA130" i="15" s="1"/>
  <c r="GC38" i="15"/>
  <c r="GB51" i="15" a="1"/>
  <c r="GB39" i="15" a="1"/>
  <c r="GB43" i="15" a="1"/>
  <c r="GB61" i="15" a="1"/>
  <c r="GB63" i="15" a="1"/>
  <c r="GB93" i="15" a="1"/>
  <c r="GB66" i="15" a="1"/>
  <c r="GB85" i="15" a="1"/>
  <c r="GB53" i="15" a="1"/>
  <c r="GB52" i="15" a="1"/>
  <c r="GB96" i="15" a="1"/>
  <c r="GB74" i="15" a="1"/>
  <c r="GB88" i="15" a="1"/>
  <c r="GB91" i="15" a="1"/>
  <c r="GB72" i="15" a="1"/>
  <c r="GB90" i="15" a="1"/>
  <c r="GB56" i="15" a="1"/>
  <c r="GB82" i="15" a="1"/>
  <c r="GB69" i="15" a="1"/>
  <c r="GB57" i="15" a="1"/>
  <c r="GB77" i="15" a="1"/>
  <c r="GB83" i="15" a="1"/>
  <c r="GB84" i="15" a="1"/>
  <c r="GB102" i="15" a="1"/>
  <c r="GB48" i="15" a="1"/>
  <c r="GB87" i="15" a="1"/>
  <c r="GB44" i="15" a="1"/>
  <c r="GB79" i="15" a="1"/>
  <c r="GB73" i="15" a="1"/>
  <c r="GB92" i="15" a="1"/>
  <c r="GB62" i="15" a="1"/>
  <c r="GB81" i="15" a="1"/>
  <c r="GB58" i="15" a="1"/>
  <c r="GB65" i="15" a="1"/>
  <c r="GB67" i="15" a="1"/>
  <c r="GB54" i="15" a="1"/>
  <c r="GB100" i="15" a="1"/>
  <c r="GB99" i="15" a="1"/>
  <c r="GB45" i="15" a="1"/>
  <c r="GB68" i="15" a="1"/>
  <c r="GB71" i="15" a="1"/>
  <c r="GB86" i="15" a="1"/>
  <c r="GB98" i="15" a="1"/>
  <c r="GB78" i="15" a="1"/>
  <c r="GB60" i="15" a="1"/>
  <c r="GB55" i="15" a="1"/>
  <c r="GB97" i="15" a="1"/>
  <c r="GB80" i="15" a="1"/>
  <c r="GB49" i="15" a="1"/>
  <c r="GB64" i="15" a="1"/>
  <c r="GB46" i="15" a="1"/>
  <c r="GB70" i="15" a="1"/>
  <c r="GB50" i="15" a="1"/>
  <c r="GB94" i="15" a="1"/>
  <c r="GB59" i="15" a="1"/>
  <c r="GB76" i="15" a="1"/>
  <c r="GB101" i="15" a="1"/>
  <c r="GB75" i="15" a="1"/>
  <c r="GB89" i="15" a="1"/>
  <c r="GB95" i="15" a="1"/>
  <c r="GB47" i="15" a="1"/>
  <c r="GB47" i="15" l="1"/>
  <c r="GB110" i="15" s="1"/>
  <c r="GB95" i="15"/>
  <c r="GB158" i="15" s="1"/>
  <c r="GB89" i="15"/>
  <c r="GB152" i="15" s="1"/>
  <c r="GB75" i="15"/>
  <c r="GB138" i="15" s="1"/>
  <c r="GB101" i="15"/>
  <c r="GB76" i="15"/>
  <c r="GB139" i="15" s="1"/>
  <c r="GB59" i="15"/>
  <c r="GB122" i="15" s="1"/>
  <c r="GB94" i="15"/>
  <c r="GB157" i="15" s="1"/>
  <c r="GB50" i="15"/>
  <c r="GB113" i="15" s="1"/>
  <c r="GB70" i="15"/>
  <c r="GB133" i="15" s="1"/>
  <c r="GB46" i="15"/>
  <c r="GB109" i="15" s="1"/>
  <c r="GB64" i="15"/>
  <c r="GB127" i="15" s="1"/>
  <c r="GB49" i="15"/>
  <c r="GB112" i="15" s="1"/>
  <c r="GB80" i="15"/>
  <c r="GB143" i="15" s="1"/>
  <c r="GB97" i="15"/>
  <c r="GB160" i="15" s="1"/>
  <c r="GB55" i="15"/>
  <c r="GB118" i="15" s="1"/>
  <c r="GB60" i="15"/>
  <c r="GB123" i="15" s="1"/>
  <c r="GB78" i="15"/>
  <c r="GB141" i="15" s="1"/>
  <c r="GB98" i="15"/>
  <c r="GB161" i="15" s="1"/>
  <c r="GB86" i="15"/>
  <c r="GB149" i="15" s="1"/>
  <c r="GB71" i="15"/>
  <c r="GB134" i="15" s="1"/>
  <c r="GB68" i="15"/>
  <c r="GB131" i="15" s="1"/>
  <c r="GB45" i="15"/>
  <c r="GB108" i="15" s="1"/>
  <c r="GB99" i="15"/>
  <c r="GB100" i="15"/>
  <c r="GB54" i="15"/>
  <c r="GB117" i="15" s="1"/>
  <c r="GB67" i="15"/>
  <c r="GB130" i="15" s="1"/>
  <c r="GB65" i="15"/>
  <c r="GB128" i="15" s="1"/>
  <c r="GB58" i="15"/>
  <c r="GB121" i="15" s="1"/>
  <c r="GB81" i="15"/>
  <c r="GB144" i="15" s="1"/>
  <c r="GB62" i="15"/>
  <c r="GB125" i="15" s="1"/>
  <c r="GB92" i="15"/>
  <c r="GB155" i="15" s="1"/>
  <c r="GB73" i="15"/>
  <c r="GB136" i="15" s="1"/>
  <c r="GB79" i="15"/>
  <c r="GB142" i="15" s="1"/>
  <c r="GB44" i="15"/>
  <c r="GB107" i="15" s="1"/>
  <c r="GB87" i="15"/>
  <c r="GB150" i="15" s="1"/>
  <c r="GB48" i="15"/>
  <c r="GB111" i="15" s="1"/>
  <c r="GB102" i="15"/>
  <c r="GB162" i="15" s="1"/>
  <c r="GB84" i="15"/>
  <c r="GB147" i="15" s="1"/>
  <c r="GB83" i="15"/>
  <c r="GB146" i="15" s="1"/>
  <c r="GB77" i="15"/>
  <c r="GB140" i="15" s="1"/>
  <c r="GB57" i="15"/>
  <c r="GB120" i="15" s="1"/>
  <c r="GB69" i="15"/>
  <c r="GB132" i="15" s="1"/>
  <c r="GB82" i="15"/>
  <c r="GB145" i="15" s="1"/>
  <c r="GB56" i="15"/>
  <c r="GB119" i="15" s="1"/>
  <c r="GB90" i="15"/>
  <c r="GB153" i="15" s="1"/>
  <c r="GB72" i="15"/>
  <c r="GB135" i="15" s="1"/>
  <c r="GB91" i="15"/>
  <c r="GB154" i="15" s="1"/>
  <c r="GB88" i="15"/>
  <c r="GB151" i="15" s="1"/>
  <c r="GB74" i="15"/>
  <c r="GB137" i="15" s="1"/>
  <c r="GB96" i="15"/>
  <c r="GB159" i="15" s="1"/>
  <c r="GB52" i="15"/>
  <c r="GB115" i="15" s="1"/>
  <c r="GB53" i="15"/>
  <c r="GB116" i="15" s="1"/>
  <c r="GB85" i="15"/>
  <c r="GB148" i="15" s="1"/>
  <c r="GB66" i="15"/>
  <c r="GB129" i="15" s="1"/>
  <c r="GB93" i="15"/>
  <c r="GB156" i="15" s="1"/>
  <c r="GB63" i="15"/>
  <c r="GB126" i="15" s="1"/>
  <c r="GB61" i="15"/>
  <c r="GB124" i="15" s="1"/>
  <c r="GB43" i="15"/>
  <c r="GB106" i="15" s="1"/>
  <c r="GB39" i="15"/>
  <c r="GB105" i="15" s="1"/>
  <c r="GB51" i="15"/>
  <c r="GB114" i="15" s="1"/>
  <c r="GD38" i="15"/>
  <c r="GC74" i="15" a="1"/>
  <c r="GC43" i="15" a="1"/>
  <c r="GC46" i="15" a="1"/>
  <c r="GC92" i="15" a="1"/>
  <c r="GC47" i="15" a="1"/>
  <c r="GC77" i="15" a="1"/>
  <c r="GC69" i="15" a="1"/>
  <c r="GC65" i="15" a="1"/>
  <c r="GC86" i="15" a="1"/>
  <c r="GC51" i="15" a="1"/>
  <c r="GC49" i="15" a="1"/>
  <c r="GC75" i="15" a="1"/>
  <c r="GC55" i="15" a="1"/>
  <c r="GC96" i="15" a="1"/>
  <c r="GC89" i="15" a="1"/>
  <c r="GC45" i="15" a="1"/>
  <c r="GC66" i="15" a="1"/>
  <c r="GC58" i="15" a="1"/>
  <c r="GC91" i="15" a="1"/>
  <c r="GC44" i="15" a="1"/>
  <c r="GC97" i="15" a="1"/>
  <c r="GC60" i="15" a="1"/>
  <c r="GC71" i="15" a="1"/>
  <c r="GC81" i="15" a="1"/>
  <c r="GC84" i="15" a="1"/>
  <c r="GC61" i="15" a="1"/>
  <c r="GC73" i="15" a="1"/>
  <c r="GC85" i="15" a="1"/>
  <c r="GC63" i="15" a="1"/>
  <c r="GC95" i="15" a="1"/>
  <c r="GC56" i="15" a="1"/>
  <c r="GC80" i="15" a="1"/>
  <c r="GC76" i="15" a="1"/>
  <c r="GC82" i="15" a="1"/>
  <c r="GC83" i="15" a="1"/>
  <c r="GC39" i="15" a="1"/>
  <c r="GC62" i="15" a="1"/>
  <c r="GC94" i="15" a="1"/>
  <c r="GC98" i="15" a="1"/>
  <c r="GC88" i="15" a="1"/>
  <c r="GC70" i="15" a="1"/>
  <c r="GC54" i="15" a="1"/>
  <c r="GC79" i="15" a="1"/>
  <c r="GC93" i="15" a="1"/>
  <c r="GC68" i="15" a="1"/>
  <c r="GC100" i="15" a="1"/>
  <c r="GC52" i="15" a="1"/>
  <c r="GC78" i="15" a="1"/>
  <c r="GC50" i="15" a="1"/>
  <c r="GC99" i="15" a="1"/>
  <c r="GC64" i="15" a="1"/>
  <c r="GC48" i="15" a="1"/>
  <c r="GC90" i="15" a="1"/>
  <c r="GC67" i="15" a="1"/>
  <c r="GC87" i="15" a="1"/>
  <c r="GC59" i="15" a="1"/>
  <c r="GC53" i="15" a="1"/>
  <c r="GC101" i="15" a="1"/>
  <c r="GC57" i="15" a="1"/>
  <c r="GC102" i="15" a="1"/>
  <c r="GC72" i="15" a="1"/>
  <c r="GC72" i="15" l="1"/>
  <c r="GC135" i="15" s="1"/>
  <c r="GC102" i="15"/>
  <c r="GC162" i="15" s="1"/>
  <c r="GC57" i="15"/>
  <c r="GC120" i="15" s="1"/>
  <c r="GC101" i="15"/>
  <c r="GC53" i="15"/>
  <c r="GC116" i="15" s="1"/>
  <c r="GC59" i="15"/>
  <c r="GC122" i="15" s="1"/>
  <c r="GC87" i="15"/>
  <c r="GC150" i="15" s="1"/>
  <c r="GC67" i="15"/>
  <c r="GC130" i="15" s="1"/>
  <c r="GC90" i="15"/>
  <c r="GC153" i="15" s="1"/>
  <c r="GC48" i="15"/>
  <c r="GC111" i="15" s="1"/>
  <c r="GC64" i="15"/>
  <c r="GC127" i="15" s="1"/>
  <c r="GC99" i="15"/>
  <c r="GC50" i="15"/>
  <c r="GC113" i="15" s="1"/>
  <c r="GC78" i="15"/>
  <c r="GC141" i="15" s="1"/>
  <c r="GC52" i="15"/>
  <c r="GC115" i="15" s="1"/>
  <c r="GC100" i="15"/>
  <c r="GC68" i="15"/>
  <c r="GC131" i="15" s="1"/>
  <c r="GC93" i="15"/>
  <c r="GC156" i="15" s="1"/>
  <c r="GC79" i="15"/>
  <c r="GC142" i="15" s="1"/>
  <c r="GC54" i="15"/>
  <c r="GC117" i="15" s="1"/>
  <c r="GC70" i="15"/>
  <c r="GC133" i="15" s="1"/>
  <c r="GC88" i="15"/>
  <c r="GC151" i="15" s="1"/>
  <c r="GC98" i="15"/>
  <c r="GC161" i="15" s="1"/>
  <c r="GC94" i="15"/>
  <c r="GC157" i="15" s="1"/>
  <c r="GC62" i="15"/>
  <c r="GC125" i="15" s="1"/>
  <c r="GC39" i="15"/>
  <c r="GC105" i="15" s="1"/>
  <c r="GC83" i="15"/>
  <c r="GC146" i="15" s="1"/>
  <c r="GC82" i="15"/>
  <c r="GC145" i="15" s="1"/>
  <c r="GC76" i="15"/>
  <c r="GC139" i="15" s="1"/>
  <c r="GC80" i="15"/>
  <c r="GC143" i="15" s="1"/>
  <c r="GC56" i="15"/>
  <c r="GC119" i="15" s="1"/>
  <c r="GC95" i="15"/>
  <c r="GC158" i="15" s="1"/>
  <c r="GC63" i="15"/>
  <c r="GC126" i="15" s="1"/>
  <c r="GC85" i="15"/>
  <c r="GC148" i="15" s="1"/>
  <c r="GC73" i="15"/>
  <c r="GC136" i="15" s="1"/>
  <c r="GC61" i="15"/>
  <c r="GC124" i="15" s="1"/>
  <c r="GC84" i="15"/>
  <c r="GC147" i="15" s="1"/>
  <c r="GC81" i="15"/>
  <c r="GC144" i="15" s="1"/>
  <c r="GC71" i="15"/>
  <c r="GC134" i="15" s="1"/>
  <c r="GC60" i="15"/>
  <c r="GC123" i="15" s="1"/>
  <c r="GC97" i="15"/>
  <c r="GC160" i="15" s="1"/>
  <c r="GC44" i="15"/>
  <c r="GC107" i="15" s="1"/>
  <c r="GC91" i="15"/>
  <c r="GC154" i="15" s="1"/>
  <c r="GC58" i="15"/>
  <c r="GC121" i="15" s="1"/>
  <c r="GC66" i="15"/>
  <c r="GC129" i="15" s="1"/>
  <c r="GC45" i="15"/>
  <c r="GC108" i="15" s="1"/>
  <c r="GC89" i="15"/>
  <c r="GC152" i="15" s="1"/>
  <c r="GC96" i="15"/>
  <c r="GC159" i="15" s="1"/>
  <c r="GC55" i="15"/>
  <c r="GC118" i="15" s="1"/>
  <c r="GC75" i="15"/>
  <c r="GC138" i="15" s="1"/>
  <c r="GC49" i="15"/>
  <c r="GC112" i="15" s="1"/>
  <c r="GC51" i="15"/>
  <c r="GC114" i="15" s="1"/>
  <c r="GC86" i="15"/>
  <c r="GC149" i="15" s="1"/>
  <c r="GC65" i="15"/>
  <c r="GC128" i="15" s="1"/>
  <c r="GC69" i="15"/>
  <c r="GC132" i="15" s="1"/>
  <c r="GC77" i="15"/>
  <c r="GC140" i="15" s="1"/>
  <c r="GC47" i="15"/>
  <c r="GC110" i="15" s="1"/>
  <c r="GC92" i="15"/>
  <c r="GC155" i="15" s="1"/>
  <c r="GC46" i="15"/>
  <c r="GC109" i="15" s="1"/>
  <c r="GC43" i="15"/>
  <c r="GC106" i="15" s="1"/>
  <c r="GC74" i="15"/>
  <c r="GC137" i="15" s="1"/>
  <c r="GE38" i="15"/>
  <c r="GD57" i="15" a="1"/>
  <c r="GD100" i="15" a="1"/>
  <c r="GD71" i="15" a="1"/>
  <c r="GD45" i="15" a="1"/>
  <c r="GD64" i="15" a="1"/>
  <c r="GD99" i="15" a="1"/>
  <c r="GD46" i="15" a="1"/>
  <c r="GD77" i="15" a="1"/>
  <c r="GD43" i="15" a="1"/>
  <c r="GD79" i="15" a="1"/>
  <c r="GD101" i="15" a="1"/>
  <c r="GD61" i="15" a="1"/>
  <c r="GD48" i="15" a="1"/>
  <c r="GD73" i="15" a="1"/>
  <c r="GD97" i="15" a="1"/>
  <c r="GD91" i="15" a="1"/>
  <c r="GD65" i="15" a="1"/>
  <c r="GD55" i="15" a="1"/>
  <c r="GD102" i="15" a="1"/>
  <c r="GD75" i="15" a="1"/>
  <c r="GD84" i="15" a="1"/>
  <c r="GD53" i="15" a="1"/>
  <c r="GD86" i="15" a="1"/>
  <c r="GD58" i="15" a="1"/>
  <c r="GD62" i="15" a="1"/>
  <c r="GD98" i="15" a="1"/>
  <c r="GD44" i="15" a="1"/>
  <c r="GD72" i="15" a="1"/>
  <c r="GD87" i="15" a="1"/>
  <c r="GD88" i="15" a="1"/>
  <c r="GD39" i="15" a="1"/>
  <c r="GD63" i="15" a="1"/>
  <c r="GD93" i="15" a="1"/>
  <c r="GD80" i="15" a="1"/>
  <c r="GD67" i="15" a="1"/>
  <c r="GD49" i="15" a="1"/>
  <c r="GD89" i="15" a="1"/>
  <c r="GD47" i="15" a="1"/>
  <c r="GD59" i="15" a="1"/>
  <c r="GD96" i="15" a="1"/>
  <c r="GD66" i="15" a="1"/>
  <c r="GD81" i="15" a="1"/>
  <c r="GD70" i="15" a="1"/>
  <c r="GD74" i="15" a="1"/>
  <c r="GD78" i="15" a="1"/>
  <c r="GD85" i="15" a="1"/>
  <c r="GD69" i="15" a="1"/>
  <c r="GD82" i="15" a="1"/>
  <c r="GD94" i="15" a="1"/>
  <c r="GD52" i="15" a="1"/>
  <c r="GD60" i="15" a="1"/>
  <c r="GD68" i="15" a="1"/>
  <c r="GD51" i="15" a="1"/>
  <c r="GD95" i="15" a="1"/>
  <c r="GD56" i="15" a="1"/>
  <c r="GD90" i="15" a="1"/>
  <c r="GD76" i="15" a="1"/>
  <c r="GD92" i="15" a="1"/>
  <c r="GD83" i="15" a="1"/>
  <c r="GD50" i="15" a="1"/>
  <c r="GD54" i="15" a="1"/>
  <c r="GD54" i="15" l="1"/>
  <c r="GD117" i="15" s="1"/>
  <c r="GD50" i="15"/>
  <c r="GD113" i="15" s="1"/>
  <c r="GD83" i="15"/>
  <c r="GD146" i="15" s="1"/>
  <c r="GD92" i="15"/>
  <c r="GD155" i="15" s="1"/>
  <c r="GD76" i="15"/>
  <c r="GD139" i="15" s="1"/>
  <c r="GD90" i="15"/>
  <c r="GD153" i="15" s="1"/>
  <c r="GD56" i="15"/>
  <c r="GD119" i="15" s="1"/>
  <c r="GD95" i="15"/>
  <c r="GD158" i="15" s="1"/>
  <c r="GD51" i="15"/>
  <c r="GD114" i="15" s="1"/>
  <c r="GD68" i="15"/>
  <c r="GD131" i="15" s="1"/>
  <c r="GD60" i="15"/>
  <c r="GD123" i="15" s="1"/>
  <c r="GD52" i="15"/>
  <c r="GD115" i="15" s="1"/>
  <c r="GD94" i="15"/>
  <c r="GD157" i="15" s="1"/>
  <c r="GD82" i="15"/>
  <c r="GD145" i="15" s="1"/>
  <c r="GD69" i="15"/>
  <c r="GD132" i="15" s="1"/>
  <c r="GD85" i="15"/>
  <c r="GD148" i="15" s="1"/>
  <c r="GD78" i="15"/>
  <c r="GD141" i="15" s="1"/>
  <c r="GD74" i="15"/>
  <c r="GD137" i="15" s="1"/>
  <c r="GD70" i="15"/>
  <c r="GD133" i="15" s="1"/>
  <c r="GD81" i="15"/>
  <c r="GD144" i="15" s="1"/>
  <c r="GD66" i="15"/>
  <c r="GD129" i="15" s="1"/>
  <c r="GD96" i="15"/>
  <c r="GD159" i="15" s="1"/>
  <c r="GD59" i="15"/>
  <c r="GD122" i="15" s="1"/>
  <c r="GD47" i="15"/>
  <c r="GD110" i="15" s="1"/>
  <c r="GD89" i="15"/>
  <c r="GD152" i="15" s="1"/>
  <c r="GD49" i="15"/>
  <c r="GD112" i="15" s="1"/>
  <c r="GD67" i="15"/>
  <c r="GD130" i="15" s="1"/>
  <c r="GD80" i="15"/>
  <c r="GD143" i="15" s="1"/>
  <c r="GD93" i="15"/>
  <c r="GD156" i="15" s="1"/>
  <c r="GD63" i="15"/>
  <c r="GD126" i="15" s="1"/>
  <c r="GD39" i="15"/>
  <c r="GD105" i="15" s="1"/>
  <c r="GD88" i="15"/>
  <c r="GD151" i="15" s="1"/>
  <c r="GD87" i="15"/>
  <c r="GD150" i="15" s="1"/>
  <c r="GD72" i="15"/>
  <c r="GD135" i="15" s="1"/>
  <c r="GD44" i="15"/>
  <c r="GD107" i="15" s="1"/>
  <c r="GD98" i="15"/>
  <c r="GD161" i="15" s="1"/>
  <c r="GD62" i="15"/>
  <c r="GD125" i="15" s="1"/>
  <c r="GD58" i="15"/>
  <c r="GD121" i="15" s="1"/>
  <c r="GD86" i="15"/>
  <c r="GD149" i="15" s="1"/>
  <c r="GD53" i="15"/>
  <c r="GD116" i="15" s="1"/>
  <c r="GD84" i="15"/>
  <c r="GD147" i="15" s="1"/>
  <c r="GD75" i="15"/>
  <c r="GD138" i="15" s="1"/>
  <c r="GD102" i="15"/>
  <c r="GD162" i="15" s="1"/>
  <c r="GD55" i="15"/>
  <c r="GD118" i="15" s="1"/>
  <c r="GD65" i="15"/>
  <c r="GD128" i="15" s="1"/>
  <c r="GD91" i="15"/>
  <c r="GD154" i="15" s="1"/>
  <c r="GD97" i="15"/>
  <c r="GD160" i="15" s="1"/>
  <c r="GD73" i="15"/>
  <c r="GD136" i="15" s="1"/>
  <c r="GD48" i="15"/>
  <c r="GD111" i="15" s="1"/>
  <c r="GD61" i="15"/>
  <c r="GD124" i="15" s="1"/>
  <c r="GD101" i="15"/>
  <c r="GD79" i="15"/>
  <c r="GD142" i="15" s="1"/>
  <c r="GD43" i="15"/>
  <c r="GD106" i="15" s="1"/>
  <c r="GD77" i="15"/>
  <c r="GD140" i="15" s="1"/>
  <c r="GD46" i="15"/>
  <c r="GD109" i="15" s="1"/>
  <c r="GD99" i="15"/>
  <c r="GD64" i="15"/>
  <c r="GD127" i="15" s="1"/>
  <c r="GD45" i="15"/>
  <c r="GD108" i="15" s="1"/>
  <c r="GD71" i="15"/>
  <c r="GD134" i="15" s="1"/>
  <c r="GD100" i="15"/>
  <c r="GD57" i="15"/>
  <c r="GD120" i="15" s="1"/>
  <c r="GF38" i="15"/>
  <c r="GE62" i="15" a="1"/>
  <c r="GE61" i="15" a="1"/>
  <c r="GE45" i="15" a="1"/>
  <c r="GE52" i="15" a="1"/>
  <c r="GE58" i="15" a="1"/>
  <c r="GE82" i="15" a="1"/>
  <c r="GE50" i="15" a="1"/>
  <c r="GE78" i="15" a="1"/>
  <c r="GE85" i="15" a="1"/>
  <c r="GE53" i="15" a="1"/>
  <c r="GE92" i="15" a="1"/>
  <c r="GE88" i="15" a="1"/>
  <c r="GE54" i="15" a="1"/>
  <c r="GE46" i="15" a="1"/>
  <c r="GE63" i="15" a="1"/>
  <c r="GE80" i="15" a="1"/>
  <c r="GE72" i="15" a="1"/>
  <c r="GE83" i="15" a="1"/>
  <c r="GE102" i="15" a="1"/>
  <c r="GE79" i="15" a="1"/>
  <c r="GE99" i="15" a="1"/>
  <c r="GE51" i="15" a="1"/>
  <c r="GE76" i="15" a="1"/>
  <c r="GE59" i="15" a="1"/>
  <c r="GE49" i="15" a="1"/>
  <c r="GE87" i="15" a="1"/>
  <c r="GE74" i="15" a="1"/>
  <c r="GE77" i="15" a="1"/>
  <c r="GE81" i="15" a="1"/>
  <c r="GE65" i="15" a="1"/>
  <c r="GE75" i="15" a="1"/>
  <c r="GE70" i="15" a="1"/>
  <c r="GE60" i="15" a="1"/>
  <c r="GE73" i="15" a="1"/>
  <c r="GE91" i="15" a="1"/>
  <c r="GE100" i="15" a="1"/>
  <c r="GE84" i="15" a="1"/>
  <c r="GE90" i="15" a="1"/>
  <c r="GE69" i="15" a="1"/>
  <c r="GE66" i="15" a="1"/>
  <c r="GE98" i="15" a="1"/>
  <c r="GE94" i="15" a="1"/>
  <c r="GE64" i="15" a="1"/>
  <c r="GE96" i="15" a="1"/>
  <c r="GE47" i="15" a="1"/>
  <c r="GE89" i="15" a="1"/>
  <c r="GE43" i="15" a="1"/>
  <c r="GE68" i="15" a="1"/>
  <c r="GE56" i="15" a="1"/>
  <c r="GE71" i="15" a="1"/>
  <c r="GE39" i="15" a="1"/>
  <c r="GE55" i="15" a="1"/>
  <c r="GE101" i="15" a="1"/>
  <c r="GE86" i="15" a="1"/>
  <c r="GE67" i="15" a="1"/>
  <c r="GE48" i="15" a="1"/>
  <c r="GE97" i="15" a="1"/>
  <c r="GE93" i="15" a="1"/>
  <c r="GE44" i="15" a="1"/>
  <c r="GE57" i="15" a="1"/>
  <c r="GE95" i="15" a="1"/>
  <c r="GE95" i="15" l="1"/>
  <c r="GE158" i="15" s="1"/>
  <c r="GE57" i="15"/>
  <c r="GE120" i="15" s="1"/>
  <c r="GE44" i="15"/>
  <c r="GE107" i="15" s="1"/>
  <c r="GE93" i="15"/>
  <c r="GE156" i="15" s="1"/>
  <c r="GE97" i="15"/>
  <c r="GE160" i="15" s="1"/>
  <c r="GE48" i="15"/>
  <c r="GE111" i="15" s="1"/>
  <c r="GE67" i="15"/>
  <c r="GE130" i="15" s="1"/>
  <c r="GE86" i="15"/>
  <c r="GE149" i="15" s="1"/>
  <c r="GE101" i="15"/>
  <c r="GE55" i="15"/>
  <c r="GE118" i="15" s="1"/>
  <c r="GE39" i="15"/>
  <c r="GE105" i="15" s="1"/>
  <c r="GE71" i="15"/>
  <c r="GE134" i="15" s="1"/>
  <c r="GE56" i="15"/>
  <c r="GE119" i="15" s="1"/>
  <c r="GE68" i="15"/>
  <c r="GE131" i="15" s="1"/>
  <c r="GE43" i="15"/>
  <c r="GE106" i="15" s="1"/>
  <c r="GE89" i="15"/>
  <c r="GE152" i="15" s="1"/>
  <c r="GE47" i="15"/>
  <c r="GE110" i="15" s="1"/>
  <c r="GE96" i="15"/>
  <c r="GE159" i="15" s="1"/>
  <c r="GE64" i="15"/>
  <c r="GE127" i="15" s="1"/>
  <c r="GE94" i="15"/>
  <c r="GE157" i="15" s="1"/>
  <c r="GE98" i="15"/>
  <c r="GE161" i="15" s="1"/>
  <c r="GE66" i="15"/>
  <c r="GE129" i="15" s="1"/>
  <c r="GE69" i="15"/>
  <c r="GE132" i="15" s="1"/>
  <c r="GE90" i="15"/>
  <c r="GE153" i="15" s="1"/>
  <c r="GE84" i="15"/>
  <c r="GE147" i="15" s="1"/>
  <c r="GE100" i="15"/>
  <c r="GE91" i="15"/>
  <c r="GE154" i="15" s="1"/>
  <c r="GE73" i="15"/>
  <c r="GE136" i="15" s="1"/>
  <c r="GE60" i="15"/>
  <c r="GE123" i="15" s="1"/>
  <c r="GE70" i="15"/>
  <c r="GE133" i="15" s="1"/>
  <c r="GE75" i="15"/>
  <c r="GE138" i="15" s="1"/>
  <c r="GE65" i="15"/>
  <c r="GE128" i="15" s="1"/>
  <c r="GE81" i="15"/>
  <c r="GE144" i="15" s="1"/>
  <c r="GE77" i="15"/>
  <c r="GE140" i="15" s="1"/>
  <c r="GE74" i="15"/>
  <c r="GE137" i="15" s="1"/>
  <c r="GE87" i="15"/>
  <c r="GE150" i="15" s="1"/>
  <c r="GE49" i="15"/>
  <c r="GE112" i="15" s="1"/>
  <c r="GE59" i="15"/>
  <c r="GE122" i="15" s="1"/>
  <c r="GE76" i="15"/>
  <c r="GE139" i="15" s="1"/>
  <c r="GE51" i="15"/>
  <c r="GE114" i="15" s="1"/>
  <c r="GE99" i="15"/>
  <c r="GE79" i="15"/>
  <c r="GE142" i="15" s="1"/>
  <c r="GE102" i="15"/>
  <c r="GE162" i="15" s="1"/>
  <c r="GE83" i="15"/>
  <c r="GE146" i="15" s="1"/>
  <c r="GE72" i="15"/>
  <c r="GE135" i="15" s="1"/>
  <c r="GE80" i="15"/>
  <c r="GE143" i="15" s="1"/>
  <c r="GE63" i="15"/>
  <c r="GE126" i="15" s="1"/>
  <c r="GE46" i="15"/>
  <c r="GE109" i="15" s="1"/>
  <c r="GE54" i="15"/>
  <c r="GE117" i="15" s="1"/>
  <c r="GE88" i="15"/>
  <c r="GE151" i="15" s="1"/>
  <c r="GE92" i="15"/>
  <c r="GE155" i="15" s="1"/>
  <c r="GE53" i="15"/>
  <c r="GE116" i="15" s="1"/>
  <c r="GE85" i="15"/>
  <c r="GE148" i="15" s="1"/>
  <c r="GE78" i="15"/>
  <c r="GE141" i="15" s="1"/>
  <c r="GE50" i="15"/>
  <c r="GE113" i="15" s="1"/>
  <c r="GE82" i="15"/>
  <c r="GE145" i="15" s="1"/>
  <c r="GE58" i="15"/>
  <c r="GE121" i="15" s="1"/>
  <c r="GE52" i="15"/>
  <c r="GE115" i="15" s="1"/>
  <c r="GE45" i="15"/>
  <c r="GE108" i="15" s="1"/>
  <c r="GE61" i="15"/>
  <c r="GE124" i="15" s="1"/>
  <c r="GE62" i="15"/>
  <c r="GE125" i="15" s="1"/>
  <c r="GG38" i="15"/>
  <c r="GF57" i="15" a="1"/>
  <c r="GF100" i="15" a="1"/>
  <c r="GF72" i="15" a="1"/>
  <c r="GF83" i="15" a="1"/>
  <c r="GF79" i="15" a="1"/>
  <c r="GF67" i="15" a="1"/>
  <c r="GF39" i="15" a="1"/>
  <c r="GF92" i="15" a="1"/>
  <c r="GF54" i="15" a="1"/>
  <c r="GF43" i="15" a="1"/>
  <c r="GF46" i="15" a="1"/>
  <c r="GF74" i="15" a="1"/>
  <c r="GF68" i="15" a="1"/>
  <c r="GF101" i="15" a="1"/>
  <c r="GF96" i="15" a="1"/>
  <c r="GF66" i="15" a="1"/>
  <c r="GF94" i="15" a="1"/>
  <c r="GF102" i="15" a="1"/>
  <c r="GF82" i="15" a="1"/>
  <c r="GF76" i="15" a="1"/>
  <c r="GF62" i="15" a="1"/>
  <c r="GF49" i="15" a="1"/>
  <c r="GF87" i="15" a="1"/>
  <c r="GF59" i="15" a="1"/>
  <c r="GF47" i="15" a="1"/>
  <c r="GF52" i="15" a="1"/>
  <c r="GF85" i="15" a="1"/>
  <c r="GF78" i="15" a="1"/>
  <c r="GF93" i="15" a="1"/>
  <c r="GF90" i="15" a="1"/>
  <c r="GF64" i="15" a="1"/>
  <c r="GF65" i="15" a="1"/>
  <c r="GF91" i="15" a="1"/>
  <c r="GF97" i="15" a="1"/>
  <c r="GF58" i="15" a="1"/>
  <c r="GF48" i="15" a="1"/>
  <c r="GF51" i="15" a="1"/>
  <c r="GF53" i="15" a="1"/>
  <c r="GF86" i="15" a="1"/>
  <c r="GF55" i="15" a="1"/>
  <c r="GF70" i="15" a="1"/>
  <c r="GF44" i="15" a="1"/>
  <c r="GF45" i="15" a="1"/>
  <c r="GF77" i="15" a="1"/>
  <c r="GF99" i="15" a="1"/>
  <c r="GF81" i="15" a="1"/>
  <c r="GF95" i="15" a="1"/>
  <c r="GF98" i="15" a="1"/>
  <c r="GF73" i="15" a="1"/>
  <c r="GF88" i="15" a="1"/>
  <c r="GF84" i="15" a="1"/>
  <c r="GF80" i="15" a="1"/>
  <c r="GF63" i="15" a="1"/>
  <c r="GF56" i="15" a="1"/>
  <c r="GF71" i="15" a="1"/>
  <c r="GF61" i="15" a="1"/>
  <c r="GF50" i="15" a="1"/>
  <c r="GF60" i="15" a="1"/>
  <c r="GF75" i="15" a="1"/>
  <c r="GF69" i="15" a="1"/>
  <c r="GF89" i="15" a="1"/>
  <c r="GF89" i="15" l="1"/>
  <c r="GF152" i="15" s="1"/>
  <c r="GF69" i="15"/>
  <c r="GF132" i="15" s="1"/>
  <c r="GF75" i="15"/>
  <c r="GF138" i="15" s="1"/>
  <c r="GF60" i="15"/>
  <c r="GF123" i="15" s="1"/>
  <c r="GF50" i="15"/>
  <c r="GF113" i="15" s="1"/>
  <c r="GF61" i="15"/>
  <c r="GF124" i="15" s="1"/>
  <c r="GF71" i="15"/>
  <c r="GF134" i="15" s="1"/>
  <c r="GF56" i="15"/>
  <c r="GF119" i="15" s="1"/>
  <c r="GF63" i="15"/>
  <c r="GF126" i="15" s="1"/>
  <c r="GF80" i="15"/>
  <c r="GF143" i="15" s="1"/>
  <c r="GF84" i="15"/>
  <c r="GF147" i="15" s="1"/>
  <c r="GF88" i="15"/>
  <c r="GF151" i="15" s="1"/>
  <c r="GF73" i="15"/>
  <c r="GF136" i="15" s="1"/>
  <c r="GF98" i="15"/>
  <c r="GF161" i="15" s="1"/>
  <c r="GF95" i="15"/>
  <c r="GF158" i="15" s="1"/>
  <c r="GF81" i="15"/>
  <c r="GF144" i="15" s="1"/>
  <c r="GF99" i="15"/>
  <c r="GF77" i="15"/>
  <c r="GF140" i="15" s="1"/>
  <c r="GF45" i="15"/>
  <c r="GF108" i="15" s="1"/>
  <c r="GF44" i="15"/>
  <c r="GF107" i="15" s="1"/>
  <c r="GF70" i="15"/>
  <c r="GF133" i="15" s="1"/>
  <c r="GF55" i="15"/>
  <c r="GF118" i="15" s="1"/>
  <c r="GF86" i="15"/>
  <c r="GF149" i="15" s="1"/>
  <c r="GF53" i="15"/>
  <c r="GF116" i="15" s="1"/>
  <c r="GF51" i="15"/>
  <c r="GF114" i="15" s="1"/>
  <c r="GF48" i="15"/>
  <c r="GF111" i="15" s="1"/>
  <c r="GF58" i="15"/>
  <c r="GF121" i="15" s="1"/>
  <c r="GF97" i="15"/>
  <c r="GF160" i="15" s="1"/>
  <c r="GF91" i="15"/>
  <c r="GF154" i="15" s="1"/>
  <c r="GF65" i="15"/>
  <c r="GF128" i="15" s="1"/>
  <c r="GF64" i="15"/>
  <c r="GF127" i="15" s="1"/>
  <c r="GF90" i="15"/>
  <c r="GF153" i="15" s="1"/>
  <c r="GF93" i="15"/>
  <c r="GF156" i="15" s="1"/>
  <c r="GF78" i="15"/>
  <c r="GF141" i="15" s="1"/>
  <c r="GF85" i="15"/>
  <c r="GF148" i="15" s="1"/>
  <c r="GF52" i="15"/>
  <c r="GF115" i="15" s="1"/>
  <c r="GF47" i="15"/>
  <c r="GF110" i="15" s="1"/>
  <c r="GF59" i="15"/>
  <c r="GF122" i="15" s="1"/>
  <c r="GF87" i="15"/>
  <c r="GF150" i="15" s="1"/>
  <c r="GF49" i="15"/>
  <c r="GF112" i="15" s="1"/>
  <c r="GF62" i="15"/>
  <c r="GF125" i="15" s="1"/>
  <c r="GF76" i="15"/>
  <c r="GF139" i="15" s="1"/>
  <c r="GF82" i="15"/>
  <c r="GF145" i="15" s="1"/>
  <c r="GF102" i="15"/>
  <c r="GF162" i="15" s="1"/>
  <c r="GF94" i="15"/>
  <c r="GF157" i="15" s="1"/>
  <c r="GF66" i="15"/>
  <c r="GF129" i="15" s="1"/>
  <c r="GF96" i="15"/>
  <c r="GF159" i="15" s="1"/>
  <c r="GF101" i="15"/>
  <c r="GF68" i="15"/>
  <c r="GF131" i="15" s="1"/>
  <c r="GF74" i="15"/>
  <c r="GF137" i="15" s="1"/>
  <c r="GF46" i="15"/>
  <c r="GF109" i="15" s="1"/>
  <c r="GF43" i="15"/>
  <c r="GF106" i="15" s="1"/>
  <c r="GF54" i="15"/>
  <c r="GF117" i="15" s="1"/>
  <c r="GF92" i="15"/>
  <c r="GF155" i="15" s="1"/>
  <c r="GF39" i="15"/>
  <c r="GF105" i="15" s="1"/>
  <c r="GF67" i="15"/>
  <c r="GF130" i="15" s="1"/>
  <c r="GF79" i="15"/>
  <c r="GF142" i="15" s="1"/>
  <c r="GF83" i="15"/>
  <c r="GF146" i="15" s="1"/>
  <c r="GF72" i="15"/>
  <c r="GF135" i="15" s="1"/>
  <c r="GF100" i="15"/>
  <c r="GF57" i="15"/>
  <c r="GF120" i="15" s="1"/>
  <c r="GH38" i="15"/>
  <c r="GG82" i="15" a="1"/>
  <c r="GG91" i="15" a="1"/>
  <c r="GG54" i="15" a="1"/>
  <c r="GG99" i="15" a="1"/>
  <c r="GG102" i="15" a="1"/>
  <c r="GG55" i="15" a="1"/>
  <c r="GG88" i="15" a="1"/>
  <c r="GG74" i="15" a="1"/>
  <c r="GG56" i="15" a="1"/>
  <c r="GG83" i="15" a="1"/>
  <c r="GG46" i="15" a="1"/>
  <c r="GG61" i="15" a="1"/>
  <c r="GG51" i="15" a="1"/>
  <c r="GG81" i="15" a="1"/>
  <c r="GG66" i="15" a="1"/>
  <c r="GG90" i="15" a="1"/>
  <c r="GG78" i="15" a="1"/>
  <c r="GG57" i="15" a="1"/>
  <c r="GG65" i="15" a="1"/>
  <c r="GG101" i="15" a="1"/>
  <c r="GG70" i="15" a="1"/>
  <c r="GG75" i="15" a="1"/>
  <c r="GG86" i="15" a="1"/>
  <c r="GG98" i="15" a="1"/>
  <c r="GG67" i="15" a="1"/>
  <c r="GG73" i="15" a="1"/>
  <c r="GG50" i="15" a="1"/>
  <c r="GG76" i="15" a="1"/>
  <c r="GG63" i="15" a="1"/>
  <c r="GG44" i="15" a="1"/>
  <c r="GG52" i="15" a="1"/>
  <c r="GG85" i="15" a="1"/>
  <c r="GG64" i="15" a="1"/>
  <c r="GG58" i="15" a="1"/>
  <c r="GG48" i="15" a="1"/>
  <c r="GG96" i="15" a="1"/>
  <c r="GG94" i="15" a="1"/>
  <c r="GG53" i="15" a="1"/>
  <c r="GG79" i="15" a="1"/>
  <c r="GG93" i="15" a="1"/>
  <c r="GG68" i="15" a="1"/>
  <c r="GG47" i="15" a="1"/>
  <c r="GG100" i="15" a="1"/>
  <c r="GG60" i="15" a="1"/>
  <c r="GG69" i="15" a="1"/>
  <c r="GG49" i="15" a="1"/>
  <c r="GG97" i="15" a="1"/>
  <c r="GG84" i="15" a="1"/>
  <c r="GG45" i="15" a="1"/>
  <c r="GG62" i="15" a="1"/>
  <c r="GG43" i="15" a="1"/>
  <c r="GG87" i="15" a="1"/>
  <c r="GG89" i="15" a="1"/>
  <c r="GG71" i="15" a="1"/>
  <c r="GG77" i="15" a="1"/>
  <c r="GG92" i="15" a="1"/>
  <c r="GG72" i="15" a="1"/>
  <c r="GG59" i="15" a="1"/>
  <c r="GG95" i="15" a="1"/>
  <c r="GG39" i="15" a="1"/>
  <c r="GG80" i="15" a="1"/>
  <c r="GG80" i="15" l="1"/>
  <c r="GG143" i="15" s="1"/>
  <c r="GG39" i="15"/>
  <c r="GG105" i="15" s="1"/>
  <c r="GG95" i="15"/>
  <c r="GG158" i="15" s="1"/>
  <c r="GG59" i="15"/>
  <c r="GG122" i="15" s="1"/>
  <c r="GG72" i="15"/>
  <c r="GG135" i="15" s="1"/>
  <c r="GG92" i="15"/>
  <c r="GG155" i="15" s="1"/>
  <c r="GG77" i="15"/>
  <c r="GG140" i="15" s="1"/>
  <c r="GG71" i="15"/>
  <c r="GG134" i="15" s="1"/>
  <c r="GG89" i="15"/>
  <c r="GG152" i="15" s="1"/>
  <c r="GG87" i="15"/>
  <c r="GG150" i="15" s="1"/>
  <c r="GG43" i="15"/>
  <c r="GG106" i="15" s="1"/>
  <c r="GG62" i="15"/>
  <c r="GG125" i="15" s="1"/>
  <c r="GG45" i="15"/>
  <c r="GG108" i="15" s="1"/>
  <c r="GG84" i="15"/>
  <c r="GG147" i="15" s="1"/>
  <c r="GG97" i="15"/>
  <c r="GG160" i="15" s="1"/>
  <c r="GG49" i="15"/>
  <c r="GG112" i="15" s="1"/>
  <c r="GG69" i="15"/>
  <c r="GG132" i="15" s="1"/>
  <c r="GG60" i="15"/>
  <c r="GG123" i="15" s="1"/>
  <c r="GG100" i="15"/>
  <c r="GG47" i="15"/>
  <c r="GG110" i="15" s="1"/>
  <c r="GG68" i="15"/>
  <c r="GG131" i="15" s="1"/>
  <c r="GG93" i="15"/>
  <c r="GG156" i="15" s="1"/>
  <c r="GG79" i="15"/>
  <c r="GG142" i="15" s="1"/>
  <c r="GG53" i="15"/>
  <c r="GG116" i="15" s="1"/>
  <c r="GG94" i="15"/>
  <c r="GG157" i="15" s="1"/>
  <c r="GG96" i="15"/>
  <c r="GG159" i="15" s="1"/>
  <c r="GG48" i="15"/>
  <c r="GG111" i="15" s="1"/>
  <c r="GG58" i="15"/>
  <c r="GG121" i="15" s="1"/>
  <c r="GG64" i="15"/>
  <c r="GG127" i="15" s="1"/>
  <c r="GG85" i="15"/>
  <c r="GG148" i="15" s="1"/>
  <c r="GG52" i="15"/>
  <c r="GG115" i="15" s="1"/>
  <c r="GG44" i="15"/>
  <c r="GG107" i="15" s="1"/>
  <c r="GG63" i="15"/>
  <c r="GG126" i="15" s="1"/>
  <c r="GG76" i="15"/>
  <c r="GG139" i="15" s="1"/>
  <c r="GG50" i="15"/>
  <c r="GG113" i="15" s="1"/>
  <c r="GG73" i="15"/>
  <c r="GG136" i="15" s="1"/>
  <c r="GG67" i="15"/>
  <c r="GG130" i="15" s="1"/>
  <c r="GG98" i="15"/>
  <c r="GG161" i="15" s="1"/>
  <c r="GG86" i="15"/>
  <c r="GG149" i="15" s="1"/>
  <c r="GG75" i="15"/>
  <c r="GG138" i="15" s="1"/>
  <c r="GG70" i="15"/>
  <c r="GG133" i="15" s="1"/>
  <c r="GG101" i="15"/>
  <c r="GG65" i="15"/>
  <c r="GG128" i="15" s="1"/>
  <c r="GG57" i="15"/>
  <c r="GG120" i="15" s="1"/>
  <c r="GG78" i="15"/>
  <c r="GG141" i="15" s="1"/>
  <c r="GG90" i="15"/>
  <c r="GG153" i="15" s="1"/>
  <c r="GG66" i="15"/>
  <c r="GG129" i="15" s="1"/>
  <c r="GG81" i="15"/>
  <c r="GG144" i="15" s="1"/>
  <c r="GG51" i="15"/>
  <c r="GG114" i="15" s="1"/>
  <c r="GG61" i="15"/>
  <c r="GG124" i="15" s="1"/>
  <c r="GG46" i="15"/>
  <c r="GG109" i="15" s="1"/>
  <c r="GG83" i="15"/>
  <c r="GG146" i="15" s="1"/>
  <c r="GG56" i="15"/>
  <c r="GG119" i="15" s="1"/>
  <c r="GG74" i="15"/>
  <c r="GG137" i="15" s="1"/>
  <c r="GG88" i="15"/>
  <c r="GG151" i="15" s="1"/>
  <c r="GG55" i="15"/>
  <c r="GG118" i="15" s="1"/>
  <c r="GG102" i="15"/>
  <c r="GG162" i="15" s="1"/>
  <c r="GG99" i="15"/>
  <c r="GG54" i="15"/>
  <c r="GG117" i="15" s="1"/>
  <c r="GG91" i="15"/>
  <c r="GG154" i="15" s="1"/>
  <c r="GG82" i="15"/>
  <c r="GG145" i="15" s="1"/>
  <c r="GI38" i="15"/>
  <c r="GH63" i="15" a="1"/>
  <c r="GH92" i="15" a="1"/>
  <c r="GH84" i="15" a="1"/>
  <c r="GH80" i="15" a="1"/>
  <c r="GH96" i="15" a="1"/>
  <c r="GH69" i="15" a="1"/>
  <c r="GH61" i="15" a="1"/>
  <c r="GH45" i="15" a="1"/>
  <c r="GH75" i="15" a="1"/>
  <c r="GH39" i="15" a="1"/>
  <c r="GH60" i="15" a="1"/>
  <c r="GH68" i="15" a="1"/>
  <c r="GH52" i="15" a="1"/>
  <c r="GH44" i="15" a="1"/>
  <c r="GH76" i="15" a="1"/>
  <c r="GH99" i="15" a="1"/>
  <c r="GH95" i="15" a="1"/>
  <c r="GH91" i="15" a="1"/>
  <c r="GH67" i="15" a="1"/>
  <c r="GH83" i="15" a="1"/>
  <c r="GH79" i="15" a="1"/>
  <c r="GH74" i="15" a="1"/>
  <c r="GH87" i="15" a="1"/>
  <c r="GH57" i="15" a="1"/>
  <c r="GH55" i="15" a="1"/>
  <c r="GH58" i="15" a="1"/>
  <c r="GH53" i="15" a="1"/>
  <c r="GH86" i="15" a="1"/>
  <c r="GH56" i="15" a="1"/>
  <c r="GH71" i="15" a="1"/>
  <c r="GH59" i="15" a="1"/>
  <c r="GH98" i="15" a="1"/>
  <c r="GH94" i="15" a="1"/>
  <c r="GH90" i="15" a="1"/>
  <c r="GH102" i="15" a="1"/>
  <c r="GH78" i="15" a="1"/>
  <c r="GH73" i="15" a="1"/>
  <c r="GH66" i="15" a="1"/>
  <c r="GH82" i="15" a="1"/>
  <c r="GH51" i="15" a="1"/>
  <c r="GH54" i="15" a="1"/>
  <c r="GH47" i="15" a="1"/>
  <c r="GH65" i="15" a="1"/>
  <c r="GH48" i="15" a="1"/>
  <c r="GH70" i="15" a="1"/>
  <c r="GH100" i="15" a="1"/>
  <c r="GH64" i="15" a="1"/>
  <c r="GH97" i="15" a="1"/>
  <c r="GH93" i="15" a="1"/>
  <c r="GH89" i="15" a="1"/>
  <c r="GH101" i="15" a="1"/>
  <c r="GH81" i="15" a="1"/>
  <c r="GH77" i="15" a="1"/>
  <c r="GH72" i="15" a="1"/>
  <c r="GH85" i="15" a="1"/>
  <c r="GH49" i="15" a="1"/>
  <c r="GH43" i="15" a="1"/>
  <c r="GH50" i="15" a="1"/>
  <c r="GH62" i="15" a="1"/>
  <c r="GH88" i="15" a="1"/>
  <c r="GH46" i="15" a="1"/>
  <c r="GH46" i="15" l="1"/>
  <c r="GH109" i="15" s="1"/>
  <c r="GH88" i="15"/>
  <c r="GH151" i="15" s="1"/>
  <c r="GH62" i="15"/>
  <c r="GH125" i="15" s="1"/>
  <c r="GH50" i="15"/>
  <c r="GH113" i="15" s="1"/>
  <c r="GH43" i="15"/>
  <c r="GH106" i="15" s="1"/>
  <c r="GH49" i="15"/>
  <c r="GH112" i="15" s="1"/>
  <c r="GH85" i="15"/>
  <c r="GH148" i="15" s="1"/>
  <c r="GH72" i="15"/>
  <c r="GH135" i="15" s="1"/>
  <c r="GH77" i="15"/>
  <c r="GH140" i="15" s="1"/>
  <c r="GH81" i="15"/>
  <c r="GH144" i="15" s="1"/>
  <c r="GH101" i="15"/>
  <c r="GH89" i="15"/>
  <c r="GH152" i="15" s="1"/>
  <c r="GH93" i="15"/>
  <c r="GH156" i="15" s="1"/>
  <c r="GH97" i="15"/>
  <c r="GH160" i="15" s="1"/>
  <c r="GH64" i="15"/>
  <c r="GH127" i="15" s="1"/>
  <c r="GH100" i="15"/>
  <c r="GH70" i="15"/>
  <c r="GH133" i="15" s="1"/>
  <c r="GH48" i="15"/>
  <c r="GH111" i="15" s="1"/>
  <c r="GH65" i="15"/>
  <c r="GH128" i="15" s="1"/>
  <c r="GH47" i="15"/>
  <c r="GH110" i="15" s="1"/>
  <c r="GH54" i="15"/>
  <c r="GH117" i="15" s="1"/>
  <c r="GH51" i="15"/>
  <c r="GH114" i="15" s="1"/>
  <c r="GH82" i="15"/>
  <c r="GH145" i="15" s="1"/>
  <c r="GH66" i="15"/>
  <c r="GH129" i="15" s="1"/>
  <c r="GH73" i="15"/>
  <c r="GH136" i="15" s="1"/>
  <c r="GH78" i="15"/>
  <c r="GH141" i="15" s="1"/>
  <c r="GH102" i="15"/>
  <c r="GH162" i="15" s="1"/>
  <c r="GH90" i="15"/>
  <c r="GH153" i="15" s="1"/>
  <c r="GH94" i="15"/>
  <c r="GH157" i="15" s="1"/>
  <c r="GH98" i="15"/>
  <c r="GH161" i="15" s="1"/>
  <c r="GH59" i="15"/>
  <c r="GH122" i="15" s="1"/>
  <c r="GH71" i="15"/>
  <c r="GH134" i="15" s="1"/>
  <c r="GH56" i="15"/>
  <c r="GH119" i="15" s="1"/>
  <c r="GH86" i="15"/>
  <c r="GH149" i="15" s="1"/>
  <c r="GH53" i="15"/>
  <c r="GH116" i="15" s="1"/>
  <c r="GH58" i="15"/>
  <c r="GH121" i="15" s="1"/>
  <c r="GH55" i="15"/>
  <c r="GH118" i="15" s="1"/>
  <c r="GH57" i="15"/>
  <c r="GH120" i="15" s="1"/>
  <c r="GH87" i="15"/>
  <c r="GH150" i="15" s="1"/>
  <c r="GH74" i="15"/>
  <c r="GH137" i="15" s="1"/>
  <c r="GH79" i="15"/>
  <c r="GH142" i="15" s="1"/>
  <c r="GH83" i="15"/>
  <c r="GH146" i="15" s="1"/>
  <c r="GH67" i="15"/>
  <c r="GH130" i="15" s="1"/>
  <c r="GH91" i="15"/>
  <c r="GH154" i="15" s="1"/>
  <c r="GH95" i="15"/>
  <c r="GH158" i="15" s="1"/>
  <c r="GH99" i="15"/>
  <c r="GH76" i="15"/>
  <c r="GH139" i="15" s="1"/>
  <c r="GH44" i="15"/>
  <c r="GH107" i="15" s="1"/>
  <c r="GH52" i="15"/>
  <c r="GH115" i="15" s="1"/>
  <c r="GH68" i="15"/>
  <c r="GH131" i="15" s="1"/>
  <c r="GH60" i="15"/>
  <c r="GH123" i="15" s="1"/>
  <c r="GH39" i="15"/>
  <c r="GH105" i="15" s="1"/>
  <c r="GH75" i="15"/>
  <c r="GH138" i="15" s="1"/>
  <c r="GH45" i="15"/>
  <c r="GH108" i="15" s="1"/>
  <c r="GH61" i="15"/>
  <c r="GH124" i="15" s="1"/>
  <c r="GH69" i="15"/>
  <c r="GH132" i="15" s="1"/>
  <c r="GH96" i="15"/>
  <c r="GH159" i="15" s="1"/>
  <c r="GH80" i="15"/>
  <c r="GH143" i="15" s="1"/>
  <c r="GH84" i="15"/>
  <c r="GH147" i="15" s="1"/>
  <c r="GH92" i="15"/>
  <c r="GH155" i="15" s="1"/>
  <c r="GH63" i="15"/>
  <c r="GH126" i="15" s="1"/>
  <c r="GJ38" i="15"/>
  <c r="GI55" i="15" a="1"/>
  <c r="GI74" i="15" a="1"/>
  <c r="GI95" i="15" a="1"/>
  <c r="GI87" i="15" a="1"/>
  <c r="GI77" i="15" a="1"/>
  <c r="GI97" i="15" a="1"/>
  <c r="GI68" i="15" a="1"/>
  <c r="GI93" i="15" a="1"/>
  <c r="GI56" i="15" a="1"/>
  <c r="GI58" i="15" a="1"/>
  <c r="GI65" i="15" a="1"/>
  <c r="GI78" i="15" a="1"/>
  <c r="GI84" i="15" a="1"/>
  <c r="GI90" i="15" a="1"/>
  <c r="GI66" i="15" a="1"/>
  <c r="GI94" i="15" a="1"/>
  <c r="GI69" i="15" a="1"/>
  <c r="GI46" i="15" a="1"/>
  <c r="GI50" i="15" a="1"/>
  <c r="GI85" i="15" a="1"/>
  <c r="GI81" i="15" a="1"/>
  <c r="GI75" i="15" a="1"/>
  <c r="GI96" i="15" a="1"/>
  <c r="GI62" i="15" a="1"/>
  <c r="GI76" i="15" a="1"/>
  <c r="GI45" i="15" a="1"/>
  <c r="GI79" i="15" a="1"/>
  <c r="GI44" i="15" a="1"/>
  <c r="GI88" i="15" a="1"/>
  <c r="GI54" i="15" a="1"/>
  <c r="GI63" i="15" a="1"/>
  <c r="GI89" i="15" a="1"/>
  <c r="GI49" i="15" a="1"/>
  <c r="GI73" i="15" a="1"/>
  <c r="GI64" i="15" a="1"/>
  <c r="GI82" i="15" a="1"/>
  <c r="GI91" i="15" a="1"/>
  <c r="GI102" i="15" a="1"/>
  <c r="GI60" i="15" a="1"/>
  <c r="GI101" i="15" a="1"/>
  <c r="GI48" i="15" a="1"/>
  <c r="GI99" i="15" a="1"/>
  <c r="GI86" i="15" a="1"/>
  <c r="GI67" i="15" a="1"/>
  <c r="GI39" i="15" a="1"/>
  <c r="GI100" i="15" a="1"/>
  <c r="GI61" i="15" a="1"/>
  <c r="GI92" i="15" a="1"/>
  <c r="GI53" i="15" a="1"/>
  <c r="GI52" i="15" a="1"/>
  <c r="GI72" i="15" a="1"/>
  <c r="GI71" i="15" a="1"/>
  <c r="GI43" i="15" a="1"/>
  <c r="GI98" i="15" a="1"/>
  <c r="GI47" i="15" a="1"/>
  <c r="GI80" i="15" a="1"/>
  <c r="GI57" i="15" a="1"/>
  <c r="GI83" i="15" a="1"/>
  <c r="GI70" i="15" a="1"/>
  <c r="GI59" i="15" a="1"/>
  <c r="GI51" i="15" a="1"/>
  <c r="GI51" i="15" l="1"/>
  <c r="GI114" i="15" s="1"/>
  <c r="GI59" i="15"/>
  <c r="GI122" i="15" s="1"/>
  <c r="GI70" i="15"/>
  <c r="GI133" i="15" s="1"/>
  <c r="GI83" i="15"/>
  <c r="GI146" i="15" s="1"/>
  <c r="GI57" i="15"/>
  <c r="GI120" i="15" s="1"/>
  <c r="GI80" i="15"/>
  <c r="GI143" i="15" s="1"/>
  <c r="GI47" i="15"/>
  <c r="GI110" i="15" s="1"/>
  <c r="GI98" i="15"/>
  <c r="GI161" i="15" s="1"/>
  <c r="GI43" i="15"/>
  <c r="GI106" i="15" s="1"/>
  <c r="GI71" i="15"/>
  <c r="GI134" i="15" s="1"/>
  <c r="GI72" i="15"/>
  <c r="GI135" i="15" s="1"/>
  <c r="GI52" i="15"/>
  <c r="GI115" i="15" s="1"/>
  <c r="GI53" i="15"/>
  <c r="GI116" i="15" s="1"/>
  <c r="GI92" i="15"/>
  <c r="GI155" i="15" s="1"/>
  <c r="GI61" i="15"/>
  <c r="GI124" i="15" s="1"/>
  <c r="GI100" i="15"/>
  <c r="GI39" i="15"/>
  <c r="GI105" i="15" s="1"/>
  <c r="GI67" i="15"/>
  <c r="GI130" i="15" s="1"/>
  <c r="GI86" i="15"/>
  <c r="GI149" i="15" s="1"/>
  <c r="GI99" i="15"/>
  <c r="GI48" i="15"/>
  <c r="GI111" i="15" s="1"/>
  <c r="GI101" i="15"/>
  <c r="GI60" i="15"/>
  <c r="GI123" i="15" s="1"/>
  <c r="GI102" i="15"/>
  <c r="GI162" i="15" s="1"/>
  <c r="GI91" i="15"/>
  <c r="GI154" i="15" s="1"/>
  <c r="GI82" i="15"/>
  <c r="GI145" i="15" s="1"/>
  <c r="GI64" i="15"/>
  <c r="GI127" i="15" s="1"/>
  <c r="GI73" i="15"/>
  <c r="GI136" i="15" s="1"/>
  <c r="GI49" i="15"/>
  <c r="GI112" i="15" s="1"/>
  <c r="GI89" i="15"/>
  <c r="GI152" i="15" s="1"/>
  <c r="GI63" i="15"/>
  <c r="GI126" i="15" s="1"/>
  <c r="GI54" i="15"/>
  <c r="GI117" i="15" s="1"/>
  <c r="GI88" i="15"/>
  <c r="GI151" i="15" s="1"/>
  <c r="GI44" i="15"/>
  <c r="GI107" i="15" s="1"/>
  <c r="GI79" i="15"/>
  <c r="GI142" i="15" s="1"/>
  <c r="GI45" i="15"/>
  <c r="GI108" i="15" s="1"/>
  <c r="GI76" i="15"/>
  <c r="GI139" i="15" s="1"/>
  <c r="GI62" i="15"/>
  <c r="GI125" i="15" s="1"/>
  <c r="GI96" i="15"/>
  <c r="GI159" i="15" s="1"/>
  <c r="GI75" i="15"/>
  <c r="GI138" i="15" s="1"/>
  <c r="GI81" i="15"/>
  <c r="GI144" i="15" s="1"/>
  <c r="GI85" i="15"/>
  <c r="GI148" i="15" s="1"/>
  <c r="GI50" i="15"/>
  <c r="GI113" i="15" s="1"/>
  <c r="GI46" i="15"/>
  <c r="GI109" i="15" s="1"/>
  <c r="GI69" i="15"/>
  <c r="GI132" i="15" s="1"/>
  <c r="GI94" i="15"/>
  <c r="GI157" i="15" s="1"/>
  <c r="GI66" i="15"/>
  <c r="GI129" i="15" s="1"/>
  <c r="GI90" i="15"/>
  <c r="GI153" i="15" s="1"/>
  <c r="GI84" i="15"/>
  <c r="GI147" i="15" s="1"/>
  <c r="GI78" i="15"/>
  <c r="GI141" i="15" s="1"/>
  <c r="GI65" i="15"/>
  <c r="GI128" i="15" s="1"/>
  <c r="GI58" i="15"/>
  <c r="GI121" i="15" s="1"/>
  <c r="GI56" i="15"/>
  <c r="GI119" i="15" s="1"/>
  <c r="GI93" i="15"/>
  <c r="GI156" i="15" s="1"/>
  <c r="GI68" i="15"/>
  <c r="GI131" i="15" s="1"/>
  <c r="GI97" i="15"/>
  <c r="GI160" i="15" s="1"/>
  <c r="GI77" i="15"/>
  <c r="GI140" i="15" s="1"/>
  <c r="GI87" i="15"/>
  <c r="GI150" i="15" s="1"/>
  <c r="GI95" i="15"/>
  <c r="GI158" i="15" s="1"/>
  <c r="GI74" i="15"/>
  <c r="GI137" i="15" s="1"/>
  <c r="GI55" i="15"/>
  <c r="GI118" i="15" s="1"/>
  <c r="GK38" i="15"/>
  <c r="GJ64" i="15" a="1"/>
  <c r="GJ87" i="15" a="1"/>
  <c r="GJ79" i="15" a="1"/>
  <c r="GJ91" i="15" a="1"/>
  <c r="GJ82" i="15" a="1"/>
  <c r="GJ50" i="15" a="1"/>
  <c r="GJ58" i="15" a="1"/>
  <c r="GJ72" i="15" a="1"/>
  <c r="GJ48" i="15" a="1"/>
  <c r="GJ88" i="15" a="1"/>
  <c r="GJ66" i="15" a="1"/>
  <c r="GJ99" i="15" a="1"/>
  <c r="GJ60" i="15" a="1"/>
  <c r="GJ45" i="15" a="1"/>
  <c r="GJ74" i="15" a="1"/>
  <c r="GJ102" i="15" a="1"/>
  <c r="GJ98" i="15" a="1"/>
  <c r="GJ76" i="15" a="1"/>
  <c r="GJ68" i="15" a="1"/>
  <c r="GJ80" i="15" a="1"/>
  <c r="GJ78" i="15" a="1"/>
  <c r="GJ62" i="15" a="1"/>
  <c r="GJ69" i="15" a="1"/>
  <c r="GJ89" i="15" a="1"/>
  <c r="GJ44" i="15" a="1"/>
  <c r="GJ51" i="15" a="1"/>
  <c r="GJ94" i="15" a="1"/>
  <c r="GJ65" i="15" a="1"/>
  <c r="GJ83" i="15" a="1"/>
  <c r="GJ57" i="15" a="1"/>
  <c r="GJ67" i="15" a="1"/>
  <c r="GJ97" i="15" a="1"/>
  <c r="GJ93" i="15" a="1"/>
  <c r="GJ46" i="15" a="1"/>
  <c r="GJ47" i="15" a="1"/>
  <c r="GJ49" i="15" a="1"/>
  <c r="GJ75" i="15" a="1"/>
  <c r="GJ77" i="15" a="1"/>
  <c r="GJ53" i="15" a="1"/>
  <c r="GJ90" i="15" a="1"/>
  <c r="GJ55" i="15" a="1"/>
  <c r="GJ43" i="15" a="1"/>
  <c r="GJ85" i="15" a="1"/>
  <c r="GJ86" i="15" a="1"/>
  <c r="GJ81" i="15" a="1"/>
  <c r="GJ95" i="15" a="1"/>
  <c r="GJ63" i="15" a="1"/>
  <c r="GJ100" i="15" a="1"/>
  <c r="GJ96" i="15" a="1"/>
  <c r="GJ70" i="15" a="1"/>
  <c r="GJ52" i="15" a="1"/>
  <c r="GJ101" i="15" a="1"/>
  <c r="GJ54" i="15" a="1"/>
  <c r="GJ73" i="15" a="1"/>
  <c r="GJ56" i="15" a="1"/>
  <c r="GJ71" i="15" a="1"/>
  <c r="GJ61" i="15" a="1"/>
  <c r="GJ39" i="15" a="1"/>
  <c r="GJ92" i="15" a="1"/>
  <c r="GJ84" i="15" a="1"/>
  <c r="GJ59" i="15" a="1"/>
  <c r="GJ59" i="15" l="1"/>
  <c r="GJ122" i="15" s="1"/>
  <c r="GJ84" i="15"/>
  <c r="GJ147" i="15" s="1"/>
  <c r="GJ92" i="15"/>
  <c r="GJ155" i="15" s="1"/>
  <c r="GJ39" i="15"/>
  <c r="GJ105" i="15" s="1"/>
  <c r="GJ61" i="15"/>
  <c r="GJ124" i="15" s="1"/>
  <c r="GJ71" i="15"/>
  <c r="GJ134" i="15" s="1"/>
  <c r="GJ56" i="15"/>
  <c r="GJ119" i="15" s="1"/>
  <c r="GJ73" i="15"/>
  <c r="GJ136" i="15" s="1"/>
  <c r="GJ54" i="15"/>
  <c r="GJ117" i="15" s="1"/>
  <c r="GJ101" i="15"/>
  <c r="GJ52" i="15"/>
  <c r="GJ115" i="15" s="1"/>
  <c r="GJ70" i="15"/>
  <c r="GJ133" i="15" s="1"/>
  <c r="GJ96" i="15"/>
  <c r="GJ159" i="15" s="1"/>
  <c r="GJ100" i="15"/>
  <c r="GJ63" i="15"/>
  <c r="GJ126" i="15" s="1"/>
  <c r="GJ95" i="15"/>
  <c r="GJ158" i="15" s="1"/>
  <c r="GJ81" i="15"/>
  <c r="GJ144" i="15" s="1"/>
  <c r="GJ86" i="15"/>
  <c r="GJ149" i="15" s="1"/>
  <c r="GJ85" i="15"/>
  <c r="GJ148" i="15" s="1"/>
  <c r="GJ43" i="15"/>
  <c r="GJ106" i="15" s="1"/>
  <c r="GJ55" i="15"/>
  <c r="GJ118" i="15" s="1"/>
  <c r="GJ90" i="15"/>
  <c r="GJ153" i="15" s="1"/>
  <c r="GJ53" i="15"/>
  <c r="GJ116" i="15" s="1"/>
  <c r="GJ77" i="15"/>
  <c r="GJ140" i="15" s="1"/>
  <c r="GJ75" i="15"/>
  <c r="GJ138" i="15" s="1"/>
  <c r="GJ49" i="15"/>
  <c r="GJ112" i="15" s="1"/>
  <c r="GJ47" i="15"/>
  <c r="GJ110" i="15" s="1"/>
  <c r="GJ46" i="15"/>
  <c r="GJ109" i="15" s="1"/>
  <c r="GJ93" i="15"/>
  <c r="GJ156" i="15" s="1"/>
  <c r="GJ97" i="15"/>
  <c r="GJ160" i="15" s="1"/>
  <c r="GJ67" i="15"/>
  <c r="GJ130" i="15" s="1"/>
  <c r="GJ57" i="15"/>
  <c r="GJ120" i="15" s="1"/>
  <c r="GJ83" i="15"/>
  <c r="GJ146" i="15" s="1"/>
  <c r="GJ65" i="15"/>
  <c r="GJ128" i="15" s="1"/>
  <c r="GJ94" i="15"/>
  <c r="GJ157" i="15" s="1"/>
  <c r="GJ51" i="15"/>
  <c r="GJ114" i="15" s="1"/>
  <c r="GJ44" i="15"/>
  <c r="GJ107" i="15" s="1"/>
  <c r="GJ89" i="15"/>
  <c r="GJ152" i="15" s="1"/>
  <c r="GJ69" i="15"/>
  <c r="GJ132" i="15" s="1"/>
  <c r="GJ62" i="15"/>
  <c r="GJ125" i="15" s="1"/>
  <c r="GJ78" i="15"/>
  <c r="GJ141" i="15" s="1"/>
  <c r="GJ80" i="15"/>
  <c r="GJ143" i="15" s="1"/>
  <c r="GJ68" i="15"/>
  <c r="GJ131" i="15" s="1"/>
  <c r="GJ76" i="15"/>
  <c r="GJ139" i="15" s="1"/>
  <c r="GJ98" i="15"/>
  <c r="GJ161" i="15" s="1"/>
  <c r="GJ102" i="15"/>
  <c r="GJ162" i="15" s="1"/>
  <c r="GJ74" i="15"/>
  <c r="GJ137" i="15" s="1"/>
  <c r="GJ45" i="15"/>
  <c r="GJ108" i="15" s="1"/>
  <c r="GJ60" i="15"/>
  <c r="GJ123" i="15" s="1"/>
  <c r="GJ99" i="15"/>
  <c r="GJ66" i="15"/>
  <c r="GJ129" i="15" s="1"/>
  <c r="GJ88" i="15"/>
  <c r="GJ151" i="15" s="1"/>
  <c r="GJ48" i="15"/>
  <c r="GJ111" i="15" s="1"/>
  <c r="GJ72" i="15"/>
  <c r="GJ135" i="15" s="1"/>
  <c r="GJ58" i="15"/>
  <c r="GJ121" i="15" s="1"/>
  <c r="GJ50" i="15"/>
  <c r="GJ113" i="15" s="1"/>
  <c r="GJ82" i="15"/>
  <c r="GJ145" i="15" s="1"/>
  <c r="GJ91" i="15"/>
  <c r="GJ154" i="15" s="1"/>
  <c r="GJ79" i="15"/>
  <c r="GJ142" i="15" s="1"/>
  <c r="GJ87" i="15"/>
  <c r="GJ150" i="15" s="1"/>
  <c r="GJ64" i="15"/>
  <c r="GJ127" i="15" s="1"/>
  <c r="GL38" i="15"/>
  <c r="GK100" i="15" a="1"/>
  <c r="GK77" i="15" a="1"/>
  <c r="GK69" i="15" a="1"/>
  <c r="GK57" i="15" a="1"/>
  <c r="GK84" i="15" a="1"/>
  <c r="GK50" i="15" a="1"/>
  <c r="GK63" i="15" a="1"/>
  <c r="GK43" i="15" a="1"/>
  <c r="GK71" i="15" a="1"/>
  <c r="GK78" i="15" a="1"/>
  <c r="GK70" i="15" a="1"/>
  <c r="GK48" i="15" a="1"/>
  <c r="GK76" i="15" a="1"/>
  <c r="GK99" i="15" a="1"/>
  <c r="GK95" i="15" a="1"/>
  <c r="GK87" i="15" a="1"/>
  <c r="GK83" i="15" a="1"/>
  <c r="GK75" i="15" a="1"/>
  <c r="GK91" i="15" a="1"/>
  <c r="GK53" i="15" a="1"/>
  <c r="GK62" i="15" a="1"/>
  <c r="GK46" i="15" a="1"/>
  <c r="GK88" i="15" a="1"/>
  <c r="GK47" i="15" a="1"/>
  <c r="GK68" i="15" a="1"/>
  <c r="GK44" i="15" a="1"/>
  <c r="GK59" i="15" a="1"/>
  <c r="GK60" i="15" a="1"/>
  <c r="GK102" i="15" a="1"/>
  <c r="GK98" i="15" a="1"/>
  <c r="GK52" i="15" a="1"/>
  <c r="GK90" i="15" a="1"/>
  <c r="GK86" i="15" a="1"/>
  <c r="GK81" i="15" a="1"/>
  <c r="GK94" i="15" a="1"/>
  <c r="GK65" i="15" a="1"/>
  <c r="GK49" i="15" a="1"/>
  <c r="GK58" i="15" a="1"/>
  <c r="GK67" i="15" a="1"/>
  <c r="GK82" i="15" a="1"/>
  <c r="GK74" i="15" a="1"/>
  <c r="GK66" i="15" a="1"/>
  <c r="GK39" i="15" a="1"/>
  <c r="GK64" i="15" a="1"/>
  <c r="GK101" i="15" a="1"/>
  <c r="GK97" i="15" a="1"/>
  <c r="GK56" i="15" a="1"/>
  <c r="GK89" i="15" a="1"/>
  <c r="GK85" i="15" a="1"/>
  <c r="GK79" i="15" a="1"/>
  <c r="GK93" i="15" a="1"/>
  <c r="GK61" i="15" a="1"/>
  <c r="GK45" i="15" a="1"/>
  <c r="GK54" i="15" a="1"/>
  <c r="GK73" i="15" a="1"/>
  <c r="GK55" i="15" a="1"/>
  <c r="GK80" i="15" a="1"/>
  <c r="GK72" i="15" a="1"/>
  <c r="GK51" i="15" a="1"/>
  <c r="GK96" i="15" a="1"/>
  <c r="GK92" i="15" a="1"/>
  <c r="GK92" i="15" l="1"/>
  <c r="GK155" i="15" s="1"/>
  <c r="GK96" i="15"/>
  <c r="GK159" i="15" s="1"/>
  <c r="GK51" i="15"/>
  <c r="GK114" i="15" s="1"/>
  <c r="GK72" i="15"/>
  <c r="GK135" i="15" s="1"/>
  <c r="GK80" i="15"/>
  <c r="GK143" i="15" s="1"/>
  <c r="GK55" i="15"/>
  <c r="GK118" i="15" s="1"/>
  <c r="GK73" i="15"/>
  <c r="GK136" i="15" s="1"/>
  <c r="GK54" i="15"/>
  <c r="GK117" i="15" s="1"/>
  <c r="GK45" i="15"/>
  <c r="GK108" i="15" s="1"/>
  <c r="GK61" i="15"/>
  <c r="GK124" i="15" s="1"/>
  <c r="GK93" i="15"/>
  <c r="GK156" i="15" s="1"/>
  <c r="GK79" i="15"/>
  <c r="GK142" i="15" s="1"/>
  <c r="GK85" i="15"/>
  <c r="GK148" i="15" s="1"/>
  <c r="GK89" i="15"/>
  <c r="GK152" i="15" s="1"/>
  <c r="GK56" i="15"/>
  <c r="GK119" i="15" s="1"/>
  <c r="GK97" i="15"/>
  <c r="GK160" i="15" s="1"/>
  <c r="GK101" i="15"/>
  <c r="GK64" i="15"/>
  <c r="GK127" i="15" s="1"/>
  <c r="GK39" i="15"/>
  <c r="GK105" i="15" s="1"/>
  <c r="GK66" i="15"/>
  <c r="GK129" i="15" s="1"/>
  <c r="GK74" i="15"/>
  <c r="GK137" i="15" s="1"/>
  <c r="GK82" i="15"/>
  <c r="GK145" i="15" s="1"/>
  <c r="GK67" i="15"/>
  <c r="GK130" i="15" s="1"/>
  <c r="GK58" i="15"/>
  <c r="GK121" i="15" s="1"/>
  <c r="GK49" i="15"/>
  <c r="GK112" i="15" s="1"/>
  <c r="GK65" i="15"/>
  <c r="GK128" i="15" s="1"/>
  <c r="GK94" i="15"/>
  <c r="GK157" i="15" s="1"/>
  <c r="GK81" i="15"/>
  <c r="GK144" i="15" s="1"/>
  <c r="GK86" i="15"/>
  <c r="GK149" i="15" s="1"/>
  <c r="GK90" i="15"/>
  <c r="GK153" i="15" s="1"/>
  <c r="GK52" i="15"/>
  <c r="GK115" i="15" s="1"/>
  <c r="GK98" i="15"/>
  <c r="GK161" i="15" s="1"/>
  <c r="GK102" i="15"/>
  <c r="GK162" i="15" s="1"/>
  <c r="GK60" i="15"/>
  <c r="GK123" i="15" s="1"/>
  <c r="GK59" i="15"/>
  <c r="GK122" i="15" s="1"/>
  <c r="GK44" i="15"/>
  <c r="GK107" i="15" s="1"/>
  <c r="GK68" i="15"/>
  <c r="GK131" i="15" s="1"/>
  <c r="GK47" i="15"/>
  <c r="GK110" i="15" s="1"/>
  <c r="GK88" i="15"/>
  <c r="GK151" i="15" s="1"/>
  <c r="GK46" i="15"/>
  <c r="GK109" i="15" s="1"/>
  <c r="GK62" i="15"/>
  <c r="GK125" i="15" s="1"/>
  <c r="GK53" i="15"/>
  <c r="GK116" i="15" s="1"/>
  <c r="GK91" i="15"/>
  <c r="GK154" i="15" s="1"/>
  <c r="GK75" i="15"/>
  <c r="GK138" i="15" s="1"/>
  <c r="GK83" i="15"/>
  <c r="GK146" i="15" s="1"/>
  <c r="GK87" i="15"/>
  <c r="GK150" i="15" s="1"/>
  <c r="GK95" i="15"/>
  <c r="GK158" i="15" s="1"/>
  <c r="GK99" i="15"/>
  <c r="GK76" i="15"/>
  <c r="GK139" i="15" s="1"/>
  <c r="GK48" i="15"/>
  <c r="GK111" i="15" s="1"/>
  <c r="GK70" i="15"/>
  <c r="GK133" i="15" s="1"/>
  <c r="GK78" i="15"/>
  <c r="GK141" i="15" s="1"/>
  <c r="GK71" i="15"/>
  <c r="GK134" i="15" s="1"/>
  <c r="GK43" i="15"/>
  <c r="GK106" i="15" s="1"/>
  <c r="GK63" i="15"/>
  <c r="GK126" i="15" s="1"/>
  <c r="GK50" i="15"/>
  <c r="GK113" i="15" s="1"/>
  <c r="GK84" i="15"/>
  <c r="GK147" i="15" s="1"/>
  <c r="GK57" i="15"/>
  <c r="GK120" i="15" s="1"/>
  <c r="GK69" i="15"/>
  <c r="GK132" i="15" s="1"/>
  <c r="GK77" i="15"/>
  <c r="GK140" i="15" s="1"/>
  <c r="GK100" i="15"/>
  <c r="GM38" i="15"/>
  <c r="GL70" i="15" a="1"/>
  <c r="GL52" i="15" a="1"/>
  <c r="GL78" i="15" a="1"/>
  <c r="GL94" i="15" a="1"/>
  <c r="GL89" i="15" a="1"/>
  <c r="GL101" i="15" a="1"/>
  <c r="GL71" i="15" a="1"/>
  <c r="GL80" i="15" a="1"/>
  <c r="GL96" i="15" a="1"/>
  <c r="GL57" i="15" a="1"/>
  <c r="GL49" i="15" a="1"/>
  <c r="GL74" i="15" a="1"/>
  <c r="GL98" i="15" a="1"/>
  <c r="GL54" i="15" a="1"/>
  <c r="GL84" i="15" a="1"/>
  <c r="GL79" i="15" a="1"/>
  <c r="GL82" i="15" a="1"/>
  <c r="GL46" i="15" a="1"/>
  <c r="GL81" i="15" a="1"/>
  <c r="GL77" i="15" a="1"/>
  <c r="GL86" i="15" a="1"/>
  <c r="GL93" i="15" a="1"/>
  <c r="GL68" i="15" a="1"/>
  <c r="GL58" i="15" a="1"/>
  <c r="GL73" i="15" a="1"/>
  <c r="GL100" i="15" a="1"/>
  <c r="GL69" i="15" a="1"/>
  <c r="GL51" i="15" a="1"/>
  <c r="GL61" i="15" a="1"/>
  <c r="GL45" i="15" a="1"/>
  <c r="GL43" i="15" a="1"/>
  <c r="GL92" i="15" a="1"/>
  <c r="GL67" i="15" a="1"/>
  <c r="GL102" i="15" a="1"/>
  <c r="GL62" i="15" a="1"/>
  <c r="GL95" i="15" a="1"/>
  <c r="GL83" i="15" a="1"/>
  <c r="GL63" i="15" a="1"/>
  <c r="GL47" i="15" a="1"/>
  <c r="GL59" i="15" a="1"/>
  <c r="GL44" i="15" a="1"/>
  <c r="GL88" i="15" a="1"/>
  <c r="GL56" i="15" a="1"/>
  <c r="GL87" i="15" a="1"/>
  <c r="GL99" i="15" a="1"/>
  <c r="GL66" i="15" a="1"/>
  <c r="GL55" i="15" a="1"/>
  <c r="GL90" i="15" a="1"/>
  <c r="GL85" i="15" a="1"/>
  <c r="GL97" i="15" a="1"/>
  <c r="GL60" i="15" a="1"/>
  <c r="GL39" i="15" a="1"/>
  <c r="GL75" i="15" a="1"/>
  <c r="GL65" i="15" a="1"/>
  <c r="GL50" i="15" a="1"/>
  <c r="GL64" i="15" a="1"/>
  <c r="GL91" i="15" a="1"/>
  <c r="GL53" i="15" a="1"/>
  <c r="GL48" i="15" a="1"/>
  <c r="GL76" i="15" a="1"/>
  <c r="GL72" i="15" a="1"/>
  <c r="GL72" i="15" l="1"/>
  <c r="GL135" i="15" s="1"/>
  <c r="GL76" i="15"/>
  <c r="GL139" i="15" s="1"/>
  <c r="GL48" i="15"/>
  <c r="GL111" i="15" s="1"/>
  <c r="GL53" i="15"/>
  <c r="GL116" i="15" s="1"/>
  <c r="GL91" i="15"/>
  <c r="GL154" i="15" s="1"/>
  <c r="GL64" i="15"/>
  <c r="GL127" i="15" s="1"/>
  <c r="GL50" i="15"/>
  <c r="GL113" i="15" s="1"/>
  <c r="GL65" i="15"/>
  <c r="GL128" i="15" s="1"/>
  <c r="GL75" i="15"/>
  <c r="GL138" i="15" s="1"/>
  <c r="GL39" i="15"/>
  <c r="GL105" i="15" s="1"/>
  <c r="GL60" i="15"/>
  <c r="GL123" i="15" s="1"/>
  <c r="GL97" i="15"/>
  <c r="GL160" i="15" s="1"/>
  <c r="GL85" i="15"/>
  <c r="GL148" i="15" s="1"/>
  <c r="GL90" i="15"/>
  <c r="GL153" i="15" s="1"/>
  <c r="GL55" i="15"/>
  <c r="GL118" i="15" s="1"/>
  <c r="GL66" i="15"/>
  <c r="GL129" i="15" s="1"/>
  <c r="GL99" i="15"/>
  <c r="GL87" i="15"/>
  <c r="GL150" i="15" s="1"/>
  <c r="GL56" i="15"/>
  <c r="GL119" i="15" s="1"/>
  <c r="GL88" i="15"/>
  <c r="GL151" i="15" s="1"/>
  <c r="GL44" i="15"/>
  <c r="GL107" i="15" s="1"/>
  <c r="GL59" i="15"/>
  <c r="GL122" i="15" s="1"/>
  <c r="GL47" i="15"/>
  <c r="GL110" i="15" s="1"/>
  <c r="GL63" i="15"/>
  <c r="GL126" i="15" s="1"/>
  <c r="GL83" i="15"/>
  <c r="GL146" i="15" s="1"/>
  <c r="GL95" i="15"/>
  <c r="GL158" i="15" s="1"/>
  <c r="GL62" i="15"/>
  <c r="GL125" i="15" s="1"/>
  <c r="GL102" i="15"/>
  <c r="GL162" i="15" s="1"/>
  <c r="GL67" i="15"/>
  <c r="GL130" i="15" s="1"/>
  <c r="GL92" i="15"/>
  <c r="GL155" i="15" s="1"/>
  <c r="GL43" i="15"/>
  <c r="GL106" i="15" s="1"/>
  <c r="GL45" i="15"/>
  <c r="GL108" i="15" s="1"/>
  <c r="GL61" i="15"/>
  <c r="GL124" i="15" s="1"/>
  <c r="GL51" i="15"/>
  <c r="GL114" i="15" s="1"/>
  <c r="GL69" i="15"/>
  <c r="GL132" i="15" s="1"/>
  <c r="GL100" i="15"/>
  <c r="GL73" i="15"/>
  <c r="GL136" i="15" s="1"/>
  <c r="GL58" i="15"/>
  <c r="GL121" i="15" s="1"/>
  <c r="GL68" i="15"/>
  <c r="GL131" i="15" s="1"/>
  <c r="GL93" i="15"/>
  <c r="GL156" i="15" s="1"/>
  <c r="GL86" i="15"/>
  <c r="GL149" i="15" s="1"/>
  <c r="GL77" i="15"/>
  <c r="GL140" i="15" s="1"/>
  <c r="GL81" i="15"/>
  <c r="GL144" i="15" s="1"/>
  <c r="GL46" i="15"/>
  <c r="GL109" i="15" s="1"/>
  <c r="GL82" i="15"/>
  <c r="GL145" i="15" s="1"/>
  <c r="GL79" i="15"/>
  <c r="GL142" i="15" s="1"/>
  <c r="GL84" i="15"/>
  <c r="GL147" i="15" s="1"/>
  <c r="GL54" i="15"/>
  <c r="GL117" i="15" s="1"/>
  <c r="GL98" i="15"/>
  <c r="GL161" i="15" s="1"/>
  <c r="GL74" i="15"/>
  <c r="GL137" i="15" s="1"/>
  <c r="GL49" i="15"/>
  <c r="GL112" i="15" s="1"/>
  <c r="GL57" i="15"/>
  <c r="GL120" i="15" s="1"/>
  <c r="GL96" i="15"/>
  <c r="GL159" i="15" s="1"/>
  <c r="GL80" i="15"/>
  <c r="GL143" i="15" s="1"/>
  <c r="GL71" i="15"/>
  <c r="GL134" i="15" s="1"/>
  <c r="GL101" i="15"/>
  <c r="GL89" i="15"/>
  <c r="GL152" i="15" s="1"/>
  <c r="GL94" i="15"/>
  <c r="GL157" i="15" s="1"/>
  <c r="GL78" i="15"/>
  <c r="GL141" i="15" s="1"/>
  <c r="GL52" i="15"/>
  <c r="GL115" i="15" s="1"/>
  <c r="GL70" i="15"/>
  <c r="GL133" i="15" s="1"/>
  <c r="GM58" i="15" a="1"/>
  <c r="GM90" i="15" a="1"/>
  <c r="GM76" i="15" a="1"/>
  <c r="GM52" i="15" a="1"/>
  <c r="GM48" i="15" a="1"/>
  <c r="GM55" i="15" a="1"/>
  <c r="GM101" i="15" a="1"/>
  <c r="GM100" i="15" a="1"/>
  <c r="GM94" i="15" a="1"/>
  <c r="GM77" i="15" a="1"/>
  <c r="GM85" i="15" a="1"/>
  <c r="GM99" i="15" a="1"/>
  <c r="GM79" i="15" a="1"/>
  <c r="GM66" i="15" a="1"/>
  <c r="GM56" i="15" a="1"/>
  <c r="GM39" i="15" a="1"/>
  <c r="GM82" i="15" a="1"/>
  <c r="GM88" i="15" a="1"/>
  <c r="GM57" i="15" a="1"/>
  <c r="GM89" i="15" a="1"/>
  <c r="GM59" i="15" a="1"/>
  <c r="GM93" i="15" a="1"/>
  <c r="GM44" i="15" a="1"/>
  <c r="GM49" i="15" a="1"/>
  <c r="GM47" i="15" a="1"/>
  <c r="GM50" i="15" a="1"/>
  <c r="GM67" i="15" a="1"/>
  <c r="GM91" i="15" a="1"/>
  <c r="GM97" i="15" a="1"/>
  <c r="GM60" i="15" a="1"/>
  <c r="GM63" i="15" a="1"/>
  <c r="GM61" i="15" a="1"/>
  <c r="GM96" i="15" a="1"/>
  <c r="GM64" i="15" a="1"/>
  <c r="GM45" i="15" a="1"/>
  <c r="GM43" i="15" a="1"/>
  <c r="GM92" i="15" a="1"/>
  <c r="GM95" i="15" a="1"/>
  <c r="GM68" i="15" a="1"/>
  <c r="GM65" i="15" a="1"/>
  <c r="GM62" i="15" a="1"/>
  <c r="GM102" i="15" a="1"/>
  <c r="GM74" i="15" a="1"/>
  <c r="GM72" i="15" a="1"/>
  <c r="GM86" i="15" a="1"/>
  <c r="GM83" i="15" a="1"/>
  <c r="GM71" i="15" a="1"/>
  <c r="GM69" i="15" a="1"/>
  <c r="GM78" i="15" a="1"/>
  <c r="GM75" i="15" a="1"/>
  <c r="GM51" i="15" a="1"/>
  <c r="GM80" i="15" a="1"/>
  <c r="GM54" i="15" a="1"/>
  <c r="GM87" i="15" a="1"/>
  <c r="GM70" i="15" a="1"/>
  <c r="GM46" i="15" a="1"/>
  <c r="GM73" i="15" a="1"/>
  <c r="GM81" i="15" a="1"/>
  <c r="GM98" i="15" a="1"/>
  <c r="GM84" i="15" a="1"/>
  <c r="GM53" i="15" a="1"/>
  <c r="GM53" i="15" l="1"/>
  <c r="GM116" i="15" s="1"/>
  <c r="GM84" i="15"/>
  <c r="GM147" i="15" s="1"/>
  <c r="GM98" i="15"/>
  <c r="GM161" i="15" s="1"/>
  <c r="GM81" i="15"/>
  <c r="GM144" i="15" s="1"/>
  <c r="GM73" i="15"/>
  <c r="GM136" i="15" s="1"/>
  <c r="GM46" i="15"/>
  <c r="GM109" i="15" s="1"/>
  <c r="GM70" i="15"/>
  <c r="GM133" i="15" s="1"/>
  <c r="GM87" i="15"/>
  <c r="GM150" i="15" s="1"/>
  <c r="GM54" i="15"/>
  <c r="GM117" i="15" s="1"/>
  <c r="GM80" i="15"/>
  <c r="GM143" i="15" s="1"/>
  <c r="GM51" i="15"/>
  <c r="GM114" i="15" s="1"/>
  <c r="GM75" i="15"/>
  <c r="GM138" i="15" s="1"/>
  <c r="GM78" i="15"/>
  <c r="GM141" i="15" s="1"/>
  <c r="GM69" i="15"/>
  <c r="GM132" i="15" s="1"/>
  <c r="GM71" i="15"/>
  <c r="GM134" i="15" s="1"/>
  <c r="GM83" i="15"/>
  <c r="GM146" i="15" s="1"/>
  <c r="GM86" i="15"/>
  <c r="GM149" i="15" s="1"/>
  <c r="GM72" i="15"/>
  <c r="GM135" i="15" s="1"/>
  <c r="GM74" i="15"/>
  <c r="GM137" i="15" s="1"/>
  <c r="GM102" i="15"/>
  <c r="GM162" i="15" s="1"/>
  <c r="GM62" i="15"/>
  <c r="GM125" i="15" s="1"/>
  <c r="GM65" i="15"/>
  <c r="GM128" i="15" s="1"/>
  <c r="GM68" i="15"/>
  <c r="GM131" i="15" s="1"/>
  <c r="GM95" i="15"/>
  <c r="GM158" i="15" s="1"/>
  <c r="GM92" i="15"/>
  <c r="GM155" i="15" s="1"/>
  <c r="GM43" i="15"/>
  <c r="GM106" i="15" s="1"/>
  <c r="GM45" i="15"/>
  <c r="GM108" i="15" s="1"/>
  <c r="GM64" i="15"/>
  <c r="GM127" i="15" s="1"/>
  <c r="GM96" i="15"/>
  <c r="GM159" i="15" s="1"/>
  <c r="GM61" i="15"/>
  <c r="GM124" i="15" s="1"/>
  <c r="GM63" i="15"/>
  <c r="GM126" i="15" s="1"/>
  <c r="GM60" i="15"/>
  <c r="GM123" i="15" s="1"/>
  <c r="GM97" i="15"/>
  <c r="GM160" i="15" s="1"/>
  <c r="GM91" i="15"/>
  <c r="GM154" i="15" s="1"/>
  <c r="GM67" i="15"/>
  <c r="GM130" i="15" s="1"/>
  <c r="GM50" i="15"/>
  <c r="GM113" i="15" s="1"/>
  <c r="GM47" i="15"/>
  <c r="GM110" i="15" s="1"/>
  <c r="GM49" i="15"/>
  <c r="GM112" i="15" s="1"/>
  <c r="GM44" i="15"/>
  <c r="GM107" i="15" s="1"/>
  <c r="GM93" i="15"/>
  <c r="GM156" i="15" s="1"/>
  <c r="GM59" i="15"/>
  <c r="GM122" i="15" s="1"/>
  <c r="GM89" i="15"/>
  <c r="GM152" i="15" s="1"/>
  <c r="GM57" i="15"/>
  <c r="GM120" i="15" s="1"/>
  <c r="GM88" i="15"/>
  <c r="GM151" i="15" s="1"/>
  <c r="GM82" i="15"/>
  <c r="GM145" i="15" s="1"/>
  <c r="GM39" i="15"/>
  <c r="GM105" i="15" s="1"/>
  <c r="GM56" i="15"/>
  <c r="GM119" i="15" s="1"/>
  <c r="GM66" i="15"/>
  <c r="GM129" i="15" s="1"/>
  <c r="GM79" i="15"/>
  <c r="GM142" i="15" s="1"/>
  <c r="GM99" i="15"/>
  <c r="GM85" i="15"/>
  <c r="GM148" i="15" s="1"/>
  <c r="GM77" i="15"/>
  <c r="GM140" i="15" s="1"/>
  <c r="GM94" i="15"/>
  <c r="GM157" i="15" s="1"/>
  <c r="GM100" i="15"/>
  <c r="GM101" i="15"/>
  <c r="GM55" i="15"/>
  <c r="GM118" i="15" s="1"/>
  <c r="GM48" i="15"/>
  <c r="GM111" i="15" s="1"/>
  <c r="GM52" i="15"/>
  <c r="GM115" i="15" s="1"/>
  <c r="GM76" i="15"/>
  <c r="GM139" i="15" s="1"/>
  <c r="GM90" i="15"/>
  <c r="GM153" i="15" s="1"/>
  <c r="GM58" i="15"/>
  <c r="GM121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<sst xmlns="http://schemas.openxmlformats.org/spreadsheetml/2006/main" count="2254" uniqueCount="444">
  <si>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</si>
  <si>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</si>
  <si>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</si>
  <si>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</si>
  <si>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</si>
  <si>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</si>
  <si>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</si>
  <si>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</si>
  <si>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</si>
  <si>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</si>
  <si>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</si>
  <si>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</si>
  <si>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</si>
  <si>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</si>
  <si>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</si>
  <si>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</si>
  <si>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</si>
  <si>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</si>
  <si>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</si>
  <si>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</si>
  <si>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</si>
  <si>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</si>
  <si>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</si>
  <si>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</si>
  <si>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</si>
  <si>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</si>
  <si>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</si>
  <si>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</si>
  <si>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</si>
  <si>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</si>
  <si>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</si>
  <si>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</si>
  <si>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</si>
  <si>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</si>
  <si>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</si>
  <si>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</si>
  <si>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</si>
  <si>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</si>
  <si>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</si>
  <si>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</si>
  <si>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</si>
  <si>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</si>
  <si>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</si>
  <si>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</si>
  <si>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</si>
  <si>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</si>
  <si>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</si>
  <si>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</si>
  <si>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</si>
  <si>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</si>
  <si>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</si>
  <si>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</si>
  <si>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</si>
  <si>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</si>
  <si>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</si>
  <si>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</si>
  <si>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</si>
  <si>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</si>
  <si>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</si>
  <si>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</si>
  <si>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</si>
  <si>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</si>
  <si>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</si>
  <si>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</si>
  <si>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</si>
  <si>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</si>
  <si>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</si>
  <si>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</si>
  <si>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</si>
  <si>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</si>
  <si>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</si>
  <si>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</si>
  <si>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</si>
  <si>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</si>
  <si>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</si>
  <si>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</si>
  <si>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</si>
  <si>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</si>
  <si>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</si>
  <si>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</si>
  <si>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</si>
  <si>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</si>
  <si>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</si>
  <si>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</si>
  <si>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</si>
  <si>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</si>
  <si>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</si>
  <si>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</si>
  <si>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</si>
  <si>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</si>
  <si>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</si>
  <si>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</si>
  <si>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</si>
  <si>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</si>
  <si>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</si>
  <si>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</si>
  <si>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</si>
  <si>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</si>
  <si>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</si>
  <si>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</si>
  <si>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</si>
  <si>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</si>
  <si>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</si>
  <si>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</si>
  <si>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</si>
  <si>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</si>
  <si>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</si>
  <si>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</si>
  <si>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</si>
  <si>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</si>
  <si>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</si>
  <si>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</si>
  <si>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</si>
  <si>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</si>
  <si>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</si>
  <si>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</si>
  <si>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</si>
  <si>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</si>
  <si>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</si>
  <si>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</si>
  <si>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</si>
  <si>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</si>
  <si>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</si>
  <si>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</si>
  <si>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</si>
  <si>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</si>
  <si>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</si>
  <si>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</si>
  <si>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</si>
  <si>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</si>
  <si>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</si>
  <si>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</si>
  <si>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</si>
  <si>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</si>
  <si>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</si>
  <si>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</si>
  <si>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</si>
  <si>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</si>
  <si>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</si>
  <si>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</si>
  <si>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</si>
  <si>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</si>
  <si>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Land Area</t>
  </si>
  <si>
    <t>Confirmed Cases</t>
  </si>
  <si>
    <t>Demographics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</si>
  <si>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</si>
  <si>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</si>
  <si>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</si>
  <si>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</si>
  <si>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</si>
  <si>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</si>
  <si>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</si>
  <si>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</si>
  <si>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</si>
  <si>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Hospitalization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</si>
  <si>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</si>
  <si>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</si>
  <si>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</si>
  <si>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</si>
  <si>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</si>
  <si>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</si>
  <si>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</si>
  <si>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</si>
  <si>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</si>
  <si>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</si>
  <si>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</si>
  <si>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</si>
  <si>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</si>
  <si>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</si>
  <si>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</si>
  <si>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</si>
  <si>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</si>
  <si>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</si>
  <si>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</si>
  <si>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</si>
  <si>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</si>
  <si>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</si>
  <si>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</si>
  <si>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</si>
  <si>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</si>
  <si>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</si>
  <si>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</si>
  <si>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</si>
  <si>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</si>
  <si>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</si>
  <si>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</si>
  <si>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</si>
  <si>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</si>
  <si>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</si>
  <si>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</si>
  <si>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</si>
  <si>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</si>
  <si>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</si>
  <si>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2020-04-14</t>
  </si>
  <si>
    <t>2020-04-13</t>
  </si>
  <si>
    <t>Day 84</t>
  </si>
  <si>
    <t>Day 83</t>
  </si>
  <si>
    <t>2020-04-17</t>
  </si>
  <si>
    <t>2020-04-16</t>
  </si>
  <si>
    <t>2020-04-15</t>
  </si>
  <si>
    <t>Blank 2</t>
  </si>
  <si>
    <t>% Confirmed</t>
  </si>
  <si>
    <t>Blank 1</t>
  </si>
  <si>
    <t>Day 87</t>
  </si>
  <si>
    <t>Day 86</t>
  </si>
  <si>
    <t>Day 85</t>
  </si>
  <si>
    <t>% CDGR</t>
  </si>
  <si>
    <t>% Last Day</t>
  </si>
  <si>
    <t>% Latest</t>
  </si>
  <si>
    <t>% Min</t>
  </si>
  <si>
    <t>% Max</t>
  </si>
  <si>
    <t>% aCFR</t>
  </si>
  <si>
    <t>Latest</t>
  </si>
  <si>
    <t>US Voting Power NY=100</t>
  </si>
  <si>
    <t>US Electors per 1M inh</t>
  </si>
  <si>
    <t>US Electors</t>
  </si>
  <si>
    <t>Testing Start</t>
  </si>
  <si>
    <t>Lockdown Start</t>
  </si>
  <si>
    <t>First Case</t>
  </si>
  <si>
    <t>Map Chart Country/Region</t>
  </si>
  <si>
    <t>Country / Region</t>
  </si>
  <si>
    <t>General Info</t>
  </si>
  <si>
    <t>Sheet</t>
  </si>
  <si>
    <t>Column</t>
  </si>
  <si>
    <t>Column Nr</t>
  </si>
  <si>
    <t>Pragmatic Name</t>
  </si>
  <si>
    <t>/ 100k inh</t>
  </si>
  <si>
    <t>Testing</t>
  </si>
  <si>
    <t>/ 100k inh Incidences</t>
  </si>
  <si>
    <t>Count</t>
  </si>
  <si>
    <t>% of confirmed cases</t>
  </si>
  <si>
    <t>% ACFR of confirmed cases</t>
  </si>
  <si>
    <r>
      <t xml:space="preserve">Recoveries </t>
    </r>
    <r>
      <rPr>
        <sz val="11"/>
        <color theme="1"/>
        <rFont val="Calibri"/>
        <family val="2"/>
        <scheme val="minor"/>
      </rPr>
      <t>(predicted)</t>
    </r>
  </si>
  <si>
    <t>Social + Political Info</t>
  </si>
  <si>
    <t>1st Case</t>
  </si>
  <si>
    <t>Lockdown start</t>
  </si>
  <si>
    <t>Testing start</t>
  </si>
  <si>
    <t>USA only</t>
  </si>
  <si>
    <t># Electors</t>
  </si>
  <si>
    <t># Electors / 1M inh.</t>
  </si>
  <si>
    <t>Voting Power
NY=100</t>
  </si>
  <si>
    <t>...</t>
  </si>
  <si>
    <t>Highest Growth seen</t>
  </si>
  <si>
    <t>Lowest growth seen</t>
  </si>
  <si>
    <t>Lastest growth seen</t>
  </si>
  <si>
    <t>Growth during last 24 h</t>
  </si>
  <si>
    <t>COVID-19 Dashboard Summary</t>
  </si>
  <si>
    <t>2020-04-18</t>
  </si>
  <si>
    <t>Day 88</t>
  </si>
  <si>
    <t>2020-04-20</t>
  </si>
  <si>
    <t>2020-04-19</t>
  </si>
  <si>
    <t>Day 90</t>
  </si>
  <si>
    <t>Day 89</t>
  </si>
  <si>
    <t>2020-04-21</t>
  </si>
  <si>
    <t>Day 91</t>
  </si>
  <si>
    <t>2020-04-22</t>
  </si>
  <si>
    <t>Day 92</t>
  </si>
  <si>
    <t>2020-04-23</t>
  </si>
  <si>
    <t>Day 93</t>
  </si>
  <si>
    <t>2020-04-24</t>
  </si>
  <si>
    <t>Day 94</t>
  </si>
  <si>
    <t>2020-04-27</t>
  </si>
  <si>
    <t>2020-04-26</t>
  </si>
  <si>
    <t>2020-04-25</t>
  </si>
  <si>
    <t>Day 97</t>
  </si>
  <si>
    <t>Day 96</t>
  </si>
  <si>
    <t>Day 95</t>
  </si>
  <si>
    <t>2020-04-28</t>
  </si>
  <si>
    <t>Day 98</t>
  </si>
  <si>
    <t>2020-04-30</t>
  </si>
  <si>
    <t>2020-04-29</t>
  </si>
  <si>
    <t>Day 100</t>
  </si>
  <si>
    <t>Day 99</t>
  </si>
  <si>
    <t>2020-05-04</t>
  </si>
  <si>
    <t>2020-05-03</t>
  </si>
  <si>
    <t>2020-05-02</t>
  </si>
  <si>
    <t>2020-05-01</t>
  </si>
  <si>
    <t>Day 104</t>
  </si>
  <si>
    <t>Day 103</t>
  </si>
  <si>
    <t>Day 102</t>
  </si>
  <si>
    <t>Day 101</t>
  </si>
  <si>
    <t>2020-05-07</t>
  </si>
  <si>
    <t>2020-05-06</t>
  </si>
  <si>
    <t>2020-05-05</t>
  </si>
  <si>
    <t>Day 107</t>
  </si>
  <si>
    <t>Day 106</t>
  </si>
  <si>
    <t>Day 105</t>
  </si>
  <si>
    <t>2020-05-08</t>
  </si>
  <si>
    <t>Day 108</t>
  </si>
  <si>
    <t>2020-05-09</t>
  </si>
  <si>
    <t>Day 109</t>
  </si>
  <si>
    <t>2020-05-11</t>
  </si>
  <si>
    <t>2020-05-10</t>
  </si>
  <si>
    <t>Day 111</t>
  </si>
  <si>
    <t>Day 110</t>
  </si>
  <si>
    <t>2020-05-13</t>
  </si>
  <si>
    <t>2020-05-12</t>
  </si>
  <si>
    <t>Day 113</t>
  </si>
  <si>
    <t>Day 112</t>
  </si>
  <si>
    <t>2020-05-17</t>
  </si>
  <si>
    <t>2020-05-16</t>
  </si>
  <si>
    <t>2020-05-15</t>
  </si>
  <si>
    <t>2020-05-14</t>
  </si>
  <si>
    <t>Day 117</t>
  </si>
  <si>
    <t>Day 116</t>
  </si>
  <si>
    <t>Day 115</t>
  </si>
  <si>
    <t>Day 114</t>
  </si>
  <si>
    <t>2020-05-21</t>
  </si>
  <si>
    <t>2020-05-20</t>
  </si>
  <si>
    <t>2020-05-19</t>
  </si>
  <si>
    <t>2020-05-18</t>
  </si>
  <si>
    <t>Day 121</t>
  </si>
  <si>
    <t>Day 120</t>
  </si>
  <si>
    <t>Day 119</t>
  </si>
  <si>
    <t>Day 118</t>
  </si>
  <si>
    <t>2020-05-24</t>
  </si>
  <si>
    <t>2020-05-23</t>
  </si>
  <si>
    <t>2020-05-22</t>
  </si>
  <si>
    <t>Day 124</t>
  </si>
  <si>
    <t>Day 123</t>
  </si>
  <si>
    <t>Day 122</t>
  </si>
  <si>
    <t>= Reproduction Factor 1</t>
  </si>
  <si>
    <t>8% infections basd on presently sick people represents factor of 1.0</t>
  </si>
  <si>
    <t>2020-05-26</t>
  </si>
  <si>
    <t>2020-05-25</t>
  </si>
  <si>
    <t>Day 126</t>
  </si>
  <si>
    <t>Day 125</t>
  </si>
  <si>
    <t>2020-06-02</t>
  </si>
  <si>
    <t>2020-06-01</t>
  </si>
  <si>
    <t>2020-05-31</t>
  </si>
  <si>
    <t>2020-05-30</t>
  </si>
  <si>
    <t>2020-05-29</t>
  </si>
  <si>
    <t>2020-05-28</t>
  </si>
  <si>
    <t>2020-05-27</t>
  </si>
  <si>
    <t>Day 133</t>
  </si>
  <si>
    <t>Day 132</t>
  </si>
  <si>
    <t>Day 131</t>
  </si>
  <si>
    <t>Day 130</t>
  </si>
  <si>
    <t>Day 129</t>
  </si>
  <si>
    <t>Day 128</t>
  </si>
  <si>
    <t>Day 127</t>
  </si>
  <si>
    <t>2020-06-11</t>
  </si>
  <si>
    <t>2020-06-10</t>
  </si>
  <si>
    <t>2020-06-09</t>
  </si>
  <si>
    <t>2020-06-08</t>
  </si>
  <si>
    <t>2020-06-07</t>
  </si>
  <si>
    <t>2020-06-06</t>
  </si>
  <si>
    <t>2020-06-05</t>
  </si>
  <si>
    <t>2020-06-04</t>
  </si>
  <si>
    <t>2020-06-03</t>
  </si>
  <si>
    <t>Day 142</t>
  </si>
  <si>
    <t>Day 141</t>
  </si>
  <si>
    <t>Day 140</t>
  </si>
  <si>
    <t>Day 139</t>
  </si>
  <si>
    <t>Day 138</t>
  </si>
  <si>
    <t>Day 137</t>
  </si>
  <si>
    <t>Day 136</t>
  </si>
  <si>
    <t>Day 135</t>
  </si>
  <si>
    <t>Day 134</t>
  </si>
  <si>
    <t>2020-06-29</t>
  </si>
  <si>
    <t>2020-06-28</t>
  </si>
  <si>
    <t>2020-06-27</t>
  </si>
  <si>
    <t>2020-06-26</t>
  </si>
  <si>
    <t>2020-06-25</t>
  </si>
  <si>
    <t>2020-06-24</t>
  </si>
  <si>
    <t>2020-06-23</t>
  </si>
  <si>
    <t>2020-06-22</t>
  </si>
  <si>
    <t>2020-06-21</t>
  </si>
  <si>
    <t>2020-06-20</t>
  </si>
  <si>
    <t>2020-06-19</t>
  </si>
  <si>
    <t>2020-06-18</t>
  </si>
  <si>
    <t>2020-06-17</t>
  </si>
  <si>
    <t>2020-06-16</t>
  </si>
  <si>
    <t>2020-06-15</t>
  </si>
  <si>
    <t>2020-06-14</t>
  </si>
  <si>
    <t>2020-06-13</t>
  </si>
  <si>
    <t>2020-06-12</t>
  </si>
  <si>
    <t>Day 160</t>
  </si>
  <si>
    <t>Day 159</t>
  </si>
  <si>
    <t>Day 158</t>
  </si>
  <si>
    <t>Day 157</t>
  </si>
  <si>
    <t>Day 156</t>
  </si>
  <si>
    <t>Day 155</t>
  </si>
  <si>
    <t>Day 154</t>
  </si>
  <si>
    <t>Day 153</t>
  </si>
  <si>
    <t>Day 152</t>
  </si>
  <si>
    <t>Day 151</t>
  </si>
  <si>
    <t>Day 150</t>
  </si>
  <si>
    <t>Day 149</t>
  </si>
  <si>
    <t>Day 148</t>
  </si>
  <si>
    <t>Day 147</t>
  </si>
  <si>
    <t>Day 146</t>
  </si>
  <si>
    <t>Day 145</t>
  </si>
  <si>
    <t>Day 144</t>
  </si>
  <si>
    <t>Day 143</t>
  </si>
  <si>
    <t>2020-07-11</t>
  </si>
  <si>
    <t>2020-07-10</t>
  </si>
  <si>
    <t>2020-07-09</t>
  </si>
  <si>
    <t>2020-07-08</t>
  </si>
  <si>
    <t>2020-07-07</t>
  </si>
  <si>
    <t>2020-07-06</t>
  </si>
  <si>
    <t>2020-07-05</t>
  </si>
  <si>
    <t>2020-07-04</t>
  </si>
  <si>
    <t>2020-07-03</t>
  </si>
  <si>
    <t>2020-07-02</t>
  </si>
  <si>
    <t>2020-07-01</t>
  </si>
  <si>
    <t>2020-06-30</t>
  </si>
  <si>
    <t>Day 172</t>
  </si>
  <si>
    <t>Day 171</t>
  </si>
  <si>
    <t>Day 170</t>
  </si>
  <si>
    <t>Day 169</t>
  </si>
  <si>
    <t>Day 168</t>
  </si>
  <si>
    <t>Day 167</t>
  </si>
  <si>
    <t>Day 166</t>
  </si>
  <si>
    <t>Day 165</t>
  </si>
  <si>
    <t>Day 164</t>
  </si>
  <si>
    <t>Day 163</t>
  </si>
  <si>
    <t>Day 162</t>
  </si>
  <si>
    <t>Day 161</t>
  </si>
  <si>
    <t>United Kingdom</t>
  </si>
  <si>
    <t>US</t>
  </si>
  <si>
    <t>Sweden</t>
  </si>
  <si>
    <t>Spain</t>
  </si>
  <si>
    <t>Singapore</t>
  </si>
  <si>
    <t>Russia</t>
  </si>
  <si>
    <t>Portugal</t>
  </si>
  <si>
    <t>Norway</t>
  </si>
  <si>
    <t>New Zealand</t>
  </si>
  <si>
    <t>Korea, South</t>
  </si>
  <si>
    <t>Japan</t>
  </si>
  <si>
    <t>Italy</t>
  </si>
  <si>
    <t>Israel</t>
  </si>
  <si>
    <t>Ireland</t>
  </si>
  <si>
    <t>Iran</t>
  </si>
  <si>
    <t>India</t>
  </si>
  <si>
    <t>Germany</t>
  </si>
  <si>
    <t>France</t>
  </si>
  <si>
    <t>Finland</t>
  </si>
  <si>
    <t>China</t>
  </si>
  <si>
    <t>Canada</t>
  </si>
  <si>
    <t>Brazil</t>
  </si>
  <si>
    <t>Belgium</t>
  </si>
  <si>
    <t>Austria</t>
  </si>
  <si>
    <t>Australia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</si>
</sst>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%"/>
    <numFmt numFmtId="166" formatCode="#,##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E4C780"/>
        <bgColor indexed="64"/>
      </patternFill>
    </fill>
    <fill>
      <patternFill patternType="solid">
        <fgColor rgb="FFF3E6C5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8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1" fillId="0" borderId="2" xfId="0" applyNumberFormat="1" applyFont="1" applyBorder="1"/>
    <xf numFmtId="3" fontId="0" fillId="0" borderId="0" xfId="0" applyNumberFormat="1" applyBorder="1"/>
    <xf numFmtId="3" fontId="0" fillId="0" borderId="4" xfId="0" applyNumberFormat="1" applyBorder="1" applyAlignment="1">
      <alignment wrapText="1"/>
    </xf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3" fontId="0" fillId="0" borderId="0" xfId="0" applyNumberFormat="1" applyFill="1" applyBorder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5" fillId="3" borderId="2" xfId="0" applyFont="1" applyFill="1" applyBorder="1"/>
    <xf numFmtId="0" fontId="4" fillId="3" borderId="0" xfId="0" applyFont="1" applyFill="1" applyBorder="1"/>
    <xf numFmtId="0" fontId="4" fillId="2" borderId="0" xfId="0" applyFont="1" applyFill="1" applyBorder="1"/>
    <xf numFmtId="0" fontId="1" fillId="3" borderId="2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1" fillId="2" borderId="0" xfId="0" quotePrefix="1" applyFont="1" applyFill="1" applyBorder="1" applyAlignment="1">
      <alignment vertical="top" wrapText="1"/>
    </xf>
    <xf numFmtId="0" fontId="0" fillId="0" borderId="2" xfId="0" applyBorder="1"/>
    <xf numFmtId="0" fontId="0" fillId="0" borderId="0" xfId="0" applyBorder="1"/>
    <xf numFmtId="0" fontId="5" fillId="2" borderId="2" xfId="0" applyFont="1" applyFill="1" applyBorder="1"/>
    <xf numFmtId="0" fontId="1" fillId="2" borderId="2" xfId="0" applyFont="1" applyFill="1" applyBorder="1" applyAlignment="1">
      <alignment vertical="top" wrapText="1"/>
    </xf>
    <xf numFmtId="0" fontId="5" fillId="4" borderId="2" xfId="0" applyFont="1" applyFill="1" applyBorder="1"/>
    <xf numFmtId="0" fontId="4" fillId="4" borderId="0" xfId="0" applyFont="1" applyFill="1" applyBorder="1"/>
    <xf numFmtId="0" fontId="4" fillId="4" borderId="3" xfId="0" applyFont="1" applyFill="1" applyBorder="1"/>
    <xf numFmtId="0" fontId="1" fillId="4" borderId="2" xfId="0" applyFont="1" applyFill="1" applyBorder="1" applyAlignment="1">
      <alignment vertical="top" wrapText="1"/>
    </xf>
    <xf numFmtId="0" fontId="1" fillId="4" borderId="0" xfId="0" quotePrefix="1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4" borderId="3" xfId="0" applyFont="1" applyFill="1" applyBorder="1" applyAlignment="1">
      <alignment vertical="top" wrapText="1"/>
    </xf>
    <xf numFmtId="0" fontId="5" fillId="5" borderId="2" xfId="0" applyFont="1" applyFill="1" applyBorder="1"/>
    <xf numFmtId="0" fontId="4" fillId="5" borderId="0" xfId="0" applyFont="1" applyFill="1" applyBorder="1"/>
    <xf numFmtId="0" fontId="4" fillId="5" borderId="3" xfId="0" applyFont="1" applyFill="1" applyBorder="1"/>
    <xf numFmtId="0" fontId="1" fillId="5" borderId="2" xfId="0" applyFont="1" applyFill="1" applyBorder="1" applyAlignment="1">
      <alignment vertical="top" wrapText="1"/>
    </xf>
    <xf numFmtId="0" fontId="1" fillId="5" borderId="0" xfId="0" quotePrefix="1" applyFont="1" applyFill="1" applyBorder="1" applyAlignment="1">
      <alignment vertical="top" wrapText="1"/>
    </xf>
    <xf numFmtId="0" fontId="1" fillId="5" borderId="3" xfId="0" applyFont="1" applyFill="1" applyBorder="1" applyAlignment="1">
      <alignment vertical="top" wrapText="1"/>
    </xf>
    <xf numFmtId="0" fontId="5" fillId="6" borderId="2" xfId="0" applyFont="1" applyFill="1" applyBorder="1"/>
    <xf numFmtId="0" fontId="4" fillId="6" borderId="0" xfId="0" applyFont="1" applyFill="1" applyBorder="1"/>
    <xf numFmtId="0" fontId="4" fillId="6" borderId="3" xfId="0" applyFont="1" applyFill="1" applyBorder="1"/>
    <xf numFmtId="0" fontId="1" fillId="6" borderId="2" xfId="0" applyFont="1" applyFill="1" applyBorder="1" applyAlignment="1">
      <alignment vertical="top" wrapText="1"/>
    </xf>
    <xf numFmtId="0" fontId="1" fillId="6" borderId="0" xfId="0" quotePrefix="1" applyFont="1" applyFill="1" applyBorder="1" applyAlignment="1">
      <alignment vertical="top" wrapText="1"/>
    </xf>
    <xf numFmtId="0" fontId="1" fillId="6" borderId="0" xfId="0" applyFont="1" applyFill="1" applyBorder="1" applyAlignment="1">
      <alignment vertical="top" wrapText="1"/>
    </xf>
    <xf numFmtId="0" fontId="1" fillId="6" borderId="3" xfId="0" applyFont="1" applyFill="1" applyBorder="1" applyAlignment="1">
      <alignment vertical="top" wrapText="1"/>
    </xf>
    <xf numFmtId="0" fontId="5" fillId="7" borderId="2" xfId="0" applyFont="1" applyFill="1" applyBorder="1"/>
    <xf numFmtId="0" fontId="4" fillId="7" borderId="0" xfId="0" applyFont="1" applyFill="1" applyBorder="1"/>
    <xf numFmtId="0" fontId="4" fillId="7" borderId="3" xfId="0" applyFont="1" applyFill="1" applyBorder="1"/>
    <xf numFmtId="0" fontId="1" fillId="7" borderId="2" xfId="0" applyFont="1" applyFill="1" applyBorder="1" applyAlignment="1">
      <alignment vertical="top" wrapText="1"/>
    </xf>
    <xf numFmtId="0" fontId="1" fillId="7" borderId="0" xfId="0" quotePrefix="1" applyFont="1" applyFill="1" applyBorder="1" applyAlignment="1">
      <alignment vertical="top" wrapText="1"/>
    </xf>
    <xf numFmtId="0" fontId="1" fillId="7" borderId="3" xfId="0" applyFont="1" applyFill="1" applyBorder="1" applyAlignment="1">
      <alignment vertical="top" wrapText="1"/>
    </xf>
    <xf numFmtId="0" fontId="5" fillId="8" borderId="2" xfId="0" applyFont="1" applyFill="1" applyBorder="1"/>
    <xf numFmtId="0" fontId="4" fillId="8" borderId="0" xfId="0" applyFont="1" applyFill="1" applyBorder="1"/>
    <xf numFmtId="0" fontId="0" fillId="9" borderId="0" xfId="0" applyFont="1" applyFill="1" applyBorder="1"/>
    <xf numFmtId="0" fontId="4" fillId="0" borderId="0" xfId="0" applyFont="1" applyBorder="1"/>
    <xf numFmtId="0" fontId="4" fillId="0" borderId="3" xfId="0" applyFont="1" applyBorder="1"/>
    <xf numFmtId="0" fontId="1" fillId="8" borderId="2" xfId="0" applyFont="1" applyFill="1" applyBorder="1" applyAlignment="1">
      <alignment vertical="top" wrapText="1"/>
    </xf>
    <xf numFmtId="0" fontId="1" fillId="8" borderId="0" xfId="0" quotePrefix="1" applyFont="1" applyFill="1" applyBorder="1" applyAlignment="1">
      <alignment vertical="top" wrapText="1"/>
    </xf>
    <xf numFmtId="0" fontId="1" fillId="8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14" fontId="0" fillId="0" borderId="2" xfId="0" applyNumberFormat="1" applyBorder="1"/>
    <xf numFmtId="14" fontId="0" fillId="0" borderId="0" xfId="0" applyNumberFormat="1" applyBorder="1"/>
    <xf numFmtId="0" fontId="0" fillId="0" borderId="0" xfId="0" applyFill="1"/>
    <xf numFmtId="9" fontId="0" fillId="0" borderId="0" xfId="0" applyNumberFormat="1"/>
    <xf numFmtId="0" fontId="1" fillId="0" borderId="0" xfId="0" applyFont="1"/>
    <xf numFmtId="9" fontId="0" fillId="10" borderId="0" xfId="0" applyNumberFormat="1" applyFill="1"/>
    <xf numFmtId="0" fontId="0" fillId="0" borderId="0" xfId="0" quotePrefix="1"/>
    <xf numFmtId="166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999"/>
      <color rgb="FF99FF99"/>
      <color rgb="FFF3E6C5"/>
      <color rgb="FFE4C780"/>
      <color rgb="FF99CCFF"/>
      <color rgb="FFFFCC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1'!$C$53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1'!$E$93:$GB$93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  <c:pt idx="64">
                  <c:v>191</c:v>
                </c:pt>
                <c:pt idx="65">
                  <c:v>231</c:v>
                </c:pt>
                <c:pt idx="66">
                  <c:v>264</c:v>
                </c:pt>
                <c:pt idx="67">
                  <c:v>300</c:v>
                </c:pt>
                <c:pt idx="68">
                  <c:v>359</c:v>
                </c:pt>
                <c:pt idx="69">
                  <c:v>433</c:v>
                </c:pt>
                <c:pt idx="70">
                  <c:v>488</c:v>
                </c:pt>
                <c:pt idx="71">
                  <c:v>536</c:v>
                </c:pt>
                <c:pt idx="72">
                  <c:v>591</c:v>
                </c:pt>
                <c:pt idx="73">
                  <c:v>666</c:v>
                </c:pt>
                <c:pt idx="74">
                  <c:v>715</c:v>
                </c:pt>
                <c:pt idx="75">
                  <c:v>765</c:v>
                </c:pt>
                <c:pt idx="76">
                  <c:v>821</c:v>
                </c:pt>
                <c:pt idx="77">
                  <c:v>895</c:v>
                </c:pt>
                <c:pt idx="78">
                  <c:v>948</c:v>
                </c:pt>
                <c:pt idx="79">
                  <c:v>1002</c:v>
                </c:pt>
                <c:pt idx="80">
                  <c:v>1036</c:v>
                </c:pt>
                <c:pt idx="81">
                  <c:v>1106</c:v>
                </c:pt>
                <c:pt idx="82">
                  <c:v>1138</c:v>
                </c:pt>
                <c:pt idx="83">
                  <c:v>1174</c:v>
                </c:pt>
                <c:pt idx="84">
                  <c:v>1239</c:v>
                </c:pt>
                <c:pt idx="85">
                  <c:v>1281</c:v>
                </c:pt>
                <c:pt idx="86">
                  <c:v>1327</c:v>
                </c:pt>
                <c:pt idx="87">
                  <c:v>1368</c:v>
                </c:pt>
                <c:pt idx="88">
                  <c:v>1393</c:v>
                </c:pt>
                <c:pt idx="89">
                  <c:v>1429</c:v>
                </c:pt>
                <c:pt idx="90">
                  <c:v>1478</c:v>
                </c:pt>
                <c:pt idx="91">
                  <c:v>1509</c:v>
                </c:pt>
                <c:pt idx="92">
                  <c:v>1549</c:v>
                </c:pt>
                <c:pt idx="93">
                  <c:v>1589</c:v>
                </c:pt>
                <c:pt idx="94">
                  <c:v>1599</c:v>
                </c:pt>
                <c:pt idx="95">
                  <c:v>1610</c:v>
                </c:pt>
                <c:pt idx="96">
                  <c:v>1665</c:v>
                </c:pt>
                <c:pt idx="97">
                  <c:v>1699</c:v>
                </c:pt>
                <c:pt idx="98">
                  <c:v>1716</c:v>
                </c:pt>
                <c:pt idx="99">
                  <c:v>1737</c:v>
                </c:pt>
                <c:pt idx="100">
                  <c:v>1754</c:v>
                </c:pt>
                <c:pt idx="101">
                  <c:v>1762</c:v>
                </c:pt>
                <c:pt idx="102">
                  <c:v>1762</c:v>
                </c:pt>
                <c:pt idx="103">
                  <c:v>1784</c:v>
                </c:pt>
                <c:pt idx="104">
                  <c:v>1795</c:v>
                </c:pt>
                <c:pt idx="105">
                  <c:v>1805</c:v>
                </c:pt>
                <c:pt idx="106">
                  <c:v>1810</c:v>
                </c:pt>
                <c:pt idx="107">
                  <c:v>1823</c:v>
                </c:pt>
                <c:pt idx="108">
                  <c:v>1830</c:v>
                </c:pt>
                <c:pt idx="109">
                  <c:v>1833</c:v>
                </c:pt>
                <c:pt idx="110">
                  <c:v>1845</c:v>
                </c:pt>
                <c:pt idx="111">
                  <c:v>1867</c:v>
                </c:pt>
                <c:pt idx="112">
                  <c:v>1870</c:v>
                </c:pt>
                <c:pt idx="113">
                  <c:v>1872</c:v>
                </c:pt>
                <c:pt idx="114">
                  <c:v>1878</c:v>
                </c:pt>
                <c:pt idx="115">
                  <c:v>1879</c:v>
                </c:pt>
                <c:pt idx="116">
                  <c:v>1881</c:v>
                </c:pt>
                <c:pt idx="117">
                  <c:v>1886</c:v>
                </c:pt>
                <c:pt idx="118">
                  <c:v>1891</c:v>
                </c:pt>
                <c:pt idx="119">
                  <c:v>1892</c:v>
                </c:pt>
                <c:pt idx="120">
                  <c:v>1898</c:v>
                </c:pt>
                <c:pt idx="121">
                  <c:v>1903</c:v>
                </c:pt>
                <c:pt idx="122">
                  <c:v>1905</c:v>
                </c:pt>
                <c:pt idx="123">
                  <c:v>1906</c:v>
                </c:pt>
                <c:pt idx="124">
                  <c:v>1913</c:v>
                </c:pt>
                <c:pt idx="125">
                  <c:v>1915</c:v>
                </c:pt>
                <c:pt idx="126">
                  <c:v>1917</c:v>
                </c:pt>
                <c:pt idx="127">
                  <c:v>1919</c:v>
                </c:pt>
                <c:pt idx="128">
                  <c:v>1919</c:v>
                </c:pt>
                <c:pt idx="129">
                  <c:v>1919</c:v>
                </c:pt>
                <c:pt idx="130">
                  <c:v>1920</c:v>
                </c:pt>
                <c:pt idx="131">
                  <c:v>1920</c:v>
                </c:pt>
                <c:pt idx="132">
                  <c:v>1920</c:v>
                </c:pt>
                <c:pt idx="133">
                  <c:v>1921</c:v>
                </c:pt>
                <c:pt idx="134">
                  <c:v>1921</c:v>
                </c:pt>
                <c:pt idx="135">
                  <c:v>1921</c:v>
                </c:pt>
                <c:pt idx="136">
                  <c:v>1921</c:v>
                </c:pt>
                <c:pt idx="137">
                  <c:v>1921</c:v>
                </c:pt>
                <c:pt idx="138">
                  <c:v>1923</c:v>
                </c:pt>
                <c:pt idx="139">
                  <c:v>1934</c:v>
                </c:pt>
                <c:pt idx="140">
                  <c:v>1936</c:v>
                </c:pt>
                <c:pt idx="141">
                  <c:v>1937</c:v>
                </c:pt>
                <c:pt idx="142">
                  <c:v>1938</c:v>
                </c:pt>
                <c:pt idx="143">
                  <c:v>1938</c:v>
                </c:pt>
                <c:pt idx="144">
                  <c:v>1938</c:v>
                </c:pt>
                <c:pt idx="145">
                  <c:v>1939</c:v>
                </c:pt>
                <c:pt idx="146">
                  <c:v>1954</c:v>
                </c:pt>
                <c:pt idx="147">
                  <c:v>1956</c:v>
                </c:pt>
                <c:pt idx="148">
                  <c:v>1956</c:v>
                </c:pt>
                <c:pt idx="149">
                  <c:v>1956</c:v>
                </c:pt>
                <c:pt idx="150">
                  <c:v>1956</c:v>
                </c:pt>
                <c:pt idx="151">
                  <c:v>1956</c:v>
                </c:pt>
                <c:pt idx="152">
                  <c:v>1956</c:v>
                </c:pt>
                <c:pt idx="153">
                  <c:v>1956</c:v>
                </c:pt>
                <c:pt idx="154">
                  <c:v>1958</c:v>
                </c:pt>
                <c:pt idx="155">
                  <c:v>1958</c:v>
                </c:pt>
                <c:pt idx="156">
                  <c:v>1962</c:v>
                </c:pt>
                <c:pt idx="157">
                  <c:v>1962</c:v>
                </c:pt>
                <c:pt idx="158">
                  <c:v>1962</c:v>
                </c:pt>
                <c:pt idx="159">
                  <c:v>1962</c:v>
                </c:pt>
                <c:pt idx="160">
                  <c:v>1963</c:v>
                </c:pt>
                <c:pt idx="161">
                  <c:v>1965</c:v>
                </c:pt>
                <c:pt idx="162">
                  <c:v>1965</c:v>
                </c:pt>
                <c:pt idx="163">
                  <c:v>1965</c:v>
                </c:pt>
                <c:pt idx="164">
                  <c:v>1965</c:v>
                </c:pt>
                <c:pt idx="165">
                  <c:v>1965</c:v>
                </c:pt>
                <c:pt idx="166">
                  <c:v>1965</c:v>
                </c:pt>
                <c:pt idx="167">
                  <c:v>1966</c:v>
                </c:pt>
                <c:pt idx="168">
                  <c:v>1966</c:v>
                </c:pt>
                <c:pt idx="169">
                  <c:v>1966</c:v>
                </c:pt>
                <c:pt idx="170">
                  <c:v>1966</c:v>
                </c:pt>
                <c:pt idx="171">
                  <c:v>1968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'Charts 1'!$D$103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1'!$E$103:$GB$103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13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887.5</c:v>
                </c:pt>
                <c:pt idx="51">
                  <c:v>1126</c:v>
                </c:pt>
                <c:pt idx="52">
                  <c:v>1341</c:v>
                </c:pt>
                <c:pt idx="53">
                  <c:v>2173</c:v>
                </c:pt>
                <c:pt idx="54">
                  <c:v>2408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10245</c:v>
                </c:pt>
                <c:pt idx="64">
                  <c:v>10915.5</c:v>
                </c:pt>
                <c:pt idx="65">
                  <c:v>11789</c:v>
                </c:pt>
                <c:pt idx="66">
                  <c:v>12717</c:v>
                </c:pt>
                <c:pt idx="67">
                  <c:v>12629</c:v>
                </c:pt>
                <c:pt idx="68">
                  <c:v>13472</c:v>
                </c:pt>
                <c:pt idx="69">
                  <c:v>13905</c:v>
                </c:pt>
                <c:pt idx="70">
                  <c:v>14740</c:v>
                </c:pt>
                <c:pt idx="71">
                  <c:v>14752</c:v>
                </c:pt>
                <c:pt idx="72">
                  <c:v>14312</c:v>
                </c:pt>
                <c:pt idx="73">
                  <c:v>13930</c:v>
                </c:pt>
                <c:pt idx="74">
                  <c:v>13626</c:v>
                </c:pt>
                <c:pt idx="75">
                  <c:v>12862</c:v>
                </c:pt>
                <c:pt idx="76">
                  <c:v>12376</c:v>
                </c:pt>
                <c:pt idx="77">
                  <c:v>12383</c:v>
                </c:pt>
                <c:pt idx="78">
                  <c:v>12240</c:v>
                </c:pt>
                <c:pt idx="79">
                  <c:v>11623</c:v>
                </c:pt>
                <c:pt idx="80">
                  <c:v>11031</c:v>
                </c:pt>
                <c:pt idx="81">
                  <c:v>10586</c:v>
                </c:pt>
                <c:pt idx="82">
                  <c:v>9766</c:v>
                </c:pt>
                <c:pt idx="83">
                  <c:v>9331</c:v>
                </c:pt>
                <c:pt idx="84">
                  <c:v>8568</c:v>
                </c:pt>
                <c:pt idx="85">
                  <c:v>7905</c:v>
                </c:pt>
                <c:pt idx="86">
                  <c:v>7472</c:v>
                </c:pt>
                <c:pt idx="87">
                  <c:v>6899</c:v>
                </c:pt>
                <c:pt idx="88">
                  <c:v>6640</c:v>
                </c:pt>
                <c:pt idx="89">
                  <c:v>6287</c:v>
                </c:pt>
                <c:pt idx="90">
                  <c:v>5810</c:v>
                </c:pt>
                <c:pt idx="91">
                  <c:v>4988</c:v>
                </c:pt>
                <c:pt idx="92">
                  <c:v>4445</c:v>
                </c:pt>
                <c:pt idx="93">
                  <c:v>4126</c:v>
                </c:pt>
                <c:pt idx="94">
                  <c:v>3787</c:v>
                </c:pt>
                <c:pt idx="95">
                  <c:v>3646</c:v>
                </c:pt>
                <c:pt idx="96">
                  <c:v>3476</c:v>
                </c:pt>
                <c:pt idx="97">
                  <c:v>3328</c:v>
                </c:pt>
                <c:pt idx="98">
                  <c:v>3071</c:v>
                </c:pt>
                <c:pt idx="99">
                  <c:v>2854</c:v>
                </c:pt>
                <c:pt idx="100">
                  <c:v>2627</c:v>
                </c:pt>
                <c:pt idx="101">
                  <c:v>2413</c:v>
                </c:pt>
                <c:pt idx="102">
                  <c:v>2165</c:v>
                </c:pt>
                <c:pt idx="103">
                  <c:v>2037</c:v>
                </c:pt>
                <c:pt idx="104">
                  <c:v>1946</c:v>
                </c:pt>
                <c:pt idx="105">
                  <c:v>1792</c:v>
                </c:pt>
                <c:pt idx="106">
                  <c:v>1630</c:v>
                </c:pt>
                <c:pt idx="107">
                  <c:v>1530</c:v>
                </c:pt>
                <c:pt idx="108">
                  <c:v>1357</c:v>
                </c:pt>
                <c:pt idx="109">
                  <c:v>1244</c:v>
                </c:pt>
                <c:pt idx="110">
                  <c:v>1180</c:v>
                </c:pt>
                <c:pt idx="111">
                  <c:v>1116</c:v>
                </c:pt>
                <c:pt idx="112">
                  <c:v>1006</c:v>
                </c:pt>
                <c:pt idx="113">
                  <c:v>877</c:v>
                </c:pt>
                <c:pt idx="114">
                  <c:v>809</c:v>
                </c:pt>
                <c:pt idx="115">
                  <c:v>755</c:v>
                </c:pt>
                <c:pt idx="116">
                  <c:v>682</c:v>
                </c:pt>
                <c:pt idx="117">
                  <c:v>616</c:v>
                </c:pt>
                <c:pt idx="118">
                  <c:v>609</c:v>
                </c:pt>
                <c:pt idx="119">
                  <c:v>598</c:v>
                </c:pt>
                <c:pt idx="120">
                  <c:v>568</c:v>
                </c:pt>
                <c:pt idx="121">
                  <c:v>500</c:v>
                </c:pt>
                <c:pt idx="122">
                  <c:v>474</c:v>
                </c:pt>
                <c:pt idx="123">
                  <c:v>431</c:v>
                </c:pt>
                <c:pt idx="124">
                  <c:v>402</c:v>
                </c:pt>
                <c:pt idx="125">
                  <c:v>381</c:v>
                </c:pt>
                <c:pt idx="126">
                  <c:v>363</c:v>
                </c:pt>
                <c:pt idx="127">
                  <c:v>333</c:v>
                </c:pt>
                <c:pt idx="128">
                  <c:v>314</c:v>
                </c:pt>
                <c:pt idx="129">
                  <c:v>273</c:v>
                </c:pt>
                <c:pt idx="130">
                  <c:v>275</c:v>
                </c:pt>
                <c:pt idx="131">
                  <c:v>274</c:v>
                </c:pt>
                <c:pt idx="132">
                  <c:v>256</c:v>
                </c:pt>
                <c:pt idx="133">
                  <c:v>235</c:v>
                </c:pt>
                <c:pt idx="134">
                  <c:v>219</c:v>
                </c:pt>
                <c:pt idx="135">
                  <c:v>229</c:v>
                </c:pt>
                <c:pt idx="136">
                  <c:v>231</c:v>
                </c:pt>
                <c:pt idx="137">
                  <c:v>229</c:v>
                </c:pt>
                <c:pt idx="138">
                  <c:v>226</c:v>
                </c:pt>
                <c:pt idx="139">
                  <c:v>227</c:v>
                </c:pt>
                <c:pt idx="140">
                  <c:v>235</c:v>
                </c:pt>
                <c:pt idx="141">
                  <c:v>248</c:v>
                </c:pt>
                <c:pt idx="142">
                  <c:v>235</c:v>
                </c:pt>
                <c:pt idx="143">
                  <c:v>249</c:v>
                </c:pt>
                <c:pt idx="144">
                  <c:v>255</c:v>
                </c:pt>
                <c:pt idx="145">
                  <c:v>260</c:v>
                </c:pt>
                <c:pt idx="146">
                  <c:v>280</c:v>
                </c:pt>
                <c:pt idx="147">
                  <c:v>294</c:v>
                </c:pt>
                <c:pt idx="148">
                  <c:v>287</c:v>
                </c:pt>
                <c:pt idx="149">
                  <c:v>299</c:v>
                </c:pt>
                <c:pt idx="150">
                  <c:v>287</c:v>
                </c:pt>
                <c:pt idx="151">
                  <c:v>327</c:v>
                </c:pt>
                <c:pt idx="152">
                  <c:v>338</c:v>
                </c:pt>
                <c:pt idx="153">
                  <c:v>344</c:v>
                </c:pt>
                <c:pt idx="154">
                  <c:v>365</c:v>
                </c:pt>
                <c:pt idx="155">
                  <c:v>384</c:v>
                </c:pt>
                <c:pt idx="156">
                  <c:v>423</c:v>
                </c:pt>
                <c:pt idx="157">
                  <c:v>461</c:v>
                </c:pt>
                <c:pt idx="158">
                  <c:v>500</c:v>
                </c:pt>
                <c:pt idx="159">
                  <c:v>521</c:v>
                </c:pt>
                <c:pt idx="160">
                  <c:v>560</c:v>
                </c:pt>
                <c:pt idx="161">
                  <c:v>664</c:v>
                </c:pt>
                <c:pt idx="162">
                  <c:v>767</c:v>
                </c:pt>
                <c:pt idx="163">
                  <c:v>866</c:v>
                </c:pt>
                <c:pt idx="164">
                  <c:v>955</c:v>
                </c:pt>
                <c:pt idx="165">
                  <c:v>976</c:v>
                </c:pt>
                <c:pt idx="166">
                  <c:v>1005</c:v>
                </c:pt>
                <c:pt idx="167">
                  <c:v>1037</c:v>
                </c:pt>
                <c:pt idx="168">
                  <c:v>1122</c:v>
                </c:pt>
                <c:pt idx="169">
                  <c:v>1158</c:v>
                </c:pt>
                <c:pt idx="170">
                  <c:v>1204</c:v>
                </c:pt>
                <c:pt idx="171">
                  <c:v>1262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'Charts 1'!$D$63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1'!$E$63:$GB$63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'Charts 1'!$D$113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1'!$E$113:$GB$113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2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499</c:v>
                </c:pt>
                <c:pt idx="64">
                  <c:v>704.5</c:v>
                </c:pt>
                <c:pt idx="65">
                  <c:v>908</c:v>
                </c:pt>
                <c:pt idx="66">
                  <c:v>1095</c:v>
                </c:pt>
                <c:pt idx="67">
                  <c:v>1900</c:v>
                </c:pt>
                <c:pt idx="68">
                  <c:v>2091</c:v>
                </c:pt>
                <c:pt idx="69">
                  <c:v>2267</c:v>
                </c:pt>
                <c:pt idx="70">
                  <c:v>2540</c:v>
                </c:pt>
                <c:pt idx="71">
                  <c:v>3539</c:v>
                </c:pt>
                <c:pt idx="72">
                  <c:v>4703</c:v>
                </c:pt>
                <c:pt idx="73">
                  <c:v>5909</c:v>
                </c:pt>
                <c:pt idx="74">
                  <c:v>6759</c:v>
                </c:pt>
                <c:pt idx="75">
                  <c:v>8030</c:v>
                </c:pt>
                <c:pt idx="76">
                  <c:v>9056</c:v>
                </c:pt>
                <c:pt idx="77">
                  <c:v>10002</c:v>
                </c:pt>
                <c:pt idx="78">
                  <c:v>10863</c:v>
                </c:pt>
                <c:pt idx="79">
                  <c:v>11926</c:v>
                </c:pt>
                <c:pt idx="80">
                  <c:v>13040</c:v>
                </c:pt>
                <c:pt idx="81">
                  <c:v>13723</c:v>
                </c:pt>
                <c:pt idx="82">
                  <c:v>14784</c:v>
                </c:pt>
                <c:pt idx="83">
                  <c:v>15431</c:v>
                </c:pt>
                <c:pt idx="84">
                  <c:v>16529</c:v>
                </c:pt>
                <c:pt idx="85">
                  <c:v>17546</c:v>
                </c:pt>
                <c:pt idx="86">
                  <c:v>18279</c:v>
                </c:pt>
                <c:pt idx="87">
                  <c:v>19137</c:v>
                </c:pt>
                <c:pt idx="88">
                  <c:v>19707</c:v>
                </c:pt>
                <c:pt idx="89">
                  <c:v>20228</c:v>
                </c:pt>
                <c:pt idx="90">
                  <c:v>20775</c:v>
                </c:pt>
                <c:pt idx="91">
                  <c:v>21771</c:v>
                </c:pt>
                <c:pt idx="92">
                  <c:v>22502</c:v>
                </c:pt>
                <c:pt idx="93">
                  <c:v>22962</c:v>
                </c:pt>
                <c:pt idx="94">
                  <c:v>23508</c:v>
                </c:pt>
                <c:pt idx="95">
                  <c:v>23805</c:v>
                </c:pt>
                <c:pt idx="96">
                  <c:v>24023</c:v>
                </c:pt>
                <c:pt idx="97">
                  <c:v>24237</c:v>
                </c:pt>
                <c:pt idx="98">
                  <c:v>24620</c:v>
                </c:pt>
                <c:pt idx="99">
                  <c:v>24995</c:v>
                </c:pt>
                <c:pt idx="100">
                  <c:v>25324</c:v>
                </c:pt>
                <c:pt idx="101">
                  <c:v>25642</c:v>
                </c:pt>
                <c:pt idx="102">
                  <c:v>25978</c:v>
                </c:pt>
                <c:pt idx="103">
                  <c:v>26160</c:v>
                </c:pt>
                <c:pt idx="104">
                  <c:v>26268</c:v>
                </c:pt>
                <c:pt idx="105">
                  <c:v>26463</c:v>
                </c:pt>
                <c:pt idx="106">
                  <c:v>26686</c:v>
                </c:pt>
                <c:pt idx="107">
                  <c:v>26854</c:v>
                </c:pt>
                <c:pt idx="108">
                  <c:v>27064</c:v>
                </c:pt>
                <c:pt idx="109">
                  <c:v>27228</c:v>
                </c:pt>
                <c:pt idx="110">
                  <c:v>27319</c:v>
                </c:pt>
                <c:pt idx="111">
                  <c:v>27397</c:v>
                </c:pt>
                <c:pt idx="112">
                  <c:v>27537</c:v>
                </c:pt>
                <c:pt idx="113">
                  <c:v>27714</c:v>
                </c:pt>
                <c:pt idx="114">
                  <c:v>27827</c:v>
                </c:pt>
                <c:pt idx="115">
                  <c:v>27938</c:v>
                </c:pt>
                <c:pt idx="116">
                  <c:v>28024</c:v>
                </c:pt>
                <c:pt idx="117">
                  <c:v>28095</c:v>
                </c:pt>
                <c:pt idx="118">
                  <c:v>28118</c:v>
                </c:pt>
                <c:pt idx="119">
                  <c:v>28168</c:v>
                </c:pt>
                <c:pt idx="120">
                  <c:v>28228</c:v>
                </c:pt>
                <c:pt idx="121">
                  <c:v>28304</c:v>
                </c:pt>
                <c:pt idx="122">
                  <c:v>28346</c:v>
                </c:pt>
                <c:pt idx="123">
                  <c:v>28399</c:v>
                </c:pt>
                <c:pt idx="124">
                  <c:v>28431</c:v>
                </c:pt>
                <c:pt idx="125">
                  <c:v>28465</c:v>
                </c:pt>
                <c:pt idx="126">
                  <c:v>28496</c:v>
                </c:pt>
                <c:pt idx="127">
                  <c:v>28544</c:v>
                </c:pt>
                <c:pt idx="128">
                  <c:v>28595</c:v>
                </c:pt>
                <c:pt idx="129">
                  <c:v>28653</c:v>
                </c:pt>
                <c:pt idx="130">
                  <c:v>28667</c:v>
                </c:pt>
                <c:pt idx="131">
                  <c:v>28677</c:v>
                </c:pt>
                <c:pt idx="132">
                  <c:v>28698</c:v>
                </c:pt>
                <c:pt idx="133">
                  <c:v>28737</c:v>
                </c:pt>
                <c:pt idx="134">
                  <c:v>28773</c:v>
                </c:pt>
                <c:pt idx="135">
                  <c:v>28786</c:v>
                </c:pt>
                <c:pt idx="136">
                  <c:v>28804</c:v>
                </c:pt>
                <c:pt idx="137">
                  <c:v>28815</c:v>
                </c:pt>
                <c:pt idx="138">
                  <c:v>28823</c:v>
                </c:pt>
                <c:pt idx="139">
                  <c:v>28827</c:v>
                </c:pt>
                <c:pt idx="140">
                  <c:v>28840</c:v>
                </c:pt>
                <c:pt idx="141">
                  <c:v>28859</c:v>
                </c:pt>
                <c:pt idx="142">
                  <c:v>28890</c:v>
                </c:pt>
                <c:pt idx="143">
                  <c:v>28907</c:v>
                </c:pt>
                <c:pt idx="144">
                  <c:v>28924</c:v>
                </c:pt>
                <c:pt idx="145">
                  <c:v>28932</c:v>
                </c:pt>
                <c:pt idx="146">
                  <c:v>28920</c:v>
                </c:pt>
                <c:pt idx="147">
                  <c:v>28937</c:v>
                </c:pt>
                <c:pt idx="148">
                  <c:v>28957</c:v>
                </c:pt>
                <c:pt idx="149">
                  <c:v>28980</c:v>
                </c:pt>
                <c:pt idx="150">
                  <c:v>29000</c:v>
                </c:pt>
                <c:pt idx="151">
                  <c:v>29009</c:v>
                </c:pt>
                <c:pt idx="152">
                  <c:v>29016</c:v>
                </c:pt>
                <c:pt idx="153">
                  <c:v>29032</c:v>
                </c:pt>
                <c:pt idx="154">
                  <c:v>29053</c:v>
                </c:pt>
                <c:pt idx="155">
                  <c:v>29086</c:v>
                </c:pt>
                <c:pt idx="156">
                  <c:v>29101</c:v>
                </c:pt>
                <c:pt idx="157">
                  <c:v>29132</c:v>
                </c:pt>
                <c:pt idx="158">
                  <c:v>29155</c:v>
                </c:pt>
                <c:pt idx="159">
                  <c:v>29169</c:v>
                </c:pt>
                <c:pt idx="160">
                  <c:v>29191</c:v>
                </c:pt>
                <c:pt idx="161">
                  <c:v>29222</c:v>
                </c:pt>
                <c:pt idx="162">
                  <c:v>29235</c:v>
                </c:pt>
                <c:pt idx="163">
                  <c:v>29270</c:v>
                </c:pt>
                <c:pt idx="164">
                  <c:v>29278</c:v>
                </c:pt>
                <c:pt idx="165">
                  <c:v>29327</c:v>
                </c:pt>
                <c:pt idx="166">
                  <c:v>29345</c:v>
                </c:pt>
                <c:pt idx="167">
                  <c:v>29366</c:v>
                </c:pt>
                <c:pt idx="168">
                  <c:v>29410</c:v>
                </c:pt>
                <c:pt idx="169">
                  <c:v>29462</c:v>
                </c:pt>
                <c:pt idx="170">
                  <c:v>29520</c:v>
                </c:pt>
                <c:pt idx="171">
                  <c:v>29587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1'!$C$54</c:f>
          <c:strCache>
            <c:ptCount val="1"/>
            <c:pt idx="0">
              <c:v>Germany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1'!$E$94:$GB$94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123</c:v>
                </c:pt>
                <c:pt idx="62">
                  <c:v>157</c:v>
                </c:pt>
                <c:pt idx="63">
                  <c:v>206</c:v>
                </c:pt>
                <c:pt idx="64">
                  <c:v>267</c:v>
                </c:pt>
                <c:pt idx="65">
                  <c:v>342</c:v>
                </c:pt>
                <c:pt idx="66">
                  <c:v>433</c:v>
                </c:pt>
                <c:pt idx="67">
                  <c:v>533</c:v>
                </c:pt>
                <c:pt idx="68">
                  <c:v>645</c:v>
                </c:pt>
                <c:pt idx="69">
                  <c:v>775</c:v>
                </c:pt>
                <c:pt idx="70">
                  <c:v>920</c:v>
                </c:pt>
                <c:pt idx="71">
                  <c:v>1107</c:v>
                </c:pt>
                <c:pt idx="72">
                  <c:v>1275</c:v>
                </c:pt>
                <c:pt idx="73">
                  <c:v>1444</c:v>
                </c:pt>
                <c:pt idx="74">
                  <c:v>1584</c:v>
                </c:pt>
                <c:pt idx="75">
                  <c:v>1810</c:v>
                </c:pt>
                <c:pt idx="76">
                  <c:v>2016</c:v>
                </c:pt>
                <c:pt idx="77">
                  <c:v>2349</c:v>
                </c:pt>
                <c:pt idx="78">
                  <c:v>2607</c:v>
                </c:pt>
                <c:pt idx="79">
                  <c:v>2767</c:v>
                </c:pt>
                <c:pt idx="80">
                  <c:v>2736</c:v>
                </c:pt>
                <c:pt idx="81">
                  <c:v>3022</c:v>
                </c:pt>
                <c:pt idx="82">
                  <c:v>3194</c:v>
                </c:pt>
                <c:pt idx="83">
                  <c:v>3294</c:v>
                </c:pt>
                <c:pt idx="84">
                  <c:v>3804</c:v>
                </c:pt>
                <c:pt idx="85">
                  <c:v>4052</c:v>
                </c:pt>
                <c:pt idx="86">
                  <c:v>4352</c:v>
                </c:pt>
                <c:pt idx="87">
                  <c:v>4459</c:v>
                </c:pt>
                <c:pt idx="88">
                  <c:v>4586</c:v>
                </c:pt>
                <c:pt idx="89">
                  <c:v>4862</c:v>
                </c:pt>
                <c:pt idx="90">
                  <c:v>5033</c:v>
                </c:pt>
                <c:pt idx="91">
                  <c:v>5279</c:v>
                </c:pt>
                <c:pt idx="92">
                  <c:v>5575</c:v>
                </c:pt>
                <c:pt idx="93">
                  <c:v>5760</c:v>
                </c:pt>
                <c:pt idx="94">
                  <c:v>5877</c:v>
                </c:pt>
                <c:pt idx="95">
                  <c:v>5976</c:v>
                </c:pt>
                <c:pt idx="96">
                  <c:v>6126</c:v>
                </c:pt>
                <c:pt idx="97">
                  <c:v>6314</c:v>
                </c:pt>
                <c:pt idx="98">
                  <c:v>6467</c:v>
                </c:pt>
                <c:pt idx="99">
                  <c:v>6623</c:v>
                </c:pt>
                <c:pt idx="100">
                  <c:v>6736</c:v>
                </c:pt>
                <c:pt idx="101">
                  <c:v>6812</c:v>
                </c:pt>
                <c:pt idx="102">
                  <c:v>6866</c:v>
                </c:pt>
                <c:pt idx="103">
                  <c:v>6993</c:v>
                </c:pt>
                <c:pt idx="104">
                  <c:v>6993</c:v>
                </c:pt>
                <c:pt idx="105">
                  <c:v>7275</c:v>
                </c:pt>
                <c:pt idx="106">
                  <c:v>7392</c:v>
                </c:pt>
                <c:pt idx="107">
                  <c:v>7510</c:v>
                </c:pt>
                <c:pt idx="108">
                  <c:v>7549</c:v>
                </c:pt>
                <c:pt idx="109">
                  <c:v>7569</c:v>
                </c:pt>
                <c:pt idx="110">
                  <c:v>7661</c:v>
                </c:pt>
                <c:pt idx="111">
                  <c:v>7738</c:v>
                </c:pt>
                <c:pt idx="112">
                  <c:v>7861</c:v>
                </c:pt>
                <c:pt idx="113">
                  <c:v>7884</c:v>
                </c:pt>
                <c:pt idx="114">
                  <c:v>7897</c:v>
                </c:pt>
                <c:pt idx="115">
                  <c:v>7938</c:v>
                </c:pt>
                <c:pt idx="116">
                  <c:v>7962</c:v>
                </c:pt>
                <c:pt idx="117">
                  <c:v>8003</c:v>
                </c:pt>
                <c:pt idx="118">
                  <c:v>8081</c:v>
                </c:pt>
                <c:pt idx="119">
                  <c:v>8144</c:v>
                </c:pt>
                <c:pt idx="120">
                  <c:v>8203</c:v>
                </c:pt>
                <c:pt idx="121">
                  <c:v>8228</c:v>
                </c:pt>
                <c:pt idx="122">
                  <c:v>8261</c:v>
                </c:pt>
                <c:pt idx="123">
                  <c:v>8283</c:v>
                </c:pt>
                <c:pt idx="124">
                  <c:v>8309</c:v>
                </c:pt>
                <c:pt idx="125">
                  <c:v>8372</c:v>
                </c:pt>
                <c:pt idx="126">
                  <c:v>8428</c:v>
                </c:pt>
                <c:pt idx="127">
                  <c:v>8470</c:v>
                </c:pt>
                <c:pt idx="128">
                  <c:v>8504</c:v>
                </c:pt>
                <c:pt idx="129">
                  <c:v>8530</c:v>
                </c:pt>
                <c:pt idx="130">
                  <c:v>8540</c:v>
                </c:pt>
                <c:pt idx="131">
                  <c:v>8555</c:v>
                </c:pt>
                <c:pt idx="132">
                  <c:v>8563</c:v>
                </c:pt>
                <c:pt idx="133">
                  <c:v>8602</c:v>
                </c:pt>
                <c:pt idx="134">
                  <c:v>8635</c:v>
                </c:pt>
                <c:pt idx="135">
                  <c:v>8658</c:v>
                </c:pt>
                <c:pt idx="136">
                  <c:v>8673</c:v>
                </c:pt>
                <c:pt idx="137">
                  <c:v>8685</c:v>
                </c:pt>
                <c:pt idx="138">
                  <c:v>8695</c:v>
                </c:pt>
                <c:pt idx="139">
                  <c:v>8736</c:v>
                </c:pt>
                <c:pt idx="140">
                  <c:v>8752</c:v>
                </c:pt>
                <c:pt idx="141">
                  <c:v>8772</c:v>
                </c:pt>
                <c:pt idx="142">
                  <c:v>8783</c:v>
                </c:pt>
                <c:pt idx="143">
                  <c:v>8793</c:v>
                </c:pt>
                <c:pt idx="144">
                  <c:v>8801</c:v>
                </c:pt>
                <c:pt idx="145">
                  <c:v>8807</c:v>
                </c:pt>
                <c:pt idx="146">
                  <c:v>8820</c:v>
                </c:pt>
                <c:pt idx="147">
                  <c:v>8851</c:v>
                </c:pt>
                <c:pt idx="148">
                  <c:v>8875</c:v>
                </c:pt>
                <c:pt idx="149">
                  <c:v>8887</c:v>
                </c:pt>
                <c:pt idx="150">
                  <c:v>8895</c:v>
                </c:pt>
                <c:pt idx="151">
                  <c:v>8895</c:v>
                </c:pt>
                <c:pt idx="152">
                  <c:v>8899</c:v>
                </c:pt>
                <c:pt idx="153">
                  <c:v>8914</c:v>
                </c:pt>
                <c:pt idx="154">
                  <c:v>8928</c:v>
                </c:pt>
                <c:pt idx="155">
                  <c:v>8940</c:v>
                </c:pt>
                <c:pt idx="156">
                  <c:v>8965</c:v>
                </c:pt>
                <c:pt idx="157">
                  <c:v>8968</c:v>
                </c:pt>
                <c:pt idx="158">
                  <c:v>8968</c:v>
                </c:pt>
                <c:pt idx="159">
                  <c:v>8976</c:v>
                </c:pt>
                <c:pt idx="160">
                  <c:v>8990</c:v>
                </c:pt>
                <c:pt idx="161">
                  <c:v>8995</c:v>
                </c:pt>
                <c:pt idx="162">
                  <c:v>9006</c:v>
                </c:pt>
                <c:pt idx="163">
                  <c:v>9010</c:v>
                </c:pt>
                <c:pt idx="164">
                  <c:v>9020</c:v>
                </c:pt>
                <c:pt idx="165">
                  <c:v>9023</c:v>
                </c:pt>
                <c:pt idx="166">
                  <c:v>9022</c:v>
                </c:pt>
                <c:pt idx="167">
                  <c:v>9032</c:v>
                </c:pt>
                <c:pt idx="168">
                  <c:v>9046</c:v>
                </c:pt>
                <c:pt idx="169">
                  <c:v>9057</c:v>
                </c:pt>
                <c:pt idx="170">
                  <c:v>9063</c:v>
                </c:pt>
                <c:pt idx="171">
                  <c:v>9070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'Charts 1'!$D$104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1'!$E$104:$GB$104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4.3333333332999997</c:v>
                </c:pt>
                <c:pt idx="8">
                  <c:v>4.6666666667000003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12.25</c:v>
                </c:pt>
                <c:pt idx="14">
                  <c:v>12.5</c:v>
                </c:pt>
                <c:pt idx="15">
                  <c:v>12.75</c:v>
                </c:pt>
                <c:pt idx="16">
                  <c:v>13</c:v>
                </c:pt>
                <c:pt idx="17">
                  <c:v>13.5</c:v>
                </c:pt>
                <c:pt idx="18">
                  <c:v>14</c:v>
                </c:pt>
                <c:pt idx="19">
                  <c:v>14</c:v>
                </c:pt>
                <c:pt idx="20">
                  <c:v>12</c:v>
                </c:pt>
                <c:pt idx="21">
                  <c:v>11.7380952381</c:v>
                </c:pt>
                <c:pt idx="22">
                  <c:v>11.476190476199999</c:v>
                </c:pt>
                <c:pt idx="23">
                  <c:v>11.214285714300001</c:v>
                </c:pt>
                <c:pt idx="24">
                  <c:v>8.2857142856999992</c:v>
                </c:pt>
                <c:pt idx="25">
                  <c:v>6.3571428571000004</c:v>
                </c:pt>
                <c:pt idx="26">
                  <c:v>4.4285714285999997</c:v>
                </c:pt>
                <c:pt idx="27">
                  <c:v>4.25</c:v>
                </c:pt>
                <c:pt idx="28">
                  <c:v>4.0714285714000003</c:v>
                </c:pt>
                <c:pt idx="29">
                  <c:v>3.8928571429000001</c:v>
                </c:pt>
                <c:pt idx="30">
                  <c:v>3.7142857142999999</c:v>
                </c:pt>
                <c:pt idx="31">
                  <c:v>3.2857142857000001</c:v>
                </c:pt>
                <c:pt idx="32">
                  <c:v>2.8571428570999999</c:v>
                </c:pt>
                <c:pt idx="33">
                  <c:v>1.9285714286</c:v>
                </c:pt>
                <c:pt idx="34">
                  <c:v>1</c:v>
                </c:pt>
                <c:pt idx="35">
                  <c:v>10.9285714286</c:v>
                </c:pt>
                <c:pt idx="36">
                  <c:v>29.857142857100001</c:v>
                </c:pt>
                <c:pt idx="37">
                  <c:v>31.785714285699999</c:v>
                </c:pt>
                <c:pt idx="38">
                  <c:v>62.714285714299997</c:v>
                </c:pt>
                <c:pt idx="39">
                  <c:v>113.6428571429</c:v>
                </c:pt>
                <c:pt idx="40">
                  <c:v>142.57142857139999</c:v>
                </c:pt>
                <c:pt idx="41">
                  <c:v>179.5</c:v>
                </c:pt>
                <c:pt idx="42">
                  <c:v>245.42857142860001</c:v>
                </c:pt>
                <c:pt idx="43">
                  <c:v>465.35714285709997</c:v>
                </c:pt>
                <c:pt idx="44">
                  <c:v>653.28571428570001</c:v>
                </c:pt>
                <c:pt idx="45">
                  <c:v>782.21428571429999</c:v>
                </c:pt>
                <c:pt idx="46">
                  <c:v>1023.1428571429</c:v>
                </c:pt>
                <c:pt idx="47">
                  <c:v>1159.0714285714</c:v>
                </c:pt>
                <c:pt idx="48">
                  <c:v>1440</c:v>
                </c:pt>
                <c:pt idx="49">
                  <c:v>1881</c:v>
                </c:pt>
                <c:pt idx="50">
                  <c:v>2032</c:v>
                </c:pt>
                <c:pt idx="51">
                  <c:v>3627</c:v>
                </c:pt>
                <c:pt idx="52">
                  <c:v>4506</c:v>
                </c:pt>
                <c:pt idx="53">
                  <c:v>5665</c:v>
                </c:pt>
                <c:pt idx="54">
                  <c:v>7113</c:v>
                </c:pt>
                <c:pt idx="55">
                  <c:v>9061</c:v>
                </c:pt>
                <c:pt idx="56">
                  <c:v>12065</c:v>
                </c:pt>
                <c:pt idx="57">
                  <c:v>14838</c:v>
                </c:pt>
                <c:pt idx="58">
                  <c:v>19178</c:v>
                </c:pt>
                <c:pt idx="59">
                  <c:v>21414</c:v>
                </c:pt>
                <c:pt idx="60">
                  <c:v>23833</c:v>
                </c:pt>
                <c:pt idx="61">
                  <c:v>27880</c:v>
                </c:pt>
                <c:pt idx="62">
                  <c:v>31529</c:v>
                </c:pt>
                <c:pt idx="63">
                  <c:v>35415</c:v>
                </c:pt>
                <c:pt idx="64">
                  <c:v>41860</c:v>
                </c:pt>
                <c:pt idx="65">
                  <c:v>47196</c:v>
                </c:pt>
                <c:pt idx="66">
                  <c:v>53110</c:v>
                </c:pt>
                <c:pt idx="67">
                  <c:v>56300</c:v>
                </c:pt>
                <c:pt idx="68">
                  <c:v>59613</c:v>
                </c:pt>
                <c:pt idx="69">
                  <c:v>62551</c:v>
                </c:pt>
                <c:pt idx="70">
                  <c:v>65545</c:v>
                </c:pt>
                <c:pt idx="71">
                  <c:v>69474</c:v>
                </c:pt>
                <c:pt idx="72">
                  <c:v>71311</c:v>
                </c:pt>
                <c:pt idx="73">
                  <c:v>73879</c:v>
                </c:pt>
                <c:pt idx="74">
                  <c:v>75250</c:v>
                </c:pt>
                <c:pt idx="75">
                  <c:v>74318</c:v>
                </c:pt>
                <c:pt idx="76">
                  <c:v>74677</c:v>
                </c:pt>
                <c:pt idx="77">
                  <c:v>75973</c:v>
                </c:pt>
                <c:pt idx="78">
                  <c:v>74243</c:v>
                </c:pt>
                <c:pt idx="79">
                  <c:v>71300</c:v>
                </c:pt>
                <c:pt idx="80">
                  <c:v>67213</c:v>
                </c:pt>
                <c:pt idx="81">
                  <c:v>65759</c:v>
                </c:pt>
                <c:pt idx="82">
                  <c:v>63187</c:v>
                </c:pt>
                <c:pt idx="83">
                  <c:v>59551</c:v>
                </c:pt>
                <c:pt idx="84">
                  <c:v>56881</c:v>
                </c:pt>
                <c:pt idx="85">
                  <c:v>52904</c:v>
                </c:pt>
                <c:pt idx="86">
                  <c:v>50238</c:v>
                </c:pt>
                <c:pt idx="87">
                  <c:v>47250</c:v>
                </c:pt>
                <c:pt idx="88">
                  <c:v>45061</c:v>
                </c:pt>
                <c:pt idx="89">
                  <c:v>43691</c:v>
                </c:pt>
                <c:pt idx="90">
                  <c:v>40628</c:v>
                </c:pt>
                <c:pt idx="91">
                  <c:v>37352</c:v>
                </c:pt>
                <c:pt idx="92">
                  <c:v>34948</c:v>
                </c:pt>
                <c:pt idx="93">
                  <c:v>32828</c:v>
                </c:pt>
                <c:pt idx="94">
                  <c:v>31605</c:v>
                </c:pt>
                <c:pt idx="95">
                  <c:v>29916</c:v>
                </c:pt>
                <c:pt idx="96">
                  <c:v>28686</c:v>
                </c:pt>
                <c:pt idx="97">
                  <c:v>28553</c:v>
                </c:pt>
                <c:pt idx="98">
                  <c:v>26786</c:v>
                </c:pt>
                <c:pt idx="99">
                  <c:v>25311</c:v>
                </c:pt>
                <c:pt idx="100">
                  <c:v>22680</c:v>
                </c:pt>
                <c:pt idx="101">
                  <c:v>21625</c:v>
                </c:pt>
                <c:pt idx="102">
                  <c:v>20480</c:v>
                </c:pt>
                <c:pt idx="103">
                  <c:v>19087</c:v>
                </c:pt>
                <c:pt idx="104">
                  <c:v>18716</c:v>
                </c:pt>
                <c:pt idx="105">
                  <c:v>17514</c:v>
                </c:pt>
                <c:pt idx="106">
                  <c:v>16301</c:v>
                </c:pt>
                <c:pt idx="107">
                  <c:v>15589</c:v>
                </c:pt>
                <c:pt idx="108">
                  <c:v>14811</c:v>
                </c:pt>
                <c:pt idx="109">
                  <c:v>14109</c:v>
                </c:pt>
                <c:pt idx="110">
                  <c:v>13818</c:v>
                </c:pt>
                <c:pt idx="111">
                  <c:v>13259</c:v>
                </c:pt>
                <c:pt idx="112">
                  <c:v>12559</c:v>
                </c:pt>
                <c:pt idx="113">
                  <c:v>11469</c:v>
                </c:pt>
                <c:pt idx="114">
                  <c:v>11156</c:v>
                </c:pt>
                <c:pt idx="115">
                  <c:v>10785</c:v>
                </c:pt>
                <c:pt idx="116">
                  <c:v>10705</c:v>
                </c:pt>
                <c:pt idx="117">
                  <c:v>10399</c:v>
                </c:pt>
                <c:pt idx="118">
                  <c:v>10771</c:v>
                </c:pt>
                <c:pt idx="119">
                  <c:v>10311</c:v>
                </c:pt>
                <c:pt idx="120">
                  <c:v>9591</c:v>
                </c:pt>
                <c:pt idx="121">
                  <c:v>9122</c:v>
                </c:pt>
                <c:pt idx="122">
                  <c:v>8662</c:v>
                </c:pt>
                <c:pt idx="123">
                  <c:v>8449</c:v>
                </c:pt>
                <c:pt idx="124">
                  <c:v>8024</c:v>
                </c:pt>
                <c:pt idx="125">
                  <c:v>8029</c:v>
                </c:pt>
                <c:pt idx="126">
                  <c:v>7426</c:v>
                </c:pt>
                <c:pt idx="127">
                  <c:v>7718</c:v>
                </c:pt>
                <c:pt idx="128">
                  <c:v>7689</c:v>
                </c:pt>
                <c:pt idx="129">
                  <c:v>7437</c:v>
                </c:pt>
                <c:pt idx="130">
                  <c:v>7041</c:v>
                </c:pt>
                <c:pt idx="131">
                  <c:v>7043</c:v>
                </c:pt>
                <c:pt idx="132">
                  <c:v>6101</c:v>
                </c:pt>
                <c:pt idx="133">
                  <c:v>5648</c:v>
                </c:pt>
                <c:pt idx="134">
                  <c:v>5451</c:v>
                </c:pt>
                <c:pt idx="135">
                  <c:v>5214</c:v>
                </c:pt>
                <c:pt idx="136">
                  <c:v>5464</c:v>
                </c:pt>
                <c:pt idx="137">
                  <c:v>5422</c:v>
                </c:pt>
                <c:pt idx="138">
                  <c:v>5509</c:v>
                </c:pt>
                <c:pt idx="139">
                  <c:v>5306</c:v>
                </c:pt>
                <c:pt idx="140">
                  <c:v>4998</c:v>
                </c:pt>
                <c:pt idx="141">
                  <c:v>4495</c:v>
                </c:pt>
                <c:pt idx="142">
                  <c:v>4304</c:v>
                </c:pt>
                <c:pt idx="143">
                  <c:v>4078</c:v>
                </c:pt>
                <c:pt idx="144">
                  <c:v>4108</c:v>
                </c:pt>
                <c:pt idx="145">
                  <c:v>4088</c:v>
                </c:pt>
                <c:pt idx="146">
                  <c:v>4373</c:v>
                </c:pt>
                <c:pt idx="147">
                  <c:v>4483</c:v>
                </c:pt>
                <c:pt idx="148">
                  <c:v>5345</c:v>
                </c:pt>
                <c:pt idx="149">
                  <c:v>5375</c:v>
                </c:pt>
                <c:pt idx="150">
                  <c:v>5220</c:v>
                </c:pt>
                <c:pt idx="151">
                  <c:v>5522</c:v>
                </c:pt>
                <c:pt idx="152">
                  <c:v>5659</c:v>
                </c:pt>
                <c:pt idx="153">
                  <c:v>5974</c:v>
                </c:pt>
                <c:pt idx="154">
                  <c:v>6349</c:v>
                </c:pt>
                <c:pt idx="155">
                  <c:v>6680</c:v>
                </c:pt>
                <c:pt idx="156">
                  <c:v>6810</c:v>
                </c:pt>
                <c:pt idx="157">
                  <c:v>7191</c:v>
                </c:pt>
                <c:pt idx="158">
                  <c:v>7175</c:v>
                </c:pt>
                <c:pt idx="159">
                  <c:v>7360</c:v>
                </c:pt>
                <c:pt idx="160">
                  <c:v>7166</c:v>
                </c:pt>
                <c:pt idx="161">
                  <c:v>7289</c:v>
                </c:pt>
                <c:pt idx="162">
                  <c:v>6553</c:v>
                </c:pt>
                <c:pt idx="163">
                  <c:v>6481</c:v>
                </c:pt>
                <c:pt idx="164">
                  <c:v>6528</c:v>
                </c:pt>
                <c:pt idx="165">
                  <c:v>6251</c:v>
                </c:pt>
                <c:pt idx="166">
                  <c:v>6296</c:v>
                </c:pt>
                <c:pt idx="167">
                  <c:v>5863</c:v>
                </c:pt>
                <c:pt idx="168">
                  <c:v>5828</c:v>
                </c:pt>
                <c:pt idx="169">
                  <c:v>5630</c:v>
                </c:pt>
                <c:pt idx="170">
                  <c:v>5296</c:v>
                </c:pt>
                <c:pt idx="171">
                  <c:v>5251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'Charts 1'!$D$64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1'!$E$64:$GB$64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'Charts 1'!$D$114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1'!$E$114:$GB$114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4</c:v>
                </c:pt>
                <c:pt idx="21">
                  <c:v>4.3333333332999997</c:v>
                </c:pt>
                <c:pt idx="22">
                  <c:v>4.6666666667000003</c:v>
                </c:pt>
                <c:pt idx="23">
                  <c:v>5</c:v>
                </c:pt>
                <c:pt idx="24">
                  <c:v>8</c:v>
                </c:pt>
                <c:pt idx="25">
                  <c:v>10</c:v>
                </c:pt>
                <c:pt idx="26">
                  <c:v>12</c:v>
                </c:pt>
                <c:pt idx="27">
                  <c:v>12.25</c:v>
                </c:pt>
                <c:pt idx="28">
                  <c:v>12.5</c:v>
                </c:pt>
                <c:pt idx="29">
                  <c:v>12.75</c:v>
                </c:pt>
                <c:pt idx="30">
                  <c:v>13</c:v>
                </c:pt>
                <c:pt idx="31">
                  <c:v>13.5</c:v>
                </c:pt>
                <c:pt idx="32">
                  <c:v>14</c:v>
                </c:pt>
                <c:pt idx="33">
                  <c:v>15</c:v>
                </c:pt>
                <c:pt idx="34">
                  <c:v>16</c:v>
                </c:pt>
                <c:pt idx="35">
                  <c:v>16.071428571399998</c:v>
                </c:pt>
                <c:pt idx="36">
                  <c:v>16.142857142899999</c:v>
                </c:pt>
                <c:pt idx="37">
                  <c:v>16.214285714300001</c:v>
                </c:pt>
                <c:pt idx="38">
                  <c:v>16.285714285699999</c:v>
                </c:pt>
                <c:pt idx="39">
                  <c:v>16.357142857100001</c:v>
                </c:pt>
                <c:pt idx="40">
                  <c:v>16.428571428600002</c:v>
                </c:pt>
                <c:pt idx="41">
                  <c:v>16.5</c:v>
                </c:pt>
                <c:pt idx="42">
                  <c:v>16.571428571399998</c:v>
                </c:pt>
                <c:pt idx="43">
                  <c:v>16.642857142899999</c:v>
                </c:pt>
                <c:pt idx="44">
                  <c:v>16.714285714300001</c:v>
                </c:pt>
                <c:pt idx="45">
                  <c:v>16.785714285699999</c:v>
                </c:pt>
                <c:pt idx="46">
                  <c:v>16.857142857100001</c:v>
                </c:pt>
                <c:pt idx="47">
                  <c:v>14.9285714286</c:v>
                </c:pt>
                <c:pt idx="48">
                  <c:v>15</c:v>
                </c:pt>
                <c:pt idx="49">
                  <c:v>24</c:v>
                </c:pt>
                <c:pt idx="50">
                  <c:v>43</c:v>
                </c:pt>
                <c:pt idx="51">
                  <c:v>41</c:v>
                </c:pt>
                <c:pt idx="52">
                  <c:v>70</c:v>
                </c:pt>
                <c:pt idx="53">
                  <c:v>119</c:v>
                </c:pt>
                <c:pt idx="54">
                  <c:v>142</c:v>
                </c:pt>
                <c:pt idx="55">
                  <c:v>172</c:v>
                </c:pt>
                <c:pt idx="56">
                  <c:v>234</c:v>
                </c:pt>
                <c:pt idx="57">
                  <c:v>438</c:v>
                </c:pt>
                <c:pt idx="58">
                  <c:v>603</c:v>
                </c:pt>
                <c:pt idx="59">
                  <c:v>715</c:v>
                </c:pt>
                <c:pt idx="60">
                  <c:v>946</c:v>
                </c:pt>
                <c:pt idx="61">
                  <c:v>1053</c:v>
                </c:pt>
                <c:pt idx="62">
                  <c:v>1300</c:v>
                </c:pt>
                <c:pt idx="63">
                  <c:v>1702</c:v>
                </c:pt>
                <c:pt idx="64">
                  <c:v>1811</c:v>
                </c:pt>
                <c:pt idx="65">
                  <c:v>3333</c:v>
                </c:pt>
                <c:pt idx="66">
                  <c:v>4152</c:v>
                </c:pt>
                <c:pt idx="67">
                  <c:v>5262</c:v>
                </c:pt>
                <c:pt idx="68">
                  <c:v>6627</c:v>
                </c:pt>
                <c:pt idx="69">
                  <c:v>8482</c:v>
                </c:pt>
                <c:pt idx="70">
                  <c:v>11407</c:v>
                </c:pt>
                <c:pt idx="71">
                  <c:v>14213</c:v>
                </c:pt>
                <c:pt idx="72">
                  <c:v>18573</c:v>
                </c:pt>
                <c:pt idx="73">
                  <c:v>20769</c:v>
                </c:pt>
                <c:pt idx="74">
                  <c:v>23289</c:v>
                </c:pt>
                <c:pt idx="75">
                  <c:v>27246</c:v>
                </c:pt>
                <c:pt idx="76">
                  <c:v>30970</c:v>
                </c:pt>
                <c:pt idx="77">
                  <c:v>34974</c:v>
                </c:pt>
                <c:pt idx="78">
                  <c:v>41331</c:v>
                </c:pt>
                <c:pt idx="79">
                  <c:v>48104</c:v>
                </c:pt>
                <c:pt idx="80">
                  <c:v>54959</c:v>
                </c:pt>
                <c:pt idx="81">
                  <c:v>59073</c:v>
                </c:pt>
                <c:pt idx="82">
                  <c:v>63691</c:v>
                </c:pt>
                <c:pt idx="83">
                  <c:v>68514</c:v>
                </c:pt>
                <c:pt idx="84">
                  <c:v>74068</c:v>
                </c:pt>
                <c:pt idx="85">
                  <c:v>80742</c:v>
                </c:pt>
                <c:pt idx="86">
                  <c:v>86807</c:v>
                </c:pt>
                <c:pt idx="87">
                  <c:v>91633</c:v>
                </c:pt>
                <c:pt idx="88">
                  <c:v>95537</c:v>
                </c:pt>
                <c:pt idx="89">
                  <c:v>98512</c:v>
                </c:pt>
                <c:pt idx="90">
                  <c:v>102630</c:v>
                </c:pt>
                <c:pt idx="91">
                  <c:v>108017</c:v>
                </c:pt>
                <c:pt idx="92">
                  <c:v>112606</c:v>
                </c:pt>
                <c:pt idx="93">
                  <c:v>116411</c:v>
                </c:pt>
                <c:pt idx="94">
                  <c:v>119031</c:v>
                </c:pt>
                <c:pt idx="95">
                  <c:v>121878</c:v>
                </c:pt>
                <c:pt idx="96">
                  <c:v>123946</c:v>
                </c:pt>
                <c:pt idx="97">
                  <c:v>125045</c:v>
                </c:pt>
                <c:pt idx="98">
                  <c:v>128286</c:v>
                </c:pt>
                <c:pt idx="99">
                  <c:v>131075</c:v>
                </c:pt>
                <c:pt idx="100">
                  <c:v>134661</c:v>
                </c:pt>
                <c:pt idx="101">
                  <c:v>136530</c:v>
                </c:pt>
                <c:pt idx="102">
                  <c:v>138318</c:v>
                </c:pt>
                <c:pt idx="103">
                  <c:v>140072</c:v>
                </c:pt>
                <c:pt idx="104">
                  <c:v>141298</c:v>
                </c:pt>
                <c:pt idx="105">
                  <c:v>143373</c:v>
                </c:pt>
                <c:pt idx="106">
                  <c:v>145737</c:v>
                </c:pt>
                <c:pt idx="107">
                  <c:v>147489</c:v>
                </c:pt>
                <c:pt idx="108">
                  <c:v>148964</c:v>
                </c:pt>
                <c:pt idx="109">
                  <c:v>150201</c:v>
                </c:pt>
                <c:pt idx="110">
                  <c:v>151097</c:v>
                </c:pt>
                <c:pt idx="111">
                  <c:v>152174</c:v>
                </c:pt>
                <c:pt idx="112">
                  <c:v>153678</c:v>
                </c:pt>
                <c:pt idx="113">
                  <c:v>155125</c:v>
                </c:pt>
                <c:pt idx="114">
                  <c:v>156180</c:v>
                </c:pt>
                <c:pt idx="115">
                  <c:v>157029</c:v>
                </c:pt>
                <c:pt idx="116">
                  <c:v>157702</c:v>
                </c:pt>
                <c:pt idx="117">
                  <c:v>158149</c:v>
                </c:pt>
                <c:pt idx="118">
                  <c:v>158926</c:v>
                </c:pt>
                <c:pt idx="119">
                  <c:v>160018</c:v>
                </c:pt>
                <c:pt idx="120">
                  <c:v>161227</c:v>
                </c:pt>
                <c:pt idx="121">
                  <c:v>162360</c:v>
                </c:pt>
                <c:pt idx="122">
                  <c:v>163063</c:v>
                </c:pt>
                <c:pt idx="123">
                  <c:v>163596</c:v>
                </c:pt>
                <c:pt idx="124">
                  <c:v>164267</c:v>
                </c:pt>
                <c:pt idx="125">
                  <c:v>164799</c:v>
                </c:pt>
                <c:pt idx="126">
                  <c:v>165670</c:v>
                </c:pt>
                <c:pt idx="127">
                  <c:v>166008</c:v>
                </c:pt>
                <c:pt idx="128">
                  <c:v>166729</c:v>
                </c:pt>
                <c:pt idx="129">
                  <c:v>167222</c:v>
                </c:pt>
                <c:pt idx="130">
                  <c:v>167829</c:v>
                </c:pt>
                <c:pt idx="131">
                  <c:v>167996</c:v>
                </c:pt>
                <c:pt idx="132">
                  <c:v>169215</c:v>
                </c:pt>
                <c:pt idx="133">
                  <c:v>169871</c:v>
                </c:pt>
                <c:pt idx="134">
                  <c:v>170386</c:v>
                </c:pt>
                <c:pt idx="135">
                  <c:v>171052</c:v>
                </c:pt>
                <c:pt idx="136">
                  <c:v>171313</c:v>
                </c:pt>
                <c:pt idx="137">
                  <c:v>171643</c:v>
                </c:pt>
                <c:pt idx="138">
                  <c:v>171905</c:v>
                </c:pt>
                <c:pt idx="139">
                  <c:v>172464</c:v>
                </c:pt>
                <c:pt idx="140">
                  <c:v>172772</c:v>
                </c:pt>
                <c:pt idx="141">
                  <c:v>173424</c:v>
                </c:pt>
                <c:pt idx="142">
                  <c:v>174139</c:v>
                </c:pt>
                <c:pt idx="143">
                  <c:v>174396</c:v>
                </c:pt>
                <c:pt idx="144">
                  <c:v>174609</c:v>
                </c:pt>
                <c:pt idx="145">
                  <c:v>174787</c:v>
                </c:pt>
                <c:pt idx="146">
                  <c:v>175059</c:v>
                </c:pt>
                <c:pt idx="147">
                  <c:v>175270</c:v>
                </c:pt>
                <c:pt idx="148">
                  <c:v>175597</c:v>
                </c:pt>
                <c:pt idx="149">
                  <c:v>176037</c:v>
                </c:pt>
                <c:pt idx="150">
                  <c:v>176555</c:v>
                </c:pt>
                <c:pt idx="151">
                  <c:v>176855</c:v>
                </c:pt>
                <c:pt idx="152">
                  <c:v>177210</c:v>
                </c:pt>
                <c:pt idx="153">
                  <c:v>177592</c:v>
                </c:pt>
                <c:pt idx="154">
                  <c:v>177594</c:v>
                </c:pt>
                <c:pt idx="155">
                  <c:v>177751</c:v>
                </c:pt>
                <c:pt idx="156">
                  <c:v>178261</c:v>
                </c:pt>
                <c:pt idx="157">
                  <c:v>178299</c:v>
                </c:pt>
                <c:pt idx="158">
                  <c:v>178550</c:v>
                </c:pt>
                <c:pt idx="159">
                  <c:v>178706</c:v>
                </c:pt>
                <c:pt idx="160">
                  <c:v>179262</c:v>
                </c:pt>
                <c:pt idx="161">
                  <c:v>179609</c:v>
                </c:pt>
                <c:pt idx="162">
                  <c:v>180811</c:v>
                </c:pt>
                <c:pt idx="163">
                  <c:v>181289</c:v>
                </c:pt>
                <c:pt idx="164">
                  <c:v>181650</c:v>
                </c:pt>
                <c:pt idx="165">
                  <c:v>182249</c:v>
                </c:pt>
                <c:pt idx="166">
                  <c:v>182746</c:v>
                </c:pt>
                <c:pt idx="167">
                  <c:v>183448</c:v>
                </c:pt>
                <c:pt idx="168">
                  <c:v>183825</c:v>
                </c:pt>
                <c:pt idx="169">
                  <c:v>184314</c:v>
                </c:pt>
                <c:pt idx="170">
                  <c:v>184973</c:v>
                </c:pt>
                <c:pt idx="171">
                  <c:v>185388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1'!$C$55</c:f>
          <c:strCache>
            <c:ptCount val="1"/>
            <c:pt idx="0">
              <c:v>Austria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1'!$E$95:$GB$95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3</c:v>
                </c:pt>
                <c:pt idx="55">
                  <c:v>3</c:v>
                </c:pt>
                <c:pt idx="56">
                  <c:v>4</c:v>
                </c:pt>
                <c:pt idx="57">
                  <c:v>6</c:v>
                </c:pt>
                <c:pt idx="58">
                  <c:v>6</c:v>
                </c:pt>
                <c:pt idx="59">
                  <c:v>8</c:v>
                </c:pt>
                <c:pt idx="60">
                  <c:v>16</c:v>
                </c:pt>
                <c:pt idx="61">
                  <c:v>21</c:v>
                </c:pt>
                <c:pt idx="62">
                  <c:v>28</c:v>
                </c:pt>
                <c:pt idx="63">
                  <c:v>30</c:v>
                </c:pt>
                <c:pt idx="64">
                  <c:v>49</c:v>
                </c:pt>
                <c:pt idx="65">
                  <c:v>58</c:v>
                </c:pt>
                <c:pt idx="66">
                  <c:v>68</c:v>
                </c:pt>
                <c:pt idx="67">
                  <c:v>86</c:v>
                </c:pt>
                <c:pt idx="68">
                  <c:v>108</c:v>
                </c:pt>
                <c:pt idx="69">
                  <c:v>128</c:v>
                </c:pt>
                <c:pt idx="70">
                  <c:v>146</c:v>
                </c:pt>
                <c:pt idx="71">
                  <c:v>158</c:v>
                </c:pt>
                <c:pt idx="72">
                  <c:v>168</c:v>
                </c:pt>
                <c:pt idx="73">
                  <c:v>186</c:v>
                </c:pt>
                <c:pt idx="74">
                  <c:v>204</c:v>
                </c:pt>
                <c:pt idx="75">
                  <c:v>220</c:v>
                </c:pt>
                <c:pt idx="76">
                  <c:v>243</c:v>
                </c:pt>
                <c:pt idx="77">
                  <c:v>273</c:v>
                </c:pt>
                <c:pt idx="78">
                  <c:v>295</c:v>
                </c:pt>
                <c:pt idx="79">
                  <c:v>319</c:v>
                </c:pt>
                <c:pt idx="80">
                  <c:v>337</c:v>
                </c:pt>
                <c:pt idx="81">
                  <c:v>350</c:v>
                </c:pt>
                <c:pt idx="82">
                  <c:v>368</c:v>
                </c:pt>
                <c:pt idx="83">
                  <c:v>384</c:v>
                </c:pt>
                <c:pt idx="84">
                  <c:v>393</c:v>
                </c:pt>
                <c:pt idx="85">
                  <c:v>410</c:v>
                </c:pt>
                <c:pt idx="86">
                  <c:v>431</c:v>
                </c:pt>
                <c:pt idx="87">
                  <c:v>443</c:v>
                </c:pt>
                <c:pt idx="88">
                  <c:v>452</c:v>
                </c:pt>
                <c:pt idx="89">
                  <c:v>470</c:v>
                </c:pt>
                <c:pt idx="90">
                  <c:v>491</c:v>
                </c:pt>
                <c:pt idx="91">
                  <c:v>510</c:v>
                </c:pt>
                <c:pt idx="92">
                  <c:v>522</c:v>
                </c:pt>
                <c:pt idx="93">
                  <c:v>530</c:v>
                </c:pt>
                <c:pt idx="94">
                  <c:v>536</c:v>
                </c:pt>
                <c:pt idx="95">
                  <c:v>542</c:v>
                </c:pt>
                <c:pt idx="96">
                  <c:v>549</c:v>
                </c:pt>
                <c:pt idx="97">
                  <c:v>569</c:v>
                </c:pt>
                <c:pt idx="98">
                  <c:v>580</c:v>
                </c:pt>
                <c:pt idx="99">
                  <c:v>584</c:v>
                </c:pt>
                <c:pt idx="100">
                  <c:v>589</c:v>
                </c:pt>
                <c:pt idx="101">
                  <c:v>596</c:v>
                </c:pt>
                <c:pt idx="102">
                  <c:v>598</c:v>
                </c:pt>
                <c:pt idx="103">
                  <c:v>600</c:v>
                </c:pt>
                <c:pt idx="104">
                  <c:v>606</c:v>
                </c:pt>
                <c:pt idx="105">
                  <c:v>608</c:v>
                </c:pt>
                <c:pt idx="106">
                  <c:v>609</c:v>
                </c:pt>
                <c:pt idx="107">
                  <c:v>614</c:v>
                </c:pt>
                <c:pt idx="108">
                  <c:v>615</c:v>
                </c:pt>
                <c:pt idx="109">
                  <c:v>618</c:v>
                </c:pt>
                <c:pt idx="110">
                  <c:v>620</c:v>
                </c:pt>
                <c:pt idx="111">
                  <c:v>623</c:v>
                </c:pt>
                <c:pt idx="112">
                  <c:v>624</c:v>
                </c:pt>
                <c:pt idx="113">
                  <c:v>626</c:v>
                </c:pt>
                <c:pt idx="114">
                  <c:v>628</c:v>
                </c:pt>
                <c:pt idx="115">
                  <c:v>629</c:v>
                </c:pt>
                <c:pt idx="116">
                  <c:v>629</c:v>
                </c:pt>
                <c:pt idx="117">
                  <c:v>629</c:v>
                </c:pt>
                <c:pt idx="118">
                  <c:v>632</c:v>
                </c:pt>
                <c:pt idx="119">
                  <c:v>633</c:v>
                </c:pt>
                <c:pt idx="120">
                  <c:v>633</c:v>
                </c:pt>
                <c:pt idx="121">
                  <c:v>635</c:v>
                </c:pt>
                <c:pt idx="122">
                  <c:v>639</c:v>
                </c:pt>
                <c:pt idx="123">
                  <c:v>640</c:v>
                </c:pt>
                <c:pt idx="124">
                  <c:v>641</c:v>
                </c:pt>
                <c:pt idx="125">
                  <c:v>643</c:v>
                </c:pt>
                <c:pt idx="126">
                  <c:v>645</c:v>
                </c:pt>
                <c:pt idx="127">
                  <c:v>668</c:v>
                </c:pt>
                <c:pt idx="128">
                  <c:v>668</c:v>
                </c:pt>
                <c:pt idx="129">
                  <c:v>668</c:v>
                </c:pt>
                <c:pt idx="130">
                  <c:v>668</c:v>
                </c:pt>
                <c:pt idx="131">
                  <c:v>668</c:v>
                </c:pt>
                <c:pt idx="132">
                  <c:v>669</c:v>
                </c:pt>
                <c:pt idx="133">
                  <c:v>670</c:v>
                </c:pt>
                <c:pt idx="134">
                  <c:v>670</c:v>
                </c:pt>
                <c:pt idx="135">
                  <c:v>672</c:v>
                </c:pt>
                <c:pt idx="136">
                  <c:v>672</c:v>
                </c:pt>
                <c:pt idx="137">
                  <c:v>672</c:v>
                </c:pt>
                <c:pt idx="138">
                  <c:v>672</c:v>
                </c:pt>
                <c:pt idx="139">
                  <c:v>672</c:v>
                </c:pt>
                <c:pt idx="140">
                  <c:v>673</c:v>
                </c:pt>
                <c:pt idx="141">
                  <c:v>674</c:v>
                </c:pt>
                <c:pt idx="142">
                  <c:v>675</c:v>
                </c:pt>
                <c:pt idx="143">
                  <c:v>677</c:v>
                </c:pt>
                <c:pt idx="144">
                  <c:v>677</c:v>
                </c:pt>
                <c:pt idx="145">
                  <c:v>678</c:v>
                </c:pt>
                <c:pt idx="146">
                  <c:v>681</c:v>
                </c:pt>
                <c:pt idx="147">
                  <c:v>687</c:v>
                </c:pt>
                <c:pt idx="148">
                  <c:v>688</c:v>
                </c:pt>
                <c:pt idx="149">
                  <c:v>688</c:v>
                </c:pt>
                <c:pt idx="150">
                  <c:v>688</c:v>
                </c:pt>
                <c:pt idx="151">
                  <c:v>690</c:v>
                </c:pt>
                <c:pt idx="152">
                  <c:v>690</c:v>
                </c:pt>
                <c:pt idx="153">
                  <c:v>693</c:v>
                </c:pt>
                <c:pt idx="154">
                  <c:v>693</c:v>
                </c:pt>
                <c:pt idx="155">
                  <c:v>698</c:v>
                </c:pt>
                <c:pt idx="156">
                  <c:v>698</c:v>
                </c:pt>
                <c:pt idx="157">
                  <c:v>700</c:v>
                </c:pt>
                <c:pt idx="158">
                  <c:v>702</c:v>
                </c:pt>
                <c:pt idx="159">
                  <c:v>703</c:v>
                </c:pt>
                <c:pt idx="160">
                  <c:v>705</c:v>
                </c:pt>
                <c:pt idx="161">
                  <c:v>705</c:v>
                </c:pt>
                <c:pt idx="162">
                  <c:v>705</c:v>
                </c:pt>
                <c:pt idx="163">
                  <c:v>705</c:v>
                </c:pt>
                <c:pt idx="164">
                  <c:v>705</c:v>
                </c:pt>
                <c:pt idx="165">
                  <c:v>706</c:v>
                </c:pt>
                <c:pt idx="166">
                  <c:v>706</c:v>
                </c:pt>
                <c:pt idx="167">
                  <c:v>706</c:v>
                </c:pt>
                <c:pt idx="168">
                  <c:v>706</c:v>
                </c:pt>
                <c:pt idx="169">
                  <c:v>706</c:v>
                </c:pt>
                <c:pt idx="170">
                  <c:v>706</c:v>
                </c:pt>
                <c:pt idx="171">
                  <c:v>706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'Charts 1'!$D$105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1'!$E$105:$GB$105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9</c:v>
                </c:pt>
                <c:pt idx="39">
                  <c:v>14</c:v>
                </c:pt>
                <c:pt idx="40">
                  <c:v>18</c:v>
                </c:pt>
                <c:pt idx="41">
                  <c:v>21</c:v>
                </c:pt>
                <c:pt idx="42">
                  <c:v>29</c:v>
                </c:pt>
                <c:pt idx="43">
                  <c:v>41</c:v>
                </c:pt>
                <c:pt idx="44">
                  <c:v>55</c:v>
                </c:pt>
                <c:pt idx="45">
                  <c:v>79</c:v>
                </c:pt>
                <c:pt idx="46">
                  <c:v>104</c:v>
                </c:pt>
                <c:pt idx="47">
                  <c:v>131</c:v>
                </c:pt>
                <c:pt idx="48">
                  <c:v>180</c:v>
                </c:pt>
                <c:pt idx="49">
                  <c:v>244</c:v>
                </c:pt>
                <c:pt idx="50">
                  <c:v>299</c:v>
                </c:pt>
                <c:pt idx="51">
                  <c:v>501</c:v>
                </c:pt>
                <c:pt idx="52">
                  <c:v>646</c:v>
                </c:pt>
                <c:pt idx="53">
                  <c:v>846</c:v>
                </c:pt>
                <c:pt idx="54">
                  <c:v>1000</c:v>
                </c:pt>
                <c:pt idx="55">
                  <c:v>1311</c:v>
                </c:pt>
                <c:pt idx="56">
                  <c:v>1617</c:v>
                </c:pt>
                <c:pt idx="57">
                  <c:v>1972</c:v>
                </c:pt>
                <c:pt idx="58">
                  <c:v>2333</c:v>
                </c:pt>
                <c:pt idx="59">
                  <c:v>2735</c:v>
                </c:pt>
                <c:pt idx="60">
                  <c:v>3478</c:v>
                </c:pt>
                <c:pt idx="61">
                  <c:v>4343</c:v>
                </c:pt>
                <c:pt idx="62">
                  <c:v>5101</c:v>
                </c:pt>
                <c:pt idx="63">
                  <c:v>5342</c:v>
                </c:pt>
                <c:pt idx="64">
                  <c:v>6607</c:v>
                </c:pt>
                <c:pt idx="65">
                  <c:v>7153</c:v>
                </c:pt>
                <c:pt idx="66">
                  <c:v>7616</c:v>
                </c:pt>
                <c:pt idx="67">
                  <c:v>7928</c:v>
                </c:pt>
                <c:pt idx="68">
                  <c:v>8600</c:v>
                </c:pt>
                <c:pt idx="69">
                  <c:v>8848</c:v>
                </c:pt>
                <c:pt idx="70">
                  <c:v>9065</c:v>
                </c:pt>
                <c:pt idx="71">
                  <c:v>9116</c:v>
                </c:pt>
                <c:pt idx="72">
                  <c:v>9136</c:v>
                </c:pt>
                <c:pt idx="73">
                  <c:v>8967</c:v>
                </c:pt>
                <c:pt idx="74">
                  <c:v>8469</c:v>
                </c:pt>
                <c:pt idx="75">
                  <c:v>7823</c:v>
                </c:pt>
                <c:pt idx="76">
                  <c:v>7356</c:v>
                </c:pt>
                <c:pt idx="77">
                  <c:v>7354</c:v>
                </c:pt>
                <c:pt idx="78">
                  <c:v>6335</c:v>
                </c:pt>
                <c:pt idx="79">
                  <c:v>5898</c:v>
                </c:pt>
                <c:pt idx="80">
                  <c:v>5535</c:v>
                </c:pt>
                <c:pt idx="81">
                  <c:v>5157</c:v>
                </c:pt>
                <c:pt idx="82">
                  <c:v>4423</c:v>
                </c:pt>
                <c:pt idx="83">
                  <c:v>4046</c:v>
                </c:pt>
                <c:pt idx="84">
                  <c:v>3625</c:v>
                </c:pt>
                <c:pt idx="85">
                  <c:v>3347</c:v>
                </c:pt>
                <c:pt idx="86">
                  <c:v>3071</c:v>
                </c:pt>
                <c:pt idx="87">
                  <c:v>2890</c:v>
                </c:pt>
                <c:pt idx="88">
                  <c:v>2698</c:v>
                </c:pt>
                <c:pt idx="89">
                  <c:v>2498</c:v>
                </c:pt>
                <c:pt idx="90">
                  <c:v>2234</c:v>
                </c:pt>
                <c:pt idx="91">
                  <c:v>1983</c:v>
                </c:pt>
                <c:pt idx="92">
                  <c:v>1758</c:v>
                </c:pt>
                <c:pt idx="93">
                  <c:v>1516</c:v>
                </c:pt>
                <c:pt idx="94">
                  <c:v>1342</c:v>
                </c:pt>
                <c:pt idx="95">
                  <c:v>1280</c:v>
                </c:pt>
                <c:pt idx="96">
                  <c:v>1233</c:v>
                </c:pt>
                <c:pt idx="97">
                  <c:v>1131</c:v>
                </c:pt>
                <c:pt idx="98">
                  <c:v>1066</c:v>
                </c:pt>
                <c:pt idx="99">
                  <c:v>976</c:v>
                </c:pt>
                <c:pt idx="100">
                  <c:v>936</c:v>
                </c:pt>
                <c:pt idx="101">
                  <c:v>887</c:v>
                </c:pt>
                <c:pt idx="102">
                  <c:v>848</c:v>
                </c:pt>
                <c:pt idx="103">
                  <c:v>826</c:v>
                </c:pt>
                <c:pt idx="104">
                  <c:v>777</c:v>
                </c:pt>
                <c:pt idx="105">
                  <c:v>759</c:v>
                </c:pt>
                <c:pt idx="106">
                  <c:v>750</c:v>
                </c:pt>
                <c:pt idx="107">
                  <c:v>703</c:v>
                </c:pt>
                <c:pt idx="108">
                  <c:v>685</c:v>
                </c:pt>
                <c:pt idx="109">
                  <c:v>646</c:v>
                </c:pt>
                <c:pt idx="110">
                  <c:v>608</c:v>
                </c:pt>
                <c:pt idx="111">
                  <c:v>604</c:v>
                </c:pt>
                <c:pt idx="112">
                  <c:v>595</c:v>
                </c:pt>
                <c:pt idx="113">
                  <c:v>606</c:v>
                </c:pt>
                <c:pt idx="114">
                  <c:v>578</c:v>
                </c:pt>
                <c:pt idx="115">
                  <c:v>643</c:v>
                </c:pt>
                <c:pt idx="116">
                  <c:v>645</c:v>
                </c:pt>
                <c:pt idx="117">
                  <c:v>648</c:v>
                </c:pt>
                <c:pt idx="118">
                  <c:v>671</c:v>
                </c:pt>
                <c:pt idx="119">
                  <c:v>669</c:v>
                </c:pt>
                <c:pt idx="120">
                  <c:v>652</c:v>
                </c:pt>
                <c:pt idx="121">
                  <c:v>662</c:v>
                </c:pt>
                <c:pt idx="122">
                  <c:v>653</c:v>
                </c:pt>
                <c:pt idx="123">
                  <c:v>632</c:v>
                </c:pt>
                <c:pt idx="124">
                  <c:v>657</c:v>
                </c:pt>
                <c:pt idx="125">
                  <c:v>596</c:v>
                </c:pt>
                <c:pt idx="126">
                  <c:v>594</c:v>
                </c:pt>
                <c:pt idx="127">
                  <c:v>570</c:v>
                </c:pt>
                <c:pt idx="128">
                  <c:v>546</c:v>
                </c:pt>
                <c:pt idx="129">
                  <c:v>484</c:v>
                </c:pt>
                <c:pt idx="130">
                  <c:v>489</c:v>
                </c:pt>
                <c:pt idx="131">
                  <c:v>464</c:v>
                </c:pt>
                <c:pt idx="132">
                  <c:v>438</c:v>
                </c:pt>
                <c:pt idx="133">
                  <c:v>418</c:v>
                </c:pt>
                <c:pt idx="134">
                  <c:v>401</c:v>
                </c:pt>
                <c:pt idx="135">
                  <c:v>407</c:v>
                </c:pt>
                <c:pt idx="136">
                  <c:v>412</c:v>
                </c:pt>
                <c:pt idx="137">
                  <c:v>399</c:v>
                </c:pt>
                <c:pt idx="138">
                  <c:v>429</c:v>
                </c:pt>
                <c:pt idx="139">
                  <c:v>422</c:v>
                </c:pt>
                <c:pt idx="140">
                  <c:v>414</c:v>
                </c:pt>
                <c:pt idx="141">
                  <c:v>406</c:v>
                </c:pt>
                <c:pt idx="142">
                  <c:v>409</c:v>
                </c:pt>
                <c:pt idx="143">
                  <c:v>393</c:v>
                </c:pt>
                <c:pt idx="144">
                  <c:v>378</c:v>
                </c:pt>
                <c:pt idx="145">
                  <c:v>402</c:v>
                </c:pt>
                <c:pt idx="146">
                  <c:v>430</c:v>
                </c:pt>
                <c:pt idx="147">
                  <c:v>432</c:v>
                </c:pt>
                <c:pt idx="148">
                  <c:v>418</c:v>
                </c:pt>
                <c:pt idx="149">
                  <c:v>428</c:v>
                </c:pt>
                <c:pt idx="150">
                  <c:v>425</c:v>
                </c:pt>
                <c:pt idx="151">
                  <c:v>439</c:v>
                </c:pt>
                <c:pt idx="152">
                  <c:v>412</c:v>
                </c:pt>
                <c:pt idx="153">
                  <c:v>429</c:v>
                </c:pt>
                <c:pt idx="154">
                  <c:v>444</c:v>
                </c:pt>
                <c:pt idx="155">
                  <c:v>443</c:v>
                </c:pt>
                <c:pt idx="156">
                  <c:v>458</c:v>
                </c:pt>
                <c:pt idx="157">
                  <c:v>502</c:v>
                </c:pt>
                <c:pt idx="158">
                  <c:v>545</c:v>
                </c:pt>
                <c:pt idx="159">
                  <c:v>588</c:v>
                </c:pt>
                <c:pt idx="160">
                  <c:v>577</c:v>
                </c:pt>
                <c:pt idx="161">
                  <c:v>670</c:v>
                </c:pt>
                <c:pt idx="162">
                  <c:v>718</c:v>
                </c:pt>
                <c:pt idx="163">
                  <c:v>779</c:v>
                </c:pt>
                <c:pt idx="164">
                  <c:v>842</c:v>
                </c:pt>
                <c:pt idx="165">
                  <c:v>939</c:v>
                </c:pt>
                <c:pt idx="166">
                  <c:v>985</c:v>
                </c:pt>
                <c:pt idx="167">
                  <c:v>1013</c:v>
                </c:pt>
                <c:pt idx="168">
                  <c:v>1064</c:v>
                </c:pt>
                <c:pt idx="169">
                  <c:v>1138</c:v>
                </c:pt>
                <c:pt idx="170">
                  <c:v>1187</c:v>
                </c:pt>
                <c:pt idx="171">
                  <c:v>1203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'Charts 1'!$D$65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1'!$E$65:$GB$65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'Charts 1'!$D$115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1'!$E$115:$GB$115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8</c:v>
                </c:pt>
                <c:pt idx="53">
                  <c:v>13</c:v>
                </c:pt>
                <c:pt idx="54">
                  <c:v>15</c:v>
                </c:pt>
                <c:pt idx="55">
                  <c:v>18</c:v>
                </c:pt>
                <c:pt idx="56">
                  <c:v>25</c:v>
                </c:pt>
                <c:pt idx="57">
                  <c:v>35</c:v>
                </c:pt>
                <c:pt idx="58">
                  <c:v>49</c:v>
                </c:pt>
                <c:pt idx="59">
                  <c:v>71</c:v>
                </c:pt>
                <c:pt idx="60">
                  <c:v>88</c:v>
                </c:pt>
                <c:pt idx="61">
                  <c:v>110</c:v>
                </c:pt>
                <c:pt idx="62">
                  <c:v>154</c:v>
                </c:pt>
                <c:pt idx="63">
                  <c:v>216</c:v>
                </c:pt>
                <c:pt idx="64">
                  <c:v>253</c:v>
                </c:pt>
                <c:pt idx="65">
                  <c:v>446</c:v>
                </c:pt>
                <c:pt idx="66">
                  <c:v>587</c:v>
                </c:pt>
                <c:pt idx="67">
                  <c:v>774</c:v>
                </c:pt>
                <c:pt idx="68">
                  <c:v>910</c:v>
                </c:pt>
                <c:pt idx="69">
                  <c:v>1204</c:v>
                </c:pt>
                <c:pt idx="70">
                  <c:v>1500</c:v>
                </c:pt>
                <c:pt idx="71">
                  <c:v>1855</c:v>
                </c:pt>
                <c:pt idx="72">
                  <c:v>2220</c:v>
                </c:pt>
                <c:pt idx="73">
                  <c:v>2628</c:v>
                </c:pt>
                <c:pt idx="74">
                  <c:v>3378</c:v>
                </c:pt>
                <c:pt idx="75">
                  <c:v>4254</c:v>
                </c:pt>
                <c:pt idx="76">
                  <c:v>5040</c:v>
                </c:pt>
                <c:pt idx="77">
                  <c:v>5315</c:v>
                </c:pt>
                <c:pt idx="78">
                  <c:v>6614</c:v>
                </c:pt>
                <c:pt idx="79">
                  <c:v>7338</c:v>
                </c:pt>
                <c:pt idx="80">
                  <c:v>7934</c:v>
                </c:pt>
                <c:pt idx="81">
                  <c:v>8438</c:v>
                </c:pt>
                <c:pt idx="82">
                  <c:v>9250</c:v>
                </c:pt>
                <c:pt idx="83">
                  <c:v>9796</c:v>
                </c:pt>
                <c:pt idx="84">
                  <c:v>10318</c:v>
                </c:pt>
                <c:pt idx="85">
                  <c:v>10719</c:v>
                </c:pt>
                <c:pt idx="86">
                  <c:v>11093</c:v>
                </c:pt>
                <c:pt idx="87">
                  <c:v>11338</c:v>
                </c:pt>
                <c:pt idx="88">
                  <c:v>11599</c:v>
                </c:pt>
                <c:pt idx="89">
                  <c:v>11827</c:v>
                </c:pt>
                <c:pt idx="90">
                  <c:v>12148</c:v>
                </c:pt>
                <c:pt idx="91">
                  <c:v>12432</c:v>
                </c:pt>
                <c:pt idx="92">
                  <c:v>12722</c:v>
                </c:pt>
                <c:pt idx="93">
                  <c:v>13025</c:v>
                </c:pt>
                <c:pt idx="94">
                  <c:v>13270</c:v>
                </c:pt>
                <c:pt idx="95">
                  <c:v>13403</c:v>
                </c:pt>
                <c:pt idx="96">
                  <c:v>13492</c:v>
                </c:pt>
                <c:pt idx="97">
                  <c:v>13657</c:v>
                </c:pt>
                <c:pt idx="98">
                  <c:v>13756</c:v>
                </c:pt>
                <c:pt idx="99">
                  <c:v>13892</c:v>
                </c:pt>
                <c:pt idx="100">
                  <c:v>14006</c:v>
                </c:pt>
                <c:pt idx="101">
                  <c:v>14075</c:v>
                </c:pt>
                <c:pt idx="102">
                  <c:v>14151</c:v>
                </c:pt>
                <c:pt idx="103">
                  <c:v>14195</c:v>
                </c:pt>
                <c:pt idx="104">
                  <c:v>14267</c:v>
                </c:pt>
                <c:pt idx="105">
                  <c:v>14317</c:v>
                </c:pt>
                <c:pt idx="106">
                  <c:v>14393</c:v>
                </c:pt>
                <c:pt idx="107">
                  <c:v>14457</c:v>
                </c:pt>
                <c:pt idx="108">
                  <c:v>14533</c:v>
                </c:pt>
                <c:pt idx="109">
                  <c:v>14607</c:v>
                </c:pt>
                <c:pt idx="110">
                  <c:v>14654</c:v>
                </c:pt>
                <c:pt idx="111">
                  <c:v>14734</c:v>
                </c:pt>
                <c:pt idx="112">
                  <c:v>14778</c:v>
                </c:pt>
                <c:pt idx="113">
                  <c:v>14826</c:v>
                </c:pt>
                <c:pt idx="114">
                  <c:v>14903</c:v>
                </c:pt>
                <c:pt idx="115">
                  <c:v>14929</c:v>
                </c:pt>
                <c:pt idx="116">
                  <c:v>14968</c:v>
                </c:pt>
                <c:pt idx="117">
                  <c:v>14992</c:v>
                </c:pt>
                <c:pt idx="118">
                  <c:v>15018</c:v>
                </c:pt>
                <c:pt idx="119">
                  <c:v>15051</c:v>
                </c:pt>
                <c:pt idx="120">
                  <c:v>15119</c:v>
                </c:pt>
                <c:pt idx="121">
                  <c:v>15139</c:v>
                </c:pt>
                <c:pt idx="122">
                  <c:v>15194</c:v>
                </c:pt>
                <c:pt idx="123">
                  <c:v>15231</c:v>
                </c:pt>
                <c:pt idx="124">
                  <c:v>15241</c:v>
                </c:pt>
                <c:pt idx="125">
                  <c:v>15318</c:v>
                </c:pt>
                <c:pt idx="126">
                  <c:v>15352</c:v>
                </c:pt>
                <c:pt idx="127">
                  <c:v>15390</c:v>
                </c:pt>
                <c:pt idx="128">
                  <c:v>15441</c:v>
                </c:pt>
                <c:pt idx="129">
                  <c:v>15533</c:v>
                </c:pt>
                <c:pt idx="130">
                  <c:v>15574</c:v>
                </c:pt>
                <c:pt idx="131">
                  <c:v>15601</c:v>
                </c:pt>
                <c:pt idx="132">
                  <c:v>15652</c:v>
                </c:pt>
                <c:pt idx="133">
                  <c:v>15683</c:v>
                </c:pt>
                <c:pt idx="134">
                  <c:v>15734</c:v>
                </c:pt>
                <c:pt idx="135">
                  <c:v>15764</c:v>
                </c:pt>
                <c:pt idx="136">
                  <c:v>15814</c:v>
                </c:pt>
                <c:pt idx="137">
                  <c:v>15831</c:v>
                </c:pt>
                <c:pt idx="138">
                  <c:v>15867</c:v>
                </c:pt>
                <c:pt idx="139">
                  <c:v>15885</c:v>
                </c:pt>
                <c:pt idx="140">
                  <c:v>15918</c:v>
                </c:pt>
                <c:pt idx="141">
                  <c:v>15954</c:v>
                </c:pt>
                <c:pt idx="142">
                  <c:v>15980</c:v>
                </c:pt>
                <c:pt idx="143">
                  <c:v>16008</c:v>
                </c:pt>
                <c:pt idx="144">
                  <c:v>16054</c:v>
                </c:pt>
                <c:pt idx="145">
                  <c:v>16055</c:v>
                </c:pt>
                <c:pt idx="146">
                  <c:v>16078</c:v>
                </c:pt>
                <c:pt idx="147">
                  <c:v>16084</c:v>
                </c:pt>
                <c:pt idx="148">
                  <c:v>16117</c:v>
                </c:pt>
                <c:pt idx="149">
                  <c:v>16155</c:v>
                </c:pt>
                <c:pt idx="150">
                  <c:v>16210</c:v>
                </c:pt>
                <c:pt idx="151">
                  <c:v>16212</c:v>
                </c:pt>
                <c:pt idx="152">
                  <c:v>16278</c:v>
                </c:pt>
                <c:pt idx="153">
                  <c:v>16286</c:v>
                </c:pt>
                <c:pt idx="154">
                  <c:v>16312</c:v>
                </c:pt>
                <c:pt idx="155">
                  <c:v>16336</c:v>
                </c:pt>
                <c:pt idx="156">
                  <c:v>16366</c:v>
                </c:pt>
                <c:pt idx="157">
                  <c:v>16378</c:v>
                </c:pt>
                <c:pt idx="158">
                  <c:v>16407</c:v>
                </c:pt>
                <c:pt idx="159">
                  <c:v>16432</c:v>
                </c:pt>
                <c:pt idx="160">
                  <c:v>16484</c:v>
                </c:pt>
                <c:pt idx="161">
                  <c:v>16498</c:v>
                </c:pt>
                <c:pt idx="162">
                  <c:v>16518</c:v>
                </c:pt>
                <c:pt idx="163">
                  <c:v>16566</c:v>
                </c:pt>
                <c:pt idx="164">
                  <c:v>16618</c:v>
                </c:pt>
                <c:pt idx="165">
                  <c:v>16635</c:v>
                </c:pt>
                <c:pt idx="166">
                  <c:v>16674</c:v>
                </c:pt>
                <c:pt idx="167">
                  <c:v>16702</c:v>
                </c:pt>
                <c:pt idx="168">
                  <c:v>16743</c:v>
                </c:pt>
                <c:pt idx="169">
                  <c:v>16771</c:v>
                </c:pt>
                <c:pt idx="170">
                  <c:v>16816</c:v>
                </c:pt>
                <c:pt idx="171">
                  <c:v>16874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1'!$C$56</c:f>
          <c:strCache>
            <c:ptCount val="1"/>
            <c:pt idx="0">
              <c:v>Italy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1'!$E$96:$GB$96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1016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6077</c:v>
                </c:pt>
                <c:pt idx="62">
                  <c:v>6820</c:v>
                </c:pt>
                <c:pt idx="63">
                  <c:v>7503</c:v>
                </c:pt>
                <c:pt idx="64">
                  <c:v>8215</c:v>
                </c:pt>
                <c:pt idx="65">
                  <c:v>9134</c:v>
                </c:pt>
                <c:pt idx="66">
                  <c:v>10023</c:v>
                </c:pt>
                <c:pt idx="67">
                  <c:v>10779</c:v>
                </c:pt>
                <c:pt idx="68">
                  <c:v>11591</c:v>
                </c:pt>
                <c:pt idx="69">
                  <c:v>12428</c:v>
                </c:pt>
                <c:pt idx="70">
                  <c:v>13155</c:v>
                </c:pt>
                <c:pt idx="71">
                  <c:v>13915</c:v>
                </c:pt>
                <c:pt idx="72">
                  <c:v>14681</c:v>
                </c:pt>
                <c:pt idx="73">
                  <c:v>15362</c:v>
                </c:pt>
                <c:pt idx="74">
                  <c:v>15887</c:v>
                </c:pt>
                <c:pt idx="75">
                  <c:v>16523</c:v>
                </c:pt>
                <c:pt idx="76">
                  <c:v>17127</c:v>
                </c:pt>
                <c:pt idx="77">
                  <c:v>17669</c:v>
                </c:pt>
                <c:pt idx="78">
                  <c:v>18279</c:v>
                </c:pt>
                <c:pt idx="79">
                  <c:v>18849</c:v>
                </c:pt>
                <c:pt idx="80">
                  <c:v>19468</c:v>
                </c:pt>
                <c:pt idx="81">
                  <c:v>19899</c:v>
                </c:pt>
                <c:pt idx="82">
                  <c:v>20465</c:v>
                </c:pt>
                <c:pt idx="83">
                  <c:v>21067</c:v>
                </c:pt>
                <c:pt idx="84">
                  <c:v>21645</c:v>
                </c:pt>
                <c:pt idx="85">
                  <c:v>22170</c:v>
                </c:pt>
                <c:pt idx="86">
                  <c:v>22745</c:v>
                </c:pt>
                <c:pt idx="87">
                  <c:v>23227</c:v>
                </c:pt>
                <c:pt idx="88">
                  <c:v>23660</c:v>
                </c:pt>
                <c:pt idx="89">
                  <c:v>24114</c:v>
                </c:pt>
                <c:pt idx="90">
                  <c:v>24648</c:v>
                </c:pt>
                <c:pt idx="91">
                  <c:v>25085</c:v>
                </c:pt>
                <c:pt idx="92">
                  <c:v>25549</c:v>
                </c:pt>
                <c:pt idx="93">
                  <c:v>25969</c:v>
                </c:pt>
                <c:pt idx="94">
                  <c:v>26384</c:v>
                </c:pt>
                <c:pt idx="95">
                  <c:v>26644</c:v>
                </c:pt>
                <c:pt idx="96">
                  <c:v>26977</c:v>
                </c:pt>
                <c:pt idx="97">
                  <c:v>27359</c:v>
                </c:pt>
                <c:pt idx="98">
                  <c:v>27682</c:v>
                </c:pt>
                <c:pt idx="99">
                  <c:v>27967</c:v>
                </c:pt>
                <c:pt idx="100">
                  <c:v>28236</c:v>
                </c:pt>
                <c:pt idx="101">
                  <c:v>28710</c:v>
                </c:pt>
                <c:pt idx="102">
                  <c:v>28884</c:v>
                </c:pt>
                <c:pt idx="103">
                  <c:v>29079</c:v>
                </c:pt>
                <c:pt idx="104">
                  <c:v>29315</c:v>
                </c:pt>
                <c:pt idx="105">
                  <c:v>29684</c:v>
                </c:pt>
                <c:pt idx="106">
                  <c:v>29958</c:v>
                </c:pt>
                <c:pt idx="107">
                  <c:v>30201</c:v>
                </c:pt>
                <c:pt idx="108">
                  <c:v>30395</c:v>
                </c:pt>
                <c:pt idx="109">
                  <c:v>30560</c:v>
                </c:pt>
                <c:pt idx="110">
                  <c:v>30739</c:v>
                </c:pt>
                <c:pt idx="111">
                  <c:v>30911</c:v>
                </c:pt>
                <c:pt idx="112">
                  <c:v>31106</c:v>
                </c:pt>
                <c:pt idx="113">
                  <c:v>31368</c:v>
                </c:pt>
                <c:pt idx="114">
                  <c:v>31610</c:v>
                </c:pt>
                <c:pt idx="115">
                  <c:v>31763</c:v>
                </c:pt>
                <c:pt idx="116">
                  <c:v>31908</c:v>
                </c:pt>
                <c:pt idx="117">
                  <c:v>32007</c:v>
                </c:pt>
                <c:pt idx="118">
                  <c:v>32169</c:v>
                </c:pt>
                <c:pt idx="119">
                  <c:v>32330</c:v>
                </c:pt>
                <c:pt idx="120">
                  <c:v>32486</c:v>
                </c:pt>
                <c:pt idx="121">
                  <c:v>32616</c:v>
                </c:pt>
                <c:pt idx="122">
                  <c:v>32735</c:v>
                </c:pt>
                <c:pt idx="123">
                  <c:v>32785</c:v>
                </c:pt>
                <c:pt idx="124">
                  <c:v>32877</c:v>
                </c:pt>
                <c:pt idx="125">
                  <c:v>32955</c:v>
                </c:pt>
                <c:pt idx="126">
                  <c:v>33072</c:v>
                </c:pt>
                <c:pt idx="127">
                  <c:v>33142</c:v>
                </c:pt>
                <c:pt idx="128">
                  <c:v>33229</c:v>
                </c:pt>
                <c:pt idx="129">
                  <c:v>33340</c:v>
                </c:pt>
                <c:pt idx="130">
                  <c:v>33415</c:v>
                </c:pt>
                <c:pt idx="131">
                  <c:v>33475</c:v>
                </c:pt>
                <c:pt idx="132">
                  <c:v>33530</c:v>
                </c:pt>
                <c:pt idx="133">
                  <c:v>33601</c:v>
                </c:pt>
                <c:pt idx="134">
                  <c:v>33689</c:v>
                </c:pt>
                <c:pt idx="135">
                  <c:v>33774</c:v>
                </c:pt>
                <c:pt idx="136">
                  <c:v>33846</c:v>
                </c:pt>
                <c:pt idx="137">
                  <c:v>33899</c:v>
                </c:pt>
                <c:pt idx="138">
                  <c:v>33964</c:v>
                </c:pt>
                <c:pt idx="139">
                  <c:v>34043</c:v>
                </c:pt>
                <c:pt idx="140">
                  <c:v>34114</c:v>
                </c:pt>
                <c:pt idx="141">
                  <c:v>34167</c:v>
                </c:pt>
                <c:pt idx="142">
                  <c:v>34223</c:v>
                </c:pt>
                <c:pt idx="143">
                  <c:v>34301</c:v>
                </c:pt>
                <c:pt idx="144">
                  <c:v>34345</c:v>
                </c:pt>
                <c:pt idx="145">
                  <c:v>34371</c:v>
                </c:pt>
                <c:pt idx="146">
                  <c:v>34405</c:v>
                </c:pt>
                <c:pt idx="147">
                  <c:v>34448</c:v>
                </c:pt>
                <c:pt idx="148">
                  <c:v>34514</c:v>
                </c:pt>
                <c:pt idx="149">
                  <c:v>34561</c:v>
                </c:pt>
                <c:pt idx="150">
                  <c:v>34610</c:v>
                </c:pt>
                <c:pt idx="151">
                  <c:v>34634</c:v>
                </c:pt>
                <c:pt idx="152">
                  <c:v>34657</c:v>
                </c:pt>
                <c:pt idx="153">
                  <c:v>34675</c:v>
                </c:pt>
                <c:pt idx="154">
                  <c:v>34644</c:v>
                </c:pt>
                <c:pt idx="155">
                  <c:v>34678</c:v>
                </c:pt>
                <c:pt idx="156">
                  <c:v>34708</c:v>
                </c:pt>
                <c:pt idx="157">
                  <c:v>34716</c:v>
                </c:pt>
                <c:pt idx="158">
                  <c:v>34738</c:v>
                </c:pt>
                <c:pt idx="159">
                  <c:v>34744</c:v>
                </c:pt>
                <c:pt idx="160">
                  <c:v>34767</c:v>
                </c:pt>
                <c:pt idx="161">
                  <c:v>34788</c:v>
                </c:pt>
                <c:pt idx="162">
                  <c:v>34818</c:v>
                </c:pt>
                <c:pt idx="163">
                  <c:v>34833</c:v>
                </c:pt>
                <c:pt idx="164">
                  <c:v>34854</c:v>
                </c:pt>
                <c:pt idx="165">
                  <c:v>34861</c:v>
                </c:pt>
                <c:pt idx="166">
                  <c:v>34869</c:v>
                </c:pt>
                <c:pt idx="167">
                  <c:v>34899</c:v>
                </c:pt>
                <c:pt idx="168">
                  <c:v>34914</c:v>
                </c:pt>
                <c:pt idx="169">
                  <c:v>34926</c:v>
                </c:pt>
                <c:pt idx="170">
                  <c:v>34938</c:v>
                </c:pt>
                <c:pt idx="171">
                  <c:v>34945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'Charts 1'!$D$106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1'!$E$106:$GB$106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17</c:v>
                </c:pt>
                <c:pt idx="31">
                  <c:v>59</c:v>
                </c:pt>
                <c:pt idx="32">
                  <c:v>152</c:v>
                </c:pt>
                <c:pt idx="33">
                  <c:v>222</c:v>
                </c:pt>
                <c:pt idx="34">
                  <c:v>312</c:v>
                </c:pt>
                <c:pt idx="35">
                  <c:v>441</c:v>
                </c:pt>
                <c:pt idx="36">
                  <c:v>638</c:v>
                </c:pt>
                <c:pt idx="37">
                  <c:v>867</c:v>
                </c:pt>
                <c:pt idx="38">
                  <c:v>1099</c:v>
                </c:pt>
                <c:pt idx="39">
                  <c:v>1660</c:v>
                </c:pt>
                <c:pt idx="40">
                  <c:v>1984</c:v>
                </c:pt>
                <c:pt idx="41">
                  <c:v>2423</c:v>
                </c:pt>
                <c:pt idx="42">
                  <c:v>2982</c:v>
                </c:pt>
                <c:pt idx="43">
                  <c:v>3710</c:v>
                </c:pt>
                <c:pt idx="44">
                  <c:v>4439</c:v>
                </c:pt>
                <c:pt idx="45">
                  <c:v>5650</c:v>
                </c:pt>
                <c:pt idx="46">
                  <c:v>7009</c:v>
                </c:pt>
                <c:pt idx="47">
                  <c:v>8709</c:v>
                </c:pt>
                <c:pt idx="48">
                  <c:v>9518</c:v>
                </c:pt>
                <c:pt idx="49">
                  <c:v>11635</c:v>
                </c:pt>
                <c:pt idx="50">
                  <c:v>14097</c:v>
                </c:pt>
                <c:pt idx="51">
                  <c:v>16394</c:v>
                </c:pt>
                <c:pt idx="52">
                  <c:v>19716</c:v>
                </c:pt>
                <c:pt idx="53">
                  <c:v>22938</c:v>
                </c:pt>
                <c:pt idx="54">
                  <c:v>25822</c:v>
                </c:pt>
                <c:pt idx="55">
                  <c:v>29003</c:v>
                </c:pt>
                <c:pt idx="56">
                  <c:v>32624</c:v>
                </c:pt>
                <c:pt idx="57">
                  <c:v>37177</c:v>
                </c:pt>
                <c:pt idx="58">
                  <c:v>42385</c:v>
                </c:pt>
                <c:pt idx="59">
                  <c:v>47695</c:v>
                </c:pt>
                <c:pt idx="60">
                  <c:v>51763</c:v>
                </c:pt>
                <c:pt idx="61">
                  <c:v>54755</c:v>
                </c:pt>
                <c:pt idx="62">
                  <c:v>59027</c:v>
                </c:pt>
                <c:pt idx="63">
                  <c:v>61924</c:v>
                </c:pt>
                <c:pt idx="64">
                  <c:v>65476</c:v>
                </c:pt>
                <c:pt idx="65">
                  <c:v>68838</c:v>
                </c:pt>
                <c:pt idx="66">
                  <c:v>71315</c:v>
                </c:pt>
                <c:pt idx="67">
                  <c:v>72942</c:v>
                </c:pt>
                <c:pt idx="68">
                  <c:v>73759</c:v>
                </c:pt>
                <c:pt idx="69">
                  <c:v>74286</c:v>
                </c:pt>
                <c:pt idx="70">
                  <c:v>74861</c:v>
                </c:pt>
                <c:pt idx="71">
                  <c:v>74207</c:v>
                </c:pt>
                <c:pt idx="72">
                  <c:v>72806</c:v>
                </c:pt>
                <c:pt idx="73">
                  <c:v>71054</c:v>
                </c:pt>
                <c:pt idx="74">
                  <c:v>69810</c:v>
                </c:pt>
                <c:pt idx="75">
                  <c:v>68620</c:v>
                </c:pt>
                <c:pt idx="76">
                  <c:v>66410</c:v>
                </c:pt>
                <c:pt idx="77">
                  <c:v>65036</c:v>
                </c:pt>
                <c:pt idx="78">
                  <c:v>63037</c:v>
                </c:pt>
                <c:pt idx="79">
                  <c:v>61079</c:v>
                </c:pt>
                <c:pt idx="80">
                  <c:v>59799</c:v>
                </c:pt>
                <c:pt idx="81">
                  <c:v>58674</c:v>
                </c:pt>
                <c:pt idx="82">
                  <c:v>57777</c:v>
                </c:pt>
                <c:pt idx="83">
                  <c:v>56696</c:v>
                </c:pt>
                <c:pt idx="84">
                  <c:v>54581</c:v>
                </c:pt>
                <c:pt idx="85">
                  <c:v>53699</c:v>
                </c:pt>
                <c:pt idx="86">
                  <c:v>52607</c:v>
                </c:pt>
                <c:pt idx="87">
                  <c:v>51293</c:v>
                </c:pt>
                <c:pt idx="88">
                  <c:v>50024</c:v>
                </c:pt>
                <c:pt idx="89">
                  <c:v>48681</c:v>
                </c:pt>
                <c:pt idx="90">
                  <c:v>48371</c:v>
                </c:pt>
                <c:pt idx="91">
                  <c:v>47905</c:v>
                </c:pt>
                <c:pt idx="92">
                  <c:v>46347</c:v>
                </c:pt>
                <c:pt idx="93">
                  <c:v>45417</c:v>
                </c:pt>
                <c:pt idx="94">
                  <c:v>43080</c:v>
                </c:pt>
                <c:pt idx="95">
                  <c:v>41312</c:v>
                </c:pt>
                <c:pt idx="96">
                  <c:v>39898</c:v>
                </c:pt>
                <c:pt idx="97">
                  <c:v>39017</c:v>
                </c:pt>
                <c:pt idx="98">
                  <c:v>38436</c:v>
                </c:pt>
                <c:pt idx="99">
                  <c:v>36522</c:v>
                </c:pt>
                <c:pt idx="100">
                  <c:v>34994</c:v>
                </c:pt>
                <c:pt idx="101">
                  <c:v>33403</c:v>
                </c:pt>
                <c:pt idx="102">
                  <c:v>31745</c:v>
                </c:pt>
                <c:pt idx="103">
                  <c:v>30710</c:v>
                </c:pt>
                <c:pt idx="104">
                  <c:v>29056</c:v>
                </c:pt>
                <c:pt idx="105">
                  <c:v>27130</c:v>
                </c:pt>
                <c:pt idx="106">
                  <c:v>25885</c:v>
                </c:pt>
                <c:pt idx="107">
                  <c:v>24191</c:v>
                </c:pt>
                <c:pt idx="108">
                  <c:v>22917</c:v>
                </c:pt>
                <c:pt idx="109">
                  <c:v>21395</c:v>
                </c:pt>
                <c:pt idx="110">
                  <c:v>20400</c:v>
                </c:pt>
                <c:pt idx="111">
                  <c:v>19711</c:v>
                </c:pt>
                <c:pt idx="112">
                  <c:v>18513</c:v>
                </c:pt>
                <c:pt idx="113">
                  <c:v>17633</c:v>
                </c:pt>
                <c:pt idx="114">
                  <c:v>16457</c:v>
                </c:pt>
                <c:pt idx="115">
                  <c:v>15432</c:v>
                </c:pt>
                <c:pt idx="116">
                  <c:v>14718</c:v>
                </c:pt>
                <c:pt idx="117">
                  <c:v>13948</c:v>
                </c:pt>
                <c:pt idx="118">
                  <c:v>13686</c:v>
                </c:pt>
                <c:pt idx="119">
                  <c:v>12907</c:v>
                </c:pt>
                <c:pt idx="120">
                  <c:v>12148</c:v>
                </c:pt>
                <c:pt idx="121">
                  <c:v>11473</c:v>
                </c:pt>
                <c:pt idx="122">
                  <c:v>11059</c:v>
                </c:pt>
                <c:pt idx="123">
                  <c:v>10788</c:v>
                </c:pt>
                <c:pt idx="124">
                  <c:v>10344</c:v>
                </c:pt>
                <c:pt idx="125">
                  <c:v>9339</c:v>
                </c:pt>
                <c:pt idx="126">
                  <c:v>9035</c:v>
                </c:pt>
                <c:pt idx="127">
                  <c:v>8636</c:v>
                </c:pt>
                <c:pt idx="128">
                  <c:v>8363</c:v>
                </c:pt>
                <c:pt idx="129">
                  <c:v>7904</c:v>
                </c:pt>
                <c:pt idx="130">
                  <c:v>7562</c:v>
                </c:pt>
                <c:pt idx="131">
                  <c:v>7311</c:v>
                </c:pt>
                <c:pt idx="132">
                  <c:v>6816</c:v>
                </c:pt>
                <c:pt idx="133">
                  <c:v>6472</c:v>
                </c:pt>
                <c:pt idx="134">
                  <c:v>6007</c:v>
                </c:pt>
                <c:pt idx="135">
                  <c:v>5873</c:v>
                </c:pt>
                <c:pt idx="136">
                  <c:v>5474</c:v>
                </c:pt>
                <c:pt idx="137">
                  <c:v>5140</c:v>
                </c:pt>
                <c:pt idx="138">
                  <c:v>5120</c:v>
                </c:pt>
                <c:pt idx="139">
                  <c:v>5006</c:v>
                </c:pt>
                <c:pt idx="140">
                  <c:v>4624</c:v>
                </c:pt>
                <c:pt idx="141">
                  <c:v>4410</c:v>
                </c:pt>
                <c:pt idx="142">
                  <c:v>4057</c:v>
                </c:pt>
                <c:pt idx="143">
                  <c:v>3987</c:v>
                </c:pt>
                <c:pt idx="144">
                  <c:v>3992</c:v>
                </c:pt>
                <c:pt idx="145">
                  <c:v>4093</c:v>
                </c:pt>
                <c:pt idx="146">
                  <c:v>3985</c:v>
                </c:pt>
                <c:pt idx="147">
                  <c:v>3992</c:v>
                </c:pt>
                <c:pt idx="148">
                  <c:v>4146</c:v>
                </c:pt>
                <c:pt idx="149">
                  <c:v>3480</c:v>
                </c:pt>
                <c:pt idx="150">
                  <c:v>3474</c:v>
                </c:pt>
                <c:pt idx="151">
                  <c:v>3501</c:v>
                </c:pt>
                <c:pt idx="152">
                  <c:v>3442</c:v>
                </c:pt>
                <c:pt idx="153">
                  <c:v>3272</c:v>
                </c:pt>
                <c:pt idx="154">
                  <c:v>3647</c:v>
                </c:pt>
                <c:pt idx="155">
                  <c:v>3564</c:v>
                </c:pt>
                <c:pt idx="156">
                  <c:v>3656</c:v>
                </c:pt>
                <c:pt idx="157">
                  <c:v>3485</c:v>
                </c:pt>
                <c:pt idx="158">
                  <c:v>3321</c:v>
                </c:pt>
                <c:pt idx="159">
                  <c:v>3146</c:v>
                </c:pt>
                <c:pt idx="160">
                  <c:v>3078</c:v>
                </c:pt>
                <c:pt idx="161">
                  <c:v>2932</c:v>
                </c:pt>
                <c:pt idx="162">
                  <c:v>2802</c:v>
                </c:pt>
                <c:pt idx="163">
                  <c:v>3173</c:v>
                </c:pt>
                <c:pt idx="164">
                  <c:v>3144</c:v>
                </c:pt>
                <c:pt idx="165">
                  <c:v>3112</c:v>
                </c:pt>
                <c:pt idx="166">
                  <c:v>3099</c:v>
                </c:pt>
                <c:pt idx="167">
                  <c:v>3123</c:v>
                </c:pt>
                <c:pt idx="168">
                  <c:v>2739</c:v>
                </c:pt>
                <c:pt idx="169">
                  <c:v>2657</c:v>
                </c:pt>
                <c:pt idx="170">
                  <c:v>2678</c:v>
                </c:pt>
                <c:pt idx="171">
                  <c:v>2691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'Charts 1'!$D$66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1'!$E$66:$GB$66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'Charts 1'!$D$116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1'!$E$116:$GB$116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111</c:v>
                </c:pt>
                <c:pt idx="57">
                  <c:v>453</c:v>
                </c:pt>
                <c:pt idx="58">
                  <c:v>604</c:v>
                </c:pt>
                <c:pt idx="59">
                  <c:v>1058</c:v>
                </c:pt>
                <c:pt idx="60">
                  <c:v>1899</c:v>
                </c:pt>
                <c:pt idx="61">
                  <c:v>3095</c:v>
                </c:pt>
                <c:pt idx="62">
                  <c:v>3329</c:v>
                </c:pt>
                <c:pt idx="63">
                  <c:v>4959</c:v>
                </c:pt>
                <c:pt idx="64">
                  <c:v>6898</c:v>
                </c:pt>
                <c:pt idx="65">
                  <c:v>8526</c:v>
                </c:pt>
                <c:pt idx="66">
                  <c:v>11134</c:v>
                </c:pt>
                <c:pt idx="67">
                  <c:v>13968</c:v>
                </c:pt>
                <c:pt idx="68">
                  <c:v>16389</c:v>
                </c:pt>
                <c:pt idx="69">
                  <c:v>19078</c:v>
                </c:pt>
                <c:pt idx="70">
                  <c:v>22558</c:v>
                </c:pt>
                <c:pt idx="71">
                  <c:v>27120</c:v>
                </c:pt>
                <c:pt idx="72">
                  <c:v>32340</c:v>
                </c:pt>
                <c:pt idx="73">
                  <c:v>38216</c:v>
                </c:pt>
                <c:pt idx="74">
                  <c:v>43251</c:v>
                </c:pt>
                <c:pt idx="75">
                  <c:v>47404</c:v>
                </c:pt>
                <c:pt idx="76">
                  <c:v>52049</c:v>
                </c:pt>
                <c:pt idx="77">
                  <c:v>56717</c:v>
                </c:pt>
                <c:pt idx="78">
                  <c:v>62310</c:v>
                </c:pt>
                <c:pt idx="79">
                  <c:v>67649</c:v>
                </c:pt>
                <c:pt idx="80">
                  <c:v>73004</c:v>
                </c:pt>
                <c:pt idx="81">
                  <c:v>77790</c:v>
                </c:pt>
                <c:pt idx="82">
                  <c:v>81274</c:v>
                </c:pt>
                <c:pt idx="83">
                  <c:v>84725</c:v>
                </c:pt>
                <c:pt idx="84">
                  <c:v>88929</c:v>
                </c:pt>
                <c:pt idx="85">
                  <c:v>93072</c:v>
                </c:pt>
                <c:pt idx="86">
                  <c:v>97082</c:v>
                </c:pt>
                <c:pt idx="87">
                  <c:v>101405</c:v>
                </c:pt>
                <c:pt idx="88">
                  <c:v>105288</c:v>
                </c:pt>
                <c:pt idx="89">
                  <c:v>108433</c:v>
                </c:pt>
                <c:pt idx="90">
                  <c:v>110938</c:v>
                </c:pt>
                <c:pt idx="91">
                  <c:v>114337</c:v>
                </c:pt>
                <c:pt idx="92">
                  <c:v>118077</c:v>
                </c:pt>
                <c:pt idx="93">
                  <c:v>121608</c:v>
                </c:pt>
                <c:pt idx="94">
                  <c:v>125887</c:v>
                </c:pt>
                <c:pt idx="95">
                  <c:v>129719</c:v>
                </c:pt>
                <c:pt idx="96">
                  <c:v>132539</c:v>
                </c:pt>
                <c:pt idx="97">
                  <c:v>135129</c:v>
                </c:pt>
                <c:pt idx="98">
                  <c:v>137473</c:v>
                </c:pt>
                <c:pt idx="99">
                  <c:v>140974</c:v>
                </c:pt>
                <c:pt idx="100">
                  <c:v>144198</c:v>
                </c:pt>
                <c:pt idx="101">
                  <c:v>147215</c:v>
                </c:pt>
                <c:pt idx="102">
                  <c:v>150088</c:v>
                </c:pt>
                <c:pt idx="103">
                  <c:v>152149</c:v>
                </c:pt>
                <c:pt idx="104">
                  <c:v>154642</c:v>
                </c:pt>
                <c:pt idx="105">
                  <c:v>157643</c:v>
                </c:pt>
                <c:pt idx="106">
                  <c:v>160015</c:v>
                </c:pt>
                <c:pt idx="107">
                  <c:v>162793</c:v>
                </c:pt>
                <c:pt idx="108">
                  <c:v>164956</c:v>
                </c:pt>
                <c:pt idx="109">
                  <c:v>167115</c:v>
                </c:pt>
                <c:pt idx="110">
                  <c:v>168675</c:v>
                </c:pt>
                <c:pt idx="111">
                  <c:v>170594</c:v>
                </c:pt>
                <c:pt idx="112">
                  <c:v>172485</c:v>
                </c:pt>
                <c:pt idx="113">
                  <c:v>174095</c:v>
                </c:pt>
                <c:pt idx="114">
                  <c:v>175818</c:v>
                </c:pt>
                <c:pt idx="115">
                  <c:v>177565</c:v>
                </c:pt>
                <c:pt idx="116">
                  <c:v>178809</c:v>
                </c:pt>
                <c:pt idx="117">
                  <c:v>179931</c:v>
                </c:pt>
                <c:pt idx="118">
                  <c:v>180844</c:v>
                </c:pt>
                <c:pt idx="119">
                  <c:v>182127</c:v>
                </c:pt>
                <c:pt idx="120">
                  <c:v>183372</c:v>
                </c:pt>
                <c:pt idx="121">
                  <c:v>184569</c:v>
                </c:pt>
                <c:pt idx="122">
                  <c:v>185533</c:v>
                </c:pt>
                <c:pt idx="123">
                  <c:v>186285</c:v>
                </c:pt>
                <c:pt idx="124">
                  <c:v>186937</c:v>
                </c:pt>
                <c:pt idx="125">
                  <c:v>188261</c:v>
                </c:pt>
                <c:pt idx="126">
                  <c:v>189032</c:v>
                </c:pt>
                <c:pt idx="127">
                  <c:v>189954</c:v>
                </c:pt>
                <c:pt idx="128">
                  <c:v>190656</c:v>
                </c:pt>
                <c:pt idx="129">
                  <c:v>191420</c:v>
                </c:pt>
                <c:pt idx="130">
                  <c:v>192020</c:v>
                </c:pt>
                <c:pt idx="131">
                  <c:v>192411</c:v>
                </c:pt>
                <c:pt idx="132">
                  <c:v>193169</c:v>
                </c:pt>
                <c:pt idx="133">
                  <c:v>193763</c:v>
                </c:pt>
                <c:pt idx="134">
                  <c:v>194317</c:v>
                </c:pt>
                <c:pt idx="135">
                  <c:v>194884</c:v>
                </c:pt>
                <c:pt idx="136">
                  <c:v>195481</c:v>
                </c:pt>
                <c:pt idx="137">
                  <c:v>195959</c:v>
                </c:pt>
                <c:pt idx="138">
                  <c:v>196194</c:v>
                </c:pt>
                <c:pt idx="139">
                  <c:v>196512</c:v>
                </c:pt>
                <c:pt idx="140">
                  <c:v>197025</c:v>
                </c:pt>
                <c:pt idx="141">
                  <c:v>197565</c:v>
                </c:pt>
                <c:pt idx="142">
                  <c:v>198025</c:v>
                </c:pt>
                <c:pt idx="143">
                  <c:v>198363</c:v>
                </c:pt>
                <c:pt idx="144">
                  <c:v>198652</c:v>
                </c:pt>
                <c:pt idx="145">
                  <c:v>198826</c:v>
                </c:pt>
                <c:pt idx="146">
                  <c:v>199110</c:v>
                </c:pt>
                <c:pt idx="147">
                  <c:v>199388</c:v>
                </c:pt>
                <c:pt idx="148">
                  <c:v>199499</c:v>
                </c:pt>
                <c:pt idx="149">
                  <c:v>199970</c:v>
                </c:pt>
                <c:pt idx="150">
                  <c:v>200191</c:v>
                </c:pt>
                <c:pt idx="151">
                  <c:v>200364</c:v>
                </c:pt>
                <c:pt idx="152">
                  <c:v>200621</c:v>
                </c:pt>
                <c:pt idx="153">
                  <c:v>200886</c:v>
                </c:pt>
                <c:pt idx="154">
                  <c:v>201119</c:v>
                </c:pt>
                <c:pt idx="155">
                  <c:v>201464</c:v>
                </c:pt>
                <c:pt idx="156">
                  <c:v>201597</c:v>
                </c:pt>
                <c:pt idx="157">
                  <c:v>201935</c:v>
                </c:pt>
                <c:pt idx="158">
                  <c:v>202251</c:v>
                </c:pt>
                <c:pt idx="159">
                  <c:v>202546</c:v>
                </c:pt>
                <c:pt idx="160">
                  <c:v>202733</c:v>
                </c:pt>
                <c:pt idx="161">
                  <c:v>203040</c:v>
                </c:pt>
                <c:pt idx="162">
                  <c:v>203341</c:v>
                </c:pt>
                <c:pt idx="163">
                  <c:v>203178</c:v>
                </c:pt>
                <c:pt idx="164">
                  <c:v>203421</c:v>
                </c:pt>
                <c:pt idx="165">
                  <c:v>203638</c:v>
                </c:pt>
                <c:pt idx="166">
                  <c:v>203851</c:v>
                </c:pt>
                <c:pt idx="167">
                  <c:v>203934</c:v>
                </c:pt>
                <c:pt idx="168">
                  <c:v>204496</c:v>
                </c:pt>
                <c:pt idx="169">
                  <c:v>204780</c:v>
                </c:pt>
                <c:pt idx="170">
                  <c:v>205023</c:v>
                </c:pt>
                <c:pt idx="171">
                  <c:v>205191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1'!$C$57</c:f>
          <c:strCache>
            <c:ptCount val="1"/>
            <c:pt idx="0">
              <c:v>Israel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1'!$E$97:$GB$97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3</c:v>
                </c:pt>
                <c:pt idx="63">
                  <c:v>5</c:v>
                </c:pt>
                <c:pt idx="64">
                  <c:v>8</c:v>
                </c:pt>
                <c:pt idx="65">
                  <c:v>12</c:v>
                </c:pt>
                <c:pt idx="66">
                  <c:v>12</c:v>
                </c:pt>
                <c:pt idx="67">
                  <c:v>15</c:v>
                </c:pt>
                <c:pt idx="68">
                  <c:v>16</c:v>
                </c:pt>
                <c:pt idx="69">
                  <c:v>20</c:v>
                </c:pt>
                <c:pt idx="70">
                  <c:v>26</c:v>
                </c:pt>
                <c:pt idx="71">
                  <c:v>36</c:v>
                </c:pt>
                <c:pt idx="72">
                  <c:v>40</c:v>
                </c:pt>
                <c:pt idx="73">
                  <c:v>44</c:v>
                </c:pt>
                <c:pt idx="74">
                  <c:v>49</c:v>
                </c:pt>
                <c:pt idx="75">
                  <c:v>57</c:v>
                </c:pt>
                <c:pt idx="76">
                  <c:v>65</c:v>
                </c:pt>
                <c:pt idx="77">
                  <c:v>73</c:v>
                </c:pt>
                <c:pt idx="78">
                  <c:v>86</c:v>
                </c:pt>
                <c:pt idx="79">
                  <c:v>95</c:v>
                </c:pt>
                <c:pt idx="80">
                  <c:v>101</c:v>
                </c:pt>
                <c:pt idx="81">
                  <c:v>103</c:v>
                </c:pt>
                <c:pt idx="82">
                  <c:v>116</c:v>
                </c:pt>
                <c:pt idx="83">
                  <c:v>123</c:v>
                </c:pt>
                <c:pt idx="84">
                  <c:v>130</c:v>
                </c:pt>
                <c:pt idx="85">
                  <c:v>142</c:v>
                </c:pt>
                <c:pt idx="86">
                  <c:v>151</c:v>
                </c:pt>
                <c:pt idx="87">
                  <c:v>164</c:v>
                </c:pt>
                <c:pt idx="88">
                  <c:v>172</c:v>
                </c:pt>
                <c:pt idx="89">
                  <c:v>177</c:v>
                </c:pt>
                <c:pt idx="90">
                  <c:v>184</c:v>
                </c:pt>
                <c:pt idx="91">
                  <c:v>189</c:v>
                </c:pt>
                <c:pt idx="92">
                  <c:v>192</c:v>
                </c:pt>
                <c:pt idx="93">
                  <c:v>194</c:v>
                </c:pt>
                <c:pt idx="94">
                  <c:v>199</c:v>
                </c:pt>
                <c:pt idx="95">
                  <c:v>201</c:v>
                </c:pt>
                <c:pt idx="96">
                  <c:v>204</c:v>
                </c:pt>
                <c:pt idx="97">
                  <c:v>210</c:v>
                </c:pt>
                <c:pt idx="98">
                  <c:v>215</c:v>
                </c:pt>
                <c:pt idx="99">
                  <c:v>222</c:v>
                </c:pt>
                <c:pt idx="100">
                  <c:v>225</c:v>
                </c:pt>
                <c:pt idx="101">
                  <c:v>229</c:v>
                </c:pt>
                <c:pt idx="102">
                  <c:v>232</c:v>
                </c:pt>
                <c:pt idx="103">
                  <c:v>235</c:v>
                </c:pt>
                <c:pt idx="104">
                  <c:v>238</c:v>
                </c:pt>
                <c:pt idx="105">
                  <c:v>239</c:v>
                </c:pt>
                <c:pt idx="106">
                  <c:v>240</c:v>
                </c:pt>
                <c:pt idx="107">
                  <c:v>245</c:v>
                </c:pt>
                <c:pt idx="108">
                  <c:v>247</c:v>
                </c:pt>
                <c:pt idx="109">
                  <c:v>252</c:v>
                </c:pt>
                <c:pt idx="110">
                  <c:v>258</c:v>
                </c:pt>
                <c:pt idx="111">
                  <c:v>260</c:v>
                </c:pt>
                <c:pt idx="112">
                  <c:v>264</c:v>
                </c:pt>
                <c:pt idx="113">
                  <c:v>265</c:v>
                </c:pt>
                <c:pt idx="114">
                  <c:v>266</c:v>
                </c:pt>
                <c:pt idx="115">
                  <c:v>268</c:v>
                </c:pt>
                <c:pt idx="116">
                  <c:v>272</c:v>
                </c:pt>
                <c:pt idx="117">
                  <c:v>276</c:v>
                </c:pt>
                <c:pt idx="118">
                  <c:v>278</c:v>
                </c:pt>
                <c:pt idx="119">
                  <c:v>279</c:v>
                </c:pt>
                <c:pt idx="120">
                  <c:v>279</c:v>
                </c:pt>
                <c:pt idx="121">
                  <c:v>279</c:v>
                </c:pt>
                <c:pt idx="122">
                  <c:v>279</c:v>
                </c:pt>
                <c:pt idx="123">
                  <c:v>279</c:v>
                </c:pt>
                <c:pt idx="124">
                  <c:v>281</c:v>
                </c:pt>
                <c:pt idx="125">
                  <c:v>281</c:v>
                </c:pt>
                <c:pt idx="126">
                  <c:v>281</c:v>
                </c:pt>
                <c:pt idx="127">
                  <c:v>284</c:v>
                </c:pt>
                <c:pt idx="128">
                  <c:v>284</c:v>
                </c:pt>
                <c:pt idx="129">
                  <c:v>284</c:v>
                </c:pt>
                <c:pt idx="130">
                  <c:v>285</c:v>
                </c:pt>
                <c:pt idx="131">
                  <c:v>285</c:v>
                </c:pt>
                <c:pt idx="132">
                  <c:v>290</c:v>
                </c:pt>
                <c:pt idx="133">
                  <c:v>291</c:v>
                </c:pt>
                <c:pt idx="134">
                  <c:v>291</c:v>
                </c:pt>
                <c:pt idx="135">
                  <c:v>291</c:v>
                </c:pt>
                <c:pt idx="136">
                  <c:v>295</c:v>
                </c:pt>
                <c:pt idx="137">
                  <c:v>298</c:v>
                </c:pt>
                <c:pt idx="138">
                  <c:v>298</c:v>
                </c:pt>
                <c:pt idx="139">
                  <c:v>299</c:v>
                </c:pt>
                <c:pt idx="140">
                  <c:v>299</c:v>
                </c:pt>
                <c:pt idx="141">
                  <c:v>300</c:v>
                </c:pt>
                <c:pt idx="142">
                  <c:v>300</c:v>
                </c:pt>
                <c:pt idx="143">
                  <c:v>300</c:v>
                </c:pt>
                <c:pt idx="144">
                  <c:v>300</c:v>
                </c:pt>
                <c:pt idx="145">
                  <c:v>302</c:v>
                </c:pt>
                <c:pt idx="146">
                  <c:v>302</c:v>
                </c:pt>
                <c:pt idx="147">
                  <c:v>303</c:v>
                </c:pt>
                <c:pt idx="148">
                  <c:v>303</c:v>
                </c:pt>
                <c:pt idx="149">
                  <c:v>304</c:v>
                </c:pt>
                <c:pt idx="150">
                  <c:v>305</c:v>
                </c:pt>
                <c:pt idx="151">
                  <c:v>306</c:v>
                </c:pt>
                <c:pt idx="152">
                  <c:v>307</c:v>
                </c:pt>
                <c:pt idx="153">
                  <c:v>308</c:v>
                </c:pt>
                <c:pt idx="154">
                  <c:v>308</c:v>
                </c:pt>
                <c:pt idx="155">
                  <c:v>309</c:v>
                </c:pt>
                <c:pt idx="156">
                  <c:v>314</c:v>
                </c:pt>
                <c:pt idx="157">
                  <c:v>317</c:v>
                </c:pt>
                <c:pt idx="158">
                  <c:v>318</c:v>
                </c:pt>
                <c:pt idx="159">
                  <c:v>319</c:v>
                </c:pt>
                <c:pt idx="160">
                  <c:v>320</c:v>
                </c:pt>
                <c:pt idx="161">
                  <c:v>322</c:v>
                </c:pt>
                <c:pt idx="162">
                  <c:v>324</c:v>
                </c:pt>
                <c:pt idx="163">
                  <c:v>326</c:v>
                </c:pt>
                <c:pt idx="164">
                  <c:v>330</c:v>
                </c:pt>
                <c:pt idx="165">
                  <c:v>331</c:v>
                </c:pt>
                <c:pt idx="166">
                  <c:v>334</c:v>
                </c:pt>
                <c:pt idx="167">
                  <c:v>342</c:v>
                </c:pt>
                <c:pt idx="168">
                  <c:v>344</c:v>
                </c:pt>
                <c:pt idx="169">
                  <c:v>348</c:v>
                </c:pt>
                <c:pt idx="170">
                  <c:v>351</c:v>
                </c:pt>
                <c:pt idx="171">
                  <c:v>354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'Charts 1'!$D$107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1'!$E$107:$GB$107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7</c:v>
                </c:pt>
                <c:pt idx="39">
                  <c:v>10</c:v>
                </c:pt>
                <c:pt idx="40">
                  <c:v>11</c:v>
                </c:pt>
                <c:pt idx="41">
                  <c:v>12</c:v>
                </c:pt>
                <c:pt idx="42">
                  <c:v>15</c:v>
                </c:pt>
                <c:pt idx="43">
                  <c:v>20</c:v>
                </c:pt>
                <c:pt idx="44">
                  <c:v>36</c:v>
                </c:pt>
                <c:pt idx="45">
                  <c:v>42</c:v>
                </c:pt>
                <c:pt idx="46">
                  <c:v>60</c:v>
                </c:pt>
                <c:pt idx="47">
                  <c:v>67</c:v>
                </c:pt>
                <c:pt idx="48">
                  <c:v>74</c:v>
                </c:pt>
                <c:pt idx="49">
                  <c:v>77</c:v>
                </c:pt>
                <c:pt idx="50">
                  <c:v>97</c:v>
                </c:pt>
                <c:pt idx="51">
                  <c:v>122</c:v>
                </c:pt>
                <c:pt idx="52">
                  <c:v>148</c:v>
                </c:pt>
                <c:pt idx="53">
                  <c:v>203</c:v>
                </c:pt>
                <c:pt idx="54">
                  <c:v>207</c:v>
                </c:pt>
                <c:pt idx="55">
                  <c:v>238</c:v>
                </c:pt>
                <c:pt idx="56">
                  <c:v>289</c:v>
                </c:pt>
                <c:pt idx="57">
                  <c:v>407</c:v>
                </c:pt>
                <c:pt idx="58">
                  <c:v>492</c:v>
                </c:pt>
                <c:pt idx="59">
                  <c:v>669</c:v>
                </c:pt>
                <c:pt idx="60">
                  <c:v>822</c:v>
                </c:pt>
                <c:pt idx="61">
                  <c:v>1003</c:v>
                </c:pt>
                <c:pt idx="62">
                  <c:v>1163</c:v>
                </c:pt>
                <c:pt idx="63">
                  <c:v>2290</c:v>
                </c:pt>
                <c:pt idx="64">
                  <c:v>2593</c:v>
                </c:pt>
                <c:pt idx="65">
                  <c:v>2909</c:v>
                </c:pt>
                <c:pt idx="66">
                  <c:v>3464</c:v>
                </c:pt>
                <c:pt idx="67">
                  <c:v>4034</c:v>
                </c:pt>
                <c:pt idx="68">
                  <c:v>4477</c:v>
                </c:pt>
                <c:pt idx="69">
                  <c:v>5108</c:v>
                </c:pt>
                <c:pt idx="70">
                  <c:v>5788</c:v>
                </c:pt>
                <c:pt idx="71">
                  <c:v>6430</c:v>
                </c:pt>
                <c:pt idx="72">
                  <c:v>6899</c:v>
                </c:pt>
                <c:pt idx="73">
                  <c:v>7139</c:v>
                </c:pt>
                <c:pt idx="74">
                  <c:v>7547</c:v>
                </c:pt>
                <c:pt idx="75">
                  <c:v>7833</c:v>
                </c:pt>
                <c:pt idx="76">
                  <c:v>8010</c:v>
                </c:pt>
                <c:pt idx="77">
                  <c:v>7035</c:v>
                </c:pt>
                <c:pt idx="78">
                  <c:v>7275</c:v>
                </c:pt>
                <c:pt idx="79">
                  <c:v>7373</c:v>
                </c:pt>
                <c:pt idx="80">
                  <c:v>7124</c:v>
                </c:pt>
                <c:pt idx="81">
                  <c:v>6898</c:v>
                </c:pt>
                <c:pt idx="82">
                  <c:v>6891</c:v>
                </c:pt>
                <c:pt idx="83">
                  <c:v>6688</c:v>
                </c:pt>
                <c:pt idx="84">
                  <c:v>6409</c:v>
                </c:pt>
                <c:pt idx="85">
                  <c:v>5901</c:v>
                </c:pt>
                <c:pt idx="86">
                  <c:v>5554</c:v>
                </c:pt>
                <c:pt idx="87">
                  <c:v>5414</c:v>
                </c:pt>
                <c:pt idx="88">
                  <c:v>5061</c:v>
                </c:pt>
                <c:pt idx="89">
                  <c:v>4809</c:v>
                </c:pt>
                <c:pt idx="90">
                  <c:v>4694</c:v>
                </c:pt>
                <c:pt idx="91">
                  <c:v>5094</c:v>
                </c:pt>
                <c:pt idx="92">
                  <c:v>4835</c:v>
                </c:pt>
                <c:pt idx="93">
                  <c:v>4650</c:v>
                </c:pt>
                <c:pt idx="94">
                  <c:v>4555</c:v>
                </c:pt>
                <c:pt idx="95">
                  <c:v>4298</c:v>
                </c:pt>
                <c:pt idx="96">
                  <c:v>3969</c:v>
                </c:pt>
                <c:pt idx="97">
                  <c:v>3682</c:v>
                </c:pt>
                <c:pt idx="98">
                  <c:v>3333</c:v>
                </c:pt>
                <c:pt idx="99">
                  <c:v>3188</c:v>
                </c:pt>
                <c:pt idx="100">
                  <c:v>3119</c:v>
                </c:pt>
                <c:pt idx="101">
                  <c:v>2920</c:v>
                </c:pt>
                <c:pt idx="102">
                  <c:v>2717</c:v>
                </c:pt>
                <c:pt idx="103">
                  <c:v>2533</c:v>
                </c:pt>
                <c:pt idx="104">
                  <c:v>2347</c:v>
                </c:pt>
                <c:pt idx="105">
                  <c:v>1812</c:v>
                </c:pt>
                <c:pt idx="106">
                  <c:v>1578</c:v>
                </c:pt>
                <c:pt idx="107">
                  <c:v>1378</c:v>
                </c:pt>
                <c:pt idx="108">
                  <c:v>1156</c:v>
                </c:pt>
                <c:pt idx="109">
                  <c:v>1034</c:v>
                </c:pt>
                <c:pt idx="110">
                  <c:v>951</c:v>
                </c:pt>
                <c:pt idx="111">
                  <c:v>801</c:v>
                </c:pt>
                <c:pt idx="112">
                  <c:v>714</c:v>
                </c:pt>
                <c:pt idx="113">
                  <c:v>633</c:v>
                </c:pt>
                <c:pt idx="114">
                  <c:v>488</c:v>
                </c:pt>
                <c:pt idx="115">
                  <c:v>423</c:v>
                </c:pt>
                <c:pt idx="116">
                  <c:v>409</c:v>
                </c:pt>
                <c:pt idx="117">
                  <c:v>397</c:v>
                </c:pt>
                <c:pt idx="118">
                  <c:v>370</c:v>
                </c:pt>
                <c:pt idx="119">
                  <c:v>357</c:v>
                </c:pt>
                <c:pt idx="120">
                  <c:v>302</c:v>
                </c:pt>
                <c:pt idx="121">
                  <c:v>254</c:v>
                </c:pt>
                <c:pt idx="122">
                  <c:v>258</c:v>
                </c:pt>
                <c:pt idx="123">
                  <c:v>240</c:v>
                </c:pt>
                <c:pt idx="124">
                  <c:v>228</c:v>
                </c:pt>
                <c:pt idx="125">
                  <c:v>228</c:v>
                </c:pt>
                <c:pt idx="126">
                  <c:v>245</c:v>
                </c:pt>
                <c:pt idx="127">
                  <c:v>293</c:v>
                </c:pt>
                <c:pt idx="128">
                  <c:v>398</c:v>
                </c:pt>
                <c:pt idx="129">
                  <c:v>404</c:v>
                </c:pt>
                <c:pt idx="130">
                  <c:v>454</c:v>
                </c:pt>
                <c:pt idx="131">
                  <c:v>526</c:v>
                </c:pt>
                <c:pt idx="132">
                  <c:v>626</c:v>
                </c:pt>
                <c:pt idx="133">
                  <c:v>710</c:v>
                </c:pt>
                <c:pt idx="134">
                  <c:v>812</c:v>
                </c:pt>
                <c:pt idx="135">
                  <c:v>872</c:v>
                </c:pt>
                <c:pt idx="136">
                  <c:v>1040</c:v>
                </c:pt>
                <c:pt idx="137">
                  <c:v>1146</c:v>
                </c:pt>
                <c:pt idx="138">
                  <c:v>1298</c:v>
                </c:pt>
                <c:pt idx="139">
                  <c:v>1423</c:v>
                </c:pt>
                <c:pt idx="140">
                  <c:v>1562</c:v>
                </c:pt>
                <c:pt idx="141">
                  <c:v>1697</c:v>
                </c:pt>
                <c:pt idx="142">
                  <c:v>1808</c:v>
                </c:pt>
                <c:pt idx="143">
                  <c:v>1960</c:v>
                </c:pt>
                <c:pt idx="144">
                  <c:v>1984</c:v>
                </c:pt>
                <c:pt idx="145">
                  <c:v>2068</c:v>
                </c:pt>
                <c:pt idx="146">
                  <c:v>2210</c:v>
                </c:pt>
                <c:pt idx="147">
                  <c:v>2406</c:v>
                </c:pt>
                <c:pt idx="148">
                  <c:v>2541</c:v>
                </c:pt>
                <c:pt idx="149">
                  <c:v>2777</c:v>
                </c:pt>
                <c:pt idx="150">
                  <c:v>2881</c:v>
                </c:pt>
                <c:pt idx="151">
                  <c:v>2915</c:v>
                </c:pt>
                <c:pt idx="152">
                  <c:v>3050</c:v>
                </c:pt>
                <c:pt idx="153">
                  <c:v>3332</c:v>
                </c:pt>
                <c:pt idx="154">
                  <c:v>3689</c:v>
                </c:pt>
                <c:pt idx="155">
                  <c:v>3831</c:v>
                </c:pt>
                <c:pt idx="156">
                  <c:v>4005</c:v>
                </c:pt>
                <c:pt idx="157">
                  <c:v>4449</c:v>
                </c:pt>
                <c:pt idx="158">
                  <c:v>4700</c:v>
                </c:pt>
                <c:pt idx="159">
                  <c:v>5204</c:v>
                </c:pt>
                <c:pt idx="160">
                  <c:v>5749</c:v>
                </c:pt>
                <c:pt idx="161">
                  <c:v>6474</c:v>
                </c:pt>
                <c:pt idx="162">
                  <c:v>7011</c:v>
                </c:pt>
                <c:pt idx="163">
                  <c:v>7716</c:v>
                </c:pt>
                <c:pt idx="164">
                  <c:v>8537</c:v>
                </c:pt>
                <c:pt idx="165">
                  <c:v>9180</c:v>
                </c:pt>
                <c:pt idx="166">
                  <c:v>9667</c:v>
                </c:pt>
                <c:pt idx="167">
                  <c:v>10710</c:v>
                </c:pt>
                <c:pt idx="168">
                  <c:v>11513</c:v>
                </c:pt>
                <c:pt idx="169">
                  <c:v>12425</c:v>
                </c:pt>
                <c:pt idx="170">
                  <c:v>13466</c:v>
                </c:pt>
                <c:pt idx="171">
                  <c:v>14043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'Charts 1'!$D$67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1'!$E$67:$GB$67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'Charts 1'!$D$117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1'!$E$117:$GB$117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2</c:v>
                </c:pt>
                <c:pt idx="50">
                  <c:v>3</c:v>
                </c:pt>
                <c:pt idx="51">
                  <c:v>4</c:v>
                </c:pt>
                <c:pt idx="52">
                  <c:v>7</c:v>
                </c:pt>
                <c:pt idx="53">
                  <c:v>10</c:v>
                </c:pt>
                <c:pt idx="54">
                  <c:v>11</c:v>
                </c:pt>
                <c:pt idx="55">
                  <c:v>12</c:v>
                </c:pt>
                <c:pt idx="56">
                  <c:v>15</c:v>
                </c:pt>
                <c:pt idx="57">
                  <c:v>20</c:v>
                </c:pt>
                <c:pt idx="58">
                  <c:v>37</c:v>
                </c:pt>
                <c:pt idx="59">
                  <c:v>42</c:v>
                </c:pt>
                <c:pt idx="60">
                  <c:v>60</c:v>
                </c:pt>
                <c:pt idx="61">
                  <c:v>67</c:v>
                </c:pt>
                <c:pt idx="62">
                  <c:v>72</c:v>
                </c:pt>
                <c:pt idx="63">
                  <c:v>74</c:v>
                </c:pt>
                <c:pt idx="64">
                  <c:v>92</c:v>
                </c:pt>
                <c:pt idx="65">
                  <c:v>114</c:v>
                </c:pt>
                <c:pt idx="66">
                  <c:v>143</c:v>
                </c:pt>
                <c:pt idx="67">
                  <c:v>198</c:v>
                </c:pt>
                <c:pt idx="68">
                  <c:v>202</c:v>
                </c:pt>
                <c:pt idx="69">
                  <c:v>230</c:v>
                </c:pt>
                <c:pt idx="70">
                  <c:v>278</c:v>
                </c:pt>
                <c:pt idx="71">
                  <c:v>391</c:v>
                </c:pt>
                <c:pt idx="72">
                  <c:v>489</c:v>
                </c:pt>
                <c:pt idx="73">
                  <c:v>668</c:v>
                </c:pt>
                <c:pt idx="74">
                  <c:v>834</c:v>
                </c:pt>
                <c:pt idx="75">
                  <c:v>1014</c:v>
                </c:pt>
                <c:pt idx="76">
                  <c:v>1173</c:v>
                </c:pt>
                <c:pt idx="77">
                  <c:v>2296</c:v>
                </c:pt>
                <c:pt idx="78">
                  <c:v>2607</c:v>
                </c:pt>
                <c:pt idx="79">
                  <c:v>2940</c:v>
                </c:pt>
                <c:pt idx="80">
                  <c:v>3518</c:v>
                </c:pt>
                <c:pt idx="81">
                  <c:v>4144</c:v>
                </c:pt>
                <c:pt idx="82">
                  <c:v>4579</c:v>
                </c:pt>
                <c:pt idx="83">
                  <c:v>5235</c:v>
                </c:pt>
                <c:pt idx="84">
                  <c:v>5962</c:v>
                </c:pt>
                <c:pt idx="85">
                  <c:v>6715</c:v>
                </c:pt>
                <c:pt idx="86">
                  <c:v>7277</c:v>
                </c:pt>
                <c:pt idx="87">
                  <c:v>7687</c:v>
                </c:pt>
                <c:pt idx="88">
                  <c:v>8258</c:v>
                </c:pt>
                <c:pt idx="89">
                  <c:v>8727</c:v>
                </c:pt>
                <c:pt idx="90">
                  <c:v>9064</c:v>
                </c:pt>
                <c:pt idx="91">
                  <c:v>9215</c:v>
                </c:pt>
                <c:pt idx="92">
                  <c:v>9776</c:v>
                </c:pt>
                <c:pt idx="93">
                  <c:v>10214</c:v>
                </c:pt>
                <c:pt idx="94">
                  <c:v>10544</c:v>
                </c:pt>
                <c:pt idx="95">
                  <c:v>10944</c:v>
                </c:pt>
                <c:pt idx="96">
                  <c:v>11382</c:v>
                </c:pt>
                <c:pt idx="97">
                  <c:v>11836</c:v>
                </c:pt>
                <c:pt idx="98">
                  <c:v>12286</c:v>
                </c:pt>
                <c:pt idx="99">
                  <c:v>12536</c:v>
                </c:pt>
                <c:pt idx="100">
                  <c:v>12757</c:v>
                </c:pt>
                <c:pt idx="101">
                  <c:v>13036</c:v>
                </c:pt>
                <c:pt idx="102">
                  <c:v>13259</c:v>
                </c:pt>
                <c:pt idx="103">
                  <c:v>13478</c:v>
                </c:pt>
                <c:pt idx="104">
                  <c:v>13704</c:v>
                </c:pt>
                <c:pt idx="105">
                  <c:v>14259</c:v>
                </c:pt>
                <c:pt idx="106">
                  <c:v>14563</c:v>
                </c:pt>
                <c:pt idx="107">
                  <c:v>14813</c:v>
                </c:pt>
                <c:pt idx="108">
                  <c:v>15051</c:v>
                </c:pt>
                <c:pt idx="109">
                  <c:v>15191</c:v>
                </c:pt>
                <c:pt idx="110">
                  <c:v>15297</c:v>
                </c:pt>
                <c:pt idx="111">
                  <c:v>15468</c:v>
                </c:pt>
                <c:pt idx="112">
                  <c:v>15570</c:v>
                </c:pt>
                <c:pt idx="113">
                  <c:v>15681</c:v>
                </c:pt>
                <c:pt idx="114">
                  <c:v>15835</c:v>
                </c:pt>
                <c:pt idx="115">
                  <c:v>15917</c:v>
                </c:pt>
                <c:pt idx="116">
                  <c:v>15936</c:v>
                </c:pt>
                <c:pt idx="117">
                  <c:v>15970</c:v>
                </c:pt>
                <c:pt idx="118">
                  <c:v>16011</c:v>
                </c:pt>
                <c:pt idx="119">
                  <c:v>16031</c:v>
                </c:pt>
                <c:pt idx="120">
                  <c:v>16102</c:v>
                </c:pt>
                <c:pt idx="121">
                  <c:v>16157</c:v>
                </c:pt>
                <c:pt idx="122">
                  <c:v>16175</c:v>
                </c:pt>
                <c:pt idx="123">
                  <c:v>16198</c:v>
                </c:pt>
                <c:pt idx="124">
                  <c:v>16225</c:v>
                </c:pt>
                <c:pt idx="125">
                  <c:v>16248</c:v>
                </c:pt>
                <c:pt idx="126">
                  <c:v>16267</c:v>
                </c:pt>
                <c:pt idx="127">
                  <c:v>16295</c:v>
                </c:pt>
                <c:pt idx="128">
                  <c:v>16305</c:v>
                </c:pt>
                <c:pt idx="129">
                  <c:v>16324</c:v>
                </c:pt>
                <c:pt idx="130">
                  <c:v>16332</c:v>
                </c:pt>
                <c:pt idx="131">
                  <c:v>16358</c:v>
                </c:pt>
                <c:pt idx="132">
                  <c:v>16369</c:v>
                </c:pt>
                <c:pt idx="133">
                  <c:v>16376</c:v>
                </c:pt>
                <c:pt idx="134">
                  <c:v>16392</c:v>
                </c:pt>
                <c:pt idx="135">
                  <c:v>16399</c:v>
                </c:pt>
                <c:pt idx="136">
                  <c:v>16417</c:v>
                </c:pt>
                <c:pt idx="137">
                  <c:v>16419</c:v>
                </c:pt>
                <c:pt idx="138">
                  <c:v>16436</c:v>
                </c:pt>
                <c:pt idx="139">
                  <c:v>16458</c:v>
                </c:pt>
                <c:pt idx="140">
                  <c:v>16494</c:v>
                </c:pt>
                <c:pt idx="141">
                  <c:v>16572</c:v>
                </c:pt>
                <c:pt idx="142">
                  <c:v>16687</c:v>
                </c:pt>
                <c:pt idx="143">
                  <c:v>16712</c:v>
                </c:pt>
                <c:pt idx="144">
                  <c:v>16771</c:v>
                </c:pt>
                <c:pt idx="145">
                  <c:v>16867</c:v>
                </c:pt>
                <c:pt idx="146">
                  <c:v>16983</c:v>
                </c:pt>
                <c:pt idx="147">
                  <c:v>17074</c:v>
                </c:pt>
                <c:pt idx="148">
                  <c:v>17192</c:v>
                </c:pt>
                <c:pt idx="149">
                  <c:v>17258</c:v>
                </c:pt>
                <c:pt idx="150">
                  <c:v>17447</c:v>
                </c:pt>
                <c:pt idx="151">
                  <c:v>17557</c:v>
                </c:pt>
                <c:pt idx="152">
                  <c:v>17725</c:v>
                </c:pt>
                <c:pt idx="153">
                  <c:v>17872</c:v>
                </c:pt>
                <c:pt idx="154">
                  <c:v>18047</c:v>
                </c:pt>
                <c:pt idx="155">
                  <c:v>18260</c:v>
                </c:pt>
                <c:pt idx="156">
                  <c:v>18481</c:v>
                </c:pt>
                <c:pt idx="157">
                  <c:v>18655</c:v>
                </c:pt>
                <c:pt idx="158">
                  <c:v>18737</c:v>
                </c:pt>
                <c:pt idx="159">
                  <c:v>18918</c:v>
                </c:pt>
                <c:pt idx="160">
                  <c:v>19175</c:v>
                </c:pt>
                <c:pt idx="161">
                  <c:v>19461</c:v>
                </c:pt>
                <c:pt idx="162">
                  <c:v>19712</c:v>
                </c:pt>
                <c:pt idx="163">
                  <c:v>20013</c:v>
                </c:pt>
                <c:pt idx="164">
                  <c:v>20303</c:v>
                </c:pt>
                <c:pt idx="165">
                  <c:v>20447</c:v>
                </c:pt>
                <c:pt idx="166">
                  <c:v>20748</c:v>
                </c:pt>
                <c:pt idx="167">
                  <c:v>21170</c:v>
                </c:pt>
                <c:pt idx="168">
                  <c:v>21700</c:v>
                </c:pt>
                <c:pt idx="169">
                  <c:v>22052</c:v>
                </c:pt>
                <c:pt idx="170">
                  <c:v>22449</c:v>
                </c:pt>
                <c:pt idx="171">
                  <c:v>23067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1'!$C$58</c:f>
          <c:strCache>
            <c:ptCount val="1"/>
            <c:pt idx="0">
              <c:v>Portugal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1'!$E$98:$GB$98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2</c:v>
                </c:pt>
                <c:pt idx="57">
                  <c:v>3</c:v>
                </c:pt>
                <c:pt idx="58">
                  <c:v>6</c:v>
                </c:pt>
                <c:pt idx="59">
                  <c:v>12</c:v>
                </c:pt>
                <c:pt idx="60">
                  <c:v>14</c:v>
                </c:pt>
                <c:pt idx="61">
                  <c:v>23</c:v>
                </c:pt>
                <c:pt idx="62">
                  <c:v>33</c:v>
                </c:pt>
                <c:pt idx="63">
                  <c:v>43</c:v>
                </c:pt>
                <c:pt idx="64">
                  <c:v>60</c:v>
                </c:pt>
                <c:pt idx="65">
                  <c:v>76</c:v>
                </c:pt>
                <c:pt idx="66">
                  <c:v>100</c:v>
                </c:pt>
                <c:pt idx="67">
                  <c:v>119</c:v>
                </c:pt>
                <c:pt idx="68">
                  <c:v>140</c:v>
                </c:pt>
                <c:pt idx="69">
                  <c:v>160</c:v>
                </c:pt>
                <c:pt idx="70">
                  <c:v>187</c:v>
                </c:pt>
                <c:pt idx="71">
                  <c:v>209</c:v>
                </c:pt>
                <c:pt idx="72">
                  <c:v>246</c:v>
                </c:pt>
                <c:pt idx="73">
                  <c:v>266</c:v>
                </c:pt>
                <c:pt idx="74">
                  <c:v>295</c:v>
                </c:pt>
                <c:pt idx="75">
                  <c:v>311</c:v>
                </c:pt>
                <c:pt idx="76">
                  <c:v>345</c:v>
                </c:pt>
                <c:pt idx="77">
                  <c:v>380</c:v>
                </c:pt>
                <c:pt idx="78">
                  <c:v>409</c:v>
                </c:pt>
                <c:pt idx="79">
                  <c:v>435</c:v>
                </c:pt>
                <c:pt idx="80">
                  <c:v>470</c:v>
                </c:pt>
                <c:pt idx="81">
                  <c:v>504</c:v>
                </c:pt>
                <c:pt idx="82">
                  <c:v>535</c:v>
                </c:pt>
                <c:pt idx="83">
                  <c:v>567</c:v>
                </c:pt>
                <c:pt idx="84">
                  <c:v>599</c:v>
                </c:pt>
                <c:pt idx="85">
                  <c:v>629</c:v>
                </c:pt>
                <c:pt idx="86">
                  <c:v>657</c:v>
                </c:pt>
                <c:pt idx="87">
                  <c:v>687</c:v>
                </c:pt>
                <c:pt idx="88">
                  <c:v>714</c:v>
                </c:pt>
                <c:pt idx="89">
                  <c:v>735</c:v>
                </c:pt>
                <c:pt idx="90">
                  <c:v>762</c:v>
                </c:pt>
                <c:pt idx="91">
                  <c:v>785</c:v>
                </c:pt>
                <c:pt idx="92">
                  <c:v>820</c:v>
                </c:pt>
                <c:pt idx="93">
                  <c:v>854</c:v>
                </c:pt>
                <c:pt idx="94">
                  <c:v>880</c:v>
                </c:pt>
                <c:pt idx="95">
                  <c:v>903</c:v>
                </c:pt>
                <c:pt idx="96">
                  <c:v>928</c:v>
                </c:pt>
                <c:pt idx="97">
                  <c:v>948</c:v>
                </c:pt>
                <c:pt idx="98">
                  <c:v>973</c:v>
                </c:pt>
                <c:pt idx="99">
                  <c:v>989</c:v>
                </c:pt>
                <c:pt idx="100">
                  <c:v>1007</c:v>
                </c:pt>
                <c:pt idx="101">
                  <c:v>1023</c:v>
                </c:pt>
                <c:pt idx="102">
                  <c:v>1043</c:v>
                </c:pt>
                <c:pt idx="103">
                  <c:v>1063</c:v>
                </c:pt>
                <c:pt idx="104">
                  <c:v>1074</c:v>
                </c:pt>
                <c:pt idx="105">
                  <c:v>1089</c:v>
                </c:pt>
                <c:pt idx="106">
                  <c:v>1105</c:v>
                </c:pt>
                <c:pt idx="107">
                  <c:v>1114</c:v>
                </c:pt>
                <c:pt idx="108">
                  <c:v>1126</c:v>
                </c:pt>
                <c:pt idx="109">
                  <c:v>1135</c:v>
                </c:pt>
                <c:pt idx="110">
                  <c:v>1144</c:v>
                </c:pt>
                <c:pt idx="111">
                  <c:v>1163</c:v>
                </c:pt>
                <c:pt idx="112">
                  <c:v>1175</c:v>
                </c:pt>
                <c:pt idx="113">
                  <c:v>1184</c:v>
                </c:pt>
                <c:pt idx="114">
                  <c:v>1190</c:v>
                </c:pt>
                <c:pt idx="115">
                  <c:v>1203</c:v>
                </c:pt>
                <c:pt idx="116">
                  <c:v>1218</c:v>
                </c:pt>
                <c:pt idx="117">
                  <c:v>1231</c:v>
                </c:pt>
                <c:pt idx="118">
                  <c:v>1247</c:v>
                </c:pt>
                <c:pt idx="119">
                  <c:v>1263</c:v>
                </c:pt>
                <c:pt idx="120">
                  <c:v>1277</c:v>
                </c:pt>
                <c:pt idx="121">
                  <c:v>1289</c:v>
                </c:pt>
                <c:pt idx="122">
                  <c:v>1302</c:v>
                </c:pt>
                <c:pt idx="123">
                  <c:v>1316</c:v>
                </c:pt>
                <c:pt idx="124">
                  <c:v>1330</c:v>
                </c:pt>
                <c:pt idx="125">
                  <c:v>1342</c:v>
                </c:pt>
                <c:pt idx="126">
                  <c:v>1356</c:v>
                </c:pt>
                <c:pt idx="127">
                  <c:v>1369</c:v>
                </c:pt>
                <c:pt idx="128">
                  <c:v>1383</c:v>
                </c:pt>
                <c:pt idx="129">
                  <c:v>1396</c:v>
                </c:pt>
                <c:pt idx="130">
                  <c:v>1410</c:v>
                </c:pt>
                <c:pt idx="131">
                  <c:v>1424</c:v>
                </c:pt>
                <c:pt idx="132">
                  <c:v>1436</c:v>
                </c:pt>
                <c:pt idx="133">
                  <c:v>1447</c:v>
                </c:pt>
                <c:pt idx="134">
                  <c:v>1455</c:v>
                </c:pt>
                <c:pt idx="135">
                  <c:v>1465</c:v>
                </c:pt>
                <c:pt idx="136">
                  <c:v>1474</c:v>
                </c:pt>
                <c:pt idx="137">
                  <c:v>1479</c:v>
                </c:pt>
                <c:pt idx="138">
                  <c:v>1485</c:v>
                </c:pt>
                <c:pt idx="139">
                  <c:v>1492</c:v>
                </c:pt>
                <c:pt idx="140">
                  <c:v>1497</c:v>
                </c:pt>
                <c:pt idx="141">
                  <c:v>1504</c:v>
                </c:pt>
                <c:pt idx="142">
                  <c:v>1505</c:v>
                </c:pt>
                <c:pt idx="143">
                  <c:v>1512</c:v>
                </c:pt>
                <c:pt idx="144">
                  <c:v>1517</c:v>
                </c:pt>
                <c:pt idx="145">
                  <c:v>1520</c:v>
                </c:pt>
                <c:pt idx="146">
                  <c:v>1522</c:v>
                </c:pt>
                <c:pt idx="147">
                  <c:v>1523</c:v>
                </c:pt>
                <c:pt idx="148">
                  <c:v>1524</c:v>
                </c:pt>
                <c:pt idx="149">
                  <c:v>1527</c:v>
                </c:pt>
                <c:pt idx="150">
                  <c:v>1528</c:v>
                </c:pt>
                <c:pt idx="151">
                  <c:v>1530</c:v>
                </c:pt>
                <c:pt idx="152">
                  <c:v>1534</c:v>
                </c:pt>
                <c:pt idx="153">
                  <c:v>1540</c:v>
                </c:pt>
                <c:pt idx="154">
                  <c:v>1543</c:v>
                </c:pt>
                <c:pt idx="155">
                  <c:v>1549</c:v>
                </c:pt>
                <c:pt idx="156">
                  <c:v>1555</c:v>
                </c:pt>
                <c:pt idx="157">
                  <c:v>1561</c:v>
                </c:pt>
                <c:pt idx="158">
                  <c:v>1564</c:v>
                </c:pt>
                <c:pt idx="159">
                  <c:v>1568</c:v>
                </c:pt>
                <c:pt idx="160">
                  <c:v>1576</c:v>
                </c:pt>
                <c:pt idx="161">
                  <c:v>1579</c:v>
                </c:pt>
                <c:pt idx="162">
                  <c:v>1587</c:v>
                </c:pt>
                <c:pt idx="163">
                  <c:v>1598</c:v>
                </c:pt>
                <c:pt idx="164">
                  <c:v>1605</c:v>
                </c:pt>
                <c:pt idx="165">
                  <c:v>1614</c:v>
                </c:pt>
                <c:pt idx="166">
                  <c:v>1620</c:v>
                </c:pt>
                <c:pt idx="167">
                  <c:v>1629</c:v>
                </c:pt>
                <c:pt idx="168">
                  <c:v>1631</c:v>
                </c:pt>
                <c:pt idx="169">
                  <c:v>1644</c:v>
                </c:pt>
                <c:pt idx="170">
                  <c:v>1646</c:v>
                </c:pt>
                <c:pt idx="171">
                  <c:v>1654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'Charts 1'!$D$108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1'!$E$108:$GB$108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</c:v>
                </c:pt>
                <c:pt idx="41">
                  <c:v>2</c:v>
                </c:pt>
                <c:pt idx="42">
                  <c:v>5</c:v>
                </c:pt>
                <c:pt idx="43">
                  <c:v>8</c:v>
                </c:pt>
                <c:pt idx="44">
                  <c:v>13</c:v>
                </c:pt>
                <c:pt idx="45">
                  <c:v>20</c:v>
                </c:pt>
                <c:pt idx="46">
                  <c:v>30</c:v>
                </c:pt>
                <c:pt idx="47">
                  <c:v>35.5</c:v>
                </c:pt>
                <c:pt idx="48">
                  <c:v>41</c:v>
                </c:pt>
                <c:pt idx="49">
                  <c:v>59</c:v>
                </c:pt>
                <c:pt idx="50">
                  <c:v>85.5</c:v>
                </c:pt>
                <c:pt idx="51">
                  <c:v>112</c:v>
                </c:pt>
                <c:pt idx="52">
                  <c:v>169</c:v>
                </c:pt>
                <c:pt idx="53">
                  <c:v>245</c:v>
                </c:pt>
                <c:pt idx="54">
                  <c:v>329</c:v>
                </c:pt>
                <c:pt idx="55">
                  <c:v>446</c:v>
                </c:pt>
                <c:pt idx="56">
                  <c:v>611.5</c:v>
                </c:pt>
                <c:pt idx="57">
                  <c:v>777</c:v>
                </c:pt>
                <c:pt idx="58">
                  <c:v>1007</c:v>
                </c:pt>
                <c:pt idx="59">
                  <c:v>1260</c:v>
                </c:pt>
                <c:pt idx="60">
                  <c:v>1570</c:v>
                </c:pt>
                <c:pt idx="61">
                  <c:v>2024.5</c:v>
                </c:pt>
                <c:pt idx="62">
                  <c:v>2321</c:v>
                </c:pt>
                <c:pt idx="63">
                  <c:v>2936</c:v>
                </c:pt>
                <c:pt idx="64">
                  <c:v>3458.5</c:v>
                </c:pt>
                <c:pt idx="65">
                  <c:v>4156</c:v>
                </c:pt>
                <c:pt idx="66">
                  <c:v>5001</c:v>
                </c:pt>
                <c:pt idx="67">
                  <c:v>5717</c:v>
                </c:pt>
                <c:pt idx="68">
                  <c:v>6077</c:v>
                </c:pt>
                <c:pt idx="69">
                  <c:v>6995</c:v>
                </c:pt>
                <c:pt idx="70">
                  <c:v>7634.5</c:v>
                </c:pt>
                <c:pt idx="71">
                  <c:v>8249</c:v>
                </c:pt>
                <c:pt idx="72">
                  <c:v>8866</c:v>
                </c:pt>
                <c:pt idx="73">
                  <c:v>9244</c:v>
                </c:pt>
                <c:pt idx="74">
                  <c:v>9678</c:v>
                </c:pt>
                <c:pt idx="75">
                  <c:v>9670</c:v>
                </c:pt>
                <c:pt idx="76">
                  <c:v>10080</c:v>
                </c:pt>
                <c:pt idx="77">
                  <c:v>10146</c:v>
                </c:pt>
                <c:pt idx="78">
                  <c:v>10412</c:v>
                </c:pt>
                <c:pt idx="79">
                  <c:v>11204</c:v>
                </c:pt>
                <c:pt idx="80">
                  <c:v>10817</c:v>
                </c:pt>
                <c:pt idx="81">
                  <c:v>10623</c:v>
                </c:pt>
                <c:pt idx="82">
                  <c:v>10526</c:v>
                </c:pt>
                <c:pt idx="83">
                  <c:v>10005</c:v>
                </c:pt>
                <c:pt idx="84">
                  <c:v>9840</c:v>
                </c:pt>
                <c:pt idx="85">
                  <c:v>9807</c:v>
                </c:pt>
                <c:pt idx="86">
                  <c:v>9136</c:v>
                </c:pt>
                <c:pt idx="87">
                  <c:v>9161</c:v>
                </c:pt>
                <c:pt idx="88">
                  <c:v>8928</c:v>
                </c:pt>
                <c:pt idx="89">
                  <c:v>9133</c:v>
                </c:pt>
                <c:pt idx="90">
                  <c:v>8937</c:v>
                </c:pt>
                <c:pt idx="91">
                  <c:v>8841</c:v>
                </c:pt>
                <c:pt idx="92">
                  <c:v>8397</c:v>
                </c:pt>
                <c:pt idx="93">
                  <c:v>7325</c:v>
                </c:pt>
                <c:pt idx="94">
                  <c:v>7405</c:v>
                </c:pt>
                <c:pt idx="95">
                  <c:v>7279</c:v>
                </c:pt>
                <c:pt idx="96">
                  <c:v>7093</c:v>
                </c:pt>
                <c:pt idx="97">
                  <c:v>6874</c:v>
                </c:pt>
                <c:pt idx="98">
                  <c:v>6414</c:v>
                </c:pt>
                <c:pt idx="99">
                  <c:v>6204</c:v>
                </c:pt>
                <c:pt idx="100">
                  <c:v>6329</c:v>
                </c:pt>
                <c:pt idx="101">
                  <c:v>5505</c:v>
                </c:pt>
                <c:pt idx="102">
                  <c:v>5076</c:v>
                </c:pt>
                <c:pt idx="103">
                  <c:v>4661</c:v>
                </c:pt>
                <c:pt idx="104">
                  <c:v>4323</c:v>
                </c:pt>
                <c:pt idx="105">
                  <c:v>4200</c:v>
                </c:pt>
                <c:pt idx="106">
                  <c:v>4362</c:v>
                </c:pt>
                <c:pt idx="107">
                  <c:v>4471</c:v>
                </c:pt>
                <c:pt idx="108">
                  <c:v>4014</c:v>
                </c:pt>
                <c:pt idx="109">
                  <c:v>3717</c:v>
                </c:pt>
                <c:pt idx="110">
                  <c:v>3652</c:v>
                </c:pt>
                <c:pt idx="111">
                  <c:v>3591</c:v>
                </c:pt>
                <c:pt idx="112">
                  <c:v>3627</c:v>
                </c:pt>
                <c:pt idx="113">
                  <c:v>3274</c:v>
                </c:pt>
                <c:pt idx="114">
                  <c:v>3232</c:v>
                </c:pt>
                <c:pt idx="115">
                  <c:v>3620</c:v>
                </c:pt>
                <c:pt idx="116">
                  <c:v>3754</c:v>
                </c:pt>
                <c:pt idx="117">
                  <c:v>3685</c:v>
                </c:pt>
                <c:pt idx="118">
                  <c:v>3730</c:v>
                </c:pt>
                <c:pt idx="119">
                  <c:v>3478</c:v>
                </c:pt>
                <c:pt idx="120">
                  <c:v>3197</c:v>
                </c:pt>
                <c:pt idx="121">
                  <c:v>2932</c:v>
                </c:pt>
                <c:pt idx="122">
                  <c:v>3065</c:v>
                </c:pt>
                <c:pt idx="123">
                  <c:v>3042</c:v>
                </c:pt>
                <c:pt idx="124">
                  <c:v>3109</c:v>
                </c:pt>
                <c:pt idx="125">
                  <c:v>3094</c:v>
                </c:pt>
                <c:pt idx="126">
                  <c:v>3160</c:v>
                </c:pt>
                <c:pt idx="127">
                  <c:v>3277</c:v>
                </c:pt>
                <c:pt idx="128">
                  <c:v>3363</c:v>
                </c:pt>
                <c:pt idx="129">
                  <c:v>3393</c:v>
                </c:pt>
                <c:pt idx="130">
                  <c:v>3464</c:v>
                </c:pt>
                <c:pt idx="131">
                  <c:v>3491</c:v>
                </c:pt>
                <c:pt idx="132">
                  <c:v>3463</c:v>
                </c:pt>
                <c:pt idx="133">
                  <c:v>3601</c:v>
                </c:pt>
                <c:pt idx="134">
                  <c:v>3680</c:v>
                </c:pt>
                <c:pt idx="135">
                  <c:v>3769</c:v>
                </c:pt>
                <c:pt idx="136">
                  <c:v>3880</c:v>
                </c:pt>
                <c:pt idx="137">
                  <c:v>4070</c:v>
                </c:pt>
                <c:pt idx="138">
                  <c:v>4097</c:v>
                </c:pt>
                <c:pt idx="139">
                  <c:v>4299</c:v>
                </c:pt>
                <c:pt idx="140">
                  <c:v>4308</c:v>
                </c:pt>
                <c:pt idx="141">
                  <c:v>4314</c:v>
                </c:pt>
                <c:pt idx="142">
                  <c:v>4234</c:v>
                </c:pt>
                <c:pt idx="143">
                  <c:v>4260</c:v>
                </c:pt>
                <c:pt idx="144">
                  <c:v>4190</c:v>
                </c:pt>
                <c:pt idx="145">
                  <c:v>4336</c:v>
                </c:pt>
                <c:pt idx="146">
                  <c:v>4441</c:v>
                </c:pt>
                <c:pt idx="147">
                  <c:v>4411</c:v>
                </c:pt>
                <c:pt idx="148">
                  <c:v>4497</c:v>
                </c:pt>
                <c:pt idx="149">
                  <c:v>4495</c:v>
                </c:pt>
                <c:pt idx="150">
                  <c:v>4490</c:v>
                </c:pt>
                <c:pt idx="151">
                  <c:v>4440</c:v>
                </c:pt>
                <c:pt idx="152">
                  <c:v>4507</c:v>
                </c:pt>
                <c:pt idx="153">
                  <c:v>4431</c:v>
                </c:pt>
                <c:pt idx="154">
                  <c:v>4504</c:v>
                </c:pt>
                <c:pt idx="155">
                  <c:v>4505</c:v>
                </c:pt>
                <c:pt idx="156">
                  <c:v>4686</c:v>
                </c:pt>
                <c:pt idx="157">
                  <c:v>4726</c:v>
                </c:pt>
                <c:pt idx="158">
                  <c:v>4956</c:v>
                </c:pt>
                <c:pt idx="159">
                  <c:v>4876</c:v>
                </c:pt>
                <c:pt idx="160">
                  <c:v>4805</c:v>
                </c:pt>
                <c:pt idx="161">
                  <c:v>4782</c:v>
                </c:pt>
                <c:pt idx="162">
                  <c:v>4693</c:v>
                </c:pt>
                <c:pt idx="163">
                  <c:v>4692</c:v>
                </c:pt>
                <c:pt idx="164">
                  <c:v>4728</c:v>
                </c:pt>
                <c:pt idx="165">
                  <c:v>4764</c:v>
                </c:pt>
                <c:pt idx="166">
                  <c:v>4737</c:v>
                </c:pt>
                <c:pt idx="167">
                  <c:v>4679</c:v>
                </c:pt>
                <c:pt idx="168">
                  <c:v>4755</c:v>
                </c:pt>
                <c:pt idx="169">
                  <c:v>4862</c:v>
                </c:pt>
                <c:pt idx="170">
                  <c:v>4813</c:v>
                </c:pt>
                <c:pt idx="171">
                  <c:v>5032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'Charts 1'!$D$68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1'!$E$68:$GB$68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'Charts 1'!$D$118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1'!$E$118:$GB$118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</c:v>
                </c:pt>
                <c:pt idx="55">
                  <c:v>1</c:v>
                </c:pt>
                <c:pt idx="56">
                  <c:v>3</c:v>
                </c:pt>
                <c:pt idx="57">
                  <c:v>5</c:v>
                </c:pt>
                <c:pt idx="58">
                  <c:v>7</c:v>
                </c:pt>
                <c:pt idx="59">
                  <c:v>8</c:v>
                </c:pt>
                <c:pt idx="60">
                  <c:v>16</c:v>
                </c:pt>
                <c:pt idx="61">
                  <c:v>12.5</c:v>
                </c:pt>
                <c:pt idx="62">
                  <c:v>8</c:v>
                </c:pt>
                <c:pt idx="63">
                  <c:v>16</c:v>
                </c:pt>
                <c:pt idx="64">
                  <c:v>25.5</c:v>
                </c:pt>
                <c:pt idx="65">
                  <c:v>36</c:v>
                </c:pt>
                <c:pt idx="66">
                  <c:v>69</c:v>
                </c:pt>
                <c:pt idx="67">
                  <c:v>126</c:v>
                </c:pt>
                <c:pt idx="68">
                  <c:v>191</c:v>
                </c:pt>
                <c:pt idx="69">
                  <c:v>288</c:v>
                </c:pt>
                <c:pt idx="70">
                  <c:v>429.5</c:v>
                </c:pt>
                <c:pt idx="71">
                  <c:v>576</c:v>
                </c:pt>
                <c:pt idx="72">
                  <c:v>774</c:v>
                </c:pt>
                <c:pt idx="73">
                  <c:v>1014</c:v>
                </c:pt>
                <c:pt idx="74">
                  <c:v>1305</c:v>
                </c:pt>
                <c:pt idx="75">
                  <c:v>1749</c:v>
                </c:pt>
                <c:pt idx="76">
                  <c:v>2017</c:v>
                </c:pt>
                <c:pt idx="77">
                  <c:v>2615</c:v>
                </c:pt>
                <c:pt idx="78">
                  <c:v>3135</c:v>
                </c:pt>
                <c:pt idx="79">
                  <c:v>3833</c:v>
                </c:pt>
                <c:pt idx="80">
                  <c:v>4700</c:v>
                </c:pt>
                <c:pt idx="81">
                  <c:v>5458</c:v>
                </c:pt>
                <c:pt idx="82">
                  <c:v>5873</c:v>
                </c:pt>
                <c:pt idx="83">
                  <c:v>6876</c:v>
                </c:pt>
                <c:pt idx="84">
                  <c:v>7652</c:v>
                </c:pt>
                <c:pt idx="85">
                  <c:v>8405</c:v>
                </c:pt>
                <c:pt idx="86">
                  <c:v>9229</c:v>
                </c:pt>
                <c:pt idx="87">
                  <c:v>9837</c:v>
                </c:pt>
                <c:pt idx="88">
                  <c:v>10564</c:v>
                </c:pt>
                <c:pt idx="89">
                  <c:v>10995</c:v>
                </c:pt>
                <c:pt idx="90">
                  <c:v>11680</c:v>
                </c:pt>
                <c:pt idx="91">
                  <c:v>12356</c:v>
                </c:pt>
                <c:pt idx="92">
                  <c:v>13136</c:v>
                </c:pt>
                <c:pt idx="93">
                  <c:v>14618</c:v>
                </c:pt>
                <c:pt idx="94">
                  <c:v>15107</c:v>
                </c:pt>
                <c:pt idx="95">
                  <c:v>15682</c:v>
                </c:pt>
                <c:pt idx="96">
                  <c:v>16006</c:v>
                </c:pt>
                <c:pt idx="97">
                  <c:v>16500</c:v>
                </c:pt>
                <c:pt idx="98">
                  <c:v>17118</c:v>
                </c:pt>
                <c:pt idx="99">
                  <c:v>17852</c:v>
                </c:pt>
                <c:pt idx="100">
                  <c:v>18015</c:v>
                </c:pt>
                <c:pt idx="101">
                  <c:v>18662</c:v>
                </c:pt>
                <c:pt idx="102">
                  <c:v>19163</c:v>
                </c:pt>
                <c:pt idx="103">
                  <c:v>19800</c:v>
                </c:pt>
                <c:pt idx="104">
                  <c:v>20305</c:v>
                </c:pt>
                <c:pt idx="105">
                  <c:v>20893</c:v>
                </c:pt>
                <c:pt idx="106">
                  <c:v>21248</c:v>
                </c:pt>
                <c:pt idx="107">
                  <c:v>21683</c:v>
                </c:pt>
                <c:pt idx="108">
                  <c:v>22266</c:v>
                </c:pt>
                <c:pt idx="109">
                  <c:v>22729</c:v>
                </c:pt>
                <c:pt idx="110">
                  <c:v>22883</c:v>
                </c:pt>
                <c:pt idx="111">
                  <c:v>23159</c:v>
                </c:pt>
                <c:pt idx="112">
                  <c:v>23330</c:v>
                </c:pt>
                <c:pt idx="113">
                  <c:v>23861</c:v>
                </c:pt>
                <c:pt idx="114">
                  <c:v>24161</c:v>
                </c:pt>
                <c:pt idx="115">
                  <c:v>23987</c:v>
                </c:pt>
                <c:pt idx="116">
                  <c:v>24064</c:v>
                </c:pt>
                <c:pt idx="117">
                  <c:v>24293</c:v>
                </c:pt>
                <c:pt idx="118">
                  <c:v>24455</c:v>
                </c:pt>
                <c:pt idx="119">
                  <c:v>24919</c:v>
                </c:pt>
                <c:pt idx="120">
                  <c:v>25438</c:v>
                </c:pt>
                <c:pt idx="121">
                  <c:v>25979</c:v>
                </c:pt>
                <c:pt idx="122">
                  <c:v>26104</c:v>
                </c:pt>
                <c:pt idx="123">
                  <c:v>26265</c:v>
                </c:pt>
                <c:pt idx="124">
                  <c:v>26349</c:v>
                </c:pt>
                <c:pt idx="125">
                  <c:v>26571</c:v>
                </c:pt>
                <c:pt idx="126">
                  <c:v>26776</c:v>
                </c:pt>
                <c:pt idx="127">
                  <c:v>26950</c:v>
                </c:pt>
                <c:pt idx="128">
                  <c:v>27200</c:v>
                </c:pt>
                <c:pt idx="129">
                  <c:v>27414</c:v>
                </c:pt>
                <c:pt idx="130">
                  <c:v>27626</c:v>
                </c:pt>
                <c:pt idx="131">
                  <c:v>27785</c:v>
                </c:pt>
                <c:pt idx="132">
                  <c:v>27996</c:v>
                </c:pt>
                <c:pt idx="133">
                  <c:v>28213</c:v>
                </c:pt>
                <c:pt idx="134">
                  <c:v>28457</c:v>
                </c:pt>
                <c:pt idx="135">
                  <c:v>28735</c:v>
                </c:pt>
                <c:pt idx="136">
                  <c:v>28997</c:v>
                </c:pt>
                <c:pt idx="137">
                  <c:v>29144</c:v>
                </c:pt>
                <c:pt idx="138">
                  <c:v>29303</c:v>
                </c:pt>
                <c:pt idx="139">
                  <c:v>29515</c:v>
                </c:pt>
                <c:pt idx="140">
                  <c:v>29795</c:v>
                </c:pt>
                <c:pt idx="141">
                  <c:v>30092</c:v>
                </c:pt>
                <c:pt idx="142">
                  <c:v>30441</c:v>
                </c:pt>
                <c:pt idx="143">
                  <c:v>30691</c:v>
                </c:pt>
                <c:pt idx="144">
                  <c:v>30983</c:v>
                </c:pt>
                <c:pt idx="145">
                  <c:v>31180</c:v>
                </c:pt>
                <c:pt idx="146">
                  <c:v>31373</c:v>
                </c:pt>
                <c:pt idx="147">
                  <c:v>31738</c:v>
                </c:pt>
                <c:pt idx="148">
                  <c:v>32068</c:v>
                </c:pt>
                <c:pt idx="149">
                  <c:v>32442</c:v>
                </c:pt>
                <c:pt idx="150">
                  <c:v>32823</c:v>
                </c:pt>
                <c:pt idx="151">
                  <c:v>33163</c:v>
                </c:pt>
                <c:pt idx="152">
                  <c:v>33351</c:v>
                </c:pt>
                <c:pt idx="153">
                  <c:v>33766</c:v>
                </c:pt>
                <c:pt idx="154">
                  <c:v>34057</c:v>
                </c:pt>
                <c:pt idx="155">
                  <c:v>34361</c:v>
                </c:pt>
                <c:pt idx="156">
                  <c:v>34625</c:v>
                </c:pt>
                <c:pt idx="157">
                  <c:v>34902</c:v>
                </c:pt>
                <c:pt idx="158">
                  <c:v>35126</c:v>
                </c:pt>
                <c:pt idx="159">
                  <c:v>35468</c:v>
                </c:pt>
                <c:pt idx="160">
                  <c:v>35760</c:v>
                </c:pt>
                <c:pt idx="161">
                  <c:v>36093</c:v>
                </c:pt>
                <c:pt idx="162">
                  <c:v>36502</c:v>
                </c:pt>
                <c:pt idx="163">
                  <c:v>36866</c:v>
                </c:pt>
                <c:pt idx="164">
                  <c:v>37236</c:v>
                </c:pt>
                <c:pt idx="165">
                  <c:v>37519</c:v>
                </c:pt>
                <c:pt idx="166">
                  <c:v>37772</c:v>
                </c:pt>
                <c:pt idx="167">
                  <c:v>38108</c:v>
                </c:pt>
                <c:pt idx="168">
                  <c:v>38473</c:v>
                </c:pt>
                <c:pt idx="169">
                  <c:v>38771</c:v>
                </c:pt>
                <c:pt idx="170">
                  <c:v>39220</c:v>
                </c:pt>
                <c:pt idx="171">
                  <c:v>39535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1'!$C$59</c:f>
          <c:strCache>
            <c:ptCount val="1"/>
            <c:pt idx="0">
              <c:v>United Kingdom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1'!$E$99:$GB$99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7</c:v>
                </c:pt>
                <c:pt idx="49">
                  <c:v>7</c:v>
                </c:pt>
                <c:pt idx="50">
                  <c:v>9</c:v>
                </c:pt>
                <c:pt idx="51">
                  <c:v>10</c:v>
                </c:pt>
                <c:pt idx="52">
                  <c:v>28</c:v>
                </c:pt>
                <c:pt idx="53">
                  <c:v>43</c:v>
                </c:pt>
                <c:pt idx="54">
                  <c:v>65</c:v>
                </c:pt>
                <c:pt idx="55">
                  <c:v>81</c:v>
                </c:pt>
                <c:pt idx="56">
                  <c:v>115</c:v>
                </c:pt>
                <c:pt idx="57">
                  <c:v>158</c:v>
                </c:pt>
                <c:pt idx="58">
                  <c:v>194</c:v>
                </c:pt>
                <c:pt idx="59">
                  <c:v>250</c:v>
                </c:pt>
                <c:pt idx="60">
                  <c:v>285</c:v>
                </c:pt>
                <c:pt idx="61">
                  <c:v>359</c:v>
                </c:pt>
                <c:pt idx="62">
                  <c:v>508</c:v>
                </c:pt>
                <c:pt idx="63">
                  <c:v>694</c:v>
                </c:pt>
                <c:pt idx="64">
                  <c:v>877</c:v>
                </c:pt>
                <c:pt idx="65">
                  <c:v>1161</c:v>
                </c:pt>
                <c:pt idx="66">
                  <c:v>1455</c:v>
                </c:pt>
                <c:pt idx="67">
                  <c:v>1669</c:v>
                </c:pt>
                <c:pt idx="68">
                  <c:v>2043</c:v>
                </c:pt>
                <c:pt idx="69">
                  <c:v>2425</c:v>
                </c:pt>
                <c:pt idx="70">
                  <c:v>3095</c:v>
                </c:pt>
                <c:pt idx="71">
                  <c:v>3747</c:v>
                </c:pt>
                <c:pt idx="72">
                  <c:v>4461</c:v>
                </c:pt>
                <c:pt idx="73">
                  <c:v>5221</c:v>
                </c:pt>
                <c:pt idx="74">
                  <c:v>5865</c:v>
                </c:pt>
                <c:pt idx="75">
                  <c:v>6433</c:v>
                </c:pt>
                <c:pt idx="76">
                  <c:v>7471</c:v>
                </c:pt>
                <c:pt idx="77">
                  <c:v>8505</c:v>
                </c:pt>
                <c:pt idx="78">
                  <c:v>9608</c:v>
                </c:pt>
                <c:pt idx="79">
                  <c:v>10760</c:v>
                </c:pt>
                <c:pt idx="80">
                  <c:v>11599</c:v>
                </c:pt>
                <c:pt idx="81">
                  <c:v>12285</c:v>
                </c:pt>
                <c:pt idx="82">
                  <c:v>13029</c:v>
                </c:pt>
                <c:pt idx="83">
                  <c:v>14073</c:v>
                </c:pt>
                <c:pt idx="84">
                  <c:v>14915</c:v>
                </c:pt>
                <c:pt idx="85">
                  <c:v>15944</c:v>
                </c:pt>
                <c:pt idx="86">
                  <c:v>16879</c:v>
                </c:pt>
                <c:pt idx="87">
                  <c:v>17994</c:v>
                </c:pt>
                <c:pt idx="88">
                  <c:v>18492</c:v>
                </c:pt>
                <c:pt idx="89">
                  <c:v>19051</c:v>
                </c:pt>
                <c:pt idx="90">
                  <c:v>20223</c:v>
                </c:pt>
                <c:pt idx="91">
                  <c:v>21060</c:v>
                </c:pt>
                <c:pt idx="92">
                  <c:v>21787</c:v>
                </c:pt>
                <c:pt idx="93">
                  <c:v>22792</c:v>
                </c:pt>
                <c:pt idx="94">
                  <c:v>23635</c:v>
                </c:pt>
                <c:pt idx="95">
                  <c:v>24055</c:v>
                </c:pt>
                <c:pt idx="96">
                  <c:v>24393</c:v>
                </c:pt>
                <c:pt idx="97">
                  <c:v>25302</c:v>
                </c:pt>
                <c:pt idx="98">
                  <c:v>26097</c:v>
                </c:pt>
                <c:pt idx="99">
                  <c:v>26771</c:v>
                </c:pt>
                <c:pt idx="100">
                  <c:v>27510</c:v>
                </c:pt>
                <c:pt idx="101">
                  <c:v>28131</c:v>
                </c:pt>
                <c:pt idx="102">
                  <c:v>28446</c:v>
                </c:pt>
                <c:pt idx="103">
                  <c:v>28734</c:v>
                </c:pt>
                <c:pt idx="104">
                  <c:v>29427</c:v>
                </c:pt>
                <c:pt idx="105">
                  <c:v>30076</c:v>
                </c:pt>
                <c:pt idx="106">
                  <c:v>30615</c:v>
                </c:pt>
                <c:pt idx="107">
                  <c:v>31241</c:v>
                </c:pt>
                <c:pt idx="108">
                  <c:v>31587</c:v>
                </c:pt>
                <c:pt idx="109">
                  <c:v>31855</c:v>
                </c:pt>
                <c:pt idx="110">
                  <c:v>32065</c:v>
                </c:pt>
                <c:pt idx="111">
                  <c:v>32692</c:v>
                </c:pt>
                <c:pt idx="112">
                  <c:v>33186</c:v>
                </c:pt>
                <c:pt idx="113">
                  <c:v>33614</c:v>
                </c:pt>
                <c:pt idx="114">
                  <c:v>33998</c:v>
                </c:pt>
                <c:pt idx="115">
                  <c:v>34466</c:v>
                </c:pt>
                <c:pt idx="116">
                  <c:v>34636</c:v>
                </c:pt>
                <c:pt idx="117">
                  <c:v>34796</c:v>
                </c:pt>
                <c:pt idx="118">
                  <c:v>35341</c:v>
                </c:pt>
                <c:pt idx="119">
                  <c:v>35704</c:v>
                </c:pt>
                <c:pt idx="120">
                  <c:v>36042</c:v>
                </c:pt>
                <c:pt idx="121">
                  <c:v>36393</c:v>
                </c:pt>
                <c:pt idx="122">
                  <c:v>36675</c:v>
                </c:pt>
                <c:pt idx="123">
                  <c:v>36793</c:v>
                </c:pt>
                <c:pt idx="124">
                  <c:v>36914</c:v>
                </c:pt>
                <c:pt idx="125">
                  <c:v>37048</c:v>
                </c:pt>
                <c:pt idx="126">
                  <c:v>37460</c:v>
                </c:pt>
                <c:pt idx="127">
                  <c:v>37837</c:v>
                </c:pt>
                <c:pt idx="128">
                  <c:v>38161</c:v>
                </c:pt>
                <c:pt idx="129">
                  <c:v>38376</c:v>
                </c:pt>
                <c:pt idx="130">
                  <c:v>38489</c:v>
                </c:pt>
                <c:pt idx="131">
                  <c:v>39045</c:v>
                </c:pt>
                <c:pt idx="132">
                  <c:v>39369</c:v>
                </c:pt>
                <c:pt idx="133">
                  <c:v>39728</c:v>
                </c:pt>
                <c:pt idx="134">
                  <c:v>39904</c:v>
                </c:pt>
                <c:pt idx="135">
                  <c:v>40261</c:v>
                </c:pt>
                <c:pt idx="136">
                  <c:v>40465</c:v>
                </c:pt>
                <c:pt idx="137">
                  <c:v>40542</c:v>
                </c:pt>
                <c:pt idx="138">
                  <c:v>40597</c:v>
                </c:pt>
                <c:pt idx="139">
                  <c:v>40883</c:v>
                </c:pt>
                <c:pt idx="140">
                  <c:v>41128</c:v>
                </c:pt>
                <c:pt idx="141">
                  <c:v>41279</c:v>
                </c:pt>
                <c:pt idx="142">
                  <c:v>41481</c:v>
                </c:pt>
                <c:pt idx="143">
                  <c:v>41662</c:v>
                </c:pt>
                <c:pt idx="144">
                  <c:v>41698</c:v>
                </c:pt>
                <c:pt idx="145">
                  <c:v>41736</c:v>
                </c:pt>
                <c:pt idx="146">
                  <c:v>41969</c:v>
                </c:pt>
                <c:pt idx="147">
                  <c:v>42153</c:v>
                </c:pt>
                <c:pt idx="148">
                  <c:v>42288</c:v>
                </c:pt>
                <c:pt idx="149">
                  <c:v>42461</c:v>
                </c:pt>
                <c:pt idx="150">
                  <c:v>42589</c:v>
                </c:pt>
                <c:pt idx="151">
                  <c:v>42632</c:v>
                </c:pt>
                <c:pt idx="152">
                  <c:v>42647</c:v>
                </c:pt>
                <c:pt idx="153">
                  <c:v>42927</c:v>
                </c:pt>
                <c:pt idx="154">
                  <c:v>43081</c:v>
                </c:pt>
                <c:pt idx="155">
                  <c:v>43230</c:v>
                </c:pt>
                <c:pt idx="156">
                  <c:v>43414</c:v>
                </c:pt>
                <c:pt idx="157">
                  <c:v>43514</c:v>
                </c:pt>
                <c:pt idx="158">
                  <c:v>43550</c:v>
                </c:pt>
                <c:pt idx="159">
                  <c:v>43575</c:v>
                </c:pt>
                <c:pt idx="160">
                  <c:v>43730</c:v>
                </c:pt>
                <c:pt idx="161">
                  <c:v>43906</c:v>
                </c:pt>
                <c:pt idx="162">
                  <c:v>43995</c:v>
                </c:pt>
                <c:pt idx="163">
                  <c:v>44131</c:v>
                </c:pt>
                <c:pt idx="164">
                  <c:v>44198</c:v>
                </c:pt>
                <c:pt idx="165">
                  <c:v>44220</c:v>
                </c:pt>
                <c:pt idx="166">
                  <c:v>44236</c:v>
                </c:pt>
                <c:pt idx="167">
                  <c:v>44391</c:v>
                </c:pt>
                <c:pt idx="168">
                  <c:v>44517</c:v>
                </c:pt>
                <c:pt idx="169">
                  <c:v>44602</c:v>
                </c:pt>
                <c:pt idx="170">
                  <c:v>44650</c:v>
                </c:pt>
                <c:pt idx="171">
                  <c:v>44798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'Charts 1'!$D$109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1'!$E$109:$GB$109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8</c:v>
                </c:pt>
                <c:pt idx="13">
                  <c:v>8.5</c:v>
                </c:pt>
                <c:pt idx="14">
                  <c:v>9</c:v>
                </c:pt>
                <c:pt idx="15">
                  <c:v>10.333333333300001</c:v>
                </c:pt>
                <c:pt idx="16">
                  <c:v>11.666666666699999</c:v>
                </c:pt>
                <c:pt idx="17">
                  <c:v>13</c:v>
                </c:pt>
                <c:pt idx="18">
                  <c:v>14</c:v>
                </c:pt>
                <c:pt idx="19">
                  <c:v>14.5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16</c:v>
                </c:pt>
                <c:pt idx="24">
                  <c:v>16.333333333300001</c:v>
                </c:pt>
                <c:pt idx="25">
                  <c:v>16.666666666699999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11.666666666699999</c:v>
                </c:pt>
                <c:pt idx="30">
                  <c:v>11.333333333300001</c:v>
                </c:pt>
                <c:pt idx="31">
                  <c:v>12.5</c:v>
                </c:pt>
                <c:pt idx="32">
                  <c:v>14</c:v>
                </c:pt>
                <c:pt idx="33">
                  <c:v>15.5</c:v>
                </c:pt>
                <c:pt idx="34">
                  <c:v>19</c:v>
                </c:pt>
                <c:pt idx="35">
                  <c:v>21</c:v>
                </c:pt>
                <c:pt idx="36">
                  <c:v>27</c:v>
                </c:pt>
                <c:pt idx="37">
                  <c:v>38</c:v>
                </c:pt>
                <c:pt idx="38">
                  <c:v>42.666666666700003</c:v>
                </c:pt>
                <c:pt idx="39">
                  <c:v>75.333333333300004</c:v>
                </c:pt>
                <c:pt idx="40">
                  <c:v>115</c:v>
                </c:pt>
                <c:pt idx="41">
                  <c:v>169.5</c:v>
                </c:pt>
                <c:pt idx="42">
                  <c:v>225</c:v>
                </c:pt>
                <c:pt idx="43">
                  <c:v>272</c:v>
                </c:pt>
                <c:pt idx="44">
                  <c:v>350</c:v>
                </c:pt>
                <c:pt idx="45">
                  <c:v>402.5</c:v>
                </c:pt>
                <c:pt idx="46">
                  <c:v>454</c:v>
                </c:pt>
                <c:pt idx="47">
                  <c:v>599</c:v>
                </c:pt>
                <c:pt idx="48">
                  <c:v>853</c:v>
                </c:pt>
                <c:pt idx="49">
                  <c:v>1261</c:v>
                </c:pt>
                <c:pt idx="50">
                  <c:v>1743</c:v>
                </c:pt>
                <c:pt idx="51">
                  <c:v>2210</c:v>
                </c:pt>
                <c:pt idx="52">
                  <c:v>2569</c:v>
                </c:pt>
                <c:pt idx="53">
                  <c:v>2978</c:v>
                </c:pt>
                <c:pt idx="54">
                  <c:v>3550</c:v>
                </c:pt>
                <c:pt idx="55">
                  <c:v>4263</c:v>
                </c:pt>
                <c:pt idx="56">
                  <c:v>5206</c:v>
                </c:pt>
                <c:pt idx="57">
                  <c:v>6212</c:v>
                </c:pt>
                <c:pt idx="58">
                  <c:v>7387</c:v>
                </c:pt>
                <c:pt idx="59">
                  <c:v>8529</c:v>
                </c:pt>
                <c:pt idx="60">
                  <c:v>9851</c:v>
                </c:pt>
                <c:pt idx="61">
                  <c:v>12039</c:v>
                </c:pt>
                <c:pt idx="62">
                  <c:v>14152</c:v>
                </c:pt>
                <c:pt idx="63">
                  <c:v>16434</c:v>
                </c:pt>
                <c:pt idx="64">
                  <c:v>19029</c:v>
                </c:pt>
                <c:pt idx="65">
                  <c:v>21751</c:v>
                </c:pt>
                <c:pt idx="66">
                  <c:v>24209</c:v>
                </c:pt>
                <c:pt idx="67">
                  <c:v>26624</c:v>
                </c:pt>
                <c:pt idx="68">
                  <c:v>30285</c:v>
                </c:pt>
                <c:pt idx="69">
                  <c:v>34032</c:v>
                </c:pt>
                <c:pt idx="70">
                  <c:v>37947</c:v>
                </c:pt>
                <c:pt idx="71">
                  <c:v>41757</c:v>
                </c:pt>
                <c:pt idx="72">
                  <c:v>45418</c:v>
                </c:pt>
                <c:pt idx="73">
                  <c:v>48241</c:v>
                </c:pt>
                <c:pt idx="74">
                  <c:v>50459</c:v>
                </c:pt>
                <c:pt idx="75">
                  <c:v>53399</c:v>
                </c:pt>
                <c:pt idx="76">
                  <c:v>56478</c:v>
                </c:pt>
                <c:pt idx="77">
                  <c:v>58914</c:v>
                </c:pt>
                <c:pt idx="78">
                  <c:v>60682</c:v>
                </c:pt>
                <c:pt idx="79">
                  <c:v>61796</c:v>
                </c:pt>
                <c:pt idx="80">
                  <c:v>62551</c:v>
                </c:pt>
                <c:pt idx="81">
                  <c:v>63189</c:v>
                </c:pt>
                <c:pt idx="82">
                  <c:v>63099</c:v>
                </c:pt>
                <c:pt idx="83">
                  <c:v>62909</c:v>
                </c:pt>
                <c:pt idx="84">
                  <c:v>63060</c:v>
                </c:pt>
                <c:pt idx="85">
                  <c:v>63493</c:v>
                </c:pt>
                <c:pt idx="86">
                  <c:v>63543</c:v>
                </c:pt>
                <c:pt idx="87">
                  <c:v>64239</c:v>
                </c:pt>
                <c:pt idx="88">
                  <c:v>64497</c:v>
                </c:pt>
                <c:pt idx="89">
                  <c:v>64080</c:v>
                </c:pt>
                <c:pt idx="90">
                  <c:v>63390</c:v>
                </c:pt>
                <c:pt idx="91">
                  <c:v>63751</c:v>
                </c:pt>
                <c:pt idx="92">
                  <c:v>64042</c:v>
                </c:pt>
                <c:pt idx="93">
                  <c:v>64700</c:v>
                </c:pt>
                <c:pt idx="94">
                  <c:v>64871</c:v>
                </c:pt>
                <c:pt idx="95">
                  <c:v>64844</c:v>
                </c:pt>
                <c:pt idx="96">
                  <c:v>65363</c:v>
                </c:pt>
                <c:pt idx="97">
                  <c:v>65759</c:v>
                </c:pt>
                <c:pt idx="98">
                  <c:v>66129</c:v>
                </c:pt>
                <c:pt idx="99">
                  <c:v>65787</c:v>
                </c:pt>
                <c:pt idx="100">
                  <c:v>65549</c:v>
                </c:pt>
                <c:pt idx="101">
                  <c:v>64054</c:v>
                </c:pt>
                <c:pt idx="102">
                  <c:v>63176</c:v>
                </c:pt>
                <c:pt idx="103">
                  <c:v>61696</c:v>
                </c:pt>
                <c:pt idx="104">
                  <c:v>60620</c:v>
                </c:pt>
                <c:pt idx="105">
                  <c:v>58961</c:v>
                </c:pt>
                <c:pt idx="106">
                  <c:v>57585</c:v>
                </c:pt>
                <c:pt idx="107">
                  <c:v>55661</c:v>
                </c:pt>
                <c:pt idx="108">
                  <c:v>54063</c:v>
                </c:pt>
                <c:pt idx="109">
                  <c:v>52916</c:v>
                </c:pt>
                <c:pt idx="110">
                  <c:v>51797</c:v>
                </c:pt>
                <c:pt idx="111">
                  <c:v>50465</c:v>
                </c:pt>
                <c:pt idx="112">
                  <c:v>48328</c:v>
                </c:pt>
                <c:pt idx="113">
                  <c:v>45981</c:v>
                </c:pt>
                <c:pt idx="114">
                  <c:v>43771</c:v>
                </c:pt>
                <c:pt idx="115">
                  <c:v>42615</c:v>
                </c:pt>
                <c:pt idx="116">
                  <c:v>41467</c:v>
                </c:pt>
                <c:pt idx="117">
                  <c:v>40663</c:v>
                </c:pt>
                <c:pt idx="118">
                  <c:v>40020</c:v>
                </c:pt>
                <c:pt idx="119">
                  <c:v>38895</c:v>
                </c:pt>
                <c:pt idx="120">
                  <c:v>37670</c:v>
                </c:pt>
                <c:pt idx="121">
                  <c:v>36651</c:v>
                </c:pt>
                <c:pt idx="122">
                  <c:v>36008</c:v>
                </c:pt>
                <c:pt idx="123">
                  <c:v>35035</c:v>
                </c:pt>
                <c:pt idx="124">
                  <c:v>33059</c:v>
                </c:pt>
                <c:pt idx="125">
                  <c:v>31320</c:v>
                </c:pt>
                <c:pt idx="126">
                  <c:v>29824</c:v>
                </c:pt>
                <c:pt idx="127">
                  <c:v>28949</c:v>
                </c:pt>
                <c:pt idx="128">
                  <c:v>27936</c:v>
                </c:pt>
                <c:pt idx="129">
                  <c:v>26970</c:v>
                </c:pt>
                <c:pt idx="130">
                  <c:v>26213</c:v>
                </c:pt>
                <c:pt idx="131">
                  <c:v>25073</c:v>
                </c:pt>
                <c:pt idx="132">
                  <c:v>23499</c:v>
                </c:pt>
                <c:pt idx="133">
                  <c:v>22135</c:v>
                </c:pt>
                <c:pt idx="134">
                  <c:v>20827</c:v>
                </c:pt>
                <c:pt idx="135">
                  <c:v>19902</c:v>
                </c:pt>
                <c:pt idx="136">
                  <c:v>19186</c:v>
                </c:pt>
                <c:pt idx="137">
                  <c:v>18555</c:v>
                </c:pt>
                <c:pt idx="138">
                  <c:v>18034</c:v>
                </c:pt>
                <c:pt idx="139">
                  <c:v>17537</c:v>
                </c:pt>
                <c:pt idx="140">
                  <c:v>16917</c:v>
                </c:pt>
                <c:pt idx="141">
                  <c:v>16184</c:v>
                </c:pt>
                <c:pt idx="142">
                  <c:v>15733</c:v>
                </c:pt>
                <c:pt idx="143">
                  <c:v>15521</c:v>
                </c:pt>
                <c:pt idx="144">
                  <c:v>15259</c:v>
                </c:pt>
                <c:pt idx="145">
                  <c:v>14851</c:v>
                </c:pt>
                <c:pt idx="146">
                  <c:v>14461</c:v>
                </c:pt>
                <c:pt idx="147">
                  <c:v>14116</c:v>
                </c:pt>
                <c:pt idx="148">
                  <c:v>13902</c:v>
                </c:pt>
                <c:pt idx="149">
                  <c:v>13777</c:v>
                </c:pt>
                <c:pt idx="150">
                  <c:v>13652</c:v>
                </c:pt>
                <c:pt idx="151">
                  <c:v>13557</c:v>
                </c:pt>
                <c:pt idx="152">
                  <c:v>13363</c:v>
                </c:pt>
                <c:pt idx="153">
                  <c:v>13092</c:v>
                </c:pt>
                <c:pt idx="154">
                  <c:v>12684</c:v>
                </c:pt>
                <c:pt idx="155">
                  <c:v>12380</c:v>
                </c:pt>
                <c:pt idx="156">
                  <c:v>11965</c:v>
                </c:pt>
                <c:pt idx="157">
                  <c:v>11711</c:v>
                </c:pt>
                <c:pt idx="158">
                  <c:v>11299</c:v>
                </c:pt>
                <c:pt idx="159">
                  <c:v>10877</c:v>
                </c:pt>
                <c:pt idx="160">
                  <c:v>10203</c:v>
                </c:pt>
                <c:pt idx="161">
                  <c:v>9266</c:v>
                </c:pt>
                <c:pt idx="162">
                  <c:v>8250</c:v>
                </c:pt>
                <c:pt idx="163">
                  <c:v>7772</c:v>
                </c:pt>
                <c:pt idx="164">
                  <c:v>7730</c:v>
                </c:pt>
                <c:pt idx="165">
                  <c:v>7624</c:v>
                </c:pt>
                <c:pt idx="166">
                  <c:v>7084</c:v>
                </c:pt>
                <c:pt idx="167">
                  <c:v>6783</c:v>
                </c:pt>
                <c:pt idx="168">
                  <c:v>6639</c:v>
                </c:pt>
                <c:pt idx="169">
                  <c:v>6584</c:v>
                </c:pt>
                <c:pt idx="170">
                  <c:v>6458</c:v>
                </c:pt>
                <c:pt idx="171">
                  <c:v>6645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'Charts 1'!$D$69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1'!$E$69:$GB$69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'Charts 1'!$D$119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1'!$E$119:$GB$119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10.333333333300001</c:v>
                </c:pt>
                <c:pt idx="30">
                  <c:v>11.666666666699999</c:v>
                </c:pt>
                <c:pt idx="31">
                  <c:v>13</c:v>
                </c:pt>
                <c:pt idx="32">
                  <c:v>14</c:v>
                </c:pt>
                <c:pt idx="33">
                  <c:v>14.5</c:v>
                </c:pt>
                <c:pt idx="34">
                  <c:v>15</c:v>
                </c:pt>
                <c:pt idx="35">
                  <c:v>16</c:v>
                </c:pt>
                <c:pt idx="36">
                  <c:v>17</c:v>
                </c:pt>
                <c:pt idx="37">
                  <c:v>18</c:v>
                </c:pt>
                <c:pt idx="38">
                  <c:v>18.333333333300001</c:v>
                </c:pt>
                <c:pt idx="39">
                  <c:v>18.666666666699999</c:v>
                </c:pt>
                <c:pt idx="40">
                  <c:v>19</c:v>
                </c:pt>
                <c:pt idx="41">
                  <c:v>19.5</c:v>
                </c:pt>
                <c:pt idx="42">
                  <c:v>20</c:v>
                </c:pt>
                <c:pt idx="43">
                  <c:v>22</c:v>
                </c:pt>
                <c:pt idx="44">
                  <c:v>22</c:v>
                </c:pt>
                <c:pt idx="45">
                  <c:v>23.5</c:v>
                </c:pt>
                <c:pt idx="46">
                  <c:v>26</c:v>
                </c:pt>
                <c:pt idx="47">
                  <c:v>27</c:v>
                </c:pt>
                <c:pt idx="48">
                  <c:v>27</c:v>
                </c:pt>
                <c:pt idx="49">
                  <c:v>30</c:v>
                </c:pt>
                <c:pt idx="50">
                  <c:v>35</c:v>
                </c:pt>
                <c:pt idx="51">
                  <c:v>46</c:v>
                </c:pt>
                <c:pt idx="52">
                  <c:v>33</c:v>
                </c:pt>
                <c:pt idx="53">
                  <c:v>51</c:v>
                </c:pt>
                <c:pt idx="54">
                  <c:v>69</c:v>
                </c:pt>
                <c:pt idx="55">
                  <c:v>108</c:v>
                </c:pt>
                <c:pt idx="56">
                  <c:v>130</c:v>
                </c:pt>
                <c:pt idx="57">
                  <c:v>136</c:v>
                </c:pt>
                <c:pt idx="58">
                  <c:v>179</c:v>
                </c:pt>
                <c:pt idx="59">
                  <c:v>178</c:v>
                </c:pt>
                <c:pt idx="60">
                  <c:v>197</c:v>
                </c:pt>
                <c:pt idx="61">
                  <c:v>270</c:v>
                </c:pt>
                <c:pt idx="62">
                  <c:v>379</c:v>
                </c:pt>
                <c:pt idx="63">
                  <c:v>604</c:v>
                </c:pt>
                <c:pt idx="64">
                  <c:v>910</c:v>
                </c:pt>
                <c:pt idx="65">
                  <c:v>1105</c:v>
                </c:pt>
                <c:pt idx="66">
                  <c:v>1175</c:v>
                </c:pt>
                <c:pt idx="67">
                  <c:v>1403</c:v>
                </c:pt>
                <c:pt idx="68">
                  <c:v>1641</c:v>
                </c:pt>
                <c:pt idx="69">
                  <c:v>2027</c:v>
                </c:pt>
                <c:pt idx="70">
                  <c:v>2356</c:v>
                </c:pt>
                <c:pt idx="71">
                  <c:v>2759</c:v>
                </c:pt>
                <c:pt idx="72">
                  <c:v>3299</c:v>
                </c:pt>
                <c:pt idx="73">
                  <c:v>3736</c:v>
                </c:pt>
                <c:pt idx="74">
                  <c:v>4468</c:v>
                </c:pt>
                <c:pt idx="75">
                  <c:v>6235</c:v>
                </c:pt>
                <c:pt idx="76">
                  <c:v>7568</c:v>
                </c:pt>
                <c:pt idx="77">
                  <c:v>9227</c:v>
                </c:pt>
                <c:pt idx="78">
                  <c:v>11208</c:v>
                </c:pt>
                <c:pt idx="79">
                  <c:v>13257</c:v>
                </c:pt>
                <c:pt idx="80">
                  <c:v>15240</c:v>
                </c:pt>
                <c:pt idx="81">
                  <c:v>17411</c:v>
                </c:pt>
                <c:pt idx="82">
                  <c:v>20940</c:v>
                </c:pt>
                <c:pt idx="83">
                  <c:v>24411</c:v>
                </c:pt>
                <c:pt idx="84">
                  <c:v>28483</c:v>
                </c:pt>
                <c:pt idx="85">
                  <c:v>32319</c:v>
                </c:pt>
                <c:pt idx="86">
                  <c:v>36299</c:v>
                </c:pt>
                <c:pt idx="87">
                  <c:v>39204</c:v>
                </c:pt>
                <c:pt idx="88">
                  <c:v>42300</c:v>
                </c:pt>
                <c:pt idx="89">
                  <c:v>47016</c:v>
                </c:pt>
                <c:pt idx="90">
                  <c:v>51294</c:v>
                </c:pt>
                <c:pt idx="91">
                  <c:v>55586</c:v>
                </c:pt>
                <c:pt idx="92">
                  <c:v>59711</c:v>
                </c:pt>
                <c:pt idx="93">
                  <c:v>63021</c:v>
                </c:pt>
                <c:pt idx="94">
                  <c:v>65755</c:v>
                </c:pt>
                <c:pt idx="95">
                  <c:v>68830</c:v>
                </c:pt>
                <c:pt idx="96">
                  <c:v>72675</c:v>
                </c:pt>
                <c:pt idx="97">
                  <c:v>76091</c:v>
                </c:pt>
                <c:pt idx="98">
                  <c:v>80361</c:v>
                </c:pt>
                <c:pt idx="99">
                  <c:v>84985</c:v>
                </c:pt>
                <c:pt idx="100">
                  <c:v>89211</c:v>
                </c:pt>
                <c:pt idx="101">
                  <c:v>93306</c:v>
                </c:pt>
                <c:pt idx="102">
                  <c:v>96843</c:v>
                </c:pt>
                <c:pt idx="103">
                  <c:v>101413</c:v>
                </c:pt>
                <c:pt idx="104">
                  <c:v>105480</c:v>
                </c:pt>
                <c:pt idx="105">
                  <c:v>110321</c:v>
                </c:pt>
                <c:pt idx="106">
                  <c:v>114925</c:v>
                </c:pt>
                <c:pt idx="107">
                  <c:v>119272</c:v>
                </c:pt>
                <c:pt idx="108">
                  <c:v>122674</c:v>
                </c:pt>
                <c:pt idx="109">
                  <c:v>125874</c:v>
                </c:pt>
                <c:pt idx="110">
                  <c:v>130366</c:v>
                </c:pt>
                <c:pt idx="111">
                  <c:v>134460</c:v>
                </c:pt>
                <c:pt idx="112">
                  <c:v>139401</c:v>
                </c:pt>
                <c:pt idx="113">
                  <c:v>143929</c:v>
                </c:pt>
                <c:pt idx="114">
                  <c:v>148272</c:v>
                </c:pt>
                <c:pt idx="115">
                  <c:v>151025</c:v>
                </c:pt>
                <c:pt idx="116">
                  <c:v>153829</c:v>
                </c:pt>
                <c:pt idx="117">
                  <c:v>157047</c:v>
                </c:pt>
                <c:pt idx="118">
                  <c:v>160186</c:v>
                </c:pt>
                <c:pt idx="119">
                  <c:v>163654</c:v>
                </c:pt>
                <c:pt idx="120">
                  <c:v>167083</c:v>
                </c:pt>
                <c:pt idx="121">
                  <c:v>169781</c:v>
                </c:pt>
                <c:pt idx="122">
                  <c:v>171649</c:v>
                </c:pt>
                <c:pt idx="123">
                  <c:v>173852</c:v>
                </c:pt>
                <c:pt idx="124">
                  <c:v>177314</c:v>
                </c:pt>
                <c:pt idx="125">
                  <c:v>180569</c:v>
                </c:pt>
                <c:pt idx="126">
                  <c:v>183455</c:v>
                </c:pt>
                <c:pt idx="127">
                  <c:v>185687</c:v>
                </c:pt>
                <c:pt idx="128">
                  <c:v>187880</c:v>
                </c:pt>
                <c:pt idx="129">
                  <c:v>189730</c:v>
                </c:pt>
                <c:pt idx="130">
                  <c:v>191443</c:v>
                </c:pt>
                <c:pt idx="131">
                  <c:v>193461</c:v>
                </c:pt>
                <c:pt idx="132">
                  <c:v>196178</c:v>
                </c:pt>
                <c:pt idx="133">
                  <c:v>198525</c:v>
                </c:pt>
                <c:pt idx="134">
                  <c:v>200891</c:v>
                </c:pt>
                <c:pt idx="135">
                  <c:v>202564</c:v>
                </c:pt>
                <c:pt idx="136">
                  <c:v>203867</c:v>
                </c:pt>
                <c:pt idx="137">
                  <c:v>205138</c:v>
                </c:pt>
                <c:pt idx="138">
                  <c:v>206690</c:v>
                </c:pt>
                <c:pt idx="139">
                  <c:v>208054</c:v>
                </c:pt>
                <c:pt idx="140">
                  <c:v>209611</c:v>
                </c:pt>
                <c:pt idx="141">
                  <c:v>211194</c:v>
                </c:pt>
                <c:pt idx="142">
                  <c:v>212496</c:v>
                </c:pt>
                <c:pt idx="143">
                  <c:v>213414</c:v>
                </c:pt>
                <c:pt idx="144">
                  <c:v>214447</c:v>
                </c:pt>
                <c:pt idx="145">
                  <c:v>215843</c:v>
                </c:pt>
                <c:pt idx="146">
                  <c:v>217077</c:v>
                </c:pt>
                <c:pt idx="147">
                  <c:v>218235</c:v>
                </c:pt>
                <c:pt idx="148">
                  <c:v>219334</c:v>
                </c:pt>
                <c:pt idx="149">
                  <c:v>220266</c:v>
                </c:pt>
                <c:pt idx="150">
                  <c:v>220929</c:v>
                </c:pt>
                <c:pt idx="151">
                  <c:v>221603</c:v>
                </c:pt>
                <c:pt idx="152">
                  <c:v>222674</c:v>
                </c:pt>
                <c:pt idx="153">
                  <c:v>223547</c:v>
                </c:pt>
                <c:pt idx="154">
                  <c:v>224575</c:v>
                </c:pt>
                <c:pt idx="155">
                  <c:v>225427</c:v>
                </c:pt>
                <c:pt idx="156">
                  <c:v>226296</c:v>
                </c:pt>
                <c:pt idx="157">
                  <c:v>227083</c:v>
                </c:pt>
                <c:pt idx="158">
                  <c:v>227854</c:v>
                </c:pt>
                <c:pt idx="159">
                  <c:v>228855</c:v>
                </c:pt>
                <c:pt idx="160">
                  <c:v>229777</c:v>
                </c:pt>
                <c:pt idx="161">
                  <c:v>230598</c:v>
                </c:pt>
                <c:pt idx="162">
                  <c:v>231529</c:v>
                </c:pt>
                <c:pt idx="163">
                  <c:v>232373</c:v>
                </c:pt>
                <c:pt idx="164">
                  <c:v>232972</c:v>
                </c:pt>
                <c:pt idx="165">
                  <c:v>233572</c:v>
                </c:pt>
                <c:pt idx="166">
                  <c:v>234448</c:v>
                </c:pt>
                <c:pt idx="167">
                  <c:v>235175</c:v>
                </c:pt>
                <c:pt idx="168">
                  <c:v>235823</c:v>
                </c:pt>
                <c:pt idx="169">
                  <c:v>236435</c:v>
                </c:pt>
                <c:pt idx="170">
                  <c:v>237025</c:v>
                </c:pt>
                <c:pt idx="171">
                  <c:v>237510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1'!$C$60</c:f>
          <c:strCache>
            <c:ptCount val="1"/>
            <c:pt idx="0">
              <c:v>Sweden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1'!$D$100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1'!$E$100:$GB$100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3</c:v>
                </c:pt>
                <c:pt idx="54">
                  <c:v>6</c:v>
                </c:pt>
                <c:pt idx="55">
                  <c:v>7</c:v>
                </c:pt>
                <c:pt idx="56">
                  <c:v>10</c:v>
                </c:pt>
                <c:pt idx="57">
                  <c:v>11</c:v>
                </c:pt>
                <c:pt idx="58">
                  <c:v>16</c:v>
                </c:pt>
                <c:pt idx="59">
                  <c:v>20</c:v>
                </c:pt>
                <c:pt idx="60">
                  <c:v>21</c:v>
                </c:pt>
                <c:pt idx="61">
                  <c:v>25</c:v>
                </c:pt>
                <c:pt idx="62">
                  <c:v>36</c:v>
                </c:pt>
                <c:pt idx="63">
                  <c:v>62</c:v>
                </c:pt>
                <c:pt idx="64">
                  <c:v>77</c:v>
                </c:pt>
                <c:pt idx="65">
                  <c:v>105</c:v>
                </c:pt>
                <c:pt idx="66">
                  <c:v>105</c:v>
                </c:pt>
                <c:pt idx="67">
                  <c:v>110</c:v>
                </c:pt>
                <c:pt idx="68">
                  <c:v>146</c:v>
                </c:pt>
                <c:pt idx="69">
                  <c:v>180</c:v>
                </c:pt>
                <c:pt idx="70">
                  <c:v>239</c:v>
                </c:pt>
                <c:pt idx="71">
                  <c:v>308</c:v>
                </c:pt>
                <c:pt idx="72">
                  <c:v>358</c:v>
                </c:pt>
                <c:pt idx="73">
                  <c:v>373</c:v>
                </c:pt>
                <c:pt idx="74">
                  <c:v>401</c:v>
                </c:pt>
                <c:pt idx="75">
                  <c:v>477</c:v>
                </c:pt>
                <c:pt idx="76">
                  <c:v>591</c:v>
                </c:pt>
                <c:pt idx="77">
                  <c:v>687</c:v>
                </c:pt>
                <c:pt idx="78">
                  <c:v>793</c:v>
                </c:pt>
                <c:pt idx="79">
                  <c:v>870</c:v>
                </c:pt>
                <c:pt idx="80">
                  <c:v>887</c:v>
                </c:pt>
                <c:pt idx="81">
                  <c:v>899</c:v>
                </c:pt>
                <c:pt idx="82">
                  <c:v>919</c:v>
                </c:pt>
                <c:pt idx="83">
                  <c:v>1033</c:v>
                </c:pt>
                <c:pt idx="84">
                  <c:v>1203</c:v>
                </c:pt>
                <c:pt idx="85">
                  <c:v>1333</c:v>
                </c:pt>
                <c:pt idx="86">
                  <c:v>1400</c:v>
                </c:pt>
                <c:pt idx="87">
                  <c:v>1511</c:v>
                </c:pt>
                <c:pt idx="88">
                  <c:v>1540</c:v>
                </c:pt>
                <c:pt idx="89">
                  <c:v>1580</c:v>
                </c:pt>
                <c:pt idx="90">
                  <c:v>1765</c:v>
                </c:pt>
                <c:pt idx="91">
                  <c:v>1937</c:v>
                </c:pt>
                <c:pt idx="92">
                  <c:v>2021</c:v>
                </c:pt>
                <c:pt idx="93">
                  <c:v>2152</c:v>
                </c:pt>
                <c:pt idx="94">
                  <c:v>2192</c:v>
                </c:pt>
                <c:pt idx="95">
                  <c:v>2194</c:v>
                </c:pt>
                <c:pt idx="96">
                  <c:v>2274</c:v>
                </c:pt>
                <c:pt idx="97">
                  <c:v>2355</c:v>
                </c:pt>
                <c:pt idx="98">
                  <c:v>2462</c:v>
                </c:pt>
                <c:pt idx="99">
                  <c:v>2586</c:v>
                </c:pt>
                <c:pt idx="100">
                  <c:v>2653</c:v>
                </c:pt>
                <c:pt idx="101">
                  <c:v>2669</c:v>
                </c:pt>
                <c:pt idx="102">
                  <c:v>2679</c:v>
                </c:pt>
                <c:pt idx="103">
                  <c:v>2769</c:v>
                </c:pt>
                <c:pt idx="104">
                  <c:v>2854</c:v>
                </c:pt>
                <c:pt idx="105">
                  <c:v>2941</c:v>
                </c:pt>
                <c:pt idx="106">
                  <c:v>3040</c:v>
                </c:pt>
                <c:pt idx="107">
                  <c:v>3175</c:v>
                </c:pt>
                <c:pt idx="108">
                  <c:v>3220</c:v>
                </c:pt>
                <c:pt idx="109">
                  <c:v>3225</c:v>
                </c:pt>
                <c:pt idx="110">
                  <c:v>3256</c:v>
                </c:pt>
                <c:pt idx="111">
                  <c:v>3313</c:v>
                </c:pt>
                <c:pt idx="112">
                  <c:v>3460</c:v>
                </c:pt>
                <c:pt idx="113">
                  <c:v>3529</c:v>
                </c:pt>
                <c:pt idx="114">
                  <c:v>3646</c:v>
                </c:pt>
                <c:pt idx="115">
                  <c:v>3674</c:v>
                </c:pt>
                <c:pt idx="116">
                  <c:v>3679</c:v>
                </c:pt>
                <c:pt idx="117">
                  <c:v>3698</c:v>
                </c:pt>
                <c:pt idx="118">
                  <c:v>3743</c:v>
                </c:pt>
                <c:pt idx="119">
                  <c:v>3831</c:v>
                </c:pt>
                <c:pt idx="120">
                  <c:v>3871</c:v>
                </c:pt>
                <c:pt idx="121">
                  <c:v>3925</c:v>
                </c:pt>
                <c:pt idx="122">
                  <c:v>3992</c:v>
                </c:pt>
                <c:pt idx="123">
                  <c:v>3998</c:v>
                </c:pt>
                <c:pt idx="124">
                  <c:v>4029</c:v>
                </c:pt>
                <c:pt idx="125">
                  <c:v>4125</c:v>
                </c:pt>
                <c:pt idx="126">
                  <c:v>4220</c:v>
                </c:pt>
                <c:pt idx="127">
                  <c:v>4266</c:v>
                </c:pt>
                <c:pt idx="128">
                  <c:v>4350</c:v>
                </c:pt>
                <c:pt idx="129">
                  <c:v>4395</c:v>
                </c:pt>
                <c:pt idx="130">
                  <c:v>4395</c:v>
                </c:pt>
                <c:pt idx="131">
                  <c:v>4403</c:v>
                </c:pt>
                <c:pt idx="132">
                  <c:v>4468</c:v>
                </c:pt>
                <c:pt idx="133">
                  <c:v>4542</c:v>
                </c:pt>
                <c:pt idx="134">
                  <c:v>4562</c:v>
                </c:pt>
                <c:pt idx="135">
                  <c:v>4639</c:v>
                </c:pt>
                <c:pt idx="136">
                  <c:v>4656</c:v>
                </c:pt>
                <c:pt idx="137">
                  <c:v>4659</c:v>
                </c:pt>
                <c:pt idx="138">
                  <c:v>4694</c:v>
                </c:pt>
                <c:pt idx="139">
                  <c:v>4717</c:v>
                </c:pt>
                <c:pt idx="140">
                  <c:v>4795</c:v>
                </c:pt>
                <c:pt idx="141">
                  <c:v>4814</c:v>
                </c:pt>
                <c:pt idx="142">
                  <c:v>4854</c:v>
                </c:pt>
                <c:pt idx="143">
                  <c:v>4874</c:v>
                </c:pt>
                <c:pt idx="144">
                  <c:v>4874</c:v>
                </c:pt>
                <c:pt idx="145">
                  <c:v>4891</c:v>
                </c:pt>
                <c:pt idx="146">
                  <c:v>4939</c:v>
                </c:pt>
                <c:pt idx="147">
                  <c:v>5041</c:v>
                </c:pt>
                <c:pt idx="148">
                  <c:v>5053</c:v>
                </c:pt>
                <c:pt idx="149">
                  <c:v>5105</c:v>
                </c:pt>
                <c:pt idx="150">
                  <c:v>5109</c:v>
                </c:pt>
                <c:pt idx="151">
                  <c:v>5111</c:v>
                </c:pt>
                <c:pt idx="152">
                  <c:v>5122</c:v>
                </c:pt>
                <c:pt idx="153">
                  <c:v>5161</c:v>
                </c:pt>
                <c:pt idx="154">
                  <c:v>5209</c:v>
                </c:pt>
                <c:pt idx="155">
                  <c:v>5230</c:v>
                </c:pt>
                <c:pt idx="156">
                  <c:v>5280</c:v>
                </c:pt>
                <c:pt idx="157">
                  <c:v>5280</c:v>
                </c:pt>
                <c:pt idx="158">
                  <c:v>5280</c:v>
                </c:pt>
                <c:pt idx="159">
                  <c:v>5310</c:v>
                </c:pt>
                <c:pt idx="160">
                  <c:v>5333</c:v>
                </c:pt>
                <c:pt idx="161">
                  <c:v>5370</c:v>
                </c:pt>
                <c:pt idx="162">
                  <c:v>5411</c:v>
                </c:pt>
                <c:pt idx="163">
                  <c:v>5420</c:v>
                </c:pt>
                <c:pt idx="164">
                  <c:v>5420</c:v>
                </c:pt>
                <c:pt idx="165">
                  <c:v>5420</c:v>
                </c:pt>
                <c:pt idx="166">
                  <c:v>5433</c:v>
                </c:pt>
                <c:pt idx="167">
                  <c:v>5447</c:v>
                </c:pt>
                <c:pt idx="168">
                  <c:v>5482</c:v>
                </c:pt>
                <c:pt idx="169">
                  <c:v>5500</c:v>
                </c:pt>
                <c:pt idx="170">
                  <c:v>5526</c:v>
                </c:pt>
                <c:pt idx="171">
                  <c:v>5526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'Charts 1'!$D$110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1'!$E$110:$GB$110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6</c:v>
                </c:pt>
                <c:pt idx="37">
                  <c:v>8.5</c:v>
                </c:pt>
                <c:pt idx="38">
                  <c:v>11</c:v>
                </c:pt>
                <c:pt idx="39">
                  <c:v>13</c:v>
                </c:pt>
                <c:pt idx="40">
                  <c:v>14</c:v>
                </c:pt>
                <c:pt idx="41">
                  <c:v>20</c:v>
                </c:pt>
                <c:pt idx="42">
                  <c:v>34</c:v>
                </c:pt>
                <c:pt idx="43">
                  <c:v>93</c:v>
                </c:pt>
                <c:pt idx="44">
                  <c:v>100</c:v>
                </c:pt>
                <c:pt idx="45">
                  <c:v>160</c:v>
                </c:pt>
                <c:pt idx="46">
                  <c:v>202</c:v>
                </c:pt>
                <c:pt idx="47">
                  <c:v>247</c:v>
                </c:pt>
                <c:pt idx="48">
                  <c:v>354</c:v>
                </c:pt>
                <c:pt idx="49">
                  <c:v>498</c:v>
                </c:pt>
                <c:pt idx="50">
                  <c:v>592</c:v>
                </c:pt>
                <c:pt idx="51">
                  <c:v>804.5</c:v>
                </c:pt>
                <c:pt idx="52">
                  <c:v>949</c:v>
                </c:pt>
                <c:pt idx="53">
                  <c:v>1008</c:v>
                </c:pt>
                <c:pt idx="54">
                  <c:v>1088</c:v>
                </c:pt>
                <c:pt idx="55">
                  <c:v>1169</c:v>
                </c:pt>
                <c:pt idx="56">
                  <c:v>1244</c:v>
                </c:pt>
                <c:pt idx="57">
                  <c:v>1345</c:v>
                </c:pt>
                <c:pt idx="58">
                  <c:v>1538</c:v>
                </c:pt>
                <c:pt idx="59">
                  <c:v>1602</c:v>
                </c:pt>
                <c:pt idx="60">
                  <c:v>1731</c:v>
                </c:pt>
                <c:pt idx="61">
                  <c:v>1798</c:v>
                </c:pt>
                <c:pt idx="62">
                  <c:v>1931</c:v>
                </c:pt>
                <c:pt idx="63">
                  <c:v>2026</c:v>
                </c:pt>
                <c:pt idx="64">
                  <c:v>2241</c:v>
                </c:pt>
                <c:pt idx="65">
                  <c:v>2255</c:v>
                </c:pt>
                <c:pt idx="66">
                  <c:v>2486</c:v>
                </c:pt>
                <c:pt idx="67">
                  <c:v>2678</c:v>
                </c:pt>
                <c:pt idx="68">
                  <c:v>2925</c:v>
                </c:pt>
                <c:pt idx="69">
                  <c:v>3245</c:v>
                </c:pt>
                <c:pt idx="70">
                  <c:v>3668</c:v>
                </c:pt>
                <c:pt idx="71">
                  <c:v>4129</c:v>
                </c:pt>
                <c:pt idx="72">
                  <c:v>4492</c:v>
                </c:pt>
                <c:pt idx="73">
                  <c:v>4680</c:v>
                </c:pt>
                <c:pt idx="74">
                  <c:v>4896</c:v>
                </c:pt>
                <c:pt idx="75">
                  <c:v>5160</c:v>
                </c:pt>
                <c:pt idx="76">
                  <c:v>5407</c:v>
                </c:pt>
                <c:pt idx="77">
                  <c:v>5893</c:v>
                </c:pt>
                <c:pt idx="78">
                  <c:v>6301</c:v>
                </c:pt>
                <c:pt idx="79">
                  <c:v>6616</c:v>
                </c:pt>
                <c:pt idx="80">
                  <c:v>6704</c:v>
                </c:pt>
                <c:pt idx="81">
                  <c:v>6783</c:v>
                </c:pt>
                <c:pt idx="82">
                  <c:v>6920</c:v>
                </c:pt>
                <c:pt idx="83">
                  <c:v>7010</c:v>
                </c:pt>
                <c:pt idx="84">
                  <c:v>6980</c:v>
                </c:pt>
                <c:pt idx="85">
                  <c:v>6972</c:v>
                </c:pt>
                <c:pt idx="86">
                  <c:v>7085</c:v>
                </c:pt>
                <c:pt idx="87">
                  <c:v>7379</c:v>
                </c:pt>
                <c:pt idx="88">
                  <c:v>7555</c:v>
                </c:pt>
                <c:pt idx="89">
                  <c:v>7571</c:v>
                </c:pt>
                <c:pt idx="90">
                  <c:v>7629</c:v>
                </c:pt>
                <c:pt idx="91">
                  <c:v>7585</c:v>
                </c:pt>
                <c:pt idx="92">
                  <c:v>7614</c:v>
                </c:pt>
                <c:pt idx="93">
                  <c:v>7882</c:v>
                </c:pt>
                <c:pt idx="94">
                  <c:v>8026</c:v>
                </c:pt>
                <c:pt idx="95">
                  <c:v>8157</c:v>
                </c:pt>
                <c:pt idx="96">
                  <c:v>7978</c:v>
                </c:pt>
                <c:pt idx="97">
                  <c:v>8176</c:v>
                </c:pt>
                <c:pt idx="98">
                  <c:v>8375</c:v>
                </c:pt>
                <c:pt idx="99">
                  <c:v>8552</c:v>
                </c:pt>
                <c:pt idx="100">
                  <c:v>8304</c:v>
                </c:pt>
                <c:pt idx="101">
                  <c:v>8260</c:v>
                </c:pt>
                <c:pt idx="102">
                  <c:v>7932</c:v>
                </c:pt>
                <c:pt idx="103">
                  <c:v>7944</c:v>
                </c:pt>
                <c:pt idx="104">
                  <c:v>7894</c:v>
                </c:pt>
                <c:pt idx="105">
                  <c:v>7914</c:v>
                </c:pt>
                <c:pt idx="106">
                  <c:v>7868</c:v>
                </c:pt>
                <c:pt idx="107">
                  <c:v>7698</c:v>
                </c:pt>
                <c:pt idx="108">
                  <c:v>7744</c:v>
                </c:pt>
                <c:pt idx="109">
                  <c:v>7682</c:v>
                </c:pt>
                <c:pt idx="110">
                  <c:v>7744</c:v>
                </c:pt>
                <c:pt idx="111">
                  <c:v>7651</c:v>
                </c:pt>
                <c:pt idx="112">
                  <c:v>7607</c:v>
                </c:pt>
                <c:pt idx="113">
                  <c:v>7490</c:v>
                </c:pt>
                <c:pt idx="114">
                  <c:v>7687</c:v>
                </c:pt>
                <c:pt idx="115">
                  <c:v>7595</c:v>
                </c:pt>
                <c:pt idx="116">
                  <c:v>7826</c:v>
                </c:pt>
                <c:pt idx="117">
                  <c:v>7656</c:v>
                </c:pt>
                <c:pt idx="118">
                  <c:v>7583</c:v>
                </c:pt>
                <c:pt idx="119">
                  <c:v>7605</c:v>
                </c:pt>
                <c:pt idx="120">
                  <c:v>7549</c:v>
                </c:pt>
                <c:pt idx="121">
                  <c:v>7544</c:v>
                </c:pt>
                <c:pt idx="122">
                  <c:v>7267</c:v>
                </c:pt>
                <c:pt idx="123">
                  <c:v>7137</c:v>
                </c:pt>
                <c:pt idx="124">
                  <c:v>7173</c:v>
                </c:pt>
                <c:pt idx="125">
                  <c:v>7168</c:v>
                </c:pt>
                <c:pt idx="126">
                  <c:v>7179</c:v>
                </c:pt>
                <c:pt idx="127">
                  <c:v>7145</c:v>
                </c:pt>
                <c:pt idx="128">
                  <c:v>7269</c:v>
                </c:pt>
                <c:pt idx="129">
                  <c:v>7436</c:v>
                </c:pt>
                <c:pt idx="130">
                  <c:v>7399</c:v>
                </c:pt>
                <c:pt idx="131">
                  <c:v>7437</c:v>
                </c:pt>
                <c:pt idx="132">
                  <c:v>7790</c:v>
                </c:pt>
                <c:pt idx="133">
                  <c:v>9280</c:v>
                </c:pt>
                <c:pt idx="134">
                  <c:v>9711</c:v>
                </c:pt>
                <c:pt idx="135">
                  <c:v>10130</c:v>
                </c:pt>
                <c:pt idx="136">
                  <c:v>10699</c:v>
                </c:pt>
                <c:pt idx="137">
                  <c:v>11271</c:v>
                </c:pt>
                <c:pt idx="138">
                  <c:v>11290</c:v>
                </c:pt>
                <c:pt idx="139">
                  <c:v>11484</c:v>
                </c:pt>
                <c:pt idx="140">
                  <c:v>11726</c:v>
                </c:pt>
                <c:pt idx="141">
                  <c:v>12561</c:v>
                </c:pt>
                <c:pt idx="142">
                  <c:v>13208</c:v>
                </c:pt>
                <c:pt idx="143">
                  <c:v>13818</c:v>
                </c:pt>
                <c:pt idx="144">
                  <c:v>14072</c:v>
                </c:pt>
                <c:pt idx="145">
                  <c:v>14569</c:v>
                </c:pt>
                <c:pt idx="146">
                  <c:v>14734</c:v>
                </c:pt>
                <c:pt idx="147">
                  <c:v>13759</c:v>
                </c:pt>
                <c:pt idx="148">
                  <c:v>14160</c:v>
                </c:pt>
                <c:pt idx="149">
                  <c:v>15137</c:v>
                </c:pt>
                <c:pt idx="150">
                  <c:v>14704</c:v>
                </c:pt>
                <c:pt idx="151">
                  <c:v>14118</c:v>
                </c:pt>
                <c:pt idx="152">
                  <c:v>13799</c:v>
                </c:pt>
                <c:pt idx="153">
                  <c:v>14913</c:v>
                </c:pt>
                <c:pt idx="154">
                  <c:v>15510</c:v>
                </c:pt>
                <c:pt idx="155">
                  <c:v>15602</c:v>
                </c:pt>
                <c:pt idx="156">
                  <c:v>15453</c:v>
                </c:pt>
                <c:pt idx="157">
                  <c:v>15049.333333333299</c:v>
                </c:pt>
                <c:pt idx="158">
                  <c:v>15209.666666666701</c:v>
                </c:pt>
                <c:pt idx="159">
                  <c:v>15284</c:v>
                </c:pt>
                <c:pt idx="160">
                  <c:v>15128</c:v>
                </c:pt>
                <c:pt idx="161">
                  <c:v>15130</c:v>
                </c:pt>
                <c:pt idx="162">
                  <c:v>14596</c:v>
                </c:pt>
                <c:pt idx="163">
                  <c:v>13343</c:v>
                </c:pt>
                <c:pt idx="164">
                  <c:v>13375.333333333299</c:v>
                </c:pt>
                <c:pt idx="165">
                  <c:v>13665.666666666701</c:v>
                </c:pt>
                <c:pt idx="166">
                  <c:v>14129</c:v>
                </c:pt>
                <c:pt idx="167">
                  <c:v>12507</c:v>
                </c:pt>
                <c:pt idx="168">
                  <c:v>11534</c:v>
                </c:pt>
                <c:pt idx="169">
                  <c:v>10443</c:v>
                </c:pt>
                <c:pt idx="170">
                  <c:v>9761</c:v>
                </c:pt>
                <c:pt idx="171">
                  <c:v>8917.6666666667006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'Charts 1'!$D$70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1'!$E$70:$GB$70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'Charts 1'!$D$120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1'!$E$52:$GB$52</c:f>
              <c:strCache>
                <c:ptCount val="18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2020-04-22</c:v>
                </c:pt>
                <c:pt idx="92">
                  <c:v>2020-04-23</c:v>
                </c:pt>
                <c:pt idx="93">
                  <c:v>2020-04-24</c:v>
                </c:pt>
                <c:pt idx="94">
                  <c:v>2020-04-25</c:v>
                </c:pt>
                <c:pt idx="95">
                  <c:v>2020-04-26</c:v>
                </c:pt>
                <c:pt idx="96">
                  <c:v>2020-04-27</c:v>
                </c:pt>
                <c:pt idx="97">
                  <c:v>2020-04-28</c:v>
                </c:pt>
                <c:pt idx="98">
                  <c:v>2020-04-29</c:v>
                </c:pt>
                <c:pt idx="99">
                  <c:v>2020-04-30</c:v>
                </c:pt>
                <c:pt idx="100">
                  <c:v>2020-05-01</c:v>
                </c:pt>
                <c:pt idx="101">
                  <c:v>2020-05-02</c:v>
                </c:pt>
                <c:pt idx="102">
                  <c:v>2020-05-03</c:v>
                </c:pt>
                <c:pt idx="103">
                  <c:v>2020-05-04</c:v>
                </c:pt>
                <c:pt idx="104">
                  <c:v>2020-05-05</c:v>
                </c:pt>
                <c:pt idx="105">
                  <c:v>2020-05-06</c:v>
                </c:pt>
                <c:pt idx="106">
                  <c:v>2020-05-07</c:v>
                </c:pt>
                <c:pt idx="107">
                  <c:v>2020-05-08</c:v>
                </c:pt>
                <c:pt idx="108">
                  <c:v>2020-05-09</c:v>
                </c:pt>
                <c:pt idx="109">
                  <c:v>2020-05-10</c:v>
                </c:pt>
                <c:pt idx="110">
                  <c:v>2020-05-11</c:v>
                </c:pt>
                <c:pt idx="111">
                  <c:v>2020-05-12</c:v>
                </c:pt>
                <c:pt idx="112">
                  <c:v>2020-05-13</c:v>
                </c:pt>
                <c:pt idx="113">
                  <c:v>2020-05-14</c:v>
                </c:pt>
                <c:pt idx="114">
                  <c:v>2020-05-15</c:v>
                </c:pt>
                <c:pt idx="115">
                  <c:v>2020-05-16</c:v>
                </c:pt>
                <c:pt idx="116">
                  <c:v>2020-05-17</c:v>
                </c:pt>
                <c:pt idx="117">
                  <c:v>2020-05-18</c:v>
                </c:pt>
                <c:pt idx="118">
                  <c:v>2020-05-19</c:v>
                </c:pt>
                <c:pt idx="119">
                  <c:v>2020-05-20</c:v>
                </c:pt>
                <c:pt idx="120">
                  <c:v>2020-05-21</c:v>
                </c:pt>
                <c:pt idx="121">
                  <c:v>2020-05-22</c:v>
                </c:pt>
                <c:pt idx="122">
                  <c:v>2020-05-23</c:v>
                </c:pt>
                <c:pt idx="123">
                  <c:v>2020-05-24</c:v>
                </c:pt>
                <c:pt idx="124">
                  <c:v>2020-05-25</c:v>
                </c:pt>
                <c:pt idx="125">
                  <c:v>2020-05-26</c:v>
                </c:pt>
                <c:pt idx="126">
                  <c:v>2020-05-27</c:v>
                </c:pt>
                <c:pt idx="127">
                  <c:v>2020-05-28</c:v>
                </c:pt>
                <c:pt idx="128">
                  <c:v>2020-05-29</c:v>
                </c:pt>
                <c:pt idx="129">
                  <c:v>2020-05-30</c:v>
                </c:pt>
                <c:pt idx="130">
                  <c:v>2020-05-31</c:v>
                </c:pt>
                <c:pt idx="131">
                  <c:v>2020-06-01</c:v>
                </c:pt>
                <c:pt idx="132">
                  <c:v>2020-06-02</c:v>
                </c:pt>
                <c:pt idx="133">
                  <c:v>2020-06-03</c:v>
                </c:pt>
                <c:pt idx="134">
                  <c:v>2020-06-04</c:v>
                </c:pt>
                <c:pt idx="135">
                  <c:v>2020-06-05</c:v>
                </c:pt>
                <c:pt idx="136">
                  <c:v>2020-06-06</c:v>
                </c:pt>
                <c:pt idx="137">
                  <c:v>2020-06-07</c:v>
                </c:pt>
                <c:pt idx="138">
                  <c:v>2020-06-08</c:v>
                </c:pt>
                <c:pt idx="139">
                  <c:v>2020-06-09</c:v>
                </c:pt>
                <c:pt idx="140">
                  <c:v>2020-06-10</c:v>
                </c:pt>
                <c:pt idx="141">
                  <c:v>2020-06-11</c:v>
                </c:pt>
                <c:pt idx="142">
                  <c:v>2020-06-12</c:v>
                </c:pt>
                <c:pt idx="143">
                  <c:v>2020-06-13</c:v>
                </c:pt>
                <c:pt idx="144">
                  <c:v>2020-06-14</c:v>
                </c:pt>
                <c:pt idx="145">
                  <c:v>2020-06-15</c:v>
                </c:pt>
                <c:pt idx="146">
                  <c:v>2020-06-16</c:v>
                </c:pt>
                <c:pt idx="147">
                  <c:v>2020-06-17</c:v>
                </c:pt>
                <c:pt idx="148">
                  <c:v>2020-06-18</c:v>
                </c:pt>
                <c:pt idx="149">
                  <c:v>2020-06-19</c:v>
                </c:pt>
                <c:pt idx="150">
                  <c:v>2020-06-20</c:v>
                </c:pt>
                <c:pt idx="151">
                  <c:v>2020-06-21</c:v>
                </c:pt>
                <c:pt idx="152">
                  <c:v>2020-06-22</c:v>
                </c:pt>
                <c:pt idx="153">
                  <c:v>2020-06-23</c:v>
                </c:pt>
                <c:pt idx="154">
                  <c:v>2020-06-24</c:v>
                </c:pt>
                <c:pt idx="155">
                  <c:v>2020-06-25</c:v>
                </c:pt>
                <c:pt idx="156">
                  <c:v>2020-06-26</c:v>
                </c:pt>
                <c:pt idx="157">
                  <c:v>2020-06-27</c:v>
                </c:pt>
                <c:pt idx="158">
                  <c:v>2020-06-28</c:v>
                </c:pt>
                <c:pt idx="159">
                  <c:v>2020-06-29</c:v>
                </c:pt>
                <c:pt idx="160">
                  <c:v>2020-06-30</c:v>
                </c:pt>
                <c:pt idx="161">
                  <c:v>2020-07-01</c:v>
                </c:pt>
                <c:pt idx="162">
                  <c:v>2020-07-02</c:v>
                </c:pt>
                <c:pt idx="163">
                  <c:v>2020-07-03</c:v>
                </c:pt>
                <c:pt idx="164">
                  <c:v>2020-07-04</c:v>
                </c:pt>
                <c:pt idx="165">
                  <c:v>2020-07-05</c:v>
                </c:pt>
                <c:pt idx="166">
                  <c:v>2020-07-06</c:v>
                </c:pt>
                <c:pt idx="167">
                  <c:v>2020-07-07</c:v>
                </c:pt>
                <c:pt idx="168">
                  <c:v>2020-07-08</c:v>
                </c:pt>
                <c:pt idx="169">
                  <c:v>2020-07-09</c:v>
                </c:pt>
                <c:pt idx="170">
                  <c:v>2020-07-10</c:v>
                </c:pt>
                <c:pt idx="171">
                  <c:v>2020-07-11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strCache>
            </c:strRef>
          </c:cat>
          <c:val>
            <c:numRef>
              <c:f>'Charts 1'!$E$120:$GB$120</c:f>
              <c:numCache>
                <c:formatCode>#,##0</c:formatCode>
                <c:ptCount val="1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6</c:v>
                </c:pt>
                <c:pt idx="51">
                  <c:v>8.5</c:v>
                </c:pt>
                <c:pt idx="52">
                  <c:v>10</c:v>
                </c:pt>
                <c:pt idx="53">
                  <c:v>11</c:v>
                </c:pt>
                <c:pt idx="54">
                  <c:v>9</c:v>
                </c:pt>
                <c:pt idx="55">
                  <c:v>14</c:v>
                </c:pt>
                <c:pt idx="56">
                  <c:v>25</c:v>
                </c:pt>
                <c:pt idx="57">
                  <c:v>83</c:v>
                </c:pt>
                <c:pt idx="58">
                  <c:v>85</c:v>
                </c:pt>
                <c:pt idx="59">
                  <c:v>141</c:v>
                </c:pt>
                <c:pt idx="60">
                  <c:v>182</c:v>
                </c:pt>
                <c:pt idx="61">
                  <c:v>223</c:v>
                </c:pt>
                <c:pt idx="62">
                  <c:v>319</c:v>
                </c:pt>
                <c:pt idx="63">
                  <c:v>438</c:v>
                </c:pt>
                <c:pt idx="64">
                  <c:v>522</c:v>
                </c:pt>
                <c:pt idx="65">
                  <c:v>709</c:v>
                </c:pt>
                <c:pt idx="66">
                  <c:v>856</c:v>
                </c:pt>
                <c:pt idx="67">
                  <c:v>912</c:v>
                </c:pt>
                <c:pt idx="68">
                  <c:v>957</c:v>
                </c:pt>
                <c:pt idx="69">
                  <c:v>1010</c:v>
                </c:pt>
                <c:pt idx="70">
                  <c:v>1040</c:v>
                </c:pt>
                <c:pt idx="71">
                  <c:v>1131</c:v>
                </c:pt>
                <c:pt idx="72">
                  <c:v>1281</c:v>
                </c:pt>
                <c:pt idx="73">
                  <c:v>1390</c:v>
                </c:pt>
                <c:pt idx="74">
                  <c:v>1533</c:v>
                </c:pt>
                <c:pt idx="75">
                  <c:v>1569</c:v>
                </c:pt>
                <c:pt idx="76">
                  <c:v>1695</c:v>
                </c:pt>
                <c:pt idx="77">
                  <c:v>1839</c:v>
                </c:pt>
                <c:pt idx="78">
                  <c:v>2047</c:v>
                </c:pt>
                <c:pt idx="79">
                  <c:v>2199</c:v>
                </c:pt>
                <c:pt idx="80">
                  <c:v>2560</c:v>
                </c:pt>
                <c:pt idx="81">
                  <c:v>2801</c:v>
                </c:pt>
                <c:pt idx="82">
                  <c:v>3109</c:v>
                </c:pt>
                <c:pt idx="83">
                  <c:v>3402</c:v>
                </c:pt>
                <c:pt idx="84">
                  <c:v>3744</c:v>
                </c:pt>
                <c:pt idx="85">
                  <c:v>4235</c:v>
                </c:pt>
                <c:pt idx="86">
                  <c:v>4731</c:v>
                </c:pt>
                <c:pt idx="87">
                  <c:v>4932</c:v>
                </c:pt>
                <c:pt idx="88">
                  <c:v>5290</c:v>
                </c:pt>
                <c:pt idx="89">
                  <c:v>5626</c:v>
                </c:pt>
                <c:pt idx="90">
                  <c:v>5928</c:v>
                </c:pt>
                <c:pt idx="91">
                  <c:v>6482</c:v>
                </c:pt>
                <c:pt idx="92">
                  <c:v>7120</c:v>
                </c:pt>
                <c:pt idx="93">
                  <c:v>7533</c:v>
                </c:pt>
                <c:pt idx="94">
                  <c:v>7959</c:v>
                </c:pt>
                <c:pt idx="95">
                  <c:v>8289</c:v>
                </c:pt>
                <c:pt idx="96">
                  <c:v>8674</c:v>
                </c:pt>
                <c:pt idx="97">
                  <c:v>9090</c:v>
                </c:pt>
                <c:pt idx="98">
                  <c:v>9465</c:v>
                </c:pt>
                <c:pt idx="99">
                  <c:v>9954</c:v>
                </c:pt>
                <c:pt idx="100">
                  <c:v>10563</c:v>
                </c:pt>
                <c:pt idx="101">
                  <c:v>11153</c:v>
                </c:pt>
                <c:pt idx="102">
                  <c:v>11706</c:v>
                </c:pt>
                <c:pt idx="103">
                  <c:v>12008</c:v>
                </c:pt>
                <c:pt idx="104">
                  <c:v>12468</c:v>
                </c:pt>
                <c:pt idx="105">
                  <c:v>13063</c:v>
                </c:pt>
                <c:pt idx="106">
                  <c:v>13715</c:v>
                </c:pt>
                <c:pt idx="107">
                  <c:v>14392</c:v>
                </c:pt>
                <c:pt idx="108">
                  <c:v>14957</c:v>
                </c:pt>
                <c:pt idx="109">
                  <c:v>15415</c:v>
                </c:pt>
                <c:pt idx="110">
                  <c:v>15670</c:v>
                </c:pt>
                <c:pt idx="111">
                  <c:v>16308</c:v>
                </c:pt>
                <c:pt idx="112">
                  <c:v>16842</c:v>
                </c:pt>
                <c:pt idx="113">
                  <c:v>17563</c:v>
                </c:pt>
                <c:pt idx="114">
                  <c:v>17874</c:v>
                </c:pt>
                <c:pt idx="115">
                  <c:v>18408</c:v>
                </c:pt>
                <c:pt idx="116">
                  <c:v>18638</c:v>
                </c:pt>
                <c:pt idx="117">
                  <c:v>19023</c:v>
                </c:pt>
                <c:pt idx="118">
                  <c:v>19473</c:v>
                </c:pt>
                <c:pt idx="119">
                  <c:v>20087</c:v>
                </c:pt>
                <c:pt idx="120">
                  <c:v>20752</c:v>
                </c:pt>
                <c:pt idx="121">
                  <c:v>21340</c:v>
                </c:pt>
                <c:pt idx="122">
                  <c:v>21929</c:v>
                </c:pt>
                <c:pt idx="123">
                  <c:v>22324</c:v>
                </c:pt>
                <c:pt idx="124">
                  <c:v>22641</c:v>
                </c:pt>
                <c:pt idx="125">
                  <c:v>23147</c:v>
                </c:pt>
                <c:pt idx="126">
                  <c:v>23689</c:v>
                </c:pt>
                <c:pt idx="127">
                  <c:v>24316</c:v>
                </c:pt>
                <c:pt idx="128">
                  <c:v>24857</c:v>
                </c:pt>
                <c:pt idx="129">
                  <c:v>25282</c:v>
                </c:pt>
                <c:pt idx="130">
                  <c:v>25748</c:v>
                </c:pt>
                <c:pt idx="131">
                  <c:v>25974</c:v>
                </c:pt>
                <c:pt idx="132">
                  <c:v>26331</c:v>
                </c:pt>
                <c:pt idx="133">
                  <c:v>26981</c:v>
                </c:pt>
                <c:pt idx="134">
                  <c:v>27610</c:v>
                </c:pt>
                <c:pt idx="135">
                  <c:v>28170</c:v>
                </c:pt>
                <c:pt idx="136">
                  <c:v>28532</c:v>
                </c:pt>
                <c:pt idx="137">
                  <c:v>28800</c:v>
                </c:pt>
                <c:pt idx="138">
                  <c:v>29149</c:v>
                </c:pt>
                <c:pt idx="139">
                  <c:v>29723</c:v>
                </c:pt>
                <c:pt idx="140">
                  <c:v>30293</c:v>
                </c:pt>
                <c:pt idx="141">
                  <c:v>30913</c:v>
                </c:pt>
                <c:pt idx="142">
                  <c:v>31622</c:v>
                </c:pt>
                <c:pt idx="143">
                  <c:v>32239</c:v>
                </c:pt>
                <c:pt idx="144">
                  <c:v>32668</c:v>
                </c:pt>
                <c:pt idx="145">
                  <c:v>32923</c:v>
                </c:pt>
                <c:pt idx="146">
                  <c:v>33650</c:v>
                </c:pt>
                <c:pt idx="147">
                  <c:v>35762</c:v>
                </c:pt>
                <c:pt idx="148">
                  <c:v>36830</c:v>
                </c:pt>
                <c:pt idx="149">
                  <c:v>37834</c:v>
                </c:pt>
                <c:pt idx="150">
                  <c:v>38778</c:v>
                </c:pt>
                <c:pt idx="151">
                  <c:v>39619</c:v>
                </c:pt>
                <c:pt idx="152">
                  <c:v>40011</c:v>
                </c:pt>
                <c:pt idx="153">
                  <c:v>40763</c:v>
                </c:pt>
                <c:pt idx="154">
                  <c:v>41605</c:v>
                </c:pt>
                <c:pt idx="155">
                  <c:v>43058</c:v>
                </c:pt>
                <c:pt idx="156">
                  <c:v>44404</c:v>
                </c:pt>
                <c:pt idx="157">
                  <c:v>45651</c:v>
                </c:pt>
                <c:pt idx="158">
                  <c:v>46334</c:v>
                </c:pt>
                <c:pt idx="159">
                  <c:v>47073</c:v>
                </c:pt>
                <c:pt idx="160">
                  <c:v>47990</c:v>
                </c:pt>
                <c:pt idx="161">
                  <c:v>49192</c:v>
                </c:pt>
                <c:pt idx="162">
                  <c:v>50632</c:v>
                </c:pt>
                <c:pt idx="163">
                  <c:v>52656</c:v>
                </c:pt>
                <c:pt idx="164">
                  <c:v>53171</c:v>
                </c:pt>
                <c:pt idx="165">
                  <c:v>53428</c:v>
                </c:pt>
                <c:pt idx="166">
                  <c:v>53499</c:v>
                </c:pt>
                <c:pt idx="167">
                  <c:v>55390</c:v>
                </c:pt>
                <c:pt idx="168">
                  <c:v>56842</c:v>
                </c:pt>
                <c:pt idx="169">
                  <c:v>58390</c:v>
                </c:pt>
                <c:pt idx="170">
                  <c:v>59611</c:v>
                </c:pt>
                <c:pt idx="171">
                  <c:v>60454.333333333299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'Charts 2'!$C$40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2'!$E$40:$GM$40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'Charts 2'!$C$41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2'!$E$41:$GM$41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'Charts 2'!$C$42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2'!$E$42:$GM$42</c:f>
              <c:numCache>
                <c:formatCode>0.00</c:formatCode>
                <c:ptCount val="191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  <c:pt idx="92">
                  <c:v>29406.677887924012</c:v>
                </c:pt>
                <c:pt idx="93">
                  <c:v>31517.296981629766</c:v>
                </c:pt>
                <c:pt idx="94">
                  <c:v>33779.402515785994</c:v>
                </c:pt>
                <c:pt idx="95">
                  <c:v>36203.867196751125</c:v>
                </c:pt>
                <c:pt idx="96">
                  <c:v>38802.344102666073</c:v>
                </c:pt>
                <c:pt idx="97">
                  <c:v>41587.322693439128</c:v>
                </c:pt>
                <c:pt idx="98">
                  <c:v>44572.188840761417</c:v>
                </c:pt>
                <c:pt idx="99">
                  <c:v>47771.289166684386</c:v>
                </c:pt>
                <c:pt idx="100">
                  <c:v>51199.999999999833</c:v>
                </c:pt>
                <c:pt idx="101">
                  <c:v>54874.801281858032</c:v>
                </c:pt>
                <c:pt idx="102">
                  <c:v>58813.355775848002</c:v>
                </c:pt>
                <c:pt idx="103">
                  <c:v>63034.593963259511</c:v>
                </c:pt>
                <c:pt idx="104">
                  <c:v>67558.805031571974</c:v>
                </c:pt>
                <c:pt idx="105">
                  <c:v>72407.734393502236</c:v>
                </c:pt>
                <c:pt idx="106">
                  <c:v>77604.688205332131</c:v>
                </c:pt>
                <c:pt idx="107">
                  <c:v>83174.645386878241</c:v>
                </c:pt>
                <c:pt idx="108">
                  <c:v>89144.377681522819</c:v>
                </c:pt>
                <c:pt idx="109">
                  <c:v>95542.578333368758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'Charts 2'!$C$43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2'!$E$43:$GM$43</c:f>
              <c:numCache>
                <c:formatCode>General</c:formatCode>
                <c:ptCount val="191"/>
                <c:pt idx="0">
                  <c:v>30</c:v>
                </c:pt>
                <c:pt idx="1">
                  <c:v>39</c:v>
                </c:pt>
                <c:pt idx="2">
                  <c:v>52</c:v>
                </c:pt>
                <c:pt idx="3">
                  <c:v>55</c:v>
                </c:pt>
                <c:pt idx="4">
                  <c:v>60</c:v>
                </c:pt>
                <c:pt idx="5">
                  <c:v>63</c:v>
                </c:pt>
                <c:pt idx="6">
                  <c:v>76</c:v>
                </c:pt>
                <c:pt idx="7">
                  <c:v>91</c:v>
                </c:pt>
                <c:pt idx="8">
                  <c:v>107</c:v>
                </c:pt>
                <c:pt idx="9">
                  <c:v>128</c:v>
                </c:pt>
                <c:pt idx="10">
                  <c:v>164</c:v>
                </c:pt>
                <c:pt idx="11">
                  <c:v>200</c:v>
                </c:pt>
                <c:pt idx="12">
                  <c:v>250</c:v>
                </c:pt>
                <c:pt idx="13">
                  <c:v>297</c:v>
                </c:pt>
                <c:pt idx="14">
                  <c:v>377</c:v>
                </c:pt>
                <c:pt idx="15">
                  <c:v>452</c:v>
                </c:pt>
                <c:pt idx="16">
                  <c:v>568</c:v>
                </c:pt>
                <c:pt idx="17">
                  <c:v>681</c:v>
                </c:pt>
                <c:pt idx="18">
                  <c:v>791</c:v>
                </c:pt>
                <c:pt idx="19">
                  <c:v>1071</c:v>
                </c:pt>
                <c:pt idx="20">
                  <c:v>1549</c:v>
                </c:pt>
                <c:pt idx="21">
                  <c:v>1682</c:v>
                </c:pt>
                <c:pt idx="22">
                  <c:v>2044</c:v>
                </c:pt>
                <c:pt idx="23">
                  <c:v>2364</c:v>
                </c:pt>
                <c:pt idx="24">
                  <c:v>2810</c:v>
                </c:pt>
                <c:pt idx="25">
                  <c:v>3143</c:v>
                </c:pt>
                <c:pt idx="26">
                  <c:v>3640</c:v>
                </c:pt>
                <c:pt idx="27">
                  <c:v>3984</c:v>
                </c:pt>
                <c:pt idx="28">
                  <c:v>4361</c:v>
                </c:pt>
                <c:pt idx="29">
                  <c:v>4559</c:v>
                </c:pt>
                <c:pt idx="30">
                  <c:v>4862</c:v>
                </c:pt>
                <c:pt idx="31">
                  <c:v>5116</c:v>
                </c:pt>
                <c:pt idx="32">
                  <c:v>5330</c:v>
                </c:pt>
                <c:pt idx="33">
                  <c:v>5550</c:v>
                </c:pt>
                <c:pt idx="34">
                  <c:v>5687</c:v>
                </c:pt>
                <c:pt idx="35">
                  <c:v>5797</c:v>
                </c:pt>
                <c:pt idx="36">
                  <c:v>5895</c:v>
                </c:pt>
                <c:pt idx="37">
                  <c:v>6010</c:v>
                </c:pt>
                <c:pt idx="38">
                  <c:v>6108</c:v>
                </c:pt>
                <c:pt idx="39">
                  <c:v>6215</c:v>
                </c:pt>
                <c:pt idx="40">
                  <c:v>6303</c:v>
                </c:pt>
                <c:pt idx="41">
                  <c:v>6315</c:v>
                </c:pt>
                <c:pt idx="42">
                  <c:v>6351</c:v>
                </c:pt>
                <c:pt idx="43">
                  <c:v>6415</c:v>
                </c:pt>
                <c:pt idx="44">
                  <c:v>6440</c:v>
                </c:pt>
                <c:pt idx="45">
                  <c:v>6462</c:v>
                </c:pt>
                <c:pt idx="46">
                  <c:v>6522</c:v>
                </c:pt>
                <c:pt idx="47">
                  <c:v>6568</c:v>
                </c:pt>
                <c:pt idx="48">
                  <c:v>6610</c:v>
                </c:pt>
                <c:pt idx="49">
                  <c:v>6623</c:v>
                </c:pt>
                <c:pt idx="50">
                  <c:v>6645</c:v>
                </c:pt>
                <c:pt idx="51">
                  <c:v>6652</c:v>
                </c:pt>
                <c:pt idx="52">
                  <c:v>6662</c:v>
                </c:pt>
                <c:pt idx="53">
                  <c:v>6677</c:v>
                </c:pt>
                <c:pt idx="54">
                  <c:v>6694</c:v>
                </c:pt>
                <c:pt idx="55">
                  <c:v>6714</c:v>
                </c:pt>
                <c:pt idx="56">
                  <c:v>6721</c:v>
                </c:pt>
                <c:pt idx="57">
                  <c:v>6744</c:v>
                </c:pt>
                <c:pt idx="58">
                  <c:v>6752</c:v>
                </c:pt>
                <c:pt idx="59">
                  <c:v>6766</c:v>
                </c:pt>
                <c:pt idx="60">
                  <c:v>6778</c:v>
                </c:pt>
                <c:pt idx="61">
                  <c:v>6799</c:v>
                </c:pt>
                <c:pt idx="62">
                  <c:v>6822</c:v>
                </c:pt>
                <c:pt idx="63">
                  <c:v>6847</c:v>
                </c:pt>
                <c:pt idx="64">
                  <c:v>6875</c:v>
                </c:pt>
                <c:pt idx="65">
                  <c:v>6894</c:v>
                </c:pt>
                <c:pt idx="66">
                  <c:v>6913</c:v>
                </c:pt>
                <c:pt idx="67">
                  <c:v>6918</c:v>
                </c:pt>
                <c:pt idx="68">
                  <c:v>6939</c:v>
                </c:pt>
                <c:pt idx="69">
                  <c:v>6948</c:v>
                </c:pt>
                <c:pt idx="70">
                  <c:v>6970</c:v>
                </c:pt>
                <c:pt idx="71">
                  <c:v>6980</c:v>
                </c:pt>
                <c:pt idx="72">
                  <c:v>6989</c:v>
                </c:pt>
                <c:pt idx="73">
                  <c:v>7019</c:v>
                </c:pt>
                <c:pt idx="74">
                  <c:v>7035</c:v>
                </c:pt>
                <c:pt idx="75">
                  <c:v>7044</c:v>
                </c:pt>
                <c:pt idx="76">
                  <c:v>7054</c:v>
                </c:pt>
                <c:pt idx="77">
                  <c:v>7068</c:v>
                </c:pt>
                <c:pt idx="78">
                  <c:v>7072</c:v>
                </c:pt>
                <c:pt idx="79">
                  <c:v>7081</c:v>
                </c:pt>
                <c:pt idx="80">
                  <c:v>7095</c:v>
                </c:pt>
                <c:pt idx="81">
                  <c:v>7099</c:v>
                </c:pt>
                <c:pt idx="82">
                  <c:v>7114</c:v>
                </c:pt>
                <c:pt idx="83">
                  <c:v>7120</c:v>
                </c:pt>
                <c:pt idx="84">
                  <c:v>7126</c:v>
                </c:pt>
                <c:pt idx="85">
                  <c:v>7139</c:v>
                </c:pt>
                <c:pt idx="86">
                  <c:v>7150</c:v>
                </c:pt>
                <c:pt idx="87">
                  <c:v>7165</c:v>
                </c:pt>
                <c:pt idx="88">
                  <c:v>7184</c:v>
                </c:pt>
                <c:pt idx="89">
                  <c:v>7192</c:v>
                </c:pt>
                <c:pt idx="90">
                  <c:v>7202</c:v>
                </c:pt>
                <c:pt idx="91">
                  <c:v>7221</c:v>
                </c:pt>
                <c:pt idx="92">
                  <c:v>7229</c:v>
                </c:pt>
                <c:pt idx="93">
                  <c:v>7240</c:v>
                </c:pt>
                <c:pt idx="94">
                  <c:v>7247</c:v>
                </c:pt>
                <c:pt idx="95">
                  <c:v>7252</c:v>
                </c:pt>
                <c:pt idx="96">
                  <c:v>7259</c:v>
                </c:pt>
                <c:pt idx="97">
                  <c:v>7265</c:v>
                </c:pt>
                <c:pt idx="98">
                  <c:v>7267</c:v>
                </c:pt>
                <c:pt idx="99">
                  <c:v>7274</c:v>
                </c:pt>
                <c:pt idx="100">
                  <c:v>7285</c:v>
                </c:pt>
                <c:pt idx="101">
                  <c:v>7289</c:v>
                </c:pt>
                <c:pt idx="102">
                  <c:v>7294</c:v>
                </c:pt>
                <c:pt idx="103">
                  <c:v>7320</c:v>
                </c:pt>
                <c:pt idx="104">
                  <c:v>7335</c:v>
                </c:pt>
                <c:pt idx="105">
                  <c:v>7347</c:v>
                </c:pt>
                <c:pt idx="106">
                  <c:v>7370</c:v>
                </c:pt>
                <c:pt idx="107">
                  <c:v>7391</c:v>
                </c:pt>
                <c:pt idx="108">
                  <c:v>7409</c:v>
                </c:pt>
                <c:pt idx="109">
                  <c:v>7411</c:v>
                </c:pt>
                <c:pt idx="110">
                  <c:v>7461</c:v>
                </c:pt>
                <c:pt idx="111">
                  <c:v>7474</c:v>
                </c:pt>
                <c:pt idx="112">
                  <c:v>7492</c:v>
                </c:pt>
                <c:pt idx="113">
                  <c:v>7521</c:v>
                </c:pt>
                <c:pt idx="114">
                  <c:v>7558</c:v>
                </c:pt>
                <c:pt idx="115">
                  <c:v>7595</c:v>
                </c:pt>
                <c:pt idx="116">
                  <c:v>7601</c:v>
                </c:pt>
                <c:pt idx="117">
                  <c:v>7686</c:v>
                </c:pt>
                <c:pt idx="118">
                  <c:v>7764</c:v>
                </c:pt>
                <c:pt idx="119">
                  <c:v>7834</c:v>
                </c:pt>
                <c:pt idx="120">
                  <c:v>7920</c:v>
                </c:pt>
                <c:pt idx="121">
                  <c:v>8001</c:v>
                </c:pt>
                <c:pt idx="122">
                  <c:v>8066</c:v>
                </c:pt>
                <c:pt idx="123">
                  <c:v>8260</c:v>
                </c:pt>
                <c:pt idx="124">
                  <c:v>8443</c:v>
                </c:pt>
                <c:pt idx="125">
                  <c:v>8583</c:v>
                </c:pt>
                <c:pt idx="126">
                  <c:v>8755</c:v>
                </c:pt>
                <c:pt idx="127">
                  <c:v>8886</c:v>
                </c:pt>
                <c:pt idx="128">
                  <c:v>9056</c:v>
                </c:pt>
                <c:pt idx="129">
                  <c:v>9374</c:v>
                </c:pt>
                <c:pt idx="130">
                  <c:v>9553</c:v>
                </c:pt>
                <c:pt idx="131">
                  <c:v>9797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'Charts 2'!$C$44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2'!$E$44:$GM$44</c:f>
              <c:numCache>
                <c:formatCode>General</c:formatCode>
                <c:ptCount val="191"/>
                <c:pt idx="0">
                  <c:v>41</c:v>
                </c:pt>
                <c:pt idx="1">
                  <c:v>55</c:v>
                </c:pt>
                <c:pt idx="2">
                  <c:v>79</c:v>
                </c:pt>
                <c:pt idx="3">
                  <c:v>104</c:v>
                </c:pt>
                <c:pt idx="4">
                  <c:v>131</c:v>
                </c:pt>
                <c:pt idx="5">
                  <c:v>182</c:v>
                </c:pt>
                <c:pt idx="6">
                  <c:v>246</c:v>
                </c:pt>
                <c:pt idx="7">
                  <c:v>302</c:v>
                </c:pt>
                <c:pt idx="8">
                  <c:v>504</c:v>
                </c:pt>
                <c:pt idx="9">
                  <c:v>655</c:v>
                </c:pt>
                <c:pt idx="10">
                  <c:v>860</c:v>
                </c:pt>
                <c:pt idx="11">
                  <c:v>1018</c:v>
                </c:pt>
                <c:pt idx="12">
                  <c:v>1332</c:v>
                </c:pt>
                <c:pt idx="13">
                  <c:v>1646</c:v>
                </c:pt>
                <c:pt idx="14">
                  <c:v>2013</c:v>
                </c:pt>
                <c:pt idx="15">
                  <c:v>2388</c:v>
                </c:pt>
                <c:pt idx="16">
                  <c:v>2814</c:v>
                </c:pt>
                <c:pt idx="17">
                  <c:v>3582</c:v>
                </c:pt>
                <c:pt idx="18">
                  <c:v>4474</c:v>
                </c:pt>
                <c:pt idx="19">
                  <c:v>5283</c:v>
                </c:pt>
                <c:pt idx="20">
                  <c:v>5588</c:v>
                </c:pt>
                <c:pt idx="21">
                  <c:v>6909</c:v>
                </c:pt>
                <c:pt idx="22">
                  <c:v>7657</c:v>
                </c:pt>
                <c:pt idx="23">
                  <c:v>8271</c:v>
                </c:pt>
                <c:pt idx="24">
                  <c:v>8788</c:v>
                </c:pt>
                <c:pt idx="25">
                  <c:v>9618</c:v>
                </c:pt>
                <c:pt idx="26">
                  <c:v>10180</c:v>
                </c:pt>
                <c:pt idx="27">
                  <c:v>10711</c:v>
                </c:pt>
                <c:pt idx="28">
                  <c:v>11129</c:v>
                </c:pt>
                <c:pt idx="29">
                  <c:v>11524</c:v>
                </c:pt>
                <c:pt idx="30">
                  <c:v>11781</c:v>
                </c:pt>
                <c:pt idx="31">
                  <c:v>12051</c:v>
                </c:pt>
                <c:pt idx="32">
                  <c:v>12297</c:v>
                </c:pt>
                <c:pt idx="33">
                  <c:v>12639</c:v>
                </c:pt>
                <c:pt idx="34">
                  <c:v>12942</c:v>
                </c:pt>
                <c:pt idx="35">
                  <c:v>13244</c:v>
                </c:pt>
                <c:pt idx="36">
                  <c:v>13555</c:v>
                </c:pt>
                <c:pt idx="37">
                  <c:v>13806</c:v>
                </c:pt>
                <c:pt idx="38">
                  <c:v>13945</c:v>
                </c:pt>
                <c:pt idx="39">
                  <c:v>14041</c:v>
                </c:pt>
                <c:pt idx="40">
                  <c:v>14226</c:v>
                </c:pt>
                <c:pt idx="41">
                  <c:v>14336</c:v>
                </c:pt>
                <c:pt idx="42">
                  <c:v>14476</c:v>
                </c:pt>
                <c:pt idx="43">
                  <c:v>14595</c:v>
                </c:pt>
                <c:pt idx="44">
                  <c:v>14671</c:v>
                </c:pt>
                <c:pt idx="45">
                  <c:v>14749</c:v>
                </c:pt>
                <c:pt idx="46">
                  <c:v>14795</c:v>
                </c:pt>
                <c:pt idx="47">
                  <c:v>14873</c:v>
                </c:pt>
                <c:pt idx="48">
                  <c:v>14925</c:v>
                </c:pt>
                <c:pt idx="49">
                  <c:v>15002</c:v>
                </c:pt>
                <c:pt idx="50">
                  <c:v>15071</c:v>
                </c:pt>
                <c:pt idx="51">
                  <c:v>15148</c:v>
                </c:pt>
                <c:pt idx="52">
                  <c:v>15225</c:v>
                </c:pt>
                <c:pt idx="53">
                  <c:v>15274</c:v>
                </c:pt>
                <c:pt idx="54">
                  <c:v>15357</c:v>
                </c:pt>
                <c:pt idx="55">
                  <c:v>15402</c:v>
                </c:pt>
                <c:pt idx="56">
                  <c:v>15452</c:v>
                </c:pt>
                <c:pt idx="57">
                  <c:v>15531</c:v>
                </c:pt>
                <c:pt idx="58">
                  <c:v>15558</c:v>
                </c:pt>
                <c:pt idx="59">
                  <c:v>15597</c:v>
                </c:pt>
                <c:pt idx="60">
                  <c:v>15621</c:v>
                </c:pt>
                <c:pt idx="61">
                  <c:v>15650</c:v>
                </c:pt>
                <c:pt idx="62">
                  <c:v>15684</c:v>
                </c:pt>
                <c:pt idx="63">
                  <c:v>15752</c:v>
                </c:pt>
                <c:pt idx="64">
                  <c:v>15774</c:v>
                </c:pt>
                <c:pt idx="65">
                  <c:v>15833</c:v>
                </c:pt>
                <c:pt idx="66">
                  <c:v>15871</c:v>
                </c:pt>
                <c:pt idx="67">
                  <c:v>15882</c:v>
                </c:pt>
                <c:pt idx="68">
                  <c:v>15961</c:v>
                </c:pt>
                <c:pt idx="69">
                  <c:v>15997</c:v>
                </c:pt>
                <c:pt idx="70">
                  <c:v>16058</c:v>
                </c:pt>
                <c:pt idx="71">
                  <c:v>16109</c:v>
                </c:pt>
                <c:pt idx="72">
                  <c:v>16201</c:v>
                </c:pt>
                <c:pt idx="73">
                  <c:v>16242</c:v>
                </c:pt>
                <c:pt idx="74">
                  <c:v>16269</c:v>
                </c:pt>
                <c:pt idx="75">
                  <c:v>16321</c:v>
                </c:pt>
                <c:pt idx="76">
                  <c:v>16353</c:v>
                </c:pt>
                <c:pt idx="77">
                  <c:v>16404</c:v>
                </c:pt>
                <c:pt idx="78">
                  <c:v>16436</c:v>
                </c:pt>
                <c:pt idx="79">
                  <c:v>16486</c:v>
                </c:pt>
                <c:pt idx="80">
                  <c:v>16503</c:v>
                </c:pt>
                <c:pt idx="81">
                  <c:v>16539</c:v>
                </c:pt>
                <c:pt idx="82">
                  <c:v>16557</c:v>
                </c:pt>
                <c:pt idx="83">
                  <c:v>16591</c:v>
                </c:pt>
                <c:pt idx="84">
                  <c:v>16628</c:v>
                </c:pt>
                <c:pt idx="85">
                  <c:v>16655</c:v>
                </c:pt>
                <c:pt idx="86">
                  <c:v>16685</c:v>
                </c:pt>
                <c:pt idx="87">
                  <c:v>16731</c:v>
                </c:pt>
                <c:pt idx="88">
                  <c:v>16733</c:v>
                </c:pt>
                <c:pt idx="89">
                  <c:v>16759</c:v>
                </c:pt>
                <c:pt idx="90">
                  <c:v>16771</c:v>
                </c:pt>
                <c:pt idx="91">
                  <c:v>16805</c:v>
                </c:pt>
                <c:pt idx="92">
                  <c:v>16843</c:v>
                </c:pt>
                <c:pt idx="93">
                  <c:v>16898</c:v>
                </c:pt>
                <c:pt idx="94">
                  <c:v>16902</c:v>
                </c:pt>
                <c:pt idx="95">
                  <c:v>16968</c:v>
                </c:pt>
                <c:pt idx="96">
                  <c:v>16979</c:v>
                </c:pt>
                <c:pt idx="97">
                  <c:v>17005</c:v>
                </c:pt>
                <c:pt idx="98">
                  <c:v>17034</c:v>
                </c:pt>
                <c:pt idx="99">
                  <c:v>17064</c:v>
                </c:pt>
                <c:pt idx="100">
                  <c:v>17078</c:v>
                </c:pt>
                <c:pt idx="101">
                  <c:v>17109</c:v>
                </c:pt>
                <c:pt idx="102">
                  <c:v>17135</c:v>
                </c:pt>
                <c:pt idx="103">
                  <c:v>17189</c:v>
                </c:pt>
                <c:pt idx="104">
                  <c:v>17203</c:v>
                </c:pt>
                <c:pt idx="105">
                  <c:v>17223</c:v>
                </c:pt>
                <c:pt idx="106">
                  <c:v>17271</c:v>
                </c:pt>
                <c:pt idx="107">
                  <c:v>17323</c:v>
                </c:pt>
                <c:pt idx="108">
                  <c:v>17341</c:v>
                </c:pt>
                <c:pt idx="109">
                  <c:v>17380</c:v>
                </c:pt>
                <c:pt idx="110">
                  <c:v>17408</c:v>
                </c:pt>
                <c:pt idx="111">
                  <c:v>17449</c:v>
                </c:pt>
                <c:pt idx="112">
                  <c:v>17477</c:v>
                </c:pt>
                <c:pt idx="113">
                  <c:v>17522</c:v>
                </c:pt>
                <c:pt idx="114">
                  <c:v>17580</c:v>
                </c:pt>
                <c:pt idx="115">
                  <c:v>17654</c:v>
                </c:pt>
                <c:pt idx="116">
                  <c:v>17723</c:v>
                </c:pt>
                <c:pt idx="117">
                  <c:v>17766</c:v>
                </c:pt>
                <c:pt idx="118">
                  <c:v>17873</c:v>
                </c:pt>
                <c:pt idx="119">
                  <c:v>17941</c:v>
                </c:pt>
                <c:pt idx="120">
                  <c:v>18050</c:v>
                </c:pt>
                <c:pt idx="121">
                  <c:v>18165</c:v>
                </c:pt>
                <c:pt idx="122">
                  <c:v>18280</c:v>
                </c:pt>
                <c:pt idx="123">
                  <c:v>18365</c:v>
                </c:pt>
                <c:pt idx="124">
                  <c:v>18421</c:v>
                </c:pt>
                <c:pt idx="125">
                  <c:v>18513</c:v>
                </c:pt>
                <c:pt idx="126">
                  <c:v>18615</c:v>
                </c:pt>
                <c:pt idx="127">
                  <c:v>18709</c:v>
                </c:pt>
                <c:pt idx="128">
                  <c:v>18783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'Charts 2'!$C$45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2'!$E$45:$GM$45</c:f>
              <c:numCache>
                <c:formatCode>General</c:formatCode>
                <c:ptCount val="191"/>
                <c:pt idx="0">
                  <c:v>50</c:v>
                </c:pt>
                <c:pt idx="1">
                  <c:v>109</c:v>
                </c:pt>
                <c:pt idx="2">
                  <c:v>169</c:v>
                </c:pt>
                <c:pt idx="3">
                  <c:v>200</c:v>
                </c:pt>
                <c:pt idx="4">
                  <c:v>239</c:v>
                </c:pt>
                <c:pt idx="5">
                  <c:v>267</c:v>
                </c:pt>
                <c:pt idx="6">
                  <c:v>314</c:v>
                </c:pt>
                <c:pt idx="7">
                  <c:v>436.5</c:v>
                </c:pt>
                <c:pt idx="8">
                  <c:v>559</c:v>
                </c:pt>
                <c:pt idx="9">
                  <c:v>689</c:v>
                </c:pt>
                <c:pt idx="10">
                  <c:v>886</c:v>
                </c:pt>
                <c:pt idx="11">
                  <c:v>1058</c:v>
                </c:pt>
                <c:pt idx="12">
                  <c:v>1243</c:v>
                </c:pt>
                <c:pt idx="13">
                  <c:v>1486</c:v>
                </c:pt>
                <c:pt idx="14">
                  <c:v>1795</c:v>
                </c:pt>
                <c:pt idx="15">
                  <c:v>2257</c:v>
                </c:pt>
                <c:pt idx="16">
                  <c:v>2815</c:v>
                </c:pt>
                <c:pt idx="17">
                  <c:v>3401</c:v>
                </c:pt>
                <c:pt idx="18">
                  <c:v>3743</c:v>
                </c:pt>
                <c:pt idx="19">
                  <c:v>4269</c:v>
                </c:pt>
                <c:pt idx="20">
                  <c:v>4937</c:v>
                </c:pt>
                <c:pt idx="21">
                  <c:v>6235</c:v>
                </c:pt>
                <c:pt idx="22">
                  <c:v>7284</c:v>
                </c:pt>
                <c:pt idx="23">
                  <c:v>9134</c:v>
                </c:pt>
                <c:pt idx="24">
                  <c:v>10836</c:v>
                </c:pt>
                <c:pt idx="25">
                  <c:v>11899</c:v>
                </c:pt>
                <c:pt idx="26">
                  <c:v>12775</c:v>
                </c:pt>
                <c:pt idx="27">
                  <c:v>13964</c:v>
                </c:pt>
                <c:pt idx="28">
                  <c:v>15348</c:v>
                </c:pt>
                <c:pt idx="29">
                  <c:v>16770</c:v>
                </c:pt>
                <c:pt idx="30">
                  <c:v>18431</c:v>
                </c:pt>
                <c:pt idx="31">
                  <c:v>19691</c:v>
                </c:pt>
                <c:pt idx="32">
                  <c:v>20814</c:v>
                </c:pt>
                <c:pt idx="33">
                  <c:v>22194</c:v>
                </c:pt>
                <c:pt idx="34">
                  <c:v>23403</c:v>
                </c:pt>
                <c:pt idx="35">
                  <c:v>24983</c:v>
                </c:pt>
                <c:pt idx="36">
                  <c:v>26667</c:v>
                </c:pt>
                <c:pt idx="37">
                  <c:v>28018</c:v>
                </c:pt>
                <c:pt idx="38">
                  <c:v>29647</c:v>
                </c:pt>
                <c:pt idx="39">
                  <c:v>30589</c:v>
                </c:pt>
                <c:pt idx="40">
                  <c:v>31119</c:v>
                </c:pt>
                <c:pt idx="41">
                  <c:v>33573</c:v>
                </c:pt>
                <c:pt idx="42">
                  <c:v>34809</c:v>
                </c:pt>
                <c:pt idx="43">
                  <c:v>36138</c:v>
                </c:pt>
                <c:pt idx="44">
                  <c:v>37183</c:v>
                </c:pt>
                <c:pt idx="45">
                  <c:v>38496</c:v>
                </c:pt>
                <c:pt idx="46">
                  <c:v>39983</c:v>
                </c:pt>
                <c:pt idx="47">
                  <c:v>40956</c:v>
                </c:pt>
                <c:pt idx="48">
                  <c:v>41889</c:v>
                </c:pt>
                <c:pt idx="49">
                  <c:v>42797</c:v>
                </c:pt>
                <c:pt idx="50">
                  <c:v>44293</c:v>
                </c:pt>
                <c:pt idx="51">
                  <c:v>45325</c:v>
                </c:pt>
                <c:pt idx="52">
                  <c:v>46134</c:v>
                </c:pt>
                <c:pt idx="53">
                  <c:v>46687</c:v>
                </c:pt>
                <c:pt idx="54">
                  <c:v>47334</c:v>
                </c:pt>
                <c:pt idx="55">
                  <c:v>47859</c:v>
                </c:pt>
                <c:pt idx="56">
                  <c:v>48519</c:v>
                </c:pt>
                <c:pt idx="57">
                  <c:v>49032</c:v>
                </c:pt>
                <c:pt idx="58">
                  <c:v>49517</c:v>
                </c:pt>
                <c:pt idx="59">
                  <c:v>49906</c:v>
                </c:pt>
                <c:pt idx="60">
                  <c:v>50267</c:v>
                </c:pt>
                <c:pt idx="61">
                  <c:v>50509</c:v>
                </c:pt>
                <c:pt idx="62">
                  <c:v>50781</c:v>
                </c:pt>
                <c:pt idx="63">
                  <c:v>51420</c:v>
                </c:pt>
                <c:pt idx="64">
                  <c:v>52011</c:v>
                </c:pt>
                <c:pt idx="65">
                  <c:v>52596</c:v>
                </c:pt>
                <c:pt idx="66">
                  <c:v>53081</c:v>
                </c:pt>
                <c:pt idx="67">
                  <c:v>53449</c:v>
                </c:pt>
                <c:pt idx="68">
                  <c:v>53779</c:v>
                </c:pt>
                <c:pt idx="69">
                  <c:v>53981</c:v>
                </c:pt>
                <c:pt idx="70">
                  <c:v>54288</c:v>
                </c:pt>
                <c:pt idx="71">
                  <c:v>54644</c:v>
                </c:pt>
                <c:pt idx="72">
                  <c:v>54989</c:v>
                </c:pt>
                <c:pt idx="73">
                  <c:v>55280</c:v>
                </c:pt>
                <c:pt idx="74">
                  <c:v>55559</c:v>
                </c:pt>
                <c:pt idx="75">
                  <c:v>55791</c:v>
                </c:pt>
                <c:pt idx="76">
                  <c:v>55983</c:v>
                </c:pt>
                <c:pt idx="77">
                  <c:v>56235</c:v>
                </c:pt>
                <c:pt idx="78">
                  <c:v>56511</c:v>
                </c:pt>
                <c:pt idx="79">
                  <c:v>56810</c:v>
                </c:pt>
                <c:pt idx="80">
                  <c:v>57092</c:v>
                </c:pt>
                <c:pt idx="81">
                  <c:v>57342</c:v>
                </c:pt>
                <c:pt idx="82">
                  <c:v>57455</c:v>
                </c:pt>
                <c:pt idx="83">
                  <c:v>57592</c:v>
                </c:pt>
                <c:pt idx="84">
                  <c:v>57849</c:v>
                </c:pt>
                <c:pt idx="85">
                  <c:v>58061</c:v>
                </c:pt>
                <c:pt idx="86">
                  <c:v>58186</c:v>
                </c:pt>
                <c:pt idx="87">
                  <c:v>58381</c:v>
                </c:pt>
                <c:pt idx="88">
                  <c:v>58517</c:v>
                </c:pt>
                <c:pt idx="89">
                  <c:v>58615</c:v>
                </c:pt>
                <c:pt idx="90">
                  <c:v>58685</c:v>
                </c:pt>
                <c:pt idx="91">
                  <c:v>58767</c:v>
                </c:pt>
                <c:pt idx="92">
                  <c:v>58907</c:v>
                </c:pt>
                <c:pt idx="93">
                  <c:v>59072</c:v>
                </c:pt>
                <c:pt idx="94">
                  <c:v>59226</c:v>
                </c:pt>
                <c:pt idx="95">
                  <c:v>59348</c:v>
                </c:pt>
                <c:pt idx="96">
                  <c:v>59437</c:v>
                </c:pt>
                <c:pt idx="97">
                  <c:v>59569</c:v>
                </c:pt>
                <c:pt idx="98">
                  <c:v>59711</c:v>
                </c:pt>
                <c:pt idx="99">
                  <c:v>59819</c:v>
                </c:pt>
                <c:pt idx="100">
                  <c:v>59918</c:v>
                </c:pt>
                <c:pt idx="101">
                  <c:v>60029</c:v>
                </c:pt>
                <c:pt idx="102">
                  <c:v>60100</c:v>
                </c:pt>
                <c:pt idx="103">
                  <c:v>60155</c:v>
                </c:pt>
                <c:pt idx="104">
                  <c:v>60244</c:v>
                </c:pt>
                <c:pt idx="105">
                  <c:v>60348</c:v>
                </c:pt>
                <c:pt idx="106">
                  <c:v>60476</c:v>
                </c:pt>
                <c:pt idx="107">
                  <c:v>60550</c:v>
                </c:pt>
                <c:pt idx="108">
                  <c:v>60636.666666666701</c:v>
                </c:pt>
                <c:pt idx="109">
                  <c:v>60723.333333333299</c:v>
                </c:pt>
                <c:pt idx="110">
                  <c:v>60810</c:v>
                </c:pt>
                <c:pt idx="111">
                  <c:v>60898</c:v>
                </c:pt>
                <c:pt idx="112">
                  <c:v>61007</c:v>
                </c:pt>
                <c:pt idx="113">
                  <c:v>61106</c:v>
                </c:pt>
                <c:pt idx="114">
                  <c:v>61209</c:v>
                </c:pt>
                <c:pt idx="115">
                  <c:v>61295</c:v>
                </c:pt>
                <c:pt idx="116">
                  <c:v>61361</c:v>
                </c:pt>
                <c:pt idx="117">
                  <c:v>61427</c:v>
                </c:pt>
                <c:pt idx="118">
                  <c:v>61509</c:v>
                </c:pt>
                <c:pt idx="119">
                  <c:v>61598</c:v>
                </c:pt>
                <c:pt idx="120">
                  <c:v>61727</c:v>
                </c:pt>
                <c:pt idx="121">
                  <c:v>61838</c:v>
                </c:pt>
                <c:pt idx="122">
                  <c:v>62016</c:v>
                </c:pt>
                <c:pt idx="123">
                  <c:v>62058</c:v>
                </c:pt>
                <c:pt idx="124">
                  <c:v>62090.5</c:v>
                </c:pt>
                <c:pt idx="125">
                  <c:v>62123</c:v>
                </c:pt>
                <c:pt idx="126">
                  <c:v>62210</c:v>
                </c:pt>
                <c:pt idx="127">
                  <c:v>62357</c:v>
                </c:pt>
                <c:pt idx="128">
                  <c:v>62469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'Charts 2'!$C$46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2'!$E$46:$GM$46</c:f>
              <c:numCache>
                <c:formatCode>General</c:formatCode>
                <c:ptCount val="191"/>
                <c:pt idx="0">
                  <c:v>31</c:v>
                </c:pt>
                <c:pt idx="1">
                  <c:v>38</c:v>
                </c:pt>
                <c:pt idx="2">
                  <c:v>52</c:v>
                </c:pt>
                <c:pt idx="3">
                  <c:v>151</c:v>
                </c:pt>
                <c:pt idx="4">
                  <c:v>156.5</c:v>
                </c:pt>
                <c:pt idx="5">
                  <c:v>162</c:v>
                </c:pt>
                <c:pt idx="6">
                  <c:v>200</c:v>
                </c:pt>
                <c:pt idx="7">
                  <c:v>321</c:v>
                </c:pt>
                <c:pt idx="8">
                  <c:v>372</c:v>
                </c:pt>
                <c:pt idx="9">
                  <c:v>621</c:v>
                </c:pt>
                <c:pt idx="10">
                  <c:v>793</c:v>
                </c:pt>
                <c:pt idx="11">
                  <c:v>1021</c:v>
                </c:pt>
                <c:pt idx="12">
                  <c:v>1546</c:v>
                </c:pt>
                <c:pt idx="13">
                  <c:v>1924</c:v>
                </c:pt>
                <c:pt idx="14">
                  <c:v>2247</c:v>
                </c:pt>
                <c:pt idx="15">
                  <c:v>2554</c:v>
                </c:pt>
                <c:pt idx="16">
                  <c:v>2985</c:v>
                </c:pt>
                <c:pt idx="17">
                  <c:v>3417</c:v>
                </c:pt>
                <c:pt idx="18">
                  <c:v>3904</c:v>
                </c:pt>
                <c:pt idx="19">
                  <c:v>4256</c:v>
                </c:pt>
                <c:pt idx="20">
                  <c:v>4579</c:v>
                </c:pt>
                <c:pt idx="21">
                  <c:v>5717</c:v>
                </c:pt>
                <c:pt idx="22">
                  <c:v>6836</c:v>
                </c:pt>
                <c:pt idx="23">
                  <c:v>8044</c:v>
                </c:pt>
                <c:pt idx="24">
                  <c:v>9056</c:v>
                </c:pt>
                <c:pt idx="25">
                  <c:v>10360</c:v>
                </c:pt>
                <c:pt idx="26">
                  <c:v>11130</c:v>
                </c:pt>
                <c:pt idx="27">
                  <c:v>12161</c:v>
                </c:pt>
                <c:pt idx="28">
                  <c:v>14034</c:v>
                </c:pt>
                <c:pt idx="29">
                  <c:v>16170</c:v>
                </c:pt>
                <c:pt idx="30">
                  <c:v>18092</c:v>
                </c:pt>
                <c:pt idx="31">
                  <c:v>19638</c:v>
                </c:pt>
                <c:pt idx="32">
                  <c:v>20727</c:v>
                </c:pt>
                <c:pt idx="33">
                  <c:v>22192</c:v>
                </c:pt>
                <c:pt idx="34">
                  <c:v>23430</c:v>
                </c:pt>
                <c:pt idx="35">
                  <c:v>25262</c:v>
                </c:pt>
                <c:pt idx="36">
                  <c:v>28320</c:v>
                </c:pt>
                <c:pt idx="37">
                  <c:v>30425</c:v>
                </c:pt>
                <c:pt idx="38">
                  <c:v>33682</c:v>
                </c:pt>
                <c:pt idx="39">
                  <c:v>36658</c:v>
                </c:pt>
                <c:pt idx="40">
                  <c:v>38654</c:v>
                </c:pt>
                <c:pt idx="41">
                  <c:v>40743</c:v>
                </c:pt>
                <c:pt idx="42">
                  <c:v>43079</c:v>
                </c:pt>
                <c:pt idx="43">
                  <c:v>45757</c:v>
                </c:pt>
                <c:pt idx="44">
                  <c:v>50036</c:v>
                </c:pt>
                <c:pt idx="45">
                  <c:v>54043</c:v>
                </c:pt>
                <c:pt idx="46">
                  <c:v>59324</c:v>
                </c:pt>
                <c:pt idx="47">
                  <c:v>63100</c:v>
                </c:pt>
                <c:pt idx="48">
                  <c:v>67446</c:v>
                </c:pt>
                <c:pt idx="49">
                  <c:v>73235</c:v>
                </c:pt>
                <c:pt idx="50">
                  <c:v>79685</c:v>
                </c:pt>
                <c:pt idx="51">
                  <c:v>87187</c:v>
                </c:pt>
                <c:pt idx="52">
                  <c:v>92202</c:v>
                </c:pt>
                <c:pt idx="53">
                  <c:v>97100</c:v>
                </c:pt>
                <c:pt idx="54">
                  <c:v>101826</c:v>
                </c:pt>
                <c:pt idx="55">
                  <c:v>108620</c:v>
                </c:pt>
                <c:pt idx="56">
                  <c:v>115455</c:v>
                </c:pt>
                <c:pt idx="57">
                  <c:v>126611</c:v>
                </c:pt>
                <c:pt idx="58">
                  <c:v>135773</c:v>
                </c:pt>
                <c:pt idx="59">
                  <c:v>146894</c:v>
                </c:pt>
                <c:pt idx="60">
                  <c:v>156061</c:v>
                </c:pt>
                <c:pt idx="61">
                  <c:v>162699</c:v>
                </c:pt>
                <c:pt idx="62">
                  <c:v>169594</c:v>
                </c:pt>
                <c:pt idx="63">
                  <c:v>178214</c:v>
                </c:pt>
                <c:pt idx="64">
                  <c:v>190137</c:v>
                </c:pt>
                <c:pt idx="65">
                  <c:v>203165</c:v>
                </c:pt>
                <c:pt idx="66">
                  <c:v>220291</c:v>
                </c:pt>
                <c:pt idx="67">
                  <c:v>233511</c:v>
                </c:pt>
                <c:pt idx="68">
                  <c:v>241080</c:v>
                </c:pt>
                <c:pt idx="69">
                  <c:v>255368</c:v>
                </c:pt>
                <c:pt idx="70">
                  <c:v>271885</c:v>
                </c:pt>
                <c:pt idx="71">
                  <c:v>291579</c:v>
                </c:pt>
                <c:pt idx="72">
                  <c:v>310087</c:v>
                </c:pt>
                <c:pt idx="73">
                  <c:v>330890</c:v>
                </c:pt>
                <c:pt idx="74">
                  <c:v>347398</c:v>
                </c:pt>
                <c:pt idx="75">
                  <c:v>363211</c:v>
                </c:pt>
                <c:pt idx="76">
                  <c:v>374898</c:v>
                </c:pt>
                <c:pt idx="77">
                  <c:v>391222</c:v>
                </c:pt>
                <c:pt idx="78">
                  <c:v>411821</c:v>
                </c:pt>
                <c:pt idx="79">
                  <c:v>438238</c:v>
                </c:pt>
                <c:pt idx="80">
                  <c:v>465166</c:v>
                </c:pt>
                <c:pt idx="81">
                  <c:v>498440</c:v>
                </c:pt>
                <c:pt idx="82">
                  <c:v>514849</c:v>
                </c:pt>
                <c:pt idx="83">
                  <c:v>526447</c:v>
                </c:pt>
                <c:pt idx="84">
                  <c:v>555383</c:v>
                </c:pt>
                <c:pt idx="85">
                  <c:v>584016</c:v>
                </c:pt>
                <c:pt idx="86">
                  <c:v>614941</c:v>
                </c:pt>
                <c:pt idx="87">
                  <c:v>645771</c:v>
                </c:pt>
                <c:pt idx="88">
                  <c:v>672846</c:v>
                </c:pt>
                <c:pt idx="89">
                  <c:v>691758</c:v>
                </c:pt>
                <c:pt idx="90">
                  <c:v>707412</c:v>
                </c:pt>
                <c:pt idx="91">
                  <c:v>739503</c:v>
                </c:pt>
                <c:pt idx="92">
                  <c:v>772416</c:v>
                </c:pt>
                <c:pt idx="93">
                  <c:v>802828</c:v>
                </c:pt>
                <c:pt idx="94">
                  <c:v>828810</c:v>
                </c:pt>
                <c:pt idx="95">
                  <c:v>850514</c:v>
                </c:pt>
                <c:pt idx="96">
                  <c:v>867624</c:v>
                </c:pt>
                <c:pt idx="97">
                  <c:v>888271</c:v>
                </c:pt>
                <c:pt idx="98">
                  <c:v>923189</c:v>
                </c:pt>
                <c:pt idx="99">
                  <c:v>955377</c:v>
                </c:pt>
                <c:pt idx="100">
                  <c:v>978142</c:v>
                </c:pt>
                <c:pt idx="101">
                  <c:v>1032913</c:v>
                </c:pt>
                <c:pt idx="102">
                  <c:v>1067579</c:v>
                </c:pt>
                <c:pt idx="103">
                  <c:v>1083341</c:v>
                </c:pt>
                <c:pt idx="104">
                  <c:v>1106470</c:v>
                </c:pt>
                <c:pt idx="105">
                  <c:v>1145906</c:v>
                </c:pt>
                <c:pt idx="106">
                  <c:v>1188631</c:v>
                </c:pt>
                <c:pt idx="107">
                  <c:v>1228114</c:v>
                </c:pt>
                <c:pt idx="108">
                  <c:v>1274974</c:v>
                </c:pt>
                <c:pt idx="109">
                  <c:v>1313667</c:v>
                </c:pt>
                <c:pt idx="110">
                  <c:v>1344143</c:v>
                </c:pt>
                <c:pt idx="111">
                  <c:v>1368195</c:v>
                </c:pt>
                <c:pt idx="112">
                  <c:v>1402041</c:v>
                </c:pt>
                <c:pt idx="113">
                  <c:v>1448753</c:v>
                </c:pt>
                <c:pt idx="114">
                  <c:v>1496858</c:v>
                </c:pt>
                <c:pt idx="115">
                  <c:v>1539081</c:v>
                </c:pt>
                <c:pt idx="116">
                  <c:v>1577004</c:v>
                </c:pt>
                <c:pt idx="117">
                  <c:v>1603055</c:v>
                </c:pt>
                <c:pt idx="118">
                  <c:v>1623284</c:v>
                </c:pt>
                <c:pt idx="119">
                  <c:v>1668589</c:v>
                </c:pt>
                <c:pt idx="120">
                  <c:v>1713160</c:v>
                </c:pt>
                <c:pt idx="121">
                  <c:v>1755779</c:v>
                </c:pt>
                <c:pt idx="122">
                  <c:v>1800827</c:v>
                </c:pt>
                <c:pt idx="123">
                  <c:v>1839850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'Charts 2'!$C$47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2'!$E$47:$GM$47</c:f>
              <c:numCache>
                <c:formatCode>General</c:formatCode>
                <c:ptCount val="191"/>
                <c:pt idx="0">
                  <c:v>30</c:v>
                </c:pt>
                <c:pt idx="1">
                  <c:v>33</c:v>
                </c:pt>
                <c:pt idx="2">
                  <c:v>37</c:v>
                </c:pt>
                <c:pt idx="3">
                  <c:v>49</c:v>
                </c:pt>
                <c:pt idx="4">
                  <c:v>54</c:v>
                </c:pt>
                <c:pt idx="5">
                  <c:v>64</c:v>
                </c:pt>
                <c:pt idx="6">
                  <c:v>77</c:v>
                </c:pt>
                <c:pt idx="7">
                  <c:v>79</c:v>
                </c:pt>
                <c:pt idx="8">
                  <c:v>108</c:v>
                </c:pt>
                <c:pt idx="9">
                  <c:v>117</c:v>
                </c:pt>
                <c:pt idx="10">
                  <c:v>191</c:v>
                </c:pt>
                <c:pt idx="11">
                  <c:v>196</c:v>
                </c:pt>
                <c:pt idx="12">
                  <c:v>250</c:v>
                </c:pt>
                <c:pt idx="13">
                  <c:v>413</c:v>
                </c:pt>
                <c:pt idx="14">
                  <c:v>470</c:v>
                </c:pt>
                <c:pt idx="15">
                  <c:v>648</c:v>
                </c:pt>
                <c:pt idx="16">
                  <c:v>791</c:v>
                </c:pt>
                <c:pt idx="17">
                  <c:v>933</c:v>
                </c:pt>
                <c:pt idx="18">
                  <c:v>1267</c:v>
                </c:pt>
                <c:pt idx="19">
                  <c:v>1456</c:v>
                </c:pt>
                <c:pt idx="20">
                  <c:v>2075</c:v>
                </c:pt>
                <c:pt idx="21">
                  <c:v>2777</c:v>
                </c:pt>
                <c:pt idx="22">
                  <c:v>3238</c:v>
                </c:pt>
                <c:pt idx="23">
                  <c:v>4029</c:v>
                </c:pt>
                <c:pt idx="24">
                  <c:v>4669</c:v>
                </c:pt>
                <c:pt idx="25">
                  <c:v>5563</c:v>
                </c:pt>
                <c:pt idx="26">
                  <c:v>6267</c:v>
                </c:pt>
                <c:pt idx="27">
                  <c:v>7385</c:v>
                </c:pt>
                <c:pt idx="28">
                  <c:v>8514</c:v>
                </c:pt>
                <c:pt idx="29">
                  <c:v>9547</c:v>
                </c:pt>
                <c:pt idx="30">
                  <c:v>11271</c:v>
                </c:pt>
                <c:pt idx="31">
                  <c:v>12424</c:v>
                </c:pt>
                <c:pt idx="32">
                  <c:v>12965</c:v>
                </c:pt>
                <c:pt idx="33">
                  <c:v>15743</c:v>
                </c:pt>
                <c:pt idx="34">
                  <c:v>16550</c:v>
                </c:pt>
                <c:pt idx="35">
                  <c:v>17859</c:v>
                </c:pt>
                <c:pt idx="36">
                  <c:v>19128</c:v>
                </c:pt>
                <c:pt idx="37">
                  <c:v>20641</c:v>
                </c:pt>
                <c:pt idx="38">
                  <c:v>22046</c:v>
                </c:pt>
                <c:pt idx="39">
                  <c:v>23303</c:v>
                </c:pt>
                <c:pt idx="40">
                  <c:v>24286</c:v>
                </c:pt>
                <c:pt idx="41">
                  <c:v>25667</c:v>
                </c:pt>
                <c:pt idx="42">
                  <c:v>27022</c:v>
                </c:pt>
                <c:pt idx="43">
                  <c:v>28196</c:v>
                </c:pt>
                <c:pt idx="44">
                  <c:v>30796</c:v>
                </c:pt>
                <c:pt idx="45">
                  <c:v>32801</c:v>
                </c:pt>
                <c:pt idx="46">
                  <c:v>34343</c:v>
                </c:pt>
                <c:pt idx="47">
                  <c:v>35620</c:v>
                </c:pt>
                <c:pt idx="48">
                  <c:v>37645</c:v>
                </c:pt>
                <c:pt idx="49">
                  <c:v>39389</c:v>
                </c:pt>
                <c:pt idx="50">
                  <c:v>41650</c:v>
                </c:pt>
                <c:pt idx="51">
                  <c:v>43286</c:v>
                </c:pt>
                <c:pt idx="52">
                  <c:v>44906</c:v>
                </c:pt>
                <c:pt idx="53">
                  <c:v>46358</c:v>
                </c:pt>
                <c:pt idx="54">
                  <c:v>48020</c:v>
                </c:pt>
                <c:pt idx="55">
                  <c:v>49603</c:v>
                </c:pt>
                <c:pt idx="56">
                  <c:v>51137</c:v>
                </c:pt>
                <c:pt idx="57">
                  <c:v>52852</c:v>
                </c:pt>
                <c:pt idx="58">
                  <c:v>54444</c:v>
                </c:pt>
                <c:pt idx="59">
                  <c:v>56329</c:v>
                </c:pt>
                <c:pt idx="60">
                  <c:v>57912</c:v>
                </c:pt>
                <c:pt idx="61">
                  <c:v>60490</c:v>
                </c:pt>
                <c:pt idx="62">
                  <c:v>61943</c:v>
                </c:pt>
                <c:pt idx="63">
                  <c:v>63201</c:v>
                </c:pt>
                <c:pt idx="64">
                  <c:v>64680</c:v>
                </c:pt>
                <c:pt idx="65">
                  <c:v>66187</c:v>
                </c:pt>
                <c:pt idx="66">
                  <c:v>67660</c:v>
                </c:pt>
                <c:pt idx="67">
                  <c:v>68904</c:v>
                </c:pt>
                <c:pt idx="68">
                  <c:v>70077</c:v>
                </c:pt>
                <c:pt idx="69">
                  <c:v>71250</c:v>
                </c:pt>
                <c:pt idx="70">
                  <c:v>72405</c:v>
                </c:pt>
                <c:pt idx="71">
                  <c:v>73554</c:v>
                </c:pt>
                <c:pt idx="72">
                  <c:v>74767</c:v>
                </c:pt>
                <c:pt idx="73">
                  <c:v>75945</c:v>
                </c:pt>
                <c:pt idx="74">
                  <c:v>77192</c:v>
                </c:pt>
                <c:pt idx="75">
                  <c:v>78318</c:v>
                </c:pt>
                <c:pt idx="76">
                  <c:v>79397</c:v>
                </c:pt>
                <c:pt idx="77">
                  <c:v>80479</c:v>
                </c:pt>
                <c:pt idx="78">
                  <c:v>81561</c:v>
                </c:pt>
                <c:pt idx="79">
                  <c:v>82728</c:v>
                </c:pt>
                <c:pt idx="80">
                  <c:v>83933</c:v>
                </c:pt>
                <c:pt idx="81">
                  <c:v>85137</c:v>
                </c:pt>
                <c:pt idx="82">
                  <c:v>86092</c:v>
                </c:pt>
                <c:pt idx="83">
                  <c:v>87105</c:v>
                </c:pt>
                <c:pt idx="84">
                  <c:v>88076</c:v>
                </c:pt>
                <c:pt idx="85">
                  <c:v>88975</c:v>
                </c:pt>
                <c:pt idx="86">
                  <c:v>89962</c:v>
                </c:pt>
                <c:pt idx="87">
                  <c:v>90895</c:v>
                </c:pt>
                <c:pt idx="88">
                  <c:v>91667</c:v>
                </c:pt>
                <c:pt idx="89">
                  <c:v>92465</c:v>
                </c:pt>
                <c:pt idx="90">
                  <c:v>93274</c:v>
                </c:pt>
                <c:pt idx="91">
                  <c:v>93947</c:v>
                </c:pt>
                <c:pt idx="92">
                  <c:v>94628</c:v>
                </c:pt>
                <c:pt idx="93">
                  <c:v>95256</c:v>
                </c:pt>
                <c:pt idx="94">
                  <c:v>95934</c:v>
                </c:pt>
                <c:pt idx="95">
                  <c:v>96462</c:v>
                </c:pt>
                <c:pt idx="96">
                  <c:v>97165</c:v>
                </c:pt>
                <c:pt idx="97">
                  <c:v>97766</c:v>
                </c:pt>
                <c:pt idx="98">
                  <c:v>98228</c:v>
                </c:pt>
                <c:pt idx="99">
                  <c:v>98707</c:v>
                </c:pt>
                <c:pt idx="100">
                  <c:v>99146</c:v>
                </c:pt>
                <c:pt idx="101">
                  <c:v>99582</c:v>
                </c:pt>
                <c:pt idx="102">
                  <c:v>100030</c:v>
                </c:pt>
                <c:pt idx="103">
                  <c:v>100391</c:v>
                </c:pt>
                <c:pt idx="104">
                  <c:v>100750</c:v>
                </c:pt>
                <c:pt idx="105">
                  <c:v>101074</c:v>
                </c:pt>
                <c:pt idx="106">
                  <c:v>101478</c:v>
                </c:pt>
                <c:pt idx="107">
                  <c:v>101864</c:v>
                </c:pt>
                <c:pt idx="108">
                  <c:v>102301</c:v>
                </c:pt>
                <c:pt idx="109">
                  <c:v>102749</c:v>
                </c:pt>
                <c:pt idx="110">
                  <c:v>103065</c:v>
                </c:pt>
                <c:pt idx="111">
                  <c:v>103405</c:v>
                </c:pt>
                <c:pt idx="112">
                  <c:v>103754</c:v>
                </c:pt>
                <c:pt idx="113">
                  <c:v>104074</c:v>
                </c:pt>
                <c:pt idx="114">
                  <c:v>104450</c:v>
                </c:pt>
                <c:pt idx="115">
                  <c:v>104616</c:v>
                </c:pt>
                <c:pt idx="116">
                  <c:v>104865</c:v>
                </c:pt>
                <c:pt idx="117">
                  <c:v>105180</c:v>
                </c:pt>
                <c:pt idx="118">
                  <c:v>105817</c:v>
                </c:pt>
                <c:pt idx="119">
                  <c:v>106084</c:v>
                </c:pt>
                <c:pt idx="120">
                  <c:v>106275</c:v>
                </c:pt>
                <c:pt idx="121">
                  <c:v>106630</c:v>
                </c:pt>
                <c:pt idx="122">
                  <c:v>106949</c:v>
                </c:pt>
                <c:pt idx="123">
                  <c:v>107172</c:v>
                </c:pt>
                <c:pt idx="124">
                  <c:v>107381</c:v>
                </c:pt>
                <c:pt idx="125">
                  <c:v>107802</c:v>
                </c:pt>
                <c:pt idx="126">
                  <c:v>108010</c:v>
                </c:pt>
                <c:pt idx="127">
                  <c:v>108321</c:v>
                </c:pt>
                <c:pt idx="128">
                  <c:v>108643</c:v>
                </c:pt>
                <c:pt idx="129">
                  <c:v>108971</c:v>
                </c:pt>
                <c:pt idx="130">
                  <c:v>109137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'Charts 2'!$C$48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2'!$E$48:$GM$48</c:f>
              <c:numCache>
                <c:formatCode>General</c:formatCode>
                <c:ptCount val="191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83213</c:v>
                </c:pt>
                <c:pt idx="83">
                  <c:v>83306</c:v>
                </c:pt>
                <c:pt idx="84">
                  <c:v>83356</c:v>
                </c:pt>
                <c:pt idx="85">
                  <c:v>83403</c:v>
                </c:pt>
                <c:pt idx="86">
                  <c:v>83760</c:v>
                </c:pt>
                <c:pt idx="87">
                  <c:v>83787</c:v>
                </c:pt>
                <c:pt idx="88">
                  <c:v>83805</c:v>
                </c:pt>
                <c:pt idx="89">
                  <c:v>83817</c:v>
                </c:pt>
                <c:pt idx="90">
                  <c:v>83853</c:v>
                </c:pt>
                <c:pt idx="91">
                  <c:v>83868</c:v>
                </c:pt>
                <c:pt idx="92">
                  <c:v>83884</c:v>
                </c:pt>
                <c:pt idx="93">
                  <c:v>83899</c:v>
                </c:pt>
                <c:pt idx="94">
                  <c:v>83909</c:v>
                </c:pt>
                <c:pt idx="95">
                  <c:v>83912</c:v>
                </c:pt>
                <c:pt idx="96">
                  <c:v>83918</c:v>
                </c:pt>
                <c:pt idx="97">
                  <c:v>83940</c:v>
                </c:pt>
                <c:pt idx="98">
                  <c:v>83944</c:v>
                </c:pt>
                <c:pt idx="99">
                  <c:v>83956</c:v>
                </c:pt>
                <c:pt idx="100">
                  <c:v>83959</c:v>
                </c:pt>
                <c:pt idx="101">
                  <c:v>83961.5</c:v>
                </c:pt>
                <c:pt idx="102">
                  <c:v>83964</c:v>
                </c:pt>
                <c:pt idx="103">
                  <c:v>83966</c:v>
                </c:pt>
                <c:pt idx="104">
                  <c:v>83968</c:v>
                </c:pt>
                <c:pt idx="105">
                  <c:v>83970</c:v>
                </c:pt>
                <c:pt idx="106">
                  <c:v>83975</c:v>
                </c:pt>
                <c:pt idx="107">
                  <c:v>83976</c:v>
                </c:pt>
                <c:pt idx="108">
                  <c:v>83990</c:v>
                </c:pt>
                <c:pt idx="109">
                  <c:v>84010</c:v>
                </c:pt>
                <c:pt idx="110">
                  <c:v>84011</c:v>
                </c:pt>
                <c:pt idx="111">
                  <c:v>84018</c:v>
                </c:pt>
                <c:pt idx="112">
                  <c:v>84024</c:v>
                </c:pt>
                <c:pt idx="113">
                  <c:v>84029</c:v>
                </c:pt>
                <c:pt idx="114">
                  <c:v>84038</c:v>
                </c:pt>
                <c:pt idx="115">
                  <c:v>84044</c:v>
                </c:pt>
                <c:pt idx="116">
                  <c:v>84054</c:v>
                </c:pt>
                <c:pt idx="117">
                  <c:v>84063</c:v>
                </c:pt>
                <c:pt idx="118">
                  <c:v>84067.5</c:v>
                </c:pt>
                <c:pt idx="119">
                  <c:v>84072</c:v>
                </c:pt>
                <c:pt idx="120">
                  <c:v>84076.5</c:v>
                </c:pt>
                <c:pt idx="121">
                  <c:v>84081</c:v>
                </c:pt>
                <c:pt idx="122">
                  <c:v>84084</c:v>
                </c:pt>
                <c:pt idx="123">
                  <c:v>84095</c:v>
                </c:pt>
                <c:pt idx="124">
                  <c:v>84102</c:v>
                </c:pt>
                <c:pt idx="125">
                  <c:v>84103</c:v>
                </c:pt>
                <c:pt idx="126">
                  <c:v>84106</c:v>
                </c:pt>
                <c:pt idx="127">
                  <c:v>84114.5</c:v>
                </c:pt>
                <c:pt idx="128">
                  <c:v>84123</c:v>
                </c:pt>
                <c:pt idx="129">
                  <c:v>84128</c:v>
                </c:pt>
                <c:pt idx="130">
                  <c:v>84146</c:v>
                </c:pt>
                <c:pt idx="131">
                  <c:v>84154</c:v>
                </c:pt>
                <c:pt idx="132">
                  <c:v>84161</c:v>
                </c:pt>
                <c:pt idx="133">
                  <c:v>84160</c:v>
                </c:pt>
                <c:pt idx="134">
                  <c:v>84171</c:v>
                </c:pt>
                <c:pt idx="135">
                  <c:v>84177</c:v>
                </c:pt>
                <c:pt idx="136">
                  <c:v>84186</c:v>
                </c:pt>
                <c:pt idx="137">
                  <c:v>84191</c:v>
                </c:pt>
                <c:pt idx="138">
                  <c:v>84195</c:v>
                </c:pt>
                <c:pt idx="139">
                  <c:v>84198</c:v>
                </c:pt>
                <c:pt idx="140">
                  <c:v>84209</c:v>
                </c:pt>
                <c:pt idx="141">
                  <c:v>84216</c:v>
                </c:pt>
                <c:pt idx="142">
                  <c:v>84228</c:v>
                </c:pt>
                <c:pt idx="143">
                  <c:v>84286</c:v>
                </c:pt>
                <c:pt idx="144">
                  <c:v>84335</c:v>
                </c:pt>
                <c:pt idx="145">
                  <c:v>84378</c:v>
                </c:pt>
                <c:pt idx="146">
                  <c:v>84422</c:v>
                </c:pt>
                <c:pt idx="147">
                  <c:v>84458</c:v>
                </c:pt>
                <c:pt idx="148">
                  <c:v>84494</c:v>
                </c:pt>
                <c:pt idx="149">
                  <c:v>84523.5</c:v>
                </c:pt>
                <c:pt idx="150">
                  <c:v>84553</c:v>
                </c:pt>
                <c:pt idx="151">
                  <c:v>84572</c:v>
                </c:pt>
                <c:pt idx="152">
                  <c:v>84624</c:v>
                </c:pt>
                <c:pt idx="153">
                  <c:v>84653</c:v>
                </c:pt>
                <c:pt idx="154">
                  <c:v>84673</c:v>
                </c:pt>
                <c:pt idx="155">
                  <c:v>84701</c:v>
                </c:pt>
                <c:pt idx="156">
                  <c:v>84725</c:v>
                </c:pt>
                <c:pt idx="157">
                  <c:v>84743</c:v>
                </c:pt>
                <c:pt idx="158">
                  <c:v>84757</c:v>
                </c:pt>
                <c:pt idx="159">
                  <c:v>84780</c:v>
                </c:pt>
                <c:pt idx="160">
                  <c:v>84785</c:v>
                </c:pt>
                <c:pt idx="161">
                  <c:v>84816</c:v>
                </c:pt>
                <c:pt idx="162">
                  <c:v>84830</c:v>
                </c:pt>
                <c:pt idx="163">
                  <c:v>84838</c:v>
                </c:pt>
                <c:pt idx="164">
                  <c:v>84857</c:v>
                </c:pt>
                <c:pt idx="165">
                  <c:v>84871</c:v>
                </c:pt>
                <c:pt idx="166">
                  <c:v>84889</c:v>
                </c:pt>
                <c:pt idx="167">
                  <c:v>84917</c:v>
                </c:pt>
                <c:pt idx="168">
                  <c:v>84950</c:v>
                </c:pt>
                <c:pt idx="169">
                  <c:v>84992</c:v>
                </c:pt>
                <c:pt idx="170">
                  <c:v>85031.5</c:v>
                </c:pt>
                <c:pt idx="171">
                  <c:v>85071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'Charts 2'!$C$49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2'!$E$49:$GM$49</c:f>
              <c:numCache>
                <c:formatCode>General</c:formatCode>
                <c:ptCount val="191"/>
                <c:pt idx="0">
                  <c:v>30</c:v>
                </c:pt>
                <c:pt idx="1">
                  <c:v>40</c:v>
                </c:pt>
                <c:pt idx="2">
                  <c:v>59</c:v>
                </c:pt>
                <c:pt idx="3">
                  <c:v>107</c:v>
                </c:pt>
                <c:pt idx="4">
                  <c:v>155</c:v>
                </c:pt>
                <c:pt idx="5">
                  <c:v>225</c:v>
                </c:pt>
                <c:pt idx="6">
                  <c:v>244</c:v>
                </c:pt>
                <c:pt idx="7">
                  <c:v>277</c:v>
                </c:pt>
                <c:pt idx="8">
                  <c:v>321</c:v>
                </c:pt>
                <c:pt idx="9">
                  <c:v>336</c:v>
                </c:pt>
                <c:pt idx="10">
                  <c:v>400</c:v>
                </c:pt>
                <c:pt idx="11">
                  <c:v>450</c:v>
                </c:pt>
                <c:pt idx="12">
                  <c:v>523</c:v>
                </c:pt>
                <c:pt idx="13">
                  <c:v>626</c:v>
                </c:pt>
                <c:pt idx="14">
                  <c:v>700</c:v>
                </c:pt>
                <c:pt idx="15">
                  <c:v>792</c:v>
                </c:pt>
                <c:pt idx="16">
                  <c:v>880</c:v>
                </c:pt>
                <c:pt idx="17">
                  <c:v>958</c:v>
                </c:pt>
                <c:pt idx="18">
                  <c:v>1041</c:v>
                </c:pt>
                <c:pt idx="19">
                  <c:v>1167</c:v>
                </c:pt>
                <c:pt idx="20">
                  <c:v>1240</c:v>
                </c:pt>
                <c:pt idx="21">
                  <c:v>1352</c:v>
                </c:pt>
                <c:pt idx="22">
                  <c:v>1418</c:v>
                </c:pt>
                <c:pt idx="23">
                  <c:v>1446</c:v>
                </c:pt>
                <c:pt idx="24">
                  <c:v>1518</c:v>
                </c:pt>
                <c:pt idx="25">
                  <c:v>1615</c:v>
                </c:pt>
                <c:pt idx="26">
                  <c:v>1882</c:v>
                </c:pt>
                <c:pt idx="27">
                  <c:v>1927</c:v>
                </c:pt>
                <c:pt idx="28">
                  <c:v>2176</c:v>
                </c:pt>
                <c:pt idx="29">
                  <c:v>2308</c:v>
                </c:pt>
                <c:pt idx="30">
                  <c:v>2487</c:v>
                </c:pt>
                <c:pt idx="31">
                  <c:v>2605</c:v>
                </c:pt>
                <c:pt idx="32">
                  <c:v>2769</c:v>
                </c:pt>
                <c:pt idx="33">
                  <c:v>2905</c:v>
                </c:pt>
                <c:pt idx="34">
                  <c:v>2974</c:v>
                </c:pt>
                <c:pt idx="35">
                  <c:v>3064</c:v>
                </c:pt>
                <c:pt idx="36">
                  <c:v>3161</c:v>
                </c:pt>
                <c:pt idx="37">
                  <c:v>3237</c:v>
                </c:pt>
                <c:pt idx="38">
                  <c:v>3369</c:v>
                </c:pt>
                <c:pt idx="39">
                  <c:v>3489</c:v>
                </c:pt>
                <c:pt idx="40">
                  <c:v>3681</c:v>
                </c:pt>
                <c:pt idx="41">
                  <c:v>3783</c:v>
                </c:pt>
                <c:pt idx="42">
                  <c:v>3868</c:v>
                </c:pt>
                <c:pt idx="43">
                  <c:v>4014</c:v>
                </c:pt>
                <c:pt idx="44">
                  <c:v>4129</c:v>
                </c:pt>
                <c:pt idx="45">
                  <c:v>4284</c:v>
                </c:pt>
                <c:pt idx="46">
                  <c:v>4395</c:v>
                </c:pt>
                <c:pt idx="47">
                  <c:v>4475</c:v>
                </c:pt>
                <c:pt idx="48">
                  <c:v>4576</c:v>
                </c:pt>
                <c:pt idx="49">
                  <c:v>4695</c:v>
                </c:pt>
                <c:pt idx="50">
                  <c:v>4740</c:v>
                </c:pt>
                <c:pt idx="51">
                  <c:v>4906</c:v>
                </c:pt>
                <c:pt idx="52">
                  <c:v>4995</c:v>
                </c:pt>
                <c:pt idx="53">
                  <c:v>5051</c:v>
                </c:pt>
                <c:pt idx="54">
                  <c:v>5176</c:v>
                </c:pt>
                <c:pt idx="55">
                  <c:v>5254</c:v>
                </c:pt>
                <c:pt idx="56">
                  <c:v>5327</c:v>
                </c:pt>
                <c:pt idx="57">
                  <c:v>5412</c:v>
                </c:pt>
                <c:pt idx="58">
                  <c:v>5573</c:v>
                </c:pt>
                <c:pt idx="59">
                  <c:v>5673</c:v>
                </c:pt>
                <c:pt idx="60">
                  <c:v>5738</c:v>
                </c:pt>
                <c:pt idx="61">
                  <c:v>5880</c:v>
                </c:pt>
                <c:pt idx="62">
                  <c:v>5962</c:v>
                </c:pt>
                <c:pt idx="63">
                  <c:v>5984</c:v>
                </c:pt>
                <c:pt idx="64">
                  <c:v>6003</c:v>
                </c:pt>
                <c:pt idx="65">
                  <c:v>6054</c:v>
                </c:pt>
                <c:pt idx="66">
                  <c:v>6145</c:v>
                </c:pt>
                <c:pt idx="67">
                  <c:v>6228</c:v>
                </c:pt>
                <c:pt idx="68">
                  <c:v>6286</c:v>
                </c:pt>
                <c:pt idx="69">
                  <c:v>6347</c:v>
                </c:pt>
                <c:pt idx="70">
                  <c:v>6380</c:v>
                </c:pt>
                <c:pt idx="71">
                  <c:v>6399</c:v>
                </c:pt>
                <c:pt idx="72">
                  <c:v>6443</c:v>
                </c:pt>
                <c:pt idx="73">
                  <c:v>6493</c:v>
                </c:pt>
                <c:pt idx="74">
                  <c:v>6537</c:v>
                </c:pt>
                <c:pt idx="75">
                  <c:v>6568</c:v>
                </c:pt>
                <c:pt idx="76">
                  <c:v>6579</c:v>
                </c:pt>
                <c:pt idx="77">
                  <c:v>6599</c:v>
                </c:pt>
                <c:pt idx="78">
                  <c:v>6628</c:v>
                </c:pt>
                <c:pt idx="79">
                  <c:v>6692</c:v>
                </c:pt>
                <c:pt idx="80">
                  <c:v>6743</c:v>
                </c:pt>
                <c:pt idx="81">
                  <c:v>6776</c:v>
                </c:pt>
                <c:pt idx="82">
                  <c:v>6826</c:v>
                </c:pt>
                <c:pt idx="83">
                  <c:v>6859</c:v>
                </c:pt>
                <c:pt idx="84">
                  <c:v>6885</c:v>
                </c:pt>
                <c:pt idx="85">
                  <c:v>6887</c:v>
                </c:pt>
                <c:pt idx="86">
                  <c:v>6911</c:v>
                </c:pt>
                <c:pt idx="87">
                  <c:v>6926</c:v>
                </c:pt>
                <c:pt idx="88">
                  <c:v>6941</c:v>
                </c:pt>
                <c:pt idx="89">
                  <c:v>6964</c:v>
                </c:pt>
                <c:pt idx="90">
                  <c:v>6981</c:v>
                </c:pt>
                <c:pt idx="91">
                  <c:v>7001</c:v>
                </c:pt>
                <c:pt idx="92">
                  <c:v>7025</c:v>
                </c:pt>
                <c:pt idx="93">
                  <c:v>7040</c:v>
                </c:pt>
                <c:pt idx="94">
                  <c:v>7064</c:v>
                </c:pt>
                <c:pt idx="95">
                  <c:v>7073</c:v>
                </c:pt>
                <c:pt idx="96">
                  <c:v>7087</c:v>
                </c:pt>
                <c:pt idx="97">
                  <c:v>7104</c:v>
                </c:pt>
                <c:pt idx="98">
                  <c:v>7108</c:v>
                </c:pt>
                <c:pt idx="99">
                  <c:v>7112</c:v>
                </c:pt>
                <c:pt idx="100">
                  <c:v>7117</c:v>
                </c:pt>
                <c:pt idx="101">
                  <c:v>7119</c:v>
                </c:pt>
                <c:pt idx="102">
                  <c:v>7133</c:v>
                </c:pt>
                <c:pt idx="103">
                  <c:v>7142</c:v>
                </c:pt>
                <c:pt idx="104">
                  <c:v>7143</c:v>
                </c:pt>
                <c:pt idx="105">
                  <c:v>7144</c:v>
                </c:pt>
                <c:pt idx="106">
                  <c:v>7155</c:v>
                </c:pt>
                <c:pt idx="107">
                  <c:v>7167</c:v>
                </c:pt>
                <c:pt idx="108">
                  <c:v>7172</c:v>
                </c:pt>
                <c:pt idx="109">
                  <c:v>7191</c:v>
                </c:pt>
                <c:pt idx="110">
                  <c:v>7198</c:v>
                </c:pt>
                <c:pt idx="111">
                  <c:v>7203.5</c:v>
                </c:pt>
                <c:pt idx="112">
                  <c:v>7209</c:v>
                </c:pt>
                <c:pt idx="113">
                  <c:v>7214</c:v>
                </c:pt>
                <c:pt idx="114">
                  <c:v>7236</c:v>
                </c:pt>
                <c:pt idx="115">
                  <c:v>7241</c:v>
                </c:pt>
                <c:pt idx="116">
                  <c:v>7242</c:v>
                </c:pt>
                <c:pt idx="117">
                  <c:v>7248</c:v>
                </c:pt>
                <c:pt idx="118">
                  <c:v>7253</c:v>
                </c:pt>
                <c:pt idx="119">
                  <c:v>7257</c:v>
                </c:pt>
                <c:pt idx="120">
                  <c:v>7262</c:v>
                </c:pt>
                <c:pt idx="121">
                  <c:v>7265</c:v>
                </c:pt>
                <c:pt idx="122">
                  <c:v>7273</c:v>
                </c:pt>
                <c:pt idx="123">
                  <c:v>7279</c:v>
                </c:pt>
                <c:pt idx="124">
                  <c:v>7291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'Charts 2'!$C$50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2'!$E$50:$GM$50</c:f>
              <c:numCache>
                <c:formatCode>General</c:formatCode>
                <c:ptCount val="191"/>
                <c:pt idx="0">
                  <c:v>38</c:v>
                </c:pt>
                <c:pt idx="1">
                  <c:v>57</c:v>
                </c:pt>
                <c:pt idx="2">
                  <c:v>100</c:v>
                </c:pt>
                <c:pt idx="3">
                  <c:v>130</c:v>
                </c:pt>
                <c:pt idx="4">
                  <c:v>191</c:v>
                </c:pt>
                <c:pt idx="5">
                  <c:v>204</c:v>
                </c:pt>
                <c:pt idx="6">
                  <c:v>285</c:v>
                </c:pt>
                <c:pt idx="7">
                  <c:v>377</c:v>
                </c:pt>
                <c:pt idx="8">
                  <c:v>653</c:v>
                </c:pt>
                <c:pt idx="9">
                  <c:v>949</c:v>
                </c:pt>
                <c:pt idx="10">
                  <c:v>1126</c:v>
                </c:pt>
                <c:pt idx="11">
                  <c:v>1209</c:v>
                </c:pt>
                <c:pt idx="12">
                  <c:v>1784</c:v>
                </c:pt>
                <c:pt idx="13">
                  <c:v>2281</c:v>
                </c:pt>
                <c:pt idx="14">
                  <c:v>2971</c:v>
                </c:pt>
                <c:pt idx="15">
                  <c:v>3661</c:v>
                </c:pt>
                <c:pt idx="16">
                  <c:v>4469</c:v>
                </c:pt>
                <c:pt idx="17">
                  <c:v>4499</c:v>
                </c:pt>
                <c:pt idx="18">
                  <c:v>6633</c:v>
                </c:pt>
                <c:pt idx="19">
                  <c:v>7652</c:v>
                </c:pt>
                <c:pt idx="20">
                  <c:v>9043</c:v>
                </c:pt>
                <c:pt idx="21">
                  <c:v>10871</c:v>
                </c:pt>
                <c:pt idx="22">
                  <c:v>12612</c:v>
                </c:pt>
                <c:pt idx="23">
                  <c:v>14282</c:v>
                </c:pt>
                <c:pt idx="24">
                  <c:v>16018</c:v>
                </c:pt>
                <c:pt idx="25">
                  <c:v>19856</c:v>
                </c:pt>
                <c:pt idx="26">
                  <c:v>22304</c:v>
                </c:pt>
                <c:pt idx="27">
                  <c:v>25233</c:v>
                </c:pt>
                <c:pt idx="28">
                  <c:v>29155</c:v>
                </c:pt>
                <c:pt idx="29">
                  <c:v>32964</c:v>
                </c:pt>
                <c:pt idx="30">
                  <c:v>37575</c:v>
                </c:pt>
                <c:pt idx="31">
                  <c:v>40174</c:v>
                </c:pt>
                <c:pt idx="32">
                  <c:v>44550</c:v>
                </c:pt>
                <c:pt idx="33">
                  <c:v>52128</c:v>
                </c:pt>
                <c:pt idx="34">
                  <c:v>56989</c:v>
                </c:pt>
                <c:pt idx="35">
                  <c:v>59105</c:v>
                </c:pt>
                <c:pt idx="36">
                  <c:v>64338</c:v>
                </c:pt>
                <c:pt idx="37">
                  <c:v>68605</c:v>
                </c:pt>
                <c:pt idx="38">
                  <c:v>70478</c:v>
                </c:pt>
                <c:pt idx="39">
                  <c:v>74390</c:v>
                </c:pt>
                <c:pt idx="40">
                  <c:v>78167</c:v>
                </c:pt>
                <c:pt idx="41">
                  <c:v>82048</c:v>
                </c:pt>
                <c:pt idx="42">
                  <c:v>86334</c:v>
                </c:pt>
                <c:pt idx="43">
                  <c:v>90676</c:v>
                </c:pt>
                <c:pt idx="44">
                  <c:v>93790</c:v>
                </c:pt>
                <c:pt idx="45">
                  <c:v>120633</c:v>
                </c:pt>
                <c:pt idx="46">
                  <c:v>124298</c:v>
                </c:pt>
                <c:pt idx="47">
                  <c:v>129257</c:v>
                </c:pt>
                <c:pt idx="48">
                  <c:v>132473</c:v>
                </c:pt>
                <c:pt idx="49">
                  <c:v>144944</c:v>
                </c:pt>
                <c:pt idx="50">
                  <c:v>146923</c:v>
                </c:pt>
                <c:pt idx="51">
                  <c:v>146906</c:v>
                </c:pt>
                <c:pt idx="52">
                  <c:v>151808</c:v>
                </c:pt>
                <c:pt idx="53">
                  <c:v>154188</c:v>
                </c:pt>
                <c:pt idx="54">
                  <c:v>156921</c:v>
                </c:pt>
                <c:pt idx="55">
                  <c:v>154715</c:v>
                </c:pt>
                <c:pt idx="56">
                  <c:v>157026</c:v>
                </c:pt>
                <c:pt idx="57">
                  <c:v>158636</c:v>
                </c:pt>
                <c:pt idx="58">
                  <c:v>160292</c:v>
                </c:pt>
                <c:pt idx="59">
                  <c:v>160847</c:v>
                </c:pt>
                <c:pt idx="60">
                  <c:v>164589</c:v>
                </c:pt>
                <c:pt idx="61">
                  <c:v>167605</c:v>
                </c:pt>
                <c:pt idx="62">
                  <c:v>165093</c:v>
                </c:pt>
                <c:pt idx="63">
                  <c:v>165764</c:v>
                </c:pt>
                <c:pt idx="64">
                  <c:v>166370</c:v>
                </c:pt>
                <c:pt idx="65">
                  <c:v>166976</c:v>
                </c:pt>
                <c:pt idx="66">
                  <c:v>167272</c:v>
                </c:pt>
                <c:pt idx="67">
                  <c:v>167886</c:v>
                </c:pt>
                <c:pt idx="68">
                  <c:v>168935</c:v>
                </c:pt>
                <c:pt idx="69">
                  <c:v>172465</c:v>
                </c:pt>
                <c:pt idx="70">
                  <c:v>173040</c:v>
                </c:pt>
                <c:pt idx="71">
                  <c:v>174318</c:v>
                </c:pt>
                <c:pt idx="72">
                  <c:v>174758</c:v>
                </c:pt>
                <c:pt idx="73">
                  <c:v>175027</c:v>
                </c:pt>
                <c:pt idx="74">
                  <c:v>175479</c:v>
                </c:pt>
                <c:pt idx="75">
                  <c:v>176207</c:v>
                </c:pt>
                <c:pt idx="76">
                  <c:v>175981</c:v>
                </c:pt>
                <c:pt idx="77">
                  <c:v>176712</c:v>
                </c:pt>
                <c:pt idx="78">
                  <c:v>177319</c:v>
                </c:pt>
                <c:pt idx="79">
                  <c:v>177207</c:v>
                </c:pt>
                <c:pt idx="80">
                  <c:v>177240</c:v>
                </c:pt>
                <c:pt idx="81">
                  <c:v>177554</c:v>
                </c:pt>
                <c:pt idx="82">
                  <c:v>178428</c:v>
                </c:pt>
                <c:pt idx="83">
                  <c:v>179069</c:v>
                </c:pt>
                <c:pt idx="84">
                  <c:v>179306</c:v>
                </c:pt>
                <c:pt idx="85">
                  <c:v>179645</c:v>
                </c:pt>
                <c:pt idx="86">
                  <c:v>179964</c:v>
                </c:pt>
                <c:pt idx="87">
                  <c:v>179859</c:v>
                </c:pt>
                <c:pt idx="88">
                  <c:v>180166</c:v>
                </c:pt>
                <c:pt idx="89">
                  <c:v>179887</c:v>
                </c:pt>
                <c:pt idx="90">
                  <c:v>180044</c:v>
                </c:pt>
                <c:pt idx="91">
                  <c:v>183309</c:v>
                </c:pt>
                <c:pt idx="92">
                  <c:v>183816</c:v>
                </c:pt>
                <c:pt idx="93">
                  <c:v>185616</c:v>
                </c:pt>
                <c:pt idx="94">
                  <c:v>185851</c:v>
                </c:pt>
                <c:pt idx="95">
                  <c:v>185952</c:v>
                </c:pt>
                <c:pt idx="96">
                  <c:v>185112</c:v>
                </c:pt>
                <c:pt idx="97">
                  <c:v>185440</c:v>
                </c:pt>
                <c:pt idx="98">
                  <c:v>186118</c:v>
                </c:pt>
                <c:pt idx="99">
                  <c:v>186670</c:v>
                </c:pt>
                <c:pt idx="100">
                  <c:v>187199</c:v>
                </c:pt>
                <c:pt idx="101">
                  <c:v>187492</c:v>
                </c:pt>
                <c:pt idx="102">
                  <c:v>187590</c:v>
                </c:pt>
                <c:pt idx="103">
                  <c:v>187925</c:v>
                </c:pt>
                <c:pt idx="104">
                  <c:v>188322</c:v>
                </c:pt>
                <c:pt idx="105">
                  <c:v>188680</c:v>
                </c:pt>
                <c:pt idx="106">
                  <c:v>189244</c:v>
                </c:pt>
                <c:pt idx="107">
                  <c:v>189637</c:v>
                </c:pt>
                <c:pt idx="108">
                  <c:v>189928</c:v>
                </c:pt>
                <c:pt idx="109">
                  <c:v>189996</c:v>
                </c:pt>
                <c:pt idx="110">
                  <c:v>190223</c:v>
                </c:pt>
                <c:pt idx="111">
                  <c:v>190534</c:v>
                </c:pt>
                <c:pt idx="112">
                  <c:v>190735</c:v>
                </c:pt>
                <c:pt idx="113">
                  <c:v>191304</c:v>
                </c:pt>
                <c:pt idx="114">
                  <c:v>191740</c:v>
                </c:pt>
                <c:pt idx="115">
                  <c:v>191745</c:v>
                </c:pt>
                <c:pt idx="116">
                  <c:v>192070</c:v>
                </c:pt>
                <c:pt idx="117">
                  <c:v>192452</c:v>
                </c:pt>
                <c:pt idx="118">
                  <c:v>192265</c:v>
                </c:pt>
                <c:pt idx="119">
                  <c:v>192010</c:v>
                </c:pt>
                <c:pt idx="120">
                  <c:v>193346</c:v>
                </c:pt>
                <c:pt idx="121">
                  <c:v>193152</c:v>
                </c:pt>
                <c:pt idx="122">
                  <c:v>192429</c:v>
                </c:pt>
                <c:pt idx="123">
                  <c:v>194109</c:v>
                </c:pt>
                <c:pt idx="124">
                  <c:v>194373</c:v>
                </c:pt>
                <c:pt idx="125">
                  <c:v>194985</c:v>
                </c:pt>
                <c:pt idx="126">
                  <c:v>195458</c:v>
                </c:pt>
                <c:pt idx="127">
                  <c:v>195904</c:v>
                </c:pt>
                <c:pt idx="128">
                  <c:v>195546</c:v>
                </c:pt>
                <c:pt idx="129">
                  <c:v>195535</c:v>
                </c:pt>
                <c:pt idx="130">
                  <c:v>196748</c:v>
                </c:pt>
                <c:pt idx="131">
                  <c:v>197089</c:v>
                </c:pt>
                <c:pt idx="132">
                  <c:v>196796</c:v>
                </c:pt>
                <c:pt idx="133">
                  <c:v>197964</c:v>
                </c:pt>
                <c:pt idx="134">
                  <c:v>198450</c:v>
                </c:pt>
                <c:pt idx="135">
                  <c:v>198199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'Charts 2'!$C$51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2'!$E$51:$GM$51</c:f>
              <c:numCache>
                <c:formatCode>General</c:formatCode>
                <c:ptCount val="191"/>
                <c:pt idx="0">
                  <c:v>46</c:v>
                </c:pt>
                <c:pt idx="1">
                  <c:v>48</c:v>
                </c:pt>
                <c:pt idx="2">
                  <c:v>79</c:v>
                </c:pt>
                <c:pt idx="3">
                  <c:v>130</c:v>
                </c:pt>
                <c:pt idx="4">
                  <c:v>159</c:v>
                </c:pt>
                <c:pt idx="5">
                  <c:v>196</c:v>
                </c:pt>
                <c:pt idx="6">
                  <c:v>262</c:v>
                </c:pt>
                <c:pt idx="7">
                  <c:v>482</c:v>
                </c:pt>
                <c:pt idx="8">
                  <c:v>670</c:v>
                </c:pt>
                <c:pt idx="9">
                  <c:v>799</c:v>
                </c:pt>
                <c:pt idx="10">
                  <c:v>1040</c:v>
                </c:pt>
                <c:pt idx="11">
                  <c:v>1176</c:v>
                </c:pt>
                <c:pt idx="12">
                  <c:v>1457</c:v>
                </c:pt>
                <c:pt idx="13">
                  <c:v>1908</c:v>
                </c:pt>
                <c:pt idx="14">
                  <c:v>2078</c:v>
                </c:pt>
                <c:pt idx="15">
                  <c:v>3675</c:v>
                </c:pt>
                <c:pt idx="16">
                  <c:v>4585</c:v>
                </c:pt>
                <c:pt idx="17">
                  <c:v>5795</c:v>
                </c:pt>
                <c:pt idx="18">
                  <c:v>7272</c:v>
                </c:pt>
                <c:pt idx="19">
                  <c:v>9257</c:v>
                </c:pt>
                <c:pt idx="20">
                  <c:v>12327</c:v>
                </c:pt>
                <c:pt idx="21">
                  <c:v>15320</c:v>
                </c:pt>
                <c:pt idx="22">
                  <c:v>19848</c:v>
                </c:pt>
                <c:pt idx="23">
                  <c:v>22213</c:v>
                </c:pt>
                <c:pt idx="24">
                  <c:v>24873</c:v>
                </c:pt>
                <c:pt idx="25">
                  <c:v>29056</c:v>
                </c:pt>
                <c:pt idx="26">
                  <c:v>32986</c:v>
                </c:pt>
                <c:pt idx="27">
                  <c:v>37323</c:v>
                </c:pt>
                <c:pt idx="28">
                  <c:v>43938</c:v>
                </c:pt>
                <c:pt idx="29">
                  <c:v>50871</c:v>
                </c:pt>
                <c:pt idx="30">
                  <c:v>57695</c:v>
                </c:pt>
                <c:pt idx="31">
                  <c:v>62095</c:v>
                </c:pt>
                <c:pt idx="32">
                  <c:v>66885</c:v>
                </c:pt>
                <c:pt idx="33">
                  <c:v>71808</c:v>
                </c:pt>
                <c:pt idx="34">
                  <c:v>77872</c:v>
                </c:pt>
                <c:pt idx="35">
                  <c:v>84794</c:v>
                </c:pt>
                <c:pt idx="36">
                  <c:v>91159</c:v>
                </c:pt>
                <c:pt idx="37">
                  <c:v>96092</c:v>
                </c:pt>
                <c:pt idx="38">
                  <c:v>100123</c:v>
                </c:pt>
                <c:pt idx="39">
                  <c:v>103374</c:v>
                </c:pt>
                <c:pt idx="40">
                  <c:v>107663</c:v>
                </c:pt>
                <c:pt idx="41">
                  <c:v>113296</c:v>
                </c:pt>
                <c:pt idx="42">
                  <c:v>118181</c:v>
                </c:pt>
                <c:pt idx="43">
                  <c:v>122171</c:v>
                </c:pt>
                <c:pt idx="44">
                  <c:v>124908</c:v>
                </c:pt>
                <c:pt idx="45">
                  <c:v>127854</c:v>
                </c:pt>
                <c:pt idx="46">
                  <c:v>130072</c:v>
                </c:pt>
                <c:pt idx="47">
                  <c:v>131359</c:v>
                </c:pt>
                <c:pt idx="48">
                  <c:v>134753</c:v>
                </c:pt>
                <c:pt idx="49">
                  <c:v>137698</c:v>
                </c:pt>
                <c:pt idx="50">
                  <c:v>141397</c:v>
                </c:pt>
                <c:pt idx="51">
                  <c:v>143342</c:v>
                </c:pt>
                <c:pt idx="52">
                  <c:v>145184</c:v>
                </c:pt>
                <c:pt idx="53">
                  <c:v>147065</c:v>
                </c:pt>
                <c:pt idx="54">
                  <c:v>148291</c:v>
                </c:pt>
                <c:pt idx="55">
                  <c:v>150648</c:v>
                </c:pt>
                <c:pt idx="56">
                  <c:v>153129</c:v>
                </c:pt>
                <c:pt idx="57">
                  <c:v>154999</c:v>
                </c:pt>
                <c:pt idx="58">
                  <c:v>156513</c:v>
                </c:pt>
                <c:pt idx="59">
                  <c:v>157770</c:v>
                </c:pt>
                <c:pt idx="60">
                  <c:v>158758</c:v>
                </c:pt>
                <c:pt idx="61">
                  <c:v>159912</c:v>
                </c:pt>
                <c:pt idx="62">
                  <c:v>161539</c:v>
                </c:pt>
                <c:pt idx="63">
                  <c:v>163009</c:v>
                </c:pt>
                <c:pt idx="64">
                  <c:v>164077</c:v>
                </c:pt>
                <c:pt idx="65">
                  <c:v>164967</c:v>
                </c:pt>
                <c:pt idx="66">
                  <c:v>165664</c:v>
                </c:pt>
                <c:pt idx="67">
                  <c:v>166152</c:v>
                </c:pt>
                <c:pt idx="68">
                  <c:v>167007</c:v>
                </c:pt>
                <c:pt idx="69">
                  <c:v>168162</c:v>
                </c:pt>
                <c:pt idx="70">
                  <c:v>169430</c:v>
                </c:pt>
                <c:pt idx="71">
                  <c:v>170588</c:v>
                </c:pt>
                <c:pt idx="72">
                  <c:v>171324</c:v>
                </c:pt>
                <c:pt idx="73">
                  <c:v>171879</c:v>
                </c:pt>
                <c:pt idx="74">
                  <c:v>172576</c:v>
                </c:pt>
                <c:pt idx="75">
                  <c:v>173171</c:v>
                </c:pt>
                <c:pt idx="76">
                  <c:v>174098</c:v>
                </c:pt>
                <c:pt idx="77">
                  <c:v>174478</c:v>
                </c:pt>
                <c:pt idx="78">
                  <c:v>175233</c:v>
                </c:pt>
                <c:pt idx="79">
                  <c:v>175752</c:v>
                </c:pt>
                <c:pt idx="80">
                  <c:v>176369</c:v>
                </c:pt>
                <c:pt idx="81">
                  <c:v>176551</c:v>
                </c:pt>
                <c:pt idx="82">
                  <c:v>177778</c:v>
                </c:pt>
                <c:pt idx="83">
                  <c:v>178473</c:v>
                </c:pt>
                <c:pt idx="84">
                  <c:v>179021</c:v>
                </c:pt>
                <c:pt idx="85">
                  <c:v>179710</c:v>
                </c:pt>
                <c:pt idx="86">
                  <c:v>179986</c:v>
                </c:pt>
                <c:pt idx="87">
                  <c:v>180328</c:v>
                </c:pt>
                <c:pt idx="88">
                  <c:v>180600</c:v>
                </c:pt>
                <c:pt idx="89">
                  <c:v>181200</c:v>
                </c:pt>
                <c:pt idx="90">
                  <c:v>181524</c:v>
                </c:pt>
                <c:pt idx="91">
                  <c:v>182196</c:v>
                </c:pt>
                <c:pt idx="92">
                  <c:v>182922</c:v>
                </c:pt>
                <c:pt idx="93">
                  <c:v>183189</c:v>
                </c:pt>
                <c:pt idx="94">
                  <c:v>183410</c:v>
                </c:pt>
                <c:pt idx="95">
                  <c:v>183594</c:v>
                </c:pt>
                <c:pt idx="96">
                  <c:v>183879</c:v>
                </c:pt>
                <c:pt idx="97">
                  <c:v>184121</c:v>
                </c:pt>
                <c:pt idx="98">
                  <c:v>184472</c:v>
                </c:pt>
                <c:pt idx="99">
                  <c:v>184924</c:v>
                </c:pt>
                <c:pt idx="100">
                  <c:v>185450</c:v>
                </c:pt>
                <c:pt idx="101">
                  <c:v>185750</c:v>
                </c:pt>
                <c:pt idx="102">
                  <c:v>186109</c:v>
                </c:pt>
                <c:pt idx="103">
                  <c:v>186506</c:v>
                </c:pt>
                <c:pt idx="104">
                  <c:v>186522</c:v>
                </c:pt>
                <c:pt idx="105">
                  <c:v>186691</c:v>
                </c:pt>
                <c:pt idx="106">
                  <c:v>187226</c:v>
                </c:pt>
                <c:pt idx="107">
                  <c:v>187267</c:v>
                </c:pt>
                <c:pt idx="108">
                  <c:v>187518</c:v>
                </c:pt>
                <c:pt idx="109">
                  <c:v>187682</c:v>
                </c:pt>
                <c:pt idx="110">
                  <c:v>188252</c:v>
                </c:pt>
                <c:pt idx="111">
                  <c:v>188604</c:v>
                </c:pt>
                <c:pt idx="112">
                  <c:v>189817</c:v>
                </c:pt>
                <c:pt idx="113">
                  <c:v>190299</c:v>
                </c:pt>
                <c:pt idx="114">
                  <c:v>190670</c:v>
                </c:pt>
                <c:pt idx="115">
                  <c:v>191272</c:v>
                </c:pt>
                <c:pt idx="116">
                  <c:v>191768</c:v>
                </c:pt>
                <c:pt idx="117">
                  <c:v>192480</c:v>
                </c:pt>
                <c:pt idx="118">
                  <c:v>192871</c:v>
                </c:pt>
                <c:pt idx="119">
                  <c:v>193371</c:v>
                </c:pt>
                <c:pt idx="120">
                  <c:v>194036</c:v>
                </c:pt>
                <c:pt idx="121">
                  <c:v>194458</c:v>
                </c:pt>
                <c:pt idx="122">
                  <c:v>194693</c:v>
                </c:pt>
                <c:pt idx="123">
                  <c:v>195042</c:v>
                </c:pt>
                <c:pt idx="124">
                  <c:v>195418</c:v>
                </c:pt>
                <c:pt idx="125">
                  <c:v>195893</c:v>
                </c:pt>
                <c:pt idx="126">
                  <c:v>196370</c:v>
                </c:pt>
                <c:pt idx="127">
                  <c:v>196780</c:v>
                </c:pt>
                <c:pt idx="128">
                  <c:v>197198</c:v>
                </c:pt>
                <c:pt idx="129">
                  <c:v>197523</c:v>
                </c:pt>
                <c:pt idx="130">
                  <c:v>198064</c:v>
                </c:pt>
                <c:pt idx="131">
                  <c:v>198343</c:v>
                </c:pt>
                <c:pt idx="132">
                  <c:v>198699</c:v>
                </c:pt>
                <c:pt idx="133">
                  <c:v>199001</c:v>
                </c:pt>
                <c:pt idx="134">
                  <c:v>199332</c:v>
                </c:pt>
                <c:pt idx="135">
                  <c:v>199709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'Charts 2'!$C$52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2'!$E$52:$GM$52</c:f>
              <c:numCache>
                <c:formatCode>General</c:formatCode>
                <c:ptCount val="191"/>
                <c:pt idx="0">
                  <c:v>30</c:v>
                </c:pt>
                <c:pt idx="1">
                  <c:v>31</c:v>
                </c:pt>
                <c:pt idx="2">
                  <c:v>34</c:v>
                </c:pt>
                <c:pt idx="3">
                  <c:v>39</c:v>
                </c:pt>
                <c:pt idx="4">
                  <c:v>43</c:v>
                </c:pt>
                <c:pt idx="5">
                  <c:v>56</c:v>
                </c:pt>
                <c:pt idx="6">
                  <c:v>62</c:v>
                </c:pt>
                <c:pt idx="7">
                  <c:v>73</c:v>
                </c:pt>
                <c:pt idx="8">
                  <c:v>82</c:v>
                </c:pt>
                <c:pt idx="9">
                  <c:v>102</c:v>
                </c:pt>
                <c:pt idx="10">
                  <c:v>113</c:v>
                </c:pt>
                <c:pt idx="11">
                  <c:v>119</c:v>
                </c:pt>
                <c:pt idx="12">
                  <c:v>142</c:v>
                </c:pt>
                <c:pt idx="13">
                  <c:v>156</c:v>
                </c:pt>
                <c:pt idx="14">
                  <c:v>194</c:v>
                </c:pt>
                <c:pt idx="15">
                  <c:v>244</c:v>
                </c:pt>
                <c:pt idx="16">
                  <c:v>330</c:v>
                </c:pt>
                <c:pt idx="17">
                  <c:v>396</c:v>
                </c:pt>
                <c:pt idx="18">
                  <c:v>499</c:v>
                </c:pt>
                <c:pt idx="19">
                  <c:v>536</c:v>
                </c:pt>
                <c:pt idx="20">
                  <c:v>657</c:v>
                </c:pt>
                <c:pt idx="21">
                  <c:v>727</c:v>
                </c:pt>
                <c:pt idx="22">
                  <c:v>887</c:v>
                </c:pt>
                <c:pt idx="23">
                  <c:v>987</c:v>
                </c:pt>
                <c:pt idx="24">
                  <c:v>1024</c:v>
                </c:pt>
                <c:pt idx="25">
                  <c:v>1251</c:v>
                </c:pt>
                <c:pt idx="26">
                  <c:v>1397</c:v>
                </c:pt>
                <c:pt idx="27">
                  <c:v>1998</c:v>
                </c:pt>
                <c:pt idx="28">
                  <c:v>2543</c:v>
                </c:pt>
                <c:pt idx="29">
                  <c:v>2567</c:v>
                </c:pt>
                <c:pt idx="30">
                  <c:v>3082</c:v>
                </c:pt>
                <c:pt idx="31">
                  <c:v>3588</c:v>
                </c:pt>
                <c:pt idx="32">
                  <c:v>4778</c:v>
                </c:pt>
                <c:pt idx="33">
                  <c:v>5311</c:v>
                </c:pt>
                <c:pt idx="34">
                  <c:v>5916</c:v>
                </c:pt>
                <c:pt idx="35">
                  <c:v>6725</c:v>
                </c:pt>
                <c:pt idx="36">
                  <c:v>7598</c:v>
                </c:pt>
                <c:pt idx="37">
                  <c:v>8446</c:v>
                </c:pt>
                <c:pt idx="38">
                  <c:v>9205</c:v>
                </c:pt>
                <c:pt idx="39">
                  <c:v>10453</c:v>
                </c:pt>
                <c:pt idx="40">
                  <c:v>11487</c:v>
                </c:pt>
                <c:pt idx="41">
                  <c:v>12322</c:v>
                </c:pt>
                <c:pt idx="42">
                  <c:v>13430</c:v>
                </c:pt>
                <c:pt idx="43">
                  <c:v>14352</c:v>
                </c:pt>
                <c:pt idx="44">
                  <c:v>15722</c:v>
                </c:pt>
                <c:pt idx="45">
                  <c:v>17615</c:v>
                </c:pt>
                <c:pt idx="46">
                  <c:v>18539</c:v>
                </c:pt>
                <c:pt idx="47">
                  <c:v>20080</c:v>
                </c:pt>
                <c:pt idx="48">
                  <c:v>21370</c:v>
                </c:pt>
                <c:pt idx="49">
                  <c:v>23077</c:v>
                </c:pt>
                <c:pt idx="50">
                  <c:v>24530</c:v>
                </c:pt>
                <c:pt idx="51">
                  <c:v>26283</c:v>
                </c:pt>
                <c:pt idx="52">
                  <c:v>27890</c:v>
                </c:pt>
                <c:pt idx="53">
                  <c:v>29451</c:v>
                </c:pt>
                <c:pt idx="54">
                  <c:v>31324</c:v>
                </c:pt>
                <c:pt idx="55">
                  <c:v>33062</c:v>
                </c:pt>
                <c:pt idx="56">
                  <c:v>34863</c:v>
                </c:pt>
                <c:pt idx="57">
                  <c:v>37257</c:v>
                </c:pt>
                <c:pt idx="58">
                  <c:v>39699</c:v>
                </c:pt>
                <c:pt idx="59">
                  <c:v>42505</c:v>
                </c:pt>
                <c:pt idx="60">
                  <c:v>46437</c:v>
                </c:pt>
                <c:pt idx="61">
                  <c:v>49400</c:v>
                </c:pt>
                <c:pt idx="62">
                  <c:v>52987</c:v>
                </c:pt>
                <c:pt idx="63">
                  <c:v>56351</c:v>
                </c:pt>
                <c:pt idx="64">
                  <c:v>59695</c:v>
                </c:pt>
                <c:pt idx="65">
                  <c:v>62808</c:v>
                </c:pt>
                <c:pt idx="66">
                  <c:v>67161</c:v>
                </c:pt>
                <c:pt idx="67">
                  <c:v>70768</c:v>
                </c:pt>
                <c:pt idx="68">
                  <c:v>74292</c:v>
                </c:pt>
                <c:pt idx="69">
                  <c:v>78055</c:v>
                </c:pt>
                <c:pt idx="70">
                  <c:v>81997</c:v>
                </c:pt>
                <c:pt idx="71">
                  <c:v>85784</c:v>
                </c:pt>
                <c:pt idx="72">
                  <c:v>90648</c:v>
                </c:pt>
                <c:pt idx="73">
                  <c:v>95698</c:v>
                </c:pt>
                <c:pt idx="74">
                  <c:v>100328</c:v>
                </c:pt>
                <c:pt idx="75">
                  <c:v>106475</c:v>
                </c:pt>
                <c:pt idx="76">
                  <c:v>112028</c:v>
                </c:pt>
                <c:pt idx="77">
                  <c:v>118226</c:v>
                </c:pt>
                <c:pt idx="78">
                  <c:v>124794</c:v>
                </c:pt>
                <c:pt idx="79">
                  <c:v>131423</c:v>
                </c:pt>
                <c:pt idx="80">
                  <c:v>138536</c:v>
                </c:pt>
                <c:pt idx="81">
                  <c:v>144950</c:v>
                </c:pt>
                <c:pt idx="82">
                  <c:v>150793</c:v>
                </c:pt>
                <c:pt idx="83">
                  <c:v>158086</c:v>
                </c:pt>
                <c:pt idx="84">
                  <c:v>165386</c:v>
                </c:pt>
                <c:pt idx="85">
                  <c:v>173491</c:v>
                </c:pt>
                <c:pt idx="86">
                  <c:v>181827</c:v>
                </c:pt>
                <c:pt idx="87">
                  <c:v>190609</c:v>
                </c:pt>
                <c:pt idx="88">
                  <c:v>198370</c:v>
                </c:pt>
                <c:pt idx="89">
                  <c:v>207191</c:v>
                </c:pt>
                <c:pt idx="90">
                  <c:v>216824</c:v>
                </c:pt>
                <c:pt idx="91">
                  <c:v>226713</c:v>
                </c:pt>
                <c:pt idx="92">
                  <c:v>236184</c:v>
                </c:pt>
                <c:pt idx="93">
                  <c:v>246622</c:v>
                </c:pt>
                <c:pt idx="94">
                  <c:v>257486</c:v>
                </c:pt>
                <c:pt idx="95">
                  <c:v>265928</c:v>
                </c:pt>
                <c:pt idx="96">
                  <c:v>276146</c:v>
                </c:pt>
                <c:pt idx="97">
                  <c:v>286605</c:v>
                </c:pt>
                <c:pt idx="98">
                  <c:v>297535</c:v>
                </c:pt>
                <c:pt idx="99">
                  <c:v>308993</c:v>
                </c:pt>
                <c:pt idx="100">
                  <c:v>320922</c:v>
                </c:pt>
                <c:pt idx="101">
                  <c:v>332424</c:v>
                </c:pt>
                <c:pt idx="102">
                  <c:v>343091</c:v>
                </c:pt>
                <c:pt idx="103">
                  <c:v>354065</c:v>
                </c:pt>
                <c:pt idx="104">
                  <c:v>366946</c:v>
                </c:pt>
                <c:pt idx="105">
                  <c:v>380532</c:v>
                </c:pt>
                <c:pt idx="106">
                  <c:v>395048</c:v>
                </c:pt>
                <c:pt idx="107">
                  <c:v>410451</c:v>
                </c:pt>
                <c:pt idx="108">
                  <c:v>425282</c:v>
                </c:pt>
                <c:pt idx="109">
                  <c:v>440215</c:v>
                </c:pt>
                <c:pt idx="110">
                  <c:v>456183</c:v>
                </c:pt>
                <c:pt idx="111">
                  <c:v>473105</c:v>
                </c:pt>
                <c:pt idx="112">
                  <c:v>490401</c:v>
                </c:pt>
                <c:pt idx="113">
                  <c:v>508953</c:v>
                </c:pt>
                <c:pt idx="114">
                  <c:v>528859</c:v>
                </c:pt>
                <c:pt idx="115">
                  <c:v>548318</c:v>
                </c:pt>
                <c:pt idx="116">
                  <c:v>566840</c:v>
                </c:pt>
                <c:pt idx="117">
                  <c:v>585481</c:v>
                </c:pt>
                <c:pt idx="118">
                  <c:v>604641</c:v>
                </c:pt>
                <c:pt idx="119">
                  <c:v>625544</c:v>
                </c:pt>
                <c:pt idx="120">
                  <c:v>648315</c:v>
                </c:pt>
                <c:pt idx="121">
                  <c:v>673165</c:v>
                </c:pt>
                <c:pt idx="122">
                  <c:v>697413</c:v>
                </c:pt>
                <c:pt idx="123">
                  <c:v>719664</c:v>
                </c:pt>
                <c:pt idx="124">
                  <c:v>742417</c:v>
                </c:pt>
                <c:pt idx="125">
                  <c:v>767296</c:v>
                </c:pt>
                <c:pt idx="126">
                  <c:v>793802</c:v>
                </c:pt>
                <c:pt idx="127">
                  <c:v>820916</c:v>
                </c:pt>
                <c:pt idx="128">
                  <c:v>849522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'Charts 2'!$C$53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2'!$E$53:$GM$53</c:f>
              <c:numCache>
                <c:formatCode>General</c:formatCode>
                <c:ptCount val="191"/>
                <c:pt idx="0">
                  <c:v>43</c:v>
                </c:pt>
                <c:pt idx="1">
                  <c:v>61</c:v>
                </c:pt>
                <c:pt idx="2">
                  <c:v>95</c:v>
                </c:pt>
                <c:pt idx="3">
                  <c:v>139</c:v>
                </c:pt>
                <c:pt idx="4">
                  <c:v>245</c:v>
                </c:pt>
                <c:pt idx="5">
                  <c:v>388</c:v>
                </c:pt>
                <c:pt idx="6">
                  <c:v>593</c:v>
                </c:pt>
                <c:pt idx="7">
                  <c:v>978</c:v>
                </c:pt>
                <c:pt idx="8">
                  <c:v>1501</c:v>
                </c:pt>
                <c:pt idx="9">
                  <c:v>2336</c:v>
                </c:pt>
                <c:pt idx="10">
                  <c:v>2922</c:v>
                </c:pt>
                <c:pt idx="11">
                  <c:v>3513</c:v>
                </c:pt>
                <c:pt idx="12">
                  <c:v>4747</c:v>
                </c:pt>
                <c:pt idx="13">
                  <c:v>5823</c:v>
                </c:pt>
                <c:pt idx="14">
                  <c:v>6566</c:v>
                </c:pt>
                <c:pt idx="15">
                  <c:v>7161</c:v>
                </c:pt>
                <c:pt idx="16">
                  <c:v>8042</c:v>
                </c:pt>
                <c:pt idx="17">
                  <c:v>9000</c:v>
                </c:pt>
                <c:pt idx="18">
                  <c:v>10075</c:v>
                </c:pt>
                <c:pt idx="19">
                  <c:v>11364</c:v>
                </c:pt>
                <c:pt idx="20">
                  <c:v>12729</c:v>
                </c:pt>
                <c:pt idx="21">
                  <c:v>13938</c:v>
                </c:pt>
                <c:pt idx="22">
                  <c:v>14991</c:v>
                </c:pt>
                <c:pt idx="23">
                  <c:v>16169</c:v>
                </c:pt>
                <c:pt idx="24">
                  <c:v>17361</c:v>
                </c:pt>
                <c:pt idx="25">
                  <c:v>18407</c:v>
                </c:pt>
                <c:pt idx="26">
                  <c:v>19644</c:v>
                </c:pt>
                <c:pt idx="27">
                  <c:v>20610</c:v>
                </c:pt>
                <c:pt idx="28">
                  <c:v>21638</c:v>
                </c:pt>
                <c:pt idx="29">
                  <c:v>23049</c:v>
                </c:pt>
                <c:pt idx="30">
                  <c:v>24811</c:v>
                </c:pt>
                <c:pt idx="31">
                  <c:v>27017</c:v>
                </c:pt>
                <c:pt idx="32">
                  <c:v>29406</c:v>
                </c:pt>
                <c:pt idx="33">
                  <c:v>32332</c:v>
                </c:pt>
                <c:pt idx="34">
                  <c:v>35408</c:v>
                </c:pt>
                <c:pt idx="35">
                  <c:v>38309</c:v>
                </c:pt>
                <c:pt idx="36">
                  <c:v>41495</c:v>
                </c:pt>
                <c:pt idx="37">
                  <c:v>44605</c:v>
                </c:pt>
                <c:pt idx="38">
                  <c:v>47593</c:v>
                </c:pt>
                <c:pt idx="39">
                  <c:v>50468</c:v>
                </c:pt>
                <c:pt idx="40">
                  <c:v>53183</c:v>
                </c:pt>
                <c:pt idx="41">
                  <c:v>55743</c:v>
                </c:pt>
                <c:pt idx="42">
                  <c:v>58226</c:v>
                </c:pt>
                <c:pt idx="43">
                  <c:v>60500</c:v>
                </c:pt>
                <c:pt idx="44">
                  <c:v>62589</c:v>
                </c:pt>
                <c:pt idx="45">
                  <c:v>64586</c:v>
                </c:pt>
                <c:pt idx="46">
                  <c:v>66220</c:v>
                </c:pt>
                <c:pt idx="47">
                  <c:v>68192</c:v>
                </c:pt>
                <c:pt idx="48">
                  <c:v>70029</c:v>
                </c:pt>
                <c:pt idx="49">
                  <c:v>71686</c:v>
                </c:pt>
                <c:pt idx="50">
                  <c:v>73303</c:v>
                </c:pt>
                <c:pt idx="51">
                  <c:v>74877</c:v>
                </c:pt>
                <c:pt idx="52">
                  <c:v>76389</c:v>
                </c:pt>
                <c:pt idx="53">
                  <c:v>77995</c:v>
                </c:pt>
                <c:pt idx="54">
                  <c:v>79494</c:v>
                </c:pt>
                <c:pt idx="55">
                  <c:v>80868</c:v>
                </c:pt>
                <c:pt idx="56">
                  <c:v>82211</c:v>
                </c:pt>
                <c:pt idx="57">
                  <c:v>83505</c:v>
                </c:pt>
                <c:pt idx="58">
                  <c:v>84802</c:v>
                </c:pt>
                <c:pt idx="59">
                  <c:v>85996</c:v>
                </c:pt>
                <c:pt idx="60">
                  <c:v>87026</c:v>
                </c:pt>
                <c:pt idx="61">
                  <c:v>88194</c:v>
                </c:pt>
                <c:pt idx="62">
                  <c:v>89328</c:v>
                </c:pt>
                <c:pt idx="63">
                  <c:v>90481</c:v>
                </c:pt>
                <c:pt idx="64">
                  <c:v>91472</c:v>
                </c:pt>
                <c:pt idx="65">
                  <c:v>92584</c:v>
                </c:pt>
                <c:pt idx="66">
                  <c:v>93657</c:v>
                </c:pt>
                <c:pt idx="67">
                  <c:v>94640</c:v>
                </c:pt>
                <c:pt idx="68">
                  <c:v>95646</c:v>
                </c:pt>
                <c:pt idx="69">
                  <c:v>96448</c:v>
                </c:pt>
                <c:pt idx="70">
                  <c:v>97424</c:v>
                </c:pt>
                <c:pt idx="71">
                  <c:v>98647</c:v>
                </c:pt>
                <c:pt idx="72">
                  <c:v>99970</c:v>
                </c:pt>
                <c:pt idx="73">
                  <c:v>101650</c:v>
                </c:pt>
                <c:pt idx="74">
                  <c:v>103135</c:v>
                </c:pt>
                <c:pt idx="75">
                  <c:v>104691</c:v>
                </c:pt>
                <c:pt idx="76">
                  <c:v>106220</c:v>
                </c:pt>
                <c:pt idx="77">
                  <c:v>107603</c:v>
                </c:pt>
                <c:pt idx="78">
                  <c:v>109286</c:v>
                </c:pt>
                <c:pt idx="79">
                  <c:v>110767</c:v>
                </c:pt>
                <c:pt idx="80">
                  <c:v>112725</c:v>
                </c:pt>
                <c:pt idx="81">
                  <c:v>114533</c:v>
                </c:pt>
                <c:pt idx="82">
                  <c:v>116635</c:v>
                </c:pt>
                <c:pt idx="83">
                  <c:v>118392</c:v>
                </c:pt>
                <c:pt idx="84">
                  <c:v>120198</c:v>
                </c:pt>
                <c:pt idx="85">
                  <c:v>122492</c:v>
                </c:pt>
                <c:pt idx="86">
                  <c:v>124603</c:v>
                </c:pt>
                <c:pt idx="87">
                  <c:v>126949</c:v>
                </c:pt>
                <c:pt idx="88">
                  <c:v>129341</c:v>
                </c:pt>
                <c:pt idx="89">
                  <c:v>131652</c:v>
                </c:pt>
                <c:pt idx="90">
                  <c:v>133521</c:v>
                </c:pt>
                <c:pt idx="91">
                  <c:v>135701</c:v>
                </c:pt>
                <c:pt idx="92">
                  <c:v>137724</c:v>
                </c:pt>
                <c:pt idx="93">
                  <c:v>139511</c:v>
                </c:pt>
                <c:pt idx="94">
                  <c:v>141591</c:v>
                </c:pt>
                <c:pt idx="95">
                  <c:v>143849</c:v>
                </c:pt>
                <c:pt idx="96">
                  <c:v>146668</c:v>
                </c:pt>
                <c:pt idx="97">
                  <c:v>148950</c:v>
                </c:pt>
                <c:pt idx="98">
                  <c:v>151466</c:v>
                </c:pt>
                <c:pt idx="99">
                  <c:v>154445</c:v>
                </c:pt>
                <c:pt idx="100">
                  <c:v>157562</c:v>
                </c:pt>
                <c:pt idx="101">
                  <c:v>160696</c:v>
                </c:pt>
                <c:pt idx="102">
                  <c:v>164270</c:v>
                </c:pt>
                <c:pt idx="103">
                  <c:v>167156</c:v>
                </c:pt>
                <c:pt idx="104">
                  <c:v>169425</c:v>
                </c:pt>
                <c:pt idx="105">
                  <c:v>171789</c:v>
                </c:pt>
                <c:pt idx="106">
                  <c:v>173832</c:v>
                </c:pt>
                <c:pt idx="107">
                  <c:v>175927</c:v>
                </c:pt>
                <c:pt idx="108">
                  <c:v>177938</c:v>
                </c:pt>
                <c:pt idx="109">
                  <c:v>180156</c:v>
                </c:pt>
                <c:pt idx="110">
                  <c:v>182525</c:v>
                </c:pt>
                <c:pt idx="111">
                  <c:v>184955</c:v>
                </c:pt>
                <c:pt idx="112">
                  <c:v>187427</c:v>
                </c:pt>
                <c:pt idx="113">
                  <c:v>189876</c:v>
                </c:pt>
                <c:pt idx="114">
                  <c:v>192439</c:v>
                </c:pt>
                <c:pt idx="115">
                  <c:v>195051</c:v>
                </c:pt>
                <c:pt idx="116">
                  <c:v>197647</c:v>
                </c:pt>
                <c:pt idx="117">
                  <c:v>200262</c:v>
                </c:pt>
                <c:pt idx="118">
                  <c:v>202584</c:v>
                </c:pt>
                <c:pt idx="119">
                  <c:v>204952</c:v>
                </c:pt>
                <c:pt idx="120">
                  <c:v>207525</c:v>
                </c:pt>
                <c:pt idx="121">
                  <c:v>209970</c:v>
                </c:pt>
                <c:pt idx="122">
                  <c:v>212501</c:v>
                </c:pt>
                <c:pt idx="123">
                  <c:v>215096</c:v>
                </c:pt>
                <c:pt idx="124">
                  <c:v>217724</c:v>
                </c:pt>
                <c:pt idx="125">
                  <c:v>220180</c:v>
                </c:pt>
                <c:pt idx="126">
                  <c:v>222669</c:v>
                </c:pt>
                <c:pt idx="127">
                  <c:v>225205</c:v>
                </c:pt>
                <c:pt idx="128">
                  <c:v>227662</c:v>
                </c:pt>
                <c:pt idx="129">
                  <c:v>230211</c:v>
                </c:pt>
                <c:pt idx="130">
                  <c:v>232863</c:v>
                </c:pt>
                <c:pt idx="131">
                  <c:v>235429</c:v>
                </c:pt>
                <c:pt idx="132">
                  <c:v>237878</c:v>
                </c:pt>
                <c:pt idx="133">
                  <c:v>240438</c:v>
                </c:pt>
                <c:pt idx="134">
                  <c:v>243051</c:v>
                </c:pt>
                <c:pt idx="135">
                  <c:v>245688</c:v>
                </c:pt>
                <c:pt idx="136">
                  <c:v>248379</c:v>
                </c:pt>
                <c:pt idx="137">
                  <c:v>250458</c:v>
                </c:pt>
                <c:pt idx="138">
                  <c:v>252720</c:v>
                </c:pt>
                <c:pt idx="139">
                  <c:v>255117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'Charts 2'!$C$54</c:f>
              <c:strCache>
                <c:ptCount val="1"/>
                <c:pt idx="0">
                  <c:v>Ireland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2'!$E$54:$GM$54</c:f>
              <c:numCache>
                <c:formatCode>General</c:formatCode>
                <c:ptCount val="191"/>
                <c:pt idx="0">
                  <c:v>34</c:v>
                </c:pt>
                <c:pt idx="1">
                  <c:v>43</c:v>
                </c:pt>
                <c:pt idx="2">
                  <c:v>66.5</c:v>
                </c:pt>
                <c:pt idx="3">
                  <c:v>90</c:v>
                </c:pt>
                <c:pt idx="4">
                  <c:v>129</c:v>
                </c:pt>
                <c:pt idx="5">
                  <c:v>149</c:v>
                </c:pt>
                <c:pt idx="6">
                  <c:v>169</c:v>
                </c:pt>
                <c:pt idx="7">
                  <c:v>223</c:v>
                </c:pt>
                <c:pt idx="8">
                  <c:v>292</c:v>
                </c:pt>
                <c:pt idx="9">
                  <c:v>557</c:v>
                </c:pt>
                <c:pt idx="10">
                  <c:v>683</c:v>
                </c:pt>
                <c:pt idx="11">
                  <c:v>785</c:v>
                </c:pt>
                <c:pt idx="12">
                  <c:v>906</c:v>
                </c:pt>
                <c:pt idx="13">
                  <c:v>1125</c:v>
                </c:pt>
                <c:pt idx="14">
                  <c:v>1329</c:v>
                </c:pt>
                <c:pt idx="15">
                  <c:v>1564</c:v>
                </c:pt>
                <c:pt idx="16">
                  <c:v>1819</c:v>
                </c:pt>
                <c:pt idx="17">
                  <c:v>2121</c:v>
                </c:pt>
                <c:pt idx="18">
                  <c:v>2415</c:v>
                </c:pt>
                <c:pt idx="19">
                  <c:v>2615</c:v>
                </c:pt>
                <c:pt idx="20">
                  <c:v>2910</c:v>
                </c:pt>
                <c:pt idx="21">
                  <c:v>3235</c:v>
                </c:pt>
                <c:pt idx="22">
                  <c:v>3447</c:v>
                </c:pt>
                <c:pt idx="23">
                  <c:v>3849</c:v>
                </c:pt>
                <c:pt idx="24">
                  <c:v>4273</c:v>
                </c:pt>
                <c:pt idx="25">
                  <c:v>4604</c:v>
                </c:pt>
                <c:pt idx="26">
                  <c:v>4994</c:v>
                </c:pt>
                <c:pt idx="27">
                  <c:v>5364</c:v>
                </c:pt>
                <c:pt idx="28">
                  <c:v>5709</c:v>
                </c:pt>
                <c:pt idx="29">
                  <c:v>6074</c:v>
                </c:pt>
                <c:pt idx="30">
                  <c:v>6574</c:v>
                </c:pt>
                <c:pt idx="31">
                  <c:v>8089</c:v>
                </c:pt>
                <c:pt idx="32">
                  <c:v>8928</c:v>
                </c:pt>
                <c:pt idx="33">
                  <c:v>9655</c:v>
                </c:pt>
                <c:pt idx="34">
                  <c:v>10647</c:v>
                </c:pt>
                <c:pt idx="35">
                  <c:v>11479</c:v>
                </c:pt>
                <c:pt idx="36">
                  <c:v>12547</c:v>
                </c:pt>
                <c:pt idx="37">
                  <c:v>13271</c:v>
                </c:pt>
                <c:pt idx="38">
                  <c:v>13980</c:v>
                </c:pt>
                <c:pt idx="39">
                  <c:v>14758</c:v>
                </c:pt>
                <c:pt idx="40">
                  <c:v>15251</c:v>
                </c:pt>
                <c:pt idx="41">
                  <c:v>15652</c:v>
                </c:pt>
                <c:pt idx="42">
                  <c:v>16040</c:v>
                </c:pt>
                <c:pt idx="43">
                  <c:v>16671</c:v>
                </c:pt>
                <c:pt idx="44">
                  <c:v>17607</c:v>
                </c:pt>
                <c:pt idx="45">
                  <c:v>18184</c:v>
                </c:pt>
                <c:pt idx="46">
                  <c:v>18561</c:v>
                </c:pt>
                <c:pt idx="47">
                  <c:v>19262</c:v>
                </c:pt>
                <c:pt idx="48">
                  <c:v>19648</c:v>
                </c:pt>
                <c:pt idx="49">
                  <c:v>19877</c:v>
                </c:pt>
                <c:pt idx="50">
                  <c:v>20253</c:v>
                </c:pt>
                <c:pt idx="51">
                  <c:v>20612</c:v>
                </c:pt>
                <c:pt idx="52">
                  <c:v>20833</c:v>
                </c:pt>
                <c:pt idx="53">
                  <c:v>21176</c:v>
                </c:pt>
                <c:pt idx="54">
                  <c:v>21506</c:v>
                </c:pt>
                <c:pt idx="55">
                  <c:v>21772</c:v>
                </c:pt>
                <c:pt idx="56">
                  <c:v>21983</c:v>
                </c:pt>
                <c:pt idx="57">
                  <c:v>22248</c:v>
                </c:pt>
                <c:pt idx="58">
                  <c:v>22385</c:v>
                </c:pt>
                <c:pt idx="59">
                  <c:v>22541</c:v>
                </c:pt>
                <c:pt idx="60">
                  <c:v>22760</c:v>
                </c:pt>
                <c:pt idx="61">
                  <c:v>22996</c:v>
                </c:pt>
                <c:pt idx="62">
                  <c:v>23135</c:v>
                </c:pt>
                <c:pt idx="63">
                  <c:v>23242</c:v>
                </c:pt>
                <c:pt idx="64">
                  <c:v>23401</c:v>
                </c:pt>
                <c:pt idx="65">
                  <c:v>23827</c:v>
                </c:pt>
                <c:pt idx="66">
                  <c:v>23956</c:v>
                </c:pt>
                <c:pt idx="67">
                  <c:v>24048</c:v>
                </c:pt>
                <c:pt idx="68">
                  <c:v>24112</c:v>
                </c:pt>
                <c:pt idx="69">
                  <c:v>24200</c:v>
                </c:pt>
                <c:pt idx="70">
                  <c:v>24251</c:v>
                </c:pt>
                <c:pt idx="71">
                  <c:v>24315</c:v>
                </c:pt>
                <c:pt idx="72">
                  <c:v>24391</c:v>
                </c:pt>
                <c:pt idx="73">
                  <c:v>24506</c:v>
                </c:pt>
                <c:pt idx="74">
                  <c:v>24582</c:v>
                </c:pt>
                <c:pt idx="75">
                  <c:v>24639</c:v>
                </c:pt>
                <c:pt idx="76">
                  <c:v>24698</c:v>
                </c:pt>
                <c:pt idx="77">
                  <c:v>24735</c:v>
                </c:pt>
                <c:pt idx="78">
                  <c:v>24803</c:v>
                </c:pt>
                <c:pt idx="79">
                  <c:v>24841</c:v>
                </c:pt>
                <c:pt idx="80">
                  <c:v>24876</c:v>
                </c:pt>
                <c:pt idx="81">
                  <c:v>24929</c:v>
                </c:pt>
                <c:pt idx="82">
                  <c:v>24990</c:v>
                </c:pt>
                <c:pt idx="83">
                  <c:v>25062</c:v>
                </c:pt>
                <c:pt idx="84">
                  <c:v>25066</c:v>
                </c:pt>
                <c:pt idx="85">
                  <c:v>25111</c:v>
                </c:pt>
                <c:pt idx="86">
                  <c:v>25142</c:v>
                </c:pt>
                <c:pt idx="87">
                  <c:v>25163</c:v>
                </c:pt>
                <c:pt idx="88">
                  <c:v>25183</c:v>
                </c:pt>
                <c:pt idx="89">
                  <c:v>25201</c:v>
                </c:pt>
                <c:pt idx="90">
                  <c:v>25207</c:v>
                </c:pt>
                <c:pt idx="91">
                  <c:v>25215</c:v>
                </c:pt>
                <c:pt idx="92">
                  <c:v>25231</c:v>
                </c:pt>
                <c:pt idx="93">
                  <c:v>25238</c:v>
                </c:pt>
                <c:pt idx="94">
                  <c:v>25250</c:v>
                </c:pt>
                <c:pt idx="95">
                  <c:v>25295</c:v>
                </c:pt>
                <c:pt idx="96">
                  <c:v>25303</c:v>
                </c:pt>
                <c:pt idx="97">
                  <c:v>25321</c:v>
                </c:pt>
                <c:pt idx="98">
                  <c:v>25334</c:v>
                </c:pt>
                <c:pt idx="99">
                  <c:v>25341</c:v>
                </c:pt>
                <c:pt idx="100">
                  <c:v>25355</c:v>
                </c:pt>
                <c:pt idx="101">
                  <c:v>25368</c:v>
                </c:pt>
                <c:pt idx="102">
                  <c:v>25374</c:v>
                </c:pt>
                <c:pt idx="103">
                  <c:v>25379</c:v>
                </c:pt>
                <c:pt idx="104">
                  <c:v>25383</c:v>
                </c:pt>
                <c:pt idx="105">
                  <c:v>25391</c:v>
                </c:pt>
                <c:pt idx="106">
                  <c:v>25396</c:v>
                </c:pt>
                <c:pt idx="107">
                  <c:v>25405</c:v>
                </c:pt>
                <c:pt idx="108">
                  <c:v>25414</c:v>
                </c:pt>
                <c:pt idx="109">
                  <c:v>25437</c:v>
                </c:pt>
                <c:pt idx="110">
                  <c:v>25439</c:v>
                </c:pt>
                <c:pt idx="111">
                  <c:v>25462</c:v>
                </c:pt>
                <c:pt idx="112">
                  <c:v>25473</c:v>
                </c:pt>
                <c:pt idx="113">
                  <c:v>25477</c:v>
                </c:pt>
                <c:pt idx="114">
                  <c:v>25489</c:v>
                </c:pt>
                <c:pt idx="115">
                  <c:v>25498</c:v>
                </c:pt>
                <c:pt idx="116">
                  <c:v>25509</c:v>
                </c:pt>
                <c:pt idx="117">
                  <c:v>25527</c:v>
                </c:pt>
                <c:pt idx="118">
                  <c:v>25531</c:v>
                </c:pt>
                <c:pt idx="119">
                  <c:v>25538</c:v>
                </c:pt>
                <c:pt idx="120">
                  <c:v>25542</c:v>
                </c:pt>
                <c:pt idx="121">
                  <c:v>25565</c:v>
                </c:pt>
                <c:pt idx="122">
                  <c:v>25589</c:v>
                </c:pt>
                <c:pt idx="123">
                  <c:v>25611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'Charts 2'!$C$55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2'!$E$55:$GM$55</c:f>
              <c:numCache>
                <c:formatCode>General</c:formatCode>
                <c:ptCount val="191"/>
                <c:pt idx="0">
                  <c:v>37</c:v>
                </c:pt>
                <c:pt idx="1">
                  <c:v>43</c:v>
                </c:pt>
                <c:pt idx="2">
                  <c:v>61</c:v>
                </c:pt>
                <c:pt idx="3">
                  <c:v>68</c:v>
                </c:pt>
                <c:pt idx="4">
                  <c:v>75</c:v>
                </c:pt>
                <c:pt idx="5">
                  <c:v>79</c:v>
                </c:pt>
                <c:pt idx="6">
                  <c:v>100</c:v>
                </c:pt>
                <c:pt idx="7">
                  <c:v>126</c:v>
                </c:pt>
                <c:pt idx="8">
                  <c:v>155</c:v>
                </c:pt>
                <c:pt idx="9">
                  <c:v>213</c:v>
                </c:pt>
                <c:pt idx="10">
                  <c:v>218</c:v>
                </c:pt>
                <c:pt idx="11">
                  <c:v>250</c:v>
                </c:pt>
                <c:pt idx="12">
                  <c:v>304</c:v>
                </c:pt>
                <c:pt idx="13">
                  <c:v>427</c:v>
                </c:pt>
                <c:pt idx="14">
                  <c:v>529</c:v>
                </c:pt>
                <c:pt idx="15">
                  <c:v>712</c:v>
                </c:pt>
                <c:pt idx="16">
                  <c:v>883</c:v>
                </c:pt>
                <c:pt idx="17">
                  <c:v>1071</c:v>
                </c:pt>
                <c:pt idx="18">
                  <c:v>1238</c:v>
                </c:pt>
                <c:pt idx="19">
                  <c:v>2369</c:v>
                </c:pt>
                <c:pt idx="20">
                  <c:v>2693</c:v>
                </c:pt>
                <c:pt idx="21">
                  <c:v>3035</c:v>
                </c:pt>
                <c:pt idx="22">
                  <c:v>3619</c:v>
                </c:pt>
                <c:pt idx="23">
                  <c:v>4247</c:v>
                </c:pt>
                <c:pt idx="24">
                  <c:v>4695</c:v>
                </c:pt>
                <c:pt idx="25">
                  <c:v>5358</c:v>
                </c:pt>
                <c:pt idx="26">
                  <c:v>6092</c:v>
                </c:pt>
                <c:pt idx="27">
                  <c:v>6857</c:v>
                </c:pt>
                <c:pt idx="28">
                  <c:v>7428</c:v>
                </c:pt>
                <c:pt idx="29">
                  <c:v>7851</c:v>
                </c:pt>
                <c:pt idx="30">
                  <c:v>8430</c:v>
                </c:pt>
                <c:pt idx="31">
                  <c:v>8904</c:v>
                </c:pt>
                <c:pt idx="32">
                  <c:v>9248</c:v>
                </c:pt>
                <c:pt idx="33">
                  <c:v>9404</c:v>
                </c:pt>
                <c:pt idx="34">
                  <c:v>9968</c:v>
                </c:pt>
                <c:pt idx="35">
                  <c:v>10408</c:v>
                </c:pt>
                <c:pt idx="36">
                  <c:v>10743</c:v>
                </c:pt>
                <c:pt idx="37">
                  <c:v>11145</c:v>
                </c:pt>
                <c:pt idx="38">
                  <c:v>11586</c:v>
                </c:pt>
                <c:pt idx="39">
                  <c:v>12046</c:v>
                </c:pt>
                <c:pt idx="40">
                  <c:v>12501</c:v>
                </c:pt>
                <c:pt idx="41">
                  <c:v>12758</c:v>
                </c:pt>
                <c:pt idx="42">
                  <c:v>12982</c:v>
                </c:pt>
                <c:pt idx="43">
                  <c:v>13265</c:v>
                </c:pt>
                <c:pt idx="44">
                  <c:v>13491</c:v>
                </c:pt>
                <c:pt idx="45">
                  <c:v>13713</c:v>
                </c:pt>
                <c:pt idx="46">
                  <c:v>13942</c:v>
                </c:pt>
                <c:pt idx="47">
                  <c:v>14498</c:v>
                </c:pt>
                <c:pt idx="48">
                  <c:v>14803</c:v>
                </c:pt>
                <c:pt idx="49">
                  <c:v>15058</c:v>
                </c:pt>
                <c:pt idx="50">
                  <c:v>15298</c:v>
                </c:pt>
                <c:pt idx="51">
                  <c:v>15443</c:v>
                </c:pt>
                <c:pt idx="52">
                  <c:v>15555</c:v>
                </c:pt>
                <c:pt idx="53">
                  <c:v>15728</c:v>
                </c:pt>
                <c:pt idx="54">
                  <c:v>15834</c:v>
                </c:pt>
                <c:pt idx="55">
                  <c:v>15946</c:v>
                </c:pt>
                <c:pt idx="56">
                  <c:v>16101</c:v>
                </c:pt>
                <c:pt idx="57">
                  <c:v>16185</c:v>
                </c:pt>
                <c:pt idx="58">
                  <c:v>16208</c:v>
                </c:pt>
                <c:pt idx="59">
                  <c:v>16246</c:v>
                </c:pt>
                <c:pt idx="60">
                  <c:v>16289</c:v>
                </c:pt>
                <c:pt idx="61">
                  <c:v>16310</c:v>
                </c:pt>
                <c:pt idx="62">
                  <c:v>16381</c:v>
                </c:pt>
                <c:pt idx="63">
                  <c:v>16436</c:v>
                </c:pt>
                <c:pt idx="64">
                  <c:v>16454</c:v>
                </c:pt>
                <c:pt idx="65">
                  <c:v>16477</c:v>
                </c:pt>
                <c:pt idx="66">
                  <c:v>16506</c:v>
                </c:pt>
                <c:pt idx="67">
                  <c:v>16529</c:v>
                </c:pt>
                <c:pt idx="68">
                  <c:v>16548</c:v>
                </c:pt>
                <c:pt idx="69">
                  <c:v>16579</c:v>
                </c:pt>
                <c:pt idx="70">
                  <c:v>16589</c:v>
                </c:pt>
                <c:pt idx="71">
                  <c:v>16608</c:v>
                </c:pt>
                <c:pt idx="72">
                  <c:v>16617</c:v>
                </c:pt>
                <c:pt idx="73">
                  <c:v>16643</c:v>
                </c:pt>
                <c:pt idx="74">
                  <c:v>16659</c:v>
                </c:pt>
                <c:pt idx="75">
                  <c:v>16667</c:v>
                </c:pt>
                <c:pt idx="76">
                  <c:v>16683</c:v>
                </c:pt>
                <c:pt idx="77">
                  <c:v>16690</c:v>
                </c:pt>
                <c:pt idx="78">
                  <c:v>16712</c:v>
                </c:pt>
                <c:pt idx="79">
                  <c:v>16717</c:v>
                </c:pt>
                <c:pt idx="80">
                  <c:v>16734</c:v>
                </c:pt>
                <c:pt idx="81">
                  <c:v>16757</c:v>
                </c:pt>
                <c:pt idx="82">
                  <c:v>16793</c:v>
                </c:pt>
                <c:pt idx="83">
                  <c:v>16872</c:v>
                </c:pt>
                <c:pt idx="84">
                  <c:v>16987</c:v>
                </c:pt>
                <c:pt idx="85">
                  <c:v>17012</c:v>
                </c:pt>
                <c:pt idx="86">
                  <c:v>17071</c:v>
                </c:pt>
                <c:pt idx="87">
                  <c:v>17169</c:v>
                </c:pt>
                <c:pt idx="88">
                  <c:v>17285</c:v>
                </c:pt>
                <c:pt idx="89">
                  <c:v>17377</c:v>
                </c:pt>
                <c:pt idx="90">
                  <c:v>17495</c:v>
                </c:pt>
                <c:pt idx="91">
                  <c:v>17562</c:v>
                </c:pt>
                <c:pt idx="92">
                  <c:v>17752</c:v>
                </c:pt>
                <c:pt idx="93">
                  <c:v>17863</c:v>
                </c:pt>
                <c:pt idx="94">
                  <c:v>18032</c:v>
                </c:pt>
                <c:pt idx="95">
                  <c:v>18180</c:v>
                </c:pt>
                <c:pt idx="96">
                  <c:v>18355</c:v>
                </c:pt>
                <c:pt idx="97">
                  <c:v>18569</c:v>
                </c:pt>
                <c:pt idx="98">
                  <c:v>18795</c:v>
                </c:pt>
                <c:pt idx="99">
                  <c:v>18972</c:v>
                </c:pt>
                <c:pt idx="100">
                  <c:v>19055</c:v>
                </c:pt>
                <c:pt idx="101">
                  <c:v>19237</c:v>
                </c:pt>
                <c:pt idx="102">
                  <c:v>19495</c:v>
                </c:pt>
                <c:pt idx="103">
                  <c:v>19783</c:v>
                </c:pt>
                <c:pt idx="104">
                  <c:v>20036</c:v>
                </c:pt>
                <c:pt idx="105">
                  <c:v>20339</c:v>
                </c:pt>
                <c:pt idx="106">
                  <c:v>20633</c:v>
                </c:pt>
                <c:pt idx="107">
                  <c:v>20778</c:v>
                </c:pt>
                <c:pt idx="108">
                  <c:v>21082</c:v>
                </c:pt>
                <c:pt idx="109">
                  <c:v>21512</c:v>
                </c:pt>
                <c:pt idx="110">
                  <c:v>22044</c:v>
                </c:pt>
                <c:pt idx="111">
                  <c:v>22400</c:v>
                </c:pt>
                <c:pt idx="112">
                  <c:v>22800</c:v>
                </c:pt>
                <c:pt idx="113">
                  <c:v>23421</c:v>
                </c:pt>
                <c:pt idx="114">
                  <c:v>23755</c:v>
                </c:pt>
                <c:pt idx="115">
                  <c:v>24441</c:v>
                </c:pt>
                <c:pt idx="116">
                  <c:v>25244</c:v>
                </c:pt>
                <c:pt idx="117">
                  <c:v>26257</c:v>
                </c:pt>
                <c:pt idx="118">
                  <c:v>27047</c:v>
                </c:pt>
                <c:pt idx="119">
                  <c:v>28055</c:v>
                </c:pt>
                <c:pt idx="120">
                  <c:v>29170</c:v>
                </c:pt>
                <c:pt idx="121">
                  <c:v>29958</c:v>
                </c:pt>
                <c:pt idx="122">
                  <c:v>30749</c:v>
                </c:pt>
                <c:pt idx="123">
                  <c:v>32222</c:v>
                </c:pt>
                <c:pt idx="124">
                  <c:v>33557</c:v>
                </c:pt>
                <c:pt idx="125">
                  <c:v>34825</c:v>
                </c:pt>
                <c:pt idx="126">
                  <c:v>36266</c:v>
                </c:pt>
                <c:pt idx="127">
                  <c:v>37464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'Charts 2'!$C$56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2'!$E$56:$GM$56</c:f>
              <c:numCache>
                <c:formatCode>General</c:formatCode>
                <c:ptCount val="191"/>
                <c:pt idx="0">
                  <c:v>62</c:v>
                </c:pt>
                <c:pt idx="1">
                  <c:v>155</c:v>
                </c:pt>
                <c:pt idx="2">
                  <c:v>229</c:v>
                </c:pt>
                <c:pt idx="3">
                  <c:v>322</c:v>
                </c:pt>
                <c:pt idx="4">
                  <c:v>453</c:v>
                </c:pt>
                <c:pt idx="5">
                  <c:v>655</c:v>
                </c:pt>
                <c:pt idx="6">
                  <c:v>888</c:v>
                </c:pt>
                <c:pt idx="7">
                  <c:v>1128</c:v>
                </c:pt>
                <c:pt idx="8">
                  <c:v>1694</c:v>
                </c:pt>
                <c:pt idx="9">
                  <c:v>2036</c:v>
                </c:pt>
                <c:pt idx="10">
                  <c:v>2502</c:v>
                </c:pt>
                <c:pt idx="11">
                  <c:v>3089</c:v>
                </c:pt>
                <c:pt idx="12">
                  <c:v>3858</c:v>
                </c:pt>
                <c:pt idx="13">
                  <c:v>4636</c:v>
                </c:pt>
                <c:pt idx="14">
                  <c:v>5883</c:v>
                </c:pt>
                <c:pt idx="15">
                  <c:v>7375</c:v>
                </c:pt>
                <c:pt idx="16">
                  <c:v>9172</c:v>
                </c:pt>
                <c:pt idx="17">
                  <c:v>10149</c:v>
                </c:pt>
                <c:pt idx="18">
                  <c:v>12462</c:v>
                </c:pt>
                <c:pt idx="19">
                  <c:v>15113</c:v>
                </c:pt>
                <c:pt idx="20">
                  <c:v>17660</c:v>
                </c:pt>
                <c:pt idx="21">
                  <c:v>21157</c:v>
                </c:pt>
                <c:pt idx="22">
                  <c:v>24747</c:v>
                </c:pt>
                <c:pt idx="23">
                  <c:v>27980</c:v>
                </c:pt>
                <c:pt idx="24">
                  <c:v>31506</c:v>
                </c:pt>
                <c:pt idx="25">
                  <c:v>35713</c:v>
                </c:pt>
                <c:pt idx="26">
                  <c:v>41035</c:v>
                </c:pt>
                <c:pt idx="27">
                  <c:v>47021</c:v>
                </c:pt>
                <c:pt idx="28">
                  <c:v>53578</c:v>
                </c:pt>
                <c:pt idx="29">
                  <c:v>59138</c:v>
                </c:pt>
                <c:pt idx="30">
                  <c:v>63927</c:v>
                </c:pt>
                <c:pt idx="31">
                  <c:v>69176</c:v>
                </c:pt>
                <c:pt idx="32">
                  <c:v>74386</c:v>
                </c:pt>
                <c:pt idx="33">
                  <c:v>80589</c:v>
                </c:pt>
                <c:pt idx="34">
                  <c:v>86498</c:v>
                </c:pt>
                <c:pt idx="35">
                  <c:v>92472</c:v>
                </c:pt>
                <c:pt idx="36">
                  <c:v>97689</c:v>
                </c:pt>
                <c:pt idx="37">
                  <c:v>101739</c:v>
                </c:pt>
                <c:pt idx="38">
                  <c:v>105792</c:v>
                </c:pt>
                <c:pt idx="39">
                  <c:v>110574</c:v>
                </c:pt>
                <c:pt idx="40">
                  <c:v>115242</c:v>
                </c:pt>
                <c:pt idx="41">
                  <c:v>119827</c:v>
                </c:pt>
                <c:pt idx="42">
                  <c:v>124632</c:v>
                </c:pt>
                <c:pt idx="43">
                  <c:v>128948</c:v>
                </c:pt>
                <c:pt idx="44">
                  <c:v>132547</c:v>
                </c:pt>
                <c:pt idx="45">
                  <c:v>135586</c:v>
                </c:pt>
                <c:pt idx="46">
                  <c:v>139422</c:v>
                </c:pt>
                <c:pt idx="47">
                  <c:v>143626</c:v>
                </c:pt>
                <c:pt idx="48">
                  <c:v>147577</c:v>
                </c:pt>
                <c:pt idx="49">
                  <c:v>152271</c:v>
                </c:pt>
                <c:pt idx="50">
                  <c:v>156363</c:v>
                </c:pt>
                <c:pt idx="51">
                  <c:v>159516</c:v>
                </c:pt>
                <c:pt idx="52">
                  <c:v>162488</c:v>
                </c:pt>
                <c:pt idx="53">
                  <c:v>165155</c:v>
                </c:pt>
                <c:pt idx="54">
                  <c:v>168941</c:v>
                </c:pt>
                <c:pt idx="55">
                  <c:v>172434</c:v>
                </c:pt>
                <c:pt idx="56">
                  <c:v>175925</c:v>
                </c:pt>
                <c:pt idx="57">
                  <c:v>178972</c:v>
                </c:pt>
                <c:pt idx="58">
                  <c:v>181228</c:v>
                </c:pt>
                <c:pt idx="59">
                  <c:v>183957</c:v>
                </c:pt>
                <c:pt idx="60">
                  <c:v>187327</c:v>
                </c:pt>
                <c:pt idx="61">
                  <c:v>189973</c:v>
                </c:pt>
                <c:pt idx="62">
                  <c:v>192994</c:v>
                </c:pt>
                <c:pt idx="63">
                  <c:v>195351</c:v>
                </c:pt>
                <c:pt idx="64">
                  <c:v>197675</c:v>
                </c:pt>
                <c:pt idx="65">
                  <c:v>199414</c:v>
                </c:pt>
                <c:pt idx="66">
                  <c:v>201505</c:v>
                </c:pt>
                <c:pt idx="67">
                  <c:v>203591</c:v>
                </c:pt>
                <c:pt idx="68">
                  <c:v>205463</c:v>
                </c:pt>
                <c:pt idx="69">
                  <c:v>207428</c:v>
                </c:pt>
                <c:pt idx="70">
                  <c:v>209328</c:v>
                </c:pt>
                <c:pt idx="71">
                  <c:v>210717</c:v>
                </c:pt>
                <c:pt idx="72">
                  <c:v>211938</c:v>
                </c:pt>
                <c:pt idx="73">
                  <c:v>213013</c:v>
                </c:pt>
                <c:pt idx="74">
                  <c:v>214457</c:v>
                </c:pt>
                <c:pt idx="75">
                  <c:v>215858</c:v>
                </c:pt>
                <c:pt idx="76">
                  <c:v>217185</c:v>
                </c:pt>
                <c:pt idx="77">
                  <c:v>218268</c:v>
                </c:pt>
                <c:pt idx="78">
                  <c:v>219070</c:v>
                </c:pt>
                <c:pt idx="79">
                  <c:v>219814</c:v>
                </c:pt>
                <c:pt idx="80">
                  <c:v>221216</c:v>
                </c:pt>
                <c:pt idx="81">
                  <c:v>222104</c:v>
                </c:pt>
                <c:pt idx="82">
                  <c:v>223096</c:v>
                </c:pt>
                <c:pt idx="83">
                  <c:v>223885</c:v>
                </c:pt>
                <c:pt idx="84">
                  <c:v>224760</c:v>
                </c:pt>
                <c:pt idx="85">
                  <c:v>225435</c:v>
                </c:pt>
                <c:pt idx="86">
                  <c:v>225886</c:v>
                </c:pt>
                <c:pt idx="87">
                  <c:v>226699</c:v>
                </c:pt>
                <c:pt idx="88">
                  <c:v>227364</c:v>
                </c:pt>
                <c:pt idx="89">
                  <c:v>228006</c:v>
                </c:pt>
                <c:pt idx="90">
                  <c:v>228658</c:v>
                </c:pt>
                <c:pt idx="91">
                  <c:v>229327</c:v>
                </c:pt>
                <c:pt idx="92">
                  <c:v>229858</c:v>
                </c:pt>
                <c:pt idx="93">
                  <c:v>230158</c:v>
                </c:pt>
                <c:pt idx="94">
                  <c:v>230555</c:v>
                </c:pt>
                <c:pt idx="95">
                  <c:v>231139</c:v>
                </c:pt>
                <c:pt idx="96">
                  <c:v>231732</c:v>
                </c:pt>
                <c:pt idx="97">
                  <c:v>232248</c:v>
                </c:pt>
                <c:pt idx="98">
                  <c:v>232664</c:v>
                </c:pt>
                <c:pt idx="99">
                  <c:v>232997</c:v>
                </c:pt>
                <c:pt idx="100">
                  <c:v>233197</c:v>
                </c:pt>
                <c:pt idx="101">
                  <c:v>233515</c:v>
                </c:pt>
                <c:pt idx="102">
                  <c:v>233836</c:v>
                </c:pt>
                <c:pt idx="103">
                  <c:v>234013</c:v>
                </c:pt>
                <c:pt idx="104">
                  <c:v>234531</c:v>
                </c:pt>
                <c:pt idx="105">
                  <c:v>234801</c:v>
                </c:pt>
                <c:pt idx="106">
                  <c:v>234998</c:v>
                </c:pt>
                <c:pt idx="107">
                  <c:v>235278</c:v>
                </c:pt>
                <c:pt idx="108">
                  <c:v>235561</c:v>
                </c:pt>
                <c:pt idx="109">
                  <c:v>235763</c:v>
                </c:pt>
                <c:pt idx="110">
                  <c:v>236142</c:v>
                </c:pt>
                <c:pt idx="111">
                  <c:v>236305</c:v>
                </c:pt>
                <c:pt idx="112">
                  <c:v>236651</c:v>
                </c:pt>
                <c:pt idx="113">
                  <c:v>236989</c:v>
                </c:pt>
                <c:pt idx="114">
                  <c:v>237290</c:v>
                </c:pt>
                <c:pt idx="115">
                  <c:v>237500</c:v>
                </c:pt>
                <c:pt idx="116">
                  <c:v>237828</c:v>
                </c:pt>
                <c:pt idx="117">
                  <c:v>238159</c:v>
                </c:pt>
                <c:pt idx="118">
                  <c:v>238011</c:v>
                </c:pt>
                <c:pt idx="119">
                  <c:v>238275</c:v>
                </c:pt>
                <c:pt idx="120">
                  <c:v>238499</c:v>
                </c:pt>
                <c:pt idx="121">
                  <c:v>238720</c:v>
                </c:pt>
                <c:pt idx="122">
                  <c:v>238833</c:v>
                </c:pt>
                <c:pt idx="123">
                  <c:v>239410</c:v>
                </c:pt>
                <c:pt idx="124">
                  <c:v>239706</c:v>
                </c:pt>
                <c:pt idx="125">
                  <c:v>239961</c:v>
                </c:pt>
                <c:pt idx="126">
                  <c:v>240136</c:v>
                </c:pt>
                <c:pt idx="127">
                  <c:v>240310</c:v>
                </c:pt>
                <c:pt idx="128">
                  <c:v>240436</c:v>
                </c:pt>
                <c:pt idx="129">
                  <c:v>240578</c:v>
                </c:pt>
                <c:pt idx="130">
                  <c:v>240760</c:v>
                </c:pt>
                <c:pt idx="131">
                  <c:v>240961</c:v>
                </c:pt>
                <c:pt idx="132">
                  <c:v>241184</c:v>
                </c:pt>
                <c:pt idx="133">
                  <c:v>241419</c:v>
                </c:pt>
                <c:pt idx="134">
                  <c:v>241611</c:v>
                </c:pt>
                <c:pt idx="135">
                  <c:v>241819</c:v>
                </c:pt>
                <c:pt idx="136">
                  <c:v>241956</c:v>
                </c:pt>
                <c:pt idx="137">
                  <c:v>242149</c:v>
                </c:pt>
                <c:pt idx="138">
                  <c:v>242363</c:v>
                </c:pt>
                <c:pt idx="139">
                  <c:v>242639</c:v>
                </c:pt>
                <c:pt idx="140">
                  <c:v>242827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'Charts 2'!$C$57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2'!$E$57:$GM$57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54</c:v>
                </c:pt>
                <c:pt idx="3">
                  <c:v>60</c:v>
                </c:pt>
                <c:pt idx="4">
                  <c:v>67</c:v>
                </c:pt>
                <c:pt idx="5">
                  <c:v>79</c:v>
                </c:pt>
                <c:pt idx="6">
                  <c:v>85</c:v>
                </c:pt>
                <c:pt idx="7">
                  <c:v>95</c:v>
                </c:pt>
                <c:pt idx="8">
                  <c:v>112</c:v>
                </c:pt>
                <c:pt idx="9">
                  <c:v>137</c:v>
                </c:pt>
                <c:pt idx="10">
                  <c:v>149</c:v>
                </c:pt>
                <c:pt idx="11">
                  <c:v>160</c:v>
                </c:pt>
                <c:pt idx="12">
                  <c:v>173</c:v>
                </c:pt>
                <c:pt idx="13">
                  <c:v>192</c:v>
                </c:pt>
                <c:pt idx="14">
                  <c:v>218</c:v>
                </c:pt>
                <c:pt idx="15">
                  <c:v>236</c:v>
                </c:pt>
                <c:pt idx="16">
                  <c:v>245</c:v>
                </c:pt>
                <c:pt idx="17">
                  <c:v>259</c:v>
                </c:pt>
                <c:pt idx="18">
                  <c:v>278</c:v>
                </c:pt>
                <c:pt idx="19">
                  <c:v>298</c:v>
                </c:pt>
                <c:pt idx="20">
                  <c:v>333</c:v>
                </c:pt>
                <c:pt idx="21">
                  <c:v>365</c:v>
                </c:pt>
                <c:pt idx="22">
                  <c:v>420</c:v>
                </c:pt>
                <c:pt idx="23">
                  <c:v>466</c:v>
                </c:pt>
                <c:pt idx="24">
                  <c:v>499</c:v>
                </c:pt>
                <c:pt idx="25">
                  <c:v>527</c:v>
                </c:pt>
                <c:pt idx="26">
                  <c:v>585</c:v>
                </c:pt>
                <c:pt idx="27">
                  <c:v>640</c:v>
                </c:pt>
                <c:pt idx="28">
                  <c:v>696</c:v>
                </c:pt>
                <c:pt idx="29">
                  <c:v>733</c:v>
                </c:pt>
                <c:pt idx="30">
                  <c:v>795</c:v>
                </c:pt>
                <c:pt idx="31">
                  <c:v>826</c:v>
                </c:pt>
                <c:pt idx="32">
                  <c:v>843</c:v>
                </c:pt>
                <c:pt idx="33">
                  <c:v>893</c:v>
                </c:pt>
                <c:pt idx="34">
                  <c:v>928</c:v>
                </c:pt>
                <c:pt idx="35">
                  <c:v>968</c:v>
                </c:pt>
                <c:pt idx="36">
                  <c:v>1022</c:v>
                </c:pt>
                <c:pt idx="37">
                  <c:v>1059</c:v>
                </c:pt>
                <c:pt idx="38">
                  <c:v>1104</c:v>
                </c:pt>
                <c:pt idx="39">
                  <c:v>1144</c:v>
                </c:pt>
                <c:pt idx="40">
                  <c:v>1217</c:v>
                </c:pt>
                <c:pt idx="41">
                  <c:v>1314</c:v>
                </c:pt>
                <c:pt idx="42">
                  <c:v>1416</c:v>
                </c:pt>
                <c:pt idx="43">
                  <c:v>1530</c:v>
                </c:pt>
                <c:pt idx="44">
                  <c:v>1728</c:v>
                </c:pt>
                <c:pt idx="45">
                  <c:v>1907</c:v>
                </c:pt>
                <c:pt idx="46">
                  <c:v>2001</c:v>
                </c:pt>
                <c:pt idx="47">
                  <c:v>2255</c:v>
                </c:pt>
                <c:pt idx="48">
                  <c:v>2535</c:v>
                </c:pt>
                <c:pt idx="49">
                  <c:v>2818</c:v>
                </c:pt>
                <c:pt idx="50">
                  <c:v>3154</c:v>
                </c:pt>
                <c:pt idx="51">
                  <c:v>3525</c:v>
                </c:pt>
                <c:pt idx="52">
                  <c:v>3876</c:v>
                </c:pt>
                <c:pt idx="53">
                  <c:v>4110</c:v>
                </c:pt>
                <c:pt idx="54">
                  <c:v>4485</c:v>
                </c:pt>
                <c:pt idx="55">
                  <c:v>5020</c:v>
                </c:pt>
                <c:pt idx="56">
                  <c:v>5614</c:v>
                </c:pt>
                <c:pt idx="57">
                  <c:v>6250</c:v>
                </c:pt>
                <c:pt idx="58">
                  <c:v>6951</c:v>
                </c:pt>
                <c:pt idx="59">
                  <c:v>7473</c:v>
                </c:pt>
                <c:pt idx="60">
                  <c:v>7773</c:v>
                </c:pt>
                <c:pt idx="61">
                  <c:v>8277</c:v>
                </c:pt>
                <c:pt idx="62">
                  <c:v>8835</c:v>
                </c:pt>
                <c:pt idx="63">
                  <c:v>9398</c:v>
                </c:pt>
                <c:pt idx="64">
                  <c:v>9958</c:v>
                </c:pt>
                <c:pt idx="65">
                  <c:v>10548</c:v>
                </c:pt>
                <c:pt idx="66">
                  <c:v>10914</c:v>
                </c:pt>
                <c:pt idx="67">
                  <c:v>11258</c:v>
                </c:pt>
                <c:pt idx="68">
                  <c:v>11641</c:v>
                </c:pt>
                <c:pt idx="69">
                  <c:v>12037</c:v>
                </c:pt>
                <c:pt idx="70">
                  <c:v>12469</c:v>
                </c:pt>
                <c:pt idx="71">
                  <c:v>12854</c:v>
                </c:pt>
                <c:pt idx="72">
                  <c:v>13186</c:v>
                </c:pt>
                <c:pt idx="73">
                  <c:v>13405</c:v>
                </c:pt>
                <c:pt idx="74">
                  <c:v>13576</c:v>
                </c:pt>
                <c:pt idx="75">
                  <c:v>13860</c:v>
                </c:pt>
                <c:pt idx="76">
                  <c:v>14076</c:v>
                </c:pt>
                <c:pt idx="77">
                  <c:v>14284</c:v>
                </c:pt>
                <c:pt idx="78">
                  <c:v>14558</c:v>
                </c:pt>
                <c:pt idx="79">
                  <c:v>14861</c:v>
                </c:pt>
                <c:pt idx="80">
                  <c:v>15061</c:v>
                </c:pt>
                <c:pt idx="81">
                  <c:v>15229</c:v>
                </c:pt>
                <c:pt idx="82">
                  <c:v>15354</c:v>
                </c:pt>
                <c:pt idx="83">
                  <c:v>15455</c:v>
                </c:pt>
                <c:pt idx="84">
                  <c:v>15553</c:v>
                </c:pt>
                <c:pt idx="85">
                  <c:v>15640</c:v>
                </c:pt>
                <c:pt idx="86">
                  <c:v>15755</c:v>
                </c:pt>
                <c:pt idx="87">
                  <c:v>15824</c:v>
                </c:pt>
                <c:pt idx="88">
                  <c:v>15861</c:v>
                </c:pt>
                <c:pt idx="89">
                  <c:v>15948</c:v>
                </c:pt>
                <c:pt idx="90">
                  <c:v>15998</c:v>
                </c:pt>
                <c:pt idx="91">
                  <c:v>16096</c:v>
                </c:pt>
                <c:pt idx="92">
                  <c:v>16148</c:v>
                </c:pt>
                <c:pt idx="93">
                  <c:v>16202</c:v>
                </c:pt>
                <c:pt idx="94">
                  <c:v>16226</c:v>
                </c:pt>
                <c:pt idx="95">
                  <c:v>16259</c:v>
                </c:pt>
                <c:pt idx="96">
                  <c:v>16287</c:v>
                </c:pt>
                <c:pt idx="97">
                  <c:v>16321</c:v>
                </c:pt>
                <c:pt idx="98">
                  <c:v>16362</c:v>
                </c:pt>
                <c:pt idx="99">
                  <c:v>16385</c:v>
                </c:pt>
                <c:pt idx="100">
                  <c:v>16410</c:v>
                </c:pt>
                <c:pt idx="101">
                  <c:v>16451</c:v>
                </c:pt>
                <c:pt idx="102">
                  <c:v>16472</c:v>
                </c:pt>
                <c:pt idx="103">
                  <c:v>16502</c:v>
                </c:pt>
                <c:pt idx="104">
                  <c:v>16528</c:v>
                </c:pt>
                <c:pt idx="105">
                  <c:v>16598</c:v>
                </c:pt>
                <c:pt idx="106">
                  <c:v>16673</c:v>
                </c:pt>
                <c:pt idx="107">
                  <c:v>16716</c:v>
                </c:pt>
                <c:pt idx="108">
                  <c:v>16751</c:v>
                </c:pt>
                <c:pt idx="109">
                  <c:v>16787</c:v>
                </c:pt>
                <c:pt idx="110">
                  <c:v>16837</c:v>
                </c:pt>
                <c:pt idx="111">
                  <c:v>16867</c:v>
                </c:pt>
                <c:pt idx="112">
                  <c:v>16911</c:v>
                </c:pt>
                <c:pt idx="113">
                  <c:v>16958</c:v>
                </c:pt>
                <c:pt idx="114">
                  <c:v>17000</c:v>
                </c:pt>
                <c:pt idx="115">
                  <c:v>17039</c:v>
                </c:pt>
                <c:pt idx="116">
                  <c:v>17060</c:v>
                </c:pt>
                <c:pt idx="117">
                  <c:v>17111</c:v>
                </c:pt>
                <c:pt idx="118">
                  <c:v>17146</c:v>
                </c:pt>
                <c:pt idx="119">
                  <c:v>17187</c:v>
                </c:pt>
                <c:pt idx="120">
                  <c:v>17250</c:v>
                </c:pt>
                <c:pt idx="121">
                  <c:v>17293</c:v>
                </c:pt>
                <c:pt idx="122">
                  <c:v>17369</c:v>
                </c:pt>
                <c:pt idx="123">
                  <c:v>17439</c:v>
                </c:pt>
                <c:pt idx="124">
                  <c:v>17484</c:v>
                </c:pt>
                <c:pt idx="125">
                  <c:v>17530</c:v>
                </c:pt>
                <c:pt idx="126">
                  <c:v>17588</c:v>
                </c:pt>
                <c:pt idx="127">
                  <c:v>17658</c:v>
                </c:pt>
                <c:pt idx="128">
                  <c:v>17725</c:v>
                </c:pt>
                <c:pt idx="129">
                  <c:v>17780</c:v>
                </c:pt>
                <c:pt idx="130">
                  <c:v>17820</c:v>
                </c:pt>
                <c:pt idx="131">
                  <c:v>17879</c:v>
                </c:pt>
                <c:pt idx="132">
                  <c:v>17963</c:v>
                </c:pt>
                <c:pt idx="133">
                  <c:v>18055</c:v>
                </c:pt>
                <c:pt idx="134">
                  <c:v>18162</c:v>
                </c:pt>
                <c:pt idx="135">
                  <c:v>18254</c:v>
                </c:pt>
                <c:pt idx="136">
                  <c:v>18366</c:v>
                </c:pt>
                <c:pt idx="137">
                  <c:v>18476</c:v>
                </c:pt>
                <c:pt idx="138">
                  <c:v>18615</c:v>
                </c:pt>
                <c:pt idx="139">
                  <c:v>18838</c:v>
                </c:pt>
                <c:pt idx="140">
                  <c:v>19055</c:v>
                </c:pt>
                <c:pt idx="141">
                  <c:v>19185</c:v>
                </c:pt>
                <c:pt idx="142">
                  <c:v>19461</c:v>
                </c:pt>
                <c:pt idx="143">
                  <c:v>19668</c:v>
                </c:pt>
                <c:pt idx="144">
                  <c:v>19848</c:v>
                </c:pt>
                <c:pt idx="145">
                  <c:v>20055</c:v>
                </c:pt>
                <c:pt idx="146">
                  <c:v>20261</c:v>
                </c:pt>
                <c:pt idx="147">
                  <c:v>20617</c:v>
                </c:pt>
                <c:pt idx="148">
                  <c:v>21044</c:v>
                </c:pt>
                <c:pt idx="149">
                  <c:v>21430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'Charts 2'!$C$58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2'!$E$58:$GM$58</c:f>
              <c:numCache>
                <c:formatCode>General</c:formatCode>
                <c:ptCount val="191"/>
                <c:pt idx="0">
                  <c:v>30</c:v>
                </c:pt>
                <c:pt idx="1">
                  <c:v>31</c:v>
                </c:pt>
                <c:pt idx="2">
                  <c:v>67.5</c:v>
                </c:pt>
                <c:pt idx="3">
                  <c:v>104</c:v>
                </c:pt>
                <c:pt idx="4">
                  <c:v>204</c:v>
                </c:pt>
                <c:pt idx="5">
                  <c:v>433</c:v>
                </c:pt>
                <c:pt idx="6">
                  <c:v>602</c:v>
                </c:pt>
                <c:pt idx="7">
                  <c:v>833</c:v>
                </c:pt>
                <c:pt idx="8">
                  <c:v>977</c:v>
                </c:pt>
                <c:pt idx="9">
                  <c:v>1261</c:v>
                </c:pt>
                <c:pt idx="10">
                  <c:v>1766</c:v>
                </c:pt>
                <c:pt idx="11">
                  <c:v>2337</c:v>
                </c:pt>
                <c:pt idx="12">
                  <c:v>3150</c:v>
                </c:pt>
                <c:pt idx="13">
                  <c:v>3736</c:v>
                </c:pt>
                <c:pt idx="14">
                  <c:v>4335</c:v>
                </c:pt>
                <c:pt idx="15">
                  <c:v>5186</c:v>
                </c:pt>
                <c:pt idx="16">
                  <c:v>5621</c:v>
                </c:pt>
                <c:pt idx="17">
                  <c:v>6088</c:v>
                </c:pt>
                <c:pt idx="18">
                  <c:v>6593</c:v>
                </c:pt>
                <c:pt idx="19">
                  <c:v>7041</c:v>
                </c:pt>
                <c:pt idx="20">
                  <c:v>7314</c:v>
                </c:pt>
                <c:pt idx="21">
                  <c:v>7478</c:v>
                </c:pt>
                <c:pt idx="22">
                  <c:v>7513</c:v>
                </c:pt>
                <c:pt idx="23">
                  <c:v>7755</c:v>
                </c:pt>
                <c:pt idx="24">
                  <c:v>7869</c:v>
                </c:pt>
                <c:pt idx="25">
                  <c:v>7979</c:v>
                </c:pt>
                <c:pt idx="26">
                  <c:v>8086</c:v>
                </c:pt>
                <c:pt idx="27">
                  <c:v>8162</c:v>
                </c:pt>
                <c:pt idx="28">
                  <c:v>8236</c:v>
                </c:pt>
                <c:pt idx="29">
                  <c:v>8320</c:v>
                </c:pt>
                <c:pt idx="30">
                  <c:v>8413</c:v>
                </c:pt>
                <c:pt idx="31">
                  <c:v>8565</c:v>
                </c:pt>
                <c:pt idx="32">
                  <c:v>8652</c:v>
                </c:pt>
                <c:pt idx="33">
                  <c:v>8799</c:v>
                </c:pt>
                <c:pt idx="34">
                  <c:v>8961</c:v>
                </c:pt>
                <c:pt idx="35">
                  <c:v>8999</c:v>
                </c:pt>
                <c:pt idx="36">
                  <c:v>9037</c:v>
                </c:pt>
                <c:pt idx="37">
                  <c:v>9137</c:v>
                </c:pt>
                <c:pt idx="38">
                  <c:v>9241</c:v>
                </c:pt>
                <c:pt idx="39">
                  <c:v>9332</c:v>
                </c:pt>
                <c:pt idx="40">
                  <c:v>9478</c:v>
                </c:pt>
                <c:pt idx="41">
                  <c:v>9583</c:v>
                </c:pt>
                <c:pt idx="42">
                  <c:v>9661</c:v>
                </c:pt>
                <c:pt idx="43">
                  <c:v>9786</c:v>
                </c:pt>
                <c:pt idx="44">
                  <c:v>9887</c:v>
                </c:pt>
                <c:pt idx="45">
                  <c:v>9976</c:v>
                </c:pt>
                <c:pt idx="46">
                  <c:v>10062</c:v>
                </c:pt>
                <c:pt idx="47">
                  <c:v>10156</c:v>
                </c:pt>
                <c:pt idx="48">
                  <c:v>10237</c:v>
                </c:pt>
                <c:pt idx="49">
                  <c:v>10284</c:v>
                </c:pt>
                <c:pt idx="50">
                  <c:v>10331</c:v>
                </c:pt>
                <c:pt idx="51">
                  <c:v>10384</c:v>
                </c:pt>
                <c:pt idx="52">
                  <c:v>10423</c:v>
                </c:pt>
                <c:pt idx="53">
                  <c:v>10450</c:v>
                </c:pt>
                <c:pt idx="54">
                  <c:v>10480</c:v>
                </c:pt>
                <c:pt idx="55">
                  <c:v>10512</c:v>
                </c:pt>
                <c:pt idx="56">
                  <c:v>10537</c:v>
                </c:pt>
                <c:pt idx="57">
                  <c:v>10564</c:v>
                </c:pt>
                <c:pt idx="58">
                  <c:v>10591</c:v>
                </c:pt>
                <c:pt idx="59">
                  <c:v>10613</c:v>
                </c:pt>
                <c:pt idx="60">
                  <c:v>10635</c:v>
                </c:pt>
                <c:pt idx="61">
                  <c:v>10653</c:v>
                </c:pt>
                <c:pt idx="62">
                  <c:v>10661</c:v>
                </c:pt>
                <c:pt idx="63">
                  <c:v>10674</c:v>
                </c:pt>
                <c:pt idx="64">
                  <c:v>10683</c:v>
                </c:pt>
                <c:pt idx="65">
                  <c:v>10694</c:v>
                </c:pt>
                <c:pt idx="66">
                  <c:v>10708</c:v>
                </c:pt>
                <c:pt idx="67">
                  <c:v>10718</c:v>
                </c:pt>
                <c:pt idx="68">
                  <c:v>10728</c:v>
                </c:pt>
                <c:pt idx="69">
                  <c:v>10738</c:v>
                </c:pt>
                <c:pt idx="70">
                  <c:v>10752</c:v>
                </c:pt>
                <c:pt idx="71">
                  <c:v>10761</c:v>
                </c:pt>
                <c:pt idx="72">
                  <c:v>10765</c:v>
                </c:pt>
                <c:pt idx="73">
                  <c:v>10774</c:v>
                </c:pt>
                <c:pt idx="74">
                  <c:v>10780</c:v>
                </c:pt>
                <c:pt idx="75">
                  <c:v>10793</c:v>
                </c:pt>
                <c:pt idx="76">
                  <c:v>10801</c:v>
                </c:pt>
                <c:pt idx="77">
                  <c:v>10804</c:v>
                </c:pt>
                <c:pt idx="78">
                  <c:v>10806</c:v>
                </c:pt>
                <c:pt idx="79">
                  <c:v>10810</c:v>
                </c:pt>
                <c:pt idx="80">
                  <c:v>10822</c:v>
                </c:pt>
                <c:pt idx="81">
                  <c:v>10840</c:v>
                </c:pt>
                <c:pt idx="82">
                  <c:v>10874</c:v>
                </c:pt>
                <c:pt idx="83">
                  <c:v>10909</c:v>
                </c:pt>
                <c:pt idx="84">
                  <c:v>10936</c:v>
                </c:pt>
                <c:pt idx="85">
                  <c:v>10962</c:v>
                </c:pt>
                <c:pt idx="86">
                  <c:v>10991</c:v>
                </c:pt>
                <c:pt idx="87">
                  <c:v>11018</c:v>
                </c:pt>
                <c:pt idx="88">
                  <c:v>11037</c:v>
                </c:pt>
                <c:pt idx="89">
                  <c:v>11050</c:v>
                </c:pt>
                <c:pt idx="90">
                  <c:v>11065</c:v>
                </c:pt>
                <c:pt idx="91">
                  <c:v>11078</c:v>
                </c:pt>
                <c:pt idx="92">
                  <c:v>11110</c:v>
                </c:pt>
                <c:pt idx="93">
                  <c:v>11122</c:v>
                </c:pt>
                <c:pt idx="94">
                  <c:v>11142</c:v>
                </c:pt>
                <c:pt idx="95">
                  <c:v>11165</c:v>
                </c:pt>
                <c:pt idx="96">
                  <c:v>11190</c:v>
                </c:pt>
                <c:pt idx="97">
                  <c:v>11206</c:v>
                </c:pt>
                <c:pt idx="98">
                  <c:v>11225</c:v>
                </c:pt>
                <c:pt idx="99">
                  <c:v>11265</c:v>
                </c:pt>
                <c:pt idx="100">
                  <c:v>11344</c:v>
                </c:pt>
                <c:pt idx="101">
                  <c:v>11402</c:v>
                </c:pt>
                <c:pt idx="102">
                  <c:v>11441</c:v>
                </c:pt>
                <c:pt idx="103">
                  <c:v>11468</c:v>
                </c:pt>
                <c:pt idx="104">
                  <c:v>11503</c:v>
                </c:pt>
                <c:pt idx="105">
                  <c:v>11541</c:v>
                </c:pt>
                <c:pt idx="106">
                  <c:v>11590</c:v>
                </c:pt>
                <c:pt idx="107">
                  <c:v>11629</c:v>
                </c:pt>
                <c:pt idx="108">
                  <c:v>11668</c:v>
                </c:pt>
                <c:pt idx="109">
                  <c:v>11719</c:v>
                </c:pt>
                <c:pt idx="110">
                  <c:v>11776</c:v>
                </c:pt>
                <c:pt idx="111">
                  <c:v>11814</c:v>
                </c:pt>
                <c:pt idx="112">
                  <c:v>11852</c:v>
                </c:pt>
                <c:pt idx="113">
                  <c:v>11902</c:v>
                </c:pt>
                <c:pt idx="114">
                  <c:v>11947</c:v>
                </c:pt>
                <c:pt idx="115">
                  <c:v>12003</c:v>
                </c:pt>
                <c:pt idx="116">
                  <c:v>12051</c:v>
                </c:pt>
                <c:pt idx="117">
                  <c:v>12085</c:v>
                </c:pt>
                <c:pt idx="118">
                  <c:v>12121</c:v>
                </c:pt>
                <c:pt idx="119">
                  <c:v>12155</c:v>
                </c:pt>
                <c:pt idx="120">
                  <c:v>12198</c:v>
                </c:pt>
                <c:pt idx="121">
                  <c:v>12257</c:v>
                </c:pt>
                <c:pt idx="122">
                  <c:v>12306</c:v>
                </c:pt>
                <c:pt idx="123">
                  <c:v>12373</c:v>
                </c:pt>
                <c:pt idx="124">
                  <c:v>12421</c:v>
                </c:pt>
                <c:pt idx="125">
                  <c:v>12438</c:v>
                </c:pt>
                <c:pt idx="126">
                  <c:v>12484</c:v>
                </c:pt>
                <c:pt idx="127">
                  <c:v>12535</c:v>
                </c:pt>
                <c:pt idx="128">
                  <c:v>12563</c:v>
                </c:pt>
                <c:pt idx="129">
                  <c:v>12602</c:v>
                </c:pt>
                <c:pt idx="130">
                  <c:v>12653</c:v>
                </c:pt>
                <c:pt idx="131">
                  <c:v>12715</c:v>
                </c:pt>
                <c:pt idx="132">
                  <c:v>12757</c:v>
                </c:pt>
                <c:pt idx="133">
                  <c:v>12800</c:v>
                </c:pt>
                <c:pt idx="134">
                  <c:v>12850</c:v>
                </c:pt>
                <c:pt idx="135">
                  <c:v>12904</c:v>
                </c:pt>
                <c:pt idx="136">
                  <c:v>12967</c:v>
                </c:pt>
                <c:pt idx="137">
                  <c:v>13030</c:v>
                </c:pt>
                <c:pt idx="138">
                  <c:v>13091</c:v>
                </c:pt>
                <c:pt idx="139">
                  <c:v>13137</c:v>
                </c:pt>
                <c:pt idx="140">
                  <c:v>13181</c:v>
                </c:pt>
                <c:pt idx="141">
                  <c:v>13244</c:v>
                </c:pt>
                <c:pt idx="142">
                  <c:v>13293</c:v>
                </c:pt>
                <c:pt idx="143">
                  <c:v>13338</c:v>
                </c:pt>
                <c:pt idx="144">
                  <c:v>13373</c:v>
                </c:pt>
                <c:pt idx="145">
                  <c:v>13417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'Charts 2'!$C$59</c:f>
              <c:strCache>
                <c:ptCount val="1"/>
                <c:pt idx="0">
                  <c:v>New Zealand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2'!$E$59:$GM$59</c:f>
              <c:numCache>
                <c:formatCode>General</c:formatCode>
                <c:ptCount val="191"/>
                <c:pt idx="0">
                  <c:v>39</c:v>
                </c:pt>
                <c:pt idx="1">
                  <c:v>52</c:v>
                </c:pt>
                <c:pt idx="2">
                  <c:v>102</c:v>
                </c:pt>
                <c:pt idx="3">
                  <c:v>128.5</c:v>
                </c:pt>
                <c:pt idx="4">
                  <c:v>155</c:v>
                </c:pt>
                <c:pt idx="5">
                  <c:v>205</c:v>
                </c:pt>
                <c:pt idx="6">
                  <c:v>283</c:v>
                </c:pt>
                <c:pt idx="7">
                  <c:v>368</c:v>
                </c:pt>
                <c:pt idx="8">
                  <c:v>451</c:v>
                </c:pt>
                <c:pt idx="9">
                  <c:v>514</c:v>
                </c:pt>
                <c:pt idx="10">
                  <c:v>589</c:v>
                </c:pt>
                <c:pt idx="11">
                  <c:v>647</c:v>
                </c:pt>
                <c:pt idx="12">
                  <c:v>708</c:v>
                </c:pt>
                <c:pt idx="13">
                  <c:v>797</c:v>
                </c:pt>
                <c:pt idx="14">
                  <c:v>868</c:v>
                </c:pt>
                <c:pt idx="15">
                  <c:v>950</c:v>
                </c:pt>
                <c:pt idx="16">
                  <c:v>1039</c:v>
                </c:pt>
                <c:pt idx="17">
                  <c:v>1106</c:v>
                </c:pt>
                <c:pt idx="18">
                  <c:v>1160</c:v>
                </c:pt>
                <c:pt idx="19">
                  <c:v>1210</c:v>
                </c:pt>
                <c:pt idx="20">
                  <c:v>1239</c:v>
                </c:pt>
                <c:pt idx="21">
                  <c:v>1283</c:v>
                </c:pt>
                <c:pt idx="22">
                  <c:v>1312</c:v>
                </c:pt>
                <c:pt idx="23">
                  <c:v>1330</c:v>
                </c:pt>
                <c:pt idx="24">
                  <c:v>1349</c:v>
                </c:pt>
                <c:pt idx="25">
                  <c:v>1366</c:v>
                </c:pt>
                <c:pt idx="26">
                  <c:v>1386</c:v>
                </c:pt>
                <c:pt idx="27">
                  <c:v>1401</c:v>
                </c:pt>
                <c:pt idx="28">
                  <c:v>1409</c:v>
                </c:pt>
                <c:pt idx="29">
                  <c:v>1422</c:v>
                </c:pt>
                <c:pt idx="30">
                  <c:v>1431</c:v>
                </c:pt>
                <c:pt idx="31">
                  <c:v>1440</c:v>
                </c:pt>
                <c:pt idx="32">
                  <c:v>1445</c:v>
                </c:pt>
                <c:pt idx="33">
                  <c:v>1451</c:v>
                </c:pt>
                <c:pt idx="34">
                  <c:v>1456</c:v>
                </c:pt>
                <c:pt idx="35">
                  <c:v>1461</c:v>
                </c:pt>
                <c:pt idx="36">
                  <c:v>1470</c:v>
                </c:pt>
                <c:pt idx="37">
                  <c:v>1469</c:v>
                </c:pt>
                <c:pt idx="38">
                  <c:v>1472</c:v>
                </c:pt>
                <c:pt idx="39">
                  <c:v>1474</c:v>
                </c:pt>
                <c:pt idx="40">
                  <c:v>1476</c:v>
                </c:pt>
                <c:pt idx="41">
                  <c:v>1479</c:v>
                </c:pt>
                <c:pt idx="42">
                  <c:v>1485</c:v>
                </c:pt>
                <c:pt idx="43">
                  <c:v>1487</c:v>
                </c:pt>
                <c:pt idx="44">
                  <c:v>1486.5</c:v>
                </c:pt>
                <c:pt idx="45">
                  <c:v>1486</c:v>
                </c:pt>
                <c:pt idx="46">
                  <c:v>1488</c:v>
                </c:pt>
                <c:pt idx="47">
                  <c:v>1489</c:v>
                </c:pt>
                <c:pt idx="48">
                  <c:v>1490</c:v>
                </c:pt>
                <c:pt idx="49">
                  <c:v>1492</c:v>
                </c:pt>
                <c:pt idx="50">
                  <c:v>1494</c:v>
                </c:pt>
                <c:pt idx="51">
                  <c:v>1497</c:v>
                </c:pt>
                <c:pt idx="52">
                  <c:v>1497.25</c:v>
                </c:pt>
                <c:pt idx="53">
                  <c:v>1497.5</c:v>
                </c:pt>
                <c:pt idx="54">
                  <c:v>1497.75</c:v>
                </c:pt>
                <c:pt idx="55">
                  <c:v>1498</c:v>
                </c:pt>
                <c:pt idx="56">
                  <c:v>1498.5</c:v>
                </c:pt>
                <c:pt idx="57">
                  <c:v>1499</c:v>
                </c:pt>
                <c:pt idx="58">
                  <c:v>1500.3333333333001</c:v>
                </c:pt>
                <c:pt idx="59">
                  <c:v>1501.6666666666999</c:v>
                </c:pt>
                <c:pt idx="60">
                  <c:v>1503</c:v>
                </c:pt>
                <c:pt idx="61">
                  <c:v>1503.5</c:v>
                </c:pt>
                <c:pt idx="62">
                  <c:v>1504</c:v>
                </c:pt>
                <c:pt idx="63">
                  <c:v>1504.08</c:v>
                </c:pt>
                <c:pt idx="64">
                  <c:v>1504.16</c:v>
                </c:pt>
                <c:pt idx="65">
                  <c:v>1504.24</c:v>
                </c:pt>
                <c:pt idx="66">
                  <c:v>1504.32</c:v>
                </c:pt>
                <c:pt idx="67">
                  <c:v>1504.4</c:v>
                </c:pt>
                <c:pt idx="68">
                  <c:v>1504.48</c:v>
                </c:pt>
                <c:pt idx="69">
                  <c:v>1504.56</c:v>
                </c:pt>
                <c:pt idx="70">
                  <c:v>1504.64</c:v>
                </c:pt>
                <c:pt idx="71">
                  <c:v>1504.72</c:v>
                </c:pt>
                <c:pt idx="72">
                  <c:v>1504.8</c:v>
                </c:pt>
                <c:pt idx="73">
                  <c:v>1504.88</c:v>
                </c:pt>
                <c:pt idx="74">
                  <c:v>1504.96</c:v>
                </c:pt>
                <c:pt idx="75">
                  <c:v>1505.04</c:v>
                </c:pt>
                <c:pt idx="76">
                  <c:v>1505.12</c:v>
                </c:pt>
                <c:pt idx="77">
                  <c:v>1505.2</c:v>
                </c:pt>
                <c:pt idx="78">
                  <c:v>1505.28</c:v>
                </c:pt>
                <c:pt idx="79">
                  <c:v>1505.36</c:v>
                </c:pt>
                <c:pt idx="80">
                  <c:v>1505.44</c:v>
                </c:pt>
                <c:pt idx="81">
                  <c:v>1505.52</c:v>
                </c:pt>
                <c:pt idx="82">
                  <c:v>1505.6</c:v>
                </c:pt>
                <c:pt idx="83">
                  <c:v>1505.68</c:v>
                </c:pt>
                <c:pt idx="84">
                  <c:v>1505.76</c:v>
                </c:pt>
                <c:pt idx="85">
                  <c:v>1505.84</c:v>
                </c:pt>
                <c:pt idx="86">
                  <c:v>1505.92</c:v>
                </c:pt>
                <c:pt idx="87">
                  <c:v>1506</c:v>
                </c:pt>
                <c:pt idx="88">
                  <c:v>1506.5</c:v>
                </c:pt>
                <c:pt idx="89">
                  <c:v>1507</c:v>
                </c:pt>
                <c:pt idx="90">
                  <c:v>1508</c:v>
                </c:pt>
                <c:pt idx="91">
                  <c:v>1509</c:v>
                </c:pt>
                <c:pt idx="92">
                  <c:v>1511</c:v>
                </c:pt>
                <c:pt idx="93">
                  <c:v>1513</c:v>
                </c:pt>
                <c:pt idx="94">
                  <c:v>1515</c:v>
                </c:pt>
                <c:pt idx="95">
                  <c:v>1516</c:v>
                </c:pt>
                <c:pt idx="96">
                  <c:v>1519</c:v>
                </c:pt>
                <c:pt idx="97">
                  <c:v>1520</c:v>
                </c:pt>
                <c:pt idx="98">
                  <c:v>1522</c:v>
                </c:pt>
                <c:pt idx="99">
                  <c:v>1526</c:v>
                </c:pt>
                <c:pt idx="100">
                  <c:v>1528</c:v>
                </c:pt>
                <c:pt idx="101">
                  <c:v>1528.6666666666999</c:v>
                </c:pt>
                <c:pt idx="102">
                  <c:v>1529.3333333333001</c:v>
                </c:pt>
                <c:pt idx="103">
                  <c:v>1530</c:v>
                </c:pt>
                <c:pt idx="104">
                  <c:v>1531</c:v>
                </c:pt>
                <c:pt idx="105">
                  <c:v>1532</c:v>
                </c:pt>
                <c:pt idx="106">
                  <c:v>1533</c:v>
                </c:pt>
                <c:pt idx="107">
                  <c:v>1534</c:v>
                </c:pt>
                <c:pt idx="108">
                  <c:v>1536</c:v>
                </c:pt>
                <c:pt idx="109">
                  <c:v>1537</c:v>
                </c:pt>
                <c:pt idx="110">
                  <c:v>1540</c:v>
                </c:pt>
                <c:pt idx="111">
                  <c:v>1542</c:v>
                </c:pt>
                <c:pt idx="112">
                  <c:v>1543</c:v>
                </c:pt>
                <c:pt idx="113">
                  <c:v>1544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'Charts 2'!$C$60</c:f>
              <c:strCache>
                <c:ptCount val="1"/>
                <c:pt idx="0">
                  <c:v>Norway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2'!$E$60:$GM$60</c:f>
              <c:numCache>
                <c:formatCode>General</c:formatCode>
                <c:ptCount val="191"/>
                <c:pt idx="0">
                  <c:v>32</c:v>
                </c:pt>
                <c:pt idx="1">
                  <c:v>56</c:v>
                </c:pt>
                <c:pt idx="2">
                  <c:v>87</c:v>
                </c:pt>
                <c:pt idx="3">
                  <c:v>108</c:v>
                </c:pt>
                <c:pt idx="4">
                  <c:v>147</c:v>
                </c:pt>
                <c:pt idx="5">
                  <c:v>176</c:v>
                </c:pt>
                <c:pt idx="6">
                  <c:v>205</c:v>
                </c:pt>
                <c:pt idx="7">
                  <c:v>400</c:v>
                </c:pt>
                <c:pt idx="8">
                  <c:v>598</c:v>
                </c:pt>
                <c:pt idx="9">
                  <c:v>702</c:v>
                </c:pt>
                <c:pt idx="10">
                  <c:v>996</c:v>
                </c:pt>
                <c:pt idx="11">
                  <c:v>1090</c:v>
                </c:pt>
                <c:pt idx="12">
                  <c:v>1221</c:v>
                </c:pt>
                <c:pt idx="13">
                  <c:v>1333</c:v>
                </c:pt>
                <c:pt idx="14">
                  <c:v>1463</c:v>
                </c:pt>
                <c:pt idx="15">
                  <c:v>1550</c:v>
                </c:pt>
                <c:pt idx="16">
                  <c:v>1746</c:v>
                </c:pt>
                <c:pt idx="17">
                  <c:v>1914</c:v>
                </c:pt>
                <c:pt idx="18">
                  <c:v>2118</c:v>
                </c:pt>
                <c:pt idx="19">
                  <c:v>2385</c:v>
                </c:pt>
                <c:pt idx="20">
                  <c:v>2621</c:v>
                </c:pt>
                <c:pt idx="21">
                  <c:v>2863</c:v>
                </c:pt>
                <c:pt idx="22">
                  <c:v>3084</c:v>
                </c:pt>
                <c:pt idx="23">
                  <c:v>3369</c:v>
                </c:pt>
                <c:pt idx="24">
                  <c:v>3755</c:v>
                </c:pt>
                <c:pt idx="25">
                  <c:v>4015</c:v>
                </c:pt>
                <c:pt idx="26">
                  <c:v>4284</c:v>
                </c:pt>
                <c:pt idx="27">
                  <c:v>4445</c:v>
                </c:pt>
                <c:pt idx="28">
                  <c:v>4641</c:v>
                </c:pt>
                <c:pt idx="29">
                  <c:v>4863</c:v>
                </c:pt>
                <c:pt idx="30">
                  <c:v>5147</c:v>
                </c:pt>
                <c:pt idx="31">
                  <c:v>5370</c:v>
                </c:pt>
                <c:pt idx="32">
                  <c:v>5550</c:v>
                </c:pt>
                <c:pt idx="33">
                  <c:v>5687</c:v>
                </c:pt>
                <c:pt idx="34">
                  <c:v>5865</c:v>
                </c:pt>
                <c:pt idx="35">
                  <c:v>6086</c:v>
                </c:pt>
                <c:pt idx="36">
                  <c:v>6148.5</c:v>
                </c:pt>
                <c:pt idx="37">
                  <c:v>6211</c:v>
                </c:pt>
                <c:pt idx="38">
                  <c:v>6314</c:v>
                </c:pt>
                <c:pt idx="39">
                  <c:v>6409</c:v>
                </c:pt>
                <c:pt idx="40">
                  <c:v>6525</c:v>
                </c:pt>
                <c:pt idx="41">
                  <c:v>6603</c:v>
                </c:pt>
                <c:pt idx="42">
                  <c:v>6623</c:v>
                </c:pt>
                <c:pt idx="43">
                  <c:v>6740</c:v>
                </c:pt>
                <c:pt idx="44">
                  <c:v>6896</c:v>
                </c:pt>
                <c:pt idx="45">
                  <c:v>6937</c:v>
                </c:pt>
                <c:pt idx="46">
                  <c:v>7036</c:v>
                </c:pt>
                <c:pt idx="47">
                  <c:v>7078</c:v>
                </c:pt>
                <c:pt idx="48">
                  <c:v>7156</c:v>
                </c:pt>
                <c:pt idx="49">
                  <c:v>7191</c:v>
                </c:pt>
                <c:pt idx="50">
                  <c:v>7338</c:v>
                </c:pt>
                <c:pt idx="51">
                  <c:v>7401</c:v>
                </c:pt>
                <c:pt idx="52">
                  <c:v>7463</c:v>
                </c:pt>
                <c:pt idx="53">
                  <c:v>7499</c:v>
                </c:pt>
                <c:pt idx="54">
                  <c:v>7527</c:v>
                </c:pt>
                <c:pt idx="55">
                  <c:v>7599</c:v>
                </c:pt>
                <c:pt idx="56">
                  <c:v>7660</c:v>
                </c:pt>
                <c:pt idx="57">
                  <c:v>7710</c:v>
                </c:pt>
                <c:pt idx="58">
                  <c:v>7738</c:v>
                </c:pt>
                <c:pt idx="59">
                  <c:v>7783</c:v>
                </c:pt>
                <c:pt idx="60">
                  <c:v>7809</c:v>
                </c:pt>
                <c:pt idx="61">
                  <c:v>7847</c:v>
                </c:pt>
                <c:pt idx="62">
                  <c:v>7904</c:v>
                </c:pt>
                <c:pt idx="63">
                  <c:v>7955</c:v>
                </c:pt>
                <c:pt idx="64">
                  <c:v>7996</c:v>
                </c:pt>
                <c:pt idx="65">
                  <c:v>8034</c:v>
                </c:pt>
                <c:pt idx="66">
                  <c:v>8070</c:v>
                </c:pt>
                <c:pt idx="67">
                  <c:v>8099</c:v>
                </c:pt>
                <c:pt idx="68">
                  <c:v>8105</c:v>
                </c:pt>
                <c:pt idx="69">
                  <c:v>8132</c:v>
                </c:pt>
                <c:pt idx="70">
                  <c:v>8157</c:v>
                </c:pt>
                <c:pt idx="71">
                  <c:v>8175</c:v>
                </c:pt>
                <c:pt idx="72">
                  <c:v>8196</c:v>
                </c:pt>
                <c:pt idx="73">
                  <c:v>8219</c:v>
                </c:pt>
                <c:pt idx="74">
                  <c:v>8237</c:v>
                </c:pt>
                <c:pt idx="75">
                  <c:v>8249</c:v>
                </c:pt>
                <c:pt idx="76">
                  <c:v>8257</c:v>
                </c:pt>
                <c:pt idx="77">
                  <c:v>8267</c:v>
                </c:pt>
                <c:pt idx="78">
                  <c:v>8281</c:v>
                </c:pt>
                <c:pt idx="79">
                  <c:v>8309</c:v>
                </c:pt>
                <c:pt idx="80">
                  <c:v>8332</c:v>
                </c:pt>
                <c:pt idx="81">
                  <c:v>8346</c:v>
                </c:pt>
                <c:pt idx="82">
                  <c:v>8352</c:v>
                </c:pt>
                <c:pt idx="83">
                  <c:v>8364</c:v>
                </c:pt>
                <c:pt idx="84">
                  <c:v>8383</c:v>
                </c:pt>
                <c:pt idx="85">
                  <c:v>8401</c:v>
                </c:pt>
                <c:pt idx="86">
                  <c:v>8411</c:v>
                </c:pt>
                <c:pt idx="87">
                  <c:v>8422</c:v>
                </c:pt>
                <c:pt idx="88">
                  <c:v>8437</c:v>
                </c:pt>
                <c:pt idx="89">
                  <c:v>8440</c:v>
                </c:pt>
                <c:pt idx="90">
                  <c:v>8446</c:v>
                </c:pt>
                <c:pt idx="91">
                  <c:v>8455</c:v>
                </c:pt>
                <c:pt idx="92">
                  <c:v>8477</c:v>
                </c:pt>
                <c:pt idx="93">
                  <c:v>8504</c:v>
                </c:pt>
                <c:pt idx="94">
                  <c:v>8522</c:v>
                </c:pt>
                <c:pt idx="95">
                  <c:v>8531</c:v>
                </c:pt>
                <c:pt idx="96">
                  <c:v>8547</c:v>
                </c:pt>
                <c:pt idx="97">
                  <c:v>8561</c:v>
                </c:pt>
                <c:pt idx="98">
                  <c:v>8576</c:v>
                </c:pt>
                <c:pt idx="99">
                  <c:v>8594</c:v>
                </c:pt>
                <c:pt idx="100">
                  <c:v>8608</c:v>
                </c:pt>
                <c:pt idx="101">
                  <c:v>8620</c:v>
                </c:pt>
                <c:pt idx="102">
                  <c:v>8628</c:v>
                </c:pt>
                <c:pt idx="103">
                  <c:v>8631</c:v>
                </c:pt>
                <c:pt idx="104">
                  <c:v>8647</c:v>
                </c:pt>
                <c:pt idx="105">
                  <c:v>8660</c:v>
                </c:pt>
                <c:pt idx="106">
                  <c:v>8692</c:v>
                </c:pt>
                <c:pt idx="107">
                  <c:v>8708</c:v>
                </c:pt>
                <c:pt idx="108">
                  <c:v>8726</c:v>
                </c:pt>
                <c:pt idx="109">
                  <c:v>8742</c:v>
                </c:pt>
                <c:pt idx="110">
                  <c:v>8745</c:v>
                </c:pt>
                <c:pt idx="111">
                  <c:v>8751</c:v>
                </c:pt>
                <c:pt idx="112">
                  <c:v>8772</c:v>
                </c:pt>
                <c:pt idx="113">
                  <c:v>8788</c:v>
                </c:pt>
                <c:pt idx="114">
                  <c:v>8810</c:v>
                </c:pt>
                <c:pt idx="115">
                  <c:v>8832</c:v>
                </c:pt>
                <c:pt idx="116">
                  <c:v>8846</c:v>
                </c:pt>
                <c:pt idx="117">
                  <c:v>8855</c:v>
                </c:pt>
                <c:pt idx="118">
                  <c:v>8862</c:v>
                </c:pt>
                <c:pt idx="119">
                  <c:v>8879</c:v>
                </c:pt>
                <c:pt idx="120">
                  <c:v>8896</c:v>
                </c:pt>
                <c:pt idx="121">
                  <c:v>8902</c:v>
                </c:pt>
                <c:pt idx="122">
                  <c:v>8921</c:v>
                </c:pt>
                <c:pt idx="123">
                  <c:v>8926</c:v>
                </c:pt>
                <c:pt idx="124">
                  <c:v>8930</c:v>
                </c:pt>
                <c:pt idx="125">
                  <c:v>8936</c:v>
                </c:pt>
                <c:pt idx="126">
                  <c:v>8947</c:v>
                </c:pt>
                <c:pt idx="127">
                  <c:v>8950</c:v>
                </c:pt>
                <c:pt idx="128">
                  <c:v>8965</c:v>
                </c:pt>
                <c:pt idx="129">
                  <c:v>8974</c:v>
                </c:pt>
                <c:pt idx="130">
                  <c:v>8977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'Charts 2'!$C$61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2'!$E$61:$GM$61</c:f>
              <c:numCache>
                <c:formatCode>General</c:formatCode>
                <c:ptCount val="191"/>
                <c:pt idx="0">
                  <c:v>30</c:v>
                </c:pt>
                <c:pt idx="1">
                  <c:v>35.5</c:v>
                </c:pt>
                <c:pt idx="2">
                  <c:v>41</c:v>
                </c:pt>
                <c:pt idx="3">
                  <c:v>59</c:v>
                </c:pt>
                <c:pt idx="4">
                  <c:v>85.5</c:v>
                </c:pt>
                <c:pt idx="5">
                  <c:v>112</c:v>
                </c:pt>
                <c:pt idx="6">
                  <c:v>169</c:v>
                </c:pt>
                <c:pt idx="7">
                  <c:v>245</c:v>
                </c:pt>
                <c:pt idx="8">
                  <c:v>331</c:v>
                </c:pt>
                <c:pt idx="9">
                  <c:v>448</c:v>
                </c:pt>
                <c:pt idx="10">
                  <c:v>616.5</c:v>
                </c:pt>
                <c:pt idx="11">
                  <c:v>785</c:v>
                </c:pt>
                <c:pt idx="12">
                  <c:v>1020</c:v>
                </c:pt>
                <c:pt idx="13">
                  <c:v>1280</c:v>
                </c:pt>
                <c:pt idx="14">
                  <c:v>1600</c:v>
                </c:pt>
                <c:pt idx="15">
                  <c:v>2060</c:v>
                </c:pt>
                <c:pt idx="16">
                  <c:v>2362</c:v>
                </c:pt>
                <c:pt idx="17">
                  <c:v>2995</c:v>
                </c:pt>
                <c:pt idx="18">
                  <c:v>3544</c:v>
                </c:pt>
                <c:pt idx="19">
                  <c:v>4268</c:v>
                </c:pt>
                <c:pt idx="20">
                  <c:v>5170</c:v>
                </c:pt>
                <c:pt idx="21">
                  <c:v>5962</c:v>
                </c:pt>
                <c:pt idx="22">
                  <c:v>6408</c:v>
                </c:pt>
                <c:pt idx="23">
                  <c:v>7443</c:v>
                </c:pt>
                <c:pt idx="24">
                  <c:v>8251</c:v>
                </c:pt>
                <c:pt idx="25">
                  <c:v>9034</c:v>
                </c:pt>
                <c:pt idx="26">
                  <c:v>9886</c:v>
                </c:pt>
                <c:pt idx="27">
                  <c:v>10524</c:v>
                </c:pt>
                <c:pt idx="28">
                  <c:v>11278</c:v>
                </c:pt>
                <c:pt idx="29">
                  <c:v>11730</c:v>
                </c:pt>
                <c:pt idx="30">
                  <c:v>12442</c:v>
                </c:pt>
                <c:pt idx="31">
                  <c:v>13141</c:v>
                </c:pt>
                <c:pt idx="32">
                  <c:v>13956</c:v>
                </c:pt>
                <c:pt idx="33">
                  <c:v>15472</c:v>
                </c:pt>
                <c:pt idx="34">
                  <c:v>15987</c:v>
                </c:pt>
                <c:pt idx="35">
                  <c:v>16585</c:v>
                </c:pt>
                <c:pt idx="36">
                  <c:v>16934</c:v>
                </c:pt>
                <c:pt idx="37">
                  <c:v>17448</c:v>
                </c:pt>
                <c:pt idx="38">
                  <c:v>18091</c:v>
                </c:pt>
                <c:pt idx="39">
                  <c:v>18841</c:v>
                </c:pt>
                <c:pt idx="40">
                  <c:v>19022</c:v>
                </c:pt>
                <c:pt idx="41">
                  <c:v>19685</c:v>
                </c:pt>
                <c:pt idx="42">
                  <c:v>20206</c:v>
                </c:pt>
                <c:pt idx="43">
                  <c:v>20863</c:v>
                </c:pt>
                <c:pt idx="44">
                  <c:v>21379</c:v>
                </c:pt>
                <c:pt idx="45">
                  <c:v>21982</c:v>
                </c:pt>
                <c:pt idx="46">
                  <c:v>22353</c:v>
                </c:pt>
                <c:pt idx="47">
                  <c:v>22797</c:v>
                </c:pt>
                <c:pt idx="48">
                  <c:v>23392</c:v>
                </c:pt>
                <c:pt idx="49">
                  <c:v>23864</c:v>
                </c:pt>
                <c:pt idx="50">
                  <c:v>24027</c:v>
                </c:pt>
                <c:pt idx="51">
                  <c:v>24322</c:v>
                </c:pt>
                <c:pt idx="52">
                  <c:v>24505</c:v>
                </c:pt>
                <c:pt idx="53">
                  <c:v>25045</c:v>
                </c:pt>
                <c:pt idx="54">
                  <c:v>25351</c:v>
                </c:pt>
                <c:pt idx="55">
                  <c:v>25190</c:v>
                </c:pt>
                <c:pt idx="56">
                  <c:v>25282</c:v>
                </c:pt>
                <c:pt idx="57">
                  <c:v>25524</c:v>
                </c:pt>
                <c:pt idx="58">
                  <c:v>25702</c:v>
                </c:pt>
                <c:pt idx="59">
                  <c:v>26182</c:v>
                </c:pt>
                <c:pt idx="60">
                  <c:v>26715</c:v>
                </c:pt>
                <c:pt idx="61">
                  <c:v>27268</c:v>
                </c:pt>
                <c:pt idx="62">
                  <c:v>27406</c:v>
                </c:pt>
                <c:pt idx="63">
                  <c:v>27581</c:v>
                </c:pt>
                <c:pt idx="64">
                  <c:v>27679</c:v>
                </c:pt>
                <c:pt idx="65">
                  <c:v>27913</c:v>
                </c:pt>
                <c:pt idx="66">
                  <c:v>28132</c:v>
                </c:pt>
                <c:pt idx="67">
                  <c:v>28319</c:v>
                </c:pt>
                <c:pt idx="68">
                  <c:v>28583</c:v>
                </c:pt>
                <c:pt idx="69">
                  <c:v>28810</c:v>
                </c:pt>
                <c:pt idx="70">
                  <c:v>29036</c:v>
                </c:pt>
                <c:pt idx="71">
                  <c:v>29209</c:v>
                </c:pt>
                <c:pt idx="72">
                  <c:v>29432</c:v>
                </c:pt>
                <c:pt idx="73">
                  <c:v>29660</c:v>
                </c:pt>
                <c:pt idx="74">
                  <c:v>29912</c:v>
                </c:pt>
                <c:pt idx="75">
                  <c:v>30200</c:v>
                </c:pt>
                <c:pt idx="76">
                  <c:v>30471</c:v>
                </c:pt>
                <c:pt idx="77">
                  <c:v>30623</c:v>
                </c:pt>
                <c:pt idx="78">
                  <c:v>30788</c:v>
                </c:pt>
                <c:pt idx="79">
                  <c:v>31007</c:v>
                </c:pt>
                <c:pt idx="80">
                  <c:v>31292</c:v>
                </c:pt>
                <c:pt idx="81">
                  <c:v>31596</c:v>
                </c:pt>
                <c:pt idx="82">
                  <c:v>31946</c:v>
                </c:pt>
                <c:pt idx="83">
                  <c:v>32203</c:v>
                </c:pt>
                <c:pt idx="84">
                  <c:v>32500</c:v>
                </c:pt>
                <c:pt idx="85">
                  <c:v>32700</c:v>
                </c:pt>
                <c:pt idx="86">
                  <c:v>32895</c:v>
                </c:pt>
                <c:pt idx="87">
                  <c:v>33261</c:v>
                </c:pt>
                <c:pt idx="88">
                  <c:v>33592</c:v>
                </c:pt>
                <c:pt idx="89">
                  <c:v>33969</c:v>
                </c:pt>
                <c:pt idx="90">
                  <c:v>34351</c:v>
                </c:pt>
                <c:pt idx="91">
                  <c:v>34693</c:v>
                </c:pt>
                <c:pt idx="92">
                  <c:v>34885</c:v>
                </c:pt>
                <c:pt idx="93">
                  <c:v>35306</c:v>
                </c:pt>
                <c:pt idx="94">
                  <c:v>35600</c:v>
                </c:pt>
                <c:pt idx="95">
                  <c:v>35910</c:v>
                </c:pt>
                <c:pt idx="96">
                  <c:v>36180</c:v>
                </c:pt>
                <c:pt idx="97">
                  <c:v>36463</c:v>
                </c:pt>
                <c:pt idx="98">
                  <c:v>36690</c:v>
                </c:pt>
                <c:pt idx="99">
                  <c:v>37036</c:v>
                </c:pt>
                <c:pt idx="100">
                  <c:v>37336</c:v>
                </c:pt>
                <c:pt idx="101">
                  <c:v>37672</c:v>
                </c:pt>
                <c:pt idx="102">
                  <c:v>38089</c:v>
                </c:pt>
                <c:pt idx="103">
                  <c:v>38464</c:v>
                </c:pt>
                <c:pt idx="104">
                  <c:v>38841</c:v>
                </c:pt>
                <c:pt idx="105">
                  <c:v>39133</c:v>
                </c:pt>
                <c:pt idx="106">
                  <c:v>39392</c:v>
                </c:pt>
                <c:pt idx="107">
                  <c:v>39737</c:v>
                </c:pt>
                <c:pt idx="108">
                  <c:v>40104</c:v>
                </c:pt>
                <c:pt idx="109">
                  <c:v>40415</c:v>
                </c:pt>
                <c:pt idx="110">
                  <c:v>40866</c:v>
                </c:pt>
                <c:pt idx="111">
                  <c:v>41189</c:v>
                </c:pt>
                <c:pt idx="112">
                  <c:v>41646</c:v>
                </c:pt>
                <c:pt idx="113">
                  <c:v>41912</c:v>
                </c:pt>
                <c:pt idx="114">
                  <c:v>42141</c:v>
                </c:pt>
                <c:pt idx="115">
                  <c:v>42454</c:v>
                </c:pt>
                <c:pt idx="116">
                  <c:v>42782</c:v>
                </c:pt>
                <c:pt idx="117">
                  <c:v>43156</c:v>
                </c:pt>
                <c:pt idx="118">
                  <c:v>43569</c:v>
                </c:pt>
                <c:pt idx="119">
                  <c:v>43897</c:v>
                </c:pt>
                <c:pt idx="120">
                  <c:v>44129</c:v>
                </c:pt>
                <c:pt idx="121">
                  <c:v>44416</c:v>
                </c:pt>
                <c:pt idx="122">
                  <c:v>44859</c:v>
                </c:pt>
                <c:pt idx="123">
                  <c:v>45277</c:v>
                </c:pt>
                <c:pt idx="124">
                  <c:v>45679</c:v>
                </c:pt>
                <c:pt idx="125">
                  <c:v>46221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'Charts 2'!$C$62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2'!$E$62:$GM$62</c:f>
              <c:numCache>
                <c:formatCode>General</c:formatCode>
                <c:ptCount val="191"/>
                <c:pt idx="0">
                  <c:v>45</c:v>
                </c:pt>
                <c:pt idx="1">
                  <c:v>59</c:v>
                </c:pt>
                <c:pt idx="2">
                  <c:v>63</c:v>
                </c:pt>
                <c:pt idx="3">
                  <c:v>90</c:v>
                </c:pt>
                <c:pt idx="4">
                  <c:v>114</c:v>
                </c:pt>
                <c:pt idx="5">
                  <c:v>147</c:v>
                </c:pt>
                <c:pt idx="6">
                  <c:v>199</c:v>
                </c:pt>
                <c:pt idx="7">
                  <c:v>253</c:v>
                </c:pt>
                <c:pt idx="8">
                  <c:v>306</c:v>
                </c:pt>
                <c:pt idx="9">
                  <c:v>367</c:v>
                </c:pt>
                <c:pt idx="10">
                  <c:v>438</c:v>
                </c:pt>
                <c:pt idx="11">
                  <c:v>495</c:v>
                </c:pt>
                <c:pt idx="12">
                  <c:v>658</c:v>
                </c:pt>
                <c:pt idx="13">
                  <c:v>840</c:v>
                </c:pt>
                <c:pt idx="14">
                  <c:v>1036</c:v>
                </c:pt>
                <c:pt idx="15">
                  <c:v>1264</c:v>
                </c:pt>
                <c:pt idx="16">
                  <c:v>1534</c:v>
                </c:pt>
                <c:pt idx="17">
                  <c:v>1836</c:v>
                </c:pt>
                <c:pt idx="18">
                  <c:v>2337</c:v>
                </c:pt>
                <c:pt idx="19">
                  <c:v>2777</c:v>
                </c:pt>
                <c:pt idx="20">
                  <c:v>3548</c:v>
                </c:pt>
                <c:pt idx="21">
                  <c:v>4149</c:v>
                </c:pt>
                <c:pt idx="22">
                  <c:v>4731</c:v>
                </c:pt>
                <c:pt idx="23">
                  <c:v>5389</c:v>
                </c:pt>
                <c:pt idx="24">
                  <c:v>6343</c:v>
                </c:pt>
                <c:pt idx="25">
                  <c:v>7497</c:v>
                </c:pt>
                <c:pt idx="26">
                  <c:v>8672</c:v>
                </c:pt>
                <c:pt idx="27">
                  <c:v>10131</c:v>
                </c:pt>
                <c:pt idx="28">
                  <c:v>11917</c:v>
                </c:pt>
                <c:pt idx="29">
                  <c:v>13584</c:v>
                </c:pt>
                <c:pt idx="30">
                  <c:v>15770</c:v>
                </c:pt>
                <c:pt idx="31">
                  <c:v>18328</c:v>
                </c:pt>
                <c:pt idx="32">
                  <c:v>21102</c:v>
                </c:pt>
                <c:pt idx="33">
                  <c:v>24490</c:v>
                </c:pt>
                <c:pt idx="34">
                  <c:v>27938</c:v>
                </c:pt>
                <c:pt idx="35">
                  <c:v>32008</c:v>
                </c:pt>
                <c:pt idx="36">
                  <c:v>36793</c:v>
                </c:pt>
                <c:pt idx="37">
                  <c:v>42853</c:v>
                </c:pt>
                <c:pt idx="38">
                  <c:v>47121</c:v>
                </c:pt>
                <c:pt idx="39">
                  <c:v>52763</c:v>
                </c:pt>
                <c:pt idx="40">
                  <c:v>57999</c:v>
                </c:pt>
                <c:pt idx="41">
                  <c:v>62773</c:v>
                </c:pt>
                <c:pt idx="42">
                  <c:v>68622</c:v>
                </c:pt>
                <c:pt idx="43">
                  <c:v>74588</c:v>
                </c:pt>
                <c:pt idx="44">
                  <c:v>80949</c:v>
                </c:pt>
                <c:pt idx="45">
                  <c:v>87147</c:v>
                </c:pt>
                <c:pt idx="46">
                  <c:v>93558</c:v>
                </c:pt>
                <c:pt idx="47">
                  <c:v>99399</c:v>
                </c:pt>
                <c:pt idx="48">
                  <c:v>106498</c:v>
                </c:pt>
                <c:pt idx="49">
                  <c:v>114431</c:v>
                </c:pt>
                <c:pt idx="50">
                  <c:v>124054</c:v>
                </c:pt>
                <c:pt idx="51">
                  <c:v>134687</c:v>
                </c:pt>
                <c:pt idx="52">
                  <c:v>145268</c:v>
                </c:pt>
                <c:pt idx="53">
                  <c:v>155370</c:v>
                </c:pt>
                <c:pt idx="54">
                  <c:v>165929</c:v>
                </c:pt>
                <c:pt idx="55">
                  <c:v>177160</c:v>
                </c:pt>
                <c:pt idx="56">
                  <c:v>187859</c:v>
                </c:pt>
                <c:pt idx="57">
                  <c:v>198676</c:v>
                </c:pt>
                <c:pt idx="58">
                  <c:v>209688</c:v>
                </c:pt>
                <c:pt idx="59">
                  <c:v>221344</c:v>
                </c:pt>
                <c:pt idx="60">
                  <c:v>232243</c:v>
                </c:pt>
                <c:pt idx="61">
                  <c:v>242271</c:v>
                </c:pt>
                <c:pt idx="62">
                  <c:v>252245</c:v>
                </c:pt>
                <c:pt idx="63">
                  <c:v>262843</c:v>
                </c:pt>
                <c:pt idx="64">
                  <c:v>272043</c:v>
                </c:pt>
                <c:pt idx="65">
                  <c:v>281752</c:v>
                </c:pt>
                <c:pt idx="66">
                  <c:v>290678</c:v>
                </c:pt>
                <c:pt idx="67">
                  <c:v>299941</c:v>
                </c:pt>
                <c:pt idx="68">
                  <c:v>308705</c:v>
                </c:pt>
                <c:pt idx="69">
                  <c:v>317554</c:v>
                </c:pt>
                <c:pt idx="70">
                  <c:v>326448</c:v>
                </c:pt>
                <c:pt idx="71">
                  <c:v>335882</c:v>
                </c:pt>
                <c:pt idx="72">
                  <c:v>344481</c:v>
                </c:pt>
                <c:pt idx="73">
                  <c:v>353427</c:v>
                </c:pt>
                <c:pt idx="74">
                  <c:v>362342</c:v>
                </c:pt>
                <c:pt idx="75">
                  <c:v>370680</c:v>
                </c:pt>
                <c:pt idx="76">
                  <c:v>379051</c:v>
                </c:pt>
                <c:pt idx="77">
                  <c:v>387623</c:v>
                </c:pt>
                <c:pt idx="78">
                  <c:v>396575</c:v>
                </c:pt>
                <c:pt idx="79">
                  <c:v>405843</c:v>
                </c:pt>
                <c:pt idx="80">
                  <c:v>414328</c:v>
                </c:pt>
                <c:pt idx="81">
                  <c:v>423186</c:v>
                </c:pt>
                <c:pt idx="82">
                  <c:v>431715</c:v>
                </c:pt>
                <c:pt idx="83">
                  <c:v>440538</c:v>
                </c:pt>
                <c:pt idx="84">
                  <c:v>449256</c:v>
                </c:pt>
                <c:pt idx="85">
                  <c:v>458102</c:v>
                </c:pt>
                <c:pt idx="86">
                  <c:v>467073</c:v>
                </c:pt>
                <c:pt idx="87">
                  <c:v>476043</c:v>
                </c:pt>
                <c:pt idx="88">
                  <c:v>484630</c:v>
                </c:pt>
                <c:pt idx="89">
                  <c:v>493023</c:v>
                </c:pt>
                <c:pt idx="90">
                  <c:v>501800</c:v>
                </c:pt>
                <c:pt idx="91">
                  <c:v>510761</c:v>
                </c:pt>
                <c:pt idx="92">
                  <c:v>519458</c:v>
                </c:pt>
                <c:pt idx="93">
                  <c:v>528267</c:v>
                </c:pt>
                <c:pt idx="94">
                  <c:v>536484</c:v>
                </c:pt>
                <c:pt idx="95">
                  <c:v>544725</c:v>
                </c:pt>
                <c:pt idx="96">
                  <c:v>552549</c:v>
                </c:pt>
                <c:pt idx="97">
                  <c:v>560321</c:v>
                </c:pt>
                <c:pt idx="98">
                  <c:v>568292</c:v>
                </c:pt>
                <c:pt idx="99">
                  <c:v>576162</c:v>
                </c:pt>
                <c:pt idx="100">
                  <c:v>583879</c:v>
                </c:pt>
                <c:pt idx="101">
                  <c:v>591465</c:v>
                </c:pt>
                <c:pt idx="102">
                  <c:v>598878</c:v>
                </c:pt>
                <c:pt idx="103">
                  <c:v>606043</c:v>
                </c:pt>
                <c:pt idx="104">
                  <c:v>613148</c:v>
                </c:pt>
                <c:pt idx="105">
                  <c:v>619936</c:v>
                </c:pt>
                <c:pt idx="106">
                  <c:v>626779</c:v>
                </c:pt>
                <c:pt idx="107">
                  <c:v>633563</c:v>
                </c:pt>
                <c:pt idx="108">
                  <c:v>640246</c:v>
                </c:pt>
                <c:pt idx="109">
                  <c:v>646929</c:v>
                </c:pt>
                <c:pt idx="110">
                  <c:v>653479</c:v>
                </c:pt>
                <c:pt idx="111">
                  <c:v>660231</c:v>
                </c:pt>
                <c:pt idx="112">
                  <c:v>666941</c:v>
                </c:pt>
                <c:pt idx="113">
                  <c:v>673564</c:v>
                </c:pt>
                <c:pt idx="114">
                  <c:v>680283</c:v>
                </c:pt>
                <c:pt idx="115">
                  <c:v>686852</c:v>
                </c:pt>
                <c:pt idx="116">
                  <c:v>693215</c:v>
                </c:pt>
                <c:pt idx="117">
                  <c:v>699749</c:v>
                </c:pt>
                <c:pt idx="118">
                  <c:v>706240</c:v>
                </c:pt>
                <c:pt idx="119">
                  <c:v>712863</c:v>
                </c:pt>
                <c:pt idx="120">
                  <c:v>719449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'Charts 2'!$C$63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2'!$E$63:$GM$63</c:f>
              <c:numCache>
                <c:formatCode>General</c:formatCode>
                <c:ptCount val="191"/>
                <c:pt idx="0">
                  <c:v>30</c:v>
                </c:pt>
                <c:pt idx="1">
                  <c:v>33</c:v>
                </c:pt>
                <c:pt idx="2">
                  <c:v>40</c:v>
                </c:pt>
                <c:pt idx="3">
                  <c:v>45</c:v>
                </c:pt>
                <c:pt idx="4">
                  <c:v>47</c:v>
                </c:pt>
                <c:pt idx="5">
                  <c:v>50</c:v>
                </c:pt>
                <c:pt idx="6">
                  <c:v>58</c:v>
                </c:pt>
                <c:pt idx="7">
                  <c:v>67</c:v>
                </c:pt>
                <c:pt idx="8">
                  <c:v>72</c:v>
                </c:pt>
                <c:pt idx="9">
                  <c:v>75</c:v>
                </c:pt>
                <c:pt idx="10">
                  <c:v>77</c:v>
                </c:pt>
                <c:pt idx="11">
                  <c:v>81</c:v>
                </c:pt>
                <c:pt idx="12">
                  <c:v>84</c:v>
                </c:pt>
                <c:pt idx="13">
                  <c:v>84.5</c:v>
                </c:pt>
                <c:pt idx="14">
                  <c:v>85</c:v>
                </c:pt>
                <c:pt idx="15">
                  <c:v>87</c:v>
                </c:pt>
                <c:pt idx="16">
                  <c:v>89</c:v>
                </c:pt>
                <c:pt idx="17">
                  <c:v>90</c:v>
                </c:pt>
                <c:pt idx="18">
                  <c:v>91</c:v>
                </c:pt>
                <c:pt idx="19">
                  <c:v>93</c:v>
                </c:pt>
                <c:pt idx="20">
                  <c:v>96</c:v>
                </c:pt>
                <c:pt idx="21">
                  <c:v>99</c:v>
                </c:pt>
                <c:pt idx="22">
                  <c:v>102</c:v>
                </c:pt>
                <c:pt idx="23">
                  <c:v>106</c:v>
                </c:pt>
                <c:pt idx="24">
                  <c:v>108</c:v>
                </c:pt>
                <c:pt idx="25">
                  <c:v>110</c:v>
                </c:pt>
                <c:pt idx="26">
                  <c:v>113.5</c:v>
                </c:pt>
                <c:pt idx="27">
                  <c:v>117</c:v>
                </c:pt>
                <c:pt idx="28">
                  <c:v>130</c:v>
                </c:pt>
                <c:pt idx="29">
                  <c:v>138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178</c:v>
                </c:pt>
                <c:pt idx="34">
                  <c:v>189</c:v>
                </c:pt>
                <c:pt idx="35">
                  <c:v>200</c:v>
                </c:pt>
                <c:pt idx="36">
                  <c:v>212</c:v>
                </c:pt>
                <c:pt idx="37">
                  <c:v>226</c:v>
                </c:pt>
                <c:pt idx="38">
                  <c:v>243</c:v>
                </c:pt>
                <c:pt idx="39">
                  <c:v>266</c:v>
                </c:pt>
                <c:pt idx="40">
                  <c:v>313</c:v>
                </c:pt>
                <c:pt idx="41">
                  <c:v>345</c:v>
                </c:pt>
                <c:pt idx="42">
                  <c:v>385</c:v>
                </c:pt>
                <c:pt idx="43">
                  <c:v>432</c:v>
                </c:pt>
                <c:pt idx="44">
                  <c:v>455</c:v>
                </c:pt>
                <c:pt idx="45">
                  <c:v>509</c:v>
                </c:pt>
                <c:pt idx="46">
                  <c:v>558</c:v>
                </c:pt>
                <c:pt idx="47">
                  <c:v>631</c:v>
                </c:pt>
                <c:pt idx="48">
                  <c:v>683</c:v>
                </c:pt>
                <c:pt idx="49">
                  <c:v>732</c:v>
                </c:pt>
                <c:pt idx="50">
                  <c:v>802</c:v>
                </c:pt>
                <c:pt idx="51">
                  <c:v>844</c:v>
                </c:pt>
                <c:pt idx="52">
                  <c:v>879</c:v>
                </c:pt>
                <c:pt idx="53">
                  <c:v>926</c:v>
                </c:pt>
                <c:pt idx="54">
                  <c:v>1000</c:v>
                </c:pt>
                <c:pt idx="55">
                  <c:v>1049</c:v>
                </c:pt>
                <c:pt idx="56">
                  <c:v>1114</c:v>
                </c:pt>
                <c:pt idx="57">
                  <c:v>1189</c:v>
                </c:pt>
                <c:pt idx="58">
                  <c:v>1309</c:v>
                </c:pt>
                <c:pt idx="59">
                  <c:v>1375</c:v>
                </c:pt>
                <c:pt idx="60">
                  <c:v>1481</c:v>
                </c:pt>
                <c:pt idx="61">
                  <c:v>1623</c:v>
                </c:pt>
                <c:pt idx="62">
                  <c:v>1910</c:v>
                </c:pt>
                <c:pt idx="63">
                  <c:v>2108</c:v>
                </c:pt>
                <c:pt idx="64">
                  <c:v>2299</c:v>
                </c:pt>
                <c:pt idx="65">
                  <c:v>2532</c:v>
                </c:pt>
                <c:pt idx="66">
                  <c:v>2918</c:v>
                </c:pt>
                <c:pt idx="67">
                  <c:v>3252</c:v>
                </c:pt>
                <c:pt idx="68">
                  <c:v>3699</c:v>
                </c:pt>
                <c:pt idx="69">
                  <c:v>4427</c:v>
                </c:pt>
                <c:pt idx="70">
                  <c:v>5050</c:v>
                </c:pt>
                <c:pt idx="71">
                  <c:v>5992</c:v>
                </c:pt>
                <c:pt idx="72">
                  <c:v>6588</c:v>
                </c:pt>
                <c:pt idx="73">
                  <c:v>8014</c:v>
                </c:pt>
                <c:pt idx="74">
                  <c:v>9125</c:v>
                </c:pt>
                <c:pt idx="75">
                  <c:v>10141</c:v>
                </c:pt>
                <c:pt idx="76">
                  <c:v>11178</c:v>
                </c:pt>
                <c:pt idx="77">
                  <c:v>12075</c:v>
                </c:pt>
                <c:pt idx="78">
                  <c:v>12693</c:v>
                </c:pt>
                <c:pt idx="79">
                  <c:v>13624</c:v>
                </c:pt>
                <c:pt idx="80">
                  <c:v>14423</c:v>
                </c:pt>
                <c:pt idx="81">
                  <c:v>14951</c:v>
                </c:pt>
                <c:pt idx="82">
                  <c:v>15641</c:v>
                </c:pt>
                <c:pt idx="83">
                  <c:v>16169</c:v>
                </c:pt>
                <c:pt idx="84">
                  <c:v>17101</c:v>
                </c:pt>
                <c:pt idx="85">
                  <c:v>17548</c:v>
                </c:pt>
                <c:pt idx="86">
                  <c:v>18205</c:v>
                </c:pt>
                <c:pt idx="87">
                  <c:v>18778</c:v>
                </c:pt>
                <c:pt idx="88">
                  <c:v>19410</c:v>
                </c:pt>
                <c:pt idx="89">
                  <c:v>20198</c:v>
                </c:pt>
                <c:pt idx="90">
                  <c:v>20939</c:v>
                </c:pt>
                <c:pt idx="91">
                  <c:v>21707</c:v>
                </c:pt>
                <c:pt idx="92">
                  <c:v>22460</c:v>
                </c:pt>
                <c:pt idx="93">
                  <c:v>23336</c:v>
                </c:pt>
                <c:pt idx="94">
                  <c:v>23822</c:v>
                </c:pt>
                <c:pt idx="95">
                  <c:v>24671</c:v>
                </c:pt>
                <c:pt idx="96">
                  <c:v>25346</c:v>
                </c:pt>
                <c:pt idx="97">
                  <c:v>26098</c:v>
                </c:pt>
                <c:pt idx="98">
                  <c:v>26891</c:v>
                </c:pt>
                <c:pt idx="99">
                  <c:v>27356</c:v>
                </c:pt>
                <c:pt idx="100">
                  <c:v>28038</c:v>
                </c:pt>
                <c:pt idx="101">
                  <c:v>28343</c:v>
                </c:pt>
                <c:pt idx="102">
                  <c:v>28794</c:v>
                </c:pt>
                <c:pt idx="103">
                  <c:v>29364</c:v>
                </c:pt>
                <c:pt idx="104">
                  <c:v>29812</c:v>
                </c:pt>
                <c:pt idx="105">
                  <c:v>30426</c:v>
                </c:pt>
                <c:pt idx="106">
                  <c:v>31068</c:v>
                </c:pt>
                <c:pt idx="107">
                  <c:v>31616</c:v>
                </c:pt>
                <c:pt idx="108">
                  <c:v>31960</c:v>
                </c:pt>
                <c:pt idx="109">
                  <c:v>32343</c:v>
                </c:pt>
                <c:pt idx="110">
                  <c:v>32876</c:v>
                </c:pt>
                <c:pt idx="111">
                  <c:v>33249</c:v>
                </c:pt>
                <c:pt idx="112">
                  <c:v>33860</c:v>
                </c:pt>
                <c:pt idx="113">
                  <c:v>34366</c:v>
                </c:pt>
                <c:pt idx="114">
                  <c:v>34884</c:v>
                </c:pt>
                <c:pt idx="115">
                  <c:v>35292</c:v>
                </c:pt>
                <c:pt idx="116">
                  <c:v>35836</c:v>
                </c:pt>
                <c:pt idx="117">
                  <c:v>36405</c:v>
                </c:pt>
                <c:pt idx="118">
                  <c:v>36922</c:v>
                </c:pt>
                <c:pt idx="119">
                  <c:v>37183</c:v>
                </c:pt>
                <c:pt idx="120">
                  <c:v>37527</c:v>
                </c:pt>
                <c:pt idx="121">
                  <c:v>37910</c:v>
                </c:pt>
                <c:pt idx="122">
                  <c:v>38296</c:v>
                </c:pt>
                <c:pt idx="123">
                  <c:v>38514</c:v>
                </c:pt>
                <c:pt idx="124">
                  <c:v>38965</c:v>
                </c:pt>
                <c:pt idx="125">
                  <c:v>39387</c:v>
                </c:pt>
                <c:pt idx="126">
                  <c:v>39850</c:v>
                </c:pt>
                <c:pt idx="127">
                  <c:v>40197</c:v>
                </c:pt>
                <c:pt idx="128">
                  <c:v>40604</c:v>
                </c:pt>
                <c:pt idx="129">
                  <c:v>40818</c:v>
                </c:pt>
                <c:pt idx="130">
                  <c:v>40969</c:v>
                </c:pt>
                <c:pt idx="131">
                  <c:v>41216</c:v>
                </c:pt>
                <c:pt idx="132">
                  <c:v>41473</c:v>
                </c:pt>
                <c:pt idx="133">
                  <c:v>41615</c:v>
                </c:pt>
                <c:pt idx="134">
                  <c:v>41833</c:v>
                </c:pt>
                <c:pt idx="135">
                  <c:v>42095</c:v>
                </c:pt>
                <c:pt idx="136">
                  <c:v>42313</c:v>
                </c:pt>
                <c:pt idx="137">
                  <c:v>42432</c:v>
                </c:pt>
                <c:pt idx="138">
                  <c:v>42623</c:v>
                </c:pt>
                <c:pt idx="139">
                  <c:v>42736</c:v>
                </c:pt>
                <c:pt idx="140">
                  <c:v>42955</c:v>
                </c:pt>
                <c:pt idx="141">
                  <c:v>43246</c:v>
                </c:pt>
                <c:pt idx="142">
                  <c:v>43459</c:v>
                </c:pt>
                <c:pt idx="143">
                  <c:v>43661</c:v>
                </c:pt>
                <c:pt idx="144">
                  <c:v>43907</c:v>
                </c:pt>
                <c:pt idx="145">
                  <c:v>44122</c:v>
                </c:pt>
                <c:pt idx="146">
                  <c:v>44310</c:v>
                </c:pt>
                <c:pt idx="147">
                  <c:v>44479</c:v>
                </c:pt>
                <c:pt idx="148">
                  <c:v>44664</c:v>
                </c:pt>
                <c:pt idx="149">
                  <c:v>44800</c:v>
                </c:pt>
                <c:pt idx="150">
                  <c:v>44983</c:v>
                </c:pt>
                <c:pt idx="151">
                  <c:v>45140</c:v>
                </c:pt>
                <c:pt idx="152">
                  <c:v>45298</c:v>
                </c:pt>
                <c:pt idx="153">
                  <c:v>45423</c:v>
                </c:pt>
                <c:pt idx="154">
                  <c:v>45614</c:v>
                </c:pt>
                <c:pt idx="155">
                  <c:v>45783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'Charts 2'!$C$64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2'!$E$64:$GM$64</c:f>
              <c:numCache>
                <c:formatCode>General</c:formatCode>
                <c:ptCount val="191"/>
                <c:pt idx="0">
                  <c:v>32</c:v>
                </c:pt>
                <c:pt idx="1">
                  <c:v>45</c:v>
                </c:pt>
                <c:pt idx="2">
                  <c:v>84</c:v>
                </c:pt>
                <c:pt idx="3">
                  <c:v>120</c:v>
                </c:pt>
                <c:pt idx="4">
                  <c:v>165</c:v>
                </c:pt>
                <c:pt idx="5">
                  <c:v>222</c:v>
                </c:pt>
                <c:pt idx="6">
                  <c:v>259</c:v>
                </c:pt>
                <c:pt idx="7">
                  <c:v>400</c:v>
                </c:pt>
                <c:pt idx="8">
                  <c:v>500</c:v>
                </c:pt>
                <c:pt idx="9">
                  <c:v>673</c:v>
                </c:pt>
                <c:pt idx="10">
                  <c:v>1073</c:v>
                </c:pt>
                <c:pt idx="11">
                  <c:v>1695</c:v>
                </c:pt>
                <c:pt idx="12">
                  <c:v>2277</c:v>
                </c:pt>
                <c:pt idx="13">
                  <c:v>3754.5</c:v>
                </c:pt>
                <c:pt idx="14">
                  <c:v>5232</c:v>
                </c:pt>
                <c:pt idx="15">
                  <c:v>6391</c:v>
                </c:pt>
                <c:pt idx="16">
                  <c:v>7798</c:v>
                </c:pt>
                <c:pt idx="17">
                  <c:v>9942</c:v>
                </c:pt>
                <c:pt idx="18">
                  <c:v>11748</c:v>
                </c:pt>
                <c:pt idx="19">
                  <c:v>13910</c:v>
                </c:pt>
                <c:pt idx="20">
                  <c:v>17963</c:v>
                </c:pt>
                <c:pt idx="21">
                  <c:v>20410</c:v>
                </c:pt>
                <c:pt idx="22">
                  <c:v>25374</c:v>
                </c:pt>
                <c:pt idx="23">
                  <c:v>28768</c:v>
                </c:pt>
                <c:pt idx="24">
                  <c:v>35136</c:v>
                </c:pt>
                <c:pt idx="25">
                  <c:v>39885</c:v>
                </c:pt>
                <c:pt idx="26">
                  <c:v>49515</c:v>
                </c:pt>
                <c:pt idx="27">
                  <c:v>57786</c:v>
                </c:pt>
                <c:pt idx="28">
                  <c:v>65719</c:v>
                </c:pt>
                <c:pt idx="29">
                  <c:v>73235</c:v>
                </c:pt>
                <c:pt idx="30">
                  <c:v>80110</c:v>
                </c:pt>
                <c:pt idx="31">
                  <c:v>87956</c:v>
                </c:pt>
                <c:pt idx="32">
                  <c:v>95923</c:v>
                </c:pt>
                <c:pt idx="33">
                  <c:v>104118</c:v>
                </c:pt>
                <c:pt idx="34">
                  <c:v>112065</c:v>
                </c:pt>
                <c:pt idx="35">
                  <c:v>119199</c:v>
                </c:pt>
                <c:pt idx="36">
                  <c:v>126168</c:v>
                </c:pt>
                <c:pt idx="37">
                  <c:v>131646</c:v>
                </c:pt>
                <c:pt idx="38">
                  <c:v>136675</c:v>
                </c:pt>
                <c:pt idx="39">
                  <c:v>141942</c:v>
                </c:pt>
                <c:pt idx="40">
                  <c:v>148220</c:v>
                </c:pt>
                <c:pt idx="41">
                  <c:v>153222</c:v>
                </c:pt>
                <c:pt idx="42">
                  <c:v>158273</c:v>
                </c:pt>
                <c:pt idx="43">
                  <c:v>163027</c:v>
                </c:pt>
                <c:pt idx="44">
                  <c:v>166831</c:v>
                </c:pt>
                <c:pt idx="45">
                  <c:v>170099</c:v>
                </c:pt>
                <c:pt idx="46">
                  <c:v>172541</c:v>
                </c:pt>
                <c:pt idx="47">
                  <c:v>177644</c:v>
                </c:pt>
                <c:pt idx="48">
                  <c:v>184948</c:v>
                </c:pt>
                <c:pt idx="49">
                  <c:v>190839</c:v>
                </c:pt>
                <c:pt idx="50">
                  <c:v>191726</c:v>
                </c:pt>
                <c:pt idx="51">
                  <c:v>198674</c:v>
                </c:pt>
                <c:pt idx="52">
                  <c:v>200210</c:v>
                </c:pt>
                <c:pt idx="53">
                  <c:v>204178</c:v>
                </c:pt>
                <c:pt idx="54">
                  <c:v>208389</c:v>
                </c:pt>
                <c:pt idx="55">
                  <c:v>213024</c:v>
                </c:pt>
                <c:pt idx="56">
                  <c:v>202990</c:v>
                </c:pt>
                <c:pt idx="57">
                  <c:v>205905</c:v>
                </c:pt>
                <c:pt idx="58">
                  <c:v>207634</c:v>
                </c:pt>
                <c:pt idx="59">
                  <c:v>209465</c:v>
                </c:pt>
                <c:pt idx="60">
                  <c:v>210773</c:v>
                </c:pt>
                <c:pt idx="61">
                  <c:v>212917</c:v>
                </c:pt>
                <c:pt idx="62">
                  <c:v>213435</c:v>
                </c:pt>
                <c:pt idx="63">
                  <c:v>215216</c:v>
                </c:pt>
                <c:pt idx="64">
                  <c:v>216582</c:v>
                </c:pt>
                <c:pt idx="65">
                  <c:v>217466</c:v>
                </c:pt>
                <c:pt idx="66">
                  <c:v>218011</c:v>
                </c:pt>
                <c:pt idx="67">
                  <c:v>219329</c:v>
                </c:pt>
                <c:pt idx="68">
                  <c:v>220325</c:v>
                </c:pt>
                <c:pt idx="69">
                  <c:v>221447</c:v>
                </c:pt>
                <c:pt idx="70">
                  <c:v>222857</c:v>
                </c:pt>
                <c:pt idx="71">
                  <c:v>223578</c:v>
                </c:pt>
                <c:pt idx="72">
                  <c:v>224350</c:v>
                </c:pt>
                <c:pt idx="73">
                  <c:v>227436</c:v>
                </c:pt>
                <c:pt idx="74">
                  <c:v>228030</c:v>
                </c:pt>
                <c:pt idx="75">
                  <c:v>228691</c:v>
                </c:pt>
                <c:pt idx="76">
                  <c:v>229540</c:v>
                </c:pt>
                <c:pt idx="77">
                  <c:v>230183</c:v>
                </c:pt>
                <c:pt idx="78">
                  <c:v>230698</c:v>
                </c:pt>
                <c:pt idx="79">
                  <c:v>231152</c:v>
                </c:pt>
                <c:pt idx="80">
                  <c:v>231606</c:v>
                </c:pt>
                <c:pt idx="81">
                  <c:v>232037</c:v>
                </c:pt>
                <c:pt idx="82">
                  <c:v>232555</c:v>
                </c:pt>
                <c:pt idx="83">
                  <c:v>233037</c:v>
                </c:pt>
                <c:pt idx="84">
                  <c:v>234824</c:v>
                </c:pt>
                <c:pt idx="85">
                  <c:v>235290</c:v>
                </c:pt>
                <c:pt idx="86">
                  <c:v>235772</c:v>
                </c:pt>
                <c:pt idx="87">
                  <c:v>235400</c:v>
                </c:pt>
                <c:pt idx="88">
                  <c:v>236259</c:v>
                </c:pt>
                <c:pt idx="89">
                  <c:v>237082.5</c:v>
                </c:pt>
                <c:pt idx="90">
                  <c:v>237906</c:v>
                </c:pt>
                <c:pt idx="91">
                  <c:v>238564</c:v>
                </c:pt>
                <c:pt idx="92">
                  <c:v>239228</c:v>
                </c:pt>
                <c:pt idx="93">
                  <c:v>239479</c:v>
                </c:pt>
                <c:pt idx="94">
                  <c:v>239638</c:v>
                </c:pt>
                <c:pt idx="95">
                  <c:v>239932</c:v>
                </c:pt>
                <c:pt idx="96">
                  <c:v>240326</c:v>
                </c:pt>
                <c:pt idx="97">
                  <c:v>240660</c:v>
                </c:pt>
                <c:pt idx="98">
                  <c:v>240978</c:v>
                </c:pt>
                <c:pt idx="99">
                  <c:v>241310</c:v>
                </c:pt>
                <c:pt idx="100">
                  <c:v>241550</c:v>
                </c:pt>
                <c:pt idx="101">
                  <c:v>241717</c:v>
                </c:pt>
                <c:pt idx="102">
                  <c:v>241966</c:v>
                </c:pt>
                <c:pt idx="103">
                  <c:v>242280</c:v>
                </c:pt>
                <c:pt idx="104">
                  <c:v>242707</c:v>
                </c:pt>
                <c:pt idx="105">
                  <c:v>243209</c:v>
                </c:pt>
                <c:pt idx="106">
                  <c:v>243605</c:v>
                </c:pt>
                <c:pt idx="107">
                  <c:v>243928</c:v>
                </c:pt>
                <c:pt idx="108">
                  <c:v>244109</c:v>
                </c:pt>
                <c:pt idx="109">
                  <c:v>244328</c:v>
                </c:pt>
                <c:pt idx="110">
                  <c:v>244683</c:v>
                </c:pt>
                <c:pt idx="111">
                  <c:v>245268</c:v>
                </c:pt>
                <c:pt idx="112">
                  <c:v>245575</c:v>
                </c:pt>
                <c:pt idx="113">
                  <c:v>245938</c:v>
                </c:pt>
                <c:pt idx="114">
                  <c:v>246272</c:v>
                </c:pt>
                <c:pt idx="115">
                  <c:v>246504</c:v>
                </c:pt>
                <c:pt idx="116">
                  <c:v>246752</c:v>
                </c:pt>
                <c:pt idx="117">
                  <c:v>247086</c:v>
                </c:pt>
                <c:pt idx="118">
                  <c:v>247486</c:v>
                </c:pt>
                <c:pt idx="119">
                  <c:v>247905</c:v>
                </c:pt>
                <c:pt idx="120">
                  <c:v>248469</c:v>
                </c:pt>
                <c:pt idx="121">
                  <c:v>248770</c:v>
                </c:pt>
                <c:pt idx="122">
                  <c:v>248970</c:v>
                </c:pt>
                <c:pt idx="123">
                  <c:v>249271</c:v>
                </c:pt>
                <c:pt idx="124">
                  <c:v>249659</c:v>
                </c:pt>
                <c:pt idx="125">
                  <c:v>250103</c:v>
                </c:pt>
                <c:pt idx="126">
                  <c:v>250545</c:v>
                </c:pt>
                <c:pt idx="127">
                  <c:v>250959.66666666669</c:v>
                </c:pt>
                <c:pt idx="128">
                  <c:v>251374.33333333331</c:v>
                </c:pt>
                <c:pt idx="129">
                  <c:v>251789</c:v>
                </c:pt>
                <c:pt idx="130">
                  <c:v>252130</c:v>
                </c:pt>
                <c:pt idx="131">
                  <c:v>252513</c:v>
                </c:pt>
                <c:pt idx="132">
                  <c:v>253056</c:v>
                </c:pt>
                <c:pt idx="133">
                  <c:v>253908</c:v>
                </c:pt>
                <c:pt idx="134">
                  <c:v>253908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'Charts 2'!$C$65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2'!$E$65:$GM$65</c:f>
              <c:numCache>
                <c:formatCode>General</c:formatCode>
                <c:ptCount val="191"/>
                <c:pt idx="0">
                  <c:v>35</c:v>
                </c:pt>
                <c:pt idx="1">
                  <c:v>94</c:v>
                </c:pt>
                <c:pt idx="2">
                  <c:v>101</c:v>
                </c:pt>
                <c:pt idx="3">
                  <c:v>161</c:v>
                </c:pt>
                <c:pt idx="4">
                  <c:v>203</c:v>
                </c:pt>
                <c:pt idx="5">
                  <c:v>248</c:v>
                </c:pt>
                <c:pt idx="6">
                  <c:v>355</c:v>
                </c:pt>
                <c:pt idx="7">
                  <c:v>500</c:v>
                </c:pt>
                <c:pt idx="8">
                  <c:v>599</c:v>
                </c:pt>
                <c:pt idx="9">
                  <c:v>814</c:v>
                </c:pt>
                <c:pt idx="10">
                  <c:v>961</c:v>
                </c:pt>
                <c:pt idx="11">
                  <c:v>1022</c:v>
                </c:pt>
                <c:pt idx="12">
                  <c:v>1103</c:v>
                </c:pt>
                <c:pt idx="13">
                  <c:v>1190</c:v>
                </c:pt>
                <c:pt idx="14">
                  <c:v>1279</c:v>
                </c:pt>
                <c:pt idx="15">
                  <c:v>1439</c:v>
                </c:pt>
                <c:pt idx="16">
                  <c:v>1639</c:v>
                </c:pt>
                <c:pt idx="17">
                  <c:v>1763</c:v>
                </c:pt>
                <c:pt idx="18">
                  <c:v>1934</c:v>
                </c:pt>
                <c:pt idx="19">
                  <c:v>2046</c:v>
                </c:pt>
                <c:pt idx="20">
                  <c:v>2286</c:v>
                </c:pt>
                <c:pt idx="21">
                  <c:v>2526</c:v>
                </c:pt>
                <c:pt idx="22">
                  <c:v>2840</c:v>
                </c:pt>
                <c:pt idx="23">
                  <c:v>3069</c:v>
                </c:pt>
                <c:pt idx="24">
                  <c:v>3447</c:v>
                </c:pt>
                <c:pt idx="25">
                  <c:v>3700</c:v>
                </c:pt>
                <c:pt idx="26">
                  <c:v>4028</c:v>
                </c:pt>
                <c:pt idx="27">
                  <c:v>4435</c:v>
                </c:pt>
                <c:pt idx="28">
                  <c:v>4947</c:v>
                </c:pt>
                <c:pt idx="29">
                  <c:v>5568</c:v>
                </c:pt>
                <c:pt idx="30">
                  <c:v>6131</c:v>
                </c:pt>
                <c:pt idx="31">
                  <c:v>6443</c:v>
                </c:pt>
                <c:pt idx="32">
                  <c:v>6830</c:v>
                </c:pt>
                <c:pt idx="33">
                  <c:v>7206</c:v>
                </c:pt>
                <c:pt idx="34">
                  <c:v>7693</c:v>
                </c:pt>
                <c:pt idx="35">
                  <c:v>8419</c:v>
                </c:pt>
                <c:pt idx="36">
                  <c:v>9141</c:v>
                </c:pt>
                <c:pt idx="37">
                  <c:v>9685</c:v>
                </c:pt>
                <c:pt idx="38">
                  <c:v>10151</c:v>
                </c:pt>
                <c:pt idx="39">
                  <c:v>10483</c:v>
                </c:pt>
                <c:pt idx="40">
                  <c:v>10948</c:v>
                </c:pt>
                <c:pt idx="41">
                  <c:v>11445</c:v>
                </c:pt>
                <c:pt idx="42">
                  <c:v>11927</c:v>
                </c:pt>
                <c:pt idx="43">
                  <c:v>12540</c:v>
                </c:pt>
                <c:pt idx="44">
                  <c:v>13216</c:v>
                </c:pt>
                <c:pt idx="45">
                  <c:v>13822</c:v>
                </c:pt>
                <c:pt idx="46">
                  <c:v>14385</c:v>
                </c:pt>
                <c:pt idx="47">
                  <c:v>14777</c:v>
                </c:pt>
                <c:pt idx="48">
                  <c:v>15322</c:v>
                </c:pt>
                <c:pt idx="49">
                  <c:v>16004</c:v>
                </c:pt>
                <c:pt idx="50">
                  <c:v>16755</c:v>
                </c:pt>
                <c:pt idx="51">
                  <c:v>17567</c:v>
                </c:pt>
                <c:pt idx="52">
                  <c:v>18177</c:v>
                </c:pt>
                <c:pt idx="53">
                  <c:v>18640</c:v>
                </c:pt>
                <c:pt idx="54">
                  <c:v>18926</c:v>
                </c:pt>
                <c:pt idx="55">
                  <c:v>19621</c:v>
                </c:pt>
                <c:pt idx="56">
                  <c:v>20302</c:v>
                </c:pt>
                <c:pt idx="57">
                  <c:v>21092</c:v>
                </c:pt>
                <c:pt idx="58">
                  <c:v>21520</c:v>
                </c:pt>
                <c:pt idx="59">
                  <c:v>22082</c:v>
                </c:pt>
                <c:pt idx="60">
                  <c:v>22317</c:v>
                </c:pt>
                <c:pt idx="61">
                  <c:v>22721</c:v>
                </c:pt>
                <c:pt idx="62">
                  <c:v>23216</c:v>
                </c:pt>
                <c:pt idx="63">
                  <c:v>23918</c:v>
                </c:pt>
                <c:pt idx="64">
                  <c:v>24623</c:v>
                </c:pt>
                <c:pt idx="65">
                  <c:v>25265</c:v>
                </c:pt>
                <c:pt idx="66">
                  <c:v>25921</c:v>
                </c:pt>
                <c:pt idx="67">
                  <c:v>26322</c:v>
                </c:pt>
                <c:pt idx="68">
                  <c:v>26670</c:v>
                </c:pt>
                <c:pt idx="69">
                  <c:v>27272</c:v>
                </c:pt>
                <c:pt idx="70">
                  <c:v>27909</c:v>
                </c:pt>
                <c:pt idx="71">
                  <c:v>28582</c:v>
                </c:pt>
                <c:pt idx="72">
                  <c:v>29207</c:v>
                </c:pt>
                <c:pt idx="73">
                  <c:v>29677</c:v>
                </c:pt>
                <c:pt idx="74">
                  <c:v>30143</c:v>
                </c:pt>
                <c:pt idx="75">
                  <c:v>30377</c:v>
                </c:pt>
                <c:pt idx="76">
                  <c:v>30799</c:v>
                </c:pt>
                <c:pt idx="77">
                  <c:v>31523</c:v>
                </c:pt>
                <c:pt idx="78">
                  <c:v>32172</c:v>
                </c:pt>
                <c:pt idx="79">
                  <c:v>32809</c:v>
                </c:pt>
                <c:pt idx="80">
                  <c:v>33188</c:v>
                </c:pt>
                <c:pt idx="81">
                  <c:v>33459</c:v>
                </c:pt>
                <c:pt idx="82">
                  <c:v>33843</c:v>
                </c:pt>
                <c:pt idx="83">
                  <c:v>34440</c:v>
                </c:pt>
                <c:pt idx="84">
                  <c:v>35088</c:v>
                </c:pt>
                <c:pt idx="85">
                  <c:v>35727</c:v>
                </c:pt>
                <c:pt idx="86">
                  <c:v>36476</c:v>
                </c:pt>
                <c:pt idx="87">
                  <c:v>37113</c:v>
                </c:pt>
                <c:pt idx="88">
                  <c:v>37542</c:v>
                </c:pt>
                <c:pt idx="89">
                  <c:v>37814</c:v>
                </c:pt>
                <c:pt idx="90">
                  <c:v>38589</c:v>
                </c:pt>
                <c:pt idx="91">
                  <c:v>40803</c:v>
                </c:pt>
                <c:pt idx="92">
                  <c:v>41883</c:v>
                </c:pt>
                <c:pt idx="93">
                  <c:v>42939</c:v>
                </c:pt>
                <c:pt idx="94">
                  <c:v>43887</c:v>
                </c:pt>
                <c:pt idx="95">
                  <c:v>44730</c:v>
                </c:pt>
                <c:pt idx="96">
                  <c:v>45133</c:v>
                </c:pt>
                <c:pt idx="97">
                  <c:v>45924</c:v>
                </c:pt>
                <c:pt idx="98">
                  <c:v>46814</c:v>
                </c:pt>
                <c:pt idx="99">
                  <c:v>48288</c:v>
                </c:pt>
                <c:pt idx="100">
                  <c:v>49684</c:v>
                </c:pt>
                <c:pt idx="101">
                  <c:v>50931</c:v>
                </c:pt>
                <c:pt idx="102">
                  <c:v>51614</c:v>
                </c:pt>
                <c:pt idx="103">
                  <c:v>52383</c:v>
                </c:pt>
                <c:pt idx="104">
                  <c:v>53323</c:v>
                </c:pt>
                <c:pt idx="105">
                  <c:v>54562</c:v>
                </c:pt>
                <c:pt idx="106">
                  <c:v>56043</c:v>
                </c:pt>
                <c:pt idx="107">
                  <c:v>58076</c:v>
                </c:pt>
                <c:pt idx="108">
                  <c:v>58591</c:v>
                </c:pt>
                <c:pt idx="109">
                  <c:v>58848</c:v>
                </c:pt>
                <c:pt idx="110">
                  <c:v>58932</c:v>
                </c:pt>
                <c:pt idx="111">
                  <c:v>60837</c:v>
                </c:pt>
                <c:pt idx="112">
                  <c:v>62324</c:v>
                </c:pt>
                <c:pt idx="113">
                  <c:v>63890</c:v>
                </c:pt>
                <c:pt idx="114">
                  <c:v>65137</c:v>
                </c:pt>
                <c:pt idx="115">
                  <c:v>65980.333333333299</c:v>
                </c:pt>
                <c:pt idx="116">
                  <c:v>66823.666666666701</c:v>
                </c:pt>
                <c:pt idx="117">
                  <c:v>67667</c:v>
                </c:pt>
                <c:pt idx="118">
                  <c:v>68451</c:v>
                </c:pt>
                <c:pt idx="119">
                  <c:v>69692</c:v>
                </c:pt>
                <c:pt idx="120">
                  <c:v>70639</c:v>
                </c:pt>
                <c:pt idx="121">
                  <c:v>71419</c:v>
                </c:pt>
                <c:pt idx="122">
                  <c:v>71966.333333333299</c:v>
                </c:pt>
                <c:pt idx="123">
                  <c:v>72513.666666666701</c:v>
                </c:pt>
                <c:pt idx="124">
                  <c:v>73061</c:v>
                </c:pt>
                <c:pt idx="125">
                  <c:v>73344</c:v>
                </c:pt>
                <c:pt idx="126">
                  <c:v>73858</c:v>
                </c:pt>
                <c:pt idx="127">
                  <c:v>74333</c:v>
                </c:pt>
                <c:pt idx="128">
                  <c:v>74898</c:v>
                </c:pt>
                <c:pt idx="129">
                  <c:v>74898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'Charts 2'!$C$66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2'!$E$66:$GM$66</c:f>
              <c:numCache>
                <c:formatCode>General</c:formatCode>
                <c:ptCount val="191"/>
                <c:pt idx="0">
                  <c:v>42</c:v>
                </c:pt>
                <c:pt idx="1">
                  <c:v>56</c:v>
                </c:pt>
                <c:pt idx="2">
                  <c:v>90</c:v>
                </c:pt>
                <c:pt idx="3">
                  <c:v>114</c:v>
                </c:pt>
                <c:pt idx="4">
                  <c:v>214</c:v>
                </c:pt>
                <c:pt idx="5">
                  <c:v>268</c:v>
                </c:pt>
                <c:pt idx="6">
                  <c:v>337</c:v>
                </c:pt>
                <c:pt idx="7">
                  <c:v>374</c:v>
                </c:pt>
                <c:pt idx="8">
                  <c:v>491</c:v>
                </c:pt>
                <c:pt idx="9">
                  <c:v>652</c:v>
                </c:pt>
                <c:pt idx="10">
                  <c:v>895.5</c:v>
                </c:pt>
                <c:pt idx="11">
                  <c:v>1139</c:v>
                </c:pt>
                <c:pt idx="12">
                  <c:v>1359</c:v>
                </c:pt>
                <c:pt idx="13">
                  <c:v>2200</c:v>
                </c:pt>
                <c:pt idx="14">
                  <c:v>2450</c:v>
                </c:pt>
                <c:pt idx="15">
                  <c:v>2700</c:v>
                </c:pt>
                <c:pt idx="16">
                  <c:v>3028</c:v>
                </c:pt>
                <c:pt idx="17">
                  <c:v>4075</c:v>
                </c:pt>
                <c:pt idx="18">
                  <c:v>5294</c:v>
                </c:pt>
                <c:pt idx="19">
                  <c:v>6575</c:v>
                </c:pt>
                <c:pt idx="20">
                  <c:v>7474</c:v>
                </c:pt>
                <c:pt idx="21">
                  <c:v>8795</c:v>
                </c:pt>
                <c:pt idx="22">
                  <c:v>9877</c:v>
                </c:pt>
                <c:pt idx="23">
                  <c:v>10897</c:v>
                </c:pt>
                <c:pt idx="24">
                  <c:v>11811</c:v>
                </c:pt>
                <c:pt idx="25">
                  <c:v>12928</c:v>
                </c:pt>
                <c:pt idx="26">
                  <c:v>14076</c:v>
                </c:pt>
                <c:pt idx="27">
                  <c:v>14829</c:v>
                </c:pt>
                <c:pt idx="28">
                  <c:v>15922</c:v>
                </c:pt>
                <c:pt idx="29">
                  <c:v>16605</c:v>
                </c:pt>
                <c:pt idx="30">
                  <c:v>17768</c:v>
                </c:pt>
                <c:pt idx="31">
                  <c:v>18827</c:v>
                </c:pt>
                <c:pt idx="32">
                  <c:v>19606</c:v>
                </c:pt>
                <c:pt idx="33">
                  <c:v>20505</c:v>
                </c:pt>
                <c:pt idx="34">
                  <c:v>21100</c:v>
                </c:pt>
                <c:pt idx="35">
                  <c:v>21657</c:v>
                </c:pt>
                <c:pt idx="36">
                  <c:v>22253</c:v>
                </c:pt>
                <c:pt idx="37">
                  <c:v>23280</c:v>
                </c:pt>
                <c:pt idx="38">
                  <c:v>24051</c:v>
                </c:pt>
                <c:pt idx="39">
                  <c:v>24551</c:v>
                </c:pt>
                <c:pt idx="40">
                  <c:v>25107</c:v>
                </c:pt>
                <c:pt idx="41">
                  <c:v>25415</c:v>
                </c:pt>
                <c:pt idx="42">
                  <c:v>25688</c:v>
                </c:pt>
                <c:pt idx="43">
                  <c:v>25936</c:v>
                </c:pt>
                <c:pt idx="44">
                  <c:v>26336</c:v>
                </c:pt>
                <c:pt idx="45">
                  <c:v>26732</c:v>
                </c:pt>
                <c:pt idx="46">
                  <c:v>27078</c:v>
                </c:pt>
                <c:pt idx="47">
                  <c:v>27404</c:v>
                </c:pt>
                <c:pt idx="48">
                  <c:v>27740</c:v>
                </c:pt>
                <c:pt idx="49">
                  <c:v>27944</c:v>
                </c:pt>
                <c:pt idx="50">
                  <c:v>28063</c:v>
                </c:pt>
                <c:pt idx="51">
                  <c:v>28268</c:v>
                </c:pt>
                <c:pt idx="52">
                  <c:v>28496</c:v>
                </c:pt>
                <c:pt idx="53">
                  <c:v>28677</c:v>
                </c:pt>
                <c:pt idx="54">
                  <c:v>28894</c:v>
                </c:pt>
                <c:pt idx="55">
                  <c:v>29061</c:v>
                </c:pt>
                <c:pt idx="56">
                  <c:v>29164</c:v>
                </c:pt>
                <c:pt idx="57">
                  <c:v>29264</c:v>
                </c:pt>
                <c:pt idx="58">
                  <c:v>29407</c:v>
                </c:pt>
                <c:pt idx="59">
                  <c:v>29586</c:v>
                </c:pt>
                <c:pt idx="60">
                  <c:v>29705</c:v>
                </c:pt>
                <c:pt idx="61">
                  <c:v>29817</c:v>
                </c:pt>
                <c:pt idx="62">
                  <c:v>29905</c:v>
                </c:pt>
                <c:pt idx="63">
                  <c:v>29981</c:v>
                </c:pt>
                <c:pt idx="64">
                  <c:v>30009</c:v>
                </c:pt>
                <c:pt idx="65">
                  <c:v>30060</c:v>
                </c:pt>
                <c:pt idx="66">
                  <c:v>30126</c:v>
                </c:pt>
                <c:pt idx="67">
                  <c:v>30207</c:v>
                </c:pt>
                <c:pt idx="68">
                  <c:v>30251</c:v>
                </c:pt>
                <c:pt idx="69">
                  <c:v>30305</c:v>
                </c:pt>
                <c:pt idx="70">
                  <c:v>30344</c:v>
                </c:pt>
                <c:pt idx="71">
                  <c:v>30380</c:v>
                </c:pt>
                <c:pt idx="72">
                  <c:v>30413</c:v>
                </c:pt>
                <c:pt idx="73">
                  <c:v>30463</c:v>
                </c:pt>
                <c:pt idx="74">
                  <c:v>30514</c:v>
                </c:pt>
                <c:pt idx="75">
                  <c:v>30572</c:v>
                </c:pt>
                <c:pt idx="76">
                  <c:v>30587</c:v>
                </c:pt>
                <c:pt idx="77">
                  <c:v>30597</c:v>
                </c:pt>
                <c:pt idx="78">
                  <c:v>30618</c:v>
                </c:pt>
                <c:pt idx="79">
                  <c:v>30658</c:v>
                </c:pt>
                <c:pt idx="80">
                  <c:v>30694</c:v>
                </c:pt>
                <c:pt idx="81">
                  <c:v>30707</c:v>
                </c:pt>
                <c:pt idx="82">
                  <c:v>30725</c:v>
                </c:pt>
                <c:pt idx="83">
                  <c:v>30736</c:v>
                </c:pt>
                <c:pt idx="84">
                  <c:v>30746</c:v>
                </c:pt>
                <c:pt idx="85">
                  <c:v>30761</c:v>
                </c:pt>
                <c:pt idx="86">
                  <c:v>30776</c:v>
                </c:pt>
                <c:pt idx="87">
                  <c:v>30796</c:v>
                </c:pt>
                <c:pt idx="88">
                  <c:v>30828</c:v>
                </c:pt>
                <c:pt idx="89">
                  <c:v>30845</c:v>
                </c:pt>
                <c:pt idx="90">
                  <c:v>30862</c:v>
                </c:pt>
                <c:pt idx="91">
                  <c:v>30871</c:v>
                </c:pt>
                <c:pt idx="92">
                  <c:v>30874</c:v>
                </c:pt>
                <c:pt idx="93">
                  <c:v>30893</c:v>
                </c:pt>
                <c:pt idx="94">
                  <c:v>30913</c:v>
                </c:pt>
                <c:pt idx="95">
                  <c:v>30936</c:v>
                </c:pt>
                <c:pt idx="96">
                  <c:v>30956</c:v>
                </c:pt>
                <c:pt idx="97">
                  <c:v>30965</c:v>
                </c:pt>
                <c:pt idx="98">
                  <c:v>30972</c:v>
                </c:pt>
                <c:pt idx="99">
                  <c:v>30988</c:v>
                </c:pt>
                <c:pt idx="100">
                  <c:v>31011</c:v>
                </c:pt>
                <c:pt idx="101">
                  <c:v>31044</c:v>
                </c:pt>
                <c:pt idx="102">
                  <c:v>31063</c:v>
                </c:pt>
                <c:pt idx="103">
                  <c:v>31094</c:v>
                </c:pt>
                <c:pt idx="104">
                  <c:v>31117</c:v>
                </c:pt>
                <c:pt idx="105">
                  <c:v>31131</c:v>
                </c:pt>
                <c:pt idx="106">
                  <c:v>31154</c:v>
                </c:pt>
                <c:pt idx="107">
                  <c:v>31187</c:v>
                </c:pt>
                <c:pt idx="108">
                  <c:v>31200</c:v>
                </c:pt>
                <c:pt idx="109">
                  <c:v>31235</c:v>
                </c:pt>
                <c:pt idx="110">
                  <c:v>31243</c:v>
                </c:pt>
                <c:pt idx="111">
                  <c:v>31292</c:v>
                </c:pt>
                <c:pt idx="112">
                  <c:v>31310</c:v>
                </c:pt>
                <c:pt idx="113">
                  <c:v>31332</c:v>
                </c:pt>
                <c:pt idx="114">
                  <c:v>31376</c:v>
                </c:pt>
                <c:pt idx="115">
                  <c:v>31428</c:v>
                </c:pt>
                <c:pt idx="116">
                  <c:v>31486</c:v>
                </c:pt>
                <c:pt idx="117">
                  <c:v>31555</c:v>
                </c:pt>
                <c:pt idx="118">
                  <c:v>31617</c:v>
                </c:pt>
                <c:pt idx="119">
                  <c:v>31652</c:v>
                </c:pt>
                <c:pt idx="120">
                  <c:v>31714</c:v>
                </c:pt>
                <c:pt idx="121">
                  <c:v>31851</c:v>
                </c:pt>
                <c:pt idx="122">
                  <c:v>31967</c:v>
                </c:pt>
                <c:pt idx="123">
                  <c:v>32101</c:v>
                </c:pt>
                <c:pt idx="124">
                  <c:v>32198</c:v>
                </c:pt>
                <c:pt idx="125">
                  <c:v>32268</c:v>
                </c:pt>
                <c:pt idx="126">
                  <c:v>32315</c:v>
                </c:pt>
                <c:pt idx="127">
                  <c:v>32369</c:v>
                </c:pt>
                <c:pt idx="128">
                  <c:v>32498</c:v>
                </c:pt>
                <c:pt idx="129">
                  <c:v>32586</c:v>
                </c:pt>
                <c:pt idx="130">
                  <c:v>32690</c:v>
                </c:pt>
                <c:pt idx="131">
                  <c:v>32817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'Charts 2'!$C$67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2'!$E$67:$GM$67</c:f>
              <c:numCache>
                <c:formatCode>General</c:formatCode>
                <c:ptCount val="191"/>
                <c:pt idx="0">
                  <c:v>30</c:v>
                </c:pt>
                <c:pt idx="1">
                  <c:v>53</c:v>
                </c:pt>
                <c:pt idx="2">
                  <c:v>73</c:v>
                </c:pt>
                <c:pt idx="3">
                  <c:v>104</c:v>
                </c:pt>
                <c:pt idx="4">
                  <c:v>174</c:v>
                </c:pt>
                <c:pt idx="5">
                  <c:v>222</c:v>
                </c:pt>
                <c:pt idx="6">
                  <c:v>337</c:v>
                </c:pt>
                <c:pt idx="7">
                  <c:v>451</c:v>
                </c:pt>
                <c:pt idx="8">
                  <c:v>519</c:v>
                </c:pt>
                <c:pt idx="9">
                  <c:v>711</c:v>
                </c:pt>
                <c:pt idx="10">
                  <c:v>1109</c:v>
                </c:pt>
                <c:pt idx="11">
                  <c:v>1561</c:v>
                </c:pt>
                <c:pt idx="12">
                  <c:v>2157</c:v>
                </c:pt>
                <c:pt idx="13">
                  <c:v>2870</c:v>
                </c:pt>
                <c:pt idx="14">
                  <c:v>2968</c:v>
                </c:pt>
                <c:pt idx="15">
                  <c:v>4360</c:v>
                </c:pt>
                <c:pt idx="16">
                  <c:v>6141</c:v>
                </c:pt>
                <c:pt idx="17">
                  <c:v>8917</c:v>
                </c:pt>
                <c:pt idx="18">
                  <c:v>14157</c:v>
                </c:pt>
                <c:pt idx="19">
                  <c:v>19479</c:v>
                </c:pt>
                <c:pt idx="20">
                  <c:v>25825</c:v>
                </c:pt>
                <c:pt idx="21">
                  <c:v>33761</c:v>
                </c:pt>
                <c:pt idx="22">
                  <c:v>43850</c:v>
                </c:pt>
                <c:pt idx="23">
                  <c:v>54112</c:v>
                </c:pt>
                <c:pt idx="24">
                  <c:v>66055</c:v>
                </c:pt>
                <c:pt idx="25">
                  <c:v>84091</c:v>
                </c:pt>
                <c:pt idx="26">
                  <c:v>102276</c:v>
                </c:pt>
                <c:pt idx="27">
                  <c:v>122069</c:v>
                </c:pt>
                <c:pt idx="28">
                  <c:v>141205</c:v>
                </c:pt>
                <c:pt idx="29">
                  <c:v>162707</c:v>
                </c:pt>
                <c:pt idx="30">
                  <c:v>188724</c:v>
                </c:pt>
                <c:pt idx="31">
                  <c:v>214205</c:v>
                </c:pt>
                <c:pt idx="32">
                  <c:v>244610</c:v>
                </c:pt>
                <c:pt idx="33">
                  <c:v>276547</c:v>
                </c:pt>
                <c:pt idx="34">
                  <c:v>309699</c:v>
                </c:pt>
                <c:pt idx="35">
                  <c:v>337573</c:v>
                </c:pt>
                <c:pt idx="36">
                  <c:v>367215</c:v>
                </c:pt>
                <c:pt idx="37">
                  <c:v>397992</c:v>
                </c:pt>
                <c:pt idx="38">
                  <c:v>429686</c:v>
                </c:pt>
                <c:pt idx="39">
                  <c:v>464442</c:v>
                </c:pt>
                <c:pt idx="40">
                  <c:v>497943</c:v>
                </c:pt>
                <c:pt idx="41">
                  <c:v>527969</c:v>
                </c:pt>
                <c:pt idx="42">
                  <c:v>556522</c:v>
                </c:pt>
                <c:pt idx="43">
                  <c:v>581813</c:v>
                </c:pt>
                <c:pt idx="44">
                  <c:v>608878</c:v>
                </c:pt>
                <c:pt idx="45">
                  <c:v>637974</c:v>
                </c:pt>
                <c:pt idx="46">
                  <c:v>669272</c:v>
                </c:pt>
                <c:pt idx="47">
                  <c:v>701996</c:v>
                </c:pt>
                <c:pt idx="48">
                  <c:v>730337</c:v>
                </c:pt>
                <c:pt idx="49">
                  <c:v>756375</c:v>
                </c:pt>
                <c:pt idx="50">
                  <c:v>783716</c:v>
                </c:pt>
                <c:pt idx="51">
                  <c:v>809228</c:v>
                </c:pt>
                <c:pt idx="52">
                  <c:v>837422</c:v>
                </c:pt>
                <c:pt idx="53">
                  <c:v>871617</c:v>
                </c:pt>
                <c:pt idx="54">
                  <c:v>907908</c:v>
                </c:pt>
                <c:pt idx="55">
                  <c:v>940829</c:v>
                </c:pt>
                <c:pt idx="56">
                  <c:v>968518</c:v>
                </c:pt>
                <c:pt idx="57">
                  <c:v>990999</c:v>
                </c:pt>
                <c:pt idx="58">
                  <c:v>1015518</c:v>
                </c:pt>
                <c:pt idx="59">
                  <c:v>1042926</c:v>
                </c:pt>
                <c:pt idx="60">
                  <c:v>1072667</c:v>
                </c:pt>
                <c:pt idx="61">
                  <c:v>1106829</c:v>
                </c:pt>
                <c:pt idx="62">
                  <c:v>1136024</c:v>
                </c:pt>
                <c:pt idx="63">
                  <c:v>1161611</c:v>
                </c:pt>
                <c:pt idx="64">
                  <c:v>1184086</c:v>
                </c:pt>
                <c:pt idx="65">
                  <c:v>1208271</c:v>
                </c:pt>
                <c:pt idx="66">
                  <c:v>1233527</c:v>
                </c:pt>
                <c:pt idx="67">
                  <c:v>1261409</c:v>
                </c:pt>
                <c:pt idx="68">
                  <c:v>1288587</c:v>
                </c:pt>
                <c:pt idx="69">
                  <c:v>1314320</c:v>
                </c:pt>
                <c:pt idx="70">
                  <c:v>1334084</c:v>
                </c:pt>
                <c:pt idx="71">
                  <c:v>1352962</c:v>
                </c:pt>
                <c:pt idx="72">
                  <c:v>1374916</c:v>
                </c:pt>
                <c:pt idx="73">
                  <c:v>1396109</c:v>
                </c:pt>
                <c:pt idx="74">
                  <c:v>1423726</c:v>
                </c:pt>
                <c:pt idx="75">
                  <c:v>1449026</c:v>
                </c:pt>
                <c:pt idx="76">
                  <c:v>1474127</c:v>
                </c:pt>
                <c:pt idx="77">
                  <c:v>1493131</c:v>
                </c:pt>
                <c:pt idx="78">
                  <c:v>1514900</c:v>
                </c:pt>
                <c:pt idx="79">
                  <c:v>1535349</c:v>
                </c:pt>
                <c:pt idx="80">
                  <c:v>1558970</c:v>
                </c:pt>
                <c:pt idx="81">
                  <c:v>1584511</c:v>
                </c:pt>
                <c:pt idx="82">
                  <c:v>1608652</c:v>
                </c:pt>
                <c:pt idx="83">
                  <c:v>1630475</c:v>
                </c:pt>
                <c:pt idx="84">
                  <c:v>1651288</c:v>
                </c:pt>
                <c:pt idx="85">
                  <c:v>1670279</c:v>
                </c:pt>
                <c:pt idx="86">
                  <c:v>1689162</c:v>
                </c:pt>
                <c:pt idx="87">
                  <c:v>1707444</c:v>
                </c:pt>
                <c:pt idx="88">
                  <c:v>1730259</c:v>
                </c:pt>
                <c:pt idx="89">
                  <c:v>1754763</c:v>
                </c:pt>
                <c:pt idx="90">
                  <c:v>1778993</c:v>
                </c:pt>
                <c:pt idx="91">
                  <c:v>1799122</c:v>
                </c:pt>
                <c:pt idx="92">
                  <c:v>1816476</c:v>
                </c:pt>
                <c:pt idx="93">
                  <c:v>1837371</c:v>
                </c:pt>
                <c:pt idx="94">
                  <c:v>1857329</c:v>
                </c:pt>
                <c:pt idx="95">
                  <c:v>1878680</c:v>
                </c:pt>
                <c:pt idx="96">
                  <c:v>1903904</c:v>
                </c:pt>
                <c:pt idx="97">
                  <c:v>1926636</c:v>
                </c:pt>
                <c:pt idx="98">
                  <c:v>1944367</c:v>
                </c:pt>
                <c:pt idx="99">
                  <c:v>1961781</c:v>
                </c:pt>
                <c:pt idx="100">
                  <c:v>1979908</c:v>
                </c:pt>
                <c:pt idx="101">
                  <c:v>2000702</c:v>
                </c:pt>
                <c:pt idx="102">
                  <c:v>2023652</c:v>
                </c:pt>
                <c:pt idx="103">
                  <c:v>2048986</c:v>
                </c:pt>
                <c:pt idx="104">
                  <c:v>2074542</c:v>
                </c:pt>
                <c:pt idx="105">
                  <c:v>2094366</c:v>
                </c:pt>
                <c:pt idx="106">
                  <c:v>2114026</c:v>
                </c:pt>
                <c:pt idx="107">
                  <c:v>2137731</c:v>
                </c:pt>
                <c:pt idx="108">
                  <c:v>2163290</c:v>
                </c:pt>
                <c:pt idx="109">
                  <c:v>2191099</c:v>
                </c:pt>
                <c:pt idx="110">
                  <c:v>2222579</c:v>
                </c:pt>
                <c:pt idx="111">
                  <c:v>2255327</c:v>
                </c:pt>
                <c:pt idx="112">
                  <c:v>2281766</c:v>
                </c:pt>
                <c:pt idx="113">
                  <c:v>2312302</c:v>
                </c:pt>
                <c:pt idx="114">
                  <c:v>2347491</c:v>
                </c:pt>
                <c:pt idx="115">
                  <c:v>2382426</c:v>
                </c:pt>
                <c:pt idx="116">
                  <c:v>2422299</c:v>
                </c:pt>
                <c:pt idx="117">
                  <c:v>2467554</c:v>
                </c:pt>
                <c:pt idx="118">
                  <c:v>2510259</c:v>
                </c:pt>
                <c:pt idx="119">
                  <c:v>2549294</c:v>
                </c:pt>
                <c:pt idx="120">
                  <c:v>2590668</c:v>
                </c:pt>
                <c:pt idx="121">
                  <c:v>2636414</c:v>
                </c:pt>
                <c:pt idx="122">
                  <c:v>2687588</c:v>
                </c:pt>
                <c:pt idx="123">
                  <c:v>2742049</c:v>
                </c:pt>
                <c:pt idx="124">
                  <c:v>2795361</c:v>
                </c:pt>
                <c:pt idx="125">
                  <c:v>2841241</c:v>
                </c:pt>
                <c:pt idx="126">
                  <c:v>2891124</c:v>
                </c:pt>
                <c:pt idx="127">
                  <c:v>2936077</c:v>
                </c:pt>
                <c:pt idx="128">
                  <c:v>2996098</c:v>
                </c:pt>
                <c:pt idx="129">
                  <c:v>3054699</c:v>
                </c:pt>
                <c:pt idx="130">
                  <c:v>3117946</c:v>
                </c:pt>
                <c:pt idx="131">
                  <c:v>3184573</c:v>
                </c:pt>
                <c:pt idx="132">
                  <c:v>3245925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'Charts 2'!$C$68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2'!$E$68:$GM$68</c:f>
              <c:numCache>
                <c:formatCode>General</c:formatCode>
                <c:ptCount val="191"/>
                <c:pt idx="0">
                  <c:v>30</c:v>
                </c:pt>
                <c:pt idx="1">
                  <c:v>34</c:v>
                </c:pt>
                <c:pt idx="2">
                  <c:v>37</c:v>
                </c:pt>
                <c:pt idx="3">
                  <c:v>44</c:v>
                </c:pt>
                <c:pt idx="4">
                  <c:v>56</c:v>
                </c:pt>
                <c:pt idx="5">
                  <c:v>61</c:v>
                </c:pt>
                <c:pt idx="6">
                  <c:v>94</c:v>
                </c:pt>
                <c:pt idx="7">
                  <c:v>134</c:v>
                </c:pt>
                <c:pt idx="8">
                  <c:v>189</c:v>
                </c:pt>
                <c:pt idx="9">
                  <c:v>245</c:v>
                </c:pt>
                <c:pt idx="10">
                  <c:v>294</c:v>
                </c:pt>
                <c:pt idx="11">
                  <c:v>373</c:v>
                </c:pt>
                <c:pt idx="12">
                  <c:v>428</c:v>
                </c:pt>
                <c:pt idx="13">
                  <c:v>482</c:v>
                </c:pt>
                <c:pt idx="14">
                  <c:v>629</c:v>
                </c:pt>
                <c:pt idx="15">
                  <c:v>887</c:v>
                </c:pt>
                <c:pt idx="16">
                  <c:v>1298</c:v>
                </c:pt>
                <c:pt idx="17">
                  <c:v>1787</c:v>
                </c:pt>
                <c:pt idx="18">
                  <c:v>2266</c:v>
                </c:pt>
                <c:pt idx="19">
                  <c:v>2630</c:v>
                </c:pt>
                <c:pt idx="20">
                  <c:v>3072</c:v>
                </c:pt>
                <c:pt idx="21">
                  <c:v>3684</c:v>
                </c:pt>
                <c:pt idx="22">
                  <c:v>4452</c:v>
                </c:pt>
                <c:pt idx="23">
                  <c:v>5451</c:v>
                </c:pt>
                <c:pt idx="24">
                  <c:v>6506</c:v>
                </c:pt>
                <c:pt idx="25">
                  <c:v>7760</c:v>
                </c:pt>
                <c:pt idx="26">
                  <c:v>8957</c:v>
                </c:pt>
                <c:pt idx="27">
                  <c:v>10333</c:v>
                </c:pt>
                <c:pt idx="28">
                  <c:v>12668</c:v>
                </c:pt>
                <c:pt idx="29">
                  <c:v>15039</c:v>
                </c:pt>
                <c:pt idx="30">
                  <c:v>17732</c:v>
                </c:pt>
                <c:pt idx="31">
                  <c:v>20816</c:v>
                </c:pt>
                <c:pt idx="32">
                  <c:v>24017</c:v>
                </c:pt>
                <c:pt idx="33">
                  <c:v>26839</c:v>
                </c:pt>
                <c:pt idx="34">
                  <c:v>29696</c:v>
                </c:pt>
                <c:pt idx="35">
                  <c:v>33969</c:v>
                </c:pt>
                <c:pt idx="36">
                  <c:v>38484</c:v>
                </c:pt>
                <c:pt idx="37">
                  <c:v>43398</c:v>
                </c:pt>
                <c:pt idx="38">
                  <c:v>48263</c:v>
                </c:pt>
                <c:pt idx="39">
                  <c:v>53178</c:v>
                </c:pt>
                <c:pt idx="40">
                  <c:v>57198</c:v>
                </c:pt>
                <c:pt idx="41">
                  <c:v>60792</c:v>
                </c:pt>
                <c:pt idx="42">
                  <c:v>66067</c:v>
                </c:pt>
                <c:pt idx="43">
                  <c:v>71517</c:v>
                </c:pt>
                <c:pt idx="44">
                  <c:v>76646</c:v>
                </c:pt>
                <c:pt idx="45">
                  <c:v>81498</c:v>
                </c:pt>
                <c:pt idx="46">
                  <c:v>85813</c:v>
                </c:pt>
                <c:pt idx="47">
                  <c:v>89390</c:v>
                </c:pt>
                <c:pt idx="48">
                  <c:v>92885</c:v>
                </c:pt>
                <c:pt idx="49">
                  <c:v>97068</c:v>
                </c:pt>
                <c:pt idx="50">
                  <c:v>101393</c:v>
                </c:pt>
                <c:pt idx="51">
                  <c:v>106458</c:v>
                </c:pt>
                <c:pt idx="52">
                  <c:v>111756</c:v>
                </c:pt>
                <c:pt idx="53">
                  <c:v>116721</c:v>
                </c:pt>
                <c:pt idx="54">
                  <c:v>121437</c:v>
                </c:pt>
                <c:pt idx="55">
                  <c:v>125289</c:v>
                </c:pt>
                <c:pt idx="56">
                  <c:v>130147</c:v>
                </c:pt>
                <c:pt idx="57">
                  <c:v>134907</c:v>
                </c:pt>
                <c:pt idx="58">
                  <c:v>140397</c:v>
                </c:pt>
                <c:pt idx="59">
                  <c:v>145540</c:v>
                </c:pt>
                <c:pt idx="60">
                  <c:v>150513</c:v>
                </c:pt>
                <c:pt idx="61">
                  <c:v>154261</c:v>
                </c:pt>
                <c:pt idx="62">
                  <c:v>157729</c:v>
                </c:pt>
                <c:pt idx="63">
                  <c:v>162431</c:v>
                </c:pt>
                <c:pt idx="64">
                  <c:v>167152</c:v>
                </c:pt>
                <c:pt idx="65">
                  <c:v>172587</c:v>
                </c:pt>
                <c:pt idx="66">
                  <c:v>177543</c:v>
                </c:pt>
                <c:pt idx="67">
                  <c:v>182270</c:v>
                </c:pt>
                <c:pt idx="68">
                  <c:v>185491</c:v>
                </c:pt>
                <c:pt idx="69">
                  <c:v>188465</c:v>
                </c:pt>
                <c:pt idx="70">
                  <c:v>191843</c:v>
                </c:pt>
                <c:pt idx="71">
                  <c:v>195527</c:v>
                </c:pt>
                <c:pt idx="72">
                  <c:v>199358</c:v>
                </c:pt>
                <c:pt idx="73">
                  <c:v>203125</c:v>
                </c:pt>
                <c:pt idx="74">
                  <c:v>206174</c:v>
                </c:pt>
                <c:pt idx="75">
                  <c:v>208324</c:v>
                </c:pt>
                <c:pt idx="76">
                  <c:v>210645</c:v>
                </c:pt>
                <c:pt idx="77">
                  <c:v>214228</c:v>
                </c:pt>
                <c:pt idx="78">
                  <c:v>217617</c:v>
                </c:pt>
                <c:pt idx="79">
                  <c:v>220915</c:v>
                </c:pt>
                <c:pt idx="80">
                  <c:v>223524</c:v>
                </c:pt>
                <c:pt idx="81">
                  <c:v>226041</c:v>
                </c:pt>
                <c:pt idx="82">
                  <c:v>228106</c:v>
                </c:pt>
                <c:pt idx="83">
                  <c:v>229932</c:v>
                </c:pt>
                <c:pt idx="84">
                  <c:v>232506</c:v>
                </c:pt>
                <c:pt idx="85">
                  <c:v>235547</c:v>
                </c:pt>
                <c:pt idx="86">
                  <c:v>238253</c:v>
                </c:pt>
                <c:pt idx="87">
                  <c:v>240795</c:v>
                </c:pt>
                <c:pt idx="88">
                  <c:v>242825</c:v>
                </c:pt>
                <c:pt idx="89">
                  <c:v>244332</c:v>
                </c:pt>
                <c:pt idx="90">
                  <c:v>245680</c:v>
                </c:pt>
                <c:pt idx="91">
                  <c:v>247287</c:v>
                </c:pt>
                <c:pt idx="92">
                  <c:v>248937</c:v>
                </c:pt>
                <c:pt idx="93">
                  <c:v>250739</c:v>
                </c:pt>
                <c:pt idx="94">
                  <c:v>252473</c:v>
                </c:pt>
                <c:pt idx="95">
                  <c:v>253977</c:v>
                </c:pt>
                <c:pt idx="96">
                  <c:v>255076</c:v>
                </c:pt>
                <c:pt idx="97">
                  <c:v>256145</c:v>
                </c:pt>
                <c:pt idx="98">
                  <c:v>257579</c:v>
                </c:pt>
                <c:pt idx="99">
                  <c:v>259046</c:v>
                </c:pt>
                <c:pt idx="100">
                  <c:v>260388</c:v>
                </c:pt>
                <c:pt idx="101">
                  <c:v>261622</c:v>
                </c:pt>
                <c:pt idx="102">
                  <c:v>262727</c:v>
                </c:pt>
                <c:pt idx="103">
                  <c:v>263518</c:v>
                </c:pt>
                <c:pt idx="104">
                  <c:v>264235</c:v>
                </c:pt>
                <c:pt idx="105">
                  <c:v>265321</c:v>
                </c:pt>
                <c:pt idx="106">
                  <c:v>266474</c:v>
                </c:pt>
                <c:pt idx="107">
                  <c:v>267656</c:v>
                </c:pt>
                <c:pt idx="108">
                  <c:v>268657</c:v>
                </c:pt>
                <c:pt idx="109">
                  <c:v>269710</c:v>
                </c:pt>
                <c:pt idx="110">
                  <c:v>270597</c:v>
                </c:pt>
                <c:pt idx="111">
                  <c:v>271404</c:v>
                </c:pt>
                <c:pt idx="112">
                  <c:v>272430</c:v>
                </c:pt>
                <c:pt idx="113">
                  <c:v>273507</c:v>
                </c:pt>
                <c:pt idx="114">
                  <c:v>274504</c:v>
                </c:pt>
                <c:pt idx="115">
                  <c:v>275524</c:v>
                </c:pt>
                <c:pt idx="116">
                  <c:v>276504</c:v>
                </c:pt>
                <c:pt idx="117">
                  <c:v>277170</c:v>
                </c:pt>
                <c:pt idx="118">
                  <c:v>277792</c:v>
                </c:pt>
                <c:pt idx="119">
                  <c:v>278684</c:v>
                </c:pt>
                <c:pt idx="120">
                  <c:v>279566</c:v>
                </c:pt>
                <c:pt idx="121">
                  <c:v>280340</c:v>
                </c:pt>
                <c:pt idx="122">
                  <c:v>281037</c:v>
                </c:pt>
                <c:pt idx="123">
                  <c:v>281675</c:v>
                </c:pt>
                <c:pt idx="124">
                  <c:v>282308</c:v>
                </c:pt>
                <c:pt idx="125">
                  <c:v>282703</c:v>
                </c:pt>
                <c:pt idx="126">
                  <c:v>283307</c:v>
                </c:pt>
                <c:pt idx="127">
                  <c:v>283710</c:v>
                </c:pt>
                <c:pt idx="128">
                  <c:v>283770</c:v>
                </c:pt>
                <c:pt idx="129">
                  <c:v>283774</c:v>
                </c:pt>
                <c:pt idx="130">
                  <c:v>284276</c:v>
                </c:pt>
                <c:pt idx="131">
                  <c:v>284900</c:v>
                </c:pt>
                <c:pt idx="132">
                  <c:v>285416</c:v>
                </c:pt>
                <c:pt idx="133">
                  <c:v>285768</c:v>
                </c:pt>
                <c:pt idx="134">
                  <c:v>286349</c:v>
                </c:pt>
                <c:pt idx="135">
                  <c:v>286979</c:v>
                </c:pt>
                <c:pt idx="136">
                  <c:v>287621</c:v>
                </c:pt>
                <c:pt idx="137">
                  <c:v>288133</c:v>
                </c:pt>
                <c:pt idx="138">
                  <c:v>288953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'Charts 2'!$C$69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2'!$E$69:$GM$69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8481688364453017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2'!$C$106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2'!$E$106:$GM$106</c:f>
              <c:numCache>
                <c:formatCode>#,##0.00</c:formatCode>
                <c:ptCount val="191"/>
                <c:pt idx="0">
                  <c:v>0.11764759400474135</c:v>
                </c:pt>
                <c:pt idx="1">
                  <c:v>0.15294187220616376</c:v>
                </c:pt>
                <c:pt idx="2">
                  <c:v>0.20392249627488501</c:v>
                </c:pt>
                <c:pt idx="3">
                  <c:v>0.21568725567535918</c:v>
                </c:pt>
                <c:pt idx="4">
                  <c:v>0.23529518800948271</c:v>
                </c:pt>
                <c:pt idx="5">
                  <c:v>0.24705994740995685</c:v>
                </c:pt>
                <c:pt idx="6">
                  <c:v>0.29804057147867813</c:v>
                </c:pt>
                <c:pt idx="7">
                  <c:v>0.3568643684810488</c:v>
                </c:pt>
                <c:pt idx="8">
                  <c:v>0.41960975195024419</c:v>
                </c:pt>
                <c:pt idx="9">
                  <c:v>0.50196306775356314</c:v>
                </c:pt>
                <c:pt idx="10">
                  <c:v>0.64314018055925271</c:v>
                </c:pt>
                <c:pt idx="11">
                  <c:v>0.78431729336494227</c:v>
                </c:pt>
                <c:pt idx="12">
                  <c:v>0.98039661670617806</c:v>
                </c:pt>
                <c:pt idx="13">
                  <c:v>1.1647111806469395</c:v>
                </c:pt>
                <c:pt idx="14">
                  <c:v>1.4784380979929164</c:v>
                </c:pt>
                <c:pt idx="15">
                  <c:v>1.7725570830047697</c:v>
                </c:pt>
                <c:pt idx="16">
                  <c:v>2.2274611131564366</c:v>
                </c:pt>
                <c:pt idx="17">
                  <c:v>2.6706003839076287</c:v>
                </c:pt>
                <c:pt idx="18">
                  <c:v>3.1019748952583472</c:v>
                </c:pt>
                <c:pt idx="19">
                  <c:v>4.2000191059692664</c:v>
                </c:pt>
                <c:pt idx="20">
                  <c:v>6.0745374371114789</c:v>
                </c:pt>
                <c:pt idx="21">
                  <c:v>6.596108437199165</c:v>
                </c:pt>
                <c:pt idx="22">
                  <c:v>8.0157227381897105</c:v>
                </c:pt>
                <c:pt idx="23">
                  <c:v>9.2706304075736199</c:v>
                </c:pt>
                <c:pt idx="24">
                  <c:v>11.019657971777441</c:v>
                </c:pt>
                <c:pt idx="25">
                  <c:v>12.32554626523007</c:v>
                </c:pt>
                <c:pt idx="26">
                  <c:v>14.274574739241952</c:v>
                </c:pt>
                <c:pt idx="27">
                  <c:v>15.623600483829652</c:v>
                </c:pt>
                <c:pt idx="28">
                  <c:v>17.102038581822569</c:v>
                </c:pt>
                <c:pt idx="29">
                  <c:v>17.878512702253861</c:v>
                </c:pt>
                <c:pt idx="30">
                  <c:v>19.066753401701749</c:v>
                </c:pt>
                <c:pt idx="31">
                  <c:v>20.062836364275224</c:v>
                </c:pt>
                <c:pt idx="32">
                  <c:v>20.902055868175715</c:v>
                </c:pt>
                <c:pt idx="33">
                  <c:v>21.764804890877151</c:v>
                </c:pt>
                <c:pt idx="34">
                  <c:v>22.302062236832136</c:v>
                </c:pt>
                <c:pt idx="35">
                  <c:v>22.733436748182854</c:v>
                </c:pt>
                <c:pt idx="36">
                  <c:v>23.117752221931674</c:v>
                </c:pt>
                <c:pt idx="37">
                  <c:v>23.568734665616521</c:v>
                </c:pt>
                <c:pt idx="38">
                  <c:v>23.953050139365342</c:v>
                </c:pt>
                <c:pt idx="39">
                  <c:v>24.372659891315585</c:v>
                </c:pt>
                <c:pt idx="40">
                  <c:v>24.717759500396159</c:v>
                </c:pt>
                <c:pt idx="41">
                  <c:v>24.764818537998057</c:v>
                </c:pt>
                <c:pt idx="42">
                  <c:v>24.905995650803742</c:v>
                </c:pt>
                <c:pt idx="43">
                  <c:v>25.156977184680528</c:v>
                </c:pt>
                <c:pt idx="44">
                  <c:v>25.255016846351147</c:v>
                </c:pt>
                <c:pt idx="45">
                  <c:v>25.341291748621288</c:v>
                </c:pt>
                <c:pt idx="46">
                  <c:v>25.576586936630772</c:v>
                </c:pt>
                <c:pt idx="47">
                  <c:v>25.756979914104708</c:v>
                </c:pt>
                <c:pt idx="48">
                  <c:v>25.921686545711346</c:v>
                </c:pt>
                <c:pt idx="49">
                  <c:v>25.972667169780067</c:v>
                </c:pt>
                <c:pt idx="50">
                  <c:v>26.058942072050208</c:v>
                </c:pt>
                <c:pt idx="51">
                  <c:v>26.086393177317984</c:v>
                </c:pt>
                <c:pt idx="52">
                  <c:v>26.12560904198623</c:v>
                </c:pt>
                <c:pt idx="53">
                  <c:v>26.184432838988599</c:v>
                </c:pt>
                <c:pt idx="54">
                  <c:v>26.251099808924621</c:v>
                </c:pt>
                <c:pt idx="55">
                  <c:v>26.329531538261119</c:v>
                </c:pt>
                <c:pt idx="56">
                  <c:v>26.356982643528887</c:v>
                </c:pt>
                <c:pt idx="57">
                  <c:v>26.447179132265855</c:v>
                </c:pt>
                <c:pt idx="58">
                  <c:v>26.478551824000455</c:v>
                </c:pt>
                <c:pt idx="59">
                  <c:v>26.533454034536003</c:v>
                </c:pt>
                <c:pt idx="60">
                  <c:v>26.580513072137897</c:v>
                </c:pt>
                <c:pt idx="61">
                  <c:v>26.662866387941214</c:v>
                </c:pt>
                <c:pt idx="62">
                  <c:v>26.753062876678182</c:v>
                </c:pt>
                <c:pt idx="63">
                  <c:v>26.851102538348805</c:v>
                </c:pt>
                <c:pt idx="64">
                  <c:v>26.960906959419891</c:v>
                </c:pt>
                <c:pt idx="65">
                  <c:v>27.035417102289564</c:v>
                </c:pt>
                <c:pt idx="66">
                  <c:v>27.109927245159234</c:v>
                </c:pt>
                <c:pt idx="67">
                  <c:v>27.129535177493356</c:v>
                </c:pt>
                <c:pt idx="68">
                  <c:v>27.211888493296676</c:v>
                </c:pt>
                <c:pt idx="69">
                  <c:v>27.247182771498096</c:v>
                </c:pt>
                <c:pt idx="70">
                  <c:v>27.333457673768244</c:v>
                </c:pt>
                <c:pt idx="71">
                  <c:v>27.372673538436491</c:v>
                </c:pt>
                <c:pt idx="72">
                  <c:v>27.40796781663791</c:v>
                </c:pt>
                <c:pt idx="73">
                  <c:v>27.525615410642654</c:v>
                </c:pt>
                <c:pt idx="74">
                  <c:v>27.58836079411185</c:v>
                </c:pt>
                <c:pt idx="75">
                  <c:v>27.623655072313269</c:v>
                </c:pt>
                <c:pt idx="76">
                  <c:v>27.662870936981516</c:v>
                </c:pt>
                <c:pt idx="77">
                  <c:v>27.717773147517061</c:v>
                </c:pt>
                <c:pt idx="78">
                  <c:v>27.733459493384363</c:v>
                </c:pt>
                <c:pt idx="79">
                  <c:v>27.768753771585782</c:v>
                </c:pt>
                <c:pt idx="80">
                  <c:v>27.823655982121331</c:v>
                </c:pt>
                <c:pt idx="81">
                  <c:v>27.839342327988629</c:v>
                </c:pt>
                <c:pt idx="82">
                  <c:v>27.898166124991</c:v>
                </c:pt>
                <c:pt idx="83">
                  <c:v>27.921695643791946</c:v>
                </c:pt>
                <c:pt idx="84">
                  <c:v>27.945225162592898</c:v>
                </c:pt>
                <c:pt idx="85">
                  <c:v>27.996205786661619</c:v>
                </c:pt>
                <c:pt idx="86">
                  <c:v>28.03934323779669</c:v>
                </c:pt>
                <c:pt idx="87">
                  <c:v>28.098167034799058</c:v>
                </c:pt>
                <c:pt idx="88">
                  <c:v>28.172677177668731</c:v>
                </c:pt>
                <c:pt idx="89">
                  <c:v>28.204049869403327</c:v>
                </c:pt>
                <c:pt idx="90">
                  <c:v>28.243265734071578</c:v>
                </c:pt>
                <c:pt idx="91">
                  <c:v>28.317775876941244</c:v>
                </c:pt>
                <c:pt idx="92">
                  <c:v>28.34914856867584</c:v>
                </c:pt>
                <c:pt idx="93">
                  <c:v>28.392286019810911</c:v>
                </c:pt>
                <c:pt idx="94">
                  <c:v>28.419737125078687</c:v>
                </c:pt>
                <c:pt idx="95">
                  <c:v>28.439345057412812</c:v>
                </c:pt>
                <c:pt idx="96">
                  <c:v>28.466796162680584</c:v>
                </c:pt>
                <c:pt idx="97">
                  <c:v>28.490325681481533</c:v>
                </c:pt>
                <c:pt idx="98">
                  <c:v>28.498168854415184</c:v>
                </c:pt>
                <c:pt idx="99">
                  <c:v>28.525619959682952</c:v>
                </c:pt>
                <c:pt idx="100">
                  <c:v>28.568757410818023</c:v>
                </c:pt>
                <c:pt idx="101">
                  <c:v>28.584443756685324</c:v>
                </c:pt>
                <c:pt idx="102">
                  <c:v>28.60405168901945</c:v>
                </c:pt>
                <c:pt idx="103">
                  <c:v>28.706012937156892</c:v>
                </c:pt>
                <c:pt idx="104">
                  <c:v>28.764836734159264</c:v>
                </c:pt>
                <c:pt idx="105">
                  <c:v>28.811895771761158</c:v>
                </c:pt>
                <c:pt idx="106">
                  <c:v>28.902092260498126</c:v>
                </c:pt>
                <c:pt idx="107">
                  <c:v>28.984445576301443</c:v>
                </c:pt>
                <c:pt idx="108">
                  <c:v>29.055034132704289</c:v>
                </c:pt>
                <c:pt idx="109">
                  <c:v>29.06287730563794</c:v>
                </c:pt>
                <c:pt idx="110">
                  <c:v>29.258956628979174</c:v>
                </c:pt>
                <c:pt idx="111">
                  <c:v>29.309937253047895</c:v>
                </c:pt>
                <c:pt idx="112">
                  <c:v>29.380525809450742</c:v>
                </c:pt>
                <c:pt idx="113">
                  <c:v>29.494251816988658</c:v>
                </c:pt>
                <c:pt idx="114">
                  <c:v>29.639350516261171</c:v>
                </c:pt>
                <c:pt idx="115">
                  <c:v>29.784449215533684</c:v>
                </c:pt>
                <c:pt idx="116">
                  <c:v>29.807978734334636</c:v>
                </c:pt>
                <c:pt idx="117">
                  <c:v>30.141313584014735</c:v>
                </c:pt>
                <c:pt idx="118">
                  <c:v>30.447197328427063</c:v>
                </c:pt>
                <c:pt idx="119">
                  <c:v>30.721708381104794</c:v>
                </c:pt>
                <c:pt idx="120">
                  <c:v>31.058964817251717</c:v>
                </c:pt>
                <c:pt idx="121">
                  <c:v>31.376613321064518</c:v>
                </c:pt>
                <c:pt idx="122">
                  <c:v>31.631516441408127</c:v>
                </c:pt>
                <c:pt idx="123">
                  <c:v>32.392304215972118</c:v>
                </c:pt>
                <c:pt idx="124">
                  <c:v>33.109954539401038</c:v>
                </c:pt>
                <c:pt idx="125">
                  <c:v>33.6589766447565</c:v>
                </c:pt>
                <c:pt idx="126">
                  <c:v>34.333489517050353</c:v>
                </c:pt>
                <c:pt idx="127">
                  <c:v>34.847217344204388</c:v>
                </c:pt>
                <c:pt idx="128">
                  <c:v>35.513887043564587</c:v>
                </c:pt>
                <c:pt idx="129">
                  <c:v>36.760951540014844</c:v>
                </c:pt>
                <c:pt idx="130">
                  <c:v>37.462915517576469</c:v>
                </c:pt>
                <c:pt idx="131">
                  <c:v>38.419782615481701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'Charts 2'!$C$107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2'!$E$107:$GM$107</c:f>
              <c:numCache>
                <c:formatCode>#,##0.00</c:formatCode>
                <c:ptCount val="191"/>
                <c:pt idx="0">
                  <c:v>0.45523193623022218</c:v>
                </c:pt>
                <c:pt idx="1">
                  <c:v>0.61067698762590772</c:v>
                </c:pt>
                <c:pt idx="2">
                  <c:v>0.87715421858994025</c:v>
                </c:pt>
                <c:pt idx="3">
                  <c:v>1.1547346675108072</c:v>
                </c:pt>
                <c:pt idx="4">
                  <c:v>1.4545215523453439</c:v>
                </c:pt>
                <c:pt idx="5">
                  <c:v>2.0207856681439127</c:v>
                </c:pt>
                <c:pt idx="6">
                  <c:v>2.7313916173813326</c:v>
                </c:pt>
                <c:pt idx="7">
                  <c:v>3.3531718229640748</c:v>
                </c:pt>
                <c:pt idx="8">
                  <c:v>5.5960218502446812</c:v>
                </c:pt>
                <c:pt idx="9">
                  <c:v>7.2726077617267197</c:v>
                </c:pt>
                <c:pt idx="10">
                  <c:v>9.5487674428778302</c:v>
                </c:pt>
                <c:pt idx="11">
                  <c:v>11.30307588005771</c:v>
                </c:pt>
                <c:pt idx="12">
                  <c:v>14.789486318503801</c:v>
                </c:pt>
                <c:pt idx="13">
                  <c:v>18.275896756949894</c:v>
                </c:pt>
                <c:pt idx="14">
                  <c:v>22.350777747108221</c:v>
                </c:pt>
                <c:pt idx="15">
                  <c:v>26.514484480921233</c:v>
                </c:pt>
                <c:pt idx="16">
                  <c:v>31.244455330532805</c:v>
                </c:pt>
                <c:pt idx="17">
                  <c:v>39.771726721381846</c:v>
                </c:pt>
                <c:pt idx="18">
                  <c:v>49.675797138878387</c:v>
                </c:pt>
                <c:pt idx="19">
                  <c:v>58.658300465957645</c:v>
                </c:pt>
                <c:pt idx="20">
                  <c:v>62.04478194279222</c:v>
                </c:pt>
                <c:pt idx="21">
                  <c:v>76.712132863770847</c:v>
                </c:pt>
                <c:pt idx="22">
                  <c:v>85.01733989548319</c:v>
                </c:pt>
                <c:pt idx="23">
                  <c:v>91.834715720979688</c:v>
                </c:pt>
                <c:pt idx="24">
                  <c:v>97.575079404663228</c:v>
                </c:pt>
                <c:pt idx="25">
                  <c:v>106.79075030883601</c:v>
                </c:pt>
                <c:pt idx="26">
                  <c:v>113.03075880057709</c:v>
                </c:pt>
                <c:pt idx="27">
                  <c:v>118.9265675356563</c:v>
                </c:pt>
                <c:pt idx="28">
                  <c:v>123.56771264161323</c:v>
                </c:pt>
                <c:pt idx="29">
                  <c:v>127.95348373456292</c:v>
                </c:pt>
                <c:pt idx="30">
                  <c:v>130.80701074946944</c:v>
                </c:pt>
                <c:pt idx="31">
                  <c:v>133.80487959781482</c:v>
                </c:pt>
                <c:pt idx="32">
                  <c:v>136.53627121519614</c:v>
                </c:pt>
                <c:pt idx="33">
                  <c:v>140.3335717564336</c:v>
                </c:pt>
                <c:pt idx="34">
                  <c:v>143.69784679735452</c:v>
                </c:pt>
                <c:pt idx="35">
                  <c:v>147.05101862031859</c:v>
                </c:pt>
                <c:pt idx="36">
                  <c:v>150.50411940489417</c:v>
                </c:pt>
                <c:pt idx="37">
                  <c:v>153.29102711205965</c:v>
                </c:pt>
                <c:pt idx="38">
                  <c:v>154.83437440805969</c:v>
                </c:pt>
                <c:pt idx="39">
                  <c:v>155.9002833319158</c:v>
                </c:pt>
                <c:pt idx="40">
                  <c:v>157.95437865393023</c:v>
                </c:pt>
                <c:pt idx="41">
                  <c:v>159.17573262918205</c:v>
                </c:pt>
                <c:pt idx="42">
                  <c:v>160.7301831431389</c:v>
                </c:pt>
                <c:pt idx="43">
                  <c:v>162.05146608000223</c:v>
                </c:pt>
                <c:pt idx="44">
                  <c:v>162.89531064472166</c:v>
                </c:pt>
                <c:pt idx="45">
                  <c:v>163.76136164535478</c:v>
                </c:pt>
                <c:pt idx="46">
                  <c:v>164.27210967136918</c:v>
                </c:pt>
                <c:pt idx="47">
                  <c:v>165.1381606720023</c:v>
                </c:pt>
                <c:pt idx="48">
                  <c:v>165.7155280057577</c:v>
                </c:pt>
                <c:pt idx="49">
                  <c:v>166.57047578843395</c:v>
                </c:pt>
                <c:pt idx="50">
                  <c:v>167.33659782745556</c:v>
                </c:pt>
                <c:pt idx="51">
                  <c:v>168.19154561013181</c:v>
                </c:pt>
                <c:pt idx="52">
                  <c:v>169.04649339280809</c:v>
                </c:pt>
                <c:pt idx="53">
                  <c:v>169.59055107269299</c:v>
                </c:pt>
                <c:pt idx="54">
                  <c:v>170.51211816311027</c:v>
                </c:pt>
                <c:pt idx="55">
                  <c:v>171.01176297116783</c:v>
                </c:pt>
                <c:pt idx="56">
                  <c:v>171.56692386900957</c:v>
                </c:pt>
                <c:pt idx="57">
                  <c:v>172.44407808759951</c:v>
                </c:pt>
                <c:pt idx="58">
                  <c:v>172.74386497243404</c:v>
                </c:pt>
                <c:pt idx="59">
                  <c:v>173.17689047275059</c:v>
                </c:pt>
                <c:pt idx="60">
                  <c:v>173.44336770371461</c:v>
                </c:pt>
                <c:pt idx="61">
                  <c:v>173.76536102446283</c:v>
                </c:pt>
                <c:pt idx="62">
                  <c:v>174.14287043499519</c:v>
                </c:pt>
                <c:pt idx="63">
                  <c:v>174.89788925605995</c:v>
                </c:pt>
                <c:pt idx="64">
                  <c:v>175.14216005111032</c:v>
                </c:pt>
                <c:pt idx="65">
                  <c:v>175.79724991056358</c:v>
                </c:pt>
                <c:pt idx="66">
                  <c:v>176.21917219292328</c:v>
                </c:pt>
                <c:pt idx="67">
                  <c:v>176.34130759044848</c:v>
                </c:pt>
                <c:pt idx="68">
                  <c:v>177.21846180903842</c:v>
                </c:pt>
                <c:pt idx="69">
                  <c:v>177.61817765548446</c:v>
                </c:pt>
                <c:pt idx="70">
                  <c:v>178.2954739508514</c:v>
                </c:pt>
                <c:pt idx="71">
                  <c:v>178.86173806664996</c:v>
                </c:pt>
                <c:pt idx="72">
                  <c:v>179.88323411867873</c:v>
                </c:pt>
                <c:pt idx="73">
                  <c:v>180.33846605490896</c:v>
                </c:pt>
                <c:pt idx="74">
                  <c:v>180.6382529397435</c:v>
                </c:pt>
                <c:pt idx="75">
                  <c:v>181.2156202734989</c:v>
                </c:pt>
                <c:pt idx="76">
                  <c:v>181.57092324811762</c:v>
                </c:pt>
                <c:pt idx="77">
                  <c:v>182.13718736391618</c:v>
                </c:pt>
                <c:pt idx="78">
                  <c:v>182.49249033853488</c:v>
                </c:pt>
                <c:pt idx="79">
                  <c:v>183.04765123637662</c:v>
                </c:pt>
                <c:pt idx="80">
                  <c:v>183.2364059416428</c:v>
                </c:pt>
                <c:pt idx="81">
                  <c:v>183.63612178808887</c:v>
                </c:pt>
                <c:pt idx="82">
                  <c:v>183.83597971131189</c:v>
                </c:pt>
                <c:pt idx="83">
                  <c:v>184.21348912184428</c:v>
                </c:pt>
                <c:pt idx="84">
                  <c:v>184.62430818624713</c:v>
                </c:pt>
                <c:pt idx="85">
                  <c:v>184.92409507108169</c:v>
                </c:pt>
                <c:pt idx="86">
                  <c:v>185.25719160978673</c:v>
                </c:pt>
                <c:pt idx="87">
                  <c:v>185.76793963580113</c:v>
                </c:pt>
                <c:pt idx="88">
                  <c:v>185.79014607171479</c:v>
                </c:pt>
                <c:pt idx="89">
                  <c:v>186.0788297385925</c:v>
                </c:pt>
                <c:pt idx="90">
                  <c:v>186.21206835407452</c:v>
                </c:pt>
                <c:pt idx="91">
                  <c:v>186.58957776460687</c:v>
                </c:pt>
                <c:pt idx="92">
                  <c:v>187.0115000469666</c:v>
                </c:pt>
                <c:pt idx="93">
                  <c:v>187.62217703459254</c:v>
                </c:pt>
                <c:pt idx="94">
                  <c:v>187.66658990641986</c:v>
                </c:pt>
                <c:pt idx="95">
                  <c:v>188.39940229157094</c:v>
                </c:pt>
                <c:pt idx="96">
                  <c:v>188.52153768909614</c:v>
                </c:pt>
                <c:pt idx="97">
                  <c:v>188.81022135597382</c:v>
                </c:pt>
                <c:pt idx="98">
                  <c:v>189.13221467672204</c:v>
                </c:pt>
                <c:pt idx="99">
                  <c:v>189.46531121542708</c:v>
                </c:pt>
                <c:pt idx="100">
                  <c:v>189.62075626682275</c:v>
                </c:pt>
                <c:pt idx="101">
                  <c:v>189.96495602348463</c:v>
                </c:pt>
                <c:pt idx="102">
                  <c:v>190.25363969036235</c:v>
                </c:pt>
                <c:pt idx="103">
                  <c:v>190.85321346003141</c:v>
                </c:pt>
                <c:pt idx="104">
                  <c:v>191.00865851142709</c:v>
                </c:pt>
                <c:pt idx="105">
                  <c:v>191.2307228705638</c:v>
                </c:pt>
                <c:pt idx="106">
                  <c:v>191.76367733249185</c:v>
                </c:pt>
                <c:pt idx="107">
                  <c:v>192.34104466624726</c:v>
                </c:pt>
                <c:pt idx="108">
                  <c:v>192.54090258947031</c:v>
                </c:pt>
                <c:pt idx="109">
                  <c:v>192.97392808978682</c:v>
                </c:pt>
                <c:pt idx="110">
                  <c:v>193.28481819257823</c:v>
                </c:pt>
                <c:pt idx="111">
                  <c:v>193.74005012880843</c:v>
                </c:pt>
                <c:pt idx="112">
                  <c:v>194.05094023159981</c:v>
                </c:pt>
                <c:pt idx="113">
                  <c:v>194.55058503965736</c:v>
                </c:pt>
                <c:pt idx="114">
                  <c:v>195.19457168115377</c:v>
                </c:pt>
                <c:pt idx="115">
                  <c:v>196.01620980995955</c:v>
                </c:pt>
                <c:pt idx="116">
                  <c:v>196.78233184898113</c:v>
                </c:pt>
                <c:pt idx="117">
                  <c:v>197.259770221125</c:v>
                </c:pt>
                <c:pt idx="118">
                  <c:v>198.44781454250636</c:v>
                </c:pt>
                <c:pt idx="119">
                  <c:v>199.2028333635711</c:v>
                </c:pt>
                <c:pt idx="120">
                  <c:v>200.41308412086607</c:v>
                </c:pt>
                <c:pt idx="121">
                  <c:v>201.68995418590208</c:v>
                </c:pt>
                <c:pt idx="122">
                  <c:v>202.96682425093806</c:v>
                </c:pt>
                <c:pt idx="123">
                  <c:v>203.91059777726898</c:v>
                </c:pt>
                <c:pt idx="124">
                  <c:v>204.53237798285176</c:v>
                </c:pt>
                <c:pt idx="125">
                  <c:v>205.55387403488052</c:v>
                </c:pt>
                <c:pt idx="126">
                  <c:v>206.68640226647767</c:v>
                </c:pt>
                <c:pt idx="127">
                  <c:v>207.73010475442013</c:v>
                </c:pt>
                <c:pt idx="128">
                  <c:v>208.5517428832259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'Charts 2'!$C$108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2'!$E$108:$GM$108</c:f>
              <c:numCache>
                <c:formatCode>#,##0.00</c:formatCode>
                <c:ptCount val="191"/>
                <c:pt idx="0">
                  <c:v>0.43142041807572173</c:v>
                </c:pt>
                <c:pt idx="1">
                  <c:v>0.94049651140507329</c:v>
                </c:pt>
                <c:pt idx="2">
                  <c:v>1.4582010130959393</c:v>
                </c:pt>
                <c:pt idx="3">
                  <c:v>1.7256816723028869</c:v>
                </c:pt>
                <c:pt idx="4">
                  <c:v>2.0621895984019494</c:v>
                </c:pt>
                <c:pt idx="5">
                  <c:v>2.3037850325243538</c:v>
                </c:pt>
                <c:pt idx="6">
                  <c:v>2.709320225515532</c:v>
                </c:pt>
                <c:pt idx="7">
                  <c:v>3.7663002498010507</c:v>
                </c:pt>
                <c:pt idx="8">
                  <c:v>4.8232802740865681</c:v>
                </c:pt>
                <c:pt idx="9">
                  <c:v>5.944973361083445</c:v>
                </c:pt>
                <c:pt idx="10">
                  <c:v>7.6447698083017883</c:v>
                </c:pt>
                <c:pt idx="11">
                  <c:v>9.1288560464822712</c:v>
                </c:pt>
                <c:pt idx="12">
                  <c:v>10.725111593362442</c:v>
                </c:pt>
                <c:pt idx="13">
                  <c:v>12.821814825210447</c:v>
                </c:pt>
                <c:pt idx="14">
                  <c:v>15.48799300891841</c:v>
                </c:pt>
                <c:pt idx="15">
                  <c:v>19.474317671938078</c:v>
                </c:pt>
                <c:pt idx="16">
                  <c:v>24.288969537663132</c:v>
                </c:pt>
                <c:pt idx="17">
                  <c:v>29.345216837510588</c:v>
                </c:pt>
                <c:pt idx="18">
                  <c:v>32.296132497148527</c:v>
                </c:pt>
                <c:pt idx="19">
                  <c:v>36.834675295305118</c:v>
                </c:pt>
                <c:pt idx="20">
                  <c:v>42.598452080796761</c:v>
                </c:pt>
                <c:pt idx="21">
                  <c:v>53.798126134042498</c:v>
                </c:pt>
                <c:pt idx="22">
                  <c:v>62.849326505271137</c:v>
                </c:pt>
                <c:pt idx="23">
                  <c:v>78.811881974072847</c:v>
                </c:pt>
                <c:pt idx="24">
                  <c:v>93.497433005370411</c:v>
                </c:pt>
                <c:pt idx="25">
                  <c:v>102.66943109366025</c:v>
                </c:pt>
                <c:pt idx="26">
                  <c:v>110.2279168183469</c:v>
                </c:pt>
                <c:pt idx="27">
                  <c:v>120.48709436018756</c:v>
                </c:pt>
                <c:pt idx="28">
                  <c:v>132.42881153252353</c:v>
                </c:pt>
                <c:pt idx="29">
                  <c:v>144.69840822259704</c:v>
                </c:pt>
                <c:pt idx="30">
                  <c:v>159.03019451107252</c:v>
                </c:pt>
                <c:pt idx="31">
                  <c:v>169.90198904658072</c:v>
                </c:pt>
                <c:pt idx="32">
                  <c:v>179.59169163656142</c:v>
                </c:pt>
                <c:pt idx="33">
                  <c:v>191.49889517545137</c:v>
                </c:pt>
                <c:pt idx="34">
                  <c:v>201.93064088452232</c:v>
                </c:pt>
                <c:pt idx="35">
                  <c:v>215.56352609571513</c:v>
                </c:pt>
                <c:pt idx="36">
                  <c:v>230.09376577650542</c:v>
                </c:pt>
                <c:pt idx="37">
                  <c:v>241.75074547291143</c:v>
                </c:pt>
                <c:pt idx="38">
                  <c:v>255.80642269381843</c:v>
                </c:pt>
                <c:pt idx="39">
                  <c:v>263.93438337036503</c:v>
                </c:pt>
                <c:pt idx="40">
                  <c:v>268.50743980196768</c:v>
                </c:pt>
                <c:pt idx="41">
                  <c:v>289.68155392112408</c:v>
                </c:pt>
                <c:pt idx="42">
                  <c:v>300.34626665595596</c:v>
                </c:pt>
                <c:pt idx="43">
                  <c:v>311.81342136840863</c:v>
                </c:pt>
                <c:pt idx="44">
                  <c:v>320.83010810619123</c:v>
                </c:pt>
                <c:pt idx="45">
                  <c:v>332.15920828485963</c:v>
                </c:pt>
                <c:pt idx="46">
                  <c:v>344.98965151843163</c:v>
                </c:pt>
                <c:pt idx="47">
                  <c:v>353.38509285418519</c:v>
                </c:pt>
                <c:pt idx="48">
                  <c:v>361.43539785547813</c:v>
                </c:pt>
                <c:pt idx="49">
                  <c:v>369.2699926477332</c:v>
                </c:pt>
                <c:pt idx="50">
                  <c:v>382.1780915565588</c:v>
                </c:pt>
                <c:pt idx="51">
                  <c:v>391.08260898564174</c:v>
                </c:pt>
                <c:pt idx="52">
                  <c:v>398.06299135010693</c:v>
                </c:pt>
                <c:pt idx="53">
                  <c:v>402.83450117402441</c:v>
                </c:pt>
                <c:pt idx="54">
                  <c:v>408.41708138392426</c:v>
                </c:pt>
                <c:pt idx="55">
                  <c:v>412.94699577371927</c:v>
                </c:pt>
                <c:pt idx="56">
                  <c:v>418.64174529231883</c:v>
                </c:pt>
                <c:pt idx="57">
                  <c:v>423.06811878177569</c:v>
                </c:pt>
                <c:pt idx="58">
                  <c:v>427.25289683711026</c:v>
                </c:pt>
                <c:pt idx="59">
                  <c:v>430.60934768973937</c:v>
                </c:pt>
                <c:pt idx="60">
                  <c:v>433.724203108246</c:v>
                </c:pt>
                <c:pt idx="61">
                  <c:v>435.81227793173258</c:v>
                </c:pt>
                <c:pt idx="62">
                  <c:v>438.1592050060645</c:v>
                </c:pt>
                <c:pt idx="63">
                  <c:v>443.67275794907215</c:v>
                </c:pt>
                <c:pt idx="64">
                  <c:v>448.77214729072722</c:v>
                </c:pt>
                <c:pt idx="65">
                  <c:v>453.81976618221319</c:v>
                </c:pt>
                <c:pt idx="66">
                  <c:v>458.00454423754769</c:v>
                </c:pt>
                <c:pt idx="67">
                  <c:v>461.179798514585</c:v>
                </c:pt>
                <c:pt idx="68">
                  <c:v>464.02717327388473</c:v>
                </c:pt>
                <c:pt idx="69">
                  <c:v>465.77011176291063</c:v>
                </c:pt>
                <c:pt idx="70">
                  <c:v>468.41903312989558</c:v>
                </c:pt>
                <c:pt idx="71">
                  <c:v>471.49074650659475</c:v>
                </c:pt>
                <c:pt idx="72">
                  <c:v>474.46754739131723</c:v>
                </c:pt>
                <c:pt idx="73">
                  <c:v>476.97841422451791</c:v>
                </c:pt>
                <c:pt idx="74">
                  <c:v>479.38574015738038</c:v>
                </c:pt>
                <c:pt idx="75">
                  <c:v>481.38753089725179</c:v>
                </c:pt>
                <c:pt idx="76">
                  <c:v>483.04418530266253</c:v>
                </c:pt>
                <c:pt idx="77">
                  <c:v>485.21854420976416</c:v>
                </c:pt>
                <c:pt idx="78">
                  <c:v>487.59998491754214</c:v>
                </c:pt>
                <c:pt idx="79">
                  <c:v>490.17987901763502</c:v>
                </c:pt>
                <c:pt idx="80">
                  <c:v>492.6130901755821</c:v>
                </c:pt>
                <c:pt idx="81">
                  <c:v>494.77019226596065</c:v>
                </c:pt>
                <c:pt idx="82">
                  <c:v>495.74520241081183</c:v>
                </c:pt>
                <c:pt idx="83">
                  <c:v>496.92729435633925</c:v>
                </c:pt>
                <c:pt idx="84">
                  <c:v>499.14479530524846</c:v>
                </c:pt>
                <c:pt idx="85">
                  <c:v>500.97401787788959</c:v>
                </c:pt>
                <c:pt idx="86">
                  <c:v>502.05256892307887</c:v>
                </c:pt>
                <c:pt idx="87">
                  <c:v>503.73510855357415</c:v>
                </c:pt>
                <c:pt idx="88">
                  <c:v>504.90857209074017</c:v>
                </c:pt>
                <c:pt idx="89">
                  <c:v>505.75415611016854</c:v>
                </c:pt>
                <c:pt idx="90">
                  <c:v>506.35814469547461</c:v>
                </c:pt>
                <c:pt idx="91">
                  <c:v>507.06567418111877</c:v>
                </c:pt>
                <c:pt idx="92">
                  <c:v>508.27365135173079</c:v>
                </c:pt>
                <c:pt idx="93">
                  <c:v>509.69733873138063</c:v>
                </c:pt>
                <c:pt idx="94">
                  <c:v>511.02611361905383</c:v>
                </c:pt>
                <c:pt idx="95">
                  <c:v>512.07877943915867</c:v>
                </c:pt>
                <c:pt idx="96">
                  <c:v>512.84670778333339</c:v>
                </c:pt>
                <c:pt idx="97">
                  <c:v>513.98565768705328</c:v>
                </c:pt>
                <c:pt idx="98">
                  <c:v>515.21089167438834</c:v>
                </c:pt>
                <c:pt idx="99">
                  <c:v>516.14275977743193</c:v>
                </c:pt>
                <c:pt idx="100">
                  <c:v>516.99697220522182</c:v>
                </c:pt>
                <c:pt idx="101">
                  <c:v>517.95472553334992</c:v>
                </c:pt>
                <c:pt idx="102">
                  <c:v>518.56734252701744</c:v>
                </c:pt>
                <c:pt idx="103">
                  <c:v>519.04190498690082</c:v>
                </c:pt>
                <c:pt idx="104">
                  <c:v>519.80983333107554</c:v>
                </c:pt>
                <c:pt idx="105">
                  <c:v>520.70718780067307</c:v>
                </c:pt>
                <c:pt idx="106">
                  <c:v>521.81162407094689</c:v>
                </c:pt>
                <c:pt idx="107">
                  <c:v>522.45012628969903</c:v>
                </c:pt>
                <c:pt idx="108">
                  <c:v>523.19792168103049</c:v>
                </c:pt>
                <c:pt idx="109">
                  <c:v>523.94571707236116</c:v>
                </c:pt>
                <c:pt idx="110">
                  <c:v>524.69351246369274</c:v>
                </c:pt>
                <c:pt idx="111">
                  <c:v>525.452812399506</c:v>
                </c:pt>
                <c:pt idx="112">
                  <c:v>526.39330891091106</c:v>
                </c:pt>
                <c:pt idx="113">
                  <c:v>527.24752133870095</c:v>
                </c:pt>
                <c:pt idx="114">
                  <c:v>528.13624739993702</c:v>
                </c:pt>
                <c:pt idx="115">
                  <c:v>528.87829051902725</c:v>
                </c:pt>
                <c:pt idx="116">
                  <c:v>529.44776547088713</c:v>
                </c:pt>
                <c:pt idx="117">
                  <c:v>530.01724042274714</c:v>
                </c:pt>
                <c:pt idx="118">
                  <c:v>530.72476990839129</c:v>
                </c:pt>
                <c:pt idx="119">
                  <c:v>531.49269825256613</c:v>
                </c:pt>
                <c:pt idx="120">
                  <c:v>532.60576293120141</c:v>
                </c:pt>
                <c:pt idx="121">
                  <c:v>533.56351625932962</c:v>
                </c:pt>
                <c:pt idx="122">
                  <c:v>535.09937294767917</c:v>
                </c:pt>
                <c:pt idx="123">
                  <c:v>535.46176609886277</c:v>
                </c:pt>
                <c:pt idx="124">
                  <c:v>535.74218937061198</c:v>
                </c:pt>
                <c:pt idx="125">
                  <c:v>536.0226126423612</c:v>
                </c:pt>
                <c:pt idx="126">
                  <c:v>536.773284169813</c:v>
                </c:pt>
                <c:pt idx="127">
                  <c:v>538.04166019895558</c:v>
                </c:pt>
                <c:pt idx="128">
                  <c:v>539.00804193544514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'Charts 2'!$C$109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2'!$E$109:$GM$109</c:f>
              <c:numCache>
                <c:formatCode>#,##0.00</c:formatCode>
                <c:ptCount val="191"/>
                <c:pt idx="0">
                  <c:v>1.4584157426438557E-2</c:v>
                </c:pt>
                <c:pt idx="1">
                  <c:v>1.7877354264666617E-2</c:v>
                </c:pt>
                <c:pt idx="2">
                  <c:v>2.446374794112274E-2</c:v>
                </c:pt>
                <c:pt idx="3">
                  <c:v>7.1038960367491036E-2</c:v>
                </c:pt>
                <c:pt idx="4">
                  <c:v>7.3626472168955945E-2</c:v>
                </c:pt>
                <c:pt idx="5">
                  <c:v>7.621398397042084E-2</c:v>
                </c:pt>
                <c:pt idx="6">
                  <c:v>9.409133823508746E-2</c:v>
                </c:pt>
                <c:pt idx="7">
                  <c:v>0.15101659786731539</c:v>
                </c:pt>
                <c:pt idx="8">
                  <c:v>0.1750098891172627</c:v>
                </c:pt>
                <c:pt idx="9">
                  <c:v>0.2921536052199466</c:v>
                </c:pt>
                <c:pt idx="10">
                  <c:v>0.3730721561021218</c:v>
                </c:pt>
                <c:pt idx="11">
                  <c:v>0.48033628169012155</c:v>
                </c:pt>
                <c:pt idx="12">
                  <c:v>0.72732604455722616</c:v>
                </c:pt>
                <c:pt idx="13">
                  <c:v>0.90515867382154136</c:v>
                </c:pt>
                <c:pt idx="14">
                  <c:v>1.0571161850712076</c:v>
                </c:pt>
                <c:pt idx="15">
                  <c:v>1.201546389262067</c:v>
                </c:pt>
                <c:pt idx="16">
                  <c:v>1.4043132231586803</c:v>
                </c:pt>
                <c:pt idx="17">
                  <c:v>1.6075505137464692</c:v>
                </c:pt>
                <c:pt idx="18">
                  <c:v>1.836662922348907</c:v>
                </c:pt>
                <c:pt idx="19">
                  <c:v>2.0022636776426612</c:v>
                </c:pt>
                <c:pt idx="20">
                  <c:v>2.1542211888923277</c:v>
                </c:pt>
                <c:pt idx="21">
                  <c:v>2.6896009034499753</c:v>
                </c:pt>
                <c:pt idx="22">
                  <c:v>3.2160419408752894</c:v>
                </c:pt>
                <c:pt idx="23">
                  <c:v>3.784353623815218</c:v>
                </c:pt>
                <c:pt idx="24">
                  <c:v>4.2604557952847601</c:v>
                </c:pt>
                <c:pt idx="25">
                  <c:v>4.8739313205775305</c:v>
                </c:pt>
                <c:pt idx="26">
                  <c:v>5.2361829727826175</c:v>
                </c:pt>
                <c:pt idx="27">
                  <c:v>5.721223821384493</c:v>
                </c:pt>
                <c:pt idx="28">
                  <c:v>6.6023892039560872</c:v>
                </c:pt>
                <c:pt idx="29">
                  <c:v>7.607284696306821</c:v>
                </c:pt>
                <c:pt idx="30">
                  <c:v>8.5115024567460118</c:v>
                </c:pt>
                <c:pt idx="31">
                  <c:v>9.238828501303237</c:v>
                </c:pt>
                <c:pt idx="32">
                  <c:v>9.7511558379932897</c:v>
                </c:pt>
                <c:pt idx="33">
                  <c:v>10.440374890565305</c:v>
                </c:pt>
                <c:pt idx="34">
                  <c:v>11.022800274240497</c:v>
                </c:pt>
                <c:pt idx="35">
                  <c:v>11.884676932473898</c:v>
                </c:pt>
                <c:pt idx="36">
                  <c:v>13.323333494088386</c:v>
                </c:pt>
                <c:pt idx="37">
                  <c:v>14.313644829012681</c:v>
                </c:pt>
                <c:pt idx="38">
                  <c:v>15.84592227217108</c:v>
                </c:pt>
                <c:pt idx="39">
                  <c:v>17.246001385109182</c:v>
                </c:pt>
                <c:pt idx="40">
                  <c:v>18.185032940695354</c:v>
                </c:pt>
                <c:pt idx="41">
                  <c:v>19.167816968560842</c:v>
                </c:pt>
                <c:pt idx="42">
                  <c:v>20.266803799146665</c:v>
                </c:pt>
                <c:pt idx="43">
                  <c:v>21.526686818114484</c:v>
                </c:pt>
                <c:pt idx="44">
                  <c:v>23.539770999654181</c:v>
                </c:pt>
                <c:pt idx="45">
                  <c:v>25.424890961194158</c:v>
                </c:pt>
                <c:pt idx="46">
                  <c:v>27.909372747291645</c:v>
                </c:pt>
                <c:pt idx="47">
                  <c:v>29.685817213170093</c:v>
                </c:pt>
                <c:pt idx="48">
                  <c:v>31.730421993018545</c:v>
                </c:pt>
                <c:pt idx="49">
                  <c:v>34.453895778233147</c:v>
                </c:pt>
                <c:pt idx="50">
                  <c:v>37.48834143631472</c:v>
                </c:pt>
                <c:pt idx="51">
                  <c:v>41.017707533512855</c:v>
                </c:pt>
                <c:pt idx="52">
                  <c:v>43.377047839757672</c:v>
                </c:pt>
                <c:pt idx="53">
                  <c:v>45.681344713134962</c:v>
                </c:pt>
                <c:pt idx="54">
                  <c:v>47.904723035630077</c:v>
                </c:pt>
                <c:pt idx="55">
                  <c:v>51.101005795476006</c:v>
                </c:pt>
                <c:pt idx="56">
                  <c:v>54.316577279660123</c:v>
                </c:pt>
                <c:pt idx="57">
                  <c:v>59.564992126413294</c:v>
                </c:pt>
                <c:pt idx="58">
                  <c:v>63.875316330962647</c:v>
                </c:pt>
                <c:pt idx="59">
                  <c:v>69.107265193524697</c:v>
                </c:pt>
                <c:pt idx="60">
                  <c:v>73.41994168152992</c:v>
                </c:pt>
                <c:pt idx="61">
                  <c:v>76.542833197552469</c:v>
                </c:pt>
                <c:pt idx="62">
                  <c:v>79.78663208320711</c:v>
                </c:pt>
                <c:pt idx="63">
                  <c:v>83.841968761139384</c:v>
                </c:pt>
                <c:pt idx="64">
                  <c:v>89.451223890024124</c:v>
                </c:pt>
                <c:pt idx="65">
                  <c:v>95.580333662657722</c:v>
                </c:pt>
                <c:pt idx="66">
                  <c:v>103.63737495572828</c:v>
                </c:pt>
                <c:pt idx="67">
                  <c:v>109.85681241306754</c:v>
                </c:pt>
                <c:pt idx="68">
                  <c:v>113.41769910857442</c:v>
                </c:pt>
                <c:pt idx="69">
                  <c:v>120.13958431208907</c:v>
                </c:pt>
                <c:pt idx="70">
                  <c:v>127.91011748023377</c:v>
                </c:pt>
                <c:pt idx="71">
                  <c:v>137.17529155624283</c:v>
                </c:pt>
                <c:pt idx="72">
                  <c:v>145.88250399651784</c:v>
                </c:pt>
                <c:pt idx="73">
                  <c:v>155.66941454304043</c:v>
                </c:pt>
                <c:pt idx="74">
                  <c:v>163.43571360096456</c:v>
                </c:pt>
                <c:pt idx="75">
                  <c:v>170.87504525852177</c:v>
                </c:pt>
                <c:pt idx="76">
                  <c:v>176.37327260828908</c:v>
                </c:pt>
                <c:pt idx="77">
                  <c:v>184.05300763503692</c:v>
                </c:pt>
                <c:pt idx="78">
                  <c:v>193.74394501655976</c:v>
                </c:pt>
                <c:pt idx="79">
                  <c:v>206.17199942734129</c:v>
                </c:pt>
                <c:pt idx="80">
                  <c:v>218.84045720731348</c:v>
                </c:pt>
                <c:pt idx="81">
                  <c:v>234.49443314948496</c:v>
                </c:pt>
                <c:pt idx="82">
                  <c:v>242.21415699498274</c:v>
                </c:pt>
                <c:pt idx="83">
                  <c:v>247.67051369923547</c:v>
                </c:pt>
                <c:pt idx="84">
                  <c:v>261.28364851508792</c:v>
                </c:pt>
                <c:pt idx="85">
                  <c:v>274.75423495351419</c:v>
                </c:pt>
                <c:pt idx="86">
                  <c:v>289.30310812811456</c:v>
                </c:pt>
                <c:pt idx="87">
                  <c:v>303.80728791705332</c:v>
                </c:pt>
                <c:pt idx="88">
                  <c:v>316.5449028306283</c:v>
                </c:pt>
                <c:pt idx="89">
                  <c:v>325.44217977413814</c:v>
                </c:pt>
                <c:pt idx="90">
                  <c:v>332.80670881779844</c:v>
                </c:pt>
                <c:pt idx="91">
                  <c:v>347.9041344943094</c:v>
                </c:pt>
                <c:pt idx="92">
                  <c:v>363.38827557096658</c:v>
                </c:pt>
                <c:pt idx="93">
                  <c:v>377.69580446299398</c:v>
                </c:pt>
                <c:pt idx="94">
                  <c:v>389.91921021311424</c:v>
                </c:pt>
                <c:pt idx="95">
                  <c:v>400.13000223838588</c:v>
                </c:pt>
                <c:pt idx="96">
                  <c:v>408.17951622439762</c:v>
                </c:pt>
                <c:pt idx="97">
                  <c:v>417.89303552709691</c:v>
                </c:pt>
                <c:pt idx="98">
                  <c:v>434.32044226956083</c:v>
                </c:pt>
                <c:pt idx="99">
                  <c:v>449.46350224511576</c:v>
                </c:pt>
                <c:pt idx="100">
                  <c:v>460.17344881972463</c:v>
                </c:pt>
                <c:pt idx="101">
                  <c:v>485.94083225209448</c:v>
                </c:pt>
                <c:pt idx="102">
                  <c:v>502.24968390838217</c:v>
                </c:pt>
                <c:pt idx="103">
                  <c:v>509.66502227468942</c:v>
                </c:pt>
                <c:pt idx="104">
                  <c:v>520.54621508488617</c:v>
                </c:pt>
                <c:pt idx="105">
                  <c:v>539.09914515808066</c:v>
                </c:pt>
                <c:pt idx="106">
                  <c:v>559.19940728855124</c:v>
                </c:pt>
                <c:pt idx="107">
                  <c:v>577.77444882623104</c:v>
                </c:pt>
                <c:pt idx="108">
                  <c:v>599.82004937471197</c:v>
                </c:pt>
                <c:pt idx="109">
                  <c:v>618.02343012636322</c:v>
                </c:pt>
                <c:pt idx="110">
                  <c:v>632.36106824662579</c:v>
                </c:pt>
                <c:pt idx="111">
                  <c:v>643.67649258277754</c:v>
                </c:pt>
                <c:pt idx="112">
                  <c:v>659.59956975230125</c:v>
                </c:pt>
                <c:pt idx="113">
                  <c:v>681.57554271048832</c:v>
                </c:pt>
                <c:pt idx="114">
                  <c:v>704.20686183948283</c:v>
                </c:pt>
                <c:pt idx="115">
                  <c:v>724.07095471098319</c:v>
                </c:pt>
                <c:pt idx="116">
                  <c:v>741.91208381042941</c:v>
                </c:pt>
                <c:pt idx="117">
                  <c:v>754.16795107224073</c:v>
                </c:pt>
                <c:pt idx="118">
                  <c:v>763.68481947802854</c:v>
                </c:pt>
                <c:pt idx="119">
                  <c:v>784.99885987173172</c:v>
                </c:pt>
                <c:pt idx="120">
                  <c:v>805.96758505411219</c:v>
                </c:pt>
                <c:pt idx="121">
                  <c:v>826.01797877531817</c:v>
                </c:pt>
                <c:pt idx="122">
                  <c:v>847.2111117993893</c:v>
                </c:pt>
                <c:pt idx="123">
                  <c:v>865.56974325912824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'Charts 2'!$C$110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2'!$E$110:$GM$110</c:f>
              <c:numCache>
                <c:formatCode>#,##0.00</c:formatCode>
                <c:ptCount val="191"/>
                <c:pt idx="0">
                  <c:v>7.9486719279456081E-2</c:v>
                </c:pt>
                <c:pt idx="1">
                  <c:v>8.743539120740168E-2</c:v>
                </c:pt>
                <c:pt idx="2">
                  <c:v>9.8033620444662475E-2</c:v>
                </c:pt>
                <c:pt idx="3">
                  <c:v>0.12982830815644492</c:v>
                </c:pt>
                <c:pt idx="4">
                  <c:v>0.14307609470302093</c:v>
                </c:pt>
                <c:pt idx="5">
                  <c:v>0.16957166779617294</c:v>
                </c:pt>
                <c:pt idx="6">
                  <c:v>0.20401591281727058</c:v>
                </c:pt>
                <c:pt idx="7">
                  <c:v>0.20931502743590097</c:v>
                </c:pt>
                <c:pt idx="8">
                  <c:v>0.28615218940604187</c:v>
                </c:pt>
                <c:pt idx="9">
                  <c:v>0.30999820518987869</c:v>
                </c:pt>
                <c:pt idx="10">
                  <c:v>0.50606544607920356</c:v>
                </c:pt>
                <c:pt idx="11">
                  <c:v>0.51931323262577966</c:v>
                </c:pt>
                <c:pt idx="12">
                  <c:v>0.66238932732880051</c:v>
                </c:pt>
                <c:pt idx="13">
                  <c:v>1.0942671687471786</c:v>
                </c:pt>
                <c:pt idx="14">
                  <c:v>1.2452919353781451</c:v>
                </c:pt>
                <c:pt idx="15">
                  <c:v>1.7169131364362511</c:v>
                </c:pt>
                <c:pt idx="16">
                  <c:v>2.0957998316683248</c:v>
                </c:pt>
                <c:pt idx="17">
                  <c:v>2.472036969591084</c:v>
                </c:pt>
                <c:pt idx="18">
                  <c:v>3.3569891109023611</c:v>
                </c:pt>
                <c:pt idx="19">
                  <c:v>3.8577554423629348</c:v>
                </c:pt>
                <c:pt idx="20">
                  <c:v>5.4978314168290447</c:v>
                </c:pt>
                <c:pt idx="21">
                  <c:v>7.3578206479683166</c:v>
                </c:pt>
                <c:pt idx="22">
                  <c:v>8.579266567562625</c:v>
                </c:pt>
                <c:pt idx="23">
                  <c:v>10.67506639923095</c:v>
                </c:pt>
                <c:pt idx="24">
                  <c:v>12.370783077192678</c:v>
                </c:pt>
                <c:pt idx="25">
                  <c:v>14.739487311720469</c:v>
                </c:pt>
                <c:pt idx="26">
                  <c:v>16.604775657478374</c:v>
                </c:pt>
                <c:pt idx="27">
                  <c:v>19.566980729292769</c:v>
                </c:pt>
                <c:pt idx="28">
                  <c:v>22.558330931509634</c:v>
                </c:pt>
                <c:pt idx="29">
                  <c:v>25.295323632032236</c:v>
                </c:pt>
                <c:pt idx="30">
                  <c:v>29.863160433291643</c:v>
                </c:pt>
                <c:pt idx="31">
                  <c:v>32.918100010932079</c:v>
                </c:pt>
                <c:pt idx="32">
                  <c:v>34.351510515271599</c:v>
                </c:pt>
                <c:pt idx="33">
                  <c:v>41.711980720549228</c:v>
                </c:pt>
                <c:pt idx="34">
                  <c:v>43.850173469166599</c:v>
                </c:pt>
                <c:pt idx="35">
                  <c:v>47.318443987060199</c:v>
                </c:pt>
                <c:pt idx="36">
                  <c:v>50.680732212581191</c:v>
                </c:pt>
                <c:pt idx="37">
                  <c:v>54.689512421575088</c:v>
                </c:pt>
                <c:pt idx="38">
                  <c:v>58.412140441162947</c:v>
                </c:pt>
                <c:pt idx="39">
                  <c:v>61.742633978972158</c:v>
                </c:pt>
                <c:pt idx="40">
                  <c:v>64.347148814029012</c:v>
                </c:pt>
                <c:pt idx="41">
                  <c:v>68.006187458193295</c:v>
                </c:pt>
                <c:pt idx="42">
                  <c:v>71.596337612315395</c:v>
                </c:pt>
                <c:pt idx="43">
                  <c:v>74.706917893451433</c:v>
                </c:pt>
                <c:pt idx="44">
                  <c:v>81.59576689767097</c:v>
                </c:pt>
                <c:pt idx="45">
                  <c:v>86.908129302847954</c:v>
                </c:pt>
                <c:pt idx="46">
                  <c:v>90.993746673811998</c:v>
                </c:pt>
                <c:pt idx="47">
                  <c:v>94.377231357807503</c:v>
                </c:pt>
                <c:pt idx="48">
                  <c:v>99.742584909170787</c:v>
                </c:pt>
                <c:pt idx="49">
                  <c:v>104.36341285661649</c:v>
                </c:pt>
                <c:pt idx="50">
                  <c:v>110.35406193297818</c:v>
                </c:pt>
                <c:pt idx="51">
                  <c:v>114.68873769101785</c:v>
                </c:pt>
                <c:pt idx="52">
                  <c:v>118.98102053210847</c:v>
                </c:pt>
                <c:pt idx="53">
                  <c:v>122.82817774523416</c:v>
                </c:pt>
                <c:pt idx="54">
                  <c:v>127.23174199331601</c:v>
                </c:pt>
                <c:pt idx="55">
                  <c:v>131.42599121396199</c:v>
                </c:pt>
                <c:pt idx="56">
                  <c:v>135.4904121264515</c:v>
                </c:pt>
                <c:pt idx="57">
                  <c:v>140.03440291192709</c:v>
                </c:pt>
                <c:pt idx="58">
                  <c:v>144.25249814835689</c:v>
                </c:pt>
                <c:pt idx="59">
                  <c:v>149.24691367641603</c:v>
                </c:pt>
                <c:pt idx="60">
                  <c:v>153.44116289706201</c:v>
                </c:pt>
                <c:pt idx="61">
                  <c:v>160.27172164047658</c:v>
                </c:pt>
                <c:pt idx="62">
                  <c:v>164.12152841091157</c:v>
                </c:pt>
                <c:pt idx="63">
                  <c:v>167.45467150603011</c:v>
                </c:pt>
                <c:pt idx="64">
                  <c:v>171.37336676650727</c:v>
                </c:pt>
                <c:pt idx="65">
                  <c:v>175.3662496316453</c:v>
                </c:pt>
                <c:pt idx="66">
                  <c:v>179.26904754826657</c:v>
                </c:pt>
                <c:pt idx="67">
                  <c:v>182.5650968410547</c:v>
                </c:pt>
                <c:pt idx="68">
                  <c:v>185.67302756488144</c:v>
                </c:pt>
                <c:pt idx="69">
                  <c:v>188.78095828870815</c:v>
                </c:pt>
                <c:pt idx="70">
                  <c:v>191.84119698096723</c:v>
                </c:pt>
                <c:pt idx="71">
                  <c:v>194.88553832937038</c:v>
                </c:pt>
                <c:pt idx="72">
                  <c:v>198.09945134556975</c:v>
                </c:pt>
                <c:pt idx="73">
                  <c:v>201.22062985594306</c:v>
                </c:pt>
                <c:pt idx="74">
                  <c:v>204.52462782065911</c:v>
                </c:pt>
                <c:pt idx="75">
                  <c:v>207.50802935094802</c:v>
                </c:pt>
                <c:pt idx="76">
                  <c:v>210.36690168769908</c:v>
                </c:pt>
                <c:pt idx="77">
                  <c:v>213.23372269637818</c:v>
                </c:pt>
                <c:pt idx="78">
                  <c:v>216.10054370505722</c:v>
                </c:pt>
                <c:pt idx="79">
                  <c:v>219.19257708502806</c:v>
                </c:pt>
                <c:pt idx="80">
                  <c:v>222.38529364275288</c:v>
                </c:pt>
                <c:pt idx="81">
                  <c:v>225.57536064316835</c:v>
                </c:pt>
                <c:pt idx="82">
                  <c:v>228.10568787356436</c:v>
                </c:pt>
                <c:pt idx="83">
                  <c:v>230.7896894279007</c:v>
                </c:pt>
                <c:pt idx="84">
                  <c:v>233.36240957524575</c:v>
                </c:pt>
                <c:pt idx="85">
                  <c:v>235.74436159632012</c:v>
                </c:pt>
                <c:pt idx="86">
                  <c:v>238.35947466061421</c:v>
                </c:pt>
                <c:pt idx="87">
                  <c:v>240.83151163020534</c:v>
                </c:pt>
                <c:pt idx="88">
                  <c:v>242.87696987299665</c:v>
                </c:pt>
                <c:pt idx="89">
                  <c:v>244.99131660583018</c:v>
                </c:pt>
                <c:pt idx="90">
                  <c:v>247.1348084690662</c:v>
                </c:pt>
                <c:pt idx="91">
                  <c:v>248.91796053823529</c:v>
                </c:pt>
                <c:pt idx="92">
                  <c:v>250.72230906587899</c:v>
                </c:pt>
                <c:pt idx="93">
                  <c:v>252.38623105612888</c:v>
                </c:pt>
                <c:pt idx="94">
                  <c:v>254.18263091184463</c:v>
                </c:pt>
                <c:pt idx="95">
                  <c:v>255.58159717116303</c:v>
                </c:pt>
                <c:pt idx="96">
                  <c:v>257.44423595961166</c:v>
                </c:pt>
                <c:pt idx="97">
                  <c:v>259.0366199025101</c:v>
                </c:pt>
                <c:pt idx="98">
                  <c:v>260.26071537941368</c:v>
                </c:pt>
                <c:pt idx="99">
                  <c:v>261.52985333057563</c:v>
                </c:pt>
                <c:pt idx="100">
                  <c:v>262.69300898936507</c:v>
                </c:pt>
                <c:pt idx="101">
                  <c:v>263.84821597622647</c:v>
                </c:pt>
                <c:pt idx="102">
                  <c:v>265.03521765079967</c:v>
                </c:pt>
                <c:pt idx="103">
                  <c:v>265.99170783946249</c:v>
                </c:pt>
                <c:pt idx="104">
                  <c:v>266.94289891350661</c:v>
                </c:pt>
                <c:pt idx="105">
                  <c:v>267.80135548172478</c:v>
                </c:pt>
                <c:pt idx="106">
                  <c:v>268.8717766346881</c:v>
                </c:pt>
                <c:pt idx="107">
                  <c:v>269.89450575608373</c:v>
                </c:pt>
                <c:pt idx="108">
                  <c:v>271.05236230025452</c:v>
                </c:pt>
                <c:pt idx="109">
                  <c:v>272.23936397482771</c:v>
                </c:pt>
                <c:pt idx="110">
                  <c:v>273.07662408457134</c:v>
                </c:pt>
                <c:pt idx="111">
                  <c:v>273.97747356973849</c:v>
                </c:pt>
                <c:pt idx="112">
                  <c:v>274.90216907068947</c:v>
                </c:pt>
                <c:pt idx="113">
                  <c:v>275.75002740967034</c:v>
                </c:pt>
                <c:pt idx="114">
                  <c:v>276.74626095797288</c:v>
                </c:pt>
                <c:pt idx="115">
                  <c:v>277.18608747131924</c:v>
                </c:pt>
                <c:pt idx="116">
                  <c:v>277.84582724133867</c:v>
                </c:pt>
                <c:pt idx="117">
                  <c:v>278.68043779377297</c:v>
                </c:pt>
                <c:pt idx="118">
                  <c:v>280.36820579980679</c:v>
                </c:pt>
                <c:pt idx="119">
                  <c:v>281.07563760139396</c:v>
                </c:pt>
                <c:pt idx="120">
                  <c:v>281.58170304747313</c:v>
                </c:pt>
                <c:pt idx="121">
                  <c:v>282.52229589228</c:v>
                </c:pt>
                <c:pt idx="122">
                  <c:v>283.3675046739516</c:v>
                </c:pt>
                <c:pt idx="123">
                  <c:v>283.95835595392884</c:v>
                </c:pt>
                <c:pt idx="124">
                  <c:v>284.5121134315757</c:v>
                </c:pt>
                <c:pt idx="125">
                  <c:v>285.62757705879744</c:v>
                </c:pt>
                <c:pt idx="126">
                  <c:v>286.17868497913497</c:v>
                </c:pt>
                <c:pt idx="127">
                  <c:v>287.00269730233202</c:v>
                </c:pt>
                <c:pt idx="128">
                  <c:v>287.85585475593155</c:v>
                </c:pt>
                <c:pt idx="129">
                  <c:v>288.72490955338691</c:v>
                </c:pt>
                <c:pt idx="130">
                  <c:v>289.16473606673321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'Charts 2'!$C$111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2'!$E$111:$GM$111</c:f>
              <c:numCache>
                <c:formatCode>#,##0.00</c:formatCode>
                <c:ptCount val="191"/>
                <c:pt idx="0">
                  <c:v>3.8073434840556683E-2</c:v>
                </c:pt>
                <c:pt idx="1">
                  <c:v>4.4673756573864867E-2</c:v>
                </c:pt>
                <c:pt idx="2">
                  <c:v>6.3918905206773999E-2</c:v>
                </c:pt>
                <c:pt idx="3">
                  <c:v>9.7684761652961125E-2</c:v>
                </c:pt>
                <c:pt idx="4">
                  <c:v>0.14416492206962611</c:v>
                </c:pt>
                <c:pt idx="5">
                  <c:v>0.19988553291292255</c:v>
                </c:pt>
                <c:pt idx="6">
                  <c:v>0.38274918346099773</c:v>
                </c:pt>
                <c:pt idx="7">
                  <c:v>0.42290693042786226</c:v>
                </c:pt>
                <c:pt idx="8">
                  <c:v>0.56561283400907292</c:v>
                </c:pt>
                <c:pt idx="9">
                  <c:v>0.68101424873565064</c:v>
                </c:pt>
                <c:pt idx="10">
                  <c:v>0.82615184979755385</c:v>
                </c:pt>
                <c:pt idx="11">
                  <c:v>1.1554036886833168</c:v>
                </c:pt>
                <c:pt idx="12">
                  <c:v>1.3698099294095174</c:v>
                </c:pt>
                <c:pt idx="13">
                  <c:v>1.647092919279338</c:v>
                </c:pt>
                <c:pt idx="14">
                  <c:v>1.9064508248629113</c:v>
                </c:pt>
                <c:pt idx="15">
                  <c:v>2.1250951669126041</c:v>
                </c:pt>
                <c:pt idx="16">
                  <c:v>2.3698628876120225</c:v>
                </c:pt>
                <c:pt idx="17">
                  <c:v>2.5577288872632367</c:v>
                </c:pt>
                <c:pt idx="18">
                  <c:v>2.7672022559571752</c:v>
                </c:pt>
                <c:pt idx="19">
                  <c:v>2.9426318599214194</c:v>
                </c:pt>
                <c:pt idx="20">
                  <c:v>3.0838092679433373</c:v>
                </c:pt>
                <c:pt idx="21">
                  <c:v>3.1097242153804316</c:v>
                </c:pt>
                <c:pt idx="22">
                  <c:v>4.1613291601736178</c:v>
                </c:pt>
                <c:pt idx="23">
                  <c:v>4.6103594692512049</c:v>
                </c:pt>
                <c:pt idx="24">
                  <c:v>4.7531348499032928</c:v>
                </c:pt>
                <c:pt idx="25">
                  <c:v>4.8990366987448413</c:v>
                </c:pt>
                <c:pt idx="26">
                  <c:v>5.0325021518994211</c:v>
                </c:pt>
                <c:pt idx="27">
                  <c:v>5.1559629068477228</c:v>
                </c:pt>
                <c:pt idx="28">
                  <c:v>5.1843095517655087</c:v>
                </c:pt>
                <c:pt idx="29">
                  <c:v>5.2161300502271422</c:v>
                </c:pt>
                <c:pt idx="30">
                  <c:v>5.2489927047519291</c:v>
                </c:pt>
                <c:pt idx="31">
                  <c:v>5.3498039345943527</c:v>
                </c:pt>
                <c:pt idx="32">
                  <c:v>5.3512629530827676</c:v>
                </c:pt>
                <c:pt idx="33">
                  <c:v>5.3664784316048149</c:v>
                </c:pt>
                <c:pt idx="34">
                  <c:v>5.4021201689646796</c:v>
                </c:pt>
                <c:pt idx="35">
                  <c:v>5.4307447221659739</c:v>
                </c:pt>
                <c:pt idx="36">
                  <c:v>5.46089777092656</c:v>
                </c:pt>
                <c:pt idx="37">
                  <c:v>5.483686250174193</c:v>
                </c:pt>
                <c:pt idx="38">
                  <c:v>5.5134224365095186</c:v>
                </c:pt>
                <c:pt idx="39">
                  <c:v>5.5534412293346289</c:v>
                </c:pt>
                <c:pt idx="40">
                  <c:v>5.5676145517935218</c:v>
                </c:pt>
                <c:pt idx="41">
                  <c:v>5.5762991856531379</c:v>
                </c:pt>
                <c:pt idx="42">
                  <c:v>5.5849838195127548</c:v>
                </c:pt>
                <c:pt idx="43">
                  <c:v>5.5954748572151711</c:v>
                </c:pt>
                <c:pt idx="44">
                  <c:v>5.6061048490593404</c:v>
                </c:pt>
                <c:pt idx="45">
                  <c:v>5.611663014729495</c:v>
                </c:pt>
                <c:pt idx="46">
                  <c:v>5.6153452994859716</c:v>
                </c:pt>
                <c:pt idx="47">
                  <c:v>5.6179159511084187</c:v>
                </c:pt>
                <c:pt idx="48">
                  <c:v>5.6197918320220959</c:v>
                </c:pt>
                <c:pt idx="49">
                  <c:v>5.6221540524319105</c:v>
                </c:pt>
                <c:pt idx="50">
                  <c:v>5.6229183002115573</c:v>
                </c:pt>
                <c:pt idx="51">
                  <c:v>5.623821502132957</c:v>
                </c:pt>
                <c:pt idx="52">
                  <c:v>5.6260447684010186</c:v>
                </c:pt>
                <c:pt idx="53">
                  <c:v>5.6278511722438189</c:v>
                </c:pt>
                <c:pt idx="54">
                  <c:v>5.6299354843701268</c:v>
                </c:pt>
                <c:pt idx="55">
                  <c:v>5.6316724111420502</c:v>
                </c:pt>
                <c:pt idx="56">
                  <c:v>5.6347294022606356</c:v>
                </c:pt>
                <c:pt idx="57">
                  <c:v>5.6384811640879891</c:v>
                </c:pt>
                <c:pt idx="58">
                  <c:v>5.6450120087504203</c:v>
                </c:pt>
                <c:pt idx="59">
                  <c:v>5.6488332476486516</c:v>
                </c:pt>
                <c:pt idx="60">
                  <c:v>5.6578652668626521</c:v>
                </c:pt>
                <c:pt idx="61">
                  <c:v>5.6622423223278986</c:v>
                </c:pt>
                <c:pt idx="62">
                  <c:v>5.6687036899194529</c:v>
                </c:pt>
                <c:pt idx="63">
                  <c:v>5.6735670848808377</c:v>
                </c:pt>
                <c:pt idx="64">
                  <c:v>5.6819738104569462</c:v>
                </c:pt>
                <c:pt idx="65">
                  <c:v>5.6899636736077932</c:v>
                </c:pt>
                <c:pt idx="66">
                  <c:v>5.6970503348372397</c:v>
                </c:pt>
                <c:pt idx="67">
                  <c:v>5.7055960145551019</c:v>
                </c:pt>
                <c:pt idx="68">
                  <c:v>5.7108762719417481</c:v>
                </c:pt>
                <c:pt idx="69">
                  <c:v>5.7165039146827796</c:v>
                </c:pt>
                <c:pt idx="70">
                  <c:v>5.7222010344946881</c:v>
                </c:pt>
                <c:pt idx="71">
                  <c:v>5.7271339065269498</c:v>
                </c:pt>
                <c:pt idx="72">
                  <c:v>5.7326225951262275</c:v>
                </c:pt>
                <c:pt idx="73">
                  <c:v>5.7348458613942883</c:v>
                </c:pt>
                <c:pt idx="74">
                  <c:v>5.7389450085760272</c:v>
                </c:pt>
                <c:pt idx="75">
                  <c:v>5.7433220640412737</c:v>
                </c:pt>
                <c:pt idx="76">
                  <c:v>5.7470043487977511</c:v>
                </c:pt>
                <c:pt idx="77">
                  <c:v>5.7533267622475517</c:v>
                </c:pt>
                <c:pt idx="78">
                  <c:v>5.7584680654924441</c:v>
                </c:pt>
                <c:pt idx="79">
                  <c:v>5.762497735603306</c:v>
                </c:pt>
                <c:pt idx="80">
                  <c:v>5.7675695617773215</c:v>
                </c:pt>
                <c:pt idx="81">
                  <c:v>5.775906810282553</c:v>
                </c:pt>
                <c:pt idx="82">
                  <c:v>5.7813954988818308</c:v>
                </c:pt>
                <c:pt idx="83">
                  <c:v>5.7878568664733852</c:v>
                </c:pt>
                <c:pt idx="84">
                  <c:v>5.791330720017231</c:v>
                </c:pt>
                <c:pt idx="85">
                  <c:v>5.7945961423484462</c:v>
                </c:pt>
                <c:pt idx="86">
                  <c:v>5.8193994566515101</c:v>
                </c:pt>
                <c:pt idx="87">
                  <c:v>5.8212753375651873</c:v>
                </c:pt>
                <c:pt idx="88">
                  <c:v>5.8225259248409715</c:v>
                </c:pt>
                <c:pt idx="89">
                  <c:v>5.8233596496914952</c:v>
                </c:pt>
                <c:pt idx="90">
                  <c:v>5.8258608242430645</c:v>
                </c:pt>
                <c:pt idx="91">
                  <c:v>5.8269029803062189</c:v>
                </c:pt>
                <c:pt idx="92">
                  <c:v>5.8280146134402493</c:v>
                </c:pt>
                <c:pt idx="93">
                  <c:v>5.8290567695034037</c:v>
                </c:pt>
                <c:pt idx="94">
                  <c:v>5.8297515402121727</c:v>
                </c:pt>
                <c:pt idx="95">
                  <c:v>5.8299599714248034</c:v>
                </c:pt>
                <c:pt idx="96">
                  <c:v>5.8303768338500648</c:v>
                </c:pt>
                <c:pt idx="97">
                  <c:v>5.8319053294093575</c:v>
                </c:pt>
                <c:pt idx="98">
                  <c:v>5.8321832376928651</c:v>
                </c:pt>
                <c:pt idx="99">
                  <c:v>5.8330169625433879</c:v>
                </c:pt>
                <c:pt idx="100">
                  <c:v>5.8332253937560195</c:v>
                </c:pt>
                <c:pt idx="101">
                  <c:v>5.8333990864332108</c:v>
                </c:pt>
                <c:pt idx="102">
                  <c:v>5.8335727791104039</c:v>
                </c:pt>
                <c:pt idx="103">
                  <c:v>5.8337117332521577</c:v>
                </c:pt>
                <c:pt idx="104">
                  <c:v>5.8338506873939115</c:v>
                </c:pt>
                <c:pt idx="105">
                  <c:v>5.8339896415356645</c:v>
                </c:pt>
                <c:pt idx="106">
                  <c:v>5.8343370268900498</c:v>
                </c:pt>
                <c:pt idx="107">
                  <c:v>5.8344065039609267</c:v>
                </c:pt>
                <c:pt idx="108">
                  <c:v>5.8353791829532042</c:v>
                </c:pt>
                <c:pt idx="109">
                  <c:v>5.8367687243707422</c:v>
                </c:pt>
                <c:pt idx="110">
                  <c:v>5.8368382014416191</c:v>
                </c:pt>
                <c:pt idx="111">
                  <c:v>5.8373245409377574</c:v>
                </c:pt>
                <c:pt idx="112">
                  <c:v>5.8377414033630197</c:v>
                </c:pt>
                <c:pt idx="113">
                  <c:v>5.8380887887174042</c:v>
                </c:pt>
                <c:pt idx="114">
                  <c:v>5.8387140823552963</c:v>
                </c:pt>
                <c:pt idx="115">
                  <c:v>5.8391309447805577</c:v>
                </c:pt>
                <c:pt idx="116">
                  <c:v>5.8398257154893267</c:v>
                </c:pt>
                <c:pt idx="117">
                  <c:v>5.8404510091272188</c:v>
                </c:pt>
                <c:pt idx="118">
                  <c:v>5.8407636559461658</c:v>
                </c:pt>
                <c:pt idx="119">
                  <c:v>5.8410763027651118</c:v>
                </c:pt>
                <c:pt idx="120">
                  <c:v>5.8413889495840579</c:v>
                </c:pt>
                <c:pt idx="121">
                  <c:v>5.8417015964030048</c:v>
                </c:pt>
                <c:pt idx="122">
                  <c:v>5.8419100276156346</c:v>
                </c:pt>
                <c:pt idx="123">
                  <c:v>5.8426742753952814</c:v>
                </c:pt>
                <c:pt idx="124">
                  <c:v>5.8431606148914197</c:v>
                </c:pt>
                <c:pt idx="125">
                  <c:v>5.8432300919622966</c:v>
                </c:pt>
                <c:pt idx="126">
                  <c:v>5.8434385231749273</c:v>
                </c:pt>
                <c:pt idx="127">
                  <c:v>5.8440290782773809</c:v>
                </c:pt>
                <c:pt idx="128">
                  <c:v>5.8446196333798346</c:v>
                </c:pt>
                <c:pt idx="129">
                  <c:v>5.84496701873422</c:v>
                </c:pt>
                <c:pt idx="130">
                  <c:v>5.8462176060100042</c:v>
                </c:pt>
                <c:pt idx="131">
                  <c:v>5.8467734225770194</c:v>
                </c:pt>
                <c:pt idx="132">
                  <c:v>5.8472597620731586</c:v>
                </c:pt>
                <c:pt idx="133">
                  <c:v>5.8471902850022817</c:v>
                </c:pt>
                <c:pt idx="134">
                  <c:v>5.8479545327819276</c:v>
                </c:pt>
                <c:pt idx="135">
                  <c:v>5.848371395207189</c:v>
                </c:pt>
                <c:pt idx="136">
                  <c:v>5.8489966888450819</c:v>
                </c:pt>
                <c:pt idx="137">
                  <c:v>5.8493440741994664</c:v>
                </c:pt>
                <c:pt idx="138">
                  <c:v>5.849621982482974</c:v>
                </c:pt>
                <c:pt idx="139">
                  <c:v>5.8498304136956047</c:v>
                </c:pt>
                <c:pt idx="140">
                  <c:v>5.8505946614752506</c:v>
                </c:pt>
                <c:pt idx="141">
                  <c:v>5.8510810009713889</c:v>
                </c:pt>
                <c:pt idx="142">
                  <c:v>5.8519147258219126</c:v>
                </c:pt>
                <c:pt idx="143">
                  <c:v>5.8559443959327746</c:v>
                </c:pt>
                <c:pt idx="144">
                  <c:v>5.8593487724057436</c:v>
                </c:pt>
                <c:pt idx="145">
                  <c:v>5.8623362864534521</c:v>
                </c:pt>
                <c:pt idx="146">
                  <c:v>5.8653932775720365</c:v>
                </c:pt>
                <c:pt idx="147">
                  <c:v>5.8678944521236058</c:v>
                </c:pt>
                <c:pt idx="148">
                  <c:v>5.8703956266751751</c:v>
                </c:pt>
                <c:pt idx="149">
                  <c:v>5.8724452002660446</c:v>
                </c:pt>
                <c:pt idx="150">
                  <c:v>5.874494773856914</c:v>
                </c:pt>
                <c:pt idx="151">
                  <c:v>5.875814838203576</c:v>
                </c:pt>
                <c:pt idx="152">
                  <c:v>5.8794276458891765</c:v>
                </c:pt>
                <c:pt idx="153">
                  <c:v>5.8814424809446075</c:v>
                </c:pt>
                <c:pt idx="154">
                  <c:v>5.8828320223621455</c:v>
                </c:pt>
                <c:pt idx="155">
                  <c:v>5.8847773803466996</c:v>
                </c:pt>
                <c:pt idx="156">
                  <c:v>5.8864448300477461</c:v>
                </c:pt>
                <c:pt idx="157">
                  <c:v>5.8876954173235303</c:v>
                </c:pt>
                <c:pt idx="158">
                  <c:v>5.8886680963158078</c:v>
                </c:pt>
                <c:pt idx="159">
                  <c:v>5.8902660689459774</c:v>
                </c:pt>
                <c:pt idx="160">
                  <c:v>5.8906134543003619</c:v>
                </c:pt>
                <c:pt idx="161">
                  <c:v>5.8927672434975467</c:v>
                </c:pt>
                <c:pt idx="162">
                  <c:v>5.8937399224898233</c:v>
                </c:pt>
                <c:pt idx="163">
                  <c:v>5.8942957390568385</c:v>
                </c:pt>
                <c:pt idx="164">
                  <c:v>5.8956158034035004</c:v>
                </c:pt>
                <c:pt idx="165">
                  <c:v>5.8965884823957779</c:v>
                </c:pt>
                <c:pt idx="166">
                  <c:v>5.8978390696715621</c:v>
                </c:pt>
                <c:pt idx="167">
                  <c:v>5.8997844276561162</c:v>
                </c:pt>
                <c:pt idx="168">
                  <c:v>5.9020771709950548</c:v>
                </c:pt>
                <c:pt idx="169">
                  <c:v>5.9049952079718855</c:v>
                </c:pt>
                <c:pt idx="170">
                  <c:v>5.9077395522715248</c:v>
                </c:pt>
                <c:pt idx="171">
                  <c:v>5.9104838965711632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'Charts 2'!$C$112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2'!$E$112:$GM$112</c:f>
              <c:numCache>
                <c:formatCode>#,##0.00</c:formatCode>
                <c:ptCount val="191"/>
                <c:pt idx="0">
                  <c:v>0.54144587707012803</c:v>
                </c:pt>
                <c:pt idx="1">
                  <c:v>0.72192783609350408</c:v>
                </c:pt>
                <c:pt idx="2">
                  <c:v>1.0648435582379185</c:v>
                </c:pt>
                <c:pt idx="3">
                  <c:v>1.9311569615501234</c:v>
                </c:pt>
                <c:pt idx="4">
                  <c:v>2.797470364862328</c:v>
                </c:pt>
                <c:pt idx="5">
                  <c:v>4.0608440780259603</c:v>
                </c:pt>
                <c:pt idx="6">
                  <c:v>4.4037598001703753</c:v>
                </c:pt>
                <c:pt idx="7">
                  <c:v>4.9993502649475161</c:v>
                </c:pt>
                <c:pt idx="8">
                  <c:v>5.79347088465037</c:v>
                </c:pt>
                <c:pt idx="9">
                  <c:v>6.064193823185434</c:v>
                </c:pt>
                <c:pt idx="10">
                  <c:v>7.2192783609350411</c:v>
                </c:pt>
                <c:pt idx="11">
                  <c:v>8.1216881560519205</c:v>
                </c:pt>
                <c:pt idx="12">
                  <c:v>9.439206456922566</c:v>
                </c:pt>
                <c:pt idx="13">
                  <c:v>11.29817063486334</c:v>
                </c:pt>
                <c:pt idx="14">
                  <c:v>12.633737131636323</c:v>
                </c:pt>
                <c:pt idx="15">
                  <c:v>14.294171154651382</c:v>
                </c:pt>
                <c:pt idx="16">
                  <c:v>15.88241239405709</c:v>
                </c:pt>
                <c:pt idx="17">
                  <c:v>17.290171674439424</c:v>
                </c:pt>
                <c:pt idx="18">
                  <c:v>18.788171934333445</c:v>
                </c:pt>
                <c:pt idx="19">
                  <c:v>21.062244618027982</c:v>
                </c:pt>
                <c:pt idx="20">
                  <c:v>22.379762918898624</c:v>
                </c:pt>
                <c:pt idx="21">
                  <c:v>24.401160859960438</c:v>
                </c:pt>
                <c:pt idx="22">
                  <c:v>25.592341789514723</c:v>
                </c:pt>
                <c:pt idx="23">
                  <c:v>26.097691274780171</c:v>
                </c:pt>
                <c:pt idx="24">
                  <c:v>27.397161379748482</c:v>
                </c:pt>
                <c:pt idx="25">
                  <c:v>29.147836382275226</c:v>
                </c:pt>
                <c:pt idx="26">
                  <c:v>33.966704688199364</c:v>
                </c:pt>
                <c:pt idx="27">
                  <c:v>34.778873503804562</c:v>
                </c:pt>
                <c:pt idx="28">
                  <c:v>39.272874283486622</c:v>
                </c:pt>
                <c:pt idx="29">
                  <c:v>41.655236142595186</c:v>
                </c:pt>
                <c:pt idx="30">
                  <c:v>44.885863209113616</c:v>
                </c:pt>
                <c:pt idx="31">
                  <c:v>47.015550325589452</c:v>
                </c:pt>
                <c:pt idx="32">
                  <c:v>49.975454453572816</c:v>
                </c:pt>
                <c:pt idx="33">
                  <c:v>52.430009096290732</c:v>
                </c:pt>
                <c:pt idx="34">
                  <c:v>53.675334613552025</c:v>
                </c:pt>
                <c:pt idx="35">
                  <c:v>55.299672244762412</c:v>
                </c:pt>
                <c:pt idx="36">
                  <c:v>57.05034724728916</c:v>
                </c:pt>
                <c:pt idx="37">
                  <c:v>58.42201013586682</c:v>
                </c:pt>
                <c:pt idx="38">
                  <c:v>60.804371994975384</c:v>
                </c:pt>
                <c:pt idx="39">
                  <c:v>62.970155503255896</c:v>
                </c:pt>
                <c:pt idx="40">
                  <c:v>66.435409116504715</c:v>
                </c:pt>
                <c:pt idx="41">
                  <c:v>68.276325098543154</c:v>
                </c:pt>
                <c:pt idx="42">
                  <c:v>69.810421750241844</c:v>
                </c:pt>
                <c:pt idx="43">
                  <c:v>72.445458351983135</c:v>
                </c:pt>
                <c:pt idx="44">
                  <c:v>74.521000880751956</c:v>
                </c:pt>
                <c:pt idx="45">
                  <c:v>77.31847124561429</c:v>
                </c:pt>
                <c:pt idx="46">
                  <c:v>79.321820990773759</c:v>
                </c:pt>
                <c:pt idx="47">
                  <c:v>80.765676662960772</c:v>
                </c:pt>
                <c:pt idx="48">
                  <c:v>82.588544449096872</c:v>
                </c:pt>
                <c:pt idx="49">
                  <c:v>84.736279761475046</c:v>
                </c:pt>
                <c:pt idx="50">
                  <c:v>85.548448577080237</c:v>
                </c:pt>
                <c:pt idx="51">
                  <c:v>88.544449096868277</c:v>
                </c:pt>
                <c:pt idx="52">
                  <c:v>90.150738532176334</c:v>
                </c:pt>
                <c:pt idx="53">
                  <c:v>91.16143750270723</c:v>
                </c:pt>
                <c:pt idx="54">
                  <c:v>93.417461990499433</c:v>
                </c:pt>
                <c:pt idx="55">
                  <c:v>94.825221270881755</c:v>
                </c:pt>
                <c:pt idx="56">
                  <c:v>96.142739571752415</c:v>
                </c:pt>
                <c:pt idx="57">
                  <c:v>97.676836223451105</c:v>
                </c:pt>
                <c:pt idx="58">
                  <c:v>100.58259576372745</c:v>
                </c:pt>
                <c:pt idx="59">
                  <c:v>102.38741535396122</c:v>
                </c:pt>
                <c:pt idx="60">
                  <c:v>103.56054808761317</c:v>
                </c:pt>
                <c:pt idx="61">
                  <c:v>106.12339190574509</c:v>
                </c:pt>
                <c:pt idx="62">
                  <c:v>107.60334396973678</c:v>
                </c:pt>
                <c:pt idx="63">
                  <c:v>108.00040427958821</c:v>
                </c:pt>
                <c:pt idx="64">
                  <c:v>108.34332000173262</c:v>
                </c:pt>
                <c:pt idx="65">
                  <c:v>109.26377799275184</c:v>
                </c:pt>
                <c:pt idx="66">
                  <c:v>110.90616381986456</c:v>
                </c:pt>
                <c:pt idx="67">
                  <c:v>112.40416407975859</c:v>
                </c:pt>
                <c:pt idx="68">
                  <c:v>113.45095944209416</c:v>
                </c:pt>
                <c:pt idx="69">
                  <c:v>114.55189939213676</c:v>
                </c:pt>
                <c:pt idx="70">
                  <c:v>115.14748985691391</c:v>
                </c:pt>
                <c:pt idx="71">
                  <c:v>115.4904055790583</c:v>
                </c:pt>
                <c:pt idx="72">
                  <c:v>116.28452619876117</c:v>
                </c:pt>
                <c:pt idx="73">
                  <c:v>117.18693599387805</c:v>
                </c:pt>
                <c:pt idx="74">
                  <c:v>117.98105661358092</c:v>
                </c:pt>
                <c:pt idx="75">
                  <c:v>118.54055068655337</c:v>
                </c:pt>
                <c:pt idx="76">
                  <c:v>118.73908084147908</c:v>
                </c:pt>
                <c:pt idx="77">
                  <c:v>119.10004475952584</c:v>
                </c:pt>
                <c:pt idx="78">
                  <c:v>119.62344244069362</c:v>
                </c:pt>
                <c:pt idx="79">
                  <c:v>120.77852697844322</c:v>
                </c:pt>
                <c:pt idx="80">
                  <c:v>121.69898496946244</c:v>
                </c:pt>
                <c:pt idx="81">
                  <c:v>122.29457543423959</c:v>
                </c:pt>
                <c:pt idx="82">
                  <c:v>123.19698522935649</c:v>
                </c:pt>
                <c:pt idx="83">
                  <c:v>123.79257569413362</c:v>
                </c:pt>
                <c:pt idx="84">
                  <c:v>124.2618287875944</c:v>
                </c:pt>
                <c:pt idx="85">
                  <c:v>124.29792517939906</c:v>
                </c:pt>
                <c:pt idx="86">
                  <c:v>124.73108188105516</c:v>
                </c:pt>
                <c:pt idx="87">
                  <c:v>125.00180481959025</c:v>
                </c:pt>
                <c:pt idx="88">
                  <c:v>125.27252775812531</c:v>
                </c:pt>
                <c:pt idx="89">
                  <c:v>125.68763626387906</c:v>
                </c:pt>
                <c:pt idx="90">
                  <c:v>125.99445559421879</c:v>
                </c:pt>
                <c:pt idx="91">
                  <c:v>126.35541951226556</c:v>
                </c:pt>
                <c:pt idx="92">
                  <c:v>126.78857621392166</c:v>
                </c:pt>
                <c:pt idx="93">
                  <c:v>127.05929915245672</c:v>
                </c:pt>
                <c:pt idx="94">
                  <c:v>127.49245585411282</c:v>
                </c:pt>
                <c:pt idx="95">
                  <c:v>127.65488961723385</c:v>
                </c:pt>
                <c:pt idx="96">
                  <c:v>127.90756435986658</c:v>
                </c:pt>
                <c:pt idx="97">
                  <c:v>128.21438369020632</c:v>
                </c:pt>
                <c:pt idx="98">
                  <c:v>128.28657647381567</c:v>
                </c:pt>
                <c:pt idx="99">
                  <c:v>128.35876925742502</c:v>
                </c:pt>
                <c:pt idx="100">
                  <c:v>128.44901023693672</c:v>
                </c:pt>
                <c:pt idx="101">
                  <c:v>128.48510662874139</c:v>
                </c:pt>
                <c:pt idx="102">
                  <c:v>128.73778137137413</c:v>
                </c:pt>
                <c:pt idx="103">
                  <c:v>128.90021513449517</c:v>
                </c:pt>
                <c:pt idx="104">
                  <c:v>128.91826333039748</c:v>
                </c:pt>
                <c:pt idx="105">
                  <c:v>128.93631152629985</c:v>
                </c:pt>
                <c:pt idx="106">
                  <c:v>129.13484168122554</c:v>
                </c:pt>
                <c:pt idx="107">
                  <c:v>129.3514200320536</c:v>
                </c:pt>
                <c:pt idx="108">
                  <c:v>129.44166101156529</c:v>
                </c:pt>
                <c:pt idx="109">
                  <c:v>129.78457673370971</c:v>
                </c:pt>
                <c:pt idx="110">
                  <c:v>129.91091410502605</c:v>
                </c:pt>
                <c:pt idx="111">
                  <c:v>130.01017918248891</c:v>
                </c:pt>
                <c:pt idx="112">
                  <c:v>130.10944425995177</c:v>
                </c:pt>
                <c:pt idx="113">
                  <c:v>130.19968523946346</c:v>
                </c:pt>
                <c:pt idx="114">
                  <c:v>130.5967455493149</c:v>
                </c:pt>
                <c:pt idx="115">
                  <c:v>130.68698652882657</c:v>
                </c:pt>
                <c:pt idx="116">
                  <c:v>130.70503472472893</c:v>
                </c:pt>
                <c:pt idx="117">
                  <c:v>130.81332390014296</c:v>
                </c:pt>
                <c:pt idx="118">
                  <c:v>130.90356487965462</c:v>
                </c:pt>
                <c:pt idx="119">
                  <c:v>130.97575766326398</c:v>
                </c:pt>
                <c:pt idx="120">
                  <c:v>131.06599864277567</c:v>
                </c:pt>
                <c:pt idx="121">
                  <c:v>131.12014323048268</c:v>
                </c:pt>
                <c:pt idx="122">
                  <c:v>131.26452879770139</c:v>
                </c:pt>
                <c:pt idx="123">
                  <c:v>131.37281797311542</c:v>
                </c:pt>
                <c:pt idx="124">
                  <c:v>131.58939632394348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'Charts 2'!$C$113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2'!$E$113:$GM$113</c:f>
              <c:numCache>
                <c:formatCode>#,##0.00</c:formatCode>
                <c:ptCount val="191"/>
                <c:pt idx="0">
                  <c:v>5.8216571190723904E-2</c:v>
                </c:pt>
                <c:pt idx="1">
                  <c:v>8.7324856786085855E-2</c:v>
                </c:pt>
                <c:pt idx="2">
                  <c:v>0.15320150313348396</c:v>
                </c:pt>
                <c:pt idx="3">
                  <c:v>0.19916195407352913</c:v>
                </c:pt>
                <c:pt idx="4">
                  <c:v>0.29261487098495437</c:v>
                </c:pt>
                <c:pt idx="5">
                  <c:v>0.31253106639230732</c:v>
                </c:pt>
                <c:pt idx="6">
                  <c:v>0.43662428393042929</c:v>
                </c:pt>
                <c:pt idx="7">
                  <c:v>0.57756966681323452</c:v>
                </c:pt>
                <c:pt idx="8">
                  <c:v>1.0004058154616502</c:v>
                </c:pt>
                <c:pt idx="9">
                  <c:v>1.4538822647367629</c:v>
                </c:pt>
                <c:pt idx="10">
                  <c:v>1.7250489252830294</c:v>
                </c:pt>
                <c:pt idx="11">
                  <c:v>1.8522061728838211</c:v>
                </c:pt>
                <c:pt idx="12">
                  <c:v>2.7331148159013541</c:v>
                </c:pt>
                <c:pt idx="13">
                  <c:v>3.4945262864747693</c:v>
                </c:pt>
                <c:pt idx="14">
                  <c:v>4.5516166580958082</c:v>
                </c:pt>
                <c:pt idx="15">
                  <c:v>5.6087070297168475</c:v>
                </c:pt>
                <c:pt idx="16">
                  <c:v>6.8465751750353983</c:v>
                </c:pt>
                <c:pt idx="17">
                  <c:v>6.8925356259754436</c:v>
                </c:pt>
                <c:pt idx="18">
                  <c:v>10.16185570284399</c:v>
                </c:pt>
                <c:pt idx="19">
                  <c:v>11.722979019774193</c:v>
                </c:pt>
                <c:pt idx="20">
                  <c:v>13.854011928360956</c:v>
                </c:pt>
                <c:pt idx="21">
                  <c:v>16.654535405641042</c:v>
                </c:pt>
                <c:pt idx="22">
                  <c:v>19.321773575194999</c:v>
                </c:pt>
                <c:pt idx="23">
                  <c:v>21.880238677524179</c:v>
                </c:pt>
                <c:pt idx="24">
                  <c:v>24.539816771921462</c:v>
                </c:pt>
                <c:pt idx="25">
                  <c:v>30.419690462184576</c:v>
                </c:pt>
                <c:pt idx="26">
                  <c:v>34.170063258892263</c:v>
                </c:pt>
                <c:pt idx="27">
                  <c:v>38.657335285672012</c:v>
                </c:pt>
                <c:pt idx="28">
                  <c:v>44.665898238567252</c:v>
                </c:pt>
                <c:pt idx="29">
                  <c:v>50.501343492921656</c:v>
                </c:pt>
                <c:pt idx="30">
                  <c:v>57.565464802406602</c:v>
                </c:pt>
                <c:pt idx="31">
                  <c:v>61.547171868845851</c:v>
                </c:pt>
                <c:pt idx="32">
                  <c:v>68.251269645967113</c:v>
                </c:pt>
                <c:pt idx="33">
                  <c:v>79.860879553422521</c:v>
                </c:pt>
                <c:pt idx="34">
                  <c:v>87.308004620741173</c:v>
                </c:pt>
                <c:pt idx="35">
                  <c:v>90.549748427045699</c:v>
                </c:pt>
                <c:pt idx="36">
                  <c:v>98.566783086020919</c:v>
                </c:pt>
                <c:pt idx="37">
                  <c:v>105.10389122472667</c:v>
                </c:pt>
                <c:pt idx="38">
                  <c:v>107.97335537841683</c:v>
                </c:pt>
                <c:pt idx="39">
                  <c:v>113.96659818099873</c:v>
                </c:pt>
                <c:pt idx="40">
                  <c:v>119.75301895435042</c:v>
                </c:pt>
                <c:pt idx="41">
                  <c:v>125.69876929096093</c:v>
                </c:pt>
                <c:pt idx="42">
                  <c:v>132.26498571526204</c:v>
                </c:pt>
                <c:pt idx="43">
                  <c:v>138.91699498131794</c:v>
                </c:pt>
                <c:pt idx="44">
                  <c:v>143.6876897888946</c:v>
                </c:pt>
                <c:pt idx="45">
                  <c:v>184.81156927501573</c:v>
                </c:pt>
                <c:pt idx="46">
                  <c:v>190.42640436485792</c:v>
                </c:pt>
                <c:pt idx="47">
                  <c:v>198.02366690524738</c:v>
                </c:pt>
                <c:pt idx="48">
                  <c:v>202.95062724602025</c:v>
                </c:pt>
                <c:pt idx="49">
                  <c:v>222.05638670179701</c:v>
                </c:pt>
                <c:pt idx="50">
                  <c:v>225.08824444880867</c:v>
                </c:pt>
                <c:pt idx="51">
                  <c:v>225.06220019327594</c:v>
                </c:pt>
                <c:pt idx="52">
                  <c:v>232.57213787687934</c:v>
                </c:pt>
                <c:pt idx="53">
                  <c:v>236.21833365145628</c:v>
                </c:pt>
                <c:pt idx="54">
                  <c:v>240.40533073209437</c:v>
                </c:pt>
                <c:pt idx="55">
                  <c:v>237.02570557296971</c:v>
                </c:pt>
                <c:pt idx="56">
                  <c:v>240.56619231038454</c:v>
                </c:pt>
                <c:pt idx="57">
                  <c:v>243.03273651083362</c:v>
                </c:pt>
                <c:pt idx="58">
                  <c:v>245.5697534027241</c:v>
                </c:pt>
                <c:pt idx="59">
                  <c:v>246.42002174511498</c:v>
                </c:pt>
                <c:pt idx="60">
                  <c:v>252.15282199236992</c:v>
                </c:pt>
                <c:pt idx="61">
                  <c:v>256.77337932687578</c:v>
                </c:pt>
                <c:pt idx="62">
                  <c:v>252.92495756816268</c:v>
                </c:pt>
                <c:pt idx="63">
                  <c:v>253.95293965418836</c:v>
                </c:pt>
                <c:pt idx="64">
                  <c:v>254.88134076317726</c:v>
                </c:pt>
                <c:pt idx="65">
                  <c:v>255.8097418721662</c:v>
                </c:pt>
                <c:pt idx="66">
                  <c:v>256.26321832144129</c:v>
                </c:pt>
                <c:pt idx="67">
                  <c:v>257.20387555068089</c:v>
                </c:pt>
                <c:pt idx="68">
                  <c:v>258.81095931855117</c:v>
                </c:pt>
                <c:pt idx="69">
                  <c:v>264.21897237916312</c:v>
                </c:pt>
                <c:pt idx="70">
                  <c:v>265.09988102218068</c:v>
                </c:pt>
                <c:pt idx="71">
                  <c:v>267.05779623222656</c:v>
                </c:pt>
                <c:pt idx="72">
                  <c:v>267.73188284601395</c:v>
                </c:pt>
                <c:pt idx="73">
                  <c:v>268.14399488944298</c:v>
                </c:pt>
                <c:pt idx="74">
                  <c:v>268.83646568360632</c:v>
                </c:pt>
                <c:pt idx="75">
                  <c:v>269.95177262641812</c:v>
                </c:pt>
                <c:pt idx="76">
                  <c:v>269.60553722933645</c:v>
                </c:pt>
                <c:pt idx="77">
                  <c:v>270.72544021724218</c:v>
                </c:pt>
                <c:pt idx="78">
                  <c:v>271.65537334126248</c:v>
                </c:pt>
                <c:pt idx="79">
                  <c:v>271.48378765775294</c:v>
                </c:pt>
                <c:pt idx="80">
                  <c:v>271.534344153787</c:v>
                </c:pt>
                <c:pt idx="81">
                  <c:v>272.01539687362612</c:v>
                </c:pt>
                <c:pt idx="82">
                  <c:v>273.35437801101278</c:v>
                </c:pt>
                <c:pt idx="83">
                  <c:v>274.33639964609841</c:v>
                </c:pt>
                <c:pt idx="84">
                  <c:v>274.69948720852477</c:v>
                </c:pt>
                <c:pt idx="85">
                  <c:v>275.21884030414725</c:v>
                </c:pt>
                <c:pt idx="86">
                  <c:v>275.70755309914307</c:v>
                </c:pt>
                <c:pt idx="87">
                  <c:v>275.54669152085296</c:v>
                </c:pt>
                <c:pt idx="88">
                  <c:v>276.01702013547271</c:v>
                </c:pt>
                <c:pt idx="89">
                  <c:v>275.58958794173026</c:v>
                </c:pt>
                <c:pt idx="90">
                  <c:v>275.83011430164987</c:v>
                </c:pt>
                <c:pt idx="91">
                  <c:v>280.83214337895811</c:v>
                </c:pt>
                <c:pt idx="92">
                  <c:v>281.60887499984489</c:v>
                </c:pt>
                <c:pt idx="93">
                  <c:v>284.36650205624755</c:v>
                </c:pt>
                <c:pt idx="94">
                  <c:v>284.72652558861131</c:v>
                </c:pt>
                <c:pt idx="95">
                  <c:v>284.8812591067761</c:v>
                </c:pt>
                <c:pt idx="96">
                  <c:v>283.59436648045482</c:v>
                </c:pt>
                <c:pt idx="97">
                  <c:v>284.09686741073267</c:v>
                </c:pt>
                <c:pt idx="98">
                  <c:v>285.13557360197768</c:v>
                </c:pt>
                <c:pt idx="99">
                  <c:v>285.98124589927448</c:v>
                </c:pt>
                <c:pt idx="100">
                  <c:v>286.79168185085064</c:v>
                </c:pt>
                <c:pt idx="101">
                  <c:v>287.24056225503176</c:v>
                </c:pt>
                <c:pt idx="102">
                  <c:v>287.39069972810256</c:v>
                </c:pt>
                <c:pt idx="103">
                  <c:v>287.90392476359978</c:v>
                </c:pt>
                <c:pt idx="104">
                  <c:v>288.51213473103968</c:v>
                </c:pt>
                <c:pt idx="105">
                  <c:v>289.06059611225754</c:v>
                </c:pt>
                <c:pt idx="106">
                  <c:v>289.92465258993042</c:v>
                </c:pt>
                <c:pt idx="107">
                  <c:v>290.526734497245</c:v>
                </c:pt>
                <c:pt idx="108">
                  <c:v>290.97255087136341</c:v>
                </c:pt>
                <c:pt idx="109">
                  <c:v>291.07672789349419</c:v>
                </c:pt>
                <c:pt idx="110">
                  <c:v>291.42449530560719</c:v>
                </c:pt>
                <c:pt idx="111">
                  <c:v>291.90095198035232</c:v>
                </c:pt>
                <c:pt idx="112">
                  <c:v>292.20888700165068</c:v>
                </c:pt>
                <c:pt idx="113">
                  <c:v>293.08060355448015</c:v>
                </c:pt>
                <c:pt idx="114">
                  <c:v>293.74856210814215</c:v>
                </c:pt>
                <c:pt idx="115">
                  <c:v>293.7562221832988</c:v>
                </c:pt>
                <c:pt idx="116">
                  <c:v>294.25412706848266</c:v>
                </c:pt>
                <c:pt idx="117">
                  <c:v>294.83935681045256</c:v>
                </c:pt>
                <c:pt idx="118">
                  <c:v>294.55286999959293</c:v>
                </c:pt>
                <c:pt idx="119">
                  <c:v>294.16220616660257</c:v>
                </c:pt>
                <c:pt idx="120">
                  <c:v>296.20897824846588</c:v>
                </c:pt>
                <c:pt idx="121">
                  <c:v>295.91176733238694</c:v>
                </c:pt>
                <c:pt idx="122">
                  <c:v>294.80412046473185</c:v>
                </c:pt>
                <c:pt idx="123">
                  <c:v>297.3779057173744</c:v>
                </c:pt>
                <c:pt idx="124">
                  <c:v>297.78235768564679</c:v>
                </c:pt>
                <c:pt idx="125">
                  <c:v>298.71995088482373</c:v>
                </c:pt>
                <c:pt idx="126">
                  <c:v>299.44459399464512</c:v>
                </c:pt>
                <c:pt idx="127">
                  <c:v>300.12787269862042</c:v>
                </c:pt>
                <c:pt idx="128">
                  <c:v>299.57941131740256</c:v>
                </c:pt>
                <c:pt idx="129">
                  <c:v>299.56255915205787</c:v>
                </c:pt>
                <c:pt idx="130">
                  <c:v>301.42089338506702</c:v>
                </c:pt>
                <c:pt idx="131">
                  <c:v>301.94331051075221</c:v>
                </c:pt>
                <c:pt idx="132">
                  <c:v>301.49443010657109</c:v>
                </c:pt>
                <c:pt idx="133">
                  <c:v>303.28382366317021</c:v>
                </c:pt>
                <c:pt idx="134">
                  <c:v>304.02838296839894</c:v>
                </c:pt>
                <c:pt idx="135">
                  <c:v>303.64384719553385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'Charts 2'!$C$114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2'!$E$114:$GM$114</c:f>
              <c:numCache>
                <c:formatCode>#,##0.00</c:formatCode>
                <c:ptCount val="191"/>
                <c:pt idx="0">
                  <c:v>5.4903122128104213E-2</c:v>
                </c:pt>
                <c:pt idx="1">
                  <c:v>5.7290214394543529E-2</c:v>
                </c:pt>
                <c:pt idx="2">
                  <c:v>9.4290144524352887E-2</c:v>
                </c:pt>
                <c:pt idx="3">
                  <c:v>0.1551609973185554</c:v>
                </c:pt>
                <c:pt idx="4">
                  <c:v>0.18977383518192542</c:v>
                </c:pt>
                <c:pt idx="5">
                  <c:v>0.23393504211105273</c:v>
                </c:pt>
                <c:pt idx="6">
                  <c:v>0.31270908690355009</c:v>
                </c:pt>
                <c:pt idx="7">
                  <c:v>0.57528923621187456</c:v>
                </c:pt>
                <c:pt idx="8">
                  <c:v>0.79967590925717014</c:v>
                </c:pt>
                <c:pt idx="9">
                  <c:v>0.95364336044250586</c:v>
                </c:pt>
                <c:pt idx="10">
                  <c:v>1.2412879785484432</c:v>
                </c:pt>
                <c:pt idx="11">
                  <c:v>1.4036102526663163</c:v>
                </c:pt>
                <c:pt idx="12">
                  <c:v>1.73899671610104</c:v>
                </c:pt>
                <c:pt idx="13">
                  <c:v>2.2772860221831053</c:v>
                </c:pt>
                <c:pt idx="14">
                  <c:v>2.4801888648304469</c:v>
                </c:pt>
                <c:pt idx="15">
                  <c:v>4.3862820395822393</c:v>
                </c:pt>
                <c:pt idx="16">
                  <c:v>5.472409020812127</c:v>
                </c:pt>
                <c:pt idx="17">
                  <c:v>6.9165998420079111</c:v>
                </c:pt>
                <c:pt idx="18">
                  <c:v>8.6794674807733436</c:v>
                </c:pt>
                <c:pt idx="19">
                  <c:v>11.048656555214363</c:v>
                </c:pt>
                <c:pt idx="20">
                  <c:v>14.712843184198709</c:v>
                </c:pt>
                <c:pt idx="21">
                  <c:v>18.285126760925142</c:v>
                </c:pt>
                <c:pt idx="22">
                  <c:v>23.689503652143749</c:v>
                </c:pt>
                <c:pt idx="23">
                  <c:v>26.512240257208234</c:v>
                </c:pt>
                <c:pt idx="24">
                  <c:v>29.687072971572526</c:v>
                </c:pt>
                <c:pt idx="25">
                  <c:v>34.679676446830349</c:v>
                </c:pt>
                <c:pt idx="26">
                  <c:v>39.370312750383604</c:v>
                </c:pt>
                <c:pt idx="27">
                  <c:v>44.546722330157252</c:v>
                </c:pt>
                <c:pt idx="28">
                  <c:v>52.442030001405286</c:v>
                </c:pt>
                <c:pt idx="29">
                  <c:v>60.716885343017161</c:v>
                </c:pt>
                <c:pt idx="30">
                  <c:v>68.861644156108099</c:v>
                </c:pt>
                <c:pt idx="31">
                  <c:v>74.113247142274588</c:v>
                </c:pt>
                <c:pt idx="32">
                  <c:v>79.830333120396745</c:v>
                </c:pt>
                <c:pt idx="33">
                  <c:v>85.706160734237116</c:v>
                </c:pt>
                <c:pt idx="34">
                  <c:v>92.943824486081112</c:v>
                </c:pt>
                <c:pt idx="35">
                  <c:v>101.20555082022759</c:v>
                </c:pt>
                <c:pt idx="36">
                  <c:v>108.80247195817068</c:v>
                </c:pt>
                <c:pt idx="37">
                  <c:v>114.69023503334326</c:v>
                </c:pt>
                <c:pt idx="38">
                  <c:v>119.5014194963517</c:v>
                </c:pt>
                <c:pt idx="39">
                  <c:v>123.38163797544881</c:v>
                </c:pt>
                <c:pt idx="40">
                  <c:v>128.5007573408279</c:v>
                </c:pt>
                <c:pt idx="41">
                  <c:v>135.22400270925425</c:v>
                </c:pt>
                <c:pt idx="42">
                  <c:v>141.05447557003225</c:v>
                </c:pt>
                <c:pt idx="43">
                  <c:v>145.81672464157867</c:v>
                </c:pt>
                <c:pt idx="44">
                  <c:v>149.08346040820089</c:v>
                </c:pt>
                <c:pt idx="45">
                  <c:v>152.59964731666602</c:v>
                </c:pt>
                <c:pt idx="46">
                  <c:v>155.24693264014721</c:v>
                </c:pt>
                <c:pt idx="47">
                  <c:v>156.7830265136009</c:v>
                </c:pt>
                <c:pt idx="48">
                  <c:v>160.83392208974843</c:v>
                </c:pt>
                <c:pt idx="49">
                  <c:v>164.34891545208029</c:v>
                </c:pt>
                <c:pt idx="50">
                  <c:v>168.76384259885981</c:v>
                </c:pt>
                <c:pt idx="51">
                  <c:v>171.08528982797205</c:v>
                </c:pt>
                <c:pt idx="52">
                  <c:v>173.28380180536266</c:v>
                </c:pt>
                <c:pt idx="53">
                  <c:v>175.52886208194883</c:v>
                </c:pt>
                <c:pt idx="54">
                  <c:v>176.99214964127611</c:v>
                </c:pt>
                <c:pt idx="55">
                  <c:v>179.80533787727487</c:v>
                </c:pt>
                <c:pt idx="56">
                  <c:v>182.76652583379283</c:v>
                </c:pt>
                <c:pt idx="57">
                  <c:v>184.99845710291359</c:v>
                </c:pt>
                <c:pt idx="58">
                  <c:v>186.80548594860815</c:v>
                </c:pt>
                <c:pt idx="59">
                  <c:v>188.30577343806524</c:v>
                </c:pt>
                <c:pt idx="60">
                  <c:v>189.48499701768628</c:v>
                </c:pt>
                <c:pt idx="61">
                  <c:v>190.86234925542175</c:v>
                </c:pt>
                <c:pt idx="62">
                  <c:v>192.80424881417014</c:v>
                </c:pt>
                <c:pt idx="63">
                  <c:v>194.55876163000303</c:v>
                </c:pt>
                <c:pt idx="64">
                  <c:v>195.83346890028162</c:v>
                </c:pt>
                <c:pt idx="65">
                  <c:v>196.89572495884713</c:v>
                </c:pt>
                <c:pt idx="66">
                  <c:v>197.72762661370123</c:v>
                </c:pt>
                <c:pt idx="67">
                  <c:v>198.31007712671243</c:v>
                </c:pt>
                <c:pt idx="68">
                  <c:v>199.33055907061524</c:v>
                </c:pt>
                <c:pt idx="69">
                  <c:v>200.70910485448394</c:v>
                </c:pt>
                <c:pt idx="70">
                  <c:v>202.22252135140644</c:v>
                </c:pt>
                <c:pt idx="71">
                  <c:v>203.60464777367483</c:v>
                </c:pt>
                <c:pt idx="72">
                  <c:v>204.4830977277245</c:v>
                </c:pt>
                <c:pt idx="73">
                  <c:v>205.14551583166138</c:v>
                </c:pt>
                <c:pt idx="74">
                  <c:v>205.97741748651549</c:v>
                </c:pt>
                <c:pt idx="75">
                  <c:v>206.68757743578121</c:v>
                </c:pt>
                <c:pt idx="76">
                  <c:v>207.79399470127581</c:v>
                </c:pt>
                <c:pt idx="77">
                  <c:v>208.2475422318993</c:v>
                </c:pt>
                <c:pt idx="78">
                  <c:v>209.14866956248014</c:v>
                </c:pt>
                <c:pt idx="79">
                  <c:v>209.76812000562114</c:v>
                </c:pt>
                <c:pt idx="80">
                  <c:v>210.50453796981765</c:v>
                </c:pt>
                <c:pt idx="81">
                  <c:v>210.72176336606364</c:v>
                </c:pt>
                <c:pt idx="82">
                  <c:v>212.18624447152416</c:v>
                </c:pt>
                <c:pt idx="83">
                  <c:v>213.01575903411182</c:v>
                </c:pt>
                <c:pt idx="84">
                  <c:v>213.66982231511619</c:v>
                </c:pt>
                <c:pt idx="85">
                  <c:v>214.49217560090455</c:v>
                </c:pt>
                <c:pt idx="86">
                  <c:v>214.82159433367315</c:v>
                </c:pt>
                <c:pt idx="87">
                  <c:v>215.22978711123429</c:v>
                </c:pt>
                <c:pt idx="88">
                  <c:v>215.55443165947003</c:v>
                </c:pt>
                <c:pt idx="89">
                  <c:v>216.27055933940179</c:v>
                </c:pt>
                <c:pt idx="90">
                  <c:v>216.65726828656497</c:v>
                </c:pt>
                <c:pt idx="91">
                  <c:v>217.45933128808861</c:v>
                </c:pt>
                <c:pt idx="92">
                  <c:v>218.32584578080605</c:v>
                </c:pt>
                <c:pt idx="93">
                  <c:v>218.64452259837572</c:v>
                </c:pt>
                <c:pt idx="94">
                  <c:v>218.90829629381724</c:v>
                </c:pt>
                <c:pt idx="95">
                  <c:v>219.12790878232968</c:v>
                </c:pt>
                <c:pt idx="96">
                  <c:v>219.46806943029728</c:v>
                </c:pt>
                <c:pt idx="97">
                  <c:v>219.75690759453644</c:v>
                </c:pt>
                <c:pt idx="98">
                  <c:v>220.17584228729652</c:v>
                </c:pt>
                <c:pt idx="99">
                  <c:v>220.7153251395118</c:v>
                </c:pt>
                <c:pt idx="100">
                  <c:v>221.34313040558536</c:v>
                </c:pt>
                <c:pt idx="101">
                  <c:v>221.70119424555125</c:v>
                </c:pt>
                <c:pt idx="102">
                  <c:v>222.12967730737711</c:v>
                </c:pt>
                <c:pt idx="103">
                  <c:v>222.60351512226532</c:v>
                </c:pt>
                <c:pt idx="104">
                  <c:v>222.62261186039683</c:v>
                </c:pt>
                <c:pt idx="105">
                  <c:v>222.82432115691094</c:v>
                </c:pt>
                <c:pt idx="106">
                  <c:v>223.46286833818348</c:v>
                </c:pt>
                <c:pt idx="107">
                  <c:v>223.51180372964549</c:v>
                </c:pt>
                <c:pt idx="108">
                  <c:v>223.81138380908362</c:v>
                </c:pt>
                <c:pt idx="109">
                  <c:v>224.00712537493163</c:v>
                </c:pt>
                <c:pt idx="110">
                  <c:v>224.68744667086685</c:v>
                </c:pt>
                <c:pt idx="111">
                  <c:v>225.10757490976016</c:v>
                </c:pt>
                <c:pt idx="112">
                  <c:v>226.55534636935559</c:v>
                </c:pt>
                <c:pt idx="113">
                  <c:v>227.13063560556748</c:v>
                </c:pt>
                <c:pt idx="114">
                  <c:v>227.57344122099195</c:v>
                </c:pt>
                <c:pt idx="115">
                  <c:v>228.29195599319021</c:v>
                </c:pt>
                <c:pt idx="116">
                  <c:v>228.88395487526714</c:v>
                </c:pt>
                <c:pt idx="117">
                  <c:v>229.73375972211952</c:v>
                </c:pt>
                <c:pt idx="118">
                  <c:v>230.20043626020845</c:v>
                </c:pt>
                <c:pt idx="119">
                  <c:v>230.79720932681823</c:v>
                </c:pt>
                <c:pt idx="120">
                  <c:v>231.59091750540932</c:v>
                </c:pt>
                <c:pt idx="121">
                  <c:v>232.09459397362801</c:v>
                </c:pt>
                <c:pt idx="122">
                  <c:v>232.37507731493466</c:v>
                </c:pt>
                <c:pt idx="123">
                  <c:v>232.79162491542829</c:v>
                </c:pt>
                <c:pt idx="124">
                  <c:v>233.24039826151892</c:v>
                </c:pt>
                <c:pt idx="125">
                  <c:v>233.80733267479823</c:v>
                </c:pt>
                <c:pt idx="126">
                  <c:v>234.37665418034399</c:v>
                </c:pt>
                <c:pt idx="127">
                  <c:v>234.86600809496409</c:v>
                </c:pt>
                <c:pt idx="128">
                  <c:v>235.36491037864988</c:v>
                </c:pt>
                <c:pt idx="129">
                  <c:v>235.75281287194628</c:v>
                </c:pt>
                <c:pt idx="130">
                  <c:v>236.39852133001813</c:v>
                </c:pt>
                <c:pt idx="131">
                  <c:v>236.73152070118638</c:v>
                </c:pt>
                <c:pt idx="132">
                  <c:v>237.15642312461262</c:v>
                </c:pt>
                <c:pt idx="133">
                  <c:v>237.51687405684496</c:v>
                </c:pt>
                <c:pt idx="134">
                  <c:v>237.91193782694066</c:v>
                </c:pt>
                <c:pt idx="135">
                  <c:v>238.36190471916441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'Charts 2'!$C$115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2'!$E$115:$GM$115</c:f>
              <c:numCache>
                <c:formatCode>#,##0.00</c:formatCode>
                <c:ptCount val="191"/>
                <c:pt idx="0">
                  <c:v>2.1739061358127497E-3</c:v>
                </c:pt>
                <c:pt idx="1">
                  <c:v>2.2463696736731743E-3</c:v>
                </c:pt>
                <c:pt idx="2">
                  <c:v>2.4637602872544496E-3</c:v>
                </c:pt>
                <c:pt idx="3">
                  <c:v>2.8260779765565745E-3</c:v>
                </c:pt>
                <c:pt idx="4">
                  <c:v>3.1159321279982744E-3</c:v>
                </c:pt>
                <c:pt idx="5">
                  <c:v>4.0579581201837991E-3</c:v>
                </c:pt>
                <c:pt idx="6">
                  <c:v>4.4927393473463487E-3</c:v>
                </c:pt>
                <c:pt idx="7">
                  <c:v>5.2898382638110241E-3</c:v>
                </c:pt>
                <c:pt idx="8">
                  <c:v>5.9420101045548493E-3</c:v>
                </c:pt>
                <c:pt idx="9">
                  <c:v>7.3912808617633491E-3</c:v>
                </c:pt>
                <c:pt idx="10">
                  <c:v>8.1883797782280245E-3</c:v>
                </c:pt>
                <c:pt idx="11">
                  <c:v>8.6231610053905741E-3</c:v>
                </c:pt>
                <c:pt idx="12">
                  <c:v>1.028982237618035E-2</c:v>
                </c:pt>
                <c:pt idx="13">
                  <c:v>1.1304311906226298E-2</c:v>
                </c:pt>
                <c:pt idx="14">
                  <c:v>1.4057926344922448E-2</c:v>
                </c:pt>
                <c:pt idx="15">
                  <c:v>1.7681103237943696E-2</c:v>
                </c:pt>
                <c:pt idx="16">
                  <c:v>2.3912967493940247E-2</c:v>
                </c:pt>
                <c:pt idx="17">
                  <c:v>2.8695560992728294E-2</c:v>
                </c:pt>
                <c:pt idx="18">
                  <c:v>3.6159305392352063E-2</c:v>
                </c:pt>
                <c:pt idx="19">
                  <c:v>3.8840456293187796E-2</c:v>
                </c:pt>
                <c:pt idx="20">
                  <c:v>4.7608544374299219E-2</c:v>
                </c:pt>
                <c:pt idx="21">
                  <c:v>5.2680992024528972E-2</c:v>
                </c:pt>
                <c:pt idx="22">
                  <c:v>6.4275158082196956E-2</c:v>
                </c:pt>
                <c:pt idx="23">
                  <c:v>7.1521511868239462E-2</c:v>
                </c:pt>
                <c:pt idx="24">
                  <c:v>7.4202662769075181E-2</c:v>
                </c:pt>
                <c:pt idx="25">
                  <c:v>9.0651885863391665E-2</c:v>
                </c:pt>
                <c:pt idx="26">
                  <c:v>0.10123156239101372</c:v>
                </c:pt>
                <c:pt idx="27">
                  <c:v>0.14478214864512912</c:v>
                </c:pt>
                <c:pt idx="28">
                  <c:v>0.18427477677906073</c:v>
                </c:pt>
                <c:pt idx="29">
                  <c:v>0.18601390168771095</c:v>
                </c:pt>
                <c:pt idx="30">
                  <c:v>0.22333262368582982</c:v>
                </c:pt>
                <c:pt idx="31">
                  <c:v>0.25999917384320487</c:v>
                </c:pt>
                <c:pt idx="32">
                  <c:v>0.34623078389711059</c:v>
                </c:pt>
                <c:pt idx="33">
                  <c:v>0.38485384957671714</c:v>
                </c:pt>
                <c:pt idx="34">
                  <c:v>0.42869428998227421</c:v>
                </c:pt>
                <c:pt idx="35">
                  <c:v>0.48731729211135799</c:v>
                </c:pt>
                <c:pt idx="36">
                  <c:v>0.55057796066350906</c:v>
                </c:pt>
                <c:pt idx="37">
                  <c:v>0.61202704076914949</c:v>
                </c:pt>
                <c:pt idx="38">
                  <c:v>0.66702686600521199</c:v>
                </c:pt>
                <c:pt idx="39">
                  <c:v>0.75746136125502239</c:v>
                </c:pt>
                <c:pt idx="40">
                  <c:v>0.83238865940270179</c:v>
                </c:pt>
                <c:pt idx="41">
                  <c:v>0.89289571351615671</c:v>
                </c:pt>
                <c:pt idx="42">
                  <c:v>0.97318531346550763</c:v>
                </c:pt>
                <c:pt idx="43">
                  <c:v>1.0399966953728195</c:v>
                </c:pt>
                <c:pt idx="44">
                  <c:v>1.1392717422416017</c:v>
                </c:pt>
                <c:pt idx="45">
                  <c:v>1.276445219411386</c:v>
                </c:pt>
                <c:pt idx="46">
                  <c:v>1.343401528394419</c:v>
                </c:pt>
                <c:pt idx="47">
                  <c:v>1.4550678402373338</c:v>
                </c:pt>
                <c:pt idx="48">
                  <c:v>1.5485458040772819</c:v>
                </c:pt>
                <c:pt idx="49">
                  <c:v>1.6722410632050275</c:v>
                </c:pt>
                <c:pt idx="50">
                  <c:v>1.7775305837162247</c:v>
                </c:pt>
                <c:pt idx="51">
                  <c:v>1.9045591655855498</c:v>
                </c:pt>
                <c:pt idx="52">
                  <c:v>2.0210080709272527</c:v>
                </c:pt>
                <c:pt idx="53">
                  <c:v>2.1341236535273764</c:v>
                </c:pt>
                <c:pt idx="54">
                  <c:v>2.2698478599399525</c:v>
                </c:pt>
                <c:pt idx="55">
                  <c:v>2.3957894887413707</c:v>
                </c:pt>
                <c:pt idx="56">
                  <c:v>2.5262963204279965</c:v>
                </c:pt>
                <c:pt idx="57">
                  <c:v>2.6997740300658535</c:v>
                </c:pt>
                <c:pt idx="58">
                  <c:v>2.8767299895210119</c:v>
                </c:pt>
                <c:pt idx="59">
                  <c:v>3.0800626767573642</c:v>
                </c:pt>
                <c:pt idx="60">
                  <c:v>3.3649893076245556</c:v>
                </c:pt>
                <c:pt idx="61">
                  <c:v>3.5796987703049945</c:v>
                </c:pt>
                <c:pt idx="62">
                  <c:v>3.8396254806103385</c:v>
                </c:pt>
                <c:pt idx="63">
                  <c:v>4.083392821972808</c:v>
                </c:pt>
                <c:pt idx="64">
                  <c:v>4.3257108925780701</c:v>
                </c:pt>
                <c:pt idx="65">
                  <c:v>4.5512898859375728</c:v>
                </c:pt>
                <c:pt idx="66">
                  <c:v>4.8667236662440025</c:v>
                </c:pt>
                <c:pt idx="67">
                  <c:v>5.1280996473065557</c:v>
                </c:pt>
                <c:pt idx="68">
                  <c:v>5.3834611547266924</c:v>
                </c:pt>
                <c:pt idx="69">
                  <c:v>5.6561414476954717</c:v>
                </c:pt>
                <c:pt idx="70">
                  <c:v>5.9417927139412674</c:v>
                </c:pt>
                <c:pt idx="71">
                  <c:v>6.2162121318186978</c:v>
                </c:pt>
                <c:pt idx="72">
                  <c:v>6.5686747799718042</c:v>
                </c:pt>
                <c:pt idx="73">
                  <c:v>6.9346156461669501</c:v>
                </c:pt>
                <c:pt idx="74">
                  <c:v>7.270121826460719</c:v>
                </c:pt>
                <c:pt idx="75">
                  <c:v>7.7155551936887496</c:v>
                </c:pt>
                <c:pt idx="76">
                  <c:v>8.1179452194276891</c:v>
                </c:pt>
                <c:pt idx="77">
                  <c:v>8.5670742270866036</c:v>
                </c:pt>
                <c:pt idx="78">
                  <c:v>9.0430147437538757</c:v>
                </c:pt>
                <c:pt idx="79">
                  <c:v>9.5233755362306329</c:v>
                </c:pt>
                <c:pt idx="80">
                  <c:v>10.038808681031837</c:v>
                </c:pt>
                <c:pt idx="81">
                  <c:v>10.503589812868602</c:v>
                </c:pt>
                <c:pt idx="82">
                  <c:v>10.926994264587066</c:v>
                </c:pt>
                <c:pt idx="83">
                  <c:v>11.455470846203145</c:v>
                </c:pt>
                <c:pt idx="84">
                  <c:v>11.984454672584247</c:v>
                </c:pt>
                <c:pt idx="85">
                  <c:v>12.571771646942992</c:v>
                </c:pt>
                <c:pt idx="86">
                  <c:v>13.175827698547494</c:v>
                </c:pt>
                <c:pt idx="87">
                  <c:v>13.812202488037745</c:v>
                </c:pt>
                <c:pt idx="88">
                  <c:v>14.374592005372504</c:v>
                </c:pt>
                <c:pt idx="89">
                  <c:v>15.013792872839312</c:v>
                </c:pt>
                <c:pt idx="90">
                  <c:v>15.711834133048786</c:v>
                </c:pt>
                <c:pt idx="91">
                  <c:v>16.428426058950532</c:v>
                </c:pt>
                <c:pt idx="92">
                  <c:v>17.114728226026614</c:v>
                </c:pt>
                <c:pt idx="93">
                  <c:v>17.871102634213731</c:v>
                </c:pt>
                <c:pt idx="94">
                  <c:v>18.658346509529387</c:v>
                </c:pt>
                <c:pt idx="95">
                  <c:v>19.270083696147097</c:v>
                </c:pt>
                <c:pt idx="96">
                  <c:v>20.010516126004919</c:v>
                </c:pt>
                <c:pt idx="97">
                  <c:v>20.768412268487101</c:v>
                </c:pt>
                <c:pt idx="98">
                  <c:v>21.560438737301549</c:v>
                </c:pt>
                <c:pt idx="99">
                  <c:v>22.390725954106298</c:v>
                </c:pt>
                <c:pt idx="100">
                  <c:v>23.255143497243306</c:v>
                </c:pt>
                <c:pt idx="101">
                  <c:v>24.088619109713918</c:v>
                </c:pt>
                <c:pt idx="102">
                  <c:v>24.861587668071071</c:v>
                </c:pt>
                <c:pt idx="103">
                  <c:v>25.656802532551374</c:v>
                </c:pt>
                <c:pt idx="104">
                  <c:v>26.590205363731506</c:v>
                </c:pt>
                <c:pt idx="105">
                  <c:v>27.574694989103243</c:v>
                </c:pt>
                <c:pt idx="106">
                  <c:v>28.62657570468517</c:v>
                </c:pt>
                <c:pt idx="107">
                  <c:v>29.742731578349296</c:v>
                </c:pt>
                <c:pt idx="108">
                  <c:v>30.817438308357261</c:v>
                </c:pt>
                <c:pt idx="109">
                  <c:v>31.899536319226986</c:v>
                </c:pt>
                <c:pt idx="110">
                  <c:v>33.05663409178225</c:v>
                </c:pt>
                <c:pt idx="111">
                  <c:v>34.282862079456365</c:v>
                </c:pt>
                <c:pt idx="112">
                  <c:v>35.536191430290273</c:v>
                </c:pt>
                <c:pt idx="113">
                  <c:v>36.880534984676878</c:v>
                </c:pt>
                <c:pt idx="114">
                  <c:v>38.322994169326499</c:v>
                </c:pt>
                <c:pt idx="115">
                  <c:v>39.733062152552513</c:v>
                </c:pt>
                <c:pt idx="116">
                  <c:v>41.075231800803301</c:v>
                </c:pt>
                <c:pt idx="117">
                  <c:v>42.426024610059478</c:v>
                </c:pt>
                <c:pt idx="118">
                  <c:v>43.814425995465228</c:v>
                </c:pt>
                <c:pt idx="119">
                  <c:v>45.329131327361686</c:v>
                </c:pt>
                <c:pt idx="120">
                  <c:v>46.979198547981426</c:v>
                </c:pt>
                <c:pt idx="121">
                  <c:v>48.779917463812986</c:v>
                </c:pt>
                <c:pt idx="122">
                  <c:v>50.537013329852577</c:v>
                </c:pt>
                <c:pt idx="123">
                  <c:v>52.149399510784889</c:v>
                </c:pt>
                <c:pt idx="124">
                  <c:v>53.798162387723131</c:v>
                </c:pt>
                <c:pt idx="125">
                  <c:v>55.600982746152646</c:v>
                </c:pt>
                <c:pt idx="126">
                  <c:v>57.521701280681079</c:v>
                </c:pt>
                <c:pt idx="127">
                  <c:v>59.486477646228636</c:v>
                </c:pt>
                <c:pt idx="128">
                  <c:v>61.55936961026395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'Charts 2'!$C$116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2'!$E$116:$GM$116</c:f>
              <c:numCache>
                <c:formatCode>#,##0.00</c:formatCode>
                <c:ptCount val="191"/>
                <c:pt idx="0">
                  <c:v>5.1194773504142588E-2</c:v>
                </c:pt>
                <c:pt idx="1">
                  <c:v>7.2625143808202286E-2</c:v>
                </c:pt>
                <c:pt idx="2">
                  <c:v>0.11310473216031502</c:v>
                </c:pt>
                <c:pt idx="3">
                  <c:v>0.16549008179246094</c:v>
                </c:pt>
                <c:pt idx="4">
                  <c:v>0.29169115136081247</c:v>
                </c:pt>
                <c:pt idx="5">
                  <c:v>0.46194353766528667</c:v>
                </c:pt>
                <c:pt idx="6">
                  <c:v>0.70601164390596649</c:v>
                </c:pt>
                <c:pt idx="7">
                  <c:v>1.1643834531872432</c:v>
                </c:pt>
                <c:pt idx="8">
                  <c:v>1.7870547681329776</c:v>
                </c:pt>
                <c:pt idx="9">
                  <c:v>2.7811858350157461</c:v>
                </c:pt>
                <c:pt idx="10">
                  <c:v>3.4788634460256893</c:v>
                </c:pt>
                <c:pt idx="11">
                  <c:v>4.1824939376756491</c:v>
                </c:pt>
                <c:pt idx="12">
                  <c:v>5.6516648796317419</c:v>
                </c:pt>
                <c:pt idx="13">
                  <c:v>6.9327247933633096</c:v>
                </c:pt>
                <c:pt idx="14">
                  <c:v>7.8173228564697741</c:v>
                </c:pt>
                <c:pt idx="15">
                  <c:v>8.5257156526317459</c:v>
                </c:pt>
                <c:pt idx="16">
                  <c:v>9.574613221402668</c:v>
                </c:pt>
                <c:pt idx="17">
                  <c:v>10.715185152029845</c:v>
                </c:pt>
                <c:pt idx="18">
                  <c:v>11.995054489633409</c:v>
                </c:pt>
                <c:pt idx="19">
                  <c:v>13.529707118629684</c:v>
                </c:pt>
                <c:pt idx="20">
                  <c:v>15.15484353335421</c:v>
                </c:pt>
                <c:pt idx="21">
                  <c:v>16.594250072110221</c:v>
                </c:pt>
                <c:pt idx="22">
                  <c:v>17.847926734897712</c:v>
                </c:pt>
                <c:pt idx="23">
                  <c:v>19.250425413685615</c:v>
                </c:pt>
                <c:pt idx="24">
                  <c:v>20.669592158265573</c:v>
                </c:pt>
                <c:pt idx="25">
                  <c:v>21.914934788157041</c:v>
                </c:pt>
                <c:pt idx="26">
                  <c:v>23.387677458497141</c:v>
                </c:pt>
                <c:pt idx="27">
                  <c:v>24.537773998148346</c:v>
                </c:pt>
                <c:pt idx="28">
                  <c:v>25.761686257735754</c:v>
                </c:pt>
                <c:pt idx="29">
                  <c:v>27.441589174348429</c:v>
                </c:pt>
                <c:pt idx="30">
                  <c:v>29.539384311890274</c:v>
                </c:pt>
                <c:pt idx="31">
                  <c:v>32.165795250265589</c:v>
                </c:pt>
                <c:pt idx="32">
                  <c:v>35.010081620065513</c:v>
                </c:pt>
                <c:pt idx="33">
                  <c:v>38.493707370603218</c:v>
                </c:pt>
                <c:pt idx="34">
                  <c:v>42.155919540341415</c:v>
                </c:pt>
                <c:pt idx="35">
                  <c:v>45.609780887679037</c:v>
                </c:pt>
                <c:pt idx="36">
                  <c:v>49.402956431497607</c:v>
                </c:pt>
                <c:pt idx="37">
                  <c:v>53.10564818958791</c:v>
                </c:pt>
                <c:pt idx="38">
                  <c:v>56.663089660061821</c:v>
                </c:pt>
                <c:pt idx="39">
                  <c:v>60.085996028071357</c:v>
                </c:pt>
                <c:pt idx="40">
                  <c:v>63.318410215600359</c:v>
                </c:pt>
                <c:pt idx="41">
                  <c:v>66.366285103288845</c:v>
                </c:pt>
                <c:pt idx="42">
                  <c:v>69.322485629121076</c:v>
                </c:pt>
                <c:pt idx="43">
                  <c:v>72.029855744200631</c:v>
                </c:pt>
                <c:pt idx="44">
                  <c:v>74.51696927559955</c:v>
                </c:pt>
                <c:pt idx="45">
                  <c:v>76.894549803222176</c:v>
                </c:pt>
                <c:pt idx="46">
                  <c:v>78.839951196379602</c:v>
                </c:pt>
                <c:pt idx="47">
                  <c:v>81.187767320802138</c:v>
                </c:pt>
                <c:pt idx="48">
                  <c:v>83.374855667944232</c:v>
                </c:pt>
                <c:pt idx="49">
                  <c:v>85.347640312045726</c:v>
                </c:pt>
                <c:pt idx="50">
                  <c:v>87.272801911027074</c:v>
                </c:pt>
                <c:pt idx="51">
                  <c:v>89.146768736504299</c:v>
                </c:pt>
                <c:pt idx="52">
                  <c:v>90.946919842045318</c:v>
                </c:pt>
                <c:pt idx="53">
                  <c:v>92.858985103618636</c:v>
                </c:pt>
                <c:pt idx="54">
                  <c:v>94.643658719495605</c:v>
                </c:pt>
                <c:pt idx="55">
                  <c:v>96.279510319372164</c:v>
                </c:pt>
                <c:pt idx="56">
                  <c:v>97.878454059280614</c:v>
                </c:pt>
                <c:pt idx="57">
                  <c:v>99.419059568916907</c:v>
                </c:pt>
                <c:pt idx="58">
                  <c:v>100.96323680693722</c:v>
                </c:pt>
                <c:pt idx="59">
                  <c:v>102.38478470377316</c:v>
                </c:pt>
                <c:pt idx="60">
                  <c:v>103.61107811561658</c:v>
                </c:pt>
                <c:pt idx="61">
                  <c:v>105.00167103312445</c:v>
                </c:pt>
                <c:pt idx="62">
                  <c:v>106.35178436228021</c:v>
                </c:pt>
                <c:pt idx="63">
                  <c:v>107.72451863786804</c:v>
                </c:pt>
                <c:pt idx="64">
                  <c:v>108.90437958071932</c:v>
                </c:pt>
                <c:pt idx="65">
                  <c:v>110.22830023505901</c:v>
                </c:pt>
                <c:pt idx="66">
                  <c:v>111.50578842040657</c:v>
                </c:pt>
                <c:pt idx="67">
                  <c:v>112.67612475423384</c:v>
                </c:pt>
                <c:pt idx="68">
                  <c:v>113.87384433900517</c:v>
                </c:pt>
                <c:pt idx="69">
                  <c:v>114.82868639366383</c:v>
                </c:pt>
                <c:pt idx="70">
                  <c:v>115.99068869459508</c:v>
                </c:pt>
                <c:pt idx="71">
                  <c:v>117.44676329914311</c:v>
                </c:pt>
                <c:pt idx="72">
                  <c:v>119.02189551649151</c:v>
                </c:pt>
                <c:pt idx="73">
                  <c:v>121.02206341153708</c:v>
                </c:pt>
                <c:pt idx="74">
                  <c:v>122.79006896162201</c:v>
                </c:pt>
                <c:pt idx="75">
                  <c:v>124.64260541679518</c:v>
                </c:pt>
                <c:pt idx="76">
                  <c:v>126.46299631651223</c:v>
                </c:pt>
                <c:pt idx="77">
                  <c:v>128.10956310154083</c:v>
                </c:pt>
                <c:pt idx="78">
                  <c:v>130.11330272497042</c:v>
                </c:pt>
                <c:pt idx="79">
                  <c:v>131.8765459705433</c:v>
                </c:pt>
                <c:pt idx="80">
                  <c:v>134.20769402917381</c:v>
                </c:pt>
                <c:pt idx="81">
                  <c:v>136.3602556686038</c:v>
                </c:pt>
                <c:pt idx="82">
                  <c:v>138.86284668966675</c:v>
                </c:pt>
                <c:pt idx="83">
                  <c:v>140.95468894656861</c:v>
                </c:pt>
                <c:pt idx="84">
                  <c:v>143.10486943374261</c:v>
                </c:pt>
                <c:pt idx="85">
                  <c:v>145.83605107138217</c:v>
                </c:pt>
                <c:pt idx="86">
                  <c:v>148.34935727759719</c:v>
                </c:pt>
                <c:pt idx="87">
                  <c:v>151.14244887389296</c:v>
                </c:pt>
                <c:pt idx="88">
                  <c:v>153.99030697207692</c:v>
                </c:pt>
                <c:pt idx="89">
                  <c:v>156.74172840389255</c:v>
                </c:pt>
                <c:pt idx="90">
                  <c:v>158.96691518713078</c:v>
                </c:pt>
                <c:pt idx="91">
                  <c:v>161.56237114617801</c:v>
                </c:pt>
                <c:pt idx="92">
                  <c:v>163.97090665312871</c:v>
                </c:pt>
                <c:pt idx="93">
                  <c:v>166.09846619387062</c:v>
                </c:pt>
                <c:pt idx="94">
                  <c:v>168.57486454011755</c:v>
                </c:pt>
                <c:pt idx="95">
                  <c:v>171.26318543714902</c:v>
                </c:pt>
                <c:pt idx="96">
                  <c:v>174.61941954199037</c:v>
                </c:pt>
                <c:pt idx="97">
                  <c:v>177.33631426609392</c:v>
                </c:pt>
                <c:pt idx="98">
                  <c:v>180.33180380415027</c:v>
                </c:pt>
                <c:pt idx="99">
                  <c:v>183.87853008947215</c:v>
                </c:pt>
                <c:pt idx="100">
                  <c:v>187.58955588045848</c:v>
                </c:pt>
                <c:pt idx="101">
                  <c:v>191.3208214656209</c:v>
                </c:pt>
                <c:pt idx="102">
                  <c:v>195.57594054710475</c:v>
                </c:pt>
                <c:pt idx="103">
                  <c:v>199.01194325252229</c:v>
                </c:pt>
                <c:pt idx="104">
                  <c:v>201.71336048696182</c:v>
                </c:pt>
                <c:pt idx="105">
                  <c:v>204.52788245356166</c:v>
                </c:pt>
                <c:pt idx="106">
                  <c:v>206.96022948307242</c:v>
                </c:pt>
                <c:pt idx="107">
                  <c:v>209.45448647123939</c:v>
                </c:pt>
                <c:pt idx="108">
                  <c:v>211.84873506465405</c:v>
                </c:pt>
                <c:pt idx="109">
                  <c:v>214.48943291656539</c:v>
                </c:pt>
                <c:pt idx="110">
                  <c:v>217.30990776380526</c:v>
                </c:pt>
                <c:pt idx="111">
                  <c:v>220.20300775485333</c:v>
                </c:pt>
                <c:pt idx="112">
                  <c:v>223.14611194327753</c:v>
                </c:pt>
                <c:pt idx="113">
                  <c:v>226.06183288075763</c:v>
                </c:pt>
                <c:pt idx="114">
                  <c:v>229.11327949683013</c:v>
                </c:pt>
                <c:pt idx="115">
                  <c:v>232.22306434317483</c:v>
                </c:pt>
                <c:pt idx="116">
                  <c:v>235.31379997147141</c:v>
                </c:pt>
                <c:pt idx="117">
                  <c:v>238.42715654620008</c:v>
                </c:pt>
                <c:pt idx="118">
                  <c:v>241.1916743154238</c:v>
                </c:pt>
                <c:pt idx="119">
                  <c:v>244.01095858653565</c:v>
                </c:pt>
                <c:pt idx="120">
                  <c:v>247.07431096388819</c:v>
                </c:pt>
                <c:pt idx="121">
                  <c:v>249.98526959685626</c:v>
                </c:pt>
                <c:pt idx="122">
                  <c:v>252.99861777683267</c:v>
                </c:pt>
                <c:pt idx="123">
                  <c:v>256.08816282900125</c:v>
                </c:pt>
                <c:pt idx="124">
                  <c:v>259.21699689339403</c:v>
                </c:pt>
                <c:pt idx="125">
                  <c:v>262.14105186377014</c:v>
                </c:pt>
                <c:pt idx="126">
                  <c:v>265.10439584637038</c:v>
                </c:pt>
                <c:pt idx="127">
                  <c:v>268.12369690698677</c:v>
                </c:pt>
                <c:pt idx="128">
                  <c:v>271.04894245349095</c:v>
                </c:pt>
                <c:pt idx="129">
                  <c:v>274.08372100377142</c:v>
                </c:pt>
                <c:pt idx="130">
                  <c:v>277.24112889523616</c:v>
                </c:pt>
                <c:pt idx="131">
                  <c:v>280.29614723969274</c:v>
                </c:pt>
                <c:pt idx="132">
                  <c:v>283.21186817717285</c:v>
                </c:pt>
                <c:pt idx="133">
                  <c:v>286.25974306486131</c:v>
                </c:pt>
                <c:pt idx="134">
                  <c:v>289.37071848733399</c:v>
                </c:pt>
                <c:pt idx="135">
                  <c:v>292.51026773687869</c:v>
                </c:pt>
                <c:pt idx="136">
                  <c:v>295.71410809733567</c:v>
                </c:pt>
                <c:pt idx="137">
                  <c:v>298.18931586745452</c:v>
                </c:pt>
                <c:pt idx="138">
                  <c:v>300.88239906899804</c:v>
                </c:pt>
                <c:pt idx="139">
                  <c:v>303.736210047822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'Charts 2'!$C$117</c:f>
              <c:strCache>
                <c:ptCount val="1"/>
                <c:pt idx="0">
                  <c:v>Ireland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2'!$E$117:$GM$117</c:f>
              <c:numCache>
                <c:formatCode>#,##0.00</c:formatCode>
                <c:ptCount val="191"/>
                <c:pt idx="0">
                  <c:v>0.68856771030579289</c:v>
                </c:pt>
                <c:pt idx="1">
                  <c:v>0.8708356336220322</c:v>
                </c:pt>
                <c:pt idx="2">
                  <c:v>1.3467574333922125</c:v>
                </c:pt>
                <c:pt idx="3">
                  <c:v>1.8226792331623931</c:v>
                </c:pt>
                <c:pt idx="4">
                  <c:v>2.6125069008660966</c:v>
                </c:pt>
                <c:pt idx="5">
                  <c:v>3.0175467304577399</c:v>
                </c:pt>
                <c:pt idx="6">
                  <c:v>3.4225865600493823</c:v>
                </c:pt>
                <c:pt idx="7">
                  <c:v>4.5161940999468184</c:v>
                </c:pt>
                <c:pt idx="8">
                  <c:v>5.913581512037986</c:v>
                </c:pt>
                <c:pt idx="9">
                  <c:v>11.280359254127255</c:v>
                </c:pt>
                <c:pt idx="10">
                  <c:v>13.832110180554604</c:v>
                </c:pt>
                <c:pt idx="11">
                  <c:v>15.897813311471984</c:v>
                </c:pt>
                <c:pt idx="12">
                  <c:v>18.348304280501424</c:v>
                </c:pt>
                <c:pt idx="13">
                  <c:v>22.783490414529915</c:v>
                </c:pt>
                <c:pt idx="14">
                  <c:v>26.91489667636467</c:v>
                </c:pt>
                <c:pt idx="15">
                  <c:v>31.674114674066477</c:v>
                </c:pt>
                <c:pt idx="16">
                  <c:v>36.83837250135992</c:v>
                </c:pt>
                <c:pt idx="17">
                  <c:v>42.954473928193728</c:v>
                </c:pt>
                <c:pt idx="18">
                  <c:v>48.90855942319088</c:v>
                </c:pt>
                <c:pt idx="19">
                  <c:v>52.958957719107303</c:v>
                </c:pt>
                <c:pt idx="20">
                  <c:v>58.933295205584045</c:v>
                </c:pt>
                <c:pt idx="21">
                  <c:v>65.515192436448245</c:v>
                </c:pt>
                <c:pt idx="22">
                  <c:v>69.808614630119649</c:v>
                </c:pt>
                <c:pt idx="23">
                  <c:v>77.949915204911676</c:v>
                </c:pt>
                <c:pt idx="24">
                  <c:v>86.536759592254512</c:v>
                </c:pt>
                <c:pt idx="25">
                  <c:v>93.240168771996196</c:v>
                </c:pt>
                <c:pt idx="26">
                  <c:v>101.13844544903323</c:v>
                </c:pt>
                <c:pt idx="27">
                  <c:v>108.63168229647863</c:v>
                </c:pt>
                <c:pt idx="28">
                  <c:v>115.61861935693446</c:v>
                </c:pt>
                <c:pt idx="29">
                  <c:v>123.01059624698196</c:v>
                </c:pt>
                <c:pt idx="30">
                  <c:v>133.136591986773</c:v>
                </c:pt>
                <c:pt idx="31">
                  <c:v>163.81835907833997</c:v>
                </c:pt>
                <c:pt idx="32">
                  <c:v>180.80977992970938</c:v>
                </c:pt>
                <c:pt idx="33">
                  <c:v>195.53297773536562</c:v>
                </c:pt>
                <c:pt idx="34">
                  <c:v>215.62295328311109</c:v>
                </c:pt>
                <c:pt idx="35">
                  <c:v>232.47261019412346</c:v>
                </c:pt>
                <c:pt idx="36">
                  <c:v>254.10173709431717</c:v>
                </c:pt>
                <c:pt idx="37">
                  <c:v>268.76417892553468</c:v>
                </c:pt>
                <c:pt idx="38">
                  <c:v>283.1228408845584</c:v>
                </c:pt>
                <c:pt idx="39">
                  <c:v>298.8788902556733</c:v>
                </c:pt>
                <c:pt idx="40">
                  <c:v>308.86312205510728</c:v>
                </c:pt>
                <c:pt idx="41">
                  <c:v>316.98417063841976</c:v>
                </c:pt>
                <c:pt idx="42">
                  <c:v>324.84194333249758</c:v>
                </c:pt>
                <c:pt idx="43">
                  <c:v>337.62094995611392</c:v>
                </c:pt>
                <c:pt idx="44">
                  <c:v>356.57681398100283</c:v>
                </c:pt>
                <c:pt idx="45">
                  <c:v>368.26221306472172</c:v>
                </c:pt>
                <c:pt idx="46">
                  <c:v>375.8972138525242</c:v>
                </c:pt>
                <c:pt idx="47">
                  <c:v>390.09385987971126</c:v>
                </c:pt>
                <c:pt idx="48">
                  <c:v>397.91112859083</c:v>
                </c:pt>
                <c:pt idx="49">
                  <c:v>402.54883463965433</c:v>
                </c:pt>
                <c:pt idx="50">
                  <c:v>410.16358343597716</c:v>
                </c:pt>
                <c:pt idx="51">
                  <c:v>417.43404837714718</c:v>
                </c:pt>
                <c:pt idx="52">
                  <c:v>421.90973849413484</c:v>
                </c:pt>
                <c:pt idx="53">
                  <c:v>428.85617157163148</c:v>
                </c:pt>
                <c:pt idx="54">
                  <c:v>435.53932875989358</c:v>
                </c:pt>
                <c:pt idx="55">
                  <c:v>440.92635849346243</c:v>
                </c:pt>
                <c:pt idx="56">
                  <c:v>445.19952869565429</c:v>
                </c:pt>
                <c:pt idx="57">
                  <c:v>450.56630643774355</c:v>
                </c:pt>
                <c:pt idx="58">
                  <c:v>453.34082927044631</c:v>
                </c:pt>
                <c:pt idx="59">
                  <c:v>456.50013994126112</c:v>
                </c:pt>
                <c:pt idx="60">
                  <c:v>460.93532607528959</c:v>
                </c:pt>
                <c:pt idx="61">
                  <c:v>465.71479606447099</c:v>
                </c:pt>
                <c:pt idx="62">
                  <c:v>468.52982288013294</c:v>
                </c:pt>
                <c:pt idx="63">
                  <c:v>470.69678596844818</c:v>
                </c:pt>
                <c:pt idx="64">
                  <c:v>473.91685261370179</c:v>
                </c:pt>
                <c:pt idx="65">
                  <c:v>482.54420098400379</c:v>
                </c:pt>
                <c:pt idx="66">
                  <c:v>485.15670788486989</c:v>
                </c:pt>
                <c:pt idx="67">
                  <c:v>487.0198911009914</c:v>
                </c:pt>
                <c:pt idx="68">
                  <c:v>488.31601855568471</c:v>
                </c:pt>
                <c:pt idx="69">
                  <c:v>490.09819380588795</c:v>
                </c:pt>
                <c:pt idx="70">
                  <c:v>491.13104537134654</c:v>
                </c:pt>
                <c:pt idx="71">
                  <c:v>492.42717282603979</c:v>
                </c:pt>
                <c:pt idx="72">
                  <c:v>493.96632417848809</c:v>
                </c:pt>
                <c:pt idx="73">
                  <c:v>496.29530319864006</c:v>
                </c:pt>
                <c:pt idx="74">
                  <c:v>497.8344545510883</c:v>
                </c:pt>
                <c:pt idx="75">
                  <c:v>498.98881806542448</c:v>
                </c:pt>
                <c:pt idx="76">
                  <c:v>500.18368556271986</c:v>
                </c:pt>
                <c:pt idx="77">
                  <c:v>500.93300924746438</c:v>
                </c:pt>
                <c:pt idx="78">
                  <c:v>502.31014466807596</c:v>
                </c:pt>
                <c:pt idx="79">
                  <c:v>503.07972034430003</c:v>
                </c:pt>
                <c:pt idx="80">
                  <c:v>503.78854004608542</c:v>
                </c:pt>
                <c:pt idx="81">
                  <c:v>504.86189559450327</c:v>
                </c:pt>
                <c:pt idx="82">
                  <c:v>506.09726707475778</c:v>
                </c:pt>
                <c:pt idx="83">
                  <c:v>507.55541046128769</c:v>
                </c:pt>
                <c:pt idx="84">
                  <c:v>507.63641842720602</c:v>
                </c:pt>
                <c:pt idx="85">
                  <c:v>508.54775804378721</c:v>
                </c:pt>
                <c:pt idx="86">
                  <c:v>509.17556977965427</c:v>
                </c:pt>
                <c:pt idx="87">
                  <c:v>509.60086160072547</c:v>
                </c:pt>
                <c:pt idx="88">
                  <c:v>510.00590143031712</c:v>
                </c:pt>
                <c:pt idx="89">
                  <c:v>510.37043727694964</c:v>
                </c:pt>
                <c:pt idx="90">
                  <c:v>510.49194922582711</c:v>
                </c:pt>
                <c:pt idx="91">
                  <c:v>510.65396515766372</c:v>
                </c:pt>
                <c:pt idx="92">
                  <c:v>510.97799702133705</c:v>
                </c:pt>
                <c:pt idx="93">
                  <c:v>511.11976096169417</c:v>
                </c:pt>
                <c:pt idx="94">
                  <c:v>511.36278485944916</c:v>
                </c:pt>
                <c:pt idx="95">
                  <c:v>512.27412447603035</c:v>
                </c:pt>
                <c:pt idx="96">
                  <c:v>512.43614040786701</c:v>
                </c:pt>
                <c:pt idx="97">
                  <c:v>512.80067625449954</c:v>
                </c:pt>
                <c:pt idx="98">
                  <c:v>513.06395214373401</c:v>
                </c:pt>
                <c:pt idx="99">
                  <c:v>513.20571608409114</c:v>
                </c:pt>
                <c:pt idx="100">
                  <c:v>513.48924396480527</c:v>
                </c:pt>
                <c:pt idx="101">
                  <c:v>513.75251985403986</c:v>
                </c:pt>
                <c:pt idx="102">
                  <c:v>513.87403180291733</c:v>
                </c:pt>
                <c:pt idx="103">
                  <c:v>513.97529176031526</c:v>
                </c:pt>
                <c:pt idx="104">
                  <c:v>514.05629972623353</c:v>
                </c:pt>
                <c:pt idx="105">
                  <c:v>514.2183156580702</c:v>
                </c:pt>
                <c:pt idx="106">
                  <c:v>514.31957561546812</c:v>
                </c:pt>
                <c:pt idx="107">
                  <c:v>514.50184353878444</c:v>
                </c:pt>
                <c:pt idx="108">
                  <c:v>514.68411146210065</c:v>
                </c:pt>
                <c:pt idx="109">
                  <c:v>515.14990726613109</c:v>
                </c:pt>
                <c:pt idx="110">
                  <c:v>515.19041124909018</c:v>
                </c:pt>
                <c:pt idx="111">
                  <c:v>515.65620705312062</c:v>
                </c:pt>
                <c:pt idx="112">
                  <c:v>515.87897895939602</c:v>
                </c:pt>
                <c:pt idx="113">
                  <c:v>515.9599869253143</c:v>
                </c:pt>
                <c:pt idx="114">
                  <c:v>516.20301082306935</c:v>
                </c:pt>
                <c:pt idx="115">
                  <c:v>516.38527874638555</c:v>
                </c:pt>
                <c:pt idx="116">
                  <c:v>516.60805065266095</c:v>
                </c:pt>
                <c:pt idx="117">
                  <c:v>516.97258649929336</c:v>
                </c:pt>
                <c:pt idx="118">
                  <c:v>517.05359446521175</c:v>
                </c:pt>
                <c:pt idx="119">
                  <c:v>517.19535840556887</c:v>
                </c:pt>
                <c:pt idx="120">
                  <c:v>517.27636637148714</c:v>
                </c:pt>
                <c:pt idx="121">
                  <c:v>517.74216217551748</c:v>
                </c:pt>
                <c:pt idx="122">
                  <c:v>518.22820997102747</c:v>
                </c:pt>
                <c:pt idx="123">
                  <c:v>518.67375378357826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'Charts 2'!$C$118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2'!$E$118:$GM$118</c:f>
              <c:numCache>
                <c:formatCode>#,##0.00</c:formatCode>
                <c:ptCount val="191"/>
                <c:pt idx="0">
                  <c:v>0.42747213199415168</c:v>
                </c:pt>
                <c:pt idx="1">
                  <c:v>0.49679193718239256</c:v>
                </c:pt>
                <c:pt idx="2">
                  <c:v>0.70475135274711498</c:v>
                </c:pt>
                <c:pt idx="3">
                  <c:v>0.7856244588000626</c:v>
                </c:pt>
                <c:pt idx="4">
                  <c:v>0.86649756485301022</c:v>
                </c:pt>
                <c:pt idx="5">
                  <c:v>0.91271076831183739</c:v>
                </c:pt>
                <c:pt idx="6">
                  <c:v>1.1553300864706804</c:v>
                </c:pt>
                <c:pt idx="7">
                  <c:v>1.4557159089530571</c:v>
                </c:pt>
                <c:pt idx="8">
                  <c:v>1.7907616340295547</c:v>
                </c:pt>
                <c:pt idx="9">
                  <c:v>2.4608530841825491</c:v>
                </c:pt>
                <c:pt idx="10">
                  <c:v>2.5186195885060831</c:v>
                </c:pt>
                <c:pt idx="11">
                  <c:v>2.8883252161767006</c:v>
                </c:pt>
                <c:pt idx="12">
                  <c:v>3.5122034628708678</c:v>
                </c:pt>
                <c:pt idx="13">
                  <c:v>4.9332594692298048</c:v>
                </c:pt>
                <c:pt idx="14">
                  <c:v>6.1116961574298987</c:v>
                </c:pt>
                <c:pt idx="15">
                  <c:v>8.2259502156712436</c:v>
                </c:pt>
                <c:pt idx="16">
                  <c:v>10.201564663536107</c:v>
                </c:pt>
                <c:pt idx="17">
                  <c:v>12.373585226100987</c:v>
                </c:pt>
                <c:pt idx="18">
                  <c:v>14.302986470507022</c:v>
                </c:pt>
                <c:pt idx="19">
                  <c:v>27.36976974849042</c:v>
                </c:pt>
                <c:pt idx="20">
                  <c:v>31.11303922865542</c:v>
                </c:pt>
                <c:pt idx="21">
                  <c:v>35.064268124385151</c:v>
                </c:pt>
                <c:pt idx="22">
                  <c:v>41.811395829373922</c:v>
                </c:pt>
                <c:pt idx="23">
                  <c:v>49.066868772409791</c:v>
                </c:pt>
                <c:pt idx="24">
                  <c:v>54.242747559798445</c:v>
                </c:pt>
                <c:pt idx="25">
                  <c:v>61.902586033099055</c:v>
                </c:pt>
                <c:pt idx="26">
                  <c:v>70.382708867793838</c:v>
                </c:pt>
                <c:pt idx="27">
                  <c:v>79.220984029294542</c:v>
                </c:pt>
                <c:pt idx="28">
                  <c:v>85.817918823042135</c:v>
                </c:pt>
                <c:pt idx="29">
                  <c:v>90.704965088813111</c:v>
                </c:pt>
                <c:pt idx="30">
                  <c:v>97.394326289478357</c:v>
                </c:pt>
                <c:pt idx="31">
                  <c:v>102.87059089934938</c:v>
                </c:pt>
                <c:pt idx="32">
                  <c:v>106.84492639680852</c:v>
                </c:pt>
                <c:pt idx="33">
                  <c:v>108.64724133170277</c:v>
                </c:pt>
                <c:pt idx="34">
                  <c:v>115.1633030193974</c:v>
                </c:pt>
                <c:pt idx="35">
                  <c:v>120.24675539986841</c:v>
                </c:pt>
                <c:pt idx="36">
                  <c:v>124.11711118954518</c:v>
                </c:pt>
                <c:pt idx="37">
                  <c:v>128.76153813715732</c:v>
                </c:pt>
                <c:pt idx="38">
                  <c:v>133.85654381849304</c:v>
                </c:pt>
                <c:pt idx="39">
                  <c:v>139.17106221625815</c:v>
                </c:pt>
                <c:pt idx="40">
                  <c:v>144.42781410969974</c:v>
                </c:pt>
                <c:pt idx="41">
                  <c:v>147.3970124319294</c:v>
                </c:pt>
                <c:pt idx="42">
                  <c:v>149.98495182562371</c:v>
                </c:pt>
                <c:pt idx="43">
                  <c:v>153.25453597033575</c:v>
                </c:pt>
                <c:pt idx="44">
                  <c:v>155.86558196575947</c:v>
                </c:pt>
                <c:pt idx="45">
                  <c:v>158.43041475772441</c:v>
                </c:pt>
                <c:pt idx="46">
                  <c:v>161.07612065574224</c:v>
                </c:pt>
                <c:pt idx="47">
                  <c:v>167.49975593651922</c:v>
                </c:pt>
                <c:pt idx="48">
                  <c:v>171.0235127002548</c:v>
                </c:pt>
                <c:pt idx="49">
                  <c:v>173.96960442075505</c:v>
                </c:pt>
                <c:pt idx="50">
                  <c:v>176.74239662828467</c:v>
                </c:pt>
                <c:pt idx="51">
                  <c:v>178.41762525366715</c:v>
                </c:pt>
                <c:pt idx="52">
                  <c:v>179.71159495051432</c:v>
                </c:pt>
                <c:pt idx="53">
                  <c:v>181.71031600010861</c:v>
                </c:pt>
                <c:pt idx="54">
                  <c:v>182.93496589176752</c:v>
                </c:pt>
                <c:pt idx="55">
                  <c:v>184.22893558861469</c:v>
                </c:pt>
                <c:pt idx="56">
                  <c:v>186.01969722264423</c:v>
                </c:pt>
                <c:pt idx="57">
                  <c:v>186.9901744952796</c:v>
                </c:pt>
                <c:pt idx="58">
                  <c:v>187.25590041516787</c:v>
                </c:pt>
                <c:pt idx="59">
                  <c:v>187.69492584802674</c:v>
                </c:pt>
                <c:pt idx="60">
                  <c:v>188.19171778520914</c:v>
                </c:pt>
                <c:pt idx="61">
                  <c:v>188.43433710336797</c:v>
                </c:pt>
                <c:pt idx="62">
                  <c:v>189.25462146476215</c:v>
                </c:pt>
                <c:pt idx="63">
                  <c:v>189.890053012321</c:v>
                </c:pt>
                <c:pt idx="64">
                  <c:v>190.09801242788575</c:v>
                </c:pt>
                <c:pt idx="65">
                  <c:v>190.36373834777399</c:v>
                </c:pt>
                <c:pt idx="66">
                  <c:v>190.69878407285049</c:v>
                </c:pt>
                <c:pt idx="67">
                  <c:v>190.96450999273875</c:v>
                </c:pt>
                <c:pt idx="68">
                  <c:v>191.18402270916818</c:v>
                </c:pt>
                <c:pt idx="69">
                  <c:v>191.54217503597411</c:v>
                </c:pt>
                <c:pt idx="70">
                  <c:v>191.65770804462116</c:v>
                </c:pt>
                <c:pt idx="71">
                  <c:v>191.87722076105058</c:v>
                </c:pt>
                <c:pt idx="72">
                  <c:v>191.98120046883295</c:v>
                </c:pt>
                <c:pt idx="73">
                  <c:v>192.28158629131534</c:v>
                </c:pt>
                <c:pt idx="74">
                  <c:v>192.46643910515061</c:v>
                </c:pt>
                <c:pt idx="75">
                  <c:v>192.55886551206831</c:v>
                </c:pt>
                <c:pt idx="76">
                  <c:v>192.74371832590359</c:v>
                </c:pt>
                <c:pt idx="77">
                  <c:v>192.82459143195655</c:v>
                </c:pt>
                <c:pt idx="78">
                  <c:v>193.07876405098011</c:v>
                </c:pt>
                <c:pt idx="79">
                  <c:v>193.13653055530361</c:v>
                </c:pt>
                <c:pt idx="80">
                  <c:v>193.33293667000365</c:v>
                </c:pt>
                <c:pt idx="81">
                  <c:v>193.59866258989192</c:v>
                </c:pt>
                <c:pt idx="82">
                  <c:v>194.01458142102135</c:v>
                </c:pt>
                <c:pt idx="83">
                  <c:v>194.92729218933317</c:v>
                </c:pt>
                <c:pt idx="84">
                  <c:v>196.25592178877449</c:v>
                </c:pt>
                <c:pt idx="85">
                  <c:v>196.54475431039211</c:v>
                </c:pt>
                <c:pt idx="86">
                  <c:v>197.22639906140984</c:v>
                </c:pt>
                <c:pt idx="87">
                  <c:v>198.35862254615108</c:v>
                </c:pt>
                <c:pt idx="88">
                  <c:v>199.69880544645707</c:v>
                </c:pt>
                <c:pt idx="89">
                  <c:v>200.76170912601012</c:v>
                </c:pt>
                <c:pt idx="90">
                  <c:v>202.12499862804549</c:v>
                </c:pt>
                <c:pt idx="91">
                  <c:v>202.89906978598086</c:v>
                </c:pt>
                <c:pt idx="92">
                  <c:v>205.09419695027518</c:v>
                </c:pt>
                <c:pt idx="93">
                  <c:v>206.37661334625764</c:v>
                </c:pt>
                <c:pt idx="94">
                  <c:v>208.32912119239307</c:v>
                </c:pt>
                <c:pt idx="95">
                  <c:v>210.03900972036968</c:v>
                </c:pt>
                <c:pt idx="96">
                  <c:v>212.06083737169337</c:v>
                </c:pt>
                <c:pt idx="97">
                  <c:v>214.5332437567406</c:v>
                </c:pt>
                <c:pt idx="98">
                  <c:v>217.14428975216438</c:v>
                </c:pt>
                <c:pt idx="99">
                  <c:v>219.18922400521748</c:v>
                </c:pt>
                <c:pt idx="100">
                  <c:v>220.14814797698813</c:v>
                </c:pt>
                <c:pt idx="101">
                  <c:v>222.25084873436478</c:v>
                </c:pt>
                <c:pt idx="102">
                  <c:v>225.23160035745914</c:v>
                </c:pt>
                <c:pt idx="103">
                  <c:v>228.55895100649471</c:v>
                </c:pt>
                <c:pt idx="104">
                  <c:v>231.48193612526549</c:v>
                </c:pt>
                <c:pt idx="105">
                  <c:v>234.98258628727166</c:v>
                </c:pt>
                <c:pt idx="106">
                  <c:v>238.37925674149548</c:v>
                </c:pt>
                <c:pt idx="107">
                  <c:v>240.05448536687794</c:v>
                </c:pt>
                <c:pt idx="108">
                  <c:v>243.56668882974881</c:v>
                </c:pt>
                <c:pt idx="109">
                  <c:v>248.53460820157272</c:v>
                </c:pt>
                <c:pt idx="110">
                  <c:v>254.68096426159676</c:v>
                </c:pt>
                <c:pt idx="111">
                  <c:v>258.79393936943239</c:v>
                </c:pt>
                <c:pt idx="112">
                  <c:v>263.41525971531507</c:v>
                </c:pt>
                <c:pt idx="113">
                  <c:v>270.58985955229804</c:v>
                </c:pt>
                <c:pt idx="114">
                  <c:v>274.44866204111008</c:v>
                </c:pt>
                <c:pt idx="115">
                  <c:v>282.37422643429898</c:v>
                </c:pt>
                <c:pt idx="116">
                  <c:v>291.65152702865856</c:v>
                </c:pt>
                <c:pt idx="117">
                  <c:v>303.35502080460657</c:v>
                </c:pt>
                <c:pt idx="118">
                  <c:v>312.48212848772494</c:v>
                </c:pt>
                <c:pt idx="119">
                  <c:v>324.12785575934936</c:v>
                </c:pt>
                <c:pt idx="120">
                  <c:v>337.00978622349749</c:v>
                </c:pt>
                <c:pt idx="121">
                  <c:v>346.11378730488639</c:v>
                </c:pt>
                <c:pt idx="122">
                  <c:v>355.25244828886946</c:v>
                </c:pt>
                <c:pt idx="123">
                  <c:v>372.27046046258261</c:v>
                </c:pt>
                <c:pt idx="124">
                  <c:v>387.6941171169662</c:v>
                </c:pt>
                <c:pt idx="125">
                  <c:v>402.34370261341439</c:v>
                </c:pt>
                <c:pt idx="126">
                  <c:v>418.99200915945693</c:v>
                </c:pt>
                <c:pt idx="127">
                  <c:v>432.83286359537567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'Charts 2'!$C$119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2'!$E$119:$GM$119</c:f>
              <c:numCache>
                <c:formatCode>#,##0.00</c:formatCode>
                <c:ptCount val="191"/>
                <c:pt idx="0">
                  <c:v>0.10254404159080474</c:v>
                </c:pt>
                <c:pt idx="1">
                  <c:v>0.25636010397701187</c:v>
                </c:pt>
                <c:pt idx="2">
                  <c:v>0.37875137942410142</c:v>
                </c:pt>
                <c:pt idx="3">
                  <c:v>0.53256744181030857</c:v>
                </c:pt>
                <c:pt idx="4">
                  <c:v>0.74923307807475081</c:v>
                </c:pt>
                <c:pt idx="5">
                  <c:v>1.0833281813222113</c:v>
                </c:pt>
                <c:pt idx="6">
                  <c:v>1.4686953053650744</c:v>
                </c:pt>
                <c:pt idx="7">
                  <c:v>1.8656399824907701</c:v>
                </c:pt>
                <c:pt idx="8">
                  <c:v>2.8017678460455362</c:v>
                </c:pt>
                <c:pt idx="9">
                  <c:v>3.3674140109496524</c:v>
                </c:pt>
                <c:pt idx="10">
                  <c:v>4.1381482590353791</c:v>
                </c:pt>
                <c:pt idx="11">
                  <c:v>5.1090087818386429</c:v>
                </c:pt>
                <c:pt idx="12">
                  <c:v>6.3808856847955591</c:v>
                </c:pt>
                <c:pt idx="13">
                  <c:v>7.6676480131446914</c:v>
                </c:pt>
                <c:pt idx="14">
                  <c:v>9.7301063980436187</c:v>
                </c:pt>
                <c:pt idx="15">
                  <c:v>12.197779140841694</c:v>
                </c:pt>
                <c:pt idx="16">
                  <c:v>15.16990241082034</c:v>
                </c:pt>
                <c:pt idx="17">
                  <c:v>16.785798033952862</c:v>
                </c:pt>
                <c:pt idx="18">
                  <c:v>20.611352359751756</c:v>
                </c:pt>
                <c:pt idx="19">
                  <c:v>24.995937105836006</c:v>
                </c:pt>
                <c:pt idx="20">
                  <c:v>29.208512491832451</c:v>
                </c:pt>
                <c:pt idx="21">
                  <c:v>34.992327224784781</c:v>
                </c:pt>
                <c:pt idx="22">
                  <c:v>40.929958020123308</c:v>
                </c:pt>
                <c:pt idx="23">
                  <c:v>46.277133608237371</c:v>
                </c:pt>
                <c:pt idx="24">
                  <c:v>52.108912489675717</c:v>
                </c:pt>
                <c:pt idx="25">
                  <c:v>59.067021892458229</c:v>
                </c:pt>
                <c:pt idx="26">
                  <c:v>67.869270107720538</c:v>
                </c:pt>
                <c:pt idx="27">
                  <c:v>77.769731929697258</c:v>
                </c:pt>
                <c:pt idx="28">
                  <c:v>88.614591296002217</c:v>
                </c:pt>
                <c:pt idx="29">
                  <c:v>97.810476316080823</c:v>
                </c:pt>
                <c:pt idx="30">
                  <c:v>105.73117656089315</c:v>
                </c:pt>
                <c:pt idx="31">
                  <c:v>114.41268743686305</c:v>
                </c:pt>
                <c:pt idx="32">
                  <c:v>123.02969480280004</c:v>
                </c:pt>
                <c:pt idx="33">
                  <c:v>133.28906077034458</c:v>
                </c:pt>
                <c:pt idx="34">
                  <c:v>143.06216950841016</c:v>
                </c:pt>
                <c:pt idx="35">
                  <c:v>152.9427840965306</c:v>
                </c:pt>
                <c:pt idx="36">
                  <c:v>161.5713690155504</c:v>
                </c:pt>
                <c:pt idx="37">
                  <c:v>168.26981044204652</c:v>
                </c:pt>
                <c:pt idx="38">
                  <c:v>174.97321367700673</c:v>
                </c:pt>
                <c:pt idx="39">
                  <c:v>182.88233636873619</c:v>
                </c:pt>
                <c:pt idx="40">
                  <c:v>190.60291033883098</c:v>
                </c:pt>
                <c:pt idx="41">
                  <c:v>198.18620760808648</c:v>
                </c:pt>
                <c:pt idx="42">
                  <c:v>206.13337083137381</c:v>
                </c:pt>
                <c:pt idx="43">
                  <c:v>213.27175927501759</c:v>
                </c:pt>
                <c:pt idx="44">
                  <c:v>219.22427549574834</c:v>
                </c:pt>
                <c:pt idx="45">
                  <c:v>224.25058746985246</c:v>
                </c:pt>
                <c:pt idx="46">
                  <c:v>230.59508655924481</c:v>
                </c:pt>
                <c:pt idx="47">
                  <c:v>237.54823415356327</c:v>
                </c:pt>
                <c:pt idx="48">
                  <c:v>244.08293590074504</c:v>
                </c:pt>
                <c:pt idx="49">
                  <c:v>251.84651221086176</c:v>
                </c:pt>
                <c:pt idx="50">
                  <c:v>258.61441895585489</c:v>
                </c:pt>
                <c:pt idx="51">
                  <c:v>263.82927965159377</c:v>
                </c:pt>
                <c:pt idx="52">
                  <c:v>268.74477790333361</c:v>
                </c:pt>
                <c:pt idx="53">
                  <c:v>273.15582562789291</c:v>
                </c:pt>
                <c:pt idx="54">
                  <c:v>279.41762790955073</c:v>
                </c:pt>
                <c:pt idx="55">
                  <c:v>285.1948268978843</c:v>
                </c:pt>
                <c:pt idx="56">
                  <c:v>290.96871801390847</c:v>
                </c:pt>
                <c:pt idx="57">
                  <c:v>296.00826147725013</c:v>
                </c:pt>
                <c:pt idx="58">
                  <c:v>299.73954144223165</c:v>
                </c:pt>
                <c:pt idx="59">
                  <c:v>304.25313320838177</c:v>
                </c:pt>
                <c:pt idx="60">
                  <c:v>309.8268980496884</c:v>
                </c:pt>
                <c:pt idx="61">
                  <c:v>314.20321311499924</c:v>
                </c:pt>
                <c:pt idx="62">
                  <c:v>319.19975423831892</c:v>
                </c:pt>
                <c:pt idx="63">
                  <c:v>323.09808175492418</c:v>
                </c:pt>
                <c:pt idx="64">
                  <c:v>326.94182937842464</c:v>
                </c:pt>
                <c:pt idx="65">
                  <c:v>329.81802435143129</c:v>
                </c:pt>
                <c:pt idx="66">
                  <c:v>333.27640485088892</c:v>
                </c:pt>
                <c:pt idx="67">
                  <c:v>336.72651566957308</c:v>
                </c:pt>
                <c:pt idx="68">
                  <c:v>339.82268415115345</c:v>
                </c:pt>
                <c:pt idx="69">
                  <c:v>343.07266869512011</c:v>
                </c:pt>
                <c:pt idx="70">
                  <c:v>346.21514738903193</c:v>
                </c:pt>
                <c:pt idx="71">
                  <c:v>348.51246470789687</c:v>
                </c:pt>
                <c:pt idx="72">
                  <c:v>350.53192075277383</c:v>
                </c:pt>
                <c:pt idx="73">
                  <c:v>352.30990211906601</c:v>
                </c:pt>
                <c:pt idx="74">
                  <c:v>354.69818592643895</c:v>
                </c:pt>
                <c:pt idx="75">
                  <c:v>357.01535047916019</c:v>
                </c:pt>
                <c:pt idx="76">
                  <c:v>359.21012375643437</c:v>
                </c:pt>
                <c:pt idx="77">
                  <c:v>361.00133661196406</c:v>
                </c:pt>
                <c:pt idx="78">
                  <c:v>362.32779340802574</c:v>
                </c:pt>
                <c:pt idx="79">
                  <c:v>363.55832190711538</c:v>
                </c:pt>
                <c:pt idx="80">
                  <c:v>365.87714039599138</c:v>
                </c:pt>
                <c:pt idx="81">
                  <c:v>367.34583570135641</c:v>
                </c:pt>
                <c:pt idx="82">
                  <c:v>368.98654036680932</c:v>
                </c:pt>
                <c:pt idx="83">
                  <c:v>370.29149599286006</c:v>
                </c:pt>
                <c:pt idx="84">
                  <c:v>371.73869012821416</c:v>
                </c:pt>
                <c:pt idx="85">
                  <c:v>372.85509703263011</c:v>
                </c:pt>
                <c:pt idx="86">
                  <c:v>373.6010222383955</c:v>
                </c:pt>
                <c:pt idx="87">
                  <c:v>374.94567233215878</c:v>
                </c:pt>
                <c:pt idx="88">
                  <c:v>376.04553987502788</c:v>
                </c:pt>
                <c:pt idx="89">
                  <c:v>377.10736688633915</c:v>
                </c:pt>
                <c:pt idx="90">
                  <c:v>378.18573325919732</c:v>
                </c:pt>
                <c:pt idx="91">
                  <c:v>379.29221654668515</c:v>
                </c:pt>
                <c:pt idx="92">
                  <c:v>380.17045664482578</c:v>
                </c:pt>
                <c:pt idx="93">
                  <c:v>380.6666374912329</c:v>
                </c:pt>
                <c:pt idx="94">
                  <c:v>381.32325014464499</c:v>
                </c:pt>
                <c:pt idx="95">
                  <c:v>382.28914885898416</c:v>
                </c:pt>
                <c:pt idx="96">
                  <c:v>383.2699329987156</c:v>
                </c:pt>
                <c:pt idx="97">
                  <c:v>384.12336405453584</c:v>
                </c:pt>
                <c:pt idx="98">
                  <c:v>384.81140149488704</c:v>
                </c:pt>
                <c:pt idx="99">
                  <c:v>385.36216223439897</c:v>
                </c:pt>
                <c:pt idx="100">
                  <c:v>385.69294946533699</c:v>
                </c:pt>
                <c:pt idx="101">
                  <c:v>386.21890116252854</c:v>
                </c:pt>
                <c:pt idx="102">
                  <c:v>386.74981466818423</c:v>
                </c:pt>
                <c:pt idx="103">
                  <c:v>387.04256136756442</c:v>
                </c:pt>
                <c:pt idx="104">
                  <c:v>387.89930029569399</c:v>
                </c:pt>
                <c:pt idx="105">
                  <c:v>388.34586305746041</c:v>
                </c:pt>
                <c:pt idx="106">
                  <c:v>388.6716884799344</c:v>
                </c:pt>
                <c:pt idx="107">
                  <c:v>389.13479060324772</c:v>
                </c:pt>
                <c:pt idx="108">
                  <c:v>389.60285453502513</c:v>
                </c:pt>
                <c:pt idx="109">
                  <c:v>389.93694963827261</c:v>
                </c:pt>
                <c:pt idx="110">
                  <c:v>390.56379144090027</c:v>
                </c:pt>
                <c:pt idx="111">
                  <c:v>390.83338303411483</c:v>
                </c:pt>
                <c:pt idx="112">
                  <c:v>391.4056449436377</c:v>
                </c:pt>
                <c:pt idx="113">
                  <c:v>391.96467536392299</c:v>
                </c:pt>
                <c:pt idx="114">
                  <c:v>392.46251014648482</c:v>
                </c:pt>
                <c:pt idx="115">
                  <c:v>392.80983673896981</c:v>
                </c:pt>
                <c:pt idx="116">
                  <c:v>393.35232779770826</c:v>
                </c:pt>
                <c:pt idx="117">
                  <c:v>393.89978066491074</c:v>
                </c:pt>
                <c:pt idx="118">
                  <c:v>393.65499811401656</c:v>
                </c:pt>
                <c:pt idx="119">
                  <c:v>394.09163725885486</c:v>
                </c:pt>
                <c:pt idx="120">
                  <c:v>394.46211895750548</c:v>
                </c:pt>
                <c:pt idx="121">
                  <c:v>394.82763884769213</c:v>
                </c:pt>
                <c:pt idx="122">
                  <c:v>395.01453363317205</c:v>
                </c:pt>
                <c:pt idx="123">
                  <c:v>395.96885479442847</c:v>
                </c:pt>
                <c:pt idx="124">
                  <c:v>396.45841989621681</c:v>
                </c:pt>
                <c:pt idx="125">
                  <c:v>396.8801736156629</c:v>
                </c:pt>
                <c:pt idx="126">
                  <c:v>397.16961244273369</c:v>
                </c:pt>
                <c:pt idx="127">
                  <c:v>397.45739733364985</c:v>
                </c:pt>
                <c:pt idx="128">
                  <c:v>397.66579328914082</c:v>
                </c:pt>
                <c:pt idx="129">
                  <c:v>397.90065222310687</c:v>
                </c:pt>
                <c:pt idx="130">
                  <c:v>398.20166860326054</c:v>
                </c:pt>
                <c:pt idx="131">
                  <c:v>398.53410977035327</c:v>
                </c:pt>
                <c:pt idx="132">
                  <c:v>398.90293753284919</c:v>
                </c:pt>
                <c:pt idx="133">
                  <c:v>399.29161252920147</c:v>
                </c:pt>
                <c:pt idx="134">
                  <c:v>399.60916827090205</c:v>
                </c:pt>
                <c:pt idx="135">
                  <c:v>399.9531869910777</c:v>
                </c:pt>
                <c:pt idx="136">
                  <c:v>400.17977624427022</c:v>
                </c:pt>
                <c:pt idx="137">
                  <c:v>400.49898592212543</c:v>
                </c:pt>
                <c:pt idx="138">
                  <c:v>400.8529282592292</c:v>
                </c:pt>
                <c:pt idx="139">
                  <c:v>401.30941463792379</c:v>
                </c:pt>
                <c:pt idx="140">
                  <c:v>401.62035463500558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'Charts 2'!$C$120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2'!$E$120:$GM$120</c:f>
              <c:numCache>
                <c:formatCode>#,##0.00</c:formatCode>
                <c:ptCount val="191"/>
                <c:pt idx="0">
                  <c:v>2.6091811661301936E-2</c:v>
                </c:pt>
                <c:pt idx="1">
                  <c:v>3.3998421255635861E-2</c:v>
                </c:pt>
                <c:pt idx="2">
                  <c:v>4.269569180940317E-2</c:v>
                </c:pt>
                <c:pt idx="3">
                  <c:v>4.7439657566003525E-2</c:v>
                </c:pt>
                <c:pt idx="4">
                  <c:v>5.2974284282037279E-2</c:v>
                </c:pt>
                <c:pt idx="5">
                  <c:v>6.2462215795237974E-2</c:v>
                </c:pt>
                <c:pt idx="6">
                  <c:v>6.7206181551838329E-2</c:v>
                </c:pt>
                <c:pt idx="7">
                  <c:v>7.5112791146172253E-2</c:v>
                </c:pt>
                <c:pt idx="8">
                  <c:v>8.855402745653991E-2</c:v>
                </c:pt>
                <c:pt idx="9">
                  <c:v>0.10832055144237472</c:v>
                </c:pt>
                <c:pt idx="10">
                  <c:v>0.11780848295557543</c:v>
                </c:pt>
                <c:pt idx="11">
                  <c:v>0.12650575350934273</c:v>
                </c:pt>
                <c:pt idx="12">
                  <c:v>0.13678434598197683</c:v>
                </c:pt>
                <c:pt idx="13">
                  <c:v>0.15180690421121129</c:v>
                </c:pt>
                <c:pt idx="14">
                  <c:v>0.17236408915647949</c:v>
                </c:pt>
                <c:pt idx="15">
                  <c:v>0.18659598642628053</c:v>
                </c:pt>
                <c:pt idx="16">
                  <c:v>0.19371193506118109</c:v>
                </c:pt>
                <c:pt idx="17">
                  <c:v>0.20478118849324856</c:v>
                </c:pt>
                <c:pt idx="18">
                  <c:v>0.21980374672248301</c:v>
                </c:pt>
                <c:pt idx="19">
                  <c:v>0.23561696591115086</c:v>
                </c:pt>
                <c:pt idx="20">
                  <c:v>0.2632900994913196</c:v>
                </c:pt>
                <c:pt idx="21">
                  <c:v>0.2885912501931881</c:v>
                </c:pt>
                <c:pt idx="22">
                  <c:v>0.33207760296202471</c:v>
                </c:pt>
                <c:pt idx="23">
                  <c:v>0.36844800709596076</c:v>
                </c:pt>
                <c:pt idx="24">
                  <c:v>0.39453981875726263</c:v>
                </c:pt>
                <c:pt idx="25">
                  <c:v>0.41667832562139767</c:v>
                </c:pt>
                <c:pt idx="26">
                  <c:v>0.46253666126853438</c:v>
                </c:pt>
                <c:pt idx="27">
                  <c:v>0.50602301403737093</c:v>
                </c:pt>
                <c:pt idx="28">
                  <c:v>0.55030002776564091</c:v>
                </c:pt>
                <c:pt idx="29">
                  <c:v>0.5795544832646764</c:v>
                </c:pt>
                <c:pt idx="30">
                  <c:v>0.62857546274954679</c:v>
                </c:pt>
                <c:pt idx="31">
                  <c:v>0.65308595249198187</c:v>
                </c:pt>
                <c:pt idx="32">
                  <c:v>0.66652718880234962</c:v>
                </c:pt>
                <c:pt idx="33">
                  <c:v>0.70606023677401908</c:v>
                </c:pt>
                <c:pt idx="34">
                  <c:v>0.73373337035418795</c:v>
                </c:pt>
                <c:pt idx="35">
                  <c:v>0.76535980873152365</c:v>
                </c:pt>
                <c:pt idx="36">
                  <c:v>0.80805550054092679</c:v>
                </c:pt>
                <c:pt idx="37">
                  <c:v>0.83730995603996217</c:v>
                </c:pt>
                <c:pt idx="38">
                  <c:v>0.87288969921446491</c:v>
                </c:pt>
                <c:pt idx="39">
                  <c:v>0.9045161375918005</c:v>
                </c:pt>
                <c:pt idx="40">
                  <c:v>0.96223438763043823</c:v>
                </c:pt>
                <c:pt idx="41">
                  <c:v>1.0389285006954772</c:v>
                </c:pt>
                <c:pt idx="42">
                  <c:v>1.1195759185576832</c:v>
                </c:pt>
                <c:pt idx="43">
                  <c:v>1.2097112679330899</c:v>
                </c:pt>
                <c:pt idx="44">
                  <c:v>1.3662621379009015</c:v>
                </c:pt>
                <c:pt idx="45">
                  <c:v>1.5077904496394787</c:v>
                </c:pt>
                <c:pt idx="46">
                  <c:v>1.5821125798262177</c:v>
                </c:pt>
                <c:pt idx="47">
                  <c:v>1.782940463522299</c:v>
                </c:pt>
                <c:pt idx="48">
                  <c:v>2.0043255321636493</c:v>
                </c:pt>
                <c:pt idx="49">
                  <c:v>2.2280825836832991</c:v>
                </c:pt>
                <c:pt idx="50">
                  <c:v>2.4937446660529186</c:v>
                </c:pt>
                <c:pt idx="51">
                  <c:v>2.7870798820027072</c:v>
                </c:pt>
                <c:pt idx="52">
                  <c:v>3.0646018787638281</c:v>
                </c:pt>
                <c:pt idx="53">
                  <c:v>3.2496165432712418</c:v>
                </c:pt>
                <c:pt idx="54">
                  <c:v>3.5461144030587639</c:v>
                </c:pt>
                <c:pt idx="55">
                  <c:v>3.9691180163556283</c:v>
                </c:pt>
                <c:pt idx="56">
                  <c:v>4.4387706262590632</c:v>
                </c:pt>
                <c:pt idx="57">
                  <c:v>4.9416309964587004</c:v>
                </c:pt>
                <c:pt idx="58">
                  <c:v>5.4958843290215089</c:v>
                </c:pt>
                <c:pt idx="59">
                  <c:v>5.9086093498457393</c:v>
                </c:pt>
                <c:pt idx="60">
                  <c:v>6.1458076376757571</c:v>
                </c:pt>
                <c:pt idx="61">
                  <c:v>6.5443007612301862</c:v>
                </c:pt>
                <c:pt idx="62">
                  <c:v>6.9854895765940199</c:v>
                </c:pt>
                <c:pt idx="63">
                  <c:v>7.430631696755019</c:v>
                </c:pt>
                <c:pt idx="64">
                  <c:v>7.8734018340377183</c:v>
                </c:pt>
                <c:pt idx="65">
                  <c:v>8.3398918001034197</c:v>
                </c:pt>
                <c:pt idx="66">
                  <c:v>8.629273711256042</c:v>
                </c:pt>
                <c:pt idx="67">
                  <c:v>8.9012610813011293</c:v>
                </c:pt>
                <c:pt idx="68">
                  <c:v>9.2040842287641169</c:v>
                </c:pt>
                <c:pt idx="69">
                  <c:v>9.5171859686997404</c:v>
                </c:pt>
                <c:pt idx="70">
                  <c:v>9.8587515031749664</c:v>
                </c:pt>
                <c:pt idx="71">
                  <c:v>10.163155972556822</c:v>
                </c:pt>
                <c:pt idx="72">
                  <c:v>10.425655411088709</c:v>
                </c:pt>
                <c:pt idx="73">
                  <c:v>10.598810161204621</c:v>
                </c:pt>
                <c:pt idx="74">
                  <c:v>10.734013185267731</c:v>
                </c:pt>
                <c:pt idx="75">
                  <c:v>10.958560897746814</c:v>
                </c:pt>
                <c:pt idx="76">
                  <c:v>11.129343664984427</c:v>
                </c:pt>
                <c:pt idx="77">
                  <c:v>11.293801144546574</c:v>
                </c:pt>
                <c:pt idx="78">
                  <c:v>11.510442247431323</c:v>
                </c:pt>
                <c:pt idx="79">
                  <c:v>11.75001251813964</c:v>
                </c:pt>
                <c:pt idx="80">
                  <c:v>11.908144710026319</c:v>
                </c:pt>
                <c:pt idx="81">
                  <c:v>12.040975751211128</c:v>
                </c:pt>
                <c:pt idx="82">
                  <c:v>12.139808371140303</c:v>
                </c:pt>
                <c:pt idx="83">
                  <c:v>12.219665128043074</c:v>
                </c:pt>
                <c:pt idx="84">
                  <c:v>12.297149902067549</c:v>
                </c:pt>
                <c:pt idx="85">
                  <c:v>12.365937405538254</c:v>
                </c:pt>
                <c:pt idx="86">
                  <c:v>12.456863415873093</c:v>
                </c:pt>
                <c:pt idx="87">
                  <c:v>12.511419022073996</c:v>
                </c:pt>
                <c:pt idx="88">
                  <c:v>12.540673477573034</c:v>
                </c:pt>
                <c:pt idx="89">
                  <c:v>12.609460981043737</c:v>
                </c:pt>
                <c:pt idx="90">
                  <c:v>12.648994029015407</c:v>
                </c:pt>
                <c:pt idx="91">
                  <c:v>12.72647880303988</c:v>
                </c:pt>
                <c:pt idx="92">
                  <c:v>12.767593172930416</c:v>
                </c:pt>
                <c:pt idx="93">
                  <c:v>12.810288864739817</c:v>
                </c:pt>
                <c:pt idx="94">
                  <c:v>12.829264727766219</c:v>
                </c:pt>
                <c:pt idx="95">
                  <c:v>12.855356539427524</c:v>
                </c:pt>
                <c:pt idx="96">
                  <c:v>12.877495046291658</c:v>
                </c:pt>
                <c:pt idx="97">
                  <c:v>12.904377518912392</c:v>
                </c:pt>
                <c:pt idx="98">
                  <c:v>12.936794618249161</c:v>
                </c:pt>
                <c:pt idx="99">
                  <c:v>12.954979820316129</c:v>
                </c:pt>
                <c:pt idx="100">
                  <c:v>12.974746344301966</c:v>
                </c:pt>
                <c:pt idx="101">
                  <c:v>13.007163443638735</c:v>
                </c:pt>
                <c:pt idx="102">
                  <c:v>13.023767323786835</c:v>
                </c:pt>
                <c:pt idx="103">
                  <c:v>13.047487152569836</c:v>
                </c:pt>
                <c:pt idx="104">
                  <c:v>13.068044337515104</c:v>
                </c:pt>
                <c:pt idx="105">
                  <c:v>13.123390604675441</c:v>
                </c:pt>
                <c:pt idx="106">
                  <c:v>13.182690176632947</c:v>
                </c:pt>
                <c:pt idx="107">
                  <c:v>13.216688597888583</c:v>
                </c:pt>
                <c:pt idx="108">
                  <c:v>13.24436173146875</c:v>
                </c:pt>
                <c:pt idx="109">
                  <c:v>13.272825526008353</c:v>
                </c:pt>
                <c:pt idx="110">
                  <c:v>13.312358573980024</c:v>
                </c:pt>
                <c:pt idx="111">
                  <c:v>13.336078402763023</c:v>
                </c:pt>
                <c:pt idx="112">
                  <c:v>13.370867484978094</c:v>
                </c:pt>
                <c:pt idx="113">
                  <c:v>13.408028550071464</c:v>
                </c:pt>
                <c:pt idx="114">
                  <c:v>13.441236310367668</c:v>
                </c:pt>
                <c:pt idx="115">
                  <c:v>13.472072087785568</c:v>
                </c:pt>
                <c:pt idx="116">
                  <c:v>13.488675967933668</c:v>
                </c:pt>
                <c:pt idx="117">
                  <c:v>13.528999676864773</c:v>
                </c:pt>
                <c:pt idx="118">
                  <c:v>13.556672810444942</c:v>
                </c:pt>
                <c:pt idx="119">
                  <c:v>13.589089909781711</c:v>
                </c:pt>
                <c:pt idx="120">
                  <c:v>13.638901550226015</c:v>
                </c:pt>
                <c:pt idx="121">
                  <c:v>13.672899971481648</c:v>
                </c:pt>
                <c:pt idx="122">
                  <c:v>13.732990204398586</c:v>
                </c:pt>
                <c:pt idx="123">
                  <c:v>13.788336471558925</c:v>
                </c:pt>
                <c:pt idx="124">
                  <c:v>13.823916214733428</c:v>
                </c:pt>
                <c:pt idx="125">
                  <c:v>13.860286618867365</c:v>
                </c:pt>
                <c:pt idx="126">
                  <c:v>13.906144954514501</c:v>
                </c:pt>
                <c:pt idx="127">
                  <c:v>13.961491221674839</c:v>
                </c:pt>
                <c:pt idx="128">
                  <c:v>14.014465505956874</c:v>
                </c:pt>
                <c:pt idx="129">
                  <c:v>14.057951858725712</c:v>
                </c:pt>
                <c:pt idx="130">
                  <c:v>14.089578297103047</c:v>
                </c:pt>
                <c:pt idx="131">
                  <c:v>14.136227293709618</c:v>
                </c:pt>
                <c:pt idx="132">
                  <c:v>14.202642814302024</c:v>
                </c:pt>
                <c:pt idx="133">
                  <c:v>14.275383622569896</c:v>
                </c:pt>
                <c:pt idx="134">
                  <c:v>14.359984345229268</c:v>
                </c:pt>
                <c:pt idx="135">
                  <c:v>14.43272515349714</c:v>
                </c:pt>
                <c:pt idx="136">
                  <c:v>14.52127918095368</c:v>
                </c:pt>
                <c:pt idx="137">
                  <c:v>14.608251886491354</c:v>
                </c:pt>
                <c:pt idx="138">
                  <c:v>14.718153759852594</c:v>
                </c:pt>
                <c:pt idx="139">
                  <c:v>14.894471153806242</c:v>
                </c:pt>
                <c:pt idx="140">
                  <c:v>15.066044582003288</c:v>
                </c:pt>
                <c:pt idx="141">
                  <c:v>15.168830506729627</c:v>
                </c:pt>
                <c:pt idx="142">
                  <c:v>15.387052931533244</c:v>
                </c:pt>
                <c:pt idx="143">
                  <c:v>15.550719750135958</c:v>
                </c:pt>
                <c:pt idx="144">
                  <c:v>15.693038722833968</c:v>
                </c:pt>
                <c:pt idx="145">
                  <c:v>15.856705541436678</c:v>
                </c:pt>
                <c:pt idx="146">
                  <c:v>16.019581699079957</c:v>
                </c:pt>
                <c:pt idx="147">
                  <c:v>16.301057000638245</c:v>
                </c:pt>
                <c:pt idx="148">
                  <c:v>16.638669230316303</c:v>
                </c:pt>
                <c:pt idx="149">
                  <c:v>16.943864360657592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'Charts 2'!$C$121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2'!$E$121:$GM$121</c:f>
              <c:numCache>
                <c:formatCode>#,##0.00</c:formatCode>
                <c:ptCount val="191"/>
                <c:pt idx="0">
                  <c:v>5.8514680894576343E-2</c:v>
                </c:pt>
                <c:pt idx="1">
                  <c:v>6.0465170257728885E-2</c:v>
                </c:pt>
                <c:pt idx="2">
                  <c:v>0.13165803201279677</c:v>
                </c:pt>
                <c:pt idx="3">
                  <c:v>0.20285089376786464</c:v>
                </c:pt>
                <c:pt idx="4">
                  <c:v>0.39789983008311913</c:v>
                </c:pt>
                <c:pt idx="5">
                  <c:v>0.8445618942450519</c:v>
                </c:pt>
                <c:pt idx="6">
                  <c:v>1.174194596617832</c:v>
                </c:pt>
                <c:pt idx="7">
                  <c:v>1.6247576395060697</c:v>
                </c:pt>
                <c:pt idx="8">
                  <c:v>1.9056281078000361</c:v>
                </c:pt>
                <c:pt idx="9">
                  <c:v>2.4595670869353592</c:v>
                </c:pt>
                <c:pt idx="10">
                  <c:v>3.4445642153273943</c:v>
                </c:pt>
                <c:pt idx="11">
                  <c:v>4.5582936416874968</c:v>
                </c:pt>
                <c:pt idx="12">
                  <c:v>6.1440414939305157</c:v>
                </c:pt>
                <c:pt idx="13">
                  <c:v>7.2870282607379062</c:v>
                </c:pt>
                <c:pt idx="14">
                  <c:v>8.455371389266281</c:v>
                </c:pt>
                <c:pt idx="15">
                  <c:v>10.115237837309097</c:v>
                </c:pt>
                <c:pt idx="16">
                  <c:v>10.963700710280454</c:v>
                </c:pt>
                <c:pt idx="17">
                  <c:v>11.874579242872693</c:v>
                </c:pt>
                <c:pt idx="18">
                  <c:v>12.859576371264728</c:v>
                </c:pt>
                <c:pt idx="19">
                  <c:v>13.733395605957069</c:v>
                </c:pt>
                <c:pt idx="20">
                  <c:v>14.265879202097711</c:v>
                </c:pt>
                <c:pt idx="21">
                  <c:v>14.585759457654731</c:v>
                </c:pt>
                <c:pt idx="22">
                  <c:v>14.654026585365068</c:v>
                </c:pt>
                <c:pt idx="23">
                  <c:v>15.126045011247985</c:v>
                </c:pt>
                <c:pt idx="24">
                  <c:v>15.348400798647374</c:v>
                </c:pt>
                <c:pt idx="25">
                  <c:v>15.562954628594154</c:v>
                </c:pt>
                <c:pt idx="26">
                  <c:v>15.771656990451477</c:v>
                </c:pt>
                <c:pt idx="27">
                  <c:v>15.91989418205107</c:v>
                </c:pt>
                <c:pt idx="28">
                  <c:v>16.064230394924358</c:v>
                </c:pt>
                <c:pt idx="29">
                  <c:v>16.228071501429174</c:v>
                </c:pt>
                <c:pt idx="30">
                  <c:v>16.409467012202359</c:v>
                </c:pt>
                <c:pt idx="31">
                  <c:v>16.705941395401545</c:v>
                </c:pt>
                <c:pt idx="32">
                  <c:v>16.875633969995818</c:v>
                </c:pt>
                <c:pt idx="33">
                  <c:v>17.162355906379243</c:v>
                </c:pt>
                <c:pt idx="34">
                  <c:v>17.478335183209953</c:v>
                </c:pt>
                <c:pt idx="35">
                  <c:v>17.552453779009753</c:v>
                </c:pt>
                <c:pt idx="36">
                  <c:v>17.626572374809548</c:v>
                </c:pt>
                <c:pt idx="37">
                  <c:v>17.821621311124801</c:v>
                </c:pt>
                <c:pt idx="38">
                  <c:v>18.024472204892664</c:v>
                </c:pt>
                <c:pt idx="39">
                  <c:v>18.20196673693955</c:v>
                </c:pt>
                <c:pt idx="40">
                  <c:v>18.486738183959819</c:v>
                </c:pt>
                <c:pt idx="41">
                  <c:v>18.691539567090839</c:v>
                </c:pt>
                <c:pt idx="42">
                  <c:v>18.843677737416733</c:v>
                </c:pt>
                <c:pt idx="43">
                  <c:v>19.087488907810805</c:v>
                </c:pt>
                <c:pt idx="44">
                  <c:v>19.284488333489207</c:v>
                </c:pt>
                <c:pt idx="45">
                  <c:v>19.458081886809786</c:v>
                </c:pt>
                <c:pt idx="46">
                  <c:v>19.625823972040905</c:v>
                </c:pt>
                <c:pt idx="47">
                  <c:v>19.809169972177244</c:v>
                </c:pt>
                <c:pt idx="48">
                  <c:v>19.967159610592599</c:v>
                </c:pt>
                <c:pt idx="49">
                  <c:v>20.058832610660769</c:v>
                </c:pt>
                <c:pt idx="50">
                  <c:v>20.150505610728942</c:v>
                </c:pt>
                <c:pt idx="51">
                  <c:v>20.253881546976025</c:v>
                </c:pt>
                <c:pt idx="52">
                  <c:v>20.329950632138974</c:v>
                </c:pt>
                <c:pt idx="53">
                  <c:v>20.382613844944093</c:v>
                </c:pt>
                <c:pt idx="54">
                  <c:v>20.441128525838671</c:v>
                </c:pt>
                <c:pt idx="55">
                  <c:v>20.50354418545955</c:v>
                </c:pt>
                <c:pt idx="56">
                  <c:v>20.552306419538365</c:v>
                </c:pt>
                <c:pt idx="57">
                  <c:v>20.604969632343483</c:v>
                </c:pt>
                <c:pt idx="58">
                  <c:v>20.657632845148601</c:v>
                </c:pt>
                <c:pt idx="59">
                  <c:v>20.700543611137959</c:v>
                </c:pt>
                <c:pt idx="60">
                  <c:v>20.743454377127314</c:v>
                </c:pt>
                <c:pt idx="61">
                  <c:v>20.778563185664058</c:v>
                </c:pt>
                <c:pt idx="62">
                  <c:v>20.794167100569279</c:v>
                </c:pt>
                <c:pt idx="63">
                  <c:v>20.819523462290263</c:v>
                </c:pt>
                <c:pt idx="64">
                  <c:v>20.837077866558637</c:v>
                </c:pt>
                <c:pt idx="65">
                  <c:v>20.858533249553311</c:v>
                </c:pt>
                <c:pt idx="66">
                  <c:v>20.885840100637449</c:v>
                </c:pt>
                <c:pt idx="67">
                  <c:v>20.905344994268976</c:v>
                </c:pt>
                <c:pt idx="68">
                  <c:v>20.9248498879005</c:v>
                </c:pt>
                <c:pt idx="69">
                  <c:v>20.944354781532024</c:v>
                </c:pt>
                <c:pt idx="70">
                  <c:v>20.971661632616161</c:v>
                </c:pt>
                <c:pt idx="71">
                  <c:v>20.989216036884532</c:v>
                </c:pt>
                <c:pt idx="72">
                  <c:v>20.997017994337146</c:v>
                </c:pt>
                <c:pt idx="73">
                  <c:v>21.014572398605516</c:v>
                </c:pt>
                <c:pt idx="74">
                  <c:v>21.026275334784433</c:v>
                </c:pt>
                <c:pt idx="75">
                  <c:v>21.051631696505417</c:v>
                </c:pt>
                <c:pt idx="76">
                  <c:v>21.067235611410634</c:v>
                </c:pt>
                <c:pt idx="77">
                  <c:v>21.073087079500091</c:v>
                </c:pt>
                <c:pt idx="78">
                  <c:v>21.076988058226398</c:v>
                </c:pt>
                <c:pt idx="79">
                  <c:v>21.084790015679008</c:v>
                </c:pt>
                <c:pt idx="80">
                  <c:v>21.108195888036839</c:v>
                </c:pt>
                <c:pt idx="81">
                  <c:v>21.143304696573583</c:v>
                </c:pt>
                <c:pt idx="82">
                  <c:v>21.209621334920772</c:v>
                </c:pt>
                <c:pt idx="83">
                  <c:v>21.277888462631111</c:v>
                </c:pt>
                <c:pt idx="84">
                  <c:v>21.330551675436229</c:v>
                </c:pt>
                <c:pt idx="85">
                  <c:v>21.381264398878194</c:v>
                </c:pt>
                <c:pt idx="86">
                  <c:v>21.43782859040962</c:v>
                </c:pt>
                <c:pt idx="87">
                  <c:v>21.490491803214738</c:v>
                </c:pt>
                <c:pt idx="88">
                  <c:v>21.527551101114636</c:v>
                </c:pt>
                <c:pt idx="89">
                  <c:v>21.55290746283562</c:v>
                </c:pt>
                <c:pt idx="90">
                  <c:v>21.582164803282907</c:v>
                </c:pt>
                <c:pt idx="91">
                  <c:v>21.607521165003892</c:v>
                </c:pt>
                <c:pt idx="92">
                  <c:v>21.669936824624774</c:v>
                </c:pt>
                <c:pt idx="93">
                  <c:v>21.693342696982601</c:v>
                </c:pt>
                <c:pt idx="94">
                  <c:v>21.732352484245652</c:v>
                </c:pt>
                <c:pt idx="95">
                  <c:v>21.77721373959816</c:v>
                </c:pt>
                <c:pt idx="96">
                  <c:v>21.825975973676975</c:v>
                </c:pt>
                <c:pt idx="97">
                  <c:v>21.857183803487416</c:v>
                </c:pt>
                <c:pt idx="98">
                  <c:v>21.894243101387314</c:v>
                </c:pt>
                <c:pt idx="99">
                  <c:v>21.972262675913417</c:v>
                </c:pt>
                <c:pt idx="100">
                  <c:v>22.126351335602468</c:v>
                </c:pt>
                <c:pt idx="101">
                  <c:v>22.239479718665315</c:v>
                </c:pt>
                <c:pt idx="102">
                  <c:v>22.315548803828264</c:v>
                </c:pt>
                <c:pt idx="103">
                  <c:v>22.368212016633382</c:v>
                </c:pt>
                <c:pt idx="104">
                  <c:v>22.436479144343721</c:v>
                </c:pt>
                <c:pt idx="105">
                  <c:v>22.51059774014352</c:v>
                </c:pt>
                <c:pt idx="106">
                  <c:v>22.606171718937993</c:v>
                </c:pt>
                <c:pt idx="107">
                  <c:v>22.682240804100942</c:v>
                </c:pt>
                <c:pt idx="108">
                  <c:v>22.758309889263892</c:v>
                </c:pt>
                <c:pt idx="109">
                  <c:v>22.857784846784671</c:v>
                </c:pt>
                <c:pt idx="110">
                  <c:v>22.968962740484368</c:v>
                </c:pt>
                <c:pt idx="111">
                  <c:v>23.043081336284164</c:v>
                </c:pt>
                <c:pt idx="112">
                  <c:v>23.11719993208396</c:v>
                </c:pt>
                <c:pt idx="113">
                  <c:v>23.21472440024159</c:v>
                </c:pt>
                <c:pt idx="114">
                  <c:v>23.302496421583452</c:v>
                </c:pt>
                <c:pt idx="115">
                  <c:v>23.411723825919992</c:v>
                </c:pt>
                <c:pt idx="116">
                  <c:v>23.505347315351315</c:v>
                </c:pt>
                <c:pt idx="117">
                  <c:v>23.571663953698501</c:v>
                </c:pt>
                <c:pt idx="118">
                  <c:v>23.641881570771993</c:v>
                </c:pt>
                <c:pt idx="119">
                  <c:v>23.708198209119182</c:v>
                </c:pt>
                <c:pt idx="120">
                  <c:v>23.792069251734741</c:v>
                </c:pt>
                <c:pt idx="121">
                  <c:v>23.907148124160742</c:v>
                </c:pt>
                <c:pt idx="122">
                  <c:v>24.002722102955214</c:v>
                </c:pt>
                <c:pt idx="123">
                  <c:v>24.133404890286439</c:v>
                </c:pt>
                <c:pt idx="124">
                  <c:v>24.227028379717758</c:v>
                </c:pt>
                <c:pt idx="125">
                  <c:v>24.260186698891353</c:v>
                </c:pt>
                <c:pt idx="126">
                  <c:v>24.349909209596369</c:v>
                </c:pt>
                <c:pt idx="127">
                  <c:v>24.449384167117149</c:v>
                </c:pt>
                <c:pt idx="128">
                  <c:v>24.503997869285421</c:v>
                </c:pt>
                <c:pt idx="129">
                  <c:v>24.580066954448366</c:v>
                </c:pt>
                <c:pt idx="130">
                  <c:v>24.679541911969149</c:v>
                </c:pt>
                <c:pt idx="131">
                  <c:v>24.800472252484607</c:v>
                </c:pt>
                <c:pt idx="132">
                  <c:v>24.882392805737013</c:v>
                </c:pt>
                <c:pt idx="133">
                  <c:v>24.966263848352572</c:v>
                </c:pt>
                <c:pt idx="134">
                  <c:v>25.063788316510198</c:v>
                </c:pt>
                <c:pt idx="135">
                  <c:v>25.169114742120438</c:v>
                </c:pt>
                <c:pt idx="136">
                  <c:v>25.291995571999049</c:v>
                </c:pt>
                <c:pt idx="137">
                  <c:v>25.414876401877656</c:v>
                </c:pt>
                <c:pt idx="138">
                  <c:v>25.533856253029967</c:v>
                </c:pt>
                <c:pt idx="139">
                  <c:v>25.623578763734983</c:v>
                </c:pt>
                <c:pt idx="140">
                  <c:v>25.709400295713689</c:v>
                </c:pt>
                <c:pt idx="141">
                  <c:v>25.832281125592303</c:v>
                </c:pt>
                <c:pt idx="142">
                  <c:v>25.927855104386776</c:v>
                </c:pt>
                <c:pt idx="143">
                  <c:v>26.015627125728642</c:v>
                </c:pt>
                <c:pt idx="144">
                  <c:v>26.083894253438984</c:v>
                </c:pt>
                <c:pt idx="145">
                  <c:v>26.16971578541769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'Charts 2'!$C$122</c:f>
              <c:strCache>
                <c:ptCount val="1"/>
                <c:pt idx="0">
                  <c:v>New Zealand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2'!$E$122:$GM$122</c:f>
              <c:numCache>
                <c:formatCode>#,##0.00</c:formatCode>
                <c:ptCount val="191"/>
                <c:pt idx="0">
                  <c:v>0.80875395278494422</c:v>
                </c:pt>
                <c:pt idx="1">
                  <c:v>1.078338603713259</c:v>
                </c:pt>
                <c:pt idx="2">
                  <c:v>2.1152026457452391</c:v>
                </c:pt>
                <c:pt idx="3">
                  <c:v>2.6647405880221884</c:v>
                </c:pt>
                <c:pt idx="4">
                  <c:v>3.2142785302991377</c:v>
                </c:pt>
                <c:pt idx="5">
                  <c:v>4.2511425723311174</c:v>
                </c:pt>
                <c:pt idx="6">
                  <c:v>5.8686504779010056</c:v>
                </c:pt>
                <c:pt idx="7">
                  <c:v>7.6313193493553708</c:v>
                </c:pt>
                <c:pt idx="8">
                  <c:v>9.3525136591284568</c:v>
                </c:pt>
                <c:pt idx="9">
                  <c:v>10.658962352088754</c:v>
                </c:pt>
                <c:pt idx="10">
                  <c:v>12.214258415136722</c:v>
                </c:pt>
                <c:pt idx="11">
                  <c:v>13.417020703893819</c:v>
                </c:pt>
                <c:pt idx="12">
                  <c:v>14.681994835172834</c:v>
                </c:pt>
                <c:pt idx="13">
                  <c:v>16.527612829989756</c:v>
                </c:pt>
                <c:pt idx="14">
                  <c:v>17.999959769675169</c:v>
                </c:pt>
                <c:pt idx="15">
                  <c:v>19.700416798607616</c:v>
                </c:pt>
                <c:pt idx="16">
                  <c:v>21.546034793424539</c:v>
                </c:pt>
                <c:pt idx="17">
                  <c:v>22.935432609747391</c:v>
                </c:pt>
                <c:pt idx="18">
                  <c:v>24.05524577514193</c:v>
                </c:pt>
                <c:pt idx="19">
                  <c:v>25.09210981717391</c:v>
                </c:pt>
                <c:pt idx="20">
                  <c:v>25.693490961552463</c:v>
                </c:pt>
                <c:pt idx="21">
                  <c:v>26.605931318540602</c:v>
                </c:pt>
                <c:pt idx="22">
                  <c:v>27.207312462919148</c:v>
                </c:pt>
                <c:pt idx="23">
                  <c:v>27.580583518050663</c:v>
                </c:pt>
                <c:pt idx="24">
                  <c:v>27.974591854022819</c:v>
                </c:pt>
                <c:pt idx="25">
                  <c:v>28.327125628313688</c:v>
                </c:pt>
                <c:pt idx="26">
                  <c:v>28.741871245126482</c:v>
                </c:pt>
                <c:pt idx="27">
                  <c:v>29.052930457736071</c:v>
                </c:pt>
                <c:pt idx="28">
                  <c:v>29.218828704461192</c:v>
                </c:pt>
                <c:pt idx="29">
                  <c:v>29.488413355389504</c:v>
                </c:pt>
                <c:pt idx="30">
                  <c:v>29.675048882955259</c:v>
                </c:pt>
                <c:pt idx="31">
                  <c:v>29.861684410521018</c:v>
                </c:pt>
                <c:pt idx="32">
                  <c:v>29.965370814724217</c:v>
                </c:pt>
                <c:pt idx="33">
                  <c:v>30.089794499768054</c:v>
                </c:pt>
                <c:pt idx="34">
                  <c:v>30.193480903971253</c:v>
                </c:pt>
                <c:pt idx="35">
                  <c:v>30.297167308174451</c:v>
                </c:pt>
                <c:pt idx="36">
                  <c:v>30.483802835740207</c:v>
                </c:pt>
                <c:pt idx="37">
                  <c:v>30.463065554899565</c:v>
                </c:pt>
                <c:pt idx="38">
                  <c:v>30.525277397421483</c:v>
                </c:pt>
                <c:pt idx="39">
                  <c:v>30.566751959102763</c:v>
                </c:pt>
                <c:pt idx="40">
                  <c:v>30.608226520784044</c:v>
                </c:pt>
                <c:pt idx="41">
                  <c:v>30.670438363305959</c:v>
                </c:pt>
                <c:pt idx="42">
                  <c:v>30.794862048349803</c:v>
                </c:pt>
                <c:pt idx="43">
                  <c:v>30.836336610031079</c:v>
                </c:pt>
                <c:pt idx="44">
                  <c:v>30.825967969610758</c:v>
                </c:pt>
                <c:pt idx="45">
                  <c:v>30.815599329190441</c:v>
                </c:pt>
                <c:pt idx="46">
                  <c:v>30.857073890871717</c:v>
                </c:pt>
                <c:pt idx="47">
                  <c:v>30.877811171712356</c:v>
                </c:pt>
                <c:pt idx="48">
                  <c:v>30.898548452552994</c:v>
                </c:pt>
                <c:pt idx="49">
                  <c:v>30.940023014234278</c:v>
                </c:pt>
                <c:pt idx="50">
                  <c:v>30.981497575915554</c:v>
                </c:pt>
                <c:pt idx="51">
                  <c:v>31.043709418437476</c:v>
                </c:pt>
                <c:pt idx="52">
                  <c:v>31.048893738647639</c:v>
                </c:pt>
                <c:pt idx="53">
                  <c:v>31.054078058857794</c:v>
                </c:pt>
                <c:pt idx="54">
                  <c:v>31.059262379067953</c:v>
                </c:pt>
                <c:pt idx="55">
                  <c:v>31.064446699278115</c:v>
                </c:pt>
                <c:pt idx="56">
                  <c:v>31.074815339698436</c:v>
                </c:pt>
                <c:pt idx="57">
                  <c:v>31.085183980118753</c:v>
                </c:pt>
                <c:pt idx="58">
                  <c:v>31.112833687905582</c:v>
                </c:pt>
                <c:pt idx="59">
                  <c:v>31.140483395694481</c:v>
                </c:pt>
                <c:pt idx="60">
                  <c:v>31.168133103481313</c:v>
                </c:pt>
                <c:pt idx="61">
                  <c:v>31.178501743901634</c:v>
                </c:pt>
                <c:pt idx="62">
                  <c:v>31.188870384321952</c:v>
                </c:pt>
                <c:pt idx="63">
                  <c:v>31.1905293667892</c:v>
                </c:pt>
                <c:pt idx="64">
                  <c:v>31.192188349256458</c:v>
                </c:pt>
                <c:pt idx="65">
                  <c:v>31.193847331723706</c:v>
                </c:pt>
                <c:pt idx="66">
                  <c:v>31.195506314190954</c:v>
                </c:pt>
                <c:pt idx="67">
                  <c:v>31.197165296658209</c:v>
                </c:pt>
                <c:pt idx="68">
                  <c:v>31.198824279125457</c:v>
                </c:pt>
                <c:pt idx="69">
                  <c:v>31.200483261592712</c:v>
                </c:pt>
                <c:pt idx="70">
                  <c:v>31.202142244059964</c:v>
                </c:pt>
                <c:pt idx="71">
                  <c:v>31.203801226527212</c:v>
                </c:pt>
                <c:pt idx="72">
                  <c:v>31.205460208994459</c:v>
                </c:pt>
                <c:pt idx="73">
                  <c:v>31.207119191461715</c:v>
                </c:pt>
                <c:pt idx="74">
                  <c:v>31.20877817392897</c:v>
                </c:pt>
                <c:pt idx="75">
                  <c:v>31.210437156396218</c:v>
                </c:pt>
                <c:pt idx="76">
                  <c:v>31.212096138863465</c:v>
                </c:pt>
                <c:pt idx="77">
                  <c:v>31.213755121330717</c:v>
                </c:pt>
                <c:pt idx="78">
                  <c:v>31.215414103797972</c:v>
                </c:pt>
                <c:pt idx="79">
                  <c:v>31.21707308626522</c:v>
                </c:pt>
                <c:pt idx="80">
                  <c:v>31.218732068732475</c:v>
                </c:pt>
                <c:pt idx="81">
                  <c:v>31.220391051199723</c:v>
                </c:pt>
                <c:pt idx="82">
                  <c:v>31.222050033666978</c:v>
                </c:pt>
                <c:pt idx="83">
                  <c:v>31.223709016134229</c:v>
                </c:pt>
                <c:pt idx="84">
                  <c:v>31.225367998601477</c:v>
                </c:pt>
                <c:pt idx="85">
                  <c:v>31.227026981068725</c:v>
                </c:pt>
                <c:pt idx="86">
                  <c:v>31.22868596353598</c:v>
                </c:pt>
                <c:pt idx="87">
                  <c:v>31.230344946003235</c:v>
                </c:pt>
                <c:pt idx="88">
                  <c:v>31.240713586423549</c:v>
                </c:pt>
                <c:pt idx="89">
                  <c:v>31.251082226843874</c:v>
                </c:pt>
                <c:pt idx="90">
                  <c:v>31.271819507684512</c:v>
                </c:pt>
                <c:pt idx="91">
                  <c:v>31.29255678852515</c:v>
                </c:pt>
                <c:pt idx="92">
                  <c:v>31.334031350206427</c:v>
                </c:pt>
                <c:pt idx="93">
                  <c:v>31.375505911887711</c:v>
                </c:pt>
                <c:pt idx="94">
                  <c:v>31.416980473568987</c:v>
                </c:pt>
                <c:pt idx="95">
                  <c:v>31.437717754409626</c:v>
                </c:pt>
                <c:pt idx="96">
                  <c:v>31.499929596931548</c:v>
                </c:pt>
                <c:pt idx="97">
                  <c:v>31.520666877772186</c:v>
                </c:pt>
                <c:pt idx="98">
                  <c:v>31.562141439453466</c:v>
                </c:pt>
                <c:pt idx="99">
                  <c:v>31.645090562816023</c:v>
                </c:pt>
                <c:pt idx="100">
                  <c:v>31.686565124497303</c:v>
                </c:pt>
                <c:pt idx="101">
                  <c:v>31.700389978391751</c:v>
                </c:pt>
                <c:pt idx="102">
                  <c:v>31.714214832284135</c:v>
                </c:pt>
                <c:pt idx="103">
                  <c:v>31.72803968617858</c:v>
                </c:pt>
                <c:pt idx="104">
                  <c:v>31.748776967019218</c:v>
                </c:pt>
                <c:pt idx="105">
                  <c:v>31.76951424785986</c:v>
                </c:pt>
                <c:pt idx="106">
                  <c:v>31.790251528700502</c:v>
                </c:pt>
                <c:pt idx="107">
                  <c:v>31.81098880954114</c:v>
                </c:pt>
                <c:pt idx="108">
                  <c:v>31.852463371222417</c:v>
                </c:pt>
                <c:pt idx="109">
                  <c:v>31.873200652063055</c:v>
                </c:pt>
                <c:pt idx="110">
                  <c:v>31.935412494584977</c:v>
                </c:pt>
                <c:pt idx="111">
                  <c:v>31.976887056266253</c:v>
                </c:pt>
                <c:pt idx="112">
                  <c:v>31.997624337106899</c:v>
                </c:pt>
                <c:pt idx="113">
                  <c:v>32.018361617947534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'Charts 2'!$C$123</c:f>
              <c:strCache>
                <c:ptCount val="1"/>
                <c:pt idx="0">
                  <c:v>Norway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2'!$E$123:$GM$123</c:f>
              <c:numCache>
                <c:formatCode>#,##0.00</c:formatCode>
                <c:ptCount val="191"/>
                <c:pt idx="0">
                  <c:v>0.59027075165999809</c:v>
                </c:pt>
                <c:pt idx="1">
                  <c:v>1.0329738154049968</c:v>
                </c:pt>
                <c:pt idx="2">
                  <c:v>1.6047986060756201</c:v>
                </c:pt>
                <c:pt idx="3">
                  <c:v>1.9921637868524937</c:v>
                </c:pt>
                <c:pt idx="4">
                  <c:v>2.7115562654381167</c:v>
                </c:pt>
                <c:pt idx="5">
                  <c:v>3.2464891341299893</c:v>
                </c:pt>
                <c:pt idx="6">
                  <c:v>3.7814220028218632</c:v>
                </c:pt>
                <c:pt idx="7">
                  <c:v>7.3783843957499773</c:v>
                </c:pt>
                <c:pt idx="8">
                  <c:v>11.030684671646217</c:v>
                </c:pt>
                <c:pt idx="9">
                  <c:v>12.949064614541209</c:v>
                </c:pt>
                <c:pt idx="10">
                  <c:v>18.372177145417442</c:v>
                </c:pt>
                <c:pt idx="11">
                  <c:v>20.106097478418686</c:v>
                </c:pt>
                <c:pt idx="12">
                  <c:v>22.522518368026802</c:v>
                </c:pt>
                <c:pt idx="13">
                  <c:v>24.588465998836796</c:v>
                </c:pt>
                <c:pt idx="14">
                  <c:v>26.98644092745554</c:v>
                </c:pt>
                <c:pt idx="15">
                  <c:v>28.591239533531162</c:v>
                </c:pt>
                <c:pt idx="16">
                  <c:v>32.206647887448646</c:v>
                </c:pt>
                <c:pt idx="17">
                  <c:v>35.305569333663641</c:v>
                </c:pt>
                <c:pt idx="18">
                  <c:v>39.068545375496129</c:v>
                </c:pt>
                <c:pt idx="19">
                  <c:v>43.993616959659235</c:v>
                </c:pt>
                <c:pt idx="20">
                  <c:v>48.346863753151723</c:v>
                </c:pt>
                <c:pt idx="21">
                  <c:v>52.810786312580454</c:v>
                </c:pt>
                <c:pt idx="22">
                  <c:v>56.887343691232317</c:v>
                </c:pt>
                <c:pt idx="23">
                  <c:v>62.144442573204181</c:v>
                </c:pt>
                <c:pt idx="24">
                  <c:v>69.264583515102899</c:v>
                </c:pt>
                <c:pt idx="25">
                  <c:v>74.060533372340387</c:v>
                </c:pt>
                <c:pt idx="26">
                  <c:v>79.022496878482244</c:v>
                </c:pt>
                <c:pt idx="27">
                  <c:v>81.992296597771613</c:v>
                </c:pt>
                <c:pt idx="28">
                  <c:v>85.607704951689101</c:v>
                </c:pt>
                <c:pt idx="29">
                  <c:v>89.702708291330339</c:v>
                </c:pt>
                <c:pt idx="30">
                  <c:v>94.941361212312827</c:v>
                </c:pt>
                <c:pt idx="31">
                  <c:v>99.054810512943433</c:v>
                </c:pt>
                <c:pt idx="32">
                  <c:v>102.37508349103092</c:v>
                </c:pt>
                <c:pt idx="33">
                  <c:v>104.90218014657529</c:v>
                </c:pt>
                <c:pt idx="34">
                  <c:v>108.18556120268403</c:v>
                </c:pt>
                <c:pt idx="35">
                  <c:v>112.2621185813359</c:v>
                </c:pt>
                <c:pt idx="36">
                  <c:v>113.41499114317183</c:v>
                </c:pt>
                <c:pt idx="37">
                  <c:v>114.56786370500777</c:v>
                </c:pt>
                <c:pt idx="38">
                  <c:v>116.46779768691339</c:v>
                </c:pt>
                <c:pt idx="39">
                  <c:v>118.220163980904</c:v>
                </c:pt>
                <c:pt idx="40">
                  <c:v>120.35989545567149</c:v>
                </c:pt>
                <c:pt idx="41">
                  <c:v>121.79868041284274</c:v>
                </c:pt>
                <c:pt idx="42">
                  <c:v>122.16759963263024</c:v>
                </c:pt>
                <c:pt idx="43">
                  <c:v>124.32577706838711</c:v>
                </c:pt>
                <c:pt idx="44">
                  <c:v>127.20334698272961</c:v>
                </c:pt>
                <c:pt idx="45">
                  <c:v>127.95963138329397</c:v>
                </c:pt>
                <c:pt idx="46">
                  <c:v>129.78578152124209</c:v>
                </c:pt>
                <c:pt idx="47">
                  <c:v>130.56051188279585</c:v>
                </c:pt>
                <c:pt idx="48">
                  <c:v>131.99929683996709</c:v>
                </c:pt>
                <c:pt idx="49">
                  <c:v>132.64490547459522</c:v>
                </c:pt>
                <c:pt idx="50">
                  <c:v>135.35646174003332</c:v>
                </c:pt>
                <c:pt idx="51">
                  <c:v>136.51855728236396</c:v>
                </c:pt>
                <c:pt idx="52">
                  <c:v>137.66220686370519</c:v>
                </c:pt>
                <c:pt idx="53">
                  <c:v>138.32626145932269</c:v>
                </c:pt>
                <c:pt idx="54">
                  <c:v>138.84274836702519</c:v>
                </c:pt>
                <c:pt idx="55">
                  <c:v>140.17085755826017</c:v>
                </c:pt>
                <c:pt idx="56">
                  <c:v>141.29606117861204</c:v>
                </c:pt>
                <c:pt idx="57">
                  <c:v>142.2183592280808</c:v>
                </c:pt>
                <c:pt idx="58">
                  <c:v>142.7348461357833</c:v>
                </c:pt>
                <c:pt idx="59">
                  <c:v>143.56491438030517</c:v>
                </c:pt>
                <c:pt idx="60">
                  <c:v>144.04450936602893</c:v>
                </c:pt>
                <c:pt idx="61">
                  <c:v>144.74545588362517</c:v>
                </c:pt>
                <c:pt idx="62">
                  <c:v>145.79687566001954</c:v>
                </c:pt>
                <c:pt idx="63">
                  <c:v>146.73761967047767</c:v>
                </c:pt>
                <c:pt idx="64">
                  <c:v>147.49390407104204</c:v>
                </c:pt>
                <c:pt idx="65">
                  <c:v>148.19485058863827</c:v>
                </c:pt>
                <c:pt idx="66">
                  <c:v>148.85890518425578</c:v>
                </c:pt>
                <c:pt idx="67">
                  <c:v>149.39383805294767</c:v>
                </c:pt>
                <c:pt idx="68">
                  <c:v>149.50451381888391</c:v>
                </c:pt>
                <c:pt idx="69">
                  <c:v>150.00255476559704</c:v>
                </c:pt>
                <c:pt idx="70">
                  <c:v>150.46370379033141</c:v>
                </c:pt>
                <c:pt idx="71">
                  <c:v>150.79573108814014</c:v>
                </c:pt>
                <c:pt idx="72">
                  <c:v>151.18309626891701</c:v>
                </c:pt>
                <c:pt idx="73">
                  <c:v>151.60735337167264</c:v>
                </c:pt>
                <c:pt idx="74">
                  <c:v>151.93938066948141</c:v>
                </c:pt>
                <c:pt idx="75">
                  <c:v>152.16073220135391</c:v>
                </c:pt>
                <c:pt idx="76">
                  <c:v>152.30829988926888</c:v>
                </c:pt>
                <c:pt idx="77">
                  <c:v>152.49275949916264</c:v>
                </c:pt>
                <c:pt idx="78">
                  <c:v>152.75100295301388</c:v>
                </c:pt>
                <c:pt idx="79">
                  <c:v>153.26748986071638</c:v>
                </c:pt>
                <c:pt idx="80">
                  <c:v>153.69174696347201</c:v>
                </c:pt>
                <c:pt idx="81">
                  <c:v>153.94999041732328</c:v>
                </c:pt>
                <c:pt idx="82">
                  <c:v>154.06066618325951</c:v>
                </c:pt>
                <c:pt idx="83">
                  <c:v>154.28201771513201</c:v>
                </c:pt>
                <c:pt idx="84">
                  <c:v>154.63249097393015</c:v>
                </c:pt>
                <c:pt idx="85">
                  <c:v>154.96451827173888</c:v>
                </c:pt>
                <c:pt idx="86">
                  <c:v>155.14897788163265</c:v>
                </c:pt>
                <c:pt idx="87">
                  <c:v>155.35188345251575</c:v>
                </c:pt>
                <c:pt idx="88">
                  <c:v>155.62857286735638</c:v>
                </c:pt>
                <c:pt idx="89">
                  <c:v>155.68391075032451</c:v>
                </c:pt>
                <c:pt idx="90">
                  <c:v>155.79458651626075</c:v>
                </c:pt>
                <c:pt idx="91">
                  <c:v>155.96060016516512</c:v>
                </c:pt>
                <c:pt idx="92">
                  <c:v>156.36641130693138</c:v>
                </c:pt>
                <c:pt idx="93">
                  <c:v>156.86445225364449</c:v>
                </c:pt>
                <c:pt idx="94">
                  <c:v>157.19647955145325</c:v>
                </c:pt>
                <c:pt idx="95">
                  <c:v>157.36249320035765</c:v>
                </c:pt>
                <c:pt idx="96">
                  <c:v>157.65762857618762</c:v>
                </c:pt>
                <c:pt idx="97">
                  <c:v>157.91587203003888</c:v>
                </c:pt>
                <c:pt idx="98">
                  <c:v>158.19256144487952</c:v>
                </c:pt>
                <c:pt idx="99">
                  <c:v>158.52458874268825</c:v>
                </c:pt>
                <c:pt idx="100">
                  <c:v>158.78283219653949</c:v>
                </c:pt>
                <c:pt idx="101">
                  <c:v>159.00418372841199</c:v>
                </c:pt>
                <c:pt idx="102">
                  <c:v>159.15175141632702</c:v>
                </c:pt>
                <c:pt idx="103">
                  <c:v>159.20708929929512</c:v>
                </c:pt>
                <c:pt idx="104">
                  <c:v>159.50222467512512</c:v>
                </c:pt>
                <c:pt idx="105">
                  <c:v>159.74202216798699</c:v>
                </c:pt>
                <c:pt idx="106">
                  <c:v>160.33229291964699</c:v>
                </c:pt>
                <c:pt idx="107">
                  <c:v>160.62742829547702</c:v>
                </c:pt>
                <c:pt idx="108">
                  <c:v>160.95945559328575</c:v>
                </c:pt>
                <c:pt idx="109">
                  <c:v>161.25459096911575</c:v>
                </c:pt>
                <c:pt idx="110">
                  <c:v>161.30992885208389</c:v>
                </c:pt>
                <c:pt idx="111">
                  <c:v>161.42060461802012</c:v>
                </c:pt>
                <c:pt idx="112">
                  <c:v>161.80796979879699</c:v>
                </c:pt>
                <c:pt idx="113">
                  <c:v>162.10310517462699</c:v>
                </c:pt>
                <c:pt idx="114">
                  <c:v>162.50891631639323</c:v>
                </c:pt>
                <c:pt idx="115">
                  <c:v>162.91472745815949</c:v>
                </c:pt>
                <c:pt idx="116">
                  <c:v>163.17297091201075</c:v>
                </c:pt>
                <c:pt idx="117">
                  <c:v>163.33898456091512</c:v>
                </c:pt>
                <c:pt idx="118">
                  <c:v>163.46810628784073</c:v>
                </c:pt>
                <c:pt idx="119">
                  <c:v>163.78168762466012</c:v>
                </c:pt>
                <c:pt idx="120">
                  <c:v>164.09526896147949</c:v>
                </c:pt>
                <c:pt idx="121">
                  <c:v>164.20594472741573</c:v>
                </c:pt>
                <c:pt idx="122">
                  <c:v>164.55641798621386</c:v>
                </c:pt>
                <c:pt idx="123">
                  <c:v>164.64864779116073</c:v>
                </c:pt>
                <c:pt idx="124">
                  <c:v>164.72243163511823</c:v>
                </c:pt>
                <c:pt idx="125">
                  <c:v>164.83310740105446</c:v>
                </c:pt>
                <c:pt idx="126">
                  <c:v>165.03601297193762</c:v>
                </c:pt>
                <c:pt idx="127">
                  <c:v>165.09135085490576</c:v>
                </c:pt>
                <c:pt idx="128">
                  <c:v>165.36804026974636</c:v>
                </c:pt>
                <c:pt idx="129">
                  <c:v>165.53405391865073</c:v>
                </c:pt>
                <c:pt idx="130">
                  <c:v>165.58939180161886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'Charts 2'!$C$124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2'!$E$124:$GM$124</c:f>
              <c:numCache>
                <c:formatCode>#,##0.00</c:formatCode>
                <c:ptCount val="191"/>
                <c:pt idx="0">
                  <c:v>0.29421257388045496</c:v>
                </c:pt>
                <c:pt idx="1">
                  <c:v>0.34815154575853835</c:v>
                </c:pt>
                <c:pt idx="2">
                  <c:v>0.40209051763662179</c:v>
                </c:pt>
                <c:pt idx="3">
                  <c:v>0.57861806196489474</c:v>
                </c:pt>
                <c:pt idx="4">
                  <c:v>0.8385058355592967</c:v>
                </c:pt>
                <c:pt idx="5">
                  <c:v>1.0983936091536985</c:v>
                </c:pt>
                <c:pt idx="6">
                  <c:v>1.657397499526563</c:v>
                </c:pt>
                <c:pt idx="7">
                  <c:v>2.4027360200237156</c:v>
                </c:pt>
                <c:pt idx="8">
                  <c:v>3.2461453984810196</c:v>
                </c:pt>
                <c:pt idx="9">
                  <c:v>4.3935744366147942</c:v>
                </c:pt>
                <c:pt idx="10">
                  <c:v>6.0460683932433499</c:v>
                </c:pt>
                <c:pt idx="11">
                  <c:v>7.6985623498719056</c:v>
                </c:pt>
                <c:pt idx="12">
                  <c:v>10.003227511935469</c:v>
                </c:pt>
                <c:pt idx="13">
                  <c:v>12.553069818899411</c:v>
                </c:pt>
                <c:pt idx="14">
                  <c:v>15.691337273624265</c:v>
                </c:pt>
                <c:pt idx="15">
                  <c:v>20.20259673979124</c:v>
                </c:pt>
                <c:pt idx="16">
                  <c:v>23.164336650187821</c:v>
                </c:pt>
                <c:pt idx="17">
                  <c:v>29.372221959065421</c:v>
                </c:pt>
                <c:pt idx="18">
                  <c:v>34.756312061077743</c:v>
                </c:pt>
                <c:pt idx="19">
                  <c:v>41.856642177392722</c:v>
                </c:pt>
                <c:pt idx="20">
                  <c:v>50.702633565398401</c:v>
                </c:pt>
                <c:pt idx="21">
                  <c:v>58.469845515842408</c:v>
                </c:pt>
                <c:pt idx="22">
                  <c:v>62.843805780865182</c:v>
                </c:pt>
                <c:pt idx="23">
                  <c:v>72.994139579740875</c:v>
                </c:pt>
                <c:pt idx="24">
                  <c:v>80.918264902921138</c:v>
                </c:pt>
                <c:pt idx="25">
                  <c:v>88.597213081201005</c:v>
                </c:pt>
                <c:pt idx="26">
                  <c:v>96.952850179405914</c:v>
                </c:pt>
                <c:pt idx="27">
                  <c:v>103.2097709172636</c:v>
                </c:pt>
                <c:pt idx="28">
                  <c:v>110.60431360745903</c:v>
                </c:pt>
                <c:pt idx="29">
                  <c:v>115.0371163872579</c:v>
                </c:pt>
                <c:pt idx="30">
                  <c:v>122.01976147402068</c:v>
                </c:pt>
                <c:pt idx="31">
                  <c:v>128.87491444543528</c:v>
                </c:pt>
                <c:pt idx="32">
                  <c:v>136.86768936918764</c:v>
                </c:pt>
                <c:pt idx="33">
                  <c:v>151.73523143594664</c:v>
                </c:pt>
                <c:pt idx="34">
                  <c:v>156.78588062089446</c:v>
                </c:pt>
                <c:pt idx="35">
                  <c:v>162.6505179269115</c:v>
                </c:pt>
                <c:pt idx="36">
                  <c:v>166.0731908697208</c:v>
                </c:pt>
                <c:pt idx="37">
                  <c:v>171.11403296887261</c:v>
                </c:pt>
                <c:pt idx="38">
                  <c:v>177.41998913571035</c:v>
                </c:pt>
                <c:pt idx="39">
                  <c:v>184.77530348272171</c:v>
                </c:pt>
                <c:pt idx="40">
                  <c:v>186.55038601180047</c:v>
                </c:pt>
                <c:pt idx="41">
                  <c:v>193.05248389455852</c:v>
                </c:pt>
                <c:pt idx="42">
                  <c:v>198.16197559428244</c:v>
                </c:pt>
                <c:pt idx="43">
                  <c:v>204.60523096226439</c:v>
                </c:pt>
                <c:pt idx="44">
                  <c:v>209.66568723300819</c:v>
                </c:pt>
                <c:pt idx="45">
                  <c:v>215.57935996800535</c:v>
                </c:pt>
                <c:pt idx="46">
                  <c:v>219.21778879832698</c:v>
                </c:pt>
                <c:pt idx="47">
                  <c:v>223.57213489175771</c:v>
                </c:pt>
                <c:pt idx="48">
                  <c:v>229.40735094038675</c:v>
                </c:pt>
                <c:pt idx="49">
                  <c:v>234.03629543610589</c:v>
                </c:pt>
                <c:pt idx="50">
                  <c:v>235.63485042085637</c:v>
                </c:pt>
                <c:pt idx="51">
                  <c:v>238.52794073068085</c:v>
                </c:pt>
                <c:pt idx="52">
                  <c:v>240.32263743135164</c:v>
                </c:pt>
                <c:pt idx="53">
                  <c:v>245.61846376119982</c:v>
                </c:pt>
                <c:pt idx="54">
                  <c:v>248.61943201478047</c:v>
                </c:pt>
                <c:pt idx="55">
                  <c:v>247.04049120162202</c:v>
                </c:pt>
                <c:pt idx="56">
                  <c:v>247.94274309485539</c:v>
                </c:pt>
                <c:pt idx="57">
                  <c:v>250.31605785749105</c:v>
                </c:pt>
                <c:pt idx="58">
                  <c:v>252.06171912918177</c:v>
                </c:pt>
                <c:pt idx="59">
                  <c:v>256.76912031126909</c:v>
                </c:pt>
                <c:pt idx="60">
                  <c:v>261.99629704054513</c:v>
                </c:pt>
                <c:pt idx="61">
                  <c:v>267.41961548574153</c:v>
                </c:pt>
                <c:pt idx="62">
                  <c:v>268.77299332559164</c:v>
                </c:pt>
                <c:pt idx="63">
                  <c:v>270.48923333989427</c:v>
                </c:pt>
                <c:pt idx="64">
                  <c:v>271.45032774790377</c:v>
                </c:pt>
                <c:pt idx="65">
                  <c:v>273.7451858241713</c:v>
                </c:pt>
                <c:pt idx="66">
                  <c:v>275.89293761349865</c:v>
                </c:pt>
                <c:pt idx="67">
                  <c:v>277.72686265735348</c:v>
                </c:pt>
                <c:pt idx="68">
                  <c:v>280.31593330750144</c:v>
                </c:pt>
                <c:pt idx="69">
                  <c:v>282.54214178319688</c:v>
                </c:pt>
                <c:pt idx="70">
                  <c:v>284.75854317309631</c:v>
                </c:pt>
                <c:pt idx="71">
                  <c:v>286.45516901580697</c:v>
                </c:pt>
                <c:pt idx="72">
                  <c:v>288.64214914831831</c:v>
                </c:pt>
                <c:pt idx="73">
                  <c:v>290.87816470980982</c:v>
                </c:pt>
                <c:pt idx="74">
                  <c:v>293.34955033040563</c:v>
                </c:pt>
                <c:pt idx="75">
                  <c:v>296.17399103965801</c:v>
                </c:pt>
                <c:pt idx="76">
                  <c:v>298.83171129037811</c:v>
                </c:pt>
                <c:pt idx="77">
                  <c:v>300.32238833137239</c:v>
                </c:pt>
                <c:pt idx="78">
                  <c:v>301.9405574877149</c:v>
                </c:pt>
                <c:pt idx="79">
                  <c:v>304.08830927704224</c:v>
                </c:pt>
                <c:pt idx="80">
                  <c:v>306.88332872890652</c:v>
                </c:pt>
                <c:pt idx="81">
                  <c:v>309.86468281089515</c:v>
                </c:pt>
                <c:pt idx="82">
                  <c:v>313.29716283950052</c:v>
                </c:pt>
                <c:pt idx="83">
                  <c:v>315.81758388907639</c:v>
                </c:pt>
                <c:pt idx="84">
                  <c:v>318.73028837049287</c:v>
                </c:pt>
                <c:pt idx="85">
                  <c:v>320.69170552969592</c:v>
                </c:pt>
                <c:pt idx="86">
                  <c:v>322.60408725991886</c:v>
                </c:pt>
                <c:pt idx="87">
                  <c:v>326.19348066126042</c:v>
                </c:pt>
                <c:pt idx="88">
                  <c:v>329.43962605974144</c:v>
                </c:pt>
                <c:pt idx="89">
                  <c:v>333.13689740483915</c:v>
                </c:pt>
                <c:pt idx="90">
                  <c:v>336.88320417891691</c:v>
                </c:pt>
                <c:pt idx="91">
                  <c:v>340.23722752115413</c:v>
                </c:pt>
                <c:pt idx="92">
                  <c:v>342.12018799398908</c:v>
                </c:pt>
                <c:pt idx="93">
                  <c:v>346.24897111411144</c:v>
                </c:pt>
                <c:pt idx="94">
                  <c:v>349.13225433813989</c:v>
                </c:pt>
                <c:pt idx="95">
                  <c:v>352.17245093490459</c:v>
                </c:pt>
                <c:pt idx="96">
                  <c:v>354.82036409982868</c:v>
                </c:pt>
                <c:pt idx="97">
                  <c:v>357.59576938010093</c:v>
                </c:pt>
                <c:pt idx="98">
                  <c:v>359.82197785579643</c:v>
                </c:pt>
                <c:pt idx="99">
                  <c:v>363.21522954121764</c:v>
                </c:pt>
                <c:pt idx="100">
                  <c:v>366.15735528002222</c:v>
                </c:pt>
                <c:pt idx="101">
                  <c:v>369.4525361074833</c:v>
                </c:pt>
                <c:pt idx="102">
                  <c:v>373.54209088442161</c:v>
                </c:pt>
                <c:pt idx="103">
                  <c:v>377.21974805792729</c:v>
                </c:pt>
                <c:pt idx="104">
                  <c:v>380.91701940302505</c:v>
                </c:pt>
                <c:pt idx="105">
                  <c:v>383.78068845546147</c:v>
                </c:pt>
                <c:pt idx="106">
                  <c:v>386.32072367662943</c:v>
                </c:pt>
                <c:pt idx="107">
                  <c:v>389.70416827625462</c:v>
                </c:pt>
                <c:pt idx="108">
                  <c:v>393.3033687633922</c:v>
                </c:pt>
                <c:pt idx="109">
                  <c:v>396.35337244595286</c:v>
                </c:pt>
                <c:pt idx="110">
                  <c:v>400.77636813995576</c:v>
                </c:pt>
                <c:pt idx="111">
                  <c:v>403.94405685206863</c:v>
                </c:pt>
                <c:pt idx="112">
                  <c:v>408.42589506084761</c:v>
                </c:pt>
                <c:pt idx="113">
                  <c:v>411.03457988258759</c:v>
                </c:pt>
                <c:pt idx="114">
                  <c:v>413.28040252987506</c:v>
                </c:pt>
                <c:pt idx="115">
                  <c:v>416.35002038402786</c:v>
                </c:pt>
                <c:pt idx="116">
                  <c:v>419.56674452512084</c:v>
                </c:pt>
                <c:pt idx="117">
                  <c:v>423.23459461283045</c:v>
                </c:pt>
                <c:pt idx="118">
                  <c:v>427.28492104658477</c:v>
                </c:pt>
                <c:pt idx="119">
                  <c:v>430.50164518767775</c:v>
                </c:pt>
                <c:pt idx="120">
                  <c:v>432.7768890923532</c:v>
                </c:pt>
                <c:pt idx="121">
                  <c:v>435.59152271580956</c:v>
                </c:pt>
                <c:pt idx="122">
                  <c:v>439.93606172344431</c:v>
                </c:pt>
                <c:pt idx="123">
                  <c:v>444.03542358617864</c:v>
                </c:pt>
                <c:pt idx="124">
                  <c:v>447.97787207617671</c:v>
                </c:pt>
                <c:pt idx="125">
                  <c:v>453.29331257761692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'Charts 2'!$C$125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2'!$E$125:$GM$125</c:f>
              <c:numCache>
                <c:formatCode>#,##0.00</c:formatCode>
                <c:ptCount val="191"/>
                <c:pt idx="0">
                  <c:v>3.0835759685056432E-2</c:v>
                </c:pt>
                <c:pt idx="1">
                  <c:v>4.0429107142629546E-2</c:v>
                </c:pt>
                <c:pt idx="2">
                  <c:v>4.3170063559079007E-2</c:v>
                </c:pt>
                <c:pt idx="3">
                  <c:v>6.1671519370112865E-2</c:v>
                </c:pt>
                <c:pt idx="4">
                  <c:v>7.8117257868809631E-2</c:v>
                </c:pt>
                <c:pt idx="5">
                  <c:v>0.10073014830451768</c:v>
                </c:pt>
                <c:pt idx="6">
                  <c:v>0.13636258171836069</c:v>
                </c:pt>
                <c:pt idx="7">
                  <c:v>0.17336549334042839</c:v>
                </c:pt>
                <c:pt idx="8">
                  <c:v>0.20968316585838376</c:v>
                </c:pt>
                <c:pt idx="9">
                  <c:v>0.25148275120923802</c:v>
                </c:pt>
                <c:pt idx="10">
                  <c:v>0.30013472760121596</c:v>
                </c:pt>
                <c:pt idx="11">
                  <c:v>0.33919335653562077</c:v>
                </c:pt>
                <c:pt idx="12">
                  <c:v>0.45088733050593627</c:v>
                </c:pt>
                <c:pt idx="13">
                  <c:v>0.57560084745438678</c:v>
                </c:pt>
                <c:pt idx="14">
                  <c:v>0.70990771186041035</c:v>
                </c:pt>
                <c:pt idx="15">
                  <c:v>0.8661422275980295</c:v>
                </c:pt>
                <c:pt idx="16">
                  <c:v>1.0511567857083681</c:v>
                </c:pt>
                <c:pt idx="17">
                  <c:v>1.2580989951503025</c:v>
                </c:pt>
                <c:pt idx="18">
                  <c:v>1.6014037863105974</c:v>
                </c:pt>
                <c:pt idx="19">
                  <c:v>1.9029089921200382</c:v>
                </c:pt>
                <c:pt idx="20">
                  <c:v>2.4312283413906717</c:v>
                </c:pt>
                <c:pt idx="21">
                  <c:v>2.8430570429622031</c:v>
                </c:pt>
                <c:pt idx="22">
                  <c:v>3.2418662015555997</c:v>
                </c:pt>
                <c:pt idx="23">
                  <c:v>3.6927535320615359</c:v>
                </c:pt>
                <c:pt idx="24">
                  <c:v>4.3464716373847327</c:v>
                </c:pt>
                <c:pt idx="25">
                  <c:v>5.1372375635304017</c:v>
                </c:pt>
                <c:pt idx="26">
                  <c:v>5.9423935108624306</c:v>
                </c:pt>
                <c:pt idx="27">
                  <c:v>6.9421573637623712</c:v>
                </c:pt>
                <c:pt idx="28">
                  <c:v>8.1659944037070566</c:v>
                </c:pt>
                <c:pt idx="29">
                  <c:v>9.3082879902623699</c:v>
                </c:pt>
                <c:pt idx="30">
                  <c:v>10.806220671851998</c:v>
                </c:pt>
                <c:pt idx="31">
                  <c:v>12.559062300171428</c:v>
                </c:pt>
                <c:pt idx="32">
                  <c:v>14.45991557497913</c:v>
                </c:pt>
                <c:pt idx="33">
                  <c:v>16.781505659711822</c:v>
                </c:pt>
                <c:pt idx="34">
                  <c:v>19.144210090691256</c:v>
                </c:pt>
                <c:pt idx="35">
                  <c:v>21.933133244428586</c:v>
                </c:pt>
                <c:pt idx="36">
                  <c:v>25.212002357606252</c:v>
                </c:pt>
                <c:pt idx="37">
                  <c:v>29.364551328527185</c:v>
                </c:pt>
                <c:pt idx="38">
                  <c:v>32.289151824878758</c:v>
                </c:pt>
                <c:pt idx="39">
                  <c:v>36.155270850280722</c:v>
                </c:pt>
                <c:pt idx="40">
                  <c:v>39.74318279941307</c:v>
                </c:pt>
                <c:pt idx="41">
                  <c:v>43.014514282445504</c:v>
                </c:pt>
                <c:pt idx="42">
                  <c:v>47.022477802398726</c:v>
                </c:pt>
                <c:pt idx="43">
                  <c:v>51.11061429753309</c:v>
                </c:pt>
                <c:pt idx="44">
                  <c:v>55.469420238791848</c:v>
                </c:pt>
                <c:pt idx="45">
                  <c:v>59.716532206080295</c:v>
                </c:pt>
                <c:pt idx="46">
                  <c:v>64.109600102544661</c:v>
                </c:pt>
                <c:pt idx="47">
                  <c:v>68.112081709664992</c:v>
                </c:pt>
                <c:pt idx="48">
                  <c:v>72.976594109758665</c:v>
                </c:pt>
                <c:pt idx="49">
                  <c:v>78.412595922682058</c:v>
                </c:pt>
                <c:pt idx="50">
                  <c:v>85.006651821555351</c:v>
                </c:pt>
                <c:pt idx="51">
                  <c:v>92.292799215582136</c:v>
                </c:pt>
                <c:pt idx="52">
                  <c:v>99.543314176195068</c:v>
                </c:pt>
                <c:pt idx="53">
                  <c:v>106.46559960593818</c:v>
                </c:pt>
                <c:pt idx="54">
                  <c:v>113.70103930626065</c:v>
                </c:pt>
                <c:pt idx="55">
                  <c:v>121.39695968454662</c:v>
                </c:pt>
                <c:pt idx="56">
                  <c:v>128.72833285944481</c:v>
                </c:pt>
                <c:pt idx="57">
                  <c:v>136.14056424862827</c:v>
                </c:pt>
                <c:pt idx="58">
                  <c:v>143.68641726311364</c:v>
                </c:pt>
                <c:pt idx="59">
                  <c:v>151.67356426064737</c:v>
                </c:pt>
                <c:pt idx="60">
                  <c:v>159.14198525636803</c:v>
                </c:pt>
                <c:pt idx="61">
                  <c:v>166.01356299240683</c:v>
                </c:pt>
                <c:pt idx="62">
                  <c:v>172.84813781682354</c:v>
                </c:pt>
                <c:pt idx="63">
                  <c:v>180.11030184220641</c:v>
                </c:pt>
                <c:pt idx="64">
                  <c:v>186.41450160004015</c:v>
                </c:pt>
                <c:pt idx="65">
                  <c:v>193.06748806186712</c:v>
                </c:pt>
                <c:pt idx="66">
                  <c:v>199.18393230517407</c:v>
                </c:pt>
                <c:pt idx="67">
                  <c:v>205.53130212656694</c:v>
                </c:pt>
                <c:pt idx="68">
                  <c:v>211.53673763500768</c:v>
                </c:pt>
                <c:pt idx="69">
                  <c:v>217.600418467298</c:v>
                </c:pt>
                <c:pt idx="70">
                  <c:v>223.69493505927338</c:v>
                </c:pt>
                <c:pt idx="71">
                  <c:v>230.15948076746946</c:v>
                </c:pt>
                <c:pt idx="72">
                  <c:v>236.05185182373165</c:v>
                </c:pt>
                <c:pt idx="73">
                  <c:v>242.1820008491209</c:v>
                </c:pt>
                <c:pt idx="74">
                  <c:v>248.29090746228263</c:v>
                </c:pt>
                <c:pt idx="75">
                  <c:v>254.00443111237152</c:v>
                </c:pt>
                <c:pt idx="76">
                  <c:v>259.74056765289612</c:v>
                </c:pt>
                <c:pt idx="77">
                  <c:v>265.61443725334732</c:v>
                </c:pt>
                <c:pt idx="78">
                  <c:v>271.7486977133612</c:v>
                </c:pt>
                <c:pt idx="79">
                  <c:v>278.09949373027462</c:v>
                </c:pt>
                <c:pt idx="80">
                  <c:v>283.91374752866807</c:v>
                </c:pt>
                <c:pt idx="81">
                  <c:v>289.98359551289536</c:v>
                </c:pt>
                <c:pt idx="82">
                  <c:v>295.82799983186976</c:v>
                </c:pt>
                <c:pt idx="83">
                  <c:v>301.87386444745317</c:v>
                </c:pt>
                <c:pt idx="84">
                  <c:v>307.84777895710477</c:v>
                </c:pt>
                <c:pt idx="85">
                  <c:v>313.90940407208274</c:v>
                </c:pt>
                <c:pt idx="86">
                  <c:v>320.05668407507471</c:v>
                </c:pt>
                <c:pt idx="87">
                  <c:v>326.20327883896266</c:v>
                </c:pt>
                <c:pt idx="88">
                  <c:v>332.0874270259755</c:v>
                </c:pt>
                <c:pt idx="89">
                  <c:v>337.8386388267906</c:v>
                </c:pt>
                <c:pt idx="90">
                  <c:v>343.85298244358489</c:v>
                </c:pt>
                <c:pt idx="91">
                  <c:v>349.99341005553578</c:v>
                </c:pt>
                <c:pt idx="92">
                  <c:v>355.95293454400098</c:v>
                </c:pt>
                <c:pt idx="93">
                  <c:v>361.98920581212684</c:v>
                </c:pt>
                <c:pt idx="94">
                  <c:v>367.61981553061815</c:v>
                </c:pt>
                <c:pt idx="95">
                  <c:v>373.26687098760812</c:v>
                </c:pt>
                <c:pt idx="96">
                  <c:v>378.62818173818329</c:v>
                </c:pt>
                <c:pt idx="97">
                  <c:v>383.95386005534453</c:v>
                </c:pt>
                <c:pt idx="98">
                  <c:v>389.41590095422424</c:v>
                </c:pt>
                <c:pt idx="99">
                  <c:v>394.80873270358859</c:v>
                </c:pt>
                <c:pt idx="100">
                  <c:v>400.09672287002371</c:v>
                </c:pt>
                <c:pt idx="101">
                  <c:v>405.29494671382008</c:v>
                </c:pt>
                <c:pt idx="102">
                  <c:v>410.37462419260504</c:v>
                </c:pt>
                <c:pt idx="103">
                  <c:v>415.2843623735701</c:v>
                </c:pt>
                <c:pt idx="104">
                  <c:v>420.1529862082885</c:v>
                </c:pt>
                <c:pt idx="105">
                  <c:v>424.8043892470032</c:v>
                </c:pt>
                <c:pt idx="106">
                  <c:v>429.49348043644414</c:v>
                </c:pt>
                <c:pt idx="107">
                  <c:v>434.14214251874239</c:v>
                </c:pt>
                <c:pt idx="108">
                  <c:v>438.72159545152533</c:v>
                </c:pt>
                <c:pt idx="109">
                  <c:v>443.30104838430833</c:v>
                </c:pt>
                <c:pt idx="110">
                  <c:v>447.78936451624429</c:v>
                </c:pt>
                <c:pt idx="111">
                  <c:v>452.41609894721097</c:v>
                </c:pt>
                <c:pt idx="112">
                  <c:v>457.01405333580499</c:v>
                </c:pt>
                <c:pt idx="113">
                  <c:v>461.55239192234114</c:v>
                </c:pt>
                <c:pt idx="114">
                  <c:v>466.15651346287206</c:v>
                </c:pt>
                <c:pt idx="115">
                  <c:v>470.65784913778623</c:v>
                </c:pt>
                <c:pt idx="116">
                  <c:v>475.01802555725322</c:v>
                </c:pt>
                <c:pt idx="117">
                  <c:v>479.49537786352346</c:v>
                </c:pt>
                <c:pt idx="118">
                  <c:v>483.94326488831678</c:v>
                </c:pt>
                <c:pt idx="119">
                  <c:v>488.48160347485299</c:v>
                </c:pt>
                <c:pt idx="120">
                  <c:v>492.99458821453703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'Charts 2'!$C$126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2'!$E$126:$GM$126</c:f>
              <c:numCache>
                <c:formatCode>#,##0.00</c:formatCode>
                <c:ptCount val="191"/>
                <c:pt idx="0">
                  <c:v>0.5127905342969693</c:v>
                </c:pt>
                <c:pt idx="1">
                  <c:v>0.56406958772666627</c:v>
                </c:pt>
                <c:pt idx="2">
                  <c:v>0.68372071239595911</c:v>
                </c:pt>
                <c:pt idx="3">
                  <c:v>0.7691858014454539</c:v>
                </c:pt>
                <c:pt idx="4">
                  <c:v>0.80337183706525184</c:v>
                </c:pt>
                <c:pt idx="5">
                  <c:v>0.8546508904949488</c:v>
                </c:pt>
                <c:pt idx="6">
                  <c:v>0.99139503297414067</c:v>
                </c:pt>
                <c:pt idx="7">
                  <c:v>1.1452321932632314</c:v>
                </c:pt>
                <c:pt idx="8">
                  <c:v>1.2306972823127262</c:v>
                </c:pt>
                <c:pt idx="9">
                  <c:v>1.2819763357424232</c:v>
                </c:pt>
                <c:pt idx="10">
                  <c:v>1.3161623713622213</c:v>
                </c:pt>
                <c:pt idx="11">
                  <c:v>1.3845344426018171</c:v>
                </c:pt>
                <c:pt idx="12">
                  <c:v>1.4358134960315141</c:v>
                </c:pt>
                <c:pt idx="13">
                  <c:v>1.4443600049364635</c:v>
                </c:pt>
                <c:pt idx="14">
                  <c:v>1.452906513841413</c:v>
                </c:pt>
                <c:pt idx="15">
                  <c:v>1.4870925494612111</c:v>
                </c:pt>
                <c:pt idx="16">
                  <c:v>1.5212785850810089</c:v>
                </c:pt>
                <c:pt idx="17">
                  <c:v>1.5383716028909078</c:v>
                </c:pt>
                <c:pt idx="18">
                  <c:v>1.5554646207008069</c:v>
                </c:pt>
                <c:pt idx="19">
                  <c:v>1.589650656320605</c:v>
                </c:pt>
                <c:pt idx="20">
                  <c:v>1.6409297097503017</c:v>
                </c:pt>
                <c:pt idx="21">
                  <c:v>1.6922087631799987</c:v>
                </c:pt>
                <c:pt idx="22">
                  <c:v>1.7434878166096954</c:v>
                </c:pt>
                <c:pt idx="23">
                  <c:v>1.8118598878492913</c:v>
                </c:pt>
                <c:pt idx="24">
                  <c:v>1.8460459234690896</c:v>
                </c:pt>
                <c:pt idx="25">
                  <c:v>1.8802319590888876</c:v>
                </c:pt>
                <c:pt idx="26">
                  <c:v>1.9400575214235338</c:v>
                </c:pt>
                <c:pt idx="27">
                  <c:v>1.9998830837581802</c:v>
                </c:pt>
                <c:pt idx="28">
                  <c:v>2.2220923152868668</c:v>
                </c:pt>
                <c:pt idx="29">
                  <c:v>2.3588364577660585</c:v>
                </c:pt>
                <c:pt idx="30">
                  <c:v>2.5639526714848464</c:v>
                </c:pt>
                <c:pt idx="31">
                  <c:v>2.6494177605343414</c:v>
                </c:pt>
                <c:pt idx="32">
                  <c:v>2.7348828495838364</c:v>
                </c:pt>
                <c:pt idx="33">
                  <c:v>3.0425571701620178</c:v>
                </c:pt>
                <c:pt idx="34">
                  <c:v>3.2305803660709063</c:v>
                </c:pt>
                <c:pt idx="35">
                  <c:v>3.4186035619797952</c:v>
                </c:pt>
                <c:pt idx="36">
                  <c:v>3.6237197756985826</c:v>
                </c:pt>
                <c:pt idx="37">
                  <c:v>3.8630220250371687</c:v>
                </c:pt>
                <c:pt idx="38">
                  <c:v>4.1536033278054516</c:v>
                </c:pt>
                <c:pt idx="39">
                  <c:v>4.546742737433128</c:v>
                </c:pt>
                <c:pt idx="40">
                  <c:v>5.35011457449838</c:v>
                </c:pt>
                <c:pt idx="41">
                  <c:v>5.897091144415147</c:v>
                </c:pt>
                <c:pt idx="42">
                  <c:v>6.5808118568111063</c:v>
                </c:pt>
                <c:pt idx="43">
                  <c:v>7.3841836938763583</c:v>
                </c:pt>
                <c:pt idx="44">
                  <c:v>7.7773231035040347</c:v>
                </c:pt>
                <c:pt idx="45">
                  <c:v>8.7003460652385787</c:v>
                </c:pt>
                <c:pt idx="46">
                  <c:v>9.5379039379236286</c:v>
                </c:pt>
                <c:pt idx="47">
                  <c:v>10.785694238046254</c:v>
                </c:pt>
                <c:pt idx="48">
                  <c:v>11.674531164161001</c:v>
                </c:pt>
                <c:pt idx="49">
                  <c:v>12.512089036846051</c:v>
                </c:pt>
                <c:pt idx="50">
                  <c:v>13.70860028353898</c:v>
                </c:pt>
                <c:pt idx="51">
                  <c:v>14.426507031554737</c:v>
                </c:pt>
                <c:pt idx="52">
                  <c:v>15.024762654901201</c:v>
                </c:pt>
                <c:pt idx="53">
                  <c:v>15.828134491966452</c:v>
                </c:pt>
                <c:pt idx="54">
                  <c:v>17.093017809898974</c:v>
                </c:pt>
                <c:pt idx="55">
                  <c:v>17.930575682584028</c:v>
                </c:pt>
                <c:pt idx="56">
                  <c:v>19.04162184022746</c:v>
                </c:pt>
                <c:pt idx="57">
                  <c:v>20.323598175969884</c:v>
                </c:pt>
                <c:pt idx="58">
                  <c:v>22.374760313157761</c:v>
                </c:pt>
                <c:pt idx="59">
                  <c:v>23.502899488611096</c:v>
                </c:pt>
                <c:pt idx="60">
                  <c:v>25.314759376460383</c:v>
                </c:pt>
                <c:pt idx="61">
                  <c:v>27.741967905466037</c:v>
                </c:pt>
                <c:pt idx="62">
                  <c:v>32.647664016907044</c:v>
                </c:pt>
                <c:pt idx="63">
                  <c:v>36.03208154326704</c:v>
                </c:pt>
                <c:pt idx="64">
                  <c:v>39.296847944957747</c:v>
                </c:pt>
                <c:pt idx="65">
                  <c:v>43.279521094664204</c:v>
                </c:pt>
                <c:pt idx="66">
                  <c:v>49.87742596928522</c:v>
                </c:pt>
                <c:pt idx="67">
                  <c:v>55.586493917791465</c:v>
                </c:pt>
                <c:pt idx="68">
                  <c:v>63.227072878816315</c:v>
                </c:pt>
                <c:pt idx="69">
                  <c:v>75.670789844422771</c:v>
                </c:pt>
                <c:pt idx="70">
                  <c:v>86.31973993998983</c:v>
                </c:pt>
                <c:pt idx="71">
                  <c:v>102.42136271691466</c:v>
                </c:pt>
                <c:pt idx="72">
                  <c:v>112.60880133161446</c:v>
                </c:pt>
                <c:pt idx="73">
                  <c:v>136.9834447285304</c:v>
                </c:pt>
                <c:pt idx="74">
                  <c:v>155.97378751532818</c:v>
                </c:pt>
                <c:pt idx="75">
                  <c:v>173.34029361018554</c:v>
                </c:pt>
                <c:pt idx="76">
                  <c:v>191.06575307905075</c:v>
                </c:pt>
                <c:pt idx="77">
                  <c:v>206.39819005453015</c:v>
                </c:pt>
                <c:pt idx="78">
                  <c:v>216.96167506104771</c:v>
                </c:pt>
                <c:pt idx="79">
                  <c:v>232.87527464206366</c:v>
                </c:pt>
                <c:pt idx="80">
                  <c:v>246.53259587217295</c:v>
                </c:pt>
                <c:pt idx="81">
                  <c:v>255.5577092757996</c:v>
                </c:pt>
                <c:pt idx="82">
                  <c:v>267.35189156462991</c:v>
                </c:pt>
                <c:pt idx="83">
                  <c:v>276.37700496825653</c:v>
                </c:pt>
                <c:pt idx="84">
                  <c:v>292.30769756708241</c:v>
                </c:pt>
                <c:pt idx="85">
                  <c:v>299.94827652810721</c:v>
                </c:pt>
                <c:pt idx="86">
                  <c:v>311.17838922921084</c:v>
                </c:pt>
                <c:pt idx="87">
                  <c:v>320.97268843428299</c:v>
                </c:pt>
                <c:pt idx="88">
                  <c:v>331.77547569013916</c:v>
                </c:pt>
                <c:pt idx="89">
                  <c:v>345.2447737243395</c:v>
                </c:pt>
                <c:pt idx="90">
                  <c:v>357.9106999214747</c:v>
                </c:pt>
                <c:pt idx="91">
                  <c:v>371.03813759947707</c:v>
                </c:pt>
                <c:pt idx="92">
                  <c:v>383.909180010331</c:v>
                </c:pt>
                <c:pt idx="93">
                  <c:v>398.88266361180257</c:v>
                </c:pt>
                <c:pt idx="94">
                  <c:v>407.18987026741343</c:v>
                </c:pt>
                <c:pt idx="95">
                  <c:v>421.70184238801767</c:v>
                </c:pt>
                <c:pt idx="96">
                  <c:v>433.23962940969949</c:v>
                </c:pt>
                <c:pt idx="97">
                  <c:v>446.09357880274348</c:v>
                </c:pt>
                <c:pt idx="98">
                  <c:v>459.64834192599341</c:v>
                </c:pt>
                <c:pt idx="99">
                  <c:v>467.59659520759641</c:v>
                </c:pt>
                <c:pt idx="100">
                  <c:v>479.25403335394753</c:v>
                </c:pt>
                <c:pt idx="101">
                  <c:v>484.46740378596672</c:v>
                </c:pt>
                <c:pt idx="102">
                  <c:v>492.17635481823112</c:v>
                </c:pt>
                <c:pt idx="103">
                  <c:v>501.9193749698735</c:v>
                </c:pt>
                <c:pt idx="104">
                  <c:v>509.5770469487083</c:v>
                </c:pt>
                <c:pt idx="105">
                  <c:v>520.07215988398627</c:v>
                </c:pt>
                <c:pt idx="106">
                  <c:v>531.0458773179414</c:v>
                </c:pt>
                <c:pt idx="107">
                  <c:v>540.41285107776605</c:v>
                </c:pt>
                <c:pt idx="108">
                  <c:v>546.29284920437124</c:v>
                </c:pt>
                <c:pt idx="109">
                  <c:v>552.83947502556259</c:v>
                </c:pt>
                <c:pt idx="110">
                  <c:v>561.95005351823875</c:v>
                </c:pt>
                <c:pt idx="111">
                  <c:v>568.32574916133103</c:v>
                </c:pt>
                <c:pt idx="112">
                  <c:v>578.7695830431793</c:v>
                </c:pt>
                <c:pt idx="113">
                  <c:v>587.41865005498823</c:v>
                </c:pt>
                <c:pt idx="114">
                  <c:v>596.2728332805159</c:v>
                </c:pt>
                <c:pt idx="115">
                  <c:v>603.2467845469547</c:v>
                </c:pt>
                <c:pt idx="116">
                  <c:v>612.5453862355397</c:v>
                </c:pt>
                <c:pt idx="117">
                  <c:v>622.27131336937225</c:v>
                </c:pt>
                <c:pt idx="118">
                  <c:v>631.10840357709003</c:v>
                </c:pt>
                <c:pt idx="119">
                  <c:v>635.56968122547369</c:v>
                </c:pt>
                <c:pt idx="120">
                  <c:v>641.44967935207899</c:v>
                </c:pt>
                <c:pt idx="121">
                  <c:v>647.99630517327023</c:v>
                </c:pt>
                <c:pt idx="122">
                  <c:v>654.59421004789124</c:v>
                </c:pt>
                <c:pt idx="123">
                  <c:v>658.32048793044919</c:v>
                </c:pt>
                <c:pt idx="124">
                  <c:v>666.0294389627137</c:v>
                </c:pt>
                <c:pt idx="125">
                  <c:v>673.24269247849099</c:v>
                </c:pt>
                <c:pt idx="126">
                  <c:v>681.15675972447423</c:v>
                </c:pt>
                <c:pt idx="127">
                  <c:v>687.08803690450918</c:v>
                </c:pt>
                <c:pt idx="128">
                  <c:v>694.0448951531381</c:v>
                </c:pt>
                <c:pt idx="129">
                  <c:v>697.7028009644564</c:v>
                </c:pt>
                <c:pt idx="130">
                  <c:v>700.2838466537512</c:v>
                </c:pt>
                <c:pt idx="131">
                  <c:v>704.50582205279625</c:v>
                </c:pt>
                <c:pt idx="132">
                  <c:v>708.89872762994025</c:v>
                </c:pt>
                <c:pt idx="133">
                  <c:v>711.32593615894586</c:v>
                </c:pt>
                <c:pt idx="134">
                  <c:v>715.05221404150393</c:v>
                </c:pt>
                <c:pt idx="135">
                  <c:v>719.53058470769747</c:v>
                </c:pt>
                <c:pt idx="136">
                  <c:v>723.25686259025542</c:v>
                </c:pt>
                <c:pt idx="137">
                  <c:v>725.29093170963336</c:v>
                </c:pt>
                <c:pt idx="138">
                  <c:v>728.55569811132409</c:v>
                </c:pt>
                <c:pt idx="139">
                  <c:v>730.48720912384272</c:v>
                </c:pt>
                <c:pt idx="140">
                  <c:v>734.23058002421055</c:v>
                </c:pt>
                <c:pt idx="141">
                  <c:v>739.20464820689119</c:v>
                </c:pt>
                <c:pt idx="142">
                  <c:v>742.84546100039961</c:v>
                </c:pt>
                <c:pt idx="143">
                  <c:v>746.29825059799919</c:v>
                </c:pt>
                <c:pt idx="144">
                  <c:v>750.50313297923446</c:v>
                </c:pt>
                <c:pt idx="145">
                  <c:v>754.17813180836265</c:v>
                </c:pt>
                <c:pt idx="146">
                  <c:v>757.39161915662373</c:v>
                </c:pt>
                <c:pt idx="147">
                  <c:v>760.28033916649656</c:v>
                </c:pt>
                <c:pt idx="148">
                  <c:v>763.44254746132788</c:v>
                </c:pt>
                <c:pt idx="149">
                  <c:v>765.76719788347418</c:v>
                </c:pt>
                <c:pt idx="150">
                  <c:v>768.89522014268562</c:v>
                </c:pt>
                <c:pt idx="151">
                  <c:v>771.57882393883983</c:v>
                </c:pt>
                <c:pt idx="152">
                  <c:v>774.27952075280382</c:v>
                </c:pt>
                <c:pt idx="153">
                  <c:v>776.41614797904128</c:v>
                </c:pt>
                <c:pt idx="154">
                  <c:v>779.68091438073191</c:v>
                </c:pt>
                <c:pt idx="155">
                  <c:v>782.56963439060473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'Charts 2'!$C$127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2'!$E$127:$GM$127</c:f>
              <c:numCache>
                <c:formatCode>#,##0.00</c:formatCode>
                <c:ptCount val="191"/>
                <c:pt idx="0">
                  <c:v>6.8442202848230826E-2</c:v>
                </c:pt>
                <c:pt idx="1">
                  <c:v>9.6246847755324591E-2</c:v>
                </c:pt>
                <c:pt idx="2">
                  <c:v>0.17966078247660591</c:v>
                </c:pt>
                <c:pt idx="3">
                  <c:v>0.25665826068086561</c:v>
                </c:pt>
                <c:pt idx="4">
                  <c:v>0.35290510843619016</c:v>
                </c:pt>
                <c:pt idx="5">
                  <c:v>0.47481778225960136</c:v>
                </c:pt>
                <c:pt idx="6">
                  <c:v>0.55395407930286822</c:v>
                </c:pt>
                <c:pt idx="7">
                  <c:v>0.8555275356028853</c:v>
                </c:pt>
                <c:pt idx="8">
                  <c:v>1.0694094195036066</c:v>
                </c:pt>
                <c:pt idx="9">
                  <c:v>1.4394250786518545</c:v>
                </c:pt>
                <c:pt idx="10">
                  <c:v>2.2949526142547398</c:v>
                </c:pt>
                <c:pt idx="11">
                  <c:v>3.6252979321172263</c:v>
                </c:pt>
                <c:pt idx="12">
                  <c:v>4.8700904964194249</c:v>
                </c:pt>
                <c:pt idx="13">
                  <c:v>8.0301953310525818</c:v>
                </c:pt>
                <c:pt idx="14">
                  <c:v>11.190300165685741</c:v>
                </c:pt>
                <c:pt idx="15">
                  <c:v>13.669191200095101</c:v>
                </c:pt>
                <c:pt idx="16">
                  <c:v>16.678509306578249</c:v>
                </c:pt>
                <c:pt idx="17">
                  <c:v>21.264136897409713</c:v>
                </c:pt>
                <c:pt idx="18">
                  <c:v>25.126843720656741</c:v>
                </c:pt>
                <c:pt idx="19">
                  <c:v>29.75097005059034</c:v>
                </c:pt>
                <c:pt idx="20">
                  <c:v>38.419602805086569</c:v>
                </c:pt>
                <c:pt idx="21">
                  <c:v>43.65329250413722</c:v>
                </c:pt>
                <c:pt idx="22">
                  <c:v>54.27038922096903</c:v>
                </c:pt>
                <c:pt idx="23">
                  <c:v>61.529540360559508</c:v>
                </c:pt>
                <c:pt idx="24">
                  <c:v>75.149538727357452</c:v>
                </c:pt>
                <c:pt idx="25">
                  <c:v>85.306789393802703</c:v>
                </c:pt>
                <c:pt idx="26">
                  <c:v>105.90361481344218</c:v>
                </c:pt>
                <c:pt idx="27">
                  <c:v>123.59378543087082</c:v>
                </c:pt>
                <c:pt idx="28">
                  <c:v>140.56103528071506</c:v>
                </c:pt>
                <c:pt idx="29">
                  <c:v>156.63639767469328</c:v>
                </c:pt>
                <c:pt idx="30">
                  <c:v>171.34077719286788</c:v>
                </c:pt>
                <c:pt idx="31">
                  <c:v>188.12194980371845</c:v>
                </c:pt>
                <c:pt idx="32">
                  <c:v>205.16191949408892</c:v>
                </c:pt>
                <c:pt idx="33">
                  <c:v>222.68953987975306</c:v>
                </c:pt>
                <c:pt idx="34">
                  <c:v>239.68673319334334</c:v>
                </c:pt>
                <c:pt idx="35">
                  <c:v>254.94506679082085</c:v>
                </c:pt>
                <c:pt idx="36">
                  <c:v>269.85049527986206</c:v>
                </c:pt>
                <c:pt idx="37">
                  <c:v>281.56694487994361</c:v>
                </c:pt>
                <c:pt idx="38">
                  <c:v>292.32306482131088</c:v>
                </c:pt>
                <c:pt idx="39">
                  <c:v>303.58822364636188</c:v>
                </c:pt>
                <c:pt idx="40">
                  <c:v>317.01572831764918</c:v>
                </c:pt>
                <c:pt idx="41">
                  <c:v>327.71410015036327</c:v>
                </c:pt>
                <c:pt idx="42">
                  <c:v>338.51727410618867</c:v>
                </c:pt>
                <c:pt idx="43">
                  <c:v>348.68521886682896</c:v>
                </c:pt>
                <c:pt idx="44">
                  <c:v>356.8212857304124</c:v>
                </c:pt>
                <c:pt idx="45">
                  <c:v>363.810945696288</c:v>
                </c:pt>
                <c:pt idx="46">
                  <c:v>369.03394130114356</c:v>
                </c:pt>
                <c:pt idx="47">
                  <c:v>379.94833383659739</c:v>
                </c:pt>
                <c:pt idx="48">
                  <c:v>395.57026663670609</c:v>
                </c:pt>
                <c:pt idx="49">
                  <c:v>408.17004841729755</c:v>
                </c:pt>
                <c:pt idx="50">
                  <c:v>410.06718072749703</c:v>
                </c:pt>
                <c:pt idx="51">
                  <c:v>424.92769402091909</c:v>
                </c:pt>
                <c:pt idx="52">
                  <c:v>428.21291975763415</c:v>
                </c:pt>
                <c:pt idx="53">
                  <c:v>436.69975291081482</c:v>
                </c:pt>
                <c:pt idx="54">
                  <c:v>445.70631904187422</c:v>
                </c:pt>
                <c:pt idx="55">
                  <c:v>455.61974436067266</c:v>
                </c:pt>
                <c:pt idx="56">
                  <c:v>434.15883613007423</c:v>
                </c:pt>
                <c:pt idx="57">
                  <c:v>440.3934930457803</c:v>
                </c:pt>
                <c:pt idx="58">
                  <c:v>444.09151081842379</c:v>
                </c:pt>
                <c:pt idx="59">
                  <c:v>448.00768811264595</c:v>
                </c:pt>
                <c:pt idx="60">
                  <c:v>450.8052631540674</c:v>
                </c:pt>
                <c:pt idx="61">
                  <c:v>455.3908907448988</c:v>
                </c:pt>
                <c:pt idx="62">
                  <c:v>456.49879890350462</c:v>
                </c:pt>
                <c:pt idx="63">
                  <c:v>460.30803525577642</c:v>
                </c:pt>
                <c:pt idx="64">
                  <c:v>463.2296617898603</c:v>
                </c:pt>
                <c:pt idx="65">
                  <c:v>465.12037764354267</c:v>
                </c:pt>
                <c:pt idx="66">
                  <c:v>466.28603391080156</c:v>
                </c:pt>
                <c:pt idx="67">
                  <c:v>469.10499714061308</c:v>
                </c:pt>
                <c:pt idx="68">
                  <c:v>471.23526070426431</c:v>
                </c:pt>
                <c:pt idx="69">
                  <c:v>473.6350154416304</c:v>
                </c:pt>
                <c:pt idx="70">
                  <c:v>476.65075000463054</c:v>
                </c:pt>
                <c:pt idx="71">
                  <c:v>478.19283838755473</c:v>
                </c:pt>
                <c:pt idx="72">
                  <c:v>479.84400653126835</c:v>
                </c:pt>
                <c:pt idx="73">
                  <c:v>486.44440146844454</c:v>
                </c:pt>
                <c:pt idx="74">
                  <c:v>487.7148598588148</c:v>
                </c:pt>
                <c:pt idx="75">
                  <c:v>489.12861911139868</c:v>
                </c:pt>
                <c:pt idx="76">
                  <c:v>490.94447630571574</c:v>
                </c:pt>
                <c:pt idx="77">
                  <c:v>492.31973681919743</c:v>
                </c:pt>
                <c:pt idx="78">
                  <c:v>493.42122852128608</c:v>
                </c:pt>
                <c:pt idx="79">
                  <c:v>494.39225227419536</c:v>
                </c:pt>
                <c:pt idx="80">
                  <c:v>495.36327602710463</c:v>
                </c:pt>
                <c:pt idx="81">
                  <c:v>496.28510694671678</c:v>
                </c:pt>
                <c:pt idx="82">
                  <c:v>497.39301510532249</c:v>
                </c:pt>
                <c:pt idx="83">
                  <c:v>498.42392578572395</c:v>
                </c:pt>
                <c:pt idx="84">
                  <c:v>502.24599505102987</c:v>
                </c:pt>
                <c:pt idx="85">
                  <c:v>503.2426846300072</c:v>
                </c:pt>
                <c:pt idx="86">
                  <c:v>504.27359531040872</c:v>
                </c:pt>
                <c:pt idx="87">
                  <c:v>503.47795470229806</c:v>
                </c:pt>
                <c:pt idx="88">
                  <c:v>505.31520008500519</c:v>
                </c:pt>
                <c:pt idx="89">
                  <c:v>507.07651739892765</c:v>
                </c:pt>
                <c:pt idx="90">
                  <c:v>508.83783471285005</c:v>
                </c:pt>
                <c:pt idx="91">
                  <c:v>510.24517750891681</c:v>
                </c:pt>
                <c:pt idx="92">
                  <c:v>511.66535321801763</c:v>
                </c:pt>
                <c:pt idx="93">
                  <c:v>512.20219674660848</c:v>
                </c:pt>
                <c:pt idx="94">
                  <c:v>512.54226894201065</c:v>
                </c:pt>
                <c:pt idx="95">
                  <c:v>513.17108168067875</c:v>
                </c:pt>
                <c:pt idx="96">
                  <c:v>514.01377630324748</c:v>
                </c:pt>
                <c:pt idx="97">
                  <c:v>514.72814179547595</c:v>
                </c:pt>
                <c:pt idx="98">
                  <c:v>515.40828618628029</c:v>
                </c:pt>
                <c:pt idx="99">
                  <c:v>516.11837404083064</c:v>
                </c:pt>
                <c:pt idx="100">
                  <c:v>516.63169056219238</c:v>
                </c:pt>
                <c:pt idx="101">
                  <c:v>516.98887330830655</c:v>
                </c:pt>
                <c:pt idx="102">
                  <c:v>517.52143919921934</c:v>
                </c:pt>
                <c:pt idx="103">
                  <c:v>518.19302831466769</c:v>
                </c:pt>
                <c:pt idx="104">
                  <c:v>519.10630395892372</c:v>
                </c:pt>
                <c:pt idx="105">
                  <c:v>520.1799910161053</c:v>
                </c:pt>
                <c:pt idx="106">
                  <c:v>521.02696327635226</c:v>
                </c:pt>
                <c:pt idx="107">
                  <c:v>521.71780176135155</c:v>
                </c:pt>
                <c:pt idx="108">
                  <c:v>522.10492797121185</c:v>
                </c:pt>
                <c:pt idx="109">
                  <c:v>522.5733292969544</c:v>
                </c:pt>
                <c:pt idx="110">
                  <c:v>523.33260998480193</c:v>
                </c:pt>
                <c:pt idx="111">
                  <c:v>524.58381900562119</c:v>
                </c:pt>
                <c:pt idx="112">
                  <c:v>525.24043638919636</c:v>
                </c:pt>
                <c:pt idx="113">
                  <c:v>526.01682762775602</c:v>
                </c:pt>
                <c:pt idx="114">
                  <c:v>526.73119311998437</c:v>
                </c:pt>
                <c:pt idx="115">
                  <c:v>527.22739909063409</c:v>
                </c:pt>
                <c:pt idx="116">
                  <c:v>527.75782616270794</c:v>
                </c:pt>
                <c:pt idx="117">
                  <c:v>528.4721916549363</c:v>
                </c:pt>
                <c:pt idx="118">
                  <c:v>529.32771919053914</c:v>
                </c:pt>
                <c:pt idx="119">
                  <c:v>530.22388428408328</c:v>
                </c:pt>
                <c:pt idx="120">
                  <c:v>531.43017810928336</c:v>
                </c:pt>
                <c:pt idx="121">
                  <c:v>532.07396257982441</c:v>
                </c:pt>
                <c:pt idx="122">
                  <c:v>532.50172634762589</c:v>
                </c:pt>
                <c:pt idx="123">
                  <c:v>533.14551081816705</c:v>
                </c:pt>
                <c:pt idx="124">
                  <c:v>533.97537252770189</c:v>
                </c:pt>
                <c:pt idx="125">
                  <c:v>534.92500809222111</c:v>
                </c:pt>
                <c:pt idx="126">
                  <c:v>535.87036601906232</c:v>
                </c:pt>
                <c:pt idx="127">
                  <c:v>536.75726289763725</c:v>
                </c:pt>
                <c:pt idx="128">
                  <c:v>537.64415977621218</c:v>
                </c:pt>
                <c:pt idx="129">
                  <c:v>538.53105665478722</c:v>
                </c:pt>
                <c:pt idx="130">
                  <c:v>539.26039387888875</c:v>
                </c:pt>
                <c:pt idx="131">
                  <c:v>540.07956149422841</c:v>
                </c:pt>
                <c:pt idx="132">
                  <c:v>541.24094012380942</c:v>
                </c:pt>
                <c:pt idx="133">
                  <c:v>543.06321377464349</c:v>
                </c:pt>
                <c:pt idx="134">
                  <c:v>543.06321377464349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'Charts 2'!$C$128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2'!$E$128:$GM$128</c:f>
              <c:numCache>
                <c:formatCode>#,##0.00</c:formatCode>
                <c:ptCount val="191"/>
                <c:pt idx="0">
                  <c:v>0.34655987341653077</c:v>
                </c:pt>
                <c:pt idx="1">
                  <c:v>0.93076080289011143</c:v>
                </c:pt>
                <c:pt idx="2">
                  <c:v>1.0000727775734175</c:v>
                </c:pt>
                <c:pt idx="3">
                  <c:v>1.5941754177160419</c:v>
                </c:pt>
                <c:pt idx="4">
                  <c:v>2.0100472658158788</c:v>
                </c:pt>
                <c:pt idx="5">
                  <c:v>2.4556242459228468</c:v>
                </c:pt>
                <c:pt idx="6">
                  <c:v>3.5151072875105265</c:v>
                </c:pt>
                <c:pt idx="7">
                  <c:v>4.9508553345218687</c:v>
                </c:pt>
                <c:pt idx="8">
                  <c:v>5.9311246907571986</c:v>
                </c:pt>
                <c:pt idx="9">
                  <c:v>8.0599924846016027</c:v>
                </c:pt>
                <c:pt idx="10">
                  <c:v>9.5155439529510311</c:v>
                </c:pt>
                <c:pt idx="11">
                  <c:v>10.1195483037627</c:v>
                </c:pt>
                <c:pt idx="12">
                  <c:v>10.921586867955241</c:v>
                </c:pt>
                <c:pt idx="13">
                  <c:v>11.783035696162047</c:v>
                </c:pt>
                <c:pt idx="14">
                  <c:v>12.66428794570694</c:v>
                </c:pt>
                <c:pt idx="15">
                  <c:v>14.248561652753938</c:v>
                </c:pt>
                <c:pt idx="16">
                  <c:v>16.228903786562686</c:v>
                </c:pt>
                <c:pt idx="17">
                  <c:v>17.45671590952411</c:v>
                </c:pt>
                <c:pt idx="18">
                  <c:v>19.149908433930587</c:v>
                </c:pt>
                <c:pt idx="19">
                  <c:v>20.258900028863486</c:v>
                </c:pt>
                <c:pt idx="20">
                  <c:v>22.635310589433985</c:v>
                </c:pt>
                <c:pt idx="21">
                  <c:v>25.01172115000448</c:v>
                </c:pt>
                <c:pt idx="22">
                  <c:v>28.120858300084212</c:v>
                </c:pt>
                <c:pt idx="23">
                  <c:v>30.38835004329523</c:v>
                </c:pt>
                <c:pt idx="24">
                  <c:v>34.13119667619376</c:v>
                </c:pt>
                <c:pt idx="25">
                  <c:v>36.636329475461828</c:v>
                </c:pt>
                <c:pt idx="26">
                  <c:v>39.884090574908171</c:v>
                </c:pt>
                <c:pt idx="27">
                  <c:v>43.914086817208975</c:v>
                </c:pt>
                <c:pt idx="28">
                  <c:v>48.983762679759366</c:v>
                </c:pt>
                <c:pt idx="29">
                  <c:v>55.132725005235535</c:v>
                </c:pt>
                <c:pt idx="30">
                  <c:v>60.707388111907157</c:v>
                </c:pt>
                <c:pt idx="31">
                  <c:v>63.7967218406488</c:v>
                </c:pt>
                <c:pt idx="32">
                  <c:v>67.628683869568718</c:v>
                </c:pt>
                <c:pt idx="33">
                  <c:v>71.35172708112917</c:v>
                </c:pt>
                <c:pt idx="34">
                  <c:v>76.173860176953468</c:v>
                </c:pt>
                <c:pt idx="35">
                  <c:v>83.362502122679231</c:v>
                </c:pt>
                <c:pt idx="36">
                  <c:v>90.511537225728802</c:v>
                </c:pt>
                <c:pt idx="37">
                  <c:v>95.8980678296886</c:v>
                </c:pt>
                <c:pt idx="38">
                  <c:v>100.51226500146298</c:v>
                </c:pt>
                <c:pt idx="39">
                  <c:v>103.79963294358549</c:v>
                </c:pt>
                <c:pt idx="40">
                  <c:v>108.40392840469083</c:v>
                </c:pt>
                <c:pt idx="41">
                  <c:v>113.32507860720557</c:v>
                </c:pt>
                <c:pt idx="42">
                  <c:v>118.09770314968465</c:v>
                </c:pt>
                <c:pt idx="43">
                  <c:v>124.16745178980845</c:v>
                </c:pt>
                <c:pt idx="44">
                  <c:v>130.86100820208202</c:v>
                </c:pt>
                <c:pt idx="45">
                  <c:v>136.86144486752255</c:v>
                </c:pt>
                <c:pt idx="46">
                  <c:v>142.43610797419416</c:v>
                </c:pt>
                <c:pt idx="47">
                  <c:v>146.31757855645932</c:v>
                </c:pt>
                <c:pt idx="48">
                  <c:v>151.71401087108813</c:v>
                </c:pt>
                <c:pt idx="49">
                  <c:v>158.46697754737599</c:v>
                </c:pt>
                <c:pt idx="50">
                  <c:v>165.90316225982781</c:v>
                </c:pt>
                <c:pt idx="51">
                  <c:v>173.94335132309135</c:v>
                </c:pt>
                <c:pt idx="52">
                  <c:v>179.98339483120802</c:v>
                </c:pt>
                <c:pt idx="53">
                  <c:v>184.56788687097526</c:v>
                </c:pt>
                <c:pt idx="54">
                  <c:v>187.39977612232178</c:v>
                </c:pt>
                <c:pt idx="55">
                  <c:v>194.28146503730719</c:v>
                </c:pt>
                <c:pt idx="56">
                  <c:v>201.02453000292596</c:v>
                </c:pt>
                <c:pt idx="57">
                  <c:v>208.84688143147051</c:v>
                </c:pt>
                <c:pt idx="58">
                  <c:v>213.08481359782124</c:v>
                </c:pt>
                <c:pt idx="59">
                  <c:v>218.64957499382379</c:v>
                </c:pt>
                <c:pt idx="60">
                  <c:v>220.97647700104909</c:v>
                </c:pt>
                <c:pt idx="61">
                  <c:v>224.97676811134275</c:v>
                </c:pt>
                <c:pt idx="62">
                  <c:v>229.87811489251939</c:v>
                </c:pt>
                <c:pt idx="63">
                  <c:v>236.82911578218813</c:v>
                </c:pt>
                <c:pt idx="64">
                  <c:v>243.80982180386394</c:v>
                </c:pt>
                <c:pt idx="65">
                  <c:v>250.16672005339001</c:v>
                </c:pt>
                <c:pt idx="66">
                  <c:v>256.66224225228274</c:v>
                </c:pt>
                <c:pt idx="67">
                  <c:v>260.63282823056926</c:v>
                </c:pt>
                <c:pt idx="68">
                  <c:v>264.07862354339647</c:v>
                </c:pt>
                <c:pt idx="69">
                  <c:v>270.03945336616079</c:v>
                </c:pt>
                <c:pt idx="70">
                  <c:v>276.34684306234163</c:v>
                </c:pt>
                <c:pt idx="71">
                  <c:v>283.01069434260808</c:v>
                </c:pt>
                <c:pt idx="72">
                  <c:v>289.19926351076043</c:v>
                </c:pt>
                <c:pt idx="73">
                  <c:v>293.85306752521097</c:v>
                </c:pt>
                <c:pt idx="74">
                  <c:v>298.46726469698541</c:v>
                </c:pt>
                <c:pt idx="75">
                  <c:v>300.78426499354157</c:v>
                </c:pt>
                <c:pt idx="76">
                  <c:v>304.96278689587808</c:v>
                </c:pt>
                <c:pt idx="77">
                  <c:v>312.13162542026572</c:v>
                </c:pt>
                <c:pt idx="78">
                  <c:v>318.55783564447512</c:v>
                </c:pt>
                <c:pt idx="79">
                  <c:v>324.86522534065597</c:v>
                </c:pt>
                <c:pt idx="80">
                  <c:v>328.61797368422356</c:v>
                </c:pt>
                <c:pt idx="81">
                  <c:v>331.30133727553442</c:v>
                </c:pt>
                <c:pt idx="82">
                  <c:v>335.10359417244717</c:v>
                </c:pt>
                <c:pt idx="83">
                  <c:v>341.01491544186632</c:v>
                </c:pt>
                <c:pt idx="84">
                  <c:v>347.43122395540667</c:v>
                </c:pt>
                <c:pt idx="85">
                  <c:v>353.75841707292562</c:v>
                </c:pt>
                <c:pt idx="86">
                  <c:v>361.17479836403936</c:v>
                </c:pt>
                <c:pt idx="87">
                  <c:v>367.48218806022021</c:v>
                </c:pt>
                <c:pt idx="88">
                  <c:v>371.73002193724</c:v>
                </c:pt>
                <c:pt idx="89">
                  <c:v>374.42328723921992</c:v>
                </c:pt>
                <c:pt idx="90">
                  <c:v>382.09711300772875</c:v>
                </c:pt>
                <c:pt idx="91">
                  <c:v>404.01950042899165</c:v>
                </c:pt>
                <c:pt idx="92">
                  <c:v>414.71334795155889</c:v>
                </c:pt>
                <c:pt idx="93">
                  <c:v>425.16955441806908</c:v>
                </c:pt>
                <c:pt idx="94">
                  <c:v>434.5563761323225</c:v>
                </c:pt>
                <c:pt idx="95">
                  <c:v>442.90351822632641</c:v>
                </c:pt>
                <c:pt idx="96">
                  <c:v>446.89390762595099</c:v>
                </c:pt>
                <c:pt idx="97">
                  <c:v>454.72616076516454</c:v>
                </c:pt>
                <c:pt idx="98">
                  <c:v>463.53868326061348</c:v>
                </c:pt>
                <c:pt idx="99">
                  <c:v>478.13380478678397</c:v>
                </c:pt>
                <c:pt idx="100">
                  <c:v>491.95659288076905</c:v>
                </c:pt>
                <c:pt idx="101">
                  <c:v>504.3040260850666</c:v>
                </c:pt>
                <c:pt idx="102">
                  <c:v>511.06689447202348</c:v>
                </c:pt>
                <c:pt idx="103">
                  <c:v>518.68130997651804</c:v>
                </c:pt>
                <c:pt idx="104">
                  <c:v>527.98891800541924</c:v>
                </c:pt>
                <c:pt idx="105">
                  <c:v>540.25713752436434</c:v>
                </c:pt>
                <c:pt idx="106">
                  <c:v>554.9215710252181</c:v>
                </c:pt>
                <c:pt idx="107">
                  <c:v>575.05174881538414</c:v>
                </c:pt>
                <c:pt idx="108">
                  <c:v>580.15112980994161</c:v>
                </c:pt>
                <c:pt idx="109">
                  <c:v>582.69586945188587</c:v>
                </c:pt>
                <c:pt idx="110">
                  <c:v>583.52761314808549</c:v>
                </c:pt>
                <c:pt idx="111">
                  <c:v>602.39037197261382</c:v>
                </c:pt>
                <c:pt idx="112">
                  <c:v>617.11421573748191</c:v>
                </c:pt>
                <c:pt idx="113">
                  <c:v>632.62029464520435</c:v>
                </c:pt>
                <c:pt idx="114">
                  <c:v>644.96772784950201</c:v>
                </c:pt>
                <c:pt idx="115">
                  <c:v>653.31817051372843</c:v>
                </c:pt>
                <c:pt idx="116">
                  <c:v>661.66861317795599</c:v>
                </c:pt>
                <c:pt idx="117">
                  <c:v>670.01905584218264</c:v>
                </c:pt>
                <c:pt idx="118">
                  <c:v>677.7819970067128</c:v>
                </c:pt>
                <c:pt idx="119">
                  <c:v>690.07001994699613</c:v>
                </c:pt>
                <c:pt idx="120">
                  <c:v>699.4469399505806</c:v>
                </c:pt>
                <c:pt idx="121">
                  <c:v>707.17027427243465</c:v>
                </c:pt>
                <c:pt idx="122">
                  <c:v>712.58981057862434</c:v>
                </c:pt>
                <c:pt idx="123">
                  <c:v>718.00934688481493</c:v>
                </c:pt>
                <c:pt idx="124">
                  <c:v>723.4288831910045</c:v>
                </c:pt>
                <c:pt idx="125">
                  <c:v>726.23106731034386</c:v>
                </c:pt>
                <c:pt idx="126">
                  <c:v>731.32054659423238</c:v>
                </c:pt>
                <c:pt idx="127">
                  <c:v>736.02385916202809</c:v>
                </c:pt>
                <c:pt idx="128">
                  <c:v>741.61832569003786</c:v>
                </c:pt>
                <c:pt idx="129">
                  <c:v>741.61832569003786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'Charts 2'!$C$129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2'!$E$129:$GM$129</c:f>
              <c:numCache>
                <c:formatCode>#,##0.00</c:formatCode>
                <c:ptCount val="191"/>
                <c:pt idx="0">
                  <c:v>0.48528982548284605</c:v>
                </c:pt>
                <c:pt idx="1">
                  <c:v>0.64705310064379473</c:v>
                </c:pt>
                <c:pt idx="2">
                  <c:v>1.0399067688918131</c:v>
                </c:pt>
                <c:pt idx="3">
                  <c:v>1.3172152405962965</c:v>
                </c:pt>
                <c:pt idx="4">
                  <c:v>2.4726672060316441</c:v>
                </c:pt>
                <c:pt idx="5">
                  <c:v>3.0966112673667321</c:v>
                </c:pt>
                <c:pt idx="6">
                  <c:v>3.8938731235171216</c:v>
                </c:pt>
                <c:pt idx="7">
                  <c:v>4.3213903507282003</c:v>
                </c:pt>
                <c:pt idx="8">
                  <c:v>5.6732691502875578</c:v>
                </c:pt>
                <c:pt idx="9">
                  <c:v>7.5335468146384681</c:v>
                </c:pt>
                <c:pt idx="10">
                  <c:v>10.347072350473539</c:v>
                </c:pt>
                <c:pt idx="11">
                  <c:v>13.16059788630861</c:v>
                </c:pt>
                <c:pt idx="12">
                  <c:v>15.702592210266376</c:v>
                </c:pt>
                <c:pt idx="13">
                  <c:v>25.419943239577652</c:v>
                </c:pt>
                <c:pt idx="14">
                  <c:v>28.308573153166019</c:v>
                </c:pt>
                <c:pt idx="15">
                  <c:v>31.19720306675439</c:v>
                </c:pt>
                <c:pt idx="16">
                  <c:v>34.987085513382333</c:v>
                </c:pt>
                <c:pt idx="17">
                  <c:v>47.084667591490422</c:v>
                </c:pt>
                <c:pt idx="18">
                  <c:v>61.169627050147312</c:v>
                </c:pt>
                <c:pt idx="19">
                  <c:v>75.970966727374119</c:v>
                </c:pt>
                <c:pt idx="20">
                  <c:v>86.358479896637888</c:v>
                </c:pt>
                <c:pt idx="21">
                  <c:v>101.62200036003884</c:v>
                </c:pt>
                <c:pt idx="22">
                  <c:v>114.12399062604929</c:v>
                </c:pt>
                <c:pt idx="23">
                  <c:v>125.90960067348983</c:v>
                </c:pt>
                <c:pt idx="24">
                  <c:v>136.47043163756891</c:v>
                </c:pt>
                <c:pt idx="25">
                  <c:v>149.37683009148176</c:v>
                </c:pt>
                <c:pt idx="26">
                  <c:v>162.64141865467954</c:v>
                </c:pt>
                <c:pt idx="27">
                  <c:v>171.34197195440771</c:v>
                </c:pt>
                <c:pt idx="28">
                  <c:v>183.97106193661605</c:v>
                </c:pt>
                <c:pt idx="29">
                  <c:v>191.86279886053947</c:v>
                </c:pt>
                <c:pt idx="30">
                  <c:v>205.30070521855257</c:v>
                </c:pt>
                <c:pt idx="31">
                  <c:v>217.53694153251291</c:v>
                </c:pt>
                <c:pt idx="32">
                  <c:v>226.53791234325431</c:v>
                </c:pt>
                <c:pt idx="33">
                  <c:v>236.92542551251805</c:v>
                </c:pt>
                <c:pt idx="34">
                  <c:v>243.80036470685837</c:v>
                </c:pt>
                <c:pt idx="35">
                  <c:v>250.23623215433324</c:v>
                </c:pt>
                <c:pt idx="36">
                  <c:v>257.12272586832796</c:v>
                </c:pt>
                <c:pt idx="37">
                  <c:v>268.98921755334896</c:v>
                </c:pt>
                <c:pt idx="38">
                  <c:v>277.8977522068555</c:v>
                </c:pt>
                <c:pt idx="39">
                  <c:v>283.67501203403219</c:v>
                </c:pt>
                <c:pt idx="40">
                  <c:v>290.09932496185274</c:v>
                </c:pt>
                <c:pt idx="41">
                  <c:v>293.6581170153936</c:v>
                </c:pt>
                <c:pt idx="42">
                  <c:v>296.81250088103212</c:v>
                </c:pt>
                <c:pt idx="43">
                  <c:v>299.67802175531182</c:v>
                </c:pt>
                <c:pt idx="44">
                  <c:v>304.29982961705315</c:v>
                </c:pt>
                <c:pt idx="45">
                  <c:v>308.87541940017718</c:v>
                </c:pt>
                <c:pt idx="46">
                  <c:v>312.87328320058344</c:v>
                </c:pt>
                <c:pt idx="47">
                  <c:v>316.64005660790269</c:v>
                </c:pt>
                <c:pt idx="48">
                  <c:v>320.52237521176545</c:v>
                </c:pt>
                <c:pt idx="49">
                  <c:v>322.87949722125359</c:v>
                </c:pt>
                <c:pt idx="50">
                  <c:v>324.25448506012162</c:v>
                </c:pt>
                <c:pt idx="51">
                  <c:v>326.6231615892641</c:v>
                </c:pt>
                <c:pt idx="52">
                  <c:v>329.25759207045667</c:v>
                </c:pt>
                <c:pt idx="53">
                  <c:v>331.34896012789466</c:v>
                </c:pt>
                <c:pt idx="54">
                  <c:v>333.85629089288938</c:v>
                </c:pt>
                <c:pt idx="55">
                  <c:v>335.78589567516639</c:v>
                </c:pt>
                <c:pt idx="56">
                  <c:v>336.97601119956482</c:v>
                </c:pt>
                <c:pt idx="57">
                  <c:v>338.13146316500018</c:v>
                </c:pt>
                <c:pt idx="58">
                  <c:v>339.78375947557271</c:v>
                </c:pt>
                <c:pt idx="59">
                  <c:v>341.85201849370196</c:v>
                </c:pt>
                <c:pt idx="60">
                  <c:v>343.22700633257006</c:v>
                </c:pt>
                <c:pt idx="61">
                  <c:v>344.52111253385766</c:v>
                </c:pt>
                <c:pt idx="62">
                  <c:v>345.53791026344072</c:v>
                </c:pt>
                <c:pt idx="63">
                  <c:v>346.4160537571716</c:v>
                </c:pt>
                <c:pt idx="64">
                  <c:v>346.7395803074935</c:v>
                </c:pt>
                <c:pt idx="65">
                  <c:v>347.32886080986555</c:v>
                </c:pt>
                <c:pt idx="66">
                  <c:v>348.09145910705286</c:v>
                </c:pt>
                <c:pt idx="67">
                  <c:v>349.02737519905548</c:v>
                </c:pt>
                <c:pt idx="68">
                  <c:v>349.53577406384704</c:v>
                </c:pt>
                <c:pt idx="69">
                  <c:v>350.15971812518211</c:v>
                </c:pt>
                <c:pt idx="70">
                  <c:v>350.61034439170191</c:v>
                </c:pt>
                <c:pt idx="71">
                  <c:v>351.02630709925864</c:v>
                </c:pt>
                <c:pt idx="72">
                  <c:v>351.4076062478523</c:v>
                </c:pt>
                <c:pt idx="73">
                  <c:v>351.98533223056995</c:v>
                </c:pt>
                <c:pt idx="74">
                  <c:v>352.574612732942</c:v>
                </c:pt>
                <c:pt idx="75">
                  <c:v>353.24477487289448</c:v>
                </c:pt>
                <c:pt idx="76">
                  <c:v>353.4180926677098</c:v>
                </c:pt>
                <c:pt idx="77">
                  <c:v>353.53363786425336</c:v>
                </c:pt>
                <c:pt idx="78">
                  <c:v>353.77628277699478</c:v>
                </c:pt>
                <c:pt idx="79">
                  <c:v>354.23846356316892</c:v>
                </c:pt>
                <c:pt idx="80">
                  <c:v>354.65442627072559</c:v>
                </c:pt>
                <c:pt idx="81">
                  <c:v>354.80463502623223</c:v>
                </c:pt>
                <c:pt idx="82">
                  <c:v>355.01261638001063</c:v>
                </c:pt>
                <c:pt idx="83">
                  <c:v>355.13971609620847</c:v>
                </c:pt>
                <c:pt idx="84">
                  <c:v>355.25526129275198</c:v>
                </c:pt>
                <c:pt idx="85">
                  <c:v>355.4285790875673</c:v>
                </c:pt>
                <c:pt idx="86">
                  <c:v>355.60189688238262</c:v>
                </c:pt>
                <c:pt idx="87">
                  <c:v>355.83298727546969</c:v>
                </c:pt>
                <c:pt idx="88">
                  <c:v>356.20273190440901</c:v>
                </c:pt>
                <c:pt idx="89">
                  <c:v>356.399158738533</c:v>
                </c:pt>
                <c:pt idx="90">
                  <c:v>356.59558557265706</c:v>
                </c:pt>
                <c:pt idx="91">
                  <c:v>356.69957624954623</c:v>
                </c:pt>
                <c:pt idx="92">
                  <c:v>356.73423980850924</c:v>
                </c:pt>
                <c:pt idx="93">
                  <c:v>356.95377568194198</c:v>
                </c:pt>
                <c:pt idx="94">
                  <c:v>357.18486607502905</c:v>
                </c:pt>
                <c:pt idx="95">
                  <c:v>357.45062002707914</c:v>
                </c:pt>
                <c:pt idx="96">
                  <c:v>357.68171042016627</c:v>
                </c:pt>
                <c:pt idx="97">
                  <c:v>357.78570109705544</c:v>
                </c:pt>
                <c:pt idx="98">
                  <c:v>357.86658273463587</c:v>
                </c:pt>
                <c:pt idx="99">
                  <c:v>358.05145504910553</c:v>
                </c:pt>
                <c:pt idx="100">
                  <c:v>358.31720900115567</c:v>
                </c:pt>
                <c:pt idx="101">
                  <c:v>358.69850814974939</c:v>
                </c:pt>
                <c:pt idx="102">
                  <c:v>358.91804402318206</c:v>
                </c:pt>
                <c:pt idx="103">
                  <c:v>359.27623413246704</c:v>
                </c:pt>
                <c:pt idx="104">
                  <c:v>359.54198808451713</c:v>
                </c:pt>
                <c:pt idx="105">
                  <c:v>359.70375135967811</c:v>
                </c:pt>
                <c:pt idx="106">
                  <c:v>359.9695053117282</c:v>
                </c:pt>
                <c:pt idx="107">
                  <c:v>360.35080446032185</c:v>
                </c:pt>
                <c:pt idx="108">
                  <c:v>360.50101321582849</c:v>
                </c:pt>
                <c:pt idx="109">
                  <c:v>360.90542140373088</c:v>
                </c:pt>
                <c:pt idx="110">
                  <c:v>360.99785756096571</c:v>
                </c:pt>
                <c:pt idx="111">
                  <c:v>361.56402902402897</c:v>
                </c:pt>
                <c:pt idx="112">
                  <c:v>361.77201037780736</c:v>
                </c:pt>
                <c:pt idx="113">
                  <c:v>362.02620981020317</c:v>
                </c:pt>
                <c:pt idx="114">
                  <c:v>362.53460867499467</c:v>
                </c:pt>
                <c:pt idx="115">
                  <c:v>363.13544369702106</c:v>
                </c:pt>
                <c:pt idx="116">
                  <c:v>363.8056058369736</c:v>
                </c:pt>
                <c:pt idx="117">
                  <c:v>364.60286769312398</c:v>
                </c:pt>
                <c:pt idx="118">
                  <c:v>365.31924791169388</c:v>
                </c:pt>
                <c:pt idx="119">
                  <c:v>365.72365609959627</c:v>
                </c:pt>
                <c:pt idx="120">
                  <c:v>366.44003631816616</c:v>
                </c:pt>
                <c:pt idx="121">
                  <c:v>368.0230055108126</c:v>
                </c:pt>
                <c:pt idx="122">
                  <c:v>369.36332979071761</c:v>
                </c:pt>
                <c:pt idx="123">
                  <c:v>370.91163542440097</c:v>
                </c:pt>
                <c:pt idx="124">
                  <c:v>372.03242383087326</c:v>
                </c:pt>
                <c:pt idx="125">
                  <c:v>372.84124020667798</c:v>
                </c:pt>
                <c:pt idx="126">
                  <c:v>373.38430263043261</c:v>
                </c:pt>
                <c:pt idx="127">
                  <c:v>374.00824669176768</c:v>
                </c:pt>
                <c:pt idx="128">
                  <c:v>375.49877972717928</c:v>
                </c:pt>
                <c:pt idx="129">
                  <c:v>376.5155774567624</c:v>
                </c:pt>
                <c:pt idx="130">
                  <c:v>377.71724750081518</c:v>
                </c:pt>
                <c:pt idx="131">
                  <c:v>379.1846714969181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'Charts 2'!$C$130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2'!$E$130:$GM$130</c:f>
              <c:numCache>
                <c:formatCode>#,##0.00</c:formatCode>
                <c:ptCount val="191"/>
                <c:pt idx="0">
                  <c:v>9.0633715196438112E-3</c:v>
                </c:pt>
                <c:pt idx="1">
                  <c:v>1.6011956351370732E-2</c:v>
                </c:pt>
                <c:pt idx="2">
                  <c:v>2.2054204031133274E-2</c:v>
                </c:pt>
                <c:pt idx="3">
                  <c:v>3.1419687934765211E-2</c:v>
                </c:pt>
                <c:pt idx="4">
                  <c:v>5.256755481393411E-2</c:v>
                </c:pt>
                <c:pt idx="5">
                  <c:v>6.7068949245364204E-2</c:v>
                </c:pt>
                <c:pt idx="6">
                  <c:v>0.1018118734039988</c:v>
                </c:pt>
                <c:pt idx="7">
                  <c:v>0.13625268517864528</c:v>
                </c:pt>
                <c:pt idx="8">
                  <c:v>0.15679632728983792</c:v>
                </c:pt>
                <c:pt idx="9">
                  <c:v>0.21480190501555832</c:v>
                </c:pt>
                <c:pt idx="10">
                  <c:v>0.33504263384283284</c:v>
                </c:pt>
                <c:pt idx="11">
                  <c:v>0.47159743140546634</c:v>
                </c:pt>
                <c:pt idx="12">
                  <c:v>0.65165641226239002</c:v>
                </c:pt>
                <c:pt idx="13">
                  <c:v>0.86706254204592448</c:v>
                </c:pt>
                <c:pt idx="14">
                  <c:v>0.8966695556767611</c:v>
                </c:pt>
                <c:pt idx="15">
                  <c:v>1.3172099941882338</c:v>
                </c:pt>
                <c:pt idx="16">
                  <c:v>1.8552721500710883</c:v>
                </c:pt>
                <c:pt idx="17">
                  <c:v>2.6939361280221288</c:v>
                </c:pt>
                <c:pt idx="18">
                  <c:v>4.2770050201199146</c:v>
                </c:pt>
                <c:pt idx="19">
                  <c:v>5.8848471277047265</c:v>
                </c:pt>
                <c:pt idx="20">
                  <c:v>7.8020523164933806</c:v>
                </c:pt>
                <c:pt idx="21">
                  <c:v>10.199616195823156</c:v>
                </c:pt>
                <c:pt idx="22">
                  <c:v>13.24762803787937</c:v>
                </c:pt>
                <c:pt idx="23">
                  <c:v>16.347905322365531</c:v>
                </c:pt>
                <c:pt idx="24">
                  <c:v>19.956033524335734</c:v>
                </c:pt>
                <c:pt idx="25">
                  <c:v>25.40493248194559</c:v>
                </c:pt>
                <c:pt idx="26">
                  <c:v>30.898846184769681</c:v>
                </c:pt>
                <c:pt idx="27">
                  <c:v>36.878556601046682</c:v>
                </c:pt>
                <c:pt idx="28">
                  <c:v>42.659779181043476</c:v>
                </c:pt>
                <c:pt idx="29">
                  <c:v>49.155799661556188</c:v>
                </c:pt>
                <c:pt idx="30">
                  <c:v>57.015857555775291</c:v>
                </c:pt>
                <c:pt idx="31">
                  <c:v>64.713983212176743</c:v>
                </c:pt>
                <c:pt idx="32">
                  <c:v>73.899710247335747</c:v>
                </c:pt>
                <c:pt idx="33">
                  <c:v>83.548273454764569</c:v>
                </c:pt>
                <c:pt idx="34">
                  <c:v>93.56390320873895</c:v>
                </c:pt>
                <c:pt idx="35">
                  <c:v>101.98498380002401</c:v>
                </c:pt>
                <c:pt idx="36">
                  <c:v>110.94019908620007</c:v>
                </c:pt>
                <c:pt idx="37">
                  <c:v>120.23831192820265</c:v>
                </c:pt>
                <c:pt idx="38">
                  <c:v>129.81346182632234</c:v>
                </c:pt>
                <c:pt idx="39">
                  <c:v>140.31367984421371</c:v>
                </c:pt>
                <c:pt idx="40">
                  <c:v>150.43474682019993</c:v>
                </c:pt>
                <c:pt idx="41">
                  <c:v>159.50597326182745</c:v>
                </c:pt>
                <c:pt idx="42">
                  <c:v>168.13218816184042</c:v>
                </c:pt>
                <c:pt idx="43">
                  <c:v>175.77291246528415</c:v>
                </c:pt>
                <c:pt idx="44">
                  <c:v>183.94958413792281</c:v>
                </c:pt>
                <c:pt idx="45">
                  <c:v>192.73984606244136</c:v>
                </c:pt>
                <c:pt idx="46">
                  <c:v>202.19535945650173</c:v>
                </c:pt>
                <c:pt idx="47">
                  <c:v>212.0816851101292</c:v>
                </c:pt>
                <c:pt idx="48">
                  <c:v>220.64385218473672</c:v>
                </c:pt>
                <c:pt idx="49">
                  <c:v>228.5102544390196</c:v>
                </c:pt>
                <c:pt idx="50">
                  <c:v>236.77030912963897</c:v>
                </c:pt>
                <c:pt idx="51">
                  <c:v>244.47780026994408</c:v>
                </c:pt>
                <c:pt idx="52">
                  <c:v>252.99555682410531</c:v>
                </c:pt>
                <c:pt idx="53">
                  <c:v>263.32628979457934</c:v>
                </c:pt>
                <c:pt idx="54">
                  <c:v>274.29025032189242</c:v>
                </c:pt>
                <c:pt idx="55">
                  <c:v>284.23609211516555</c:v>
                </c:pt>
                <c:pt idx="56">
                  <c:v>292.60128191541281</c:v>
                </c:pt>
                <c:pt idx="57">
                  <c:v>299.39307041984989</c:v>
                </c:pt>
                <c:pt idx="58">
                  <c:v>306.80056396285482</c:v>
                </c:pt>
                <c:pt idx="59">
                  <c:v>315.08086018320137</c:v>
                </c:pt>
                <c:pt idx="60">
                  <c:v>324.06598459539225</c:v>
                </c:pt>
                <c:pt idx="61">
                  <c:v>334.38674785719462</c:v>
                </c:pt>
                <c:pt idx="62">
                  <c:v>343.20691890772804</c:v>
                </c:pt>
                <c:pt idx="63">
                  <c:v>350.93706847683222</c:v>
                </c:pt>
                <c:pt idx="64">
                  <c:v>357.72704430696541</c:v>
                </c:pt>
                <c:pt idx="65">
                  <c:v>365.03363231371827</c:v>
                </c:pt>
                <c:pt idx="66">
                  <c:v>372.66378268372239</c:v>
                </c:pt>
                <c:pt idx="67">
                  <c:v>381.08728017407935</c:v>
                </c:pt>
                <c:pt idx="68">
                  <c:v>389.29809054610865</c:v>
                </c:pt>
                <c:pt idx="69">
                  <c:v>397.07234852327514</c:v>
                </c:pt>
                <c:pt idx="70">
                  <c:v>403.04329768041652</c:v>
                </c:pt>
                <c:pt idx="71">
                  <c:v>408.74657526534435</c:v>
                </c:pt>
                <c:pt idx="72">
                  <c:v>415.37915054341966</c:v>
                </c:pt>
                <c:pt idx="73">
                  <c:v>421.78181829727998</c:v>
                </c:pt>
                <c:pt idx="74">
                  <c:v>430.12525600588015</c:v>
                </c:pt>
                <c:pt idx="75">
                  <c:v>437.76869932077977</c:v>
                </c:pt>
                <c:pt idx="76">
                  <c:v>445.3520222712657</c:v>
                </c:pt>
                <c:pt idx="77">
                  <c:v>451.09336601657617</c:v>
                </c:pt>
                <c:pt idx="78">
                  <c:v>457.67005050361365</c:v>
                </c:pt>
                <c:pt idx="79">
                  <c:v>463.84794664378683</c:v>
                </c:pt>
                <c:pt idx="80">
                  <c:v>470.98414326597043</c:v>
                </c:pt>
                <c:pt idx="81">
                  <c:v>478.70039566541118</c:v>
                </c:pt>
                <c:pt idx="82">
                  <c:v>485.99369072726853</c:v>
                </c:pt>
                <c:pt idx="83">
                  <c:v>492.58668928304138</c:v>
                </c:pt>
                <c:pt idx="84">
                  <c:v>498.87455433098631</c:v>
                </c:pt>
                <c:pt idx="85">
                  <c:v>504.61197061530481</c:v>
                </c:pt>
                <c:pt idx="86">
                  <c:v>510.31675876215263</c:v>
                </c:pt>
                <c:pt idx="87">
                  <c:v>515.83997736622359</c:v>
                </c:pt>
                <c:pt idx="88">
                  <c:v>522.73267140691269</c:v>
                </c:pt>
                <c:pt idx="89">
                  <c:v>530.13563326415772</c:v>
                </c:pt>
                <c:pt idx="90">
                  <c:v>537.45581632819005</c:v>
                </c:pt>
                <c:pt idx="91">
                  <c:v>543.53703650548709</c:v>
                </c:pt>
                <c:pt idx="92">
                  <c:v>548.77989481721704</c:v>
                </c:pt>
                <c:pt idx="93">
                  <c:v>555.09253308064899</c:v>
                </c:pt>
                <c:pt idx="94">
                  <c:v>561.12209204028397</c:v>
                </c:pt>
                <c:pt idx="95">
                  <c:v>567.57249355081444</c:v>
                </c:pt>
                <c:pt idx="96">
                  <c:v>575.19297632453106</c:v>
                </c:pt>
                <c:pt idx="97">
                  <c:v>582.06059503734912</c:v>
                </c:pt>
                <c:pt idx="98">
                  <c:v>587.41734971784263</c:v>
                </c:pt>
                <c:pt idx="99">
                  <c:v>592.67833477261183</c:v>
                </c:pt>
                <c:pt idx="100">
                  <c:v>598.1547259571646</c:v>
                </c:pt>
                <c:pt idx="101">
                  <c:v>604.43685086981372</c:v>
                </c:pt>
                <c:pt idx="102">
                  <c:v>611.37033008234118</c:v>
                </c:pt>
                <c:pt idx="103">
                  <c:v>619.02404521829646</c:v>
                </c:pt>
                <c:pt idx="104">
                  <c:v>626.744829303497</c:v>
                </c:pt>
                <c:pt idx="105">
                  <c:v>632.73390520367764</c:v>
                </c:pt>
                <c:pt idx="106">
                  <c:v>638.67343467288424</c:v>
                </c:pt>
                <c:pt idx="107">
                  <c:v>645.83500873532273</c:v>
                </c:pt>
                <c:pt idx="108">
                  <c:v>653.55669915767533</c:v>
                </c:pt>
                <c:pt idx="109">
                  <c:v>661.95814244400117</c:v>
                </c:pt>
                <c:pt idx="110">
                  <c:v>671.46864029194739</c:v>
                </c:pt>
                <c:pt idx="111">
                  <c:v>681.36221664279049</c:v>
                </c:pt>
                <c:pt idx="112">
                  <c:v>689.34976596305262</c:v>
                </c:pt>
                <c:pt idx="113">
                  <c:v>698.57506972051419</c:v>
                </c:pt>
                <c:pt idx="114">
                  <c:v>709.20610240067231</c:v>
                </c:pt>
                <c:pt idx="115">
                  <c:v>719.76039853529744</c:v>
                </c:pt>
                <c:pt idx="116">
                  <c:v>731.80652562205614</c:v>
                </c:pt>
                <c:pt idx="117">
                  <c:v>745.47862155943881</c:v>
                </c:pt>
                <c:pt idx="118">
                  <c:v>758.3803309176518</c:v>
                </c:pt>
                <c:pt idx="119">
                  <c:v>770.17328782662833</c:v>
                </c:pt>
                <c:pt idx="120">
                  <c:v>782.67288560175314</c:v>
                </c:pt>
                <c:pt idx="121">
                  <c:v>796.49331871967399</c:v>
                </c:pt>
                <c:pt idx="122">
                  <c:v>811.95361785788236</c:v>
                </c:pt>
                <c:pt idx="123">
                  <c:v>828.40696040225976</c:v>
                </c:pt>
                <c:pt idx="124">
                  <c:v>844.51317581743479</c:v>
                </c:pt>
                <c:pt idx="125">
                  <c:v>858.37409199480999</c:v>
                </c:pt>
                <c:pt idx="126">
                  <c:v>873.44436404528972</c:v>
                </c:pt>
                <c:pt idx="127">
                  <c:v>887.02522204270792</c:v>
                </c:pt>
                <c:pt idx="128">
                  <c:v>905.15830944205948</c:v>
                </c:pt>
                <c:pt idx="129">
                  <c:v>922.86239725614757</c:v>
                </c:pt>
                <c:pt idx="130">
                  <c:v>941.97009920624475</c:v>
                </c:pt>
                <c:pt idx="131">
                  <c:v>962.09894101422174</c:v>
                </c:pt>
                <c:pt idx="132">
                  <c:v>980.63413999666113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'Charts 2'!$C$131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2'!$E$131:$GM$131</c:f>
              <c:numCache>
                <c:formatCode>#,##0.00</c:formatCode>
                <c:ptCount val="191"/>
                <c:pt idx="0">
                  <c:v>4.4191726039109883E-2</c:v>
                </c:pt>
                <c:pt idx="1">
                  <c:v>5.0083956177657873E-2</c:v>
                </c:pt>
                <c:pt idx="2">
                  <c:v>5.4503128781568856E-2</c:v>
                </c:pt>
                <c:pt idx="3">
                  <c:v>6.481453152402783E-2</c:v>
                </c:pt>
                <c:pt idx="4">
                  <c:v>8.2491221939671788E-2</c:v>
                </c:pt>
                <c:pt idx="5">
                  <c:v>8.9856509612856766E-2</c:v>
                </c:pt>
                <c:pt idx="6">
                  <c:v>0.13846740825587764</c:v>
                </c:pt>
                <c:pt idx="7">
                  <c:v>0.19738970964135746</c:v>
                </c:pt>
                <c:pt idx="8">
                  <c:v>0.27840787404639228</c:v>
                </c:pt>
                <c:pt idx="9">
                  <c:v>0.36089909598606407</c:v>
                </c:pt>
                <c:pt idx="10">
                  <c:v>0.43307891518327685</c:v>
                </c:pt>
                <c:pt idx="11">
                  <c:v>0.54945046041959955</c:v>
                </c:pt>
                <c:pt idx="12">
                  <c:v>0.63046862482463439</c:v>
                </c:pt>
                <c:pt idx="13">
                  <c:v>0.71001373169503212</c:v>
                </c:pt>
                <c:pt idx="14">
                  <c:v>0.92655318928667063</c:v>
                </c:pt>
                <c:pt idx="15">
                  <c:v>1.3066020332230155</c:v>
                </c:pt>
                <c:pt idx="16">
                  <c:v>1.9120286799588209</c:v>
                </c:pt>
                <c:pt idx="17">
                  <c:v>2.6323538143963119</c:v>
                </c:pt>
                <c:pt idx="18">
                  <c:v>3.3379483734874333</c:v>
                </c:pt>
                <c:pt idx="19">
                  <c:v>3.8741413160953</c:v>
                </c:pt>
                <c:pt idx="20">
                  <c:v>4.5252327464048516</c:v>
                </c:pt>
                <c:pt idx="21">
                  <c:v>5.4267439576026941</c:v>
                </c:pt>
                <c:pt idx="22">
                  <c:v>6.5580521442039066</c:v>
                </c:pt>
                <c:pt idx="23">
                  <c:v>8.0296366213062669</c:v>
                </c:pt>
                <c:pt idx="24">
                  <c:v>9.5837123203482957</c:v>
                </c:pt>
                <c:pt idx="25">
                  <c:v>11.43092646878309</c:v>
                </c:pt>
                <c:pt idx="26">
                  <c:v>13.194176337743572</c:v>
                </c:pt>
                <c:pt idx="27">
                  <c:v>15.221103505404081</c:v>
                </c:pt>
                <c:pt idx="28">
                  <c:v>18.660692848781469</c:v>
                </c:pt>
                <c:pt idx="29">
                  <c:v>22.153312263405784</c:v>
                </c:pt>
                <c:pt idx="30">
                  <c:v>26.120256204183217</c:v>
                </c:pt>
                <c:pt idx="31">
                  <c:v>30.663165641003715</c:v>
                </c:pt>
                <c:pt idx="32">
                  <c:v>35.378422809376737</c:v>
                </c:pt>
                <c:pt idx="33">
                  <c:v>39.535391172122338</c:v>
                </c:pt>
                <c:pt idx="34">
                  <c:v>43.743916548580238</c:v>
                </c:pt>
                <c:pt idx="35">
                  <c:v>50.038291394084126</c:v>
                </c:pt>
                <c:pt idx="36">
                  <c:v>56.689146162970161</c:v>
                </c:pt>
                <c:pt idx="37">
                  <c:v>63.927750888176362</c:v>
                </c:pt>
                <c:pt idx="38">
                  <c:v>71.094175794185347</c:v>
                </c:pt>
                <c:pt idx="39">
                  <c:v>78.334253576926173</c:v>
                </c:pt>
                <c:pt idx="40">
                  <c:v>84.255944866166899</c:v>
                </c:pt>
                <c:pt idx="41">
                  <c:v>89.55011364565226</c:v>
                </c:pt>
                <c:pt idx="42">
                  <c:v>97.320492140862413</c:v>
                </c:pt>
                <c:pt idx="43">
                  <c:v>105.34865570463404</c:v>
                </c:pt>
                <c:pt idx="44">
                  <c:v>112.90396779978721</c:v>
                </c:pt>
                <c:pt idx="45">
                  <c:v>120.05124295784591</c:v>
                </c:pt>
                <c:pt idx="46">
                  <c:v>126.40748621980454</c:v>
                </c:pt>
                <c:pt idx="47">
                  <c:v>131.67661302120109</c:v>
                </c:pt>
                <c:pt idx="48">
                  <c:v>136.82494910475739</c:v>
                </c:pt>
                <c:pt idx="49">
                  <c:v>142.98674877214395</c:v>
                </c:pt>
                <c:pt idx="50">
                  <c:v>149.35772260944896</c:v>
                </c:pt>
                <c:pt idx="51">
                  <c:v>156.81875902238534</c:v>
                </c:pt>
                <c:pt idx="52">
                  <c:v>164.62301784089215</c:v>
                </c:pt>
                <c:pt idx="53">
                  <c:v>171.93674850036481</c:v>
                </c:pt>
                <c:pt idx="54">
                  <c:v>178.88368783371288</c:v>
                </c:pt>
                <c:pt idx="55">
                  <c:v>184.55790545713461</c:v>
                </c:pt>
                <c:pt idx="56">
                  <c:v>191.71401896040115</c:v>
                </c:pt>
                <c:pt idx="57">
                  <c:v>198.72577282527325</c:v>
                </c:pt>
                <c:pt idx="58">
                  <c:v>206.81285869043037</c:v>
                </c:pt>
                <c:pt idx="59">
                  <c:v>214.38879359106841</c:v>
                </c:pt>
                <c:pt idx="60">
                  <c:v>221.71430871081822</c:v>
                </c:pt>
                <c:pt idx="61">
                  <c:v>227.23532835063767</c:v>
                </c:pt>
                <c:pt idx="62">
                  <c:v>232.34389188075875</c:v>
                </c:pt>
                <c:pt idx="63">
                  <c:v>239.27020840862193</c:v>
                </c:pt>
                <c:pt idx="64">
                  <c:v>246.22451302964316</c:v>
                </c:pt>
                <c:pt idx="65">
                  <c:v>254.23058073039525</c:v>
                </c:pt>
                <c:pt idx="66">
                  <c:v>261.53105387205619</c:v>
                </c:pt>
                <c:pt idx="67">
                  <c:v>268.49419683828529</c:v>
                </c:pt>
                <c:pt idx="68">
                  <c:v>273.23891515735107</c:v>
                </c:pt>
                <c:pt idx="69">
                  <c:v>277.61978826536148</c:v>
                </c:pt>
                <c:pt idx="70">
                  <c:v>282.59577661736523</c:v>
                </c:pt>
                <c:pt idx="71">
                  <c:v>288.02252057496798</c:v>
                </c:pt>
                <c:pt idx="72">
                  <c:v>293.66580399016226</c:v>
                </c:pt>
                <c:pt idx="73">
                  <c:v>299.2148117231398</c:v>
                </c:pt>
                <c:pt idx="74">
                  <c:v>303.70616414624806</c:v>
                </c:pt>
                <c:pt idx="75">
                  <c:v>306.8732378457176</c:v>
                </c:pt>
                <c:pt idx="76">
                  <c:v>310.29220438361006</c:v>
                </c:pt>
                <c:pt idx="77">
                  <c:v>315.5701695302144</c:v>
                </c:pt>
                <c:pt idx="78">
                  <c:v>320.56236151509916</c:v>
                </c:pt>
                <c:pt idx="79">
                  <c:v>325.42050526433201</c:v>
                </c:pt>
                <c:pt idx="80">
                  <c:v>329.26371237219996</c:v>
                </c:pt>
                <c:pt idx="81">
                  <c:v>332.97139818688123</c:v>
                </c:pt>
                <c:pt idx="82">
                  <c:v>336.01326199590665</c:v>
                </c:pt>
                <c:pt idx="83">
                  <c:v>338.7030650541538</c:v>
                </c:pt>
                <c:pt idx="84">
                  <c:v>342.49471514830941</c:v>
                </c:pt>
                <c:pt idx="85">
                  <c:v>346.97428311114055</c:v>
                </c:pt>
                <c:pt idx="86">
                  <c:v>350.96037679986824</c:v>
                </c:pt>
                <c:pt idx="87">
                  <c:v>354.70488905291546</c:v>
                </c:pt>
                <c:pt idx="88">
                  <c:v>357.69519584822859</c:v>
                </c:pt>
                <c:pt idx="89">
                  <c:v>359.91509355292652</c:v>
                </c:pt>
                <c:pt idx="90">
                  <c:v>361.9007751096172</c:v>
                </c:pt>
                <c:pt idx="91">
                  <c:v>364.26797856777887</c:v>
                </c:pt>
                <c:pt idx="92">
                  <c:v>366.69852349992988</c:v>
                </c:pt>
                <c:pt idx="93">
                  <c:v>369.3529731773458</c:v>
                </c:pt>
                <c:pt idx="94">
                  <c:v>371.90725494240633</c:v>
                </c:pt>
                <c:pt idx="95">
                  <c:v>374.12273347450036</c:v>
                </c:pt>
                <c:pt idx="96">
                  <c:v>375.74162370506644</c:v>
                </c:pt>
                <c:pt idx="97">
                  <c:v>377.31632220959335</c:v>
                </c:pt>
                <c:pt idx="98">
                  <c:v>379.42868671426282</c:v>
                </c:pt>
                <c:pt idx="99">
                  <c:v>381.5896621175753</c:v>
                </c:pt>
                <c:pt idx="100">
                  <c:v>383.56650532905815</c:v>
                </c:pt>
                <c:pt idx="101">
                  <c:v>385.38425832680019</c:v>
                </c:pt>
                <c:pt idx="102">
                  <c:v>387.01198690257405</c:v>
                </c:pt>
                <c:pt idx="103">
                  <c:v>388.17717541247191</c:v>
                </c:pt>
                <c:pt idx="104">
                  <c:v>389.23335766480665</c:v>
                </c:pt>
                <c:pt idx="105">
                  <c:v>390.83309814742245</c:v>
                </c:pt>
                <c:pt idx="106">
                  <c:v>392.53153348485893</c:v>
                </c:pt>
                <c:pt idx="107">
                  <c:v>394.2726874907998</c:v>
                </c:pt>
                <c:pt idx="108">
                  <c:v>395.74721808297147</c:v>
                </c:pt>
                <c:pt idx="109">
                  <c:v>397.29834766694421</c:v>
                </c:pt>
                <c:pt idx="110">
                  <c:v>398.60494970016725</c:v>
                </c:pt>
                <c:pt idx="111">
                  <c:v>399.79370713061928</c:v>
                </c:pt>
                <c:pt idx="112">
                  <c:v>401.30506416115685</c:v>
                </c:pt>
                <c:pt idx="113">
                  <c:v>402.89154712596087</c:v>
                </c:pt>
                <c:pt idx="114">
                  <c:v>404.36018548799404</c:v>
                </c:pt>
                <c:pt idx="115">
                  <c:v>405.86270417332372</c:v>
                </c:pt>
                <c:pt idx="116">
                  <c:v>407.30630055726795</c:v>
                </c:pt>
                <c:pt idx="117">
                  <c:v>408.28735687533617</c:v>
                </c:pt>
                <c:pt idx="118">
                  <c:v>409.20359866188039</c:v>
                </c:pt>
                <c:pt idx="119">
                  <c:v>410.5175659827766</c:v>
                </c:pt>
                <c:pt idx="120">
                  <c:v>411.81680272832642</c:v>
                </c:pt>
                <c:pt idx="121">
                  <c:v>412.9569492601355</c:v>
                </c:pt>
                <c:pt idx="122">
                  <c:v>413.98367036177751</c:v>
                </c:pt>
                <c:pt idx="123">
                  <c:v>414.9234810688759</c:v>
                </c:pt>
                <c:pt idx="124">
                  <c:v>415.85592648830112</c:v>
                </c:pt>
                <c:pt idx="125">
                  <c:v>416.43778421448275</c:v>
                </c:pt>
                <c:pt idx="126">
                  <c:v>417.32751096540346</c:v>
                </c:pt>
                <c:pt idx="127">
                  <c:v>417.9211531518622</c:v>
                </c:pt>
                <c:pt idx="128">
                  <c:v>418.00953660394038</c:v>
                </c:pt>
                <c:pt idx="129">
                  <c:v>418.01542883407899</c:v>
                </c:pt>
                <c:pt idx="130">
                  <c:v>418.75490371646669</c:v>
                </c:pt>
                <c:pt idx="131">
                  <c:v>419.67409161808024</c:v>
                </c:pt>
                <c:pt idx="132">
                  <c:v>420.43418930595288</c:v>
                </c:pt>
                <c:pt idx="133">
                  <c:v>420.95270555814511</c:v>
                </c:pt>
                <c:pt idx="134">
                  <c:v>421.80855198576921</c:v>
                </c:pt>
                <c:pt idx="135">
                  <c:v>422.73657823259049</c:v>
                </c:pt>
                <c:pt idx="136">
                  <c:v>423.68228116982749</c:v>
                </c:pt>
                <c:pt idx="137">
                  <c:v>424.43648662756158</c:v>
                </c:pt>
                <c:pt idx="138">
                  <c:v>425.64439380596389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'Charts 2'!$C$132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2'!$E$132:$GM$132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'Charts 2'!$C$133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2'!$E$133:$GM$133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'Charts 2'!$C$134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2'!$E$134:$GM$134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'Charts 2'!$C$135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2'!$E$135:$GM$135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'Charts 2'!$C$136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2'!$E$136:$GM$136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'Charts 2'!$C$137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2'!$E$137:$GM$137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'Charts 2'!$C$138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2'!$E$138:$GM$138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'Charts 2'!$C$139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2'!$E$139:$GM$139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'Charts 2'!$C$140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2'!$E$140:$GM$140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'Charts 2'!$C$141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2'!$E$141:$GM$141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'Charts 2'!$C$142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2'!$E$142:$GM$142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'Charts 2'!$C$143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2'!$E$143:$GM$143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'Charts 2'!$C$144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2'!$E$144:$GM$144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'Charts 2'!$C$145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2'!$E$145:$GM$145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'Charts 2'!$C$146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2'!$E$146:$GM$146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'Charts 2'!$C$147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2'!$E$147:$GM$147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'Charts 2'!$C$148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2'!$E$148:$GM$148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'Charts 2'!$C$149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2'!$E$149:$GM$149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'Charts 2'!$C$150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2'!$E$150:$GM$150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'Charts 2'!$C$151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2'!$E$151:$GM$151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'Charts 2'!$C$152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2'!$E$152:$GM$152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'Charts 2'!$C$153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2'!$E$153:$GM$153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'Charts 2'!$C$154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2'!$E$154:$GM$154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'Charts 2'!$C$155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2'!$E$155:$GM$155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'Charts 2'!$C$156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2'!$E$156:$GM$156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'Charts 2'!$C$157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2'!$E$157:$GM$157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'Charts 2'!$C$158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2'!$E$158:$GM$158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'Charts 2'!$C$159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2'!$E$159:$GM$159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'Charts 2'!$C$160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2'!$E$160:$GM$160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'Charts 2'!$C$161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2'!$E$161:$GM$161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'Charts 2'!$C$162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2'!$E$39:$GM$39</c:f>
              <c:strCache>
                <c:ptCount val="191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Day 92</c:v>
                </c:pt>
                <c:pt idx="92">
                  <c:v>Day 93</c:v>
                </c:pt>
                <c:pt idx="93">
                  <c:v>Day 94</c:v>
                </c:pt>
                <c:pt idx="94">
                  <c:v>Day 95</c:v>
                </c:pt>
                <c:pt idx="95">
                  <c:v>Day 96</c:v>
                </c:pt>
                <c:pt idx="96">
                  <c:v>Day 97</c:v>
                </c:pt>
                <c:pt idx="97">
                  <c:v>Day 98</c:v>
                </c:pt>
                <c:pt idx="98">
                  <c:v>Day 99</c:v>
                </c:pt>
                <c:pt idx="99">
                  <c:v>Day 100</c:v>
                </c:pt>
                <c:pt idx="100">
                  <c:v>Day 101</c:v>
                </c:pt>
                <c:pt idx="101">
                  <c:v>Day 102</c:v>
                </c:pt>
                <c:pt idx="102">
                  <c:v>Day 103</c:v>
                </c:pt>
                <c:pt idx="103">
                  <c:v>Day 104</c:v>
                </c:pt>
                <c:pt idx="104">
                  <c:v>Day 105</c:v>
                </c:pt>
                <c:pt idx="105">
                  <c:v>Day 106</c:v>
                </c:pt>
                <c:pt idx="106">
                  <c:v>Day 107</c:v>
                </c:pt>
                <c:pt idx="107">
                  <c:v>Day 108</c:v>
                </c:pt>
                <c:pt idx="108">
                  <c:v>Day 109</c:v>
                </c:pt>
                <c:pt idx="109">
                  <c:v>Day 110</c:v>
                </c:pt>
                <c:pt idx="110">
                  <c:v>Day 111</c:v>
                </c:pt>
                <c:pt idx="111">
                  <c:v>Day 112</c:v>
                </c:pt>
                <c:pt idx="112">
                  <c:v>Day 113</c:v>
                </c:pt>
                <c:pt idx="113">
                  <c:v>Day 114</c:v>
                </c:pt>
                <c:pt idx="114">
                  <c:v>Day 115</c:v>
                </c:pt>
                <c:pt idx="115">
                  <c:v>Day 116</c:v>
                </c:pt>
                <c:pt idx="116">
                  <c:v>Day 117</c:v>
                </c:pt>
                <c:pt idx="117">
                  <c:v>Day 118</c:v>
                </c:pt>
                <c:pt idx="118">
                  <c:v>Day 119</c:v>
                </c:pt>
                <c:pt idx="119">
                  <c:v>Day 120</c:v>
                </c:pt>
                <c:pt idx="120">
                  <c:v>Day 121</c:v>
                </c:pt>
                <c:pt idx="121">
                  <c:v>Day 122</c:v>
                </c:pt>
                <c:pt idx="122">
                  <c:v>Day 123</c:v>
                </c:pt>
                <c:pt idx="123">
                  <c:v>Day 124</c:v>
                </c:pt>
                <c:pt idx="124">
                  <c:v>Day 125</c:v>
                </c:pt>
                <c:pt idx="125">
                  <c:v>Day 126</c:v>
                </c:pt>
                <c:pt idx="126">
                  <c:v>Day 127</c:v>
                </c:pt>
                <c:pt idx="127">
                  <c:v>Day 128</c:v>
                </c:pt>
                <c:pt idx="128">
                  <c:v>Day 129</c:v>
                </c:pt>
                <c:pt idx="129">
                  <c:v>Day 130</c:v>
                </c:pt>
                <c:pt idx="130">
                  <c:v>Day 131</c:v>
                </c:pt>
                <c:pt idx="131">
                  <c:v>Day 132</c:v>
                </c:pt>
                <c:pt idx="132">
                  <c:v>Day 133</c:v>
                </c:pt>
                <c:pt idx="133">
                  <c:v>Day 134</c:v>
                </c:pt>
                <c:pt idx="134">
                  <c:v>Day 135</c:v>
                </c:pt>
                <c:pt idx="135">
                  <c:v>Day 136</c:v>
                </c:pt>
                <c:pt idx="136">
                  <c:v>Day 137</c:v>
                </c:pt>
                <c:pt idx="137">
                  <c:v>Day 138</c:v>
                </c:pt>
                <c:pt idx="138">
                  <c:v>Day 139</c:v>
                </c:pt>
                <c:pt idx="139">
                  <c:v>Day 140</c:v>
                </c:pt>
                <c:pt idx="140">
                  <c:v>Day 141</c:v>
                </c:pt>
                <c:pt idx="141">
                  <c:v>Day 142</c:v>
                </c:pt>
                <c:pt idx="142">
                  <c:v>Day 143</c:v>
                </c:pt>
                <c:pt idx="143">
                  <c:v>Day 144</c:v>
                </c:pt>
                <c:pt idx="144">
                  <c:v>Day 145</c:v>
                </c:pt>
                <c:pt idx="145">
                  <c:v>Day 146</c:v>
                </c:pt>
                <c:pt idx="146">
                  <c:v>Day 147</c:v>
                </c:pt>
                <c:pt idx="147">
                  <c:v>Day 148</c:v>
                </c:pt>
                <c:pt idx="148">
                  <c:v>Day 149</c:v>
                </c:pt>
                <c:pt idx="149">
                  <c:v>Day 150</c:v>
                </c:pt>
                <c:pt idx="150">
                  <c:v>Day 151</c:v>
                </c:pt>
                <c:pt idx="151">
                  <c:v>Day 152</c:v>
                </c:pt>
                <c:pt idx="152">
                  <c:v>Day 153</c:v>
                </c:pt>
                <c:pt idx="153">
                  <c:v>Day 154</c:v>
                </c:pt>
                <c:pt idx="154">
                  <c:v>Day 155</c:v>
                </c:pt>
                <c:pt idx="155">
                  <c:v>Day 156</c:v>
                </c:pt>
                <c:pt idx="156">
                  <c:v>Day 157</c:v>
                </c:pt>
                <c:pt idx="157">
                  <c:v>Day 158</c:v>
                </c:pt>
                <c:pt idx="158">
                  <c:v>Day 159</c:v>
                </c:pt>
                <c:pt idx="159">
                  <c:v>Day 160</c:v>
                </c:pt>
                <c:pt idx="160">
                  <c:v>Day 161</c:v>
                </c:pt>
                <c:pt idx="161">
                  <c:v>Day 162</c:v>
                </c:pt>
                <c:pt idx="162">
                  <c:v>Day 163</c:v>
                </c:pt>
                <c:pt idx="163">
                  <c:v>Day 164</c:v>
                </c:pt>
                <c:pt idx="164">
                  <c:v>Day 165</c:v>
                </c:pt>
                <c:pt idx="165">
                  <c:v>Day 166</c:v>
                </c:pt>
                <c:pt idx="166">
                  <c:v>Day 167</c:v>
                </c:pt>
                <c:pt idx="167">
                  <c:v>Day 168</c:v>
                </c:pt>
                <c:pt idx="168">
                  <c:v>Day 169</c:v>
                </c:pt>
                <c:pt idx="169">
                  <c:v>Day 170</c:v>
                </c:pt>
                <c:pt idx="170">
                  <c:v>Day 171</c:v>
                </c:pt>
                <c:pt idx="171">
                  <c:v>Day 172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</c:strCache>
            </c:strRef>
          </c:cat>
          <c:val>
            <c:numRef>
              <c:f>'Charts 2'!$E$162:$GM$162</c:f>
              <c:numCache>
                <c:formatCode>#,##0.00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2206822839982699E-2"/>
          <c:w val="0.1484337962028251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2'!$C$166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2'!$DF$166:$GG$166</c:f>
              <c:numCache>
                <c:formatCode>0.0%</c:formatCode>
                <c:ptCount val="80"/>
                <c:pt idx="0">
                  <c:v>3.3382097000000002E-3</c:v>
                </c:pt>
                <c:pt idx="1">
                  <c:v>3.4504081999999999E-3</c:v>
                </c:pt>
                <c:pt idx="2">
                  <c:v>3.1243731999999998E-3</c:v>
                </c:pt>
                <c:pt idx="3">
                  <c:v>2.7389215999999998E-3</c:v>
                </c:pt>
                <c:pt idx="4">
                  <c:v>2.2840718000000002E-3</c:v>
                </c:pt>
                <c:pt idx="5">
                  <c:v>2.1086868000000001E-3</c:v>
                </c:pt>
                <c:pt idx="6">
                  <c:v>2.0803508000000002E-3</c:v>
                </c:pt>
                <c:pt idx="7">
                  <c:v>2.0280063999999999E-3</c:v>
                </c:pt>
                <c:pt idx="8">
                  <c:v>2.1917743000000002E-3</c:v>
                </c:pt>
                <c:pt idx="9">
                  <c:v>2.2220501000000002E-3</c:v>
                </c:pt>
                <c:pt idx="10">
                  <c:v>2.3840344999999999E-3</c:v>
                </c:pt>
                <c:pt idx="11">
                  <c:v>2.3082477000000001E-3</c:v>
                </c:pt>
                <c:pt idx="12">
                  <c:v>2.1135491000000002E-3</c:v>
                </c:pt>
                <c:pt idx="13">
                  <c:v>1.7891385E-3</c:v>
                </c:pt>
                <c:pt idx="14">
                  <c:v>1.4543085E-3</c:v>
                </c:pt>
                <c:pt idx="15">
                  <c:v>1.3576642E-3</c:v>
                </c:pt>
                <c:pt idx="16">
                  <c:v>1.2849633E-3</c:v>
                </c:pt>
                <c:pt idx="17">
                  <c:v>1.3420163E-3</c:v>
                </c:pt>
                <c:pt idx="18">
                  <c:v>1.3168443000000001E-3</c:v>
                </c:pt>
                <c:pt idx="19">
                  <c:v>1.3151743E-3</c:v>
                </c:pt>
                <c:pt idx="20">
                  <c:v>1.2900983E-3</c:v>
                </c:pt>
                <c:pt idx="21">
                  <c:v>1.2530398999999999E-3</c:v>
                </c:pt>
                <c:pt idx="22">
                  <c:v>1.4149848E-3</c:v>
                </c:pt>
                <c:pt idx="23">
                  <c:v>1.6229176E-3</c:v>
                </c:pt>
                <c:pt idx="24">
                  <c:v>1.8187405000000001E-3</c:v>
                </c:pt>
                <c:pt idx="25">
                  <c:v>1.8974644000000001E-3</c:v>
                </c:pt>
                <c:pt idx="26">
                  <c:v>1.8708503E-3</c:v>
                </c:pt>
                <c:pt idx="27">
                  <c:v>1.7744241E-3</c:v>
                </c:pt>
                <c:pt idx="28">
                  <c:v>1.7247930000000001E-3</c:v>
                </c:pt>
                <c:pt idx="29">
                  <c:v>1.5950304E-3</c:v>
                </c:pt>
                <c:pt idx="30">
                  <c:v>1.4311141999999999E-3</c:v>
                </c:pt>
                <c:pt idx="31">
                  <c:v>1.2216649E-3</c:v>
                </c:pt>
                <c:pt idx="32">
                  <c:v>9.8976979999999999E-4</c:v>
                </c:pt>
                <c:pt idx="33">
                  <c:v>8.6230270000000003E-4</c:v>
                </c:pt>
                <c:pt idx="34">
                  <c:v>7.6961569999999999E-4</c:v>
                </c:pt>
                <c:pt idx="35">
                  <c:v>7.8040780000000005E-4</c:v>
                </c:pt>
                <c:pt idx="36">
                  <c:v>8.2557520000000001E-4</c:v>
                </c:pt>
                <c:pt idx="37">
                  <c:v>8.8222409999999995E-4</c:v>
                </c:pt>
                <c:pt idx="38">
                  <c:v>1.1102289999999999E-3</c:v>
                </c:pt>
                <c:pt idx="39">
                  <c:v>1.4059025000000001E-3</c:v>
                </c:pt>
                <c:pt idx="40">
                  <c:v>1.7575361999999999E-3</c:v>
                </c:pt>
                <c:pt idx="41">
                  <c:v>2.0969254000000001E-3</c:v>
                </c:pt>
                <c:pt idx="42">
                  <c:v>2.3316942000000001E-3</c:v>
                </c:pt>
                <c:pt idx="43">
                  <c:v>2.50775E-3</c:v>
                </c:pt>
                <c:pt idx="44">
                  <c:v>2.3663713E-3</c:v>
                </c:pt>
                <c:pt idx="45">
                  <c:v>2.5860873E-3</c:v>
                </c:pt>
                <c:pt idx="46">
                  <c:v>2.6805363E-3</c:v>
                </c:pt>
                <c:pt idx="47">
                  <c:v>2.8855468E-3</c:v>
                </c:pt>
                <c:pt idx="48">
                  <c:v>3.0921967E-3</c:v>
                </c:pt>
                <c:pt idx="49">
                  <c:v>3.2381312000000001E-3</c:v>
                </c:pt>
                <c:pt idx="50">
                  <c:v>3.6495333E-3</c:v>
                </c:pt>
                <c:pt idx="51">
                  <c:v>3.6253968999999998E-3</c:v>
                </c:pt>
                <c:pt idx="52">
                  <c:v>4.3627921000000004E-3</c:v>
                </c:pt>
                <c:pt idx="53">
                  <c:v>5.2746764E-3</c:v>
                </c:pt>
                <c:pt idx="54">
                  <c:v>6.6589568999999996E-3</c:v>
                </c:pt>
                <c:pt idx="55">
                  <c:v>8.2904598999999999E-3</c:v>
                </c:pt>
                <c:pt idx="56">
                  <c:v>9.4045624000000001E-3</c:v>
                </c:pt>
                <c:pt idx="57">
                  <c:v>1.00003891E-2</c:v>
                </c:pt>
                <c:pt idx="58">
                  <c:v>1.1015330699999999E-2</c:v>
                </c:pt>
                <c:pt idx="59">
                  <c:v>1.3040998200000001E-2</c:v>
                </c:pt>
                <c:pt idx="60">
                  <c:v>1.5737004799999999E-2</c:v>
                </c:pt>
                <c:pt idx="61">
                  <c:v>1.81949904E-2</c:v>
                </c:pt>
                <c:pt idx="62">
                  <c:v>1.89493469E-2</c:v>
                </c:pt>
                <c:pt idx="63">
                  <c:v>1.8916269999999999E-2</c:v>
                </c:pt>
                <c:pt idx="64">
                  <c:v>1.9492986899999998E-2</c:v>
                </c:pt>
                <c:pt idx="65">
                  <c:v>2.0701207199999998E-2</c:v>
                </c:pt>
                <c:pt idx="66">
                  <c:v>2.3025585599999999E-2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'Charts 2'!$C$167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2'!$DF$167:$GG$167</c:f>
              <c:numCache>
                <c:formatCode>0.0%</c:formatCode>
                <c:ptCount val="80"/>
                <c:pt idx="0">
                  <c:v>2.2164657000000002E-3</c:v>
                </c:pt>
                <c:pt idx="1">
                  <c:v>2.1351219000000001E-3</c:v>
                </c:pt>
                <c:pt idx="2">
                  <c:v>2.3115383999999998E-3</c:v>
                </c:pt>
                <c:pt idx="3">
                  <c:v>2.6088309999999998E-3</c:v>
                </c:pt>
                <c:pt idx="4">
                  <c:v>2.7730251000000002E-3</c:v>
                </c:pt>
                <c:pt idx="5">
                  <c:v>2.6442105999999999E-3</c:v>
                </c:pt>
                <c:pt idx="6">
                  <c:v>2.6583074000000001E-3</c:v>
                </c:pt>
                <c:pt idx="7">
                  <c:v>2.5295023E-3</c:v>
                </c:pt>
                <c:pt idx="8">
                  <c:v>2.8209321E-3</c:v>
                </c:pt>
                <c:pt idx="9">
                  <c:v>3.0228731000000002E-3</c:v>
                </c:pt>
                <c:pt idx="10">
                  <c:v>3.4091936999999998E-3</c:v>
                </c:pt>
                <c:pt idx="11">
                  <c:v>3.7001484E-3</c:v>
                </c:pt>
                <c:pt idx="12">
                  <c:v>3.6042591999999999E-3</c:v>
                </c:pt>
                <c:pt idx="13">
                  <c:v>3.4494310000000002E-3</c:v>
                </c:pt>
                <c:pt idx="14">
                  <c:v>2.9588482000000001E-3</c:v>
                </c:pt>
                <c:pt idx="15">
                  <c:v>2.6975019E-3</c:v>
                </c:pt>
                <c:pt idx="16">
                  <c:v>2.4595022999999998E-3</c:v>
                </c:pt>
                <c:pt idx="17">
                  <c:v>2.5195412000000002E-3</c:v>
                </c:pt>
                <c:pt idx="18">
                  <c:v>2.4530071000000001E-3</c:v>
                </c:pt>
                <c:pt idx="19">
                  <c:v>2.2844295999999999E-3</c:v>
                </c:pt>
                <c:pt idx="20">
                  <c:v>2.0569464000000002E-3</c:v>
                </c:pt>
                <c:pt idx="21">
                  <c:v>1.8246637E-3</c:v>
                </c:pt>
                <c:pt idx="22">
                  <c:v>1.7707085999999999E-3</c:v>
                </c:pt>
                <c:pt idx="23">
                  <c:v>1.7419301000000001E-3</c:v>
                </c:pt>
                <c:pt idx="24">
                  <c:v>1.8547500000000001E-3</c:v>
                </c:pt>
                <c:pt idx="25">
                  <c:v>1.9265205000000001E-3</c:v>
                </c:pt>
                <c:pt idx="26">
                  <c:v>1.8681513000000001E-3</c:v>
                </c:pt>
                <c:pt idx="27">
                  <c:v>1.7448365E-3</c:v>
                </c:pt>
                <c:pt idx="28">
                  <c:v>1.4726882000000001E-3</c:v>
                </c:pt>
                <c:pt idx="29">
                  <c:v>1.3155300999999999E-3</c:v>
                </c:pt>
                <c:pt idx="30">
                  <c:v>1.3432799E-3</c:v>
                </c:pt>
                <c:pt idx="31">
                  <c:v>1.6039659E-3</c:v>
                </c:pt>
                <c:pt idx="32">
                  <c:v>1.8847232999999999E-3</c:v>
                </c:pt>
                <c:pt idx="33">
                  <c:v>2.1436881E-3</c:v>
                </c:pt>
                <c:pt idx="34">
                  <c:v>2.1253474999999998E-3</c:v>
                </c:pt>
                <c:pt idx="35">
                  <c:v>2.0020515000000001E-3</c:v>
                </c:pt>
                <c:pt idx="36">
                  <c:v>1.8460753999999999E-3</c:v>
                </c:pt>
                <c:pt idx="37">
                  <c:v>1.6455948000000001E-3</c:v>
                </c:pt>
                <c:pt idx="38">
                  <c:v>1.6038387E-3</c:v>
                </c:pt>
                <c:pt idx="39">
                  <c:v>1.4638495999999999E-3</c:v>
                </c:pt>
                <c:pt idx="40">
                  <c:v>1.4863532E-3</c:v>
                </c:pt>
                <c:pt idx="41">
                  <c:v>1.6104919E-3</c:v>
                </c:pt>
                <c:pt idx="42">
                  <c:v>1.7102784000000001E-3</c:v>
                </c:pt>
                <c:pt idx="43">
                  <c:v>1.7708655999999999E-3</c:v>
                </c:pt>
                <c:pt idx="44">
                  <c:v>1.8217179999999999E-3</c:v>
                </c:pt>
                <c:pt idx="45">
                  <c:v>1.8613028000000001E-3</c:v>
                </c:pt>
                <c:pt idx="46">
                  <c:v>1.9736938000000002E-3</c:v>
                </c:pt>
                <c:pt idx="47">
                  <c:v>2.0714392000000001E-3</c:v>
                </c:pt>
                <c:pt idx="48">
                  <c:v>2.0825813000000001E-3</c:v>
                </c:pt>
                <c:pt idx="49">
                  <c:v>2.0202318000000002E-3</c:v>
                </c:pt>
                <c:pt idx="50">
                  <c:v>1.9151613E-3</c:v>
                </c:pt>
                <c:pt idx="51">
                  <c:v>1.9350418E-3</c:v>
                </c:pt>
                <c:pt idx="52">
                  <c:v>2.1511566000000002E-3</c:v>
                </c:pt>
                <c:pt idx="53">
                  <c:v>2.4746704000000001E-3</c:v>
                </c:pt>
                <c:pt idx="54">
                  <c:v>2.9628826999999998E-3</c:v>
                </c:pt>
                <c:pt idx="55">
                  <c:v>3.2964690999999998E-3</c:v>
                </c:pt>
                <c:pt idx="56">
                  <c:v>3.7023573E-3</c:v>
                </c:pt>
                <c:pt idx="57">
                  <c:v>3.8821045000000001E-3</c:v>
                </c:pt>
                <c:pt idx="58">
                  <c:v>4.2545469000000004E-3</c:v>
                </c:pt>
                <c:pt idx="59">
                  <c:v>4.7317538999999999E-3</c:v>
                </c:pt>
                <c:pt idx="60">
                  <c:v>5.2663366999999997E-3</c:v>
                </c:pt>
                <c:pt idx="61">
                  <c:v>5.6903275E-3</c:v>
                </c:pt>
                <c:pt idx="62">
                  <c:v>5.5327782000000004E-3</c:v>
                </c:pt>
                <c:pt idx="63">
                  <c:v>5.2351695000000002E-3</c:v>
                </c:pt>
                <c:pt idx="64">
                  <c:v>4.8006261999999997E-3</c:v>
                </c:pt>
                <c:pt idx="65">
                  <c:v>4.6518044999999996E-3</c:v>
                </c:pt>
                <c:pt idx="66">
                  <c:v>4.6930069000000003E-3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'Charts 2'!$C$168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2'!$DF$168:$GG$168</c:f>
              <c:numCache>
                <c:formatCode>0.0%</c:formatCode>
                <c:ptCount val="80"/>
                <c:pt idx="0">
                  <c:v>7.5450029000000002E-3</c:v>
                </c:pt>
                <c:pt idx="1">
                  <c:v>7.0897178999999996E-3</c:v>
                </c:pt>
                <c:pt idx="2">
                  <c:v>7.4681964999999996E-3</c:v>
                </c:pt>
                <c:pt idx="3">
                  <c:v>8.7524338000000007E-3</c:v>
                </c:pt>
                <c:pt idx="4">
                  <c:v>9.9634593999999993E-3</c:v>
                </c:pt>
                <c:pt idx="5">
                  <c:v>1.0342023699999999E-2</c:v>
                </c:pt>
                <c:pt idx="6">
                  <c:v>9.7408673000000008E-3</c:v>
                </c:pt>
                <c:pt idx="7">
                  <c:v>8.2015979999999992E-3</c:v>
                </c:pt>
                <c:pt idx="8">
                  <c:v>6.8418467999999998E-3</c:v>
                </c:pt>
                <c:pt idx="9">
                  <c:v>5.8973148000000001E-3</c:v>
                </c:pt>
                <c:pt idx="10">
                  <c:v>5.5858937000000004E-3</c:v>
                </c:pt>
                <c:pt idx="11">
                  <c:v>5.6952571999999996E-3</c:v>
                </c:pt>
                <c:pt idx="12">
                  <c:v>5.7812771999999997E-3</c:v>
                </c:pt>
                <c:pt idx="13">
                  <c:v>5.6558014000000004E-3</c:v>
                </c:pt>
                <c:pt idx="14">
                  <c:v>5.1635943000000002E-3</c:v>
                </c:pt>
                <c:pt idx="15">
                  <c:v>4.6606992E-3</c:v>
                </c:pt>
                <c:pt idx="16">
                  <c:v>4.3451054999999999E-3</c:v>
                </c:pt>
                <c:pt idx="17">
                  <c:v>4.3613506999999998E-3</c:v>
                </c:pt>
                <c:pt idx="18">
                  <c:v>4.5701774000000001E-3</c:v>
                </c:pt>
                <c:pt idx="19">
                  <c:v>4.7793575000000003E-3</c:v>
                </c:pt>
                <c:pt idx="20">
                  <c:v>4.6495362000000002E-3</c:v>
                </c:pt>
                <c:pt idx="21">
                  <c:v>4.1511661999999996E-3</c:v>
                </c:pt>
                <c:pt idx="22">
                  <c:v>3.6228855999999999E-3</c:v>
                </c:pt>
                <c:pt idx="23">
                  <c:v>3.2802901E-3</c:v>
                </c:pt>
                <c:pt idx="24">
                  <c:v>3.1945797000000001E-3</c:v>
                </c:pt>
                <c:pt idx="25">
                  <c:v>3.2313210000000001E-3</c:v>
                </c:pt>
                <c:pt idx="26">
                  <c:v>3.1488474999999999E-3</c:v>
                </c:pt>
                <c:pt idx="27">
                  <c:v>2.8851508999999998E-3</c:v>
                </c:pt>
                <c:pt idx="28">
                  <c:v>2.4622289000000002E-3</c:v>
                </c:pt>
                <c:pt idx="29">
                  <c:v>2.0537579000000001E-3</c:v>
                </c:pt>
                <c:pt idx="30">
                  <c:v>1.8156041E-3</c:v>
                </c:pt>
                <c:pt idx="31">
                  <c:v>1.7516723E-3</c:v>
                </c:pt>
                <c:pt idx="32">
                  <c:v>1.9678269000000001E-3</c:v>
                </c:pt>
                <c:pt idx="33">
                  <c:v>2.2345433E-3</c:v>
                </c:pt>
                <c:pt idx="34">
                  <c:v>2.3336326999999998E-3</c:v>
                </c:pt>
                <c:pt idx="35">
                  <c:v>2.2667315999999999E-3</c:v>
                </c:pt>
                <c:pt idx="36">
                  <c:v>2.1263311E-3</c:v>
                </c:pt>
                <c:pt idx="37">
                  <c:v>2.0385549E-3</c:v>
                </c:pt>
                <c:pt idx="38">
                  <c:v>2.0120530000000002E-3</c:v>
                </c:pt>
                <c:pt idx="39">
                  <c:v>1.9733609999999999E-3</c:v>
                </c:pt>
                <c:pt idx="40">
                  <c:v>1.8553136999999999E-3</c:v>
                </c:pt>
                <c:pt idx="41">
                  <c:v>1.6500247E-3</c:v>
                </c:pt>
                <c:pt idx="42">
                  <c:v>1.4610075E-3</c:v>
                </c:pt>
                <c:pt idx="43">
                  <c:v>1.3614905000000001E-3</c:v>
                </c:pt>
                <c:pt idx="44">
                  <c:v>1.4146806E-3</c:v>
                </c:pt>
                <c:pt idx="45">
                  <c:v>1.5080891E-3</c:v>
                </c:pt>
                <c:pt idx="46">
                  <c:v>1.6078537E-3</c:v>
                </c:pt>
                <c:pt idx="47">
                  <c:v>1.6047352E-3</c:v>
                </c:pt>
                <c:pt idx="48">
                  <c:v>1.5180675000000001E-3</c:v>
                </c:pt>
                <c:pt idx="49">
                  <c:v>1.4542184999999999E-3</c:v>
                </c:pt>
                <c:pt idx="50">
                  <c:v>1.4450616999999999E-3</c:v>
                </c:pt>
                <c:pt idx="51">
                  <c:v>1.5096886999999999E-3</c:v>
                </c:pt>
                <c:pt idx="52">
                  <c:v>1.5772055999999999E-3</c:v>
                </c:pt>
                <c:pt idx="53">
                  <c:v>1.6113208999999999E-3</c:v>
                </c:pt>
                <c:pt idx="54">
                  <c:v>1.5697885000000001E-3</c:v>
                </c:pt>
                <c:pt idx="55">
                  <c:v>1.4611870999999999E-3</c:v>
                </c:pt>
                <c:pt idx="56">
                  <c:v>1.326984E-3</c:v>
                </c:pt>
                <c:pt idx="57">
                  <c:v>1.2557340999999999E-3</c:v>
                </c:pt>
                <c:pt idx="58">
                  <c:v>1.3149469000000001E-3</c:v>
                </c:pt>
                <c:pt idx="59">
                  <c:v>1.4635137000000001E-3</c:v>
                </c:pt>
                <c:pt idx="60">
                  <c:v>1.7372215999999999E-3</c:v>
                </c:pt>
                <c:pt idx="61">
                  <c:v>1.8616595000000001E-3</c:v>
                </c:pt>
                <c:pt idx="62">
                  <c:v>1.7947503E-3</c:v>
                </c:pt>
                <c:pt idx="63">
                  <c:v>1.493306E-3</c:v>
                </c:pt>
                <c:pt idx="64">
                  <c:v>1.1330221000000001E-3</c:v>
                </c:pt>
                <c:pt idx="65">
                  <c:v>1.0445560999999999E-3</c:v>
                </c:pt>
                <c:pt idx="66">
                  <c:v>1.1682870000000001E-3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'Charts 2'!$C$169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2'!$DF$169:$GG$169</c:f>
              <c:numCache>
                <c:formatCode>0.0%</c:formatCode>
                <c:ptCount val="80"/>
                <c:pt idx="0">
                  <c:v>6.1231525000000002E-2</c:v>
                </c:pt>
                <c:pt idx="1">
                  <c:v>6.7347166700000002E-2</c:v>
                </c:pt>
                <c:pt idx="2">
                  <c:v>7.4056380500000005E-2</c:v>
                </c:pt>
                <c:pt idx="3">
                  <c:v>7.7153048299999999E-2</c:v>
                </c:pt>
                <c:pt idx="4">
                  <c:v>7.3460892999999999E-2</c:v>
                </c:pt>
                <c:pt idx="5">
                  <c:v>6.6244960500000005E-2</c:v>
                </c:pt>
                <c:pt idx="6">
                  <c:v>5.6807350299999997E-2</c:v>
                </c:pt>
                <c:pt idx="7">
                  <c:v>5.2290454200000003E-2</c:v>
                </c:pt>
                <c:pt idx="8">
                  <c:v>5.2546433099999998E-2</c:v>
                </c:pt>
                <c:pt idx="9">
                  <c:v>5.8732907000000001E-2</c:v>
                </c:pt>
                <c:pt idx="10">
                  <c:v>6.5087930799999999E-2</c:v>
                </c:pt>
                <c:pt idx="11">
                  <c:v>6.6088593500000001E-2</c:v>
                </c:pt>
                <c:pt idx="12">
                  <c:v>6.3083845099999994E-2</c:v>
                </c:pt>
                <c:pt idx="13">
                  <c:v>5.7833393300000001E-2</c:v>
                </c:pt>
                <c:pt idx="14">
                  <c:v>5.66053683E-2</c:v>
                </c:pt>
                <c:pt idx="15">
                  <c:v>5.8874039500000003E-2</c:v>
                </c:pt>
                <c:pt idx="16">
                  <c:v>6.3148946799999994E-2</c:v>
                </c:pt>
                <c:pt idx="17">
                  <c:v>6.4983958800000005E-2</c:v>
                </c:pt>
                <c:pt idx="18">
                  <c:v>6.19792048E-2</c:v>
                </c:pt>
                <c:pt idx="19">
                  <c:v>5.5810777300000003E-2</c:v>
                </c:pt>
                <c:pt idx="20">
                  <c:v>4.9026796999999997E-2</c:v>
                </c:pt>
                <c:pt idx="21">
                  <c:v>4.48415785E-2</c:v>
                </c:pt>
                <c:pt idx="22">
                  <c:v>4.4847270699999997E-2</c:v>
                </c:pt>
                <c:pt idx="23">
                  <c:v>4.9160319700000003E-2</c:v>
                </c:pt>
                <c:pt idx="24">
                  <c:v>5.5527637999999997E-2</c:v>
                </c:pt>
                <c:pt idx="25">
                  <c:v>5.84519394E-2</c:v>
                </c:pt>
                <c:pt idx="26">
                  <c:v>5.53439846E-2</c:v>
                </c:pt>
                <c:pt idx="27">
                  <c:v>4.9673877800000002E-2</c:v>
                </c:pt>
                <c:pt idx="28">
                  <c:v>4.4080033999999997E-2</c:v>
                </c:pt>
                <c:pt idx="29">
                  <c:v>4.3701755199999998E-2</c:v>
                </c:pt>
                <c:pt idx="30">
                  <c:v>4.6216388900000002E-2</c:v>
                </c:pt>
                <c:pt idx="31">
                  <c:v>4.90227279E-2</c:v>
                </c:pt>
                <c:pt idx="32">
                  <c:v>4.8118909100000003E-2</c:v>
                </c:pt>
                <c:pt idx="33">
                  <c:v>4.2485047999999997E-2</c:v>
                </c:pt>
                <c:pt idx="34">
                  <c:v>3.76550685E-2</c:v>
                </c:pt>
                <c:pt idx="35">
                  <c:v>3.5061652399999997E-2</c:v>
                </c:pt>
                <c:pt idx="36">
                  <c:v>3.5873239500000001E-2</c:v>
                </c:pt>
                <c:pt idx="37">
                  <c:v>3.7857620500000001E-2</c:v>
                </c:pt>
                <c:pt idx="38">
                  <c:v>3.7937006600000003E-2</c:v>
                </c:pt>
                <c:pt idx="39">
                  <c:v>3.5021806000000003E-2</c:v>
                </c:pt>
                <c:pt idx="40">
                  <c:v>3.01127419E-2</c:v>
                </c:pt>
                <c:pt idx="41">
                  <c:v>2.74496015E-2</c:v>
                </c:pt>
                <c:pt idx="42">
                  <c:v>2.7516490300000002E-2</c:v>
                </c:pt>
                <c:pt idx="43">
                  <c:v>2.9109158499999999E-2</c:v>
                </c:pt>
                <c:pt idx="44">
                  <c:v>3.2875456499999997E-2</c:v>
                </c:pt>
                <c:pt idx="45">
                  <c:v>3.5363695700000003E-2</c:v>
                </c:pt>
                <c:pt idx="46">
                  <c:v>3.5718363099999997E-2</c:v>
                </c:pt>
                <c:pt idx="47">
                  <c:v>3.3358406700000003E-2</c:v>
                </c:pt>
                <c:pt idx="48">
                  <c:v>2.9766359700000002E-2</c:v>
                </c:pt>
                <c:pt idx="49">
                  <c:v>2.8210119200000001E-2</c:v>
                </c:pt>
                <c:pt idx="50">
                  <c:v>2.85034438E-2</c:v>
                </c:pt>
                <c:pt idx="51">
                  <c:v>3.1786210799999999E-2</c:v>
                </c:pt>
                <c:pt idx="52">
                  <c:v>3.4251766199999999E-2</c:v>
                </c:pt>
                <c:pt idx="53">
                  <c:v>3.3959754000000002E-2</c:v>
                </c:pt>
                <c:pt idx="54">
                  <c:v>3.10393897E-2</c:v>
                </c:pt>
                <c:pt idx="55">
                  <c:v>2.7469442300000001E-2</c:v>
                </c:pt>
                <c:pt idx="56">
                  <c:v>2.5365090699999999E-2</c:v>
                </c:pt>
                <c:pt idx="57">
                  <c:v>2.5389037400000002E-2</c:v>
                </c:pt>
                <c:pt idx="58">
                  <c:v>2.73408991E-2</c:v>
                </c:pt>
                <c:pt idx="59">
                  <c:v>2.90072826E-2</c:v>
                </c:pt>
                <c:pt idx="60">
                  <c:v>2.8403668300000001E-2</c:v>
                </c:pt>
                <c:pt idx="61">
                  <c:v>2.5232125800000001E-2</c:v>
                </c:pt>
                <c:pt idx="62">
                  <c:v>2.2123613300000001E-2</c:v>
                </c:pt>
                <c:pt idx="63">
                  <c:v>2.06038781E-2</c:v>
                </c:pt>
                <c:pt idx="64">
                  <c:v>2.1463458800000002E-2</c:v>
                </c:pt>
                <c:pt idx="65">
                  <c:v>2.3438929800000001E-2</c:v>
                </c:pt>
                <c:pt idx="66">
                  <c:v>2.4685482000000002E-2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'Charts 2'!$C$170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2'!$DF$170:$GG$170</c:f>
              <c:numCache>
                <c:formatCode>0.0%</c:formatCode>
                <c:ptCount val="80"/>
                <c:pt idx="0">
                  <c:v>2.9955980699999999E-2</c:v>
                </c:pt>
                <c:pt idx="1">
                  <c:v>2.6587547400000001E-2</c:v>
                </c:pt>
                <c:pt idx="2">
                  <c:v>2.4303999400000002E-2</c:v>
                </c:pt>
                <c:pt idx="3">
                  <c:v>2.2295315E-2</c:v>
                </c:pt>
                <c:pt idx="4">
                  <c:v>2.1448190799999999E-2</c:v>
                </c:pt>
                <c:pt idx="5">
                  <c:v>2.02009098E-2</c:v>
                </c:pt>
                <c:pt idx="6">
                  <c:v>1.8620688199999999E-2</c:v>
                </c:pt>
                <c:pt idx="7">
                  <c:v>1.73694746E-2</c:v>
                </c:pt>
                <c:pt idx="8">
                  <c:v>1.6621404999999999E-2</c:v>
                </c:pt>
                <c:pt idx="9">
                  <c:v>1.6287702000000001E-2</c:v>
                </c:pt>
                <c:pt idx="10">
                  <c:v>1.6179898000000002E-2</c:v>
                </c:pt>
                <c:pt idx="11">
                  <c:v>1.60081407E-2</c:v>
                </c:pt>
                <c:pt idx="12">
                  <c:v>1.5688689700000001E-2</c:v>
                </c:pt>
                <c:pt idx="13">
                  <c:v>1.51771762E-2</c:v>
                </c:pt>
                <c:pt idx="14">
                  <c:v>1.4525504999999999E-2</c:v>
                </c:pt>
                <c:pt idx="15">
                  <c:v>1.40795343E-2</c:v>
                </c:pt>
                <c:pt idx="16">
                  <c:v>1.3878883700000001E-2</c:v>
                </c:pt>
                <c:pt idx="17">
                  <c:v>1.39822781E-2</c:v>
                </c:pt>
                <c:pt idx="18">
                  <c:v>1.39184897E-2</c:v>
                </c:pt>
                <c:pt idx="19">
                  <c:v>1.3576965700000001E-2</c:v>
                </c:pt>
                <c:pt idx="20">
                  <c:v>1.2892989699999999E-2</c:v>
                </c:pt>
                <c:pt idx="21">
                  <c:v>1.20501902E-2</c:v>
                </c:pt>
                <c:pt idx="22">
                  <c:v>1.14143291E-2</c:v>
                </c:pt>
                <c:pt idx="23">
                  <c:v>1.0946029600000001E-2</c:v>
                </c:pt>
                <c:pt idx="24">
                  <c:v>1.05959552E-2</c:v>
                </c:pt>
                <c:pt idx="25">
                  <c:v>1.0133357500000001E-2</c:v>
                </c:pt>
                <c:pt idx="26">
                  <c:v>9.5919079999999997E-3</c:v>
                </c:pt>
                <c:pt idx="27">
                  <c:v>9.0073245000000003E-3</c:v>
                </c:pt>
                <c:pt idx="28">
                  <c:v>8.4466691999999996E-3</c:v>
                </c:pt>
                <c:pt idx="29">
                  <c:v>7.9085375999999995E-3</c:v>
                </c:pt>
                <c:pt idx="30">
                  <c:v>7.4962340000000001E-3</c:v>
                </c:pt>
                <c:pt idx="31">
                  <c:v>7.0456725E-3</c:v>
                </c:pt>
                <c:pt idx="32">
                  <c:v>6.7714524E-3</c:v>
                </c:pt>
                <c:pt idx="33">
                  <c:v>6.5951229E-3</c:v>
                </c:pt>
                <c:pt idx="34">
                  <c:v>6.3601100000000004E-3</c:v>
                </c:pt>
                <c:pt idx="35">
                  <c:v>6.0708198999999997E-3</c:v>
                </c:pt>
                <c:pt idx="36">
                  <c:v>5.5822939000000002E-3</c:v>
                </c:pt>
                <c:pt idx="37">
                  <c:v>5.1438952E-3</c:v>
                </c:pt>
                <c:pt idx="38">
                  <c:v>4.7408919000000004E-3</c:v>
                </c:pt>
                <c:pt idx="39">
                  <c:v>4.4677487000000004E-3</c:v>
                </c:pt>
                <c:pt idx="40">
                  <c:v>4.2703782000000001E-3</c:v>
                </c:pt>
                <c:pt idx="41">
                  <c:v>3.9936963999999998E-3</c:v>
                </c:pt>
                <c:pt idx="42">
                  <c:v>3.7809115999999999E-3</c:v>
                </c:pt>
                <c:pt idx="43">
                  <c:v>3.6573499000000002E-3</c:v>
                </c:pt>
                <c:pt idx="44">
                  <c:v>3.6916837000000001E-3</c:v>
                </c:pt>
                <c:pt idx="45">
                  <c:v>3.864672E-3</c:v>
                </c:pt>
                <c:pt idx="46">
                  <c:v>3.9437765999999997E-3</c:v>
                </c:pt>
                <c:pt idx="47">
                  <c:v>3.9213125000000003E-3</c:v>
                </c:pt>
                <c:pt idx="48">
                  <c:v>3.7261406E-3</c:v>
                </c:pt>
                <c:pt idx="49">
                  <c:v>3.4996720000000001E-3</c:v>
                </c:pt>
                <c:pt idx="50">
                  <c:v>3.3608166000000002E-3</c:v>
                </c:pt>
                <c:pt idx="51">
                  <c:v>3.1551196999999999E-3</c:v>
                </c:pt>
                <c:pt idx="52">
                  <c:v>2.9740636000000001E-3</c:v>
                </c:pt>
                <c:pt idx="53">
                  <c:v>2.7422634000000001E-3</c:v>
                </c:pt>
                <c:pt idx="54">
                  <c:v>2.8569715E-3</c:v>
                </c:pt>
                <c:pt idx="55">
                  <c:v>3.1316149999999999E-3</c:v>
                </c:pt>
                <c:pt idx="56">
                  <c:v>3.3635119999999999E-3</c:v>
                </c:pt>
                <c:pt idx="57">
                  <c:v>3.4210260000000002E-3</c:v>
                </c:pt>
                <c:pt idx="58">
                  <c:v>3.1447424E-3</c:v>
                </c:pt>
                <c:pt idx="59">
                  <c:v>2.8811073E-3</c:v>
                </c:pt>
                <c:pt idx="60">
                  <c:v>2.6031512999999998E-3</c:v>
                </c:pt>
                <c:pt idx="61">
                  <c:v>2.6276470999999999E-3</c:v>
                </c:pt>
                <c:pt idx="62">
                  <c:v>2.5996297999999998E-3</c:v>
                </c:pt>
                <c:pt idx="63">
                  <c:v>2.6256420000000001E-3</c:v>
                </c:pt>
                <c:pt idx="64">
                  <c:v>2.6889624000000002E-3</c:v>
                </c:pt>
                <c:pt idx="65">
                  <c:v>2.7649534999999999E-3</c:v>
                </c:pt>
                <c:pt idx="66">
                  <c:v>2.7409358000000002E-3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'Charts 2'!$C$171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2'!$DF$171:$GG$171</c:f>
              <c:numCache>
                <c:formatCode>0.0%</c:formatCode>
                <c:ptCount val="80"/>
                <c:pt idx="0">
                  <c:v>2.7294E-5</c:v>
                </c:pt>
                <c:pt idx="1">
                  <c:v>2.8285599999999999E-5</c:v>
                </c:pt>
                <c:pt idx="2">
                  <c:v>2.9277200000000002E-5</c:v>
                </c:pt>
                <c:pt idx="3">
                  <c:v>4.2673299999999997E-5</c:v>
                </c:pt>
                <c:pt idx="4">
                  <c:v>7.1448100000000005E-5</c:v>
                </c:pt>
                <c:pt idx="5">
                  <c:v>9.7241600000000001E-5</c:v>
                </c:pt>
                <c:pt idx="6">
                  <c:v>1.170796E-4</c:v>
                </c:pt>
                <c:pt idx="7">
                  <c:v>1.111186E-4</c:v>
                </c:pt>
                <c:pt idx="8">
                  <c:v>9.4241700000000003E-5</c:v>
                </c:pt>
                <c:pt idx="9">
                  <c:v>7.9352199999999996E-5</c:v>
                </c:pt>
                <c:pt idx="10">
                  <c:v>7.1409900000000002E-5</c:v>
                </c:pt>
                <c:pt idx="11">
                  <c:v>8.2313799999999998E-5</c:v>
                </c:pt>
                <c:pt idx="12">
                  <c:v>8.9248599999999998E-5</c:v>
                </c:pt>
                <c:pt idx="13">
                  <c:v>9.2711600000000002E-5</c:v>
                </c:pt>
                <c:pt idx="14">
                  <c:v>9.0721499999999995E-5</c:v>
                </c:pt>
                <c:pt idx="15">
                  <c:v>7.9312800000000004E-5</c:v>
                </c:pt>
                <c:pt idx="16">
                  <c:v>6.7905999999999997E-5</c:v>
                </c:pt>
                <c:pt idx="17">
                  <c:v>5.6501500000000001E-5</c:v>
                </c:pt>
                <c:pt idx="18">
                  <c:v>5.6993000000000001E-5</c:v>
                </c:pt>
                <c:pt idx="19">
                  <c:v>6.4422699999999996E-5</c:v>
                </c:pt>
                <c:pt idx="20">
                  <c:v>6.9869499999999999E-5</c:v>
                </c:pt>
                <c:pt idx="21">
                  <c:v>6.8875300000000001E-5</c:v>
                </c:pt>
                <c:pt idx="22">
                  <c:v>6.2925199999999999E-5</c:v>
                </c:pt>
                <c:pt idx="23">
                  <c:v>6.1929199999999997E-5</c:v>
                </c:pt>
                <c:pt idx="24">
                  <c:v>6.4896599999999998E-5</c:v>
                </c:pt>
                <c:pt idx="25">
                  <c:v>8.52014E-5</c:v>
                </c:pt>
                <c:pt idx="26">
                  <c:v>1.035216E-4</c:v>
                </c:pt>
                <c:pt idx="27">
                  <c:v>1.1638850000000001E-4</c:v>
                </c:pt>
                <c:pt idx="28">
                  <c:v>1.0845600000000001E-4</c:v>
                </c:pt>
                <c:pt idx="29">
                  <c:v>9.4084499999999997E-5</c:v>
                </c:pt>
                <c:pt idx="30">
                  <c:v>7.9221099999999999E-5</c:v>
                </c:pt>
                <c:pt idx="31">
                  <c:v>7.2280599999999994E-5</c:v>
                </c:pt>
                <c:pt idx="32">
                  <c:v>7.8216399999999999E-5</c:v>
                </c:pt>
                <c:pt idx="33">
                  <c:v>7.9201000000000003E-5</c:v>
                </c:pt>
                <c:pt idx="34">
                  <c:v>7.5236599999999997E-5</c:v>
                </c:pt>
                <c:pt idx="35">
                  <c:v>6.73109E-5</c:v>
                </c:pt>
                <c:pt idx="36">
                  <c:v>6.8295199999999996E-5</c:v>
                </c:pt>
                <c:pt idx="37">
                  <c:v>8.0165499999999997E-5</c:v>
                </c:pt>
                <c:pt idx="38">
                  <c:v>1.4447510000000001E-4</c:v>
                </c:pt>
                <c:pt idx="39">
                  <c:v>2.4436610000000002E-4</c:v>
                </c:pt>
                <c:pt idx="40">
                  <c:v>3.7188850000000002E-4</c:v>
                </c:pt>
                <c:pt idx="41">
                  <c:v>4.7659790000000003E-4</c:v>
                </c:pt>
                <c:pt idx="42">
                  <c:v>5.2188780000000001E-4</c:v>
                </c:pt>
                <c:pt idx="43">
                  <c:v>5.1868080000000004E-4</c:v>
                </c:pt>
                <c:pt idx="44">
                  <c:v>4.7051949999999998E-4</c:v>
                </c:pt>
                <c:pt idx="45">
                  <c:v>4.298293E-4</c:v>
                </c:pt>
                <c:pt idx="46">
                  <c:v>3.8525380000000001E-4</c:v>
                </c:pt>
                <c:pt idx="47">
                  <c:v>3.6980120000000002E-4</c:v>
                </c:pt>
                <c:pt idx="48">
                  <c:v>3.6817540000000002E-4</c:v>
                </c:pt>
                <c:pt idx="49">
                  <c:v>3.7394650000000001E-4</c:v>
                </c:pt>
                <c:pt idx="50">
                  <c:v>3.7284710000000002E-4</c:v>
                </c:pt>
                <c:pt idx="51">
                  <c:v>3.4465070000000002E-4</c:v>
                </c:pt>
                <c:pt idx="52">
                  <c:v>3.1499909999999998E-4</c:v>
                </c:pt>
                <c:pt idx="53">
                  <c:v>2.7061270000000001E-4</c:v>
                </c:pt>
                <c:pt idx="54">
                  <c:v>2.4889630000000002E-4</c:v>
                </c:pt>
                <c:pt idx="55">
                  <c:v>2.1933050000000001E-4</c:v>
                </c:pt>
                <c:pt idx="56">
                  <c:v>2.0845750000000001E-4</c:v>
                </c:pt>
                <c:pt idx="57">
                  <c:v>2.025149E-4</c:v>
                </c:pt>
                <c:pt idx="58">
                  <c:v>2.0050600000000001E-4</c:v>
                </c:pt>
                <c:pt idx="59">
                  <c:v>1.9949050000000001E-4</c:v>
                </c:pt>
                <c:pt idx="60">
                  <c:v>1.817643E-4</c:v>
                </c:pt>
                <c:pt idx="61">
                  <c:v>1.8271070000000001E-4</c:v>
                </c:pt>
                <c:pt idx="62">
                  <c:v>1.895454E-4</c:v>
                </c:pt>
                <c:pt idx="63">
                  <c:v>2.268161E-4</c:v>
                </c:pt>
                <c:pt idx="64">
                  <c:v>2.876205E-4</c:v>
                </c:pt>
                <c:pt idx="65">
                  <c:v>3.4985190000000002E-4</c:v>
                </c:pt>
                <c:pt idx="66">
                  <c:v>4.0958109999999999E-4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'Charts 2'!$C$172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2'!$DF$172:$GG$172</c:f>
              <c:numCache>
                <c:formatCode>0.0%</c:formatCode>
                <c:ptCount val="80"/>
                <c:pt idx="0">
                  <c:v>1.7440154999999999E-2</c:v>
                </c:pt>
                <c:pt idx="1">
                  <c:v>1.8488106300000001E-2</c:v>
                </c:pt>
                <c:pt idx="2">
                  <c:v>1.8923577E-2</c:v>
                </c:pt>
                <c:pt idx="3">
                  <c:v>1.9700291299999999E-2</c:v>
                </c:pt>
                <c:pt idx="4">
                  <c:v>1.8891442000000001E-2</c:v>
                </c:pt>
                <c:pt idx="5">
                  <c:v>1.70861985E-2</c:v>
                </c:pt>
                <c:pt idx="6">
                  <c:v>1.3911547099999999E-2</c:v>
                </c:pt>
                <c:pt idx="7">
                  <c:v>1.0671743799999999E-2</c:v>
                </c:pt>
                <c:pt idx="8">
                  <c:v>8.7302851000000004E-3</c:v>
                </c:pt>
                <c:pt idx="9">
                  <c:v>8.3241836E-3</c:v>
                </c:pt>
                <c:pt idx="10">
                  <c:v>9.7457333999999996E-3</c:v>
                </c:pt>
                <c:pt idx="11">
                  <c:v>1.11743095E-2</c:v>
                </c:pt>
                <c:pt idx="12">
                  <c:v>1.09574675E-2</c:v>
                </c:pt>
                <c:pt idx="13">
                  <c:v>9.3513747999999994E-3</c:v>
                </c:pt>
                <c:pt idx="14">
                  <c:v>7.4593970000000004E-3</c:v>
                </c:pt>
                <c:pt idx="15">
                  <c:v>6.2244485999999998E-3</c:v>
                </c:pt>
                <c:pt idx="16">
                  <c:v>5.9943786000000001E-3</c:v>
                </c:pt>
                <c:pt idx="17">
                  <c:v>6.1133241000000003E-3</c:v>
                </c:pt>
                <c:pt idx="18">
                  <c:v>5.9553295000000003E-3</c:v>
                </c:pt>
                <c:pt idx="19">
                  <c:v>5.2723537000000003E-3</c:v>
                </c:pt>
                <c:pt idx="20">
                  <c:v>4.2480050999999996E-3</c:v>
                </c:pt>
                <c:pt idx="21">
                  <c:v>4.0698920999999999E-3</c:v>
                </c:pt>
                <c:pt idx="22">
                  <c:v>4.7791839999999997E-3</c:v>
                </c:pt>
                <c:pt idx="23">
                  <c:v>5.8359811999999997E-3</c:v>
                </c:pt>
                <c:pt idx="24">
                  <c:v>6.7351446000000004E-3</c:v>
                </c:pt>
                <c:pt idx="25">
                  <c:v>6.7342197999999999E-3</c:v>
                </c:pt>
                <c:pt idx="26">
                  <c:v>6.2585988999999996E-3</c:v>
                </c:pt>
                <c:pt idx="27">
                  <c:v>5.1551896000000003E-3</c:v>
                </c:pt>
                <c:pt idx="28">
                  <c:v>4.1277270000000003E-3</c:v>
                </c:pt>
                <c:pt idx="29">
                  <c:v>3.1980563E-3</c:v>
                </c:pt>
                <c:pt idx="30">
                  <c:v>2.5184236999999999E-3</c:v>
                </c:pt>
                <c:pt idx="31">
                  <c:v>2.4147766000000002E-3</c:v>
                </c:pt>
                <c:pt idx="32">
                  <c:v>2.4447263E-3</c:v>
                </c:pt>
                <c:pt idx="33">
                  <c:v>2.6673631999999999E-3</c:v>
                </c:pt>
                <c:pt idx="34">
                  <c:v>2.7440031000000001E-3</c:v>
                </c:pt>
                <c:pt idx="35">
                  <c:v>2.8084625E-3</c:v>
                </c:pt>
                <c:pt idx="36">
                  <c:v>2.8960420000000001E-3</c:v>
                </c:pt>
                <c:pt idx="37">
                  <c:v>2.7457600999999999E-3</c:v>
                </c:pt>
                <c:pt idx="38">
                  <c:v>2.5725285999999999E-3</c:v>
                </c:pt>
                <c:pt idx="39">
                  <c:v>2.3415210000000001E-3</c:v>
                </c:pt>
                <c:pt idx="40">
                  <c:v>2.0054129000000001E-3</c:v>
                </c:pt>
                <c:pt idx="41">
                  <c:v>1.7308741999999999E-3</c:v>
                </c:pt>
                <c:pt idx="42">
                  <c:v>1.3283911E-3</c:v>
                </c:pt>
                <c:pt idx="43">
                  <c:v>9.8612500000000002E-4</c:v>
                </c:pt>
                <c:pt idx="44">
                  <c:v>8.2062409999999998E-4</c:v>
                </c:pt>
                <c:pt idx="45">
                  <c:v>8.1966319999999995E-4</c:v>
                </c:pt>
                <c:pt idx="46">
                  <c:v>9.4770759999999999E-4</c:v>
                </c:pt>
                <c:pt idx="47">
                  <c:v>9.4721989999999999E-4</c:v>
                </c:pt>
                <c:pt idx="48">
                  <c:v>8.5294899999999998E-4</c:v>
                </c:pt>
                <c:pt idx="49">
                  <c:v>8.4029760000000004E-4</c:v>
                </c:pt>
                <c:pt idx="50">
                  <c:v>8.8592629999999998E-4</c:v>
                </c:pt>
                <c:pt idx="51">
                  <c:v>1.1762329E-3</c:v>
                </c:pt>
                <c:pt idx="52">
                  <c:v>1.3845856E-3</c:v>
                </c:pt>
                <c:pt idx="53">
                  <c:v>1.4700154E-3</c:v>
                </c:pt>
                <c:pt idx="54">
                  <c:v>1.3522838E-3</c:v>
                </c:pt>
                <c:pt idx="55">
                  <c:v>1.118651E-3</c:v>
                </c:pt>
                <c:pt idx="56">
                  <c:v>1.1343792000000001E-3</c:v>
                </c:pt>
                <c:pt idx="57">
                  <c:v>1.1384965000000001E-3</c:v>
                </c:pt>
                <c:pt idx="58">
                  <c:v>1.2528206E-3</c:v>
                </c:pt>
                <c:pt idx="59">
                  <c:v>1.2058259000000001E-3</c:v>
                </c:pt>
                <c:pt idx="60">
                  <c:v>9.681669E-4</c:v>
                </c:pt>
                <c:pt idx="61">
                  <c:v>7.7131680000000003E-4</c:v>
                </c:pt>
                <c:pt idx="62">
                  <c:v>6.0950740000000005E-4</c:v>
                </c:pt>
                <c:pt idx="63">
                  <c:v>6.091712E-4</c:v>
                </c:pt>
                <c:pt idx="64">
                  <c:v>6.5474000000000001E-4</c:v>
                </c:pt>
                <c:pt idx="65">
                  <c:v>6.7722330000000001E-4</c:v>
                </c:pt>
                <c:pt idx="66">
                  <c:v>8.1427219999999996E-4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'Charts 2'!$C$173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2'!$DF$173:$GG$173</c:f>
              <c:numCache>
                <c:formatCode>0.0%</c:formatCode>
                <c:ptCount val="80"/>
                <c:pt idx="0">
                  <c:v>5.0585596E-3</c:v>
                </c:pt>
                <c:pt idx="1">
                  <c:v>6.8321320999999999E-3</c:v>
                </c:pt>
                <c:pt idx="2">
                  <c:v>8.6929039E-3</c:v>
                </c:pt>
                <c:pt idx="3">
                  <c:v>8.8209298000000002E-3</c:v>
                </c:pt>
                <c:pt idx="4">
                  <c:v>7.1953844999999997E-3</c:v>
                </c:pt>
                <c:pt idx="5">
                  <c:v>5.2190880000000002E-3</c:v>
                </c:pt>
                <c:pt idx="6">
                  <c:v>3.2972839000000001E-3</c:v>
                </c:pt>
                <c:pt idx="7">
                  <c:v>2.6474025999999999E-3</c:v>
                </c:pt>
                <c:pt idx="8">
                  <c:v>2.2803832E-3</c:v>
                </c:pt>
                <c:pt idx="9">
                  <c:v>2.2521960000000001E-3</c:v>
                </c:pt>
                <c:pt idx="10">
                  <c:v>2.1408693000000002E-3</c:v>
                </c:pt>
                <c:pt idx="11">
                  <c:v>1.9364073999999999E-3</c:v>
                </c:pt>
                <c:pt idx="12">
                  <c:v>1.4625663000000001E-3</c:v>
                </c:pt>
                <c:pt idx="13">
                  <c:v>1.5106899E-3</c:v>
                </c:pt>
                <c:pt idx="14">
                  <c:v>1.7895838E-3</c:v>
                </c:pt>
                <c:pt idx="15">
                  <c:v>2.3596874999999998E-3</c:v>
                </c:pt>
                <c:pt idx="16">
                  <c:v>2.8165502999999998E-3</c:v>
                </c:pt>
                <c:pt idx="17">
                  <c:v>2.6585304999999998E-3</c:v>
                </c:pt>
                <c:pt idx="18">
                  <c:v>2.0574635E-3</c:v>
                </c:pt>
                <c:pt idx="19">
                  <c:v>1.4804935E-3</c:v>
                </c:pt>
                <c:pt idx="20">
                  <c:v>8.7799250000000003E-4</c:v>
                </c:pt>
                <c:pt idx="21">
                  <c:v>5.478735E-4</c:v>
                </c:pt>
                <c:pt idx="22">
                  <c:v>1.7434537000000001E-3</c:v>
                </c:pt>
                <c:pt idx="23">
                  <c:v>3.3076943E-3</c:v>
                </c:pt>
                <c:pt idx="24">
                  <c:v>5.8881107E-3</c:v>
                </c:pt>
                <c:pt idx="25">
                  <c:v>6.9563691E-3</c:v>
                </c:pt>
                <c:pt idx="26">
                  <c:v>6.4622886000000003E-3</c:v>
                </c:pt>
                <c:pt idx="27">
                  <c:v>4.4234829000000002E-3</c:v>
                </c:pt>
                <c:pt idx="28">
                  <c:v>1.6976446000000001E-3</c:v>
                </c:pt>
                <c:pt idx="29">
                  <c:v>6.2387230000000003E-4</c:v>
                </c:pt>
                <c:pt idx="30">
                  <c:v>3.6263570000000001E-4</c:v>
                </c:pt>
                <c:pt idx="31">
                  <c:v>1.3761820999999999E-3</c:v>
                </c:pt>
                <c:pt idx="32">
                  <c:v>2.1748200000000001E-3</c:v>
                </c:pt>
                <c:pt idx="33">
                  <c:v>2.5104259E-3</c:v>
                </c:pt>
                <c:pt idx="34">
                  <c:v>2.1334176000000001E-3</c:v>
                </c:pt>
                <c:pt idx="35">
                  <c:v>1.7143761999999999E-3</c:v>
                </c:pt>
                <c:pt idx="36">
                  <c:v>1.5843355E-3</c:v>
                </c:pt>
                <c:pt idx="37">
                  <c:v>1.7582659E-3</c:v>
                </c:pt>
                <c:pt idx="38">
                  <c:v>2.0160722999999999E-3</c:v>
                </c:pt>
                <c:pt idx="39">
                  <c:v>2.1972850999999998E-3</c:v>
                </c:pt>
                <c:pt idx="40">
                  <c:v>2.0444294000000001E-3</c:v>
                </c:pt>
                <c:pt idx="41">
                  <c:v>1.7178763E-3</c:v>
                </c:pt>
                <c:pt idx="42">
                  <c:v>1.4030606E-3</c:v>
                </c:pt>
                <c:pt idx="43">
                  <c:v>1.1771382E-3</c:v>
                </c:pt>
                <c:pt idx="44">
                  <c:v>1.3194571E-3</c:v>
                </c:pt>
                <c:pt idx="45">
                  <c:v>1.5887814E-3</c:v>
                </c:pt>
                <c:pt idx="46">
                  <c:v>1.7631713999999999E-3</c:v>
                </c:pt>
                <c:pt idx="47">
                  <c:v>1.7726462E-3</c:v>
                </c:pt>
                <c:pt idx="48">
                  <c:v>1.6090073000000001E-3</c:v>
                </c:pt>
                <c:pt idx="49">
                  <c:v>1.3080404E-3</c:v>
                </c:pt>
                <c:pt idx="50">
                  <c:v>8.4185429999999995E-4</c:v>
                </c:pt>
                <c:pt idx="51">
                  <c:v>8.9618919999999999E-4</c:v>
                </c:pt>
                <c:pt idx="52">
                  <c:v>9.7079100000000004E-4</c:v>
                </c:pt>
                <c:pt idx="53">
                  <c:v>9.2626440000000002E-4</c:v>
                </c:pt>
                <c:pt idx="54">
                  <c:v>1.281936E-3</c:v>
                </c:pt>
                <c:pt idx="55">
                  <c:v>1.4209127000000001E-3</c:v>
                </c:pt>
                <c:pt idx="56">
                  <c:v>2.1361582E-3</c:v>
                </c:pt>
                <c:pt idx="57">
                  <c:v>2.5334231E-3</c:v>
                </c:pt>
                <c:pt idx="58">
                  <c:v>2.8586497999999998E-3</c:v>
                </c:pt>
                <c:pt idx="59">
                  <c:v>2.5709284999999998E-3</c:v>
                </c:pt>
                <c:pt idx="60">
                  <c:v>1.5039725999999999E-3</c:v>
                </c:pt>
                <c:pt idx="61">
                  <c:v>1.2855309000000001E-3</c:v>
                </c:pt>
                <c:pt idx="62">
                  <c:v>1.2872775E-3</c:v>
                </c:pt>
                <c:pt idx="63">
                  <c:v>1.5829427E-3</c:v>
                </c:pt>
                <c:pt idx="64">
                  <c:v>2.0651967999999999E-3</c:v>
                </c:pt>
                <c:pt idx="65">
                  <c:v>2.2806914999999998E-3</c:v>
                </c:pt>
                <c:pt idx="66">
                  <c:v>2.2157537999999998E-3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'Charts 2'!$C$174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2'!$DF$174:$GG$174</c:f>
              <c:numCache>
                <c:formatCode>0.0%</c:formatCode>
                <c:ptCount val="80"/>
                <c:pt idx="0">
                  <c:v>4.6759432999999998E-3</c:v>
                </c:pt>
                <c:pt idx="1">
                  <c:v>4.9613582E-3</c:v>
                </c:pt>
                <c:pt idx="2">
                  <c:v>5.6867094E-3</c:v>
                </c:pt>
                <c:pt idx="3">
                  <c:v>6.2160697999999997E-3</c:v>
                </c:pt>
                <c:pt idx="4">
                  <c:v>6.1613921000000004E-3</c:v>
                </c:pt>
                <c:pt idx="5">
                  <c:v>5.4936161000000002E-3</c:v>
                </c:pt>
                <c:pt idx="6">
                  <c:v>4.6149307000000004E-3</c:v>
                </c:pt>
                <c:pt idx="7">
                  <c:v>4.1315233000000003E-3</c:v>
                </c:pt>
                <c:pt idx="8">
                  <c:v>3.8489453E-3</c:v>
                </c:pt>
                <c:pt idx="9">
                  <c:v>3.8696516000000002E-3</c:v>
                </c:pt>
                <c:pt idx="10">
                  <c:v>3.7637665000000002E-3</c:v>
                </c:pt>
                <c:pt idx="11">
                  <c:v>3.5917749000000001E-3</c:v>
                </c:pt>
                <c:pt idx="12">
                  <c:v>3.3017903999999999E-3</c:v>
                </c:pt>
                <c:pt idx="13">
                  <c:v>3.2718425999999998E-3</c:v>
                </c:pt>
                <c:pt idx="14">
                  <c:v>3.4735424000000002E-3</c:v>
                </c:pt>
                <c:pt idx="15">
                  <c:v>3.7326939999999999E-3</c:v>
                </c:pt>
                <c:pt idx="16">
                  <c:v>4.0104475999999997E-3</c:v>
                </c:pt>
                <c:pt idx="17">
                  <c:v>3.7563537999999999E-3</c:v>
                </c:pt>
                <c:pt idx="18">
                  <c:v>3.3715986000000002E-3</c:v>
                </c:pt>
                <c:pt idx="19">
                  <c:v>2.6247568000000001E-3</c:v>
                </c:pt>
                <c:pt idx="20">
                  <c:v>2.2836598999999998E-3</c:v>
                </c:pt>
                <c:pt idx="21">
                  <c:v>2.1311276999999998E-3</c:v>
                </c:pt>
                <c:pt idx="22">
                  <c:v>2.2589005000000001E-3</c:v>
                </c:pt>
                <c:pt idx="23">
                  <c:v>2.6369225E-3</c:v>
                </c:pt>
                <c:pt idx="24">
                  <c:v>2.8373208999999998E-3</c:v>
                </c:pt>
                <c:pt idx="25">
                  <c:v>2.8393138999999999E-3</c:v>
                </c:pt>
                <c:pt idx="26">
                  <c:v>2.4104332000000001E-3</c:v>
                </c:pt>
                <c:pt idx="27">
                  <c:v>1.9339517E-3</c:v>
                </c:pt>
                <c:pt idx="28">
                  <c:v>1.4953468000000001E-3</c:v>
                </c:pt>
                <c:pt idx="29">
                  <c:v>1.3398377E-3</c:v>
                </c:pt>
                <c:pt idx="30">
                  <c:v>1.5069692E-3</c:v>
                </c:pt>
                <c:pt idx="31">
                  <c:v>1.7936447000000001E-3</c:v>
                </c:pt>
                <c:pt idx="32">
                  <c:v>2.0468475999999998E-3</c:v>
                </c:pt>
                <c:pt idx="33">
                  <c:v>2.1816488999999999E-3</c:v>
                </c:pt>
                <c:pt idx="34">
                  <c:v>2.1824793999999999E-3</c:v>
                </c:pt>
                <c:pt idx="35">
                  <c:v>1.9278374000000001E-3</c:v>
                </c:pt>
                <c:pt idx="36">
                  <c:v>1.6121935E-3</c:v>
                </c:pt>
                <c:pt idx="37">
                  <c:v>1.401121E-3</c:v>
                </c:pt>
                <c:pt idx="38">
                  <c:v>1.2597846000000001E-3</c:v>
                </c:pt>
                <c:pt idx="39">
                  <c:v>1.2825465E-3</c:v>
                </c:pt>
                <c:pt idx="40">
                  <c:v>1.2251483E-3</c:v>
                </c:pt>
                <c:pt idx="41">
                  <c:v>1.3413345E-3</c:v>
                </c:pt>
                <c:pt idx="42">
                  <c:v>1.4908251999999999E-3</c:v>
                </c:pt>
                <c:pt idx="43">
                  <c:v>2.0673828999999999E-3</c:v>
                </c:pt>
                <c:pt idx="44">
                  <c:v>2.7677622000000001E-3</c:v>
                </c:pt>
                <c:pt idx="45">
                  <c:v>3.2382844999999999E-3</c:v>
                </c:pt>
                <c:pt idx="46">
                  <c:v>3.3938797000000001E-3</c:v>
                </c:pt>
                <c:pt idx="47">
                  <c:v>3.0901709E-3</c:v>
                </c:pt>
                <c:pt idx="48">
                  <c:v>2.9758586999999999E-3</c:v>
                </c:pt>
                <c:pt idx="49">
                  <c:v>2.7623398000000002E-3</c:v>
                </c:pt>
                <c:pt idx="50">
                  <c:v>2.8194653999999999E-3</c:v>
                </c:pt>
                <c:pt idx="51">
                  <c:v>2.8498674E-3</c:v>
                </c:pt>
                <c:pt idx="52">
                  <c:v>2.7448808000000002E-3</c:v>
                </c:pt>
                <c:pt idx="53">
                  <c:v>2.618273E-3</c:v>
                </c:pt>
                <c:pt idx="54">
                  <c:v>2.3550646999999998E-3</c:v>
                </c:pt>
                <c:pt idx="55">
                  <c:v>2.0937019000000002E-3</c:v>
                </c:pt>
                <c:pt idx="56">
                  <c:v>1.9227299000000001E-3</c:v>
                </c:pt>
                <c:pt idx="57">
                  <c:v>1.9209412000000001E-3</c:v>
                </c:pt>
                <c:pt idx="58">
                  <c:v>2.0690821999999999E-3</c:v>
                </c:pt>
                <c:pt idx="59">
                  <c:v>2.2121536999999999E-3</c:v>
                </c:pt>
                <c:pt idx="60">
                  <c:v>2.1877338000000001E-3</c:v>
                </c:pt>
                <c:pt idx="61">
                  <c:v>2.1642101000000002E-3</c:v>
                </c:pt>
                <c:pt idx="62">
                  <c:v>2.0677051E-3</c:v>
                </c:pt>
                <c:pt idx="63">
                  <c:v>2.0088519000000002E-3</c:v>
                </c:pt>
                <c:pt idx="64">
                  <c:v>1.9141892E-3</c:v>
                </c:pt>
                <c:pt idx="65">
                  <c:v>1.7863294E-3</c:v>
                </c:pt>
                <c:pt idx="66">
                  <c:v>1.726368E-3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'Charts 2'!$C$175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2'!$DF$175:$GG$175</c:f>
              <c:numCache>
                <c:formatCode>0.0%</c:formatCode>
                <c:ptCount val="80"/>
                <c:pt idx="0">
                  <c:v>7.4086708299999998E-2</c:v>
                </c:pt>
                <c:pt idx="1">
                  <c:v>7.36523761E-2</c:v>
                </c:pt>
                <c:pt idx="2">
                  <c:v>7.0651236699999995E-2</c:v>
                </c:pt>
                <c:pt idx="3">
                  <c:v>6.6316554999999999E-2</c:v>
                </c:pt>
                <c:pt idx="4">
                  <c:v>6.2497662099999997E-2</c:v>
                </c:pt>
                <c:pt idx="5">
                  <c:v>6.0441294800000003E-2</c:v>
                </c:pt>
                <c:pt idx="6">
                  <c:v>5.8532542999999999E-2</c:v>
                </c:pt>
                <c:pt idx="7">
                  <c:v>5.6835827700000001E-2</c:v>
                </c:pt>
                <c:pt idx="8">
                  <c:v>5.4307347800000003E-2</c:v>
                </c:pt>
                <c:pt idx="9">
                  <c:v>5.1972805099999998E-2</c:v>
                </c:pt>
                <c:pt idx="10">
                  <c:v>5.0481050499999999E-2</c:v>
                </c:pt>
                <c:pt idx="11">
                  <c:v>5.0901261099999998E-2</c:v>
                </c:pt>
                <c:pt idx="12">
                  <c:v>5.1680004799999998E-2</c:v>
                </c:pt>
                <c:pt idx="13">
                  <c:v>5.3222997299999998E-2</c:v>
                </c:pt>
                <c:pt idx="14">
                  <c:v>5.39131505E-2</c:v>
                </c:pt>
                <c:pt idx="15">
                  <c:v>5.4692905600000001E-2</c:v>
                </c:pt>
                <c:pt idx="16">
                  <c:v>5.4932545999999999E-2</c:v>
                </c:pt>
                <c:pt idx="17">
                  <c:v>5.4786895000000002E-2</c:v>
                </c:pt>
                <c:pt idx="18">
                  <c:v>5.4851256399999999E-2</c:v>
                </c:pt>
                <c:pt idx="19">
                  <c:v>5.3581372699999998E-2</c:v>
                </c:pt>
                <c:pt idx="20">
                  <c:v>5.1648095400000003E-2</c:v>
                </c:pt>
                <c:pt idx="21">
                  <c:v>4.92443324E-2</c:v>
                </c:pt>
                <c:pt idx="22">
                  <c:v>4.6945101199999999E-2</c:v>
                </c:pt>
                <c:pt idx="23">
                  <c:v>4.6147207400000001E-2</c:v>
                </c:pt>
                <c:pt idx="24">
                  <c:v>4.6418770099999999E-2</c:v>
                </c:pt>
                <c:pt idx="25">
                  <c:v>4.72746286E-2</c:v>
                </c:pt>
                <c:pt idx="26">
                  <c:v>4.7410355799999998E-2</c:v>
                </c:pt>
                <c:pt idx="27">
                  <c:v>4.6553695499999999E-2</c:v>
                </c:pt>
                <c:pt idx="28">
                  <c:v>4.56035542E-2</c:v>
                </c:pt>
                <c:pt idx="29">
                  <c:v>4.4879551699999999E-2</c:v>
                </c:pt>
                <c:pt idx="30">
                  <c:v>4.4625299100000002E-2</c:v>
                </c:pt>
                <c:pt idx="31">
                  <c:v>4.4476030600000001E-2</c:v>
                </c:pt>
                <c:pt idx="32">
                  <c:v>4.4325745600000001E-2</c:v>
                </c:pt>
                <c:pt idx="33">
                  <c:v>4.2984570700000002E-2</c:v>
                </c:pt>
                <c:pt idx="34">
                  <c:v>4.1430021300000001E-2</c:v>
                </c:pt>
                <c:pt idx="35">
                  <c:v>3.9574399099999998E-2</c:v>
                </c:pt>
                <c:pt idx="36">
                  <c:v>3.8269149400000001E-2</c:v>
                </c:pt>
                <c:pt idx="37">
                  <c:v>3.7770393800000003E-2</c:v>
                </c:pt>
                <c:pt idx="38">
                  <c:v>3.7790907999999998E-2</c:v>
                </c:pt>
                <c:pt idx="39">
                  <c:v>3.8091029800000002E-2</c:v>
                </c:pt>
                <c:pt idx="40">
                  <c:v>3.7413147200000003E-2</c:v>
                </c:pt>
                <c:pt idx="41">
                  <c:v>3.6181872800000001E-2</c:v>
                </c:pt>
                <c:pt idx="42">
                  <c:v>3.4959102399999997E-2</c:v>
                </c:pt>
                <c:pt idx="43">
                  <c:v>3.4351960899999999E-2</c:v>
                </c:pt>
                <c:pt idx="44">
                  <c:v>3.4794380499999999E-2</c:v>
                </c:pt>
                <c:pt idx="45">
                  <c:v>3.5998163999999999E-2</c:v>
                </c:pt>
                <c:pt idx="46">
                  <c:v>3.7049248100000001E-2</c:v>
                </c:pt>
                <c:pt idx="47">
                  <c:v>3.7427796399999998E-2</c:v>
                </c:pt>
                <c:pt idx="48">
                  <c:v>3.7086680499999997E-2</c:v>
                </c:pt>
                <c:pt idx="49">
                  <c:v>3.6613205000000003E-2</c:v>
                </c:pt>
                <c:pt idx="50">
                  <c:v>3.6342022199999997E-2</c:v>
                </c:pt>
                <c:pt idx="51">
                  <c:v>3.6460030499999997E-2</c:v>
                </c:pt>
                <c:pt idx="52">
                  <c:v>3.6965703699999998E-2</c:v>
                </c:pt>
                <c:pt idx="53">
                  <c:v>3.7394516099999997E-2</c:v>
                </c:pt>
                <c:pt idx="54">
                  <c:v>3.7357071200000001E-2</c:v>
                </c:pt>
                <c:pt idx="55">
                  <c:v>3.6674058199999998E-2</c:v>
                </c:pt>
                <c:pt idx="56">
                  <c:v>3.5486925599999997E-2</c:v>
                </c:pt>
                <c:pt idx="57">
                  <c:v>3.4366139900000002E-2</c:v>
                </c:pt>
                <c:pt idx="58">
                  <c:v>3.3894497199999998E-2</c:v>
                </c:pt>
                <c:pt idx="59">
                  <c:v>3.4403050499999997E-2</c:v>
                </c:pt>
                <c:pt idx="60">
                  <c:v>3.5351300699999998E-2</c:v>
                </c:pt>
                <c:pt idx="61">
                  <c:v>3.5833976400000002E-2</c:v>
                </c:pt>
                <c:pt idx="62">
                  <c:v>3.5464467800000003E-2</c:v>
                </c:pt>
                <c:pt idx="63">
                  <c:v>3.4434634200000001E-2</c:v>
                </c:pt>
                <c:pt idx="64">
                  <c:v>3.3521309800000003E-2</c:v>
                </c:pt>
                <c:pt idx="65">
                  <c:v>3.3206036600000002E-2</c:v>
                </c:pt>
                <c:pt idx="66">
                  <c:v>3.3552996100000003E-2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'Charts 2'!$C$176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2'!$DF$176:$GG$176</c:f>
              <c:numCache>
                <c:formatCode>0.0%</c:formatCode>
                <c:ptCount val="80"/>
                <c:pt idx="0">
                  <c:v>1.15959988E-2</c:v>
                </c:pt>
                <c:pt idx="1">
                  <c:v>1.2905239000000001E-2</c:v>
                </c:pt>
                <c:pt idx="2">
                  <c:v>1.4187430399999999E-2</c:v>
                </c:pt>
                <c:pt idx="3">
                  <c:v>1.4869850800000001E-2</c:v>
                </c:pt>
                <c:pt idx="4">
                  <c:v>1.48578849E-2</c:v>
                </c:pt>
                <c:pt idx="5">
                  <c:v>1.4727788800000001E-2</c:v>
                </c:pt>
                <c:pt idx="6">
                  <c:v>1.4373249100000001E-2</c:v>
                </c:pt>
                <c:pt idx="7">
                  <c:v>1.45894341E-2</c:v>
                </c:pt>
                <c:pt idx="8">
                  <c:v>1.49743658E-2</c:v>
                </c:pt>
                <c:pt idx="9">
                  <c:v>1.5707291500000001E-2</c:v>
                </c:pt>
                <c:pt idx="10">
                  <c:v>1.6309303899999999E-2</c:v>
                </c:pt>
                <c:pt idx="11">
                  <c:v>1.6452828900000001E-2</c:v>
                </c:pt>
                <c:pt idx="12">
                  <c:v>1.6633120899999999E-2</c:v>
                </c:pt>
                <c:pt idx="13">
                  <c:v>1.6593500899999999E-2</c:v>
                </c:pt>
                <c:pt idx="14">
                  <c:v>1.7068585899999999E-2</c:v>
                </c:pt>
                <c:pt idx="15">
                  <c:v>1.7594772099999999E-2</c:v>
                </c:pt>
                <c:pt idx="16">
                  <c:v>1.8099537799999999E-2</c:v>
                </c:pt>
                <c:pt idx="17">
                  <c:v>1.8034373499999999E-2</c:v>
                </c:pt>
                <c:pt idx="18">
                  <c:v>1.7469265000000001E-2</c:v>
                </c:pt>
                <c:pt idx="19">
                  <c:v>1.66780521E-2</c:v>
                </c:pt>
                <c:pt idx="20">
                  <c:v>1.57316531E-2</c:v>
                </c:pt>
                <c:pt idx="21">
                  <c:v>1.5062546600000001E-2</c:v>
                </c:pt>
                <c:pt idx="22">
                  <c:v>1.46885074E-2</c:v>
                </c:pt>
                <c:pt idx="23">
                  <c:v>1.5111810599999999E-2</c:v>
                </c:pt>
                <c:pt idx="24">
                  <c:v>1.5689307699999998E-2</c:v>
                </c:pt>
                <c:pt idx="25">
                  <c:v>1.6456677900000001E-2</c:v>
                </c:pt>
                <c:pt idx="26">
                  <c:v>1.71499019E-2</c:v>
                </c:pt>
                <c:pt idx="27">
                  <c:v>1.7672486099999999E-2</c:v>
                </c:pt>
                <c:pt idx="28">
                  <c:v>1.8393274099999999E-2</c:v>
                </c:pt>
                <c:pt idx="29">
                  <c:v>1.92561672E-2</c:v>
                </c:pt>
                <c:pt idx="30">
                  <c:v>1.98786951E-2</c:v>
                </c:pt>
                <c:pt idx="31">
                  <c:v>1.95793397E-2</c:v>
                </c:pt>
                <c:pt idx="32">
                  <c:v>1.83519254E-2</c:v>
                </c:pt>
                <c:pt idx="33">
                  <c:v>1.6437957400000001E-2</c:v>
                </c:pt>
                <c:pt idx="34">
                  <c:v>1.46245725E-2</c:v>
                </c:pt>
                <c:pt idx="35">
                  <c:v>1.3138968500000001E-2</c:v>
                </c:pt>
                <c:pt idx="36">
                  <c:v>1.23824442E-2</c:v>
                </c:pt>
                <c:pt idx="37">
                  <c:v>1.21883201E-2</c:v>
                </c:pt>
                <c:pt idx="38">
                  <c:v>1.22771329E-2</c:v>
                </c:pt>
                <c:pt idx="39">
                  <c:v>1.2648898299999999E-2</c:v>
                </c:pt>
                <c:pt idx="40">
                  <c:v>1.29647366E-2</c:v>
                </c:pt>
                <c:pt idx="41">
                  <c:v>1.32036199E-2</c:v>
                </c:pt>
                <c:pt idx="42">
                  <c:v>1.3304109499999999E-2</c:v>
                </c:pt>
                <c:pt idx="43">
                  <c:v>1.3349690900000001E-2</c:v>
                </c:pt>
                <c:pt idx="44">
                  <c:v>1.3380256E-2</c:v>
                </c:pt>
                <c:pt idx="45">
                  <c:v>1.3228572900000001E-2</c:v>
                </c:pt>
                <c:pt idx="46">
                  <c:v>1.2924359099999999E-2</c:v>
                </c:pt>
                <c:pt idx="47">
                  <c:v>1.2546920899999999E-2</c:v>
                </c:pt>
                <c:pt idx="48">
                  <c:v>1.2206787300000001E-2</c:v>
                </c:pt>
                <c:pt idx="49">
                  <c:v>1.20627971E-2</c:v>
                </c:pt>
                <c:pt idx="50">
                  <c:v>1.20259319E-2</c:v>
                </c:pt>
                <c:pt idx="51">
                  <c:v>1.2078973E-2</c:v>
                </c:pt>
                <c:pt idx="52">
                  <c:v>1.20517048E-2</c:v>
                </c:pt>
                <c:pt idx="53">
                  <c:v>1.19190145E-2</c:v>
                </c:pt>
                <c:pt idx="54">
                  <c:v>1.1745856900000001E-2</c:v>
                </c:pt>
                <c:pt idx="55">
                  <c:v>1.15053286E-2</c:v>
                </c:pt>
                <c:pt idx="56">
                  <c:v>1.1321591000000001E-2</c:v>
                </c:pt>
                <c:pt idx="57">
                  <c:v>1.1225047199999999E-2</c:v>
                </c:pt>
                <c:pt idx="58">
                  <c:v>1.1204926400000001E-2</c:v>
                </c:pt>
                <c:pt idx="59">
                  <c:v>1.1149080800000001E-2</c:v>
                </c:pt>
                <c:pt idx="60">
                  <c:v>1.1039667499999999E-2</c:v>
                </c:pt>
                <c:pt idx="61">
                  <c:v>1.09066301E-2</c:v>
                </c:pt>
                <c:pt idx="62">
                  <c:v>1.0802183599999999E-2</c:v>
                </c:pt>
                <c:pt idx="63">
                  <c:v>1.0780693900000001E-2</c:v>
                </c:pt>
                <c:pt idx="64">
                  <c:v>1.0611071200000001E-2</c:v>
                </c:pt>
                <c:pt idx="65">
                  <c:v>1.0302466600000001E-2</c:v>
                </c:pt>
                <c:pt idx="66">
                  <c:v>9.8370666999999992E-3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'Charts 2'!$C$177</c:f>
              <c:strCache>
                <c:ptCount val="1"/>
                <c:pt idx="0">
                  <c:v>Ireland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2'!$DF$177:$GG$177</c:f>
              <c:numCache>
                <c:formatCode>0.0%</c:formatCode>
                <c:ptCount val="80"/>
                <c:pt idx="0">
                  <c:v>1.32367175E-2</c:v>
                </c:pt>
                <c:pt idx="1">
                  <c:v>1.1988465E-2</c:v>
                </c:pt>
                <c:pt idx="2">
                  <c:v>1.03871954E-2</c:v>
                </c:pt>
                <c:pt idx="3">
                  <c:v>9.1629121999999997E-3</c:v>
                </c:pt>
                <c:pt idx="4">
                  <c:v>8.5779935000000005E-3</c:v>
                </c:pt>
                <c:pt idx="5">
                  <c:v>8.4305274999999999E-3</c:v>
                </c:pt>
                <c:pt idx="6">
                  <c:v>8.0853803000000002E-3</c:v>
                </c:pt>
                <c:pt idx="7">
                  <c:v>7.6388810000000001E-3</c:v>
                </c:pt>
                <c:pt idx="8">
                  <c:v>7.8610485000000004E-3</c:v>
                </c:pt>
                <c:pt idx="9">
                  <c:v>8.2192260999999992E-3</c:v>
                </c:pt>
                <c:pt idx="10">
                  <c:v>8.7425938999999998E-3</c:v>
                </c:pt>
                <c:pt idx="11">
                  <c:v>8.2733262999999998E-3</c:v>
                </c:pt>
                <c:pt idx="12">
                  <c:v>6.6385816000000004E-3</c:v>
                </c:pt>
                <c:pt idx="13">
                  <c:v>4.8082919E-3</c:v>
                </c:pt>
                <c:pt idx="14">
                  <c:v>3.2384012000000002E-3</c:v>
                </c:pt>
                <c:pt idx="15">
                  <c:v>2.9027781E-3</c:v>
                </c:pt>
                <c:pt idx="16">
                  <c:v>2.9307065000000001E-3</c:v>
                </c:pt>
                <c:pt idx="17">
                  <c:v>3.1410481000000001E-3</c:v>
                </c:pt>
                <c:pt idx="18">
                  <c:v>3.2854526000000001E-3</c:v>
                </c:pt>
                <c:pt idx="19">
                  <c:v>3.2802866000000001E-3</c:v>
                </c:pt>
                <c:pt idx="20">
                  <c:v>2.9238289000000002E-3</c:v>
                </c:pt>
                <c:pt idx="21">
                  <c:v>2.5656748999999999E-3</c:v>
                </c:pt>
                <c:pt idx="22">
                  <c:v>2.2035647000000001E-3</c:v>
                </c:pt>
                <c:pt idx="23">
                  <c:v>2.0264622000000002E-3</c:v>
                </c:pt>
                <c:pt idx="24">
                  <c:v>1.9316998000000001E-3</c:v>
                </c:pt>
                <c:pt idx="25">
                  <c:v>1.8772172999999999E-3</c:v>
                </c:pt>
                <c:pt idx="26">
                  <c:v>2.0173080999999998E-3</c:v>
                </c:pt>
                <c:pt idx="27">
                  <c:v>2.0001639E-3</c:v>
                </c:pt>
                <c:pt idx="28">
                  <c:v>1.9801515E-3</c:v>
                </c:pt>
                <c:pt idx="29">
                  <c:v>1.7468713E-3</c:v>
                </c:pt>
                <c:pt idx="30">
                  <c:v>1.4472227E-3</c:v>
                </c:pt>
                <c:pt idx="31">
                  <c:v>1.2291279000000001E-3</c:v>
                </c:pt>
                <c:pt idx="32">
                  <c:v>1.0218381E-3</c:v>
                </c:pt>
                <c:pt idx="33">
                  <c:v>9.0160659999999999E-4</c:v>
                </c:pt>
                <c:pt idx="34">
                  <c:v>6.8548869999999996E-4</c:v>
                </c:pt>
                <c:pt idx="35">
                  <c:v>5.4599710000000003E-4</c:v>
                </c:pt>
                <c:pt idx="36">
                  <c:v>4.5305220000000003E-4</c:v>
                </c:pt>
                <c:pt idx="37">
                  <c:v>4.2306229999999998E-4</c:v>
                </c:pt>
                <c:pt idx="38">
                  <c:v>5.2852050000000005E-4</c:v>
                </c:pt>
                <c:pt idx="39">
                  <c:v>6.4376760000000005E-4</c:v>
                </c:pt>
                <c:pt idx="40">
                  <c:v>7.7535169999999999E-4</c:v>
                </c:pt>
                <c:pt idx="41">
                  <c:v>7.8816949999999998E-4</c:v>
                </c:pt>
                <c:pt idx="42">
                  <c:v>7.0192479999999999E-4</c:v>
                </c:pt>
                <c:pt idx="43">
                  <c:v>5.9934490000000001E-4</c:v>
                </c:pt>
                <c:pt idx="44">
                  <c:v>4.7714099999999999E-4</c:v>
                </c:pt>
                <c:pt idx="45">
                  <c:v>4.5717609999999998E-4</c:v>
                </c:pt>
                <c:pt idx="46">
                  <c:v>4.1095250000000003E-4</c:v>
                </c:pt>
                <c:pt idx="47">
                  <c:v>3.4836449999999999E-4</c:v>
                </c:pt>
                <c:pt idx="48">
                  <c:v>2.9238860000000002E-4</c:v>
                </c:pt>
                <c:pt idx="49">
                  <c:v>2.3973930000000001E-4</c:v>
                </c:pt>
                <c:pt idx="50">
                  <c:v>2.3309989999999999E-4</c:v>
                </c:pt>
                <c:pt idx="51">
                  <c:v>2.593033E-4</c:v>
                </c:pt>
                <c:pt idx="52">
                  <c:v>3.3796370000000001E-4</c:v>
                </c:pt>
                <c:pt idx="53">
                  <c:v>3.9362339999999998E-4</c:v>
                </c:pt>
                <c:pt idx="54">
                  <c:v>4.7870909999999999E-4</c:v>
                </c:pt>
                <c:pt idx="55">
                  <c:v>5.2114329999999995E-4</c:v>
                </c:pt>
                <c:pt idx="56">
                  <c:v>5.1104329999999997E-4</c:v>
                </c:pt>
                <c:pt idx="57">
                  <c:v>4.8791120000000001E-4</c:v>
                </c:pt>
                <c:pt idx="58">
                  <c:v>4.1238340000000003E-4</c:v>
                </c:pt>
                <c:pt idx="59">
                  <c:v>3.991116E-4</c:v>
                </c:pt>
                <c:pt idx="60">
                  <c:v>3.9891319999999999E-4</c:v>
                </c:pt>
                <c:pt idx="61">
                  <c:v>4.1837180000000001E-4</c:v>
                </c:pt>
                <c:pt idx="62">
                  <c:v>4.3129650000000002E-4</c:v>
                </c:pt>
                <c:pt idx="63">
                  <c:v>3.7562499999999998E-4</c:v>
                </c:pt>
                <c:pt idx="64">
                  <c:v>3.623869E-4</c:v>
                </c:pt>
                <c:pt idx="65">
                  <c:v>4.209339E-4</c:v>
                </c:pt>
                <c:pt idx="66">
                  <c:v>5.5113959999999996E-4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'Charts 2'!$C$178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2'!$DF$178:$GG$178</c:f>
              <c:numCache>
                <c:formatCode>0.0%</c:formatCode>
                <c:ptCount val="80"/>
                <c:pt idx="0">
                  <c:v>3.1623190999999998E-3</c:v>
                </c:pt>
                <c:pt idx="1">
                  <c:v>2.4961032E-3</c:v>
                </c:pt>
                <c:pt idx="2">
                  <c:v>2.4988928999999998E-3</c:v>
                </c:pt>
                <c:pt idx="3">
                  <c:v>2.6971496E-3</c:v>
                </c:pt>
                <c:pt idx="4">
                  <c:v>2.6610758E-3</c:v>
                </c:pt>
                <c:pt idx="5">
                  <c:v>2.3244673999999999E-3</c:v>
                </c:pt>
                <c:pt idx="6">
                  <c:v>1.9534762000000001E-3</c:v>
                </c:pt>
                <c:pt idx="7">
                  <c:v>1.5793358999999999E-3</c:v>
                </c:pt>
                <c:pt idx="8">
                  <c:v>1.4603263E-3</c:v>
                </c:pt>
                <c:pt idx="9">
                  <c:v>1.4079105E-3</c:v>
                </c:pt>
                <c:pt idx="10">
                  <c:v>1.3303531000000001E-3</c:v>
                </c:pt>
                <c:pt idx="11">
                  <c:v>1.1626843999999999E-3</c:v>
                </c:pt>
                <c:pt idx="12">
                  <c:v>1.0656387000000001E-3</c:v>
                </c:pt>
                <c:pt idx="13">
                  <c:v>1.0192388000000001E-3</c:v>
                </c:pt>
                <c:pt idx="14">
                  <c:v>9.679364E-4</c:v>
                </c:pt>
                <c:pt idx="15">
                  <c:v>9.7720719999999997E-4</c:v>
                </c:pt>
                <c:pt idx="16">
                  <c:v>8.611634E-4</c:v>
                </c:pt>
                <c:pt idx="17">
                  <c:v>8.3031209999999997E-4</c:v>
                </c:pt>
                <c:pt idx="18">
                  <c:v>7.4962200000000003E-4</c:v>
                </c:pt>
                <c:pt idx="19">
                  <c:v>7.6897399999999996E-4</c:v>
                </c:pt>
                <c:pt idx="20">
                  <c:v>8.3827390000000004E-4</c:v>
                </c:pt>
                <c:pt idx="21">
                  <c:v>9.9183480000000009E-4</c:v>
                </c:pt>
                <c:pt idx="22">
                  <c:v>1.5079884E-3</c:v>
                </c:pt>
                <c:pt idx="23">
                  <c:v>2.4281966999999999E-3</c:v>
                </c:pt>
                <c:pt idx="24">
                  <c:v>3.285044E-3</c:v>
                </c:pt>
                <c:pt idx="25">
                  <c:v>3.8851038999999999E-3</c:v>
                </c:pt>
                <c:pt idx="26">
                  <c:v>4.0901052000000002E-3</c:v>
                </c:pt>
                <c:pt idx="27">
                  <c:v>4.2812409999999999E-3</c:v>
                </c:pt>
                <c:pt idx="28">
                  <c:v>4.6847918000000001E-3</c:v>
                </c:pt>
                <c:pt idx="29">
                  <c:v>5.279176E-3</c:v>
                </c:pt>
                <c:pt idx="30">
                  <c:v>5.7164253000000003E-3</c:v>
                </c:pt>
                <c:pt idx="31">
                  <c:v>6.1725983999999998E-3</c:v>
                </c:pt>
                <c:pt idx="32">
                  <c:v>6.4299706000000003E-3</c:v>
                </c:pt>
                <c:pt idx="33">
                  <c:v>7.0666389E-3</c:v>
                </c:pt>
                <c:pt idx="34">
                  <c:v>7.7339376E-3</c:v>
                </c:pt>
                <c:pt idx="35">
                  <c:v>8.2205229000000008E-3</c:v>
                </c:pt>
                <c:pt idx="36">
                  <c:v>8.9387987999999998E-3</c:v>
                </c:pt>
                <c:pt idx="37">
                  <c:v>9.5189326999999997E-3</c:v>
                </c:pt>
                <c:pt idx="38">
                  <c:v>1.0293060499999999E-2</c:v>
                </c:pt>
                <c:pt idx="39">
                  <c:v>1.0174984200000001E-2</c:v>
                </c:pt>
                <c:pt idx="40">
                  <c:v>9.6588093999999992E-3</c:v>
                </c:pt>
                <c:pt idx="41">
                  <c:v>9.1522870999999999E-3</c:v>
                </c:pt>
                <c:pt idx="42">
                  <c:v>9.5324898000000002E-3</c:v>
                </c:pt>
                <c:pt idx="43">
                  <c:v>1.07882255E-2</c:v>
                </c:pt>
                <c:pt idx="44">
                  <c:v>1.2401842999999999E-2</c:v>
                </c:pt>
                <c:pt idx="45">
                  <c:v>1.36526493E-2</c:v>
                </c:pt>
                <c:pt idx="46">
                  <c:v>1.35436058E-2</c:v>
                </c:pt>
                <c:pt idx="47">
                  <c:v>1.3137849199999999E-2</c:v>
                </c:pt>
                <c:pt idx="48">
                  <c:v>1.3096945699999999E-2</c:v>
                </c:pt>
                <c:pt idx="49">
                  <c:v>1.45542642E-2</c:v>
                </c:pt>
                <c:pt idx="50">
                  <c:v>1.6609905099999999E-2</c:v>
                </c:pt>
                <c:pt idx="51">
                  <c:v>1.84871206E-2</c:v>
                </c:pt>
                <c:pt idx="52">
                  <c:v>2.0093328600000002E-2</c:v>
                </c:pt>
                <c:pt idx="53">
                  <c:v>2.0035533299999998E-2</c:v>
                </c:pt>
                <c:pt idx="54">
                  <c:v>2.0799512199999998E-2</c:v>
                </c:pt>
                <c:pt idx="55">
                  <c:v>2.2279806700000002E-2</c:v>
                </c:pt>
                <c:pt idx="56">
                  <c:v>2.5666679500000001E-2</c:v>
                </c:pt>
                <c:pt idx="57">
                  <c:v>2.93107404E-2</c:v>
                </c:pt>
                <c:pt idx="58">
                  <c:v>3.2398510599999999E-2</c:v>
                </c:pt>
                <c:pt idx="59">
                  <c:v>3.49935855E-2</c:v>
                </c:pt>
                <c:pt idx="60">
                  <c:v>3.5112241500000002E-2</c:v>
                </c:pt>
                <c:pt idx="61">
                  <c:v>3.4256738299999999E-2</c:v>
                </c:pt>
                <c:pt idx="62">
                  <c:v>3.3799732499999999E-2</c:v>
                </c:pt>
                <c:pt idx="63">
                  <c:v>3.4528600700000002E-2</c:v>
                </c:pt>
                <c:pt idx="64">
                  <c:v>3.6444043199999998E-2</c:v>
                </c:pt>
                <c:pt idx="65">
                  <c:v>3.8772852699999999E-2</c:v>
                </c:pt>
                <c:pt idx="66">
                  <c:v>3.96200388E-2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'Charts 2'!$C$179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2'!$DF$179:$GG$179</c:f>
              <c:numCache>
                <c:formatCode>0.0%</c:formatCode>
                <c:ptCount val="80"/>
                <c:pt idx="0">
                  <c:v>6.8359158E-3</c:v>
                </c:pt>
                <c:pt idx="1">
                  <c:v>6.2580153000000001E-3</c:v>
                </c:pt>
                <c:pt idx="2">
                  <c:v>6.0824983999999997E-3</c:v>
                </c:pt>
                <c:pt idx="3">
                  <c:v>6.0962168000000001E-3</c:v>
                </c:pt>
                <c:pt idx="4">
                  <c:v>5.8580862999999999E-3</c:v>
                </c:pt>
                <c:pt idx="5">
                  <c:v>5.3293113999999999E-3</c:v>
                </c:pt>
                <c:pt idx="6">
                  <c:v>4.8297621999999997E-3</c:v>
                </c:pt>
                <c:pt idx="7">
                  <c:v>4.5075853999999999E-3</c:v>
                </c:pt>
                <c:pt idx="8">
                  <c:v>4.5119920000000003E-3</c:v>
                </c:pt>
                <c:pt idx="9">
                  <c:v>4.5090757000000002E-3</c:v>
                </c:pt>
                <c:pt idx="10">
                  <c:v>4.3799416999999998E-3</c:v>
                </c:pt>
                <c:pt idx="11">
                  <c:v>4.1013166999999996E-3</c:v>
                </c:pt>
                <c:pt idx="12">
                  <c:v>3.6061844999999999E-3</c:v>
                </c:pt>
                <c:pt idx="13">
                  <c:v>3.3219250999999999E-3</c:v>
                </c:pt>
                <c:pt idx="14">
                  <c:v>3.0408505000000001E-3</c:v>
                </c:pt>
                <c:pt idx="15">
                  <c:v>2.9498491000000001E-3</c:v>
                </c:pt>
                <c:pt idx="16">
                  <c:v>2.9257620000000002E-3</c:v>
                </c:pt>
                <c:pt idx="17">
                  <c:v>2.9262034999999998E-3</c:v>
                </c:pt>
                <c:pt idx="18">
                  <c:v>2.8898724000000001E-3</c:v>
                </c:pt>
                <c:pt idx="19">
                  <c:v>2.6555557999999998E-3</c:v>
                </c:pt>
                <c:pt idx="20">
                  <c:v>2.3828192000000001E-3</c:v>
                </c:pt>
                <c:pt idx="21">
                  <c:v>2.1291513999999998E-3</c:v>
                </c:pt>
                <c:pt idx="22">
                  <c:v>2.0230221999999998E-3</c:v>
                </c:pt>
                <c:pt idx="23">
                  <c:v>2.0881981999999999E-3</c:v>
                </c:pt>
                <c:pt idx="24">
                  <c:v>2.1913294999999998E-3</c:v>
                </c:pt>
                <c:pt idx="25">
                  <c:v>2.1815416000000002E-3</c:v>
                </c:pt>
                <c:pt idx="26">
                  <c:v>1.9526653E-3</c:v>
                </c:pt>
                <c:pt idx="27">
                  <c:v>1.6467245E-3</c:v>
                </c:pt>
                <c:pt idx="28">
                  <c:v>1.3980679000000001E-3</c:v>
                </c:pt>
                <c:pt idx="29">
                  <c:v>1.2353346E-3</c:v>
                </c:pt>
                <c:pt idx="30">
                  <c:v>1.2575385000000001E-3</c:v>
                </c:pt>
                <c:pt idx="31">
                  <c:v>1.2965876000000001E-3</c:v>
                </c:pt>
                <c:pt idx="32">
                  <c:v>1.3469338999999999E-3</c:v>
                </c:pt>
                <c:pt idx="33">
                  <c:v>1.3208731E-3</c:v>
                </c:pt>
                <c:pt idx="34">
                  <c:v>1.2281947E-3</c:v>
                </c:pt>
                <c:pt idx="35">
                  <c:v>1.1556773E-3</c:v>
                </c:pt>
                <c:pt idx="36">
                  <c:v>1.1112609000000001E-3</c:v>
                </c:pt>
                <c:pt idx="37">
                  <c:v>1.1090252999999999E-3</c:v>
                </c:pt>
                <c:pt idx="38">
                  <c:v>1.153016E-3</c:v>
                </c:pt>
                <c:pt idx="39">
                  <c:v>1.1806806999999999E-3</c:v>
                </c:pt>
                <c:pt idx="40">
                  <c:v>1.2218458999999999E-3</c:v>
                </c:pt>
                <c:pt idx="41">
                  <c:v>1.2574925E-3</c:v>
                </c:pt>
                <c:pt idx="42">
                  <c:v>1.2387097E-3</c:v>
                </c:pt>
                <c:pt idx="43">
                  <c:v>1.2449529E-3</c:v>
                </c:pt>
                <c:pt idx="44">
                  <c:v>1.077127E-3</c:v>
                </c:pt>
                <c:pt idx="45">
                  <c:v>9.3507379999999997E-4</c:v>
                </c:pt>
                <c:pt idx="46">
                  <c:v>7.5935960000000002E-4</c:v>
                </c:pt>
                <c:pt idx="47">
                  <c:v>7.0249579999999998E-4</c:v>
                </c:pt>
                <c:pt idx="48">
                  <c:v>7.1841509999999995E-4</c:v>
                </c:pt>
                <c:pt idx="49">
                  <c:v>8.799414E-4</c:v>
                </c:pt>
                <c:pt idx="50">
                  <c:v>1.1047943E-3</c:v>
                </c:pt>
                <c:pt idx="51">
                  <c:v>1.2495881000000001E-3</c:v>
                </c:pt>
                <c:pt idx="52">
                  <c:v>1.3070467999999999E-3</c:v>
                </c:pt>
                <c:pt idx="53">
                  <c:v>1.1987415999999999E-3</c:v>
                </c:pt>
                <c:pt idx="54">
                  <c:v>1.0197512E-3</c:v>
                </c:pt>
                <c:pt idx="55">
                  <c:v>7.8029599999999998E-4</c:v>
                </c:pt>
                <c:pt idx="56">
                  <c:v>6.8386049999999996E-4</c:v>
                </c:pt>
                <c:pt idx="57">
                  <c:v>6.5592769999999996E-4</c:v>
                </c:pt>
                <c:pt idx="58">
                  <c:v>7.0083400000000001E-4</c:v>
                </c:pt>
                <c:pt idx="59">
                  <c:v>7.7544769999999999E-4</c:v>
                </c:pt>
                <c:pt idx="60">
                  <c:v>8.4407060000000003E-4</c:v>
                </c:pt>
                <c:pt idx="61">
                  <c:v>8.8143239999999995E-4</c:v>
                </c:pt>
                <c:pt idx="62">
                  <c:v>8.5689450000000003E-4</c:v>
                </c:pt>
                <c:pt idx="63">
                  <c:v>8.1441269999999995E-4</c:v>
                </c:pt>
                <c:pt idx="64">
                  <c:v>7.7717849999999996E-4</c:v>
                </c:pt>
                <c:pt idx="65">
                  <c:v>7.930147E-4</c:v>
                </c:pt>
                <c:pt idx="66">
                  <c:v>8.4090420000000003E-4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'Charts 2'!$C$180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2'!$DF$180:$GG$180</c:f>
              <c:numCache>
                <c:formatCode>0.0%</c:formatCode>
                <c:ptCount val="80"/>
                <c:pt idx="0">
                  <c:v>1.30976305E-2</c:v>
                </c:pt>
                <c:pt idx="1">
                  <c:v>1.0413979E-2</c:v>
                </c:pt>
                <c:pt idx="2">
                  <c:v>8.1877441999999995E-3</c:v>
                </c:pt>
                <c:pt idx="3">
                  <c:v>7.0669645999999996E-3</c:v>
                </c:pt>
                <c:pt idx="4">
                  <c:v>6.3523942999999996E-3</c:v>
                </c:pt>
                <c:pt idx="5">
                  <c:v>5.7629413000000003E-3</c:v>
                </c:pt>
                <c:pt idx="6">
                  <c:v>5.2376046999999997E-3</c:v>
                </c:pt>
                <c:pt idx="7">
                  <c:v>4.5431554999999998E-3</c:v>
                </c:pt>
                <c:pt idx="8">
                  <c:v>4.3291624999999999E-3</c:v>
                </c:pt>
                <c:pt idx="9">
                  <c:v>4.1998588999999998E-3</c:v>
                </c:pt>
                <c:pt idx="10">
                  <c:v>4.2399576000000001E-3</c:v>
                </c:pt>
                <c:pt idx="11">
                  <c:v>3.9973455E-3</c:v>
                </c:pt>
                <c:pt idx="12">
                  <c:v>3.3396707000000001E-3</c:v>
                </c:pt>
                <c:pt idx="13">
                  <c:v>2.7353259000000001E-3</c:v>
                </c:pt>
                <c:pt idx="14">
                  <c:v>2.1654779000000002E-3</c:v>
                </c:pt>
                <c:pt idx="15">
                  <c:v>2.0216116999999998E-3</c:v>
                </c:pt>
                <c:pt idx="16">
                  <c:v>1.9506593999999999E-3</c:v>
                </c:pt>
                <c:pt idx="17">
                  <c:v>1.9676532999999999E-3</c:v>
                </c:pt>
                <c:pt idx="18">
                  <c:v>1.9333225000000001E-3</c:v>
                </c:pt>
                <c:pt idx="19">
                  <c:v>1.8480462E-3</c:v>
                </c:pt>
                <c:pt idx="20">
                  <c:v>1.8139626999999999E-3</c:v>
                </c:pt>
                <c:pt idx="21">
                  <c:v>1.7499831999999999E-3</c:v>
                </c:pt>
                <c:pt idx="22">
                  <c:v>1.9336282E-3</c:v>
                </c:pt>
                <c:pt idx="23">
                  <c:v>2.3531832000000001E-3</c:v>
                </c:pt>
                <c:pt idx="24">
                  <c:v>2.8306493999999999E-3</c:v>
                </c:pt>
                <c:pt idx="25">
                  <c:v>3.2066352999999999E-3</c:v>
                </c:pt>
                <c:pt idx="26">
                  <c:v>3.1386540999999999E-3</c:v>
                </c:pt>
                <c:pt idx="27">
                  <c:v>2.8791659999999998E-3</c:v>
                </c:pt>
                <c:pt idx="28">
                  <c:v>2.5111805000000002E-3</c:v>
                </c:pt>
                <c:pt idx="29">
                  <c:v>2.360001E-3</c:v>
                </c:pt>
                <c:pt idx="30">
                  <c:v>2.3892427E-3</c:v>
                </c:pt>
                <c:pt idx="31">
                  <c:v>2.4426485000000001E-3</c:v>
                </c:pt>
                <c:pt idx="32">
                  <c:v>2.4960361000000001E-3</c:v>
                </c:pt>
                <c:pt idx="33">
                  <c:v>2.3820707999999999E-3</c:v>
                </c:pt>
                <c:pt idx="34">
                  <c:v>2.3274812999999998E-3</c:v>
                </c:pt>
                <c:pt idx="35">
                  <c:v>2.1944995000000001E-3</c:v>
                </c:pt>
                <c:pt idx="36">
                  <c:v>2.1841391999999999E-3</c:v>
                </c:pt>
                <c:pt idx="37">
                  <c:v>2.3595878000000001E-3</c:v>
                </c:pt>
                <c:pt idx="38">
                  <c:v>2.5289571000000001E-3</c:v>
                </c:pt>
                <c:pt idx="39">
                  <c:v>2.8861309000000001E-3</c:v>
                </c:pt>
                <c:pt idx="40">
                  <c:v>3.1776142000000001E-3</c:v>
                </c:pt>
                <c:pt idx="41">
                  <c:v>3.4186389999999998E-3</c:v>
                </c:pt>
                <c:pt idx="42">
                  <c:v>3.4759386999999998E-3</c:v>
                </c:pt>
                <c:pt idx="43">
                  <c:v>3.3064956000000002E-3</c:v>
                </c:pt>
                <c:pt idx="44">
                  <c:v>3.2232835000000001E-3</c:v>
                </c:pt>
                <c:pt idx="45">
                  <c:v>3.2305063999999999E-3</c:v>
                </c:pt>
                <c:pt idx="46">
                  <c:v>3.3669391999999999E-3</c:v>
                </c:pt>
                <c:pt idx="47">
                  <c:v>3.4186108000000002E-3</c:v>
                </c:pt>
                <c:pt idx="48">
                  <c:v>3.3136058000000001E-3</c:v>
                </c:pt>
                <c:pt idx="49">
                  <c:v>3.2453854000000001E-3</c:v>
                </c:pt>
                <c:pt idx="50">
                  <c:v>3.4339205000000002E-3</c:v>
                </c:pt>
                <c:pt idx="51">
                  <c:v>3.9845604E-3</c:v>
                </c:pt>
                <c:pt idx="52">
                  <c:v>4.6054216000000004E-3</c:v>
                </c:pt>
                <c:pt idx="53">
                  <c:v>5.1774964000000003E-3</c:v>
                </c:pt>
                <c:pt idx="54">
                  <c:v>5.5157310999999999E-3</c:v>
                </c:pt>
                <c:pt idx="55">
                  <c:v>5.8410199000000001E-3</c:v>
                </c:pt>
                <c:pt idx="56">
                  <c:v>6.6254968999999997E-3</c:v>
                </c:pt>
                <c:pt idx="57">
                  <c:v>7.7852859999999998E-3</c:v>
                </c:pt>
                <c:pt idx="58">
                  <c:v>8.8745561999999997E-3</c:v>
                </c:pt>
                <c:pt idx="59">
                  <c:v>9.9659724999999998E-3</c:v>
                </c:pt>
                <c:pt idx="60">
                  <c:v>1.04944779E-2</c:v>
                </c:pt>
                <c:pt idx="61">
                  <c:v>1.07486856E-2</c:v>
                </c:pt>
                <c:pt idx="62">
                  <c:v>1.07448469E-2</c:v>
                </c:pt>
                <c:pt idx="63">
                  <c:v>1.05047067E-2</c:v>
                </c:pt>
                <c:pt idx="64">
                  <c:v>1.1043710999999999E-2</c:v>
                </c:pt>
                <c:pt idx="65">
                  <c:v>1.22565005E-2</c:v>
                </c:pt>
                <c:pt idx="66">
                  <c:v>1.44558015E-2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'Charts 2'!$C$181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2'!$DF$181:$GG$181</c:f>
              <c:numCache>
                <c:formatCode>0.0%</c:formatCode>
                <c:ptCount val="80"/>
                <c:pt idx="0">
                  <c:v>5.6371769999999995E-4</c:v>
                </c:pt>
                <c:pt idx="1">
                  <c:v>4.9385779999999995E-4</c:v>
                </c:pt>
                <c:pt idx="2">
                  <c:v>5.7053449999999999E-4</c:v>
                </c:pt>
                <c:pt idx="3">
                  <c:v>9.6278749999999995E-4</c:v>
                </c:pt>
                <c:pt idx="4">
                  <c:v>1.5617293999999999E-3</c:v>
                </c:pt>
                <c:pt idx="5">
                  <c:v>2.1586700000000001E-3</c:v>
                </c:pt>
                <c:pt idx="6">
                  <c:v>2.5692267999999998E-3</c:v>
                </c:pt>
                <c:pt idx="7">
                  <c:v>2.7014139E-3</c:v>
                </c:pt>
                <c:pt idx="8">
                  <c:v>2.6562281000000001E-3</c:v>
                </c:pt>
                <c:pt idx="9">
                  <c:v>2.4892383000000001E-3</c:v>
                </c:pt>
                <c:pt idx="10">
                  <c:v>2.2631624000000001E-3</c:v>
                </c:pt>
                <c:pt idx="11">
                  <c:v>1.9931815999999999E-3</c:v>
                </c:pt>
                <c:pt idx="12">
                  <c:v>1.6790638E-3</c:v>
                </c:pt>
                <c:pt idx="13">
                  <c:v>1.5623338E-3</c:v>
                </c:pt>
                <c:pt idx="14">
                  <c:v>1.5445224999999999E-3</c:v>
                </c:pt>
                <c:pt idx="15">
                  <c:v>1.6699194999999999E-3</c:v>
                </c:pt>
                <c:pt idx="16">
                  <c:v>1.7727636000000001E-3</c:v>
                </c:pt>
                <c:pt idx="17">
                  <c:v>1.8293948000000001E-3</c:v>
                </c:pt>
                <c:pt idx="18">
                  <c:v>1.8785188000000001E-3</c:v>
                </c:pt>
                <c:pt idx="19">
                  <c:v>1.8451297000000001E-3</c:v>
                </c:pt>
                <c:pt idx="20">
                  <c:v>1.9908164E-3</c:v>
                </c:pt>
                <c:pt idx="21">
                  <c:v>2.5057169000000002E-3</c:v>
                </c:pt>
                <c:pt idx="22">
                  <c:v>3.3353808E-3</c:v>
                </c:pt>
                <c:pt idx="23">
                  <c:v>4.1823676000000004E-3</c:v>
                </c:pt>
                <c:pt idx="24">
                  <c:v>4.5319549999999998E-3</c:v>
                </c:pt>
                <c:pt idx="25">
                  <c:v>4.2437610000000004E-3</c:v>
                </c:pt>
                <c:pt idx="26">
                  <c:v>3.6624625000000002E-3</c:v>
                </c:pt>
                <c:pt idx="27">
                  <c:v>3.2528801000000001E-3</c:v>
                </c:pt>
                <c:pt idx="28">
                  <c:v>3.2556124999999999E-3</c:v>
                </c:pt>
                <c:pt idx="29">
                  <c:v>3.4331112E-3</c:v>
                </c:pt>
                <c:pt idx="30">
                  <c:v>3.6310790000000002E-3</c:v>
                </c:pt>
                <c:pt idx="31">
                  <c:v>3.7968235000000001E-3</c:v>
                </c:pt>
                <c:pt idx="32">
                  <c:v>3.9253311000000003E-3</c:v>
                </c:pt>
                <c:pt idx="33">
                  <c:v>3.9536177000000002E-3</c:v>
                </c:pt>
                <c:pt idx="34">
                  <c:v>3.9179695999999996E-3</c:v>
                </c:pt>
                <c:pt idx="35">
                  <c:v>3.8032907999999998E-3</c:v>
                </c:pt>
                <c:pt idx="36">
                  <c:v>3.8226538999999999E-3</c:v>
                </c:pt>
                <c:pt idx="37">
                  <c:v>3.9199526000000002E-3</c:v>
                </c:pt>
                <c:pt idx="38">
                  <c:v>3.9895013E-3</c:v>
                </c:pt>
                <c:pt idx="39">
                  <c:v>3.8709143000000001E-3</c:v>
                </c:pt>
                <c:pt idx="40">
                  <c:v>3.5305724000000002E-3</c:v>
                </c:pt>
                <c:pt idx="41">
                  <c:v>3.2685707E-3</c:v>
                </c:pt>
                <c:pt idx="42">
                  <c:v>3.2424484999999999E-3</c:v>
                </c:pt>
                <c:pt idx="43">
                  <c:v>3.4572210999999999E-3</c:v>
                </c:pt>
                <c:pt idx="44">
                  <c:v>3.9301813999999997E-3</c:v>
                </c:pt>
                <c:pt idx="45">
                  <c:v>4.2633853999999999E-3</c:v>
                </c:pt>
                <c:pt idx="46">
                  <c:v>4.2206769000000003E-3</c:v>
                </c:pt>
                <c:pt idx="47">
                  <c:v>3.9347150000000001E-3</c:v>
                </c:pt>
                <c:pt idx="48">
                  <c:v>3.5078689999999998E-3</c:v>
                </c:pt>
                <c:pt idx="49">
                  <c:v>3.2322733E-3</c:v>
                </c:pt>
                <c:pt idx="50">
                  <c:v>3.1277532000000001E-3</c:v>
                </c:pt>
                <c:pt idx="51">
                  <c:v>3.1649233000000001E-3</c:v>
                </c:pt>
                <c:pt idx="52">
                  <c:v>3.4064804000000001E-3</c:v>
                </c:pt>
                <c:pt idx="53">
                  <c:v>3.5926939E-3</c:v>
                </c:pt>
                <c:pt idx="54">
                  <c:v>3.7717110000000001E-3</c:v>
                </c:pt>
                <c:pt idx="55">
                  <c:v>3.8711122E-3</c:v>
                </c:pt>
                <c:pt idx="56">
                  <c:v>3.8231601E-3</c:v>
                </c:pt>
                <c:pt idx="57">
                  <c:v>3.8854924000000001E-3</c:v>
                </c:pt>
                <c:pt idx="58">
                  <c:v>4.0836652999999999E-3</c:v>
                </c:pt>
                <c:pt idx="59">
                  <c:v>4.4036125000000001E-3</c:v>
                </c:pt>
                <c:pt idx="60">
                  <c:v>4.5340952999999998E-3</c:v>
                </c:pt>
                <c:pt idx="61">
                  <c:v>4.4127395999999999E-3</c:v>
                </c:pt>
                <c:pt idx="62">
                  <c:v>4.2211601999999999E-3</c:v>
                </c:pt>
                <c:pt idx="63">
                  <c:v>4.0052424000000001E-3</c:v>
                </c:pt>
                <c:pt idx="64">
                  <c:v>3.9061883000000002E-3</c:v>
                </c:pt>
                <c:pt idx="65">
                  <c:v>3.7533343000000002E-3</c:v>
                </c:pt>
                <c:pt idx="66">
                  <c:v>3.5576343000000002E-3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'Charts 2'!$C$182</c:f>
              <c:strCache>
                <c:ptCount val="1"/>
                <c:pt idx="0">
                  <c:v>New Zealand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2'!$DF$182:$GG$182</c:f>
              <c:numCache>
                <c:formatCode>0.0%</c:formatCode>
                <c:ptCount val="80"/>
                <c:pt idx="0">
                  <c:v>6.7332549999999996E-4</c:v>
                </c:pt>
                <c:pt idx="1">
                  <c:v>4.7627729999999999E-4</c:v>
                </c:pt>
                <c:pt idx="2">
                  <c:v>6.4406860000000002E-4</c:v>
                </c:pt>
                <c:pt idx="3">
                  <c:v>8.6760690000000002E-4</c:v>
                </c:pt>
                <c:pt idx="4">
                  <c:v>1.1184449E-3</c:v>
                </c:pt>
                <c:pt idx="5">
                  <c:v>1.1871612E-3</c:v>
                </c:pt>
                <c:pt idx="6">
                  <c:v>1.1582411E-3</c:v>
                </c:pt>
                <c:pt idx="7">
                  <c:v>9.2031049999999998E-4</c:v>
                </c:pt>
                <c:pt idx="8">
                  <c:v>5.7111439999999998E-4</c:v>
                </c:pt>
                <c:pt idx="9">
                  <c:v>3.3403859999999998E-4</c:v>
                </c:pt>
                <c:pt idx="10">
                  <c:v>2.086507E-4</c:v>
                </c:pt>
                <c:pt idx="11">
                  <c:v>2.9665890000000003E-4</c:v>
                </c:pt>
                <c:pt idx="12">
                  <c:v>4.3092370000000002E-4</c:v>
                </c:pt>
                <c:pt idx="13">
                  <c:v>5.9745070000000004E-4</c:v>
                </c:pt>
                <c:pt idx="14">
                  <c:v>7.0366500000000002E-4</c:v>
                </c:pt>
                <c:pt idx="15">
                  <c:v>7.0330040000000005E-4</c:v>
                </c:pt>
                <c:pt idx="16">
                  <c:v>5.8712990000000002E-4</c:v>
                </c:pt>
                <c:pt idx="17">
                  <c:v>4.0153390000000001E-4</c:v>
                </c:pt>
                <c:pt idx="18">
                  <c:v>2.3910979999999999E-4</c:v>
                </c:pt>
                <c:pt idx="19">
                  <c:v>1.230235E-4</c:v>
                </c:pt>
                <c:pt idx="20">
                  <c:v>7.6461100000000006E-5</c:v>
                </c:pt>
                <c:pt idx="21">
                  <c:v>5.3184399999999999E-5</c:v>
                </c:pt>
                <c:pt idx="22">
                  <c:v>5.3181599999999999E-5</c:v>
                </c:pt>
                <c:pt idx="23">
                  <c:v>5.31788E-5</c:v>
                </c:pt>
                <c:pt idx="24">
                  <c:v>5.31759E-5</c:v>
                </c:pt>
                <c:pt idx="25">
                  <c:v>5.3173100000000001E-5</c:v>
                </c:pt>
                <c:pt idx="26">
                  <c:v>5.3170300000000002E-5</c:v>
                </c:pt>
                <c:pt idx="27">
                  <c:v>5.3167500000000002E-5</c:v>
                </c:pt>
                <c:pt idx="28">
                  <c:v>5.3164600000000003E-5</c:v>
                </c:pt>
                <c:pt idx="29">
                  <c:v>5.3161800000000003E-5</c:v>
                </c:pt>
                <c:pt idx="30">
                  <c:v>5.3158999999999997E-5</c:v>
                </c:pt>
                <c:pt idx="31">
                  <c:v>5.3156099999999997E-5</c:v>
                </c:pt>
                <c:pt idx="32">
                  <c:v>5.3153299999999998E-5</c:v>
                </c:pt>
                <c:pt idx="33">
                  <c:v>5.3150499999999999E-5</c:v>
                </c:pt>
                <c:pt idx="34">
                  <c:v>5.3147699999999999E-5</c:v>
                </c:pt>
                <c:pt idx="35">
                  <c:v>5.31448E-5</c:v>
                </c:pt>
                <c:pt idx="36">
                  <c:v>5.3142E-5</c:v>
                </c:pt>
                <c:pt idx="37">
                  <c:v>5.3139200000000001E-5</c:v>
                </c:pt>
                <c:pt idx="38">
                  <c:v>5.3136400000000002E-5</c:v>
                </c:pt>
                <c:pt idx="39">
                  <c:v>5.3133600000000002E-5</c:v>
                </c:pt>
                <c:pt idx="40">
                  <c:v>5.3130700000000003E-5</c:v>
                </c:pt>
                <c:pt idx="41">
                  <c:v>7.6368700000000006E-5</c:v>
                </c:pt>
                <c:pt idx="42">
                  <c:v>1.2283889999999999E-4</c:v>
                </c:pt>
                <c:pt idx="43">
                  <c:v>2.201809E-4</c:v>
                </c:pt>
                <c:pt idx="44">
                  <c:v>3.4512520000000001E-4</c:v>
                </c:pt>
                <c:pt idx="45">
                  <c:v>5.2963160000000001E-4</c:v>
                </c:pt>
                <c:pt idx="46">
                  <c:v>7.4592899999999999E-4</c:v>
                </c:pt>
                <c:pt idx="47">
                  <c:v>9.6619800000000004E-4</c:v>
                </c:pt>
                <c:pt idx="48">
                  <c:v>1.1033891E-3</c:v>
                </c:pt>
                <c:pt idx="49">
                  <c:v>1.2124574E-3</c:v>
                </c:pt>
                <c:pt idx="50">
                  <c:v>1.2111225E-3</c:v>
                </c:pt>
                <c:pt idx="51">
                  <c:v>1.2095243999999999E-3</c:v>
                </c:pt>
                <c:pt idx="52">
                  <c:v>1.3178153000000001E-3</c:v>
                </c:pt>
                <c:pt idx="53">
                  <c:v>1.4255203999999999E-3</c:v>
                </c:pt>
                <c:pt idx="54">
                  <c:v>1.5150313999999999E-3</c:v>
                </c:pt>
                <c:pt idx="55">
                  <c:v>1.3675059000000001E-3</c:v>
                </c:pt>
                <c:pt idx="56">
                  <c:v>1.0927783999999999E-3</c:v>
                </c:pt>
                <c:pt idx="57">
                  <c:v>7.8215299999999995E-4</c:v>
                </c:pt>
                <c:pt idx="58">
                  <c:v>5.6324230000000003E-4</c:v>
                </c:pt>
                <c:pt idx="59">
                  <c:v>5.4469220000000001E-4</c:v>
                </c:pt>
                <c:pt idx="60">
                  <c:v>5.9885159999999995E-4</c:v>
                </c:pt>
                <c:pt idx="61">
                  <c:v>6.8914279999999996E-4</c:v>
                </c:pt>
                <c:pt idx="62">
                  <c:v>7.6115969999999999E-4</c:v>
                </c:pt>
                <c:pt idx="63">
                  <c:v>9.2343730000000004E-4</c:v>
                </c:pt>
                <c:pt idx="64">
                  <c:v>1.0854243999999999E-3</c:v>
                </c:pt>
                <c:pt idx="65">
                  <c:v>1.1927373E-3</c:v>
                </c:pt>
                <c:pt idx="66">
                  <c:v>1.1917035000000001E-3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'Charts 2'!$C$183</c:f>
              <c:strCache>
                <c:ptCount val="1"/>
                <c:pt idx="0">
                  <c:v>Norway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2'!$DF$183:$GG$183</c:f>
              <c:numCache>
                <c:formatCode>0.0%</c:formatCode>
                <c:ptCount val="80"/>
                <c:pt idx="0">
                  <c:v>5.5789428999999998E-3</c:v>
                </c:pt>
                <c:pt idx="1">
                  <c:v>5.7734357000000002E-3</c:v>
                </c:pt>
                <c:pt idx="2">
                  <c:v>5.6814489999999999E-3</c:v>
                </c:pt>
                <c:pt idx="3">
                  <c:v>5.2005793E-3</c:v>
                </c:pt>
                <c:pt idx="4">
                  <c:v>4.3624830000000003E-3</c:v>
                </c:pt>
                <c:pt idx="5">
                  <c:v>3.6386289E-3</c:v>
                </c:pt>
                <c:pt idx="6">
                  <c:v>3.0359391000000001E-3</c:v>
                </c:pt>
                <c:pt idx="7">
                  <c:v>2.6851127000000002E-3</c:v>
                </c:pt>
                <c:pt idx="8">
                  <c:v>2.6057649999999999E-3</c:v>
                </c:pt>
                <c:pt idx="9">
                  <c:v>2.5991521E-3</c:v>
                </c:pt>
                <c:pt idx="10">
                  <c:v>2.6336701999999999E-3</c:v>
                </c:pt>
                <c:pt idx="11">
                  <c:v>2.4537563000000002E-3</c:v>
                </c:pt>
                <c:pt idx="12">
                  <c:v>2.1842065999999999E-3</c:v>
                </c:pt>
                <c:pt idx="13">
                  <c:v>1.8553426E-3</c:v>
                </c:pt>
                <c:pt idx="14">
                  <c:v>1.5480000999999999E-3</c:v>
                </c:pt>
                <c:pt idx="15">
                  <c:v>1.5346139999999999E-3</c:v>
                </c:pt>
                <c:pt idx="16">
                  <c:v>1.8037063999999999E-3</c:v>
                </c:pt>
                <c:pt idx="17">
                  <c:v>2.1526484000000002E-3</c:v>
                </c:pt>
                <c:pt idx="18">
                  <c:v>2.2600149000000002E-3</c:v>
                </c:pt>
                <c:pt idx="19">
                  <c:v>2.0554474999999999E-3</c:v>
                </c:pt>
                <c:pt idx="20">
                  <c:v>1.7708304000000001E-3</c:v>
                </c:pt>
                <c:pt idx="21">
                  <c:v>1.6069599999999999E-3</c:v>
                </c:pt>
                <c:pt idx="22">
                  <c:v>1.6439639999999999E-3</c:v>
                </c:pt>
                <c:pt idx="23">
                  <c:v>1.7113469E-3</c:v>
                </c:pt>
                <c:pt idx="24">
                  <c:v>1.6989207000000001E-3</c:v>
                </c:pt>
                <c:pt idx="25">
                  <c:v>1.4977452E-3</c:v>
                </c:pt>
                <c:pt idx="26">
                  <c:v>1.2676807E-3</c:v>
                </c:pt>
                <c:pt idx="27">
                  <c:v>1.0583961999999999E-3</c:v>
                </c:pt>
                <c:pt idx="28">
                  <c:v>1.0667525E-3</c:v>
                </c:pt>
                <c:pt idx="29">
                  <c:v>1.3510678999999999E-3</c:v>
                </c:pt>
                <c:pt idx="30">
                  <c:v>1.7723234E-3</c:v>
                </c:pt>
                <c:pt idx="31">
                  <c:v>2.1241564E-3</c:v>
                </c:pt>
                <c:pt idx="32">
                  <c:v>2.1797958999999999E-3</c:v>
                </c:pt>
                <c:pt idx="33">
                  <c:v>1.9892600000000001E-3</c:v>
                </c:pt>
                <c:pt idx="34">
                  <c:v>1.7695982999999999E-3</c:v>
                </c:pt>
                <c:pt idx="35">
                  <c:v>1.6977493E-3</c:v>
                </c:pt>
                <c:pt idx="36">
                  <c:v>1.7337671E-3</c:v>
                </c:pt>
                <c:pt idx="37">
                  <c:v>1.7796347E-3</c:v>
                </c:pt>
                <c:pt idx="38">
                  <c:v>1.6700059999999999E-3</c:v>
                </c:pt>
                <c:pt idx="39">
                  <c:v>1.434863E-3</c:v>
                </c:pt>
                <c:pt idx="40">
                  <c:v>1.2390637999999999E-3</c:v>
                </c:pt>
                <c:pt idx="41">
                  <c:v>1.1211864000000001E-3</c:v>
                </c:pt>
                <c:pt idx="42">
                  <c:v>1.3797994E-3</c:v>
                </c:pt>
                <c:pt idx="43">
                  <c:v>1.7439546E-3</c:v>
                </c:pt>
                <c:pt idx="44">
                  <c:v>2.1163325E-3</c:v>
                </c:pt>
                <c:pt idx="45">
                  <c:v>2.2860805E-3</c:v>
                </c:pt>
                <c:pt idx="46">
                  <c:v>2.0514500999999998E-3</c:v>
                </c:pt>
                <c:pt idx="47">
                  <c:v>1.7032414E-3</c:v>
                </c:pt>
                <c:pt idx="48">
                  <c:v>1.3560389E-3</c:v>
                </c:pt>
                <c:pt idx="49">
                  <c:v>1.2868629E-3</c:v>
                </c:pt>
                <c:pt idx="50">
                  <c:v>1.4939973E-3</c:v>
                </c:pt>
                <c:pt idx="51">
                  <c:v>1.8244089999999999E-3</c:v>
                </c:pt>
                <c:pt idx="52">
                  <c:v>2.0872582999999999E-3</c:v>
                </c:pt>
                <c:pt idx="53">
                  <c:v>2.1027423E-3</c:v>
                </c:pt>
                <c:pt idx="54">
                  <c:v>1.8247302E-3</c:v>
                </c:pt>
                <c:pt idx="55">
                  <c:v>1.5665007E-3</c:v>
                </c:pt>
                <c:pt idx="56">
                  <c:v>1.4033404E-3</c:v>
                </c:pt>
                <c:pt idx="57">
                  <c:v>1.3540482999999999E-3</c:v>
                </c:pt>
                <c:pt idx="58">
                  <c:v>1.4649852000000001E-3</c:v>
                </c:pt>
                <c:pt idx="59">
                  <c:v>1.435094E-3</c:v>
                </c:pt>
                <c:pt idx="60">
                  <c:v>1.31138E-3</c:v>
                </c:pt>
                <c:pt idx="61">
                  <c:v>1.0759696E-3</c:v>
                </c:pt>
                <c:pt idx="62">
                  <c:v>8.78366E-4</c:v>
                </c:pt>
                <c:pt idx="63">
                  <c:v>7.8415329999999999E-4</c:v>
                </c:pt>
                <c:pt idx="64">
                  <c:v>7.9264859999999995E-4</c:v>
                </c:pt>
                <c:pt idx="65">
                  <c:v>9.0389470000000005E-4</c:v>
                </c:pt>
                <c:pt idx="66">
                  <c:v>9.5897470000000005E-4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'Charts 2'!$C$184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2'!$DF$184:$GG$184</c:f>
              <c:numCache>
                <c:formatCode>0.0%</c:formatCode>
                <c:ptCount val="80"/>
                <c:pt idx="0">
                  <c:v>5.9725281999999996E-3</c:v>
                </c:pt>
                <c:pt idx="1">
                  <c:v>9.0298502999999995E-3</c:v>
                </c:pt>
                <c:pt idx="2">
                  <c:v>1.3441106099999999E-2</c:v>
                </c:pt>
                <c:pt idx="3">
                  <c:v>1.5581347400000001E-2</c:v>
                </c:pt>
                <c:pt idx="4">
                  <c:v>1.5299366E-2</c:v>
                </c:pt>
                <c:pt idx="5">
                  <c:v>1.2692225200000001E-2</c:v>
                </c:pt>
                <c:pt idx="6">
                  <c:v>9.2514741000000005E-3</c:v>
                </c:pt>
                <c:pt idx="7">
                  <c:v>7.0964477999999999E-3</c:v>
                </c:pt>
                <c:pt idx="8">
                  <c:v>6.3492193999999998E-3</c:v>
                </c:pt>
                <c:pt idx="9">
                  <c:v>7.0856814000000001E-3</c:v>
                </c:pt>
                <c:pt idx="10">
                  <c:v>7.5458432999999997E-3</c:v>
                </c:pt>
                <c:pt idx="11">
                  <c:v>7.9810786000000002E-3</c:v>
                </c:pt>
                <c:pt idx="12">
                  <c:v>7.8807237999999995E-3</c:v>
                </c:pt>
                <c:pt idx="13">
                  <c:v>7.6814598999999997E-3</c:v>
                </c:pt>
                <c:pt idx="14">
                  <c:v>7.4673913E-3</c:v>
                </c:pt>
                <c:pt idx="15">
                  <c:v>7.3665114999999998E-3</c:v>
                </c:pt>
                <c:pt idx="16">
                  <c:v>7.7128468999999996E-3</c:v>
                </c:pt>
                <c:pt idx="17">
                  <c:v>8.1850533999999996E-3</c:v>
                </c:pt>
                <c:pt idx="18">
                  <c:v>8.3682284000000003E-3</c:v>
                </c:pt>
                <c:pt idx="19">
                  <c:v>7.9876909000000003E-3</c:v>
                </c:pt>
                <c:pt idx="20">
                  <c:v>7.2885939999999998E-3</c:v>
                </c:pt>
                <c:pt idx="21">
                  <c:v>6.8402842000000004E-3</c:v>
                </c:pt>
                <c:pt idx="22">
                  <c:v>7.0477363999999999E-3</c:v>
                </c:pt>
                <c:pt idx="23">
                  <c:v>7.9370450999999998E-3</c:v>
                </c:pt>
                <c:pt idx="24">
                  <c:v>8.8808636000000003E-3</c:v>
                </c:pt>
                <c:pt idx="25">
                  <c:v>9.4320337000000001E-3</c:v>
                </c:pt>
                <c:pt idx="26">
                  <c:v>9.2121415999999994E-3</c:v>
                </c:pt>
                <c:pt idx="27">
                  <c:v>8.4879203999999996E-3</c:v>
                </c:pt>
                <c:pt idx="28">
                  <c:v>8.0259965999999999E-3</c:v>
                </c:pt>
                <c:pt idx="29">
                  <c:v>7.9214969999999996E-3</c:v>
                </c:pt>
                <c:pt idx="30">
                  <c:v>8.6621952999999998E-3</c:v>
                </c:pt>
                <c:pt idx="31">
                  <c:v>9.5890074999999998E-3</c:v>
                </c:pt>
                <c:pt idx="32">
                  <c:v>1.03509412E-2</c:v>
                </c:pt>
                <c:pt idx="33">
                  <c:v>1.03181104E-2</c:v>
                </c:pt>
                <c:pt idx="34">
                  <c:v>9.9235126999999996E-3</c:v>
                </c:pt>
                <c:pt idx="35">
                  <c:v>9.3826824E-3</c:v>
                </c:pt>
                <c:pt idx="36">
                  <c:v>9.1043280999999997E-3</c:v>
                </c:pt>
                <c:pt idx="37">
                  <c:v>8.9267971999999994E-3</c:v>
                </c:pt>
                <c:pt idx="38">
                  <c:v>8.6329396000000003E-3</c:v>
                </c:pt>
                <c:pt idx="39">
                  <c:v>8.2671914000000003E-3</c:v>
                </c:pt>
                <c:pt idx="40">
                  <c:v>7.8026192999999999E-3</c:v>
                </c:pt>
                <c:pt idx="41">
                  <c:v>7.7377514999999999E-3</c:v>
                </c:pt>
                <c:pt idx="42">
                  <c:v>7.9446723000000004E-3</c:v>
                </c:pt>
                <c:pt idx="43">
                  <c:v>8.4977996999999993E-3</c:v>
                </c:pt>
                <c:pt idx="44">
                  <c:v>9.0338395999999994E-3</c:v>
                </c:pt>
                <c:pt idx="45">
                  <c:v>9.6118387999999996E-3</c:v>
                </c:pt>
                <c:pt idx="46">
                  <c:v>9.6632130000000004E-3</c:v>
                </c:pt>
                <c:pt idx="47">
                  <c:v>9.3058828999999996E-3</c:v>
                </c:pt>
                <c:pt idx="48">
                  <c:v>8.7208858999999993E-3</c:v>
                </c:pt>
                <c:pt idx="49">
                  <c:v>8.2153629999999998E-3</c:v>
                </c:pt>
                <c:pt idx="50">
                  <c:v>8.0985828999999999E-3</c:v>
                </c:pt>
                <c:pt idx="51">
                  <c:v>8.4530406999999991E-3</c:v>
                </c:pt>
                <c:pt idx="52">
                  <c:v>8.7792132000000002E-3</c:v>
                </c:pt>
                <c:pt idx="53">
                  <c:v>9.2393722999999997E-3</c:v>
                </c:pt>
                <c:pt idx="54">
                  <c:v>9.2083591000000006E-3</c:v>
                </c:pt>
                <c:pt idx="55">
                  <c:v>8.7689356999999992E-3</c:v>
                </c:pt>
                <c:pt idx="56">
                  <c:v>8.1408430999999996E-3</c:v>
                </c:pt>
                <c:pt idx="57">
                  <c:v>7.3478210999999996E-3</c:v>
                </c:pt>
                <c:pt idx="58">
                  <c:v>7.2260824999999997E-3</c:v>
                </c:pt>
                <c:pt idx="59">
                  <c:v>7.4890974999999999E-3</c:v>
                </c:pt>
                <c:pt idx="60">
                  <c:v>8.0346089999999998E-3</c:v>
                </c:pt>
                <c:pt idx="61">
                  <c:v>8.1777141000000005E-3</c:v>
                </c:pt>
                <c:pt idx="62">
                  <c:v>7.7944019000000002E-3</c:v>
                </c:pt>
                <c:pt idx="63">
                  <c:v>7.4393313999999997E-3</c:v>
                </c:pt>
                <c:pt idx="64">
                  <c:v>7.4382991000000002E-3</c:v>
                </c:pt>
                <c:pt idx="65">
                  <c:v>7.9223776000000006E-3</c:v>
                </c:pt>
                <c:pt idx="66">
                  <c:v>8.8204854999999992E-3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'Charts 2'!$C$185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2'!$DF$185:$GG$185</c:f>
              <c:numCache>
                <c:formatCode>0.0%</c:formatCode>
                <c:ptCount val="80"/>
                <c:pt idx="0">
                  <c:v>7.8398017799999997E-2</c:v>
                </c:pt>
                <c:pt idx="1">
                  <c:v>7.5053550699999999E-2</c:v>
                </c:pt>
                <c:pt idx="2">
                  <c:v>7.0693675499999997E-2</c:v>
                </c:pt>
                <c:pt idx="3">
                  <c:v>6.6737698900000003E-2</c:v>
                </c:pt>
                <c:pt idx="4">
                  <c:v>6.3221320499999997E-2</c:v>
                </c:pt>
                <c:pt idx="5">
                  <c:v>6.0174715099999998E-2</c:v>
                </c:pt>
                <c:pt idx="6">
                  <c:v>5.7207924399999999E-2</c:v>
                </c:pt>
                <c:pt idx="7">
                  <c:v>5.4069168600000002E-2</c:v>
                </c:pt>
                <c:pt idx="8">
                  <c:v>5.0740381899999999E-2</c:v>
                </c:pt>
                <c:pt idx="9">
                  <c:v>4.7226551899999997E-2</c:v>
                </c:pt>
                <c:pt idx="10">
                  <c:v>4.3730433800000003E-2</c:v>
                </c:pt>
                <c:pt idx="11">
                  <c:v>4.08238613E-2</c:v>
                </c:pt>
                <c:pt idx="12">
                  <c:v>3.8242583500000003E-2</c:v>
                </c:pt>
                <c:pt idx="13">
                  <c:v>3.5976388599999999E-2</c:v>
                </c:pt>
                <c:pt idx="14">
                  <c:v>3.3873233199999998E-2</c:v>
                </c:pt>
                <c:pt idx="15">
                  <c:v>3.1974100599999999E-2</c:v>
                </c:pt>
                <c:pt idx="16">
                  <c:v>3.0607733200000001E-2</c:v>
                </c:pt>
                <c:pt idx="17">
                  <c:v>2.94810613E-2</c:v>
                </c:pt>
                <c:pt idx="18">
                  <c:v>2.8627052900000002E-2</c:v>
                </c:pt>
                <c:pt idx="19">
                  <c:v>2.7855082100000001E-2</c:v>
                </c:pt>
                <c:pt idx="20">
                  <c:v>2.7098822299999999E-2</c:v>
                </c:pt>
                <c:pt idx="21">
                  <c:v>2.6144849299999998E-2</c:v>
                </c:pt>
                <c:pt idx="22">
                  <c:v>2.51710562E-2</c:v>
                </c:pt>
                <c:pt idx="23">
                  <c:v>2.4155338500000002E-2</c:v>
                </c:pt>
                <c:pt idx="24">
                  <c:v>2.3448754200000001E-2</c:v>
                </c:pt>
                <c:pt idx="25">
                  <c:v>2.3029471100000001E-2</c:v>
                </c:pt>
                <c:pt idx="26">
                  <c:v>2.27433342E-2</c:v>
                </c:pt>
                <c:pt idx="27">
                  <c:v>2.2527616E-2</c:v>
                </c:pt>
                <c:pt idx="28">
                  <c:v>2.2037485200000002E-2</c:v>
                </c:pt>
                <c:pt idx="29">
                  <c:v>2.1442116399999999E-2</c:v>
                </c:pt>
                <c:pt idx="30">
                  <c:v>2.0863201899999999E-2</c:v>
                </c:pt>
                <c:pt idx="31">
                  <c:v>2.03875128E-2</c:v>
                </c:pt>
                <c:pt idx="32">
                  <c:v>2.0107026199999999E-2</c:v>
                </c:pt>
                <c:pt idx="33">
                  <c:v>1.98168539E-2</c:v>
                </c:pt>
                <c:pt idx="34">
                  <c:v>1.95187252E-2</c:v>
                </c:pt>
                <c:pt idx="35">
                  <c:v>1.9070671000000001E-2</c:v>
                </c:pt>
                <c:pt idx="36">
                  <c:v>1.8578623799999999E-2</c:v>
                </c:pt>
                <c:pt idx="37">
                  <c:v>1.8121997300000001E-2</c:v>
                </c:pt>
                <c:pt idx="38">
                  <c:v>1.7778564300000001E-2</c:v>
                </c:pt>
                <c:pt idx="39">
                  <c:v>1.7553675800000001E-2</c:v>
                </c:pt>
                <c:pt idx="40">
                  <c:v>1.72502982E-2</c:v>
                </c:pt>
                <c:pt idx="41">
                  <c:v>1.6821869999999999E-2</c:v>
                </c:pt>
                <c:pt idx="42">
                  <c:v>1.62039857E-2</c:v>
                </c:pt>
                <c:pt idx="43">
                  <c:v>1.55326263E-2</c:v>
                </c:pt>
                <c:pt idx="44">
                  <c:v>1.4960807E-2</c:v>
                </c:pt>
                <c:pt idx="45">
                  <c:v>1.44850251E-2</c:v>
                </c:pt>
                <c:pt idx="46">
                  <c:v>1.41680481E-2</c:v>
                </c:pt>
                <c:pt idx="47">
                  <c:v>1.38723992E-2</c:v>
                </c:pt>
                <c:pt idx="48">
                  <c:v>1.3560317299999999E-2</c:v>
                </c:pt>
                <c:pt idx="49">
                  <c:v>1.31719284E-2</c:v>
                </c:pt>
                <c:pt idx="50">
                  <c:v>1.27348029E-2</c:v>
                </c:pt>
                <c:pt idx="51">
                  <c:v>1.2278523E-2</c:v>
                </c:pt>
                <c:pt idx="52">
                  <c:v>1.18549221E-2</c:v>
                </c:pt>
                <c:pt idx="53">
                  <c:v>1.14760426E-2</c:v>
                </c:pt>
                <c:pt idx="54">
                  <c:v>1.1158891900000001E-2</c:v>
                </c:pt>
                <c:pt idx="55">
                  <c:v>1.0913746300000001E-2</c:v>
                </c:pt>
                <c:pt idx="56">
                  <c:v>1.0687255200000001E-2</c:v>
                </c:pt>
                <c:pt idx="57">
                  <c:v>1.0517626E-2</c:v>
                </c:pt>
                <c:pt idx="58">
                  <c:v>1.0368955500000001E-2</c:v>
                </c:pt>
                <c:pt idx="59">
                  <c:v>1.02536182E-2</c:v>
                </c:pt>
                <c:pt idx="60">
                  <c:v>1.0166962099999999E-2</c:v>
                </c:pt>
                <c:pt idx="61">
                  <c:v>1.0055711199999999E-2</c:v>
                </c:pt>
                <c:pt idx="62">
                  <c:v>9.9113685999999996E-3</c:v>
                </c:pt>
                <c:pt idx="63">
                  <c:v>9.7381893999999997E-3</c:v>
                </c:pt>
                <c:pt idx="64">
                  <c:v>9.5631098000000005E-3</c:v>
                </c:pt>
                <c:pt idx="65">
                  <c:v>9.4397853999999993E-3</c:v>
                </c:pt>
                <c:pt idx="66">
                  <c:v>9.3567767999999992E-3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'Charts 2'!$C$186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2'!$DF$186:$GG$186</c:f>
              <c:numCache>
                <c:formatCode>0.0%</c:formatCode>
                <c:ptCount val="80"/>
                <c:pt idx="0">
                  <c:v>3.5315672800000003E-2</c:v>
                </c:pt>
                <c:pt idx="1">
                  <c:v>3.4555257899999997E-2</c:v>
                </c:pt>
                <c:pt idx="2">
                  <c:v>3.61081491E-2</c:v>
                </c:pt>
                <c:pt idx="3">
                  <c:v>3.6570759600000002E-2</c:v>
                </c:pt>
                <c:pt idx="4">
                  <c:v>3.6939904799999999E-2</c:v>
                </c:pt>
                <c:pt idx="5">
                  <c:v>3.55169886E-2</c:v>
                </c:pt>
                <c:pt idx="6">
                  <c:v>3.3972528199999998E-2</c:v>
                </c:pt>
                <c:pt idx="7">
                  <c:v>3.1967922900000001E-2</c:v>
                </c:pt>
                <c:pt idx="8">
                  <c:v>3.0473420599999999E-2</c:v>
                </c:pt>
                <c:pt idx="9">
                  <c:v>2.9932057799999998E-2</c:v>
                </c:pt>
                <c:pt idx="10">
                  <c:v>2.8406371600000001E-2</c:v>
                </c:pt>
                <c:pt idx="11">
                  <c:v>2.7445316399999999E-2</c:v>
                </c:pt>
                <c:pt idx="12">
                  <c:v>2.41457957E-2</c:v>
                </c:pt>
                <c:pt idx="13">
                  <c:v>2.1148899499999999E-2</c:v>
                </c:pt>
                <c:pt idx="14">
                  <c:v>1.86279024E-2</c:v>
                </c:pt>
                <c:pt idx="15">
                  <c:v>1.68420081E-2</c:v>
                </c:pt>
                <c:pt idx="16">
                  <c:v>1.7068201799999998E-2</c:v>
                </c:pt>
                <c:pt idx="17">
                  <c:v>1.75289956E-2</c:v>
                </c:pt>
                <c:pt idx="18">
                  <c:v>1.8576845799999998E-2</c:v>
                </c:pt>
                <c:pt idx="19">
                  <c:v>1.84497918E-2</c:v>
                </c:pt>
                <c:pt idx="20">
                  <c:v>1.7177475899999999E-2</c:v>
                </c:pt>
                <c:pt idx="21">
                  <c:v>1.5706606099999999E-2</c:v>
                </c:pt>
                <c:pt idx="22">
                  <c:v>1.4085791E-2</c:v>
                </c:pt>
                <c:pt idx="23">
                  <c:v>1.3819034900000001E-2</c:v>
                </c:pt>
                <c:pt idx="24">
                  <c:v>1.41766432E-2</c:v>
                </c:pt>
                <c:pt idx="25">
                  <c:v>1.49206531E-2</c:v>
                </c:pt>
                <c:pt idx="26">
                  <c:v>1.5076846600000001E-2</c:v>
                </c:pt>
                <c:pt idx="27">
                  <c:v>1.4740616999999999E-2</c:v>
                </c:pt>
                <c:pt idx="28">
                  <c:v>1.4601909999999999E-2</c:v>
                </c:pt>
                <c:pt idx="29">
                  <c:v>1.43636293E-2</c:v>
                </c:pt>
                <c:pt idx="30">
                  <c:v>1.39760418E-2</c:v>
                </c:pt>
                <c:pt idx="31">
                  <c:v>1.2997607E-2</c:v>
                </c:pt>
                <c:pt idx="32">
                  <c:v>1.1622407E-2</c:v>
                </c:pt>
                <c:pt idx="33">
                  <c:v>1.03055951E-2</c:v>
                </c:pt>
                <c:pt idx="34">
                  <c:v>9.3909110000000001E-3</c:v>
                </c:pt>
                <c:pt idx="35">
                  <c:v>9.1518507000000002E-3</c:v>
                </c:pt>
                <c:pt idx="36">
                  <c:v>9.2950984999999996E-3</c:v>
                </c:pt>
                <c:pt idx="37">
                  <c:v>9.6819268000000007E-3</c:v>
                </c:pt>
                <c:pt idx="38">
                  <c:v>1.01182318E-2</c:v>
                </c:pt>
                <c:pt idx="39">
                  <c:v>1.0366723E-2</c:v>
                </c:pt>
                <c:pt idx="40">
                  <c:v>1.0016136E-2</c:v>
                </c:pt>
                <c:pt idx="41">
                  <c:v>8.7444645999999997E-3</c:v>
                </c:pt>
                <c:pt idx="42">
                  <c:v>7.3883671999999999E-3</c:v>
                </c:pt>
                <c:pt idx="43">
                  <c:v>6.1733797999999999E-3</c:v>
                </c:pt>
                <c:pt idx="44">
                  <c:v>5.4741714999999996E-3</c:v>
                </c:pt>
                <c:pt idx="45">
                  <c:v>5.1282797000000001E-3</c:v>
                </c:pt>
                <c:pt idx="46">
                  <c:v>5.1229737999999997E-3</c:v>
                </c:pt>
                <c:pt idx="47">
                  <c:v>5.1816505000000001E-3</c:v>
                </c:pt>
                <c:pt idx="48">
                  <c:v>5.0618358999999996E-3</c:v>
                </c:pt>
                <c:pt idx="49">
                  <c:v>4.8615281999999996E-3</c:v>
                </c:pt>
                <c:pt idx="50">
                  <c:v>4.4468047000000002E-3</c:v>
                </c:pt>
                <c:pt idx="51">
                  <c:v>4.0802030999999997E-3</c:v>
                </c:pt>
                <c:pt idx="52">
                  <c:v>4.1077796999999996E-3</c:v>
                </c:pt>
                <c:pt idx="53">
                  <c:v>4.4687314999999998E-3</c:v>
                </c:pt>
                <c:pt idx="54">
                  <c:v>4.9998986000000002E-3</c:v>
                </c:pt>
                <c:pt idx="55">
                  <c:v>5.2444602999999999E-3</c:v>
                </c:pt>
                <c:pt idx="56">
                  <c:v>5.2956634000000001E-3</c:v>
                </c:pt>
                <c:pt idx="57">
                  <c:v>5.1258857999999996E-3</c:v>
                </c:pt>
                <c:pt idx="58">
                  <c:v>4.8451630000000004E-3</c:v>
                </c:pt>
                <c:pt idx="59">
                  <c:v>4.5970207999999997E-3</c:v>
                </c:pt>
                <c:pt idx="60">
                  <c:v>4.2499206000000001E-3</c:v>
                </c:pt>
                <c:pt idx="61">
                  <c:v>3.958629E-3</c:v>
                </c:pt>
                <c:pt idx="62">
                  <c:v>3.7631916000000001E-3</c:v>
                </c:pt>
                <c:pt idx="63">
                  <c:v>3.6664773000000001E-3</c:v>
                </c:pt>
                <c:pt idx="64">
                  <c:v>3.5608166999999999E-3</c:v>
                </c:pt>
                <c:pt idx="65">
                  <c:v>3.4923398E-3</c:v>
                </c:pt>
                <c:pt idx="66">
                  <c:v>3.4965857999999998E-3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'Charts 2'!$C$187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2'!$DF$187:$GG$187</c:f>
              <c:numCache>
                <c:formatCode>0.0%</c:formatCode>
                <c:ptCount val="80"/>
                <c:pt idx="0">
                  <c:v>4.7824473999999997E-3</c:v>
                </c:pt>
                <c:pt idx="1">
                  <c:v>4.5270194999999999E-3</c:v>
                </c:pt>
                <c:pt idx="2">
                  <c:v>4.7848965999999996E-3</c:v>
                </c:pt>
                <c:pt idx="3">
                  <c:v>4.9553631000000004E-3</c:v>
                </c:pt>
                <c:pt idx="4">
                  <c:v>4.9504594999999997E-3</c:v>
                </c:pt>
                <c:pt idx="5">
                  <c:v>5.3505578E-3</c:v>
                </c:pt>
                <c:pt idx="6">
                  <c:v>5.6642775000000003E-3</c:v>
                </c:pt>
                <c:pt idx="7">
                  <c:v>6.0371284999999998E-3</c:v>
                </c:pt>
                <c:pt idx="8">
                  <c:v>5.7186277000000002E-3</c:v>
                </c:pt>
                <c:pt idx="9">
                  <c:v>4.7961137999999997E-3</c:v>
                </c:pt>
                <c:pt idx="10">
                  <c:v>3.8773433000000002E-3</c:v>
                </c:pt>
                <c:pt idx="11">
                  <c:v>2.8656529000000001E-3</c:v>
                </c:pt>
                <c:pt idx="12">
                  <c:v>2.6108447E-3</c:v>
                </c:pt>
                <c:pt idx="13">
                  <c:v>2.3092715000000001E-3</c:v>
                </c:pt>
                <c:pt idx="14">
                  <c:v>2.0853078000000001E-3</c:v>
                </c:pt>
                <c:pt idx="15">
                  <c:v>2.0154785E-3</c:v>
                </c:pt>
                <c:pt idx="16">
                  <c:v>2.4997825E-3</c:v>
                </c:pt>
                <c:pt idx="17">
                  <c:v>2.9931768E-3</c:v>
                </c:pt>
                <c:pt idx="18">
                  <c:v>3.4608872999999998E-3</c:v>
                </c:pt>
                <c:pt idx="19">
                  <c:v>3.1504451E-3</c:v>
                </c:pt>
                <c:pt idx="20">
                  <c:v>2.4945197E-3</c:v>
                </c:pt>
                <c:pt idx="21">
                  <c:v>1.9817609999999999E-3</c:v>
                </c:pt>
                <c:pt idx="22">
                  <c:v>1.8934701E-3</c:v>
                </c:pt>
                <c:pt idx="23">
                  <c:v>2.4997693999999999E-3</c:v>
                </c:pt>
                <c:pt idx="24">
                  <c:v>2.9087702999999999E-3</c:v>
                </c:pt>
                <c:pt idx="25">
                  <c:v>2.9951944000000002E-3</c:v>
                </c:pt>
                <c:pt idx="26">
                  <c:v>2.4854548000000001E-3</c:v>
                </c:pt>
                <c:pt idx="27">
                  <c:v>1.9202138999999999E-3</c:v>
                </c:pt>
                <c:pt idx="28">
                  <c:v>1.4631861E-3</c:v>
                </c:pt>
                <c:pt idx="29">
                  <c:v>1.2687209E-3</c:v>
                </c:pt>
                <c:pt idx="30">
                  <c:v>1.2571198E-3</c:v>
                </c:pt>
                <c:pt idx="31">
                  <c:v>1.3528621000000001E-3</c:v>
                </c:pt>
                <c:pt idx="32">
                  <c:v>1.3661457000000001E-3</c:v>
                </c:pt>
                <c:pt idx="33">
                  <c:v>1.2664604E-3</c:v>
                </c:pt>
                <c:pt idx="34">
                  <c:v>1.1300646000000001E-3</c:v>
                </c:pt>
                <c:pt idx="35">
                  <c:v>1.0409795E-3</c:v>
                </c:pt>
                <c:pt idx="36">
                  <c:v>1.0741304000000001E-3</c:v>
                </c:pt>
                <c:pt idx="37">
                  <c:v>1.2463276E-3</c:v>
                </c:pt>
                <c:pt idx="38">
                  <c:v>1.4748795000000001E-3</c:v>
                </c:pt>
                <c:pt idx="39">
                  <c:v>1.6416978E-3</c:v>
                </c:pt>
                <c:pt idx="40">
                  <c:v>1.6086668E-3</c:v>
                </c:pt>
                <c:pt idx="41">
                  <c:v>1.4282140999999999E-3</c:v>
                </c:pt>
                <c:pt idx="42">
                  <c:v>1.2310684E-3</c:v>
                </c:pt>
                <c:pt idx="43">
                  <c:v>1.2078811999999999E-3</c:v>
                </c:pt>
                <c:pt idx="44">
                  <c:v>1.324518E-3</c:v>
                </c:pt>
                <c:pt idx="45">
                  <c:v>1.5040483999999999E-3</c:v>
                </c:pt>
                <c:pt idx="46">
                  <c:v>1.5870216999999999E-3</c:v>
                </c:pt>
                <c:pt idx="47">
                  <c:v>1.5065765000000001E-3</c:v>
                </c:pt>
                <c:pt idx="48">
                  <c:v>1.3574844000000001E-3</c:v>
                </c:pt>
                <c:pt idx="49">
                  <c:v>1.2061127999999999E-3</c:v>
                </c:pt>
                <c:pt idx="50">
                  <c:v>1.1970465E-3</c:v>
                </c:pt>
                <c:pt idx="51">
                  <c:v>1.2710714000000001E-3</c:v>
                </c:pt>
                <c:pt idx="52">
                  <c:v>1.4612416E-3</c:v>
                </c:pt>
                <c:pt idx="53">
                  <c:v>1.6176185999999999E-3</c:v>
                </c:pt>
                <c:pt idx="54">
                  <c:v>1.6433350999999999E-3</c:v>
                </c:pt>
                <c:pt idx="55">
                  <c:v>1.5231629999999999E-3</c:v>
                </c:pt>
                <c:pt idx="56">
                  <c:v>1.3550257E-3</c:v>
                </c:pt>
                <c:pt idx="57">
                  <c:v>1.3022354E-3</c:v>
                </c:pt>
                <c:pt idx="58">
                  <c:v>1.3701213000000001E-3</c:v>
                </c:pt>
                <c:pt idx="59">
                  <c:v>1.534816E-3</c:v>
                </c:pt>
                <c:pt idx="60">
                  <c:v>1.6601878999999999E-3</c:v>
                </c:pt>
                <c:pt idx="61">
                  <c:v>1.694545E-3</c:v>
                </c:pt>
                <c:pt idx="62">
                  <c:v>1.6573065000000001E-3</c:v>
                </c:pt>
                <c:pt idx="63">
                  <c:v>1.6008234000000001E-3</c:v>
                </c:pt>
                <c:pt idx="64">
                  <c:v>1.5966946000000001E-3</c:v>
                </c:pt>
                <c:pt idx="65">
                  <c:v>1.7702034000000001E-3</c:v>
                </c:pt>
                <c:pt idx="66">
                  <c:v>1.8414307E-3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'Charts 2'!$C$188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2'!$DF$188:$GG$188</c:f>
              <c:numCache>
                <c:formatCode>0.0%</c:formatCode>
                <c:ptCount val="80"/>
                <c:pt idx="0">
                  <c:v>1.9373579500000002E-2</c:v>
                </c:pt>
                <c:pt idx="1">
                  <c:v>2.1441304800000002E-2</c:v>
                </c:pt>
                <c:pt idx="2">
                  <c:v>2.4023516599999999E-2</c:v>
                </c:pt>
                <c:pt idx="3">
                  <c:v>2.6592683999999998E-2</c:v>
                </c:pt>
                <c:pt idx="4">
                  <c:v>2.6330554700000001E-2</c:v>
                </c:pt>
                <c:pt idx="5">
                  <c:v>2.4049783599999999E-2</c:v>
                </c:pt>
                <c:pt idx="6">
                  <c:v>2.1191714800000001E-2</c:v>
                </c:pt>
                <c:pt idx="7">
                  <c:v>1.93558167E-2</c:v>
                </c:pt>
                <c:pt idx="8">
                  <c:v>1.9592009300000001E-2</c:v>
                </c:pt>
                <c:pt idx="9">
                  <c:v>2.0834956299999999E-2</c:v>
                </c:pt>
                <c:pt idx="10">
                  <c:v>2.1714640600000001E-2</c:v>
                </c:pt>
                <c:pt idx="11">
                  <c:v>2.1232052800000002E-2</c:v>
                </c:pt>
                <c:pt idx="12">
                  <c:v>1.8673403599999999E-2</c:v>
                </c:pt>
                <c:pt idx="13">
                  <c:v>1.6009140599999999E-2</c:v>
                </c:pt>
                <c:pt idx="14">
                  <c:v>1.4632912600000001E-2</c:v>
                </c:pt>
                <c:pt idx="15">
                  <c:v>1.50107073E-2</c:v>
                </c:pt>
                <c:pt idx="16">
                  <c:v>1.7040635799999999E-2</c:v>
                </c:pt>
                <c:pt idx="17">
                  <c:v>1.8247388699999999E-2</c:v>
                </c:pt>
                <c:pt idx="18">
                  <c:v>1.7745017299999999E-2</c:v>
                </c:pt>
                <c:pt idx="19">
                  <c:v>1.5499358099999999E-2</c:v>
                </c:pt>
                <c:pt idx="20">
                  <c:v>1.3301624600000001E-2</c:v>
                </c:pt>
                <c:pt idx="21">
                  <c:v>1.29921681E-2</c:v>
                </c:pt>
                <c:pt idx="22">
                  <c:v>1.42684975E-2</c:v>
                </c:pt>
                <c:pt idx="23">
                  <c:v>1.65063869E-2</c:v>
                </c:pt>
                <c:pt idx="24">
                  <c:v>1.81127245E-2</c:v>
                </c:pt>
                <c:pt idx="25">
                  <c:v>1.8261037099999999E-2</c:v>
                </c:pt>
                <c:pt idx="26">
                  <c:v>1.67110052E-2</c:v>
                </c:pt>
                <c:pt idx="27">
                  <c:v>1.51564887E-2</c:v>
                </c:pt>
                <c:pt idx="28">
                  <c:v>1.75752333E-2</c:v>
                </c:pt>
                <c:pt idx="29">
                  <c:v>2.2077941E-2</c:v>
                </c:pt>
                <c:pt idx="30">
                  <c:v>2.80418874E-2</c:v>
                </c:pt>
                <c:pt idx="31">
                  <c:v>3.09281795E-2</c:v>
                </c:pt>
                <c:pt idx="32">
                  <c:v>2.9295807600000001E-2</c:v>
                </c:pt>
                <c:pt idx="33">
                  <c:v>2.4779966699999999E-2</c:v>
                </c:pt>
                <c:pt idx="34">
                  <c:v>1.9636866499999999E-2</c:v>
                </c:pt>
                <c:pt idx="35">
                  <c:v>1.7339723299999998E-2</c:v>
                </c:pt>
                <c:pt idx="36">
                  <c:v>1.75297879E-2</c:v>
                </c:pt>
                <c:pt idx="37">
                  <c:v>2.0018843500000001E-2</c:v>
                </c:pt>
                <c:pt idx="38">
                  <c:v>2.3319649899999999E-2</c:v>
                </c:pt>
                <c:pt idx="39">
                  <c:v>2.5076121999999999E-2</c:v>
                </c:pt>
                <c:pt idx="40">
                  <c:v>2.3782452799999999E-2</c:v>
                </c:pt>
                <c:pt idx="41">
                  <c:v>2.0973199299999998E-2</c:v>
                </c:pt>
                <c:pt idx="42">
                  <c:v>1.8558183499999999E-2</c:v>
                </c:pt>
                <c:pt idx="43">
                  <c:v>1.86827135E-2</c:v>
                </c:pt>
                <c:pt idx="44">
                  <c:v>2.14898676E-2</c:v>
                </c:pt>
                <c:pt idx="45">
                  <c:v>2.3607328600000001E-2</c:v>
                </c:pt>
                <c:pt idx="46">
                  <c:v>2.2979322199999999E-2</c:v>
                </c:pt>
                <c:pt idx="47">
                  <c:v>1.84589036E-2</c:v>
                </c:pt>
                <c:pt idx="48">
                  <c:v>1.4411481199999999E-2</c:v>
                </c:pt>
                <c:pt idx="49">
                  <c:v>1.33137638E-2</c:v>
                </c:pt>
                <c:pt idx="50">
                  <c:v>1.6041504700000001E-2</c:v>
                </c:pt>
                <c:pt idx="51">
                  <c:v>2.0589015400000001E-2</c:v>
                </c:pt>
                <c:pt idx="52">
                  <c:v>2.21909655E-2</c:v>
                </c:pt>
                <c:pt idx="53">
                  <c:v>2.1082016200000001E-2</c:v>
                </c:pt>
                <c:pt idx="54">
                  <c:v>1.74729699E-2</c:v>
                </c:pt>
                <c:pt idx="55">
                  <c:v>1.48108961E-2</c:v>
                </c:pt>
                <c:pt idx="56">
                  <c:v>1.3570314199999999E-2</c:v>
                </c:pt>
                <c:pt idx="57">
                  <c:v>1.3419655799999999E-2</c:v>
                </c:pt>
                <c:pt idx="58">
                  <c:v>1.37782409E-2</c:v>
                </c:pt>
                <c:pt idx="59">
                  <c:v>1.33815254E-2</c:v>
                </c:pt>
                <c:pt idx="60">
                  <c:v>1.2036181999999999E-2</c:v>
                </c:pt>
                <c:pt idx="61">
                  <c:v>1.0327133800000001E-2</c:v>
                </c:pt>
                <c:pt idx="62">
                  <c:v>8.3582220999999998E-3</c:v>
                </c:pt>
                <c:pt idx="63">
                  <c:v>7.2090035E-3</c:v>
                </c:pt>
                <c:pt idx="64">
                  <c:v>6.4632685999999996E-3</c:v>
                </c:pt>
                <c:pt idx="65">
                  <c:v>6.3157246999999998E-3</c:v>
                </c:pt>
                <c:pt idx="66">
                  <c:v>5.8976990999999998E-3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'Charts 2'!$C$189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2'!$DF$189:$GG$189</c:f>
              <c:numCache>
                <c:formatCode>0.0%</c:formatCode>
                <c:ptCount val="80"/>
                <c:pt idx="0">
                  <c:v>2.6324474000000001E-3</c:v>
                </c:pt>
                <c:pt idx="1">
                  <c:v>2.1401226000000001E-3</c:v>
                </c:pt>
                <c:pt idx="2">
                  <c:v>1.9174903999999999E-3</c:v>
                </c:pt>
                <c:pt idx="3">
                  <c:v>1.9106416E-3</c:v>
                </c:pt>
                <c:pt idx="4">
                  <c:v>1.9736055E-3</c:v>
                </c:pt>
                <c:pt idx="5">
                  <c:v>1.9483977E-3</c:v>
                </c:pt>
                <c:pt idx="6">
                  <c:v>1.7543636999999999E-3</c:v>
                </c:pt>
                <c:pt idx="7">
                  <c:v>1.5227261000000001E-3</c:v>
                </c:pt>
                <c:pt idx="8">
                  <c:v>1.3551749999999999E-3</c:v>
                </c:pt>
                <c:pt idx="9">
                  <c:v>1.3449191E-3</c:v>
                </c:pt>
                <c:pt idx="10">
                  <c:v>1.4250672E-3</c:v>
                </c:pt>
                <c:pt idx="11">
                  <c:v>1.4670823000000001E-3</c:v>
                </c:pt>
                <c:pt idx="12">
                  <c:v>1.3669674999999999E-3</c:v>
                </c:pt>
                <c:pt idx="13">
                  <c:v>1.1251376E-3</c:v>
                </c:pt>
                <c:pt idx="14">
                  <c:v>8.836003E-4</c:v>
                </c:pt>
                <c:pt idx="15">
                  <c:v>8.0896189999999995E-4</c:v>
                </c:pt>
                <c:pt idx="16">
                  <c:v>8.2453870000000001E-4</c:v>
                </c:pt>
                <c:pt idx="17">
                  <c:v>8.8116829999999998E-4</c:v>
                </c:pt>
                <c:pt idx="18">
                  <c:v>8.0177380000000004E-4</c:v>
                </c:pt>
                <c:pt idx="19">
                  <c:v>6.4361020000000004E-4</c:v>
                </c:pt>
                <c:pt idx="20">
                  <c:v>4.9930549999999997E-4</c:v>
                </c:pt>
                <c:pt idx="21">
                  <c:v>4.257749E-4</c:v>
                </c:pt>
                <c:pt idx="22">
                  <c:v>4.4725219999999999E-4</c:v>
                </c:pt>
                <c:pt idx="23">
                  <c:v>5.2286889999999999E-4</c:v>
                </c:pt>
                <c:pt idx="24">
                  <c:v>6.1195059999999998E-4</c:v>
                </c:pt>
                <c:pt idx="25">
                  <c:v>6.8198460000000005E-4</c:v>
                </c:pt>
                <c:pt idx="26">
                  <c:v>6.6270070000000003E-4</c:v>
                </c:pt>
                <c:pt idx="27">
                  <c:v>5.5959499999999997E-4</c:v>
                </c:pt>
                <c:pt idx="28">
                  <c:v>4.5659710000000003E-4</c:v>
                </c:pt>
                <c:pt idx="29">
                  <c:v>3.9151369999999998E-4</c:v>
                </c:pt>
                <c:pt idx="30">
                  <c:v>4.4257589999999999E-4</c:v>
                </c:pt>
                <c:pt idx="31">
                  <c:v>5.340888E-4</c:v>
                </c:pt>
                <c:pt idx="32">
                  <c:v>5.90487E-4</c:v>
                </c:pt>
                <c:pt idx="33">
                  <c:v>5.7406310000000002E-4</c:v>
                </c:pt>
                <c:pt idx="34">
                  <c:v>4.9293939999999999E-4</c:v>
                </c:pt>
                <c:pt idx="35">
                  <c:v>4.468745E-4</c:v>
                </c:pt>
                <c:pt idx="36">
                  <c:v>5.0039430000000003E-4</c:v>
                </c:pt>
                <c:pt idx="37">
                  <c:v>6.0498620000000003E-4</c:v>
                </c:pt>
                <c:pt idx="38">
                  <c:v>7.4170870000000002E-4</c:v>
                </c:pt>
                <c:pt idx="39">
                  <c:v>8.1377629999999999E-4</c:v>
                </c:pt>
                <c:pt idx="40">
                  <c:v>8.0242560000000004E-4</c:v>
                </c:pt>
                <c:pt idx="41">
                  <c:v>7.6160289999999999E-4</c:v>
                </c:pt>
                <c:pt idx="42">
                  <c:v>7.2613219999999995E-4</c:v>
                </c:pt>
                <c:pt idx="43">
                  <c:v>7.1486659999999997E-4</c:v>
                </c:pt>
                <c:pt idx="44">
                  <c:v>7.4908820000000004E-4</c:v>
                </c:pt>
                <c:pt idx="45">
                  <c:v>7.3792499999999995E-4</c:v>
                </c:pt>
                <c:pt idx="46">
                  <c:v>7.9607899999999999E-4</c:v>
                </c:pt>
                <c:pt idx="47">
                  <c:v>8.1148959999999997E-4</c:v>
                </c:pt>
                <c:pt idx="48">
                  <c:v>8.320984E-4</c:v>
                </c:pt>
                <c:pt idx="49">
                  <c:v>9.0613119999999998E-4</c:v>
                </c:pt>
                <c:pt idx="50">
                  <c:v>9.743668E-4</c:v>
                </c:pt>
                <c:pt idx="51">
                  <c:v>1.1833632000000001E-3</c:v>
                </c:pt>
                <c:pt idx="52">
                  <c:v>1.4208409999999999E-3</c:v>
                </c:pt>
                <c:pt idx="53">
                  <c:v>1.6974748000000001E-3</c:v>
                </c:pt>
                <c:pt idx="54">
                  <c:v>1.8221572999999999E-3</c:v>
                </c:pt>
                <c:pt idx="55">
                  <c:v>1.8323739000000001E-3</c:v>
                </c:pt>
                <c:pt idx="56">
                  <c:v>1.9736348E-3</c:v>
                </c:pt>
                <c:pt idx="57">
                  <c:v>2.3003603000000001E-3</c:v>
                </c:pt>
                <c:pt idx="58">
                  <c:v>2.8745094000000001E-3</c:v>
                </c:pt>
                <c:pt idx="59">
                  <c:v>3.3599481999999998E-3</c:v>
                </c:pt>
                <c:pt idx="60">
                  <c:v>3.5258439000000002E-3</c:v>
                </c:pt>
                <c:pt idx="61">
                  <c:v>3.2526344E-3</c:v>
                </c:pt>
                <c:pt idx="62">
                  <c:v>2.6815703E-3</c:v>
                </c:pt>
                <c:pt idx="63">
                  <c:v>2.3703839000000001E-3</c:v>
                </c:pt>
                <c:pt idx="64">
                  <c:v>2.2858942999999998E-3</c:v>
                </c:pt>
                <c:pt idx="65">
                  <c:v>2.5552588999999998E-3</c:v>
                </c:pt>
                <c:pt idx="66">
                  <c:v>2.9292813999999999E-3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'Charts 2'!$C$190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2'!$DF$190:$GG$190</c:f>
              <c:numCache>
                <c:formatCode>0.0%</c:formatCode>
                <c:ptCount val="80"/>
                <c:pt idx="0">
                  <c:v>2.2623016900000001E-2</c:v>
                </c:pt>
                <c:pt idx="1">
                  <c:v>2.12505669E-2</c:v>
                </c:pt>
                <c:pt idx="2">
                  <c:v>2.0999672699999999E-2</c:v>
                </c:pt>
                <c:pt idx="3">
                  <c:v>2.1150560400000001E-2</c:v>
                </c:pt>
                <c:pt idx="4">
                  <c:v>2.07928725E-2</c:v>
                </c:pt>
                <c:pt idx="5">
                  <c:v>1.9547753899999999E-2</c:v>
                </c:pt>
                <c:pt idx="6">
                  <c:v>1.7911145100000001E-2</c:v>
                </c:pt>
                <c:pt idx="7">
                  <c:v>1.6391825799999999E-2</c:v>
                </c:pt>
                <c:pt idx="8">
                  <c:v>1.5980660399999999E-2</c:v>
                </c:pt>
                <c:pt idx="9">
                  <c:v>1.63093804E-2</c:v>
                </c:pt>
                <c:pt idx="10">
                  <c:v>1.7092434199999999E-2</c:v>
                </c:pt>
                <c:pt idx="11">
                  <c:v>1.72669305E-2</c:v>
                </c:pt>
                <c:pt idx="12">
                  <c:v>1.6705666099999999E-2</c:v>
                </c:pt>
                <c:pt idx="13">
                  <c:v>1.5703062800000001E-2</c:v>
                </c:pt>
                <c:pt idx="14">
                  <c:v>1.47579164E-2</c:v>
                </c:pt>
                <c:pt idx="15">
                  <c:v>1.45420872E-2</c:v>
                </c:pt>
                <c:pt idx="16">
                  <c:v>1.47296636E-2</c:v>
                </c:pt>
                <c:pt idx="17">
                  <c:v>1.50768224E-2</c:v>
                </c:pt>
                <c:pt idx="18">
                  <c:v>1.4914816799999999E-2</c:v>
                </c:pt>
                <c:pt idx="19">
                  <c:v>1.4289111700000001E-2</c:v>
                </c:pt>
                <c:pt idx="20">
                  <c:v>1.33350906E-2</c:v>
                </c:pt>
                <c:pt idx="21">
                  <c:v>1.23754031E-2</c:v>
                </c:pt>
                <c:pt idx="22">
                  <c:v>1.18742443E-2</c:v>
                </c:pt>
                <c:pt idx="23">
                  <c:v>1.19226934E-2</c:v>
                </c:pt>
                <c:pt idx="24">
                  <c:v>1.24044625E-2</c:v>
                </c:pt>
                <c:pt idx="25">
                  <c:v>1.28733635E-2</c:v>
                </c:pt>
                <c:pt idx="26">
                  <c:v>1.2806921000000001E-2</c:v>
                </c:pt>
                <c:pt idx="27">
                  <c:v>1.2313064699999999E-2</c:v>
                </c:pt>
                <c:pt idx="28">
                  <c:v>1.15370409E-2</c:v>
                </c:pt>
                <c:pt idx="29">
                  <c:v>1.1088688100000001E-2</c:v>
                </c:pt>
                <c:pt idx="30">
                  <c:v>1.1179998E-2</c:v>
                </c:pt>
                <c:pt idx="31">
                  <c:v>1.15466996E-2</c:v>
                </c:pt>
                <c:pt idx="32">
                  <c:v>1.17545789E-2</c:v>
                </c:pt>
                <c:pt idx="33">
                  <c:v>1.14381016E-2</c:v>
                </c:pt>
                <c:pt idx="34">
                  <c:v>1.0736609100000001E-2</c:v>
                </c:pt>
                <c:pt idx="35">
                  <c:v>1.00575318E-2</c:v>
                </c:pt>
                <c:pt idx="36">
                  <c:v>9.7844067999999992E-3</c:v>
                </c:pt>
                <c:pt idx="37">
                  <c:v>1.01547845E-2</c:v>
                </c:pt>
                <c:pt idx="38">
                  <c:v>1.0910913600000001E-2</c:v>
                </c:pt>
                <c:pt idx="39">
                  <c:v>1.1394348300000001E-2</c:v>
                </c:pt>
                <c:pt idx="40">
                  <c:v>1.14064426E-2</c:v>
                </c:pt>
                <c:pt idx="41">
                  <c:v>1.1044387500000001E-2</c:v>
                </c:pt>
                <c:pt idx="42">
                  <c:v>1.0720275899999999E-2</c:v>
                </c:pt>
                <c:pt idx="43">
                  <c:v>1.08478836E-2</c:v>
                </c:pt>
                <c:pt idx="44">
                  <c:v>1.1499815300000001E-2</c:v>
                </c:pt>
                <c:pt idx="45">
                  <c:v>1.2483931300000001E-2</c:v>
                </c:pt>
                <c:pt idx="46">
                  <c:v>1.3167954799999999E-2</c:v>
                </c:pt>
                <c:pt idx="47">
                  <c:v>1.34828836E-2</c:v>
                </c:pt>
                <c:pt idx="48">
                  <c:v>1.35795103E-2</c:v>
                </c:pt>
                <c:pt idx="49">
                  <c:v>1.37062425E-2</c:v>
                </c:pt>
                <c:pt idx="50">
                  <c:v>1.42120115E-2</c:v>
                </c:pt>
                <c:pt idx="51">
                  <c:v>1.50900714E-2</c:v>
                </c:pt>
                <c:pt idx="52">
                  <c:v>1.6120745999999998E-2</c:v>
                </c:pt>
                <c:pt idx="53">
                  <c:v>1.6786194099999999E-2</c:v>
                </c:pt>
                <c:pt idx="54">
                  <c:v>1.6970464000000001E-2</c:v>
                </c:pt>
                <c:pt idx="55">
                  <c:v>1.6896329500000001E-2</c:v>
                </c:pt>
                <c:pt idx="56">
                  <c:v>1.6947726499999999E-2</c:v>
                </c:pt>
                <c:pt idx="57">
                  <c:v>1.7438619799999999E-2</c:v>
                </c:pt>
                <c:pt idx="58">
                  <c:v>1.8275875800000001E-2</c:v>
                </c:pt>
                <c:pt idx="59">
                  <c:v>1.88241068E-2</c:v>
                </c:pt>
                <c:pt idx="60">
                  <c:v>1.88262043E-2</c:v>
                </c:pt>
                <c:pt idx="61">
                  <c:v>1.8169353999999999E-2</c:v>
                </c:pt>
                <c:pt idx="62">
                  <c:v>1.7709430599999999E-2</c:v>
                </c:pt>
                <c:pt idx="63">
                  <c:v>1.7673903599999999E-2</c:v>
                </c:pt>
                <c:pt idx="64">
                  <c:v>1.8284517199999999E-2</c:v>
                </c:pt>
                <c:pt idx="65">
                  <c:v>1.92985936E-2</c:v>
                </c:pt>
                <c:pt idx="66">
                  <c:v>1.9941826900000001E-2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'Charts 2'!$C$191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2'!$DF$191:$GG$191</c:f>
              <c:numCache>
                <c:formatCode>0.0%</c:formatCode>
                <c:ptCount val="80"/>
                <c:pt idx="0">
                  <c:v>1.8473029299999999E-2</c:v>
                </c:pt>
                <c:pt idx="1">
                  <c:v>1.8273145000000001E-2</c:v>
                </c:pt>
                <c:pt idx="2">
                  <c:v>1.84216224E-2</c:v>
                </c:pt>
                <c:pt idx="3">
                  <c:v>1.7668543599999999E-2</c:v>
                </c:pt>
                <c:pt idx="4">
                  <c:v>1.59811248E-2</c:v>
                </c:pt>
                <c:pt idx="5">
                  <c:v>1.43961694E-2</c:v>
                </c:pt>
                <c:pt idx="6">
                  <c:v>1.3615954600000001E-2</c:v>
                </c:pt>
                <c:pt idx="7">
                  <c:v>1.3928938199999999E-2</c:v>
                </c:pt>
                <c:pt idx="8">
                  <c:v>1.4445776400000001E-2</c:v>
                </c:pt>
                <c:pt idx="9">
                  <c:v>1.4405849300000001E-2</c:v>
                </c:pt>
                <c:pt idx="10">
                  <c:v>1.3416875999999999E-2</c:v>
                </c:pt>
                <c:pt idx="11">
                  <c:v>1.1784871000000001E-2</c:v>
                </c:pt>
                <c:pt idx="12">
                  <c:v>1.05880479E-2</c:v>
                </c:pt>
                <c:pt idx="13">
                  <c:v>1.0101615E-2</c:v>
                </c:pt>
                <c:pt idx="14">
                  <c:v>1.0400374800000001E-2</c:v>
                </c:pt>
                <c:pt idx="15">
                  <c:v>1.0970373199999999E-2</c:v>
                </c:pt>
                <c:pt idx="16">
                  <c:v>1.11541312E-2</c:v>
                </c:pt>
                <c:pt idx="17">
                  <c:v>1.05647923E-2</c:v>
                </c:pt>
                <c:pt idx="18">
                  <c:v>9.2613059000000008E-3</c:v>
                </c:pt>
                <c:pt idx="19">
                  <c:v>7.8500413000000008E-3</c:v>
                </c:pt>
                <c:pt idx="20">
                  <c:v>6.8661223999999998E-3</c:v>
                </c:pt>
                <c:pt idx="21">
                  <c:v>6.4659497000000002E-3</c:v>
                </c:pt>
                <c:pt idx="22">
                  <c:v>6.5239738E-3</c:v>
                </c:pt>
                <c:pt idx="23">
                  <c:v>6.6770385000000003E-3</c:v>
                </c:pt>
                <c:pt idx="24">
                  <c:v>6.5474564999999998E-3</c:v>
                </c:pt>
                <c:pt idx="25">
                  <c:v>6.0479582999999996E-3</c:v>
                </c:pt>
                <c:pt idx="26">
                  <c:v>5.4891139999999998E-3</c:v>
                </c:pt>
                <c:pt idx="27">
                  <c:v>5.1051296000000001E-3</c:v>
                </c:pt>
                <c:pt idx="28">
                  <c:v>5.0458793999999998E-3</c:v>
                </c:pt>
                <c:pt idx="29">
                  <c:v>5.1412276000000002E-3</c:v>
                </c:pt>
                <c:pt idx="30">
                  <c:v>5.1426212000000001E-3</c:v>
                </c:pt>
                <c:pt idx="31">
                  <c:v>4.8486748999999997E-3</c:v>
                </c:pt>
                <c:pt idx="32">
                  <c:v>4.3050589000000004E-3</c:v>
                </c:pt>
                <c:pt idx="33">
                  <c:v>3.8247164999999999E-3</c:v>
                </c:pt>
                <c:pt idx="34">
                  <c:v>3.5784483999999998E-3</c:v>
                </c:pt>
                <c:pt idx="35">
                  <c:v>3.6556526999999999E-3</c:v>
                </c:pt>
                <c:pt idx="36">
                  <c:v>3.8697351E-3</c:v>
                </c:pt>
                <c:pt idx="37">
                  <c:v>4.0571441E-3</c:v>
                </c:pt>
                <c:pt idx="38">
                  <c:v>4.0375146999999997E-3</c:v>
                </c:pt>
                <c:pt idx="39">
                  <c:v>3.8120281999999999E-3</c:v>
                </c:pt>
                <c:pt idx="40">
                  <c:v>3.6065596999999999E-3</c:v>
                </c:pt>
                <c:pt idx="41">
                  <c:v>3.4921109E-3</c:v>
                </c:pt>
                <c:pt idx="42">
                  <c:v>3.5281051000000002E-3</c:v>
                </c:pt>
                <c:pt idx="43">
                  <c:v>3.6219646999999999E-3</c:v>
                </c:pt>
                <c:pt idx="44">
                  <c:v>3.6940371999999999E-3</c:v>
                </c:pt>
                <c:pt idx="45">
                  <c:v>3.6071351000000001E-3</c:v>
                </c:pt>
                <c:pt idx="46">
                  <c:v>3.3426761000000002E-3</c:v>
                </c:pt>
                <c:pt idx="47">
                  <c:v>3.0553584999999999E-3</c:v>
                </c:pt>
                <c:pt idx="48">
                  <c:v>2.8641481E-3</c:v>
                </c:pt>
                <c:pt idx="49">
                  <c:v>2.8197032999999999E-3</c:v>
                </c:pt>
                <c:pt idx="50">
                  <c:v>2.8373860999999999E-3</c:v>
                </c:pt>
                <c:pt idx="51">
                  <c:v>2.8088847E-3</c:v>
                </c:pt>
                <c:pt idx="52">
                  <c:v>2.6739298000000001E-3</c:v>
                </c:pt>
                <c:pt idx="53">
                  <c:v>2.4048860000000002E-3</c:v>
                </c:pt>
                <c:pt idx="54">
                  <c:v>2.1853053999999999E-3</c:v>
                </c:pt>
                <c:pt idx="55">
                  <c:v>1.9715015999999998E-3</c:v>
                </c:pt>
                <c:pt idx="56">
                  <c:v>1.7018234E-3</c:v>
                </c:pt>
                <c:pt idx="57">
                  <c:v>1.3460677999999999E-3</c:v>
                </c:pt>
                <c:pt idx="58">
                  <c:v>1.0304483999999999E-3</c:v>
                </c:pt>
                <c:pt idx="59">
                  <c:v>9.4896140000000004E-4</c:v>
                </c:pt>
                <c:pt idx="60">
                  <c:v>1.1162120999999999E-3</c:v>
                </c:pt>
                <c:pt idx="61">
                  <c:v>1.4154873000000001E-3</c:v>
                </c:pt>
                <c:pt idx="62">
                  <c:v>1.6725034E-3</c:v>
                </c:pt>
                <c:pt idx="63">
                  <c:v>1.796548E-3</c:v>
                </c:pt>
                <c:pt idx="64">
                  <c:v>1.8544942E-3</c:v>
                </c:pt>
                <c:pt idx="65">
                  <c:v>1.9360605E-3</c:v>
                </c:pt>
                <c:pt idx="66">
                  <c:v>2.0849352000000001E-3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'Charts 2'!$C$192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2'!$DF$192:$GG$192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'Charts 2'!$C$193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2'!$DF$193:$GG$193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'Charts 2'!$C$194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2'!$DF$194:$GG$194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'Charts 2'!$C$195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2'!$DF$195:$GG$195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'Charts 2'!$C$196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2'!$DF$196:$GG$196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'Charts 2'!$C$197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2'!$DF$197:$GG$197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'Charts 2'!$C$198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2'!$DF$198:$GG$198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'Charts 2'!$C$199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2'!$DF$199:$GG$199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'Charts 2'!$C$200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2'!$DF$200:$GG$200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'Charts 2'!$C$201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2'!$DF$201:$GG$201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'Charts 2'!$C$202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2'!$DF$202:$GG$202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'Charts 2'!$C$203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2'!$DF$203:$GG$203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'Charts 2'!$C$204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2'!$DF$204:$GG$204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'Charts 2'!$C$205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2'!$DF$205:$GG$205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'Charts 2'!$C$206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2'!$DF$206:$GG$206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'Charts 2'!$C$207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2'!$DF$207:$GG$207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'Charts 2'!$C$208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2'!$DF$208:$GG$208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'Charts 2'!$C$209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2'!$DF$209:$GG$209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'Charts 2'!$C$210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2'!$DF$210:$GG$210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'Charts 2'!$C$211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2'!$DF$211:$GG$211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'Charts 2'!$C$212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2'!$DF$212:$GG$212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'Charts 2'!$C$213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2'!$DF$213:$GG$213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'Charts 2'!$C$214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2'!$DF$214:$GG$214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'Charts 2'!$C$215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2'!$DF$215:$GG$215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'Charts 2'!$C$216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2'!$DF$216:$GG$216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'Charts 2'!$C$217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2'!$DF$217:$GG$217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'Charts 2'!$C$218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2'!$DF$218:$GG$218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'Charts 2'!$C$219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2'!$DF$219:$GG$219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'Charts 2'!$C$220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2'!$DF$220:$GG$220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'Charts 2'!$C$221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2'!$DF$221:$GG$221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'Charts 2'!$C$222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2'!$DF$222:$GG$222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'Charts 2'!$C$223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2'!$DF$223:$GG$223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'Charts 2'!$C$224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2'!$DF$224:$GG$224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'Charts 2'!$C$225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2'!$DF$165:$GG$165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2'!$DF$225:$GG$225</c:f>
              <c:numCache>
                <c:formatCode>0.0%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Estimated Reproduction Value (R)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2'!$C$232</c:f>
              <c:strCache>
                <c:ptCount val="1"/>
                <c:pt idx="0">
                  <c:v>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2'!$DF$232:$GG$232</c:f>
              <c:numCache>
                <c:formatCode>#,##0.0</c:formatCode>
                <c:ptCount val="80"/>
                <c:pt idx="0">
                  <c:v>1.1887199212499999</c:v>
                </c:pt>
                <c:pt idx="1">
                  <c:v>1.1878820662499998</c:v>
                </c:pt>
                <c:pt idx="2">
                  <c:v>1.12107955375</c:v>
                </c:pt>
                <c:pt idx="3">
                  <c:v>0.96966209125000002</c:v>
                </c:pt>
                <c:pt idx="4">
                  <c:v>0.8477420337499999</c:v>
                </c:pt>
                <c:pt idx="5">
                  <c:v>0.73782866499999999</c:v>
                </c:pt>
                <c:pt idx="6">
                  <c:v>0.76911274250000006</c:v>
                </c:pt>
                <c:pt idx="7">
                  <c:v>0.74755995374999995</c:v>
                </c:pt>
                <c:pt idx="8">
                  <c:v>0.76008220374999991</c:v>
                </c:pt>
                <c:pt idx="9">
                  <c:v>0.76031724000000001</c:v>
                </c:pt>
                <c:pt idx="10">
                  <c:v>0.85679280749999998</c:v>
                </c:pt>
                <c:pt idx="11">
                  <c:v>0.87728336625000003</c:v>
                </c:pt>
                <c:pt idx="12">
                  <c:v>0.84494146124999991</c:v>
                </c:pt>
                <c:pt idx="13">
                  <c:v>0.802841845</c:v>
                </c:pt>
                <c:pt idx="14">
                  <c:v>0.68836620874999999</c:v>
                </c:pt>
                <c:pt idx="15">
                  <c:v>0.66158155874999991</c:v>
                </c:pt>
                <c:pt idx="16">
                  <c:v>0.62996923124999993</c:v>
                </c:pt>
                <c:pt idx="17">
                  <c:v>0.6819359975</c:v>
                </c:pt>
                <c:pt idx="18">
                  <c:v>0.68139036499999994</c:v>
                </c:pt>
                <c:pt idx="19">
                  <c:v>0.75095609499999993</c:v>
                </c:pt>
                <c:pt idx="20">
                  <c:v>0.72405752875000007</c:v>
                </c:pt>
                <c:pt idx="21">
                  <c:v>0.69559280125</c:v>
                </c:pt>
                <c:pt idx="22">
                  <c:v>0.868010795</c:v>
                </c:pt>
                <c:pt idx="23">
                  <c:v>0.97810738624999993</c:v>
                </c:pt>
                <c:pt idx="24">
                  <c:v>1.1047619662499999</c:v>
                </c:pt>
                <c:pt idx="25">
                  <c:v>1.15418400375</c:v>
                </c:pt>
                <c:pt idx="26">
                  <c:v>1.1037099687499998</c:v>
                </c:pt>
                <c:pt idx="27">
                  <c:v>1.02128278875</c:v>
                </c:pt>
                <c:pt idx="28">
                  <c:v>0.98172180249999996</c:v>
                </c:pt>
                <c:pt idx="29">
                  <c:v>0.95059089749999992</c:v>
                </c:pt>
                <c:pt idx="30">
                  <c:v>0.84791177875000001</c:v>
                </c:pt>
                <c:pt idx="31">
                  <c:v>0.76448840625000003</c:v>
                </c:pt>
                <c:pt idx="32">
                  <c:v>0.61988599999999994</c:v>
                </c:pt>
                <c:pt idx="33">
                  <c:v>0.55552781250000005</c:v>
                </c:pt>
                <c:pt idx="34">
                  <c:v>0.51835042625000005</c:v>
                </c:pt>
                <c:pt idx="35">
                  <c:v>0.52641396500000004</c:v>
                </c:pt>
                <c:pt idx="36">
                  <c:v>0.60661468124999995</c:v>
                </c:pt>
                <c:pt idx="37">
                  <c:v>0.73124347499999998</c:v>
                </c:pt>
                <c:pt idx="38">
                  <c:v>0.79364026125000009</c:v>
                </c:pt>
                <c:pt idx="39">
                  <c:v>0.96920064249999993</c:v>
                </c:pt>
                <c:pt idx="40">
                  <c:v>1.28101373625</c:v>
                </c:pt>
                <c:pt idx="41">
                  <c:v>1.3700656199999999</c:v>
                </c:pt>
                <c:pt idx="42">
                  <c:v>1.4266185287499999</c:v>
                </c:pt>
                <c:pt idx="43">
                  <c:v>1.43363578375</c:v>
                </c:pt>
                <c:pt idx="44">
                  <c:v>1.37870893875</c:v>
                </c:pt>
                <c:pt idx="45">
                  <c:v>1.1939849837500001</c:v>
                </c:pt>
                <c:pt idx="46">
                  <c:v>1.1982253775</c:v>
                </c:pt>
                <c:pt idx="47">
                  <c:v>1.2010287012500001</c:v>
                </c:pt>
                <c:pt idx="48">
                  <c:v>1.1769438962500001</c:v>
                </c:pt>
                <c:pt idx="49">
                  <c:v>1.1205950375</c:v>
                </c:pt>
                <c:pt idx="50">
                  <c:v>1.1322796325</c:v>
                </c:pt>
                <c:pt idx="51">
                  <c:v>1.1220131037499999</c:v>
                </c:pt>
                <c:pt idx="52">
                  <c:v>1.1452329262500001</c:v>
                </c:pt>
                <c:pt idx="53">
                  <c:v>1.1932572137499999</c:v>
                </c:pt>
                <c:pt idx="54">
                  <c:v>1.3389699275</c:v>
                </c:pt>
                <c:pt idx="55">
                  <c:v>1.4922827825</c:v>
                </c:pt>
                <c:pt idx="56">
                  <c:v>1.5419242575000001</c:v>
                </c:pt>
                <c:pt idx="57">
                  <c:v>1.534686805</c:v>
                </c:pt>
                <c:pt idx="58">
                  <c:v>1.3396147174999999</c:v>
                </c:pt>
                <c:pt idx="59">
                  <c:v>1.4015421050000001</c:v>
                </c:pt>
                <c:pt idx="60">
                  <c:v>1.522438145</c:v>
                </c:pt>
                <c:pt idx="61">
                  <c:v>1.5765750287500002</c:v>
                </c:pt>
                <c:pt idx="62">
                  <c:v>1.5419770750000001</c:v>
                </c:pt>
                <c:pt idx="63">
                  <c:v>1.4294537812500001</c:v>
                </c:pt>
                <c:pt idx="64">
                  <c:v>1.2839183475</c:v>
                </c:pt>
                <c:pt idx="65">
                  <c:v>1.266384685</c:v>
                </c:pt>
                <c:pt idx="66">
                  <c:v>1.3357511962499999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'Charts 2'!$C$233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2'!$DF$233:$GG$233</c:f>
              <c:numCache>
                <c:formatCode>#,##0.0</c:formatCode>
                <c:ptCount val="80"/>
                <c:pt idx="0">
                  <c:v>0.57251396624999995</c:v>
                </c:pt>
                <c:pt idx="1">
                  <c:v>0.56054066999999996</c:v>
                </c:pt>
                <c:pt idx="2">
                  <c:v>0.64833226749999995</c:v>
                </c:pt>
                <c:pt idx="3">
                  <c:v>0.75375221250000002</c:v>
                </c:pt>
                <c:pt idx="4">
                  <c:v>0.85159987125000003</c:v>
                </c:pt>
                <c:pt idx="5">
                  <c:v>0.86339129875000009</c:v>
                </c:pt>
                <c:pt idx="6">
                  <c:v>0.87808866750000003</c:v>
                </c:pt>
                <c:pt idx="7">
                  <c:v>0.85009345125000002</c:v>
                </c:pt>
                <c:pt idx="8">
                  <c:v>0.93437556999999993</c:v>
                </c:pt>
                <c:pt idx="9">
                  <c:v>1.05310256875</c:v>
                </c:pt>
                <c:pt idx="10">
                  <c:v>1.0737236999999999</c:v>
                </c:pt>
                <c:pt idx="11">
                  <c:v>1.1646862462499998</c:v>
                </c:pt>
                <c:pt idx="12">
                  <c:v>1.13112833625</c:v>
                </c:pt>
                <c:pt idx="13">
                  <c:v>1.0487735349999998</c:v>
                </c:pt>
                <c:pt idx="14">
                  <c:v>0.90407407750000002</c:v>
                </c:pt>
                <c:pt idx="15">
                  <c:v>0.84834779874999999</c:v>
                </c:pt>
                <c:pt idx="16">
                  <c:v>0.76330022249999996</c:v>
                </c:pt>
                <c:pt idx="17">
                  <c:v>0.79512167375000009</c:v>
                </c:pt>
                <c:pt idx="18">
                  <c:v>0.80067199749999995</c:v>
                </c:pt>
                <c:pt idx="19">
                  <c:v>0.71883906249999996</c:v>
                </c:pt>
                <c:pt idx="20">
                  <c:v>0.71427981374999994</c:v>
                </c:pt>
                <c:pt idx="21">
                  <c:v>0.63705798499999999</c:v>
                </c:pt>
                <c:pt idx="22">
                  <c:v>0.64568733749999996</c:v>
                </c:pt>
                <c:pt idx="23">
                  <c:v>0.66419060875000002</c:v>
                </c:pt>
                <c:pt idx="24">
                  <c:v>0.79923821625000002</c:v>
                </c:pt>
                <c:pt idx="25">
                  <c:v>0.82394208749999998</c:v>
                </c:pt>
                <c:pt idx="26">
                  <c:v>0.84212757874999999</c:v>
                </c:pt>
                <c:pt idx="27">
                  <c:v>0.83452382749999998</c:v>
                </c:pt>
                <c:pt idx="28">
                  <c:v>0.73859012624999998</c:v>
                </c:pt>
                <c:pt idx="29">
                  <c:v>0.68913601375</c:v>
                </c:pt>
                <c:pt idx="30">
                  <c:v>0.69486681124999994</c:v>
                </c:pt>
                <c:pt idx="31">
                  <c:v>0.82232450749999997</c:v>
                </c:pt>
                <c:pt idx="32">
                  <c:v>0.99798224375000011</c:v>
                </c:pt>
                <c:pt idx="33">
                  <c:v>1.0598513887499998</c:v>
                </c:pt>
                <c:pt idx="34">
                  <c:v>1.06890625625</c:v>
                </c:pt>
                <c:pt idx="35">
                  <c:v>1.027925295</c:v>
                </c:pt>
                <c:pt idx="36">
                  <c:v>0.96816651374999996</c:v>
                </c:pt>
                <c:pt idx="37">
                  <c:v>0.85820384124999993</c:v>
                </c:pt>
                <c:pt idx="38">
                  <c:v>0.87119457124999999</c:v>
                </c:pt>
                <c:pt idx="39">
                  <c:v>0.82820776500000004</c:v>
                </c:pt>
                <c:pt idx="40">
                  <c:v>0.79193601000000002</c:v>
                </c:pt>
                <c:pt idx="41">
                  <c:v>0.80473096749999995</c:v>
                </c:pt>
                <c:pt idx="42">
                  <c:v>0.85132868375000004</c:v>
                </c:pt>
                <c:pt idx="43">
                  <c:v>0.91206992250000007</c:v>
                </c:pt>
                <c:pt idx="44">
                  <c:v>0.91889286124999991</c:v>
                </c:pt>
                <c:pt idx="45">
                  <c:v>0.94833377625000004</c:v>
                </c:pt>
                <c:pt idx="46">
                  <c:v>0.97453941249999987</c:v>
                </c:pt>
                <c:pt idx="47">
                  <c:v>1.0922819562499999</c:v>
                </c:pt>
                <c:pt idx="48">
                  <c:v>1.0563396062499999</c:v>
                </c:pt>
                <c:pt idx="49">
                  <c:v>0.99242749625000004</c:v>
                </c:pt>
                <c:pt idx="50">
                  <c:v>0.94444904124999995</c:v>
                </c:pt>
                <c:pt idx="51">
                  <c:v>0.92537670374999992</c:v>
                </c:pt>
                <c:pt idx="52">
                  <c:v>0.94166665875</c:v>
                </c:pt>
                <c:pt idx="53">
                  <c:v>1.0020144774999999</c:v>
                </c:pt>
                <c:pt idx="54">
                  <c:v>1.1163088875</c:v>
                </c:pt>
                <c:pt idx="55">
                  <c:v>1.2687406849999998</c:v>
                </c:pt>
                <c:pt idx="56">
                  <c:v>1.2345565674999999</c:v>
                </c:pt>
                <c:pt idx="57">
                  <c:v>1.2125493875</c:v>
                </c:pt>
                <c:pt idx="58">
                  <c:v>1.23226206</c:v>
                </c:pt>
                <c:pt idx="59">
                  <c:v>1.2760140975000001</c:v>
                </c:pt>
                <c:pt idx="60">
                  <c:v>1.28153134875</c:v>
                </c:pt>
                <c:pt idx="61">
                  <c:v>1.3261784837499999</c:v>
                </c:pt>
                <c:pt idx="62">
                  <c:v>1.2576419937499999</c:v>
                </c:pt>
                <c:pt idx="63">
                  <c:v>1.1386124637499999</c:v>
                </c:pt>
                <c:pt idx="64">
                  <c:v>0.98158673874999991</c:v>
                </c:pt>
                <c:pt idx="65">
                  <c:v>0.91649758249999991</c:v>
                </c:pt>
                <c:pt idx="66">
                  <c:v>0.91592631499999988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'Charts 2'!$C$234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2'!$DF$234:$GG$234</c:f>
              <c:numCache>
                <c:formatCode>#,##0.0</c:formatCode>
                <c:ptCount val="80"/>
                <c:pt idx="0">
                  <c:v>0.53860604000000001</c:v>
                </c:pt>
                <c:pt idx="1">
                  <c:v>0.52846064999999998</c:v>
                </c:pt>
                <c:pt idx="2">
                  <c:v>0.62909492124999999</c:v>
                </c:pt>
                <c:pt idx="3">
                  <c:v>0.79140250374999999</c:v>
                </c:pt>
                <c:pt idx="4">
                  <c:v>0.95161650374999995</c:v>
                </c:pt>
                <c:pt idx="5">
                  <c:v>1.0218330837499998</c:v>
                </c:pt>
                <c:pt idx="6">
                  <c:v>1.0160087325</c:v>
                </c:pt>
                <c:pt idx="7">
                  <c:v>0.90397431750000001</c:v>
                </c:pt>
                <c:pt idx="8">
                  <c:v>0.8047975799999999</c:v>
                </c:pt>
                <c:pt idx="9">
                  <c:v>0.71777634999999995</c:v>
                </c:pt>
                <c:pt idx="10">
                  <c:v>0.70166919875</c:v>
                </c:pt>
                <c:pt idx="11">
                  <c:v>0.73230791374999993</c:v>
                </c:pt>
                <c:pt idx="12">
                  <c:v>0.75869704249999992</c:v>
                </c:pt>
                <c:pt idx="13">
                  <c:v>0.74674085499999998</c:v>
                </c:pt>
                <c:pt idx="14">
                  <c:v>0.69462105874999991</c:v>
                </c:pt>
                <c:pt idx="15">
                  <c:v>0.68041126500000004</c:v>
                </c:pt>
                <c:pt idx="16">
                  <c:v>0.68207293624999998</c:v>
                </c:pt>
                <c:pt idx="17">
                  <c:v>0.73495590124999999</c:v>
                </c:pt>
                <c:pt idx="18">
                  <c:v>0.81314063874999998</c:v>
                </c:pt>
                <c:pt idx="19">
                  <c:v>0.87997019624999995</c:v>
                </c:pt>
                <c:pt idx="20">
                  <c:v>0.90838922249999987</c:v>
                </c:pt>
                <c:pt idx="21">
                  <c:v>0.827589185</c:v>
                </c:pt>
                <c:pt idx="22">
                  <c:v>0.73567926500000003</c:v>
                </c:pt>
                <c:pt idx="23">
                  <c:v>0.69672564874999998</c:v>
                </c:pt>
                <c:pt idx="24">
                  <c:v>0.72677437624999996</c:v>
                </c:pt>
                <c:pt idx="25">
                  <c:v>0.76043111625000004</c:v>
                </c:pt>
                <c:pt idx="26">
                  <c:v>0.77865580249999999</c:v>
                </c:pt>
                <c:pt idx="27">
                  <c:v>0.74855311624999998</c:v>
                </c:pt>
                <c:pt idx="28">
                  <c:v>0.6684673525</c:v>
                </c:pt>
                <c:pt idx="29">
                  <c:v>0.59583921124999994</c:v>
                </c:pt>
                <c:pt idx="30">
                  <c:v>0.55797052749999998</c:v>
                </c:pt>
                <c:pt idx="31">
                  <c:v>0.57181026750000008</c:v>
                </c:pt>
                <c:pt idx="32">
                  <c:v>0.68267640624999992</c:v>
                </c:pt>
                <c:pt idx="33">
                  <c:v>0.82636886750000005</c:v>
                </c:pt>
                <c:pt idx="34">
                  <c:v>0.87477375624999998</c:v>
                </c:pt>
                <c:pt idx="35">
                  <c:v>0.85373630874999995</c:v>
                </c:pt>
                <c:pt idx="36">
                  <c:v>0.85234530250000007</c:v>
                </c:pt>
                <c:pt idx="37">
                  <c:v>0.86706708999999993</c:v>
                </c:pt>
                <c:pt idx="38">
                  <c:v>0.87007932750000005</c:v>
                </c:pt>
                <c:pt idx="39">
                  <c:v>0.89850491125000009</c:v>
                </c:pt>
                <c:pt idx="40">
                  <c:v>0.88048289125000001</c:v>
                </c:pt>
                <c:pt idx="41">
                  <c:v>0.80565938125000003</c:v>
                </c:pt>
                <c:pt idx="42">
                  <c:v>0.70571629124999991</c:v>
                </c:pt>
                <c:pt idx="43">
                  <c:v>0.64961439499999996</c:v>
                </c:pt>
                <c:pt idx="44">
                  <c:v>0.68159834249999995</c:v>
                </c:pt>
                <c:pt idx="45">
                  <c:v>0.77228344874999999</c:v>
                </c:pt>
                <c:pt idx="46">
                  <c:v>0.86390792374999992</c:v>
                </c:pt>
                <c:pt idx="47">
                  <c:v>0.88564775624999992</c:v>
                </c:pt>
                <c:pt idx="48">
                  <c:v>0.84043776999999997</c:v>
                </c:pt>
                <c:pt idx="49">
                  <c:v>0.83294768874999991</c:v>
                </c:pt>
                <c:pt idx="50">
                  <c:v>0.85029783124999991</c:v>
                </c:pt>
                <c:pt idx="51">
                  <c:v>0.89598909999999987</c:v>
                </c:pt>
                <c:pt idx="52">
                  <c:v>0.93473254875</c:v>
                </c:pt>
                <c:pt idx="53">
                  <c:v>0.97517688125000002</c:v>
                </c:pt>
                <c:pt idx="54">
                  <c:v>0.95483536999999996</c:v>
                </c:pt>
                <c:pt idx="55">
                  <c:v>0.88203950500000006</c:v>
                </c:pt>
                <c:pt idx="56">
                  <c:v>0.80653615499999998</c:v>
                </c:pt>
                <c:pt idx="57">
                  <c:v>0.77350709125000006</c:v>
                </c:pt>
                <c:pt idx="58">
                  <c:v>0.81102845000000001</c:v>
                </c:pt>
                <c:pt idx="59">
                  <c:v>0.87830706750000009</c:v>
                </c:pt>
                <c:pt idx="60">
                  <c:v>0.97633701124999994</c:v>
                </c:pt>
                <c:pt idx="61">
                  <c:v>1.0820198425000001</c:v>
                </c:pt>
                <c:pt idx="62">
                  <c:v>1.0878264687499999</c:v>
                </c:pt>
                <c:pt idx="63">
                  <c:v>0.94661886374999993</c:v>
                </c:pt>
                <c:pt idx="64">
                  <c:v>0.7323909475</c:v>
                </c:pt>
                <c:pt idx="65">
                  <c:v>0.65083318124999989</c:v>
                </c:pt>
                <c:pt idx="66">
                  <c:v>0.72402500624999999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'Charts 2'!$C$235</c:f>
              <c:strCache>
                <c:ptCount val="1"/>
                <c:pt idx="0">
                  <c:v>Brazil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2'!$DF$235:$GG$235</c:f>
              <c:numCache>
                <c:formatCode>#,##0.0</c:formatCode>
                <c:ptCount val="80"/>
                <c:pt idx="0">
                  <c:v>1.1985468575</c:v>
                </c:pt>
                <c:pt idx="1">
                  <c:v>1.3331360537499999</c:v>
                </c:pt>
                <c:pt idx="2">
                  <c:v>1.4645019925</c:v>
                </c:pt>
                <c:pt idx="3">
                  <c:v>1.55583978625</c:v>
                </c:pt>
                <c:pt idx="4">
                  <c:v>1.50001679625</c:v>
                </c:pt>
                <c:pt idx="5">
                  <c:v>1.3748125062500001</c:v>
                </c:pt>
                <c:pt idx="6">
                  <c:v>1.2054631312499999</c:v>
                </c:pt>
                <c:pt idx="7">
                  <c:v>1.1251890062500001</c:v>
                </c:pt>
                <c:pt idx="8">
                  <c:v>1.1506057274999999</c:v>
                </c:pt>
                <c:pt idx="9">
                  <c:v>1.2626309462500001</c:v>
                </c:pt>
                <c:pt idx="10">
                  <c:v>1.39273480625</c:v>
                </c:pt>
                <c:pt idx="11">
                  <c:v>1.43017778</c:v>
                </c:pt>
                <c:pt idx="12">
                  <c:v>1.37221592125</c:v>
                </c:pt>
                <c:pt idx="13">
                  <c:v>1.2564751112499999</c:v>
                </c:pt>
                <c:pt idx="14">
                  <c:v>1.250616535</c:v>
                </c:pt>
                <c:pt idx="15">
                  <c:v>1.30913712375</c:v>
                </c:pt>
                <c:pt idx="16">
                  <c:v>1.4195522599999999</c:v>
                </c:pt>
                <c:pt idx="17">
                  <c:v>1.47483872125</c:v>
                </c:pt>
                <c:pt idx="18">
                  <c:v>1.4033779124999999</c:v>
                </c:pt>
                <c:pt idx="19">
                  <c:v>1.2739248137500001</c:v>
                </c:pt>
                <c:pt idx="20">
                  <c:v>1.1255657987500001</c:v>
                </c:pt>
                <c:pt idx="21">
                  <c:v>1.0412740487500001</c:v>
                </c:pt>
                <c:pt idx="22">
                  <c:v>1.0450890900000001</c:v>
                </c:pt>
                <c:pt idx="23">
                  <c:v>1.1673154299999999</c:v>
                </c:pt>
                <c:pt idx="24">
                  <c:v>1.305877985</c:v>
                </c:pt>
                <c:pt idx="25">
                  <c:v>1.3740563462499999</c:v>
                </c:pt>
                <c:pt idx="26">
                  <c:v>1.34350478375</c:v>
                </c:pt>
                <c:pt idx="27">
                  <c:v>1.2164119</c:v>
                </c:pt>
                <c:pt idx="28">
                  <c:v>1.1003842337500001</c:v>
                </c:pt>
                <c:pt idx="29">
                  <c:v>1.1019209624999999</c:v>
                </c:pt>
                <c:pt idx="30">
                  <c:v>1.1847810637499998</c:v>
                </c:pt>
                <c:pt idx="31">
                  <c:v>1.2668977212499999</c:v>
                </c:pt>
                <c:pt idx="32">
                  <c:v>1.26643373375</c:v>
                </c:pt>
                <c:pt idx="33">
                  <c:v>1.1298183224999998</c:v>
                </c:pt>
                <c:pt idx="34">
                  <c:v>0.99940982000000012</c:v>
                </c:pt>
                <c:pt idx="35">
                  <c:v>0.93880188624999994</c:v>
                </c:pt>
                <c:pt idx="36">
                  <c:v>0.98741192624999996</c:v>
                </c:pt>
                <c:pt idx="37">
                  <c:v>1.0785539725</c:v>
                </c:pt>
                <c:pt idx="38">
                  <c:v>1.1455672400000001</c:v>
                </c:pt>
                <c:pt idx="39">
                  <c:v>1.0766692437499998</c:v>
                </c:pt>
                <c:pt idx="40">
                  <c:v>0.92407756750000003</c:v>
                </c:pt>
                <c:pt idx="41">
                  <c:v>0.86122746000000006</c:v>
                </c:pt>
                <c:pt idx="42">
                  <c:v>0.88487421750000006</c:v>
                </c:pt>
                <c:pt idx="43">
                  <c:v>0.97992883124999997</c:v>
                </c:pt>
                <c:pt idx="44">
                  <c:v>1.09641573375</c:v>
                </c:pt>
                <c:pt idx="45">
                  <c:v>1.1955403687499999</c:v>
                </c:pt>
                <c:pt idx="46">
                  <c:v>1.2352160075</c:v>
                </c:pt>
                <c:pt idx="47">
                  <c:v>1.1561626462500001</c:v>
                </c:pt>
                <c:pt idx="48">
                  <c:v>1.04912642625</c:v>
                </c:pt>
                <c:pt idx="49">
                  <c:v>1.0070342912500001</c:v>
                </c:pt>
                <c:pt idx="50">
                  <c:v>1.0288805175</c:v>
                </c:pt>
                <c:pt idx="51">
                  <c:v>1.13541747875</c:v>
                </c:pt>
                <c:pt idx="52">
                  <c:v>1.21437772625</c:v>
                </c:pt>
                <c:pt idx="53">
                  <c:v>1.1974015099999999</c:v>
                </c:pt>
                <c:pt idx="54">
                  <c:v>1.1061110137499999</c:v>
                </c:pt>
                <c:pt idx="55">
                  <c:v>1.00535458625</c:v>
                </c:pt>
                <c:pt idx="56">
                  <c:v>0.93102804124999994</c:v>
                </c:pt>
                <c:pt idx="57">
                  <c:v>0.91581384999999993</c:v>
                </c:pt>
                <c:pt idx="58">
                  <c:v>1.03917716875</c:v>
                </c:pt>
                <c:pt idx="59">
                  <c:v>1.1224567087499999</c:v>
                </c:pt>
                <c:pt idx="60">
                  <c:v>1.095137</c:v>
                </c:pt>
                <c:pt idx="61">
                  <c:v>0.99065877875000008</c:v>
                </c:pt>
                <c:pt idx="62">
                  <c:v>0.88282998000000001</c:v>
                </c:pt>
                <c:pt idx="63">
                  <c:v>0.84117703249999998</c:v>
                </c:pt>
                <c:pt idx="64">
                  <c:v>0.89273237374999992</c:v>
                </c:pt>
                <c:pt idx="65">
                  <c:v>1.00335687</c:v>
                </c:pt>
                <c:pt idx="66">
                  <c:v>1.0789398374999999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'Charts 2'!$C$236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2'!$DF$236:$GG$236</c:f>
              <c:numCache>
                <c:formatCode>#,##0.0</c:formatCode>
                <c:ptCount val="80"/>
                <c:pt idx="0">
                  <c:v>1.0516461312499998</c:v>
                </c:pt>
                <c:pt idx="1">
                  <c:v>0.9605202825000001</c:v>
                </c:pt>
                <c:pt idx="2">
                  <c:v>0.90336237500000005</c:v>
                </c:pt>
                <c:pt idx="3">
                  <c:v>0.85172335749999994</c:v>
                </c:pt>
                <c:pt idx="4">
                  <c:v>0.85178450500000003</c:v>
                </c:pt>
                <c:pt idx="5">
                  <c:v>0.83112834499999999</c:v>
                </c:pt>
                <c:pt idx="6">
                  <c:v>0.79240580249999992</c:v>
                </c:pt>
                <c:pt idx="7">
                  <c:v>0.77141963000000002</c:v>
                </c:pt>
                <c:pt idx="8">
                  <c:v>0.76436339874999992</c:v>
                </c:pt>
                <c:pt idx="9">
                  <c:v>0.78824016624999993</c:v>
                </c:pt>
                <c:pt idx="10">
                  <c:v>0.80975018625000006</c:v>
                </c:pt>
                <c:pt idx="11">
                  <c:v>0.87904249125</c:v>
                </c:pt>
                <c:pt idx="12">
                  <c:v>0.89208411875000004</c:v>
                </c:pt>
                <c:pt idx="13">
                  <c:v>0.88366995874999998</c:v>
                </c:pt>
                <c:pt idx="14">
                  <c:v>0.87725454125000002</c:v>
                </c:pt>
                <c:pt idx="15">
                  <c:v>0.88021561125000003</c:v>
                </c:pt>
                <c:pt idx="16">
                  <c:v>0.89480761499999995</c:v>
                </c:pt>
                <c:pt idx="17">
                  <c:v>0.91665835875000001</c:v>
                </c:pt>
                <c:pt idx="18">
                  <c:v>0.93527209999999994</c:v>
                </c:pt>
                <c:pt idx="19">
                  <c:v>0.93237275124999996</c:v>
                </c:pt>
                <c:pt idx="20">
                  <c:v>0.90578374125000005</c:v>
                </c:pt>
                <c:pt idx="21">
                  <c:v>0.86907923750000005</c:v>
                </c:pt>
                <c:pt idx="22">
                  <c:v>0.8447317162500001</c:v>
                </c:pt>
                <c:pt idx="23">
                  <c:v>0.83188909749999995</c:v>
                </c:pt>
                <c:pt idx="24">
                  <c:v>0.83877325124999991</c:v>
                </c:pt>
                <c:pt idx="25">
                  <c:v>0.82789716999999996</c:v>
                </c:pt>
                <c:pt idx="26">
                  <c:v>0.80589791250000009</c:v>
                </c:pt>
                <c:pt idx="27">
                  <c:v>0.78539047625000002</c:v>
                </c:pt>
                <c:pt idx="28">
                  <c:v>0.76460876</c:v>
                </c:pt>
                <c:pt idx="29">
                  <c:v>0.75165195750000002</c:v>
                </c:pt>
                <c:pt idx="30">
                  <c:v>0.74904561374999989</c:v>
                </c:pt>
                <c:pt idx="31">
                  <c:v>0.75015415125000007</c:v>
                </c:pt>
                <c:pt idx="32">
                  <c:v>0.74273929000000005</c:v>
                </c:pt>
                <c:pt idx="33">
                  <c:v>0.75600176499999994</c:v>
                </c:pt>
                <c:pt idx="34">
                  <c:v>0.76923375374999992</c:v>
                </c:pt>
                <c:pt idx="35">
                  <c:v>0.76966761750000001</c:v>
                </c:pt>
                <c:pt idx="36">
                  <c:v>0.75329664500000004</c:v>
                </c:pt>
                <c:pt idx="37">
                  <c:v>0.73707748875000001</c:v>
                </c:pt>
                <c:pt idx="38">
                  <c:v>0.70882371249999998</c:v>
                </c:pt>
                <c:pt idx="39">
                  <c:v>0.70735831374999991</c:v>
                </c:pt>
                <c:pt idx="40">
                  <c:v>0.71936965624999993</c:v>
                </c:pt>
                <c:pt idx="41">
                  <c:v>0.70797472625000002</c:v>
                </c:pt>
                <c:pt idx="42">
                  <c:v>0.70014479499999993</c:v>
                </c:pt>
                <c:pt idx="43">
                  <c:v>0.70473723124999998</c:v>
                </c:pt>
                <c:pt idx="44">
                  <c:v>0.74144599874999995</c:v>
                </c:pt>
                <c:pt idx="45">
                  <c:v>0.78950847625000009</c:v>
                </c:pt>
                <c:pt idx="46">
                  <c:v>0.86115537124999986</c:v>
                </c:pt>
                <c:pt idx="47">
                  <c:v>0.89883693749999993</c:v>
                </c:pt>
                <c:pt idx="48">
                  <c:v>0.87450685750000001</c:v>
                </c:pt>
                <c:pt idx="49">
                  <c:v>0.84829714874999995</c:v>
                </c:pt>
                <c:pt idx="50">
                  <c:v>0.82729377374999991</c:v>
                </c:pt>
                <c:pt idx="51">
                  <c:v>0.81961661375000006</c:v>
                </c:pt>
                <c:pt idx="52">
                  <c:v>0.80629570625000002</c:v>
                </c:pt>
                <c:pt idx="53">
                  <c:v>0.75284836249999998</c:v>
                </c:pt>
                <c:pt idx="54">
                  <c:v>0.74579670750000004</c:v>
                </c:pt>
                <c:pt idx="55">
                  <c:v>0.82887785874999997</c:v>
                </c:pt>
                <c:pt idx="56">
                  <c:v>0.93146038624999994</c:v>
                </c:pt>
                <c:pt idx="57">
                  <c:v>0.95673521375000004</c:v>
                </c:pt>
                <c:pt idx="58">
                  <c:v>0.90449401624999992</c:v>
                </c:pt>
                <c:pt idx="59">
                  <c:v>0.87263743999999999</c:v>
                </c:pt>
                <c:pt idx="60">
                  <c:v>0.80957191249999993</c:v>
                </c:pt>
                <c:pt idx="61">
                  <c:v>0.80528090874999991</c:v>
                </c:pt>
                <c:pt idx="62">
                  <c:v>0.82467696999999995</c:v>
                </c:pt>
                <c:pt idx="63">
                  <c:v>0.83709726625000003</c:v>
                </c:pt>
                <c:pt idx="64">
                  <c:v>0.87090669624999995</c:v>
                </c:pt>
                <c:pt idx="65">
                  <c:v>0.86480983875000006</c:v>
                </c:pt>
                <c:pt idx="66">
                  <c:v>0.87528531874999993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'Charts 2'!$C$237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2'!$DF$237:$GG$237</c:f>
              <c:numCache>
                <c:formatCode>#,##0.0</c:formatCode>
                <c:ptCount val="80"/>
                <c:pt idx="0">
                  <c:v>0.28086730124999998</c:v>
                </c:pt>
                <c:pt idx="1">
                  <c:v>0.32627517249999999</c:v>
                </c:pt>
                <c:pt idx="2">
                  <c:v>0.39912047875000001</c:v>
                </c:pt>
                <c:pt idx="3">
                  <c:v>0.55310655374999995</c:v>
                </c:pt>
                <c:pt idx="4">
                  <c:v>0.76560648999999992</c:v>
                </c:pt>
                <c:pt idx="5">
                  <c:v>1.09803280375</c:v>
                </c:pt>
                <c:pt idx="6">
                  <c:v>1.5764092675000001</c:v>
                </c:pt>
                <c:pt idx="7">
                  <c:v>1.45884832</c:v>
                </c:pt>
                <c:pt idx="8">
                  <c:v>1.3559992825</c:v>
                </c:pt>
                <c:pt idx="9">
                  <c:v>1.0551582574999998</c:v>
                </c:pt>
                <c:pt idx="10">
                  <c:v>0.90932933874999999</c:v>
                </c:pt>
                <c:pt idx="11">
                  <c:v>0.96094501999999993</c:v>
                </c:pt>
                <c:pt idx="12">
                  <c:v>0.96681766250000001</c:v>
                </c:pt>
                <c:pt idx="13">
                  <c:v>0.97914980375000005</c:v>
                </c:pt>
                <c:pt idx="14">
                  <c:v>0.93469827750000001</c:v>
                </c:pt>
                <c:pt idx="15">
                  <c:v>0.82122446125000004</c:v>
                </c:pt>
                <c:pt idx="16">
                  <c:v>0.67971480750000002</c:v>
                </c:pt>
                <c:pt idx="17">
                  <c:v>0.63176491000000001</c:v>
                </c:pt>
                <c:pt idx="18">
                  <c:v>0.70482740249999998</c:v>
                </c:pt>
                <c:pt idx="19">
                  <c:v>0.74424147249999995</c:v>
                </c:pt>
                <c:pt idx="20">
                  <c:v>0.86415214125000006</c:v>
                </c:pt>
                <c:pt idx="21">
                  <c:v>0.88305274125</c:v>
                </c:pt>
                <c:pt idx="22">
                  <c:v>0.77381896750000001</c:v>
                </c:pt>
                <c:pt idx="23">
                  <c:v>0.76612795499999997</c:v>
                </c:pt>
                <c:pt idx="24">
                  <c:v>0.81244362625</c:v>
                </c:pt>
                <c:pt idx="25">
                  <c:v>0.97409741874999989</c:v>
                </c:pt>
                <c:pt idx="26">
                  <c:v>1.19666988</c:v>
                </c:pt>
                <c:pt idx="27">
                  <c:v>1.309541785</c:v>
                </c:pt>
                <c:pt idx="28">
                  <c:v>1.29654218125</c:v>
                </c:pt>
                <c:pt idx="29">
                  <c:v>1.0475114349999999</c:v>
                </c:pt>
                <c:pt idx="30">
                  <c:v>0.86830658000000005</c:v>
                </c:pt>
                <c:pt idx="31">
                  <c:v>0.7457125725</c:v>
                </c:pt>
                <c:pt idx="32">
                  <c:v>0.85743710000000006</c:v>
                </c:pt>
                <c:pt idx="33">
                  <c:v>0.89628067124999999</c:v>
                </c:pt>
                <c:pt idx="34">
                  <c:v>0.83352253250000008</c:v>
                </c:pt>
                <c:pt idx="35">
                  <c:v>0.68788635625000005</c:v>
                </c:pt>
                <c:pt idx="36">
                  <c:v>0.70831878874999998</c:v>
                </c:pt>
                <c:pt idx="37">
                  <c:v>0.80383092125</c:v>
                </c:pt>
                <c:pt idx="38">
                  <c:v>0.96338831375</c:v>
                </c:pt>
                <c:pt idx="39">
                  <c:v>1.3630036400000001</c:v>
                </c:pt>
                <c:pt idx="40">
                  <c:v>1.75107186625</c:v>
                </c:pt>
                <c:pt idx="41">
                  <c:v>1.92698026375</c:v>
                </c:pt>
                <c:pt idx="42">
                  <c:v>1.84889261</c:v>
                </c:pt>
                <c:pt idx="43">
                  <c:v>1.6960300125000001</c:v>
                </c:pt>
                <c:pt idx="44">
                  <c:v>1.4347025600000001</c:v>
                </c:pt>
                <c:pt idx="45">
                  <c:v>1.2378527525</c:v>
                </c:pt>
                <c:pt idx="46">
                  <c:v>1.0689529</c:v>
                </c:pt>
                <c:pt idx="47">
                  <c:v>0.91183149000000008</c:v>
                </c:pt>
                <c:pt idx="48">
                  <c:v>0.85624044375000008</c:v>
                </c:pt>
                <c:pt idx="49">
                  <c:v>0.8529949349999999</c:v>
                </c:pt>
                <c:pt idx="50">
                  <c:v>0.81393098499999994</c:v>
                </c:pt>
                <c:pt idx="51">
                  <c:v>0.73441978249999995</c:v>
                </c:pt>
                <c:pt idx="52">
                  <c:v>0.73014137624999997</c:v>
                </c:pt>
                <c:pt idx="53">
                  <c:v>0.67939338250000003</c:v>
                </c:pt>
                <c:pt idx="54">
                  <c:v>0.65613893999999995</c:v>
                </c:pt>
                <c:pt idx="55">
                  <c:v>0.64035593749999997</c:v>
                </c:pt>
                <c:pt idx="56">
                  <c:v>0.61733698749999999</c:v>
                </c:pt>
                <c:pt idx="57">
                  <c:v>0.6391123125</c:v>
                </c:pt>
                <c:pt idx="58">
                  <c:v>0.67609411875000003</c:v>
                </c:pt>
                <c:pt idx="59">
                  <c:v>0.69605943125000003</c:v>
                </c:pt>
                <c:pt idx="60">
                  <c:v>0.64492131750000004</c:v>
                </c:pt>
                <c:pt idx="61">
                  <c:v>0.73160983999999996</c:v>
                </c:pt>
                <c:pt idx="62">
                  <c:v>0.76210353875000003</c:v>
                </c:pt>
                <c:pt idx="63">
                  <c:v>0.86949583500000005</c:v>
                </c:pt>
                <c:pt idx="64">
                  <c:v>1.05006192125</c:v>
                </c:pt>
                <c:pt idx="65">
                  <c:v>1.213231315</c:v>
                </c:pt>
                <c:pt idx="66">
                  <c:v>1.32787628625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'Charts 2'!$C$238</c:f>
              <c:strCache>
                <c:ptCount val="1"/>
                <c:pt idx="0">
                  <c:v>Finland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2'!$DF$238:$GG$238</c:f>
              <c:numCache>
                <c:formatCode>#,##0.0</c:formatCode>
                <c:ptCount val="80"/>
                <c:pt idx="0">
                  <c:v>0.84136066374999996</c:v>
                </c:pt>
                <c:pt idx="1">
                  <c:v>0.94387173374999989</c:v>
                </c:pt>
                <c:pt idx="2">
                  <c:v>1.01064300875</c:v>
                </c:pt>
                <c:pt idx="3">
                  <c:v>1.03058463375</c:v>
                </c:pt>
                <c:pt idx="4">
                  <c:v>1.0157898375000001</c:v>
                </c:pt>
                <c:pt idx="5">
                  <c:v>0.99150321749999992</c:v>
                </c:pt>
                <c:pt idx="6">
                  <c:v>0.82651442249999996</c:v>
                </c:pt>
                <c:pt idx="7">
                  <c:v>0.70347056750000003</c:v>
                </c:pt>
                <c:pt idx="8">
                  <c:v>0.58312610750000005</c:v>
                </c:pt>
                <c:pt idx="9">
                  <c:v>0.55058427624999995</c:v>
                </c:pt>
                <c:pt idx="10">
                  <c:v>0.68988378499999992</c:v>
                </c:pt>
                <c:pt idx="11">
                  <c:v>0.81110867375000006</c:v>
                </c:pt>
                <c:pt idx="12">
                  <c:v>0.82987467500000001</c:v>
                </c:pt>
                <c:pt idx="13">
                  <c:v>0.75784507750000007</c:v>
                </c:pt>
                <c:pt idx="14">
                  <c:v>0.69053009874999993</c:v>
                </c:pt>
                <c:pt idx="15">
                  <c:v>0.61608757250000001</c:v>
                </c:pt>
                <c:pt idx="16">
                  <c:v>0.61303587124999992</c:v>
                </c:pt>
                <c:pt idx="17">
                  <c:v>0.72951149500000001</c:v>
                </c:pt>
                <c:pt idx="18">
                  <c:v>0.79376241499999989</c:v>
                </c:pt>
                <c:pt idx="19">
                  <c:v>0.70715979749999991</c:v>
                </c:pt>
                <c:pt idx="20">
                  <c:v>0.56311555624999998</c:v>
                </c:pt>
                <c:pt idx="21">
                  <c:v>0.53361516374999995</c:v>
                </c:pt>
                <c:pt idx="22">
                  <c:v>0.67362118999999998</c:v>
                </c:pt>
                <c:pt idx="23">
                  <c:v>0.90202118124999997</c:v>
                </c:pt>
                <c:pt idx="24">
                  <c:v>1.0642152087500001</c:v>
                </c:pt>
                <c:pt idx="25">
                  <c:v>1.1276858787499999</c:v>
                </c:pt>
                <c:pt idx="26">
                  <c:v>1.06659538125</c:v>
                </c:pt>
                <c:pt idx="27">
                  <c:v>0.90942087000000005</c:v>
                </c:pt>
                <c:pt idx="28">
                  <c:v>0.76193165875000002</c:v>
                </c:pt>
                <c:pt idx="29">
                  <c:v>0.63942661499999998</c:v>
                </c:pt>
                <c:pt idx="30">
                  <c:v>0.54085330750000005</c:v>
                </c:pt>
                <c:pt idx="31">
                  <c:v>0.53082399749999998</c:v>
                </c:pt>
                <c:pt idx="32">
                  <c:v>0.53067892750000001</c:v>
                </c:pt>
                <c:pt idx="33">
                  <c:v>0.58066572625000001</c:v>
                </c:pt>
                <c:pt idx="34">
                  <c:v>0.60694652999999998</c:v>
                </c:pt>
                <c:pt idx="35">
                  <c:v>0.71018592000000003</c:v>
                </c:pt>
                <c:pt idx="36">
                  <c:v>0.79663709874999999</c:v>
                </c:pt>
                <c:pt idx="37">
                  <c:v>0.81737210374999991</c:v>
                </c:pt>
                <c:pt idx="38">
                  <c:v>0.87315661874999995</c:v>
                </c:pt>
                <c:pt idx="39">
                  <c:v>0.84868189749999989</c:v>
                </c:pt>
                <c:pt idx="40">
                  <c:v>0.79901765125000002</c:v>
                </c:pt>
                <c:pt idx="41">
                  <c:v>0.68388762874999998</c:v>
                </c:pt>
                <c:pt idx="42">
                  <c:v>0.57367472500000005</c:v>
                </c:pt>
                <c:pt idx="43">
                  <c:v>0.4546777125</c:v>
                </c:pt>
                <c:pt idx="44">
                  <c:v>0.38108800125000003</c:v>
                </c:pt>
                <c:pt idx="45">
                  <c:v>0.41109793374999998</c:v>
                </c:pt>
                <c:pt idx="46">
                  <c:v>0.52233606374999997</c:v>
                </c:pt>
                <c:pt idx="47">
                  <c:v>0.59151564374999999</c:v>
                </c:pt>
                <c:pt idx="48">
                  <c:v>0.58681250875000002</c:v>
                </c:pt>
                <c:pt idx="49">
                  <c:v>0.59275717500000003</c:v>
                </c:pt>
                <c:pt idx="50">
                  <c:v>0.73540085874999994</c:v>
                </c:pt>
                <c:pt idx="51">
                  <c:v>0.89600537999999996</c:v>
                </c:pt>
                <c:pt idx="52">
                  <c:v>1.12232512875</c:v>
                </c:pt>
                <c:pt idx="53">
                  <c:v>1.3303085350000001</c:v>
                </c:pt>
                <c:pt idx="54">
                  <c:v>1.2065116225000001</c:v>
                </c:pt>
                <c:pt idx="55">
                  <c:v>0.98896425374999997</c:v>
                </c:pt>
                <c:pt idx="56">
                  <c:v>0.86222351749999993</c:v>
                </c:pt>
                <c:pt idx="57">
                  <c:v>0.84465708625000002</c:v>
                </c:pt>
                <c:pt idx="58">
                  <c:v>1.040473255</c:v>
                </c:pt>
                <c:pt idx="59">
                  <c:v>1.0306398725000001</c:v>
                </c:pt>
                <c:pt idx="60">
                  <c:v>0.79796755999999991</c:v>
                </c:pt>
                <c:pt idx="61">
                  <c:v>0.61918650625000005</c:v>
                </c:pt>
                <c:pt idx="62">
                  <c:v>0.51708443250000002</c:v>
                </c:pt>
                <c:pt idx="63">
                  <c:v>0.56449346499999997</c:v>
                </c:pt>
                <c:pt idx="64">
                  <c:v>0.58934703249999998</c:v>
                </c:pt>
                <c:pt idx="65">
                  <c:v>0.70021426124999997</c:v>
                </c:pt>
                <c:pt idx="66">
                  <c:v>0.79796486749999995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'Charts 2'!$C$239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2'!$DF$239:$GG$239</c:f>
              <c:numCache>
                <c:formatCode>#,##0.0</c:formatCode>
                <c:ptCount val="80"/>
                <c:pt idx="0">
                  <c:v>0.61438343749999991</c:v>
                </c:pt>
                <c:pt idx="1">
                  <c:v>0.92281139874999996</c:v>
                </c:pt>
                <c:pt idx="2">
                  <c:v>1.2078574337499999</c:v>
                </c:pt>
                <c:pt idx="3">
                  <c:v>1.332026865</c:v>
                </c:pt>
                <c:pt idx="4">
                  <c:v>1.1101785637499999</c:v>
                </c:pt>
                <c:pt idx="5">
                  <c:v>1.0512400637500001</c:v>
                </c:pt>
                <c:pt idx="6">
                  <c:v>0.8442869449999999</c:v>
                </c:pt>
                <c:pt idx="7">
                  <c:v>0.53486930249999998</c:v>
                </c:pt>
                <c:pt idx="8">
                  <c:v>0.46009667999999998</c:v>
                </c:pt>
                <c:pt idx="9">
                  <c:v>0.45592878625</c:v>
                </c:pt>
                <c:pt idx="10">
                  <c:v>0.46351410624999995</c:v>
                </c:pt>
                <c:pt idx="11">
                  <c:v>0.43038830249999999</c:v>
                </c:pt>
                <c:pt idx="12">
                  <c:v>0.33575260750000002</c:v>
                </c:pt>
                <c:pt idx="13">
                  <c:v>0.35493176249999997</c:v>
                </c:pt>
                <c:pt idx="14">
                  <c:v>0.60656227625000003</c:v>
                </c:pt>
                <c:pt idx="15">
                  <c:v>0.84405148250000006</c:v>
                </c:pt>
                <c:pt idx="16">
                  <c:v>1.1872986175</c:v>
                </c:pt>
                <c:pt idx="17">
                  <c:v>1.1487701275</c:v>
                </c:pt>
                <c:pt idx="18">
                  <c:v>0.95729855000000008</c:v>
                </c:pt>
                <c:pt idx="19">
                  <c:v>0.71136812500000002</c:v>
                </c:pt>
                <c:pt idx="20">
                  <c:v>0.53647906499999998</c:v>
                </c:pt>
                <c:pt idx="21">
                  <c:v>0.30347445374999998</c:v>
                </c:pt>
                <c:pt idx="22">
                  <c:v>0.60556077499999994</c:v>
                </c:pt>
                <c:pt idx="23">
                  <c:v>1.1697843912500001</c:v>
                </c:pt>
                <c:pt idx="24">
                  <c:v>1.6246396062500001</c:v>
                </c:pt>
                <c:pt idx="25">
                  <c:v>1.8767392774999998</c:v>
                </c:pt>
                <c:pt idx="26">
                  <c:v>1.78863343875</c:v>
                </c:pt>
                <c:pt idx="27">
                  <c:v>1.5313430699999999</c:v>
                </c:pt>
                <c:pt idx="28">
                  <c:v>0.61766444499999995</c:v>
                </c:pt>
                <c:pt idx="29">
                  <c:v>0.21306860124999999</c:v>
                </c:pt>
                <c:pt idx="30">
                  <c:v>0.12045054499999999</c:v>
                </c:pt>
                <c:pt idx="31">
                  <c:v>0.44509314625000002</c:v>
                </c:pt>
                <c:pt idx="32">
                  <c:v>0.66776062999999997</c:v>
                </c:pt>
                <c:pt idx="33">
                  <c:v>0.79291957625000009</c:v>
                </c:pt>
                <c:pt idx="34">
                  <c:v>0.62347988124999998</c:v>
                </c:pt>
                <c:pt idx="35">
                  <c:v>0.48751925999999995</c:v>
                </c:pt>
                <c:pt idx="36">
                  <c:v>0.69570941624999993</c:v>
                </c:pt>
                <c:pt idx="37">
                  <c:v>0.76626121999999997</c:v>
                </c:pt>
                <c:pt idx="38">
                  <c:v>1.1885162362499999</c:v>
                </c:pt>
                <c:pt idx="39">
                  <c:v>1.2795130137499999</c:v>
                </c:pt>
                <c:pt idx="40">
                  <c:v>1.20064728125</c:v>
                </c:pt>
                <c:pt idx="41">
                  <c:v>0.79920657250000005</c:v>
                </c:pt>
                <c:pt idx="42">
                  <c:v>0.65599417999999998</c:v>
                </c:pt>
                <c:pt idx="43">
                  <c:v>0.60786618625</c:v>
                </c:pt>
                <c:pt idx="44">
                  <c:v>0.68088428249999999</c:v>
                </c:pt>
                <c:pt idx="45">
                  <c:v>0.83856239124999987</c:v>
                </c:pt>
                <c:pt idx="46">
                  <c:v>0.99364948249999996</c:v>
                </c:pt>
                <c:pt idx="47">
                  <c:v>0.94997811250000008</c:v>
                </c:pt>
                <c:pt idx="48">
                  <c:v>0.85502726124999995</c:v>
                </c:pt>
                <c:pt idx="49">
                  <c:v>0.79726853749999993</c:v>
                </c:pt>
                <c:pt idx="50">
                  <c:v>0.60677343875</c:v>
                </c:pt>
                <c:pt idx="51">
                  <c:v>0.52801863999999998</c:v>
                </c:pt>
                <c:pt idx="52">
                  <c:v>0.66682156249999991</c:v>
                </c:pt>
                <c:pt idx="53">
                  <c:v>0.89084432375000011</c:v>
                </c:pt>
                <c:pt idx="54">
                  <c:v>0.75624639874999999</c:v>
                </c:pt>
                <c:pt idx="55">
                  <c:v>0.83188874749999997</c:v>
                </c:pt>
                <c:pt idx="56">
                  <c:v>1.1697337862500001</c:v>
                </c:pt>
                <c:pt idx="57">
                  <c:v>1.3105489425000001</c:v>
                </c:pt>
                <c:pt idx="58">
                  <c:v>1.52179600625</c:v>
                </c:pt>
                <c:pt idx="59">
                  <c:v>1.6511258025</c:v>
                </c:pt>
                <c:pt idx="60">
                  <c:v>0.96991847749999993</c:v>
                </c:pt>
                <c:pt idx="61">
                  <c:v>0.67583805499999994</c:v>
                </c:pt>
                <c:pt idx="62">
                  <c:v>0.68392342875000001</c:v>
                </c:pt>
                <c:pt idx="63">
                  <c:v>0.85940408125000001</c:v>
                </c:pt>
                <c:pt idx="64">
                  <c:v>0.85831923749999994</c:v>
                </c:pt>
                <c:pt idx="65">
                  <c:v>1.1084522637500001</c:v>
                </c:pt>
                <c:pt idx="66">
                  <c:v>1.0876763112500001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'Charts 2'!$C$240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2'!$DF$240:$GG$240</c:f>
              <c:numCache>
                <c:formatCode>#,##0.0</c:formatCode>
                <c:ptCount val="80"/>
                <c:pt idx="0">
                  <c:v>0.56120530499999999</c:v>
                </c:pt>
                <c:pt idx="1">
                  <c:v>0.64459459500000005</c:v>
                </c:pt>
                <c:pt idx="2">
                  <c:v>0.77785969499999996</c:v>
                </c:pt>
                <c:pt idx="3">
                  <c:v>0.89879307875000003</c:v>
                </c:pt>
                <c:pt idx="4">
                  <c:v>0.93824324250000002</c:v>
                </c:pt>
                <c:pt idx="5">
                  <c:v>0.85763704250000006</c:v>
                </c:pt>
                <c:pt idx="6">
                  <c:v>0.75342424374999994</c:v>
                </c:pt>
                <c:pt idx="7">
                  <c:v>0.71591084374999991</c:v>
                </c:pt>
                <c:pt idx="8">
                  <c:v>0.73192549249999994</c:v>
                </c:pt>
                <c:pt idx="9">
                  <c:v>0.75978246999999999</c:v>
                </c:pt>
                <c:pt idx="10">
                  <c:v>0.76667766625</c:v>
                </c:pt>
                <c:pt idx="11">
                  <c:v>0.73969844375000005</c:v>
                </c:pt>
                <c:pt idx="12">
                  <c:v>0.70070968</c:v>
                </c:pt>
                <c:pt idx="13">
                  <c:v>0.67503206999999998</c:v>
                </c:pt>
                <c:pt idx="14">
                  <c:v>0.75154390124999992</c:v>
                </c:pt>
                <c:pt idx="15">
                  <c:v>0.87090842000000002</c:v>
                </c:pt>
                <c:pt idx="16">
                  <c:v>0.98760899249999989</c:v>
                </c:pt>
                <c:pt idx="17">
                  <c:v>0.97565674125000001</c:v>
                </c:pt>
                <c:pt idx="18">
                  <c:v>0.89950531499999997</c:v>
                </c:pt>
                <c:pt idx="19">
                  <c:v>0.73845818500000004</c:v>
                </c:pt>
                <c:pt idx="20">
                  <c:v>0.64422588999999997</c:v>
                </c:pt>
                <c:pt idx="21">
                  <c:v>0.65117631375000007</c:v>
                </c:pt>
                <c:pt idx="22">
                  <c:v>0.66656296250000002</c:v>
                </c:pt>
                <c:pt idx="23">
                  <c:v>0.7841577862500001</c:v>
                </c:pt>
                <c:pt idx="24">
                  <c:v>0.87361499625000005</c:v>
                </c:pt>
                <c:pt idx="25">
                  <c:v>0.9245110112499999</c:v>
                </c:pt>
                <c:pt idx="26">
                  <c:v>0.78542714874999997</c:v>
                </c:pt>
                <c:pt idx="27">
                  <c:v>0.72859593624999996</c:v>
                </c:pt>
                <c:pt idx="28">
                  <c:v>0.60934124499999998</c:v>
                </c:pt>
                <c:pt idx="29">
                  <c:v>0.56678256375000002</c:v>
                </c:pt>
                <c:pt idx="30">
                  <c:v>0.66809256875</c:v>
                </c:pt>
                <c:pt idx="31">
                  <c:v>0.76096131374999998</c:v>
                </c:pt>
                <c:pt idx="32">
                  <c:v>0.87652605500000003</c:v>
                </c:pt>
                <c:pt idx="33">
                  <c:v>0.92127540250000006</c:v>
                </c:pt>
                <c:pt idx="34">
                  <c:v>0.95892739999999999</c:v>
                </c:pt>
                <c:pt idx="35">
                  <c:v>0.89931994625</c:v>
                </c:pt>
                <c:pt idx="36">
                  <c:v>0.83699114750000003</c:v>
                </c:pt>
                <c:pt idx="37">
                  <c:v>0.76186768250000003</c:v>
                </c:pt>
                <c:pt idx="38">
                  <c:v>0.72313659499999994</c:v>
                </c:pt>
                <c:pt idx="39">
                  <c:v>0.73180548499999998</c:v>
                </c:pt>
                <c:pt idx="40">
                  <c:v>0.70308917375000002</c:v>
                </c:pt>
                <c:pt idx="41">
                  <c:v>0.72178396499999997</c:v>
                </c:pt>
                <c:pt idx="42">
                  <c:v>0.78400512</c:v>
                </c:pt>
                <c:pt idx="43">
                  <c:v>0.91773718375000002</c:v>
                </c:pt>
                <c:pt idx="44">
                  <c:v>1.22488925375</c:v>
                </c:pt>
                <c:pt idx="45">
                  <c:v>1.478552935</c:v>
                </c:pt>
                <c:pt idx="46">
                  <c:v>1.46947246875</c:v>
                </c:pt>
                <c:pt idx="47">
                  <c:v>1.3089677799999999</c:v>
                </c:pt>
                <c:pt idx="48">
                  <c:v>1.1985128949999999</c:v>
                </c:pt>
                <c:pt idx="49">
                  <c:v>1.04893534375</c:v>
                </c:pt>
                <c:pt idx="50">
                  <c:v>1.0202149024999998</c:v>
                </c:pt>
                <c:pt idx="51">
                  <c:v>1.01500894</c:v>
                </c:pt>
                <c:pt idx="52">
                  <c:v>0.92783345625000002</c:v>
                </c:pt>
                <c:pt idx="53">
                  <c:v>0.88808262249999992</c:v>
                </c:pt>
                <c:pt idx="54">
                  <c:v>0.78012318125000002</c:v>
                </c:pt>
                <c:pt idx="55">
                  <c:v>0.71369494499999997</c:v>
                </c:pt>
                <c:pt idx="56">
                  <c:v>0.64592078499999994</c:v>
                </c:pt>
                <c:pt idx="57">
                  <c:v>0.71954681749999994</c:v>
                </c:pt>
                <c:pt idx="58">
                  <c:v>0.78528389749999994</c:v>
                </c:pt>
                <c:pt idx="59">
                  <c:v>0.83530998249999999</c:v>
                </c:pt>
                <c:pt idx="60">
                  <c:v>0.86411722749999986</c:v>
                </c:pt>
                <c:pt idx="61">
                  <c:v>0.85104055999999995</c:v>
                </c:pt>
                <c:pt idx="62">
                  <c:v>0.87437069875000006</c:v>
                </c:pt>
                <c:pt idx="63">
                  <c:v>0.85611887374999995</c:v>
                </c:pt>
                <c:pt idx="64">
                  <c:v>0.84574947875000006</c:v>
                </c:pt>
                <c:pt idx="65">
                  <c:v>0.84042818125000007</c:v>
                </c:pt>
                <c:pt idx="66">
                  <c:v>0.82072754500000011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'Charts 2'!$C$241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2'!$DF$241:$GG$241</c:f>
              <c:numCache>
                <c:formatCode>#,##0.0</c:formatCode>
                <c:ptCount val="80"/>
                <c:pt idx="0">
                  <c:v>1.5520259725000001</c:v>
                </c:pt>
                <c:pt idx="1">
                  <c:v>1.55916971375</c:v>
                </c:pt>
                <c:pt idx="2">
                  <c:v>1.4991915162499998</c:v>
                </c:pt>
                <c:pt idx="3">
                  <c:v>1.4254654987499999</c:v>
                </c:pt>
                <c:pt idx="4">
                  <c:v>1.3360385162499999</c:v>
                </c:pt>
                <c:pt idx="5">
                  <c:v>1.2940525537500001</c:v>
                </c:pt>
                <c:pt idx="6">
                  <c:v>1.2650401712499999</c:v>
                </c:pt>
                <c:pt idx="7">
                  <c:v>1.2325029812500001</c:v>
                </c:pt>
                <c:pt idx="8">
                  <c:v>1.1809520725</c:v>
                </c:pt>
                <c:pt idx="9">
                  <c:v>1.1484418762499999</c:v>
                </c:pt>
                <c:pt idx="10">
                  <c:v>1.12269285625</c:v>
                </c:pt>
                <c:pt idx="11">
                  <c:v>1.1446874787500001</c:v>
                </c:pt>
                <c:pt idx="12">
                  <c:v>1.20264782625</c:v>
                </c:pt>
                <c:pt idx="13">
                  <c:v>1.2411122724999999</c:v>
                </c:pt>
                <c:pt idx="14">
                  <c:v>1.27872631375</c:v>
                </c:pt>
                <c:pt idx="15">
                  <c:v>1.3062875675000001</c:v>
                </c:pt>
                <c:pt idx="16">
                  <c:v>1.3163128749999999</c:v>
                </c:pt>
                <c:pt idx="17">
                  <c:v>1.311713565</c:v>
                </c:pt>
                <c:pt idx="18">
                  <c:v>1.3308009912500001</c:v>
                </c:pt>
                <c:pt idx="19">
                  <c:v>1.30871033</c:v>
                </c:pt>
                <c:pt idx="20">
                  <c:v>1.27256036625</c:v>
                </c:pt>
                <c:pt idx="21">
                  <c:v>1.2159100112499999</c:v>
                </c:pt>
                <c:pt idx="22">
                  <c:v>1.16383193625</c:v>
                </c:pt>
                <c:pt idx="23">
                  <c:v>1.1410328075</c:v>
                </c:pt>
                <c:pt idx="24">
                  <c:v>1.1570901349999998</c:v>
                </c:pt>
                <c:pt idx="25">
                  <c:v>1.1867657175000002</c:v>
                </c:pt>
                <c:pt idx="26">
                  <c:v>1.1990769625</c:v>
                </c:pt>
                <c:pt idx="27">
                  <c:v>1.1971169825000001</c:v>
                </c:pt>
                <c:pt idx="28">
                  <c:v>1.1794277737499999</c:v>
                </c:pt>
                <c:pt idx="29">
                  <c:v>1.17234989</c:v>
                </c:pt>
                <c:pt idx="30">
                  <c:v>1.1827567149999998</c:v>
                </c:pt>
                <c:pt idx="31">
                  <c:v>1.1901977899999998</c:v>
                </c:pt>
                <c:pt idx="32">
                  <c:v>1.1993756762500001</c:v>
                </c:pt>
                <c:pt idx="33">
                  <c:v>1.1810826062499999</c:v>
                </c:pt>
                <c:pt idx="34">
                  <c:v>1.1408517012499999</c:v>
                </c:pt>
                <c:pt idx="35">
                  <c:v>1.10316574375</c:v>
                </c:pt>
                <c:pt idx="36">
                  <c:v>1.07704289875</c:v>
                </c:pt>
                <c:pt idx="37">
                  <c:v>1.0766250024999999</c:v>
                </c:pt>
                <c:pt idx="38">
                  <c:v>1.08989663375</c:v>
                </c:pt>
                <c:pt idx="39">
                  <c:v>1.1160995387500001</c:v>
                </c:pt>
                <c:pt idx="40">
                  <c:v>1.10869484125</c:v>
                </c:pt>
                <c:pt idx="41">
                  <c:v>1.090282725</c:v>
                </c:pt>
                <c:pt idx="42">
                  <c:v>1.0681398124999999</c:v>
                </c:pt>
                <c:pt idx="43">
                  <c:v>1.06228915</c:v>
                </c:pt>
                <c:pt idx="44">
                  <c:v>1.0815422649999999</c:v>
                </c:pt>
                <c:pt idx="45">
                  <c:v>1.1273555362500001</c:v>
                </c:pt>
                <c:pt idx="46">
                  <c:v>1.17377487625</c:v>
                </c:pt>
                <c:pt idx="47">
                  <c:v>1.1816915049999999</c:v>
                </c:pt>
                <c:pt idx="48">
                  <c:v>1.174641405</c:v>
                </c:pt>
                <c:pt idx="49">
                  <c:v>1.1609846074999999</c:v>
                </c:pt>
                <c:pt idx="50">
                  <c:v>1.1550872125</c:v>
                </c:pt>
                <c:pt idx="51">
                  <c:v>1.16000962125</c:v>
                </c:pt>
                <c:pt idx="52">
                  <c:v>1.1752144337499999</c:v>
                </c:pt>
                <c:pt idx="53">
                  <c:v>1.18716165625</c:v>
                </c:pt>
                <c:pt idx="54">
                  <c:v>1.18299312125</c:v>
                </c:pt>
                <c:pt idx="55">
                  <c:v>1.1598141587499999</c:v>
                </c:pt>
                <c:pt idx="56">
                  <c:v>1.1283814437499999</c:v>
                </c:pt>
                <c:pt idx="57">
                  <c:v>1.0967591699999999</c:v>
                </c:pt>
                <c:pt idx="58">
                  <c:v>1.0845427425</c:v>
                </c:pt>
                <c:pt idx="59">
                  <c:v>1.10190784875</c:v>
                </c:pt>
                <c:pt idx="60">
                  <c:v>1.1324718924999999</c:v>
                </c:pt>
                <c:pt idx="61">
                  <c:v>1.1535388737499999</c:v>
                </c:pt>
                <c:pt idx="62">
                  <c:v>1.14982076625</c:v>
                </c:pt>
                <c:pt idx="63">
                  <c:v>1.1226361899999999</c:v>
                </c:pt>
                <c:pt idx="64">
                  <c:v>1.09629182</c:v>
                </c:pt>
                <c:pt idx="65">
                  <c:v>1.092251595</c:v>
                </c:pt>
                <c:pt idx="66">
                  <c:v>1.1111356925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'Charts 2'!$C$242</c:f>
              <c:strCache>
                <c:ptCount val="1"/>
                <c:pt idx="0">
                  <c:v>Iran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2'!$DF$242:$GG$242</c:f>
              <c:numCache>
                <c:formatCode>#,##0.0</c:formatCode>
                <c:ptCount val="80"/>
                <c:pt idx="0">
                  <c:v>0.9412396812499999</c:v>
                </c:pt>
                <c:pt idx="1">
                  <c:v>1.0327936437499998</c:v>
                </c:pt>
                <c:pt idx="2">
                  <c:v>1.125429075</c:v>
                </c:pt>
                <c:pt idx="3">
                  <c:v>1.1688044275</c:v>
                </c:pt>
                <c:pt idx="4">
                  <c:v>1.1671774537499999</c:v>
                </c:pt>
                <c:pt idx="5">
                  <c:v>1.1294074374999998</c:v>
                </c:pt>
                <c:pt idx="6">
                  <c:v>1.0944850149999998</c:v>
                </c:pt>
                <c:pt idx="7">
                  <c:v>1.07811120625</c:v>
                </c:pt>
                <c:pt idx="8">
                  <c:v>1.0776774737499999</c:v>
                </c:pt>
                <c:pt idx="9">
                  <c:v>1.09105956875</c:v>
                </c:pt>
                <c:pt idx="10">
                  <c:v>1.0998969574999999</c:v>
                </c:pt>
                <c:pt idx="11">
                  <c:v>1.0854467425000001</c:v>
                </c:pt>
                <c:pt idx="12">
                  <c:v>1.0680563249999999</c:v>
                </c:pt>
                <c:pt idx="13">
                  <c:v>1.0492022862500001</c:v>
                </c:pt>
                <c:pt idx="14">
                  <c:v>1.0706153949999999</c:v>
                </c:pt>
                <c:pt idx="15">
                  <c:v>1.0854982725</c:v>
                </c:pt>
                <c:pt idx="16">
                  <c:v>1.1047625974999999</c:v>
                </c:pt>
                <c:pt idx="17">
                  <c:v>1.1025088750000001</c:v>
                </c:pt>
                <c:pt idx="18">
                  <c:v>1.0546109725000001</c:v>
                </c:pt>
                <c:pt idx="19">
                  <c:v>1.0096385324999999</c:v>
                </c:pt>
                <c:pt idx="20">
                  <c:v>0.95443338374999998</c:v>
                </c:pt>
                <c:pt idx="21">
                  <c:v>0.92354371749999997</c:v>
                </c:pt>
                <c:pt idx="22">
                  <c:v>0.90092743749999993</c:v>
                </c:pt>
                <c:pt idx="23">
                  <c:v>0.92249318999999996</c:v>
                </c:pt>
                <c:pt idx="24">
                  <c:v>0.95593722624999988</c:v>
                </c:pt>
                <c:pt idx="25">
                  <c:v>0.99647689875000001</c:v>
                </c:pt>
                <c:pt idx="26">
                  <c:v>1.0361768062500001</c:v>
                </c:pt>
                <c:pt idx="27">
                  <c:v>1.056051555</c:v>
                </c:pt>
                <c:pt idx="28">
                  <c:v>1.0948104925</c:v>
                </c:pt>
                <c:pt idx="29">
                  <c:v>1.13201443875</c:v>
                </c:pt>
                <c:pt idx="30">
                  <c:v>1.16988337875</c:v>
                </c:pt>
                <c:pt idx="31">
                  <c:v>1.1548955649999999</c:v>
                </c:pt>
                <c:pt idx="32">
                  <c:v>1.0920038912499999</c:v>
                </c:pt>
                <c:pt idx="33">
                  <c:v>0.98920011124999996</c:v>
                </c:pt>
                <c:pt idx="34">
                  <c:v>0.88314791749999999</c:v>
                </c:pt>
                <c:pt idx="35">
                  <c:v>0.80402845374999987</c:v>
                </c:pt>
                <c:pt idx="36">
                  <c:v>0.76802394124999995</c:v>
                </c:pt>
                <c:pt idx="37">
                  <c:v>0.77553654999999999</c:v>
                </c:pt>
                <c:pt idx="38">
                  <c:v>0.78833395249999993</c:v>
                </c:pt>
                <c:pt idx="39">
                  <c:v>0.82406810875000003</c:v>
                </c:pt>
                <c:pt idx="40">
                  <c:v>0.86848110625000008</c:v>
                </c:pt>
                <c:pt idx="41">
                  <c:v>0.91066154250000009</c:v>
                </c:pt>
                <c:pt idx="42">
                  <c:v>0.94417838124999998</c:v>
                </c:pt>
                <c:pt idx="43">
                  <c:v>0.98815290374999998</c:v>
                </c:pt>
                <c:pt idx="44">
                  <c:v>1.011733835</c:v>
                </c:pt>
                <c:pt idx="45">
                  <c:v>1.01024503625</c:v>
                </c:pt>
                <c:pt idx="46">
                  <c:v>0.99842944124999999</c:v>
                </c:pt>
                <c:pt idx="47">
                  <c:v>0.9660017512500001</c:v>
                </c:pt>
                <c:pt idx="48">
                  <c:v>0.94111092250000006</c:v>
                </c:pt>
                <c:pt idx="49">
                  <c:v>0.92705944500000004</c:v>
                </c:pt>
                <c:pt idx="50">
                  <c:v>0.92541852000000002</c:v>
                </c:pt>
                <c:pt idx="51">
                  <c:v>0.93393360500000011</c:v>
                </c:pt>
                <c:pt idx="52">
                  <c:v>0.94164100875000001</c:v>
                </c:pt>
                <c:pt idx="53">
                  <c:v>0.94134663125000007</c:v>
                </c:pt>
                <c:pt idx="54">
                  <c:v>0.93592576375000003</c:v>
                </c:pt>
                <c:pt idx="55">
                  <c:v>0.92955104624999996</c:v>
                </c:pt>
                <c:pt idx="56">
                  <c:v>0.92660508624999993</c:v>
                </c:pt>
                <c:pt idx="57">
                  <c:v>0.92780915124999996</c:v>
                </c:pt>
                <c:pt idx="58">
                  <c:v>0.93765626125000001</c:v>
                </c:pt>
                <c:pt idx="59">
                  <c:v>0.93929600000000002</c:v>
                </c:pt>
                <c:pt idx="60">
                  <c:v>0.93500097749999989</c:v>
                </c:pt>
                <c:pt idx="61">
                  <c:v>0.93272087749999999</c:v>
                </c:pt>
                <c:pt idx="62">
                  <c:v>0.92879181499999997</c:v>
                </c:pt>
                <c:pt idx="63">
                  <c:v>0.93291779499999994</c:v>
                </c:pt>
                <c:pt idx="64">
                  <c:v>0.93943628374999999</c:v>
                </c:pt>
                <c:pt idx="65">
                  <c:v>0.92997748250000012</c:v>
                </c:pt>
                <c:pt idx="66">
                  <c:v>0.89790299125000006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'Charts 2'!$C$243</c:f>
              <c:strCache>
                <c:ptCount val="1"/>
                <c:pt idx="0">
                  <c:v>Ireland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2'!$DF$243:$GG$243</c:f>
              <c:numCache>
                <c:formatCode>#,##0.0</c:formatCode>
                <c:ptCount val="80"/>
                <c:pt idx="0">
                  <c:v>0.66005578874999993</c:v>
                </c:pt>
                <c:pt idx="1">
                  <c:v>0.70207667750000002</c:v>
                </c:pt>
                <c:pt idx="2">
                  <c:v>0.6717287449999999</c:v>
                </c:pt>
                <c:pt idx="3">
                  <c:v>0.620826035</c:v>
                </c:pt>
                <c:pt idx="4">
                  <c:v>0.66034928500000001</c:v>
                </c:pt>
                <c:pt idx="5">
                  <c:v>0.69916924874999997</c:v>
                </c:pt>
                <c:pt idx="6">
                  <c:v>0.69806986999999998</c:v>
                </c:pt>
                <c:pt idx="7">
                  <c:v>0.70980564750000008</c:v>
                </c:pt>
                <c:pt idx="8">
                  <c:v>0.72824728875</c:v>
                </c:pt>
                <c:pt idx="9">
                  <c:v>0.78810350750000002</c:v>
                </c:pt>
                <c:pt idx="10">
                  <c:v>0.91505004374999999</c:v>
                </c:pt>
                <c:pt idx="11">
                  <c:v>0.95686130000000003</c:v>
                </c:pt>
                <c:pt idx="12">
                  <c:v>0.82708852249999998</c:v>
                </c:pt>
                <c:pt idx="13">
                  <c:v>0.64266912999999992</c:v>
                </c:pt>
                <c:pt idx="14">
                  <c:v>0.47618363125000002</c:v>
                </c:pt>
                <c:pt idx="15">
                  <c:v>0.44118681874999999</c:v>
                </c:pt>
                <c:pt idx="16">
                  <c:v>0.45686955125000001</c:v>
                </c:pt>
                <c:pt idx="17">
                  <c:v>0.52972862499999995</c:v>
                </c:pt>
                <c:pt idx="18">
                  <c:v>0.61587238749999995</c:v>
                </c:pt>
                <c:pt idx="19">
                  <c:v>0.64792481125000001</c:v>
                </c:pt>
                <c:pt idx="20">
                  <c:v>0.60549989874999999</c:v>
                </c:pt>
                <c:pt idx="21">
                  <c:v>0.56737192000000003</c:v>
                </c:pt>
                <c:pt idx="22">
                  <c:v>0.67478736124999994</c:v>
                </c:pt>
                <c:pt idx="23">
                  <c:v>0.68492219624999995</c:v>
                </c:pt>
                <c:pt idx="24">
                  <c:v>0.68324835875000001</c:v>
                </c:pt>
                <c:pt idx="25">
                  <c:v>0.66787671250000002</c:v>
                </c:pt>
                <c:pt idx="26">
                  <c:v>0.73314639749999999</c:v>
                </c:pt>
                <c:pt idx="27">
                  <c:v>0.76895871625000001</c:v>
                </c:pt>
                <c:pt idx="28">
                  <c:v>0.78083518125000007</c:v>
                </c:pt>
                <c:pt idx="29">
                  <c:v>0.73102260749999992</c:v>
                </c:pt>
                <c:pt idx="30">
                  <c:v>0.69285511374999997</c:v>
                </c:pt>
                <c:pt idx="31">
                  <c:v>0.64378385874999999</c:v>
                </c:pt>
                <c:pt idx="32">
                  <c:v>0.57276116499999996</c:v>
                </c:pt>
                <c:pt idx="33">
                  <c:v>0.55812371250000004</c:v>
                </c:pt>
                <c:pt idx="34">
                  <c:v>0.45011972874999995</c:v>
                </c:pt>
                <c:pt idx="35">
                  <c:v>0.40233799124999997</c:v>
                </c:pt>
                <c:pt idx="36">
                  <c:v>0.36001673249999999</c:v>
                </c:pt>
                <c:pt idx="37">
                  <c:v>0.35702951500000002</c:v>
                </c:pt>
                <c:pt idx="38">
                  <c:v>0.45658900375</c:v>
                </c:pt>
                <c:pt idx="39">
                  <c:v>0.65052921624999993</c:v>
                </c:pt>
                <c:pt idx="40">
                  <c:v>0.94752318499999999</c:v>
                </c:pt>
                <c:pt idx="41">
                  <c:v>0.93131931499999987</c:v>
                </c:pt>
                <c:pt idx="42">
                  <c:v>0.96671067124999999</c:v>
                </c:pt>
                <c:pt idx="43">
                  <c:v>0.89180692124999994</c:v>
                </c:pt>
                <c:pt idx="44">
                  <c:v>0.73805566374999998</c:v>
                </c:pt>
                <c:pt idx="45">
                  <c:v>0.75918758875000003</c:v>
                </c:pt>
                <c:pt idx="46">
                  <c:v>0.73241316749999996</c:v>
                </c:pt>
                <c:pt idx="47">
                  <c:v>0.62802102999999998</c:v>
                </c:pt>
                <c:pt idx="48">
                  <c:v>0.52727549250000005</c:v>
                </c:pt>
                <c:pt idx="49">
                  <c:v>0.46124388374999997</c:v>
                </c:pt>
                <c:pt idx="50">
                  <c:v>0.44325620999999998</c:v>
                </c:pt>
                <c:pt idx="51">
                  <c:v>0.50228156000000002</c:v>
                </c:pt>
                <c:pt idx="52">
                  <c:v>0.75675903499999997</c:v>
                </c:pt>
                <c:pt idx="53">
                  <c:v>0.92034794749999993</c:v>
                </c:pt>
                <c:pt idx="54">
                  <c:v>1.0805754525</c:v>
                </c:pt>
                <c:pt idx="55">
                  <c:v>1.1938024537499998</c:v>
                </c:pt>
                <c:pt idx="56">
                  <c:v>1.1966774037500001</c:v>
                </c:pt>
                <c:pt idx="57">
                  <c:v>1.1601090087499999</c:v>
                </c:pt>
                <c:pt idx="58">
                  <c:v>1.01105307</c:v>
                </c:pt>
                <c:pt idx="59">
                  <c:v>0.9426794262499999</c:v>
                </c:pt>
                <c:pt idx="60">
                  <c:v>0.86005551125000002</c:v>
                </c:pt>
                <c:pt idx="61">
                  <c:v>0.90214952874999998</c:v>
                </c:pt>
                <c:pt idx="62">
                  <c:v>0.93660289250000006</c:v>
                </c:pt>
                <c:pt idx="63">
                  <c:v>0.82142241000000005</c:v>
                </c:pt>
                <c:pt idx="64">
                  <c:v>0.72378289875000001</c:v>
                </c:pt>
                <c:pt idx="65">
                  <c:v>0.76937696874999995</c:v>
                </c:pt>
                <c:pt idx="66">
                  <c:v>1.01402559625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'Charts 2'!$C$244</c:f>
              <c:strCache>
                <c:ptCount val="1"/>
                <c:pt idx="0">
                  <c:v>Israel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2'!$DF$244:$GG$244</c:f>
              <c:numCache>
                <c:formatCode>#,##0.0</c:formatCode>
                <c:ptCount val="80"/>
                <c:pt idx="0">
                  <c:v>0.35580452875000002</c:v>
                </c:pt>
                <c:pt idx="1">
                  <c:v>0.32389628125000003</c:v>
                </c:pt>
                <c:pt idx="2">
                  <c:v>0.37256716000000001</c:v>
                </c:pt>
                <c:pt idx="3">
                  <c:v>0.47987564375000002</c:v>
                </c:pt>
                <c:pt idx="4">
                  <c:v>0.53005979125000002</c:v>
                </c:pt>
                <c:pt idx="5">
                  <c:v>0.50430676750000003</c:v>
                </c:pt>
                <c:pt idx="6">
                  <c:v>0.50388589374999992</c:v>
                </c:pt>
                <c:pt idx="7">
                  <c:v>0.45754289999999997</c:v>
                </c:pt>
                <c:pt idx="8">
                  <c:v>0.47809537375000005</c:v>
                </c:pt>
                <c:pt idx="9">
                  <c:v>0.5982537725</c:v>
                </c:pt>
                <c:pt idx="10">
                  <c:v>0.65291088249999996</c:v>
                </c:pt>
                <c:pt idx="11">
                  <c:v>0.59047453125000005</c:v>
                </c:pt>
                <c:pt idx="12">
                  <c:v>0.55842017874999994</c:v>
                </c:pt>
                <c:pt idx="13">
                  <c:v>0.57363172875000001</c:v>
                </c:pt>
                <c:pt idx="14">
                  <c:v>0.56486680624999996</c:v>
                </c:pt>
                <c:pt idx="15">
                  <c:v>0.67478260374999999</c:v>
                </c:pt>
                <c:pt idx="16">
                  <c:v>0.70732367875000002</c:v>
                </c:pt>
                <c:pt idx="17">
                  <c:v>0.67229534000000002</c:v>
                </c:pt>
                <c:pt idx="18">
                  <c:v>0.65267869625000008</c:v>
                </c:pt>
                <c:pt idx="19">
                  <c:v>0.70548305499999997</c:v>
                </c:pt>
                <c:pt idx="20">
                  <c:v>0.77011818749999994</c:v>
                </c:pt>
                <c:pt idx="21">
                  <c:v>0.84978988749999995</c:v>
                </c:pt>
                <c:pt idx="22">
                  <c:v>1.085442845</c:v>
                </c:pt>
                <c:pt idx="23">
                  <c:v>1.2954703937499998</c:v>
                </c:pt>
                <c:pt idx="24">
                  <c:v>1.72912031375</c:v>
                </c:pt>
                <c:pt idx="25">
                  <c:v>1.82606301375</c:v>
                </c:pt>
                <c:pt idx="26">
                  <c:v>1.6687979124999999</c:v>
                </c:pt>
                <c:pt idx="27">
                  <c:v>1.4776607562499999</c:v>
                </c:pt>
                <c:pt idx="28">
                  <c:v>1.43323287125</c:v>
                </c:pt>
                <c:pt idx="29">
                  <c:v>1.4217854699999999</c:v>
                </c:pt>
                <c:pt idx="30">
                  <c:v>1.4391035137499999</c:v>
                </c:pt>
                <c:pt idx="31">
                  <c:v>1.31701883125</c:v>
                </c:pt>
                <c:pt idx="32">
                  <c:v>1.2528202975</c:v>
                </c:pt>
                <c:pt idx="33">
                  <c:v>1.2271343662500001</c:v>
                </c:pt>
                <c:pt idx="34">
                  <c:v>1.23509298625</c:v>
                </c:pt>
                <c:pt idx="35">
                  <c:v>1.2074879787499999</c:v>
                </c:pt>
                <c:pt idx="36">
                  <c:v>1.2226322549999999</c:v>
                </c:pt>
                <c:pt idx="37">
                  <c:v>1.23692159875</c:v>
                </c:pt>
                <c:pt idx="38">
                  <c:v>1.2454078049999999</c:v>
                </c:pt>
                <c:pt idx="39">
                  <c:v>1.2215494199999999</c:v>
                </c:pt>
                <c:pt idx="40">
                  <c:v>1.1231051525</c:v>
                </c:pt>
                <c:pt idx="41">
                  <c:v>1.0091845987500001</c:v>
                </c:pt>
                <c:pt idx="42">
                  <c:v>0.97974462625000003</c:v>
                </c:pt>
                <c:pt idx="43">
                  <c:v>1.0633258862499999</c:v>
                </c:pt>
                <c:pt idx="44">
                  <c:v>1.13540279375</c:v>
                </c:pt>
                <c:pt idx="45">
                  <c:v>1.22221066</c:v>
                </c:pt>
                <c:pt idx="46">
                  <c:v>1.2067283075000002</c:v>
                </c:pt>
                <c:pt idx="47">
                  <c:v>1.1351317087499999</c:v>
                </c:pt>
                <c:pt idx="48">
                  <c:v>1.05695339125</c:v>
                </c:pt>
                <c:pt idx="49">
                  <c:v>1.0871313362499999</c:v>
                </c:pt>
                <c:pt idx="50">
                  <c:v>1.21398418875</c:v>
                </c:pt>
                <c:pt idx="51">
                  <c:v>1.3155628887499999</c:v>
                </c:pt>
                <c:pt idx="52">
                  <c:v>1.32222367125</c:v>
                </c:pt>
                <c:pt idx="53">
                  <c:v>1.2658087599999999</c:v>
                </c:pt>
                <c:pt idx="54">
                  <c:v>1.2210820462500001</c:v>
                </c:pt>
                <c:pt idx="55">
                  <c:v>1.2228897212499998</c:v>
                </c:pt>
                <c:pt idx="56">
                  <c:v>1.3012241337499999</c:v>
                </c:pt>
                <c:pt idx="57">
                  <c:v>1.4134353074999999</c:v>
                </c:pt>
                <c:pt idx="58">
                  <c:v>1.4724925725</c:v>
                </c:pt>
                <c:pt idx="59">
                  <c:v>1.49461592</c:v>
                </c:pt>
                <c:pt idx="60">
                  <c:v>1.4323155375000001</c:v>
                </c:pt>
                <c:pt idx="61">
                  <c:v>1.3620570574999999</c:v>
                </c:pt>
                <c:pt idx="62">
                  <c:v>1.27111925875</c:v>
                </c:pt>
                <c:pt idx="63">
                  <c:v>1.2580086137499999</c:v>
                </c:pt>
                <c:pt idx="64">
                  <c:v>1.2768247525</c:v>
                </c:pt>
                <c:pt idx="65">
                  <c:v>1.30526536875</c:v>
                </c:pt>
                <c:pt idx="66">
                  <c:v>1.3212322275000001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'Charts 2'!$C$245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2'!$DF$245:$GG$245</c:f>
              <c:numCache>
                <c:formatCode>#,##0.0</c:formatCode>
                <c:ptCount val="80"/>
                <c:pt idx="0">
                  <c:v>0.67545613500000001</c:v>
                </c:pt>
                <c:pt idx="1">
                  <c:v>0.65232889000000005</c:v>
                </c:pt>
                <c:pt idx="2">
                  <c:v>0.68260273250000003</c:v>
                </c:pt>
                <c:pt idx="3">
                  <c:v>0.7257761975</c:v>
                </c:pt>
                <c:pt idx="4">
                  <c:v>0.74978439249999995</c:v>
                </c:pt>
                <c:pt idx="5">
                  <c:v>0.7178046912499999</c:v>
                </c:pt>
                <c:pt idx="6">
                  <c:v>0.67755357125000004</c:v>
                </c:pt>
                <c:pt idx="7">
                  <c:v>0.67597954625000001</c:v>
                </c:pt>
                <c:pt idx="8">
                  <c:v>0.71358203875000004</c:v>
                </c:pt>
                <c:pt idx="9">
                  <c:v>0.76678192624999997</c:v>
                </c:pt>
                <c:pt idx="10">
                  <c:v>0.79739801749999994</c:v>
                </c:pt>
                <c:pt idx="11">
                  <c:v>0.78524623750000011</c:v>
                </c:pt>
                <c:pt idx="12">
                  <c:v>0.73002096375000003</c:v>
                </c:pt>
                <c:pt idx="13">
                  <c:v>0.68781702</c:v>
                </c:pt>
                <c:pt idx="14">
                  <c:v>0.66957845874999999</c:v>
                </c:pt>
                <c:pt idx="15">
                  <c:v>0.69207204249999998</c:v>
                </c:pt>
                <c:pt idx="16">
                  <c:v>0.72888399625</c:v>
                </c:pt>
                <c:pt idx="17">
                  <c:v>0.75849700499999995</c:v>
                </c:pt>
                <c:pt idx="18">
                  <c:v>0.76967497499999993</c:v>
                </c:pt>
                <c:pt idx="19">
                  <c:v>0.73858929249999994</c:v>
                </c:pt>
                <c:pt idx="20">
                  <c:v>0.73531812874999991</c:v>
                </c:pt>
                <c:pt idx="21">
                  <c:v>0.68086597375000002</c:v>
                </c:pt>
                <c:pt idx="22">
                  <c:v>0.67855341125000002</c:v>
                </c:pt>
                <c:pt idx="23">
                  <c:v>0.72488917750000004</c:v>
                </c:pt>
                <c:pt idx="24">
                  <c:v>0.80630612125000001</c:v>
                </c:pt>
                <c:pt idx="25">
                  <c:v>0.84020868874999999</c:v>
                </c:pt>
                <c:pt idx="26">
                  <c:v>0.77854549624999991</c:v>
                </c:pt>
                <c:pt idx="27">
                  <c:v>0.70520626375000006</c:v>
                </c:pt>
                <c:pt idx="28">
                  <c:v>0.63140954375000002</c:v>
                </c:pt>
                <c:pt idx="29">
                  <c:v>0.6015572575</c:v>
                </c:pt>
                <c:pt idx="30">
                  <c:v>0.62772808125000001</c:v>
                </c:pt>
                <c:pt idx="31">
                  <c:v>0.69519561750000003</c:v>
                </c:pt>
                <c:pt idx="32">
                  <c:v>0.76976355249999995</c:v>
                </c:pt>
                <c:pt idx="33">
                  <c:v>0.75872163375000001</c:v>
                </c:pt>
                <c:pt idx="34">
                  <c:v>0.72242002500000002</c:v>
                </c:pt>
                <c:pt idx="35">
                  <c:v>0.73655370750000004</c:v>
                </c:pt>
                <c:pt idx="36">
                  <c:v>0.74380774250000004</c:v>
                </c:pt>
                <c:pt idx="37">
                  <c:v>0.80745693750000003</c:v>
                </c:pt>
                <c:pt idx="38">
                  <c:v>0.85547526124999995</c:v>
                </c:pt>
                <c:pt idx="39">
                  <c:v>0.87615336374999986</c:v>
                </c:pt>
                <c:pt idx="40">
                  <c:v>0.88545019999999997</c:v>
                </c:pt>
                <c:pt idx="41">
                  <c:v>0.93680824624999992</c:v>
                </c:pt>
                <c:pt idx="42">
                  <c:v>0.92246947125000001</c:v>
                </c:pt>
                <c:pt idx="43">
                  <c:v>0.89392407625000003</c:v>
                </c:pt>
                <c:pt idx="44">
                  <c:v>0.92086233624999991</c:v>
                </c:pt>
                <c:pt idx="45">
                  <c:v>0.80168649124999991</c:v>
                </c:pt>
                <c:pt idx="46">
                  <c:v>0.6466241975</c:v>
                </c:pt>
                <c:pt idx="47">
                  <c:v>0.60902018250000001</c:v>
                </c:pt>
                <c:pt idx="48">
                  <c:v>0.65549065375000004</c:v>
                </c:pt>
                <c:pt idx="49">
                  <c:v>0.72205501250000004</c:v>
                </c:pt>
                <c:pt idx="50">
                  <c:v>0.92882232874999993</c:v>
                </c:pt>
                <c:pt idx="51">
                  <c:v>1.02520654375</c:v>
                </c:pt>
                <c:pt idx="52">
                  <c:v>1.125785475</c:v>
                </c:pt>
                <c:pt idx="53">
                  <c:v>1.0842727862499999</c:v>
                </c:pt>
                <c:pt idx="54">
                  <c:v>0.97419302124999996</c:v>
                </c:pt>
                <c:pt idx="55">
                  <c:v>0.76235400875000003</c:v>
                </c:pt>
                <c:pt idx="56">
                  <c:v>0.70193662125</c:v>
                </c:pt>
                <c:pt idx="57">
                  <c:v>0.70509008999999989</c:v>
                </c:pt>
                <c:pt idx="58">
                  <c:v>0.66589169375000001</c:v>
                </c:pt>
                <c:pt idx="59">
                  <c:v>0.74430585375000002</c:v>
                </c:pt>
                <c:pt idx="60">
                  <c:v>0.8191546500000001</c:v>
                </c:pt>
                <c:pt idx="61">
                  <c:v>0.85974145499999999</c:v>
                </c:pt>
                <c:pt idx="62">
                  <c:v>0.82985416874999995</c:v>
                </c:pt>
                <c:pt idx="63">
                  <c:v>0.90000557124999991</c:v>
                </c:pt>
                <c:pt idx="64">
                  <c:v>0.88614656000000003</c:v>
                </c:pt>
                <c:pt idx="65">
                  <c:v>0.8981343062499999</c:v>
                </c:pt>
                <c:pt idx="66">
                  <c:v>0.94850540750000001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'Charts 2'!$C$246</c:f>
              <c:strCache>
                <c:ptCount val="1"/>
                <c:pt idx="0">
                  <c:v>Japan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2'!$DF$246:$GG$246</c:f>
              <c:numCache>
                <c:formatCode>#,##0.0</c:formatCode>
                <c:ptCount val="80"/>
                <c:pt idx="0">
                  <c:v>0.74028627624999999</c:v>
                </c:pt>
                <c:pt idx="1">
                  <c:v>0.65648757874999997</c:v>
                </c:pt>
                <c:pt idx="2">
                  <c:v>0.57455276</c:v>
                </c:pt>
                <c:pt idx="3">
                  <c:v>0.54174789499999998</c:v>
                </c:pt>
                <c:pt idx="4">
                  <c:v>0.51943100124999997</c:v>
                </c:pt>
                <c:pt idx="5">
                  <c:v>0.50003288874999996</c:v>
                </c:pt>
                <c:pt idx="6">
                  <c:v>0.50005579374999998</c:v>
                </c:pt>
                <c:pt idx="7">
                  <c:v>0.47269381999999999</c:v>
                </c:pt>
                <c:pt idx="8">
                  <c:v>0.48069949999999995</c:v>
                </c:pt>
                <c:pt idx="9">
                  <c:v>0.53317076624999993</c:v>
                </c:pt>
                <c:pt idx="10">
                  <c:v>0.64034109875</c:v>
                </c:pt>
                <c:pt idx="11">
                  <c:v>0.69593270500000004</c:v>
                </c:pt>
                <c:pt idx="12">
                  <c:v>0.65897701374999995</c:v>
                </c:pt>
                <c:pt idx="13">
                  <c:v>0.59686834</c:v>
                </c:pt>
                <c:pt idx="14">
                  <c:v>0.51014383374999994</c:v>
                </c:pt>
                <c:pt idx="15">
                  <c:v>0.51108792749999998</c:v>
                </c:pt>
                <c:pt idx="16">
                  <c:v>0.53626768874999997</c:v>
                </c:pt>
                <c:pt idx="17">
                  <c:v>0.61620592874999991</c:v>
                </c:pt>
                <c:pt idx="18">
                  <c:v>0.63407273624999994</c:v>
                </c:pt>
                <c:pt idx="19">
                  <c:v>0.62277039749999996</c:v>
                </c:pt>
                <c:pt idx="20">
                  <c:v>0.67540641874999996</c:v>
                </c:pt>
                <c:pt idx="21">
                  <c:v>0.68216326249999992</c:v>
                </c:pt>
                <c:pt idx="22">
                  <c:v>0.79916237250000011</c:v>
                </c:pt>
                <c:pt idx="23">
                  <c:v>0.93415770250000008</c:v>
                </c:pt>
                <c:pt idx="24">
                  <c:v>1.1507085449999999</c:v>
                </c:pt>
                <c:pt idx="25">
                  <c:v>1.2789130449999999</c:v>
                </c:pt>
                <c:pt idx="26">
                  <c:v>1.24736236625</c:v>
                </c:pt>
                <c:pt idx="27">
                  <c:v>1.1017390437499999</c:v>
                </c:pt>
                <c:pt idx="28">
                  <c:v>0.96969050999999995</c:v>
                </c:pt>
                <c:pt idx="29">
                  <c:v>0.90869710624999989</c:v>
                </c:pt>
                <c:pt idx="30">
                  <c:v>0.88387385875000002</c:v>
                </c:pt>
                <c:pt idx="31">
                  <c:v>0.87976746875</c:v>
                </c:pt>
                <c:pt idx="32">
                  <c:v>0.90412327999999997</c:v>
                </c:pt>
                <c:pt idx="33">
                  <c:v>0.86390577874999996</c:v>
                </c:pt>
                <c:pt idx="34">
                  <c:v>0.81743703874999996</c:v>
                </c:pt>
                <c:pt idx="35">
                  <c:v>0.76106165874999998</c:v>
                </c:pt>
                <c:pt idx="36">
                  <c:v>0.79666384624999997</c:v>
                </c:pt>
                <c:pt idx="37">
                  <c:v>0.88177836999999992</c:v>
                </c:pt>
                <c:pt idx="38">
                  <c:v>0.94742753750000008</c:v>
                </c:pt>
                <c:pt idx="39">
                  <c:v>1.01394028375</c:v>
                </c:pt>
                <c:pt idx="40">
                  <c:v>1.0623929075</c:v>
                </c:pt>
                <c:pt idx="41">
                  <c:v>1.1547813812500001</c:v>
                </c:pt>
                <c:pt idx="42">
                  <c:v>1.14881609</c:v>
                </c:pt>
                <c:pt idx="43">
                  <c:v>1.0737563625</c:v>
                </c:pt>
                <c:pt idx="44">
                  <c:v>1.0163703575</c:v>
                </c:pt>
                <c:pt idx="45">
                  <c:v>0.98725389500000005</c:v>
                </c:pt>
                <c:pt idx="46">
                  <c:v>1.00985457125</c:v>
                </c:pt>
                <c:pt idx="47">
                  <c:v>1.00196783625</c:v>
                </c:pt>
                <c:pt idx="48">
                  <c:v>0.96425712999999991</c:v>
                </c:pt>
                <c:pt idx="49">
                  <c:v>0.89193479124999997</c:v>
                </c:pt>
                <c:pt idx="50">
                  <c:v>0.89284900125</c:v>
                </c:pt>
                <c:pt idx="51">
                  <c:v>0.99188029000000011</c:v>
                </c:pt>
                <c:pt idx="52">
                  <c:v>1.09348811</c:v>
                </c:pt>
                <c:pt idx="53">
                  <c:v>1.1922003375000001</c:v>
                </c:pt>
                <c:pt idx="54">
                  <c:v>1.2284070374999998</c:v>
                </c:pt>
                <c:pt idx="55">
                  <c:v>1.2017085037499999</c:v>
                </c:pt>
                <c:pt idx="56">
                  <c:v>1.19276673</c:v>
                </c:pt>
                <c:pt idx="57">
                  <c:v>1.26404758625</c:v>
                </c:pt>
                <c:pt idx="58">
                  <c:v>1.3937324875000001</c:v>
                </c:pt>
                <c:pt idx="59">
                  <c:v>1.39651347125</c:v>
                </c:pt>
                <c:pt idx="60">
                  <c:v>1.36656111875</c:v>
                </c:pt>
                <c:pt idx="61">
                  <c:v>1.3149649399999999</c:v>
                </c:pt>
                <c:pt idx="62">
                  <c:v>1.23786709875</c:v>
                </c:pt>
                <c:pt idx="63">
                  <c:v>1.1577233600000001</c:v>
                </c:pt>
                <c:pt idx="64">
                  <c:v>1.1108908549999998</c:v>
                </c:pt>
                <c:pt idx="65">
                  <c:v>1.1186927325</c:v>
                </c:pt>
                <c:pt idx="66">
                  <c:v>1.2192530937499999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'Charts 2'!$C$247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2'!$DF$247:$GG$247</c:f>
              <c:numCache>
                <c:formatCode>#,##0.0</c:formatCode>
                <c:ptCount val="80"/>
                <c:pt idx="0">
                  <c:v>0.65665822624999992</c:v>
                </c:pt>
                <c:pt idx="1">
                  <c:v>0.58602292874999995</c:v>
                </c:pt>
                <c:pt idx="2">
                  <c:v>0.63366741625</c:v>
                </c:pt>
                <c:pt idx="3">
                  <c:v>0.89634856750000003</c:v>
                </c:pt>
                <c:pt idx="4">
                  <c:v>1.2453878675000001</c:v>
                </c:pt>
                <c:pt idx="5">
                  <c:v>1.6037510275</c:v>
                </c:pt>
                <c:pt idx="6">
                  <c:v>1.7514840912499998</c:v>
                </c:pt>
                <c:pt idx="7">
                  <c:v>1.64221461125</c:v>
                </c:pt>
                <c:pt idx="8">
                  <c:v>1.4992992425</c:v>
                </c:pt>
                <c:pt idx="9">
                  <c:v>1.3362705799999999</c:v>
                </c:pt>
                <c:pt idx="10">
                  <c:v>1.2163397137500001</c:v>
                </c:pt>
                <c:pt idx="11">
                  <c:v>1.044249735</c:v>
                </c:pt>
                <c:pt idx="12">
                  <c:v>0.84857065625000005</c:v>
                </c:pt>
                <c:pt idx="13">
                  <c:v>0.71371416624999995</c:v>
                </c:pt>
                <c:pt idx="14">
                  <c:v>0.68822833499999991</c:v>
                </c:pt>
                <c:pt idx="15">
                  <c:v>0.72680636999999992</c:v>
                </c:pt>
                <c:pt idx="16">
                  <c:v>0.76126559999999999</c:v>
                </c:pt>
                <c:pt idx="17">
                  <c:v>0.80976771375000001</c:v>
                </c:pt>
                <c:pt idx="18">
                  <c:v>0.88597145124999999</c:v>
                </c:pt>
                <c:pt idx="19">
                  <c:v>0.89582962250000009</c:v>
                </c:pt>
                <c:pt idx="20">
                  <c:v>0.92518757250000005</c:v>
                </c:pt>
                <c:pt idx="21">
                  <c:v>1.0065457687499999</c:v>
                </c:pt>
                <c:pt idx="22">
                  <c:v>1.2379561162499999</c:v>
                </c:pt>
                <c:pt idx="23">
                  <c:v>1.4805218974999999</c:v>
                </c:pt>
                <c:pt idx="24">
                  <c:v>1.5542003574999999</c:v>
                </c:pt>
                <c:pt idx="25">
                  <c:v>1.3931501937499999</c:v>
                </c:pt>
                <c:pt idx="26">
                  <c:v>1.14115766</c:v>
                </c:pt>
                <c:pt idx="27">
                  <c:v>0.98179375875000008</c:v>
                </c:pt>
                <c:pt idx="28">
                  <c:v>0.93342006374999997</c:v>
                </c:pt>
                <c:pt idx="29">
                  <c:v>0.9519377725</c:v>
                </c:pt>
                <c:pt idx="30">
                  <c:v>0.96012217499999997</c:v>
                </c:pt>
                <c:pt idx="31">
                  <c:v>0.95374133000000005</c:v>
                </c:pt>
                <c:pt idx="32">
                  <c:v>0.95340998375000008</c:v>
                </c:pt>
                <c:pt idx="33">
                  <c:v>0.93417617624999993</c:v>
                </c:pt>
                <c:pt idx="34">
                  <c:v>0.91506425000000002</c:v>
                </c:pt>
                <c:pt idx="35">
                  <c:v>0.94191366499999996</c:v>
                </c:pt>
                <c:pt idx="36">
                  <c:v>0.95431187124999994</c:v>
                </c:pt>
                <c:pt idx="37">
                  <c:v>0.96801944249999994</c:v>
                </c:pt>
                <c:pt idx="38">
                  <c:v>0.97676505749999998</c:v>
                </c:pt>
                <c:pt idx="39">
                  <c:v>0.94901602374999994</c:v>
                </c:pt>
                <c:pt idx="40">
                  <c:v>0.87365854124999986</c:v>
                </c:pt>
                <c:pt idx="41">
                  <c:v>0.81969624625000004</c:v>
                </c:pt>
                <c:pt idx="42">
                  <c:v>0.79105675250000007</c:v>
                </c:pt>
                <c:pt idx="43">
                  <c:v>0.83355334749999999</c:v>
                </c:pt>
                <c:pt idx="44">
                  <c:v>0.92943682124999993</c:v>
                </c:pt>
                <c:pt idx="45">
                  <c:v>1.0262695749999999</c:v>
                </c:pt>
                <c:pt idx="46">
                  <c:v>1.051618175</c:v>
                </c:pt>
                <c:pt idx="47">
                  <c:v>0.97153841124999996</c:v>
                </c:pt>
                <c:pt idx="48">
                  <c:v>0.86830841124999991</c:v>
                </c:pt>
                <c:pt idx="49">
                  <c:v>0.82400668624999995</c:v>
                </c:pt>
                <c:pt idx="50">
                  <c:v>0.82253643249999997</c:v>
                </c:pt>
                <c:pt idx="51">
                  <c:v>0.83151525125000003</c:v>
                </c:pt>
                <c:pt idx="52">
                  <c:v>0.85939282374999992</c:v>
                </c:pt>
                <c:pt idx="53">
                  <c:v>0.90078608625000001</c:v>
                </c:pt>
                <c:pt idx="54">
                  <c:v>0.93561823249999998</c:v>
                </c:pt>
                <c:pt idx="55">
                  <c:v>0.95367699000000006</c:v>
                </c:pt>
                <c:pt idx="56">
                  <c:v>0.95313094875000004</c:v>
                </c:pt>
                <c:pt idx="57">
                  <c:v>0.95278328249999999</c:v>
                </c:pt>
                <c:pt idx="58">
                  <c:v>1.01236984125</c:v>
                </c:pt>
                <c:pt idx="59">
                  <c:v>1.0755166275000001</c:v>
                </c:pt>
                <c:pt idx="60">
                  <c:v>1.0651718512499999</c:v>
                </c:pt>
                <c:pt idx="61">
                  <c:v>1.0431190937499999</c:v>
                </c:pt>
                <c:pt idx="62">
                  <c:v>0.98563197624999987</c:v>
                </c:pt>
                <c:pt idx="63">
                  <c:v>0.91167272625000007</c:v>
                </c:pt>
                <c:pt idx="64">
                  <c:v>0.88486310374999999</c:v>
                </c:pt>
                <c:pt idx="65">
                  <c:v>0.87141214624999996</c:v>
                </c:pt>
                <c:pt idx="66">
                  <c:v>0.84994265375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'Charts 2'!$C$248</c:f>
              <c:strCache>
                <c:ptCount val="1"/>
                <c:pt idx="0">
                  <c:v>New Zealand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2'!$DF$248:$GG$248</c:f>
              <c:numCache>
                <c:formatCode>#,##0.0</c:formatCode>
                <c:ptCount val="80"/>
                <c:pt idx="0">
                  <c:v>0.32979660124999999</c:v>
                </c:pt>
                <c:pt idx="1">
                  <c:v>0.26090190375</c:v>
                </c:pt>
                <c:pt idx="2">
                  <c:v>0.38747997999999995</c:v>
                </c:pt>
                <c:pt idx="3">
                  <c:v>0.67510661875</c:v>
                </c:pt>
                <c:pt idx="4">
                  <c:v>0.74746072124999996</c:v>
                </c:pt>
                <c:pt idx="5">
                  <c:v>0.87993916125000005</c:v>
                </c:pt>
                <c:pt idx="6">
                  <c:v>0.9225883225</c:v>
                </c:pt>
                <c:pt idx="7">
                  <c:v>0.79218106374999997</c:v>
                </c:pt>
                <c:pt idx="8">
                  <c:v>0.56284827000000004</c:v>
                </c:pt>
                <c:pt idx="9">
                  <c:v>0.46347855749999994</c:v>
                </c:pt>
                <c:pt idx="10">
                  <c:v>0.32579937375000001</c:v>
                </c:pt>
                <c:pt idx="11">
                  <c:v>0.40218726124999993</c:v>
                </c:pt>
                <c:pt idx="12">
                  <c:v>0.51630618875000001</c:v>
                </c:pt>
                <c:pt idx="13">
                  <c:v>0.74830700124999994</c:v>
                </c:pt>
                <c:pt idx="14">
                  <c:v>0.91203476499999991</c:v>
                </c:pt>
                <c:pt idx="15">
                  <c:v>0.94443196625000003</c:v>
                </c:pt>
                <c:pt idx="16">
                  <c:v>0.91379381250000002</c:v>
                </c:pt>
                <c:pt idx="17">
                  <c:v>0.74307484125000001</c:v>
                </c:pt>
                <c:pt idx="18">
                  <c:v>0.62099192999999997</c:v>
                </c:pt>
                <c:pt idx="19">
                  <c:v>0.32720422874999999</c:v>
                </c:pt>
                <c:pt idx="20">
                  <c:v>0.20838420124999998</c:v>
                </c:pt>
                <c:pt idx="21">
                  <c:v>0.14861602125000001</c:v>
                </c:pt>
                <c:pt idx="22">
                  <c:v>0.15246743125000001</c:v>
                </c:pt>
                <c:pt idx="23">
                  <c:v>0.16289688499999999</c:v>
                </c:pt>
                <c:pt idx="24">
                  <c:v>0.174857605</c:v>
                </c:pt>
                <c:pt idx="25">
                  <c:v>0.22392224124999999</c:v>
                </c:pt>
                <c:pt idx="26">
                  <c:v>0.31126136249999997</c:v>
                </c:pt>
                <c:pt idx="27">
                  <c:v>0.51029949500000005</c:v>
                </c:pt>
                <c:pt idx="28">
                  <c:v>0.64947118124999992</c:v>
                </c:pt>
                <c:pt idx="29">
                  <c:v>0.89302330874999991</c:v>
                </c:pt>
                <c:pt idx="30">
                  <c:v>0.89302373624999987</c:v>
                </c:pt>
                <c:pt idx="31">
                  <c:v>0.89302248000000006</c:v>
                </c:pt>
                <c:pt idx="32">
                  <c:v>0.89302289874999996</c:v>
                </c:pt>
                <c:pt idx="33">
                  <c:v>0.89302331125000001</c:v>
                </c:pt>
                <c:pt idx="34">
                  <c:v>0.89302371999999997</c:v>
                </c:pt>
                <c:pt idx="35">
                  <c:v>0.89302244249999996</c:v>
                </c:pt>
                <c:pt idx="36">
                  <c:v>0.89302284124999998</c:v>
                </c:pt>
                <c:pt idx="37">
                  <c:v>0.89302323374999992</c:v>
                </c:pt>
                <c:pt idx="38">
                  <c:v>0.8930236225</c:v>
                </c:pt>
                <c:pt idx="39">
                  <c:v>0.89302400625</c:v>
                </c:pt>
                <c:pt idx="40">
                  <c:v>0.89302270249999993</c:v>
                </c:pt>
                <c:pt idx="41">
                  <c:v>0.93384290999999997</c:v>
                </c:pt>
                <c:pt idx="42">
                  <c:v>1.1806009074999999</c:v>
                </c:pt>
                <c:pt idx="43">
                  <c:v>1.44111457125</c:v>
                </c:pt>
                <c:pt idx="44">
                  <c:v>1.7131379174999999</c:v>
                </c:pt>
                <c:pt idx="45">
                  <c:v>1.7488490987500001</c:v>
                </c:pt>
                <c:pt idx="46">
                  <c:v>1.8465159962500002</c:v>
                </c:pt>
                <c:pt idx="47">
                  <c:v>1.91395132</c:v>
                </c:pt>
                <c:pt idx="48">
                  <c:v>1.9951549087499998</c:v>
                </c:pt>
                <c:pt idx="49">
                  <c:v>1.7180249912500001</c:v>
                </c:pt>
                <c:pt idx="50">
                  <c:v>1.6069362774999998</c:v>
                </c:pt>
                <c:pt idx="51">
                  <c:v>1.4169459174999999</c:v>
                </c:pt>
                <c:pt idx="52">
                  <c:v>1.2468912125</c:v>
                </c:pt>
                <c:pt idx="53">
                  <c:v>1.233126795</c:v>
                </c:pt>
                <c:pt idx="54">
                  <c:v>1.2771937499999999</c:v>
                </c:pt>
                <c:pt idx="55">
                  <c:v>1.1449118737499999</c:v>
                </c:pt>
                <c:pt idx="56">
                  <c:v>0.90866899624999997</c:v>
                </c:pt>
                <c:pt idx="57">
                  <c:v>0.65080230625000002</c:v>
                </c:pt>
                <c:pt idx="58">
                  <c:v>0.46896043624999995</c:v>
                </c:pt>
                <c:pt idx="59">
                  <c:v>0.47443928499999999</c:v>
                </c:pt>
                <c:pt idx="60">
                  <c:v>0.54680854374999999</c:v>
                </c:pt>
                <c:pt idx="61">
                  <c:v>0.63007341750000001</c:v>
                </c:pt>
                <c:pt idx="62">
                  <c:v>0.69637051125000005</c:v>
                </c:pt>
                <c:pt idx="63">
                  <c:v>0.84648419124999996</c:v>
                </c:pt>
                <c:pt idx="64">
                  <c:v>0.95097978625000001</c:v>
                </c:pt>
                <c:pt idx="65">
                  <c:v>1.0954724124999999</c:v>
                </c:pt>
                <c:pt idx="66">
                  <c:v>1.2777709749999999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'Charts 2'!$C$249</c:f>
              <c:strCache>
                <c:ptCount val="1"/>
                <c:pt idx="0">
                  <c:v>Norway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2'!$DF$249:$GG$249</c:f>
              <c:numCache>
                <c:formatCode>#,##0.0</c:formatCode>
                <c:ptCount val="80"/>
                <c:pt idx="0">
                  <c:v>0.84743973124999994</c:v>
                </c:pt>
                <c:pt idx="1">
                  <c:v>0.91595146999999988</c:v>
                </c:pt>
                <c:pt idx="2">
                  <c:v>0.94417820124999996</c:v>
                </c:pt>
                <c:pt idx="3">
                  <c:v>0.87748941125000002</c:v>
                </c:pt>
                <c:pt idx="4">
                  <c:v>0.76466100125000003</c:v>
                </c:pt>
                <c:pt idx="5">
                  <c:v>0.69393363500000005</c:v>
                </c:pt>
                <c:pt idx="6">
                  <c:v>0.62284092624999998</c:v>
                </c:pt>
                <c:pt idx="7">
                  <c:v>0.59007516999999998</c:v>
                </c:pt>
                <c:pt idx="8">
                  <c:v>0.58288345874999992</c:v>
                </c:pt>
                <c:pt idx="9">
                  <c:v>0.61245502000000007</c:v>
                </c:pt>
                <c:pt idx="10">
                  <c:v>0.63357305625000004</c:v>
                </c:pt>
                <c:pt idx="11">
                  <c:v>0.62938543874999997</c:v>
                </c:pt>
                <c:pt idx="12">
                  <c:v>0.63863292875</c:v>
                </c:pt>
                <c:pt idx="13">
                  <c:v>0.61450790374999997</c:v>
                </c:pt>
                <c:pt idx="14">
                  <c:v>0.56223635250000004</c:v>
                </c:pt>
                <c:pt idx="15">
                  <c:v>0.57959580625000007</c:v>
                </c:pt>
                <c:pt idx="16">
                  <c:v>0.71700771624999993</c:v>
                </c:pt>
                <c:pt idx="17">
                  <c:v>0.90921070625</c:v>
                </c:pt>
                <c:pt idx="18">
                  <c:v>0.95524516375000001</c:v>
                </c:pt>
                <c:pt idx="19">
                  <c:v>0.9262803275</c:v>
                </c:pt>
                <c:pt idx="20">
                  <c:v>0.82106588749999998</c:v>
                </c:pt>
                <c:pt idx="21">
                  <c:v>0.74668534124999997</c:v>
                </c:pt>
                <c:pt idx="22">
                  <c:v>0.80391751124999999</c:v>
                </c:pt>
                <c:pt idx="23">
                  <c:v>0.88749775749999993</c:v>
                </c:pt>
                <c:pt idx="24">
                  <c:v>0.89586212124999998</c:v>
                </c:pt>
                <c:pt idx="25">
                  <c:v>0.82728857874999995</c:v>
                </c:pt>
                <c:pt idx="26">
                  <c:v>0.70812375625000001</c:v>
                </c:pt>
                <c:pt idx="27">
                  <c:v>0.59499600249999995</c:v>
                </c:pt>
                <c:pt idx="28">
                  <c:v>0.57671307000000005</c:v>
                </c:pt>
                <c:pt idx="29">
                  <c:v>0.73650521874999997</c:v>
                </c:pt>
                <c:pt idx="30">
                  <c:v>0.99366710624999988</c:v>
                </c:pt>
                <c:pt idx="31">
                  <c:v>1.2244039362500001</c:v>
                </c:pt>
                <c:pt idx="32">
                  <c:v>1.1942766387499999</c:v>
                </c:pt>
                <c:pt idx="33">
                  <c:v>1.0805872374999999</c:v>
                </c:pt>
                <c:pt idx="34">
                  <c:v>0.98290641374999987</c:v>
                </c:pt>
                <c:pt idx="35">
                  <c:v>0.94497781624999999</c:v>
                </c:pt>
                <c:pt idx="36">
                  <c:v>0.94697126874999993</c:v>
                </c:pt>
                <c:pt idx="37">
                  <c:v>0.96846282250000004</c:v>
                </c:pt>
                <c:pt idx="38">
                  <c:v>0.94298506375000002</c:v>
                </c:pt>
                <c:pt idx="39">
                  <c:v>0.81049100500000004</c:v>
                </c:pt>
                <c:pt idx="40">
                  <c:v>0.66630501749999993</c:v>
                </c:pt>
                <c:pt idx="41">
                  <c:v>0.59204111125000003</c:v>
                </c:pt>
                <c:pt idx="42">
                  <c:v>0.69728002249999999</c:v>
                </c:pt>
                <c:pt idx="43">
                  <c:v>0.93053656000000007</c:v>
                </c:pt>
                <c:pt idx="44">
                  <c:v>1.1315635662500001</c:v>
                </c:pt>
                <c:pt idx="45">
                  <c:v>1.183940505</c:v>
                </c:pt>
                <c:pt idx="46">
                  <c:v>1.1325714087499998</c:v>
                </c:pt>
                <c:pt idx="47">
                  <c:v>0.98059641374999995</c:v>
                </c:pt>
                <c:pt idx="48">
                  <c:v>0.7586207412499999</c:v>
                </c:pt>
                <c:pt idx="49">
                  <c:v>0.72866953374999999</c:v>
                </c:pt>
                <c:pt idx="50">
                  <c:v>0.81448739000000003</c:v>
                </c:pt>
                <c:pt idx="51">
                  <c:v>0.9500695925</c:v>
                </c:pt>
                <c:pt idx="52">
                  <c:v>1.0587091124999999</c:v>
                </c:pt>
                <c:pt idx="53">
                  <c:v>1.03905039375</c:v>
                </c:pt>
                <c:pt idx="54">
                  <c:v>0.94016040874999995</c:v>
                </c:pt>
                <c:pt idx="55">
                  <c:v>0.79389039499999992</c:v>
                </c:pt>
                <c:pt idx="56">
                  <c:v>0.76495809999999997</c:v>
                </c:pt>
                <c:pt idx="57">
                  <c:v>0.77665837375000002</c:v>
                </c:pt>
                <c:pt idx="58">
                  <c:v>0.83776493374999994</c:v>
                </c:pt>
                <c:pt idx="59">
                  <c:v>0.87022072249999993</c:v>
                </c:pt>
                <c:pt idx="60">
                  <c:v>0.79125833750000008</c:v>
                </c:pt>
                <c:pt idx="61">
                  <c:v>0.64965299624999995</c:v>
                </c:pt>
                <c:pt idx="62">
                  <c:v>0.56133861500000004</c:v>
                </c:pt>
                <c:pt idx="63">
                  <c:v>0.54152562000000004</c:v>
                </c:pt>
                <c:pt idx="64">
                  <c:v>0.57307215374999998</c:v>
                </c:pt>
                <c:pt idx="65">
                  <c:v>0.71404498625000001</c:v>
                </c:pt>
                <c:pt idx="66">
                  <c:v>0.82144235500000007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'Charts 2'!$C$250</c:f>
              <c:strCache>
                <c:ptCount val="1"/>
                <c:pt idx="0">
                  <c:v>Portugal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2'!$DF$250:$GG$250</c:f>
              <c:numCache>
                <c:formatCode>#,##0.0</c:formatCode>
                <c:ptCount val="80"/>
                <c:pt idx="0">
                  <c:v>0.46539503999999998</c:v>
                </c:pt>
                <c:pt idx="1">
                  <c:v>0.69128969124999995</c:v>
                </c:pt>
                <c:pt idx="2">
                  <c:v>1.0246926887500001</c:v>
                </c:pt>
                <c:pt idx="3">
                  <c:v>1.32979075375</c:v>
                </c:pt>
                <c:pt idx="4">
                  <c:v>1.4190604437500001</c:v>
                </c:pt>
                <c:pt idx="5">
                  <c:v>1.2024510587499999</c:v>
                </c:pt>
                <c:pt idx="6">
                  <c:v>0.89890140875000002</c:v>
                </c:pt>
                <c:pt idx="7">
                  <c:v>0.68802477750000002</c:v>
                </c:pt>
                <c:pt idx="8">
                  <c:v>0.6864826825</c:v>
                </c:pt>
                <c:pt idx="9">
                  <c:v>0.78329993625000005</c:v>
                </c:pt>
                <c:pt idx="10">
                  <c:v>0.75067591624999996</c:v>
                </c:pt>
                <c:pt idx="11">
                  <c:v>0.77163891249999994</c:v>
                </c:pt>
                <c:pt idx="12">
                  <c:v>0.78082788874999998</c:v>
                </c:pt>
                <c:pt idx="13">
                  <c:v>0.75764318999999991</c:v>
                </c:pt>
                <c:pt idx="14">
                  <c:v>0.79601360624999995</c:v>
                </c:pt>
                <c:pt idx="15">
                  <c:v>0.86153852000000009</c:v>
                </c:pt>
                <c:pt idx="16">
                  <c:v>0.99304219124999993</c:v>
                </c:pt>
                <c:pt idx="17">
                  <c:v>1.0171564524999999</c:v>
                </c:pt>
                <c:pt idx="18">
                  <c:v>1.05300895125</c:v>
                </c:pt>
                <c:pt idx="19">
                  <c:v>0.98876257374999987</c:v>
                </c:pt>
                <c:pt idx="20">
                  <c:v>0.91304716499999994</c:v>
                </c:pt>
                <c:pt idx="21">
                  <c:v>0.84670163500000006</c:v>
                </c:pt>
                <c:pt idx="22">
                  <c:v>0.84940600874999994</c:v>
                </c:pt>
                <c:pt idx="23">
                  <c:v>0.94245035250000009</c:v>
                </c:pt>
                <c:pt idx="24">
                  <c:v>1.05360466625</c:v>
                </c:pt>
                <c:pt idx="25">
                  <c:v>1.1061673475</c:v>
                </c:pt>
                <c:pt idx="26">
                  <c:v>1.0786201312500001</c:v>
                </c:pt>
                <c:pt idx="27">
                  <c:v>1.0078333150000001</c:v>
                </c:pt>
                <c:pt idx="28">
                  <c:v>0.92666159749999999</c:v>
                </c:pt>
                <c:pt idx="29">
                  <c:v>0.90386863875000001</c:v>
                </c:pt>
                <c:pt idx="30">
                  <c:v>0.97587593624999991</c:v>
                </c:pt>
                <c:pt idx="31">
                  <c:v>1.0611855562499999</c:v>
                </c:pt>
                <c:pt idx="32">
                  <c:v>1.1029029575</c:v>
                </c:pt>
                <c:pt idx="33">
                  <c:v>1.0982038112499999</c:v>
                </c:pt>
                <c:pt idx="34">
                  <c:v>1.01872394625</c:v>
                </c:pt>
                <c:pt idx="35">
                  <c:v>0.96919537374999998</c:v>
                </c:pt>
                <c:pt idx="36">
                  <c:v>0.94731230374999997</c:v>
                </c:pt>
                <c:pt idx="37">
                  <c:v>0.95350591250000005</c:v>
                </c:pt>
                <c:pt idx="38">
                  <c:v>0.92365867499999987</c:v>
                </c:pt>
                <c:pt idx="39">
                  <c:v>0.90490230500000002</c:v>
                </c:pt>
                <c:pt idx="40">
                  <c:v>0.83307716875000004</c:v>
                </c:pt>
                <c:pt idx="41">
                  <c:v>0.81315213374999995</c:v>
                </c:pt>
                <c:pt idx="42">
                  <c:v>0.84814014624999989</c:v>
                </c:pt>
                <c:pt idx="43">
                  <c:v>0.89969060749999996</c:v>
                </c:pt>
                <c:pt idx="44">
                  <c:v>0.9662892274999999</c:v>
                </c:pt>
                <c:pt idx="45">
                  <c:v>1.0393469675</c:v>
                </c:pt>
                <c:pt idx="46">
                  <c:v>1.064612935</c:v>
                </c:pt>
                <c:pt idx="47">
                  <c:v>1.01668887125</c:v>
                </c:pt>
                <c:pt idx="48">
                  <c:v>0.97760619249999992</c:v>
                </c:pt>
                <c:pt idx="49">
                  <c:v>0.91437865750000002</c:v>
                </c:pt>
                <c:pt idx="50">
                  <c:v>0.90816933374999997</c:v>
                </c:pt>
                <c:pt idx="51">
                  <c:v>0.92147343500000001</c:v>
                </c:pt>
                <c:pt idx="52">
                  <c:v>0.9564298887499999</c:v>
                </c:pt>
                <c:pt idx="53">
                  <c:v>0.97049762624999991</c:v>
                </c:pt>
                <c:pt idx="54">
                  <c:v>0.98938870625000008</c:v>
                </c:pt>
                <c:pt idx="55">
                  <c:v>0.96132080999999991</c:v>
                </c:pt>
                <c:pt idx="56">
                  <c:v>0.90341737999999994</c:v>
                </c:pt>
                <c:pt idx="57">
                  <c:v>0.83729619249999998</c:v>
                </c:pt>
                <c:pt idx="58">
                  <c:v>0.83079927625000005</c:v>
                </c:pt>
                <c:pt idx="59">
                  <c:v>0.86265992250000001</c:v>
                </c:pt>
                <c:pt idx="60">
                  <c:v>0.92541779875000008</c:v>
                </c:pt>
                <c:pt idx="61">
                  <c:v>0.95227555875000003</c:v>
                </c:pt>
                <c:pt idx="62">
                  <c:v>0.92486683749999998</c:v>
                </c:pt>
                <c:pt idx="63">
                  <c:v>0.87728960875000006</c:v>
                </c:pt>
                <c:pt idx="64">
                  <c:v>0.86585733374999996</c:v>
                </c:pt>
                <c:pt idx="65">
                  <c:v>0.93986673124999986</c:v>
                </c:pt>
                <c:pt idx="66">
                  <c:v>1.0127475662499998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'Charts 2'!$C$251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2'!$DF$251:$GG$251</c:f>
              <c:numCache>
                <c:formatCode>#,##0.0</c:formatCode>
                <c:ptCount val="80"/>
                <c:pt idx="0">
                  <c:v>1.5065904637500001</c:v>
                </c:pt>
                <c:pt idx="1">
                  <c:v>1.453015535</c:v>
                </c:pt>
                <c:pt idx="2">
                  <c:v>1.3922317725</c:v>
                </c:pt>
                <c:pt idx="3">
                  <c:v>1.3356629037499999</c:v>
                </c:pt>
                <c:pt idx="4">
                  <c:v>1.2871732974999999</c:v>
                </c:pt>
                <c:pt idx="5">
                  <c:v>1.2406492075</c:v>
                </c:pt>
                <c:pt idx="6">
                  <c:v>1.19751054375</c:v>
                </c:pt>
                <c:pt idx="7">
                  <c:v>1.14607756875</c:v>
                </c:pt>
                <c:pt idx="8">
                  <c:v>1.0977076400000001</c:v>
                </c:pt>
                <c:pt idx="9">
                  <c:v>1.045499065</c:v>
                </c:pt>
                <c:pt idx="10">
                  <c:v>1.0048515775</c:v>
                </c:pt>
                <c:pt idx="11">
                  <c:v>0.97764632749999991</c:v>
                </c:pt>
                <c:pt idx="12">
                  <c:v>0.95559776500000004</c:v>
                </c:pt>
                <c:pt idx="13">
                  <c:v>0.93300125624999997</c:v>
                </c:pt>
                <c:pt idx="14">
                  <c:v>0.91549318999999996</c:v>
                </c:pt>
                <c:pt idx="15">
                  <c:v>0.90401865000000003</c:v>
                </c:pt>
                <c:pt idx="16">
                  <c:v>0.90121088999999988</c:v>
                </c:pt>
                <c:pt idx="17">
                  <c:v>0.90212507374999995</c:v>
                </c:pt>
                <c:pt idx="18">
                  <c:v>0.91450184874999996</c:v>
                </c:pt>
                <c:pt idx="19">
                  <c:v>0.93168103624999998</c:v>
                </c:pt>
                <c:pt idx="20">
                  <c:v>0.9434201525</c:v>
                </c:pt>
                <c:pt idx="21">
                  <c:v>0.94340863374999995</c:v>
                </c:pt>
                <c:pt idx="22">
                  <c:v>0.94052272999999986</c:v>
                </c:pt>
                <c:pt idx="23">
                  <c:v>0.93796729999999995</c:v>
                </c:pt>
                <c:pt idx="24">
                  <c:v>0.93341367000000008</c:v>
                </c:pt>
                <c:pt idx="25">
                  <c:v>0.94148141625000004</c:v>
                </c:pt>
                <c:pt idx="26">
                  <c:v>0.9526081862500001</c:v>
                </c:pt>
                <c:pt idx="27">
                  <c:v>0.96691262375000009</c:v>
                </c:pt>
                <c:pt idx="28">
                  <c:v>0.96678246874999996</c:v>
                </c:pt>
                <c:pt idx="29">
                  <c:v>0.96009105625000002</c:v>
                </c:pt>
                <c:pt idx="30">
                  <c:v>0.95402158625</c:v>
                </c:pt>
                <c:pt idx="31">
                  <c:v>0.95519968</c:v>
                </c:pt>
                <c:pt idx="32">
                  <c:v>0.95759195625000004</c:v>
                </c:pt>
                <c:pt idx="33">
                  <c:v>0.96170917500000008</c:v>
                </c:pt>
                <c:pt idx="34">
                  <c:v>0.96691414874999992</c:v>
                </c:pt>
                <c:pt idx="35">
                  <c:v>0.96064746499999998</c:v>
                </c:pt>
                <c:pt idx="36">
                  <c:v>0.94937162625000004</c:v>
                </c:pt>
                <c:pt idx="37">
                  <c:v>0.93959718624999999</c:v>
                </c:pt>
                <c:pt idx="38">
                  <c:v>0.93943196499999992</c:v>
                </c:pt>
                <c:pt idx="39">
                  <c:v>0.94681472374999998</c:v>
                </c:pt>
                <c:pt idx="40">
                  <c:v>0.94699697249999992</c:v>
                </c:pt>
                <c:pt idx="41">
                  <c:v>0.94242312499999992</c:v>
                </c:pt>
                <c:pt idx="42">
                  <c:v>0.92621862374999986</c:v>
                </c:pt>
                <c:pt idx="43">
                  <c:v>0.90823162499999999</c:v>
                </c:pt>
                <c:pt idx="44">
                  <c:v>0.89280836624999993</c:v>
                </c:pt>
                <c:pt idx="45">
                  <c:v>0.88363131374999992</c:v>
                </c:pt>
                <c:pt idx="46">
                  <c:v>0.88527406124999997</c:v>
                </c:pt>
                <c:pt idx="47">
                  <c:v>0.88859127749999989</c:v>
                </c:pt>
                <c:pt idx="48">
                  <c:v>0.88852493124999987</c:v>
                </c:pt>
                <c:pt idx="49">
                  <c:v>0.88289185624999988</c:v>
                </c:pt>
                <c:pt idx="50">
                  <c:v>0.87656703875000008</c:v>
                </c:pt>
                <c:pt idx="51">
                  <c:v>0.87152489500000008</c:v>
                </c:pt>
                <c:pt idx="52">
                  <c:v>0.86544294875000005</c:v>
                </c:pt>
                <c:pt idx="53">
                  <c:v>0.86313772374999997</c:v>
                </c:pt>
                <c:pt idx="54">
                  <c:v>0.86067586250000006</c:v>
                </c:pt>
                <c:pt idx="55">
                  <c:v>0.86352038374999995</c:v>
                </c:pt>
                <c:pt idx="56">
                  <c:v>0.86494313374999987</c:v>
                </c:pt>
                <c:pt idx="57">
                  <c:v>0.86878975250000001</c:v>
                </c:pt>
                <c:pt idx="58">
                  <c:v>0.8762736512499999</c:v>
                </c:pt>
                <c:pt idx="59">
                  <c:v>0.88633550750000012</c:v>
                </c:pt>
                <c:pt idx="60">
                  <c:v>0.89680037624999986</c:v>
                </c:pt>
                <c:pt idx="61">
                  <c:v>0.90510045249999993</c:v>
                </c:pt>
                <c:pt idx="62">
                  <c:v>0.91039430249999997</c:v>
                </c:pt>
                <c:pt idx="63">
                  <c:v>0.9089983962499999</c:v>
                </c:pt>
                <c:pt idx="64">
                  <c:v>0.90687849999999992</c:v>
                </c:pt>
                <c:pt idx="65">
                  <c:v>0.90518279624999998</c:v>
                </c:pt>
                <c:pt idx="66">
                  <c:v>0.90802359374999997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'Charts 2'!$C$252</c:f>
              <c:strCache>
                <c:ptCount val="1"/>
                <c:pt idx="0">
                  <c:v>Singapore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2'!$DF$252:$GG$252</c:f>
              <c:numCache>
                <c:formatCode>#,##0.0</c:formatCode>
                <c:ptCount val="80"/>
                <c:pt idx="0">
                  <c:v>0.88657894874999987</c:v>
                </c:pt>
                <c:pt idx="1">
                  <c:v>0.92658608874999993</c:v>
                </c:pt>
                <c:pt idx="2">
                  <c:v>1.01718178</c:v>
                </c:pt>
                <c:pt idx="3">
                  <c:v>1.0512174425</c:v>
                </c:pt>
                <c:pt idx="4">
                  <c:v>1.109490345</c:v>
                </c:pt>
                <c:pt idx="5">
                  <c:v>1.12523367125</c:v>
                </c:pt>
                <c:pt idx="6">
                  <c:v>1.0778501075</c:v>
                </c:pt>
                <c:pt idx="7">
                  <c:v>1.04361021875</c:v>
                </c:pt>
                <c:pt idx="8">
                  <c:v>1.00122788125</c:v>
                </c:pt>
                <c:pt idx="9">
                  <c:v>1.02771063125</c:v>
                </c:pt>
                <c:pt idx="10">
                  <c:v>0.99037099999999989</c:v>
                </c:pt>
                <c:pt idx="11">
                  <c:v>0.97822610250000008</c:v>
                </c:pt>
                <c:pt idx="12">
                  <c:v>0.89436002000000003</c:v>
                </c:pt>
                <c:pt idx="13">
                  <c:v>0.81116982625</c:v>
                </c:pt>
                <c:pt idx="14">
                  <c:v>0.74594933124999996</c:v>
                </c:pt>
                <c:pt idx="15">
                  <c:v>0.70733396999999998</c:v>
                </c:pt>
                <c:pt idx="16">
                  <c:v>0.74451930875000005</c:v>
                </c:pt>
                <c:pt idx="17">
                  <c:v>0.79082079999999999</c:v>
                </c:pt>
                <c:pt idx="18">
                  <c:v>0.88666297875</c:v>
                </c:pt>
                <c:pt idx="19">
                  <c:v>0.90571292999999997</c:v>
                </c:pt>
                <c:pt idx="20">
                  <c:v>0.90519275124999998</c:v>
                </c:pt>
                <c:pt idx="21">
                  <c:v>0.85718854999999994</c:v>
                </c:pt>
                <c:pt idx="22">
                  <c:v>0.81865904249999988</c:v>
                </c:pt>
                <c:pt idx="23">
                  <c:v>0.83927486374999993</c:v>
                </c:pt>
                <c:pt idx="24">
                  <c:v>0.86874914499999989</c:v>
                </c:pt>
                <c:pt idx="25">
                  <c:v>0.95035798749999989</c:v>
                </c:pt>
                <c:pt idx="26">
                  <c:v>0.95713784374999999</c:v>
                </c:pt>
                <c:pt idx="27">
                  <c:v>0.93766818875000002</c:v>
                </c:pt>
                <c:pt idx="28">
                  <c:v>0.94372697999999999</c:v>
                </c:pt>
                <c:pt idx="29">
                  <c:v>0.93237327874999998</c:v>
                </c:pt>
                <c:pt idx="30">
                  <c:v>0.96135704124999999</c:v>
                </c:pt>
                <c:pt idx="31">
                  <c:v>0.94395649125000003</c:v>
                </c:pt>
                <c:pt idx="32">
                  <c:v>0.87505054249999992</c:v>
                </c:pt>
                <c:pt idx="33">
                  <c:v>0.77861243250000001</c:v>
                </c:pt>
                <c:pt idx="34">
                  <c:v>0.73262345250000005</c:v>
                </c:pt>
                <c:pt idx="35">
                  <c:v>0.7320616325</c:v>
                </c:pt>
                <c:pt idx="36">
                  <c:v>0.74557275249999999</c:v>
                </c:pt>
                <c:pt idx="37">
                  <c:v>0.80514353750000001</c:v>
                </c:pt>
                <c:pt idx="38">
                  <c:v>0.87189711000000003</c:v>
                </c:pt>
                <c:pt idx="39">
                  <c:v>0.91986542999999987</c:v>
                </c:pt>
                <c:pt idx="40">
                  <c:v>0.92480691125000003</c:v>
                </c:pt>
                <c:pt idx="41">
                  <c:v>0.87242346124999992</c:v>
                </c:pt>
                <c:pt idx="42">
                  <c:v>0.79120490124999998</c:v>
                </c:pt>
                <c:pt idx="43">
                  <c:v>0.70322066750000001</c:v>
                </c:pt>
                <c:pt idx="44">
                  <c:v>0.64250803000000001</c:v>
                </c:pt>
                <c:pt idx="45">
                  <c:v>0.62276859250000005</c:v>
                </c:pt>
                <c:pt idx="46">
                  <c:v>0.64412061499999995</c:v>
                </c:pt>
                <c:pt idx="47">
                  <c:v>0.68226032375000001</c:v>
                </c:pt>
                <c:pt idx="48">
                  <c:v>0.68524700375000003</c:v>
                </c:pt>
                <c:pt idx="49">
                  <c:v>0.70808131624999993</c:v>
                </c:pt>
                <c:pt idx="50">
                  <c:v>0.70931115874999995</c:v>
                </c:pt>
                <c:pt idx="51">
                  <c:v>0.70557618374999997</c:v>
                </c:pt>
                <c:pt idx="52">
                  <c:v>0.72829223124999998</c:v>
                </c:pt>
                <c:pt idx="53">
                  <c:v>0.85029160375000001</c:v>
                </c:pt>
                <c:pt idx="54">
                  <c:v>0.95981609499999998</c:v>
                </c:pt>
                <c:pt idx="55">
                  <c:v>0.97969927874999996</c:v>
                </c:pt>
                <c:pt idx="56">
                  <c:v>1.00505531875</c:v>
                </c:pt>
                <c:pt idx="57">
                  <c:v>1.0007402175</c:v>
                </c:pt>
                <c:pt idx="58">
                  <c:v>0.94059010624999995</c:v>
                </c:pt>
                <c:pt idx="59">
                  <c:v>0.90657602000000004</c:v>
                </c:pt>
                <c:pt idx="60">
                  <c:v>0.87983568749999996</c:v>
                </c:pt>
                <c:pt idx="61">
                  <c:v>0.83366576874999998</c:v>
                </c:pt>
                <c:pt idx="62">
                  <c:v>0.78411405499999998</c:v>
                </c:pt>
                <c:pt idx="63">
                  <c:v>0.77609387250000006</c:v>
                </c:pt>
                <c:pt idx="64">
                  <c:v>0.75243290375000005</c:v>
                </c:pt>
                <c:pt idx="65">
                  <c:v>0.74886981750000003</c:v>
                </c:pt>
                <c:pt idx="66">
                  <c:v>0.78874747625000008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'Charts 2'!$C$253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2'!$DF$253:$GG$253</c:f>
              <c:numCache>
                <c:formatCode>#,##0.0</c:formatCode>
                <c:ptCount val="80"/>
                <c:pt idx="0">
                  <c:v>1.1034818237500001</c:v>
                </c:pt>
                <c:pt idx="1">
                  <c:v>1.48773431</c:v>
                </c:pt>
                <c:pt idx="2">
                  <c:v>0.67092899125000005</c:v>
                </c:pt>
                <c:pt idx="3">
                  <c:v>0.78361778625</c:v>
                </c:pt>
                <c:pt idx="4">
                  <c:v>0.83051835749999992</c:v>
                </c:pt>
                <c:pt idx="5">
                  <c:v>0.84643972499999998</c:v>
                </c:pt>
                <c:pt idx="6">
                  <c:v>0.93558063250000001</c:v>
                </c:pt>
                <c:pt idx="7">
                  <c:v>1.09407645</c:v>
                </c:pt>
                <c:pt idx="8">
                  <c:v>1.0188247450000001</c:v>
                </c:pt>
                <c:pt idx="9">
                  <c:v>0.9220149849999999</c:v>
                </c:pt>
                <c:pt idx="10">
                  <c:v>0.79209349750000002</c:v>
                </c:pt>
                <c:pt idx="11">
                  <c:v>0.60499908624999998</c:v>
                </c:pt>
                <c:pt idx="12">
                  <c:v>0.55598317124999996</c:v>
                </c:pt>
                <c:pt idx="13">
                  <c:v>0.52706605249999994</c:v>
                </c:pt>
                <c:pt idx="14">
                  <c:v>0.49565490125</c:v>
                </c:pt>
                <c:pt idx="15">
                  <c:v>0.50655852374999999</c:v>
                </c:pt>
                <c:pt idx="16">
                  <c:v>0.61315380375000006</c:v>
                </c:pt>
                <c:pt idx="17">
                  <c:v>0.75164849</c:v>
                </c:pt>
                <c:pt idx="18">
                  <c:v>0.89299194625</c:v>
                </c:pt>
                <c:pt idx="19">
                  <c:v>1.1640111387500001</c:v>
                </c:pt>
                <c:pt idx="20">
                  <c:v>0.89523746749999988</c:v>
                </c:pt>
                <c:pt idx="21">
                  <c:v>0.69987614249999996</c:v>
                </c:pt>
                <c:pt idx="22">
                  <c:v>0.67306343749999997</c:v>
                </c:pt>
                <c:pt idx="23">
                  <c:v>0.88944485625000003</c:v>
                </c:pt>
                <c:pt idx="24">
                  <c:v>1.0197234774999999</c:v>
                </c:pt>
                <c:pt idx="25">
                  <c:v>1.0767475675</c:v>
                </c:pt>
                <c:pt idx="26">
                  <c:v>0.92693198624999995</c:v>
                </c:pt>
                <c:pt idx="27">
                  <c:v>0.72945022375000002</c:v>
                </c:pt>
                <c:pt idx="28">
                  <c:v>0.56563129374999999</c:v>
                </c:pt>
                <c:pt idx="29">
                  <c:v>0.50067291749999998</c:v>
                </c:pt>
                <c:pt idx="30">
                  <c:v>0.61532786625000002</c:v>
                </c:pt>
                <c:pt idx="31">
                  <c:v>0.67786369000000002</c:v>
                </c:pt>
                <c:pt idx="32">
                  <c:v>0.71389861124999998</c:v>
                </c:pt>
                <c:pt idx="33">
                  <c:v>0.60575630999999996</c:v>
                </c:pt>
                <c:pt idx="34">
                  <c:v>0.59890750625</c:v>
                </c:pt>
                <c:pt idx="35">
                  <c:v>0.60656208125</c:v>
                </c:pt>
                <c:pt idx="36">
                  <c:v>0.67876215124999995</c:v>
                </c:pt>
                <c:pt idx="37">
                  <c:v>0.81571068125000001</c:v>
                </c:pt>
                <c:pt idx="38">
                  <c:v>1.0260681425</c:v>
                </c:pt>
                <c:pt idx="39">
                  <c:v>1.1251294137499999</c:v>
                </c:pt>
                <c:pt idx="40">
                  <c:v>1.09788091</c:v>
                </c:pt>
                <c:pt idx="41">
                  <c:v>0.99224492375000006</c:v>
                </c:pt>
                <c:pt idx="42">
                  <c:v>0.86418840124999996</c:v>
                </c:pt>
                <c:pt idx="43">
                  <c:v>0.80364205250000009</c:v>
                </c:pt>
                <c:pt idx="44">
                  <c:v>0.88445863624999999</c:v>
                </c:pt>
                <c:pt idx="45">
                  <c:v>0.99908884875000004</c:v>
                </c:pt>
                <c:pt idx="46">
                  <c:v>1.0346225325</c:v>
                </c:pt>
                <c:pt idx="47">
                  <c:v>0.96975436999999998</c:v>
                </c:pt>
                <c:pt idx="48">
                  <c:v>0.87484849249999996</c:v>
                </c:pt>
                <c:pt idx="49">
                  <c:v>0.77510816500000002</c:v>
                </c:pt>
                <c:pt idx="50">
                  <c:v>0.77488033624999997</c:v>
                </c:pt>
                <c:pt idx="51">
                  <c:v>0.83875893125000001</c:v>
                </c:pt>
                <c:pt idx="52">
                  <c:v>0.93306239499999999</c:v>
                </c:pt>
                <c:pt idx="53">
                  <c:v>1.0388656012499999</c:v>
                </c:pt>
                <c:pt idx="54">
                  <c:v>1.0521012649999999</c:v>
                </c:pt>
                <c:pt idx="55">
                  <c:v>0.96014658124999996</c:v>
                </c:pt>
                <c:pt idx="56">
                  <c:v>0.84981501500000001</c:v>
                </c:pt>
                <c:pt idx="57">
                  <c:v>0.84201907999999992</c:v>
                </c:pt>
                <c:pt idx="58">
                  <c:v>0.86337284000000003</c:v>
                </c:pt>
                <c:pt idx="59">
                  <c:v>0.95878753374999992</c:v>
                </c:pt>
                <c:pt idx="60">
                  <c:v>1.0223965175</c:v>
                </c:pt>
                <c:pt idx="61">
                  <c:v>1.00914803875</c:v>
                </c:pt>
                <c:pt idx="62">
                  <c:v>0.97121766374999996</c:v>
                </c:pt>
                <c:pt idx="63">
                  <c:v>0.93105933125000007</c:v>
                </c:pt>
                <c:pt idx="64">
                  <c:v>0.90676200374999993</c:v>
                </c:pt>
                <c:pt idx="65">
                  <c:v>0.93592538124999991</c:v>
                </c:pt>
                <c:pt idx="66">
                  <c:v>1.0745403250000001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'Charts 2'!$C$254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2'!$DF$254:$GG$254</c:f>
              <c:numCache>
                <c:formatCode>#,##0.0</c:formatCode>
                <c:ptCount val="80"/>
                <c:pt idx="0">
                  <c:v>0.73189486125000003</c:v>
                </c:pt>
                <c:pt idx="1">
                  <c:v>0.83876024375000002</c:v>
                </c:pt>
                <c:pt idx="2">
                  <c:v>0.98557116625000007</c:v>
                </c:pt>
                <c:pt idx="3">
                  <c:v>1.112650055</c:v>
                </c:pt>
                <c:pt idx="4">
                  <c:v>1.1277545899999999</c:v>
                </c:pt>
                <c:pt idx="5">
                  <c:v>1.0353301400000001</c:v>
                </c:pt>
                <c:pt idx="6">
                  <c:v>0.94422370625000007</c:v>
                </c:pt>
                <c:pt idx="7">
                  <c:v>0.88767169750000008</c:v>
                </c:pt>
                <c:pt idx="8">
                  <c:v>0.93454407499999992</c:v>
                </c:pt>
                <c:pt idx="9">
                  <c:v>0.98953845500000004</c:v>
                </c:pt>
                <c:pt idx="10">
                  <c:v>1.0606079475000001</c:v>
                </c:pt>
                <c:pt idx="11">
                  <c:v>1.0222300150000001</c:v>
                </c:pt>
                <c:pt idx="12">
                  <c:v>0.92613959875000007</c:v>
                </c:pt>
                <c:pt idx="13">
                  <c:v>0.81278109124999998</c:v>
                </c:pt>
                <c:pt idx="14">
                  <c:v>0.75817439875000003</c:v>
                </c:pt>
                <c:pt idx="15">
                  <c:v>0.79964974749999995</c:v>
                </c:pt>
                <c:pt idx="16">
                  <c:v>0.92637563000000001</c:v>
                </c:pt>
                <c:pt idx="17">
                  <c:v>1.0416855924999999</c:v>
                </c:pt>
                <c:pt idx="18">
                  <c:v>1.03988113625</c:v>
                </c:pt>
                <c:pt idx="19">
                  <c:v>0.9140958737499999</c:v>
                </c:pt>
                <c:pt idx="20">
                  <c:v>0.79887686750000009</c:v>
                </c:pt>
                <c:pt idx="21">
                  <c:v>0.79375469124999987</c:v>
                </c:pt>
                <c:pt idx="22">
                  <c:v>0.89183101875000004</c:v>
                </c:pt>
                <c:pt idx="23">
                  <c:v>1.0353676024999998</c:v>
                </c:pt>
                <c:pt idx="24">
                  <c:v>1.1300052862500001</c:v>
                </c:pt>
                <c:pt idx="25">
                  <c:v>1.1581900512500001</c:v>
                </c:pt>
                <c:pt idx="26">
                  <c:v>1.0621049325</c:v>
                </c:pt>
                <c:pt idx="27">
                  <c:v>0.93850086999999993</c:v>
                </c:pt>
                <c:pt idx="28">
                  <c:v>0.96595129875000008</c:v>
                </c:pt>
                <c:pt idx="29">
                  <c:v>1.1902615624999999</c:v>
                </c:pt>
                <c:pt idx="30">
                  <c:v>1.4857978812500001</c:v>
                </c:pt>
                <c:pt idx="31">
                  <c:v>1.58583163625</c:v>
                </c:pt>
                <c:pt idx="32">
                  <c:v>1.4532888325</c:v>
                </c:pt>
                <c:pt idx="33">
                  <c:v>1.23825757</c:v>
                </c:pt>
                <c:pt idx="34">
                  <c:v>0.98158683499999999</c:v>
                </c:pt>
                <c:pt idx="35">
                  <c:v>0.86532258124999994</c:v>
                </c:pt>
                <c:pt idx="36">
                  <c:v>0.84236764374999995</c:v>
                </c:pt>
                <c:pt idx="37">
                  <c:v>0.94130093499999989</c:v>
                </c:pt>
                <c:pt idx="38">
                  <c:v>1.07440755625</c:v>
                </c:pt>
                <c:pt idx="39">
                  <c:v>1.14969350625</c:v>
                </c:pt>
                <c:pt idx="40">
                  <c:v>1.0688758875</c:v>
                </c:pt>
                <c:pt idx="41">
                  <c:v>0.94878674000000007</c:v>
                </c:pt>
                <c:pt idx="42">
                  <c:v>0.91991751624999996</c:v>
                </c:pt>
                <c:pt idx="43">
                  <c:v>0.92428964749999998</c:v>
                </c:pt>
                <c:pt idx="44">
                  <c:v>1.0306249175</c:v>
                </c:pt>
                <c:pt idx="45">
                  <c:v>1.1758509500000001</c:v>
                </c:pt>
                <c:pt idx="46">
                  <c:v>1.1973076499999999</c:v>
                </c:pt>
                <c:pt idx="47">
                  <c:v>0.98541570625000008</c:v>
                </c:pt>
                <c:pt idx="48">
                  <c:v>0.73488842124999998</c:v>
                </c:pt>
                <c:pt idx="49">
                  <c:v>0.6687355049999999</c:v>
                </c:pt>
                <c:pt idx="50">
                  <c:v>0.82112207999999998</c:v>
                </c:pt>
                <c:pt idx="51">
                  <c:v>1.08482713375</c:v>
                </c:pt>
                <c:pt idx="52">
                  <c:v>1.2161396687499999</c:v>
                </c:pt>
                <c:pt idx="53">
                  <c:v>1.1577979112499999</c:v>
                </c:pt>
                <c:pt idx="54">
                  <c:v>0.96697809374999999</c:v>
                </c:pt>
                <c:pt idx="55">
                  <c:v>0.83770214875000004</c:v>
                </c:pt>
                <c:pt idx="56">
                  <c:v>0.78134694124999993</c:v>
                </c:pt>
                <c:pt idx="57">
                  <c:v>0.81182435749999993</c:v>
                </c:pt>
                <c:pt idx="58">
                  <c:v>0.92185807750000004</c:v>
                </c:pt>
                <c:pt idx="59">
                  <c:v>0.89999562375000008</c:v>
                </c:pt>
                <c:pt idx="60">
                  <c:v>0.79833983875000003</c:v>
                </c:pt>
                <c:pt idx="61">
                  <c:v>0.66751957250000005</c:v>
                </c:pt>
                <c:pt idx="62">
                  <c:v>0.61268233999999999</c:v>
                </c:pt>
                <c:pt idx="63">
                  <c:v>0.57703591624999995</c:v>
                </c:pt>
                <c:pt idx="64">
                  <c:v>0.57506720374999998</c:v>
                </c:pt>
                <c:pt idx="65">
                  <c:v>0.60577188375000002</c:v>
                </c:pt>
                <c:pt idx="66">
                  <c:v>0.61917243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'Charts 2'!$C$255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2'!$DF$255:$GG$255</c:f>
              <c:numCache>
                <c:formatCode>#,##0.0</c:formatCode>
                <c:ptCount val="80"/>
                <c:pt idx="0">
                  <c:v>0.55197662375000001</c:v>
                </c:pt>
                <c:pt idx="1">
                  <c:v>0.49442740374999999</c:v>
                </c:pt>
                <c:pt idx="2">
                  <c:v>0.47321595249999998</c:v>
                </c:pt>
                <c:pt idx="3">
                  <c:v>0.53241358750000001</c:v>
                </c:pt>
                <c:pt idx="4">
                  <c:v>0.60098587874999998</c:v>
                </c:pt>
                <c:pt idx="5">
                  <c:v>0.6262942775</c:v>
                </c:pt>
                <c:pt idx="6">
                  <c:v>0.59697098124999992</c:v>
                </c:pt>
                <c:pt idx="7">
                  <c:v>0.57543077624999994</c:v>
                </c:pt>
                <c:pt idx="8">
                  <c:v>0.58840786750000007</c:v>
                </c:pt>
                <c:pt idx="9">
                  <c:v>0.63409859999999996</c:v>
                </c:pt>
                <c:pt idx="10">
                  <c:v>0.72131050374999994</c:v>
                </c:pt>
                <c:pt idx="11">
                  <c:v>0.82246419249999991</c:v>
                </c:pt>
                <c:pt idx="12">
                  <c:v>0.84872371374999989</c:v>
                </c:pt>
                <c:pt idx="13">
                  <c:v>0.707090785</c:v>
                </c:pt>
                <c:pt idx="14">
                  <c:v>0.56625037624999996</c:v>
                </c:pt>
                <c:pt idx="15">
                  <c:v>0.54644094499999996</c:v>
                </c:pt>
                <c:pt idx="16">
                  <c:v>0.63297774625000003</c:v>
                </c:pt>
                <c:pt idx="17">
                  <c:v>0.71397405125000002</c:v>
                </c:pt>
                <c:pt idx="18">
                  <c:v>0.71471344250000002</c:v>
                </c:pt>
                <c:pt idx="19">
                  <c:v>0.61531216499999997</c:v>
                </c:pt>
                <c:pt idx="20">
                  <c:v>0.50390867750000001</c:v>
                </c:pt>
                <c:pt idx="21">
                  <c:v>0.45122755874999998</c:v>
                </c:pt>
                <c:pt idx="22">
                  <c:v>0.51702622999999992</c:v>
                </c:pt>
                <c:pt idx="23">
                  <c:v>0.64168003374999993</c:v>
                </c:pt>
                <c:pt idx="24">
                  <c:v>0.86426814375000005</c:v>
                </c:pt>
                <c:pt idx="25">
                  <c:v>0.95670039625000003</c:v>
                </c:pt>
                <c:pt idx="26">
                  <c:v>0.93331356374999996</c:v>
                </c:pt>
                <c:pt idx="27">
                  <c:v>0.84360039249999996</c:v>
                </c:pt>
                <c:pt idx="28">
                  <c:v>0.75030075624999992</c:v>
                </c:pt>
                <c:pt idx="29">
                  <c:v>0.69080268249999999</c:v>
                </c:pt>
                <c:pt idx="30">
                  <c:v>0.74735415125000004</c:v>
                </c:pt>
                <c:pt idx="31">
                  <c:v>0.89465654124999994</c:v>
                </c:pt>
                <c:pt idx="32">
                  <c:v>0.99805840374999999</c:v>
                </c:pt>
                <c:pt idx="33">
                  <c:v>0.98340057124999991</c:v>
                </c:pt>
                <c:pt idx="34">
                  <c:v>0.84114571124999993</c:v>
                </c:pt>
                <c:pt idx="35">
                  <c:v>0.73712899625000006</c:v>
                </c:pt>
                <c:pt idx="36">
                  <c:v>0.78297583874999999</c:v>
                </c:pt>
                <c:pt idx="37">
                  <c:v>0.99961097499999985</c:v>
                </c:pt>
                <c:pt idx="38">
                  <c:v>1.1577655787500001</c:v>
                </c:pt>
                <c:pt idx="39">
                  <c:v>1.241288095</c:v>
                </c:pt>
                <c:pt idx="40">
                  <c:v>1.2009765074999998</c:v>
                </c:pt>
                <c:pt idx="41">
                  <c:v>1.0592400337500001</c:v>
                </c:pt>
                <c:pt idx="42">
                  <c:v>0.96283524374999996</c:v>
                </c:pt>
                <c:pt idx="43">
                  <c:v>0.97142151249999997</c:v>
                </c:pt>
                <c:pt idx="44">
                  <c:v>0.97816763875000001</c:v>
                </c:pt>
                <c:pt idx="45">
                  <c:v>1.0041372287499999</c:v>
                </c:pt>
                <c:pt idx="46">
                  <c:v>0.9522516849999999</c:v>
                </c:pt>
                <c:pt idx="47">
                  <c:v>0.93963533250000009</c:v>
                </c:pt>
                <c:pt idx="48">
                  <c:v>0.94735854125000007</c:v>
                </c:pt>
                <c:pt idx="49">
                  <c:v>0.97365659375000002</c:v>
                </c:pt>
                <c:pt idx="50">
                  <c:v>0.99682291000000001</c:v>
                </c:pt>
                <c:pt idx="51">
                  <c:v>1.1010453224999999</c:v>
                </c:pt>
                <c:pt idx="52">
                  <c:v>1.2156897437499998</c:v>
                </c:pt>
                <c:pt idx="53">
                  <c:v>1.3417265187499998</c:v>
                </c:pt>
                <c:pt idx="54">
                  <c:v>1.3837553475</c:v>
                </c:pt>
                <c:pt idx="55">
                  <c:v>1.2971407562499999</c:v>
                </c:pt>
                <c:pt idx="56">
                  <c:v>1.1834006399999999</c:v>
                </c:pt>
                <c:pt idx="57">
                  <c:v>1.1984292324999999</c:v>
                </c:pt>
                <c:pt idx="58">
                  <c:v>1.3319085774999999</c:v>
                </c:pt>
                <c:pt idx="59">
                  <c:v>1.41601586625</c:v>
                </c:pt>
                <c:pt idx="60">
                  <c:v>1.4571200174999999</c:v>
                </c:pt>
                <c:pt idx="61">
                  <c:v>1.3073243862499999</c:v>
                </c:pt>
                <c:pt idx="62">
                  <c:v>1.0462843424999999</c:v>
                </c:pt>
                <c:pt idx="63">
                  <c:v>0.85820784250000004</c:v>
                </c:pt>
                <c:pt idx="64">
                  <c:v>0.80406035875000004</c:v>
                </c:pt>
                <c:pt idx="65">
                  <c:v>0.86722812999999987</c:v>
                </c:pt>
                <c:pt idx="66">
                  <c:v>0.95216152624999995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'Charts 2'!$C$256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2'!$DF$256:$GG$256</c:f>
              <c:numCache>
                <c:formatCode>#,##0.0</c:formatCode>
                <c:ptCount val="80"/>
                <c:pt idx="0">
                  <c:v>0.88064093374999997</c:v>
                </c:pt>
                <c:pt idx="1">
                  <c:v>0.85961411249999997</c:v>
                </c:pt>
                <c:pt idx="2">
                  <c:v>0.88854078000000003</c:v>
                </c:pt>
                <c:pt idx="3">
                  <c:v>0.93036393624999991</c:v>
                </c:pt>
                <c:pt idx="4">
                  <c:v>0.94850993125000005</c:v>
                </c:pt>
                <c:pt idx="5">
                  <c:v>0.9133312037500001</c:v>
                </c:pt>
                <c:pt idx="6">
                  <c:v>0.85651283499999997</c:v>
                </c:pt>
                <c:pt idx="7">
                  <c:v>0.80994751750000005</c:v>
                </c:pt>
                <c:pt idx="8">
                  <c:v>0.81012314499999993</c:v>
                </c:pt>
                <c:pt idx="9">
                  <c:v>0.86327160375000001</c:v>
                </c:pt>
                <c:pt idx="10">
                  <c:v>0.93153635000000001</c:v>
                </c:pt>
                <c:pt idx="11">
                  <c:v>0.9721053487500001</c:v>
                </c:pt>
                <c:pt idx="12">
                  <c:v>0.95625538749999994</c:v>
                </c:pt>
                <c:pt idx="13">
                  <c:v>0.92140413624999995</c:v>
                </c:pt>
                <c:pt idx="14">
                  <c:v>0.88368581125000001</c:v>
                </c:pt>
                <c:pt idx="15">
                  <c:v>0.89144051750000008</c:v>
                </c:pt>
                <c:pt idx="16">
                  <c:v>0.92539417000000002</c:v>
                </c:pt>
                <c:pt idx="17">
                  <c:v>0.97192761499999991</c:v>
                </c:pt>
                <c:pt idx="18">
                  <c:v>0.97053702000000008</c:v>
                </c:pt>
                <c:pt idx="19">
                  <c:v>0.94017982</c:v>
                </c:pt>
                <c:pt idx="20">
                  <c:v>0.89599900624999995</c:v>
                </c:pt>
                <c:pt idx="21">
                  <c:v>0.8483750525</c:v>
                </c:pt>
                <c:pt idx="22">
                  <c:v>0.83781836124999998</c:v>
                </c:pt>
                <c:pt idx="23">
                  <c:v>0.85537166124999997</c:v>
                </c:pt>
                <c:pt idx="24">
                  <c:v>0.9048012875</c:v>
                </c:pt>
                <c:pt idx="25">
                  <c:v>0.94613695749999993</c:v>
                </c:pt>
                <c:pt idx="26">
                  <c:v>0.96424552250000006</c:v>
                </c:pt>
                <c:pt idx="27">
                  <c:v>0.93634188875000002</c:v>
                </c:pt>
                <c:pt idx="28">
                  <c:v>0.89774737124999993</c:v>
                </c:pt>
                <c:pt idx="29">
                  <c:v>0.88520954624999992</c:v>
                </c:pt>
                <c:pt idx="30">
                  <c:v>0.90116421374999989</c:v>
                </c:pt>
                <c:pt idx="31">
                  <c:v>0.93894398374999988</c:v>
                </c:pt>
                <c:pt idx="32">
                  <c:v>0.97478902125</c:v>
                </c:pt>
                <c:pt idx="33">
                  <c:v>0.96221682874999992</c:v>
                </c:pt>
                <c:pt idx="34">
                  <c:v>0.91392049500000005</c:v>
                </c:pt>
                <c:pt idx="35">
                  <c:v>0.85769714624999993</c:v>
                </c:pt>
                <c:pt idx="36">
                  <c:v>0.84358839500000005</c:v>
                </c:pt>
                <c:pt idx="37">
                  <c:v>0.88398133749999996</c:v>
                </c:pt>
                <c:pt idx="38">
                  <c:v>0.95733484625000009</c:v>
                </c:pt>
                <c:pt idx="39">
                  <c:v>1.0103480375</c:v>
                </c:pt>
                <c:pt idx="40">
                  <c:v>1.0130026974999999</c:v>
                </c:pt>
                <c:pt idx="41">
                  <c:v>0.98256798249999988</c:v>
                </c:pt>
                <c:pt idx="42">
                  <c:v>0.94746820875000004</c:v>
                </c:pt>
                <c:pt idx="43">
                  <c:v>0.95099797499999994</c:v>
                </c:pt>
                <c:pt idx="44">
                  <c:v>1.0025593475000001</c:v>
                </c:pt>
                <c:pt idx="45">
                  <c:v>1.07073768875</c:v>
                </c:pt>
                <c:pt idx="46">
                  <c:v>1.11315503125</c:v>
                </c:pt>
                <c:pt idx="47">
                  <c:v>1.1117914012500001</c:v>
                </c:pt>
                <c:pt idx="48">
                  <c:v>1.0840333412500001</c:v>
                </c:pt>
                <c:pt idx="49">
                  <c:v>1.06929707375</c:v>
                </c:pt>
                <c:pt idx="50">
                  <c:v>1.0794556725</c:v>
                </c:pt>
                <c:pt idx="51">
                  <c:v>1.1119927362499999</c:v>
                </c:pt>
                <c:pt idx="52">
                  <c:v>1.1609384</c:v>
                </c:pt>
                <c:pt idx="53">
                  <c:v>1.17581639</c:v>
                </c:pt>
                <c:pt idx="54">
                  <c:v>1.1529837387499999</c:v>
                </c:pt>
                <c:pt idx="55">
                  <c:v>1.1165840737499999</c:v>
                </c:pt>
                <c:pt idx="56">
                  <c:v>1.0859403037499999</c:v>
                </c:pt>
                <c:pt idx="57">
                  <c:v>1.0848886012499999</c:v>
                </c:pt>
                <c:pt idx="58">
                  <c:v>1.1149021449999998</c:v>
                </c:pt>
                <c:pt idx="59">
                  <c:v>1.1410340087499999</c:v>
                </c:pt>
                <c:pt idx="60">
                  <c:v>1.11652122125</c:v>
                </c:pt>
                <c:pt idx="61">
                  <c:v>1.0690277425000001</c:v>
                </c:pt>
                <c:pt idx="62">
                  <c:v>1.0225604562500001</c:v>
                </c:pt>
                <c:pt idx="63">
                  <c:v>1.0038417362499998</c:v>
                </c:pt>
                <c:pt idx="64">
                  <c:v>1.0244085224999999</c:v>
                </c:pt>
                <c:pt idx="65">
                  <c:v>1.0714112899999999</c:v>
                </c:pt>
                <c:pt idx="66">
                  <c:v>1.0998482075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'Charts 2'!$C$257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2'!$DF$257:$GG$257</c:f>
              <c:numCache>
                <c:formatCode>#,##0.0</c:formatCode>
                <c:ptCount val="80"/>
                <c:pt idx="0">
                  <c:v>0.78075892874999997</c:v>
                </c:pt>
                <c:pt idx="1">
                  <c:v>0.8057073412500001</c:v>
                </c:pt>
                <c:pt idx="2">
                  <c:v>0.8529445162499999</c:v>
                </c:pt>
                <c:pt idx="3">
                  <c:v>0.85103991624999997</c:v>
                </c:pt>
                <c:pt idx="4">
                  <c:v>0.79520939624999998</c:v>
                </c:pt>
                <c:pt idx="5">
                  <c:v>0.74426669999999995</c:v>
                </c:pt>
                <c:pt idx="6">
                  <c:v>0.73394015499999998</c:v>
                </c:pt>
                <c:pt idx="7">
                  <c:v>0.79589249000000006</c:v>
                </c:pt>
                <c:pt idx="8">
                  <c:v>0.87780216999999994</c:v>
                </c:pt>
                <c:pt idx="9">
                  <c:v>0.92992865749999987</c:v>
                </c:pt>
                <c:pt idx="10">
                  <c:v>0.89770911499999995</c:v>
                </c:pt>
                <c:pt idx="11">
                  <c:v>0.81682993624999989</c:v>
                </c:pt>
                <c:pt idx="12">
                  <c:v>0.75676433874999993</c:v>
                </c:pt>
                <c:pt idx="13">
                  <c:v>0.74319249999999992</c:v>
                </c:pt>
                <c:pt idx="14">
                  <c:v>0.7963493049999999</c:v>
                </c:pt>
                <c:pt idx="15">
                  <c:v>0.8765632512499999</c:v>
                </c:pt>
                <c:pt idx="16">
                  <c:v>0.92374761500000002</c:v>
                </c:pt>
                <c:pt idx="17">
                  <c:v>0.89609143499999999</c:v>
                </c:pt>
                <c:pt idx="18">
                  <c:v>0.81180163874999989</c:v>
                </c:pt>
                <c:pt idx="19">
                  <c:v>0.7339957212499999</c:v>
                </c:pt>
                <c:pt idx="20">
                  <c:v>0.68216471624999997</c:v>
                </c:pt>
                <c:pt idx="21">
                  <c:v>0.6795138825</c:v>
                </c:pt>
                <c:pt idx="22">
                  <c:v>0.71121940249999993</c:v>
                </c:pt>
                <c:pt idx="23">
                  <c:v>0.75879430125000003</c:v>
                </c:pt>
                <c:pt idx="24">
                  <c:v>0.77405404749999995</c:v>
                </c:pt>
                <c:pt idx="25">
                  <c:v>0.73873377624999992</c:v>
                </c:pt>
                <c:pt idx="26">
                  <c:v>0.70488199249999994</c:v>
                </c:pt>
                <c:pt idx="27">
                  <c:v>0.70346791499999994</c:v>
                </c:pt>
                <c:pt idx="28">
                  <c:v>0.74197337125000007</c:v>
                </c:pt>
                <c:pt idx="29">
                  <c:v>0.80728036125000002</c:v>
                </c:pt>
                <c:pt idx="30">
                  <c:v>0.848599035</c:v>
                </c:pt>
                <c:pt idx="31">
                  <c:v>0.83245147000000008</c:v>
                </c:pt>
                <c:pt idx="32">
                  <c:v>0.76633470625</c:v>
                </c:pt>
                <c:pt idx="33">
                  <c:v>0.70337806874999997</c:v>
                </c:pt>
                <c:pt idx="34">
                  <c:v>0.67967971874999999</c:v>
                </c:pt>
                <c:pt idx="35">
                  <c:v>0.72298381750000007</c:v>
                </c:pt>
                <c:pt idx="36">
                  <c:v>0.80297780374999994</c:v>
                </c:pt>
                <c:pt idx="37">
                  <c:v>0.86939262625000002</c:v>
                </c:pt>
                <c:pt idx="38">
                  <c:v>0.87988802750000006</c:v>
                </c:pt>
                <c:pt idx="39">
                  <c:v>0.84753235874999999</c:v>
                </c:pt>
                <c:pt idx="40">
                  <c:v>0.82699402375000008</c:v>
                </c:pt>
                <c:pt idx="41">
                  <c:v>0.82559710249999996</c:v>
                </c:pt>
                <c:pt idx="42">
                  <c:v>0.85760746874999993</c:v>
                </c:pt>
                <c:pt idx="43">
                  <c:v>0.89729733249999999</c:v>
                </c:pt>
                <c:pt idx="44">
                  <c:v>0.926740275</c:v>
                </c:pt>
                <c:pt idx="45">
                  <c:v>0.91542414625000001</c:v>
                </c:pt>
                <c:pt idx="46">
                  <c:v>0.85617087000000003</c:v>
                </c:pt>
                <c:pt idx="47">
                  <c:v>0.79648986749999995</c:v>
                </c:pt>
                <c:pt idx="48">
                  <c:v>0.76451117874999996</c:v>
                </c:pt>
                <c:pt idx="49">
                  <c:v>0.77900861625000006</c:v>
                </c:pt>
                <c:pt idx="50">
                  <c:v>0.80513982000000006</c:v>
                </c:pt>
                <c:pt idx="51">
                  <c:v>0.826569785</c:v>
                </c:pt>
                <c:pt idx="52">
                  <c:v>0.80572941499999995</c:v>
                </c:pt>
                <c:pt idx="53">
                  <c:v>0.75213347124999996</c:v>
                </c:pt>
                <c:pt idx="54">
                  <c:v>0.71149250374999995</c:v>
                </c:pt>
                <c:pt idx="55">
                  <c:v>0.68525766750000006</c:v>
                </c:pt>
                <c:pt idx="56">
                  <c:v>0.65147639999999996</c:v>
                </c:pt>
                <c:pt idx="57">
                  <c:v>0.57875612750000005</c:v>
                </c:pt>
                <c:pt idx="58">
                  <c:v>0.47113315375000003</c:v>
                </c:pt>
                <c:pt idx="59">
                  <c:v>0.43719130499999997</c:v>
                </c:pt>
                <c:pt idx="60">
                  <c:v>0.52233865499999999</c:v>
                </c:pt>
                <c:pt idx="61">
                  <c:v>0.71375807250000001</c:v>
                </c:pt>
                <c:pt idx="62">
                  <c:v>0.88257348499999988</c:v>
                </c:pt>
                <c:pt idx="63">
                  <c:v>0.97072516249999996</c:v>
                </c:pt>
                <c:pt idx="64">
                  <c:v>1.0126660775</c:v>
                </c:pt>
                <c:pt idx="65">
                  <c:v>1.07975170375</c:v>
                </c:pt>
                <c:pt idx="66">
                  <c:v>1.13327366625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'Charts 2'!$C$258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2'!$DF$258:$GG$258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'Charts 2'!$C$259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2'!$DF$259:$GG$259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'Charts 2'!$C$260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2'!$DF$260:$GG$260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'Charts 2'!$C$261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2'!$DF$261:$GG$261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'Charts 2'!$C$262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2'!$DF$262:$GG$262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'Charts 2'!$C$263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2'!$DF$263:$GG$263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'Charts 2'!$C$264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2'!$DF$264:$GG$264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'Charts 2'!$C$265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2'!$DF$265:$GG$265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'Charts 2'!$C$266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2'!$DF$266:$GG$266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'Charts 2'!$C$267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2'!$DF$267:$GG$267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'Charts 2'!$C$268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2'!$DF$268:$GG$268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'Charts 2'!$C$269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2'!$DF$269:$GG$269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'Charts 2'!$C$270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2'!$DF$270:$GG$270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'Charts 2'!$C$271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2'!$DF$271:$GG$271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'Charts 2'!$C$272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2'!$DF$272:$GG$272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'Charts 2'!$C$273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2'!$DF$273:$GG$273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'Charts 2'!$C$274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2'!$DF$274:$GG$274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'Charts 2'!$C$275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2'!$DF$275:$GG$275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'Charts 2'!$C$276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2'!$DF$276:$GG$276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'Charts 2'!$C$277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2'!$DF$277:$GG$277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'Charts 2'!$C$278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2'!$DF$278:$GG$278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'Charts 2'!$C$279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2'!$DF$279:$GG$279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'Charts 2'!$C$280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2'!$DF$280:$GG$280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'Charts 2'!$C$281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2'!$DF$281:$GG$281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'Charts 2'!$C$282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2'!$DF$282:$GG$282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'Charts 2'!$C$283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2'!$DF$283:$GG$283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'Charts 2'!$C$284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2'!$DF$284:$GG$284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'Charts 2'!$C$285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2'!$DF$285:$GG$285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'Charts 2'!$C$286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2'!$DF$286:$GG$286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'Charts 2'!$C$287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2'!$DF$287:$GG$287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'Charts 2'!$C$288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2'!$DF$288:$GG$288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'Charts 2'!$C$289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2'!$DF$289:$GG$289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'Charts 2'!$C$290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2'!$DF$290:$GG$290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'Charts 2'!$C$291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2'!$DF$231:$GG$231</c:f>
              <c:strCache>
                <c:ptCount val="80"/>
                <c:pt idx="0">
                  <c:v>2020-05-06</c:v>
                </c:pt>
                <c:pt idx="1">
                  <c:v>2020-05-07</c:v>
                </c:pt>
                <c:pt idx="2">
                  <c:v>2020-05-08</c:v>
                </c:pt>
                <c:pt idx="3">
                  <c:v>2020-05-09</c:v>
                </c:pt>
                <c:pt idx="4">
                  <c:v>2020-05-10</c:v>
                </c:pt>
                <c:pt idx="5">
                  <c:v>2020-05-11</c:v>
                </c:pt>
                <c:pt idx="6">
                  <c:v>2020-05-12</c:v>
                </c:pt>
                <c:pt idx="7">
                  <c:v>2020-05-13</c:v>
                </c:pt>
                <c:pt idx="8">
                  <c:v>2020-05-14</c:v>
                </c:pt>
                <c:pt idx="9">
                  <c:v>2020-05-15</c:v>
                </c:pt>
                <c:pt idx="10">
                  <c:v>2020-05-16</c:v>
                </c:pt>
                <c:pt idx="11">
                  <c:v>2020-05-17</c:v>
                </c:pt>
                <c:pt idx="12">
                  <c:v>2020-05-18</c:v>
                </c:pt>
                <c:pt idx="13">
                  <c:v>2020-05-19</c:v>
                </c:pt>
                <c:pt idx="14">
                  <c:v>2020-05-20</c:v>
                </c:pt>
                <c:pt idx="15">
                  <c:v>2020-05-21</c:v>
                </c:pt>
                <c:pt idx="16">
                  <c:v>2020-05-22</c:v>
                </c:pt>
                <c:pt idx="17">
                  <c:v>2020-05-23</c:v>
                </c:pt>
                <c:pt idx="18">
                  <c:v>2020-05-24</c:v>
                </c:pt>
                <c:pt idx="19">
                  <c:v>2020-05-25</c:v>
                </c:pt>
                <c:pt idx="20">
                  <c:v>2020-05-26</c:v>
                </c:pt>
                <c:pt idx="21">
                  <c:v>2020-05-27</c:v>
                </c:pt>
                <c:pt idx="22">
                  <c:v>2020-05-28</c:v>
                </c:pt>
                <c:pt idx="23">
                  <c:v>2020-05-29</c:v>
                </c:pt>
                <c:pt idx="24">
                  <c:v>2020-05-30</c:v>
                </c:pt>
                <c:pt idx="25">
                  <c:v>2020-05-31</c:v>
                </c:pt>
                <c:pt idx="26">
                  <c:v>2020-06-01</c:v>
                </c:pt>
                <c:pt idx="27">
                  <c:v>2020-06-02</c:v>
                </c:pt>
                <c:pt idx="28">
                  <c:v>2020-06-03</c:v>
                </c:pt>
                <c:pt idx="29">
                  <c:v>2020-06-04</c:v>
                </c:pt>
                <c:pt idx="30">
                  <c:v>2020-06-05</c:v>
                </c:pt>
                <c:pt idx="31">
                  <c:v>2020-06-06</c:v>
                </c:pt>
                <c:pt idx="32">
                  <c:v>2020-06-07</c:v>
                </c:pt>
                <c:pt idx="33">
                  <c:v>2020-06-08</c:v>
                </c:pt>
                <c:pt idx="34">
                  <c:v>2020-06-09</c:v>
                </c:pt>
                <c:pt idx="35">
                  <c:v>2020-06-10</c:v>
                </c:pt>
                <c:pt idx="36">
                  <c:v>2020-06-11</c:v>
                </c:pt>
                <c:pt idx="37">
                  <c:v>2020-06-12</c:v>
                </c:pt>
                <c:pt idx="38">
                  <c:v>2020-06-13</c:v>
                </c:pt>
                <c:pt idx="39">
                  <c:v>2020-06-14</c:v>
                </c:pt>
                <c:pt idx="40">
                  <c:v>2020-06-15</c:v>
                </c:pt>
                <c:pt idx="41">
                  <c:v>2020-06-16</c:v>
                </c:pt>
                <c:pt idx="42">
                  <c:v>2020-06-17</c:v>
                </c:pt>
                <c:pt idx="43">
                  <c:v>2020-06-18</c:v>
                </c:pt>
                <c:pt idx="44">
                  <c:v>2020-06-19</c:v>
                </c:pt>
                <c:pt idx="45">
                  <c:v>2020-06-20</c:v>
                </c:pt>
                <c:pt idx="46">
                  <c:v>2020-06-21</c:v>
                </c:pt>
                <c:pt idx="47">
                  <c:v>2020-06-22</c:v>
                </c:pt>
                <c:pt idx="48">
                  <c:v>2020-06-23</c:v>
                </c:pt>
                <c:pt idx="49">
                  <c:v>2020-06-24</c:v>
                </c:pt>
                <c:pt idx="50">
                  <c:v>2020-06-25</c:v>
                </c:pt>
                <c:pt idx="51">
                  <c:v>2020-06-26</c:v>
                </c:pt>
                <c:pt idx="52">
                  <c:v>2020-06-27</c:v>
                </c:pt>
                <c:pt idx="53">
                  <c:v>2020-06-28</c:v>
                </c:pt>
                <c:pt idx="54">
                  <c:v>2020-06-29</c:v>
                </c:pt>
                <c:pt idx="55">
                  <c:v>2020-06-30</c:v>
                </c:pt>
                <c:pt idx="56">
                  <c:v>2020-07-01</c:v>
                </c:pt>
                <c:pt idx="57">
                  <c:v>2020-07-02</c:v>
                </c:pt>
                <c:pt idx="58">
                  <c:v>2020-07-03</c:v>
                </c:pt>
                <c:pt idx="59">
                  <c:v>2020-07-04</c:v>
                </c:pt>
                <c:pt idx="60">
                  <c:v>2020-07-05</c:v>
                </c:pt>
                <c:pt idx="61">
                  <c:v>2020-07-06</c:v>
                </c:pt>
                <c:pt idx="62">
                  <c:v>2020-07-07</c:v>
                </c:pt>
                <c:pt idx="63">
                  <c:v>2020-07-08</c:v>
                </c:pt>
                <c:pt idx="64">
                  <c:v>2020-07-09</c:v>
                </c:pt>
                <c:pt idx="65">
                  <c:v>2020-07-10</c:v>
                </c:pt>
                <c:pt idx="66">
                  <c:v>2020-07-11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strCache>
            </c:strRef>
          </c:cat>
          <c:val>
            <c:numRef>
              <c:f>'Charts 2'!$DF$291:$GG$291</c:f>
              <c:numCache>
                <c:formatCode>#,##0.0</c:formatCode>
                <c:ptCount val="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152400</xdr:rowOff>
        </xdr:from>
        <xdr:to>
          <xdr:col>5</xdr:col>
          <xdr:colOff>133350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175293</xdr:colOff>
      <xdr:row>2</xdr:row>
      <xdr:rowOff>137872</xdr:rowOff>
    </xdr:from>
    <xdr:to>
      <xdr:col>9</xdr:col>
      <xdr:colOff>338516</xdr:colOff>
      <xdr:row>17</xdr:row>
      <xdr:rowOff>160372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452079</xdr:colOff>
      <xdr:row>2</xdr:row>
      <xdr:rowOff>149358</xdr:rowOff>
    </xdr:from>
    <xdr:to>
      <xdr:col>16</xdr:col>
      <xdr:colOff>278004</xdr:colOff>
      <xdr:row>17</xdr:row>
      <xdr:rowOff>171858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398290</xdr:colOff>
      <xdr:row>2</xdr:row>
      <xdr:rowOff>133950</xdr:rowOff>
    </xdr:from>
    <xdr:to>
      <xdr:col>23</xdr:col>
      <xdr:colOff>570316</xdr:colOff>
      <xdr:row>17</xdr:row>
      <xdr:rowOff>156450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678836</xdr:colOff>
      <xdr:row>2</xdr:row>
      <xdr:rowOff>105095</xdr:rowOff>
    </xdr:from>
    <xdr:to>
      <xdr:col>32</xdr:col>
      <xdr:colOff>7700</xdr:colOff>
      <xdr:row>17</xdr:row>
      <xdr:rowOff>127595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214513</xdr:colOff>
      <xdr:row>18</xdr:row>
      <xdr:rowOff>172330</xdr:rowOff>
    </xdr:from>
    <xdr:to>
      <xdr:col>9</xdr:col>
      <xdr:colOff>399028</xdr:colOff>
      <xdr:row>34</xdr:row>
      <xdr:rowOff>4330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483456</xdr:colOff>
      <xdr:row>18</xdr:row>
      <xdr:rowOff>172330</xdr:rowOff>
    </xdr:from>
    <xdr:to>
      <xdr:col>16</xdr:col>
      <xdr:colOff>309381</xdr:colOff>
      <xdr:row>34</xdr:row>
      <xdr:rowOff>4330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449837</xdr:colOff>
      <xdr:row>18</xdr:row>
      <xdr:rowOff>149918</xdr:rowOff>
    </xdr:from>
    <xdr:to>
      <xdr:col>23</xdr:col>
      <xdr:colOff>643155</xdr:colOff>
      <xdr:row>33</xdr:row>
      <xdr:rowOff>172418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6405</xdr:colOff>
      <xdr:row>18</xdr:row>
      <xdr:rowOff>149918</xdr:rowOff>
    </xdr:from>
    <xdr:to>
      <xdr:col>32</xdr:col>
      <xdr:colOff>56447</xdr:colOff>
      <xdr:row>33</xdr:row>
      <xdr:rowOff>172418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1E6D-8173-45E8-9E68-A33B35463089}">
  <sheetPr codeName="Tabelle14"/>
  <dimension ref="A2:AF68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0" sqref="B10"/>
    </sheetView>
  </sheetViews>
  <sheetFormatPr baseColWidth="10" defaultRowHeight="15" outlineLevelRow="1" x14ac:dyDescent="0.25"/>
  <cols>
    <col min="1" max="1" width="4.7109375" customWidth="1"/>
    <col min="2" max="2" width="36.7109375" customWidth="1"/>
    <col min="3" max="3" width="25.7109375" customWidth="1"/>
    <col min="4" max="5" width="14.7109375" customWidth="1"/>
  </cols>
  <sheetData>
    <row r="2" spans="1:32" ht="21" x14ac:dyDescent="0.35">
      <c r="B2" s="23" t="s">
        <v>246</v>
      </c>
    </row>
    <row r="4" spans="1:32" hidden="1" outlineLevel="1" x14ac:dyDescent="0.25">
      <c r="A4" t="s">
        <v>222</v>
      </c>
      <c r="B4" s="20" t="s">
        <v>221</v>
      </c>
      <c r="C4" s="20" t="s">
        <v>221</v>
      </c>
      <c r="D4" s="20" t="s">
        <v>221</v>
      </c>
      <c r="E4" s="20" t="s">
        <v>221</v>
      </c>
      <c r="F4" s="20" t="s">
        <v>153</v>
      </c>
      <c r="G4" s="20" t="s">
        <v>153</v>
      </c>
      <c r="H4" s="20" t="s">
        <v>130</v>
      </c>
      <c r="I4" s="20" t="s">
        <v>130</v>
      </c>
      <c r="J4" s="20" t="s">
        <v>133</v>
      </c>
      <c r="K4" s="20" t="s">
        <v>133</v>
      </c>
      <c r="L4" s="20" t="s">
        <v>133</v>
      </c>
      <c r="M4" s="20" t="s">
        <v>133</v>
      </c>
      <c r="N4" s="20" t="s">
        <v>152</v>
      </c>
      <c r="O4" s="20" t="s">
        <v>152</v>
      </c>
      <c r="P4" s="20" t="s">
        <v>152</v>
      </c>
      <c r="Q4" s="20" t="s">
        <v>135</v>
      </c>
      <c r="R4" s="20" t="s">
        <v>135</v>
      </c>
      <c r="S4" s="20" t="s">
        <v>135</v>
      </c>
      <c r="T4" s="20" t="s">
        <v>135</v>
      </c>
      <c r="U4" s="20" t="s">
        <v>134</v>
      </c>
      <c r="V4" s="20" t="s">
        <v>134</v>
      </c>
      <c r="W4" s="20" t="s">
        <v>134</v>
      </c>
      <c r="X4" s="20" t="s">
        <v>221</v>
      </c>
      <c r="Y4" s="20" t="s">
        <v>221</v>
      </c>
      <c r="Z4" s="20" t="s">
        <v>221</v>
      </c>
      <c r="AA4" s="20" t="s">
        <v>221</v>
      </c>
      <c r="AB4" s="20" t="s">
        <v>221</v>
      </c>
      <c r="AC4" s="20" t="s">
        <v>221</v>
      </c>
    </row>
    <row r="5" spans="1:32" hidden="1" outlineLevel="1" x14ac:dyDescent="0.25">
      <c r="A5" t="s">
        <v>223</v>
      </c>
      <c r="B5" s="20" t="s">
        <v>66</v>
      </c>
      <c r="C5" s="20" t="s">
        <v>219</v>
      </c>
      <c r="D5" s="20" t="s">
        <v>65</v>
      </c>
      <c r="E5" s="20" t="s">
        <v>64</v>
      </c>
      <c r="F5" s="20" t="s">
        <v>63</v>
      </c>
      <c r="G5" s="20" t="s">
        <v>62</v>
      </c>
      <c r="H5" s="20" t="s">
        <v>63</v>
      </c>
      <c r="I5" s="20" t="s">
        <v>62</v>
      </c>
      <c r="J5" s="20" t="s">
        <v>210</v>
      </c>
      <c r="K5" s="20" t="s">
        <v>209</v>
      </c>
      <c r="L5" s="20" t="s">
        <v>208</v>
      </c>
      <c r="M5" s="20" t="s">
        <v>207</v>
      </c>
      <c r="N5" s="20" t="s">
        <v>63</v>
      </c>
      <c r="O5" s="20" t="s">
        <v>62</v>
      </c>
      <c r="P5" s="20" t="s">
        <v>201</v>
      </c>
      <c r="Q5" s="20" t="s">
        <v>63</v>
      </c>
      <c r="R5" s="20" t="s">
        <v>62</v>
      </c>
      <c r="S5" s="20" t="s">
        <v>201</v>
      </c>
      <c r="T5" s="20" t="s">
        <v>211</v>
      </c>
      <c r="U5" s="20" t="s">
        <v>63</v>
      </c>
      <c r="V5" s="20" t="s">
        <v>62</v>
      </c>
      <c r="W5" s="20" t="s">
        <v>201</v>
      </c>
      <c r="X5" s="20" t="s">
        <v>218</v>
      </c>
      <c r="Y5" s="20" t="s">
        <v>217</v>
      </c>
      <c r="Z5" s="20" t="s">
        <v>216</v>
      </c>
      <c r="AA5" s="20" t="s">
        <v>215</v>
      </c>
      <c r="AB5" s="20" t="s">
        <v>214</v>
      </c>
      <c r="AC5" s="20" t="s">
        <v>213</v>
      </c>
    </row>
    <row r="6" spans="1:32" hidden="1" outlineLevel="1" x14ac:dyDescent="0.25">
      <c r="A6" t="s">
        <v>224</v>
      </c>
      <c r="B6" s="20">
        <f t="shared" ref="B6:I6" ca="1" si="0">MATCH(B$5,INDIRECT("'" &amp; B$4 &amp; "'!1:1"),0)</f>
        <v>1</v>
      </c>
      <c r="C6" s="20">
        <f t="shared" ca="1" si="0"/>
        <v>5</v>
      </c>
      <c r="D6" s="20">
        <f t="shared" ca="1" si="0"/>
        <v>2</v>
      </c>
      <c r="E6" s="20">
        <f t="shared" ca="1" si="0"/>
        <v>3</v>
      </c>
      <c r="F6" s="20">
        <f t="shared" ca="1" si="0"/>
        <v>4</v>
      </c>
      <c r="G6" s="20">
        <f t="shared" ca="1" si="0"/>
        <v>5</v>
      </c>
      <c r="H6" s="20">
        <f t="shared" ca="1" si="0"/>
        <v>4</v>
      </c>
      <c r="I6" s="20">
        <f t="shared" ca="1" si="0"/>
        <v>5</v>
      </c>
      <c r="J6" s="20">
        <f t="shared" ref="J6:AC6" ca="1" si="1">MATCH(J$5,INDIRECT("'" &amp; J$4 &amp; "'!1:1"),0)</f>
        <v>4</v>
      </c>
      <c r="K6" s="20">
        <f t="shared" ca="1" si="1"/>
        <v>5</v>
      </c>
      <c r="L6" s="20">
        <f t="shared" ca="1" si="1"/>
        <v>6</v>
      </c>
      <c r="M6" s="20">
        <f t="shared" ca="1" si="1"/>
        <v>7</v>
      </c>
      <c r="N6" s="20">
        <f t="shared" ca="1" si="1"/>
        <v>4</v>
      </c>
      <c r="O6" s="20">
        <f t="shared" ca="1" si="1"/>
        <v>5</v>
      </c>
      <c r="P6" s="20">
        <f t="shared" ca="1" si="1"/>
        <v>6</v>
      </c>
      <c r="Q6" s="20">
        <f t="shared" ca="1" si="1"/>
        <v>4</v>
      </c>
      <c r="R6" s="20">
        <f t="shared" ca="1" si="1"/>
        <v>5</v>
      </c>
      <c r="S6" s="20">
        <f t="shared" ca="1" si="1"/>
        <v>6</v>
      </c>
      <c r="T6" s="20">
        <f t="shared" ca="1" si="1"/>
        <v>7</v>
      </c>
      <c r="U6" s="20">
        <f t="shared" ca="1" si="1"/>
        <v>4</v>
      </c>
      <c r="V6" s="20">
        <f t="shared" ca="1" si="1"/>
        <v>5</v>
      </c>
      <c r="W6" s="20">
        <f t="shared" ca="1" si="1"/>
        <v>6</v>
      </c>
      <c r="X6" s="20">
        <f t="shared" ca="1" si="1"/>
        <v>6</v>
      </c>
      <c r="Y6" s="20">
        <f t="shared" ca="1" si="1"/>
        <v>7</v>
      </c>
      <c r="Z6" s="20">
        <f t="shared" ca="1" si="1"/>
        <v>8</v>
      </c>
      <c r="AA6" s="20">
        <f t="shared" ca="1" si="1"/>
        <v>9</v>
      </c>
      <c r="AB6" s="20">
        <f t="shared" ca="1" si="1"/>
        <v>10</v>
      </c>
      <c r="AC6" s="20">
        <f t="shared" ca="1" si="1"/>
        <v>11</v>
      </c>
    </row>
    <row r="7" spans="1:32" s="22" customFormat="1" ht="21" collapsed="1" x14ac:dyDescent="0.35">
      <c r="B7" s="24" t="s">
        <v>221</v>
      </c>
      <c r="C7" s="25"/>
      <c r="D7" s="25"/>
      <c r="E7" s="25"/>
      <c r="F7" s="32" t="s">
        <v>227</v>
      </c>
      <c r="G7" s="26"/>
      <c r="H7" s="34" t="s">
        <v>143</v>
      </c>
      <c r="I7" s="35"/>
      <c r="J7" s="35"/>
      <c r="K7" s="35"/>
      <c r="L7" s="35"/>
      <c r="M7" s="36"/>
      <c r="N7" s="41" t="s">
        <v>154</v>
      </c>
      <c r="O7" s="42"/>
      <c r="P7" s="43"/>
      <c r="Q7" s="47" t="s">
        <v>135</v>
      </c>
      <c r="R7" s="48"/>
      <c r="S7" s="48"/>
      <c r="T7" s="49"/>
      <c r="U7" s="54" t="s">
        <v>232</v>
      </c>
      <c r="V7" s="55"/>
      <c r="W7" s="56"/>
      <c r="X7" s="60" t="s">
        <v>233</v>
      </c>
      <c r="Y7" s="61"/>
      <c r="Z7" s="61"/>
      <c r="AA7" s="62" t="s">
        <v>237</v>
      </c>
      <c r="AB7" s="62" t="s">
        <v>241</v>
      </c>
      <c r="AC7" s="62" t="s">
        <v>241</v>
      </c>
      <c r="AD7" s="63"/>
      <c r="AE7" s="63"/>
      <c r="AF7" s="64"/>
    </row>
    <row r="8" spans="1:32" s="21" customFormat="1" ht="45" customHeight="1" x14ac:dyDescent="0.25">
      <c r="B8" s="27" t="s">
        <v>220</v>
      </c>
      <c r="C8" s="28" t="s">
        <v>225</v>
      </c>
      <c r="D8" s="28" t="s">
        <v>65</v>
      </c>
      <c r="E8" s="28" t="s">
        <v>142</v>
      </c>
      <c r="F8" s="33" t="s">
        <v>153</v>
      </c>
      <c r="G8" s="29" t="s">
        <v>226</v>
      </c>
      <c r="H8" s="37" t="s">
        <v>143</v>
      </c>
      <c r="I8" s="38" t="s">
        <v>228</v>
      </c>
      <c r="J8" s="39" t="s">
        <v>242</v>
      </c>
      <c r="K8" s="39" t="s">
        <v>243</v>
      </c>
      <c r="L8" s="39" t="s">
        <v>244</v>
      </c>
      <c r="M8" s="40" t="s">
        <v>245</v>
      </c>
      <c r="N8" s="44" t="s">
        <v>229</v>
      </c>
      <c r="O8" s="45" t="s">
        <v>228</v>
      </c>
      <c r="P8" s="46" t="s">
        <v>230</v>
      </c>
      <c r="Q8" s="50" t="s">
        <v>229</v>
      </c>
      <c r="R8" s="51" t="s">
        <v>228</v>
      </c>
      <c r="S8" s="52" t="s">
        <v>230</v>
      </c>
      <c r="T8" s="53" t="s">
        <v>231</v>
      </c>
      <c r="U8" s="57" t="s">
        <v>229</v>
      </c>
      <c r="V8" s="58" t="s">
        <v>228</v>
      </c>
      <c r="W8" s="59" t="s">
        <v>230</v>
      </c>
      <c r="X8" s="65" t="s">
        <v>234</v>
      </c>
      <c r="Y8" s="66" t="s">
        <v>235</v>
      </c>
      <c r="Z8" s="67" t="s">
        <v>236</v>
      </c>
      <c r="AA8" s="67" t="s">
        <v>238</v>
      </c>
      <c r="AB8" s="67" t="s">
        <v>239</v>
      </c>
      <c r="AC8" s="67" t="s">
        <v>240</v>
      </c>
      <c r="AD8" s="68"/>
      <c r="AE8" s="68"/>
      <c r="AF8" s="69"/>
    </row>
    <row r="9" spans="1:32" x14ac:dyDescent="0.25">
      <c r="A9">
        <v>1</v>
      </c>
      <c r="B9" s="30" t="str" cm="1">
        <f t="array" aca="1" ref="B9" ca="1">INDIRECT(ADDRESS($A9+1,B$6,1,1,B$4))</f>
        <v>Australia</v>
      </c>
      <c r="C9" s="31" t="str" cm="1">
        <f t="array" aca="1" ref="C9" ca="1">INDIRECT(ADDRESS($A9+1,C$6,1,1,C$4))</f>
        <v>Australia</v>
      </c>
      <c r="D9" s="7" cm="1">
        <f t="array" aca="1" ref="D9" ca="1">INDIRECT(ADDRESS($A9+1,D$6,1,1,D$4))</f>
        <v>25499884</v>
      </c>
      <c r="E9" s="7" cm="1">
        <f t="array" aca="1" ref="E9" ca="1">INDIRECT(ADDRESS($A9+1,E$6,1,1,E$4))</f>
        <v>7682300</v>
      </c>
      <c r="F9" s="11" cm="1">
        <f t="array" aca="1" ref="F9" ca="1">INDIRECT(ADDRESS($A9+1,F$6,1,1,F$4))</f>
        <v>0</v>
      </c>
      <c r="G9" s="7" cm="1">
        <f t="array" aca="1" ref="G9" ca="1">INDIRECT(ADDRESS($A9+1,G$6,1,1,G$4))</f>
        <v>0</v>
      </c>
      <c r="H9" s="11" cm="1">
        <f t="array" aca="1" ref="H9" ca="1">INDIRECT(ADDRESS($A9+1,H$6,1,1,H$4))</f>
        <v>9797</v>
      </c>
      <c r="I9" s="7" cm="1">
        <f t="array" aca="1" ref="I9" ca="1">INDIRECT(ADDRESS($A9+1,I$6,1,1,I$4))</f>
        <v>38.419782615499997</v>
      </c>
      <c r="J9" s="9" cm="1">
        <f t="array" aca="1" ref="J9" ca="1">INDIRECT(ADDRESS($A9+1,J$6,1,1,J$4))</f>
        <v>0.26808414959999999</v>
      </c>
      <c r="K9" s="9" cm="1">
        <f t="array" aca="1" ref="K9" ca="1">INDIRECT(ADDRESS($A9+1,K$6,1,1,K$4))</f>
        <v>7.6961569999999999E-4</v>
      </c>
      <c r="L9" s="9" cm="1">
        <f t="array" aca="1" ref="L9" ca="1">INDIRECT(ADDRESS($A9+1,L$6,1,1,L$4))</f>
        <v>2.3025585599999999E-2</v>
      </c>
      <c r="M9" s="10" cm="1">
        <f t="array" aca="1" ref="M9" ca="1">INDIRECT(ADDRESS($A9+1,M$6,1,1,M$4))</f>
        <v>2.5541714600000001E-2</v>
      </c>
      <c r="N9" s="11" cm="1">
        <f t="array" aca="1" ref="N9" ca="1">INDIRECT(ADDRESS($A9+1,N$6,1,1,N$4))</f>
        <v>0</v>
      </c>
      <c r="O9" s="7" cm="1">
        <f t="array" aca="1" ref="O9" ca="1">INDIRECT(ADDRESS($A9+1,O$6,1,1,O$4))</f>
        <v>0</v>
      </c>
      <c r="P9" s="10" cm="1">
        <f t="array" aca="1" ref="P9" ca="1">INDIRECT(ADDRESS($A9+1,P$6,1,1,P$4))</f>
        <v>0</v>
      </c>
      <c r="Q9" s="11" cm="1">
        <f t="array" aca="1" ref="Q9" ca="1">INDIRECT(ADDRESS($A9+1,Q$6,1,1,Q$4))</f>
        <v>108</v>
      </c>
      <c r="R9" s="7" cm="1">
        <f t="array" aca="1" ref="R9" ca="1">INDIRECT(ADDRESS($A9+1,R$6,1,1,R$4))</f>
        <v>0.42353133840000001</v>
      </c>
      <c r="S9" s="9" cm="1">
        <f t="array" aca="1" ref="S9" ca="1">INDIRECT(ADDRESS($A9+1,S$6,1,1,S$4))</f>
        <v>1.10237828E-2</v>
      </c>
      <c r="T9" s="10" cm="1">
        <f t="array" aca="1" ref="T9" ca="1">INDIRECT(ADDRESS($A9+1,T$6,1,1,T$4))</f>
        <v>1.2583012899999999E-2</v>
      </c>
      <c r="U9" s="11" cm="1">
        <f t="array" aca="1" ref="U9" ca="1">INDIRECT(ADDRESS($A9+1,U$6,1,1,U$4))</f>
        <v>7578</v>
      </c>
      <c r="V9" s="7" cm="1">
        <f t="array" aca="1" ref="V9" ca="1">INDIRECT(ADDRESS($A9+1,V$6,1,1,V$4))</f>
        <v>29.717782245599999</v>
      </c>
      <c r="W9" s="10" cm="1">
        <f t="array" aca="1" ref="W9" ca="1">INDIRECT(ADDRESS($A9+1,W$6,1,1,W$4))</f>
        <v>0.77350209250000002</v>
      </c>
      <c r="X9" s="70" cm="1">
        <f t="array" aca="1" ref="X9" ca="1">INDIRECT(ADDRESS($A9+1,X$6,1,1,X$4))</f>
        <v>0</v>
      </c>
      <c r="Y9" s="71" cm="1">
        <f t="array" aca="1" ref="Y9" ca="1">INDIRECT(ADDRESS($A9+1,Y$6,1,1,Y$4))</f>
        <v>0</v>
      </c>
      <c r="Z9" s="71" cm="1">
        <f t="array" aca="1" ref="Z9" ca="1">INDIRECT(ADDRESS($A9+1,Z$6,1,1,Z$4))</f>
        <v>0</v>
      </c>
      <c r="AA9" s="7" cm="1">
        <f t="array" aca="1" ref="AA9" ca="1">INDIRECT(ADDRESS($A9+1,AA$6,1,1,AA$4))</f>
        <v>0</v>
      </c>
      <c r="AB9" s="7" cm="1">
        <f t="array" aca="1" ref="AB9" ca="1">INDIRECT(ADDRESS($A9+1,AB$6,1,1,AB$4))</f>
        <v>0</v>
      </c>
      <c r="AC9" s="7" cm="1">
        <f t="array" aca="1" ref="AC9" ca="1">INDIRECT(ADDRESS($A9+1,AC$6,1,1,AC$4))</f>
        <v>0</v>
      </c>
      <c r="AD9" s="31"/>
      <c r="AE9" s="31"/>
      <c r="AF9" s="12"/>
    </row>
    <row r="10" spans="1:32" x14ac:dyDescent="0.25">
      <c r="A10">
        <f>A9+1</f>
        <v>2</v>
      </c>
      <c r="B10" s="30" t="str" cm="1">
        <f t="array" aca="1" ref="B10" ca="1">INDIRECT(ADDRESS($A10+1,B$6,1,1,B$4))</f>
        <v>Austria</v>
      </c>
      <c r="C10" s="31" t="str" cm="1">
        <f t="array" aca="1" ref="C10" ca="1">INDIRECT(ADDRESS($A10+1,C$6,1,1,C$4))</f>
        <v>Austria</v>
      </c>
      <c r="D10" s="7" cm="1">
        <f t="array" aca="1" ref="D10" ca="1">INDIRECT(ADDRESS($A10+1,D$6,1,1,D$4))</f>
        <v>9006398</v>
      </c>
      <c r="E10" s="7" cm="1">
        <f t="array" aca="1" ref="E10" ca="1">INDIRECT(ADDRESS($A10+1,E$6,1,1,E$4))</f>
        <v>82409</v>
      </c>
      <c r="F10" s="11" cm="1">
        <f t="array" aca="1" ref="F10" ca="1">INDIRECT(ADDRESS($A10+1,F$6,1,1,F$4))</f>
        <v>0</v>
      </c>
      <c r="G10" s="7" cm="1">
        <f t="array" aca="1" ref="G10" ca="1">INDIRECT(ADDRESS($A10+1,G$6,1,1,G$4))</f>
        <v>0</v>
      </c>
      <c r="H10" s="11" cm="1">
        <f t="array" aca="1" ref="H10" ca="1">INDIRECT(ADDRESS($A10+1,H$6,1,1,H$4))</f>
        <v>18783</v>
      </c>
      <c r="I10" s="7" cm="1">
        <f t="array" aca="1" ref="I10" ca="1">INDIRECT(ADDRESS($A10+1,I$6,1,1,I$4))</f>
        <v>208.55174288320001</v>
      </c>
      <c r="J10" s="9" cm="1">
        <f t="array" aca="1" ref="J10" ca="1">INDIRECT(ADDRESS($A10+1,J$6,1,1,J$4))</f>
        <v>0.37857731509999998</v>
      </c>
      <c r="K10" s="9" cm="1">
        <f t="array" aca="1" ref="K10" ca="1">INDIRECT(ADDRESS($A10+1,K$6,1,1,K$4))</f>
        <v>1.3155300999999999E-3</v>
      </c>
      <c r="L10" s="9" cm="1">
        <f t="array" aca="1" ref="L10" ca="1">INDIRECT(ADDRESS($A10+1,L$6,1,1,L$4))</f>
        <v>4.6930069000000003E-3</v>
      </c>
      <c r="M10" s="10" cm="1">
        <f t="array" aca="1" ref="M10" ca="1">INDIRECT(ADDRESS($A10+1,M$6,1,1,M$4))</f>
        <v>3.9553156000000003E-3</v>
      </c>
      <c r="N10" s="11" cm="1">
        <f t="array" aca="1" ref="N10" ca="1">INDIRECT(ADDRESS($A10+1,N$6,1,1,N$4))</f>
        <v>0</v>
      </c>
      <c r="O10" s="7" cm="1">
        <f t="array" aca="1" ref="O10" ca="1">INDIRECT(ADDRESS($A10+1,O$6,1,1,O$4))</f>
        <v>0</v>
      </c>
      <c r="P10" s="10" cm="1">
        <f t="array" aca="1" ref="P10" ca="1">INDIRECT(ADDRESS($A10+1,P$6,1,1,P$4))</f>
        <v>0</v>
      </c>
      <c r="Q10" s="11" cm="1">
        <f t="array" aca="1" ref="Q10" ca="1">INDIRECT(ADDRESS($A10+1,Q$6,1,1,Q$4))</f>
        <v>706</v>
      </c>
      <c r="R10" s="7" cm="1">
        <f t="array" aca="1" ref="R10" ca="1">INDIRECT(ADDRESS($A10+1,R$6,1,1,R$4))</f>
        <v>7.8388718774999999</v>
      </c>
      <c r="S10" s="9" cm="1">
        <f t="array" aca="1" ref="S10" ca="1">INDIRECT(ADDRESS($A10+1,S$6,1,1,S$4))</f>
        <v>3.7587179900000003E-2</v>
      </c>
      <c r="T10" s="10" cm="1">
        <f t="array" aca="1" ref="T10" ca="1">INDIRECT(ADDRESS($A10+1,T$6,1,1,T$4))</f>
        <v>3.8621444200000001E-2</v>
      </c>
      <c r="U10" s="11" cm="1">
        <f t="array" aca="1" ref="U10" ca="1">INDIRECT(ADDRESS($A10+1,U$6,1,1,U$4))</f>
        <v>16874</v>
      </c>
      <c r="V10" s="7" cm="1">
        <f t="array" aca="1" ref="V10" ca="1">INDIRECT(ADDRESS($A10+1,V$6,1,1,V$4))</f>
        <v>187.3556998036</v>
      </c>
      <c r="W10" s="10" cm="1">
        <f t="array" aca="1" ref="W10" ca="1">INDIRECT(ADDRESS($A10+1,W$6,1,1,W$4))</f>
        <v>0.89836554329999996</v>
      </c>
      <c r="X10" s="70" cm="1">
        <f t="array" aca="1" ref="X10" ca="1">INDIRECT(ADDRESS($A10+1,X$6,1,1,X$4))</f>
        <v>0</v>
      </c>
      <c r="Y10" s="71" cm="1">
        <f t="array" aca="1" ref="Y10" ca="1">INDIRECT(ADDRESS($A10+1,Y$6,1,1,Y$4))</f>
        <v>0</v>
      </c>
      <c r="Z10" s="71" cm="1">
        <f t="array" aca="1" ref="Z10" ca="1">INDIRECT(ADDRESS($A10+1,Z$6,1,1,Z$4))</f>
        <v>0</v>
      </c>
      <c r="AA10" s="7" cm="1">
        <f t="array" aca="1" ref="AA10" ca="1">INDIRECT(ADDRESS($A10+1,AA$6,1,1,AA$4))</f>
        <v>0</v>
      </c>
      <c r="AB10" s="7" cm="1">
        <f t="array" aca="1" ref="AB10" ca="1">INDIRECT(ADDRESS($A10+1,AB$6,1,1,AB$4))</f>
        <v>0</v>
      </c>
      <c r="AC10" s="7" cm="1">
        <f t="array" aca="1" ref="AC10" ca="1">INDIRECT(ADDRESS($A10+1,AC$6,1,1,AC$4))</f>
        <v>0</v>
      </c>
      <c r="AD10" s="31"/>
      <c r="AE10" s="31"/>
      <c r="AF10" s="12"/>
    </row>
    <row r="11" spans="1:32" x14ac:dyDescent="0.25">
      <c r="A11">
        <f t="shared" ref="A11:A68" si="2">A10+1</f>
        <v>3</v>
      </c>
      <c r="B11" s="30" t="str" cm="1">
        <f t="array" aca="1" ref="B11" ca="1">INDIRECT(ADDRESS($A11+1,B$6,1,1,B$4))</f>
        <v>Belgium</v>
      </c>
      <c r="C11" s="31" t="str" cm="1">
        <f t="array" aca="1" ref="C11" ca="1">INDIRECT(ADDRESS($A11+1,C$6,1,1,C$4))</f>
        <v>Belgium</v>
      </c>
      <c r="D11" s="7" cm="1">
        <f t="array" aca="1" ref="D11" ca="1">INDIRECT(ADDRESS($A11+1,D$6,1,1,D$4))</f>
        <v>11589623</v>
      </c>
      <c r="E11" s="7" cm="1">
        <f t="array" aca="1" ref="E11" ca="1">INDIRECT(ADDRESS($A11+1,E$6,1,1,E$4))</f>
        <v>30280</v>
      </c>
      <c r="F11" s="11" cm="1">
        <f t="array" aca="1" ref="F11" ca="1">INDIRECT(ADDRESS($A11+1,F$6,1,1,F$4))</f>
        <v>0</v>
      </c>
      <c r="G11" s="7" cm="1">
        <f t="array" aca="1" ref="G11" ca="1">INDIRECT(ADDRESS($A11+1,G$6,1,1,G$4))</f>
        <v>0</v>
      </c>
      <c r="H11" s="11" cm="1">
        <f t="array" aca="1" ref="H11" ca="1">INDIRECT(ADDRESS($A11+1,H$6,1,1,H$4))</f>
        <v>62469</v>
      </c>
      <c r="I11" s="7" cm="1">
        <f t="array" aca="1" ref="I11" ca="1">INDIRECT(ADDRESS($A11+1,I$6,1,1,I$4))</f>
        <v>539.0080419354</v>
      </c>
      <c r="J11" s="9" cm="1">
        <f t="array" aca="1" ref="J11" ca="1">INDIRECT(ADDRESS($A11+1,J$6,1,1,J$4))</f>
        <v>0.63061443279999996</v>
      </c>
      <c r="K11" s="9" cm="1">
        <f t="array" aca="1" ref="K11" ca="1">INDIRECT(ADDRESS($A11+1,K$6,1,1,K$4))</f>
        <v>1.0445560999999999E-3</v>
      </c>
      <c r="L11" s="9" cm="1">
        <f t="array" aca="1" ref="L11" ca="1">INDIRECT(ADDRESS($A11+1,L$6,1,1,L$4))</f>
        <v>1.1682870000000001E-3</v>
      </c>
      <c r="M11" s="10" cm="1">
        <f t="array" aca="1" ref="M11" ca="1">INDIRECT(ADDRESS($A11+1,M$6,1,1,M$4))</f>
        <v>1.7961094999999999E-3</v>
      </c>
      <c r="N11" s="11" cm="1">
        <f t="array" aca="1" ref="N11" ca="1">INDIRECT(ADDRESS($A11+1,N$6,1,1,N$4))</f>
        <v>0</v>
      </c>
      <c r="O11" s="7" cm="1">
        <f t="array" aca="1" ref="O11" ca="1">INDIRECT(ADDRESS($A11+1,O$6,1,1,O$4))</f>
        <v>0</v>
      </c>
      <c r="P11" s="10" cm="1">
        <f t="array" aca="1" ref="P11" ca="1">INDIRECT(ADDRESS($A11+1,P$6,1,1,P$4))</f>
        <v>0</v>
      </c>
      <c r="Q11" s="11" cm="1">
        <f t="array" aca="1" ref="Q11" ca="1">INDIRECT(ADDRESS($A11+1,Q$6,1,1,Q$4))</f>
        <v>9782</v>
      </c>
      <c r="R11" s="7" cm="1">
        <f t="array" aca="1" ref="R11" ca="1">INDIRECT(ADDRESS($A11+1,R$6,1,1,R$4))</f>
        <v>84.403090592300003</v>
      </c>
      <c r="S11" s="9" cm="1">
        <f t="array" aca="1" ref="S11" ca="1">INDIRECT(ADDRESS($A11+1,S$6,1,1,S$4))</f>
        <v>0.1565896685</v>
      </c>
      <c r="T11" s="10" cm="1">
        <f t="array" aca="1" ref="T11" ca="1">INDIRECT(ADDRESS($A11+1,T$6,1,1,T$4))</f>
        <v>0.15773348810000001</v>
      </c>
      <c r="U11" s="11" cm="1">
        <f t="array" aca="1" ref="U11" ca="1">INDIRECT(ADDRESS($A11+1,U$6,1,1,U$4))</f>
        <v>51427</v>
      </c>
      <c r="V11" s="7" cm="1">
        <f t="array" aca="1" ref="V11" ca="1">INDIRECT(ADDRESS($A11+1,V$6,1,1,V$4))</f>
        <v>443.73315680759998</v>
      </c>
      <c r="W11" s="10" cm="1">
        <f t="array" aca="1" ref="W11" ca="1">INDIRECT(ADDRESS($A11+1,W$6,1,1,W$4))</f>
        <v>0.82324032719999995</v>
      </c>
      <c r="X11" s="70" cm="1">
        <f t="array" aca="1" ref="X11" ca="1">INDIRECT(ADDRESS($A11+1,X$6,1,1,X$4))</f>
        <v>0</v>
      </c>
      <c r="Y11" s="71" cm="1">
        <f t="array" aca="1" ref="Y11" ca="1">INDIRECT(ADDRESS($A11+1,Y$6,1,1,Y$4))</f>
        <v>0</v>
      </c>
      <c r="Z11" s="71" cm="1">
        <f t="array" aca="1" ref="Z11" ca="1">INDIRECT(ADDRESS($A11+1,Z$6,1,1,Z$4))</f>
        <v>0</v>
      </c>
      <c r="AA11" s="7" cm="1">
        <f t="array" aca="1" ref="AA11" ca="1">INDIRECT(ADDRESS($A11+1,AA$6,1,1,AA$4))</f>
        <v>0</v>
      </c>
      <c r="AB11" s="7" cm="1">
        <f t="array" aca="1" ref="AB11" ca="1">INDIRECT(ADDRESS($A11+1,AB$6,1,1,AB$4))</f>
        <v>0</v>
      </c>
      <c r="AC11" s="7" cm="1">
        <f t="array" aca="1" ref="AC11" ca="1">INDIRECT(ADDRESS($A11+1,AC$6,1,1,AC$4))</f>
        <v>0</v>
      </c>
      <c r="AD11" s="31"/>
      <c r="AE11" s="31"/>
      <c r="AF11" s="12"/>
    </row>
    <row r="12" spans="1:32" x14ac:dyDescent="0.25">
      <c r="A12">
        <f t="shared" si="2"/>
        <v>4</v>
      </c>
      <c r="B12" s="30" t="str" cm="1">
        <f t="array" aca="1" ref="B12" ca="1">INDIRECT(ADDRESS($A12+1,B$6,1,1,B$4))</f>
        <v>Brazil</v>
      </c>
      <c r="C12" s="31" t="str" cm="1">
        <f t="array" aca="1" ref="C12" ca="1">INDIRECT(ADDRESS($A12+1,C$6,1,1,C$4))</f>
        <v>Brazil</v>
      </c>
      <c r="D12" s="7" cm="1">
        <f t="array" aca="1" ref="D12" ca="1">INDIRECT(ADDRESS($A12+1,D$6,1,1,D$4))</f>
        <v>212559417</v>
      </c>
      <c r="E12" s="7" cm="1">
        <f t="array" aca="1" ref="E12" ca="1">INDIRECT(ADDRESS($A12+1,E$6,1,1,E$4))</f>
        <v>8358140</v>
      </c>
      <c r="F12" s="11" cm="1">
        <f t="array" aca="1" ref="F12" ca="1">INDIRECT(ADDRESS($A12+1,F$6,1,1,F$4))</f>
        <v>0</v>
      </c>
      <c r="G12" s="7" cm="1">
        <f t="array" aca="1" ref="G12" ca="1">INDIRECT(ADDRESS($A12+1,G$6,1,1,G$4))</f>
        <v>0</v>
      </c>
      <c r="H12" s="11" cm="1">
        <f t="array" aca="1" ref="H12" ca="1">INDIRECT(ADDRESS($A12+1,H$6,1,1,H$4))</f>
        <v>1839850</v>
      </c>
      <c r="I12" s="7" cm="1">
        <f t="array" aca="1" ref="I12" ca="1">INDIRECT(ADDRESS($A12+1,I$6,1,1,I$4))</f>
        <v>865.56974325910005</v>
      </c>
      <c r="J12" s="9" cm="1">
        <f t="array" aca="1" ref="J12" ca="1">INDIRECT(ADDRESS($A12+1,J$6,1,1,J$4))</f>
        <v>0.49495092330000001</v>
      </c>
      <c r="K12" s="9" cm="1">
        <f t="array" aca="1" ref="K12" ca="1">INDIRECT(ADDRESS($A12+1,K$6,1,1,K$4))</f>
        <v>2.06038781E-2</v>
      </c>
      <c r="L12" s="9" cm="1">
        <f t="array" aca="1" ref="L12" ca="1">INDIRECT(ADDRESS($A12+1,L$6,1,1,L$4))</f>
        <v>2.4685482000000002E-2</v>
      </c>
      <c r="M12" s="10" cm="1">
        <f t="array" aca="1" ref="M12" ca="1">INDIRECT(ADDRESS($A12+1,M$6,1,1,M$4))</f>
        <v>2.16694885E-2</v>
      </c>
      <c r="N12" s="11" cm="1">
        <f t="array" aca="1" ref="N12" ca="1">INDIRECT(ADDRESS($A12+1,N$6,1,1,N$4))</f>
        <v>0</v>
      </c>
      <c r="O12" s="7" cm="1">
        <f t="array" aca="1" ref="O12" ca="1">INDIRECT(ADDRESS($A12+1,O$6,1,1,O$4))</f>
        <v>0</v>
      </c>
      <c r="P12" s="10" cm="1">
        <f t="array" aca="1" ref="P12" ca="1">INDIRECT(ADDRESS($A12+1,P$6,1,1,P$4))</f>
        <v>0</v>
      </c>
      <c r="Q12" s="11" cm="1">
        <f t="array" aca="1" ref="Q12" ca="1">INDIRECT(ADDRESS($A12+1,Q$6,1,1,Q$4))</f>
        <v>71469</v>
      </c>
      <c r="R12" s="7" cm="1">
        <f t="array" aca="1" ref="R12" ca="1">INDIRECT(ADDRESS($A12+1,R$6,1,1,R$4))</f>
        <v>33.623069261600001</v>
      </c>
      <c r="S12" s="9" cm="1">
        <f t="array" aca="1" ref="S12" ca="1">INDIRECT(ADDRESS($A12+1,S$6,1,1,S$4))</f>
        <v>3.8845014499999997E-2</v>
      </c>
      <c r="T12" s="10" cm="1">
        <f t="array" aca="1" ref="T12" ca="1">INDIRECT(ADDRESS($A12+1,T$6,1,1,T$4))</f>
        <v>4.4582999300000002E-2</v>
      </c>
      <c r="U12" s="11" cm="1">
        <f t="array" aca="1" ref="U12" ca="1">INDIRECT(ADDRESS($A12+1,U$6,1,1,U$4))</f>
        <v>1242198</v>
      </c>
      <c r="V12" s="7" cm="1">
        <f t="array" aca="1" ref="V12" ca="1">INDIRECT(ADDRESS($A12+1,V$6,1,1,V$4))</f>
        <v>584.40036086470002</v>
      </c>
      <c r="W12" s="10" cm="1">
        <f t="array" aca="1" ref="W12" ca="1">INDIRECT(ADDRESS($A12+1,W$6,1,1,W$4))</f>
        <v>0.67516264910000001</v>
      </c>
      <c r="X12" s="70" cm="1">
        <f t="array" aca="1" ref="X12" ca="1">INDIRECT(ADDRESS($A12+1,X$6,1,1,X$4))</f>
        <v>0</v>
      </c>
      <c r="Y12" s="71" cm="1">
        <f t="array" aca="1" ref="Y12" ca="1">INDIRECT(ADDRESS($A12+1,Y$6,1,1,Y$4))</f>
        <v>0</v>
      </c>
      <c r="Z12" s="71" cm="1">
        <f t="array" aca="1" ref="Z12" ca="1">INDIRECT(ADDRESS($A12+1,Z$6,1,1,Z$4))</f>
        <v>0</v>
      </c>
      <c r="AA12" s="7" cm="1">
        <f t="array" aca="1" ref="AA12" ca="1">INDIRECT(ADDRESS($A12+1,AA$6,1,1,AA$4))</f>
        <v>0</v>
      </c>
      <c r="AB12" s="7" cm="1">
        <f t="array" aca="1" ref="AB12" ca="1">INDIRECT(ADDRESS($A12+1,AB$6,1,1,AB$4))</f>
        <v>0</v>
      </c>
      <c r="AC12" s="7" cm="1">
        <f t="array" aca="1" ref="AC12" ca="1">INDIRECT(ADDRESS($A12+1,AC$6,1,1,AC$4))</f>
        <v>0</v>
      </c>
      <c r="AD12" s="31"/>
      <c r="AE12" s="31"/>
      <c r="AF12" s="12"/>
    </row>
    <row r="13" spans="1:32" x14ac:dyDescent="0.25">
      <c r="A13">
        <f t="shared" si="2"/>
        <v>5</v>
      </c>
      <c r="B13" s="30" t="str" cm="1">
        <f t="array" aca="1" ref="B13" ca="1">INDIRECT(ADDRESS($A13+1,B$6,1,1,B$4))</f>
        <v>Canada</v>
      </c>
      <c r="C13" s="31" t="str" cm="1">
        <f t="array" aca="1" ref="C13" ca="1">INDIRECT(ADDRESS($A13+1,C$6,1,1,C$4))</f>
        <v>Canada</v>
      </c>
      <c r="D13" s="7" cm="1">
        <f t="array" aca="1" ref="D13" ca="1">INDIRECT(ADDRESS($A13+1,D$6,1,1,D$4))</f>
        <v>37742154</v>
      </c>
      <c r="E13" s="7" cm="1">
        <f t="array" aca="1" ref="E13" ca="1">INDIRECT(ADDRESS($A13+1,E$6,1,1,E$4))</f>
        <v>9093510</v>
      </c>
      <c r="F13" s="11" cm="1">
        <f t="array" aca="1" ref="F13" ca="1">INDIRECT(ADDRESS($A13+1,F$6,1,1,F$4))</f>
        <v>0</v>
      </c>
      <c r="G13" s="7" cm="1">
        <f t="array" aca="1" ref="G13" ca="1">INDIRECT(ADDRESS($A13+1,G$6,1,1,G$4))</f>
        <v>0</v>
      </c>
      <c r="H13" s="11" cm="1">
        <f t="array" aca="1" ref="H13" ca="1">INDIRECT(ADDRESS($A13+1,H$6,1,1,H$4))</f>
        <v>109137</v>
      </c>
      <c r="I13" s="7" cm="1">
        <f t="array" aca="1" ref="I13" ca="1">INDIRECT(ADDRESS($A13+1,I$6,1,1,I$4))</f>
        <v>289.16473606670002</v>
      </c>
      <c r="J13" s="9" cm="1">
        <f t="array" aca="1" ref="J13" ca="1">INDIRECT(ADDRESS($A13+1,J$6,1,1,J$4))</f>
        <v>0.32018916330000002</v>
      </c>
      <c r="K13" s="9" cm="1">
        <f t="array" aca="1" ref="K13" ca="1">INDIRECT(ADDRESS($A13+1,K$6,1,1,K$4))</f>
        <v>2.5996297999999998E-3</v>
      </c>
      <c r="L13" s="9" cm="1">
        <f t="array" aca="1" ref="L13" ca="1">INDIRECT(ADDRESS($A13+1,L$6,1,1,L$4))</f>
        <v>2.7409358000000002E-3</v>
      </c>
      <c r="M13" s="10" cm="1">
        <f t="array" aca="1" ref="M13" ca="1">INDIRECT(ADDRESS($A13+1,M$6,1,1,M$4))</f>
        <v>1.5233410999999999E-3</v>
      </c>
      <c r="N13" s="11" cm="1">
        <f t="array" aca="1" ref="N13" ca="1">INDIRECT(ADDRESS($A13+1,N$6,1,1,N$4))</f>
        <v>0</v>
      </c>
      <c r="O13" s="7" cm="1">
        <f t="array" aca="1" ref="O13" ca="1">INDIRECT(ADDRESS($A13+1,O$6,1,1,O$4))</f>
        <v>0</v>
      </c>
      <c r="P13" s="10" cm="1">
        <f t="array" aca="1" ref="P13" ca="1">INDIRECT(ADDRESS($A13+1,P$6,1,1,P$4))</f>
        <v>0</v>
      </c>
      <c r="Q13" s="11" cm="1">
        <f t="array" aca="1" ref="Q13" ca="1">INDIRECT(ADDRESS($A13+1,Q$6,1,1,Q$4))</f>
        <v>8817</v>
      </c>
      <c r="R13" s="7" cm="1">
        <f t="array" aca="1" ref="R13" ca="1">INDIRECT(ADDRESS($A13+1,R$6,1,1,R$4))</f>
        <v>23.3611467962</v>
      </c>
      <c r="S13" s="9" cm="1">
        <f t="array" aca="1" ref="S13" ca="1">INDIRECT(ADDRESS($A13+1,S$6,1,1,S$4))</f>
        <v>8.0788366900000005E-2</v>
      </c>
      <c r="T13" s="10" cm="1">
        <f t="array" aca="1" ref="T13" ca="1">INDIRECT(ADDRESS($A13+1,T$6,1,1,T$4))</f>
        <v>8.2109498000000003E-2</v>
      </c>
      <c r="U13" s="11" cm="1">
        <f t="array" aca="1" ref="U13" ca="1">INDIRECT(ADDRESS($A13+1,U$6,1,1,U$4))</f>
        <v>96048</v>
      </c>
      <c r="V13" s="7" cm="1">
        <f t="array" aca="1" ref="V13" ca="1">INDIRECT(ADDRESS($A13+1,V$6,1,1,V$4))</f>
        <v>254.4846804451</v>
      </c>
      <c r="W13" s="10" cm="1">
        <f t="array" aca="1" ref="W13" ca="1">INDIRECT(ADDRESS($A13+1,W$6,1,1,W$4))</f>
        <v>0.88006817120000003</v>
      </c>
      <c r="X13" s="70" cm="1">
        <f t="array" aca="1" ref="X13" ca="1">INDIRECT(ADDRESS($A13+1,X$6,1,1,X$4))</f>
        <v>0</v>
      </c>
      <c r="Y13" s="71" cm="1">
        <f t="array" aca="1" ref="Y13" ca="1">INDIRECT(ADDRESS($A13+1,Y$6,1,1,Y$4))</f>
        <v>0</v>
      </c>
      <c r="Z13" s="71" cm="1">
        <f t="array" aca="1" ref="Z13" ca="1">INDIRECT(ADDRESS($A13+1,Z$6,1,1,Z$4))</f>
        <v>0</v>
      </c>
      <c r="AA13" s="7" cm="1">
        <f t="array" aca="1" ref="AA13" ca="1">INDIRECT(ADDRESS($A13+1,AA$6,1,1,AA$4))</f>
        <v>0</v>
      </c>
      <c r="AB13" s="7" cm="1">
        <f t="array" aca="1" ref="AB13" ca="1">INDIRECT(ADDRESS($A13+1,AB$6,1,1,AB$4))</f>
        <v>0</v>
      </c>
      <c r="AC13" s="7" cm="1">
        <f t="array" aca="1" ref="AC13" ca="1">INDIRECT(ADDRESS($A13+1,AC$6,1,1,AC$4))</f>
        <v>0</v>
      </c>
      <c r="AD13" s="31"/>
      <c r="AE13" s="31"/>
      <c r="AF13" s="12"/>
    </row>
    <row r="14" spans="1:32" x14ac:dyDescent="0.25">
      <c r="A14">
        <f t="shared" si="2"/>
        <v>6</v>
      </c>
      <c r="B14" s="30" t="str" cm="1">
        <f t="array" aca="1" ref="B14" ca="1">INDIRECT(ADDRESS($A14+1,B$6,1,1,B$4))</f>
        <v>China</v>
      </c>
      <c r="C14" s="31" t="str" cm="1">
        <f t="array" aca="1" ref="C14" ca="1">INDIRECT(ADDRESS($A14+1,C$6,1,1,C$4))</f>
        <v>China</v>
      </c>
      <c r="D14" s="7" cm="1">
        <f t="array" aca="1" ref="D14" ca="1">INDIRECT(ADDRESS($A14+1,D$6,1,1,D$4))</f>
        <v>1439323776</v>
      </c>
      <c r="E14" s="7" cm="1">
        <f t="array" aca="1" ref="E14" ca="1">INDIRECT(ADDRESS($A14+1,E$6,1,1,E$4))</f>
        <v>9388211</v>
      </c>
      <c r="F14" s="11" cm="1">
        <f t="array" aca="1" ref="F14" ca="1">INDIRECT(ADDRESS($A14+1,F$6,1,1,F$4))</f>
        <v>0</v>
      </c>
      <c r="G14" s="7" cm="1">
        <f t="array" aca="1" ref="G14" ca="1">INDIRECT(ADDRESS($A14+1,G$6,1,1,G$4))</f>
        <v>0</v>
      </c>
      <c r="H14" s="11" cm="1">
        <f t="array" aca="1" ref="H14" ca="1">INDIRECT(ADDRESS($A14+1,H$6,1,1,H$4))</f>
        <v>85071</v>
      </c>
      <c r="I14" s="7" cm="1">
        <f t="array" aca="1" ref="I14" ca="1">INDIRECT(ADDRESS($A14+1,I$6,1,1,I$4))</f>
        <v>5.9104838965999997</v>
      </c>
      <c r="J14" s="9" cm="1">
        <f t="array" aca="1" ref="J14" ca="1">INDIRECT(ADDRESS($A14+1,J$6,1,1,J$4))</f>
        <v>0.4920083106</v>
      </c>
      <c r="K14" s="9" cm="1">
        <f t="array" aca="1" ref="K14" ca="1">INDIRECT(ADDRESS($A14+1,K$6,1,1,K$4))</f>
        <v>2.7294E-5</v>
      </c>
      <c r="L14" s="9" cm="1">
        <f t="array" aca="1" ref="L14" ca="1">INDIRECT(ADDRESS($A14+1,L$6,1,1,L$4))</f>
        <v>4.0958109999999999E-4</v>
      </c>
      <c r="M14" s="10" cm="1">
        <f t="array" aca="1" ref="M14" ca="1">INDIRECT(ADDRESS($A14+1,M$6,1,1,M$4))</f>
        <v>4.6453370000000001E-4</v>
      </c>
      <c r="N14" s="11" cm="1">
        <f t="array" aca="1" ref="N14" ca="1">INDIRECT(ADDRESS($A14+1,N$6,1,1,N$4))</f>
        <v>0</v>
      </c>
      <c r="O14" s="7" cm="1">
        <f t="array" aca="1" ref="O14" ca="1">INDIRECT(ADDRESS($A14+1,O$6,1,1,O$4))</f>
        <v>0</v>
      </c>
      <c r="P14" s="10" cm="1">
        <f t="array" aca="1" ref="P14" ca="1">INDIRECT(ADDRESS($A14+1,P$6,1,1,P$4))</f>
        <v>0</v>
      </c>
      <c r="Q14" s="11" cm="1">
        <f t="array" aca="1" ref="Q14" ca="1">INDIRECT(ADDRESS($A14+1,Q$6,1,1,Q$4))</f>
        <v>4641</v>
      </c>
      <c r="R14" s="7" cm="1">
        <f t="array" aca="1" ref="R14" ca="1">INDIRECT(ADDRESS($A14+1,R$6,1,1,R$4))</f>
        <v>0.32244308589999998</v>
      </c>
      <c r="S14" s="9" cm="1">
        <f t="array" aca="1" ref="S14" ca="1">INDIRECT(ADDRESS($A14+1,S$6,1,1,S$4))</f>
        <v>5.4554431E-2</v>
      </c>
      <c r="T14" s="10" cm="1">
        <f t="array" aca="1" ref="T14" ca="1">INDIRECT(ADDRESS($A14+1,T$6,1,1,T$4))</f>
        <v>5.4682989500000001E-2</v>
      </c>
      <c r="U14" s="11" cm="1">
        <f t="array" aca="1" ref="U14" ca="1">INDIRECT(ADDRESS($A14+1,U$6,1,1,U$4))</f>
        <v>80102</v>
      </c>
      <c r="V14" s="7" cm="1">
        <f t="array" aca="1" ref="V14" ca="1">INDIRECT(ADDRESS($A14+1,V$6,1,1,V$4))</f>
        <v>5.5652523314</v>
      </c>
      <c r="W14" s="10" cm="1">
        <f t="array" aca="1" ref="W14" ca="1">INDIRECT(ADDRESS($A14+1,W$6,1,1,W$4))</f>
        <v>0.941589966</v>
      </c>
      <c r="X14" s="70" cm="1">
        <f t="array" aca="1" ref="X14" ca="1">INDIRECT(ADDRESS($A14+1,X$6,1,1,X$4))</f>
        <v>0</v>
      </c>
      <c r="Y14" s="71" t="str" cm="1">
        <f t="array" aca="1" ref="Y14" ca="1">INDIRECT(ADDRESS($A14+1,Y$6,1,1,Y$4))</f>
        <v>2020-01-23</v>
      </c>
      <c r="Z14" s="71" cm="1">
        <f t="array" aca="1" ref="Z14" ca="1">INDIRECT(ADDRESS($A14+1,Z$6,1,1,Z$4))</f>
        <v>0</v>
      </c>
      <c r="AA14" s="7" cm="1">
        <f t="array" aca="1" ref="AA14" ca="1">INDIRECT(ADDRESS($A14+1,AA$6,1,1,AA$4))</f>
        <v>0</v>
      </c>
      <c r="AB14" s="7" cm="1">
        <f t="array" aca="1" ref="AB14" ca="1">INDIRECT(ADDRESS($A14+1,AB$6,1,1,AB$4))</f>
        <v>0</v>
      </c>
      <c r="AC14" s="7" cm="1">
        <f t="array" aca="1" ref="AC14" ca="1">INDIRECT(ADDRESS($A14+1,AC$6,1,1,AC$4))</f>
        <v>0</v>
      </c>
      <c r="AD14" s="31"/>
      <c r="AE14" s="31"/>
      <c r="AF14" s="12"/>
    </row>
    <row r="15" spans="1:32" x14ac:dyDescent="0.25">
      <c r="A15">
        <f t="shared" si="2"/>
        <v>7</v>
      </c>
      <c r="B15" s="30" t="str" cm="1">
        <f t="array" aca="1" ref="B15" ca="1">INDIRECT(ADDRESS($A15+1,B$6,1,1,B$4))</f>
        <v>Finland</v>
      </c>
      <c r="C15" s="31" t="str" cm="1">
        <f t="array" aca="1" ref="C15" ca="1">INDIRECT(ADDRESS($A15+1,C$6,1,1,C$4))</f>
        <v>Finland</v>
      </c>
      <c r="D15" s="7" cm="1">
        <f t="array" aca="1" ref="D15" ca="1">INDIRECT(ADDRESS($A15+1,D$6,1,1,D$4))</f>
        <v>5540720</v>
      </c>
      <c r="E15" s="7" cm="1">
        <f t="array" aca="1" ref="E15" ca="1">INDIRECT(ADDRESS($A15+1,E$6,1,1,E$4))</f>
        <v>303890</v>
      </c>
      <c r="F15" s="11" cm="1">
        <f t="array" aca="1" ref="F15" ca="1">INDIRECT(ADDRESS($A15+1,F$6,1,1,F$4))</f>
        <v>0</v>
      </c>
      <c r="G15" s="7" cm="1">
        <f t="array" aca="1" ref="G15" ca="1">INDIRECT(ADDRESS($A15+1,G$6,1,1,G$4))</f>
        <v>0</v>
      </c>
      <c r="H15" s="11" cm="1">
        <f t="array" aca="1" ref="H15" ca="1">INDIRECT(ADDRESS($A15+1,H$6,1,1,H$4))</f>
        <v>7291</v>
      </c>
      <c r="I15" s="7" cm="1">
        <f t="array" aca="1" ref="I15" ca="1">INDIRECT(ADDRESS($A15+1,I$6,1,1,I$4))</f>
        <v>131.58939632389999</v>
      </c>
      <c r="J15" s="9" cm="1">
        <f t="array" aca="1" ref="J15" ca="1">INDIRECT(ADDRESS($A15+1,J$6,1,1,J$4))</f>
        <v>0.51273029049999996</v>
      </c>
      <c r="K15" s="9" cm="1">
        <f t="array" aca="1" ref="K15" ca="1">INDIRECT(ADDRESS($A15+1,K$6,1,1,K$4))</f>
        <v>6.091712E-4</v>
      </c>
      <c r="L15" s="9" cm="1">
        <f t="array" aca="1" ref="L15" ca="1">INDIRECT(ADDRESS($A15+1,L$6,1,1,L$4))</f>
        <v>8.1427219999999996E-4</v>
      </c>
      <c r="M15" s="10" cm="1">
        <f t="array" aca="1" ref="M15" ca="1">INDIRECT(ADDRESS($A15+1,M$6,1,1,M$4))</f>
        <v>1.6485781E-3</v>
      </c>
      <c r="N15" s="11" cm="1">
        <f t="array" aca="1" ref="N15" ca="1">INDIRECT(ADDRESS($A15+1,N$6,1,1,N$4))</f>
        <v>0</v>
      </c>
      <c r="O15" s="7" cm="1">
        <f t="array" aca="1" ref="O15" ca="1">INDIRECT(ADDRESS($A15+1,O$6,1,1,O$4))</f>
        <v>0</v>
      </c>
      <c r="P15" s="10" cm="1">
        <f t="array" aca="1" ref="P15" ca="1">INDIRECT(ADDRESS($A15+1,P$6,1,1,P$4))</f>
        <v>0</v>
      </c>
      <c r="Q15" s="11" cm="1">
        <f t="array" aca="1" ref="Q15" ca="1">INDIRECT(ADDRESS($A15+1,Q$6,1,1,Q$4))</f>
        <v>329</v>
      </c>
      <c r="R15" s="7" cm="1">
        <f t="array" aca="1" ref="R15" ca="1">INDIRECT(ADDRESS($A15+1,R$6,1,1,R$4))</f>
        <v>5.9378564519000001</v>
      </c>
      <c r="S15" s="9" cm="1">
        <f t="array" aca="1" ref="S15" ca="1">INDIRECT(ADDRESS($A15+1,S$6,1,1,S$4))</f>
        <v>4.5124125600000002E-2</v>
      </c>
      <c r="T15" s="10" cm="1">
        <f t="array" aca="1" ref="T15" ca="1">INDIRECT(ADDRESS($A15+1,T$6,1,1,T$4))</f>
        <v>4.5360540499999998E-2</v>
      </c>
      <c r="U15" s="11" cm="1">
        <f t="array" aca="1" ref="U15" ca="1">INDIRECT(ADDRESS($A15+1,U$6,1,1,U$4))</f>
        <v>6869</v>
      </c>
      <c r="V15" s="7" cm="1">
        <f t="array" aca="1" ref="V15" ca="1">INDIRECT(ADDRESS($A15+1,V$6,1,1,V$4))</f>
        <v>123.9730576532</v>
      </c>
      <c r="W15" s="10" cm="1">
        <f t="array" aca="1" ref="W15" ca="1">INDIRECT(ADDRESS($A15+1,W$6,1,1,W$4))</f>
        <v>0.94212042240000005</v>
      </c>
      <c r="X15" s="70" cm="1">
        <f t="array" aca="1" ref="X15" ca="1">INDIRECT(ADDRESS($A15+1,X$6,1,1,X$4))</f>
        <v>0</v>
      </c>
      <c r="Y15" s="71" cm="1">
        <f t="array" aca="1" ref="Y15" ca="1">INDIRECT(ADDRESS($A15+1,Y$6,1,1,Y$4))</f>
        <v>0</v>
      </c>
      <c r="Z15" s="71" cm="1">
        <f t="array" aca="1" ref="Z15" ca="1">INDIRECT(ADDRESS($A15+1,Z$6,1,1,Z$4))</f>
        <v>0</v>
      </c>
      <c r="AA15" s="7" cm="1">
        <f t="array" aca="1" ref="AA15" ca="1">INDIRECT(ADDRESS($A15+1,AA$6,1,1,AA$4))</f>
        <v>0</v>
      </c>
      <c r="AB15" s="7" cm="1">
        <f t="array" aca="1" ref="AB15" ca="1">INDIRECT(ADDRESS($A15+1,AB$6,1,1,AB$4))</f>
        <v>0</v>
      </c>
      <c r="AC15" s="7" cm="1">
        <f t="array" aca="1" ref="AC15" ca="1">INDIRECT(ADDRESS($A15+1,AC$6,1,1,AC$4))</f>
        <v>0</v>
      </c>
      <c r="AD15" s="31"/>
      <c r="AE15" s="31"/>
      <c r="AF15" s="12"/>
    </row>
    <row r="16" spans="1:32" x14ac:dyDescent="0.25">
      <c r="A16">
        <f t="shared" si="2"/>
        <v>8</v>
      </c>
      <c r="B16" s="30" t="str" cm="1">
        <f t="array" aca="1" ref="B16" ca="1">INDIRECT(ADDRESS($A16+1,B$6,1,1,B$4))</f>
        <v>France</v>
      </c>
      <c r="C16" s="31" t="str" cm="1">
        <f t="array" aca="1" ref="C16" ca="1">INDIRECT(ADDRESS($A16+1,C$6,1,1,C$4))</f>
        <v>France</v>
      </c>
      <c r="D16" s="7" cm="1">
        <f t="array" aca="1" ref="D16" ca="1">INDIRECT(ADDRESS($A16+1,D$6,1,1,D$4))</f>
        <v>65273511</v>
      </c>
      <c r="E16" s="7" cm="1">
        <f t="array" aca="1" ref="E16" ca="1">INDIRECT(ADDRESS($A16+1,E$6,1,1,E$4))</f>
        <v>547557</v>
      </c>
      <c r="F16" s="11" cm="1">
        <f t="array" aca="1" ref="F16" ca="1">INDIRECT(ADDRESS($A16+1,F$6,1,1,F$4))</f>
        <v>0</v>
      </c>
      <c r="G16" s="7" cm="1">
        <f t="array" aca="1" ref="G16" ca="1">INDIRECT(ADDRESS($A16+1,G$6,1,1,G$4))</f>
        <v>0</v>
      </c>
      <c r="H16" s="11" cm="1">
        <f t="array" aca="1" ref="H16" ca="1">INDIRECT(ADDRESS($A16+1,H$6,1,1,H$4))</f>
        <v>198450</v>
      </c>
      <c r="I16" s="7" cm="1">
        <f t="array" aca="1" ref="I16" ca="1">INDIRECT(ADDRESS($A16+1,I$6,1,1,I$4))</f>
        <v>304.02838296840002</v>
      </c>
      <c r="J16" s="9" cm="1">
        <f t="array" aca="1" ref="J16" ca="1">INDIRECT(ADDRESS($A16+1,J$6,1,1,J$4))</f>
        <v>0.5821734945</v>
      </c>
      <c r="K16" s="9" cm="1">
        <f t="array" aca="1" ref="K16" ca="1">INDIRECT(ADDRESS($A16+1,K$6,1,1,K$4))</f>
        <v>3.6263570000000001E-4</v>
      </c>
      <c r="L16" s="9" cm="1">
        <f t="array" aca="1" ref="L16" ca="1">INDIRECT(ADDRESS($A16+1,L$6,1,1,L$4))</f>
        <v>2.2157537999999998E-3</v>
      </c>
      <c r="M16" s="10" cm="1">
        <f t="array" aca="1" ref="M16" ca="1">INDIRECT(ADDRESS($A16+1,M$6,1,1,M$4))</f>
        <v>-1.2648022000000001E-3</v>
      </c>
      <c r="N16" s="11" cm="1">
        <f t="array" aca="1" ref="N16" ca="1">INDIRECT(ADDRESS($A16+1,N$6,1,1,N$4))</f>
        <v>0</v>
      </c>
      <c r="O16" s="7" cm="1">
        <f t="array" aca="1" ref="O16" ca="1">INDIRECT(ADDRESS($A16+1,O$6,1,1,O$4))</f>
        <v>0</v>
      </c>
      <c r="P16" s="10" cm="1">
        <f t="array" aca="1" ref="P16" ca="1">INDIRECT(ADDRESS($A16+1,P$6,1,1,P$4))</f>
        <v>0</v>
      </c>
      <c r="Q16" s="11" cm="1">
        <f t="array" aca="1" ref="Q16" ca="1">INDIRECT(ADDRESS($A16+1,Q$6,1,1,Q$4))</f>
        <v>29912</v>
      </c>
      <c r="R16" s="7" cm="1">
        <f t="array" aca="1" ref="R16" ca="1">INDIRECT(ADDRESS($A16+1,R$6,1,1,R$4))</f>
        <v>45.825633617299999</v>
      </c>
      <c r="S16" s="9" cm="1">
        <f t="array" aca="1" ref="S16" ca="1">INDIRECT(ADDRESS($A16+1,S$6,1,1,S$4))</f>
        <v>0.15072814309999999</v>
      </c>
      <c r="T16" s="10" cm="1">
        <f t="array" aca="1" ref="T16" ca="1">INDIRECT(ADDRESS($A16+1,T$6,1,1,T$4))</f>
        <v>0.15295982820000001</v>
      </c>
      <c r="U16" s="11" cm="1">
        <f t="array" aca="1" ref="U16" ca="1">INDIRECT(ADDRESS($A16+1,U$6,1,1,U$4))</f>
        <v>163434</v>
      </c>
      <c r="V16" s="7" cm="1">
        <f t="array" aca="1" ref="V16" ca="1">INDIRECT(ADDRESS($A16+1,V$6,1,1,V$4))</f>
        <v>250.3833446312</v>
      </c>
      <c r="W16" s="10" cm="1">
        <f t="array" aca="1" ref="W16" ca="1">INDIRECT(ADDRESS($A16+1,W$6,1,1,W$4))</f>
        <v>0.82355253210000001</v>
      </c>
      <c r="X16" s="70" cm="1">
        <f t="array" aca="1" ref="X16" ca="1">INDIRECT(ADDRESS($A16+1,X$6,1,1,X$4))</f>
        <v>0</v>
      </c>
      <c r="Y16" s="71" cm="1">
        <f t="array" aca="1" ref="Y16" ca="1">INDIRECT(ADDRESS($A16+1,Y$6,1,1,Y$4))</f>
        <v>0</v>
      </c>
      <c r="Z16" s="71" cm="1">
        <f t="array" aca="1" ref="Z16" ca="1">INDIRECT(ADDRESS($A16+1,Z$6,1,1,Z$4))</f>
        <v>0</v>
      </c>
      <c r="AA16" s="7" cm="1">
        <f t="array" aca="1" ref="AA16" ca="1">INDIRECT(ADDRESS($A16+1,AA$6,1,1,AA$4))</f>
        <v>0</v>
      </c>
      <c r="AB16" s="7" cm="1">
        <f t="array" aca="1" ref="AB16" ca="1">INDIRECT(ADDRESS($A16+1,AB$6,1,1,AB$4))</f>
        <v>0</v>
      </c>
      <c r="AC16" s="7" cm="1">
        <f t="array" aca="1" ref="AC16" ca="1">INDIRECT(ADDRESS($A16+1,AC$6,1,1,AC$4))</f>
        <v>0</v>
      </c>
      <c r="AD16" s="31"/>
      <c r="AE16" s="31"/>
      <c r="AF16" s="12"/>
    </row>
    <row r="17" spans="1:32" x14ac:dyDescent="0.25">
      <c r="A17">
        <f t="shared" si="2"/>
        <v>9</v>
      </c>
      <c r="B17" s="30" t="str" cm="1">
        <f t="array" aca="1" ref="B17" ca="1">INDIRECT(ADDRESS($A17+1,B$6,1,1,B$4))</f>
        <v>Germany</v>
      </c>
      <c r="C17" s="31" t="str" cm="1">
        <f t="array" aca="1" ref="C17" ca="1">INDIRECT(ADDRESS($A17+1,C$6,1,1,C$4))</f>
        <v>Germany</v>
      </c>
      <c r="D17" s="7" cm="1">
        <f t="array" aca="1" ref="D17" ca="1">INDIRECT(ADDRESS($A17+1,D$6,1,1,D$4))</f>
        <v>83783942</v>
      </c>
      <c r="E17" s="7" cm="1">
        <f t="array" aca="1" ref="E17" ca="1">INDIRECT(ADDRESS($A17+1,E$6,1,1,E$4))</f>
        <v>348560</v>
      </c>
      <c r="F17" s="11" cm="1">
        <f t="array" aca="1" ref="F17" ca="1">INDIRECT(ADDRESS($A17+1,F$6,1,1,F$4))</f>
        <v>0</v>
      </c>
      <c r="G17" s="7" cm="1">
        <f t="array" aca="1" ref="G17" ca="1">INDIRECT(ADDRESS($A17+1,G$6,1,1,G$4))</f>
        <v>0</v>
      </c>
      <c r="H17" s="11" cm="1">
        <f t="array" aca="1" ref="H17" ca="1">INDIRECT(ADDRESS($A17+1,H$6,1,1,H$4))</f>
        <v>199709</v>
      </c>
      <c r="I17" s="7" cm="1">
        <f t="array" aca="1" ref="I17" ca="1">INDIRECT(ADDRESS($A17+1,I$6,1,1,I$4))</f>
        <v>238.3619047192</v>
      </c>
      <c r="J17" s="9" cm="1">
        <f t="array" aca="1" ref="J17" ca="1">INDIRECT(ADDRESS($A17+1,J$6,1,1,J$4))</f>
        <v>0.43310506840000002</v>
      </c>
      <c r="K17" s="9" cm="1">
        <f t="array" aca="1" ref="K17" ca="1">INDIRECT(ADDRESS($A17+1,K$6,1,1,K$4))</f>
        <v>1.2251483E-3</v>
      </c>
      <c r="L17" s="9" cm="1">
        <f t="array" aca="1" ref="L17" ca="1">INDIRECT(ADDRESS($A17+1,L$6,1,1,L$4))</f>
        <v>1.726368E-3</v>
      </c>
      <c r="M17" s="10" cm="1">
        <f t="array" aca="1" ref="M17" ca="1">INDIRECT(ADDRESS($A17+1,M$6,1,1,M$4))</f>
        <v>1.891317E-3</v>
      </c>
      <c r="N17" s="11" cm="1">
        <f t="array" aca="1" ref="N17" ca="1">INDIRECT(ADDRESS($A17+1,N$6,1,1,N$4))</f>
        <v>0</v>
      </c>
      <c r="O17" s="7" cm="1">
        <f t="array" aca="1" ref="O17" ca="1">INDIRECT(ADDRESS($A17+1,O$6,1,1,O$4))</f>
        <v>0</v>
      </c>
      <c r="P17" s="10" cm="1">
        <f t="array" aca="1" ref="P17" ca="1">INDIRECT(ADDRESS($A17+1,P$6,1,1,P$4))</f>
        <v>0</v>
      </c>
      <c r="Q17" s="11" cm="1">
        <f t="array" aca="1" ref="Q17" ca="1">INDIRECT(ADDRESS($A17+1,Q$6,1,1,Q$4))</f>
        <v>9070</v>
      </c>
      <c r="R17" s="7" cm="1">
        <f t="array" aca="1" ref="R17" ca="1">INDIRECT(ADDRESS($A17+1,R$6,1,1,R$4))</f>
        <v>10.825463428300001</v>
      </c>
      <c r="S17" s="9" cm="1">
        <f t="array" aca="1" ref="S17" ca="1">INDIRECT(ADDRESS($A17+1,S$6,1,1,S$4))</f>
        <v>4.5416080400000003E-2</v>
      </c>
      <c r="T17" s="10" cm="1">
        <f t="array" aca="1" ref="T17" ca="1">INDIRECT(ADDRESS($A17+1,T$6,1,1,T$4))</f>
        <v>4.59187031E-2</v>
      </c>
      <c r="U17" s="11" cm="1">
        <f t="array" aca="1" ref="U17" ca="1">INDIRECT(ADDRESS($A17+1,U$6,1,1,U$4))</f>
        <v>185388</v>
      </c>
      <c r="V17" s="7" cm="1">
        <f t="array" aca="1" ref="V17" ca="1">INDIRECT(ADDRESS($A17+1,V$6,1,1,V$4))</f>
        <v>221.26913054529999</v>
      </c>
      <c r="W17" s="10" cm="1">
        <f t="array" aca="1" ref="W17" ca="1">INDIRECT(ADDRESS($A17+1,W$6,1,1,W$4))</f>
        <v>0.92829066289999995</v>
      </c>
      <c r="X17" s="70" cm="1">
        <f t="array" aca="1" ref="X17" ca="1">INDIRECT(ADDRESS($A17+1,X$6,1,1,X$4))</f>
        <v>0</v>
      </c>
      <c r="Y17" s="71" cm="1">
        <f t="array" aca="1" ref="Y17" ca="1">INDIRECT(ADDRESS($A17+1,Y$6,1,1,Y$4))</f>
        <v>0</v>
      </c>
      <c r="Z17" s="71" cm="1">
        <f t="array" aca="1" ref="Z17" ca="1">INDIRECT(ADDRESS($A17+1,Z$6,1,1,Z$4))</f>
        <v>0</v>
      </c>
      <c r="AA17" s="7" cm="1">
        <f t="array" aca="1" ref="AA17" ca="1">INDIRECT(ADDRESS($A17+1,AA$6,1,1,AA$4))</f>
        <v>0</v>
      </c>
      <c r="AB17" s="7" cm="1">
        <f t="array" aca="1" ref="AB17" ca="1">INDIRECT(ADDRESS($A17+1,AB$6,1,1,AB$4))</f>
        <v>0</v>
      </c>
      <c r="AC17" s="7" cm="1">
        <f t="array" aca="1" ref="AC17" ca="1">INDIRECT(ADDRESS($A17+1,AC$6,1,1,AC$4))</f>
        <v>0</v>
      </c>
      <c r="AD17" s="31"/>
      <c r="AE17" s="31"/>
      <c r="AF17" s="12"/>
    </row>
    <row r="18" spans="1:32" x14ac:dyDescent="0.25">
      <c r="A18">
        <f t="shared" si="2"/>
        <v>10</v>
      </c>
      <c r="B18" s="30" t="str" cm="1">
        <f t="array" aca="1" ref="B18" ca="1">INDIRECT(ADDRESS($A18+1,B$6,1,1,B$4))</f>
        <v>India</v>
      </c>
      <c r="C18" s="31" t="str" cm="1">
        <f t="array" aca="1" ref="C18" ca="1">INDIRECT(ADDRESS($A18+1,C$6,1,1,C$4))</f>
        <v>India</v>
      </c>
      <c r="D18" s="7" cm="1">
        <f t="array" aca="1" ref="D18" ca="1">INDIRECT(ADDRESS($A18+1,D$6,1,1,D$4))</f>
        <v>1380004385</v>
      </c>
      <c r="E18" s="7" cm="1">
        <f t="array" aca="1" ref="E18" ca="1">INDIRECT(ADDRESS($A18+1,E$6,1,1,E$4))</f>
        <v>2973190</v>
      </c>
      <c r="F18" s="11" cm="1">
        <f t="array" aca="1" ref="F18" ca="1">INDIRECT(ADDRESS($A18+1,F$6,1,1,F$4))</f>
        <v>0</v>
      </c>
      <c r="G18" s="7" cm="1">
        <f t="array" aca="1" ref="G18" ca="1">INDIRECT(ADDRESS($A18+1,G$6,1,1,G$4))</f>
        <v>0</v>
      </c>
      <c r="H18" s="11" cm="1">
        <f t="array" aca="1" ref="H18" ca="1">INDIRECT(ADDRESS($A18+1,H$6,1,1,H$4))</f>
        <v>849522</v>
      </c>
      <c r="I18" s="7" cm="1">
        <f t="array" aca="1" ref="I18" ca="1">INDIRECT(ADDRESS($A18+1,I$6,1,1,I$4))</f>
        <v>61.559369610300003</v>
      </c>
      <c r="J18" s="9" cm="1">
        <f t="array" aca="1" ref="J18" ca="1">INDIRECT(ADDRESS($A18+1,J$6,1,1,J$4))</f>
        <v>0.2561535976</v>
      </c>
      <c r="K18" s="9" cm="1">
        <f t="array" aca="1" ref="K18" ca="1">INDIRECT(ADDRESS($A18+1,K$6,1,1,K$4))</f>
        <v>3.3206036600000002E-2</v>
      </c>
      <c r="L18" s="9" cm="1">
        <f t="array" aca="1" ref="L18" ca="1">INDIRECT(ADDRESS($A18+1,L$6,1,1,L$4))</f>
        <v>3.3552996100000003E-2</v>
      </c>
      <c r="M18" s="10" cm="1">
        <f t="array" aca="1" ref="M18" ca="1">INDIRECT(ADDRESS($A18+1,M$6,1,1,M$4))</f>
        <v>3.4846439799999997E-2</v>
      </c>
      <c r="N18" s="11" cm="1">
        <f t="array" aca="1" ref="N18" ca="1">INDIRECT(ADDRESS($A18+1,N$6,1,1,N$4))</f>
        <v>0</v>
      </c>
      <c r="O18" s="7" cm="1">
        <f t="array" aca="1" ref="O18" ca="1">INDIRECT(ADDRESS($A18+1,O$6,1,1,O$4))</f>
        <v>0</v>
      </c>
      <c r="P18" s="10" cm="1">
        <f t="array" aca="1" ref="P18" ca="1">INDIRECT(ADDRESS($A18+1,P$6,1,1,P$4))</f>
        <v>0</v>
      </c>
      <c r="Q18" s="11" cm="1">
        <f t="array" aca="1" ref="Q18" ca="1">INDIRECT(ADDRESS($A18+1,Q$6,1,1,Q$4))</f>
        <v>22673</v>
      </c>
      <c r="R18" s="7" cm="1">
        <f t="array" aca="1" ref="R18" ca="1">INDIRECT(ADDRESS($A18+1,R$6,1,1,R$4))</f>
        <v>1.6429657939</v>
      </c>
      <c r="S18" s="9" cm="1">
        <f t="array" aca="1" ref="S18" ca="1">INDIRECT(ADDRESS($A18+1,S$6,1,1,S$4))</f>
        <v>2.6689126399999999E-2</v>
      </c>
      <c r="T18" s="10" cm="1">
        <f t="array" aca="1" ref="T18" ca="1">INDIRECT(ADDRESS($A18+1,T$6,1,1,T$4))</f>
        <v>3.2510148199999998E-2</v>
      </c>
      <c r="U18" s="11" cm="1">
        <f t="array" aca="1" ref="U18" ca="1">INDIRECT(ADDRESS($A18+1,U$6,1,1,U$4))</f>
        <v>506186</v>
      </c>
      <c r="V18" s="7" cm="1">
        <f t="array" aca="1" ref="V18" ca="1">INDIRECT(ADDRESS($A18+1,V$6,1,1,V$4))</f>
        <v>36.680028375399999</v>
      </c>
      <c r="W18" s="10" cm="1">
        <f t="array" aca="1" ref="W18" ca="1">INDIRECT(ADDRESS($A18+1,W$6,1,1,W$4))</f>
        <v>0.59584801809999999</v>
      </c>
      <c r="X18" s="70" cm="1">
        <f t="array" aca="1" ref="X18" ca="1">INDIRECT(ADDRESS($A18+1,X$6,1,1,X$4))</f>
        <v>0</v>
      </c>
      <c r="Y18" s="71" cm="1">
        <f t="array" aca="1" ref="Y18" ca="1">INDIRECT(ADDRESS($A18+1,Y$6,1,1,Y$4))</f>
        <v>0</v>
      </c>
      <c r="Z18" s="71" cm="1">
        <f t="array" aca="1" ref="Z18" ca="1">INDIRECT(ADDRESS($A18+1,Z$6,1,1,Z$4))</f>
        <v>0</v>
      </c>
      <c r="AA18" s="7" cm="1">
        <f t="array" aca="1" ref="AA18" ca="1">INDIRECT(ADDRESS($A18+1,AA$6,1,1,AA$4))</f>
        <v>0</v>
      </c>
      <c r="AB18" s="7" cm="1">
        <f t="array" aca="1" ref="AB18" ca="1">INDIRECT(ADDRESS($A18+1,AB$6,1,1,AB$4))</f>
        <v>0</v>
      </c>
      <c r="AC18" s="7" cm="1">
        <f t="array" aca="1" ref="AC18" ca="1">INDIRECT(ADDRESS($A18+1,AC$6,1,1,AC$4))</f>
        <v>0</v>
      </c>
      <c r="AD18" s="31"/>
      <c r="AE18" s="31"/>
      <c r="AF18" s="12"/>
    </row>
    <row r="19" spans="1:32" x14ac:dyDescent="0.25">
      <c r="A19">
        <f t="shared" si="2"/>
        <v>11</v>
      </c>
      <c r="B19" s="30" t="str" cm="1">
        <f t="array" aca="1" ref="B19" ca="1">INDIRECT(ADDRESS($A19+1,B$6,1,1,B$4))</f>
        <v>Iran</v>
      </c>
      <c r="C19" s="31" t="str" cm="1">
        <f t="array" aca="1" ref="C19" ca="1">INDIRECT(ADDRESS($A19+1,C$6,1,1,C$4))</f>
        <v>Iran</v>
      </c>
      <c r="D19" s="7" cm="1">
        <f t="array" aca="1" ref="D19" ca="1">INDIRECT(ADDRESS($A19+1,D$6,1,1,D$4))</f>
        <v>83992949</v>
      </c>
      <c r="E19" s="7" cm="1">
        <f t="array" aca="1" ref="E19" ca="1">INDIRECT(ADDRESS($A19+1,E$6,1,1,E$4))</f>
        <v>1628550</v>
      </c>
      <c r="F19" s="11" cm="1">
        <f t="array" aca="1" ref="F19" ca="1">INDIRECT(ADDRESS($A19+1,F$6,1,1,F$4))</f>
        <v>0</v>
      </c>
      <c r="G19" s="7" cm="1">
        <f t="array" aca="1" ref="G19" ca="1">INDIRECT(ADDRESS($A19+1,G$6,1,1,G$4))</f>
        <v>0</v>
      </c>
      <c r="H19" s="11" cm="1">
        <f t="array" aca="1" ref="H19" ca="1">INDIRECT(ADDRESS($A19+1,H$6,1,1,H$4))</f>
        <v>255117</v>
      </c>
      <c r="I19" s="7" cm="1">
        <f t="array" aca="1" ref="I19" ca="1">INDIRECT(ADDRESS($A19+1,I$6,1,1,I$4))</f>
        <v>303.7362100478</v>
      </c>
      <c r="J19" s="9" cm="1">
        <f t="array" aca="1" ref="J19" ca="1">INDIRECT(ADDRESS($A19+1,J$6,1,1,J$4))</f>
        <v>0.6052885388</v>
      </c>
      <c r="K19" s="9" cm="1">
        <f t="array" aca="1" ref="K19" ca="1">INDIRECT(ADDRESS($A19+1,K$6,1,1,K$4))</f>
        <v>9.8370666999999992E-3</v>
      </c>
      <c r="L19" s="9" cm="1">
        <f t="array" aca="1" ref="L19" ca="1">INDIRECT(ADDRESS($A19+1,L$6,1,1,L$4))</f>
        <v>9.8370666999999992E-3</v>
      </c>
      <c r="M19" s="10" cm="1">
        <f t="array" aca="1" ref="M19" ca="1">INDIRECT(ADDRESS($A19+1,M$6,1,1,M$4))</f>
        <v>9.4848052999999995E-3</v>
      </c>
      <c r="N19" s="11" cm="1">
        <f t="array" aca="1" ref="N19" ca="1">INDIRECT(ADDRESS($A19+1,N$6,1,1,N$4))</f>
        <v>0</v>
      </c>
      <c r="O19" s="7" cm="1">
        <f t="array" aca="1" ref="O19" ca="1">INDIRECT(ADDRESS($A19+1,O$6,1,1,O$4))</f>
        <v>0</v>
      </c>
      <c r="P19" s="10" cm="1">
        <f t="array" aca="1" ref="P19" ca="1">INDIRECT(ADDRESS($A19+1,P$6,1,1,P$4))</f>
        <v>0</v>
      </c>
      <c r="Q19" s="11" cm="1">
        <f t="array" aca="1" ref="Q19" ca="1">INDIRECT(ADDRESS($A19+1,Q$6,1,1,Q$4))</f>
        <v>12635</v>
      </c>
      <c r="R19" s="7" cm="1">
        <f t="array" aca="1" ref="R19" ca="1">INDIRECT(ADDRESS($A19+1,R$6,1,1,R$4))</f>
        <v>15.0429293773</v>
      </c>
      <c r="S19" s="9" cm="1">
        <f t="array" aca="1" ref="S19" ca="1">INDIRECT(ADDRESS($A19+1,S$6,1,1,S$4))</f>
        <v>4.9526295800000002E-2</v>
      </c>
      <c r="T19" s="10" cm="1">
        <f t="array" aca="1" ref="T19" ca="1">INDIRECT(ADDRESS($A19+1,T$6,1,1,T$4))</f>
        <v>5.2549929699999998E-2</v>
      </c>
      <c r="U19" s="11" cm="1">
        <f t="array" aca="1" ref="U19" ca="1">INDIRECT(ADDRESS($A19+1,U$6,1,1,U$4))</f>
        <v>207545</v>
      </c>
      <c r="V19" s="7" cm="1">
        <f t="array" aca="1" ref="V19" ca="1">INDIRECT(ADDRESS($A19+1,V$6,1,1,V$4))</f>
        <v>247.0981224864</v>
      </c>
      <c r="W19" s="10" cm="1">
        <f t="array" aca="1" ref="W19" ca="1">INDIRECT(ADDRESS($A19+1,W$6,1,1,W$4))</f>
        <v>0.8135286947</v>
      </c>
      <c r="X19" s="70" cm="1">
        <f t="array" aca="1" ref="X19" ca="1">INDIRECT(ADDRESS($A19+1,X$6,1,1,X$4))</f>
        <v>0</v>
      </c>
      <c r="Y19" s="71" cm="1">
        <f t="array" aca="1" ref="Y19" ca="1">INDIRECT(ADDRESS($A19+1,Y$6,1,1,Y$4))</f>
        <v>0</v>
      </c>
      <c r="Z19" s="71" cm="1">
        <f t="array" aca="1" ref="Z19" ca="1">INDIRECT(ADDRESS($A19+1,Z$6,1,1,Z$4))</f>
        <v>0</v>
      </c>
      <c r="AA19" s="7" cm="1">
        <f t="array" aca="1" ref="AA19" ca="1">INDIRECT(ADDRESS($A19+1,AA$6,1,1,AA$4))</f>
        <v>0</v>
      </c>
      <c r="AB19" s="7" cm="1">
        <f t="array" aca="1" ref="AB19" ca="1">INDIRECT(ADDRESS($A19+1,AB$6,1,1,AB$4))</f>
        <v>0</v>
      </c>
      <c r="AC19" s="7" cm="1">
        <f t="array" aca="1" ref="AC19" ca="1">INDIRECT(ADDRESS($A19+1,AC$6,1,1,AC$4))</f>
        <v>0</v>
      </c>
      <c r="AD19" s="31"/>
      <c r="AE19" s="31"/>
      <c r="AF19" s="12"/>
    </row>
    <row r="20" spans="1:32" x14ac:dyDescent="0.25">
      <c r="A20">
        <f t="shared" si="2"/>
        <v>12</v>
      </c>
      <c r="B20" s="30" t="str" cm="1">
        <f t="array" aca="1" ref="B20" ca="1">INDIRECT(ADDRESS($A20+1,B$6,1,1,B$4))</f>
        <v>Ireland</v>
      </c>
      <c r="C20" s="31" t="str" cm="1">
        <f t="array" aca="1" ref="C20" ca="1">INDIRECT(ADDRESS($A20+1,C$6,1,1,C$4))</f>
        <v>Ireland</v>
      </c>
      <c r="D20" s="7" cm="1">
        <f t="array" aca="1" ref="D20" ca="1">INDIRECT(ADDRESS($A20+1,D$6,1,1,D$4))</f>
        <v>4937786</v>
      </c>
      <c r="E20" s="7" cm="1">
        <f t="array" aca="1" ref="E20" ca="1">INDIRECT(ADDRESS($A20+1,E$6,1,1,E$4))</f>
        <v>68890</v>
      </c>
      <c r="F20" s="11" cm="1">
        <f t="array" aca="1" ref="F20" ca="1">INDIRECT(ADDRESS($A20+1,F$6,1,1,F$4))</f>
        <v>0</v>
      </c>
      <c r="G20" s="7" cm="1">
        <f t="array" aca="1" ref="G20" ca="1">INDIRECT(ADDRESS($A20+1,G$6,1,1,G$4))</f>
        <v>0</v>
      </c>
      <c r="H20" s="11" cm="1">
        <f t="array" aca="1" ref="H20" ca="1">INDIRECT(ADDRESS($A20+1,H$6,1,1,H$4))</f>
        <v>25611</v>
      </c>
      <c r="I20" s="7" cm="1">
        <f t="array" aca="1" ref="I20" ca="1">INDIRECT(ADDRESS($A20+1,I$6,1,1,I$4))</f>
        <v>518.67375378359998</v>
      </c>
      <c r="J20" s="9" cm="1">
        <f t="array" aca="1" ref="J20" ca="1">INDIRECT(ADDRESS($A20+1,J$6,1,1,J$4))</f>
        <v>0.40150160099999999</v>
      </c>
      <c r="K20" s="9" cm="1">
        <f t="array" aca="1" ref="K20" ca="1">INDIRECT(ADDRESS($A20+1,K$6,1,1,K$4))</f>
        <v>2.3309989999999999E-4</v>
      </c>
      <c r="L20" s="9" cm="1">
        <f t="array" aca="1" ref="L20" ca="1">INDIRECT(ADDRESS($A20+1,L$6,1,1,L$4))</f>
        <v>5.5113959999999996E-4</v>
      </c>
      <c r="M20" s="10" cm="1">
        <f t="array" aca="1" ref="M20" ca="1">INDIRECT(ADDRESS($A20+1,M$6,1,1,M$4))</f>
        <v>8.5974439999999999E-4</v>
      </c>
      <c r="N20" s="11" cm="1">
        <f t="array" aca="1" ref="N20" ca="1">INDIRECT(ADDRESS($A20+1,N$6,1,1,N$4))</f>
        <v>0</v>
      </c>
      <c r="O20" s="7" cm="1">
        <f t="array" aca="1" ref="O20" ca="1">INDIRECT(ADDRESS($A20+1,O$6,1,1,O$4))</f>
        <v>0</v>
      </c>
      <c r="P20" s="10" cm="1">
        <f t="array" aca="1" ref="P20" ca="1">INDIRECT(ADDRESS($A20+1,P$6,1,1,P$4))</f>
        <v>0</v>
      </c>
      <c r="Q20" s="11" cm="1">
        <f t="array" aca="1" ref="Q20" ca="1">INDIRECT(ADDRESS($A20+1,Q$6,1,1,Q$4))</f>
        <v>1746</v>
      </c>
      <c r="R20" s="7" cm="1">
        <f t="array" aca="1" ref="R20" ca="1">INDIRECT(ADDRESS($A20+1,R$6,1,1,R$4))</f>
        <v>35.3599771234</v>
      </c>
      <c r="S20" s="9" cm="1">
        <f t="array" aca="1" ref="S20" ca="1">INDIRECT(ADDRESS($A20+1,S$6,1,1,S$4))</f>
        <v>6.8173831599999998E-2</v>
      </c>
      <c r="T20" s="10" cm="1">
        <f t="array" aca="1" ref="T20" ca="1">INDIRECT(ADDRESS($A20+1,T$6,1,1,T$4))</f>
        <v>6.8398166600000004E-2</v>
      </c>
      <c r="U20" s="11" cm="1">
        <f t="array" aca="1" ref="U20" ca="1">INDIRECT(ADDRESS($A20+1,U$6,1,1,U$4))</f>
        <v>23691</v>
      </c>
      <c r="V20" s="7" cm="1">
        <f t="array" aca="1" ref="V20" ca="1">INDIRECT(ADDRESS($A20+1,V$6,1,1,V$4))</f>
        <v>479.78993014280002</v>
      </c>
      <c r="W20" s="10" cm="1">
        <f t="array" aca="1" ref="W20" ca="1">INDIRECT(ADDRESS($A20+1,W$6,1,1,W$4))</f>
        <v>0.92503221270000002</v>
      </c>
      <c r="X20" s="70" cm="1">
        <f t="array" aca="1" ref="X20" ca="1">INDIRECT(ADDRESS($A20+1,X$6,1,1,X$4))</f>
        <v>0</v>
      </c>
      <c r="Y20" s="71" cm="1">
        <f t="array" aca="1" ref="Y20" ca="1">INDIRECT(ADDRESS($A20+1,Y$6,1,1,Y$4))</f>
        <v>0</v>
      </c>
      <c r="Z20" s="71" cm="1">
        <f t="array" aca="1" ref="Z20" ca="1">INDIRECT(ADDRESS($A20+1,Z$6,1,1,Z$4))</f>
        <v>0</v>
      </c>
      <c r="AA20" s="7" cm="1">
        <f t="array" aca="1" ref="AA20" ca="1">INDIRECT(ADDRESS($A20+1,AA$6,1,1,AA$4))</f>
        <v>0</v>
      </c>
      <c r="AB20" s="7" cm="1">
        <f t="array" aca="1" ref="AB20" ca="1">INDIRECT(ADDRESS($A20+1,AB$6,1,1,AB$4))</f>
        <v>0</v>
      </c>
      <c r="AC20" s="7" cm="1">
        <f t="array" aca="1" ref="AC20" ca="1">INDIRECT(ADDRESS($A20+1,AC$6,1,1,AC$4))</f>
        <v>0</v>
      </c>
      <c r="AD20" s="31"/>
      <c r="AE20" s="31"/>
      <c r="AF20" s="12"/>
    </row>
    <row r="21" spans="1:32" x14ac:dyDescent="0.25">
      <c r="A21">
        <f t="shared" si="2"/>
        <v>13</v>
      </c>
      <c r="B21" s="30" t="str" cm="1">
        <f t="array" aca="1" ref="B21" ca="1">INDIRECT(ADDRESS($A21+1,B$6,1,1,B$4))</f>
        <v>Israel</v>
      </c>
      <c r="C21" s="31" t="str" cm="1">
        <f t="array" aca="1" ref="C21" ca="1">INDIRECT(ADDRESS($A21+1,C$6,1,1,C$4))</f>
        <v>Israel</v>
      </c>
      <c r="D21" s="7" cm="1">
        <f t="array" aca="1" ref="D21" ca="1">INDIRECT(ADDRESS($A21+1,D$6,1,1,D$4))</f>
        <v>8655535</v>
      </c>
      <c r="E21" s="7" cm="1">
        <f t="array" aca="1" ref="E21" ca="1">INDIRECT(ADDRESS($A21+1,E$6,1,1,E$4))</f>
        <v>21640</v>
      </c>
      <c r="F21" s="11" cm="1">
        <f t="array" aca="1" ref="F21" ca="1">INDIRECT(ADDRESS($A21+1,F$6,1,1,F$4))</f>
        <v>0</v>
      </c>
      <c r="G21" s="7" cm="1">
        <f t="array" aca="1" ref="G21" ca="1">INDIRECT(ADDRESS($A21+1,G$6,1,1,G$4))</f>
        <v>0</v>
      </c>
      <c r="H21" s="11" cm="1">
        <f t="array" aca="1" ref="H21" ca="1">INDIRECT(ADDRESS($A21+1,H$6,1,1,H$4))</f>
        <v>37464</v>
      </c>
      <c r="I21" s="7" cm="1">
        <f t="array" aca="1" ref="I21" ca="1">INDIRECT(ADDRESS($A21+1,I$6,1,1,I$4))</f>
        <v>432.8328635954</v>
      </c>
      <c r="J21" s="9" cm="1">
        <f t="array" aca="1" ref="J21" ca="1">INDIRECT(ADDRESS($A21+1,J$6,1,1,J$4))</f>
        <v>0.38790224740000001</v>
      </c>
      <c r="K21" s="9" cm="1">
        <f t="array" aca="1" ref="K21" ca="1">INDIRECT(ADDRESS($A21+1,K$6,1,1,K$4))</f>
        <v>7.4962200000000003E-4</v>
      </c>
      <c r="L21" s="9" cm="1">
        <f t="array" aca="1" ref="L21" ca="1">INDIRECT(ADDRESS($A21+1,L$6,1,1,L$4))</f>
        <v>3.96200388E-2</v>
      </c>
      <c r="M21" s="10" cm="1">
        <f t="array" aca="1" ref="M21" ca="1">INDIRECT(ADDRESS($A21+1,M$6,1,1,M$4))</f>
        <v>3.3033695500000002E-2</v>
      </c>
      <c r="N21" s="11" cm="1">
        <f t="array" aca="1" ref="N21" ca="1">INDIRECT(ADDRESS($A21+1,N$6,1,1,N$4))</f>
        <v>0</v>
      </c>
      <c r="O21" s="7" cm="1">
        <f t="array" aca="1" ref="O21" ca="1">INDIRECT(ADDRESS($A21+1,O$6,1,1,O$4))</f>
        <v>0</v>
      </c>
      <c r="P21" s="10" cm="1">
        <f t="array" aca="1" ref="P21" ca="1">INDIRECT(ADDRESS($A21+1,P$6,1,1,P$4))</f>
        <v>0</v>
      </c>
      <c r="Q21" s="11" cm="1">
        <f t="array" aca="1" ref="Q21" ca="1">INDIRECT(ADDRESS($A21+1,Q$6,1,1,Q$4))</f>
        <v>354</v>
      </c>
      <c r="R21" s="7" cm="1">
        <f t="array" aca="1" ref="R21" ca="1">INDIRECT(ADDRESS($A21+1,R$6,1,1,R$4))</f>
        <v>4.0898685061000002</v>
      </c>
      <c r="S21" s="9" cm="1">
        <f t="array" aca="1" ref="S21" ca="1">INDIRECT(ADDRESS($A21+1,S$6,1,1,S$4))</f>
        <v>9.4490710999999995E-3</v>
      </c>
      <c r="T21" s="10" cm="1">
        <f t="array" aca="1" ref="T21" ca="1">INDIRECT(ADDRESS($A21+1,T$6,1,1,T$4))</f>
        <v>1.18165432E-2</v>
      </c>
      <c r="U21" s="11" cm="1">
        <f t="array" aca="1" ref="U21" ca="1">INDIRECT(ADDRESS($A21+1,U$6,1,1,U$4))</f>
        <v>23067</v>
      </c>
      <c r="V21" s="7" cm="1">
        <f t="array" aca="1" ref="V21" ca="1">INDIRECT(ADDRESS($A21+1,V$6,1,1,V$4))</f>
        <v>266.49999104620002</v>
      </c>
      <c r="W21" s="10" cm="1">
        <f t="array" aca="1" ref="W21" ca="1">INDIRECT(ADDRESS($A21+1,W$6,1,1,W$4))</f>
        <v>0.61571108259999996</v>
      </c>
      <c r="X21" s="70" cm="1">
        <f t="array" aca="1" ref="X21" ca="1">INDIRECT(ADDRESS($A21+1,X$6,1,1,X$4))</f>
        <v>0</v>
      </c>
      <c r="Y21" s="71" cm="1">
        <f t="array" aca="1" ref="Y21" ca="1">INDIRECT(ADDRESS($A21+1,Y$6,1,1,Y$4))</f>
        <v>0</v>
      </c>
      <c r="Z21" s="71" cm="1">
        <f t="array" aca="1" ref="Z21" ca="1">INDIRECT(ADDRESS($A21+1,Z$6,1,1,Z$4))</f>
        <v>0</v>
      </c>
      <c r="AA21" s="7" cm="1">
        <f t="array" aca="1" ref="AA21" ca="1">INDIRECT(ADDRESS($A21+1,AA$6,1,1,AA$4))</f>
        <v>0</v>
      </c>
      <c r="AB21" s="7" cm="1">
        <f t="array" aca="1" ref="AB21" ca="1">INDIRECT(ADDRESS($A21+1,AB$6,1,1,AB$4))</f>
        <v>0</v>
      </c>
      <c r="AC21" s="7" cm="1">
        <f t="array" aca="1" ref="AC21" ca="1">INDIRECT(ADDRESS($A21+1,AC$6,1,1,AC$4))</f>
        <v>0</v>
      </c>
      <c r="AD21" s="31"/>
      <c r="AE21" s="31"/>
      <c r="AF21" s="12"/>
    </row>
    <row r="22" spans="1:32" x14ac:dyDescent="0.25">
      <c r="A22">
        <f t="shared" si="2"/>
        <v>14</v>
      </c>
      <c r="B22" s="30" t="str" cm="1">
        <f t="array" aca="1" ref="B22" ca="1">INDIRECT(ADDRESS($A22+1,B$6,1,1,B$4))</f>
        <v>Italy</v>
      </c>
      <c r="C22" s="31" t="str" cm="1">
        <f t="array" aca="1" ref="C22" ca="1">INDIRECT(ADDRESS($A22+1,C$6,1,1,C$4))</f>
        <v>Italy</v>
      </c>
      <c r="D22" s="7" cm="1">
        <f t="array" aca="1" ref="D22" ca="1">INDIRECT(ADDRESS($A22+1,D$6,1,1,D$4))</f>
        <v>60461826</v>
      </c>
      <c r="E22" s="7" cm="1">
        <f t="array" aca="1" ref="E22" ca="1">INDIRECT(ADDRESS($A22+1,E$6,1,1,E$4))</f>
        <v>294140</v>
      </c>
      <c r="F22" s="11" cm="1">
        <f t="array" aca="1" ref="F22" ca="1">INDIRECT(ADDRESS($A22+1,F$6,1,1,F$4))</f>
        <v>0</v>
      </c>
      <c r="G22" s="7" cm="1">
        <f t="array" aca="1" ref="G22" ca="1">INDIRECT(ADDRESS($A22+1,G$6,1,1,G$4))</f>
        <v>0</v>
      </c>
      <c r="H22" s="11" cm="1">
        <f t="array" aca="1" ref="H22" ca="1">INDIRECT(ADDRESS($A22+1,H$6,1,1,H$4))</f>
        <v>242827</v>
      </c>
      <c r="I22" s="7" cm="1">
        <f t="array" aca="1" ref="I22" ca="1">INDIRECT(ADDRESS($A22+1,I$6,1,1,I$4))</f>
        <v>401.62035463500001</v>
      </c>
      <c r="J22" s="9" cm="1">
        <f t="array" aca="1" ref="J22" ca="1">INDIRECT(ADDRESS($A22+1,J$6,1,1,J$4))</f>
        <v>0.56728119539999999</v>
      </c>
      <c r="K22" s="9" cm="1">
        <f t="array" aca="1" ref="K22" ca="1">INDIRECT(ADDRESS($A22+1,K$6,1,1,K$4))</f>
        <v>6.5592769999999996E-4</v>
      </c>
      <c r="L22" s="9" cm="1">
        <f t="array" aca="1" ref="L22" ca="1">INDIRECT(ADDRESS($A22+1,L$6,1,1,L$4))</f>
        <v>8.4090420000000003E-4</v>
      </c>
      <c r="M22" s="10" cm="1">
        <f t="array" aca="1" ref="M22" ca="1">INDIRECT(ADDRESS($A22+1,M$6,1,1,M$4))</f>
        <v>7.7481360000000005E-4</v>
      </c>
      <c r="N22" s="11" cm="1">
        <f t="array" aca="1" ref="N22" ca="1">INDIRECT(ADDRESS($A22+1,N$6,1,1,N$4))</f>
        <v>0</v>
      </c>
      <c r="O22" s="7" cm="1">
        <f t="array" aca="1" ref="O22" ca="1">INDIRECT(ADDRESS($A22+1,O$6,1,1,O$4))</f>
        <v>0</v>
      </c>
      <c r="P22" s="10" cm="1">
        <f t="array" aca="1" ref="P22" ca="1">INDIRECT(ADDRESS($A22+1,P$6,1,1,P$4))</f>
        <v>0</v>
      </c>
      <c r="Q22" s="11" cm="1">
        <f t="array" aca="1" ref="Q22" ca="1">INDIRECT(ADDRESS($A22+1,Q$6,1,1,Q$4))</f>
        <v>34945</v>
      </c>
      <c r="R22" s="7" cm="1">
        <f t="array" aca="1" ref="R22" ca="1">INDIRECT(ADDRESS($A22+1,R$6,1,1,R$4))</f>
        <v>57.796798925700003</v>
      </c>
      <c r="S22" s="9" cm="1">
        <f t="array" aca="1" ref="S22" ca="1">INDIRECT(ADDRESS($A22+1,S$6,1,1,S$4))</f>
        <v>0.1439090381</v>
      </c>
      <c r="T22" s="10" cm="1">
        <f t="array" aca="1" ref="T22" ca="1">INDIRECT(ADDRESS($A22+1,T$6,1,1,T$4))</f>
        <v>0.1446333155</v>
      </c>
      <c r="U22" s="11" cm="1">
        <f t="array" aca="1" ref="U22" ca="1">INDIRECT(ADDRESS($A22+1,U$6,1,1,U$4))</f>
        <v>205191</v>
      </c>
      <c r="V22" s="7" cm="1">
        <f t="array" aca="1" ref="V22" ca="1">INDIRECT(ADDRESS($A22+1,V$6,1,1,V$4))</f>
        <v>339.37281351709998</v>
      </c>
      <c r="W22" s="10" cm="1">
        <f t="array" aca="1" ref="W22" ca="1">INDIRECT(ADDRESS($A22+1,W$6,1,1,W$4))</f>
        <v>0.84500899819999997</v>
      </c>
      <c r="X22" s="70" cm="1">
        <f t="array" aca="1" ref="X22" ca="1">INDIRECT(ADDRESS($A22+1,X$6,1,1,X$4))</f>
        <v>0</v>
      </c>
      <c r="Y22" s="71" cm="1">
        <f t="array" aca="1" ref="Y22" ca="1">INDIRECT(ADDRESS($A22+1,Y$6,1,1,Y$4))</f>
        <v>0</v>
      </c>
      <c r="Z22" s="71" cm="1">
        <f t="array" aca="1" ref="Z22" ca="1">INDIRECT(ADDRESS($A22+1,Z$6,1,1,Z$4))</f>
        <v>0</v>
      </c>
      <c r="AA22" s="7" cm="1">
        <f t="array" aca="1" ref="AA22" ca="1">INDIRECT(ADDRESS($A22+1,AA$6,1,1,AA$4))</f>
        <v>0</v>
      </c>
      <c r="AB22" s="7" cm="1">
        <f t="array" aca="1" ref="AB22" ca="1">INDIRECT(ADDRESS($A22+1,AB$6,1,1,AB$4))</f>
        <v>0</v>
      </c>
      <c r="AC22" s="7" cm="1">
        <f t="array" aca="1" ref="AC22" ca="1">INDIRECT(ADDRESS($A22+1,AC$6,1,1,AC$4))</f>
        <v>0</v>
      </c>
      <c r="AD22" s="31"/>
      <c r="AE22" s="31"/>
      <c r="AF22" s="12"/>
    </row>
    <row r="23" spans="1:32" x14ac:dyDescent="0.25">
      <c r="A23">
        <f t="shared" si="2"/>
        <v>15</v>
      </c>
      <c r="B23" s="30" t="str" cm="1">
        <f t="array" aca="1" ref="B23" ca="1">INDIRECT(ADDRESS($A23+1,B$6,1,1,B$4))</f>
        <v>Japan</v>
      </c>
      <c r="C23" s="31" t="str" cm="1">
        <f t="array" aca="1" ref="C23" ca="1">INDIRECT(ADDRESS($A23+1,C$6,1,1,C$4))</f>
        <v>Japan</v>
      </c>
      <c r="D23" s="7" cm="1">
        <f t="array" aca="1" ref="D23" ca="1">INDIRECT(ADDRESS($A23+1,D$6,1,1,D$4))</f>
        <v>126476461</v>
      </c>
      <c r="E23" s="7" cm="1">
        <f t="array" aca="1" ref="E23" ca="1">INDIRECT(ADDRESS($A23+1,E$6,1,1,E$4))</f>
        <v>364555</v>
      </c>
      <c r="F23" s="11" cm="1">
        <f t="array" aca="1" ref="F23" ca="1">INDIRECT(ADDRESS($A23+1,F$6,1,1,F$4))</f>
        <v>0</v>
      </c>
      <c r="G23" s="7" cm="1">
        <f t="array" aca="1" ref="G23" ca="1">INDIRECT(ADDRESS($A23+1,G$6,1,1,G$4))</f>
        <v>0</v>
      </c>
      <c r="H23" s="11" cm="1">
        <f t="array" aca="1" ref="H23" ca="1">INDIRECT(ADDRESS($A23+1,H$6,1,1,H$4))</f>
        <v>21430</v>
      </c>
      <c r="I23" s="7" cm="1">
        <f t="array" aca="1" ref="I23" ca="1">INDIRECT(ADDRESS($A23+1,I$6,1,1,I$4))</f>
        <v>16.943864360700001</v>
      </c>
      <c r="J23" s="9" cm="1">
        <f t="array" aca="1" ref="J23" ca="1">INDIRECT(ADDRESS($A23+1,J$6,1,1,J$4))</f>
        <v>0.1975646714</v>
      </c>
      <c r="K23" s="9" cm="1">
        <f t="array" aca="1" ref="K23" ca="1">INDIRECT(ADDRESS($A23+1,K$6,1,1,K$4))</f>
        <v>1.7499831999999999E-3</v>
      </c>
      <c r="L23" s="9" cm="1">
        <f t="array" aca="1" ref="L23" ca="1">INDIRECT(ADDRESS($A23+1,L$6,1,1,L$4))</f>
        <v>1.44558015E-2</v>
      </c>
      <c r="M23" s="10" cm="1">
        <f t="array" aca="1" ref="M23" ca="1">INDIRECT(ADDRESS($A23+1,M$6,1,1,M$4))</f>
        <v>1.8342520399999999E-2</v>
      </c>
      <c r="N23" s="11" cm="1">
        <f t="array" aca="1" ref="N23" ca="1">INDIRECT(ADDRESS($A23+1,N$6,1,1,N$4))</f>
        <v>0</v>
      </c>
      <c r="O23" s="7" cm="1">
        <f t="array" aca="1" ref="O23" ca="1">INDIRECT(ADDRESS($A23+1,O$6,1,1,O$4))</f>
        <v>0</v>
      </c>
      <c r="P23" s="10" cm="1">
        <f t="array" aca="1" ref="P23" ca="1">INDIRECT(ADDRESS($A23+1,P$6,1,1,P$4))</f>
        <v>0</v>
      </c>
      <c r="Q23" s="11" cm="1">
        <f t="array" aca="1" ref="Q23" ca="1">INDIRECT(ADDRESS($A23+1,Q$6,1,1,Q$4))</f>
        <v>982</v>
      </c>
      <c r="R23" s="7" cm="1">
        <f t="array" aca="1" ref="R23" ca="1">INDIRECT(ADDRESS($A23+1,R$6,1,1,R$4))</f>
        <v>0.77642906219999996</v>
      </c>
      <c r="S23" s="9" cm="1">
        <f t="array" aca="1" ref="S23" ca="1">INDIRECT(ADDRESS($A23+1,S$6,1,1,S$4))</f>
        <v>4.5823611799999997E-2</v>
      </c>
      <c r="T23" s="10" cm="1">
        <f t="array" aca="1" ref="T23" ca="1">INDIRECT(ADDRESS($A23+1,T$6,1,1,T$4))</f>
        <v>4.9928818399999998E-2</v>
      </c>
      <c r="U23" s="11" cm="1">
        <f t="array" aca="1" ref="U23" ca="1">INDIRECT(ADDRESS($A23+1,U$6,1,1,U$4))</f>
        <v>17272</v>
      </c>
      <c r="V23" s="7" cm="1">
        <f t="array" aca="1" ref="V23" ca="1">INDIRECT(ADDRESS($A23+1,V$6,1,1,V$4))</f>
        <v>13.6562960913</v>
      </c>
      <c r="W23" s="10" cm="1">
        <f t="array" aca="1" ref="W23" ca="1">INDIRECT(ADDRESS($A23+1,W$6,1,1,W$4))</f>
        <v>0.80597293510000001</v>
      </c>
      <c r="X23" s="70" cm="1">
        <f t="array" aca="1" ref="X23" ca="1">INDIRECT(ADDRESS($A23+1,X$6,1,1,X$4))</f>
        <v>0</v>
      </c>
      <c r="Y23" s="71" cm="1">
        <f t="array" aca="1" ref="Y23" ca="1">INDIRECT(ADDRESS($A23+1,Y$6,1,1,Y$4))</f>
        <v>0</v>
      </c>
      <c r="Z23" s="71" cm="1">
        <f t="array" aca="1" ref="Z23" ca="1">INDIRECT(ADDRESS($A23+1,Z$6,1,1,Z$4))</f>
        <v>0</v>
      </c>
      <c r="AA23" s="7" cm="1">
        <f t="array" aca="1" ref="AA23" ca="1">INDIRECT(ADDRESS($A23+1,AA$6,1,1,AA$4))</f>
        <v>0</v>
      </c>
      <c r="AB23" s="7" cm="1">
        <f t="array" aca="1" ref="AB23" ca="1">INDIRECT(ADDRESS($A23+1,AB$6,1,1,AB$4))</f>
        <v>0</v>
      </c>
      <c r="AC23" s="7" cm="1">
        <f t="array" aca="1" ref="AC23" ca="1">INDIRECT(ADDRESS($A23+1,AC$6,1,1,AC$4))</f>
        <v>0</v>
      </c>
      <c r="AD23" s="31"/>
      <c r="AE23" s="31"/>
      <c r="AF23" s="12"/>
    </row>
    <row r="24" spans="1:32" x14ac:dyDescent="0.25">
      <c r="A24">
        <f t="shared" si="2"/>
        <v>16</v>
      </c>
      <c r="B24" s="30" t="str" cm="1">
        <f t="array" aca="1" ref="B24" ca="1">INDIRECT(ADDRESS($A24+1,B$6,1,1,B$4))</f>
        <v>Korea, South</v>
      </c>
      <c r="C24" s="31" t="str" cm="1">
        <f t="array" aca="1" ref="C24" ca="1">INDIRECT(ADDRESS($A24+1,C$6,1,1,C$4))</f>
        <v>Korea, South</v>
      </c>
      <c r="D24" s="7" cm="1">
        <f t="array" aca="1" ref="D24" ca="1">INDIRECT(ADDRESS($A24+1,D$6,1,1,D$4))</f>
        <v>51269185</v>
      </c>
      <c r="E24" s="7" cm="1">
        <f t="array" aca="1" ref="E24" ca="1">INDIRECT(ADDRESS($A24+1,E$6,1,1,E$4))</f>
        <v>97230</v>
      </c>
      <c r="F24" s="11" cm="1">
        <f t="array" aca="1" ref="F24" ca="1">INDIRECT(ADDRESS($A24+1,F$6,1,1,F$4))</f>
        <v>0</v>
      </c>
      <c r="G24" s="7" cm="1">
        <f t="array" aca="1" ref="G24" ca="1">INDIRECT(ADDRESS($A24+1,G$6,1,1,G$4))</f>
        <v>0</v>
      </c>
      <c r="H24" s="11" cm="1">
        <f t="array" aca="1" ref="H24" ca="1">INDIRECT(ADDRESS($A24+1,H$6,1,1,H$4))</f>
        <v>13417</v>
      </c>
      <c r="I24" s="7" cm="1">
        <f t="array" aca="1" ref="I24" ca="1">INDIRECT(ADDRESS($A24+1,I$6,1,1,I$4))</f>
        <v>26.169715785400001</v>
      </c>
      <c r="J24" s="9" cm="1">
        <f t="array" aca="1" ref="J24" ca="1">INDIRECT(ADDRESS($A24+1,J$6,1,1,J$4))</f>
        <v>0.76214663410000005</v>
      </c>
      <c r="K24" s="9" cm="1">
        <f t="array" aca="1" ref="K24" ca="1">INDIRECT(ADDRESS($A24+1,K$6,1,1,K$4))</f>
        <v>4.9385779999999995E-4</v>
      </c>
      <c r="L24" s="9" cm="1">
        <f t="array" aca="1" ref="L24" ca="1">INDIRECT(ADDRESS($A24+1,L$6,1,1,L$4))</f>
        <v>3.5576343000000002E-3</v>
      </c>
      <c r="M24" s="10" cm="1">
        <f t="array" aca="1" ref="M24" ca="1">INDIRECT(ADDRESS($A24+1,M$6,1,1,M$4))</f>
        <v>3.2902116000000001E-3</v>
      </c>
      <c r="N24" s="11" cm="1">
        <f t="array" aca="1" ref="N24" ca="1">INDIRECT(ADDRESS($A24+1,N$6,1,1,N$4))</f>
        <v>0</v>
      </c>
      <c r="O24" s="7" cm="1">
        <f t="array" aca="1" ref="O24" ca="1">INDIRECT(ADDRESS($A24+1,O$6,1,1,O$4))</f>
        <v>0</v>
      </c>
      <c r="P24" s="10" cm="1">
        <f t="array" aca="1" ref="P24" ca="1">INDIRECT(ADDRESS($A24+1,P$6,1,1,P$4))</f>
        <v>0</v>
      </c>
      <c r="Q24" s="11" cm="1">
        <f t="array" aca="1" ref="Q24" ca="1">INDIRECT(ADDRESS($A24+1,Q$6,1,1,Q$4))</f>
        <v>289</v>
      </c>
      <c r="R24" s="7" cm="1">
        <f t="array" aca="1" ref="R24" ca="1">INDIRECT(ADDRESS($A24+1,R$6,1,1,R$4))</f>
        <v>0.563691426</v>
      </c>
      <c r="S24" s="9" cm="1">
        <f t="array" aca="1" ref="S24" ca="1">INDIRECT(ADDRESS($A24+1,S$6,1,1,S$4))</f>
        <v>2.1539837499999999E-2</v>
      </c>
      <c r="T24" s="10" cm="1">
        <f t="array" aca="1" ref="T24" ca="1">INDIRECT(ADDRESS($A24+1,T$6,1,1,T$4))</f>
        <v>2.1998934299999998E-2</v>
      </c>
      <c r="U24" s="11" cm="1">
        <f t="array" aca="1" ref="U24" ca="1">INDIRECT(ADDRESS($A24+1,U$6,1,1,U$4))</f>
        <v>12426</v>
      </c>
      <c r="V24" s="7" cm="1">
        <f t="array" aca="1" ref="V24" ca="1">INDIRECT(ADDRESS($A24+1,V$6,1,1,V$4))</f>
        <v>24.236780826499999</v>
      </c>
      <c r="W24" s="10" cm="1">
        <f t="array" aca="1" ref="W24" ca="1">INDIRECT(ADDRESS($A24+1,W$6,1,1,W$4))</f>
        <v>0.92613848099999996</v>
      </c>
      <c r="X24" s="70" cm="1">
        <f t="array" aca="1" ref="X24" ca="1">INDIRECT(ADDRESS($A24+1,X$6,1,1,X$4))</f>
        <v>0</v>
      </c>
      <c r="Y24" s="71" cm="1">
        <f t="array" aca="1" ref="Y24" ca="1">INDIRECT(ADDRESS($A24+1,Y$6,1,1,Y$4))</f>
        <v>0</v>
      </c>
      <c r="Z24" s="71" cm="1">
        <f t="array" aca="1" ref="Z24" ca="1">INDIRECT(ADDRESS($A24+1,Z$6,1,1,Z$4))</f>
        <v>0</v>
      </c>
      <c r="AA24" s="7" cm="1">
        <f t="array" aca="1" ref="AA24" ca="1">INDIRECT(ADDRESS($A24+1,AA$6,1,1,AA$4))</f>
        <v>0</v>
      </c>
      <c r="AB24" s="7" cm="1">
        <f t="array" aca="1" ref="AB24" ca="1">INDIRECT(ADDRESS($A24+1,AB$6,1,1,AB$4))</f>
        <v>0</v>
      </c>
      <c r="AC24" s="7" cm="1">
        <f t="array" aca="1" ref="AC24" ca="1">INDIRECT(ADDRESS($A24+1,AC$6,1,1,AC$4))</f>
        <v>0</v>
      </c>
      <c r="AD24" s="31"/>
      <c r="AE24" s="31"/>
      <c r="AF24" s="12"/>
    </row>
    <row r="25" spans="1:32" x14ac:dyDescent="0.25">
      <c r="A25">
        <f t="shared" si="2"/>
        <v>17</v>
      </c>
      <c r="B25" s="30" t="str" cm="1">
        <f t="array" aca="1" ref="B25" ca="1">INDIRECT(ADDRESS($A25+1,B$6,1,1,B$4))</f>
        <v>New Zealand</v>
      </c>
      <c r="C25" s="31" t="str" cm="1">
        <f t="array" aca="1" ref="C25" ca="1">INDIRECT(ADDRESS($A25+1,C$6,1,1,C$4))</f>
        <v>New Zealand</v>
      </c>
      <c r="D25" s="7" cm="1">
        <f t="array" aca="1" ref="D25" ca="1">INDIRECT(ADDRESS($A25+1,D$6,1,1,D$4))</f>
        <v>4822233</v>
      </c>
      <c r="E25" s="7" cm="1">
        <f t="array" aca="1" ref="E25" ca="1">INDIRECT(ADDRESS($A25+1,E$6,1,1,E$4))</f>
        <v>263310</v>
      </c>
      <c r="F25" s="11" cm="1">
        <f t="array" aca="1" ref="F25" ca="1">INDIRECT(ADDRESS($A25+1,F$6,1,1,F$4))</f>
        <v>0</v>
      </c>
      <c r="G25" s="7" cm="1">
        <f t="array" aca="1" ref="G25" ca="1">INDIRECT(ADDRESS($A25+1,G$6,1,1,G$4))</f>
        <v>0</v>
      </c>
      <c r="H25" s="11" cm="1">
        <f t="array" aca="1" ref="H25" ca="1">INDIRECT(ADDRESS($A25+1,H$6,1,1,H$4))</f>
        <v>1544</v>
      </c>
      <c r="I25" s="7" cm="1">
        <f t="array" aca="1" ref="I25" ca="1">INDIRECT(ADDRESS($A25+1,I$6,1,1,I$4))</f>
        <v>32.018361617899998</v>
      </c>
      <c r="J25" s="9" cm="1">
        <f t="array" aca="1" ref="J25" ca="1">INDIRECT(ADDRESS($A25+1,J$6,1,1,J$4))</f>
        <v>0.47304766650000002</v>
      </c>
      <c r="K25" s="9" cm="1">
        <f t="array" aca="1" ref="K25" ca="1">INDIRECT(ADDRESS($A25+1,K$6,1,1,K$4))</f>
        <v>5.3130700000000003E-5</v>
      </c>
      <c r="L25" s="9" cm="1">
        <f t="array" aca="1" ref="L25" ca="1">INDIRECT(ADDRESS($A25+1,L$6,1,1,L$4))</f>
        <v>1.1917035000000001E-3</v>
      </c>
      <c r="M25" s="10" cm="1">
        <f t="array" aca="1" ref="M25" ca="1">INDIRECT(ADDRESS($A25+1,M$6,1,1,M$4))</f>
        <v>6.4808810000000004E-4</v>
      </c>
      <c r="N25" s="11" cm="1">
        <f t="array" aca="1" ref="N25" ca="1">INDIRECT(ADDRESS($A25+1,N$6,1,1,N$4))</f>
        <v>0</v>
      </c>
      <c r="O25" s="7" cm="1">
        <f t="array" aca="1" ref="O25" ca="1">INDIRECT(ADDRESS($A25+1,O$6,1,1,O$4))</f>
        <v>0</v>
      </c>
      <c r="P25" s="10" cm="1">
        <f t="array" aca="1" ref="P25" ca="1">INDIRECT(ADDRESS($A25+1,P$6,1,1,P$4))</f>
        <v>0</v>
      </c>
      <c r="Q25" s="11" cm="1">
        <f t="array" aca="1" ref="Q25" ca="1">INDIRECT(ADDRESS($A25+1,Q$6,1,1,Q$4))</f>
        <v>22</v>
      </c>
      <c r="R25" s="7" cm="1">
        <f t="array" aca="1" ref="R25" ca="1">INDIRECT(ADDRESS($A25+1,R$6,1,1,R$4))</f>
        <v>0.45622017850000002</v>
      </c>
      <c r="S25" s="9" cm="1">
        <f t="array" aca="1" ref="S25" ca="1">INDIRECT(ADDRESS($A25+1,S$6,1,1,S$4))</f>
        <v>1.42487047E-2</v>
      </c>
      <c r="T25" s="10" cm="1">
        <f t="array" aca="1" ref="T25" ca="1">INDIRECT(ADDRESS($A25+1,T$6,1,1,T$4))</f>
        <v>1.4341590600000001E-2</v>
      </c>
      <c r="U25" s="11" cm="1">
        <f t="array" aca="1" ref="U25" ca="1">INDIRECT(ADDRESS($A25+1,U$6,1,1,U$4))</f>
        <v>1504</v>
      </c>
      <c r="V25" s="7" cm="1">
        <f t="array" aca="1" ref="V25" ca="1">INDIRECT(ADDRESS($A25+1,V$6,1,1,V$4))</f>
        <v>31.188870384299999</v>
      </c>
      <c r="W25" s="10" cm="1">
        <f t="array" aca="1" ref="W25" ca="1">INDIRECT(ADDRESS($A25+1,W$6,1,1,W$4))</f>
        <v>0.97409326419999998</v>
      </c>
      <c r="X25" s="70" cm="1">
        <f t="array" aca="1" ref="X25" ca="1">INDIRECT(ADDRESS($A25+1,X$6,1,1,X$4))</f>
        <v>0</v>
      </c>
      <c r="Y25" s="71" cm="1">
        <f t="array" aca="1" ref="Y25" ca="1">INDIRECT(ADDRESS($A25+1,Y$6,1,1,Y$4))</f>
        <v>0</v>
      </c>
      <c r="Z25" s="71" cm="1">
        <f t="array" aca="1" ref="Z25" ca="1">INDIRECT(ADDRESS($A25+1,Z$6,1,1,Z$4))</f>
        <v>0</v>
      </c>
      <c r="AA25" s="7" cm="1">
        <f t="array" aca="1" ref="AA25" ca="1">INDIRECT(ADDRESS($A25+1,AA$6,1,1,AA$4))</f>
        <v>0</v>
      </c>
      <c r="AB25" s="7" cm="1">
        <f t="array" aca="1" ref="AB25" ca="1">INDIRECT(ADDRESS($A25+1,AB$6,1,1,AB$4))</f>
        <v>0</v>
      </c>
      <c r="AC25" s="7" cm="1">
        <f t="array" aca="1" ref="AC25" ca="1">INDIRECT(ADDRESS($A25+1,AC$6,1,1,AC$4))</f>
        <v>0</v>
      </c>
      <c r="AD25" s="31"/>
      <c r="AE25" s="31"/>
      <c r="AF25" s="12"/>
    </row>
    <row r="26" spans="1:32" x14ac:dyDescent="0.25">
      <c r="A26">
        <f t="shared" si="2"/>
        <v>18</v>
      </c>
      <c r="B26" s="30" t="str" cm="1">
        <f t="array" aca="1" ref="B26" ca="1">INDIRECT(ADDRESS($A26+1,B$6,1,1,B$4))</f>
        <v>Norway</v>
      </c>
      <c r="C26" s="31" t="str" cm="1">
        <f t="array" aca="1" ref="C26" ca="1">INDIRECT(ADDRESS($A26+1,C$6,1,1,C$4))</f>
        <v>Norway</v>
      </c>
      <c r="D26" s="7" cm="1">
        <f t="array" aca="1" ref="D26" ca="1">INDIRECT(ADDRESS($A26+1,D$6,1,1,D$4))</f>
        <v>5421241</v>
      </c>
      <c r="E26" s="7" cm="1">
        <f t="array" aca="1" ref="E26" ca="1">INDIRECT(ADDRESS($A26+1,E$6,1,1,E$4))</f>
        <v>365268</v>
      </c>
      <c r="F26" s="11" cm="1">
        <f t="array" aca="1" ref="F26" ca="1">INDIRECT(ADDRESS($A26+1,F$6,1,1,F$4))</f>
        <v>0</v>
      </c>
      <c r="G26" s="7" cm="1">
        <f t="array" aca="1" ref="G26" ca="1">INDIRECT(ADDRESS($A26+1,G$6,1,1,G$4))</f>
        <v>0</v>
      </c>
      <c r="H26" s="11" cm="1">
        <f t="array" aca="1" ref="H26" ca="1">INDIRECT(ADDRESS($A26+1,H$6,1,1,H$4))</f>
        <v>8977</v>
      </c>
      <c r="I26" s="7" cm="1">
        <f t="array" aca="1" ref="I26" ca="1">INDIRECT(ADDRESS($A26+1,I$6,1,1,I$4))</f>
        <v>165.58939180159999</v>
      </c>
      <c r="J26" s="9" cm="1">
        <f t="array" aca="1" ref="J26" ca="1">INDIRECT(ADDRESS($A26+1,J$6,1,1,J$4))</f>
        <v>0.4564753151</v>
      </c>
      <c r="K26" s="9" cm="1">
        <f t="array" aca="1" ref="K26" ca="1">INDIRECT(ADDRESS($A26+1,K$6,1,1,K$4))</f>
        <v>7.8415329999999999E-4</v>
      </c>
      <c r="L26" s="9" cm="1">
        <f t="array" aca="1" ref="L26" ca="1">INDIRECT(ADDRESS($A26+1,L$6,1,1,L$4))</f>
        <v>9.5897470000000005E-4</v>
      </c>
      <c r="M26" s="10" cm="1">
        <f t="array" aca="1" ref="M26" ca="1">INDIRECT(ADDRESS($A26+1,M$6,1,1,M$4))</f>
        <v>3.3429910000000001E-4</v>
      </c>
      <c r="N26" s="11" cm="1">
        <f t="array" aca="1" ref="N26" ca="1">INDIRECT(ADDRESS($A26+1,N$6,1,1,N$4))</f>
        <v>0</v>
      </c>
      <c r="O26" s="7" cm="1">
        <f t="array" aca="1" ref="O26" ca="1">INDIRECT(ADDRESS($A26+1,O$6,1,1,O$4))</f>
        <v>0</v>
      </c>
      <c r="P26" s="10" cm="1">
        <f t="array" aca="1" ref="P26" ca="1">INDIRECT(ADDRESS($A26+1,P$6,1,1,P$4))</f>
        <v>0</v>
      </c>
      <c r="Q26" s="11" cm="1">
        <f t="array" aca="1" ref="Q26" ca="1">INDIRECT(ADDRESS($A26+1,Q$6,1,1,Q$4))</f>
        <v>252</v>
      </c>
      <c r="R26" s="7" cm="1">
        <f t="array" aca="1" ref="R26" ca="1">INDIRECT(ADDRESS($A26+1,R$6,1,1,R$4))</f>
        <v>4.6483821692999996</v>
      </c>
      <c r="S26" s="9" cm="1">
        <f t="array" aca="1" ref="S26" ca="1">INDIRECT(ADDRESS($A26+1,S$6,1,1,S$4))</f>
        <v>2.80717389E-2</v>
      </c>
      <c r="T26" s="10" cm="1">
        <f t="array" aca="1" ref="T26" ca="1">INDIRECT(ADDRESS($A26+1,T$6,1,1,T$4))</f>
        <v>2.8219484900000001E-2</v>
      </c>
      <c r="U26" s="11" cm="1">
        <f t="array" aca="1" ref="U26" ca="1">INDIRECT(ADDRESS($A26+1,U$6,1,1,U$4))</f>
        <v>8594</v>
      </c>
      <c r="V26" s="7" cm="1">
        <f t="array" aca="1" ref="V26" ca="1">INDIRECT(ADDRESS($A26+1,V$6,1,1,V$4))</f>
        <v>158.52458874269999</v>
      </c>
      <c r="W26" s="10" cm="1">
        <f t="array" aca="1" ref="W26" ca="1">INDIRECT(ADDRESS($A26+1,W$6,1,1,W$4))</f>
        <v>0.9573354127</v>
      </c>
      <c r="X26" s="70" cm="1">
        <f t="array" aca="1" ref="X26" ca="1">INDIRECT(ADDRESS($A26+1,X$6,1,1,X$4))</f>
        <v>0</v>
      </c>
      <c r="Y26" s="71" cm="1">
        <f t="array" aca="1" ref="Y26" ca="1">INDIRECT(ADDRESS($A26+1,Y$6,1,1,Y$4))</f>
        <v>0</v>
      </c>
      <c r="Z26" s="71" cm="1">
        <f t="array" aca="1" ref="Z26" ca="1">INDIRECT(ADDRESS($A26+1,Z$6,1,1,Z$4))</f>
        <v>0</v>
      </c>
      <c r="AA26" s="7" cm="1">
        <f t="array" aca="1" ref="AA26" ca="1">INDIRECT(ADDRESS($A26+1,AA$6,1,1,AA$4))</f>
        <v>0</v>
      </c>
      <c r="AB26" s="7" cm="1">
        <f t="array" aca="1" ref="AB26" ca="1">INDIRECT(ADDRESS($A26+1,AB$6,1,1,AB$4))</f>
        <v>0</v>
      </c>
      <c r="AC26" s="7" cm="1">
        <f t="array" aca="1" ref="AC26" ca="1">INDIRECT(ADDRESS($A26+1,AC$6,1,1,AC$4))</f>
        <v>0</v>
      </c>
      <c r="AD26" s="31"/>
      <c r="AE26" s="31"/>
      <c r="AF26" s="12"/>
    </row>
    <row r="27" spans="1:32" x14ac:dyDescent="0.25">
      <c r="A27">
        <f t="shared" si="2"/>
        <v>19</v>
      </c>
      <c r="B27" s="30" t="str" cm="1">
        <f t="array" aca="1" ref="B27" ca="1">INDIRECT(ADDRESS($A27+1,B$6,1,1,B$4))</f>
        <v>Portugal</v>
      </c>
      <c r="C27" s="31" t="str" cm="1">
        <f t="array" aca="1" ref="C27" ca="1">INDIRECT(ADDRESS($A27+1,C$6,1,1,C$4))</f>
        <v>Portugal</v>
      </c>
      <c r="D27" s="7" cm="1">
        <f t="array" aca="1" ref="D27" ca="1">INDIRECT(ADDRESS($A27+1,D$6,1,1,D$4))</f>
        <v>10196709</v>
      </c>
      <c r="E27" s="7" cm="1">
        <f t="array" aca="1" ref="E27" ca="1">INDIRECT(ADDRESS($A27+1,E$6,1,1,E$4))</f>
        <v>91590</v>
      </c>
      <c r="F27" s="11" cm="1">
        <f t="array" aca="1" ref="F27" ca="1">INDIRECT(ADDRESS($A27+1,F$6,1,1,F$4))</f>
        <v>0</v>
      </c>
      <c r="G27" s="7" cm="1">
        <f t="array" aca="1" ref="G27" ca="1">INDIRECT(ADDRESS($A27+1,G$6,1,1,G$4))</f>
        <v>0</v>
      </c>
      <c r="H27" s="11" cm="1">
        <f t="array" aca="1" ref="H27" ca="1">INDIRECT(ADDRESS($A27+1,H$6,1,1,H$4))</f>
        <v>46221</v>
      </c>
      <c r="I27" s="7" cm="1">
        <f t="array" aca="1" ref="I27" ca="1">INDIRECT(ADDRESS($A27+1,I$6,1,1,I$4))</f>
        <v>453.29331257759998</v>
      </c>
      <c r="J27" s="9" cm="1">
        <f t="array" aca="1" ref="J27" ca="1">INDIRECT(ADDRESS($A27+1,J$6,1,1,J$4))</f>
        <v>0.4156408613</v>
      </c>
      <c r="K27" s="9" cm="1">
        <f t="array" aca="1" ref="K27" ca="1">INDIRECT(ADDRESS($A27+1,K$6,1,1,K$4))</f>
        <v>5.3211244000000001E-3</v>
      </c>
      <c r="L27" s="9" cm="1">
        <f t="array" aca="1" ref="L27" ca="1">INDIRECT(ADDRESS($A27+1,L$6,1,1,L$4))</f>
        <v>8.8204854999999992E-3</v>
      </c>
      <c r="M27" s="10" cm="1">
        <f t="array" aca="1" ref="M27" ca="1">INDIRECT(ADDRESS($A27+1,M$6,1,1,M$4))</f>
        <v>1.18654086E-2</v>
      </c>
      <c r="N27" s="11" cm="1">
        <f t="array" aca="1" ref="N27" ca="1">INDIRECT(ADDRESS($A27+1,N$6,1,1,N$4))</f>
        <v>0</v>
      </c>
      <c r="O27" s="7" cm="1">
        <f t="array" aca="1" ref="O27" ca="1">INDIRECT(ADDRESS($A27+1,O$6,1,1,O$4))</f>
        <v>0</v>
      </c>
      <c r="P27" s="10" cm="1">
        <f t="array" aca="1" ref="P27" ca="1">INDIRECT(ADDRESS($A27+1,P$6,1,1,P$4))</f>
        <v>0</v>
      </c>
      <c r="Q27" s="11" cm="1">
        <f t="array" aca="1" ref="Q27" ca="1">INDIRECT(ADDRESS($A27+1,Q$6,1,1,Q$4))</f>
        <v>1654</v>
      </c>
      <c r="R27" s="7" cm="1">
        <f t="array" aca="1" ref="R27" ca="1">INDIRECT(ADDRESS($A27+1,R$6,1,1,R$4))</f>
        <v>16.220919906599999</v>
      </c>
      <c r="S27" s="9" cm="1">
        <f t="array" aca="1" ref="S27" ca="1">INDIRECT(ADDRESS($A27+1,S$6,1,1,S$4))</f>
        <v>3.5784600100000001E-2</v>
      </c>
      <c r="T27" s="10" cm="1">
        <f t="array" aca="1" ref="T27" ca="1">INDIRECT(ADDRESS($A27+1,T$6,1,1,T$4))</f>
        <v>3.76791125E-2</v>
      </c>
      <c r="U27" s="11" cm="1">
        <f t="array" aca="1" ref="U27" ca="1">INDIRECT(ADDRESS($A27+1,U$6,1,1,U$4))</f>
        <v>39535</v>
      </c>
      <c r="V27" s="7" cm="1">
        <f t="array" aca="1" ref="V27" ca="1">INDIRECT(ADDRESS($A27+1,V$6,1,1,V$4))</f>
        <v>387.72313694550002</v>
      </c>
      <c r="W27" s="10" cm="1">
        <f t="array" aca="1" ref="W27" ca="1">INDIRECT(ADDRESS($A27+1,W$6,1,1,W$4))</f>
        <v>0.85534713659999995</v>
      </c>
      <c r="X27" s="70" cm="1">
        <f t="array" aca="1" ref="X27" ca="1">INDIRECT(ADDRESS($A27+1,X$6,1,1,X$4))</f>
        <v>0</v>
      </c>
      <c r="Y27" s="71" cm="1">
        <f t="array" aca="1" ref="Y27" ca="1">INDIRECT(ADDRESS($A27+1,Y$6,1,1,Y$4))</f>
        <v>0</v>
      </c>
      <c r="Z27" s="71" cm="1">
        <f t="array" aca="1" ref="Z27" ca="1">INDIRECT(ADDRESS($A27+1,Z$6,1,1,Z$4))</f>
        <v>0</v>
      </c>
      <c r="AA27" s="7" cm="1">
        <f t="array" aca="1" ref="AA27" ca="1">INDIRECT(ADDRESS($A27+1,AA$6,1,1,AA$4))</f>
        <v>0</v>
      </c>
      <c r="AB27" s="7" cm="1">
        <f t="array" aca="1" ref="AB27" ca="1">INDIRECT(ADDRESS($A27+1,AB$6,1,1,AB$4))</f>
        <v>0</v>
      </c>
      <c r="AC27" s="7" cm="1">
        <f t="array" aca="1" ref="AC27" ca="1">INDIRECT(ADDRESS($A27+1,AC$6,1,1,AC$4))</f>
        <v>0</v>
      </c>
      <c r="AD27" s="31"/>
      <c r="AE27" s="31"/>
      <c r="AF27" s="12"/>
    </row>
    <row r="28" spans="1:32" x14ac:dyDescent="0.25">
      <c r="A28">
        <f t="shared" si="2"/>
        <v>20</v>
      </c>
      <c r="B28" s="30" t="str" cm="1">
        <f t="array" aca="1" ref="B28" ca="1">INDIRECT(ADDRESS($A28+1,B$6,1,1,B$4))</f>
        <v>Russia</v>
      </c>
      <c r="C28" s="31" t="str" cm="1">
        <f t="array" aca="1" ref="C28" ca="1">INDIRECT(ADDRESS($A28+1,C$6,1,1,C$4))</f>
        <v>Russia</v>
      </c>
      <c r="D28" s="7" cm="1">
        <f t="array" aca="1" ref="D28" ca="1">INDIRECT(ADDRESS($A28+1,D$6,1,1,D$4))</f>
        <v>145934462</v>
      </c>
      <c r="E28" s="7" cm="1">
        <f t="array" aca="1" ref="E28" ca="1">INDIRECT(ADDRESS($A28+1,E$6,1,1,E$4))</f>
        <v>16376870</v>
      </c>
      <c r="F28" s="11" cm="1">
        <f t="array" aca="1" ref="F28" ca="1">INDIRECT(ADDRESS($A28+1,F$6,1,1,F$4))</f>
        <v>0</v>
      </c>
      <c r="G28" s="7" cm="1">
        <f t="array" aca="1" ref="G28" ca="1">INDIRECT(ADDRESS($A28+1,G$6,1,1,G$4))</f>
        <v>0</v>
      </c>
      <c r="H28" s="11" cm="1">
        <f t="array" aca="1" ref="H28" ca="1">INDIRECT(ADDRESS($A28+1,H$6,1,1,H$4))</f>
        <v>719449</v>
      </c>
      <c r="I28" s="7" cm="1">
        <f t="array" aca="1" ref="I28" ca="1">INDIRECT(ADDRESS($A28+1,I$6,1,1,I$4))</f>
        <v>492.99458821450003</v>
      </c>
      <c r="J28" s="9" cm="1">
        <f t="array" aca="1" ref="J28" ca="1">INDIRECT(ADDRESS($A28+1,J$6,1,1,J$4))</f>
        <v>0.3099383027</v>
      </c>
      <c r="K28" s="9" cm="1">
        <f t="array" aca="1" ref="K28" ca="1">INDIRECT(ADDRESS($A28+1,K$6,1,1,K$4))</f>
        <v>9.3567767999999992E-3</v>
      </c>
      <c r="L28" s="9" cm="1">
        <f t="array" aca="1" ref="L28" ca="1">INDIRECT(ADDRESS($A28+1,L$6,1,1,L$4))</f>
        <v>9.3567767999999992E-3</v>
      </c>
      <c r="M28" s="10" cm="1">
        <f t="array" aca="1" ref="M28" ca="1">INDIRECT(ADDRESS($A28+1,M$6,1,1,M$4))</f>
        <v>9.2388017999999999E-3</v>
      </c>
      <c r="N28" s="11" cm="1">
        <f t="array" aca="1" ref="N28" ca="1">INDIRECT(ADDRESS($A28+1,N$6,1,1,N$4))</f>
        <v>0</v>
      </c>
      <c r="O28" s="7" cm="1">
        <f t="array" aca="1" ref="O28" ca="1">INDIRECT(ADDRESS($A28+1,O$6,1,1,O$4))</f>
        <v>0</v>
      </c>
      <c r="P28" s="10" cm="1">
        <f t="array" aca="1" ref="P28" ca="1">INDIRECT(ADDRESS($A28+1,P$6,1,1,P$4))</f>
        <v>0</v>
      </c>
      <c r="Q28" s="11" cm="1">
        <f t="array" aca="1" ref="Q28" ca="1">INDIRECT(ADDRESS($A28+1,Q$6,1,1,Q$4))</f>
        <v>11188</v>
      </c>
      <c r="R28" s="7" cm="1">
        <f t="array" aca="1" ref="R28" ca="1">INDIRECT(ADDRESS($A28+1,R$6,1,1,R$4))</f>
        <v>7.6664550968</v>
      </c>
      <c r="S28" s="9" cm="1">
        <f t="array" aca="1" ref="S28" ca="1">INDIRECT(ADDRESS($A28+1,S$6,1,1,S$4))</f>
        <v>1.55507896E-2</v>
      </c>
      <c r="T28" s="10" cm="1">
        <f t="array" aca="1" ref="T28" ca="1">INDIRECT(ADDRESS($A28+1,T$6,1,1,T$4))</f>
        <v>1.6446096699999999E-2</v>
      </c>
      <c r="U28" s="11" cm="1">
        <f t="array" aca="1" ref="U28" ca="1">INDIRECT(ADDRESS($A28+1,U$6,1,1,U$4))</f>
        <v>615591</v>
      </c>
      <c r="V28" s="7" cm="1">
        <f t="array" aca="1" ref="V28" ca="1">INDIRECT(ADDRESS($A28+1,V$6,1,1,V$4))</f>
        <v>421.82702533960003</v>
      </c>
      <c r="W28" s="10" cm="1">
        <f t="array" aca="1" ref="W28" ca="1">INDIRECT(ADDRESS($A28+1,W$6,1,1,W$4))</f>
        <v>0.85564230399999996</v>
      </c>
      <c r="X28" s="70" cm="1">
        <f t="array" aca="1" ref="X28" ca="1">INDIRECT(ADDRESS($A28+1,X$6,1,1,X$4))</f>
        <v>0</v>
      </c>
      <c r="Y28" s="71" cm="1">
        <f t="array" aca="1" ref="Y28" ca="1">INDIRECT(ADDRESS($A28+1,Y$6,1,1,Y$4))</f>
        <v>0</v>
      </c>
      <c r="Z28" s="71" cm="1">
        <f t="array" aca="1" ref="Z28" ca="1">INDIRECT(ADDRESS($A28+1,Z$6,1,1,Z$4))</f>
        <v>0</v>
      </c>
      <c r="AA28" s="7" cm="1">
        <f t="array" aca="1" ref="AA28" ca="1">INDIRECT(ADDRESS($A28+1,AA$6,1,1,AA$4))</f>
        <v>0</v>
      </c>
      <c r="AB28" s="7" cm="1">
        <f t="array" aca="1" ref="AB28" ca="1">INDIRECT(ADDRESS($A28+1,AB$6,1,1,AB$4))</f>
        <v>0</v>
      </c>
      <c r="AC28" s="7" cm="1">
        <f t="array" aca="1" ref="AC28" ca="1">INDIRECT(ADDRESS($A28+1,AC$6,1,1,AC$4))</f>
        <v>0</v>
      </c>
      <c r="AD28" s="31"/>
      <c r="AE28" s="31"/>
      <c r="AF28" s="12"/>
    </row>
    <row r="29" spans="1:32" x14ac:dyDescent="0.25">
      <c r="A29">
        <f t="shared" si="2"/>
        <v>21</v>
      </c>
      <c r="B29" s="30" t="str" cm="1">
        <f t="array" aca="1" ref="B29" ca="1">INDIRECT(ADDRESS($A29+1,B$6,1,1,B$4))</f>
        <v>Singapore</v>
      </c>
      <c r="C29" s="31" t="str" cm="1">
        <f t="array" aca="1" ref="C29" ca="1">INDIRECT(ADDRESS($A29+1,C$6,1,1,C$4))</f>
        <v>Singapore</v>
      </c>
      <c r="D29" s="7" cm="1">
        <f t="array" aca="1" ref="D29" ca="1">INDIRECT(ADDRESS($A29+1,D$6,1,1,D$4))</f>
        <v>5850342</v>
      </c>
      <c r="E29" s="7" cm="1">
        <f t="array" aca="1" ref="E29" ca="1">INDIRECT(ADDRESS($A29+1,E$6,1,1,E$4))</f>
        <v>700</v>
      </c>
      <c r="F29" s="11" cm="1">
        <f t="array" aca="1" ref="F29" ca="1">INDIRECT(ADDRESS($A29+1,F$6,1,1,F$4))</f>
        <v>0</v>
      </c>
      <c r="G29" s="7" cm="1">
        <f t="array" aca="1" ref="G29" ca="1">INDIRECT(ADDRESS($A29+1,G$6,1,1,G$4))</f>
        <v>0</v>
      </c>
      <c r="H29" s="11" cm="1">
        <f t="array" aca="1" ref="H29" ca="1">INDIRECT(ADDRESS($A29+1,H$6,1,1,H$4))</f>
        <v>45783</v>
      </c>
      <c r="I29" s="7" cm="1">
        <f t="array" aca="1" ref="I29" ca="1">INDIRECT(ADDRESS($A29+1,I$6,1,1,I$4))</f>
        <v>782.56963439059996</v>
      </c>
      <c r="J29" s="9" cm="1">
        <f t="array" aca="1" ref="J29" ca="1">INDIRECT(ADDRESS($A29+1,J$6,1,1,J$4))</f>
        <v>0.16967326460000001</v>
      </c>
      <c r="K29" s="9" cm="1">
        <f t="array" aca="1" ref="K29" ca="1">INDIRECT(ADDRESS($A29+1,K$6,1,1,K$4))</f>
        <v>3.4923398E-3</v>
      </c>
      <c r="L29" s="9" cm="1">
        <f t="array" aca="1" ref="L29" ca="1">INDIRECT(ADDRESS($A29+1,L$6,1,1,L$4))</f>
        <v>3.4965857999999998E-3</v>
      </c>
      <c r="M29" s="10" cm="1">
        <f t="array" aca="1" ref="M29" ca="1">INDIRECT(ADDRESS($A29+1,M$6,1,1,M$4))</f>
        <v>3.7050029000000001E-3</v>
      </c>
      <c r="N29" s="11" cm="1">
        <f t="array" aca="1" ref="N29" ca="1">INDIRECT(ADDRESS($A29+1,N$6,1,1,N$4))</f>
        <v>0</v>
      </c>
      <c r="O29" s="7" cm="1">
        <f t="array" aca="1" ref="O29" ca="1">INDIRECT(ADDRESS($A29+1,O$6,1,1,O$4))</f>
        <v>0</v>
      </c>
      <c r="P29" s="10" cm="1">
        <f t="array" aca="1" ref="P29" ca="1">INDIRECT(ADDRESS($A29+1,P$6,1,1,P$4))</f>
        <v>0</v>
      </c>
      <c r="Q29" s="11" cm="1">
        <f t="array" aca="1" ref="Q29" ca="1">INDIRECT(ADDRESS($A29+1,Q$6,1,1,Q$4))</f>
        <v>26</v>
      </c>
      <c r="R29" s="7" cm="1">
        <f t="array" aca="1" ref="R29" ca="1">INDIRECT(ADDRESS($A29+1,R$6,1,1,R$4))</f>
        <v>0.44441846309999999</v>
      </c>
      <c r="S29" s="9" cm="1">
        <f t="array" aca="1" ref="S29" ca="1">INDIRECT(ADDRESS($A29+1,S$6,1,1,S$4))</f>
        <v>5.6789640000000005E-4</v>
      </c>
      <c r="T29" s="10" cm="1">
        <f t="array" aca="1" ref="T29" ca="1">INDIRECT(ADDRESS($A29+1,T$6,1,1,T$4))</f>
        <v>5.8035710000000002E-4</v>
      </c>
      <c r="U29" s="11" cm="1">
        <f t="array" aca="1" ref="U29" ca="1">INDIRECT(ADDRESS($A29+1,U$6,1,1,U$4))</f>
        <v>43220</v>
      </c>
      <c r="V29" s="7" cm="1">
        <f t="array" aca="1" ref="V29" ca="1">INDIRECT(ADDRESS($A29+1,V$6,1,1,V$4))</f>
        <v>738.76022974379998</v>
      </c>
      <c r="W29" s="10" cm="1">
        <f t="array" aca="1" ref="W29" ca="1">INDIRECT(ADDRESS($A29+1,W$6,1,1,W$4))</f>
        <v>0.94401852220000004</v>
      </c>
      <c r="X29" s="70" cm="1">
        <f t="array" aca="1" ref="X29" ca="1">INDIRECT(ADDRESS($A29+1,X$6,1,1,X$4))</f>
        <v>0</v>
      </c>
      <c r="Y29" s="71" cm="1">
        <f t="array" aca="1" ref="Y29" ca="1">INDIRECT(ADDRESS($A29+1,Y$6,1,1,Y$4))</f>
        <v>0</v>
      </c>
      <c r="Z29" s="71" cm="1">
        <f t="array" aca="1" ref="Z29" ca="1">INDIRECT(ADDRESS($A29+1,Z$6,1,1,Z$4))</f>
        <v>0</v>
      </c>
      <c r="AA29" s="7" cm="1">
        <f t="array" aca="1" ref="AA29" ca="1">INDIRECT(ADDRESS($A29+1,AA$6,1,1,AA$4))</f>
        <v>0</v>
      </c>
      <c r="AB29" s="7" cm="1">
        <f t="array" aca="1" ref="AB29" ca="1">INDIRECT(ADDRESS($A29+1,AB$6,1,1,AB$4))</f>
        <v>0</v>
      </c>
      <c r="AC29" s="7" cm="1">
        <f t="array" aca="1" ref="AC29" ca="1">INDIRECT(ADDRESS($A29+1,AC$6,1,1,AC$4))</f>
        <v>0</v>
      </c>
      <c r="AD29" s="31"/>
      <c r="AE29" s="31"/>
      <c r="AF29" s="12"/>
    </row>
    <row r="30" spans="1:32" x14ac:dyDescent="0.25">
      <c r="A30">
        <f t="shared" si="2"/>
        <v>22</v>
      </c>
      <c r="B30" s="30" t="str" cm="1">
        <f t="array" aca="1" ref="B30" ca="1">INDIRECT(ADDRESS($A30+1,B$6,1,1,B$4))</f>
        <v>Spain</v>
      </c>
      <c r="C30" s="31" t="str" cm="1">
        <f t="array" aca="1" ref="C30" ca="1">INDIRECT(ADDRESS($A30+1,C$6,1,1,C$4))</f>
        <v>Spain</v>
      </c>
      <c r="D30" s="7" cm="1">
        <f t="array" aca="1" ref="D30" ca="1">INDIRECT(ADDRESS($A30+1,D$6,1,1,D$4))</f>
        <v>46754778</v>
      </c>
      <c r="E30" s="7" cm="1">
        <f t="array" aca="1" ref="E30" ca="1">INDIRECT(ADDRESS($A30+1,E$6,1,1,E$4))</f>
        <v>498800</v>
      </c>
      <c r="F30" s="11" cm="1">
        <f t="array" aca="1" ref="F30" ca="1">INDIRECT(ADDRESS($A30+1,F$6,1,1,F$4))</f>
        <v>0</v>
      </c>
      <c r="G30" s="7" cm="1">
        <f t="array" aca="1" ref="G30" ca="1">INDIRECT(ADDRESS($A30+1,G$6,1,1,G$4))</f>
        <v>0</v>
      </c>
      <c r="H30" s="11" cm="1">
        <f t="array" aca="1" ref="H30" ca="1">INDIRECT(ADDRESS($A30+1,H$6,1,1,H$4))</f>
        <v>253908</v>
      </c>
      <c r="I30" s="7" cm="1">
        <f t="array" aca="1" ref="I30" ca="1">INDIRECT(ADDRESS($A30+1,I$6,1,1,I$4))</f>
        <v>543.06321377459994</v>
      </c>
      <c r="J30" s="9" cm="1">
        <f t="array" aca="1" ref="J30" ca="1">INDIRECT(ADDRESS($A30+1,J$6,1,1,J$4))</f>
        <v>0.57477596929999997</v>
      </c>
      <c r="K30" s="9" cm="1">
        <f t="array" aca="1" ref="K30" ca="1">INDIRECT(ADDRESS($A30+1,K$6,1,1,K$4))</f>
        <v>-1.0354295E-3</v>
      </c>
      <c r="L30" s="9" cm="1">
        <f t="array" aca="1" ref="L30" ca="1">INDIRECT(ADDRESS($A30+1,L$6,1,1,L$4))</f>
        <v>1.8414307E-3</v>
      </c>
      <c r="M30" s="10" cm="1">
        <f t="array" aca="1" ref="M30" ca="1">INDIRECT(ADDRESS($A30+1,M$6,1,1,M$4))</f>
        <v>0</v>
      </c>
      <c r="N30" s="11" cm="1">
        <f t="array" aca="1" ref="N30" ca="1">INDIRECT(ADDRESS($A30+1,N$6,1,1,N$4))</f>
        <v>0</v>
      </c>
      <c r="O30" s="7" cm="1">
        <f t="array" aca="1" ref="O30" ca="1">INDIRECT(ADDRESS($A30+1,O$6,1,1,O$4))</f>
        <v>0</v>
      </c>
      <c r="P30" s="10" cm="1">
        <f t="array" aca="1" ref="P30" ca="1">INDIRECT(ADDRESS($A30+1,P$6,1,1,P$4))</f>
        <v>0</v>
      </c>
      <c r="Q30" s="11" cm="1">
        <f t="array" aca="1" ref="Q30" ca="1">INDIRECT(ADDRESS($A30+1,Q$6,1,1,Q$4))</f>
        <v>28752</v>
      </c>
      <c r="R30" s="7" cm="1">
        <f t="array" aca="1" ref="R30" ca="1">INDIRECT(ADDRESS($A30+1,R$6,1,1,R$4))</f>
        <v>61.4953192591</v>
      </c>
      <c r="S30" s="9" cm="1">
        <f t="array" aca="1" ref="S30" ca="1">INDIRECT(ADDRESS($A30+1,S$6,1,1,S$4))</f>
        <v>0.1132378657</v>
      </c>
      <c r="T30" s="10" cm="1">
        <f t="array" aca="1" ref="T30" ca="1">INDIRECT(ADDRESS($A30+1,T$6,1,1,T$4))</f>
        <v>0.1129908516</v>
      </c>
      <c r="U30" s="11" cm="1">
        <f t="array" aca="1" ref="U30" ca="1">INDIRECT(ADDRESS($A30+1,U$6,1,1,U$4))</f>
        <v>220066</v>
      </c>
      <c r="V30" s="7" cm="1">
        <f t="array" aca="1" ref="V30" ca="1">INDIRECT(ADDRESS($A30+1,V$6,1,1,V$4))</f>
        <v>470.68130662499999</v>
      </c>
      <c r="W30" s="10" cm="1">
        <f t="array" aca="1" ref="W30" ca="1">INDIRECT(ADDRESS($A30+1,W$6,1,1,W$4))</f>
        <v>0.86671550330000002</v>
      </c>
      <c r="X30" s="70" cm="1">
        <f t="array" aca="1" ref="X30" ca="1">INDIRECT(ADDRESS($A30+1,X$6,1,1,X$4))</f>
        <v>0</v>
      </c>
      <c r="Y30" s="71" cm="1">
        <f t="array" aca="1" ref="Y30" ca="1">INDIRECT(ADDRESS($A30+1,Y$6,1,1,Y$4))</f>
        <v>0</v>
      </c>
      <c r="Z30" s="71" cm="1">
        <f t="array" aca="1" ref="Z30" ca="1">INDIRECT(ADDRESS($A30+1,Z$6,1,1,Z$4))</f>
        <v>0</v>
      </c>
      <c r="AA30" s="7" cm="1">
        <f t="array" aca="1" ref="AA30" ca="1">INDIRECT(ADDRESS($A30+1,AA$6,1,1,AA$4))</f>
        <v>0</v>
      </c>
      <c r="AB30" s="7" cm="1">
        <f t="array" aca="1" ref="AB30" ca="1">INDIRECT(ADDRESS($A30+1,AB$6,1,1,AB$4))</f>
        <v>0</v>
      </c>
      <c r="AC30" s="7" cm="1">
        <f t="array" aca="1" ref="AC30" ca="1">INDIRECT(ADDRESS($A30+1,AC$6,1,1,AC$4))</f>
        <v>0</v>
      </c>
      <c r="AD30" s="31"/>
      <c r="AE30" s="31"/>
      <c r="AF30" s="12"/>
    </row>
    <row r="31" spans="1:32" x14ac:dyDescent="0.25">
      <c r="A31">
        <f t="shared" si="2"/>
        <v>23</v>
      </c>
      <c r="B31" s="30" t="str" cm="1">
        <f t="array" aca="1" ref="B31" ca="1">INDIRECT(ADDRESS($A31+1,B$6,1,1,B$4))</f>
        <v>Sweden</v>
      </c>
      <c r="C31" s="31" t="str" cm="1">
        <f t="array" aca="1" ref="C31" ca="1">INDIRECT(ADDRESS($A31+1,C$6,1,1,C$4))</f>
        <v>Sweden</v>
      </c>
      <c r="D31" s="7" cm="1">
        <f t="array" aca="1" ref="D31" ca="1">INDIRECT(ADDRESS($A31+1,D$6,1,1,D$4))</f>
        <v>10099265</v>
      </c>
      <c r="E31" s="7" cm="1">
        <f t="array" aca="1" ref="E31" ca="1">INDIRECT(ADDRESS($A31+1,E$6,1,1,E$4))</f>
        <v>410340</v>
      </c>
      <c r="F31" s="11" cm="1">
        <f t="array" aca="1" ref="F31" ca="1">INDIRECT(ADDRESS($A31+1,F$6,1,1,F$4))</f>
        <v>0</v>
      </c>
      <c r="G31" s="7" cm="1">
        <f t="array" aca="1" ref="G31" ca="1">INDIRECT(ADDRESS($A31+1,G$6,1,1,G$4))</f>
        <v>0</v>
      </c>
      <c r="H31" s="11" cm="1">
        <f t="array" aca="1" ref="H31" ca="1">INDIRECT(ADDRESS($A31+1,H$6,1,1,H$4))</f>
        <v>74898</v>
      </c>
      <c r="I31" s="7" cm="1">
        <f t="array" aca="1" ref="I31" ca="1">INDIRECT(ADDRESS($A31+1,I$6,1,1,I$4))</f>
        <v>741.61832569000001</v>
      </c>
      <c r="J31" s="9" cm="1">
        <f t="array" aca="1" ref="J31" ca="1">INDIRECT(ADDRESS($A31+1,J$6,1,1,J$4))</f>
        <v>0.63350323320000002</v>
      </c>
      <c r="K31" s="9" cm="1">
        <f t="array" aca="1" ref="K31" ca="1">INDIRECT(ADDRESS($A31+1,K$6,1,1,K$4))</f>
        <v>5.8976990999999998E-3</v>
      </c>
      <c r="L31" s="9" cm="1">
        <f t="array" aca="1" ref="L31" ca="1">INDIRECT(ADDRESS($A31+1,L$6,1,1,L$4))</f>
        <v>5.8976990999999998E-3</v>
      </c>
      <c r="M31" s="10" cm="1">
        <f t="array" aca="1" ref="M31" ca="1">INDIRECT(ADDRESS($A31+1,M$6,1,1,M$4))</f>
        <v>0</v>
      </c>
      <c r="N31" s="11" cm="1">
        <f t="array" aca="1" ref="N31" ca="1">INDIRECT(ADDRESS($A31+1,N$6,1,1,N$4))</f>
        <v>0</v>
      </c>
      <c r="O31" s="7" cm="1">
        <f t="array" aca="1" ref="O31" ca="1">INDIRECT(ADDRESS($A31+1,O$6,1,1,O$4))</f>
        <v>0</v>
      </c>
      <c r="P31" s="10" cm="1">
        <f t="array" aca="1" ref="P31" ca="1">INDIRECT(ADDRESS($A31+1,P$6,1,1,P$4))</f>
        <v>0</v>
      </c>
      <c r="Q31" s="11" cm="1">
        <f t="array" aca="1" ref="Q31" ca="1">INDIRECT(ADDRESS($A31+1,Q$6,1,1,Q$4))</f>
        <v>5526</v>
      </c>
      <c r="R31" s="7" cm="1">
        <f t="array" aca="1" ref="R31" ca="1">INDIRECT(ADDRESS($A31+1,R$6,1,1,R$4))</f>
        <v>54.716853157099997</v>
      </c>
      <c r="S31" s="9" cm="1">
        <f t="array" aca="1" ref="S31" ca="1">INDIRECT(ADDRESS($A31+1,S$6,1,1,S$4))</f>
        <v>7.3780341299999996E-2</v>
      </c>
      <c r="T31" s="10" cm="1">
        <f t="array" aca="1" ref="T31" ca="1">INDIRECT(ADDRESS($A31+1,T$6,1,1,T$4))</f>
        <v>7.6206324300000003E-2</v>
      </c>
      <c r="U31" s="11" cm="1">
        <f t="array" aca="1" ref="U31" ca="1">INDIRECT(ADDRESS($A31+1,U$6,1,1,U$4))</f>
        <v>60454.333333333299</v>
      </c>
      <c r="V31" s="7" cm="1">
        <f t="array" aca="1" ref="V31" ca="1">INDIRECT(ADDRESS($A31+1,V$6,1,1,V$4))</f>
        <v>598.60131735660002</v>
      </c>
      <c r="W31" s="10" cm="1">
        <f t="array" aca="1" ref="W31" ca="1">INDIRECT(ADDRESS($A31+1,W$6,1,1,W$4))</f>
        <v>0.80715550930000002</v>
      </c>
      <c r="X31" s="70" cm="1">
        <f t="array" aca="1" ref="X31" ca="1">INDIRECT(ADDRESS($A31+1,X$6,1,1,X$4))</f>
        <v>0</v>
      </c>
      <c r="Y31" s="71" cm="1">
        <f t="array" aca="1" ref="Y31" ca="1">INDIRECT(ADDRESS($A31+1,Y$6,1,1,Y$4))</f>
        <v>0</v>
      </c>
      <c r="Z31" s="71" cm="1">
        <f t="array" aca="1" ref="Z31" ca="1">INDIRECT(ADDRESS($A31+1,Z$6,1,1,Z$4))</f>
        <v>0</v>
      </c>
      <c r="AA31" s="7" cm="1">
        <f t="array" aca="1" ref="AA31" ca="1">INDIRECT(ADDRESS($A31+1,AA$6,1,1,AA$4))</f>
        <v>0</v>
      </c>
      <c r="AB31" s="7" cm="1">
        <f t="array" aca="1" ref="AB31" ca="1">INDIRECT(ADDRESS($A31+1,AB$6,1,1,AB$4))</f>
        <v>0</v>
      </c>
      <c r="AC31" s="7" cm="1">
        <f t="array" aca="1" ref="AC31" ca="1">INDIRECT(ADDRESS($A31+1,AC$6,1,1,AC$4))</f>
        <v>0</v>
      </c>
      <c r="AD31" s="31"/>
      <c r="AE31" s="31"/>
      <c r="AF31" s="12"/>
    </row>
    <row r="32" spans="1:32" x14ac:dyDescent="0.25">
      <c r="A32">
        <f t="shared" si="2"/>
        <v>24</v>
      </c>
      <c r="B32" s="30" t="str" cm="1">
        <f t="array" aca="1" ref="B32" ca="1">INDIRECT(ADDRESS($A32+1,B$6,1,1,B$4))</f>
        <v>Switzerland</v>
      </c>
      <c r="C32" s="31" t="str" cm="1">
        <f t="array" aca="1" ref="C32" ca="1">INDIRECT(ADDRESS($A32+1,C$6,1,1,C$4))</f>
        <v>Switzerland</v>
      </c>
      <c r="D32" s="7" cm="1">
        <f t="array" aca="1" ref="D32" ca="1">INDIRECT(ADDRESS($A32+1,D$6,1,1,D$4))</f>
        <v>8654622</v>
      </c>
      <c r="E32" s="7" cm="1">
        <f t="array" aca="1" ref="E32" ca="1">INDIRECT(ADDRESS($A32+1,E$6,1,1,E$4))</f>
        <v>39516</v>
      </c>
      <c r="F32" s="11" cm="1">
        <f t="array" aca="1" ref="F32" ca="1">INDIRECT(ADDRESS($A32+1,F$6,1,1,F$4))</f>
        <v>0</v>
      </c>
      <c r="G32" s="7" cm="1">
        <f t="array" aca="1" ref="G32" ca="1">INDIRECT(ADDRESS($A32+1,G$6,1,1,G$4))</f>
        <v>0</v>
      </c>
      <c r="H32" s="11" cm="1">
        <f t="array" aca="1" ref="H32" ca="1">INDIRECT(ADDRESS($A32+1,H$6,1,1,H$4))</f>
        <v>32817</v>
      </c>
      <c r="I32" s="7" cm="1">
        <f t="array" aca="1" ref="I32" ca="1">INDIRECT(ADDRESS($A32+1,I$6,1,1,I$4))</f>
        <v>379.18467149690002</v>
      </c>
      <c r="J32" s="9" cm="1">
        <f t="array" aca="1" ref="J32" ca="1">INDIRECT(ADDRESS($A32+1,J$6,1,1,J$4))</f>
        <v>0.4805199275</v>
      </c>
      <c r="K32" s="9" cm="1">
        <f t="array" aca="1" ref="K32" ca="1">INDIRECT(ADDRESS($A32+1,K$6,1,1,K$4))</f>
        <v>3.9151369999999998E-4</v>
      </c>
      <c r="L32" s="9" cm="1">
        <f t="array" aca="1" ref="L32" ca="1">INDIRECT(ADDRESS($A32+1,L$6,1,1,L$4))</f>
        <v>2.9292813999999999E-3</v>
      </c>
      <c r="M32" s="10" cm="1">
        <f t="array" aca="1" ref="M32" ca="1">INDIRECT(ADDRESS($A32+1,M$6,1,1,M$4))</f>
        <v>3.8849801000000002E-3</v>
      </c>
      <c r="N32" s="11" cm="1">
        <f t="array" aca="1" ref="N32" ca="1">INDIRECT(ADDRESS($A32+1,N$6,1,1,N$4))</f>
        <v>0</v>
      </c>
      <c r="O32" s="7" cm="1">
        <f t="array" aca="1" ref="O32" ca="1">INDIRECT(ADDRESS($A32+1,O$6,1,1,O$4))</f>
        <v>0</v>
      </c>
      <c r="P32" s="10" cm="1">
        <f t="array" aca="1" ref="P32" ca="1">INDIRECT(ADDRESS($A32+1,P$6,1,1,P$4))</f>
        <v>0</v>
      </c>
      <c r="Q32" s="11" cm="1">
        <f t="array" aca="1" ref="Q32" ca="1">INDIRECT(ADDRESS($A32+1,Q$6,1,1,Q$4))</f>
        <v>1968</v>
      </c>
      <c r="R32" s="7" cm="1">
        <f t="array" aca="1" ref="R32" ca="1">INDIRECT(ADDRESS($A32+1,R$6,1,1,R$4))</f>
        <v>22.7392946798</v>
      </c>
      <c r="S32" s="9" cm="1">
        <f t="array" aca="1" ref="S32" ca="1">INDIRECT(ADDRESS($A32+1,S$6,1,1,S$4))</f>
        <v>5.9968918500000003E-2</v>
      </c>
      <c r="T32" s="10" cm="1">
        <f t="array" aca="1" ref="T32" ca="1">INDIRECT(ADDRESS($A32+1,T$6,1,1,T$4))</f>
        <v>6.0989215300000003E-2</v>
      </c>
      <c r="U32" s="11" cm="1">
        <f t="array" aca="1" ref="U32" ca="1">INDIRECT(ADDRESS($A32+1,U$6,1,1,U$4))</f>
        <v>29587</v>
      </c>
      <c r="V32" s="7" cm="1">
        <f t="array" aca="1" ref="V32" ca="1">INDIRECT(ADDRESS($A32+1,V$6,1,1,V$4))</f>
        <v>341.86357301340001</v>
      </c>
      <c r="W32" s="10" cm="1">
        <f t="array" aca="1" ref="W32" ca="1">INDIRECT(ADDRESS($A32+1,W$6,1,1,W$4))</f>
        <v>0.90157540300000005</v>
      </c>
      <c r="X32" s="70" cm="1">
        <f t="array" aca="1" ref="X32" ca="1">INDIRECT(ADDRESS($A32+1,X$6,1,1,X$4))</f>
        <v>0</v>
      </c>
      <c r="Y32" s="71" cm="1">
        <f t="array" aca="1" ref="Y32" ca="1">INDIRECT(ADDRESS($A32+1,Y$6,1,1,Y$4))</f>
        <v>0</v>
      </c>
      <c r="Z32" s="71" cm="1">
        <f t="array" aca="1" ref="Z32" ca="1">INDIRECT(ADDRESS($A32+1,Z$6,1,1,Z$4))</f>
        <v>0</v>
      </c>
      <c r="AA32" s="7" cm="1">
        <f t="array" aca="1" ref="AA32" ca="1">INDIRECT(ADDRESS($A32+1,AA$6,1,1,AA$4))</f>
        <v>0</v>
      </c>
      <c r="AB32" s="7" cm="1">
        <f t="array" aca="1" ref="AB32" ca="1">INDIRECT(ADDRESS($A32+1,AB$6,1,1,AB$4))</f>
        <v>0</v>
      </c>
      <c r="AC32" s="7" cm="1">
        <f t="array" aca="1" ref="AC32" ca="1">INDIRECT(ADDRESS($A32+1,AC$6,1,1,AC$4))</f>
        <v>0</v>
      </c>
      <c r="AD32" s="31"/>
      <c r="AE32" s="31"/>
      <c r="AF32" s="12"/>
    </row>
    <row r="33" spans="1:32" x14ac:dyDescent="0.25">
      <c r="A33">
        <f t="shared" si="2"/>
        <v>25</v>
      </c>
      <c r="B33" s="30" t="str" cm="1">
        <f t="array" aca="1" ref="B33" ca="1">INDIRECT(ADDRESS($A33+1,B$6,1,1,B$4))</f>
        <v>US</v>
      </c>
      <c r="C33" s="31" t="str" cm="1">
        <f t="array" aca="1" ref="C33" ca="1">INDIRECT(ADDRESS($A33+1,C$6,1,1,C$4))</f>
        <v>US</v>
      </c>
      <c r="D33" s="7" cm="1">
        <f t="array" aca="1" ref="D33" ca="1">INDIRECT(ADDRESS($A33+1,D$6,1,1,D$4))</f>
        <v>331002651</v>
      </c>
      <c r="E33" s="7" cm="1">
        <f t="array" aca="1" ref="E33" ca="1">INDIRECT(ADDRESS($A33+1,E$6,1,1,E$4))</f>
        <v>9147420</v>
      </c>
      <c r="F33" s="11" cm="1">
        <f t="array" aca="1" ref="F33" ca="1">INDIRECT(ADDRESS($A33+1,F$6,1,1,F$4))</f>
        <v>0</v>
      </c>
      <c r="G33" s="7" cm="1">
        <f t="array" aca="1" ref="G33" ca="1">INDIRECT(ADDRESS($A33+1,G$6,1,1,G$4))</f>
        <v>0</v>
      </c>
      <c r="H33" s="11" cm="1">
        <f t="array" aca="1" ref="H33" ca="1">INDIRECT(ADDRESS($A33+1,H$6,1,1,H$4))</f>
        <v>3245925</v>
      </c>
      <c r="I33" s="7" cm="1">
        <f t="array" aca="1" ref="I33" ca="1">INDIRECT(ADDRESS($A33+1,I$6,1,1,I$4))</f>
        <v>980.63413999670001</v>
      </c>
      <c r="J33" s="9" cm="1">
        <f t="array" aca="1" ref="J33" ca="1">INDIRECT(ADDRESS($A33+1,J$6,1,1,J$4))</f>
        <v>0.47577058309999998</v>
      </c>
      <c r="K33" s="9" cm="1">
        <f t="array" aca="1" ref="K33" ca="1">INDIRECT(ADDRESS($A33+1,K$6,1,1,K$4))</f>
        <v>9.7844067999999992E-3</v>
      </c>
      <c r="L33" s="9" cm="1">
        <f t="array" aca="1" ref="L33" ca="1">INDIRECT(ADDRESS($A33+1,L$6,1,1,L$4))</f>
        <v>1.9941826900000001E-2</v>
      </c>
      <c r="M33" s="10" cm="1">
        <f t="array" aca="1" ref="M33" ca="1">INDIRECT(ADDRESS($A33+1,M$6,1,1,M$4))</f>
        <v>1.9265377199999999E-2</v>
      </c>
      <c r="N33" s="11" cm="1">
        <f t="array" aca="1" ref="N33" ca="1">INDIRECT(ADDRESS($A33+1,N$6,1,1,N$4))</f>
        <v>0</v>
      </c>
      <c r="O33" s="7" cm="1">
        <f t="array" aca="1" ref="O33" ca="1">INDIRECT(ADDRESS($A33+1,O$6,1,1,O$4))</f>
        <v>0</v>
      </c>
      <c r="P33" s="10" cm="1">
        <f t="array" aca="1" ref="P33" ca="1">INDIRECT(ADDRESS($A33+1,P$6,1,1,P$4))</f>
        <v>0</v>
      </c>
      <c r="Q33" s="11" cm="1">
        <f t="array" aca="1" ref="Q33" ca="1">INDIRECT(ADDRESS($A33+1,Q$6,1,1,Q$4))</f>
        <v>134777</v>
      </c>
      <c r="R33" s="7" cm="1">
        <f t="array" aca="1" ref="R33" ca="1">INDIRECT(ADDRESS($A33+1,R$6,1,1,R$4))</f>
        <v>40.717800776799997</v>
      </c>
      <c r="S33" s="9" cm="1">
        <f t="array" aca="1" ref="S33" ca="1">INDIRECT(ADDRESS($A33+1,S$6,1,1,S$4))</f>
        <v>4.1521908199999999E-2</v>
      </c>
      <c r="T33" s="10" cm="1">
        <f t="array" aca="1" ref="T33" ca="1">INDIRECT(ADDRESS($A33+1,T$6,1,1,T$4))</f>
        <v>4.6617509299999998E-2</v>
      </c>
      <c r="U33" s="11" cm="1">
        <f t="array" aca="1" ref="U33" ca="1">INDIRECT(ADDRESS($A33+1,U$6,1,1,U$4))</f>
        <v>2375482</v>
      </c>
      <c r="V33" s="7" cm="1">
        <f t="array" aca="1" ref="V33" ca="1">INDIRECT(ADDRESS($A33+1,V$6,1,1,V$4))</f>
        <v>717.6625301409</v>
      </c>
      <c r="W33" s="10" cm="1">
        <f t="array" aca="1" ref="W33" ca="1">INDIRECT(ADDRESS($A33+1,W$6,1,1,W$4))</f>
        <v>0.73183514709999997</v>
      </c>
      <c r="X33" s="70" cm="1">
        <f t="array" aca="1" ref="X33" ca="1">INDIRECT(ADDRESS($A33+1,X$6,1,1,X$4))</f>
        <v>0</v>
      </c>
      <c r="Y33" s="71" cm="1">
        <f t="array" aca="1" ref="Y33" ca="1">INDIRECT(ADDRESS($A33+1,Y$6,1,1,Y$4))</f>
        <v>0</v>
      </c>
      <c r="Z33" s="71" cm="1">
        <f t="array" aca="1" ref="Z33" ca="1">INDIRECT(ADDRESS($A33+1,Z$6,1,1,Z$4))</f>
        <v>0</v>
      </c>
      <c r="AA33" s="7" cm="1">
        <f t="array" aca="1" ref="AA33" ca="1">INDIRECT(ADDRESS($A33+1,AA$6,1,1,AA$4))</f>
        <v>0</v>
      </c>
      <c r="AB33" s="7" cm="1">
        <f t="array" aca="1" ref="AB33" ca="1">INDIRECT(ADDRESS($A33+1,AB$6,1,1,AB$4))</f>
        <v>0</v>
      </c>
      <c r="AC33" s="7" cm="1">
        <f t="array" aca="1" ref="AC33" ca="1">INDIRECT(ADDRESS($A33+1,AC$6,1,1,AC$4))</f>
        <v>0</v>
      </c>
      <c r="AD33" s="31"/>
      <c r="AE33" s="31"/>
      <c r="AF33" s="12"/>
    </row>
    <row r="34" spans="1:32" x14ac:dyDescent="0.25">
      <c r="A34">
        <f t="shared" si="2"/>
        <v>26</v>
      </c>
      <c r="B34" s="30" t="str" cm="1">
        <f t="array" aca="1" ref="B34" ca="1">INDIRECT(ADDRESS($A34+1,B$6,1,1,B$4))</f>
        <v>United Kingdom</v>
      </c>
      <c r="C34" s="31" t="str" cm="1">
        <f t="array" aca="1" ref="C34" ca="1">INDIRECT(ADDRESS($A34+1,C$6,1,1,C$4))</f>
        <v>United Kingdom</v>
      </c>
      <c r="D34" s="7" cm="1">
        <f t="array" aca="1" ref="D34" ca="1">INDIRECT(ADDRESS($A34+1,D$6,1,1,D$4))</f>
        <v>67886011</v>
      </c>
      <c r="E34" s="7" cm="1">
        <f t="array" aca="1" ref="E34" ca="1">INDIRECT(ADDRESS($A34+1,E$6,1,1,E$4))</f>
        <v>241930</v>
      </c>
      <c r="F34" s="11" cm="1">
        <f t="array" aca="1" ref="F34" ca="1">INDIRECT(ADDRESS($A34+1,F$6,1,1,F$4))</f>
        <v>0</v>
      </c>
      <c r="G34" s="7" cm="1">
        <f t="array" aca="1" ref="G34" ca="1">INDIRECT(ADDRESS($A34+1,G$6,1,1,G$4))</f>
        <v>0</v>
      </c>
      <c r="H34" s="11" cm="1">
        <f t="array" aca="1" ref="H34" ca="1">INDIRECT(ADDRESS($A34+1,H$6,1,1,H$4))</f>
        <v>288953</v>
      </c>
      <c r="I34" s="7" cm="1">
        <f t="array" aca="1" ref="I34" ca="1">INDIRECT(ADDRESS($A34+1,I$6,1,1,I$4))</f>
        <v>425.64439380599998</v>
      </c>
      <c r="J34" s="9" cm="1">
        <f t="array" aca="1" ref="J34" ca="1">INDIRECT(ADDRESS($A34+1,J$6,1,1,J$4))</f>
        <v>0.37050497040000002</v>
      </c>
      <c r="K34" s="9" cm="1">
        <f t="array" aca="1" ref="K34" ca="1">INDIRECT(ADDRESS($A34+1,K$6,1,1,K$4))</f>
        <v>9.4896140000000004E-4</v>
      </c>
      <c r="L34" s="9" cm="1">
        <f t="array" aca="1" ref="L34" ca="1">INDIRECT(ADDRESS($A34+1,L$6,1,1,L$4))</f>
        <v>2.0849352000000001E-3</v>
      </c>
      <c r="M34" s="10" cm="1">
        <f t="array" aca="1" ref="M34" ca="1">INDIRECT(ADDRESS($A34+1,M$6,1,1,M$4))</f>
        <v>2.8459079999999999E-3</v>
      </c>
      <c r="N34" s="11" cm="1">
        <f t="array" aca="1" ref="N34" ca="1">INDIRECT(ADDRESS($A34+1,N$6,1,1,N$4))</f>
        <v>0</v>
      </c>
      <c r="O34" s="7" cm="1">
        <f t="array" aca="1" ref="O34" ca="1">INDIRECT(ADDRESS($A34+1,O$6,1,1,O$4))</f>
        <v>0</v>
      </c>
      <c r="P34" s="10" cm="1">
        <f t="array" aca="1" ref="P34" ca="1">INDIRECT(ADDRESS($A34+1,P$6,1,1,P$4))</f>
        <v>0</v>
      </c>
      <c r="Q34" s="11" cm="1">
        <f t="array" aca="1" ref="Q34" ca="1">INDIRECT(ADDRESS($A34+1,Q$6,1,1,Q$4))</f>
        <v>44798</v>
      </c>
      <c r="R34" s="7" cm="1">
        <f t="array" aca="1" ref="R34" ca="1">INDIRECT(ADDRESS($A34+1,R$6,1,1,R$4))</f>
        <v>65.990031436699994</v>
      </c>
      <c r="S34" s="9" cm="1">
        <f t="array" aca="1" ref="S34" ca="1">INDIRECT(ADDRESS($A34+1,S$6,1,1,S$4))</f>
        <v>0.155035594</v>
      </c>
      <c r="T34" s="10" cm="1">
        <f t="array" aca="1" ref="T34" ca="1">INDIRECT(ADDRESS($A34+1,T$6,1,1,T$4))</f>
        <v>0.156956863</v>
      </c>
      <c r="U34" s="11" cm="1">
        <f t="array" aca="1" ref="U34" ca="1">INDIRECT(ADDRESS($A34+1,U$6,1,1,U$4))</f>
        <v>237510</v>
      </c>
      <c r="V34" s="7" cm="1">
        <f t="array" aca="1" ref="V34" ca="1">INDIRECT(ADDRESS($A34+1,V$6,1,1,V$4))</f>
        <v>349.86589505159998</v>
      </c>
      <c r="W34" s="10" cm="1">
        <f t="array" aca="1" ref="W34" ca="1">INDIRECT(ADDRESS($A34+1,W$6,1,1,W$4))</f>
        <v>0.82196758640000001</v>
      </c>
      <c r="X34" s="70" cm="1">
        <f t="array" aca="1" ref="X34" ca="1">INDIRECT(ADDRESS($A34+1,X$6,1,1,X$4))</f>
        <v>0</v>
      </c>
      <c r="Y34" s="71" cm="1">
        <f t="array" aca="1" ref="Y34" ca="1">INDIRECT(ADDRESS($A34+1,Y$6,1,1,Y$4))</f>
        <v>0</v>
      </c>
      <c r="Z34" s="71" cm="1">
        <f t="array" aca="1" ref="Z34" ca="1">INDIRECT(ADDRESS($A34+1,Z$6,1,1,Z$4))</f>
        <v>0</v>
      </c>
      <c r="AA34" s="7" cm="1">
        <f t="array" aca="1" ref="AA34" ca="1">INDIRECT(ADDRESS($A34+1,AA$6,1,1,AA$4))</f>
        <v>0</v>
      </c>
      <c r="AB34" s="7" cm="1">
        <f t="array" aca="1" ref="AB34" ca="1">INDIRECT(ADDRESS($A34+1,AB$6,1,1,AB$4))</f>
        <v>0</v>
      </c>
      <c r="AC34" s="7" cm="1">
        <f t="array" aca="1" ref="AC34" ca="1">INDIRECT(ADDRESS($A34+1,AC$6,1,1,AC$4))</f>
        <v>0</v>
      </c>
      <c r="AD34" s="31"/>
      <c r="AE34" s="31"/>
      <c r="AF34" s="12"/>
    </row>
    <row r="35" spans="1:32" x14ac:dyDescent="0.25">
      <c r="A35">
        <f t="shared" si="2"/>
        <v>27</v>
      </c>
      <c r="B35" s="30" cm="1">
        <f t="array" aca="1" ref="B35" ca="1">INDIRECT(ADDRESS($A35+1,B$6,1,1,B$4))</f>
        <v>0</v>
      </c>
      <c r="C35" s="31" cm="1">
        <f t="array" aca="1" ref="C35" ca="1">INDIRECT(ADDRESS($A35+1,C$6,1,1,C$4))</f>
        <v>0</v>
      </c>
      <c r="D35" s="7" cm="1">
        <f t="array" aca="1" ref="D35" ca="1">INDIRECT(ADDRESS($A35+1,D$6,1,1,D$4))</f>
        <v>0</v>
      </c>
      <c r="E35" s="7" cm="1">
        <f t="array" aca="1" ref="E35" ca="1">INDIRECT(ADDRESS($A35+1,E$6,1,1,E$4))</f>
        <v>0</v>
      </c>
      <c r="F35" s="11" cm="1">
        <f t="array" aca="1" ref="F35" ca="1">INDIRECT(ADDRESS($A35+1,F$6,1,1,F$4))</f>
        <v>0</v>
      </c>
      <c r="G35" s="7" cm="1">
        <f t="array" aca="1" ref="G35" ca="1">INDIRECT(ADDRESS($A35+1,G$6,1,1,G$4))</f>
        <v>0</v>
      </c>
      <c r="H35" s="11" cm="1">
        <f t="array" aca="1" ref="H35" ca="1">INDIRECT(ADDRESS($A35+1,H$6,1,1,H$4))</f>
        <v>0</v>
      </c>
      <c r="I35" s="7" cm="1">
        <f t="array" aca="1" ref="I35" ca="1">INDIRECT(ADDRESS($A35+1,I$6,1,1,I$4))</f>
        <v>0</v>
      </c>
      <c r="J35" s="9" cm="1">
        <f t="array" aca="1" ref="J35" ca="1">INDIRECT(ADDRESS($A35+1,J$6,1,1,J$4))</f>
        <v>0</v>
      </c>
      <c r="K35" s="9" cm="1">
        <f t="array" aca="1" ref="K35" ca="1">INDIRECT(ADDRESS($A35+1,K$6,1,1,K$4))</f>
        <v>0</v>
      </c>
      <c r="L35" s="9" cm="1">
        <f t="array" aca="1" ref="L35" ca="1">INDIRECT(ADDRESS($A35+1,L$6,1,1,L$4))</f>
        <v>0</v>
      </c>
      <c r="M35" s="10" cm="1">
        <f t="array" aca="1" ref="M35" ca="1">INDIRECT(ADDRESS($A35+1,M$6,1,1,M$4))</f>
        <v>0</v>
      </c>
      <c r="N35" s="11" cm="1">
        <f t="array" aca="1" ref="N35" ca="1">INDIRECT(ADDRESS($A35+1,N$6,1,1,N$4))</f>
        <v>0</v>
      </c>
      <c r="O35" s="7" cm="1">
        <f t="array" aca="1" ref="O35" ca="1">INDIRECT(ADDRESS($A35+1,O$6,1,1,O$4))</f>
        <v>0</v>
      </c>
      <c r="P35" s="10" cm="1">
        <f t="array" aca="1" ref="P35" ca="1">INDIRECT(ADDRESS($A35+1,P$6,1,1,P$4))</f>
        <v>0</v>
      </c>
      <c r="Q35" s="11" cm="1">
        <f t="array" aca="1" ref="Q35" ca="1">INDIRECT(ADDRESS($A35+1,Q$6,1,1,Q$4))</f>
        <v>0</v>
      </c>
      <c r="R35" s="7" cm="1">
        <f t="array" aca="1" ref="R35" ca="1">INDIRECT(ADDRESS($A35+1,R$6,1,1,R$4))</f>
        <v>0</v>
      </c>
      <c r="S35" s="9" cm="1">
        <f t="array" aca="1" ref="S35" ca="1">INDIRECT(ADDRESS($A35+1,S$6,1,1,S$4))</f>
        <v>0</v>
      </c>
      <c r="T35" s="10" cm="1">
        <f t="array" aca="1" ref="T35" ca="1">INDIRECT(ADDRESS($A35+1,T$6,1,1,T$4))</f>
        <v>0</v>
      </c>
      <c r="U35" s="11" cm="1">
        <f t="array" aca="1" ref="U35" ca="1">INDIRECT(ADDRESS($A35+1,U$6,1,1,U$4))</f>
        <v>0</v>
      </c>
      <c r="V35" s="7" cm="1">
        <f t="array" aca="1" ref="V35" ca="1">INDIRECT(ADDRESS($A35+1,V$6,1,1,V$4))</f>
        <v>0</v>
      </c>
      <c r="W35" s="10" cm="1">
        <f t="array" aca="1" ref="W35" ca="1">INDIRECT(ADDRESS($A35+1,W$6,1,1,W$4))</f>
        <v>0</v>
      </c>
      <c r="X35" s="70" cm="1">
        <f t="array" aca="1" ref="X35" ca="1">INDIRECT(ADDRESS($A35+1,X$6,1,1,X$4))</f>
        <v>0</v>
      </c>
      <c r="Y35" s="71" cm="1">
        <f t="array" aca="1" ref="Y35" ca="1">INDIRECT(ADDRESS($A35+1,Y$6,1,1,Y$4))</f>
        <v>0</v>
      </c>
      <c r="Z35" s="71" cm="1">
        <f t="array" aca="1" ref="Z35" ca="1">INDIRECT(ADDRESS($A35+1,Z$6,1,1,Z$4))</f>
        <v>0</v>
      </c>
      <c r="AA35" s="7" cm="1">
        <f t="array" aca="1" ref="AA35" ca="1">INDIRECT(ADDRESS($A35+1,AA$6,1,1,AA$4))</f>
        <v>0</v>
      </c>
      <c r="AB35" s="7" cm="1">
        <f t="array" aca="1" ref="AB35" ca="1">INDIRECT(ADDRESS($A35+1,AB$6,1,1,AB$4))</f>
        <v>0</v>
      </c>
      <c r="AC35" s="7" cm="1">
        <f t="array" aca="1" ref="AC35" ca="1">INDIRECT(ADDRESS($A35+1,AC$6,1,1,AC$4))</f>
        <v>0</v>
      </c>
      <c r="AD35" s="31"/>
      <c r="AE35" s="31"/>
      <c r="AF35" s="12"/>
    </row>
    <row r="36" spans="1:32" x14ac:dyDescent="0.25">
      <c r="A36">
        <f t="shared" si="2"/>
        <v>28</v>
      </c>
      <c r="B36" s="30" cm="1">
        <f t="array" aca="1" ref="B36" ca="1">INDIRECT(ADDRESS($A36+1,B$6,1,1,B$4))</f>
        <v>0</v>
      </c>
      <c r="C36" s="31" cm="1">
        <f t="array" aca="1" ref="C36" ca="1">INDIRECT(ADDRESS($A36+1,C$6,1,1,C$4))</f>
        <v>0</v>
      </c>
      <c r="D36" s="7" cm="1">
        <f t="array" aca="1" ref="D36" ca="1">INDIRECT(ADDRESS($A36+1,D$6,1,1,D$4))</f>
        <v>0</v>
      </c>
      <c r="E36" s="7" cm="1">
        <f t="array" aca="1" ref="E36" ca="1">INDIRECT(ADDRESS($A36+1,E$6,1,1,E$4))</f>
        <v>0</v>
      </c>
      <c r="F36" s="11" cm="1">
        <f t="array" aca="1" ref="F36" ca="1">INDIRECT(ADDRESS($A36+1,F$6,1,1,F$4))</f>
        <v>0</v>
      </c>
      <c r="G36" s="7" cm="1">
        <f t="array" aca="1" ref="G36" ca="1">INDIRECT(ADDRESS($A36+1,G$6,1,1,G$4))</f>
        <v>0</v>
      </c>
      <c r="H36" s="11" cm="1">
        <f t="array" aca="1" ref="H36" ca="1">INDIRECT(ADDRESS($A36+1,H$6,1,1,H$4))</f>
        <v>0</v>
      </c>
      <c r="I36" s="7" cm="1">
        <f t="array" aca="1" ref="I36" ca="1">INDIRECT(ADDRESS($A36+1,I$6,1,1,I$4))</f>
        <v>0</v>
      </c>
      <c r="J36" s="9" cm="1">
        <f t="array" aca="1" ref="J36" ca="1">INDIRECT(ADDRESS($A36+1,J$6,1,1,J$4))</f>
        <v>0</v>
      </c>
      <c r="K36" s="9" cm="1">
        <f t="array" aca="1" ref="K36" ca="1">INDIRECT(ADDRESS($A36+1,K$6,1,1,K$4))</f>
        <v>0</v>
      </c>
      <c r="L36" s="9" cm="1">
        <f t="array" aca="1" ref="L36" ca="1">INDIRECT(ADDRESS($A36+1,L$6,1,1,L$4))</f>
        <v>0</v>
      </c>
      <c r="M36" s="10" cm="1">
        <f t="array" aca="1" ref="M36" ca="1">INDIRECT(ADDRESS($A36+1,M$6,1,1,M$4))</f>
        <v>0</v>
      </c>
      <c r="N36" s="11" cm="1">
        <f t="array" aca="1" ref="N36" ca="1">INDIRECT(ADDRESS($A36+1,N$6,1,1,N$4))</f>
        <v>0</v>
      </c>
      <c r="O36" s="7" cm="1">
        <f t="array" aca="1" ref="O36" ca="1">INDIRECT(ADDRESS($A36+1,O$6,1,1,O$4))</f>
        <v>0</v>
      </c>
      <c r="P36" s="10" cm="1">
        <f t="array" aca="1" ref="P36" ca="1">INDIRECT(ADDRESS($A36+1,P$6,1,1,P$4))</f>
        <v>0</v>
      </c>
      <c r="Q36" s="11" cm="1">
        <f t="array" aca="1" ref="Q36" ca="1">INDIRECT(ADDRESS($A36+1,Q$6,1,1,Q$4))</f>
        <v>0</v>
      </c>
      <c r="R36" s="7" cm="1">
        <f t="array" aca="1" ref="R36" ca="1">INDIRECT(ADDRESS($A36+1,R$6,1,1,R$4))</f>
        <v>0</v>
      </c>
      <c r="S36" s="9" cm="1">
        <f t="array" aca="1" ref="S36" ca="1">INDIRECT(ADDRESS($A36+1,S$6,1,1,S$4))</f>
        <v>0</v>
      </c>
      <c r="T36" s="10" cm="1">
        <f t="array" aca="1" ref="T36" ca="1">INDIRECT(ADDRESS($A36+1,T$6,1,1,T$4))</f>
        <v>0</v>
      </c>
      <c r="U36" s="11" cm="1">
        <f t="array" aca="1" ref="U36" ca="1">INDIRECT(ADDRESS($A36+1,U$6,1,1,U$4))</f>
        <v>0</v>
      </c>
      <c r="V36" s="7" cm="1">
        <f t="array" aca="1" ref="V36" ca="1">INDIRECT(ADDRESS($A36+1,V$6,1,1,V$4))</f>
        <v>0</v>
      </c>
      <c r="W36" s="10" cm="1">
        <f t="array" aca="1" ref="W36" ca="1">INDIRECT(ADDRESS($A36+1,W$6,1,1,W$4))</f>
        <v>0</v>
      </c>
      <c r="X36" s="70" cm="1">
        <f t="array" aca="1" ref="X36" ca="1">INDIRECT(ADDRESS($A36+1,X$6,1,1,X$4))</f>
        <v>0</v>
      </c>
      <c r="Y36" s="71" cm="1">
        <f t="array" aca="1" ref="Y36" ca="1">INDIRECT(ADDRESS($A36+1,Y$6,1,1,Y$4))</f>
        <v>0</v>
      </c>
      <c r="Z36" s="71" cm="1">
        <f t="array" aca="1" ref="Z36" ca="1">INDIRECT(ADDRESS($A36+1,Z$6,1,1,Z$4))</f>
        <v>0</v>
      </c>
      <c r="AA36" s="7" cm="1">
        <f t="array" aca="1" ref="AA36" ca="1">INDIRECT(ADDRESS($A36+1,AA$6,1,1,AA$4))</f>
        <v>0</v>
      </c>
      <c r="AB36" s="7" cm="1">
        <f t="array" aca="1" ref="AB36" ca="1">INDIRECT(ADDRESS($A36+1,AB$6,1,1,AB$4))</f>
        <v>0</v>
      </c>
      <c r="AC36" s="7" cm="1">
        <f t="array" aca="1" ref="AC36" ca="1">INDIRECT(ADDRESS($A36+1,AC$6,1,1,AC$4))</f>
        <v>0</v>
      </c>
      <c r="AD36" s="31"/>
      <c r="AE36" s="31"/>
      <c r="AF36" s="12"/>
    </row>
    <row r="37" spans="1:32" x14ac:dyDescent="0.25">
      <c r="A37">
        <f t="shared" si="2"/>
        <v>29</v>
      </c>
      <c r="B37" s="30" cm="1">
        <f t="array" aca="1" ref="B37" ca="1">INDIRECT(ADDRESS($A37+1,B$6,1,1,B$4))</f>
        <v>0</v>
      </c>
      <c r="C37" s="31" cm="1">
        <f t="array" aca="1" ref="C37" ca="1">INDIRECT(ADDRESS($A37+1,C$6,1,1,C$4))</f>
        <v>0</v>
      </c>
      <c r="D37" s="7" cm="1">
        <f t="array" aca="1" ref="D37" ca="1">INDIRECT(ADDRESS($A37+1,D$6,1,1,D$4))</f>
        <v>0</v>
      </c>
      <c r="E37" s="7" cm="1">
        <f t="array" aca="1" ref="E37" ca="1">INDIRECT(ADDRESS($A37+1,E$6,1,1,E$4))</f>
        <v>0</v>
      </c>
      <c r="F37" s="11" cm="1">
        <f t="array" aca="1" ref="F37" ca="1">INDIRECT(ADDRESS($A37+1,F$6,1,1,F$4))</f>
        <v>0</v>
      </c>
      <c r="G37" s="7" cm="1">
        <f t="array" aca="1" ref="G37" ca="1">INDIRECT(ADDRESS($A37+1,G$6,1,1,G$4))</f>
        <v>0</v>
      </c>
      <c r="H37" s="11" cm="1">
        <f t="array" aca="1" ref="H37" ca="1">INDIRECT(ADDRESS($A37+1,H$6,1,1,H$4))</f>
        <v>0</v>
      </c>
      <c r="I37" s="7" cm="1">
        <f t="array" aca="1" ref="I37" ca="1">INDIRECT(ADDRESS($A37+1,I$6,1,1,I$4))</f>
        <v>0</v>
      </c>
      <c r="J37" s="9" cm="1">
        <f t="array" aca="1" ref="J37" ca="1">INDIRECT(ADDRESS($A37+1,J$6,1,1,J$4))</f>
        <v>0</v>
      </c>
      <c r="K37" s="9" cm="1">
        <f t="array" aca="1" ref="K37" ca="1">INDIRECT(ADDRESS($A37+1,K$6,1,1,K$4))</f>
        <v>0</v>
      </c>
      <c r="L37" s="9" cm="1">
        <f t="array" aca="1" ref="L37" ca="1">INDIRECT(ADDRESS($A37+1,L$6,1,1,L$4))</f>
        <v>0</v>
      </c>
      <c r="M37" s="10" cm="1">
        <f t="array" aca="1" ref="M37" ca="1">INDIRECT(ADDRESS($A37+1,M$6,1,1,M$4))</f>
        <v>0</v>
      </c>
      <c r="N37" s="11" cm="1">
        <f t="array" aca="1" ref="N37" ca="1">INDIRECT(ADDRESS($A37+1,N$6,1,1,N$4))</f>
        <v>0</v>
      </c>
      <c r="O37" s="7" cm="1">
        <f t="array" aca="1" ref="O37" ca="1">INDIRECT(ADDRESS($A37+1,O$6,1,1,O$4))</f>
        <v>0</v>
      </c>
      <c r="P37" s="10" cm="1">
        <f t="array" aca="1" ref="P37" ca="1">INDIRECT(ADDRESS($A37+1,P$6,1,1,P$4))</f>
        <v>0</v>
      </c>
      <c r="Q37" s="11" cm="1">
        <f t="array" aca="1" ref="Q37" ca="1">INDIRECT(ADDRESS($A37+1,Q$6,1,1,Q$4))</f>
        <v>0</v>
      </c>
      <c r="R37" s="7" cm="1">
        <f t="array" aca="1" ref="R37" ca="1">INDIRECT(ADDRESS($A37+1,R$6,1,1,R$4))</f>
        <v>0</v>
      </c>
      <c r="S37" s="9" cm="1">
        <f t="array" aca="1" ref="S37" ca="1">INDIRECT(ADDRESS($A37+1,S$6,1,1,S$4))</f>
        <v>0</v>
      </c>
      <c r="T37" s="10" cm="1">
        <f t="array" aca="1" ref="T37" ca="1">INDIRECT(ADDRESS($A37+1,T$6,1,1,T$4))</f>
        <v>0</v>
      </c>
      <c r="U37" s="11" cm="1">
        <f t="array" aca="1" ref="U37" ca="1">INDIRECT(ADDRESS($A37+1,U$6,1,1,U$4))</f>
        <v>0</v>
      </c>
      <c r="V37" s="7" cm="1">
        <f t="array" aca="1" ref="V37" ca="1">INDIRECT(ADDRESS($A37+1,V$6,1,1,V$4))</f>
        <v>0</v>
      </c>
      <c r="W37" s="10" cm="1">
        <f t="array" aca="1" ref="W37" ca="1">INDIRECT(ADDRESS($A37+1,W$6,1,1,W$4))</f>
        <v>0</v>
      </c>
      <c r="X37" s="70" cm="1">
        <f t="array" aca="1" ref="X37" ca="1">INDIRECT(ADDRESS($A37+1,X$6,1,1,X$4))</f>
        <v>0</v>
      </c>
      <c r="Y37" s="71" cm="1">
        <f t="array" aca="1" ref="Y37" ca="1">INDIRECT(ADDRESS($A37+1,Y$6,1,1,Y$4))</f>
        <v>0</v>
      </c>
      <c r="Z37" s="71" cm="1">
        <f t="array" aca="1" ref="Z37" ca="1">INDIRECT(ADDRESS($A37+1,Z$6,1,1,Z$4))</f>
        <v>0</v>
      </c>
      <c r="AA37" s="7" cm="1">
        <f t="array" aca="1" ref="AA37" ca="1">INDIRECT(ADDRESS($A37+1,AA$6,1,1,AA$4))</f>
        <v>0</v>
      </c>
      <c r="AB37" s="7" cm="1">
        <f t="array" aca="1" ref="AB37" ca="1">INDIRECT(ADDRESS($A37+1,AB$6,1,1,AB$4))</f>
        <v>0</v>
      </c>
      <c r="AC37" s="7" cm="1">
        <f t="array" aca="1" ref="AC37" ca="1">INDIRECT(ADDRESS($A37+1,AC$6,1,1,AC$4))</f>
        <v>0</v>
      </c>
      <c r="AD37" s="31"/>
      <c r="AE37" s="31"/>
      <c r="AF37" s="12"/>
    </row>
    <row r="38" spans="1:32" x14ac:dyDescent="0.25">
      <c r="A38">
        <f t="shared" si="2"/>
        <v>30</v>
      </c>
      <c r="B38" s="30" cm="1">
        <f t="array" aca="1" ref="B38" ca="1">INDIRECT(ADDRESS($A38+1,B$6,1,1,B$4))</f>
        <v>0</v>
      </c>
      <c r="C38" s="31" cm="1">
        <f t="array" aca="1" ref="C38" ca="1">INDIRECT(ADDRESS($A38+1,C$6,1,1,C$4))</f>
        <v>0</v>
      </c>
      <c r="D38" s="7" cm="1">
        <f t="array" aca="1" ref="D38" ca="1">INDIRECT(ADDRESS($A38+1,D$6,1,1,D$4))</f>
        <v>0</v>
      </c>
      <c r="E38" s="7" cm="1">
        <f t="array" aca="1" ref="E38" ca="1">INDIRECT(ADDRESS($A38+1,E$6,1,1,E$4))</f>
        <v>0</v>
      </c>
      <c r="F38" s="11" cm="1">
        <f t="array" aca="1" ref="F38" ca="1">INDIRECT(ADDRESS($A38+1,F$6,1,1,F$4))</f>
        <v>0</v>
      </c>
      <c r="G38" s="7" cm="1">
        <f t="array" aca="1" ref="G38" ca="1">INDIRECT(ADDRESS($A38+1,G$6,1,1,G$4))</f>
        <v>0</v>
      </c>
      <c r="H38" s="11" cm="1">
        <f t="array" aca="1" ref="H38" ca="1">INDIRECT(ADDRESS($A38+1,H$6,1,1,H$4))</f>
        <v>0</v>
      </c>
      <c r="I38" s="7" cm="1">
        <f t="array" aca="1" ref="I38" ca="1">INDIRECT(ADDRESS($A38+1,I$6,1,1,I$4))</f>
        <v>0</v>
      </c>
      <c r="J38" s="9" cm="1">
        <f t="array" aca="1" ref="J38" ca="1">INDIRECT(ADDRESS($A38+1,J$6,1,1,J$4))</f>
        <v>0</v>
      </c>
      <c r="K38" s="9" cm="1">
        <f t="array" aca="1" ref="K38" ca="1">INDIRECT(ADDRESS($A38+1,K$6,1,1,K$4))</f>
        <v>0</v>
      </c>
      <c r="L38" s="9" cm="1">
        <f t="array" aca="1" ref="L38" ca="1">INDIRECT(ADDRESS($A38+1,L$6,1,1,L$4))</f>
        <v>0</v>
      </c>
      <c r="M38" s="10" cm="1">
        <f t="array" aca="1" ref="M38" ca="1">INDIRECT(ADDRESS($A38+1,M$6,1,1,M$4))</f>
        <v>0</v>
      </c>
      <c r="N38" s="11" cm="1">
        <f t="array" aca="1" ref="N38" ca="1">INDIRECT(ADDRESS($A38+1,N$6,1,1,N$4))</f>
        <v>0</v>
      </c>
      <c r="O38" s="7" cm="1">
        <f t="array" aca="1" ref="O38" ca="1">INDIRECT(ADDRESS($A38+1,O$6,1,1,O$4))</f>
        <v>0</v>
      </c>
      <c r="P38" s="10" cm="1">
        <f t="array" aca="1" ref="P38" ca="1">INDIRECT(ADDRESS($A38+1,P$6,1,1,P$4))</f>
        <v>0</v>
      </c>
      <c r="Q38" s="11" cm="1">
        <f t="array" aca="1" ref="Q38" ca="1">INDIRECT(ADDRESS($A38+1,Q$6,1,1,Q$4))</f>
        <v>0</v>
      </c>
      <c r="R38" s="7" cm="1">
        <f t="array" aca="1" ref="R38" ca="1">INDIRECT(ADDRESS($A38+1,R$6,1,1,R$4))</f>
        <v>0</v>
      </c>
      <c r="S38" s="9" cm="1">
        <f t="array" aca="1" ref="S38" ca="1">INDIRECT(ADDRESS($A38+1,S$6,1,1,S$4))</f>
        <v>0</v>
      </c>
      <c r="T38" s="10" cm="1">
        <f t="array" aca="1" ref="T38" ca="1">INDIRECT(ADDRESS($A38+1,T$6,1,1,T$4))</f>
        <v>0</v>
      </c>
      <c r="U38" s="11" cm="1">
        <f t="array" aca="1" ref="U38" ca="1">INDIRECT(ADDRESS($A38+1,U$6,1,1,U$4))</f>
        <v>0</v>
      </c>
      <c r="V38" s="7" cm="1">
        <f t="array" aca="1" ref="V38" ca="1">INDIRECT(ADDRESS($A38+1,V$6,1,1,V$4))</f>
        <v>0</v>
      </c>
      <c r="W38" s="10" cm="1">
        <f t="array" aca="1" ref="W38" ca="1">INDIRECT(ADDRESS($A38+1,W$6,1,1,W$4))</f>
        <v>0</v>
      </c>
      <c r="X38" s="70" cm="1">
        <f t="array" aca="1" ref="X38" ca="1">INDIRECT(ADDRESS($A38+1,X$6,1,1,X$4))</f>
        <v>0</v>
      </c>
      <c r="Y38" s="71" cm="1">
        <f t="array" aca="1" ref="Y38" ca="1">INDIRECT(ADDRESS($A38+1,Y$6,1,1,Y$4))</f>
        <v>0</v>
      </c>
      <c r="Z38" s="71" cm="1">
        <f t="array" aca="1" ref="Z38" ca="1">INDIRECT(ADDRESS($A38+1,Z$6,1,1,Z$4))</f>
        <v>0</v>
      </c>
      <c r="AA38" s="7" cm="1">
        <f t="array" aca="1" ref="AA38" ca="1">INDIRECT(ADDRESS($A38+1,AA$6,1,1,AA$4))</f>
        <v>0</v>
      </c>
      <c r="AB38" s="7" cm="1">
        <f t="array" aca="1" ref="AB38" ca="1">INDIRECT(ADDRESS($A38+1,AB$6,1,1,AB$4))</f>
        <v>0</v>
      </c>
      <c r="AC38" s="7" cm="1">
        <f t="array" aca="1" ref="AC38" ca="1">INDIRECT(ADDRESS($A38+1,AC$6,1,1,AC$4))</f>
        <v>0</v>
      </c>
      <c r="AD38" s="31"/>
      <c r="AE38" s="31"/>
      <c r="AF38" s="12"/>
    </row>
    <row r="39" spans="1:32" x14ac:dyDescent="0.25">
      <c r="A39">
        <f t="shared" si="2"/>
        <v>31</v>
      </c>
      <c r="B39" s="30" cm="1">
        <f t="array" aca="1" ref="B39" ca="1">INDIRECT(ADDRESS($A39+1,B$6,1,1,B$4))</f>
        <v>0</v>
      </c>
      <c r="C39" s="31" cm="1">
        <f t="array" aca="1" ref="C39" ca="1">INDIRECT(ADDRESS($A39+1,C$6,1,1,C$4))</f>
        <v>0</v>
      </c>
      <c r="D39" s="7" cm="1">
        <f t="array" aca="1" ref="D39" ca="1">INDIRECT(ADDRESS($A39+1,D$6,1,1,D$4))</f>
        <v>0</v>
      </c>
      <c r="E39" s="7" cm="1">
        <f t="array" aca="1" ref="E39" ca="1">INDIRECT(ADDRESS($A39+1,E$6,1,1,E$4))</f>
        <v>0</v>
      </c>
      <c r="F39" s="11" cm="1">
        <f t="array" aca="1" ref="F39" ca="1">INDIRECT(ADDRESS($A39+1,F$6,1,1,F$4))</f>
        <v>0</v>
      </c>
      <c r="G39" s="7" cm="1">
        <f t="array" aca="1" ref="G39" ca="1">INDIRECT(ADDRESS($A39+1,G$6,1,1,G$4))</f>
        <v>0</v>
      </c>
      <c r="H39" s="11" cm="1">
        <f t="array" aca="1" ref="H39" ca="1">INDIRECT(ADDRESS($A39+1,H$6,1,1,H$4))</f>
        <v>0</v>
      </c>
      <c r="I39" s="7" cm="1">
        <f t="array" aca="1" ref="I39" ca="1">INDIRECT(ADDRESS($A39+1,I$6,1,1,I$4))</f>
        <v>0</v>
      </c>
      <c r="J39" s="9" cm="1">
        <f t="array" aca="1" ref="J39" ca="1">INDIRECT(ADDRESS($A39+1,J$6,1,1,J$4))</f>
        <v>0</v>
      </c>
      <c r="K39" s="9" cm="1">
        <f t="array" aca="1" ref="K39" ca="1">INDIRECT(ADDRESS($A39+1,K$6,1,1,K$4))</f>
        <v>0</v>
      </c>
      <c r="L39" s="9" cm="1">
        <f t="array" aca="1" ref="L39" ca="1">INDIRECT(ADDRESS($A39+1,L$6,1,1,L$4))</f>
        <v>0</v>
      </c>
      <c r="M39" s="10" cm="1">
        <f t="array" aca="1" ref="M39" ca="1">INDIRECT(ADDRESS($A39+1,M$6,1,1,M$4))</f>
        <v>0</v>
      </c>
      <c r="N39" s="11" cm="1">
        <f t="array" aca="1" ref="N39" ca="1">INDIRECT(ADDRESS($A39+1,N$6,1,1,N$4))</f>
        <v>0</v>
      </c>
      <c r="O39" s="7" cm="1">
        <f t="array" aca="1" ref="O39" ca="1">INDIRECT(ADDRESS($A39+1,O$6,1,1,O$4))</f>
        <v>0</v>
      </c>
      <c r="P39" s="10" cm="1">
        <f t="array" aca="1" ref="P39" ca="1">INDIRECT(ADDRESS($A39+1,P$6,1,1,P$4))</f>
        <v>0</v>
      </c>
      <c r="Q39" s="11" cm="1">
        <f t="array" aca="1" ref="Q39" ca="1">INDIRECT(ADDRESS($A39+1,Q$6,1,1,Q$4))</f>
        <v>0</v>
      </c>
      <c r="R39" s="7" cm="1">
        <f t="array" aca="1" ref="R39" ca="1">INDIRECT(ADDRESS($A39+1,R$6,1,1,R$4))</f>
        <v>0</v>
      </c>
      <c r="S39" s="9" cm="1">
        <f t="array" aca="1" ref="S39" ca="1">INDIRECT(ADDRESS($A39+1,S$6,1,1,S$4))</f>
        <v>0</v>
      </c>
      <c r="T39" s="10" cm="1">
        <f t="array" aca="1" ref="T39" ca="1">INDIRECT(ADDRESS($A39+1,T$6,1,1,T$4))</f>
        <v>0</v>
      </c>
      <c r="U39" s="11" cm="1">
        <f t="array" aca="1" ref="U39" ca="1">INDIRECT(ADDRESS($A39+1,U$6,1,1,U$4))</f>
        <v>0</v>
      </c>
      <c r="V39" s="7" cm="1">
        <f t="array" aca="1" ref="V39" ca="1">INDIRECT(ADDRESS($A39+1,V$6,1,1,V$4))</f>
        <v>0</v>
      </c>
      <c r="W39" s="10" cm="1">
        <f t="array" aca="1" ref="W39" ca="1">INDIRECT(ADDRESS($A39+1,W$6,1,1,W$4))</f>
        <v>0</v>
      </c>
      <c r="X39" s="70" cm="1">
        <f t="array" aca="1" ref="X39" ca="1">INDIRECT(ADDRESS($A39+1,X$6,1,1,X$4))</f>
        <v>0</v>
      </c>
      <c r="Y39" s="71" cm="1">
        <f t="array" aca="1" ref="Y39" ca="1">INDIRECT(ADDRESS($A39+1,Y$6,1,1,Y$4))</f>
        <v>0</v>
      </c>
      <c r="Z39" s="71" cm="1">
        <f t="array" aca="1" ref="Z39" ca="1">INDIRECT(ADDRESS($A39+1,Z$6,1,1,Z$4))</f>
        <v>0</v>
      </c>
      <c r="AA39" s="7" cm="1">
        <f t="array" aca="1" ref="AA39" ca="1">INDIRECT(ADDRESS($A39+1,AA$6,1,1,AA$4))</f>
        <v>0</v>
      </c>
      <c r="AB39" s="7" cm="1">
        <f t="array" aca="1" ref="AB39" ca="1">INDIRECT(ADDRESS($A39+1,AB$6,1,1,AB$4))</f>
        <v>0</v>
      </c>
      <c r="AC39" s="7" cm="1">
        <f t="array" aca="1" ref="AC39" ca="1">INDIRECT(ADDRESS($A39+1,AC$6,1,1,AC$4))</f>
        <v>0</v>
      </c>
      <c r="AD39" s="31"/>
      <c r="AE39" s="31"/>
      <c r="AF39" s="12"/>
    </row>
    <row r="40" spans="1:32" x14ac:dyDescent="0.25">
      <c r="A40">
        <f t="shared" si="2"/>
        <v>32</v>
      </c>
      <c r="B40" s="30" cm="1">
        <f t="array" aca="1" ref="B40" ca="1">INDIRECT(ADDRESS($A40+1,B$6,1,1,B$4))</f>
        <v>0</v>
      </c>
      <c r="C40" s="31" cm="1">
        <f t="array" aca="1" ref="C40" ca="1">INDIRECT(ADDRESS($A40+1,C$6,1,1,C$4))</f>
        <v>0</v>
      </c>
      <c r="D40" s="7" cm="1">
        <f t="array" aca="1" ref="D40" ca="1">INDIRECT(ADDRESS($A40+1,D$6,1,1,D$4))</f>
        <v>0</v>
      </c>
      <c r="E40" s="7" cm="1">
        <f t="array" aca="1" ref="E40" ca="1">INDIRECT(ADDRESS($A40+1,E$6,1,1,E$4))</f>
        <v>0</v>
      </c>
      <c r="F40" s="11" cm="1">
        <f t="array" aca="1" ref="F40" ca="1">INDIRECT(ADDRESS($A40+1,F$6,1,1,F$4))</f>
        <v>0</v>
      </c>
      <c r="G40" s="7" cm="1">
        <f t="array" aca="1" ref="G40" ca="1">INDIRECT(ADDRESS($A40+1,G$6,1,1,G$4))</f>
        <v>0</v>
      </c>
      <c r="H40" s="11" cm="1">
        <f t="array" aca="1" ref="H40" ca="1">INDIRECT(ADDRESS($A40+1,H$6,1,1,H$4))</f>
        <v>0</v>
      </c>
      <c r="I40" s="7" cm="1">
        <f t="array" aca="1" ref="I40" ca="1">INDIRECT(ADDRESS($A40+1,I$6,1,1,I$4))</f>
        <v>0</v>
      </c>
      <c r="J40" s="9" cm="1">
        <f t="array" aca="1" ref="J40" ca="1">INDIRECT(ADDRESS($A40+1,J$6,1,1,J$4))</f>
        <v>0</v>
      </c>
      <c r="K40" s="9" cm="1">
        <f t="array" aca="1" ref="K40" ca="1">INDIRECT(ADDRESS($A40+1,K$6,1,1,K$4))</f>
        <v>0</v>
      </c>
      <c r="L40" s="9" cm="1">
        <f t="array" aca="1" ref="L40" ca="1">INDIRECT(ADDRESS($A40+1,L$6,1,1,L$4))</f>
        <v>0</v>
      </c>
      <c r="M40" s="10" cm="1">
        <f t="array" aca="1" ref="M40" ca="1">INDIRECT(ADDRESS($A40+1,M$6,1,1,M$4))</f>
        <v>0</v>
      </c>
      <c r="N40" s="11" cm="1">
        <f t="array" aca="1" ref="N40" ca="1">INDIRECT(ADDRESS($A40+1,N$6,1,1,N$4))</f>
        <v>0</v>
      </c>
      <c r="O40" s="7" cm="1">
        <f t="array" aca="1" ref="O40" ca="1">INDIRECT(ADDRESS($A40+1,O$6,1,1,O$4))</f>
        <v>0</v>
      </c>
      <c r="P40" s="10" cm="1">
        <f t="array" aca="1" ref="P40" ca="1">INDIRECT(ADDRESS($A40+1,P$6,1,1,P$4))</f>
        <v>0</v>
      </c>
      <c r="Q40" s="11" cm="1">
        <f t="array" aca="1" ref="Q40" ca="1">INDIRECT(ADDRESS($A40+1,Q$6,1,1,Q$4))</f>
        <v>0</v>
      </c>
      <c r="R40" s="7" cm="1">
        <f t="array" aca="1" ref="R40" ca="1">INDIRECT(ADDRESS($A40+1,R$6,1,1,R$4))</f>
        <v>0</v>
      </c>
      <c r="S40" s="9" cm="1">
        <f t="array" aca="1" ref="S40" ca="1">INDIRECT(ADDRESS($A40+1,S$6,1,1,S$4))</f>
        <v>0</v>
      </c>
      <c r="T40" s="10" cm="1">
        <f t="array" aca="1" ref="T40" ca="1">INDIRECT(ADDRESS($A40+1,T$6,1,1,T$4))</f>
        <v>0</v>
      </c>
      <c r="U40" s="11" cm="1">
        <f t="array" aca="1" ref="U40" ca="1">INDIRECT(ADDRESS($A40+1,U$6,1,1,U$4))</f>
        <v>0</v>
      </c>
      <c r="V40" s="7" cm="1">
        <f t="array" aca="1" ref="V40" ca="1">INDIRECT(ADDRESS($A40+1,V$6,1,1,V$4))</f>
        <v>0</v>
      </c>
      <c r="W40" s="10" cm="1">
        <f t="array" aca="1" ref="W40" ca="1">INDIRECT(ADDRESS($A40+1,W$6,1,1,W$4))</f>
        <v>0</v>
      </c>
      <c r="X40" s="70" cm="1">
        <f t="array" aca="1" ref="X40" ca="1">INDIRECT(ADDRESS($A40+1,X$6,1,1,X$4))</f>
        <v>0</v>
      </c>
      <c r="Y40" s="71" cm="1">
        <f t="array" aca="1" ref="Y40" ca="1">INDIRECT(ADDRESS($A40+1,Y$6,1,1,Y$4))</f>
        <v>0</v>
      </c>
      <c r="Z40" s="71" cm="1">
        <f t="array" aca="1" ref="Z40" ca="1">INDIRECT(ADDRESS($A40+1,Z$6,1,1,Z$4))</f>
        <v>0</v>
      </c>
      <c r="AA40" s="7" cm="1">
        <f t="array" aca="1" ref="AA40" ca="1">INDIRECT(ADDRESS($A40+1,AA$6,1,1,AA$4))</f>
        <v>0</v>
      </c>
      <c r="AB40" s="7" cm="1">
        <f t="array" aca="1" ref="AB40" ca="1">INDIRECT(ADDRESS($A40+1,AB$6,1,1,AB$4))</f>
        <v>0</v>
      </c>
      <c r="AC40" s="7" cm="1">
        <f t="array" aca="1" ref="AC40" ca="1">INDIRECT(ADDRESS($A40+1,AC$6,1,1,AC$4))</f>
        <v>0</v>
      </c>
      <c r="AD40" s="31"/>
      <c r="AE40" s="31"/>
      <c r="AF40" s="12"/>
    </row>
    <row r="41" spans="1:32" x14ac:dyDescent="0.25">
      <c r="A41">
        <f t="shared" si="2"/>
        <v>33</v>
      </c>
      <c r="B41" s="30" cm="1">
        <f t="array" aca="1" ref="B41" ca="1">INDIRECT(ADDRESS($A41+1,B$6,1,1,B$4))</f>
        <v>0</v>
      </c>
      <c r="C41" s="31" cm="1">
        <f t="array" aca="1" ref="C41" ca="1">INDIRECT(ADDRESS($A41+1,C$6,1,1,C$4))</f>
        <v>0</v>
      </c>
      <c r="D41" s="7" cm="1">
        <f t="array" aca="1" ref="D41" ca="1">INDIRECT(ADDRESS($A41+1,D$6,1,1,D$4))</f>
        <v>0</v>
      </c>
      <c r="E41" s="7" cm="1">
        <f t="array" aca="1" ref="E41" ca="1">INDIRECT(ADDRESS($A41+1,E$6,1,1,E$4))</f>
        <v>0</v>
      </c>
      <c r="F41" s="11" cm="1">
        <f t="array" aca="1" ref="F41" ca="1">INDIRECT(ADDRESS($A41+1,F$6,1,1,F$4))</f>
        <v>0</v>
      </c>
      <c r="G41" s="7" cm="1">
        <f t="array" aca="1" ref="G41" ca="1">INDIRECT(ADDRESS($A41+1,G$6,1,1,G$4))</f>
        <v>0</v>
      </c>
      <c r="H41" s="11" cm="1">
        <f t="array" aca="1" ref="H41" ca="1">INDIRECT(ADDRESS($A41+1,H$6,1,1,H$4))</f>
        <v>0</v>
      </c>
      <c r="I41" s="7" cm="1">
        <f t="array" aca="1" ref="I41" ca="1">INDIRECT(ADDRESS($A41+1,I$6,1,1,I$4))</f>
        <v>0</v>
      </c>
      <c r="J41" s="9" cm="1">
        <f t="array" aca="1" ref="J41" ca="1">INDIRECT(ADDRESS($A41+1,J$6,1,1,J$4))</f>
        <v>0</v>
      </c>
      <c r="K41" s="9" cm="1">
        <f t="array" aca="1" ref="K41" ca="1">INDIRECT(ADDRESS($A41+1,K$6,1,1,K$4))</f>
        <v>0</v>
      </c>
      <c r="L41" s="9" cm="1">
        <f t="array" aca="1" ref="L41" ca="1">INDIRECT(ADDRESS($A41+1,L$6,1,1,L$4))</f>
        <v>0</v>
      </c>
      <c r="M41" s="10" cm="1">
        <f t="array" aca="1" ref="M41" ca="1">INDIRECT(ADDRESS($A41+1,M$6,1,1,M$4))</f>
        <v>0</v>
      </c>
      <c r="N41" s="11" cm="1">
        <f t="array" aca="1" ref="N41" ca="1">INDIRECT(ADDRESS($A41+1,N$6,1,1,N$4))</f>
        <v>0</v>
      </c>
      <c r="O41" s="7" cm="1">
        <f t="array" aca="1" ref="O41" ca="1">INDIRECT(ADDRESS($A41+1,O$6,1,1,O$4))</f>
        <v>0</v>
      </c>
      <c r="P41" s="10" cm="1">
        <f t="array" aca="1" ref="P41" ca="1">INDIRECT(ADDRESS($A41+1,P$6,1,1,P$4))</f>
        <v>0</v>
      </c>
      <c r="Q41" s="11" cm="1">
        <f t="array" aca="1" ref="Q41" ca="1">INDIRECT(ADDRESS($A41+1,Q$6,1,1,Q$4))</f>
        <v>0</v>
      </c>
      <c r="R41" s="7" cm="1">
        <f t="array" aca="1" ref="R41" ca="1">INDIRECT(ADDRESS($A41+1,R$6,1,1,R$4))</f>
        <v>0</v>
      </c>
      <c r="S41" s="9" cm="1">
        <f t="array" aca="1" ref="S41" ca="1">INDIRECT(ADDRESS($A41+1,S$6,1,1,S$4))</f>
        <v>0</v>
      </c>
      <c r="T41" s="10" cm="1">
        <f t="array" aca="1" ref="T41" ca="1">INDIRECT(ADDRESS($A41+1,T$6,1,1,T$4))</f>
        <v>0</v>
      </c>
      <c r="U41" s="11" cm="1">
        <f t="array" aca="1" ref="U41" ca="1">INDIRECT(ADDRESS($A41+1,U$6,1,1,U$4))</f>
        <v>0</v>
      </c>
      <c r="V41" s="7" cm="1">
        <f t="array" aca="1" ref="V41" ca="1">INDIRECT(ADDRESS($A41+1,V$6,1,1,V$4))</f>
        <v>0</v>
      </c>
      <c r="W41" s="10" cm="1">
        <f t="array" aca="1" ref="W41" ca="1">INDIRECT(ADDRESS($A41+1,W$6,1,1,W$4))</f>
        <v>0</v>
      </c>
      <c r="X41" s="70" cm="1">
        <f t="array" aca="1" ref="X41" ca="1">INDIRECT(ADDRESS($A41+1,X$6,1,1,X$4))</f>
        <v>0</v>
      </c>
      <c r="Y41" s="71" cm="1">
        <f t="array" aca="1" ref="Y41" ca="1">INDIRECT(ADDRESS($A41+1,Y$6,1,1,Y$4))</f>
        <v>0</v>
      </c>
      <c r="Z41" s="71" cm="1">
        <f t="array" aca="1" ref="Z41" ca="1">INDIRECT(ADDRESS($A41+1,Z$6,1,1,Z$4))</f>
        <v>0</v>
      </c>
      <c r="AA41" s="7" cm="1">
        <f t="array" aca="1" ref="AA41" ca="1">INDIRECT(ADDRESS($A41+1,AA$6,1,1,AA$4))</f>
        <v>0</v>
      </c>
      <c r="AB41" s="7" cm="1">
        <f t="array" aca="1" ref="AB41" ca="1">INDIRECT(ADDRESS($A41+1,AB$6,1,1,AB$4))</f>
        <v>0</v>
      </c>
      <c r="AC41" s="7" cm="1">
        <f t="array" aca="1" ref="AC41" ca="1">INDIRECT(ADDRESS($A41+1,AC$6,1,1,AC$4))</f>
        <v>0</v>
      </c>
      <c r="AD41" s="31"/>
      <c r="AE41" s="31"/>
      <c r="AF41" s="12"/>
    </row>
    <row r="42" spans="1:32" x14ac:dyDescent="0.25">
      <c r="A42">
        <f t="shared" si="2"/>
        <v>34</v>
      </c>
      <c r="B42" s="30" cm="1">
        <f t="array" aca="1" ref="B42" ca="1">INDIRECT(ADDRESS($A42+1,B$6,1,1,B$4))</f>
        <v>0</v>
      </c>
      <c r="C42" s="31" cm="1">
        <f t="array" aca="1" ref="C42" ca="1">INDIRECT(ADDRESS($A42+1,C$6,1,1,C$4))</f>
        <v>0</v>
      </c>
      <c r="D42" s="7" cm="1">
        <f t="array" aca="1" ref="D42" ca="1">INDIRECT(ADDRESS($A42+1,D$6,1,1,D$4))</f>
        <v>0</v>
      </c>
      <c r="E42" s="7" cm="1">
        <f t="array" aca="1" ref="E42" ca="1">INDIRECT(ADDRESS($A42+1,E$6,1,1,E$4))</f>
        <v>0</v>
      </c>
      <c r="F42" s="11" cm="1">
        <f t="array" aca="1" ref="F42" ca="1">INDIRECT(ADDRESS($A42+1,F$6,1,1,F$4))</f>
        <v>0</v>
      </c>
      <c r="G42" s="7" cm="1">
        <f t="array" aca="1" ref="G42" ca="1">INDIRECT(ADDRESS($A42+1,G$6,1,1,G$4))</f>
        <v>0</v>
      </c>
      <c r="H42" s="11" cm="1">
        <f t="array" aca="1" ref="H42" ca="1">INDIRECT(ADDRESS($A42+1,H$6,1,1,H$4))</f>
        <v>0</v>
      </c>
      <c r="I42" s="7" cm="1">
        <f t="array" aca="1" ref="I42" ca="1">INDIRECT(ADDRESS($A42+1,I$6,1,1,I$4))</f>
        <v>0</v>
      </c>
      <c r="J42" s="9" cm="1">
        <f t="array" aca="1" ref="J42" ca="1">INDIRECT(ADDRESS($A42+1,J$6,1,1,J$4))</f>
        <v>0</v>
      </c>
      <c r="K42" s="9" cm="1">
        <f t="array" aca="1" ref="K42" ca="1">INDIRECT(ADDRESS($A42+1,K$6,1,1,K$4))</f>
        <v>0</v>
      </c>
      <c r="L42" s="9" cm="1">
        <f t="array" aca="1" ref="L42" ca="1">INDIRECT(ADDRESS($A42+1,L$6,1,1,L$4))</f>
        <v>0</v>
      </c>
      <c r="M42" s="10" cm="1">
        <f t="array" aca="1" ref="M42" ca="1">INDIRECT(ADDRESS($A42+1,M$6,1,1,M$4))</f>
        <v>0</v>
      </c>
      <c r="N42" s="11" cm="1">
        <f t="array" aca="1" ref="N42" ca="1">INDIRECT(ADDRESS($A42+1,N$6,1,1,N$4))</f>
        <v>0</v>
      </c>
      <c r="O42" s="7" cm="1">
        <f t="array" aca="1" ref="O42" ca="1">INDIRECT(ADDRESS($A42+1,O$6,1,1,O$4))</f>
        <v>0</v>
      </c>
      <c r="P42" s="10" cm="1">
        <f t="array" aca="1" ref="P42" ca="1">INDIRECT(ADDRESS($A42+1,P$6,1,1,P$4))</f>
        <v>0</v>
      </c>
      <c r="Q42" s="11" cm="1">
        <f t="array" aca="1" ref="Q42" ca="1">INDIRECT(ADDRESS($A42+1,Q$6,1,1,Q$4))</f>
        <v>0</v>
      </c>
      <c r="R42" s="7" cm="1">
        <f t="array" aca="1" ref="R42" ca="1">INDIRECT(ADDRESS($A42+1,R$6,1,1,R$4))</f>
        <v>0</v>
      </c>
      <c r="S42" s="9" cm="1">
        <f t="array" aca="1" ref="S42" ca="1">INDIRECT(ADDRESS($A42+1,S$6,1,1,S$4))</f>
        <v>0</v>
      </c>
      <c r="T42" s="10" cm="1">
        <f t="array" aca="1" ref="T42" ca="1">INDIRECT(ADDRESS($A42+1,T$6,1,1,T$4))</f>
        <v>0</v>
      </c>
      <c r="U42" s="11" cm="1">
        <f t="array" aca="1" ref="U42" ca="1">INDIRECT(ADDRESS($A42+1,U$6,1,1,U$4))</f>
        <v>0</v>
      </c>
      <c r="V42" s="7" cm="1">
        <f t="array" aca="1" ref="V42" ca="1">INDIRECT(ADDRESS($A42+1,V$6,1,1,V$4))</f>
        <v>0</v>
      </c>
      <c r="W42" s="10" cm="1">
        <f t="array" aca="1" ref="W42" ca="1">INDIRECT(ADDRESS($A42+1,W$6,1,1,W$4))</f>
        <v>0</v>
      </c>
      <c r="X42" s="70" cm="1">
        <f t="array" aca="1" ref="X42" ca="1">INDIRECT(ADDRESS($A42+1,X$6,1,1,X$4))</f>
        <v>0</v>
      </c>
      <c r="Y42" s="71" cm="1">
        <f t="array" aca="1" ref="Y42" ca="1">INDIRECT(ADDRESS($A42+1,Y$6,1,1,Y$4))</f>
        <v>0</v>
      </c>
      <c r="Z42" s="71" cm="1">
        <f t="array" aca="1" ref="Z42" ca="1">INDIRECT(ADDRESS($A42+1,Z$6,1,1,Z$4))</f>
        <v>0</v>
      </c>
      <c r="AA42" s="7" cm="1">
        <f t="array" aca="1" ref="AA42" ca="1">INDIRECT(ADDRESS($A42+1,AA$6,1,1,AA$4))</f>
        <v>0</v>
      </c>
      <c r="AB42" s="7" cm="1">
        <f t="array" aca="1" ref="AB42" ca="1">INDIRECT(ADDRESS($A42+1,AB$6,1,1,AB$4))</f>
        <v>0</v>
      </c>
      <c r="AC42" s="7" cm="1">
        <f t="array" aca="1" ref="AC42" ca="1">INDIRECT(ADDRESS($A42+1,AC$6,1,1,AC$4))</f>
        <v>0</v>
      </c>
      <c r="AD42" s="31"/>
      <c r="AE42" s="31"/>
      <c r="AF42" s="12"/>
    </row>
    <row r="43" spans="1:32" x14ac:dyDescent="0.25">
      <c r="A43">
        <f t="shared" si="2"/>
        <v>35</v>
      </c>
      <c r="B43" s="30" cm="1">
        <f t="array" aca="1" ref="B43" ca="1">INDIRECT(ADDRESS($A43+1,B$6,1,1,B$4))</f>
        <v>0</v>
      </c>
      <c r="C43" s="31" cm="1">
        <f t="array" aca="1" ref="C43" ca="1">INDIRECT(ADDRESS($A43+1,C$6,1,1,C$4))</f>
        <v>0</v>
      </c>
      <c r="D43" s="7" cm="1">
        <f t="array" aca="1" ref="D43" ca="1">INDIRECT(ADDRESS($A43+1,D$6,1,1,D$4))</f>
        <v>0</v>
      </c>
      <c r="E43" s="7" cm="1">
        <f t="array" aca="1" ref="E43" ca="1">INDIRECT(ADDRESS($A43+1,E$6,1,1,E$4))</f>
        <v>0</v>
      </c>
      <c r="F43" s="11" cm="1">
        <f t="array" aca="1" ref="F43" ca="1">INDIRECT(ADDRESS($A43+1,F$6,1,1,F$4))</f>
        <v>0</v>
      </c>
      <c r="G43" s="7" cm="1">
        <f t="array" aca="1" ref="G43" ca="1">INDIRECT(ADDRESS($A43+1,G$6,1,1,G$4))</f>
        <v>0</v>
      </c>
      <c r="H43" s="11" cm="1">
        <f t="array" aca="1" ref="H43" ca="1">INDIRECT(ADDRESS($A43+1,H$6,1,1,H$4))</f>
        <v>0</v>
      </c>
      <c r="I43" s="7" cm="1">
        <f t="array" aca="1" ref="I43" ca="1">INDIRECT(ADDRESS($A43+1,I$6,1,1,I$4))</f>
        <v>0</v>
      </c>
      <c r="J43" s="9" cm="1">
        <f t="array" aca="1" ref="J43" ca="1">INDIRECT(ADDRESS($A43+1,J$6,1,1,J$4))</f>
        <v>0</v>
      </c>
      <c r="K43" s="9" cm="1">
        <f t="array" aca="1" ref="K43" ca="1">INDIRECT(ADDRESS($A43+1,K$6,1,1,K$4))</f>
        <v>0</v>
      </c>
      <c r="L43" s="9" cm="1">
        <f t="array" aca="1" ref="L43" ca="1">INDIRECT(ADDRESS($A43+1,L$6,1,1,L$4))</f>
        <v>0</v>
      </c>
      <c r="M43" s="10" cm="1">
        <f t="array" aca="1" ref="M43" ca="1">INDIRECT(ADDRESS($A43+1,M$6,1,1,M$4))</f>
        <v>0</v>
      </c>
      <c r="N43" s="11" cm="1">
        <f t="array" aca="1" ref="N43" ca="1">INDIRECT(ADDRESS($A43+1,N$6,1,1,N$4))</f>
        <v>0</v>
      </c>
      <c r="O43" s="7" cm="1">
        <f t="array" aca="1" ref="O43" ca="1">INDIRECT(ADDRESS($A43+1,O$6,1,1,O$4))</f>
        <v>0</v>
      </c>
      <c r="P43" s="10" cm="1">
        <f t="array" aca="1" ref="P43" ca="1">INDIRECT(ADDRESS($A43+1,P$6,1,1,P$4))</f>
        <v>0</v>
      </c>
      <c r="Q43" s="11" cm="1">
        <f t="array" aca="1" ref="Q43" ca="1">INDIRECT(ADDRESS($A43+1,Q$6,1,1,Q$4))</f>
        <v>0</v>
      </c>
      <c r="R43" s="7" cm="1">
        <f t="array" aca="1" ref="R43" ca="1">INDIRECT(ADDRESS($A43+1,R$6,1,1,R$4))</f>
        <v>0</v>
      </c>
      <c r="S43" s="9" cm="1">
        <f t="array" aca="1" ref="S43" ca="1">INDIRECT(ADDRESS($A43+1,S$6,1,1,S$4))</f>
        <v>0</v>
      </c>
      <c r="T43" s="10" cm="1">
        <f t="array" aca="1" ref="T43" ca="1">INDIRECT(ADDRESS($A43+1,T$6,1,1,T$4))</f>
        <v>0</v>
      </c>
      <c r="U43" s="11" cm="1">
        <f t="array" aca="1" ref="U43" ca="1">INDIRECT(ADDRESS($A43+1,U$6,1,1,U$4))</f>
        <v>0</v>
      </c>
      <c r="V43" s="7" cm="1">
        <f t="array" aca="1" ref="V43" ca="1">INDIRECT(ADDRESS($A43+1,V$6,1,1,V$4))</f>
        <v>0</v>
      </c>
      <c r="W43" s="10" cm="1">
        <f t="array" aca="1" ref="W43" ca="1">INDIRECT(ADDRESS($A43+1,W$6,1,1,W$4))</f>
        <v>0</v>
      </c>
      <c r="X43" s="70" cm="1">
        <f t="array" aca="1" ref="X43" ca="1">INDIRECT(ADDRESS($A43+1,X$6,1,1,X$4))</f>
        <v>0</v>
      </c>
      <c r="Y43" s="71" cm="1">
        <f t="array" aca="1" ref="Y43" ca="1">INDIRECT(ADDRESS($A43+1,Y$6,1,1,Y$4))</f>
        <v>0</v>
      </c>
      <c r="Z43" s="71" cm="1">
        <f t="array" aca="1" ref="Z43" ca="1">INDIRECT(ADDRESS($A43+1,Z$6,1,1,Z$4))</f>
        <v>0</v>
      </c>
      <c r="AA43" s="7" cm="1">
        <f t="array" aca="1" ref="AA43" ca="1">INDIRECT(ADDRESS($A43+1,AA$6,1,1,AA$4))</f>
        <v>0</v>
      </c>
      <c r="AB43" s="7" cm="1">
        <f t="array" aca="1" ref="AB43" ca="1">INDIRECT(ADDRESS($A43+1,AB$6,1,1,AB$4))</f>
        <v>0</v>
      </c>
      <c r="AC43" s="7" cm="1">
        <f t="array" aca="1" ref="AC43" ca="1">INDIRECT(ADDRESS($A43+1,AC$6,1,1,AC$4))</f>
        <v>0</v>
      </c>
      <c r="AD43" s="31"/>
      <c r="AE43" s="31"/>
      <c r="AF43" s="12"/>
    </row>
    <row r="44" spans="1:32" x14ac:dyDescent="0.25">
      <c r="A44">
        <f t="shared" si="2"/>
        <v>36</v>
      </c>
      <c r="B44" s="30" cm="1">
        <f t="array" aca="1" ref="B44" ca="1">INDIRECT(ADDRESS($A44+1,B$6,1,1,B$4))</f>
        <v>0</v>
      </c>
      <c r="C44" s="31" cm="1">
        <f t="array" aca="1" ref="C44" ca="1">INDIRECT(ADDRESS($A44+1,C$6,1,1,C$4))</f>
        <v>0</v>
      </c>
      <c r="D44" s="7" cm="1">
        <f t="array" aca="1" ref="D44" ca="1">INDIRECT(ADDRESS($A44+1,D$6,1,1,D$4))</f>
        <v>0</v>
      </c>
      <c r="E44" s="7" cm="1">
        <f t="array" aca="1" ref="E44" ca="1">INDIRECT(ADDRESS($A44+1,E$6,1,1,E$4))</f>
        <v>0</v>
      </c>
      <c r="F44" s="11" cm="1">
        <f t="array" aca="1" ref="F44" ca="1">INDIRECT(ADDRESS($A44+1,F$6,1,1,F$4))</f>
        <v>0</v>
      </c>
      <c r="G44" s="7" cm="1">
        <f t="array" aca="1" ref="G44" ca="1">INDIRECT(ADDRESS($A44+1,G$6,1,1,G$4))</f>
        <v>0</v>
      </c>
      <c r="H44" s="11" cm="1">
        <f t="array" aca="1" ref="H44" ca="1">INDIRECT(ADDRESS($A44+1,H$6,1,1,H$4))</f>
        <v>0</v>
      </c>
      <c r="I44" s="7" cm="1">
        <f t="array" aca="1" ref="I44" ca="1">INDIRECT(ADDRESS($A44+1,I$6,1,1,I$4))</f>
        <v>0</v>
      </c>
      <c r="J44" s="9" cm="1">
        <f t="array" aca="1" ref="J44" ca="1">INDIRECT(ADDRESS($A44+1,J$6,1,1,J$4))</f>
        <v>0</v>
      </c>
      <c r="K44" s="9" cm="1">
        <f t="array" aca="1" ref="K44" ca="1">INDIRECT(ADDRESS($A44+1,K$6,1,1,K$4))</f>
        <v>0</v>
      </c>
      <c r="L44" s="9" cm="1">
        <f t="array" aca="1" ref="L44" ca="1">INDIRECT(ADDRESS($A44+1,L$6,1,1,L$4))</f>
        <v>0</v>
      </c>
      <c r="M44" s="10" cm="1">
        <f t="array" aca="1" ref="M44" ca="1">INDIRECT(ADDRESS($A44+1,M$6,1,1,M$4))</f>
        <v>0</v>
      </c>
      <c r="N44" s="11" cm="1">
        <f t="array" aca="1" ref="N44" ca="1">INDIRECT(ADDRESS($A44+1,N$6,1,1,N$4))</f>
        <v>0</v>
      </c>
      <c r="O44" s="7" cm="1">
        <f t="array" aca="1" ref="O44" ca="1">INDIRECT(ADDRESS($A44+1,O$6,1,1,O$4))</f>
        <v>0</v>
      </c>
      <c r="P44" s="10" cm="1">
        <f t="array" aca="1" ref="P44" ca="1">INDIRECT(ADDRESS($A44+1,P$6,1,1,P$4))</f>
        <v>0</v>
      </c>
      <c r="Q44" s="11" cm="1">
        <f t="array" aca="1" ref="Q44" ca="1">INDIRECT(ADDRESS($A44+1,Q$6,1,1,Q$4))</f>
        <v>0</v>
      </c>
      <c r="R44" s="7" cm="1">
        <f t="array" aca="1" ref="R44" ca="1">INDIRECT(ADDRESS($A44+1,R$6,1,1,R$4))</f>
        <v>0</v>
      </c>
      <c r="S44" s="9" cm="1">
        <f t="array" aca="1" ref="S44" ca="1">INDIRECT(ADDRESS($A44+1,S$6,1,1,S$4))</f>
        <v>0</v>
      </c>
      <c r="T44" s="10" cm="1">
        <f t="array" aca="1" ref="T44" ca="1">INDIRECT(ADDRESS($A44+1,T$6,1,1,T$4))</f>
        <v>0</v>
      </c>
      <c r="U44" s="11" cm="1">
        <f t="array" aca="1" ref="U44" ca="1">INDIRECT(ADDRESS($A44+1,U$6,1,1,U$4))</f>
        <v>0</v>
      </c>
      <c r="V44" s="7" cm="1">
        <f t="array" aca="1" ref="V44" ca="1">INDIRECT(ADDRESS($A44+1,V$6,1,1,V$4))</f>
        <v>0</v>
      </c>
      <c r="W44" s="10" cm="1">
        <f t="array" aca="1" ref="W44" ca="1">INDIRECT(ADDRESS($A44+1,W$6,1,1,W$4))</f>
        <v>0</v>
      </c>
      <c r="X44" s="70" cm="1">
        <f t="array" aca="1" ref="X44" ca="1">INDIRECT(ADDRESS($A44+1,X$6,1,1,X$4))</f>
        <v>0</v>
      </c>
      <c r="Y44" s="71" cm="1">
        <f t="array" aca="1" ref="Y44" ca="1">INDIRECT(ADDRESS($A44+1,Y$6,1,1,Y$4))</f>
        <v>0</v>
      </c>
      <c r="Z44" s="71" cm="1">
        <f t="array" aca="1" ref="Z44" ca="1">INDIRECT(ADDRESS($A44+1,Z$6,1,1,Z$4))</f>
        <v>0</v>
      </c>
      <c r="AA44" s="7" cm="1">
        <f t="array" aca="1" ref="AA44" ca="1">INDIRECT(ADDRESS($A44+1,AA$6,1,1,AA$4))</f>
        <v>0</v>
      </c>
      <c r="AB44" s="7" cm="1">
        <f t="array" aca="1" ref="AB44" ca="1">INDIRECT(ADDRESS($A44+1,AB$6,1,1,AB$4))</f>
        <v>0</v>
      </c>
      <c r="AC44" s="7" cm="1">
        <f t="array" aca="1" ref="AC44" ca="1">INDIRECT(ADDRESS($A44+1,AC$6,1,1,AC$4))</f>
        <v>0</v>
      </c>
      <c r="AD44" s="31"/>
      <c r="AE44" s="31"/>
      <c r="AF44" s="12"/>
    </row>
    <row r="45" spans="1:32" x14ac:dyDescent="0.25">
      <c r="A45">
        <f t="shared" si="2"/>
        <v>37</v>
      </c>
      <c r="B45" s="30" cm="1">
        <f t="array" aca="1" ref="B45" ca="1">INDIRECT(ADDRESS($A45+1,B$6,1,1,B$4))</f>
        <v>0</v>
      </c>
      <c r="C45" s="31" cm="1">
        <f t="array" aca="1" ref="C45" ca="1">INDIRECT(ADDRESS($A45+1,C$6,1,1,C$4))</f>
        <v>0</v>
      </c>
      <c r="D45" s="7" cm="1">
        <f t="array" aca="1" ref="D45" ca="1">INDIRECT(ADDRESS($A45+1,D$6,1,1,D$4))</f>
        <v>0</v>
      </c>
      <c r="E45" s="7" cm="1">
        <f t="array" aca="1" ref="E45" ca="1">INDIRECT(ADDRESS($A45+1,E$6,1,1,E$4))</f>
        <v>0</v>
      </c>
      <c r="F45" s="11" cm="1">
        <f t="array" aca="1" ref="F45" ca="1">INDIRECT(ADDRESS($A45+1,F$6,1,1,F$4))</f>
        <v>0</v>
      </c>
      <c r="G45" s="7" cm="1">
        <f t="array" aca="1" ref="G45" ca="1">INDIRECT(ADDRESS($A45+1,G$6,1,1,G$4))</f>
        <v>0</v>
      </c>
      <c r="H45" s="11" cm="1">
        <f t="array" aca="1" ref="H45" ca="1">INDIRECT(ADDRESS($A45+1,H$6,1,1,H$4))</f>
        <v>0</v>
      </c>
      <c r="I45" s="7" cm="1">
        <f t="array" aca="1" ref="I45" ca="1">INDIRECT(ADDRESS($A45+1,I$6,1,1,I$4))</f>
        <v>0</v>
      </c>
      <c r="J45" s="9" cm="1">
        <f t="array" aca="1" ref="J45" ca="1">INDIRECT(ADDRESS($A45+1,J$6,1,1,J$4))</f>
        <v>0</v>
      </c>
      <c r="K45" s="9" cm="1">
        <f t="array" aca="1" ref="K45" ca="1">INDIRECT(ADDRESS($A45+1,K$6,1,1,K$4))</f>
        <v>0</v>
      </c>
      <c r="L45" s="9" cm="1">
        <f t="array" aca="1" ref="L45" ca="1">INDIRECT(ADDRESS($A45+1,L$6,1,1,L$4))</f>
        <v>0</v>
      </c>
      <c r="M45" s="10" cm="1">
        <f t="array" aca="1" ref="M45" ca="1">INDIRECT(ADDRESS($A45+1,M$6,1,1,M$4))</f>
        <v>0</v>
      </c>
      <c r="N45" s="11" cm="1">
        <f t="array" aca="1" ref="N45" ca="1">INDIRECT(ADDRESS($A45+1,N$6,1,1,N$4))</f>
        <v>0</v>
      </c>
      <c r="O45" s="7" cm="1">
        <f t="array" aca="1" ref="O45" ca="1">INDIRECT(ADDRESS($A45+1,O$6,1,1,O$4))</f>
        <v>0</v>
      </c>
      <c r="P45" s="10" cm="1">
        <f t="array" aca="1" ref="P45" ca="1">INDIRECT(ADDRESS($A45+1,P$6,1,1,P$4))</f>
        <v>0</v>
      </c>
      <c r="Q45" s="11" cm="1">
        <f t="array" aca="1" ref="Q45" ca="1">INDIRECT(ADDRESS($A45+1,Q$6,1,1,Q$4))</f>
        <v>0</v>
      </c>
      <c r="R45" s="7" cm="1">
        <f t="array" aca="1" ref="R45" ca="1">INDIRECT(ADDRESS($A45+1,R$6,1,1,R$4))</f>
        <v>0</v>
      </c>
      <c r="S45" s="9" cm="1">
        <f t="array" aca="1" ref="S45" ca="1">INDIRECT(ADDRESS($A45+1,S$6,1,1,S$4))</f>
        <v>0</v>
      </c>
      <c r="T45" s="10" cm="1">
        <f t="array" aca="1" ref="T45" ca="1">INDIRECT(ADDRESS($A45+1,T$6,1,1,T$4))</f>
        <v>0</v>
      </c>
      <c r="U45" s="11" cm="1">
        <f t="array" aca="1" ref="U45" ca="1">INDIRECT(ADDRESS($A45+1,U$6,1,1,U$4))</f>
        <v>0</v>
      </c>
      <c r="V45" s="7" cm="1">
        <f t="array" aca="1" ref="V45" ca="1">INDIRECT(ADDRESS($A45+1,V$6,1,1,V$4))</f>
        <v>0</v>
      </c>
      <c r="W45" s="10" cm="1">
        <f t="array" aca="1" ref="W45" ca="1">INDIRECT(ADDRESS($A45+1,W$6,1,1,W$4))</f>
        <v>0</v>
      </c>
      <c r="X45" s="70" cm="1">
        <f t="array" aca="1" ref="X45" ca="1">INDIRECT(ADDRESS($A45+1,X$6,1,1,X$4))</f>
        <v>0</v>
      </c>
      <c r="Y45" s="71" cm="1">
        <f t="array" aca="1" ref="Y45" ca="1">INDIRECT(ADDRESS($A45+1,Y$6,1,1,Y$4))</f>
        <v>0</v>
      </c>
      <c r="Z45" s="71" cm="1">
        <f t="array" aca="1" ref="Z45" ca="1">INDIRECT(ADDRESS($A45+1,Z$6,1,1,Z$4))</f>
        <v>0</v>
      </c>
      <c r="AA45" s="7" cm="1">
        <f t="array" aca="1" ref="AA45" ca="1">INDIRECT(ADDRESS($A45+1,AA$6,1,1,AA$4))</f>
        <v>0</v>
      </c>
      <c r="AB45" s="7" cm="1">
        <f t="array" aca="1" ref="AB45" ca="1">INDIRECT(ADDRESS($A45+1,AB$6,1,1,AB$4))</f>
        <v>0</v>
      </c>
      <c r="AC45" s="7" cm="1">
        <f t="array" aca="1" ref="AC45" ca="1">INDIRECT(ADDRESS($A45+1,AC$6,1,1,AC$4))</f>
        <v>0</v>
      </c>
      <c r="AD45" s="31"/>
      <c r="AE45" s="31"/>
      <c r="AF45" s="12"/>
    </row>
    <row r="46" spans="1:32" x14ac:dyDescent="0.25">
      <c r="A46">
        <f t="shared" si="2"/>
        <v>38</v>
      </c>
      <c r="B46" s="30" cm="1">
        <f t="array" aca="1" ref="B46" ca="1">INDIRECT(ADDRESS($A46+1,B$6,1,1,B$4))</f>
        <v>0</v>
      </c>
      <c r="C46" s="31" cm="1">
        <f t="array" aca="1" ref="C46" ca="1">INDIRECT(ADDRESS($A46+1,C$6,1,1,C$4))</f>
        <v>0</v>
      </c>
      <c r="D46" s="7" cm="1">
        <f t="array" aca="1" ref="D46" ca="1">INDIRECT(ADDRESS($A46+1,D$6,1,1,D$4))</f>
        <v>0</v>
      </c>
      <c r="E46" s="7" cm="1">
        <f t="array" aca="1" ref="E46" ca="1">INDIRECT(ADDRESS($A46+1,E$6,1,1,E$4))</f>
        <v>0</v>
      </c>
      <c r="F46" s="11" cm="1">
        <f t="array" aca="1" ref="F46" ca="1">INDIRECT(ADDRESS($A46+1,F$6,1,1,F$4))</f>
        <v>0</v>
      </c>
      <c r="G46" s="7" cm="1">
        <f t="array" aca="1" ref="G46" ca="1">INDIRECT(ADDRESS($A46+1,G$6,1,1,G$4))</f>
        <v>0</v>
      </c>
      <c r="H46" s="11" cm="1">
        <f t="array" aca="1" ref="H46" ca="1">INDIRECT(ADDRESS($A46+1,H$6,1,1,H$4))</f>
        <v>0</v>
      </c>
      <c r="I46" s="7" cm="1">
        <f t="array" aca="1" ref="I46" ca="1">INDIRECT(ADDRESS($A46+1,I$6,1,1,I$4))</f>
        <v>0</v>
      </c>
      <c r="J46" s="9" cm="1">
        <f t="array" aca="1" ref="J46" ca="1">INDIRECT(ADDRESS($A46+1,J$6,1,1,J$4))</f>
        <v>0</v>
      </c>
      <c r="K46" s="9" cm="1">
        <f t="array" aca="1" ref="K46" ca="1">INDIRECT(ADDRESS($A46+1,K$6,1,1,K$4))</f>
        <v>0</v>
      </c>
      <c r="L46" s="9" cm="1">
        <f t="array" aca="1" ref="L46" ca="1">INDIRECT(ADDRESS($A46+1,L$6,1,1,L$4))</f>
        <v>0</v>
      </c>
      <c r="M46" s="10" cm="1">
        <f t="array" aca="1" ref="M46" ca="1">INDIRECT(ADDRESS($A46+1,M$6,1,1,M$4))</f>
        <v>0</v>
      </c>
      <c r="N46" s="11" cm="1">
        <f t="array" aca="1" ref="N46" ca="1">INDIRECT(ADDRESS($A46+1,N$6,1,1,N$4))</f>
        <v>0</v>
      </c>
      <c r="O46" s="7" cm="1">
        <f t="array" aca="1" ref="O46" ca="1">INDIRECT(ADDRESS($A46+1,O$6,1,1,O$4))</f>
        <v>0</v>
      </c>
      <c r="P46" s="10" cm="1">
        <f t="array" aca="1" ref="P46" ca="1">INDIRECT(ADDRESS($A46+1,P$6,1,1,P$4))</f>
        <v>0</v>
      </c>
      <c r="Q46" s="11" cm="1">
        <f t="array" aca="1" ref="Q46" ca="1">INDIRECT(ADDRESS($A46+1,Q$6,1,1,Q$4))</f>
        <v>0</v>
      </c>
      <c r="R46" s="7" cm="1">
        <f t="array" aca="1" ref="R46" ca="1">INDIRECT(ADDRESS($A46+1,R$6,1,1,R$4))</f>
        <v>0</v>
      </c>
      <c r="S46" s="9" cm="1">
        <f t="array" aca="1" ref="S46" ca="1">INDIRECT(ADDRESS($A46+1,S$6,1,1,S$4))</f>
        <v>0</v>
      </c>
      <c r="T46" s="10" cm="1">
        <f t="array" aca="1" ref="T46" ca="1">INDIRECT(ADDRESS($A46+1,T$6,1,1,T$4))</f>
        <v>0</v>
      </c>
      <c r="U46" s="11" cm="1">
        <f t="array" aca="1" ref="U46" ca="1">INDIRECT(ADDRESS($A46+1,U$6,1,1,U$4))</f>
        <v>0</v>
      </c>
      <c r="V46" s="7" cm="1">
        <f t="array" aca="1" ref="V46" ca="1">INDIRECT(ADDRESS($A46+1,V$6,1,1,V$4))</f>
        <v>0</v>
      </c>
      <c r="W46" s="10" cm="1">
        <f t="array" aca="1" ref="W46" ca="1">INDIRECT(ADDRESS($A46+1,W$6,1,1,W$4))</f>
        <v>0</v>
      </c>
      <c r="X46" s="70" cm="1">
        <f t="array" aca="1" ref="X46" ca="1">INDIRECT(ADDRESS($A46+1,X$6,1,1,X$4))</f>
        <v>0</v>
      </c>
      <c r="Y46" s="71" cm="1">
        <f t="array" aca="1" ref="Y46" ca="1">INDIRECT(ADDRESS($A46+1,Y$6,1,1,Y$4))</f>
        <v>0</v>
      </c>
      <c r="Z46" s="71" cm="1">
        <f t="array" aca="1" ref="Z46" ca="1">INDIRECT(ADDRESS($A46+1,Z$6,1,1,Z$4))</f>
        <v>0</v>
      </c>
      <c r="AA46" s="7" cm="1">
        <f t="array" aca="1" ref="AA46" ca="1">INDIRECT(ADDRESS($A46+1,AA$6,1,1,AA$4))</f>
        <v>0</v>
      </c>
      <c r="AB46" s="7" cm="1">
        <f t="array" aca="1" ref="AB46" ca="1">INDIRECT(ADDRESS($A46+1,AB$6,1,1,AB$4))</f>
        <v>0</v>
      </c>
      <c r="AC46" s="7" cm="1">
        <f t="array" aca="1" ref="AC46" ca="1">INDIRECT(ADDRESS($A46+1,AC$6,1,1,AC$4))</f>
        <v>0</v>
      </c>
      <c r="AD46" s="31"/>
      <c r="AE46" s="31"/>
      <c r="AF46" s="12"/>
    </row>
    <row r="47" spans="1:32" x14ac:dyDescent="0.25">
      <c r="A47">
        <f t="shared" si="2"/>
        <v>39</v>
      </c>
      <c r="B47" s="30" cm="1">
        <f t="array" aca="1" ref="B47" ca="1">INDIRECT(ADDRESS($A47+1,B$6,1,1,B$4))</f>
        <v>0</v>
      </c>
      <c r="C47" s="31" cm="1">
        <f t="array" aca="1" ref="C47" ca="1">INDIRECT(ADDRESS($A47+1,C$6,1,1,C$4))</f>
        <v>0</v>
      </c>
      <c r="D47" s="7" cm="1">
        <f t="array" aca="1" ref="D47" ca="1">INDIRECT(ADDRESS($A47+1,D$6,1,1,D$4))</f>
        <v>0</v>
      </c>
      <c r="E47" s="7" cm="1">
        <f t="array" aca="1" ref="E47" ca="1">INDIRECT(ADDRESS($A47+1,E$6,1,1,E$4))</f>
        <v>0</v>
      </c>
      <c r="F47" s="11" cm="1">
        <f t="array" aca="1" ref="F47" ca="1">INDIRECT(ADDRESS($A47+1,F$6,1,1,F$4))</f>
        <v>0</v>
      </c>
      <c r="G47" s="7" cm="1">
        <f t="array" aca="1" ref="G47" ca="1">INDIRECT(ADDRESS($A47+1,G$6,1,1,G$4))</f>
        <v>0</v>
      </c>
      <c r="H47" s="11" cm="1">
        <f t="array" aca="1" ref="H47" ca="1">INDIRECT(ADDRESS($A47+1,H$6,1,1,H$4))</f>
        <v>0</v>
      </c>
      <c r="I47" s="7" cm="1">
        <f t="array" aca="1" ref="I47" ca="1">INDIRECT(ADDRESS($A47+1,I$6,1,1,I$4))</f>
        <v>0</v>
      </c>
      <c r="J47" s="9" cm="1">
        <f t="array" aca="1" ref="J47" ca="1">INDIRECT(ADDRESS($A47+1,J$6,1,1,J$4))</f>
        <v>0</v>
      </c>
      <c r="K47" s="9" cm="1">
        <f t="array" aca="1" ref="K47" ca="1">INDIRECT(ADDRESS($A47+1,K$6,1,1,K$4))</f>
        <v>0</v>
      </c>
      <c r="L47" s="9" cm="1">
        <f t="array" aca="1" ref="L47" ca="1">INDIRECT(ADDRESS($A47+1,L$6,1,1,L$4))</f>
        <v>0</v>
      </c>
      <c r="M47" s="10" cm="1">
        <f t="array" aca="1" ref="M47" ca="1">INDIRECT(ADDRESS($A47+1,M$6,1,1,M$4))</f>
        <v>0</v>
      </c>
      <c r="N47" s="11" cm="1">
        <f t="array" aca="1" ref="N47" ca="1">INDIRECT(ADDRESS($A47+1,N$6,1,1,N$4))</f>
        <v>0</v>
      </c>
      <c r="O47" s="7" cm="1">
        <f t="array" aca="1" ref="O47" ca="1">INDIRECT(ADDRESS($A47+1,O$6,1,1,O$4))</f>
        <v>0</v>
      </c>
      <c r="P47" s="10" cm="1">
        <f t="array" aca="1" ref="P47" ca="1">INDIRECT(ADDRESS($A47+1,P$6,1,1,P$4))</f>
        <v>0</v>
      </c>
      <c r="Q47" s="11" cm="1">
        <f t="array" aca="1" ref="Q47" ca="1">INDIRECT(ADDRESS($A47+1,Q$6,1,1,Q$4))</f>
        <v>0</v>
      </c>
      <c r="R47" s="7" cm="1">
        <f t="array" aca="1" ref="R47" ca="1">INDIRECT(ADDRESS($A47+1,R$6,1,1,R$4))</f>
        <v>0</v>
      </c>
      <c r="S47" s="9" cm="1">
        <f t="array" aca="1" ref="S47" ca="1">INDIRECT(ADDRESS($A47+1,S$6,1,1,S$4))</f>
        <v>0</v>
      </c>
      <c r="T47" s="10" cm="1">
        <f t="array" aca="1" ref="T47" ca="1">INDIRECT(ADDRESS($A47+1,T$6,1,1,T$4))</f>
        <v>0</v>
      </c>
      <c r="U47" s="11" cm="1">
        <f t="array" aca="1" ref="U47" ca="1">INDIRECT(ADDRESS($A47+1,U$6,1,1,U$4))</f>
        <v>0</v>
      </c>
      <c r="V47" s="7" cm="1">
        <f t="array" aca="1" ref="V47" ca="1">INDIRECT(ADDRESS($A47+1,V$6,1,1,V$4))</f>
        <v>0</v>
      </c>
      <c r="W47" s="10" cm="1">
        <f t="array" aca="1" ref="W47" ca="1">INDIRECT(ADDRESS($A47+1,W$6,1,1,W$4))</f>
        <v>0</v>
      </c>
      <c r="X47" s="70" cm="1">
        <f t="array" aca="1" ref="X47" ca="1">INDIRECT(ADDRESS($A47+1,X$6,1,1,X$4))</f>
        <v>0</v>
      </c>
      <c r="Y47" s="71" cm="1">
        <f t="array" aca="1" ref="Y47" ca="1">INDIRECT(ADDRESS($A47+1,Y$6,1,1,Y$4))</f>
        <v>0</v>
      </c>
      <c r="Z47" s="71" cm="1">
        <f t="array" aca="1" ref="Z47" ca="1">INDIRECT(ADDRESS($A47+1,Z$6,1,1,Z$4))</f>
        <v>0</v>
      </c>
      <c r="AA47" s="7" cm="1">
        <f t="array" aca="1" ref="AA47" ca="1">INDIRECT(ADDRESS($A47+1,AA$6,1,1,AA$4))</f>
        <v>0</v>
      </c>
      <c r="AB47" s="7" cm="1">
        <f t="array" aca="1" ref="AB47" ca="1">INDIRECT(ADDRESS($A47+1,AB$6,1,1,AB$4))</f>
        <v>0</v>
      </c>
      <c r="AC47" s="7" cm="1">
        <f t="array" aca="1" ref="AC47" ca="1">INDIRECT(ADDRESS($A47+1,AC$6,1,1,AC$4))</f>
        <v>0</v>
      </c>
      <c r="AD47" s="31"/>
      <c r="AE47" s="31"/>
      <c r="AF47" s="12"/>
    </row>
    <row r="48" spans="1:32" x14ac:dyDescent="0.25">
      <c r="A48">
        <f t="shared" si="2"/>
        <v>40</v>
      </c>
      <c r="B48" s="30" cm="1">
        <f t="array" aca="1" ref="B48" ca="1">INDIRECT(ADDRESS($A48+1,B$6,1,1,B$4))</f>
        <v>0</v>
      </c>
      <c r="C48" s="31" cm="1">
        <f t="array" aca="1" ref="C48" ca="1">INDIRECT(ADDRESS($A48+1,C$6,1,1,C$4))</f>
        <v>0</v>
      </c>
      <c r="D48" s="7" cm="1">
        <f t="array" aca="1" ref="D48" ca="1">INDIRECT(ADDRESS($A48+1,D$6,1,1,D$4))</f>
        <v>0</v>
      </c>
      <c r="E48" s="7" cm="1">
        <f t="array" aca="1" ref="E48" ca="1">INDIRECT(ADDRESS($A48+1,E$6,1,1,E$4))</f>
        <v>0</v>
      </c>
      <c r="F48" s="11" cm="1">
        <f t="array" aca="1" ref="F48" ca="1">INDIRECT(ADDRESS($A48+1,F$6,1,1,F$4))</f>
        <v>0</v>
      </c>
      <c r="G48" s="7" cm="1">
        <f t="array" aca="1" ref="G48" ca="1">INDIRECT(ADDRESS($A48+1,G$6,1,1,G$4))</f>
        <v>0</v>
      </c>
      <c r="H48" s="11" cm="1">
        <f t="array" aca="1" ref="H48" ca="1">INDIRECT(ADDRESS($A48+1,H$6,1,1,H$4))</f>
        <v>0</v>
      </c>
      <c r="I48" s="7" cm="1">
        <f t="array" aca="1" ref="I48" ca="1">INDIRECT(ADDRESS($A48+1,I$6,1,1,I$4))</f>
        <v>0</v>
      </c>
      <c r="J48" s="9" cm="1">
        <f t="array" aca="1" ref="J48" ca="1">INDIRECT(ADDRESS($A48+1,J$6,1,1,J$4))</f>
        <v>0</v>
      </c>
      <c r="K48" s="9" cm="1">
        <f t="array" aca="1" ref="K48" ca="1">INDIRECT(ADDRESS($A48+1,K$6,1,1,K$4))</f>
        <v>0</v>
      </c>
      <c r="L48" s="9" cm="1">
        <f t="array" aca="1" ref="L48" ca="1">INDIRECT(ADDRESS($A48+1,L$6,1,1,L$4))</f>
        <v>0</v>
      </c>
      <c r="M48" s="10" cm="1">
        <f t="array" aca="1" ref="M48" ca="1">INDIRECT(ADDRESS($A48+1,M$6,1,1,M$4))</f>
        <v>0</v>
      </c>
      <c r="N48" s="11" cm="1">
        <f t="array" aca="1" ref="N48" ca="1">INDIRECT(ADDRESS($A48+1,N$6,1,1,N$4))</f>
        <v>0</v>
      </c>
      <c r="O48" s="7" cm="1">
        <f t="array" aca="1" ref="O48" ca="1">INDIRECT(ADDRESS($A48+1,O$6,1,1,O$4))</f>
        <v>0</v>
      </c>
      <c r="P48" s="10" cm="1">
        <f t="array" aca="1" ref="P48" ca="1">INDIRECT(ADDRESS($A48+1,P$6,1,1,P$4))</f>
        <v>0</v>
      </c>
      <c r="Q48" s="11" cm="1">
        <f t="array" aca="1" ref="Q48" ca="1">INDIRECT(ADDRESS($A48+1,Q$6,1,1,Q$4))</f>
        <v>0</v>
      </c>
      <c r="R48" s="7" cm="1">
        <f t="array" aca="1" ref="R48" ca="1">INDIRECT(ADDRESS($A48+1,R$6,1,1,R$4))</f>
        <v>0</v>
      </c>
      <c r="S48" s="9" cm="1">
        <f t="array" aca="1" ref="S48" ca="1">INDIRECT(ADDRESS($A48+1,S$6,1,1,S$4))</f>
        <v>0</v>
      </c>
      <c r="T48" s="10" cm="1">
        <f t="array" aca="1" ref="T48" ca="1">INDIRECT(ADDRESS($A48+1,T$6,1,1,T$4))</f>
        <v>0</v>
      </c>
      <c r="U48" s="11" cm="1">
        <f t="array" aca="1" ref="U48" ca="1">INDIRECT(ADDRESS($A48+1,U$6,1,1,U$4))</f>
        <v>0</v>
      </c>
      <c r="V48" s="7" cm="1">
        <f t="array" aca="1" ref="V48" ca="1">INDIRECT(ADDRESS($A48+1,V$6,1,1,V$4))</f>
        <v>0</v>
      </c>
      <c r="W48" s="10" cm="1">
        <f t="array" aca="1" ref="W48" ca="1">INDIRECT(ADDRESS($A48+1,W$6,1,1,W$4))</f>
        <v>0</v>
      </c>
      <c r="X48" s="70" cm="1">
        <f t="array" aca="1" ref="X48" ca="1">INDIRECT(ADDRESS($A48+1,X$6,1,1,X$4))</f>
        <v>0</v>
      </c>
      <c r="Y48" s="71" cm="1">
        <f t="array" aca="1" ref="Y48" ca="1">INDIRECT(ADDRESS($A48+1,Y$6,1,1,Y$4))</f>
        <v>0</v>
      </c>
      <c r="Z48" s="71" cm="1">
        <f t="array" aca="1" ref="Z48" ca="1">INDIRECT(ADDRESS($A48+1,Z$6,1,1,Z$4))</f>
        <v>0</v>
      </c>
      <c r="AA48" s="7" cm="1">
        <f t="array" aca="1" ref="AA48" ca="1">INDIRECT(ADDRESS($A48+1,AA$6,1,1,AA$4))</f>
        <v>0</v>
      </c>
      <c r="AB48" s="7" cm="1">
        <f t="array" aca="1" ref="AB48" ca="1">INDIRECT(ADDRESS($A48+1,AB$6,1,1,AB$4))</f>
        <v>0</v>
      </c>
      <c r="AC48" s="7" cm="1">
        <f t="array" aca="1" ref="AC48" ca="1">INDIRECT(ADDRESS($A48+1,AC$6,1,1,AC$4))</f>
        <v>0</v>
      </c>
      <c r="AD48" s="31"/>
      <c r="AE48" s="31"/>
      <c r="AF48" s="12"/>
    </row>
    <row r="49" spans="1:32" x14ac:dyDescent="0.25">
      <c r="A49">
        <f t="shared" si="2"/>
        <v>41</v>
      </c>
      <c r="B49" s="30" cm="1">
        <f t="array" aca="1" ref="B49" ca="1">INDIRECT(ADDRESS($A49+1,B$6,1,1,B$4))</f>
        <v>0</v>
      </c>
      <c r="C49" s="31" cm="1">
        <f t="array" aca="1" ref="C49" ca="1">INDIRECT(ADDRESS($A49+1,C$6,1,1,C$4))</f>
        <v>0</v>
      </c>
      <c r="D49" s="7" cm="1">
        <f t="array" aca="1" ref="D49" ca="1">INDIRECT(ADDRESS($A49+1,D$6,1,1,D$4))</f>
        <v>0</v>
      </c>
      <c r="E49" s="7" cm="1">
        <f t="array" aca="1" ref="E49" ca="1">INDIRECT(ADDRESS($A49+1,E$6,1,1,E$4))</f>
        <v>0</v>
      </c>
      <c r="F49" s="11" cm="1">
        <f t="array" aca="1" ref="F49" ca="1">INDIRECT(ADDRESS($A49+1,F$6,1,1,F$4))</f>
        <v>0</v>
      </c>
      <c r="G49" s="7" cm="1">
        <f t="array" aca="1" ref="G49" ca="1">INDIRECT(ADDRESS($A49+1,G$6,1,1,G$4))</f>
        <v>0</v>
      </c>
      <c r="H49" s="11" cm="1">
        <f t="array" aca="1" ref="H49" ca="1">INDIRECT(ADDRESS($A49+1,H$6,1,1,H$4))</f>
        <v>0</v>
      </c>
      <c r="I49" s="7" cm="1">
        <f t="array" aca="1" ref="I49" ca="1">INDIRECT(ADDRESS($A49+1,I$6,1,1,I$4))</f>
        <v>0</v>
      </c>
      <c r="J49" s="9" cm="1">
        <f t="array" aca="1" ref="J49" ca="1">INDIRECT(ADDRESS($A49+1,J$6,1,1,J$4))</f>
        <v>0</v>
      </c>
      <c r="K49" s="9" cm="1">
        <f t="array" aca="1" ref="K49" ca="1">INDIRECT(ADDRESS($A49+1,K$6,1,1,K$4))</f>
        <v>0</v>
      </c>
      <c r="L49" s="9" cm="1">
        <f t="array" aca="1" ref="L49" ca="1">INDIRECT(ADDRESS($A49+1,L$6,1,1,L$4))</f>
        <v>0</v>
      </c>
      <c r="M49" s="10" cm="1">
        <f t="array" aca="1" ref="M49" ca="1">INDIRECT(ADDRESS($A49+1,M$6,1,1,M$4))</f>
        <v>0</v>
      </c>
      <c r="N49" s="11" cm="1">
        <f t="array" aca="1" ref="N49" ca="1">INDIRECT(ADDRESS($A49+1,N$6,1,1,N$4))</f>
        <v>0</v>
      </c>
      <c r="O49" s="7" cm="1">
        <f t="array" aca="1" ref="O49" ca="1">INDIRECT(ADDRESS($A49+1,O$6,1,1,O$4))</f>
        <v>0</v>
      </c>
      <c r="P49" s="10" cm="1">
        <f t="array" aca="1" ref="P49" ca="1">INDIRECT(ADDRESS($A49+1,P$6,1,1,P$4))</f>
        <v>0</v>
      </c>
      <c r="Q49" s="11" cm="1">
        <f t="array" aca="1" ref="Q49" ca="1">INDIRECT(ADDRESS($A49+1,Q$6,1,1,Q$4))</f>
        <v>0</v>
      </c>
      <c r="R49" s="7" cm="1">
        <f t="array" aca="1" ref="R49" ca="1">INDIRECT(ADDRESS($A49+1,R$6,1,1,R$4))</f>
        <v>0</v>
      </c>
      <c r="S49" s="9" cm="1">
        <f t="array" aca="1" ref="S49" ca="1">INDIRECT(ADDRESS($A49+1,S$6,1,1,S$4))</f>
        <v>0</v>
      </c>
      <c r="T49" s="10" cm="1">
        <f t="array" aca="1" ref="T49" ca="1">INDIRECT(ADDRESS($A49+1,T$6,1,1,T$4))</f>
        <v>0</v>
      </c>
      <c r="U49" s="11" cm="1">
        <f t="array" aca="1" ref="U49" ca="1">INDIRECT(ADDRESS($A49+1,U$6,1,1,U$4))</f>
        <v>0</v>
      </c>
      <c r="V49" s="7" cm="1">
        <f t="array" aca="1" ref="V49" ca="1">INDIRECT(ADDRESS($A49+1,V$6,1,1,V$4))</f>
        <v>0</v>
      </c>
      <c r="W49" s="10" cm="1">
        <f t="array" aca="1" ref="W49" ca="1">INDIRECT(ADDRESS($A49+1,W$6,1,1,W$4))</f>
        <v>0</v>
      </c>
      <c r="X49" s="70" cm="1">
        <f t="array" aca="1" ref="X49" ca="1">INDIRECT(ADDRESS($A49+1,X$6,1,1,X$4))</f>
        <v>0</v>
      </c>
      <c r="Y49" s="71" cm="1">
        <f t="array" aca="1" ref="Y49" ca="1">INDIRECT(ADDRESS($A49+1,Y$6,1,1,Y$4))</f>
        <v>0</v>
      </c>
      <c r="Z49" s="71" cm="1">
        <f t="array" aca="1" ref="Z49" ca="1">INDIRECT(ADDRESS($A49+1,Z$6,1,1,Z$4))</f>
        <v>0</v>
      </c>
      <c r="AA49" s="7" cm="1">
        <f t="array" aca="1" ref="AA49" ca="1">INDIRECT(ADDRESS($A49+1,AA$6,1,1,AA$4))</f>
        <v>0</v>
      </c>
      <c r="AB49" s="7" cm="1">
        <f t="array" aca="1" ref="AB49" ca="1">INDIRECT(ADDRESS($A49+1,AB$6,1,1,AB$4))</f>
        <v>0</v>
      </c>
      <c r="AC49" s="7" cm="1">
        <f t="array" aca="1" ref="AC49" ca="1">INDIRECT(ADDRESS($A49+1,AC$6,1,1,AC$4))</f>
        <v>0</v>
      </c>
      <c r="AD49" s="31"/>
      <c r="AE49" s="31"/>
      <c r="AF49" s="12"/>
    </row>
    <row r="50" spans="1:32" x14ac:dyDescent="0.25">
      <c r="A50">
        <f t="shared" si="2"/>
        <v>42</v>
      </c>
      <c r="B50" s="30" cm="1">
        <f t="array" aca="1" ref="B50" ca="1">INDIRECT(ADDRESS($A50+1,B$6,1,1,B$4))</f>
        <v>0</v>
      </c>
      <c r="C50" s="31" cm="1">
        <f t="array" aca="1" ref="C50" ca="1">INDIRECT(ADDRESS($A50+1,C$6,1,1,C$4))</f>
        <v>0</v>
      </c>
      <c r="D50" s="7" cm="1">
        <f t="array" aca="1" ref="D50" ca="1">INDIRECT(ADDRESS($A50+1,D$6,1,1,D$4))</f>
        <v>0</v>
      </c>
      <c r="E50" s="7" cm="1">
        <f t="array" aca="1" ref="E50" ca="1">INDIRECT(ADDRESS($A50+1,E$6,1,1,E$4))</f>
        <v>0</v>
      </c>
      <c r="F50" s="11" cm="1">
        <f t="array" aca="1" ref="F50" ca="1">INDIRECT(ADDRESS($A50+1,F$6,1,1,F$4))</f>
        <v>0</v>
      </c>
      <c r="G50" s="7" cm="1">
        <f t="array" aca="1" ref="G50" ca="1">INDIRECT(ADDRESS($A50+1,G$6,1,1,G$4))</f>
        <v>0</v>
      </c>
      <c r="H50" s="11" cm="1">
        <f t="array" aca="1" ref="H50" ca="1">INDIRECT(ADDRESS($A50+1,H$6,1,1,H$4))</f>
        <v>0</v>
      </c>
      <c r="I50" s="7" cm="1">
        <f t="array" aca="1" ref="I50" ca="1">INDIRECT(ADDRESS($A50+1,I$6,1,1,I$4))</f>
        <v>0</v>
      </c>
      <c r="J50" s="9" cm="1">
        <f t="array" aca="1" ref="J50" ca="1">INDIRECT(ADDRESS($A50+1,J$6,1,1,J$4))</f>
        <v>0</v>
      </c>
      <c r="K50" s="9" cm="1">
        <f t="array" aca="1" ref="K50" ca="1">INDIRECT(ADDRESS($A50+1,K$6,1,1,K$4))</f>
        <v>0</v>
      </c>
      <c r="L50" s="9" cm="1">
        <f t="array" aca="1" ref="L50" ca="1">INDIRECT(ADDRESS($A50+1,L$6,1,1,L$4))</f>
        <v>0</v>
      </c>
      <c r="M50" s="10" cm="1">
        <f t="array" aca="1" ref="M50" ca="1">INDIRECT(ADDRESS($A50+1,M$6,1,1,M$4))</f>
        <v>0</v>
      </c>
      <c r="N50" s="11" cm="1">
        <f t="array" aca="1" ref="N50" ca="1">INDIRECT(ADDRESS($A50+1,N$6,1,1,N$4))</f>
        <v>0</v>
      </c>
      <c r="O50" s="7" cm="1">
        <f t="array" aca="1" ref="O50" ca="1">INDIRECT(ADDRESS($A50+1,O$6,1,1,O$4))</f>
        <v>0</v>
      </c>
      <c r="P50" s="10" cm="1">
        <f t="array" aca="1" ref="P50" ca="1">INDIRECT(ADDRESS($A50+1,P$6,1,1,P$4))</f>
        <v>0</v>
      </c>
      <c r="Q50" s="11" cm="1">
        <f t="array" aca="1" ref="Q50" ca="1">INDIRECT(ADDRESS($A50+1,Q$6,1,1,Q$4))</f>
        <v>0</v>
      </c>
      <c r="R50" s="7" cm="1">
        <f t="array" aca="1" ref="R50" ca="1">INDIRECT(ADDRESS($A50+1,R$6,1,1,R$4))</f>
        <v>0</v>
      </c>
      <c r="S50" s="9" cm="1">
        <f t="array" aca="1" ref="S50" ca="1">INDIRECT(ADDRESS($A50+1,S$6,1,1,S$4))</f>
        <v>0</v>
      </c>
      <c r="T50" s="10" cm="1">
        <f t="array" aca="1" ref="T50" ca="1">INDIRECT(ADDRESS($A50+1,T$6,1,1,T$4))</f>
        <v>0</v>
      </c>
      <c r="U50" s="11" cm="1">
        <f t="array" aca="1" ref="U50" ca="1">INDIRECT(ADDRESS($A50+1,U$6,1,1,U$4))</f>
        <v>0</v>
      </c>
      <c r="V50" s="7" cm="1">
        <f t="array" aca="1" ref="V50" ca="1">INDIRECT(ADDRESS($A50+1,V$6,1,1,V$4))</f>
        <v>0</v>
      </c>
      <c r="W50" s="10" cm="1">
        <f t="array" aca="1" ref="W50" ca="1">INDIRECT(ADDRESS($A50+1,W$6,1,1,W$4))</f>
        <v>0</v>
      </c>
      <c r="X50" s="70" cm="1">
        <f t="array" aca="1" ref="X50" ca="1">INDIRECT(ADDRESS($A50+1,X$6,1,1,X$4))</f>
        <v>0</v>
      </c>
      <c r="Y50" s="71" cm="1">
        <f t="array" aca="1" ref="Y50" ca="1">INDIRECT(ADDRESS($A50+1,Y$6,1,1,Y$4))</f>
        <v>0</v>
      </c>
      <c r="Z50" s="71" cm="1">
        <f t="array" aca="1" ref="Z50" ca="1">INDIRECT(ADDRESS($A50+1,Z$6,1,1,Z$4))</f>
        <v>0</v>
      </c>
      <c r="AA50" s="7" cm="1">
        <f t="array" aca="1" ref="AA50" ca="1">INDIRECT(ADDRESS($A50+1,AA$6,1,1,AA$4))</f>
        <v>0</v>
      </c>
      <c r="AB50" s="7" cm="1">
        <f t="array" aca="1" ref="AB50" ca="1">INDIRECT(ADDRESS($A50+1,AB$6,1,1,AB$4))</f>
        <v>0</v>
      </c>
      <c r="AC50" s="7" cm="1">
        <f t="array" aca="1" ref="AC50" ca="1">INDIRECT(ADDRESS($A50+1,AC$6,1,1,AC$4))</f>
        <v>0</v>
      </c>
      <c r="AD50" s="31"/>
      <c r="AE50" s="31"/>
      <c r="AF50" s="12"/>
    </row>
    <row r="51" spans="1:32" x14ac:dyDescent="0.25">
      <c r="A51">
        <f t="shared" si="2"/>
        <v>43</v>
      </c>
      <c r="B51" s="30" cm="1">
        <f t="array" aca="1" ref="B51" ca="1">INDIRECT(ADDRESS($A51+1,B$6,1,1,B$4))</f>
        <v>0</v>
      </c>
      <c r="C51" s="31" cm="1">
        <f t="array" aca="1" ref="C51" ca="1">INDIRECT(ADDRESS($A51+1,C$6,1,1,C$4))</f>
        <v>0</v>
      </c>
      <c r="D51" s="7" cm="1">
        <f t="array" aca="1" ref="D51" ca="1">INDIRECT(ADDRESS($A51+1,D$6,1,1,D$4))</f>
        <v>0</v>
      </c>
      <c r="E51" s="7" cm="1">
        <f t="array" aca="1" ref="E51" ca="1">INDIRECT(ADDRESS($A51+1,E$6,1,1,E$4))</f>
        <v>0</v>
      </c>
      <c r="F51" s="11" cm="1">
        <f t="array" aca="1" ref="F51" ca="1">INDIRECT(ADDRESS($A51+1,F$6,1,1,F$4))</f>
        <v>0</v>
      </c>
      <c r="G51" s="7" cm="1">
        <f t="array" aca="1" ref="G51" ca="1">INDIRECT(ADDRESS($A51+1,G$6,1,1,G$4))</f>
        <v>0</v>
      </c>
      <c r="H51" s="11" cm="1">
        <f t="array" aca="1" ref="H51" ca="1">INDIRECT(ADDRESS($A51+1,H$6,1,1,H$4))</f>
        <v>0</v>
      </c>
      <c r="I51" s="7" cm="1">
        <f t="array" aca="1" ref="I51" ca="1">INDIRECT(ADDRESS($A51+1,I$6,1,1,I$4))</f>
        <v>0</v>
      </c>
      <c r="J51" s="9" cm="1">
        <f t="array" aca="1" ref="J51" ca="1">INDIRECT(ADDRESS($A51+1,J$6,1,1,J$4))</f>
        <v>0</v>
      </c>
      <c r="K51" s="9" cm="1">
        <f t="array" aca="1" ref="K51" ca="1">INDIRECT(ADDRESS($A51+1,K$6,1,1,K$4))</f>
        <v>0</v>
      </c>
      <c r="L51" s="9" cm="1">
        <f t="array" aca="1" ref="L51" ca="1">INDIRECT(ADDRESS($A51+1,L$6,1,1,L$4))</f>
        <v>0</v>
      </c>
      <c r="M51" s="10" cm="1">
        <f t="array" aca="1" ref="M51" ca="1">INDIRECT(ADDRESS($A51+1,M$6,1,1,M$4))</f>
        <v>0</v>
      </c>
      <c r="N51" s="11" cm="1">
        <f t="array" aca="1" ref="N51" ca="1">INDIRECT(ADDRESS($A51+1,N$6,1,1,N$4))</f>
        <v>0</v>
      </c>
      <c r="O51" s="7" cm="1">
        <f t="array" aca="1" ref="O51" ca="1">INDIRECT(ADDRESS($A51+1,O$6,1,1,O$4))</f>
        <v>0</v>
      </c>
      <c r="P51" s="10" cm="1">
        <f t="array" aca="1" ref="P51" ca="1">INDIRECT(ADDRESS($A51+1,P$6,1,1,P$4))</f>
        <v>0</v>
      </c>
      <c r="Q51" s="11" cm="1">
        <f t="array" aca="1" ref="Q51" ca="1">INDIRECT(ADDRESS($A51+1,Q$6,1,1,Q$4))</f>
        <v>0</v>
      </c>
      <c r="R51" s="7" cm="1">
        <f t="array" aca="1" ref="R51" ca="1">INDIRECT(ADDRESS($A51+1,R$6,1,1,R$4))</f>
        <v>0</v>
      </c>
      <c r="S51" s="9" cm="1">
        <f t="array" aca="1" ref="S51" ca="1">INDIRECT(ADDRESS($A51+1,S$6,1,1,S$4))</f>
        <v>0</v>
      </c>
      <c r="T51" s="10" cm="1">
        <f t="array" aca="1" ref="T51" ca="1">INDIRECT(ADDRESS($A51+1,T$6,1,1,T$4))</f>
        <v>0</v>
      </c>
      <c r="U51" s="11" cm="1">
        <f t="array" aca="1" ref="U51" ca="1">INDIRECT(ADDRESS($A51+1,U$6,1,1,U$4))</f>
        <v>0</v>
      </c>
      <c r="V51" s="7" cm="1">
        <f t="array" aca="1" ref="V51" ca="1">INDIRECT(ADDRESS($A51+1,V$6,1,1,V$4))</f>
        <v>0</v>
      </c>
      <c r="W51" s="10" cm="1">
        <f t="array" aca="1" ref="W51" ca="1">INDIRECT(ADDRESS($A51+1,W$6,1,1,W$4))</f>
        <v>0</v>
      </c>
      <c r="X51" s="70" cm="1">
        <f t="array" aca="1" ref="X51" ca="1">INDIRECT(ADDRESS($A51+1,X$6,1,1,X$4))</f>
        <v>0</v>
      </c>
      <c r="Y51" s="71" cm="1">
        <f t="array" aca="1" ref="Y51" ca="1">INDIRECT(ADDRESS($A51+1,Y$6,1,1,Y$4))</f>
        <v>0</v>
      </c>
      <c r="Z51" s="71" cm="1">
        <f t="array" aca="1" ref="Z51" ca="1">INDIRECT(ADDRESS($A51+1,Z$6,1,1,Z$4))</f>
        <v>0</v>
      </c>
      <c r="AA51" s="7" cm="1">
        <f t="array" aca="1" ref="AA51" ca="1">INDIRECT(ADDRESS($A51+1,AA$6,1,1,AA$4))</f>
        <v>0</v>
      </c>
      <c r="AB51" s="7" cm="1">
        <f t="array" aca="1" ref="AB51" ca="1">INDIRECT(ADDRESS($A51+1,AB$6,1,1,AB$4))</f>
        <v>0</v>
      </c>
      <c r="AC51" s="7" cm="1">
        <f t="array" aca="1" ref="AC51" ca="1">INDIRECT(ADDRESS($A51+1,AC$6,1,1,AC$4))</f>
        <v>0</v>
      </c>
      <c r="AD51" s="31"/>
      <c r="AE51" s="31"/>
      <c r="AF51" s="12"/>
    </row>
    <row r="52" spans="1:32" x14ac:dyDescent="0.25">
      <c r="A52">
        <f t="shared" si="2"/>
        <v>44</v>
      </c>
      <c r="B52" s="30" cm="1">
        <f t="array" aca="1" ref="B52" ca="1">INDIRECT(ADDRESS($A52+1,B$6,1,1,B$4))</f>
        <v>0</v>
      </c>
      <c r="C52" s="31" cm="1">
        <f t="array" aca="1" ref="C52" ca="1">INDIRECT(ADDRESS($A52+1,C$6,1,1,C$4))</f>
        <v>0</v>
      </c>
      <c r="D52" s="7" cm="1">
        <f t="array" aca="1" ref="D52" ca="1">INDIRECT(ADDRESS($A52+1,D$6,1,1,D$4))</f>
        <v>0</v>
      </c>
      <c r="E52" s="7" cm="1">
        <f t="array" aca="1" ref="E52" ca="1">INDIRECT(ADDRESS($A52+1,E$6,1,1,E$4))</f>
        <v>0</v>
      </c>
      <c r="F52" s="11" cm="1">
        <f t="array" aca="1" ref="F52" ca="1">INDIRECT(ADDRESS($A52+1,F$6,1,1,F$4))</f>
        <v>0</v>
      </c>
      <c r="G52" s="7" cm="1">
        <f t="array" aca="1" ref="G52" ca="1">INDIRECT(ADDRESS($A52+1,G$6,1,1,G$4))</f>
        <v>0</v>
      </c>
      <c r="H52" s="11" cm="1">
        <f t="array" aca="1" ref="H52" ca="1">INDIRECT(ADDRESS($A52+1,H$6,1,1,H$4))</f>
        <v>0</v>
      </c>
      <c r="I52" s="7" cm="1">
        <f t="array" aca="1" ref="I52" ca="1">INDIRECT(ADDRESS($A52+1,I$6,1,1,I$4))</f>
        <v>0</v>
      </c>
      <c r="J52" s="9" cm="1">
        <f t="array" aca="1" ref="J52" ca="1">INDIRECT(ADDRESS($A52+1,J$6,1,1,J$4))</f>
        <v>0</v>
      </c>
      <c r="K52" s="9" cm="1">
        <f t="array" aca="1" ref="K52" ca="1">INDIRECT(ADDRESS($A52+1,K$6,1,1,K$4))</f>
        <v>0</v>
      </c>
      <c r="L52" s="9" cm="1">
        <f t="array" aca="1" ref="L52" ca="1">INDIRECT(ADDRESS($A52+1,L$6,1,1,L$4))</f>
        <v>0</v>
      </c>
      <c r="M52" s="10" cm="1">
        <f t="array" aca="1" ref="M52" ca="1">INDIRECT(ADDRESS($A52+1,M$6,1,1,M$4))</f>
        <v>0</v>
      </c>
      <c r="N52" s="11" cm="1">
        <f t="array" aca="1" ref="N52" ca="1">INDIRECT(ADDRESS($A52+1,N$6,1,1,N$4))</f>
        <v>0</v>
      </c>
      <c r="O52" s="7" cm="1">
        <f t="array" aca="1" ref="O52" ca="1">INDIRECT(ADDRESS($A52+1,O$6,1,1,O$4))</f>
        <v>0</v>
      </c>
      <c r="P52" s="10" cm="1">
        <f t="array" aca="1" ref="P52" ca="1">INDIRECT(ADDRESS($A52+1,P$6,1,1,P$4))</f>
        <v>0</v>
      </c>
      <c r="Q52" s="11" cm="1">
        <f t="array" aca="1" ref="Q52" ca="1">INDIRECT(ADDRESS($A52+1,Q$6,1,1,Q$4))</f>
        <v>0</v>
      </c>
      <c r="R52" s="7" cm="1">
        <f t="array" aca="1" ref="R52" ca="1">INDIRECT(ADDRESS($A52+1,R$6,1,1,R$4))</f>
        <v>0</v>
      </c>
      <c r="S52" s="9" cm="1">
        <f t="array" aca="1" ref="S52" ca="1">INDIRECT(ADDRESS($A52+1,S$6,1,1,S$4))</f>
        <v>0</v>
      </c>
      <c r="T52" s="10" cm="1">
        <f t="array" aca="1" ref="T52" ca="1">INDIRECT(ADDRESS($A52+1,T$6,1,1,T$4))</f>
        <v>0</v>
      </c>
      <c r="U52" s="11" cm="1">
        <f t="array" aca="1" ref="U52" ca="1">INDIRECT(ADDRESS($A52+1,U$6,1,1,U$4))</f>
        <v>0</v>
      </c>
      <c r="V52" s="7" cm="1">
        <f t="array" aca="1" ref="V52" ca="1">INDIRECT(ADDRESS($A52+1,V$6,1,1,V$4))</f>
        <v>0</v>
      </c>
      <c r="W52" s="10" cm="1">
        <f t="array" aca="1" ref="W52" ca="1">INDIRECT(ADDRESS($A52+1,W$6,1,1,W$4))</f>
        <v>0</v>
      </c>
      <c r="X52" s="70" cm="1">
        <f t="array" aca="1" ref="X52" ca="1">INDIRECT(ADDRESS($A52+1,X$6,1,1,X$4))</f>
        <v>0</v>
      </c>
      <c r="Y52" s="71" cm="1">
        <f t="array" aca="1" ref="Y52" ca="1">INDIRECT(ADDRESS($A52+1,Y$6,1,1,Y$4))</f>
        <v>0</v>
      </c>
      <c r="Z52" s="71" cm="1">
        <f t="array" aca="1" ref="Z52" ca="1">INDIRECT(ADDRESS($A52+1,Z$6,1,1,Z$4))</f>
        <v>0</v>
      </c>
      <c r="AA52" s="7" cm="1">
        <f t="array" aca="1" ref="AA52" ca="1">INDIRECT(ADDRESS($A52+1,AA$6,1,1,AA$4))</f>
        <v>0</v>
      </c>
      <c r="AB52" s="7" cm="1">
        <f t="array" aca="1" ref="AB52" ca="1">INDIRECT(ADDRESS($A52+1,AB$6,1,1,AB$4))</f>
        <v>0</v>
      </c>
      <c r="AC52" s="7" cm="1">
        <f t="array" aca="1" ref="AC52" ca="1">INDIRECT(ADDRESS($A52+1,AC$6,1,1,AC$4))</f>
        <v>0</v>
      </c>
      <c r="AD52" s="31"/>
      <c r="AE52" s="31"/>
      <c r="AF52" s="12"/>
    </row>
    <row r="53" spans="1:32" x14ac:dyDescent="0.25">
      <c r="A53">
        <f t="shared" si="2"/>
        <v>45</v>
      </c>
      <c r="B53" s="30" cm="1">
        <f t="array" aca="1" ref="B53" ca="1">INDIRECT(ADDRESS($A53+1,B$6,1,1,B$4))</f>
        <v>0</v>
      </c>
      <c r="C53" s="31" cm="1">
        <f t="array" aca="1" ref="C53" ca="1">INDIRECT(ADDRESS($A53+1,C$6,1,1,C$4))</f>
        <v>0</v>
      </c>
      <c r="D53" s="7" cm="1">
        <f t="array" aca="1" ref="D53" ca="1">INDIRECT(ADDRESS($A53+1,D$6,1,1,D$4))</f>
        <v>0</v>
      </c>
      <c r="E53" s="7" cm="1">
        <f t="array" aca="1" ref="E53" ca="1">INDIRECT(ADDRESS($A53+1,E$6,1,1,E$4))</f>
        <v>0</v>
      </c>
      <c r="F53" s="11" cm="1">
        <f t="array" aca="1" ref="F53" ca="1">INDIRECT(ADDRESS($A53+1,F$6,1,1,F$4))</f>
        <v>0</v>
      </c>
      <c r="G53" s="7" cm="1">
        <f t="array" aca="1" ref="G53" ca="1">INDIRECT(ADDRESS($A53+1,G$6,1,1,G$4))</f>
        <v>0</v>
      </c>
      <c r="H53" s="11" cm="1">
        <f t="array" aca="1" ref="H53" ca="1">INDIRECT(ADDRESS($A53+1,H$6,1,1,H$4))</f>
        <v>0</v>
      </c>
      <c r="I53" s="7" cm="1">
        <f t="array" aca="1" ref="I53" ca="1">INDIRECT(ADDRESS($A53+1,I$6,1,1,I$4))</f>
        <v>0</v>
      </c>
      <c r="J53" s="9" cm="1">
        <f t="array" aca="1" ref="J53" ca="1">INDIRECT(ADDRESS($A53+1,J$6,1,1,J$4))</f>
        <v>0</v>
      </c>
      <c r="K53" s="9" cm="1">
        <f t="array" aca="1" ref="K53" ca="1">INDIRECT(ADDRESS($A53+1,K$6,1,1,K$4))</f>
        <v>0</v>
      </c>
      <c r="L53" s="9" cm="1">
        <f t="array" aca="1" ref="L53" ca="1">INDIRECT(ADDRESS($A53+1,L$6,1,1,L$4))</f>
        <v>0</v>
      </c>
      <c r="M53" s="10" cm="1">
        <f t="array" aca="1" ref="M53" ca="1">INDIRECT(ADDRESS($A53+1,M$6,1,1,M$4))</f>
        <v>0</v>
      </c>
      <c r="N53" s="11" cm="1">
        <f t="array" aca="1" ref="N53" ca="1">INDIRECT(ADDRESS($A53+1,N$6,1,1,N$4))</f>
        <v>0</v>
      </c>
      <c r="O53" s="7" cm="1">
        <f t="array" aca="1" ref="O53" ca="1">INDIRECT(ADDRESS($A53+1,O$6,1,1,O$4))</f>
        <v>0</v>
      </c>
      <c r="P53" s="10" cm="1">
        <f t="array" aca="1" ref="P53" ca="1">INDIRECT(ADDRESS($A53+1,P$6,1,1,P$4))</f>
        <v>0</v>
      </c>
      <c r="Q53" s="11" cm="1">
        <f t="array" aca="1" ref="Q53" ca="1">INDIRECT(ADDRESS($A53+1,Q$6,1,1,Q$4))</f>
        <v>0</v>
      </c>
      <c r="R53" s="7" cm="1">
        <f t="array" aca="1" ref="R53" ca="1">INDIRECT(ADDRESS($A53+1,R$6,1,1,R$4))</f>
        <v>0</v>
      </c>
      <c r="S53" s="9" cm="1">
        <f t="array" aca="1" ref="S53" ca="1">INDIRECT(ADDRESS($A53+1,S$6,1,1,S$4))</f>
        <v>0</v>
      </c>
      <c r="T53" s="10" cm="1">
        <f t="array" aca="1" ref="T53" ca="1">INDIRECT(ADDRESS($A53+1,T$6,1,1,T$4))</f>
        <v>0</v>
      </c>
      <c r="U53" s="11" cm="1">
        <f t="array" aca="1" ref="U53" ca="1">INDIRECT(ADDRESS($A53+1,U$6,1,1,U$4))</f>
        <v>0</v>
      </c>
      <c r="V53" s="7" cm="1">
        <f t="array" aca="1" ref="V53" ca="1">INDIRECT(ADDRESS($A53+1,V$6,1,1,V$4))</f>
        <v>0</v>
      </c>
      <c r="W53" s="10" cm="1">
        <f t="array" aca="1" ref="W53" ca="1">INDIRECT(ADDRESS($A53+1,W$6,1,1,W$4))</f>
        <v>0</v>
      </c>
      <c r="X53" s="70" cm="1">
        <f t="array" aca="1" ref="X53" ca="1">INDIRECT(ADDRESS($A53+1,X$6,1,1,X$4))</f>
        <v>0</v>
      </c>
      <c r="Y53" s="71" cm="1">
        <f t="array" aca="1" ref="Y53" ca="1">INDIRECT(ADDRESS($A53+1,Y$6,1,1,Y$4))</f>
        <v>0</v>
      </c>
      <c r="Z53" s="71" cm="1">
        <f t="array" aca="1" ref="Z53" ca="1">INDIRECT(ADDRESS($A53+1,Z$6,1,1,Z$4))</f>
        <v>0</v>
      </c>
      <c r="AA53" s="7" cm="1">
        <f t="array" aca="1" ref="AA53" ca="1">INDIRECT(ADDRESS($A53+1,AA$6,1,1,AA$4))</f>
        <v>0</v>
      </c>
      <c r="AB53" s="7" cm="1">
        <f t="array" aca="1" ref="AB53" ca="1">INDIRECT(ADDRESS($A53+1,AB$6,1,1,AB$4))</f>
        <v>0</v>
      </c>
      <c r="AC53" s="7" cm="1">
        <f t="array" aca="1" ref="AC53" ca="1">INDIRECT(ADDRESS($A53+1,AC$6,1,1,AC$4))</f>
        <v>0</v>
      </c>
      <c r="AD53" s="31"/>
      <c r="AE53" s="31"/>
      <c r="AF53" s="12"/>
    </row>
    <row r="54" spans="1:32" x14ac:dyDescent="0.25">
      <c r="A54">
        <f t="shared" si="2"/>
        <v>46</v>
      </c>
      <c r="B54" s="30" cm="1">
        <f t="array" aca="1" ref="B54" ca="1">INDIRECT(ADDRESS($A54+1,B$6,1,1,B$4))</f>
        <v>0</v>
      </c>
      <c r="C54" s="31" cm="1">
        <f t="array" aca="1" ref="C54" ca="1">INDIRECT(ADDRESS($A54+1,C$6,1,1,C$4))</f>
        <v>0</v>
      </c>
      <c r="D54" s="7" cm="1">
        <f t="array" aca="1" ref="D54" ca="1">INDIRECT(ADDRESS($A54+1,D$6,1,1,D$4))</f>
        <v>0</v>
      </c>
      <c r="E54" s="7" cm="1">
        <f t="array" aca="1" ref="E54" ca="1">INDIRECT(ADDRESS($A54+1,E$6,1,1,E$4))</f>
        <v>0</v>
      </c>
      <c r="F54" s="11" cm="1">
        <f t="array" aca="1" ref="F54" ca="1">INDIRECT(ADDRESS($A54+1,F$6,1,1,F$4))</f>
        <v>0</v>
      </c>
      <c r="G54" s="7" cm="1">
        <f t="array" aca="1" ref="G54" ca="1">INDIRECT(ADDRESS($A54+1,G$6,1,1,G$4))</f>
        <v>0</v>
      </c>
      <c r="H54" s="11" cm="1">
        <f t="array" aca="1" ref="H54" ca="1">INDIRECT(ADDRESS($A54+1,H$6,1,1,H$4))</f>
        <v>0</v>
      </c>
      <c r="I54" s="7" cm="1">
        <f t="array" aca="1" ref="I54" ca="1">INDIRECT(ADDRESS($A54+1,I$6,1,1,I$4))</f>
        <v>0</v>
      </c>
      <c r="J54" s="9" cm="1">
        <f t="array" aca="1" ref="J54" ca="1">INDIRECT(ADDRESS($A54+1,J$6,1,1,J$4))</f>
        <v>0</v>
      </c>
      <c r="K54" s="9" cm="1">
        <f t="array" aca="1" ref="K54" ca="1">INDIRECT(ADDRESS($A54+1,K$6,1,1,K$4))</f>
        <v>0</v>
      </c>
      <c r="L54" s="9" cm="1">
        <f t="array" aca="1" ref="L54" ca="1">INDIRECT(ADDRESS($A54+1,L$6,1,1,L$4))</f>
        <v>0</v>
      </c>
      <c r="M54" s="10" cm="1">
        <f t="array" aca="1" ref="M54" ca="1">INDIRECT(ADDRESS($A54+1,M$6,1,1,M$4))</f>
        <v>0</v>
      </c>
      <c r="N54" s="11" cm="1">
        <f t="array" aca="1" ref="N54" ca="1">INDIRECT(ADDRESS($A54+1,N$6,1,1,N$4))</f>
        <v>0</v>
      </c>
      <c r="O54" s="7" cm="1">
        <f t="array" aca="1" ref="O54" ca="1">INDIRECT(ADDRESS($A54+1,O$6,1,1,O$4))</f>
        <v>0</v>
      </c>
      <c r="P54" s="10" cm="1">
        <f t="array" aca="1" ref="P54" ca="1">INDIRECT(ADDRESS($A54+1,P$6,1,1,P$4))</f>
        <v>0</v>
      </c>
      <c r="Q54" s="11" cm="1">
        <f t="array" aca="1" ref="Q54" ca="1">INDIRECT(ADDRESS($A54+1,Q$6,1,1,Q$4))</f>
        <v>0</v>
      </c>
      <c r="R54" s="7" cm="1">
        <f t="array" aca="1" ref="R54" ca="1">INDIRECT(ADDRESS($A54+1,R$6,1,1,R$4))</f>
        <v>0</v>
      </c>
      <c r="S54" s="9" cm="1">
        <f t="array" aca="1" ref="S54" ca="1">INDIRECT(ADDRESS($A54+1,S$6,1,1,S$4))</f>
        <v>0</v>
      </c>
      <c r="T54" s="10" cm="1">
        <f t="array" aca="1" ref="T54" ca="1">INDIRECT(ADDRESS($A54+1,T$6,1,1,T$4))</f>
        <v>0</v>
      </c>
      <c r="U54" s="11" cm="1">
        <f t="array" aca="1" ref="U54" ca="1">INDIRECT(ADDRESS($A54+1,U$6,1,1,U$4))</f>
        <v>0</v>
      </c>
      <c r="V54" s="7" cm="1">
        <f t="array" aca="1" ref="V54" ca="1">INDIRECT(ADDRESS($A54+1,V$6,1,1,V$4))</f>
        <v>0</v>
      </c>
      <c r="W54" s="10" cm="1">
        <f t="array" aca="1" ref="W54" ca="1">INDIRECT(ADDRESS($A54+1,W$6,1,1,W$4))</f>
        <v>0</v>
      </c>
      <c r="X54" s="70" cm="1">
        <f t="array" aca="1" ref="X54" ca="1">INDIRECT(ADDRESS($A54+1,X$6,1,1,X$4))</f>
        <v>0</v>
      </c>
      <c r="Y54" s="71" cm="1">
        <f t="array" aca="1" ref="Y54" ca="1">INDIRECT(ADDRESS($A54+1,Y$6,1,1,Y$4))</f>
        <v>0</v>
      </c>
      <c r="Z54" s="71" cm="1">
        <f t="array" aca="1" ref="Z54" ca="1">INDIRECT(ADDRESS($A54+1,Z$6,1,1,Z$4))</f>
        <v>0</v>
      </c>
      <c r="AA54" s="7" cm="1">
        <f t="array" aca="1" ref="AA54" ca="1">INDIRECT(ADDRESS($A54+1,AA$6,1,1,AA$4))</f>
        <v>0</v>
      </c>
      <c r="AB54" s="7" cm="1">
        <f t="array" aca="1" ref="AB54" ca="1">INDIRECT(ADDRESS($A54+1,AB$6,1,1,AB$4))</f>
        <v>0</v>
      </c>
      <c r="AC54" s="7" cm="1">
        <f t="array" aca="1" ref="AC54" ca="1">INDIRECT(ADDRESS($A54+1,AC$6,1,1,AC$4))</f>
        <v>0</v>
      </c>
      <c r="AD54" s="31"/>
      <c r="AE54" s="31"/>
      <c r="AF54" s="12"/>
    </row>
    <row r="55" spans="1:32" x14ac:dyDescent="0.25">
      <c r="A55">
        <f t="shared" si="2"/>
        <v>47</v>
      </c>
      <c r="B55" s="30" cm="1">
        <f t="array" aca="1" ref="B55" ca="1">INDIRECT(ADDRESS($A55+1,B$6,1,1,B$4))</f>
        <v>0</v>
      </c>
      <c r="C55" s="31" cm="1">
        <f t="array" aca="1" ref="C55" ca="1">INDIRECT(ADDRESS($A55+1,C$6,1,1,C$4))</f>
        <v>0</v>
      </c>
      <c r="D55" s="7" cm="1">
        <f t="array" aca="1" ref="D55" ca="1">INDIRECT(ADDRESS($A55+1,D$6,1,1,D$4))</f>
        <v>0</v>
      </c>
      <c r="E55" s="7" cm="1">
        <f t="array" aca="1" ref="E55" ca="1">INDIRECT(ADDRESS($A55+1,E$6,1,1,E$4))</f>
        <v>0</v>
      </c>
      <c r="F55" s="11" cm="1">
        <f t="array" aca="1" ref="F55" ca="1">INDIRECT(ADDRESS($A55+1,F$6,1,1,F$4))</f>
        <v>0</v>
      </c>
      <c r="G55" s="7" cm="1">
        <f t="array" aca="1" ref="G55" ca="1">INDIRECT(ADDRESS($A55+1,G$6,1,1,G$4))</f>
        <v>0</v>
      </c>
      <c r="H55" s="11" cm="1">
        <f t="array" aca="1" ref="H55" ca="1">INDIRECT(ADDRESS($A55+1,H$6,1,1,H$4))</f>
        <v>0</v>
      </c>
      <c r="I55" s="7" cm="1">
        <f t="array" aca="1" ref="I55" ca="1">INDIRECT(ADDRESS($A55+1,I$6,1,1,I$4))</f>
        <v>0</v>
      </c>
      <c r="J55" s="9" cm="1">
        <f t="array" aca="1" ref="J55" ca="1">INDIRECT(ADDRESS($A55+1,J$6,1,1,J$4))</f>
        <v>0</v>
      </c>
      <c r="K55" s="9" cm="1">
        <f t="array" aca="1" ref="K55" ca="1">INDIRECT(ADDRESS($A55+1,K$6,1,1,K$4))</f>
        <v>0</v>
      </c>
      <c r="L55" s="9" cm="1">
        <f t="array" aca="1" ref="L55" ca="1">INDIRECT(ADDRESS($A55+1,L$6,1,1,L$4))</f>
        <v>0</v>
      </c>
      <c r="M55" s="10" cm="1">
        <f t="array" aca="1" ref="M55" ca="1">INDIRECT(ADDRESS($A55+1,M$6,1,1,M$4))</f>
        <v>0</v>
      </c>
      <c r="N55" s="11" cm="1">
        <f t="array" aca="1" ref="N55" ca="1">INDIRECT(ADDRESS($A55+1,N$6,1,1,N$4))</f>
        <v>0</v>
      </c>
      <c r="O55" s="7" cm="1">
        <f t="array" aca="1" ref="O55" ca="1">INDIRECT(ADDRESS($A55+1,O$6,1,1,O$4))</f>
        <v>0</v>
      </c>
      <c r="P55" s="10" cm="1">
        <f t="array" aca="1" ref="P55" ca="1">INDIRECT(ADDRESS($A55+1,P$6,1,1,P$4))</f>
        <v>0</v>
      </c>
      <c r="Q55" s="11" cm="1">
        <f t="array" aca="1" ref="Q55" ca="1">INDIRECT(ADDRESS($A55+1,Q$6,1,1,Q$4))</f>
        <v>0</v>
      </c>
      <c r="R55" s="7" cm="1">
        <f t="array" aca="1" ref="R55" ca="1">INDIRECT(ADDRESS($A55+1,R$6,1,1,R$4))</f>
        <v>0</v>
      </c>
      <c r="S55" s="9" cm="1">
        <f t="array" aca="1" ref="S55" ca="1">INDIRECT(ADDRESS($A55+1,S$6,1,1,S$4))</f>
        <v>0</v>
      </c>
      <c r="T55" s="10" cm="1">
        <f t="array" aca="1" ref="T55" ca="1">INDIRECT(ADDRESS($A55+1,T$6,1,1,T$4))</f>
        <v>0</v>
      </c>
      <c r="U55" s="11" cm="1">
        <f t="array" aca="1" ref="U55" ca="1">INDIRECT(ADDRESS($A55+1,U$6,1,1,U$4))</f>
        <v>0</v>
      </c>
      <c r="V55" s="7" cm="1">
        <f t="array" aca="1" ref="V55" ca="1">INDIRECT(ADDRESS($A55+1,V$6,1,1,V$4))</f>
        <v>0</v>
      </c>
      <c r="W55" s="10" cm="1">
        <f t="array" aca="1" ref="W55" ca="1">INDIRECT(ADDRESS($A55+1,W$6,1,1,W$4))</f>
        <v>0</v>
      </c>
      <c r="X55" s="70" cm="1">
        <f t="array" aca="1" ref="X55" ca="1">INDIRECT(ADDRESS($A55+1,X$6,1,1,X$4))</f>
        <v>0</v>
      </c>
      <c r="Y55" s="71" cm="1">
        <f t="array" aca="1" ref="Y55" ca="1">INDIRECT(ADDRESS($A55+1,Y$6,1,1,Y$4))</f>
        <v>0</v>
      </c>
      <c r="Z55" s="71" cm="1">
        <f t="array" aca="1" ref="Z55" ca="1">INDIRECT(ADDRESS($A55+1,Z$6,1,1,Z$4))</f>
        <v>0</v>
      </c>
      <c r="AA55" s="7" cm="1">
        <f t="array" aca="1" ref="AA55" ca="1">INDIRECT(ADDRESS($A55+1,AA$6,1,1,AA$4))</f>
        <v>0</v>
      </c>
      <c r="AB55" s="7" cm="1">
        <f t="array" aca="1" ref="AB55" ca="1">INDIRECT(ADDRESS($A55+1,AB$6,1,1,AB$4))</f>
        <v>0</v>
      </c>
      <c r="AC55" s="7" cm="1">
        <f t="array" aca="1" ref="AC55" ca="1">INDIRECT(ADDRESS($A55+1,AC$6,1,1,AC$4))</f>
        <v>0</v>
      </c>
      <c r="AD55" s="31"/>
      <c r="AE55" s="31"/>
      <c r="AF55" s="12"/>
    </row>
    <row r="56" spans="1:32" x14ac:dyDescent="0.25">
      <c r="A56">
        <f t="shared" si="2"/>
        <v>48</v>
      </c>
      <c r="B56" s="30" cm="1">
        <f t="array" aca="1" ref="B56" ca="1">INDIRECT(ADDRESS($A56+1,B$6,1,1,B$4))</f>
        <v>0</v>
      </c>
      <c r="C56" s="31" cm="1">
        <f t="array" aca="1" ref="C56" ca="1">INDIRECT(ADDRESS($A56+1,C$6,1,1,C$4))</f>
        <v>0</v>
      </c>
      <c r="D56" s="7" cm="1">
        <f t="array" aca="1" ref="D56" ca="1">INDIRECT(ADDRESS($A56+1,D$6,1,1,D$4))</f>
        <v>0</v>
      </c>
      <c r="E56" s="7" cm="1">
        <f t="array" aca="1" ref="E56" ca="1">INDIRECT(ADDRESS($A56+1,E$6,1,1,E$4))</f>
        <v>0</v>
      </c>
      <c r="F56" s="11" cm="1">
        <f t="array" aca="1" ref="F56" ca="1">INDIRECT(ADDRESS($A56+1,F$6,1,1,F$4))</f>
        <v>0</v>
      </c>
      <c r="G56" s="7" cm="1">
        <f t="array" aca="1" ref="G56" ca="1">INDIRECT(ADDRESS($A56+1,G$6,1,1,G$4))</f>
        <v>0</v>
      </c>
      <c r="H56" s="11" cm="1">
        <f t="array" aca="1" ref="H56" ca="1">INDIRECT(ADDRESS($A56+1,H$6,1,1,H$4))</f>
        <v>0</v>
      </c>
      <c r="I56" s="7" cm="1">
        <f t="array" aca="1" ref="I56" ca="1">INDIRECT(ADDRESS($A56+1,I$6,1,1,I$4))</f>
        <v>0</v>
      </c>
      <c r="J56" s="9" cm="1">
        <f t="array" aca="1" ref="J56" ca="1">INDIRECT(ADDRESS($A56+1,J$6,1,1,J$4))</f>
        <v>0</v>
      </c>
      <c r="K56" s="9" cm="1">
        <f t="array" aca="1" ref="K56" ca="1">INDIRECT(ADDRESS($A56+1,K$6,1,1,K$4))</f>
        <v>0</v>
      </c>
      <c r="L56" s="9" cm="1">
        <f t="array" aca="1" ref="L56" ca="1">INDIRECT(ADDRESS($A56+1,L$6,1,1,L$4))</f>
        <v>0</v>
      </c>
      <c r="M56" s="10" cm="1">
        <f t="array" aca="1" ref="M56" ca="1">INDIRECT(ADDRESS($A56+1,M$6,1,1,M$4))</f>
        <v>0</v>
      </c>
      <c r="N56" s="11" cm="1">
        <f t="array" aca="1" ref="N56" ca="1">INDIRECT(ADDRESS($A56+1,N$6,1,1,N$4))</f>
        <v>0</v>
      </c>
      <c r="O56" s="7" cm="1">
        <f t="array" aca="1" ref="O56" ca="1">INDIRECT(ADDRESS($A56+1,O$6,1,1,O$4))</f>
        <v>0</v>
      </c>
      <c r="P56" s="10" cm="1">
        <f t="array" aca="1" ref="P56" ca="1">INDIRECT(ADDRESS($A56+1,P$6,1,1,P$4))</f>
        <v>0</v>
      </c>
      <c r="Q56" s="11" cm="1">
        <f t="array" aca="1" ref="Q56" ca="1">INDIRECT(ADDRESS($A56+1,Q$6,1,1,Q$4))</f>
        <v>0</v>
      </c>
      <c r="R56" s="7" cm="1">
        <f t="array" aca="1" ref="R56" ca="1">INDIRECT(ADDRESS($A56+1,R$6,1,1,R$4))</f>
        <v>0</v>
      </c>
      <c r="S56" s="9" cm="1">
        <f t="array" aca="1" ref="S56" ca="1">INDIRECT(ADDRESS($A56+1,S$6,1,1,S$4))</f>
        <v>0</v>
      </c>
      <c r="T56" s="10" cm="1">
        <f t="array" aca="1" ref="T56" ca="1">INDIRECT(ADDRESS($A56+1,T$6,1,1,T$4))</f>
        <v>0</v>
      </c>
      <c r="U56" s="11" cm="1">
        <f t="array" aca="1" ref="U56" ca="1">INDIRECT(ADDRESS($A56+1,U$6,1,1,U$4))</f>
        <v>0</v>
      </c>
      <c r="V56" s="7" cm="1">
        <f t="array" aca="1" ref="V56" ca="1">INDIRECT(ADDRESS($A56+1,V$6,1,1,V$4))</f>
        <v>0</v>
      </c>
      <c r="W56" s="10" cm="1">
        <f t="array" aca="1" ref="W56" ca="1">INDIRECT(ADDRESS($A56+1,W$6,1,1,W$4))</f>
        <v>0</v>
      </c>
      <c r="X56" s="70" cm="1">
        <f t="array" aca="1" ref="X56" ca="1">INDIRECT(ADDRESS($A56+1,X$6,1,1,X$4))</f>
        <v>0</v>
      </c>
      <c r="Y56" s="71" cm="1">
        <f t="array" aca="1" ref="Y56" ca="1">INDIRECT(ADDRESS($A56+1,Y$6,1,1,Y$4))</f>
        <v>0</v>
      </c>
      <c r="Z56" s="71" cm="1">
        <f t="array" aca="1" ref="Z56" ca="1">INDIRECT(ADDRESS($A56+1,Z$6,1,1,Z$4))</f>
        <v>0</v>
      </c>
      <c r="AA56" s="7" cm="1">
        <f t="array" aca="1" ref="AA56" ca="1">INDIRECT(ADDRESS($A56+1,AA$6,1,1,AA$4))</f>
        <v>0</v>
      </c>
      <c r="AB56" s="7" cm="1">
        <f t="array" aca="1" ref="AB56" ca="1">INDIRECT(ADDRESS($A56+1,AB$6,1,1,AB$4))</f>
        <v>0</v>
      </c>
      <c r="AC56" s="7" cm="1">
        <f t="array" aca="1" ref="AC56" ca="1">INDIRECT(ADDRESS($A56+1,AC$6,1,1,AC$4))</f>
        <v>0</v>
      </c>
      <c r="AD56" s="31"/>
      <c r="AE56" s="31"/>
      <c r="AF56" s="12"/>
    </row>
    <row r="57" spans="1:32" x14ac:dyDescent="0.25">
      <c r="A57">
        <f t="shared" si="2"/>
        <v>49</v>
      </c>
      <c r="B57" s="30" cm="1">
        <f t="array" aca="1" ref="B57" ca="1">INDIRECT(ADDRESS($A57+1,B$6,1,1,B$4))</f>
        <v>0</v>
      </c>
      <c r="C57" s="31" cm="1">
        <f t="array" aca="1" ref="C57" ca="1">INDIRECT(ADDRESS($A57+1,C$6,1,1,C$4))</f>
        <v>0</v>
      </c>
      <c r="D57" s="7" cm="1">
        <f t="array" aca="1" ref="D57" ca="1">INDIRECT(ADDRESS($A57+1,D$6,1,1,D$4))</f>
        <v>0</v>
      </c>
      <c r="E57" s="7" cm="1">
        <f t="array" aca="1" ref="E57" ca="1">INDIRECT(ADDRESS($A57+1,E$6,1,1,E$4))</f>
        <v>0</v>
      </c>
      <c r="F57" s="11" cm="1">
        <f t="array" aca="1" ref="F57" ca="1">INDIRECT(ADDRESS($A57+1,F$6,1,1,F$4))</f>
        <v>0</v>
      </c>
      <c r="G57" s="7" cm="1">
        <f t="array" aca="1" ref="G57" ca="1">INDIRECT(ADDRESS($A57+1,G$6,1,1,G$4))</f>
        <v>0</v>
      </c>
      <c r="H57" s="11" cm="1">
        <f t="array" aca="1" ref="H57" ca="1">INDIRECT(ADDRESS($A57+1,H$6,1,1,H$4))</f>
        <v>0</v>
      </c>
      <c r="I57" s="7" cm="1">
        <f t="array" aca="1" ref="I57" ca="1">INDIRECT(ADDRESS($A57+1,I$6,1,1,I$4))</f>
        <v>0</v>
      </c>
      <c r="J57" s="9" cm="1">
        <f t="array" aca="1" ref="J57" ca="1">INDIRECT(ADDRESS($A57+1,J$6,1,1,J$4))</f>
        <v>0</v>
      </c>
      <c r="K57" s="9" cm="1">
        <f t="array" aca="1" ref="K57" ca="1">INDIRECT(ADDRESS($A57+1,K$6,1,1,K$4))</f>
        <v>0</v>
      </c>
      <c r="L57" s="9" cm="1">
        <f t="array" aca="1" ref="L57" ca="1">INDIRECT(ADDRESS($A57+1,L$6,1,1,L$4))</f>
        <v>0</v>
      </c>
      <c r="M57" s="10" cm="1">
        <f t="array" aca="1" ref="M57" ca="1">INDIRECT(ADDRESS($A57+1,M$6,1,1,M$4))</f>
        <v>0</v>
      </c>
      <c r="N57" s="11" cm="1">
        <f t="array" aca="1" ref="N57" ca="1">INDIRECT(ADDRESS($A57+1,N$6,1,1,N$4))</f>
        <v>0</v>
      </c>
      <c r="O57" s="7" cm="1">
        <f t="array" aca="1" ref="O57" ca="1">INDIRECT(ADDRESS($A57+1,O$6,1,1,O$4))</f>
        <v>0</v>
      </c>
      <c r="P57" s="10" cm="1">
        <f t="array" aca="1" ref="P57" ca="1">INDIRECT(ADDRESS($A57+1,P$6,1,1,P$4))</f>
        <v>0</v>
      </c>
      <c r="Q57" s="11" cm="1">
        <f t="array" aca="1" ref="Q57" ca="1">INDIRECT(ADDRESS($A57+1,Q$6,1,1,Q$4))</f>
        <v>0</v>
      </c>
      <c r="R57" s="7" cm="1">
        <f t="array" aca="1" ref="R57" ca="1">INDIRECT(ADDRESS($A57+1,R$6,1,1,R$4))</f>
        <v>0</v>
      </c>
      <c r="S57" s="9" cm="1">
        <f t="array" aca="1" ref="S57" ca="1">INDIRECT(ADDRESS($A57+1,S$6,1,1,S$4))</f>
        <v>0</v>
      </c>
      <c r="T57" s="10" cm="1">
        <f t="array" aca="1" ref="T57" ca="1">INDIRECT(ADDRESS($A57+1,T$6,1,1,T$4))</f>
        <v>0</v>
      </c>
      <c r="U57" s="11" cm="1">
        <f t="array" aca="1" ref="U57" ca="1">INDIRECT(ADDRESS($A57+1,U$6,1,1,U$4))</f>
        <v>0</v>
      </c>
      <c r="V57" s="7" cm="1">
        <f t="array" aca="1" ref="V57" ca="1">INDIRECT(ADDRESS($A57+1,V$6,1,1,V$4))</f>
        <v>0</v>
      </c>
      <c r="W57" s="10" cm="1">
        <f t="array" aca="1" ref="W57" ca="1">INDIRECT(ADDRESS($A57+1,W$6,1,1,W$4))</f>
        <v>0</v>
      </c>
      <c r="X57" s="70" cm="1">
        <f t="array" aca="1" ref="X57" ca="1">INDIRECT(ADDRESS($A57+1,X$6,1,1,X$4))</f>
        <v>0</v>
      </c>
      <c r="Y57" s="71" cm="1">
        <f t="array" aca="1" ref="Y57" ca="1">INDIRECT(ADDRESS($A57+1,Y$6,1,1,Y$4))</f>
        <v>0</v>
      </c>
      <c r="Z57" s="71" cm="1">
        <f t="array" aca="1" ref="Z57" ca="1">INDIRECT(ADDRESS($A57+1,Z$6,1,1,Z$4))</f>
        <v>0</v>
      </c>
      <c r="AA57" s="7" cm="1">
        <f t="array" aca="1" ref="AA57" ca="1">INDIRECT(ADDRESS($A57+1,AA$6,1,1,AA$4))</f>
        <v>0</v>
      </c>
      <c r="AB57" s="7" cm="1">
        <f t="array" aca="1" ref="AB57" ca="1">INDIRECT(ADDRESS($A57+1,AB$6,1,1,AB$4))</f>
        <v>0</v>
      </c>
      <c r="AC57" s="7" cm="1">
        <f t="array" aca="1" ref="AC57" ca="1">INDIRECT(ADDRESS($A57+1,AC$6,1,1,AC$4))</f>
        <v>0</v>
      </c>
      <c r="AD57" s="31"/>
      <c r="AE57" s="31"/>
      <c r="AF57" s="12"/>
    </row>
    <row r="58" spans="1:32" x14ac:dyDescent="0.25">
      <c r="A58">
        <f t="shared" si="2"/>
        <v>50</v>
      </c>
      <c r="B58" s="30" cm="1">
        <f t="array" aca="1" ref="B58" ca="1">INDIRECT(ADDRESS($A58+1,B$6,1,1,B$4))</f>
        <v>0</v>
      </c>
      <c r="C58" s="31" cm="1">
        <f t="array" aca="1" ref="C58" ca="1">INDIRECT(ADDRESS($A58+1,C$6,1,1,C$4))</f>
        <v>0</v>
      </c>
      <c r="D58" s="7" cm="1">
        <f t="array" aca="1" ref="D58" ca="1">INDIRECT(ADDRESS($A58+1,D$6,1,1,D$4))</f>
        <v>0</v>
      </c>
      <c r="E58" s="7" cm="1">
        <f t="array" aca="1" ref="E58" ca="1">INDIRECT(ADDRESS($A58+1,E$6,1,1,E$4))</f>
        <v>0</v>
      </c>
      <c r="F58" s="11" cm="1">
        <f t="array" aca="1" ref="F58" ca="1">INDIRECT(ADDRESS($A58+1,F$6,1,1,F$4))</f>
        <v>0</v>
      </c>
      <c r="G58" s="7" cm="1">
        <f t="array" aca="1" ref="G58" ca="1">INDIRECT(ADDRESS($A58+1,G$6,1,1,G$4))</f>
        <v>0</v>
      </c>
      <c r="H58" s="11" cm="1">
        <f t="array" aca="1" ref="H58" ca="1">INDIRECT(ADDRESS($A58+1,H$6,1,1,H$4))</f>
        <v>0</v>
      </c>
      <c r="I58" s="7" cm="1">
        <f t="array" aca="1" ref="I58" ca="1">INDIRECT(ADDRESS($A58+1,I$6,1,1,I$4))</f>
        <v>0</v>
      </c>
      <c r="J58" s="9" cm="1">
        <f t="array" aca="1" ref="J58" ca="1">INDIRECT(ADDRESS($A58+1,J$6,1,1,J$4))</f>
        <v>0</v>
      </c>
      <c r="K58" s="9" cm="1">
        <f t="array" aca="1" ref="K58" ca="1">INDIRECT(ADDRESS($A58+1,K$6,1,1,K$4))</f>
        <v>0</v>
      </c>
      <c r="L58" s="9" cm="1">
        <f t="array" aca="1" ref="L58" ca="1">INDIRECT(ADDRESS($A58+1,L$6,1,1,L$4))</f>
        <v>0</v>
      </c>
      <c r="M58" s="10" cm="1">
        <f t="array" aca="1" ref="M58" ca="1">INDIRECT(ADDRESS($A58+1,M$6,1,1,M$4))</f>
        <v>0</v>
      </c>
      <c r="N58" s="11" cm="1">
        <f t="array" aca="1" ref="N58" ca="1">INDIRECT(ADDRESS($A58+1,N$6,1,1,N$4))</f>
        <v>0</v>
      </c>
      <c r="O58" s="7" cm="1">
        <f t="array" aca="1" ref="O58" ca="1">INDIRECT(ADDRESS($A58+1,O$6,1,1,O$4))</f>
        <v>0</v>
      </c>
      <c r="P58" s="10" cm="1">
        <f t="array" aca="1" ref="P58" ca="1">INDIRECT(ADDRESS($A58+1,P$6,1,1,P$4))</f>
        <v>0</v>
      </c>
      <c r="Q58" s="11" cm="1">
        <f t="array" aca="1" ref="Q58" ca="1">INDIRECT(ADDRESS($A58+1,Q$6,1,1,Q$4))</f>
        <v>0</v>
      </c>
      <c r="R58" s="7" cm="1">
        <f t="array" aca="1" ref="R58" ca="1">INDIRECT(ADDRESS($A58+1,R$6,1,1,R$4))</f>
        <v>0</v>
      </c>
      <c r="S58" s="9" cm="1">
        <f t="array" aca="1" ref="S58" ca="1">INDIRECT(ADDRESS($A58+1,S$6,1,1,S$4))</f>
        <v>0</v>
      </c>
      <c r="T58" s="10" cm="1">
        <f t="array" aca="1" ref="T58" ca="1">INDIRECT(ADDRESS($A58+1,T$6,1,1,T$4))</f>
        <v>0</v>
      </c>
      <c r="U58" s="11" cm="1">
        <f t="array" aca="1" ref="U58" ca="1">INDIRECT(ADDRESS($A58+1,U$6,1,1,U$4))</f>
        <v>0</v>
      </c>
      <c r="V58" s="7" cm="1">
        <f t="array" aca="1" ref="V58" ca="1">INDIRECT(ADDRESS($A58+1,V$6,1,1,V$4))</f>
        <v>0</v>
      </c>
      <c r="W58" s="10" cm="1">
        <f t="array" aca="1" ref="W58" ca="1">INDIRECT(ADDRESS($A58+1,W$6,1,1,W$4))</f>
        <v>0</v>
      </c>
      <c r="X58" s="70" cm="1">
        <f t="array" aca="1" ref="X58" ca="1">INDIRECT(ADDRESS($A58+1,X$6,1,1,X$4))</f>
        <v>0</v>
      </c>
      <c r="Y58" s="71" cm="1">
        <f t="array" aca="1" ref="Y58" ca="1">INDIRECT(ADDRESS($A58+1,Y$6,1,1,Y$4))</f>
        <v>0</v>
      </c>
      <c r="Z58" s="71" cm="1">
        <f t="array" aca="1" ref="Z58" ca="1">INDIRECT(ADDRESS($A58+1,Z$6,1,1,Z$4))</f>
        <v>0</v>
      </c>
      <c r="AA58" s="7" cm="1">
        <f t="array" aca="1" ref="AA58" ca="1">INDIRECT(ADDRESS($A58+1,AA$6,1,1,AA$4))</f>
        <v>0</v>
      </c>
      <c r="AB58" s="7" cm="1">
        <f t="array" aca="1" ref="AB58" ca="1">INDIRECT(ADDRESS($A58+1,AB$6,1,1,AB$4))</f>
        <v>0</v>
      </c>
      <c r="AC58" s="7" cm="1">
        <f t="array" aca="1" ref="AC58" ca="1">INDIRECT(ADDRESS($A58+1,AC$6,1,1,AC$4))</f>
        <v>0</v>
      </c>
      <c r="AD58" s="31"/>
      <c r="AE58" s="31"/>
      <c r="AF58" s="12"/>
    </row>
    <row r="59" spans="1:32" x14ac:dyDescent="0.25">
      <c r="A59">
        <f t="shared" si="2"/>
        <v>51</v>
      </c>
      <c r="B59" s="30" cm="1">
        <f t="array" aca="1" ref="B59" ca="1">INDIRECT(ADDRESS($A59+1,B$6,1,1,B$4))</f>
        <v>0</v>
      </c>
      <c r="C59" s="31" cm="1">
        <f t="array" aca="1" ref="C59" ca="1">INDIRECT(ADDRESS($A59+1,C$6,1,1,C$4))</f>
        <v>0</v>
      </c>
      <c r="D59" s="7" cm="1">
        <f t="array" aca="1" ref="D59" ca="1">INDIRECT(ADDRESS($A59+1,D$6,1,1,D$4))</f>
        <v>0</v>
      </c>
      <c r="E59" s="7" cm="1">
        <f t="array" aca="1" ref="E59" ca="1">INDIRECT(ADDRESS($A59+1,E$6,1,1,E$4))</f>
        <v>0</v>
      </c>
      <c r="F59" s="11" cm="1">
        <f t="array" aca="1" ref="F59" ca="1">INDIRECT(ADDRESS($A59+1,F$6,1,1,F$4))</f>
        <v>0</v>
      </c>
      <c r="G59" s="7" cm="1">
        <f t="array" aca="1" ref="G59" ca="1">INDIRECT(ADDRESS($A59+1,G$6,1,1,G$4))</f>
        <v>0</v>
      </c>
      <c r="H59" s="11" cm="1">
        <f t="array" aca="1" ref="H59" ca="1">INDIRECT(ADDRESS($A59+1,H$6,1,1,H$4))</f>
        <v>0</v>
      </c>
      <c r="I59" s="7" cm="1">
        <f t="array" aca="1" ref="I59" ca="1">INDIRECT(ADDRESS($A59+1,I$6,1,1,I$4))</f>
        <v>0</v>
      </c>
      <c r="J59" s="9" cm="1">
        <f t="array" aca="1" ref="J59" ca="1">INDIRECT(ADDRESS($A59+1,J$6,1,1,J$4))</f>
        <v>0</v>
      </c>
      <c r="K59" s="9" cm="1">
        <f t="array" aca="1" ref="K59" ca="1">INDIRECT(ADDRESS($A59+1,K$6,1,1,K$4))</f>
        <v>0</v>
      </c>
      <c r="L59" s="9" cm="1">
        <f t="array" aca="1" ref="L59" ca="1">INDIRECT(ADDRESS($A59+1,L$6,1,1,L$4))</f>
        <v>0</v>
      </c>
      <c r="M59" s="10" cm="1">
        <f t="array" aca="1" ref="M59" ca="1">INDIRECT(ADDRESS($A59+1,M$6,1,1,M$4))</f>
        <v>0</v>
      </c>
      <c r="N59" s="11" cm="1">
        <f t="array" aca="1" ref="N59" ca="1">INDIRECT(ADDRESS($A59+1,N$6,1,1,N$4))</f>
        <v>0</v>
      </c>
      <c r="O59" s="7" cm="1">
        <f t="array" aca="1" ref="O59" ca="1">INDIRECT(ADDRESS($A59+1,O$6,1,1,O$4))</f>
        <v>0</v>
      </c>
      <c r="P59" s="10" cm="1">
        <f t="array" aca="1" ref="P59" ca="1">INDIRECT(ADDRESS($A59+1,P$6,1,1,P$4))</f>
        <v>0</v>
      </c>
      <c r="Q59" s="11" cm="1">
        <f t="array" aca="1" ref="Q59" ca="1">INDIRECT(ADDRESS($A59+1,Q$6,1,1,Q$4))</f>
        <v>0</v>
      </c>
      <c r="R59" s="7" cm="1">
        <f t="array" aca="1" ref="R59" ca="1">INDIRECT(ADDRESS($A59+1,R$6,1,1,R$4))</f>
        <v>0</v>
      </c>
      <c r="S59" s="9" cm="1">
        <f t="array" aca="1" ref="S59" ca="1">INDIRECT(ADDRESS($A59+1,S$6,1,1,S$4))</f>
        <v>0</v>
      </c>
      <c r="T59" s="10" cm="1">
        <f t="array" aca="1" ref="T59" ca="1">INDIRECT(ADDRESS($A59+1,T$6,1,1,T$4))</f>
        <v>0</v>
      </c>
      <c r="U59" s="11" cm="1">
        <f t="array" aca="1" ref="U59" ca="1">INDIRECT(ADDRESS($A59+1,U$6,1,1,U$4))</f>
        <v>0</v>
      </c>
      <c r="V59" s="7" cm="1">
        <f t="array" aca="1" ref="V59" ca="1">INDIRECT(ADDRESS($A59+1,V$6,1,1,V$4))</f>
        <v>0</v>
      </c>
      <c r="W59" s="10" cm="1">
        <f t="array" aca="1" ref="W59" ca="1">INDIRECT(ADDRESS($A59+1,W$6,1,1,W$4))</f>
        <v>0</v>
      </c>
      <c r="X59" s="70" cm="1">
        <f t="array" aca="1" ref="X59" ca="1">INDIRECT(ADDRESS($A59+1,X$6,1,1,X$4))</f>
        <v>0</v>
      </c>
      <c r="Y59" s="71" cm="1">
        <f t="array" aca="1" ref="Y59" ca="1">INDIRECT(ADDRESS($A59+1,Y$6,1,1,Y$4))</f>
        <v>0</v>
      </c>
      <c r="Z59" s="71" cm="1">
        <f t="array" aca="1" ref="Z59" ca="1">INDIRECT(ADDRESS($A59+1,Z$6,1,1,Z$4))</f>
        <v>0</v>
      </c>
      <c r="AA59" s="7" cm="1">
        <f t="array" aca="1" ref="AA59" ca="1">INDIRECT(ADDRESS($A59+1,AA$6,1,1,AA$4))</f>
        <v>0</v>
      </c>
      <c r="AB59" s="7" cm="1">
        <f t="array" aca="1" ref="AB59" ca="1">INDIRECT(ADDRESS($A59+1,AB$6,1,1,AB$4))</f>
        <v>0</v>
      </c>
      <c r="AC59" s="7" cm="1">
        <f t="array" aca="1" ref="AC59" ca="1">INDIRECT(ADDRESS($A59+1,AC$6,1,1,AC$4))</f>
        <v>0</v>
      </c>
      <c r="AD59" s="31"/>
      <c r="AE59" s="31"/>
      <c r="AF59" s="12"/>
    </row>
    <row r="60" spans="1:32" x14ac:dyDescent="0.25">
      <c r="A60">
        <f t="shared" si="2"/>
        <v>52</v>
      </c>
      <c r="B60" s="30" cm="1">
        <f t="array" aca="1" ref="B60" ca="1">INDIRECT(ADDRESS($A60+1,B$6,1,1,B$4))</f>
        <v>0</v>
      </c>
      <c r="C60" s="31" cm="1">
        <f t="array" aca="1" ref="C60" ca="1">INDIRECT(ADDRESS($A60+1,C$6,1,1,C$4))</f>
        <v>0</v>
      </c>
      <c r="D60" s="7" cm="1">
        <f t="array" aca="1" ref="D60" ca="1">INDIRECT(ADDRESS($A60+1,D$6,1,1,D$4))</f>
        <v>0</v>
      </c>
      <c r="E60" s="7" cm="1">
        <f t="array" aca="1" ref="E60" ca="1">INDIRECT(ADDRESS($A60+1,E$6,1,1,E$4))</f>
        <v>0</v>
      </c>
      <c r="F60" s="11" cm="1">
        <f t="array" aca="1" ref="F60" ca="1">INDIRECT(ADDRESS($A60+1,F$6,1,1,F$4))</f>
        <v>0</v>
      </c>
      <c r="G60" s="7" cm="1">
        <f t="array" aca="1" ref="G60" ca="1">INDIRECT(ADDRESS($A60+1,G$6,1,1,G$4))</f>
        <v>0</v>
      </c>
      <c r="H60" s="11" cm="1">
        <f t="array" aca="1" ref="H60" ca="1">INDIRECT(ADDRESS($A60+1,H$6,1,1,H$4))</f>
        <v>0</v>
      </c>
      <c r="I60" s="7" cm="1">
        <f t="array" aca="1" ref="I60" ca="1">INDIRECT(ADDRESS($A60+1,I$6,1,1,I$4))</f>
        <v>0</v>
      </c>
      <c r="J60" s="9" cm="1">
        <f t="array" aca="1" ref="J60" ca="1">INDIRECT(ADDRESS($A60+1,J$6,1,1,J$4))</f>
        <v>0</v>
      </c>
      <c r="K60" s="9" cm="1">
        <f t="array" aca="1" ref="K60" ca="1">INDIRECT(ADDRESS($A60+1,K$6,1,1,K$4))</f>
        <v>0</v>
      </c>
      <c r="L60" s="9" cm="1">
        <f t="array" aca="1" ref="L60" ca="1">INDIRECT(ADDRESS($A60+1,L$6,1,1,L$4))</f>
        <v>0</v>
      </c>
      <c r="M60" s="10" cm="1">
        <f t="array" aca="1" ref="M60" ca="1">INDIRECT(ADDRESS($A60+1,M$6,1,1,M$4))</f>
        <v>0</v>
      </c>
      <c r="N60" s="11" cm="1">
        <f t="array" aca="1" ref="N60" ca="1">INDIRECT(ADDRESS($A60+1,N$6,1,1,N$4))</f>
        <v>0</v>
      </c>
      <c r="O60" s="7" cm="1">
        <f t="array" aca="1" ref="O60" ca="1">INDIRECT(ADDRESS($A60+1,O$6,1,1,O$4))</f>
        <v>0</v>
      </c>
      <c r="P60" s="10" cm="1">
        <f t="array" aca="1" ref="P60" ca="1">INDIRECT(ADDRESS($A60+1,P$6,1,1,P$4))</f>
        <v>0</v>
      </c>
      <c r="Q60" s="11" cm="1">
        <f t="array" aca="1" ref="Q60" ca="1">INDIRECT(ADDRESS($A60+1,Q$6,1,1,Q$4))</f>
        <v>0</v>
      </c>
      <c r="R60" s="7" cm="1">
        <f t="array" aca="1" ref="R60" ca="1">INDIRECT(ADDRESS($A60+1,R$6,1,1,R$4))</f>
        <v>0</v>
      </c>
      <c r="S60" s="9" cm="1">
        <f t="array" aca="1" ref="S60" ca="1">INDIRECT(ADDRESS($A60+1,S$6,1,1,S$4))</f>
        <v>0</v>
      </c>
      <c r="T60" s="10" cm="1">
        <f t="array" aca="1" ref="T60" ca="1">INDIRECT(ADDRESS($A60+1,T$6,1,1,T$4))</f>
        <v>0</v>
      </c>
      <c r="U60" s="11" cm="1">
        <f t="array" aca="1" ref="U60" ca="1">INDIRECT(ADDRESS($A60+1,U$6,1,1,U$4))</f>
        <v>0</v>
      </c>
      <c r="V60" s="7" cm="1">
        <f t="array" aca="1" ref="V60" ca="1">INDIRECT(ADDRESS($A60+1,V$6,1,1,V$4))</f>
        <v>0</v>
      </c>
      <c r="W60" s="10" cm="1">
        <f t="array" aca="1" ref="W60" ca="1">INDIRECT(ADDRESS($A60+1,W$6,1,1,W$4))</f>
        <v>0</v>
      </c>
      <c r="X60" s="70" cm="1">
        <f t="array" aca="1" ref="X60" ca="1">INDIRECT(ADDRESS($A60+1,X$6,1,1,X$4))</f>
        <v>0</v>
      </c>
      <c r="Y60" s="71" cm="1">
        <f t="array" aca="1" ref="Y60" ca="1">INDIRECT(ADDRESS($A60+1,Y$6,1,1,Y$4))</f>
        <v>0</v>
      </c>
      <c r="Z60" s="71" cm="1">
        <f t="array" aca="1" ref="Z60" ca="1">INDIRECT(ADDRESS($A60+1,Z$6,1,1,Z$4))</f>
        <v>0</v>
      </c>
      <c r="AA60" s="7" cm="1">
        <f t="array" aca="1" ref="AA60" ca="1">INDIRECT(ADDRESS($A60+1,AA$6,1,1,AA$4))</f>
        <v>0</v>
      </c>
      <c r="AB60" s="7" cm="1">
        <f t="array" aca="1" ref="AB60" ca="1">INDIRECT(ADDRESS($A60+1,AB$6,1,1,AB$4))</f>
        <v>0</v>
      </c>
      <c r="AC60" s="7" cm="1">
        <f t="array" aca="1" ref="AC60" ca="1">INDIRECT(ADDRESS($A60+1,AC$6,1,1,AC$4))</f>
        <v>0</v>
      </c>
      <c r="AD60" s="31"/>
      <c r="AE60" s="31"/>
      <c r="AF60" s="12"/>
    </row>
    <row r="61" spans="1:32" x14ac:dyDescent="0.25">
      <c r="A61">
        <f t="shared" si="2"/>
        <v>53</v>
      </c>
      <c r="B61" s="30" cm="1">
        <f t="array" aca="1" ref="B61" ca="1">INDIRECT(ADDRESS($A61+1,B$6,1,1,B$4))</f>
        <v>0</v>
      </c>
      <c r="C61" s="31" cm="1">
        <f t="array" aca="1" ref="C61" ca="1">INDIRECT(ADDRESS($A61+1,C$6,1,1,C$4))</f>
        <v>0</v>
      </c>
      <c r="D61" s="7" cm="1">
        <f t="array" aca="1" ref="D61" ca="1">INDIRECT(ADDRESS($A61+1,D$6,1,1,D$4))</f>
        <v>0</v>
      </c>
      <c r="E61" s="7" cm="1">
        <f t="array" aca="1" ref="E61" ca="1">INDIRECT(ADDRESS($A61+1,E$6,1,1,E$4))</f>
        <v>0</v>
      </c>
      <c r="F61" s="11" cm="1">
        <f t="array" aca="1" ref="F61" ca="1">INDIRECT(ADDRESS($A61+1,F$6,1,1,F$4))</f>
        <v>0</v>
      </c>
      <c r="G61" s="7" cm="1">
        <f t="array" aca="1" ref="G61" ca="1">INDIRECT(ADDRESS($A61+1,G$6,1,1,G$4))</f>
        <v>0</v>
      </c>
      <c r="H61" s="11" cm="1">
        <f t="array" aca="1" ref="H61" ca="1">INDIRECT(ADDRESS($A61+1,H$6,1,1,H$4))</f>
        <v>0</v>
      </c>
      <c r="I61" s="7" cm="1">
        <f t="array" aca="1" ref="I61" ca="1">INDIRECT(ADDRESS($A61+1,I$6,1,1,I$4))</f>
        <v>0</v>
      </c>
      <c r="J61" s="9" cm="1">
        <f t="array" aca="1" ref="J61" ca="1">INDIRECT(ADDRESS($A61+1,J$6,1,1,J$4))</f>
        <v>0</v>
      </c>
      <c r="K61" s="9" cm="1">
        <f t="array" aca="1" ref="K61" ca="1">INDIRECT(ADDRESS($A61+1,K$6,1,1,K$4))</f>
        <v>0</v>
      </c>
      <c r="L61" s="9" cm="1">
        <f t="array" aca="1" ref="L61" ca="1">INDIRECT(ADDRESS($A61+1,L$6,1,1,L$4))</f>
        <v>0</v>
      </c>
      <c r="M61" s="10" cm="1">
        <f t="array" aca="1" ref="M61" ca="1">INDIRECT(ADDRESS($A61+1,M$6,1,1,M$4))</f>
        <v>0</v>
      </c>
      <c r="N61" s="11" cm="1">
        <f t="array" aca="1" ref="N61" ca="1">INDIRECT(ADDRESS($A61+1,N$6,1,1,N$4))</f>
        <v>0</v>
      </c>
      <c r="O61" s="7" cm="1">
        <f t="array" aca="1" ref="O61" ca="1">INDIRECT(ADDRESS($A61+1,O$6,1,1,O$4))</f>
        <v>0</v>
      </c>
      <c r="P61" s="10" cm="1">
        <f t="array" aca="1" ref="P61" ca="1">INDIRECT(ADDRESS($A61+1,P$6,1,1,P$4))</f>
        <v>0</v>
      </c>
      <c r="Q61" s="11" cm="1">
        <f t="array" aca="1" ref="Q61" ca="1">INDIRECT(ADDRESS($A61+1,Q$6,1,1,Q$4))</f>
        <v>0</v>
      </c>
      <c r="R61" s="7" cm="1">
        <f t="array" aca="1" ref="R61" ca="1">INDIRECT(ADDRESS($A61+1,R$6,1,1,R$4))</f>
        <v>0</v>
      </c>
      <c r="S61" s="9" cm="1">
        <f t="array" aca="1" ref="S61" ca="1">INDIRECT(ADDRESS($A61+1,S$6,1,1,S$4))</f>
        <v>0</v>
      </c>
      <c r="T61" s="10" cm="1">
        <f t="array" aca="1" ref="T61" ca="1">INDIRECT(ADDRESS($A61+1,T$6,1,1,T$4))</f>
        <v>0</v>
      </c>
      <c r="U61" s="11" cm="1">
        <f t="array" aca="1" ref="U61" ca="1">INDIRECT(ADDRESS($A61+1,U$6,1,1,U$4))</f>
        <v>0</v>
      </c>
      <c r="V61" s="7" cm="1">
        <f t="array" aca="1" ref="V61" ca="1">INDIRECT(ADDRESS($A61+1,V$6,1,1,V$4))</f>
        <v>0</v>
      </c>
      <c r="W61" s="10" cm="1">
        <f t="array" aca="1" ref="W61" ca="1">INDIRECT(ADDRESS($A61+1,W$6,1,1,W$4))</f>
        <v>0</v>
      </c>
      <c r="X61" s="70" cm="1">
        <f t="array" aca="1" ref="X61" ca="1">INDIRECT(ADDRESS($A61+1,X$6,1,1,X$4))</f>
        <v>0</v>
      </c>
      <c r="Y61" s="71" cm="1">
        <f t="array" aca="1" ref="Y61" ca="1">INDIRECT(ADDRESS($A61+1,Y$6,1,1,Y$4))</f>
        <v>0</v>
      </c>
      <c r="Z61" s="71" cm="1">
        <f t="array" aca="1" ref="Z61" ca="1">INDIRECT(ADDRESS($A61+1,Z$6,1,1,Z$4))</f>
        <v>0</v>
      </c>
      <c r="AA61" s="7" cm="1">
        <f t="array" aca="1" ref="AA61" ca="1">INDIRECT(ADDRESS($A61+1,AA$6,1,1,AA$4))</f>
        <v>0</v>
      </c>
      <c r="AB61" s="7" cm="1">
        <f t="array" aca="1" ref="AB61" ca="1">INDIRECT(ADDRESS($A61+1,AB$6,1,1,AB$4))</f>
        <v>0</v>
      </c>
      <c r="AC61" s="7" cm="1">
        <f t="array" aca="1" ref="AC61" ca="1">INDIRECT(ADDRESS($A61+1,AC$6,1,1,AC$4))</f>
        <v>0</v>
      </c>
      <c r="AD61" s="31"/>
      <c r="AE61" s="31"/>
      <c r="AF61" s="12"/>
    </row>
    <row r="62" spans="1:32" x14ac:dyDescent="0.25">
      <c r="A62">
        <f t="shared" si="2"/>
        <v>54</v>
      </c>
      <c r="B62" s="30" cm="1">
        <f t="array" aca="1" ref="B62" ca="1">INDIRECT(ADDRESS($A62+1,B$6,1,1,B$4))</f>
        <v>0</v>
      </c>
      <c r="C62" s="31" cm="1">
        <f t="array" aca="1" ref="C62" ca="1">INDIRECT(ADDRESS($A62+1,C$6,1,1,C$4))</f>
        <v>0</v>
      </c>
      <c r="D62" s="7" cm="1">
        <f t="array" aca="1" ref="D62" ca="1">INDIRECT(ADDRESS($A62+1,D$6,1,1,D$4))</f>
        <v>0</v>
      </c>
      <c r="E62" s="7" cm="1">
        <f t="array" aca="1" ref="E62" ca="1">INDIRECT(ADDRESS($A62+1,E$6,1,1,E$4))</f>
        <v>0</v>
      </c>
      <c r="F62" s="11" cm="1">
        <f t="array" aca="1" ref="F62" ca="1">INDIRECT(ADDRESS($A62+1,F$6,1,1,F$4))</f>
        <v>0</v>
      </c>
      <c r="G62" s="7" cm="1">
        <f t="array" aca="1" ref="G62" ca="1">INDIRECT(ADDRESS($A62+1,G$6,1,1,G$4))</f>
        <v>0</v>
      </c>
      <c r="H62" s="11" cm="1">
        <f t="array" aca="1" ref="H62" ca="1">INDIRECT(ADDRESS($A62+1,H$6,1,1,H$4))</f>
        <v>0</v>
      </c>
      <c r="I62" s="7" cm="1">
        <f t="array" aca="1" ref="I62" ca="1">INDIRECT(ADDRESS($A62+1,I$6,1,1,I$4))</f>
        <v>0</v>
      </c>
      <c r="J62" s="9" cm="1">
        <f t="array" aca="1" ref="J62" ca="1">INDIRECT(ADDRESS($A62+1,J$6,1,1,J$4))</f>
        <v>0</v>
      </c>
      <c r="K62" s="9" cm="1">
        <f t="array" aca="1" ref="K62" ca="1">INDIRECT(ADDRESS($A62+1,K$6,1,1,K$4))</f>
        <v>0</v>
      </c>
      <c r="L62" s="9" cm="1">
        <f t="array" aca="1" ref="L62" ca="1">INDIRECT(ADDRESS($A62+1,L$6,1,1,L$4))</f>
        <v>0</v>
      </c>
      <c r="M62" s="10" cm="1">
        <f t="array" aca="1" ref="M62" ca="1">INDIRECT(ADDRESS($A62+1,M$6,1,1,M$4))</f>
        <v>0</v>
      </c>
      <c r="N62" s="11" cm="1">
        <f t="array" aca="1" ref="N62" ca="1">INDIRECT(ADDRESS($A62+1,N$6,1,1,N$4))</f>
        <v>0</v>
      </c>
      <c r="O62" s="7" cm="1">
        <f t="array" aca="1" ref="O62" ca="1">INDIRECT(ADDRESS($A62+1,O$6,1,1,O$4))</f>
        <v>0</v>
      </c>
      <c r="P62" s="10" cm="1">
        <f t="array" aca="1" ref="P62" ca="1">INDIRECT(ADDRESS($A62+1,P$6,1,1,P$4))</f>
        <v>0</v>
      </c>
      <c r="Q62" s="11" cm="1">
        <f t="array" aca="1" ref="Q62" ca="1">INDIRECT(ADDRESS($A62+1,Q$6,1,1,Q$4))</f>
        <v>0</v>
      </c>
      <c r="R62" s="7" cm="1">
        <f t="array" aca="1" ref="R62" ca="1">INDIRECT(ADDRESS($A62+1,R$6,1,1,R$4))</f>
        <v>0</v>
      </c>
      <c r="S62" s="9" cm="1">
        <f t="array" aca="1" ref="S62" ca="1">INDIRECT(ADDRESS($A62+1,S$6,1,1,S$4))</f>
        <v>0</v>
      </c>
      <c r="T62" s="10" cm="1">
        <f t="array" aca="1" ref="T62" ca="1">INDIRECT(ADDRESS($A62+1,T$6,1,1,T$4))</f>
        <v>0</v>
      </c>
      <c r="U62" s="11" cm="1">
        <f t="array" aca="1" ref="U62" ca="1">INDIRECT(ADDRESS($A62+1,U$6,1,1,U$4))</f>
        <v>0</v>
      </c>
      <c r="V62" s="7" cm="1">
        <f t="array" aca="1" ref="V62" ca="1">INDIRECT(ADDRESS($A62+1,V$6,1,1,V$4))</f>
        <v>0</v>
      </c>
      <c r="W62" s="10" cm="1">
        <f t="array" aca="1" ref="W62" ca="1">INDIRECT(ADDRESS($A62+1,W$6,1,1,W$4))</f>
        <v>0</v>
      </c>
      <c r="X62" s="70" cm="1">
        <f t="array" aca="1" ref="X62" ca="1">INDIRECT(ADDRESS($A62+1,X$6,1,1,X$4))</f>
        <v>0</v>
      </c>
      <c r="Y62" s="71" cm="1">
        <f t="array" aca="1" ref="Y62" ca="1">INDIRECT(ADDRESS($A62+1,Y$6,1,1,Y$4))</f>
        <v>0</v>
      </c>
      <c r="Z62" s="71" cm="1">
        <f t="array" aca="1" ref="Z62" ca="1">INDIRECT(ADDRESS($A62+1,Z$6,1,1,Z$4))</f>
        <v>0</v>
      </c>
      <c r="AA62" s="7" cm="1">
        <f t="array" aca="1" ref="AA62" ca="1">INDIRECT(ADDRESS($A62+1,AA$6,1,1,AA$4))</f>
        <v>0</v>
      </c>
      <c r="AB62" s="7" cm="1">
        <f t="array" aca="1" ref="AB62" ca="1">INDIRECT(ADDRESS($A62+1,AB$6,1,1,AB$4))</f>
        <v>0</v>
      </c>
      <c r="AC62" s="7" cm="1">
        <f t="array" aca="1" ref="AC62" ca="1">INDIRECT(ADDRESS($A62+1,AC$6,1,1,AC$4))</f>
        <v>0</v>
      </c>
      <c r="AD62" s="31"/>
      <c r="AE62" s="31"/>
      <c r="AF62" s="12"/>
    </row>
    <row r="63" spans="1:32" x14ac:dyDescent="0.25">
      <c r="A63">
        <f t="shared" si="2"/>
        <v>55</v>
      </c>
      <c r="B63" s="30" cm="1">
        <f t="array" aca="1" ref="B63" ca="1">INDIRECT(ADDRESS($A63+1,B$6,1,1,B$4))</f>
        <v>0</v>
      </c>
      <c r="C63" s="31" cm="1">
        <f t="array" aca="1" ref="C63" ca="1">INDIRECT(ADDRESS($A63+1,C$6,1,1,C$4))</f>
        <v>0</v>
      </c>
      <c r="D63" s="7" cm="1">
        <f t="array" aca="1" ref="D63" ca="1">INDIRECT(ADDRESS($A63+1,D$6,1,1,D$4))</f>
        <v>0</v>
      </c>
      <c r="E63" s="7" cm="1">
        <f t="array" aca="1" ref="E63" ca="1">INDIRECT(ADDRESS($A63+1,E$6,1,1,E$4))</f>
        <v>0</v>
      </c>
      <c r="F63" s="11" cm="1">
        <f t="array" aca="1" ref="F63" ca="1">INDIRECT(ADDRESS($A63+1,F$6,1,1,F$4))</f>
        <v>0</v>
      </c>
      <c r="G63" s="7" cm="1">
        <f t="array" aca="1" ref="G63" ca="1">INDIRECT(ADDRESS($A63+1,G$6,1,1,G$4))</f>
        <v>0</v>
      </c>
      <c r="H63" s="11" cm="1">
        <f t="array" aca="1" ref="H63" ca="1">INDIRECT(ADDRESS($A63+1,H$6,1,1,H$4))</f>
        <v>0</v>
      </c>
      <c r="I63" s="7" cm="1">
        <f t="array" aca="1" ref="I63" ca="1">INDIRECT(ADDRESS($A63+1,I$6,1,1,I$4))</f>
        <v>0</v>
      </c>
      <c r="J63" s="9" cm="1">
        <f t="array" aca="1" ref="J63" ca="1">INDIRECT(ADDRESS($A63+1,J$6,1,1,J$4))</f>
        <v>0</v>
      </c>
      <c r="K63" s="9" cm="1">
        <f t="array" aca="1" ref="K63" ca="1">INDIRECT(ADDRESS($A63+1,K$6,1,1,K$4))</f>
        <v>0</v>
      </c>
      <c r="L63" s="9" cm="1">
        <f t="array" aca="1" ref="L63" ca="1">INDIRECT(ADDRESS($A63+1,L$6,1,1,L$4))</f>
        <v>0</v>
      </c>
      <c r="M63" s="10" cm="1">
        <f t="array" aca="1" ref="M63" ca="1">INDIRECT(ADDRESS($A63+1,M$6,1,1,M$4))</f>
        <v>0</v>
      </c>
      <c r="N63" s="11" cm="1">
        <f t="array" aca="1" ref="N63" ca="1">INDIRECT(ADDRESS($A63+1,N$6,1,1,N$4))</f>
        <v>0</v>
      </c>
      <c r="O63" s="7" cm="1">
        <f t="array" aca="1" ref="O63" ca="1">INDIRECT(ADDRESS($A63+1,O$6,1,1,O$4))</f>
        <v>0</v>
      </c>
      <c r="P63" s="10" cm="1">
        <f t="array" aca="1" ref="P63" ca="1">INDIRECT(ADDRESS($A63+1,P$6,1,1,P$4))</f>
        <v>0</v>
      </c>
      <c r="Q63" s="11" cm="1">
        <f t="array" aca="1" ref="Q63" ca="1">INDIRECT(ADDRESS($A63+1,Q$6,1,1,Q$4))</f>
        <v>0</v>
      </c>
      <c r="R63" s="7" cm="1">
        <f t="array" aca="1" ref="R63" ca="1">INDIRECT(ADDRESS($A63+1,R$6,1,1,R$4))</f>
        <v>0</v>
      </c>
      <c r="S63" s="9" cm="1">
        <f t="array" aca="1" ref="S63" ca="1">INDIRECT(ADDRESS($A63+1,S$6,1,1,S$4))</f>
        <v>0</v>
      </c>
      <c r="T63" s="10" cm="1">
        <f t="array" aca="1" ref="T63" ca="1">INDIRECT(ADDRESS($A63+1,T$6,1,1,T$4))</f>
        <v>0</v>
      </c>
      <c r="U63" s="11" cm="1">
        <f t="array" aca="1" ref="U63" ca="1">INDIRECT(ADDRESS($A63+1,U$6,1,1,U$4))</f>
        <v>0</v>
      </c>
      <c r="V63" s="7" cm="1">
        <f t="array" aca="1" ref="V63" ca="1">INDIRECT(ADDRESS($A63+1,V$6,1,1,V$4))</f>
        <v>0</v>
      </c>
      <c r="W63" s="10" cm="1">
        <f t="array" aca="1" ref="W63" ca="1">INDIRECT(ADDRESS($A63+1,W$6,1,1,W$4))</f>
        <v>0</v>
      </c>
      <c r="X63" s="70" cm="1">
        <f t="array" aca="1" ref="X63" ca="1">INDIRECT(ADDRESS($A63+1,X$6,1,1,X$4))</f>
        <v>0</v>
      </c>
      <c r="Y63" s="71" cm="1">
        <f t="array" aca="1" ref="Y63" ca="1">INDIRECT(ADDRESS($A63+1,Y$6,1,1,Y$4))</f>
        <v>0</v>
      </c>
      <c r="Z63" s="71" cm="1">
        <f t="array" aca="1" ref="Z63" ca="1">INDIRECT(ADDRESS($A63+1,Z$6,1,1,Z$4))</f>
        <v>0</v>
      </c>
      <c r="AA63" s="7" cm="1">
        <f t="array" aca="1" ref="AA63" ca="1">INDIRECT(ADDRESS($A63+1,AA$6,1,1,AA$4))</f>
        <v>0</v>
      </c>
      <c r="AB63" s="7" cm="1">
        <f t="array" aca="1" ref="AB63" ca="1">INDIRECT(ADDRESS($A63+1,AB$6,1,1,AB$4))</f>
        <v>0</v>
      </c>
      <c r="AC63" s="7" cm="1">
        <f t="array" aca="1" ref="AC63" ca="1">INDIRECT(ADDRESS($A63+1,AC$6,1,1,AC$4))</f>
        <v>0</v>
      </c>
      <c r="AD63" s="31"/>
      <c r="AE63" s="31"/>
      <c r="AF63" s="12"/>
    </row>
    <row r="64" spans="1:32" x14ac:dyDescent="0.25">
      <c r="A64">
        <f t="shared" si="2"/>
        <v>56</v>
      </c>
      <c r="B64" s="30" cm="1">
        <f t="array" aca="1" ref="B64" ca="1">INDIRECT(ADDRESS($A64+1,B$6,1,1,B$4))</f>
        <v>0</v>
      </c>
      <c r="C64" s="31" cm="1">
        <f t="array" aca="1" ref="C64" ca="1">INDIRECT(ADDRESS($A64+1,C$6,1,1,C$4))</f>
        <v>0</v>
      </c>
      <c r="D64" s="7" cm="1">
        <f t="array" aca="1" ref="D64" ca="1">INDIRECT(ADDRESS($A64+1,D$6,1,1,D$4))</f>
        <v>0</v>
      </c>
      <c r="E64" s="7" cm="1">
        <f t="array" aca="1" ref="E64" ca="1">INDIRECT(ADDRESS($A64+1,E$6,1,1,E$4))</f>
        <v>0</v>
      </c>
      <c r="F64" s="11" cm="1">
        <f t="array" aca="1" ref="F64" ca="1">INDIRECT(ADDRESS($A64+1,F$6,1,1,F$4))</f>
        <v>0</v>
      </c>
      <c r="G64" s="7" cm="1">
        <f t="array" aca="1" ref="G64" ca="1">INDIRECT(ADDRESS($A64+1,G$6,1,1,G$4))</f>
        <v>0</v>
      </c>
      <c r="H64" s="11" cm="1">
        <f t="array" aca="1" ref="H64" ca="1">INDIRECT(ADDRESS($A64+1,H$6,1,1,H$4))</f>
        <v>0</v>
      </c>
      <c r="I64" s="7" cm="1">
        <f t="array" aca="1" ref="I64" ca="1">INDIRECT(ADDRESS($A64+1,I$6,1,1,I$4))</f>
        <v>0</v>
      </c>
      <c r="J64" s="9" cm="1">
        <f t="array" aca="1" ref="J64" ca="1">INDIRECT(ADDRESS($A64+1,J$6,1,1,J$4))</f>
        <v>0</v>
      </c>
      <c r="K64" s="9" cm="1">
        <f t="array" aca="1" ref="K64" ca="1">INDIRECT(ADDRESS($A64+1,K$6,1,1,K$4))</f>
        <v>0</v>
      </c>
      <c r="L64" s="9" cm="1">
        <f t="array" aca="1" ref="L64" ca="1">INDIRECT(ADDRESS($A64+1,L$6,1,1,L$4))</f>
        <v>0</v>
      </c>
      <c r="M64" s="10" cm="1">
        <f t="array" aca="1" ref="M64" ca="1">INDIRECT(ADDRESS($A64+1,M$6,1,1,M$4))</f>
        <v>0</v>
      </c>
      <c r="N64" s="11" cm="1">
        <f t="array" aca="1" ref="N64" ca="1">INDIRECT(ADDRESS($A64+1,N$6,1,1,N$4))</f>
        <v>0</v>
      </c>
      <c r="O64" s="7" cm="1">
        <f t="array" aca="1" ref="O64" ca="1">INDIRECT(ADDRESS($A64+1,O$6,1,1,O$4))</f>
        <v>0</v>
      </c>
      <c r="P64" s="10" cm="1">
        <f t="array" aca="1" ref="P64" ca="1">INDIRECT(ADDRESS($A64+1,P$6,1,1,P$4))</f>
        <v>0</v>
      </c>
      <c r="Q64" s="11" cm="1">
        <f t="array" aca="1" ref="Q64" ca="1">INDIRECT(ADDRESS($A64+1,Q$6,1,1,Q$4))</f>
        <v>0</v>
      </c>
      <c r="R64" s="7" cm="1">
        <f t="array" aca="1" ref="R64" ca="1">INDIRECT(ADDRESS($A64+1,R$6,1,1,R$4))</f>
        <v>0</v>
      </c>
      <c r="S64" s="9" cm="1">
        <f t="array" aca="1" ref="S64" ca="1">INDIRECT(ADDRESS($A64+1,S$6,1,1,S$4))</f>
        <v>0</v>
      </c>
      <c r="T64" s="10" cm="1">
        <f t="array" aca="1" ref="T64" ca="1">INDIRECT(ADDRESS($A64+1,T$6,1,1,T$4))</f>
        <v>0</v>
      </c>
      <c r="U64" s="11" cm="1">
        <f t="array" aca="1" ref="U64" ca="1">INDIRECT(ADDRESS($A64+1,U$6,1,1,U$4))</f>
        <v>0</v>
      </c>
      <c r="V64" s="7" cm="1">
        <f t="array" aca="1" ref="V64" ca="1">INDIRECT(ADDRESS($A64+1,V$6,1,1,V$4))</f>
        <v>0</v>
      </c>
      <c r="W64" s="10" cm="1">
        <f t="array" aca="1" ref="W64" ca="1">INDIRECT(ADDRESS($A64+1,W$6,1,1,W$4))</f>
        <v>0</v>
      </c>
      <c r="X64" s="70" cm="1">
        <f t="array" aca="1" ref="X64" ca="1">INDIRECT(ADDRESS($A64+1,X$6,1,1,X$4))</f>
        <v>0</v>
      </c>
      <c r="Y64" s="71" cm="1">
        <f t="array" aca="1" ref="Y64" ca="1">INDIRECT(ADDRESS($A64+1,Y$6,1,1,Y$4))</f>
        <v>0</v>
      </c>
      <c r="Z64" s="71" cm="1">
        <f t="array" aca="1" ref="Z64" ca="1">INDIRECT(ADDRESS($A64+1,Z$6,1,1,Z$4))</f>
        <v>0</v>
      </c>
      <c r="AA64" s="7" cm="1">
        <f t="array" aca="1" ref="AA64" ca="1">INDIRECT(ADDRESS($A64+1,AA$6,1,1,AA$4))</f>
        <v>0</v>
      </c>
      <c r="AB64" s="7" cm="1">
        <f t="array" aca="1" ref="AB64" ca="1">INDIRECT(ADDRESS($A64+1,AB$6,1,1,AB$4))</f>
        <v>0</v>
      </c>
      <c r="AC64" s="7" cm="1">
        <f t="array" aca="1" ref="AC64" ca="1">INDIRECT(ADDRESS($A64+1,AC$6,1,1,AC$4))</f>
        <v>0</v>
      </c>
      <c r="AD64" s="31"/>
      <c r="AE64" s="31"/>
      <c r="AF64" s="12"/>
    </row>
    <row r="65" spans="1:32" x14ac:dyDescent="0.25">
      <c r="A65">
        <f t="shared" si="2"/>
        <v>57</v>
      </c>
      <c r="B65" s="30" cm="1">
        <f t="array" aca="1" ref="B65" ca="1">INDIRECT(ADDRESS($A65+1,B$6,1,1,B$4))</f>
        <v>0</v>
      </c>
      <c r="C65" s="31" cm="1">
        <f t="array" aca="1" ref="C65" ca="1">INDIRECT(ADDRESS($A65+1,C$6,1,1,C$4))</f>
        <v>0</v>
      </c>
      <c r="D65" s="7" cm="1">
        <f t="array" aca="1" ref="D65" ca="1">INDIRECT(ADDRESS($A65+1,D$6,1,1,D$4))</f>
        <v>0</v>
      </c>
      <c r="E65" s="7" cm="1">
        <f t="array" aca="1" ref="E65" ca="1">INDIRECT(ADDRESS($A65+1,E$6,1,1,E$4))</f>
        <v>0</v>
      </c>
      <c r="F65" s="11" cm="1">
        <f t="array" aca="1" ref="F65" ca="1">INDIRECT(ADDRESS($A65+1,F$6,1,1,F$4))</f>
        <v>0</v>
      </c>
      <c r="G65" s="7" cm="1">
        <f t="array" aca="1" ref="G65" ca="1">INDIRECT(ADDRESS($A65+1,G$6,1,1,G$4))</f>
        <v>0</v>
      </c>
      <c r="H65" s="11" cm="1">
        <f t="array" aca="1" ref="H65" ca="1">INDIRECT(ADDRESS($A65+1,H$6,1,1,H$4))</f>
        <v>0</v>
      </c>
      <c r="I65" s="7" cm="1">
        <f t="array" aca="1" ref="I65" ca="1">INDIRECT(ADDRESS($A65+1,I$6,1,1,I$4))</f>
        <v>0</v>
      </c>
      <c r="J65" s="9" cm="1">
        <f t="array" aca="1" ref="J65" ca="1">INDIRECT(ADDRESS($A65+1,J$6,1,1,J$4))</f>
        <v>0</v>
      </c>
      <c r="K65" s="9" cm="1">
        <f t="array" aca="1" ref="K65" ca="1">INDIRECT(ADDRESS($A65+1,K$6,1,1,K$4))</f>
        <v>0</v>
      </c>
      <c r="L65" s="9" cm="1">
        <f t="array" aca="1" ref="L65" ca="1">INDIRECT(ADDRESS($A65+1,L$6,1,1,L$4))</f>
        <v>0</v>
      </c>
      <c r="M65" s="10" cm="1">
        <f t="array" aca="1" ref="M65" ca="1">INDIRECT(ADDRESS($A65+1,M$6,1,1,M$4))</f>
        <v>0</v>
      </c>
      <c r="N65" s="11" cm="1">
        <f t="array" aca="1" ref="N65" ca="1">INDIRECT(ADDRESS($A65+1,N$6,1,1,N$4))</f>
        <v>0</v>
      </c>
      <c r="O65" s="7" cm="1">
        <f t="array" aca="1" ref="O65" ca="1">INDIRECT(ADDRESS($A65+1,O$6,1,1,O$4))</f>
        <v>0</v>
      </c>
      <c r="P65" s="10" cm="1">
        <f t="array" aca="1" ref="P65" ca="1">INDIRECT(ADDRESS($A65+1,P$6,1,1,P$4))</f>
        <v>0</v>
      </c>
      <c r="Q65" s="11" cm="1">
        <f t="array" aca="1" ref="Q65" ca="1">INDIRECT(ADDRESS($A65+1,Q$6,1,1,Q$4))</f>
        <v>0</v>
      </c>
      <c r="R65" s="7" cm="1">
        <f t="array" aca="1" ref="R65" ca="1">INDIRECT(ADDRESS($A65+1,R$6,1,1,R$4))</f>
        <v>0</v>
      </c>
      <c r="S65" s="9" cm="1">
        <f t="array" aca="1" ref="S65" ca="1">INDIRECT(ADDRESS($A65+1,S$6,1,1,S$4))</f>
        <v>0</v>
      </c>
      <c r="T65" s="10" cm="1">
        <f t="array" aca="1" ref="T65" ca="1">INDIRECT(ADDRESS($A65+1,T$6,1,1,T$4))</f>
        <v>0</v>
      </c>
      <c r="U65" s="11" cm="1">
        <f t="array" aca="1" ref="U65" ca="1">INDIRECT(ADDRESS($A65+1,U$6,1,1,U$4))</f>
        <v>0</v>
      </c>
      <c r="V65" s="7" cm="1">
        <f t="array" aca="1" ref="V65" ca="1">INDIRECT(ADDRESS($A65+1,V$6,1,1,V$4))</f>
        <v>0</v>
      </c>
      <c r="W65" s="10" cm="1">
        <f t="array" aca="1" ref="W65" ca="1">INDIRECT(ADDRESS($A65+1,W$6,1,1,W$4))</f>
        <v>0</v>
      </c>
      <c r="X65" s="70" cm="1">
        <f t="array" aca="1" ref="X65" ca="1">INDIRECT(ADDRESS($A65+1,X$6,1,1,X$4))</f>
        <v>0</v>
      </c>
      <c r="Y65" s="71" cm="1">
        <f t="array" aca="1" ref="Y65" ca="1">INDIRECT(ADDRESS($A65+1,Y$6,1,1,Y$4))</f>
        <v>0</v>
      </c>
      <c r="Z65" s="71" cm="1">
        <f t="array" aca="1" ref="Z65" ca="1">INDIRECT(ADDRESS($A65+1,Z$6,1,1,Z$4))</f>
        <v>0</v>
      </c>
      <c r="AA65" s="7" cm="1">
        <f t="array" aca="1" ref="AA65" ca="1">INDIRECT(ADDRESS($A65+1,AA$6,1,1,AA$4))</f>
        <v>0</v>
      </c>
      <c r="AB65" s="7" cm="1">
        <f t="array" aca="1" ref="AB65" ca="1">INDIRECT(ADDRESS($A65+1,AB$6,1,1,AB$4))</f>
        <v>0</v>
      </c>
      <c r="AC65" s="7" cm="1">
        <f t="array" aca="1" ref="AC65" ca="1">INDIRECT(ADDRESS($A65+1,AC$6,1,1,AC$4))</f>
        <v>0</v>
      </c>
      <c r="AD65" s="31"/>
      <c r="AE65" s="31"/>
      <c r="AF65" s="12"/>
    </row>
    <row r="66" spans="1:32" x14ac:dyDescent="0.25">
      <c r="A66">
        <f t="shared" si="2"/>
        <v>58</v>
      </c>
      <c r="B66" s="30" cm="1">
        <f t="array" aca="1" ref="B66" ca="1">INDIRECT(ADDRESS($A66+1,B$6,1,1,B$4))</f>
        <v>0</v>
      </c>
      <c r="C66" s="31" cm="1">
        <f t="array" aca="1" ref="C66" ca="1">INDIRECT(ADDRESS($A66+1,C$6,1,1,C$4))</f>
        <v>0</v>
      </c>
      <c r="D66" s="7" cm="1">
        <f t="array" aca="1" ref="D66" ca="1">INDIRECT(ADDRESS($A66+1,D$6,1,1,D$4))</f>
        <v>0</v>
      </c>
      <c r="E66" s="7" cm="1">
        <f t="array" aca="1" ref="E66" ca="1">INDIRECT(ADDRESS($A66+1,E$6,1,1,E$4))</f>
        <v>0</v>
      </c>
      <c r="F66" s="11" cm="1">
        <f t="array" aca="1" ref="F66" ca="1">INDIRECT(ADDRESS($A66+1,F$6,1,1,F$4))</f>
        <v>0</v>
      </c>
      <c r="G66" s="7" cm="1">
        <f t="array" aca="1" ref="G66" ca="1">INDIRECT(ADDRESS($A66+1,G$6,1,1,G$4))</f>
        <v>0</v>
      </c>
      <c r="H66" s="11" cm="1">
        <f t="array" aca="1" ref="H66" ca="1">INDIRECT(ADDRESS($A66+1,H$6,1,1,H$4))</f>
        <v>0</v>
      </c>
      <c r="I66" s="7" cm="1">
        <f t="array" aca="1" ref="I66" ca="1">INDIRECT(ADDRESS($A66+1,I$6,1,1,I$4))</f>
        <v>0</v>
      </c>
      <c r="J66" s="9" cm="1">
        <f t="array" aca="1" ref="J66" ca="1">INDIRECT(ADDRESS($A66+1,J$6,1,1,J$4))</f>
        <v>0</v>
      </c>
      <c r="K66" s="9" cm="1">
        <f t="array" aca="1" ref="K66" ca="1">INDIRECT(ADDRESS($A66+1,K$6,1,1,K$4))</f>
        <v>0</v>
      </c>
      <c r="L66" s="9" cm="1">
        <f t="array" aca="1" ref="L66" ca="1">INDIRECT(ADDRESS($A66+1,L$6,1,1,L$4))</f>
        <v>0</v>
      </c>
      <c r="M66" s="10" cm="1">
        <f t="array" aca="1" ref="M66" ca="1">INDIRECT(ADDRESS($A66+1,M$6,1,1,M$4))</f>
        <v>0</v>
      </c>
      <c r="N66" s="11" cm="1">
        <f t="array" aca="1" ref="N66" ca="1">INDIRECT(ADDRESS($A66+1,N$6,1,1,N$4))</f>
        <v>0</v>
      </c>
      <c r="O66" s="7" cm="1">
        <f t="array" aca="1" ref="O66" ca="1">INDIRECT(ADDRESS($A66+1,O$6,1,1,O$4))</f>
        <v>0</v>
      </c>
      <c r="P66" s="10" cm="1">
        <f t="array" aca="1" ref="P66" ca="1">INDIRECT(ADDRESS($A66+1,P$6,1,1,P$4))</f>
        <v>0</v>
      </c>
      <c r="Q66" s="11" cm="1">
        <f t="array" aca="1" ref="Q66" ca="1">INDIRECT(ADDRESS($A66+1,Q$6,1,1,Q$4))</f>
        <v>0</v>
      </c>
      <c r="R66" s="7" cm="1">
        <f t="array" aca="1" ref="R66" ca="1">INDIRECT(ADDRESS($A66+1,R$6,1,1,R$4))</f>
        <v>0</v>
      </c>
      <c r="S66" s="9" cm="1">
        <f t="array" aca="1" ref="S66" ca="1">INDIRECT(ADDRESS($A66+1,S$6,1,1,S$4))</f>
        <v>0</v>
      </c>
      <c r="T66" s="10" cm="1">
        <f t="array" aca="1" ref="T66" ca="1">INDIRECT(ADDRESS($A66+1,T$6,1,1,T$4))</f>
        <v>0</v>
      </c>
      <c r="U66" s="11" cm="1">
        <f t="array" aca="1" ref="U66" ca="1">INDIRECT(ADDRESS($A66+1,U$6,1,1,U$4))</f>
        <v>0</v>
      </c>
      <c r="V66" s="7" cm="1">
        <f t="array" aca="1" ref="V66" ca="1">INDIRECT(ADDRESS($A66+1,V$6,1,1,V$4))</f>
        <v>0</v>
      </c>
      <c r="W66" s="10" cm="1">
        <f t="array" aca="1" ref="W66" ca="1">INDIRECT(ADDRESS($A66+1,W$6,1,1,W$4))</f>
        <v>0</v>
      </c>
      <c r="X66" s="70" cm="1">
        <f t="array" aca="1" ref="X66" ca="1">INDIRECT(ADDRESS($A66+1,X$6,1,1,X$4))</f>
        <v>0</v>
      </c>
      <c r="Y66" s="71" cm="1">
        <f t="array" aca="1" ref="Y66" ca="1">INDIRECT(ADDRESS($A66+1,Y$6,1,1,Y$4))</f>
        <v>0</v>
      </c>
      <c r="Z66" s="71" cm="1">
        <f t="array" aca="1" ref="Z66" ca="1">INDIRECT(ADDRESS($A66+1,Z$6,1,1,Z$4))</f>
        <v>0</v>
      </c>
      <c r="AA66" s="7" cm="1">
        <f t="array" aca="1" ref="AA66" ca="1">INDIRECT(ADDRESS($A66+1,AA$6,1,1,AA$4))</f>
        <v>0</v>
      </c>
      <c r="AB66" s="7" cm="1">
        <f t="array" aca="1" ref="AB66" ca="1">INDIRECT(ADDRESS($A66+1,AB$6,1,1,AB$4))</f>
        <v>0</v>
      </c>
      <c r="AC66" s="7" cm="1">
        <f t="array" aca="1" ref="AC66" ca="1">INDIRECT(ADDRESS($A66+1,AC$6,1,1,AC$4))</f>
        <v>0</v>
      </c>
      <c r="AD66" s="31"/>
      <c r="AE66" s="31"/>
      <c r="AF66" s="12"/>
    </row>
    <row r="67" spans="1:32" x14ac:dyDescent="0.25">
      <c r="A67">
        <f t="shared" si="2"/>
        <v>59</v>
      </c>
      <c r="B67" s="30" cm="1">
        <f t="array" aca="1" ref="B67" ca="1">INDIRECT(ADDRESS($A67+1,B$6,1,1,B$4))</f>
        <v>0</v>
      </c>
      <c r="C67" s="31" cm="1">
        <f t="array" aca="1" ref="C67" ca="1">INDIRECT(ADDRESS($A67+1,C$6,1,1,C$4))</f>
        <v>0</v>
      </c>
      <c r="D67" s="7" cm="1">
        <f t="array" aca="1" ref="D67" ca="1">INDIRECT(ADDRESS($A67+1,D$6,1,1,D$4))</f>
        <v>0</v>
      </c>
      <c r="E67" s="7" cm="1">
        <f t="array" aca="1" ref="E67" ca="1">INDIRECT(ADDRESS($A67+1,E$6,1,1,E$4))</f>
        <v>0</v>
      </c>
      <c r="F67" s="11" cm="1">
        <f t="array" aca="1" ref="F67" ca="1">INDIRECT(ADDRESS($A67+1,F$6,1,1,F$4))</f>
        <v>0</v>
      </c>
      <c r="G67" s="7" cm="1">
        <f t="array" aca="1" ref="G67" ca="1">INDIRECT(ADDRESS($A67+1,G$6,1,1,G$4))</f>
        <v>0</v>
      </c>
      <c r="H67" s="11" cm="1">
        <f t="array" aca="1" ref="H67" ca="1">INDIRECT(ADDRESS($A67+1,H$6,1,1,H$4))</f>
        <v>0</v>
      </c>
      <c r="I67" s="7" cm="1">
        <f t="array" aca="1" ref="I67" ca="1">INDIRECT(ADDRESS($A67+1,I$6,1,1,I$4))</f>
        <v>0</v>
      </c>
      <c r="J67" s="9" cm="1">
        <f t="array" aca="1" ref="J67" ca="1">INDIRECT(ADDRESS($A67+1,J$6,1,1,J$4))</f>
        <v>0</v>
      </c>
      <c r="K67" s="9" cm="1">
        <f t="array" aca="1" ref="K67" ca="1">INDIRECT(ADDRESS($A67+1,K$6,1,1,K$4))</f>
        <v>0</v>
      </c>
      <c r="L67" s="9" cm="1">
        <f t="array" aca="1" ref="L67" ca="1">INDIRECT(ADDRESS($A67+1,L$6,1,1,L$4))</f>
        <v>0</v>
      </c>
      <c r="M67" s="10" cm="1">
        <f t="array" aca="1" ref="M67" ca="1">INDIRECT(ADDRESS($A67+1,M$6,1,1,M$4))</f>
        <v>0</v>
      </c>
      <c r="N67" s="11" cm="1">
        <f t="array" aca="1" ref="N67" ca="1">INDIRECT(ADDRESS($A67+1,N$6,1,1,N$4))</f>
        <v>0</v>
      </c>
      <c r="O67" s="7" cm="1">
        <f t="array" aca="1" ref="O67" ca="1">INDIRECT(ADDRESS($A67+1,O$6,1,1,O$4))</f>
        <v>0</v>
      </c>
      <c r="P67" s="10" cm="1">
        <f t="array" aca="1" ref="P67" ca="1">INDIRECT(ADDRESS($A67+1,P$6,1,1,P$4))</f>
        <v>0</v>
      </c>
      <c r="Q67" s="11" cm="1">
        <f t="array" aca="1" ref="Q67" ca="1">INDIRECT(ADDRESS($A67+1,Q$6,1,1,Q$4))</f>
        <v>0</v>
      </c>
      <c r="R67" s="7" cm="1">
        <f t="array" aca="1" ref="R67" ca="1">INDIRECT(ADDRESS($A67+1,R$6,1,1,R$4))</f>
        <v>0</v>
      </c>
      <c r="S67" s="9" cm="1">
        <f t="array" aca="1" ref="S67" ca="1">INDIRECT(ADDRESS($A67+1,S$6,1,1,S$4))</f>
        <v>0</v>
      </c>
      <c r="T67" s="10" cm="1">
        <f t="array" aca="1" ref="T67" ca="1">INDIRECT(ADDRESS($A67+1,T$6,1,1,T$4))</f>
        <v>0</v>
      </c>
      <c r="U67" s="11" cm="1">
        <f t="array" aca="1" ref="U67" ca="1">INDIRECT(ADDRESS($A67+1,U$6,1,1,U$4))</f>
        <v>0</v>
      </c>
      <c r="V67" s="7" cm="1">
        <f t="array" aca="1" ref="V67" ca="1">INDIRECT(ADDRESS($A67+1,V$6,1,1,V$4))</f>
        <v>0</v>
      </c>
      <c r="W67" s="10" cm="1">
        <f t="array" aca="1" ref="W67" ca="1">INDIRECT(ADDRESS($A67+1,W$6,1,1,W$4))</f>
        <v>0</v>
      </c>
      <c r="X67" s="70" cm="1">
        <f t="array" aca="1" ref="X67" ca="1">INDIRECT(ADDRESS($A67+1,X$6,1,1,X$4))</f>
        <v>0</v>
      </c>
      <c r="Y67" s="71" cm="1">
        <f t="array" aca="1" ref="Y67" ca="1">INDIRECT(ADDRESS($A67+1,Y$6,1,1,Y$4))</f>
        <v>0</v>
      </c>
      <c r="Z67" s="71" cm="1">
        <f t="array" aca="1" ref="Z67" ca="1">INDIRECT(ADDRESS($A67+1,Z$6,1,1,Z$4))</f>
        <v>0</v>
      </c>
      <c r="AA67" s="7" cm="1">
        <f t="array" aca="1" ref="AA67" ca="1">INDIRECT(ADDRESS($A67+1,AA$6,1,1,AA$4))</f>
        <v>0</v>
      </c>
      <c r="AB67" s="7" cm="1">
        <f t="array" aca="1" ref="AB67" ca="1">INDIRECT(ADDRESS($A67+1,AB$6,1,1,AB$4))</f>
        <v>0</v>
      </c>
      <c r="AC67" s="7" cm="1">
        <f t="array" aca="1" ref="AC67" ca="1">INDIRECT(ADDRESS($A67+1,AC$6,1,1,AC$4))</f>
        <v>0</v>
      </c>
      <c r="AD67" s="31"/>
      <c r="AE67" s="31"/>
      <c r="AF67" s="12"/>
    </row>
    <row r="68" spans="1:32" x14ac:dyDescent="0.25">
      <c r="A68">
        <f t="shared" si="2"/>
        <v>60</v>
      </c>
      <c r="B68" s="30" cm="1">
        <f t="array" aca="1" ref="B68" ca="1">INDIRECT(ADDRESS($A68+1,B$6,1,1,B$4))</f>
        <v>0</v>
      </c>
      <c r="C68" s="31" cm="1">
        <f t="array" aca="1" ref="C68" ca="1">INDIRECT(ADDRESS($A68+1,C$6,1,1,C$4))</f>
        <v>0</v>
      </c>
      <c r="D68" s="7" cm="1">
        <f t="array" aca="1" ref="D68" ca="1">INDIRECT(ADDRESS($A68+1,D$6,1,1,D$4))</f>
        <v>0</v>
      </c>
      <c r="E68" s="7" cm="1">
        <f t="array" aca="1" ref="E68" ca="1">INDIRECT(ADDRESS($A68+1,E$6,1,1,E$4))</f>
        <v>0</v>
      </c>
      <c r="F68" s="11" cm="1">
        <f t="array" aca="1" ref="F68" ca="1">INDIRECT(ADDRESS($A68+1,F$6,1,1,F$4))</f>
        <v>0</v>
      </c>
      <c r="G68" s="7" cm="1">
        <f t="array" aca="1" ref="G68" ca="1">INDIRECT(ADDRESS($A68+1,G$6,1,1,G$4))</f>
        <v>0</v>
      </c>
      <c r="H68" s="11" cm="1">
        <f t="array" aca="1" ref="H68" ca="1">INDIRECT(ADDRESS($A68+1,H$6,1,1,H$4))</f>
        <v>0</v>
      </c>
      <c r="I68" s="7" cm="1">
        <f t="array" aca="1" ref="I68" ca="1">INDIRECT(ADDRESS($A68+1,I$6,1,1,I$4))</f>
        <v>0</v>
      </c>
      <c r="J68" s="9" cm="1">
        <f t="array" aca="1" ref="J68" ca="1">INDIRECT(ADDRESS($A68+1,J$6,1,1,J$4))</f>
        <v>0</v>
      </c>
      <c r="K68" s="9" cm="1">
        <f t="array" aca="1" ref="K68" ca="1">INDIRECT(ADDRESS($A68+1,K$6,1,1,K$4))</f>
        <v>0</v>
      </c>
      <c r="L68" s="9" cm="1">
        <f t="array" aca="1" ref="L68" ca="1">INDIRECT(ADDRESS($A68+1,L$6,1,1,L$4))</f>
        <v>0</v>
      </c>
      <c r="M68" s="10" cm="1">
        <f t="array" aca="1" ref="M68" ca="1">INDIRECT(ADDRESS($A68+1,M$6,1,1,M$4))</f>
        <v>0</v>
      </c>
      <c r="N68" s="11" cm="1">
        <f t="array" aca="1" ref="N68" ca="1">INDIRECT(ADDRESS($A68+1,N$6,1,1,N$4))</f>
        <v>0</v>
      </c>
      <c r="O68" s="7" cm="1">
        <f t="array" aca="1" ref="O68" ca="1">INDIRECT(ADDRESS($A68+1,O$6,1,1,O$4))</f>
        <v>0</v>
      </c>
      <c r="P68" s="10" cm="1">
        <f t="array" aca="1" ref="P68" ca="1">INDIRECT(ADDRESS($A68+1,P$6,1,1,P$4))</f>
        <v>0</v>
      </c>
      <c r="Q68" s="11" cm="1">
        <f t="array" aca="1" ref="Q68" ca="1">INDIRECT(ADDRESS($A68+1,Q$6,1,1,Q$4))</f>
        <v>0</v>
      </c>
      <c r="R68" s="7" cm="1">
        <f t="array" aca="1" ref="R68" ca="1">INDIRECT(ADDRESS($A68+1,R$6,1,1,R$4))</f>
        <v>0</v>
      </c>
      <c r="S68" s="9" cm="1">
        <f t="array" aca="1" ref="S68" ca="1">INDIRECT(ADDRESS($A68+1,S$6,1,1,S$4))</f>
        <v>0</v>
      </c>
      <c r="T68" s="10" cm="1">
        <f t="array" aca="1" ref="T68" ca="1">INDIRECT(ADDRESS($A68+1,T$6,1,1,T$4))</f>
        <v>0</v>
      </c>
      <c r="U68" s="11" cm="1">
        <f t="array" aca="1" ref="U68" ca="1">INDIRECT(ADDRESS($A68+1,U$6,1,1,U$4))</f>
        <v>0</v>
      </c>
      <c r="V68" s="7" cm="1">
        <f t="array" aca="1" ref="V68" ca="1">INDIRECT(ADDRESS($A68+1,V$6,1,1,V$4))</f>
        <v>0</v>
      </c>
      <c r="W68" s="10" cm="1">
        <f t="array" aca="1" ref="W68" ca="1">INDIRECT(ADDRESS($A68+1,W$6,1,1,W$4))</f>
        <v>0</v>
      </c>
      <c r="X68" s="70" cm="1">
        <f t="array" aca="1" ref="X68" ca="1">INDIRECT(ADDRESS($A68+1,X$6,1,1,X$4))</f>
        <v>0</v>
      </c>
      <c r="Y68" s="71" cm="1">
        <f t="array" aca="1" ref="Y68" ca="1">INDIRECT(ADDRESS($A68+1,Y$6,1,1,Y$4))</f>
        <v>0</v>
      </c>
      <c r="Z68" s="71" cm="1">
        <f t="array" aca="1" ref="Z68" ca="1">INDIRECT(ADDRESS($A68+1,Z$6,1,1,Z$4))</f>
        <v>0</v>
      </c>
      <c r="AA68" s="7" cm="1">
        <f t="array" aca="1" ref="AA68" ca="1">INDIRECT(ADDRESS($A68+1,AA$6,1,1,AA$4))</f>
        <v>0</v>
      </c>
      <c r="AB68" s="7" cm="1">
        <f t="array" aca="1" ref="AB68" ca="1">INDIRECT(ADDRESS($A68+1,AB$6,1,1,AB$4))</f>
        <v>0</v>
      </c>
      <c r="AC68" s="7" cm="1">
        <f t="array" aca="1" ref="AC68" ca="1">INDIRECT(ADDRESS($A68+1,AC$6,1,1,AC$4))</f>
        <v>0</v>
      </c>
      <c r="AD68" s="31"/>
      <c r="AE68" s="31"/>
      <c r="AF68" s="12"/>
    </row>
  </sheetData>
  <conditionalFormatting sqref="F9:F68">
    <cfRule type="dataBar" priority="1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{801A28A4-A1FD-432D-AF9F-72EBA3E5D0D8}</x14:id>
        </ext>
      </extLst>
    </cfRule>
  </conditionalFormatting>
  <conditionalFormatting sqref="G9:G68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{1FA79A22-96EC-4F15-9023-B7FB2E90571F}</x14:id>
        </ext>
      </extLst>
    </cfRule>
  </conditionalFormatting>
  <conditionalFormatting sqref="H9:H68">
    <cfRule type="dataBar" priority="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{04E5AD23-6DF5-4AD9-9578-12E1A2195BBD}</x14:id>
        </ext>
      </extLst>
    </cfRule>
  </conditionalFormatting>
  <conditionalFormatting sqref="I9:I68">
    <cfRule type="dataBar" priority="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{54840BC9-4869-4AAA-BFD3-498D6EE88B1F}</x14:id>
        </ext>
      </extLst>
    </cfRule>
  </conditionalFormatting>
  <conditionalFormatting sqref="N9:N68">
    <cfRule type="dataBar" priority="1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{AB18F669-1B10-404F-8F87-3708955479F6}</x14:id>
        </ext>
      </extLst>
    </cfRule>
  </conditionalFormatting>
  <conditionalFormatting sqref="O9:O68">
    <cfRule type="dataBar" priority="10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{D9F5C92C-8BE2-491A-A2B9-38B2D1965C09}</x14:id>
        </ext>
      </extLst>
    </cfRule>
  </conditionalFormatting>
  <conditionalFormatting sqref="P9:P68">
    <cfRule type="dataBar" priority="9">
      <dataBar>
        <cfvo type="min"/>
        <cfvo type="num" val="0.5"/>
        <color rgb="FF00B0F0"/>
      </dataBar>
      <extLst>
        <ext xmlns:x14="http://schemas.microsoft.com/office/spreadsheetml/2009/9/main" uri="{B025F937-C7B1-47D3-B67F-A62EFF666E3E}">
          <x14:id>{42B257ED-C0E4-4148-9C7D-70A7082D4A33}</x14:id>
        </ext>
      </extLst>
    </cfRule>
  </conditionalFormatting>
  <conditionalFormatting sqref="S9:S68">
    <cfRule type="dataBar" priority="8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{024C2B6E-5AB7-4F1F-882D-5CACF6F8567F}</x14:id>
        </ext>
      </extLst>
    </cfRule>
  </conditionalFormatting>
  <conditionalFormatting sqref="T9:T68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{D3AEA2F1-38B1-4F17-8F98-956BE63C3A73}</x14:id>
        </ext>
      </extLst>
    </cfRule>
  </conditionalFormatting>
  <conditionalFormatting sqref="W9:W68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{3A3446AA-19AD-48CB-851A-40103405BB81}</x14:id>
        </ext>
      </extLst>
    </cfRule>
  </conditionalFormatting>
  <conditionalFormatting sqref="V9:V68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{DED5D837-15C0-460F-B2E3-04EE22D53A22}</x14:id>
        </ext>
      </extLst>
    </cfRule>
  </conditionalFormatting>
  <conditionalFormatting sqref="U9:U68">
    <cfRule type="dataBar" priority="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{FEF42FFE-58D9-4798-A77A-AE91867F7D92}</x14:id>
        </ext>
      </extLst>
    </cfRule>
  </conditionalFormatting>
  <conditionalFormatting sqref="Q9:Q68">
    <cfRule type="dataBar" priority="3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{9B96AD21-DDD3-406F-A273-DD21D836B62C}</x14:id>
        </ext>
      </extLst>
    </cfRule>
  </conditionalFormatting>
  <conditionalFormatting sqref="R9:R6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{4E81BC12-CB6F-4F5E-8D33-8FAE0529CFD3}</x14:id>
        </ext>
      </extLst>
    </cfRule>
  </conditionalFormatting>
  <conditionalFormatting sqref="K9:M68">
    <cfRule type="dataBar" priority="1">
      <dataBar>
        <cfvo type="min"/>
        <cfvo type="max"/>
        <color rgb="FFFF9999"/>
      </dataBar>
      <extLst>
        <ext xmlns:x14="http://schemas.microsoft.com/office/spreadsheetml/2009/9/main" uri="{B025F937-C7B1-47D3-B67F-A62EFF666E3E}">
          <x14:id>{4BE01907-9F76-4E9E-8AE8-C1685A5B7541}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pdate">
                <anchor moveWithCells="1" sizeWithCells="1">
                  <from>
                    <xdr:col>3</xdr:col>
                    <xdr:colOff>104775</xdr:colOff>
                    <xdr:row>0</xdr:row>
                    <xdr:rowOff>152400</xdr:rowOff>
                  </from>
                  <to>
                    <xdr:col>5</xdr:col>
                    <xdr:colOff>133350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1A28A4-A1FD-432D-AF9F-72EBA3E5D0D8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F9:F68</xm:sqref>
        </x14:conditionalFormatting>
        <x14:conditionalFormatting xmlns:xm="http://schemas.microsoft.com/office/excel/2006/main">
          <x14:cfRule type="dataBar" id="{1FA79A22-96EC-4F15-9023-B7FB2E90571F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G9:G68</xm:sqref>
        </x14:conditionalFormatting>
        <x14:conditionalFormatting xmlns:xm="http://schemas.microsoft.com/office/excel/2006/main">
          <x14:cfRule type="dataBar" id="{04E5AD23-6DF5-4AD9-9578-12E1A2195BBD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H9:H68</xm:sqref>
        </x14:conditionalFormatting>
        <x14:conditionalFormatting xmlns:xm="http://schemas.microsoft.com/office/excel/2006/main">
          <x14:cfRule type="dataBar" id="{54840BC9-4869-4AAA-BFD3-498D6EE88B1F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I9:I68</xm:sqref>
        </x14:conditionalFormatting>
        <x14:conditionalFormatting xmlns:xm="http://schemas.microsoft.com/office/excel/2006/main">
          <x14:cfRule type="dataBar" id="{AB18F669-1B10-404F-8F87-3708955479F6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N9:N68</xm:sqref>
        </x14:conditionalFormatting>
        <x14:conditionalFormatting xmlns:xm="http://schemas.microsoft.com/office/excel/2006/main">
          <x14:cfRule type="dataBar" id="{D9F5C92C-8BE2-491A-A2B9-38B2D1965C09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O9:O68</xm:sqref>
        </x14:conditionalFormatting>
        <x14:conditionalFormatting xmlns:xm="http://schemas.microsoft.com/office/excel/2006/main">
          <x14:cfRule type="dataBar" id="{42B257ED-C0E4-4148-9C7D-70A7082D4A33}">
            <x14:dataBar minLength="0" maxLength="100" border="1" negativeBarBorderColorSameAsPositive="0">
              <x14:cfvo type="autoMin"/>
              <x14:cfvo type="num">
                <xm:f>0.5</xm:f>
              </x14:cfvo>
              <x14:borderColor rgb="FF00B0F0"/>
              <x14:negativeFillColor rgb="FFFF0000"/>
              <x14:negativeBorderColor rgb="FFFF0000"/>
              <x14:axisColor rgb="FF000000"/>
            </x14:dataBar>
          </x14:cfRule>
          <xm:sqref>P9:P68</xm:sqref>
        </x14:conditionalFormatting>
        <x14:conditionalFormatting xmlns:xm="http://schemas.microsoft.com/office/excel/2006/main">
          <x14:cfRule type="dataBar" id="{024C2B6E-5AB7-4F1F-882D-5CACF6F8567F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S9:S68</xm:sqref>
        </x14:conditionalFormatting>
        <x14:conditionalFormatting xmlns:xm="http://schemas.microsoft.com/office/excel/2006/main">
          <x14:cfRule type="dataBar" id="{D3AEA2F1-38B1-4F17-8F98-956BE63C3A7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T9:T68</xm:sqref>
        </x14:conditionalFormatting>
        <x14:conditionalFormatting xmlns:xm="http://schemas.microsoft.com/office/excel/2006/main">
          <x14:cfRule type="dataBar" id="{3A3446AA-19AD-48CB-851A-40103405BB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W9:W68</xm:sqref>
        </x14:conditionalFormatting>
        <x14:conditionalFormatting xmlns:xm="http://schemas.microsoft.com/office/excel/2006/main">
          <x14:cfRule type="dataBar" id="{DED5D837-15C0-460F-B2E3-04EE22D53A22}">
            <x14:dataBar minLength="0" maxLength="100" border="1" negativeBarBorderColorSameAsPositive="0">
              <x14:cfvo type="autoMin"/>
              <x14:cfvo type="autoMax"/>
              <x14:borderColor rgb="FF99FF99"/>
              <x14:negativeFillColor rgb="FFFF0000"/>
              <x14:negativeBorderColor rgb="FFFF0000"/>
              <x14:axisColor rgb="FF000000"/>
            </x14:dataBar>
          </x14:cfRule>
          <xm:sqref>V9:V68</xm:sqref>
        </x14:conditionalFormatting>
        <x14:conditionalFormatting xmlns:xm="http://schemas.microsoft.com/office/excel/2006/main">
          <x14:cfRule type="dataBar" id="{FEF42FFE-58D9-4798-A77A-AE91867F7D92}">
            <x14:dataBar minLength="0" maxLength="100" border="1" negativeBarBorderColorSameAsPositive="0">
              <x14:cfvo type="autoMin"/>
              <x14:cfvo type="autoMax"/>
              <x14:borderColor rgb="FF92D050"/>
              <x14:negativeFillColor rgb="FFFF0000"/>
              <x14:negativeBorderColor rgb="FFFF0000"/>
              <x14:axisColor rgb="FF000000"/>
            </x14:dataBar>
          </x14:cfRule>
          <xm:sqref>U9:U68</xm:sqref>
        </x14:conditionalFormatting>
        <x14:conditionalFormatting xmlns:xm="http://schemas.microsoft.com/office/excel/2006/main">
          <x14:cfRule type="dataBar" id="{9B96AD21-DDD3-406F-A273-DD21D836B62C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Q9:Q68</xm:sqref>
        </x14:conditionalFormatting>
        <x14:conditionalFormatting xmlns:xm="http://schemas.microsoft.com/office/excel/2006/main">
          <x14:cfRule type="dataBar" id="{4E81BC12-CB6F-4F5E-8D33-8FAE0529CFD3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R9:R68</xm:sqref>
        </x14:conditionalFormatting>
        <x14:conditionalFormatting xmlns:xm="http://schemas.microsoft.com/office/excel/2006/main">
          <x14:cfRule type="dataBar" id="{4BE01907-9F76-4E9E-8AE8-C1685A5B7541}">
            <x14:dataBar minLength="0" maxLength="100" border="1" negativeBarBorderColorSameAsPositive="0">
              <x14:cfvo type="autoMin"/>
              <x14:cfvo type="autoMax"/>
              <x14:borderColor rgb="FFFF9999"/>
              <x14:negativeFillColor rgb="FFFF0000"/>
              <x14:negativeBorderColor rgb="FFFF0000"/>
              <x14:axisColor rgb="FF000000"/>
            </x14:dataBar>
          </x14:cfRule>
          <xm:sqref>K9:M68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2:GB130"/>
  <sheetViews>
    <sheetView zoomScale="130" zoomScaleNormal="130" workbookViewId="0">
      <selection activeCell="B18" sqref="B18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2" spans="2:2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x14ac:dyDescent="0.25"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s="1" customFormat="1" x14ac:dyDescent="0.25">
      <c r="B4" s="1" t="s">
        <v>130</v>
      </c>
      <c r="D4"/>
    </row>
    <row r="5" spans="2:21" s="1" customFormat="1" x14ac:dyDescent="0.25">
      <c r="D5"/>
    </row>
    <row r="6" spans="2:21" s="1" customFormat="1" x14ac:dyDescent="0.25">
      <c r="C6" s="6" t="s">
        <v>144</v>
      </c>
      <c r="D6"/>
    </row>
    <row r="7" spans="2:21" s="1" customFormat="1" x14ac:dyDescent="0.25">
      <c r="C7" s="8"/>
      <c r="D7"/>
    </row>
    <row r="8" spans="2:21" s="1" customFormat="1" x14ac:dyDescent="0.25">
      <c r="C8" s="11" t="s">
        <v>0</v>
      </c>
      <c r="D8"/>
    </row>
    <row r="9" spans="2:21" s="1" customFormat="1" x14ac:dyDescent="0.25">
      <c r="C9" s="11" t="s">
        <v>435</v>
      </c>
      <c r="D9"/>
    </row>
    <row r="10" spans="2:21" s="1" customFormat="1" x14ac:dyDescent="0.25">
      <c r="C10" s="11" t="s">
        <v>442</v>
      </c>
      <c r="D10"/>
    </row>
    <row r="11" spans="2:21" s="1" customFormat="1" x14ac:dyDescent="0.25">
      <c r="C11" s="11" t="s">
        <v>430</v>
      </c>
      <c r="D11"/>
    </row>
    <row r="12" spans="2:21" s="1" customFormat="1" x14ac:dyDescent="0.25">
      <c r="C12" s="11" t="s">
        <v>431</v>
      </c>
      <c r="D12"/>
    </row>
    <row r="13" spans="2:21" s="1" customFormat="1" x14ac:dyDescent="0.25">
      <c r="C13" s="11" t="s">
        <v>425</v>
      </c>
      <c r="D13"/>
    </row>
    <row r="14" spans="2:21" s="1" customFormat="1" x14ac:dyDescent="0.25">
      <c r="C14" s="11" t="s">
        <v>419</v>
      </c>
      <c r="D14"/>
    </row>
    <row r="15" spans="2:21" s="1" customFormat="1" x14ac:dyDescent="0.25">
      <c r="C15" s="11" t="s">
        <v>421</v>
      </c>
      <c r="D15"/>
    </row>
    <row r="16" spans="2:21" x14ac:dyDescent="0.25">
      <c r="H16" s="1"/>
      <c r="M16" s="14"/>
    </row>
    <row r="17" spans="3:13" x14ac:dyDescent="0.25">
      <c r="C17" s="19"/>
      <c r="H17" s="1"/>
      <c r="M17" s="14"/>
    </row>
    <row r="39" spans="1:184" x14ac:dyDescent="0.25">
      <c r="A39" t="s">
        <v>136</v>
      </c>
      <c r="B39" t="s">
        <v>137</v>
      </c>
      <c r="C39" t="s">
        <v>138</v>
      </c>
      <c r="E39">
        <v>1</v>
      </c>
      <c r="F39">
        <f t="shared" ref="F39:AK39" si="0">E39+1</f>
        <v>2</v>
      </c>
      <c r="G39">
        <f t="shared" si="0"/>
        <v>3</v>
      </c>
      <c r="H39">
        <f t="shared" si="0"/>
        <v>4</v>
      </c>
      <c r="I39">
        <f t="shared" si="0"/>
        <v>5</v>
      </c>
      <c r="J39">
        <f t="shared" si="0"/>
        <v>6</v>
      </c>
      <c r="K39">
        <f t="shared" si="0"/>
        <v>7</v>
      </c>
      <c r="L39">
        <f t="shared" si="0"/>
        <v>8</v>
      </c>
      <c r="M39">
        <f t="shared" si="0"/>
        <v>9</v>
      </c>
      <c r="N39">
        <f t="shared" si="0"/>
        <v>10</v>
      </c>
      <c r="O39">
        <f t="shared" si="0"/>
        <v>11</v>
      </c>
      <c r="P39">
        <f t="shared" si="0"/>
        <v>12</v>
      </c>
      <c r="Q39">
        <f t="shared" si="0"/>
        <v>13</v>
      </c>
      <c r="R39">
        <f t="shared" si="0"/>
        <v>14</v>
      </c>
      <c r="S39">
        <f t="shared" si="0"/>
        <v>15</v>
      </c>
      <c r="T39">
        <f t="shared" si="0"/>
        <v>16</v>
      </c>
      <c r="U39">
        <f t="shared" si="0"/>
        <v>17</v>
      </c>
      <c r="V39">
        <f t="shared" si="0"/>
        <v>18</v>
      </c>
      <c r="W39">
        <f t="shared" si="0"/>
        <v>19</v>
      </c>
      <c r="X39">
        <f t="shared" si="0"/>
        <v>20</v>
      </c>
      <c r="Y39">
        <f t="shared" si="0"/>
        <v>21</v>
      </c>
      <c r="Z39">
        <f t="shared" si="0"/>
        <v>22</v>
      </c>
      <c r="AA39">
        <f t="shared" si="0"/>
        <v>23</v>
      </c>
      <c r="AB39">
        <f t="shared" si="0"/>
        <v>24</v>
      </c>
      <c r="AC39">
        <f t="shared" si="0"/>
        <v>25</v>
      </c>
      <c r="AD39">
        <f t="shared" si="0"/>
        <v>26</v>
      </c>
      <c r="AE39">
        <f t="shared" si="0"/>
        <v>27</v>
      </c>
      <c r="AF39">
        <f t="shared" si="0"/>
        <v>28</v>
      </c>
      <c r="AG39">
        <f t="shared" si="0"/>
        <v>29</v>
      </c>
      <c r="AH39">
        <f t="shared" si="0"/>
        <v>30</v>
      </c>
      <c r="AI39">
        <f t="shared" si="0"/>
        <v>31</v>
      </c>
      <c r="AJ39">
        <f t="shared" si="0"/>
        <v>32</v>
      </c>
      <c r="AK39">
        <f t="shared" si="0"/>
        <v>33</v>
      </c>
      <c r="AL39">
        <f t="shared" ref="AL39:BU39" si="1">AK39+1</f>
        <v>34</v>
      </c>
      <c r="AM39">
        <f t="shared" si="1"/>
        <v>35</v>
      </c>
      <c r="AN39">
        <f t="shared" si="1"/>
        <v>36</v>
      </c>
      <c r="AO39">
        <f t="shared" si="1"/>
        <v>37</v>
      </c>
      <c r="AP39">
        <f t="shared" si="1"/>
        <v>38</v>
      </c>
      <c r="AQ39">
        <f t="shared" si="1"/>
        <v>39</v>
      </c>
      <c r="AR39">
        <f t="shared" si="1"/>
        <v>40</v>
      </c>
      <c r="AS39">
        <f t="shared" si="1"/>
        <v>41</v>
      </c>
      <c r="AT39">
        <f t="shared" si="1"/>
        <v>42</v>
      </c>
      <c r="AU39">
        <f t="shared" si="1"/>
        <v>43</v>
      </c>
      <c r="AV39">
        <f t="shared" si="1"/>
        <v>44</v>
      </c>
      <c r="AW39">
        <f t="shared" si="1"/>
        <v>45</v>
      </c>
      <c r="AX39">
        <f t="shared" si="1"/>
        <v>46</v>
      </c>
      <c r="AY39">
        <f t="shared" si="1"/>
        <v>47</v>
      </c>
      <c r="AZ39">
        <f t="shared" si="1"/>
        <v>48</v>
      </c>
      <c r="BA39">
        <f t="shared" si="1"/>
        <v>49</v>
      </c>
      <c r="BB39">
        <f t="shared" si="1"/>
        <v>50</v>
      </c>
      <c r="BC39">
        <f t="shared" si="1"/>
        <v>51</v>
      </c>
      <c r="BD39">
        <f t="shared" si="1"/>
        <v>52</v>
      </c>
      <c r="BE39">
        <f t="shared" si="1"/>
        <v>53</v>
      </c>
      <c r="BF39">
        <f t="shared" si="1"/>
        <v>54</v>
      </c>
      <c r="BG39">
        <f t="shared" si="1"/>
        <v>55</v>
      </c>
      <c r="BH39">
        <f t="shared" si="1"/>
        <v>56</v>
      </c>
      <c r="BI39">
        <f t="shared" si="1"/>
        <v>57</v>
      </c>
      <c r="BJ39">
        <f t="shared" si="1"/>
        <v>58</v>
      </c>
      <c r="BK39">
        <f t="shared" si="1"/>
        <v>59</v>
      </c>
      <c r="BL39">
        <f t="shared" si="1"/>
        <v>60</v>
      </c>
      <c r="BM39">
        <f t="shared" si="1"/>
        <v>61</v>
      </c>
      <c r="BN39">
        <f t="shared" si="1"/>
        <v>62</v>
      </c>
      <c r="BO39">
        <f t="shared" si="1"/>
        <v>63</v>
      </c>
      <c r="BP39">
        <f t="shared" si="1"/>
        <v>64</v>
      </c>
      <c r="BQ39">
        <f t="shared" si="1"/>
        <v>65</v>
      </c>
      <c r="BR39">
        <f t="shared" si="1"/>
        <v>66</v>
      </c>
      <c r="BS39">
        <f t="shared" si="1"/>
        <v>67</v>
      </c>
      <c r="BT39">
        <f t="shared" si="1"/>
        <v>68</v>
      </c>
      <c r="BU39">
        <f t="shared" si="1"/>
        <v>69</v>
      </c>
      <c r="BV39">
        <f t="shared" ref="BV39" si="2">BU39+1</f>
        <v>70</v>
      </c>
      <c r="BW39">
        <f t="shared" ref="BW39" si="3">BV39+1</f>
        <v>71</v>
      </c>
      <c r="BX39">
        <f t="shared" ref="BX39" si="4">BW39+1</f>
        <v>72</v>
      </c>
      <c r="BY39">
        <f t="shared" ref="BY39" si="5">BX39+1</f>
        <v>73</v>
      </c>
      <c r="BZ39">
        <f t="shared" ref="BZ39" si="6">BY39+1</f>
        <v>74</v>
      </c>
      <c r="CA39">
        <f t="shared" ref="CA39" si="7">BZ39+1</f>
        <v>75</v>
      </c>
      <c r="CB39">
        <f t="shared" ref="CB39" si="8">CA39+1</f>
        <v>76</v>
      </c>
      <c r="CC39">
        <f t="shared" ref="CC39" si="9">CB39+1</f>
        <v>77</v>
      </c>
      <c r="CD39">
        <f t="shared" ref="CD39" si="10">CC39+1</f>
        <v>78</v>
      </c>
      <c r="CE39">
        <f t="shared" ref="CE39" si="11">CD39+1</f>
        <v>79</v>
      </c>
      <c r="CF39">
        <f t="shared" ref="CF39" si="12">CE39+1</f>
        <v>80</v>
      </c>
      <c r="CG39">
        <f t="shared" ref="CG39" si="13">CF39+1</f>
        <v>81</v>
      </c>
      <c r="CH39">
        <f t="shared" ref="CH39" si="14">CG39+1</f>
        <v>82</v>
      </c>
      <c r="CI39">
        <f t="shared" ref="CI39" si="15">CH39+1</f>
        <v>83</v>
      </c>
      <c r="CJ39">
        <f t="shared" ref="CJ39" si="16">CI39+1</f>
        <v>84</v>
      </c>
      <c r="CK39">
        <f t="shared" ref="CK39" si="17">CJ39+1</f>
        <v>85</v>
      </c>
      <c r="CL39">
        <f t="shared" ref="CL39" si="18">CK39+1</f>
        <v>86</v>
      </c>
      <c r="CM39">
        <f t="shared" ref="CM39" si="19">CL39+1</f>
        <v>87</v>
      </c>
      <c r="CN39">
        <f t="shared" ref="CN39" si="20">CM39+1</f>
        <v>88</v>
      </c>
      <c r="CO39">
        <f t="shared" ref="CO39" si="21">CN39+1</f>
        <v>89</v>
      </c>
      <c r="CP39">
        <f t="shared" ref="CP39" si="22">CO39+1</f>
        <v>90</v>
      </c>
      <c r="CQ39">
        <f t="shared" ref="CQ39" si="23">CP39+1</f>
        <v>91</v>
      </c>
      <c r="CR39">
        <f t="shared" ref="CR39" si="24">CQ39+1</f>
        <v>92</v>
      </c>
      <c r="CS39">
        <f t="shared" ref="CS39" si="25">CR39+1</f>
        <v>93</v>
      </c>
      <c r="CT39">
        <f t="shared" ref="CT39" si="26">CS39+1</f>
        <v>94</v>
      </c>
      <c r="CU39">
        <f t="shared" ref="CU39" si="27">CT39+1</f>
        <v>95</v>
      </c>
      <c r="CV39">
        <f t="shared" ref="CV39" si="28">CU39+1</f>
        <v>96</v>
      </c>
      <c r="CW39">
        <f t="shared" ref="CW39" si="29">CV39+1</f>
        <v>97</v>
      </c>
      <c r="CX39">
        <f t="shared" ref="CX39" si="30">CW39+1</f>
        <v>98</v>
      </c>
      <c r="CY39">
        <f t="shared" ref="CY39" si="31">CX39+1</f>
        <v>99</v>
      </c>
      <c r="CZ39">
        <f t="shared" ref="CZ39" si="32">CY39+1</f>
        <v>100</v>
      </c>
      <c r="DA39">
        <f t="shared" ref="DA39" si="33">CZ39+1</f>
        <v>101</v>
      </c>
      <c r="DB39">
        <f t="shared" ref="DB39" si="34">DA39+1</f>
        <v>102</v>
      </c>
      <c r="DC39">
        <f t="shared" ref="DC39" si="35">DB39+1</f>
        <v>103</v>
      </c>
      <c r="DD39">
        <f t="shared" ref="DD39" si="36">DC39+1</f>
        <v>104</v>
      </c>
      <c r="DE39">
        <f t="shared" ref="DE39" si="37">DD39+1</f>
        <v>105</v>
      </c>
      <c r="DF39">
        <f t="shared" ref="DF39" si="38">DE39+1</f>
        <v>106</v>
      </c>
      <c r="DG39">
        <f t="shared" ref="DG39" si="39">DF39+1</f>
        <v>107</v>
      </c>
      <c r="DH39">
        <f t="shared" ref="DH39" si="40">DG39+1</f>
        <v>108</v>
      </c>
      <c r="DI39">
        <f t="shared" ref="DI39" si="41">DH39+1</f>
        <v>109</v>
      </c>
      <c r="DJ39">
        <f t="shared" ref="DJ39" si="42">DI39+1</f>
        <v>110</v>
      </c>
      <c r="DK39">
        <f t="shared" ref="DK39" si="43">DJ39+1</f>
        <v>111</v>
      </c>
      <c r="DL39">
        <f t="shared" ref="DL39" si="44">DK39+1</f>
        <v>112</v>
      </c>
      <c r="DM39">
        <f t="shared" ref="DM39" si="45">DL39+1</f>
        <v>113</v>
      </c>
      <c r="DN39">
        <f t="shared" ref="DN39" si="46">DM39+1</f>
        <v>114</v>
      </c>
      <c r="DO39">
        <f t="shared" ref="DO39" si="47">DN39+1</f>
        <v>115</v>
      </c>
      <c r="DP39">
        <f t="shared" ref="DP39" si="48">DO39+1</f>
        <v>116</v>
      </c>
      <c r="DQ39">
        <f t="shared" ref="DQ39" si="49">DP39+1</f>
        <v>117</v>
      </c>
      <c r="DR39">
        <f t="shared" ref="DR39" si="50">DQ39+1</f>
        <v>118</v>
      </c>
      <c r="DS39">
        <f t="shared" ref="DS39" si="51">DR39+1</f>
        <v>119</v>
      </c>
      <c r="DT39">
        <f t="shared" ref="DT39" si="52">DS39+1</f>
        <v>120</v>
      </c>
      <c r="DU39">
        <f t="shared" ref="DU39" si="53">DT39+1</f>
        <v>121</v>
      </c>
      <c r="DV39">
        <f t="shared" ref="DV39" si="54">DU39+1</f>
        <v>122</v>
      </c>
      <c r="DW39">
        <f t="shared" ref="DW39" si="55">DV39+1</f>
        <v>123</v>
      </c>
      <c r="DX39">
        <f t="shared" ref="DX39" si="56">DW39+1</f>
        <v>124</v>
      </c>
      <c r="DY39">
        <f t="shared" ref="DY39" si="57">DX39+1</f>
        <v>125</v>
      </c>
      <c r="DZ39">
        <f t="shared" ref="DZ39" si="58">DY39+1</f>
        <v>126</v>
      </c>
      <c r="EA39">
        <f t="shared" ref="EA39" si="59">DZ39+1</f>
        <v>127</v>
      </c>
      <c r="EB39">
        <f t="shared" ref="EB39" si="60">EA39+1</f>
        <v>128</v>
      </c>
      <c r="EC39">
        <f t="shared" ref="EC39" si="61">EB39+1</f>
        <v>129</v>
      </c>
      <c r="ED39">
        <f t="shared" ref="ED39" si="62">EC39+1</f>
        <v>130</v>
      </c>
      <c r="EE39">
        <f t="shared" ref="EE39" si="63">ED39+1</f>
        <v>131</v>
      </c>
      <c r="EF39">
        <f t="shared" ref="EF39" si="64">EE39+1</f>
        <v>132</v>
      </c>
      <c r="EG39">
        <f t="shared" ref="EG39" si="65">EF39+1</f>
        <v>133</v>
      </c>
      <c r="EH39">
        <f t="shared" ref="EH39" si="66">EG39+1</f>
        <v>134</v>
      </c>
      <c r="EI39">
        <f t="shared" ref="EI39" si="67">EH39+1</f>
        <v>135</v>
      </c>
      <c r="EJ39">
        <f t="shared" ref="EJ39" si="68">EI39+1</f>
        <v>136</v>
      </c>
      <c r="EK39">
        <f t="shared" ref="EK39" si="69">EJ39+1</f>
        <v>137</v>
      </c>
      <c r="EL39">
        <f t="shared" ref="EL39" si="70">EK39+1</f>
        <v>138</v>
      </c>
      <c r="EM39">
        <f t="shared" ref="EM39" si="71">EL39+1</f>
        <v>139</v>
      </c>
      <c r="EN39">
        <f t="shared" ref="EN39" si="72">EM39+1</f>
        <v>140</v>
      </c>
      <c r="EO39">
        <f t="shared" ref="EO39" si="73">EN39+1</f>
        <v>141</v>
      </c>
      <c r="EP39">
        <f t="shared" ref="EP39" si="74">EO39+1</f>
        <v>142</v>
      </c>
      <c r="EQ39">
        <f t="shared" ref="EQ39" si="75">EP39+1</f>
        <v>143</v>
      </c>
      <c r="ER39">
        <f t="shared" ref="ER39" si="76">EQ39+1</f>
        <v>144</v>
      </c>
      <c r="ES39">
        <f t="shared" ref="ES39" si="77">ER39+1</f>
        <v>145</v>
      </c>
      <c r="ET39">
        <f t="shared" ref="ET39" si="78">ES39+1</f>
        <v>146</v>
      </c>
      <c r="EU39">
        <f t="shared" ref="EU39" si="79">ET39+1</f>
        <v>147</v>
      </c>
      <c r="EV39">
        <f t="shared" ref="EV39" si="80">EU39+1</f>
        <v>148</v>
      </c>
      <c r="EW39">
        <f t="shared" ref="EW39" si="81">EV39+1</f>
        <v>149</v>
      </c>
      <c r="EX39">
        <f t="shared" ref="EX39" si="82">EW39+1</f>
        <v>150</v>
      </c>
      <c r="EY39">
        <f t="shared" ref="EY39" si="83">EX39+1</f>
        <v>151</v>
      </c>
      <c r="EZ39">
        <f t="shared" ref="EZ39" si="84">EY39+1</f>
        <v>152</v>
      </c>
      <c r="FA39">
        <f t="shared" ref="FA39" si="85">EZ39+1</f>
        <v>153</v>
      </c>
      <c r="FB39">
        <f t="shared" ref="FB39" si="86">FA39+1</f>
        <v>154</v>
      </c>
      <c r="FC39">
        <f t="shared" ref="FC39" si="87">FB39+1</f>
        <v>155</v>
      </c>
      <c r="FD39">
        <f t="shared" ref="FD39" si="88">FC39+1</f>
        <v>156</v>
      </c>
      <c r="FE39">
        <f t="shared" ref="FE39" si="89">FD39+1</f>
        <v>157</v>
      </c>
      <c r="FF39">
        <f t="shared" ref="FF39" si="90">FE39+1</f>
        <v>158</v>
      </c>
      <c r="FG39">
        <f t="shared" ref="FG39" si="91">FF39+1</f>
        <v>159</v>
      </c>
      <c r="FH39">
        <f t="shared" ref="FH39" si="92">FG39+1</f>
        <v>160</v>
      </c>
      <c r="FI39">
        <f t="shared" ref="FI39" si="93">FH39+1</f>
        <v>161</v>
      </c>
      <c r="FJ39">
        <f t="shared" ref="FJ39" si="94">FI39+1</f>
        <v>162</v>
      </c>
      <c r="FK39">
        <f t="shared" ref="FK39" si="95">FJ39+1</f>
        <v>163</v>
      </c>
      <c r="FL39">
        <f t="shared" ref="FL39" si="96">FK39+1</f>
        <v>164</v>
      </c>
      <c r="FM39">
        <f t="shared" ref="FM39" si="97">FL39+1</f>
        <v>165</v>
      </c>
      <c r="FN39">
        <f t="shared" ref="FN39" si="98">FM39+1</f>
        <v>166</v>
      </c>
      <c r="FO39">
        <f t="shared" ref="FO39" si="99">FN39+1</f>
        <v>167</v>
      </c>
      <c r="FP39">
        <f t="shared" ref="FP39" si="100">FO39+1</f>
        <v>168</v>
      </c>
      <c r="FQ39">
        <f t="shared" ref="FQ39" si="101">FP39+1</f>
        <v>169</v>
      </c>
      <c r="FR39">
        <f t="shared" ref="FR39" si="102">FQ39+1</f>
        <v>170</v>
      </c>
      <c r="FS39">
        <f t="shared" ref="FS39" si="103">FR39+1</f>
        <v>171</v>
      </c>
      <c r="FT39">
        <f t="shared" ref="FT39" si="104">FS39+1</f>
        <v>172</v>
      </c>
      <c r="FU39">
        <f t="shared" ref="FU39" si="105">FT39+1</f>
        <v>173</v>
      </c>
      <c r="FV39">
        <f t="shared" ref="FV39" si="106">FU39+1</f>
        <v>174</v>
      </c>
      <c r="FW39">
        <f t="shared" ref="FW39" si="107">FV39+1</f>
        <v>175</v>
      </c>
      <c r="FX39">
        <f t="shared" ref="FX39" si="108">FW39+1</f>
        <v>176</v>
      </c>
      <c r="FY39">
        <f t="shared" ref="FY39" si="109">FX39+1</f>
        <v>177</v>
      </c>
      <c r="FZ39">
        <f t="shared" ref="FZ39" si="110">FY39+1</f>
        <v>178</v>
      </c>
      <c r="GA39">
        <f t="shared" ref="GA39" si="111">FZ39+1</f>
        <v>179</v>
      </c>
      <c r="GB39">
        <f t="shared" ref="GB39" si="112">GA39+1</f>
        <v>180</v>
      </c>
    </row>
    <row r="41" spans="1:184" x14ac:dyDescent="0.25">
      <c r="A41">
        <v>8</v>
      </c>
      <c r="B41">
        <f ca="1">MATCH("Country/Region",INDIRECT("'Confirmed'!A:A"),0)</f>
        <v>1</v>
      </c>
      <c r="C41" s="4" t="s">
        <v>153</v>
      </c>
      <c r="D41" s="4"/>
      <c r="E41" s="5" t="str" cm="1">
        <f t="array" aca="1" ref="E41" ca="1">INDIRECT(ADDRESS($B41,E$39+$A41,1,1,$C41))</f>
        <v>2020-01-22</v>
      </c>
      <c r="F41" s="5" t="str" cm="1">
        <f t="array" aca="1" ref="F41" ca="1">INDIRECT(ADDRESS($B41,F$39+$A41,1,1,$C41))</f>
        <v>2020-01-23</v>
      </c>
      <c r="G41" s="5" t="str" cm="1">
        <f t="array" aca="1" ref="G41" ca="1">INDIRECT(ADDRESS($B41,G$39+$A41,1,1,$C41))</f>
        <v>2020-01-24</v>
      </c>
      <c r="H41" s="5" t="str" cm="1">
        <f t="array" aca="1" ref="H41" ca="1">INDIRECT(ADDRESS($B41,H$39+$A41,1,1,$C41))</f>
        <v>2020-01-25</v>
      </c>
      <c r="I41" s="5" t="str" cm="1">
        <f t="array" aca="1" ref="I41" ca="1">INDIRECT(ADDRESS($B41,I$39+$A41,1,1,$C41))</f>
        <v>2020-01-26</v>
      </c>
      <c r="J41" s="5" t="str" cm="1">
        <f t="array" aca="1" ref="J41" ca="1">INDIRECT(ADDRESS($B41,J$39+$A41,1,1,$C41))</f>
        <v>2020-01-27</v>
      </c>
      <c r="K41" s="5" t="str" cm="1">
        <f t="array" aca="1" ref="K41" ca="1">INDIRECT(ADDRESS($B41,K$39+$A41,1,1,$C41))</f>
        <v>2020-01-28</v>
      </c>
      <c r="L41" s="5" t="str" cm="1">
        <f t="array" aca="1" ref="L41" ca="1">INDIRECT(ADDRESS($B41,L$39+$A41,1,1,$C41))</f>
        <v>2020-01-29</v>
      </c>
      <c r="M41" s="5" t="str" cm="1">
        <f t="array" aca="1" ref="M41" ca="1">INDIRECT(ADDRESS($B41,M$39+$A41,1,1,$C41))</f>
        <v>2020-01-30</v>
      </c>
      <c r="N41" s="5" t="str" cm="1">
        <f t="array" aca="1" ref="N41" ca="1">INDIRECT(ADDRESS($B41,N$39+$A41,1,1,$C41))</f>
        <v>2020-01-31</v>
      </c>
      <c r="O41" s="5" t="str" cm="1">
        <f t="array" aca="1" ref="O41" ca="1">INDIRECT(ADDRESS($B41,O$39+$A41,1,1,$C41))</f>
        <v>2020-02-01</v>
      </c>
      <c r="P41" s="5" t="str" cm="1">
        <f t="array" aca="1" ref="P41" ca="1">INDIRECT(ADDRESS($B41,P$39+$A41,1,1,$C41))</f>
        <v>2020-02-02</v>
      </c>
      <c r="Q41" s="5" t="str" cm="1">
        <f t="array" aca="1" ref="Q41" ca="1">INDIRECT(ADDRESS($B41,Q$39+$A41,1,1,$C41))</f>
        <v>2020-02-03</v>
      </c>
      <c r="R41" s="5" t="str" cm="1">
        <f t="array" aca="1" ref="R41" ca="1">INDIRECT(ADDRESS($B41,R$39+$A41,1,1,$C41))</f>
        <v>2020-02-04</v>
      </c>
      <c r="S41" s="5" t="str" cm="1">
        <f t="array" aca="1" ref="S41" ca="1">INDIRECT(ADDRESS($B41,S$39+$A41,1,1,$C41))</f>
        <v>2020-02-05</v>
      </c>
      <c r="T41" s="5" t="str" cm="1">
        <f t="array" aca="1" ref="T41" ca="1">INDIRECT(ADDRESS($B41,T$39+$A41,1,1,$C41))</f>
        <v>2020-02-06</v>
      </c>
      <c r="U41" s="5" t="str" cm="1">
        <f t="array" aca="1" ref="U41" ca="1">INDIRECT(ADDRESS($B41,U$39+$A41,1,1,$C41))</f>
        <v>2020-02-07</v>
      </c>
      <c r="V41" s="5" t="str" cm="1">
        <f t="array" aca="1" ref="V41" ca="1">INDIRECT(ADDRESS($B41,V$39+$A41,1,1,$C41))</f>
        <v>2020-02-08</v>
      </c>
      <c r="W41" s="5" t="str" cm="1">
        <f t="array" aca="1" ref="W41" ca="1">INDIRECT(ADDRESS($B41,W$39+$A41,1,1,$C41))</f>
        <v>2020-02-09</v>
      </c>
      <c r="X41" s="5" t="str" cm="1">
        <f t="array" aca="1" ref="X41" ca="1">INDIRECT(ADDRESS($B41,X$39+$A41,1,1,$C41))</f>
        <v>2020-02-10</v>
      </c>
      <c r="Y41" s="5" t="str" cm="1">
        <f t="array" aca="1" ref="Y41" ca="1">INDIRECT(ADDRESS($B41,Y$39+$A41,1,1,$C41))</f>
        <v>2020-02-11</v>
      </c>
      <c r="Z41" s="5" t="str" cm="1">
        <f t="array" aca="1" ref="Z41" ca="1">INDIRECT(ADDRESS($B41,Z$39+$A41,1,1,$C41))</f>
        <v>2020-02-12</v>
      </c>
      <c r="AA41" s="5" t="str" cm="1">
        <f t="array" aca="1" ref="AA41" ca="1">INDIRECT(ADDRESS($B41,AA$39+$A41,1,1,$C41))</f>
        <v>2020-02-13</v>
      </c>
      <c r="AB41" s="5" t="str" cm="1">
        <f t="array" aca="1" ref="AB41" ca="1">INDIRECT(ADDRESS($B41,AB$39+$A41,1,1,$C41))</f>
        <v>2020-02-14</v>
      </c>
      <c r="AC41" s="5" t="str" cm="1">
        <f t="array" aca="1" ref="AC41" ca="1">INDIRECT(ADDRESS($B41,AC$39+$A41,1,1,$C41))</f>
        <v>2020-02-15</v>
      </c>
      <c r="AD41" s="5" t="str" cm="1">
        <f t="array" aca="1" ref="AD41" ca="1">INDIRECT(ADDRESS($B41,AD$39+$A41,1,1,$C41))</f>
        <v>2020-02-16</v>
      </c>
      <c r="AE41" s="5" t="str" cm="1">
        <f t="array" aca="1" ref="AE41" ca="1">INDIRECT(ADDRESS($B41,AE$39+$A41,1,1,$C41))</f>
        <v>2020-02-17</v>
      </c>
      <c r="AF41" s="5" t="str" cm="1">
        <f t="array" aca="1" ref="AF41" ca="1">INDIRECT(ADDRESS($B41,AF$39+$A41,1,1,$C41))</f>
        <v>2020-02-18</v>
      </c>
      <c r="AG41" s="5" t="str" cm="1">
        <f t="array" aca="1" ref="AG41" ca="1">INDIRECT(ADDRESS($B41,AG$39+$A41,1,1,$C41))</f>
        <v>2020-02-19</v>
      </c>
      <c r="AH41" s="5" t="str" cm="1">
        <f t="array" aca="1" ref="AH41" ca="1">INDIRECT(ADDRESS($B41,AH$39+$A41,1,1,$C41))</f>
        <v>2020-02-20</v>
      </c>
      <c r="AI41" s="5" t="str" cm="1">
        <f t="array" aca="1" ref="AI41" ca="1">INDIRECT(ADDRESS($B41,AI$39+$A41,1,1,$C41))</f>
        <v>2020-02-21</v>
      </c>
      <c r="AJ41" s="5" t="str" cm="1">
        <f t="array" aca="1" ref="AJ41" ca="1">INDIRECT(ADDRESS($B41,AJ$39+$A41,1,1,$C41))</f>
        <v>2020-02-22</v>
      </c>
      <c r="AK41" s="5" t="str" cm="1">
        <f t="array" aca="1" ref="AK41" ca="1">INDIRECT(ADDRESS($B41,AK$39+$A41,1,1,$C41))</f>
        <v>2020-02-23</v>
      </c>
      <c r="AL41" s="5" t="str" cm="1">
        <f t="array" aca="1" ref="AL41" ca="1">INDIRECT(ADDRESS($B41,AL$39+$A41,1,1,$C41))</f>
        <v>2020-02-24</v>
      </c>
      <c r="AM41" s="5" t="str" cm="1">
        <f t="array" aca="1" ref="AM41" ca="1">INDIRECT(ADDRESS($B41,AM$39+$A41,1,1,$C41))</f>
        <v>2020-02-25</v>
      </c>
      <c r="AN41" s="5" t="str" cm="1">
        <f t="array" aca="1" ref="AN41" ca="1">INDIRECT(ADDRESS($B41,AN$39+$A41,1,1,$C41))</f>
        <v>2020-02-26</v>
      </c>
      <c r="AO41" s="5" t="str" cm="1">
        <f t="array" aca="1" ref="AO41" ca="1">INDIRECT(ADDRESS($B41,AO$39+$A41,1,1,$C41))</f>
        <v>2020-02-27</v>
      </c>
      <c r="AP41" s="5" t="str" cm="1">
        <f t="array" aca="1" ref="AP41" ca="1">INDIRECT(ADDRESS($B41,AP$39+$A41,1,1,$C41))</f>
        <v>2020-02-28</v>
      </c>
      <c r="AQ41" s="5" t="str" cm="1">
        <f t="array" aca="1" ref="AQ41" ca="1">INDIRECT(ADDRESS($B41,AQ$39+$A41,1,1,$C41))</f>
        <v>2020-02-29</v>
      </c>
      <c r="AR41" s="5" t="str" cm="1">
        <f t="array" aca="1" ref="AR41" ca="1">INDIRECT(ADDRESS($B41,AR$39+$A41,1,1,$C41))</f>
        <v>2020-03-01</v>
      </c>
      <c r="AS41" s="5" t="str" cm="1">
        <f t="array" aca="1" ref="AS41" ca="1">INDIRECT(ADDRESS($B41,AS$39+$A41,1,1,$C41))</f>
        <v>2020-03-02</v>
      </c>
      <c r="AT41" s="5" t="str" cm="1">
        <f t="array" aca="1" ref="AT41" ca="1">INDIRECT(ADDRESS($B41,AT$39+$A41,1,1,$C41))</f>
        <v>2020-03-03</v>
      </c>
      <c r="AU41" s="5" t="str" cm="1">
        <f t="array" aca="1" ref="AU41" ca="1">INDIRECT(ADDRESS($B41,AU$39+$A41,1,1,$C41))</f>
        <v>2020-03-04</v>
      </c>
      <c r="AV41" s="5" t="str" cm="1">
        <f t="array" aca="1" ref="AV41" ca="1">INDIRECT(ADDRESS($B41,AV$39+$A41,1,1,$C41))</f>
        <v>2020-03-05</v>
      </c>
      <c r="AW41" s="5" t="str" cm="1">
        <f t="array" aca="1" ref="AW41" ca="1">INDIRECT(ADDRESS($B41,AW$39+$A41,1,1,$C41))</f>
        <v>2020-03-06</v>
      </c>
      <c r="AX41" s="5" t="str" cm="1">
        <f t="array" aca="1" ref="AX41" ca="1">INDIRECT(ADDRESS($B41,AX$39+$A41,1,1,$C41))</f>
        <v>2020-03-07</v>
      </c>
      <c r="AY41" s="5" t="str" cm="1">
        <f t="array" aca="1" ref="AY41" ca="1">INDIRECT(ADDRESS($B41,AY$39+$A41,1,1,$C41))</f>
        <v>2020-03-08</v>
      </c>
      <c r="AZ41" s="5" t="str" cm="1">
        <f t="array" aca="1" ref="AZ41" ca="1">INDIRECT(ADDRESS($B41,AZ$39+$A41,1,1,$C41))</f>
        <v>2020-03-09</v>
      </c>
      <c r="BA41" s="5" t="str" cm="1">
        <f t="array" aca="1" ref="BA41" ca="1">INDIRECT(ADDRESS($B41,BA$39+$A41,1,1,$C41))</f>
        <v>2020-03-10</v>
      </c>
      <c r="BB41" s="5" t="str" cm="1">
        <f t="array" aca="1" ref="BB41" ca="1">INDIRECT(ADDRESS($B41,BB$39+$A41,1,1,$C41))</f>
        <v>2020-03-11</v>
      </c>
      <c r="BC41" s="5" t="str" cm="1">
        <f t="array" aca="1" ref="BC41" ca="1">INDIRECT(ADDRESS($B41,BC$39+$A41,1,1,$C41))</f>
        <v>2020-03-12</v>
      </c>
      <c r="BD41" s="5" t="str" cm="1">
        <f t="array" aca="1" ref="BD41" ca="1">INDIRECT(ADDRESS($B41,BD$39+$A41,1,1,$C41))</f>
        <v>2020-03-13</v>
      </c>
      <c r="BE41" s="5" t="str" cm="1">
        <f t="array" aca="1" ref="BE41" ca="1">INDIRECT(ADDRESS($B41,BE$39+$A41,1,1,$C41))</f>
        <v>2020-03-14</v>
      </c>
      <c r="BF41" s="5" t="str" cm="1">
        <f t="array" aca="1" ref="BF41" ca="1">INDIRECT(ADDRESS($B41,BF$39+$A41,1,1,$C41))</f>
        <v>2020-03-15</v>
      </c>
      <c r="BG41" s="5" t="str" cm="1">
        <f t="array" aca="1" ref="BG41" ca="1">INDIRECT(ADDRESS($B41,BG$39+$A41,1,1,$C41))</f>
        <v>2020-03-16</v>
      </c>
      <c r="BH41" s="5" t="str" cm="1">
        <f t="array" aca="1" ref="BH41" ca="1">INDIRECT(ADDRESS($B41,BH$39+$A41,1,1,$C41))</f>
        <v>2020-03-17</v>
      </c>
      <c r="BI41" s="5" t="str" cm="1">
        <f t="array" aca="1" ref="BI41" ca="1">INDIRECT(ADDRESS($B41,BI$39+$A41,1,1,$C41))</f>
        <v>2020-03-18</v>
      </c>
      <c r="BJ41" s="5" t="str" cm="1">
        <f t="array" aca="1" ref="BJ41" ca="1">INDIRECT(ADDRESS($B41,BJ$39+$A41,1,1,$C41))</f>
        <v>2020-03-19</v>
      </c>
      <c r="BK41" s="5" t="str" cm="1">
        <f t="array" aca="1" ref="BK41" ca="1">INDIRECT(ADDRESS($B41,BK$39+$A41,1,1,$C41))</f>
        <v>2020-03-20</v>
      </c>
      <c r="BL41" s="5" t="str" cm="1">
        <f t="array" aca="1" ref="BL41" ca="1">INDIRECT(ADDRESS($B41,BL$39+$A41,1,1,$C41))</f>
        <v>2020-03-21</v>
      </c>
      <c r="BM41" s="5" t="str" cm="1">
        <f t="array" aca="1" ref="BM41" ca="1">INDIRECT(ADDRESS($B41,BM$39+$A41,1,1,$C41))</f>
        <v>2020-03-22</v>
      </c>
      <c r="BN41" s="5" t="str" cm="1">
        <f t="array" aca="1" ref="BN41" ca="1">INDIRECT(ADDRESS($B41,BN$39+$A41,1,1,$C41))</f>
        <v>2020-03-23</v>
      </c>
      <c r="BO41" s="5" t="str" cm="1">
        <f t="array" aca="1" ref="BO41" ca="1">INDIRECT(ADDRESS($B41,BO$39+$A41,1,1,$C41))</f>
        <v>2020-03-24</v>
      </c>
      <c r="BP41" s="5" t="str" cm="1">
        <f t="array" aca="1" ref="BP41" ca="1">INDIRECT(ADDRESS($B41,BP$39+$A41,1,1,$C41))</f>
        <v>2020-03-25</v>
      </c>
      <c r="BQ41" s="5" t="str" cm="1">
        <f t="array" aca="1" ref="BQ41" ca="1">INDIRECT(ADDRESS($B41,BQ$39+$A41,1,1,$C41))</f>
        <v>2020-03-26</v>
      </c>
      <c r="BR41" s="5" t="str" cm="1">
        <f t="array" aca="1" ref="BR41" ca="1">INDIRECT(ADDRESS($B41,BR$39+$A41,1,1,$C41))</f>
        <v>2020-03-27</v>
      </c>
      <c r="BS41" s="5" t="str" cm="1">
        <f t="array" aca="1" ref="BS41" ca="1">INDIRECT(ADDRESS($B41,BS$39+$A41,1,1,$C41))</f>
        <v>2020-03-28</v>
      </c>
      <c r="BT41" s="5" t="str" cm="1">
        <f t="array" aca="1" ref="BT41" ca="1">INDIRECT(ADDRESS($B41,BT$39+$A41,1,1,$C41))</f>
        <v>2020-03-29</v>
      </c>
      <c r="BU41" s="5" t="str" cm="1">
        <f t="array" aca="1" ref="BU41" ca="1">INDIRECT(ADDRESS($B41,BU$39+$A41,1,1,$C41))</f>
        <v>2020-03-30</v>
      </c>
      <c r="BV41" s="5" t="str" cm="1">
        <f t="array" aca="1" ref="BV41" ca="1">INDIRECT(ADDRESS($B41,BV$39+$A41,1,1,$C41))</f>
        <v>2020-03-31</v>
      </c>
      <c r="BW41" s="5" t="str" cm="1">
        <f t="array" aca="1" ref="BW41" ca="1">INDIRECT(ADDRESS($B41,BW$39+$A41,1,1,$C41))</f>
        <v>2020-04-01</v>
      </c>
      <c r="BX41" s="5" t="str" cm="1">
        <f t="array" aca="1" ref="BX41" ca="1">INDIRECT(ADDRESS($B41,BX$39+$A41,1,1,$C41))</f>
        <v>2020-04-02</v>
      </c>
      <c r="BY41" s="5" t="str" cm="1">
        <f t="array" aca="1" ref="BY41" ca="1">INDIRECT(ADDRESS($B41,BY$39+$A41,1,1,$C41))</f>
        <v>2020-04-03</v>
      </c>
      <c r="BZ41" s="5" t="str" cm="1">
        <f t="array" aca="1" ref="BZ41" ca="1">INDIRECT(ADDRESS($B41,BZ$39+$A41,1,1,$C41))</f>
        <v>2020-04-04</v>
      </c>
      <c r="CA41" s="5" t="str" cm="1">
        <f t="array" aca="1" ref="CA41" ca="1">INDIRECT(ADDRESS($B41,CA$39+$A41,1,1,$C41))</f>
        <v>2020-04-05</v>
      </c>
      <c r="CB41" s="5" t="str" cm="1">
        <f t="array" aca="1" ref="CB41" ca="1">INDIRECT(ADDRESS($B41,CB$39+$A41,1,1,$C41))</f>
        <v>2020-04-06</v>
      </c>
      <c r="CC41" s="5" t="str" cm="1">
        <f t="array" aca="1" ref="CC41" ca="1">INDIRECT(ADDRESS($B41,CC$39+$A41,1,1,$C41))</f>
        <v>2020-04-07</v>
      </c>
      <c r="CD41" s="5" t="str" cm="1">
        <f t="array" aca="1" ref="CD41" ca="1">INDIRECT(ADDRESS($B41,CD$39+$A41,1,1,$C41))</f>
        <v>2020-04-08</v>
      </c>
      <c r="CE41" s="5" t="str" cm="1">
        <f t="array" aca="1" ref="CE41" ca="1">INDIRECT(ADDRESS($B41,CE$39+$A41,1,1,$C41))</f>
        <v>2020-04-09</v>
      </c>
      <c r="CF41" s="5" t="str" cm="1">
        <f t="array" aca="1" ref="CF41" ca="1">INDIRECT(ADDRESS($B41,CF$39+$A41,1,1,$C41))</f>
        <v>2020-04-10</v>
      </c>
      <c r="CG41" s="5" t="str" cm="1">
        <f t="array" aca="1" ref="CG41" ca="1">INDIRECT(ADDRESS($B41,CG$39+$A41,1,1,$C41))</f>
        <v>2020-04-11</v>
      </c>
      <c r="CH41" s="5" t="str" cm="1">
        <f t="array" aca="1" ref="CH41" ca="1">INDIRECT(ADDRESS($B41,CH$39+$A41,1,1,$C41))</f>
        <v>2020-04-12</v>
      </c>
      <c r="CI41" s="5" t="str" cm="1">
        <f t="array" aca="1" ref="CI41" ca="1">INDIRECT(ADDRESS($B41,CI$39+$A41,1,1,$C41))</f>
        <v>2020-04-13</v>
      </c>
      <c r="CJ41" s="5" t="str" cm="1">
        <f t="array" aca="1" ref="CJ41" ca="1">INDIRECT(ADDRESS($B41,CJ$39+$A41,1,1,$C41))</f>
        <v>2020-04-14</v>
      </c>
      <c r="CK41" s="5" t="str" cm="1">
        <f t="array" aca="1" ref="CK41" ca="1">INDIRECT(ADDRESS($B41,CK$39+$A41,1,1,$C41))</f>
        <v>2020-04-15</v>
      </c>
      <c r="CL41" s="5" t="str" cm="1">
        <f t="array" aca="1" ref="CL41" ca="1">INDIRECT(ADDRESS($B41,CL$39+$A41,1,1,$C41))</f>
        <v>2020-04-16</v>
      </c>
      <c r="CM41" s="5" t="str" cm="1">
        <f t="array" aca="1" ref="CM41" ca="1">INDIRECT(ADDRESS($B41,CM$39+$A41,1,1,$C41))</f>
        <v>2020-04-17</v>
      </c>
      <c r="CN41" s="5" t="str" cm="1">
        <f t="array" aca="1" ref="CN41" ca="1">INDIRECT(ADDRESS($B41,CN$39+$A41,1,1,$C41))</f>
        <v>2020-04-18</v>
      </c>
      <c r="CO41" s="5" t="str" cm="1">
        <f t="array" aca="1" ref="CO41" ca="1">INDIRECT(ADDRESS($B41,CO$39+$A41,1,1,$C41))</f>
        <v>2020-04-19</v>
      </c>
      <c r="CP41" s="5" t="str" cm="1">
        <f t="array" aca="1" ref="CP41" ca="1">INDIRECT(ADDRESS($B41,CP$39+$A41,1,1,$C41))</f>
        <v>2020-04-20</v>
      </c>
      <c r="CQ41" s="5" t="str" cm="1">
        <f t="array" aca="1" ref="CQ41" ca="1">INDIRECT(ADDRESS($B41,CQ$39+$A41,1,1,$C41))</f>
        <v>2020-04-21</v>
      </c>
      <c r="CR41" s="5" t="str" cm="1">
        <f t="array" aca="1" ref="CR41" ca="1">INDIRECT(ADDRESS($B41,CR$39+$A41,1,1,$C41))</f>
        <v>2020-04-22</v>
      </c>
      <c r="CS41" s="5" t="str" cm="1">
        <f t="array" aca="1" ref="CS41" ca="1">INDIRECT(ADDRESS($B41,CS$39+$A41,1,1,$C41))</f>
        <v>2020-04-23</v>
      </c>
      <c r="CT41" s="5" t="str" cm="1">
        <f t="array" aca="1" ref="CT41" ca="1">INDIRECT(ADDRESS($B41,CT$39+$A41,1,1,$C41))</f>
        <v>2020-04-24</v>
      </c>
      <c r="CU41" s="5" t="str" cm="1">
        <f t="array" aca="1" ref="CU41" ca="1">INDIRECT(ADDRESS($B41,CU$39+$A41,1,1,$C41))</f>
        <v>2020-04-25</v>
      </c>
      <c r="CV41" s="5" t="str" cm="1">
        <f t="array" aca="1" ref="CV41" ca="1">INDIRECT(ADDRESS($B41,CV$39+$A41,1,1,$C41))</f>
        <v>2020-04-26</v>
      </c>
      <c r="CW41" s="5" t="str" cm="1">
        <f t="array" aca="1" ref="CW41" ca="1">INDIRECT(ADDRESS($B41,CW$39+$A41,1,1,$C41))</f>
        <v>2020-04-27</v>
      </c>
      <c r="CX41" s="5" t="str" cm="1">
        <f t="array" aca="1" ref="CX41" ca="1">INDIRECT(ADDRESS($B41,CX$39+$A41,1,1,$C41))</f>
        <v>2020-04-28</v>
      </c>
      <c r="CY41" s="5" t="str" cm="1">
        <f t="array" aca="1" ref="CY41" ca="1">INDIRECT(ADDRESS($B41,CY$39+$A41,1,1,$C41))</f>
        <v>2020-04-29</v>
      </c>
      <c r="CZ41" s="5" t="str" cm="1">
        <f t="array" aca="1" ref="CZ41" ca="1">INDIRECT(ADDRESS($B41,CZ$39+$A41,1,1,$C41))</f>
        <v>2020-04-30</v>
      </c>
      <c r="DA41" s="5" t="str" cm="1">
        <f t="array" aca="1" ref="DA41" ca="1">INDIRECT(ADDRESS($B41,DA$39+$A41,1,1,$C41))</f>
        <v>2020-05-01</v>
      </c>
      <c r="DB41" s="5" t="str" cm="1">
        <f t="array" aca="1" ref="DB41" ca="1">INDIRECT(ADDRESS($B41,DB$39+$A41,1,1,$C41))</f>
        <v>2020-05-02</v>
      </c>
      <c r="DC41" s="5" t="str" cm="1">
        <f t="array" aca="1" ref="DC41" ca="1">INDIRECT(ADDRESS($B41,DC$39+$A41,1,1,$C41))</f>
        <v>2020-05-03</v>
      </c>
      <c r="DD41" s="5" t="str" cm="1">
        <f t="array" aca="1" ref="DD41" ca="1">INDIRECT(ADDRESS($B41,DD$39+$A41,1,1,$C41))</f>
        <v>2020-05-04</v>
      </c>
      <c r="DE41" s="5" t="str" cm="1">
        <f t="array" aca="1" ref="DE41" ca="1">INDIRECT(ADDRESS($B41,DE$39+$A41,1,1,$C41))</f>
        <v>2020-05-05</v>
      </c>
      <c r="DF41" s="5" t="str" cm="1">
        <f t="array" aca="1" ref="DF41" ca="1">INDIRECT(ADDRESS($B41,DF$39+$A41,1,1,$C41))</f>
        <v>2020-05-06</v>
      </c>
      <c r="DG41" s="5" t="str" cm="1">
        <f t="array" aca="1" ref="DG41" ca="1">INDIRECT(ADDRESS($B41,DG$39+$A41,1,1,$C41))</f>
        <v>2020-05-07</v>
      </c>
      <c r="DH41" s="5" t="str" cm="1">
        <f t="array" aca="1" ref="DH41" ca="1">INDIRECT(ADDRESS($B41,DH$39+$A41,1,1,$C41))</f>
        <v>2020-05-08</v>
      </c>
      <c r="DI41" s="5" t="str" cm="1">
        <f t="array" aca="1" ref="DI41" ca="1">INDIRECT(ADDRESS($B41,DI$39+$A41,1,1,$C41))</f>
        <v>2020-05-09</v>
      </c>
      <c r="DJ41" s="5" t="str" cm="1">
        <f t="array" aca="1" ref="DJ41" ca="1">INDIRECT(ADDRESS($B41,DJ$39+$A41,1,1,$C41))</f>
        <v>2020-05-10</v>
      </c>
      <c r="DK41" s="5" t="str" cm="1">
        <f t="array" aca="1" ref="DK41" ca="1">INDIRECT(ADDRESS($B41,DK$39+$A41,1,1,$C41))</f>
        <v>2020-05-11</v>
      </c>
      <c r="DL41" s="5" t="str" cm="1">
        <f t="array" aca="1" ref="DL41" ca="1">INDIRECT(ADDRESS($B41,DL$39+$A41,1,1,$C41))</f>
        <v>2020-05-12</v>
      </c>
      <c r="DM41" s="5" t="str" cm="1">
        <f t="array" aca="1" ref="DM41" ca="1">INDIRECT(ADDRESS($B41,DM$39+$A41,1,1,$C41))</f>
        <v>2020-05-13</v>
      </c>
      <c r="DN41" s="5" t="str" cm="1">
        <f t="array" aca="1" ref="DN41" ca="1">INDIRECT(ADDRESS($B41,DN$39+$A41,1,1,$C41))</f>
        <v>2020-05-14</v>
      </c>
      <c r="DO41" s="5" t="str" cm="1">
        <f t="array" aca="1" ref="DO41" ca="1">INDIRECT(ADDRESS($B41,DO$39+$A41,1,1,$C41))</f>
        <v>2020-05-15</v>
      </c>
      <c r="DP41" s="5" t="str" cm="1">
        <f t="array" aca="1" ref="DP41" ca="1">INDIRECT(ADDRESS($B41,DP$39+$A41,1,1,$C41))</f>
        <v>2020-05-16</v>
      </c>
      <c r="DQ41" s="5" t="str" cm="1">
        <f t="array" aca="1" ref="DQ41" ca="1">INDIRECT(ADDRESS($B41,DQ$39+$A41,1,1,$C41))</f>
        <v>2020-05-17</v>
      </c>
      <c r="DR41" s="5" t="str" cm="1">
        <f t="array" aca="1" ref="DR41" ca="1">INDIRECT(ADDRESS($B41,DR$39+$A41,1,1,$C41))</f>
        <v>2020-05-18</v>
      </c>
      <c r="DS41" s="5" t="str" cm="1">
        <f t="array" aca="1" ref="DS41" ca="1">INDIRECT(ADDRESS($B41,DS$39+$A41,1,1,$C41))</f>
        <v>2020-05-19</v>
      </c>
      <c r="DT41" s="5" t="str" cm="1">
        <f t="array" aca="1" ref="DT41" ca="1">INDIRECT(ADDRESS($B41,DT$39+$A41,1,1,$C41))</f>
        <v>2020-05-20</v>
      </c>
      <c r="DU41" s="5" t="str" cm="1">
        <f t="array" aca="1" ref="DU41" ca="1">INDIRECT(ADDRESS($B41,DU$39+$A41,1,1,$C41))</f>
        <v>2020-05-21</v>
      </c>
      <c r="DV41" s="5" t="str" cm="1">
        <f t="array" aca="1" ref="DV41" ca="1">INDIRECT(ADDRESS($B41,DV$39+$A41,1,1,$C41))</f>
        <v>2020-05-22</v>
      </c>
      <c r="DW41" s="5" t="str" cm="1">
        <f t="array" aca="1" ref="DW41" ca="1">INDIRECT(ADDRESS($B41,DW$39+$A41,1,1,$C41))</f>
        <v>2020-05-23</v>
      </c>
      <c r="DX41" s="5" t="str" cm="1">
        <f t="array" aca="1" ref="DX41" ca="1">INDIRECT(ADDRESS($B41,DX$39+$A41,1,1,$C41))</f>
        <v>2020-05-24</v>
      </c>
      <c r="DY41" s="5" t="str" cm="1">
        <f t="array" aca="1" ref="DY41" ca="1">INDIRECT(ADDRESS($B41,DY$39+$A41,1,1,$C41))</f>
        <v>2020-05-25</v>
      </c>
      <c r="DZ41" s="5" t="str" cm="1">
        <f t="array" aca="1" ref="DZ41" ca="1">INDIRECT(ADDRESS($B41,DZ$39+$A41,1,1,$C41))</f>
        <v>2020-05-26</v>
      </c>
      <c r="EA41" s="5" t="str" cm="1">
        <f t="array" aca="1" ref="EA41" ca="1">INDIRECT(ADDRESS($B41,EA$39+$A41,1,1,$C41))</f>
        <v>2020-05-27</v>
      </c>
      <c r="EB41" s="5" t="str" cm="1">
        <f t="array" aca="1" ref="EB41" ca="1">INDIRECT(ADDRESS($B41,EB$39+$A41,1,1,$C41))</f>
        <v>2020-05-28</v>
      </c>
      <c r="EC41" s="5" t="str" cm="1">
        <f t="array" aca="1" ref="EC41" ca="1">INDIRECT(ADDRESS($B41,EC$39+$A41,1,1,$C41))</f>
        <v>2020-05-29</v>
      </c>
      <c r="ED41" s="5" t="str" cm="1">
        <f t="array" aca="1" ref="ED41" ca="1">INDIRECT(ADDRESS($B41,ED$39+$A41,1,1,$C41))</f>
        <v>2020-05-30</v>
      </c>
      <c r="EE41" s="5" t="str" cm="1">
        <f t="array" aca="1" ref="EE41" ca="1">INDIRECT(ADDRESS($B41,EE$39+$A41,1,1,$C41))</f>
        <v>2020-05-31</v>
      </c>
      <c r="EF41" s="5" t="str" cm="1">
        <f t="array" aca="1" ref="EF41" ca="1">INDIRECT(ADDRESS($B41,EF$39+$A41,1,1,$C41))</f>
        <v>2020-06-01</v>
      </c>
      <c r="EG41" s="5" t="str" cm="1">
        <f t="array" aca="1" ref="EG41" ca="1">INDIRECT(ADDRESS($B41,EG$39+$A41,1,1,$C41))</f>
        <v>2020-06-02</v>
      </c>
      <c r="EH41" s="5" t="str" cm="1">
        <f t="array" aca="1" ref="EH41" ca="1">INDIRECT(ADDRESS($B41,EH$39+$A41,1,1,$C41))</f>
        <v>2020-06-03</v>
      </c>
      <c r="EI41" s="5" t="str" cm="1">
        <f t="array" aca="1" ref="EI41" ca="1">INDIRECT(ADDRESS($B41,EI$39+$A41,1,1,$C41))</f>
        <v>2020-06-04</v>
      </c>
      <c r="EJ41" s="5" t="str" cm="1">
        <f t="array" aca="1" ref="EJ41" ca="1">INDIRECT(ADDRESS($B41,EJ$39+$A41,1,1,$C41))</f>
        <v>2020-06-05</v>
      </c>
      <c r="EK41" s="5" t="str" cm="1">
        <f t="array" aca="1" ref="EK41" ca="1">INDIRECT(ADDRESS($B41,EK$39+$A41,1,1,$C41))</f>
        <v>2020-06-06</v>
      </c>
      <c r="EL41" s="5" t="str" cm="1">
        <f t="array" aca="1" ref="EL41" ca="1">INDIRECT(ADDRESS($B41,EL$39+$A41,1,1,$C41))</f>
        <v>2020-06-07</v>
      </c>
      <c r="EM41" s="5" t="str" cm="1">
        <f t="array" aca="1" ref="EM41" ca="1">INDIRECT(ADDRESS($B41,EM$39+$A41,1,1,$C41))</f>
        <v>2020-06-08</v>
      </c>
      <c r="EN41" s="5" t="str" cm="1">
        <f t="array" aca="1" ref="EN41" ca="1">INDIRECT(ADDRESS($B41,EN$39+$A41,1,1,$C41))</f>
        <v>2020-06-09</v>
      </c>
      <c r="EO41" s="5" t="str" cm="1">
        <f t="array" aca="1" ref="EO41" ca="1">INDIRECT(ADDRESS($B41,EO$39+$A41,1,1,$C41))</f>
        <v>2020-06-10</v>
      </c>
      <c r="EP41" s="5" t="str" cm="1">
        <f t="array" aca="1" ref="EP41" ca="1">INDIRECT(ADDRESS($B41,EP$39+$A41,1,1,$C41))</f>
        <v>2020-06-11</v>
      </c>
      <c r="EQ41" s="5" t="str" cm="1">
        <f t="array" aca="1" ref="EQ41" ca="1">INDIRECT(ADDRESS($B41,EQ$39+$A41,1,1,$C41))</f>
        <v>2020-06-12</v>
      </c>
      <c r="ER41" s="5" t="str" cm="1">
        <f t="array" aca="1" ref="ER41" ca="1">INDIRECT(ADDRESS($B41,ER$39+$A41,1,1,$C41))</f>
        <v>2020-06-13</v>
      </c>
      <c r="ES41" s="5" t="str" cm="1">
        <f t="array" aca="1" ref="ES41" ca="1">INDIRECT(ADDRESS($B41,ES$39+$A41,1,1,$C41))</f>
        <v>2020-06-14</v>
      </c>
      <c r="ET41" s="5" t="str" cm="1">
        <f t="array" aca="1" ref="ET41" ca="1">INDIRECT(ADDRESS($B41,ET$39+$A41,1,1,$C41))</f>
        <v>2020-06-15</v>
      </c>
      <c r="EU41" s="5" t="str" cm="1">
        <f t="array" aca="1" ref="EU41" ca="1">INDIRECT(ADDRESS($B41,EU$39+$A41,1,1,$C41))</f>
        <v>2020-06-16</v>
      </c>
      <c r="EV41" s="5" t="str" cm="1">
        <f t="array" aca="1" ref="EV41" ca="1">INDIRECT(ADDRESS($B41,EV$39+$A41,1,1,$C41))</f>
        <v>2020-06-17</v>
      </c>
      <c r="EW41" s="5" t="str" cm="1">
        <f t="array" aca="1" ref="EW41" ca="1">INDIRECT(ADDRESS($B41,EW$39+$A41,1,1,$C41))</f>
        <v>2020-06-18</v>
      </c>
      <c r="EX41" s="5" t="str" cm="1">
        <f t="array" aca="1" ref="EX41" ca="1">INDIRECT(ADDRESS($B41,EX$39+$A41,1,1,$C41))</f>
        <v>2020-06-19</v>
      </c>
      <c r="EY41" s="5" t="str" cm="1">
        <f t="array" aca="1" ref="EY41" ca="1">INDIRECT(ADDRESS($B41,EY$39+$A41,1,1,$C41))</f>
        <v>2020-06-20</v>
      </c>
      <c r="EZ41" s="5" t="str" cm="1">
        <f t="array" aca="1" ref="EZ41" ca="1">INDIRECT(ADDRESS($B41,EZ$39+$A41,1,1,$C41))</f>
        <v>2020-06-21</v>
      </c>
      <c r="FA41" s="5" t="str" cm="1">
        <f t="array" aca="1" ref="FA41" ca="1">INDIRECT(ADDRESS($B41,FA$39+$A41,1,1,$C41))</f>
        <v>2020-06-22</v>
      </c>
      <c r="FB41" s="5" t="str" cm="1">
        <f t="array" aca="1" ref="FB41" ca="1">INDIRECT(ADDRESS($B41,FB$39+$A41,1,1,$C41))</f>
        <v>2020-06-23</v>
      </c>
      <c r="FC41" s="5" t="str" cm="1">
        <f t="array" aca="1" ref="FC41" ca="1">INDIRECT(ADDRESS($B41,FC$39+$A41,1,1,$C41))</f>
        <v>2020-06-24</v>
      </c>
      <c r="FD41" s="5" t="str" cm="1">
        <f t="array" aca="1" ref="FD41" ca="1">INDIRECT(ADDRESS($B41,FD$39+$A41,1,1,$C41))</f>
        <v>2020-06-25</v>
      </c>
      <c r="FE41" s="5" t="str" cm="1">
        <f t="array" aca="1" ref="FE41" ca="1">INDIRECT(ADDRESS($B41,FE$39+$A41,1,1,$C41))</f>
        <v>2020-06-26</v>
      </c>
      <c r="FF41" s="5" t="str" cm="1">
        <f t="array" aca="1" ref="FF41" ca="1">INDIRECT(ADDRESS($B41,FF$39+$A41,1,1,$C41))</f>
        <v>2020-06-27</v>
      </c>
      <c r="FG41" s="5" t="str" cm="1">
        <f t="array" aca="1" ref="FG41" ca="1">INDIRECT(ADDRESS($B41,FG$39+$A41,1,1,$C41))</f>
        <v>2020-06-28</v>
      </c>
      <c r="FH41" s="5" t="str" cm="1">
        <f t="array" aca="1" ref="FH41" ca="1">INDIRECT(ADDRESS($B41,FH$39+$A41,1,1,$C41))</f>
        <v>2020-06-29</v>
      </c>
      <c r="FI41" s="5" t="str" cm="1">
        <f t="array" aca="1" ref="FI41" ca="1">INDIRECT(ADDRESS($B41,FI$39+$A41,1,1,$C41))</f>
        <v>2020-06-30</v>
      </c>
      <c r="FJ41" s="5" t="str" cm="1">
        <f t="array" aca="1" ref="FJ41" ca="1">INDIRECT(ADDRESS($B41,FJ$39+$A41,1,1,$C41))</f>
        <v>2020-07-01</v>
      </c>
      <c r="FK41" s="5" t="str" cm="1">
        <f t="array" aca="1" ref="FK41" ca="1">INDIRECT(ADDRESS($B41,FK$39+$A41,1,1,$C41))</f>
        <v>2020-07-02</v>
      </c>
      <c r="FL41" s="5" t="str" cm="1">
        <f t="array" aca="1" ref="FL41" ca="1">INDIRECT(ADDRESS($B41,FL$39+$A41,1,1,$C41))</f>
        <v>2020-07-03</v>
      </c>
      <c r="FM41" s="5" t="str" cm="1">
        <f t="array" aca="1" ref="FM41" ca="1">INDIRECT(ADDRESS($B41,FM$39+$A41,1,1,$C41))</f>
        <v>2020-07-04</v>
      </c>
      <c r="FN41" s="5" t="str" cm="1">
        <f t="array" aca="1" ref="FN41" ca="1">INDIRECT(ADDRESS($B41,FN$39+$A41,1,1,$C41))</f>
        <v>2020-07-05</v>
      </c>
      <c r="FO41" s="5" t="str" cm="1">
        <f t="array" aca="1" ref="FO41" ca="1">INDIRECT(ADDRESS($B41,FO$39+$A41,1,1,$C41))</f>
        <v>2020-07-06</v>
      </c>
      <c r="FP41" s="5" t="str" cm="1">
        <f t="array" aca="1" ref="FP41" ca="1">INDIRECT(ADDRESS($B41,FP$39+$A41,1,1,$C41))</f>
        <v>2020-07-07</v>
      </c>
      <c r="FQ41" s="5" t="str" cm="1">
        <f t="array" aca="1" ref="FQ41" ca="1">INDIRECT(ADDRESS($B41,FQ$39+$A41,1,1,$C41))</f>
        <v>2020-07-08</v>
      </c>
      <c r="FR41" s="5" t="str" cm="1">
        <f t="array" aca="1" ref="FR41" ca="1">INDIRECT(ADDRESS($B41,FR$39+$A41,1,1,$C41))</f>
        <v>2020-07-09</v>
      </c>
      <c r="FS41" s="5" t="str" cm="1">
        <f t="array" aca="1" ref="FS41" ca="1">INDIRECT(ADDRESS($B41,FS$39+$A41,1,1,$C41))</f>
        <v>2020-07-10</v>
      </c>
      <c r="FT41" s="5" t="str" cm="1">
        <f t="array" aca="1" ref="FT41" ca="1">INDIRECT(ADDRESS($B41,FT$39+$A41,1,1,$C41))</f>
        <v>2020-07-11</v>
      </c>
      <c r="FU41" s="5" cm="1">
        <f t="array" aca="1" ref="FU41" ca="1">INDIRECT(ADDRESS($B41,FU$39+$A41,1,1,$C41))</f>
        <v>0</v>
      </c>
      <c r="FV41" s="5" cm="1">
        <f t="array" aca="1" ref="FV41" ca="1">INDIRECT(ADDRESS($B41,FV$39+$A41,1,1,$C41))</f>
        <v>0</v>
      </c>
      <c r="FW41" s="5" cm="1">
        <f t="array" aca="1" ref="FW41" ca="1">INDIRECT(ADDRESS($B41,FW$39+$A41,1,1,$C41))</f>
        <v>0</v>
      </c>
      <c r="FX41" s="5" cm="1">
        <f t="array" aca="1" ref="FX41" ca="1">INDIRECT(ADDRESS($B41,FX$39+$A41,1,1,$C41))</f>
        <v>0</v>
      </c>
      <c r="FY41" s="5" cm="1">
        <f t="array" aca="1" ref="FY41" ca="1">INDIRECT(ADDRESS($B41,FY$39+$A41,1,1,$C41))</f>
        <v>0</v>
      </c>
      <c r="FZ41" s="5" cm="1">
        <f t="array" aca="1" ref="FZ41" ca="1">INDIRECT(ADDRESS($B41,FZ$39+$A41,1,1,$C41))</f>
        <v>0</v>
      </c>
      <c r="GA41" s="5" cm="1">
        <f t="array" aca="1" ref="GA41" ca="1">INDIRECT(ADDRESS($B41,GA$39+$A41,1,1,$C41))</f>
        <v>0</v>
      </c>
      <c r="GB41" s="5" cm="1">
        <f t="array" aca="1" ref="GB41" ca="1">INDIRECT(ADDRESS($B41,GB$39+$A41,1,1,$C41))</f>
        <v>0</v>
      </c>
    </row>
    <row r="42" spans="1:184" x14ac:dyDescent="0.25">
      <c r="A42">
        <v>8</v>
      </c>
      <c r="B42">
        <f ca="1">MATCH($C42,INDIRECT("'"&amp;$C$41&amp;"'!A:A"),0)</f>
        <v>25</v>
      </c>
      <c r="C42" s="1" t="str">
        <f t="shared" ref="C42:C49" si="113">C8</f>
        <v>Switzerland</v>
      </c>
      <c r="D42" t="str">
        <f>C41</f>
        <v>Tested</v>
      </c>
      <c r="E42" s="1" cm="1">
        <f t="array" aca="1" ref="E42" ca="1">INDIRECT(ADDRESS($B42,E$39+$A42,1,1,$D42))</f>
        <v>0</v>
      </c>
      <c r="F42" s="1" cm="1">
        <f t="array" aca="1" ref="F42" ca="1">INDIRECT(ADDRESS($B42,F$39+$A42,1,1,$D42))</f>
        <v>0</v>
      </c>
      <c r="G42" s="1" cm="1">
        <f t="array" aca="1" ref="G42" ca="1">INDIRECT(ADDRESS($B42,G$39+$A42,1,1,$D42))</f>
        <v>0</v>
      </c>
      <c r="H42" s="1" cm="1">
        <f t="array" aca="1" ref="H42" ca="1">INDIRECT(ADDRESS($B42,H$39+$A42,1,1,$D42))</f>
        <v>0</v>
      </c>
      <c r="I42" s="1" cm="1">
        <f t="array" aca="1" ref="I42" ca="1">INDIRECT(ADDRESS($B42,I$39+$A42,1,1,$D42))</f>
        <v>0</v>
      </c>
      <c r="J42" s="1" cm="1">
        <f t="array" aca="1" ref="J42" ca="1">INDIRECT(ADDRESS($B42,J$39+$A42,1,1,$D42))</f>
        <v>0</v>
      </c>
      <c r="K42" s="1" cm="1">
        <f t="array" aca="1" ref="K42" ca="1">INDIRECT(ADDRESS($B42,K$39+$A42,1,1,$D42))</f>
        <v>0</v>
      </c>
      <c r="L42" s="1" cm="1">
        <f t="array" aca="1" ref="L42" ca="1">INDIRECT(ADDRESS($B42,L$39+$A42,1,1,$D42))</f>
        <v>0</v>
      </c>
      <c r="M42" s="1" cm="1">
        <f t="array" aca="1" ref="M42" ca="1">INDIRECT(ADDRESS($B42,M$39+$A42,1,1,$D42))</f>
        <v>0</v>
      </c>
      <c r="N42" s="1" cm="1">
        <f t="array" aca="1" ref="N42" ca="1">INDIRECT(ADDRESS($B42,N$39+$A42,1,1,$D42))</f>
        <v>0</v>
      </c>
      <c r="O42" s="1" cm="1">
        <f t="array" aca="1" ref="O42" ca="1">INDIRECT(ADDRESS($B42,O$39+$A42,1,1,$D42))</f>
        <v>0</v>
      </c>
      <c r="P42" s="1" cm="1">
        <f t="array" aca="1" ref="P42" ca="1">INDIRECT(ADDRESS($B42,P$39+$A42,1,1,$D42))</f>
        <v>0</v>
      </c>
      <c r="Q42" s="1" cm="1">
        <f t="array" aca="1" ref="Q42" ca="1">INDIRECT(ADDRESS($B42,Q$39+$A42,1,1,$D42))</f>
        <v>0</v>
      </c>
      <c r="R42" s="1" cm="1">
        <f t="array" aca="1" ref="R42" ca="1">INDIRECT(ADDRESS($B42,R$39+$A42,1,1,$D42))</f>
        <v>0</v>
      </c>
      <c r="S42" s="1" cm="1">
        <f t="array" aca="1" ref="S42" ca="1">INDIRECT(ADDRESS($B42,S$39+$A42,1,1,$D42))</f>
        <v>0</v>
      </c>
      <c r="T42" s="1" cm="1">
        <f t="array" aca="1" ref="T42" ca="1">INDIRECT(ADDRESS($B42,T$39+$A42,1,1,$D42))</f>
        <v>0</v>
      </c>
      <c r="U42" s="1" cm="1">
        <f t="array" aca="1" ref="U42" ca="1">INDIRECT(ADDRESS($B42,U$39+$A42,1,1,$D42))</f>
        <v>0</v>
      </c>
      <c r="V42" s="1" cm="1">
        <f t="array" aca="1" ref="V42" ca="1">INDIRECT(ADDRESS($B42,V$39+$A42,1,1,$D42))</f>
        <v>0</v>
      </c>
      <c r="W42" s="1" cm="1">
        <f t="array" aca="1" ref="W42" ca="1">INDIRECT(ADDRESS($B42,W$39+$A42,1,1,$D42))</f>
        <v>0</v>
      </c>
      <c r="X42" s="1" cm="1">
        <f t="array" aca="1" ref="X42" ca="1">INDIRECT(ADDRESS($B42,X$39+$A42,1,1,$D42))</f>
        <v>0</v>
      </c>
      <c r="Y42" s="1" cm="1">
        <f t="array" aca="1" ref="Y42" ca="1">INDIRECT(ADDRESS($B42,Y$39+$A42,1,1,$D42))</f>
        <v>0</v>
      </c>
      <c r="Z42" s="1" cm="1">
        <f t="array" aca="1" ref="Z42" ca="1">INDIRECT(ADDRESS($B42,Z$39+$A42,1,1,$D42))</f>
        <v>0</v>
      </c>
      <c r="AA42" s="1" cm="1">
        <f t="array" aca="1" ref="AA42" ca="1">INDIRECT(ADDRESS($B42,AA$39+$A42,1,1,$D42))</f>
        <v>0</v>
      </c>
      <c r="AB42" s="1" cm="1">
        <f t="array" aca="1" ref="AB42" ca="1">INDIRECT(ADDRESS($B42,AB$39+$A42,1,1,$D42))</f>
        <v>0</v>
      </c>
      <c r="AC42" s="1" cm="1">
        <f t="array" aca="1" ref="AC42" ca="1">INDIRECT(ADDRESS($B42,AC$39+$A42,1,1,$D42))</f>
        <v>0</v>
      </c>
      <c r="AD42" s="1" cm="1">
        <f t="array" aca="1" ref="AD42" ca="1">INDIRECT(ADDRESS($B42,AD$39+$A42,1,1,$D42))</f>
        <v>0</v>
      </c>
      <c r="AE42" s="1" cm="1">
        <f t="array" aca="1" ref="AE42" ca="1">INDIRECT(ADDRESS($B42,AE$39+$A42,1,1,$D42))</f>
        <v>0</v>
      </c>
      <c r="AF42" s="1" cm="1">
        <f t="array" aca="1" ref="AF42" ca="1">INDIRECT(ADDRESS($B42,AF$39+$A42,1,1,$D42))</f>
        <v>0</v>
      </c>
      <c r="AG42" s="1" cm="1">
        <f t="array" aca="1" ref="AG42" ca="1">INDIRECT(ADDRESS($B42,AG$39+$A42,1,1,$D42))</f>
        <v>0</v>
      </c>
      <c r="AH42" s="1" cm="1">
        <f t="array" aca="1" ref="AH42" ca="1">INDIRECT(ADDRESS($B42,AH$39+$A42,1,1,$D42))</f>
        <v>0</v>
      </c>
      <c r="AI42" s="1" cm="1">
        <f t="array" aca="1" ref="AI42" ca="1">INDIRECT(ADDRESS($B42,AI$39+$A42,1,1,$D42))</f>
        <v>0</v>
      </c>
      <c r="AJ42" s="1" cm="1">
        <f t="array" aca="1" ref="AJ42" ca="1">INDIRECT(ADDRESS($B42,AJ$39+$A42,1,1,$D42))</f>
        <v>0</v>
      </c>
      <c r="AK42" s="1" cm="1">
        <f t="array" aca="1" ref="AK42" ca="1">INDIRECT(ADDRESS($B42,AK$39+$A42,1,1,$D42))</f>
        <v>0</v>
      </c>
      <c r="AL42" s="1" cm="1">
        <f t="array" aca="1" ref="AL42" ca="1">INDIRECT(ADDRESS($B42,AL$39+$A42,1,1,$D42))</f>
        <v>0</v>
      </c>
      <c r="AM42" s="1" cm="1">
        <f t="array" aca="1" ref="AM42" ca="1">INDIRECT(ADDRESS($B42,AM$39+$A42,1,1,$D42))</f>
        <v>0</v>
      </c>
      <c r="AN42" s="1" cm="1">
        <f t="array" aca="1" ref="AN42" ca="1">INDIRECT(ADDRESS($B42,AN$39+$A42,1,1,$D42))</f>
        <v>0</v>
      </c>
      <c r="AO42" s="1" cm="1">
        <f t="array" aca="1" ref="AO42" ca="1">INDIRECT(ADDRESS($B42,AO$39+$A42,1,1,$D42))</f>
        <v>0</v>
      </c>
      <c r="AP42" s="1" cm="1">
        <f t="array" aca="1" ref="AP42" ca="1">INDIRECT(ADDRESS($B42,AP$39+$A42,1,1,$D42))</f>
        <v>0</v>
      </c>
      <c r="AQ42" s="1" cm="1">
        <f t="array" aca="1" ref="AQ42" ca="1">INDIRECT(ADDRESS($B42,AQ$39+$A42,1,1,$D42))</f>
        <v>0</v>
      </c>
      <c r="AR42" s="1" cm="1">
        <f t="array" aca="1" ref="AR42" ca="1">INDIRECT(ADDRESS($B42,AR$39+$A42,1,1,$D42))</f>
        <v>0</v>
      </c>
      <c r="AS42" s="1" cm="1">
        <f t="array" aca="1" ref="AS42" ca="1">INDIRECT(ADDRESS($B42,AS$39+$A42,1,1,$D42))</f>
        <v>0</v>
      </c>
      <c r="AT42" s="1" cm="1">
        <f t="array" aca="1" ref="AT42" ca="1">INDIRECT(ADDRESS($B42,AT$39+$A42,1,1,$D42))</f>
        <v>0</v>
      </c>
      <c r="AU42" s="1" cm="1">
        <f t="array" aca="1" ref="AU42" ca="1">INDIRECT(ADDRESS($B42,AU$39+$A42,1,1,$D42))</f>
        <v>0</v>
      </c>
      <c r="AV42" s="1" cm="1">
        <f t="array" aca="1" ref="AV42" ca="1">INDIRECT(ADDRESS($B42,AV$39+$A42,1,1,$D42))</f>
        <v>0</v>
      </c>
      <c r="AW42" s="1" cm="1">
        <f t="array" aca="1" ref="AW42" ca="1">INDIRECT(ADDRESS($B42,AW$39+$A42,1,1,$D42))</f>
        <v>0</v>
      </c>
      <c r="AX42" s="1" cm="1">
        <f t="array" aca="1" ref="AX42" ca="1">INDIRECT(ADDRESS($B42,AX$39+$A42,1,1,$D42))</f>
        <v>0</v>
      </c>
      <c r="AY42" s="1" cm="1">
        <f t="array" aca="1" ref="AY42" ca="1">INDIRECT(ADDRESS($B42,AY$39+$A42,1,1,$D42))</f>
        <v>0</v>
      </c>
      <c r="AZ42" s="1" cm="1">
        <f t="array" aca="1" ref="AZ42" ca="1">INDIRECT(ADDRESS($B42,AZ$39+$A42,1,1,$D42))</f>
        <v>0</v>
      </c>
      <c r="BA42" s="1" cm="1">
        <f t="array" aca="1" ref="BA42" ca="1">INDIRECT(ADDRESS($B42,BA$39+$A42,1,1,$D42))</f>
        <v>0</v>
      </c>
      <c r="BB42" s="1" cm="1">
        <f t="array" aca="1" ref="BB42" ca="1">INDIRECT(ADDRESS($B42,BB$39+$A42,1,1,$D42))</f>
        <v>0</v>
      </c>
      <c r="BC42" s="1" cm="1">
        <f t="array" aca="1" ref="BC42" ca="1">INDIRECT(ADDRESS($B42,BC$39+$A42,1,1,$D42))</f>
        <v>0</v>
      </c>
      <c r="BD42" s="1" cm="1">
        <f t="array" aca="1" ref="BD42" ca="1">INDIRECT(ADDRESS($B42,BD$39+$A42,1,1,$D42))</f>
        <v>0</v>
      </c>
      <c r="BE42" s="1" cm="1">
        <f t="array" aca="1" ref="BE42" ca="1">INDIRECT(ADDRESS($B42,BE$39+$A42,1,1,$D42))</f>
        <v>0</v>
      </c>
      <c r="BF42" s="1" cm="1">
        <f t="array" aca="1" ref="BF42" ca="1">INDIRECT(ADDRESS($B42,BF$39+$A42,1,1,$D42))</f>
        <v>0</v>
      </c>
      <c r="BG42" s="1" cm="1">
        <f t="array" aca="1" ref="BG42" ca="1">INDIRECT(ADDRESS($B42,BG$39+$A42,1,1,$D42))</f>
        <v>0</v>
      </c>
      <c r="BH42" s="1" cm="1">
        <f t="array" aca="1" ref="BH42" ca="1">INDIRECT(ADDRESS($B42,BH$39+$A42,1,1,$D42))</f>
        <v>0</v>
      </c>
      <c r="BI42" s="1" cm="1">
        <f t="array" aca="1" ref="BI42" ca="1">INDIRECT(ADDRESS($B42,BI$39+$A42,1,1,$D42))</f>
        <v>0</v>
      </c>
      <c r="BJ42" s="1" cm="1">
        <f t="array" aca="1" ref="BJ42" ca="1">INDIRECT(ADDRESS($B42,BJ$39+$A42,1,1,$D42))</f>
        <v>0</v>
      </c>
      <c r="BK42" s="1" cm="1">
        <f t="array" aca="1" ref="BK42" ca="1">INDIRECT(ADDRESS($B42,BK$39+$A42,1,1,$D42))</f>
        <v>0</v>
      </c>
      <c r="BL42" s="1" cm="1">
        <f t="array" aca="1" ref="BL42" ca="1">INDIRECT(ADDRESS($B42,BL$39+$A42,1,1,$D42))</f>
        <v>0</v>
      </c>
      <c r="BM42" s="1" cm="1">
        <f t="array" aca="1" ref="BM42" ca="1">INDIRECT(ADDRESS($B42,BM$39+$A42,1,1,$D42))</f>
        <v>0</v>
      </c>
      <c r="BN42" s="1" cm="1">
        <f t="array" aca="1" ref="BN42" ca="1">INDIRECT(ADDRESS($B42,BN$39+$A42,1,1,$D42))</f>
        <v>0</v>
      </c>
      <c r="BO42" s="1" cm="1">
        <f t="array" aca="1" ref="BO42" ca="1">INDIRECT(ADDRESS($B42,BO$39+$A42,1,1,$D42))</f>
        <v>0</v>
      </c>
      <c r="BP42" s="1" cm="1">
        <f t="array" aca="1" ref="BP42" ca="1">INDIRECT(ADDRESS($B42,BP$39+$A42,1,1,$D42))</f>
        <v>0</v>
      </c>
      <c r="BQ42" s="1" cm="1">
        <f t="array" aca="1" ref="BQ42" ca="1">INDIRECT(ADDRESS($B42,BQ$39+$A42,1,1,$D42))</f>
        <v>0</v>
      </c>
      <c r="BR42" s="1" cm="1">
        <f t="array" aca="1" ref="BR42" ca="1">INDIRECT(ADDRESS($B42,BR$39+$A42,1,1,$D42))</f>
        <v>0</v>
      </c>
      <c r="BS42" s="1" cm="1">
        <f t="array" aca="1" ref="BS42" ca="1">INDIRECT(ADDRESS($B42,BS$39+$A42,1,1,$D42))</f>
        <v>0</v>
      </c>
      <c r="BT42" s="1" cm="1">
        <f t="array" aca="1" ref="BT42" ca="1">INDIRECT(ADDRESS($B42,BT$39+$A42,1,1,$D42))</f>
        <v>0</v>
      </c>
      <c r="BU42" s="1" cm="1">
        <f t="array" aca="1" ref="BU42" ca="1">INDIRECT(ADDRESS($B42,BU$39+$A42,1,1,$D42))</f>
        <v>0</v>
      </c>
      <c r="BV42" s="1" cm="1">
        <f t="array" aca="1" ref="BV42" ca="1">INDIRECT(ADDRESS($B42,BV$39+$A42,1,1,$D42))</f>
        <v>0</v>
      </c>
      <c r="BW42" s="1" cm="1">
        <f t="array" aca="1" ref="BW42" ca="1">INDIRECT(ADDRESS($B42,BW$39+$A42,1,1,$D42))</f>
        <v>0</v>
      </c>
      <c r="BX42" s="1" cm="1">
        <f t="array" aca="1" ref="BX42" ca="1">INDIRECT(ADDRESS($B42,BX$39+$A42,1,1,$D42))</f>
        <v>0</v>
      </c>
      <c r="BY42" s="1" cm="1">
        <f t="array" aca="1" ref="BY42" ca="1">INDIRECT(ADDRESS($B42,BY$39+$A42,1,1,$D42))</f>
        <v>0</v>
      </c>
      <c r="BZ42" s="1" cm="1">
        <f t="array" aca="1" ref="BZ42" ca="1">INDIRECT(ADDRESS($B42,BZ$39+$A42,1,1,$D42))</f>
        <v>0</v>
      </c>
      <c r="CA42" s="1" cm="1">
        <f t="array" aca="1" ref="CA42" ca="1">INDIRECT(ADDRESS($B42,CA$39+$A42,1,1,$D42))</f>
        <v>0</v>
      </c>
      <c r="CB42" s="1" cm="1">
        <f t="array" aca="1" ref="CB42" ca="1">INDIRECT(ADDRESS($B42,CB$39+$A42,1,1,$D42))</f>
        <v>0</v>
      </c>
      <c r="CC42" s="1" cm="1">
        <f t="array" aca="1" ref="CC42" ca="1">INDIRECT(ADDRESS($B42,CC$39+$A42,1,1,$D42))</f>
        <v>0</v>
      </c>
      <c r="CD42" s="1" cm="1">
        <f t="array" aca="1" ref="CD42" ca="1">INDIRECT(ADDRESS($B42,CD$39+$A42,1,1,$D42))</f>
        <v>0</v>
      </c>
      <c r="CE42" s="1" cm="1">
        <f t="array" aca="1" ref="CE42" ca="1">INDIRECT(ADDRESS($B42,CE$39+$A42,1,1,$D42))</f>
        <v>0</v>
      </c>
      <c r="CF42" s="1" cm="1">
        <f t="array" aca="1" ref="CF42" ca="1">INDIRECT(ADDRESS($B42,CF$39+$A42,1,1,$D42))</f>
        <v>0</v>
      </c>
      <c r="CG42" s="1" cm="1">
        <f t="array" aca="1" ref="CG42" ca="1">INDIRECT(ADDRESS($B42,CG$39+$A42,1,1,$D42))</f>
        <v>0</v>
      </c>
      <c r="CH42" s="1" cm="1">
        <f t="array" aca="1" ref="CH42" ca="1">INDIRECT(ADDRESS($B42,CH$39+$A42,1,1,$D42))</f>
        <v>0</v>
      </c>
      <c r="CI42" s="1" cm="1">
        <f t="array" aca="1" ref="CI42" ca="1">INDIRECT(ADDRESS($B42,CI$39+$A42,1,1,$D42))</f>
        <v>0</v>
      </c>
      <c r="CJ42" s="1" cm="1">
        <f t="array" aca="1" ref="CJ42" ca="1">INDIRECT(ADDRESS($B42,CJ$39+$A42,1,1,$D42))</f>
        <v>0</v>
      </c>
      <c r="CK42" s="1" cm="1">
        <f t="array" aca="1" ref="CK42" ca="1">INDIRECT(ADDRESS($B42,CK$39+$A42,1,1,$D42))</f>
        <v>0</v>
      </c>
      <c r="CL42" s="1" cm="1">
        <f t="array" aca="1" ref="CL42" ca="1">INDIRECT(ADDRESS($B42,CL$39+$A42,1,1,$D42))</f>
        <v>0</v>
      </c>
      <c r="CM42" s="1" cm="1">
        <f t="array" aca="1" ref="CM42" ca="1">INDIRECT(ADDRESS($B42,CM$39+$A42,1,1,$D42))</f>
        <v>0</v>
      </c>
      <c r="CN42" s="1" cm="1">
        <f t="array" aca="1" ref="CN42" ca="1">INDIRECT(ADDRESS($B42,CN$39+$A42,1,1,$D42))</f>
        <v>0</v>
      </c>
      <c r="CO42" s="1" cm="1">
        <f t="array" aca="1" ref="CO42" ca="1">INDIRECT(ADDRESS($B42,CO$39+$A42,1,1,$D42))</f>
        <v>0</v>
      </c>
      <c r="CP42" s="1" cm="1">
        <f t="array" aca="1" ref="CP42" ca="1">INDIRECT(ADDRESS($B42,CP$39+$A42,1,1,$D42))</f>
        <v>0</v>
      </c>
      <c r="CQ42" s="1" cm="1">
        <f t="array" aca="1" ref="CQ42" ca="1">INDIRECT(ADDRESS($B42,CQ$39+$A42,1,1,$D42))</f>
        <v>0</v>
      </c>
      <c r="CR42" s="1" cm="1">
        <f t="array" aca="1" ref="CR42" ca="1">INDIRECT(ADDRESS($B42,CR$39+$A42,1,1,$D42))</f>
        <v>0</v>
      </c>
      <c r="CS42" s="1" cm="1">
        <f t="array" aca="1" ref="CS42" ca="1">INDIRECT(ADDRESS($B42,CS$39+$A42,1,1,$D42))</f>
        <v>0</v>
      </c>
      <c r="CT42" s="1" cm="1">
        <f t="array" aca="1" ref="CT42" ca="1">INDIRECT(ADDRESS($B42,CT$39+$A42,1,1,$D42))</f>
        <v>0</v>
      </c>
      <c r="CU42" s="1" cm="1">
        <f t="array" aca="1" ref="CU42" ca="1">INDIRECT(ADDRESS($B42,CU$39+$A42,1,1,$D42))</f>
        <v>0</v>
      </c>
      <c r="CV42" s="1" cm="1">
        <f t="array" aca="1" ref="CV42" ca="1">INDIRECT(ADDRESS($B42,CV$39+$A42,1,1,$D42))</f>
        <v>0</v>
      </c>
      <c r="CW42" s="1" cm="1">
        <f t="array" aca="1" ref="CW42" ca="1">INDIRECT(ADDRESS($B42,CW$39+$A42,1,1,$D42))</f>
        <v>0</v>
      </c>
      <c r="CX42" s="1" cm="1">
        <f t="array" aca="1" ref="CX42" ca="1">INDIRECT(ADDRESS($B42,CX$39+$A42,1,1,$D42))</f>
        <v>0</v>
      </c>
      <c r="CY42" s="1" cm="1">
        <f t="array" aca="1" ref="CY42" ca="1">INDIRECT(ADDRESS($B42,CY$39+$A42,1,1,$D42))</f>
        <v>0</v>
      </c>
      <c r="CZ42" s="1" cm="1">
        <f t="array" aca="1" ref="CZ42" ca="1">INDIRECT(ADDRESS($B42,CZ$39+$A42,1,1,$D42))</f>
        <v>0</v>
      </c>
      <c r="DA42" s="1" cm="1">
        <f t="array" aca="1" ref="DA42" ca="1">INDIRECT(ADDRESS($B42,DA$39+$A42,1,1,$D42))</f>
        <v>0</v>
      </c>
      <c r="DB42" s="1" cm="1">
        <f t="array" aca="1" ref="DB42" ca="1">INDIRECT(ADDRESS($B42,DB$39+$A42,1,1,$D42))</f>
        <v>0</v>
      </c>
      <c r="DC42" s="1" cm="1">
        <f t="array" aca="1" ref="DC42" ca="1">INDIRECT(ADDRESS($B42,DC$39+$A42,1,1,$D42))</f>
        <v>0</v>
      </c>
      <c r="DD42" s="1" cm="1">
        <f t="array" aca="1" ref="DD42" ca="1">INDIRECT(ADDRESS($B42,DD$39+$A42,1,1,$D42))</f>
        <v>0</v>
      </c>
      <c r="DE42" s="1" cm="1">
        <f t="array" aca="1" ref="DE42" ca="1">INDIRECT(ADDRESS($B42,DE$39+$A42,1,1,$D42))</f>
        <v>0</v>
      </c>
      <c r="DF42" s="1" cm="1">
        <f t="array" aca="1" ref="DF42" ca="1">INDIRECT(ADDRESS($B42,DF$39+$A42,1,1,$D42))</f>
        <v>0</v>
      </c>
      <c r="DG42" s="1" cm="1">
        <f t="array" aca="1" ref="DG42" ca="1">INDIRECT(ADDRESS($B42,DG$39+$A42,1,1,$D42))</f>
        <v>0</v>
      </c>
      <c r="DH42" s="1" cm="1">
        <f t="array" aca="1" ref="DH42" ca="1">INDIRECT(ADDRESS($B42,DH$39+$A42,1,1,$D42))</f>
        <v>0</v>
      </c>
      <c r="DI42" s="1" cm="1">
        <f t="array" aca="1" ref="DI42" ca="1">INDIRECT(ADDRESS($B42,DI$39+$A42,1,1,$D42))</f>
        <v>0</v>
      </c>
      <c r="DJ42" s="1" cm="1">
        <f t="array" aca="1" ref="DJ42" ca="1">INDIRECT(ADDRESS($B42,DJ$39+$A42,1,1,$D42))</f>
        <v>0</v>
      </c>
      <c r="DK42" s="1" cm="1">
        <f t="array" aca="1" ref="DK42" ca="1">INDIRECT(ADDRESS($B42,DK$39+$A42,1,1,$D42))</f>
        <v>0</v>
      </c>
      <c r="DL42" s="1" cm="1">
        <f t="array" aca="1" ref="DL42" ca="1">INDIRECT(ADDRESS($B42,DL$39+$A42,1,1,$D42))</f>
        <v>0</v>
      </c>
      <c r="DM42" s="1" cm="1">
        <f t="array" aca="1" ref="DM42" ca="1">INDIRECT(ADDRESS($B42,DM$39+$A42,1,1,$D42))</f>
        <v>0</v>
      </c>
      <c r="DN42" s="1" cm="1">
        <f t="array" aca="1" ref="DN42" ca="1">INDIRECT(ADDRESS($B42,DN$39+$A42,1,1,$D42))</f>
        <v>0</v>
      </c>
      <c r="DO42" s="1" cm="1">
        <f t="array" aca="1" ref="DO42" ca="1">INDIRECT(ADDRESS($B42,DO$39+$A42,1,1,$D42))</f>
        <v>0</v>
      </c>
      <c r="DP42" s="1" cm="1">
        <f t="array" aca="1" ref="DP42" ca="1">INDIRECT(ADDRESS($B42,DP$39+$A42,1,1,$D42))</f>
        <v>0</v>
      </c>
      <c r="DQ42" s="1" cm="1">
        <f t="array" aca="1" ref="DQ42" ca="1">INDIRECT(ADDRESS($B42,DQ$39+$A42,1,1,$D42))</f>
        <v>0</v>
      </c>
      <c r="DR42" s="1" cm="1">
        <f t="array" aca="1" ref="DR42" ca="1">INDIRECT(ADDRESS($B42,DR$39+$A42,1,1,$D42))</f>
        <v>0</v>
      </c>
      <c r="DS42" s="1" cm="1">
        <f t="array" aca="1" ref="DS42" ca="1">INDIRECT(ADDRESS($B42,DS$39+$A42,1,1,$D42))</f>
        <v>0</v>
      </c>
      <c r="DT42" s="1" cm="1">
        <f t="array" aca="1" ref="DT42" ca="1">INDIRECT(ADDRESS($B42,DT$39+$A42,1,1,$D42))</f>
        <v>0</v>
      </c>
      <c r="DU42" s="1" cm="1">
        <f t="array" aca="1" ref="DU42" ca="1">INDIRECT(ADDRESS($B42,DU$39+$A42,1,1,$D42))</f>
        <v>0</v>
      </c>
      <c r="DV42" s="1" cm="1">
        <f t="array" aca="1" ref="DV42" ca="1">INDIRECT(ADDRESS($B42,DV$39+$A42,1,1,$D42))</f>
        <v>0</v>
      </c>
      <c r="DW42" s="1" cm="1">
        <f t="array" aca="1" ref="DW42" ca="1">INDIRECT(ADDRESS($B42,DW$39+$A42,1,1,$D42))</f>
        <v>0</v>
      </c>
      <c r="DX42" s="1" cm="1">
        <f t="array" aca="1" ref="DX42" ca="1">INDIRECT(ADDRESS($B42,DX$39+$A42,1,1,$D42))</f>
        <v>0</v>
      </c>
      <c r="DY42" s="1" cm="1">
        <f t="array" aca="1" ref="DY42" ca="1">INDIRECT(ADDRESS($B42,DY$39+$A42,1,1,$D42))</f>
        <v>0</v>
      </c>
      <c r="DZ42" s="1" cm="1">
        <f t="array" aca="1" ref="DZ42" ca="1">INDIRECT(ADDRESS($B42,DZ$39+$A42,1,1,$D42))</f>
        <v>0</v>
      </c>
      <c r="EA42" s="1" cm="1">
        <f t="array" aca="1" ref="EA42" ca="1">INDIRECT(ADDRESS($B42,EA$39+$A42,1,1,$D42))</f>
        <v>0</v>
      </c>
      <c r="EB42" s="1" cm="1">
        <f t="array" aca="1" ref="EB42" ca="1">INDIRECT(ADDRESS($B42,EB$39+$A42,1,1,$D42))</f>
        <v>0</v>
      </c>
      <c r="EC42" s="1" cm="1">
        <f t="array" aca="1" ref="EC42" ca="1">INDIRECT(ADDRESS($B42,EC$39+$A42,1,1,$D42))</f>
        <v>0</v>
      </c>
      <c r="ED42" s="1" cm="1">
        <f t="array" aca="1" ref="ED42" ca="1">INDIRECT(ADDRESS($B42,ED$39+$A42,1,1,$D42))</f>
        <v>0</v>
      </c>
      <c r="EE42" s="1" cm="1">
        <f t="array" aca="1" ref="EE42" ca="1">INDIRECT(ADDRESS($B42,EE$39+$A42,1,1,$D42))</f>
        <v>0</v>
      </c>
      <c r="EF42" s="1" cm="1">
        <f t="array" aca="1" ref="EF42" ca="1">INDIRECT(ADDRESS($B42,EF$39+$A42,1,1,$D42))</f>
        <v>0</v>
      </c>
      <c r="EG42" s="1" cm="1">
        <f t="array" aca="1" ref="EG42" ca="1">INDIRECT(ADDRESS($B42,EG$39+$A42,1,1,$D42))</f>
        <v>0</v>
      </c>
      <c r="EH42" s="1" cm="1">
        <f t="array" aca="1" ref="EH42" ca="1">INDIRECT(ADDRESS($B42,EH$39+$A42,1,1,$D42))</f>
        <v>0</v>
      </c>
      <c r="EI42" s="1" cm="1">
        <f t="array" aca="1" ref="EI42" ca="1">INDIRECT(ADDRESS($B42,EI$39+$A42,1,1,$D42))</f>
        <v>0</v>
      </c>
      <c r="EJ42" s="1" cm="1">
        <f t="array" aca="1" ref="EJ42" ca="1">INDIRECT(ADDRESS($B42,EJ$39+$A42,1,1,$D42))</f>
        <v>0</v>
      </c>
      <c r="EK42" s="1" cm="1">
        <f t="array" aca="1" ref="EK42" ca="1">INDIRECT(ADDRESS($B42,EK$39+$A42,1,1,$D42))</f>
        <v>0</v>
      </c>
      <c r="EL42" s="1" cm="1">
        <f t="array" aca="1" ref="EL42" ca="1">INDIRECT(ADDRESS($B42,EL$39+$A42,1,1,$D42))</f>
        <v>0</v>
      </c>
      <c r="EM42" s="1" cm="1">
        <f t="array" aca="1" ref="EM42" ca="1">INDIRECT(ADDRESS($B42,EM$39+$A42,1,1,$D42))</f>
        <v>0</v>
      </c>
      <c r="EN42" s="1" cm="1">
        <f t="array" aca="1" ref="EN42" ca="1">INDIRECT(ADDRESS($B42,EN$39+$A42,1,1,$D42))</f>
        <v>0</v>
      </c>
      <c r="EO42" s="1" cm="1">
        <f t="array" aca="1" ref="EO42" ca="1">INDIRECT(ADDRESS($B42,EO$39+$A42,1,1,$D42))</f>
        <v>0</v>
      </c>
      <c r="EP42" s="1" cm="1">
        <f t="array" aca="1" ref="EP42" ca="1">INDIRECT(ADDRESS($B42,EP$39+$A42,1,1,$D42))</f>
        <v>0</v>
      </c>
      <c r="EQ42" s="1" cm="1">
        <f t="array" aca="1" ref="EQ42" ca="1">INDIRECT(ADDRESS($B42,EQ$39+$A42,1,1,$D42))</f>
        <v>0</v>
      </c>
      <c r="ER42" s="1" cm="1">
        <f t="array" aca="1" ref="ER42" ca="1">INDIRECT(ADDRESS($B42,ER$39+$A42,1,1,$D42))</f>
        <v>0</v>
      </c>
      <c r="ES42" s="1" cm="1">
        <f t="array" aca="1" ref="ES42" ca="1">INDIRECT(ADDRESS($B42,ES$39+$A42,1,1,$D42))</f>
        <v>0</v>
      </c>
      <c r="ET42" s="1" cm="1">
        <f t="array" aca="1" ref="ET42" ca="1">INDIRECT(ADDRESS($B42,ET$39+$A42,1,1,$D42))</f>
        <v>0</v>
      </c>
      <c r="EU42" s="1" cm="1">
        <f t="array" aca="1" ref="EU42" ca="1">INDIRECT(ADDRESS($B42,EU$39+$A42,1,1,$D42))</f>
        <v>0</v>
      </c>
      <c r="EV42" s="1" cm="1">
        <f t="array" aca="1" ref="EV42" ca="1">INDIRECT(ADDRESS($B42,EV$39+$A42,1,1,$D42))</f>
        <v>0</v>
      </c>
      <c r="EW42" s="1" cm="1">
        <f t="array" aca="1" ref="EW42" ca="1">INDIRECT(ADDRESS($B42,EW$39+$A42,1,1,$D42))</f>
        <v>0</v>
      </c>
      <c r="EX42" s="1" cm="1">
        <f t="array" aca="1" ref="EX42" ca="1">INDIRECT(ADDRESS($B42,EX$39+$A42,1,1,$D42))</f>
        <v>0</v>
      </c>
      <c r="EY42" s="1" cm="1">
        <f t="array" aca="1" ref="EY42" ca="1">INDIRECT(ADDRESS($B42,EY$39+$A42,1,1,$D42))</f>
        <v>0</v>
      </c>
      <c r="EZ42" s="1" cm="1">
        <f t="array" aca="1" ref="EZ42" ca="1">INDIRECT(ADDRESS($B42,EZ$39+$A42,1,1,$D42))</f>
        <v>0</v>
      </c>
      <c r="FA42" s="1" cm="1">
        <f t="array" aca="1" ref="FA42" ca="1">INDIRECT(ADDRESS($B42,FA$39+$A42,1,1,$D42))</f>
        <v>0</v>
      </c>
      <c r="FB42" s="1" cm="1">
        <f t="array" aca="1" ref="FB42" ca="1">INDIRECT(ADDRESS($B42,FB$39+$A42,1,1,$D42))</f>
        <v>0</v>
      </c>
      <c r="FC42" s="1" cm="1">
        <f t="array" aca="1" ref="FC42" ca="1">INDIRECT(ADDRESS($B42,FC$39+$A42,1,1,$D42))</f>
        <v>0</v>
      </c>
      <c r="FD42" s="1" cm="1">
        <f t="array" aca="1" ref="FD42" ca="1">INDIRECT(ADDRESS($B42,FD$39+$A42,1,1,$D42))</f>
        <v>0</v>
      </c>
      <c r="FE42" s="1" cm="1">
        <f t="array" aca="1" ref="FE42" ca="1">INDIRECT(ADDRESS($B42,FE$39+$A42,1,1,$D42))</f>
        <v>0</v>
      </c>
      <c r="FF42" s="1" cm="1">
        <f t="array" aca="1" ref="FF42" ca="1">INDIRECT(ADDRESS($B42,FF$39+$A42,1,1,$D42))</f>
        <v>0</v>
      </c>
      <c r="FG42" s="1" cm="1">
        <f t="array" aca="1" ref="FG42" ca="1">INDIRECT(ADDRESS($B42,FG$39+$A42,1,1,$D42))</f>
        <v>0</v>
      </c>
      <c r="FH42" s="1" cm="1">
        <f t="array" aca="1" ref="FH42" ca="1">INDIRECT(ADDRESS($B42,FH$39+$A42,1,1,$D42))</f>
        <v>0</v>
      </c>
      <c r="FI42" s="1" cm="1">
        <f t="array" aca="1" ref="FI42" ca="1">INDIRECT(ADDRESS($B42,FI$39+$A42,1,1,$D42))</f>
        <v>0</v>
      </c>
      <c r="FJ42" s="1" cm="1">
        <f t="array" aca="1" ref="FJ42" ca="1">INDIRECT(ADDRESS($B42,FJ$39+$A42,1,1,$D42))</f>
        <v>0</v>
      </c>
      <c r="FK42" s="1" cm="1">
        <f t="array" aca="1" ref="FK42" ca="1">INDIRECT(ADDRESS($B42,FK$39+$A42,1,1,$D42))</f>
        <v>0</v>
      </c>
      <c r="FL42" s="1" cm="1">
        <f t="array" aca="1" ref="FL42" ca="1">INDIRECT(ADDRESS($B42,FL$39+$A42,1,1,$D42))</f>
        <v>0</v>
      </c>
      <c r="FM42" s="1" cm="1">
        <f t="array" aca="1" ref="FM42" ca="1">INDIRECT(ADDRESS($B42,FM$39+$A42,1,1,$D42))</f>
        <v>0</v>
      </c>
      <c r="FN42" s="1" cm="1">
        <f t="array" aca="1" ref="FN42" ca="1">INDIRECT(ADDRESS($B42,FN$39+$A42,1,1,$D42))</f>
        <v>0</v>
      </c>
      <c r="FO42" s="1" cm="1">
        <f t="array" aca="1" ref="FO42" ca="1">INDIRECT(ADDRESS($B42,FO$39+$A42,1,1,$D42))</f>
        <v>0</v>
      </c>
      <c r="FP42" s="1" cm="1">
        <f t="array" aca="1" ref="FP42" ca="1">INDIRECT(ADDRESS($B42,FP$39+$A42,1,1,$D42))</f>
        <v>0</v>
      </c>
      <c r="FQ42" s="1" cm="1">
        <f t="array" aca="1" ref="FQ42" ca="1">INDIRECT(ADDRESS($B42,FQ$39+$A42,1,1,$D42))</f>
        <v>0</v>
      </c>
      <c r="FR42" s="1" cm="1">
        <f t="array" aca="1" ref="FR42" ca="1">INDIRECT(ADDRESS($B42,FR$39+$A42,1,1,$D42))</f>
        <v>0</v>
      </c>
      <c r="FS42" s="1" cm="1">
        <f t="array" aca="1" ref="FS42" ca="1">INDIRECT(ADDRESS($B42,FS$39+$A42,1,1,$D42))</f>
        <v>0</v>
      </c>
      <c r="FT42" s="1" cm="1">
        <f t="array" aca="1" ref="FT42" ca="1">INDIRECT(ADDRESS($B42,FT$39+$A42,1,1,$D42))</f>
        <v>0</v>
      </c>
      <c r="FU42" s="1" cm="1">
        <f t="array" aca="1" ref="FU42" ca="1">INDIRECT(ADDRESS($B42,FU$39+$A42,1,1,$D42))</f>
        <v>0</v>
      </c>
      <c r="FV42" s="1" cm="1">
        <f t="array" aca="1" ref="FV42" ca="1">INDIRECT(ADDRESS($B42,FV$39+$A42,1,1,$D42))</f>
        <v>0</v>
      </c>
      <c r="FW42" s="1" cm="1">
        <f t="array" aca="1" ref="FW42" ca="1">INDIRECT(ADDRESS($B42,FW$39+$A42,1,1,$D42))</f>
        <v>0</v>
      </c>
      <c r="FX42" s="1" cm="1">
        <f t="array" aca="1" ref="FX42" ca="1">INDIRECT(ADDRESS($B42,FX$39+$A42,1,1,$D42))</f>
        <v>0</v>
      </c>
      <c r="FY42" s="1" cm="1">
        <f t="array" aca="1" ref="FY42" ca="1">INDIRECT(ADDRESS($B42,FY$39+$A42,1,1,$D42))</f>
        <v>0</v>
      </c>
      <c r="FZ42" s="1" cm="1">
        <f t="array" aca="1" ref="FZ42" ca="1">INDIRECT(ADDRESS($B42,FZ$39+$A42,1,1,$D42))</f>
        <v>0</v>
      </c>
      <c r="GA42" s="1" cm="1">
        <f t="array" aca="1" ref="GA42" ca="1">INDIRECT(ADDRESS($B42,GA$39+$A42,1,1,$D42))</f>
        <v>0</v>
      </c>
      <c r="GB42" s="1" cm="1">
        <f t="array" aca="1" ref="GB42" ca="1">INDIRECT(ADDRESS($B42,GB$39+$A42,1,1,$D42))</f>
        <v>0</v>
      </c>
    </row>
    <row r="43" spans="1:184" x14ac:dyDescent="0.25">
      <c r="A43">
        <v>8</v>
      </c>
      <c r="B43">
        <f t="shared" ref="B43:B49" ca="1" si="114">MATCH($C43,INDIRECT("'"&amp;$C$41&amp;"'!A:A"),0)</f>
        <v>10</v>
      </c>
      <c r="C43" s="1" t="str">
        <f t="shared" si="113"/>
        <v>Germany</v>
      </c>
      <c r="D43" t="str">
        <f t="shared" ref="D43:D49" si="115">D42</f>
        <v>Tested</v>
      </c>
      <c r="E43" s="1" cm="1">
        <f t="array" aca="1" ref="E43" ca="1">INDIRECT(ADDRESS($B43,E$39+$A43,1,1,$D43))</f>
        <v>0</v>
      </c>
      <c r="F43" s="1" cm="1">
        <f t="array" aca="1" ref="F43" ca="1">INDIRECT(ADDRESS($B43,F$39+$A43,1,1,$D43))</f>
        <v>0</v>
      </c>
      <c r="G43" s="1" cm="1">
        <f t="array" aca="1" ref="G43" ca="1">INDIRECT(ADDRESS($B43,G$39+$A43,1,1,$D43))</f>
        <v>0</v>
      </c>
      <c r="H43" s="1" cm="1">
        <f t="array" aca="1" ref="H43" ca="1">INDIRECT(ADDRESS($B43,H$39+$A43,1,1,$D43))</f>
        <v>0</v>
      </c>
      <c r="I43" s="1" cm="1">
        <f t="array" aca="1" ref="I43" ca="1">INDIRECT(ADDRESS($B43,I$39+$A43,1,1,$D43))</f>
        <v>0</v>
      </c>
      <c r="J43" s="1" cm="1">
        <f t="array" aca="1" ref="J43" ca="1">INDIRECT(ADDRESS($B43,J$39+$A43,1,1,$D43))</f>
        <v>0</v>
      </c>
      <c r="K43" s="1" cm="1">
        <f t="array" aca="1" ref="K43" ca="1">INDIRECT(ADDRESS($B43,K$39+$A43,1,1,$D43))</f>
        <v>0</v>
      </c>
      <c r="L43" s="1" cm="1">
        <f t="array" aca="1" ref="L43" ca="1">INDIRECT(ADDRESS($B43,L$39+$A43,1,1,$D43))</f>
        <v>0</v>
      </c>
      <c r="M43" s="1" cm="1">
        <f t="array" aca="1" ref="M43" ca="1">INDIRECT(ADDRESS($B43,M$39+$A43,1,1,$D43))</f>
        <v>0</v>
      </c>
      <c r="N43" s="1" cm="1">
        <f t="array" aca="1" ref="N43" ca="1">INDIRECT(ADDRESS($B43,N$39+$A43,1,1,$D43))</f>
        <v>0</v>
      </c>
      <c r="O43" s="1" cm="1">
        <f t="array" aca="1" ref="O43" ca="1">INDIRECT(ADDRESS($B43,O$39+$A43,1,1,$D43))</f>
        <v>0</v>
      </c>
      <c r="P43" s="1" cm="1">
        <f t="array" aca="1" ref="P43" ca="1">INDIRECT(ADDRESS($B43,P$39+$A43,1,1,$D43))</f>
        <v>0</v>
      </c>
      <c r="Q43" s="1" cm="1">
        <f t="array" aca="1" ref="Q43" ca="1">INDIRECT(ADDRESS($B43,Q$39+$A43,1,1,$D43))</f>
        <v>0</v>
      </c>
      <c r="R43" s="1" cm="1">
        <f t="array" aca="1" ref="R43" ca="1">INDIRECT(ADDRESS($B43,R$39+$A43,1,1,$D43))</f>
        <v>0</v>
      </c>
      <c r="S43" s="1" cm="1">
        <f t="array" aca="1" ref="S43" ca="1">INDIRECT(ADDRESS($B43,S$39+$A43,1,1,$D43))</f>
        <v>0</v>
      </c>
      <c r="T43" s="1" cm="1">
        <f t="array" aca="1" ref="T43" ca="1">INDIRECT(ADDRESS($B43,T$39+$A43,1,1,$D43))</f>
        <v>0</v>
      </c>
      <c r="U43" s="1" cm="1">
        <f t="array" aca="1" ref="U43" ca="1">INDIRECT(ADDRESS($B43,U$39+$A43,1,1,$D43))</f>
        <v>0</v>
      </c>
      <c r="V43" s="1" cm="1">
        <f t="array" aca="1" ref="V43" ca="1">INDIRECT(ADDRESS($B43,V$39+$A43,1,1,$D43))</f>
        <v>0</v>
      </c>
      <c r="W43" s="1" cm="1">
        <f t="array" aca="1" ref="W43" ca="1">INDIRECT(ADDRESS($B43,W$39+$A43,1,1,$D43))</f>
        <v>0</v>
      </c>
      <c r="X43" s="1" cm="1">
        <f t="array" aca="1" ref="X43" ca="1">INDIRECT(ADDRESS($B43,X$39+$A43,1,1,$D43))</f>
        <v>0</v>
      </c>
      <c r="Y43" s="1" cm="1">
        <f t="array" aca="1" ref="Y43" ca="1">INDIRECT(ADDRESS($B43,Y$39+$A43,1,1,$D43))</f>
        <v>0</v>
      </c>
      <c r="Z43" s="1" cm="1">
        <f t="array" aca="1" ref="Z43" ca="1">INDIRECT(ADDRESS($B43,Z$39+$A43,1,1,$D43))</f>
        <v>0</v>
      </c>
      <c r="AA43" s="1" cm="1">
        <f t="array" aca="1" ref="AA43" ca="1">INDIRECT(ADDRESS($B43,AA$39+$A43,1,1,$D43))</f>
        <v>0</v>
      </c>
      <c r="AB43" s="1" cm="1">
        <f t="array" aca="1" ref="AB43" ca="1">INDIRECT(ADDRESS($B43,AB$39+$A43,1,1,$D43))</f>
        <v>0</v>
      </c>
      <c r="AC43" s="1" cm="1">
        <f t="array" aca="1" ref="AC43" ca="1">INDIRECT(ADDRESS($B43,AC$39+$A43,1,1,$D43))</f>
        <v>0</v>
      </c>
      <c r="AD43" s="1" cm="1">
        <f t="array" aca="1" ref="AD43" ca="1">INDIRECT(ADDRESS($B43,AD$39+$A43,1,1,$D43))</f>
        <v>0</v>
      </c>
      <c r="AE43" s="1" cm="1">
        <f t="array" aca="1" ref="AE43" ca="1">INDIRECT(ADDRESS($B43,AE$39+$A43,1,1,$D43))</f>
        <v>0</v>
      </c>
      <c r="AF43" s="1" cm="1">
        <f t="array" aca="1" ref="AF43" ca="1">INDIRECT(ADDRESS($B43,AF$39+$A43,1,1,$D43))</f>
        <v>0</v>
      </c>
      <c r="AG43" s="1" cm="1">
        <f t="array" aca="1" ref="AG43" ca="1">INDIRECT(ADDRESS($B43,AG$39+$A43,1,1,$D43))</f>
        <v>0</v>
      </c>
      <c r="AH43" s="1" cm="1">
        <f t="array" aca="1" ref="AH43" ca="1">INDIRECT(ADDRESS($B43,AH$39+$A43,1,1,$D43))</f>
        <v>0</v>
      </c>
      <c r="AI43" s="1" cm="1">
        <f t="array" aca="1" ref="AI43" ca="1">INDIRECT(ADDRESS($B43,AI$39+$A43,1,1,$D43))</f>
        <v>0</v>
      </c>
      <c r="AJ43" s="1" cm="1">
        <f t="array" aca="1" ref="AJ43" ca="1">INDIRECT(ADDRESS($B43,AJ$39+$A43,1,1,$D43))</f>
        <v>0</v>
      </c>
      <c r="AK43" s="1" cm="1">
        <f t="array" aca="1" ref="AK43" ca="1">INDIRECT(ADDRESS($B43,AK$39+$A43,1,1,$D43))</f>
        <v>0</v>
      </c>
      <c r="AL43" s="1" cm="1">
        <f t="array" aca="1" ref="AL43" ca="1">INDIRECT(ADDRESS($B43,AL$39+$A43,1,1,$D43))</f>
        <v>0</v>
      </c>
      <c r="AM43" s="1" cm="1">
        <f t="array" aca="1" ref="AM43" ca="1">INDIRECT(ADDRESS($B43,AM$39+$A43,1,1,$D43))</f>
        <v>0</v>
      </c>
      <c r="AN43" s="1" cm="1">
        <f t="array" aca="1" ref="AN43" ca="1">INDIRECT(ADDRESS($B43,AN$39+$A43,1,1,$D43))</f>
        <v>0</v>
      </c>
      <c r="AO43" s="1" cm="1">
        <f t="array" aca="1" ref="AO43" ca="1">INDIRECT(ADDRESS($B43,AO$39+$A43,1,1,$D43))</f>
        <v>0</v>
      </c>
      <c r="AP43" s="1" cm="1">
        <f t="array" aca="1" ref="AP43" ca="1">INDIRECT(ADDRESS($B43,AP$39+$A43,1,1,$D43))</f>
        <v>0</v>
      </c>
      <c r="AQ43" s="1" cm="1">
        <f t="array" aca="1" ref="AQ43" ca="1">INDIRECT(ADDRESS($B43,AQ$39+$A43,1,1,$D43))</f>
        <v>0</v>
      </c>
      <c r="AR43" s="1" cm="1">
        <f t="array" aca="1" ref="AR43" ca="1">INDIRECT(ADDRESS($B43,AR$39+$A43,1,1,$D43))</f>
        <v>0</v>
      </c>
      <c r="AS43" s="1" cm="1">
        <f t="array" aca="1" ref="AS43" ca="1">INDIRECT(ADDRESS($B43,AS$39+$A43,1,1,$D43))</f>
        <v>0</v>
      </c>
      <c r="AT43" s="1" cm="1">
        <f t="array" aca="1" ref="AT43" ca="1">INDIRECT(ADDRESS($B43,AT$39+$A43,1,1,$D43))</f>
        <v>0</v>
      </c>
      <c r="AU43" s="1" cm="1">
        <f t="array" aca="1" ref="AU43" ca="1">INDIRECT(ADDRESS($B43,AU$39+$A43,1,1,$D43))</f>
        <v>0</v>
      </c>
      <c r="AV43" s="1" cm="1">
        <f t="array" aca="1" ref="AV43" ca="1">INDIRECT(ADDRESS($B43,AV$39+$A43,1,1,$D43))</f>
        <v>0</v>
      </c>
      <c r="AW43" s="1" cm="1">
        <f t="array" aca="1" ref="AW43" ca="1">INDIRECT(ADDRESS($B43,AW$39+$A43,1,1,$D43))</f>
        <v>0</v>
      </c>
      <c r="AX43" s="1" cm="1">
        <f t="array" aca="1" ref="AX43" ca="1">INDIRECT(ADDRESS($B43,AX$39+$A43,1,1,$D43))</f>
        <v>0</v>
      </c>
      <c r="AY43" s="1" cm="1">
        <f t="array" aca="1" ref="AY43" ca="1">INDIRECT(ADDRESS($B43,AY$39+$A43,1,1,$D43))</f>
        <v>0</v>
      </c>
      <c r="AZ43" s="1" cm="1">
        <f t="array" aca="1" ref="AZ43" ca="1">INDIRECT(ADDRESS($B43,AZ$39+$A43,1,1,$D43))</f>
        <v>0</v>
      </c>
      <c r="BA43" s="1" cm="1">
        <f t="array" aca="1" ref="BA43" ca="1">INDIRECT(ADDRESS($B43,BA$39+$A43,1,1,$D43))</f>
        <v>0</v>
      </c>
      <c r="BB43" s="1" cm="1">
        <f t="array" aca="1" ref="BB43" ca="1">INDIRECT(ADDRESS($B43,BB$39+$A43,1,1,$D43))</f>
        <v>0</v>
      </c>
      <c r="BC43" s="1" cm="1">
        <f t="array" aca="1" ref="BC43" ca="1">INDIRECT(ADDRESS($B43,BC$39+$A43,1,1,$D43))</f>
        <v>0</v>
      </c>
      <c r="BD43" s="1" cm="1">
        <f t="array" aca="1" ref="BD43" ca="1">INDIRECT(ADDRESS($B43,BD$39+$A43,1,1,$D43))</f>
        <v>0</v>
      </c>
      <c r="BE43" s="1" cm="1">
        <f t="array" aca="1" ref="BE43" ca="1">INDIRECT(ADDRESS($B43,BE$39+$A43,1,1,$D43))</f>
        <v>0</v>
      </c>
      <c r="BF43" s="1" cm="1">
        <f t="array" aca="1" ref="BF43" ca="1">INDIRECT(ADDRESS($B43,BF$39+$A43,1,1,$D43))</f>
        <v>0</v>
      </c>
      <c r="BG43" s="1" cm="1">
        <f t="array" aca="1" ref="BG43" ca="1">INDIRECT(ADDRESS($B43,BG$39+$A43,1,1,$D43))</f>
        <v>0</v>
      </c>
      <c r="BH43" s="1" cm="1">
        <f t="array" aca="1" ref="BH43" ca="1">INDIRECT(ADDRESS($B43,BH$39+$A43,1,1,$D43))</f>
        <v>0</v>
      </c>
      <c r="BI43" s="1" cm="1">
        <f t="array" aca="1" ref="BI43" ca="1">INDIRECT(ADDRESS($B43,BI$39+$A43,1,1,$D43))</f>
        <v>0</v>
      </c>
      <c r="BJ43" s="1" cm="1">
        <f t="array" aca="1" ref="BJ43" ca="1">INDIRECT(ADDRESS($B43,BJ$39+$A43,1,1,$D43))</f>
        <v>0</v>
      </c>
      <c r="BK43" s="1" cm="1">
        <f t="array" aca="1" ref="BK43" ca="1">INDIRECT(ADDRESS($B43,BK$39+$A43,1,1,$D43))</f>
        <v>0</v>
      </c>
      <c r="BL43" s="1" cm="1">
        <f t="array" aca="1" ref="BL43" ca="1">INDIRECT(ADDRESS($B43,BL$39+$A43,1,1,$D43))</f>
        <v>0</v>
      </c>
      <c r="BM43" s="1" cm="1">
        <f t="array" aca="1" ref="BM43" ca="1">INDIRECT(ADDRESS($B43,BM$39+$A43,1,1,$D43))</f>
        <v>0</v>
      </c>
      <c r="BN43" s="1" cm="1">
        <f t="array" aca="1" ref="BN43" ca="1">INDIRECT(ADDRESS($B43,BN$39+$A43,1,1,$D43))</f>
        <v>0</v>
      </c>
      <c r="BO43" s="1" cm="1">
        <f t="array" aca="1" ref="BO43" ca="1">INDIRECT(ADDRESS($B43,BO$39+$A43,1,1,$D43))</f>
        <v>0</v>
      </c>
      <c r="BP43" s="1" cm="1">
        <f t="array" aca="1" ref="BP43" ca="1">INDIRECT(ADDRESS($B43,BP$39+$A43,1,1,$D43))</f>
        <v>0</v>
      </c>
      <c r="BQ43" s="1" cm="1">
        <f t="array" aca="1" ref="BQ43" ca="1">INDIRECT(ADDRESS($B43,BQ$39+$A43,1,1,$D43))</f>
        <v>0</v>
      </c>
      <c r="BR43" s="1" cm="1">
        <f t="array" aca="1" ref="BR43" ca="1">INDIRECT(ADDRESS($B43,BR$39+$A43,1,1,$D43))</f>
        <v>0</v>
      </c>
      <c r="BS43" s="1" cm="1">
        <f t="array" aca="1" ref="BS43" ca="1">INDIRECT(ADDRESS($B43,BS$39+$A43,1,1,$D43))</f>
        <v>0</v>
      </c>
      <c r="BT43" s="1" cm="1">
        <f t="array" aca="1" ref="BT43" ca="1">INDIRECT(ADDRESS($B43,BT$39+$A43,1,1,$D43))</f>
        <v>0</v>
      </c>
      <c r="BU43" s="1" cm="1">
        <f t="array" aca="1" ref="BU43" ca="1">INDIRECT(ADDRESS($B43,BU$39+$A43,1,1,$D43))</f>
        <v>0</v>
      </c>
      <c r="BV43" s="1" cm="1">
        <f t="array" aca="1" ref="BV43" ca="1">INDIRECT(ADDRESS($B43,BV$39+$A43,1,1,$D43))</f>
        <v>0</v>
      </c>
      <c r="BW43" s="1" cm="1">
        <f t="array" aca="1" ref="BW43" ca="1">INDIRECT(ADDRESS($B43,BW$39+$A43,1,1,$D43))</f>
        <v>0</v>
      </c>
      <c r="BX43" s="1" cm="1">
        <f t="array" aca="1" ref="BX43" ca="1">INDIRECT(ADDRESS($B43,BX$39+$A43,1,1,$D43))</f>
        <v>0</v>
      </c>
      <c r="BY43" s="1" cm="1">
        <f t="array" aca="1" ref="BY43" ca="1">INDIRECT(ADDRESS($B43,BY$39+$A43,1,1,$D43))</f>
        <v>0</v>
      </c>
      <c r="BZ43" s="1" cm="1">
        <f t="array" aca="1" ref="BZ43" ca="1">INDIRECT(ADDRESS($B43,BZ$39+$A43,1,1,$D43))</f>
        <v>0</v>
      </c>
      <c r="CA43" s="1" cm="1">
        <f t="array" aca="1" ref="CA43" ca="1">INDIRECT(ADDRESS($B43,CA$39+$A43,1,1,$D43))</f>
        <v>0</v>
      </c>
      <c r="CB43" s="1" cm="1">
        <f t="array" aca="1" ref="CB43" ca="1">INDIRECT(ADDRESS($B43,CB$39+$A43,1,1,$D43))</f>
        <v>0</v>
      </c>
      <c r="CC43" s="1" cm="1">
        <f t="array" aca="1" ref="CC43" ca="1">INDIRECT(ADDRESS($B43,CC$39+$A43,1,1,$D43))</f>
        <v>0</v>
      </c>
      <c r="CD43" s="1" cm="1">
        <f t="array" aca="1" ref="CD43" ca="1">INDIRECT(ADDRESS($B43,CD$39+$A43,1,1,$D43))</f>
        <v>0</v>
      </c>
      <c r="CE43" s="1" cm="1">
        <f t="array" aca="1" ref="CE43" ca="1">INDIRECT(ADDRESS($B43,CE$39+$A43,1,1,$D43))</f>
        <v>0</v>
      </c>
      <c r="CF43" s="1" cm="1">
        <f t="array" aca="1" ref="CF43" ca="1">INDIRECT(ADDRESS($B43,CF$39+$A43,1,1,$D43))</f>
        <v>0</v>
      </c>
      <c r="CG43" s="1" cm="1">
        <f t="array" aca="1" ref="CG43" ca="1">INDIRECT(ADDRESS($B43,CG$39+$A43,1,1,$D43))</f>
        <v>0</v>
      </c>
      <c r="CH43" s="1" cm="1">
        <f t="array" aca="1" ref="CH43" ca="1">INDIRECT(ADDRESS($B43,CH$39+$A43,1,1,$D43))</f>
        <v>0</v>
      </c>
      <c r="CI43" s="1" cm="1">
        <f t="array" aca="1" ref="CI43" ca="1">INDIRECT(ADDRESS($B43,CI$39+$A43,1,1,$D43))</f>
        <v>0</v>
      </c>
      <c r="CJ43" s="1" cm="1">
        <f t="array" aca="1" ref="CJ43" ca="1">INDIRECT(ADDRESS($B43,CJ$39+$A43,1,1,$D43))</f>
        <v>0</v>
      </c>
      <c r="CK43" s="1" cm="1">
        <f t="array" aca="1" ref="CK43" ca="1">INDIRECT(ADDRESS($B43,CK$39+$A43,1,1,$D43))</f>
        <v>0</v>
      </c>
      <c r="CL43" s="1" cm="1">
        <f t="array" aca="1" ref="CL43" ca="1">INDIRECT(ADDRESS($B43,CL$39+$A43,1,1,$D43))</f>
        <v>0</v>
      </c>
      <c r="CM43" s="1" cm="1">
        <f t="array" aca="1" ref="CM43" ca="1">INDIRECT(ADDRESS($B43,CM$39+$A43,1,1,$D43))</f>
        <v>0</v>
      </c>
      <c r="CN43" s="1" cm="1">
        <f t="array" aca="1" ref="CN43" ca="1">INDIRECT(ADDRESS($B43,CN$39+$A43,1,1,$D43))</f>
        <v>0</v>
      </c>
      <c r="CO43" s="1" cm="1">
        <f t="array" aca="1" ref="CO43" ca="1">INDIRECT(ADDRESS($B43,CO$39+$A43,1,1,$D43))</f>
        <v>0</v>
      </c>
      <c r="CP43" s="1" cm="1">
        <f t="array" aca="1" ref="CP43" ca="1">INDIRECT(ADDRESS($B43,CP$39+$A43,1,1,$D43))</f>
        <v>0</v>
      </c>
      <c r="CQ43" s="1" cm="1">
        <f t="array" aca="1" ref="CQ43" ca="1">INDIRECT(ADDRESS($B43,CQ$39+$A43,1,1,$D43))</f>
        <v>0</v>
      </c>
      <c r="CR43" s="1" cm="1">
        <f t="array" aca="1" ref="CR43" ca="1">INDIRECT(ADDRESS($B43,CR$39+$A43,1,1,$D43))</f>
        <v>0</v>
      </c>
      <c r="CS43" s="1" cm="1">
        <f t="array" aca="1" ref="CS43" ca="1">INDIRECT(ADDRESS($B43,CS$39+$A43,1,1,$D43))</f>
        <v>0</v>
      </c>
      <c r="CT43" s="1" cm="1">
        <f t="array" aca="1" ref="CT43" ca="1">INDIRECT(ADDRESS($B43,CT$39+$A43,1,1,$D43))</f>
        <v>0</v>
      </c>
      <c r="CU43" s="1" cm="1">
        <f t="array" aca="1" ref="CU43" ca="1">INDIRECT(ADDRESS($B43,CU$39+$A43,1,1,$D43))</f>
        <v>0</v>
      </c>
      <c r="CV43" s="1" cm="1">
        <f t="array" aca="1" ref="CV43" ca="1">INDIRECT(ADDRESS($B43,CV$39+$A43,1,1,$D43))</f>
        <v>0</v>
      </c>
      <c r="CW43" s="1" cm="1">
        <f t="array" aca="1" ref="CW43" ca="1">INDIRECT(ADDRESS($B43,CW$39+$A43,1,1,$D43))</f>
        <v>0</v>
      </c>
      <c r="CX43" s="1" cm="1">
        <f t="array" aca="1" ref="CX43" ca="1">INDIRECT(ADDRESS($B43,CX$39+$A43,1,1,$D43))</f>
        <v>0</v>
      </c>
      <c r="CY43" s="1" cm="1">
        <f t="array" aca="1" ref="CY43" ca="1">INDIRECT(ADDRESS($B43,CY$39+$A43,1,1,$D43))</f>
        <v>0</v>
      </c>
      <c r="CZ43" s="1" cm="1">
        <f t="array" aca="1" ref="CZ43" ca="1">INDIRECT(ADDRESS($B43,CZ$39+$A43,1,1,$D43))</f>
        <v>0</v>
      </c>
      <c r="DA43" s="1" cm="1">
        <f t="array" aca="1" ref="DA43" ca="1">INDIRECT(ADDRESS($B43,DA$39+$A43,1,1,$D43))</f>
        <v>0</v>
      </c>
      <c r="DB43" s="1" cm="1">
        <f t="array" aca="1" ref="DB43" ca="1">INDIRECT(ADDRESS($B43,DB$39+$A43,1,1,$D43))</f>
        <v>0</v>
      </c>
      <c r="DC43" s="1" cm="1">
        <f t="array" aca="1" ref="DC43" ca="1">INDIRECT(ADDRESS($B43,DC$39+$A43,1,1,$D43))</f>
        <v>0</v>
      </c>
      <c r="DD43" s="1" cm="1">
        <f t="array" aca="1" ref="DD43" ca="1">INDIRECT(ADDRESS($B43,DD$39+$A43,1,1,$D43))</f>
        <v>0</v>
      </c>
      <c r="DE43" s="1" cm="1">
        <f t="array" aca="1" ref="DE43" ca="1">INDIRECT(ADDRESS($B43,DE$39+$A43,1,1,$D43))</f>
        <v>0</v>
      </c>
      <c r="DF43" s="1" cm="1">
        <f t="array" aca="1" ref="DF43" ca="1">INDIRECT(ADDRESS($B43,DF$39+$A43,1,1,$D43))</f>
        <v>0</v>
      </c>
      <c r="DG43" s="1" cm="1">
        <f t="array" aca="1" ref="DG43" ca="1">INDIRECT(ADDRESS($B43,DG$39+$A43,1,1,$D43))</f>
        <v>0</v>
      </c>
      <c r="DH43" s="1" cm="1">
        <f t="array" aca="1" ref="DH43" ca="1">INDIRECT(ADDRESS($B43,DH$39+$A43,1,1,$D43))</f>
        <v>0</v>
      </c>
      <c r="DI43" s="1" cm="1">
        <f t="array" aca="1" ref="DI43" ca="1">INDIRECT(ADDRESS($B43,DI$39+$A43,1,1,$D43))</f>
        <v>0</v>
      </c>
      <c r="DJ43" s="1" cm="1">
        <f t="array" aca="1" ref="DJ43" ca="1">INDIRECT(ADDRESS($B43,DJ$39+$A43,1,1,$D43))</f>
        <v>0</v>
      </c>
      <c r="DK43" s="1" cm="1">
        <f t="array" aca="1" ref="DK43" ca="1">INDIRECT(ADDRESS($B43,DK$39+$A43,1,1,$D43))</f>
        <v>0</v>
      </c>
      <c r="DL43" s="1" cm="1">
        <f t="array" aca="1" ref="DL43" ca="1">INDIRECT(ADDRESS($B43,DL$39+$A43,1,1,$D43))</f>
        <v>0</v>
      </c>
      <c r="DM43" s="1" cm="1">
        <f t="array" aca="1" ref="DM43" ca="1">INDIRECT(ADDRESS($B43,DM$39+$A43,1,1,$D43))</f>
        <v>0</v>
      </c>
      <c r="DN43" s="1" cm="1">
        <f t="array" aca="1" ref="DN43" ca="1">INDIRECT(ADDRESS($B43,DN$39+$A43,1,1,$D43))</f>
        <v>0</v>
      </c>
      <c r="DO43" s="1" cm="1">
        <f t="array" aca="1" ref="DO43" ca="1">INDIRECT(ADDRESS($B43,DO$39+$A43,1,1,$D43))</f>
        <v>0</v>
      </c>
      <c r="DP43" s="1" cm="1">
        <f t="array" aca="1" ref="DP43" ca="1">INDIRECT(ADDRESS($B43,DP$39+$A43,1,1,$D43))</f>
        <v>0</v>
      </c>
      <c r="DQ43" s="1" cm="1">
        <f t="array" aca="1" ref="DQ43" ca="1">INDIRECT(ADDRESS($B43,DQ$39+$A43,1,1,$D43))</f>
        <v>0</v>
      </c>
      <c r="DR43" s="1" cm="1">
        <f t="array" aca="1" ref="DR43" ca="1">INDIRECT(ADDRESS($B43,DR$39+$A43,1,1,$D43))</f>
        <v>0</v>
      </c>
      <c r="DS43" s="1" cm="1">
        <f t="array" aca="1" ref="DS43" ca="1">INDIRECT(ADDRESS($B43,DS$39+$A43,1,1,$D43))</f>
        <v>0</v>
      </c>
      <c r="DT43" s="1" cm="1">
        <f t="array" aca="1" ref="DT43" ca="1">INDIRECT(ADDRESS($B43,DT$39+$A43,1,1,$D43))</f>
        <v>0</v>
      </c>
      <c r="DU43" s="1" cm="1">
        <f t="array" aca="1" ref="DU43" ca="1">INDIRECT(ADDRESS($B43,DU$39+$A43,1,1,$D43))</f>
        <v>0</v>
      </c>
      <c r="DV43" s="1" cm="1">
        <f t="array" aca="1" ref="DV43" ca="1">INDIRECT(ADDRESS($B43,DV$39+$A43,1,1,$D43))</f>
        <v>0</v>
      </c>
      <c r="DW43" s="1" cm="1">
        <f t="array" aca="1" ref="DW43" ca="1">INDIRECT(ADDRESS($B43,DW$39+$A43,1,1,$D43))</f>
        <v>0</v>
      </c>
      <c r="DX43" s="1" cm="1">
        <f t="array" aca="1" ref="DX43" ca="1">INDIRECT(ADDRESS($B43,DX$39+$A43,1,1,$D43))</f>
        <v>0</v>
      </c>
      <c r="DY43" s="1" cm="1">
        <f t="array" aca="1" ref="DY43" ca="1">INDIRECT(ADDRESS($B43,DY$39+$A43,1,1,$D43))</f>
        <v>0</v>
      </c>
      <c r="DZ43" s="1" cm="1">
        <f t="array" aca="1" ref="DZ43" ca="1">INDIRECT(ADDRESS($B43,DZ$39+$A43,1,1,$D43))</f>
        <v>0</v>
      </c>
      <c r="EA43" s="1" cm="1">
        <f t="array" aca="1" ref="EA43" ca="1">INDIRECT(ADDRESS($B43,EA$39+$A43,1,1,$D43))</f>
        <v>0</v>
      </c>
      <c r="EB43" s="1" cm="1">
        <f t="array" aca="1" ref="EB43" ca="1">INDIRECT(ADDRESS($B43,EB$39+$A43,1,1,$D43))</f>
        <v>0</v>
      </c>
      <c r="EC43" s="1" cm="1">
        <f t="array" aca="1" ref="EC43" ca="1">INDIRECT(ADDRESS($B43,EC$39+$A43,1,1,$D43))</f>
        <v>0</v>
      </c>
      <c r="ED43" s="1" cm="1">
        <f t="array" aca="1" ref="ED43" ca="1">INDIRECT(ADDRESS($B43,ED$39+$A43,1,1,$D43))</f>
        <v>0</v>
      </c>
      <c r="EE43" s="1" cm="1">
        <f t="array" aca="1" ref="EE43" ca="1">INDIRECT(ADDRESS($B43,EE$39+$A43,1,1,$D43))</f>
        <v>0</v>
      </c>
      <c r="EF43" s="1" cm="1">
        <f t="array" aca="1" ref="EF43" ca="1">INDIRECT(ADDRESS($B43,EF$39+$A43,1,1,$D43))</f>
        <v>0</v>
      </c>
      <c r="EG43" s="1" cm="1">
        <f t="array" aca="1" ref="EG43" ca="1">INDIRECT(ADDRESS($B43,EG$39+$A43,1,1,$D43))</f>
        <v>0</v>
      </c>
      <c r="EH43" s="1" cm="1">
        <f t="array" aca="1" ref="EH43" ca="1">INDIRECT(ADDRESS($B43,EH$39+$A43,1,1,$D43))</f>
        <v>0</v>
      </c>
      <c r="EI43" s="1" cm="1">
        <f t="array" aca="1" ref="EI43" ca="1">INDIRECT(ADDRESS($B43,EI$39+$A43,1,1,$D43))</f>
        <v>0</v>
      </c>
      <c r="EJ43" s="1" cm="1">
        <f t="array" aca="1" ref="EJ43" ca="1">INDIRECT(ADDRESS($B43,EJ$39+$A43,1,1,$D43))</f>
        <v>0</v>
      </c>
      <c r="EK43" s="1" cm="1">
        <f t="array" aca="1" ref="EK43" ca="1">INDIRECT(ADDRESS($B43,EK$39+$A43,1,1,$D43))</f>
        <v>0</v>
      </c>
      <c r="EL43" s="1" cm="1">
        <f t="array" aca="1" ref="EL43" ca="1">INDIRECT(ADDRESS($B43,EL$39+$A43,1,1,$D43))</f>
        <v>0</v>
      </c>
      <c r="EM43" s="1" cm="1">
        <f t="array" aca="1" ref="EM43" ca="1">INDIRECT(ADDRESS($B43,EM$39+$A43,1,1,$D43))</f>
        <v>0</v>
      </c>
      <c r="EN43" s="1" cm="1">
        <f t="array" aca="1" ref="EN43" ca="1">INDIRECT(ADDRESS($B43,EN$39+$A43,1,1,$D43))</f>
        <v>0</v>
      </c>
      <c r="EO43" s="1" cm="1">
        <f t="array" aca="1" ref="EO43" ca="1">INDIRECT(ADDRESS($B43,EO$39+$A43,1,1,$D43))</f>
        <v>0</v>
      </c>
      <c r="EP43" s="1" cm="1">
        <f t="array" aca="1" ref="EP43" ca="1">INDIRECT(ADDRESS($B43,EP$39+$A43,1,1,$D43))</f>
        <v>0</v>
      </c>
      <c r="EQ43" s="1" cm="1">
        <f t="array" aca="1" ref="EQ43" ca="1">INDIRECT(ADDRESS($B43,EQ$39+$A43,1,1,$D43))</f>
        <v>0</v>
      </c>
      <c r="ER43" s="1" cm="1">
        <f t="array" aca="1" ref="ER43" ca="1">INDIRECT(ADDRESS($B43,ER$39+$A43,1,1,$D43))</f>
        <v>0</v>
      </c>
      <c r="ES43" s="1" cm="1">
        <f t="array" aca="1" ref="ES43" ca="1">INDIRECT(ADDRESS($B43,ES$39+$A43,1,1,$D43))</f>
        <v>0</v>
      </c>
      <c r="ET43" s="1" cm="1">
        <f t="array" aca="1" ref="ET43" ca="1">INDIRECT(ADDRESS($B43,ET$39+$A43,1,1,$D43))</f>
        <v>0</v>
      </c>
      <c r="EU43" s="1" cm="1">
        <f t="array" aca="1" ref="EU43" ca="1">INDIRECT(ADDRESS($B43,EU$39+$A43,1,1,$D43))</f>
        <v>0</v>
      </c>
      <c r="EV43" s="1" cm="1">
        <f t="array" aca="1" ref="EV43" ca="1">INDIRECT(ADDRESS($B43,EV$39+$A43,1,1,$D43))</f>
        <v>0</v>
      </c>
      <c r="EW43" s="1" cm="1">
        <f t="array" aca="1" ref="EW43" ca="1">INDIRECT(ADDRESS($B43,EW$39+$A43,1,1,$D43))</f>
        <v>0</v>
      </c>
      <c r="EX43" s="1" cm="1">
        <f t="array" aca="1" ref="EX43" ca="1">INDIRECT(ADDRESS($B43,EX$39+$A43,1,1,$D43))</f>
        <v>0</v>
      </c>
      <c r="EY43" s="1" cm="1">
        <f t="array" aca="1" ref="EY43" ca="1">INDIRECT(ADDRESS($B43,EY$39+$A43,1,1,$D43))</f>
        <v>0</v>
      </c>
      <c r="EZ43" s="1" cm="1">
        <f t="array" aca="1" ref="EZ43" ca="1">INDIRECT(ADDRESS($B43,EZ$39+$A43,1,1,$D43))</f>
        <v>0</v>
      </c>
      <c r="FA43" s="1" cm="1">
        <f t="array" aca="1" ref="FA43" ca="1">INDIRECT(ADDRESS($B43,FA$39+$A43,1,1,$D43))</f>
        <v>0</v>
      </c>
      <c r="FB43" s="1" cm="1">
        <f t="array" aca="1" ref="FB43" ca="1">INDIRECT(ADDRESS($B43,FB$39+$A43,1,1,$D43))</f>
        <v>0</v>
      </c>
      <c r="FC43" s="1" cm="1">
        <f t="array" aca="1" ref="FC43" ca="1">INDIRECT(ADDRESS($B43,FC$39+$A43,1,1,$D43))</f>
        <v>0</v>
      </c>
      <c r="FD43" s="1" cm="1">
        <f t="array" aca="1" ref="FD43" ca="1">INDIRECT(ADDRESS($B43,FD$39+$A43,1,1,$D43))</f>
        <v>0</v>
      </c>
      <c r="FE43" s="1" cm="1">
        <f t="array" aca="1" ref="FE43" ca="1">INDIRECT(ADDRESS($B43,FE$39+$A43,1,1,$D43))</f>
        <v>0</v>
      </c>
      <c r="FF43" s="1" cm="1">
        <f t="array" aca="1" ref="FF43" ca="1">INDIRECT(ADDRESS($B43,FF$39+$A43,1,1,$D43))</f>
        <v>0</v>
      </c>
      <c r="FG43" s="1" cm="1">
        <f t="array" aca="1" ref="FG43" ca="1">INDIRECT(ADDRESS($B43,FG$39+$A43,1,1,$D43))</f>
        <v>0</v>
      </c>
      <c r="FH43" s="1" cm="1">
        <f t="array" aca="1" ref="FH43" ca="1">INDIRECT(ADDRESS($B43,FH$39+$A43,1,1,$D43))</f>
        <v>0</v>
      </c>
      <c r="FI43" s="1" cm="1">
        <f t="array" aca="1" ref="FI43" ca="1">INDIRECT(ADDRESS($B43,FI$39+$A43,1,1,$D43))</f>
        <v>0</v>
      </c>
      <c r="FJ43" s="1" cm="1">
        <f t="array" aca="1" ref="FJ43" ca="1">INDIRECT(ADDRESS($B43,FJ$39+$A43,1,1,$D43))</f>
        <v>0</v>
      </c>
      <c r="FK43" s="1" cm="1">
        <f t="array" aca="1" ref="FK43" ca="1">INDIRECT(ADDRESS($B43,FK$39+$A43,1,1,$D43))</f>
        <v>0</v>
      </c>
      <c r="FL43" s="1" cm="1">
        <f t="array" aca="1" ref="FL43" ca="1">INDIRECT(ADDRESS($B43,FL$39+$A43,1,1,$D43))</f>
        <v>0</v>
      </c>
      <c r="FM43" s="1" cm="1">
        <f t="array" aca="1" ref="FM43" ca="1">INDIRECT(ADDRESS($B43,FM$39+$A43,1,1,$D43))</f>
        <v>0</v>
      </c>
      <c r="FN43" s="1" cm="1">
        <f t="array" aca="1" ref="FN43" ca="1">INDIRECT(ADDRESS($B43,FN$39+$A43,1,1,$D43))</f>
        <v>0</v>
      </c>
      <c r="FO43" s="1" cm="1">
        <f t="array" aca="1" ref="FO43" ca="1">INDIRECT(ADDRESS($B43,FO$39+$A43,1,1,$D43))</f>
        <v>0</v>
      </c>
      <c r="FP43" s="1" cm="1">
        <f t="array" aca="1" ref="FP43" ca="1">INDIRECT(ADDRESS($B43,FP$39+$A43,1,1,$D43))</f>
        <v>0</v>
      </c>
      <c r="FQ43" s="1" cm="1">
        <f t="array" aca="1" ref="FQ43" ca="1">INDIRECT(ADDRESS($B43,FQ$39+$A43,1,1,$D43))</f>
        <v>0</v>
      </c>
      <c r="FR43" s="1" cm="1">
        <f t="array" aca="1" ref="FR43" ca="1">INDIRECT(ADDRESS($B43,FR$39+$A43,1,1,$D43))</f>
        <v>0</v>
      </c>
      <c r="FS43" s="1" cm="1">
        <f t="array" aca="1" ref="FS43" ca="1">INDIRECT(ADDRESS($B43,FS$39+$A43,1,1,$D43))</f>
        <v>0</v>
      </c>
      <c r="FT43" s="1" cm="1">
        <f t="array" aca="1" ref="FT43" ca="1">INDIRECT(ADDRESS($B43,FT$39+$A43,1,1,$D43))</f>
        <v>0</v>
      </c>
      <c r="FU43" s="1" cm="1">
        <f t="array" aca="1" ref="FU43" ca="1">INDIRECT(ADDRESS($B43,FU$39+$A43,1,1,$D43))</f>
        <v>0</v>
      </c>
      <c r="FV43" s="1" cm="1">
        <f t="array" aca="1" ref="FV43" ca="1">INDIRECT(ADDRESS($B43,FV$39+$A43,1,1,$D43))</f>
        <v>0</v>
      </c>
      <c r="FW43" s="1" cm="1">
        <f t="array" aca="1" ref="FW43" ca="1">INDIRECT(ADDRESS($B43,FW$39+$A43,1,1,$D43))</f>
        <v>0</v>
      </c>
      <c r="FX43" s="1" cm="1">
        <f t="array" aca="1" ref="FX43" ca="1">INDIRECT(ADDRESS($B43,FX$39+$A43,1,1,$D43))</f>
        <v>0</v>
      </c>
      <c r="FY43" s="1" cm="1">
        <f t="array" aca="1" ref="FY43" ca="1">INDIRECT(ADDRESS($B43,FY$39+$A43,1,1,$D43))</f>
        <v>0</v>
      </c>
      <c r="FZ43" s="1" cm="1">
        <f t="array" aca="1" ref="FZ43" ca="1">INDIRECT(ADDRESS($B43,FZ$39+$A43,1,1,$D43))</f>
        <v>0</v>
      </c>
      <c r="GA43" s="1" cm="1">
        <f t="array" aca="1" ref="GA43" ca="1">INDIRECT(ADDRESS($B43,GA$39+$A43,1,1,$D43))</f>
        <v>0</v>
      </c>
      <c r="GB43" s="1" cm="1">
        <f t="array" aca="1" ref="GB43" ca="1">INDIRECT(ADDRESS($B43,GB$39+$A43,1,1,$D43))</f>
        <v>0</v>
      </c>
    </row>
    <row r="44" spans="1:184" x14ac:dyDescent="0.25">
      <c r="A44">
        <v>8</v>
      </c>
      <c r="B44">
        <f t="shared" ca="1" si="114"/>
        <v>3</v>
      </c>
      <c r="C44" s="1" t="str">
        <f t="shared" si="113"/>
        <v>Austria</v>
      </c>
      <c r="D44" t="str">
        <f t="shared" si="115"/>
        <v>Tested</v>
      </c>
      <c r="E44" s="1" cm="1">
        <f t="array" aca="1" ref="E44" ca="1">INDIRECT(ADDRESS($B44,E$39+$A44,1,1,$D44))</f>
        <v>0</v>
      </c>
      <c r="F44" s="1" cm="1">
        <f t="array" aca="1" ref="F44" ca="1">INDIRECT(ADDRESS($B44,F$39+$A44,1,1,$D44))</f>
        <v>0</v>
      </c>
      <c r="G44" s="1" cm="1">
        <f t="array" aca="1" ref="G44" ca="1">INDIRECT(ADDRESS($B44,G$39+$A44,1,1,$D44))</f>
        <v>0</v>
      </c>
      <c r="H44" s="1" cm="1">
        <f t="array" aca="1" ref="H44" ca="1">INDIRECT(ADDRESS($B44,H$39+$A44,1,1,$D44))</f>
        <v>0</v>
      </c>
      <c r="I44" s="1" cm="1">
        <f t="array" aca="1" ref="I44" ca="1">INDIRECT(ADDRESS($B44,I$39+$A44,1,1,$D44))</f>
        <v>0</v>
      </c>
      <c r="J44" s="1" cm="1">
        <f t="array" aca="1" ref="J44" ca="1">INDIRECT(ADDRESS($B44,J$39+$A44,1,1,$D44))</f>
        <v>0</v>
      </c>
      <c r="K44" s="1" cm="1">
        <f t="array" aca="1" ref="K44" ca="1">INDIRECT(ADDRESS($B44,K$39+$A44,1,1,$D44))</f>
        <v>0</v>
      </c>
      <c r="L44" s="1" cm="1">
        <f t="array" aca="1" ref="L44" ca="1">INDIRECT(ADDRESS($B44,L$39+$A44,1,1,$D44))</f>
        <v>0</v>
      </c>
      <c r="M44" s="1" cm="1">
        <f t="array" aca="1" ref="M44" ca="1">INDIRECT(ADDRESS($B44,M$39+$A44,1,1,$D44))</f>
        <v>0</v>
      </c>
      <c r="N44" s="1" cm="1">
        <f t="array" aca="1" ref="N44" ca="1">INDIRECT(ADDRESS($B44,N$39+$A44,1,1,$D44))</f>
        <v>0</v>
      </c>
      <c r="O44" s="1" cm="1">
        <f t="array" aca="1" ref="O44" ca="1">INDIRECT(ADDRESS($B44,O$39+$A44,1,1,$D44))</f>
        <v>0</v>
      </c>
      <c r="P44" s="1" cm="1">
        <f t="array" aca="1" ref="P44" ca="1">INDIRECT(ADDRESS($B44,P$39+$A44,1,1,$D44))</f>
        <v>0</v>
      </c>
      <c r="Q44" s="1" cm="1">
        <f t="array" aca="1" ref="Q44" ca="1">INDIRECT(ADDRESS($B44,Q$39+$A44,1,1,$D44))</f>
        <v>0</v>
      </c>
      <c r="R44" s="1" cm="1">
        <f t="array" aca="1" ref="R44" ca="1">INDIRECT(ADDRESS($B44,R$39+$A44,1,1,$D44))</f>
        <v>0</v>
      </c>
      <c r="S44" s="1" cm="1">
        <f t="array" aca="1" ref="S44" ca="1">INDIRECT(ADDRESS($B44,S$39+$A44,1,1,$D44))</f>
        <v>0</v>
      </c>
      <c r="T44" s="1" cm="1">
        <f t="array" aca="1" ref="T44" ca="1">INDIRECT(ADDRESS($B44,T$39+$A44,1,1,$D44))</f>
        <v>0</v>
      </c>
      <c r="U44" s="1" cm="1">
        <f t="array" aca="1" ref="U44" ca="1">INDIRECT(ADDRESS($B44,U$39+$A44,1,1,$D44))</f>
        <v>0</v>
      </c>
      <c r="V44" s="1" cm="1">
        <f t="array" aca="1" ref="V44" ca="1">INDIRECT(ADDRESS($B44,V$39+$A44,1,1,$D44))</f>
        <v>0</v>
      </c>
      <c r="W44" s="1" cm="1">
        <f t="array" aca="1" ref="W44" ca="1">INDIRECT(ADDRESS($B44,W$39+$A44,1,1,$D44))</f>
        <v>0</v>
      </c>
      <c r="X44" s="1" cm="1">
        <f t="array" aca="1" ref="X44" ca="1">INDIRECT(ADDRESS($B44,X$39+$A44,1,1,$D44))</f>
        <v>0</v>
      </c>
      <c r="Y44" s="1" cm="1">
        <f t="array" aca="1" ref="Y44" ca="1">INDIRECT(ADDRESS($B44,Y$39+$A44,1,1,$D44))</f>
        <v>0</v>
      </c>
      <c r="Z44" s="1" cm="1">
        <f t="array" aca="1" ref="Z44" ca="1">INDIRECT(ADDRESS($B44,Z$39+$A44,1,1,$D44))</f>
        <v>0</v>
      </c>
      <c r="AA44" s="1" cm="1">
        <f t="array" aca="1" ref="AA44" ca="1">INDIRECT(ADDRESS($B44,AA$39+$A44,1,1,$D44))</f>
        <v>0</v>
      </c>
      <c r="AB44" s="1" cm="1">
        <f t="array" aca="1" ref="AB44" ca="1">INDIRECT(ADDRESS($B44,AB$39+$A44,1,1,$D44))</f>
        <v>0</v>
      </c>
      <c r="AC44" s="1" cm="1">
        <f t="array" aca="1" ref="AC44" ca="1">INDIRECT(ADDRESS($B44,AC$39+$A44,1,1,$D44))</f>
        <v>0</v>
      </c>
      <c r="AD44" s="1" cm="1">
        <f t="array" aca="1" ref="AD44" ca="1">INDIRECT(ADDRESS($B44,AD$39+$A44,1,1,$D44))</f>
        <v>0</v>
      </c>
      <c r="AE44" s="1" cm="1">
        <f t="array" aca="1" ref="AE44" ca="1">INDIRECT(ADDRESS($B44,AE$39+$A44,1,1,$D44))</f>
        <v>0</v>
      </c>
      <c r="AF44" s="1" cm="1">
        <f t="array" aca="1" ref="AF44" ca="1">INDIRECT(ADDRESS($B44,AF$39+$A44,1,1,$D44))</f>
        <v>0</v>
      </c>
      <c r="AG44" s="1" cm="1">
        <f t="array" aca="1" ref="AG44" ca="1">INDIRECT(ADDRESS($B44,AG$39+$A44,1,1,$D44))</f>
        <v>0</v>
      </c>
      <c r="AH44" s="1" cm="1">
        <f t="array" aca="1" ref="AH44" ca="1">INDIRECT(ADDRESS($B44,AH$39+$A44,1,1,$D44))</f>
        <v>0</v>
      </c>
      <c r="AI44" s="1" cm="1">
        <f t="array" aca="1" ref="AI44" ca="1">INDIRECT(ADDRESS($B44,AI$39+$A44,1,1,$D44))</f>
        <v>0</v>
      </c>
      <c r="AJ44" s="1" cm="1">
        <f t="array" aca="1" ref="AJ44" ca="1">INDIRECT(ADDRESS($B44,AJ$39+$A44,1,1,$D44))</f>
        <v>0</v>
      </c>
      <c r="AK44" s="1" cm="1">
        <f t="array" aca="1" ref="AK44" ca="1">INDIRECT(ADDRESS($B44,AK$39+$A44,1,1,$D44))</f>
        <v>0</v>
      </c>
      <c r="AL44" s="1" cm="1">
        <f t="array" aca="1" ref="AL44" ca="1">INDIRECT(ADDRESS($B44,AL$39+$A44,1,1,$D44))</f>
        <v>0</v>
      </c>
      <c r="AM44" s="1" cm="1">
        <f t="array" aca="1" ref="AM44" ca="1">INDIRECT(ADDRESS($B44,AM$39+$A44,1,1,$D44))</f>
        <v>0</v>
      </c>
      <c r="AN44" s="1" cm="1">
        <f t="array" aca="1" ref="AN44" ca="1">INDIRECT(ADDRESS($B44,AN$39+$A44,1,1,$D44))</f>
        <v>0</v>
      </c>
      <c r="AO44" s="1" cm="1">
        <f t="array" aca="1" ref="AO44" ca="1">INDIRECT(ADDRESS($B44,AO$39+$A44,1,1,$D44))</f>
        <v>0</v>
      </c>
      <c r="AP44" s="1" cm="1">
        <f t="array" aca="1" ref="AP44" ca="1">INDIRECT(ADDRESS($B44,AP$39+$A44,1,1,$D44))</f>
        <v>0</v>
      </c>
      <c r="AQ44" s="1" cm="1">
        <f t="array" aca="1" ref="AQ44" ca="1">INDIRECT(ADDRESS($B44,AQ$39+$A44,1,1,$D44))</f>
        <v>0</v>
      </c>
      <c r="AR44" s="1" cm="1">
        <f t="array" aca="1" ref="AR44" ca="1">INDIRECT(ADDRESS($B44,AR$39+$A44,1,1,$D44))</f>
        <v>0</v>
      </c>
      <c r="AS44" s="1" cm="1">
        <f t="array" aca="1" ref="AS44" ca="1">INDIRECT(ADDRESS($B44,AS$39+$A44,1,1,$D44))</f>
        <v>0</v>
      </c>
      <c r="AT44" s="1" cm="1">
        <f t="array" aca="1" ref="AT44" ca="1">INDIRECT(ADDRESS($B44,AT$39+$A44,1,1,$D44))</f>
        <v>0</v>
      </c>
      <c r="AU44" s="1" cm="1">
        <f t="array" aca="1" ref="AU44" ca="1">INDIRECT(ADDRESS($B44,AU$39+$A44,1,1,$D44))</f>
        <v>0</v>
      </c>
      <c r="AV44" s="1" cm="1">
        <f t="array" aca="1" ref="AV44" ca="1">INDIRECT(ADDRESS($B44,AV$39+$A44,1,1,$D44))</f>
        <v>0</v>
      </c>
      <c r="AW44" s="1" cm="1">
        <f t="array" aca="1" ref="AW44" ca="1">INDIRECT(ADDRESS($B44,AW$39+$A44,1,1,$D44))</f>
        <v>0</v>
      </c>
      <c r="AX44" s="1" cm="1">
        <f t="array" aca="1" ref="AX44" ca="1">INDIRECT(ADDRESS($B44,AX$39+$A44,1,1,$D44))</f>
        <v>0</v>
      </c>
      <c r="AY44" s="1" cm="1">
        <f t="array" aca="1" ref="AY44" ca="1">INDIRECT(ADDRESS($B44,AY$39+$A44,1,1,$D44))</f>
        <v>0</v>
      </c>
      <c r="AZ44" s="1" cm="1">
        <f t="array" aca="1" ref="AZ44" ca="1">INDIRECT(ADDRESS($B44,AZ$39+$A44,1,1,$D44))</f>
        <v>0</v>
      </c>
      <c r="BA44" s="1" cm="1">
        <f t="array" aca="1" ref="BA44" ca="1">INDIRECT(ADDRESS($B44,BA$39+$A44,1,1,$D44))</f>
        <v>0</v>
      </c>
      <c r="BB44" s="1" cm="1">
        <f t="array" aca="1" ref="BB44" ca="1">INDIRECT(ADDRESS($B44,BB$39+$A44,1,1,$D44))</f>
        <v>0</v>
      </c>
      <c r="BC44" s="1" cm="1">
        <f t="array" aca="1" ref="BC44" ca="1">INDIRECT(ADDRESS($B44,BC$39+$A44,1,1,$D44))</f>
        <v>0</v>
      </c>
      <c r="BD44" s="1" cm="1">
        <f t="array" aca="1" ref="BD44" ca="1">INDIRECT(ADDRESS($B44,BD$39+$A44,1,1,$D44))</f>
        <v>0</v>
      </c>
      <c r="BE44" s="1" cm="1">
        <f t="array" aca="1" ref="BE44" ca="1">INDIRECT(ADDRESS($B44,BE$39+$A44,1,1,$D44))</f>
        <v>0</v>
      </c>
      <c r="BF44" s="1" cm="1">
        <f t="array" aca="1" ref="BF44" ca="1">INDIRECT(ADDRESS($B44,BF$39+$A44,1,1,$D44))</f>
        <v>0</v>
      </c>
      <c r="BG44" s="1" cm="1">
        <f t="array" aca="1" ref="BG44" ca="1">INDIRECT(ADDRESS($B44,BG$39+$A44,1,1,$D44))</f>
        <v>0</v>
      </c>
      <c r="BH44" s="1" cm="1">
        <f t="array" aca="1" ref="BH44" ca="1">INDIRECT(ADDRESS($B44,BH$39+$A44,1,1,$D44))</f>
        <v>0</v>
      </c>
      <c r="BI44" s="1" cm="1">
        <f t="array" aca="1" ref="BI44" ca="1">INDIRECT(ADDRESS($B44,BI$39+$A44,1,1,$D44))</f>
        <v>0</v>
      </c>
      <c r="BJ44" s="1" cm="1">
        <f t="array" aca="1" ref="BJ44" ca="1">INDIRECT(ADDRESS($B44,BJ$39+$A44,1,1,$D44))</f>
        <v>0</v>
      </c>
      <c r="BK44" s="1" cm="1">
        <f t="array" aca="1" ref="BK44" ca="1">INDIRECT(ADDRESS($B44,BK$39+$A44,1,1,$D44))</f>
        <v>0</v>
      </c>
      <c r="BL44" s="1" cm="1">
        <f t="array" aca="1" ref="BL44" ca="1">INDIRECT(ADDRESS($B44,BL$39+$A44,1,1,$D44))</f>
        <v>0</v>
      </c>
      <c r="BM44" s="1" cm="1">
        <f t="array" aca="1" ref="BM44" ca="1">INDIRECT(ADDRESS($B44,BM$39+$A44,1,1,$D44))</f>
        <v>0</v>
      </c>
      <c r="BN44" s="1" cm="1">
        <f t="array" aca="1" ref="BN44" ca="1">INDIRECT(ADDRESS($B44,BN$39+$A44,1,1,$D44))</f>
        <v>0</v>
      </c>
      <c r="BO44" s="1" cm="1">
        <f t="array" aca="1" ref="BO44" ca="1">INDIRECT(ADDRESS($B44,BO$39+$A44,1,1,$D44))</f>
        <v>0</v>
      </c>
      <c r="BP44" s="1" cm="1">
        <f t="array" aca="1" ref="BP44" ca="1">INDIRECT(ADDRESS($B44,BP$39+$A44,1,1,$D44))</f>
        <v>0</v>
      </c>
      <c r="BQ44" s="1" cm="1">
        <f t="array" aca="1" ref="BQ44" ca="1">INDIRECT(ADDRESS($B44,BQ$39+$A44,1,1,$D44))</f>
        <v>0</v>
      </c>
      <c r="BR44" s="1" cm="1">
        <f t="array" aca="1" ref="BR44" ca="1">INDIRECT(ADDRESS($B44,BR$39+$A44,1,1,$D44))</f>
        <v>0</v>
      </c>
      <c r="BS44" s="1" cm="1">
        <f t="array" aca="1" ref="BS44" ca="1">INDIRECT(ADDRESS($B44,BS$39+$A44,1,1,$D44))</f>
        <v>0</v>
      </c>
      <c r="BT44" s="1" cm="1">
        <f t="array" aca="1" ref="BT44" ca="1">INDIRECT(ADDRESS($B44,BT$39+$A44,1,1,$D44))</f>
        <v>0</v>
      </c>
      <c r="BU44" s="1" cm="1">
        <f t="array" aca="1" ref="BU44" ca="1">INDIRECT(ADDRESS($B44,BU$39+$A44,1,1,$D44))</f>
        <v>0</v>
      </c>
      <c r="BV44" s="1" cm="1">
        <f t="array" aca="1" ref="BV44" ca="1">INDIRECT(ADDRESS($B44,BV$39+$A44,1,1,$D44))</f>
        <v>0</v>
      </c>
      <c r="BW44" s="1" cm="1">
        <f t="array" aca="1" ref="BW44" ca="1">INDIRECT(ADDRESS($B44,BW$39+$A44,1,1,$D44))</f>
        <v>0</v>
      </c>
      <c r="BX44" s="1" cm="1">
        <f t="array" aca="1" ref="BX44" ca="1">INDIRECT(ADDRESS($B44,BX$39+$A44,1,1,$D44))</f>
        <v>0</v>
      </c>
      <c r="BY44" s="1" cm="1">
        <f t="array" aca="1" ref="BY44" ca="1">INDIRECT(ADDRESS($B44,BY$39+$A44,1,1,$D44))</f>
        <v>0</v>
      </c>
      <c r="BZ44" s="1" cm="1">
        <f t="array" aca="1" ref="BZ44" ca="1">INDIRECT(ADDRESS($B44,BZ$39+$A44,1,1,$D44))</f>
        <v>0</v>
      </c>
      <c r="CA44" s="1" cm="1">
        <f t="array" aca="1" ref="CA44" ca="1">INDIRECT(ADDRESS($B44,CA$39+$A44,1,1,$D44))</f>
        <v>0</v>
      </c>
      <c r="CB44" s="1" cm="1">
        <f t="array" aca="1" ref="CB44" ca="1">INDIRECT(ADDRESS($B44,CB$39+$A44,1,1,$D44))</f>
        <v>0</v>
      </c>
      <c r="CC44" s="1" cm="1">
        <f t="array" aca="1" ref="CC44" ca="1">INDIRECT(ADDRESS($B44,CC$39+$A44,1,1,$D44))</f>
        <v>0</v>
      </c>
      <c r="CD44" s="1" cm="1">
        <f t="array" aca="1" ref="CD44" ca="1">INDIRECT(ADDRESS($B44,CD$39+$A44,1,1,$D44))</f>
        <v>0</v>
      </c>
      <c r="CE44" s="1" cm="1">
        <f t="array" aca="1" ref="CE44" ca="1">INDIRECT(ADDRESS($B44,CE$39+$A44,1,1,$D44))</f>
        <v>0</v>
      </c>
      <c r="CF44" s="1" cm="1">
        <f t="array" aca="1" ref="CF44" ca="1">INDIRECT(ADDRESS($B44,CF$39+$A44,1,1,$D44))</f>
        <v>0</v>
      </c>
      <c r="CG44" s="1" cm="1">
        <f t="array" aca="1" ref="CG44" ca="1">INDIRECT(ADDRESS($B44,CG$39+$A44,1,1,$D44))</f>
        <v>0</v>
      </c>
      <c r="CH44" s="1" cm="1">
        <f t="array" aca="1" ref="CH44" ca="1">INDIRECT(ADDRESS($B44,CH$39+$A44,1,1,$D44))</f>
        <v>0</v>
      </c>
      <c r="CI44" s="1" cm="1">
        <f t="array" aca="1" ref="CI44" ca="1">INDIRECT(ADDRESS($B44,CI$39+$A44,1,1,$D44))</f>
        <v>0</v>
      </c>
      <c r="CJ44" s="1" cm="1">
        <f t="array" aca="1" ref="CJ44" ca="1">INDIRECT(ADDRESS($B44,CJ$39+$A44,1,1,$D44))</f>
        <v>0</v>
      </c>
      <c r="CK44" s="1" cm="1">
        <f t="array" aca="1" ref="CK44" ca="1">INDIRECT(ADDRESS($B44,CK$39+$A44,1,1,$D44))</f>
        <v>0</v>
      </c>
      <c r="CL44" s="1" cm="1">
        <f t="array" aca="1" ref="CL44" ca="1">INDIRECT(ADDRESS($B44,CL$39+$A44,1,1,$D44))</f>
        <v>0</v>
      </c>
      <c r="CM44" s="1" cm="1">
        <f t="array" aca="1" ref="CM44" ca="1">INDIRECT(ADDRESS($B44,CM$39+$A44,1,1,$D44))</f>
        <v>0</v>
      </c>
      <c r="CN44" s="1" cm="1">
        <f t="array" aca="1" ref="CN44" ca="1">INDIRECT(ADDRESS($B44,CN$39+$A44,1,1,$D44))</f>
        <v>0</v>
      </c>
      <c r="CO44" s="1" cm="1">
        <f t="array" aca="1" ref="CO44" ca="1">INDIRECT(ADDRESS($B44,CO$39+$A44,1,1,$D44))</f>
        <v>0</v>
      </c>
      <c r="CP44" s="1" cm="1">
        <f t="array" aca="1" ref="CP44" ca="1">INDIRECT(ADDRESS($B44,CP$39+$A44,1,1,$D44))</f>
        <v>0</v>
      </c>
      <c r="CQ44" s="1" cm="1">
        <f t="array" aca="1" ref="CQ44" ca="1">INDIRECT(ADDRESS($B44,CQ$39+$A44,1,1,$D44))</f>
        <v>0</v>
      </c>
      <c r="CR44" s="1" cm="1">
        <f t="array" aca="1" ref="CR44" ca="1">INDIRECT(ADDRESS($B44,CR$39+$A44,1,1,$D44))</f>
        <v>0</v>
      </c>
      <c r="CS44" s="1" cm="1">
        <f t="array" aca="1" ref="CS44" ca="1">INDIRECT(ADDRESS($B44,CS$39+$A44,1,1,$D44))</f>
        <v>0</v>
      </c>
      <c r="CT44" s="1" cm="1">
        <f t="array" aca="1" ref="CT44" ca="1">INDIRECT(ADDRESS($B44,CT$39+$A44,1,1,$D44))</f>
        <v>0</v>
      </c>
      <c r="CU44" s="1" cm="1">
        <f t="array" aca="1" ref="CU44" ca="1">INDIRECT(ADDRESS($B44,CU$39+$A44,1,1,$D44))</f>
        <v>0</v>
      </c>
      <c r="CV44" s="1" cm="1">
        <f t="array" aca="1" ref="CV44" ca="1">INDIRECT(ADDRESS($B44,CV$39+$A44,1,1,$D44))</f>
        <v>0</v>
      </c>
      <c r="CW44" s="1" cm="1">
        <f t="array" aca="1" ref="CW44" ca="1">INDIRECT(ADDRESS($B44,CW$39+$A44,1,1,$D44))</f>
        <v>0</v>
      </c>
      <c r="CX44" s="1" cm="1">
        <f t="array" aca="1" ref="CX44" ca="1">INDIRECT(ADDRESS($B44,CX$39+$A44,1,1,$D44))</f>
        <v>0</v>
      </c>
      <c r="CY44" s="1" cm="1">
        <f t="array" aca="1" ref="CY44" ca="1">INDIRECT(ADDRESS($B44,CY$39+$A44,1,1,$D44))</f>
        <v>0</v>
      </c>
      <c r="CZ44" s="1" cm="1">
        <f t="array" aca="1" ref="CZ44" ca="1">INDIRECT(ADDRESS($B44,CZ$39+$A44,1,1,$D44))</f>
        <v>0</v>
      </c>
      <c r="DA44" s="1" cm="1">
        <f t="array" aca="1" ref="DA44" ca="1">INDIRECT(ADDRESS($B44,DA$39+$A44,1,1,$D44))</f>
        <v>0</v>
      </c>
      <c r="DB44" s="1" cm="1">
        <f t="array" aca="1" ref="DB44" ca="1">INDIRECT(ADDRESS($B44,DB$39+$A44,1,1,$D44))</f>
        <v>0</v>
      </c>
      <c r="DC44" s="1" cm="1">
        <f t="array" aca="1" ref="DC44" ca="1">INDIRECT(ADDRESS($B44,DC$39+$A44,1,1,$D44))</f>
        <v>0</v>
      </c>
      <c r="DD44" s="1" cm="1">
        <f t="array" aca="1" ref="DD44" ca="1">INDIRECT(ADDRESS($B44,DD$39+$A44,1,1,$D44))</f>
        <v>0</v>
      </c>
      <c r="DE44" s="1" cm="1">
        <f t="array" aca="1" ref="DE44" ca="1">INDIRECT(ADDRESS($B44,DE$39+$A44,1,1,$D44))</f>
        <v>0</v>
      </c>
      <c r="DF44" s="1" cm="1">
        <f t="array" aca="1" ref="DF44" ca="1">INDIRECT(ADDRESS($B44,DF$39+$A44,1,1,$D44))</f>
        <v>0</v>
      </c>
      <c r="DG44" s="1" cm="1">
        <f t="array" aca="1" ref="DG44" ca="1">INDIRECT(ADDRESS($B44,DG$39+$A44,1,1,$D44))</f>
        <v>0</v>
      </c>
      <c r="DH44" s="1" cm="1">
        <f t="array" aca="1" ref="DH44" ca="1">INDIRECT(ADDRESS($B44,DH$39+$A44,1,1,$D44))</f>
        <v>0</v>
      </c>
      <c r="DI44" s="1" cm="1">
        <f t="array" aca="1" ref="DI44" ca="1">INDIRECT(ADDRESS($B44,DI$39+$A44,1,1,$D44))</f>
        <v>0</v>
      </c>
      <c r="DJ44" s="1" cm="1">
        <f t="array" aca="1" ref="DJ44" ca="1">INDIRECT(ADDRESS($B44,DJ$39+$A44,1,1,$D44))</f>
        <v>0</v>
      </c>
      <c r="DK44" s="1" cm="1">
        <f t="array" aca="1" ref="DK44" ca="1">INDIRECT(ADDRESS($B44,DK$39+$A44,1,1,$D44))</f>
        <v>0</v>
      </c>
      <c r="DL44" s="1" cm="1">
        <f t="array" aca="1" ref="DL44" ca="1">INDIRECT(ADDRESS($B44,DL$39+$A44,1,1,$D44))</f>
        <v>0</v>
      </c>
      <c r="DM44" s="1" cm="1">
        <f t="array" aca="1" ref="DM44" ca="1">INDIRECT(ADDRESS($B44,DM$39+$A44,1,1,$D44))</f>
        <v>0</v>
      </c>
      <c r="DN44" s="1" cm="1">
        <f t="array" aca="1" ref="DN44" ca="1">INDIRECT(ADDRESS($B44,DN$39+$A44,1,1,$D44))</f>
        <v>0</v>
      </c>
      <c r="DO44" s="1" cm="1">
        <f t="array" aca="1" ref="DO44" ca="1">INDIRECT(ADDRESS($B44,DO$39+$A44,1,1,$D44))</f>
        <v>0</v>
      </c>
      <c r="DP44" s="1" cm="1">
        <f t="array" aca="1" ref="DP44" ca="1">INDIRECT(ADDRESS($B44,DP$39+$A44,1,1,$D44))</f>
        <v>0</v>
      </c>
      <c r="DQ44" s="1" cm="1">
        <f t="array" aca="1" ref="DQ44" ca="1">INDIRECT(ADDRESS($B44,DQ$39+$A44,1,1,$D44))</f>
        <v>0</v>
      </c>
      <c r="DR44" s="1" cm="1">
        <f t="array" aca="1" ref="DR44" ca="1">INDIRECT(ADDRESS($B44,DR$39+$A44,1,1,$D44))</f>
        <v>0</v>
      </c>
      <c r="DS44" s="1" cm="1">
        <f t="array" aca="1" ref="DS44" ca="1">INDIRECT(ADDRESS($B44,DS$39+$A44,1,1,$D44))</f>
        <v>0</v>
      </c>
      <c r="DT44" s="1" cm="1">
        <f t="array" aca="1" ref="DT44" ca="1">INDIRECT(ADDRESS($B44,DT$39+$A44,1,1,$D44))</f>
        <v>0</v>
      </c>
      <c r="DU44" s="1" cm="1">
        <f t="array" aca="1" ref="DU44" ca="1">INDIRECT(ADDRESS($B44,DU$39+$A44,1,1,$D44))</f>
        <v>0</v>
      </c>
      <c r="DV44" s="1" cm="1">
        <f t="array" aca="1" ref="DV44" ca="1">INDIRECT(ADDRESS($B44,DV$39+$A44,1,1,$D44))</f>
        <v>0</v>
      </c>
      <c r="DW44" s="1" cm="1">
        <f t="array" aca="1" ref="DW44" ca="1">INDIRECT(ADDRESS($B44,DW$39+$A44,1,1,$D44))</f>
        <v>0</v>
      </c>
      <c r="DX44" s="1" cm="1">
        <f t="array" aca="1" ref="DX44" ca="1">INDIRECT(ADDRESS($B44,DX$39+$A44,1,1,$D44))</f>
        <v>0</v>
      </c>
      <c r="DY44" s="1" cm="1">
        <f t="array" aca="1" ref="DY44" ca="1">INDIRECT(ADDRESS($B44,DY$39+$A44,1,1,$D44))</f>
        <v>0</v>
      </c>
      <c r="DZ44" s="1" cm="1">
        <f t="array" aca="1" ref="DZ44" ca="1">INDIRECT(ADDRESS($B44,DZ$39+$A44,1,1,$D44))</f>
        <v>0</v>
      </c>
      <c r="EA44" s="1" cm="1">
        <f t="array" aca="1" ref="EA44" ca="1">INDIRECT(ADDRESS($B44,EA$39+$A44,1,1,$D44))</f>
        <v>0</v>
      </c>
      <c r="EB44" s="1" cm="1">
        <f t="array" aca="1" ref="EB44" ca="1">INDIRECT(ADDRESS($B44,EB$39+$A44,1,1,$D44))</f>
        <v>0</v>
      </c>
      <c r="EC44" s="1" cm="1">
        <f t="array" aca="1" ref="EC44" ca="1">INDIRECT(ADDRESS($B44,EC$39+$A44,1,1,$D44))</f>
        <v>0</v>
      </c>
      <c r="ED44" s="1" cm="1">
        <f t="array" aca="1" ref="ED44" ca="1">INDIRECT(ADDRESS($B44,ED$39+$A44,1,1,$D44))</f>
        <v>0</v>
      </c>
      <c r="EE44" s="1" cm="1">
        <f t="array" aca="1" ref="EE44" ca="1">INDIRECT(ADDRESS($B44,EE$39+$A44,1,1,$D44))</f>
        <v>0</v>
      </c>
      <c r="EF44" s="1" cm="1">
        <f t="array" aca="1" ref="EF44" ca="1">INDIRECT(ADDRESS($B44,EF$39+$A44,1,1,$D44))</f>
        <v>0</v>
      </c>
      <c r="EG44" s="1" cm="1">
        <f t="array" aca="1" ref="EG44" ca="1">INDIRECT(ADDRESS($B44,EG$39+$A44,1,1,$D44))</f>
        <v>0</v>
      </c>
      <c r="EH44" s="1" cm="1">
        <f t="array" aca="1" ref="EH44" ca="1">INDIRECT(ADDRESS($B44,EH$39+$A44,1,1,$D44))</f>
        <v>0</v>
      </c>
      <c r="EI44" s="1" cm="1">
        <f t="array" aca="1" ref="EI44" ca="1">INDIRECT(ADDRESS($B44,EI$39+$A44,1,1,$D44))</f>
        <v>0</v>
      </c>
      <c r="EJ44" s="1" cm="1">
        <f t="array" aca="1" ref="EJ44" ca="1">INDIRECT(ADDRESS($B44,EJ$39+$A44,1,1,$D44))</f>
        <v>0</v>
      </c>
      <c r="EK44" s="1" cm="1">
        <f t="array" aca="1" ref="EK44" ca="1">INDIRECT(ADDRESS($B44,EK$39+$A44,1,1,$D44))</f>
        <v>0</v>
      </c>
      <c r="EL44" s="1" cm="1">
        <f t="array" aca="1" ref="EL44" ca="1">INDIRECT(ADDRESS($B44,EL$39+$A44,1,1,$D44))</f>
        <v>0</v>
      </c>
      <c r="EM44" s="1" cm="1">
        <f t="array" aca="1" ref="EM44" ca="1">INDIRECT(ADDRESS($B44,EM$39+$A44,1,1,$D44))</f>
        <v>0</v>
      </c>
      <c r="EN44" s="1" cm="1">
        <f t="array" aca="1" ref="EN44" ca="1">INDIRECT(ADDRESS($B44,EN$39+$A44,1,1,$D44))</f>
        <v>0</v>
      </c>
      <c r="EO44" s="1" cm="1">
        <f t="array" aca="1" ref="EO44" ca="1">INDIRECT(ADDRESS($B44,EO$39+$A44,1,1,$D44))</f>
        <v>0</v>
      </c>
      <c r="EP44" s="1" cm="1">
        <f t="array" aca="1" ref="EP44" ca="1">INDIRECT(ADDRESS($B44,EP$39+$A44,1,1,$D44))</f>
        <v>0</v>
      </c>
      <c r="EQ44" s="1" cm="1">
        <f t="array" aca="1" ref="EQ44" ca="1">INDIRECT(ADDRESS($B44,EQ$39+$A44,1,1,$D44))</f>
        <v>0</v>
      </c>
      <c r="ER44" s="1" cm="1">
        <f t="array" aca="1" ref="ER44" ca="1">INDIRECT(ADDRESS($B44,ER$39+$A44,1,1,$D44))</f>
        <v>0</v>
      </c>
      <c r="ES44" s="1" cm="1">
        <f t="array" aca="1" ref="ES44" ca="1">INDIRECT(ADDRESS($B44,ES$39+$A44,1,1,$D44))</f>
        <v>0</v>
      </c>
      <c r="ET44" s="1" cm="1">
        <f t="array" aca="1" ref="ET44" ca="1">INDIRECT(ADDRESS($B44,ET$39+$A44,1,1,$D44))</f>
        <v>0</v>
      </c>
      <c r="EU44" s="1" cm="1">
        <f t="array" aca="1" ref="EU44" ca="1">INDIRECT(ADDRESS($B44,EU$39+$A44,1,1,$D44))</f>
        <v>0</v>
      </c>
      <c r="EV44" s="1" cm="1">
        <f t="array" aca="1" ref="EV44" ca="1">INDIRECT(ADDRESS($B44,EV$39+$A44,1,1,$D44))</f>
        <v>0</v>
      </c>
      <c r="EW44" s="1" cm="1">
        <f t="array" aca="1" ref="EW44" ca="1">INDIRECT(ADDRESS($B44,EW$39+$A44,1,1,$D44))</f>
        <v>0</v>
      </c>
      <c r="EX44" s="1" cm="1">
        <f t="array" aca="1" ref="EX44" ca="1">INDIRECT(ADDRESS($B44,EX$39+$A44,1,1,$D44))</f>
        <v>0</v>
      </c>
      <c r="EY44" s="1" cm="1">
        <f t="array" aca="1" ref="EY44" ca="1">INDIRECT(ADDRESS($B44,EY$39+$A44,1,1,$D44))</f>
        <v>0</v>
      </c>
      <c r="EZ44" s="1" cm="1">
        <f t="array" aca="1" ref="EZ44" ca="1">INDIRECT(ADDRESS($B44,EZ$39+$A44,1,1,$D44))</f>
        <v>0</v>
      </c>
      <c r="FA44" s="1" cm="1">
        <f t="array" aca="1" ref="FA44" ca="1">INDIRECT(ADDRESS($B44,FA$39+$A44,1,1,$D44))</f>
        <v>0</v>
      </c>
      <c r="FB44" s="1" cm="1">
        <f t="array" aca="1" ref="FB44" ca="1">INDIRECT(ADDRESS($B44,FB$39+$A44,1,1,$D44))</f>
        <v>0</v>
      </c>
      <c r="FC44" s="1" cm="1">
        <f t="array" aca="1" ref="FC44" ca="1">INDIRECT(ADDRESS($B44,FC$39+$A44,1,1,$D44))</f>
        <v>0</v>
      </c>
      <c r="FD44" s="1" cm="1">
        <f t="array" aca="1" ref="FD44" ca="1">INDIRECT(ADDRESS($B44,FD$39+$A44,1,1,$D44))</f>
        <v>0</v>
      </c>
      <c r="FE44" s="1" cm="1">
        <f t="array" aca="1" ref="FE44" ca="1">INDIRECT(ADDRESS($B44,FE$39+$A44,1,1,$D44))</f>
        <v>0</v>
      </c>
      <c r="FF44" s="1" cm="1">
        <f t="array" aca="1" ref="FF44" ca="1">INDIRECT(ADDRESS($B44,FF$39+$A44,1,1,$D44))</f>
        <v>0</v>
      </c>
      <c r="FG44" s="1" cm="1">
        <f t="array" aca="1" ref="FG44" ca="1">INDIRECT(ADDRESS($B44,FG$39+$A44,1,1,$D44))</f>
        <v>0</v>
      </c>
      <c r="FH44" s="1" cm="1">
        <f t="array" aca="1" ref="FH44" ca="1">INDIRECT(ADDRESS($B44,FH$39+$A44,1,1,$D44))</f>
        <v>0</v>
      </c>
      <c r="FI44" s="1" cm="1">
        <f t="array" aca="1" ref="FI44" ca="1">INDIRECT(ADDRESS($B44,FI$39+$A44,1,1,$D44))</f>
        <v>0</v>
      </c>
      <c r="FJ44" s="1" cm="1">
        <f t="array" aca="1" ref="FJ44" ca="1">INDIRECT(ADDRESS($B44,FJ$39+$A44,1,1,$D44))</f>
        <v>0</v>
      </c>
      <c r="FK44" s="1" cm="1">
        <f t="array" aca="1" ref="FK44" ca="1">INDIRECT(ADDRESS($B44,FK$39+$A44,1,1,$D44))</f>
        <v>0</v>
      </c>
      <c r="FL44" s="1" cm="1">
        <f t="array" aca="1" ref="FL44" ca="1">INDIRECT(ADDRESS($B44,FL$39+$A44,1,1,$D44))</f>
        <v>0</v>
      </c>
      <c r="FM44" s="1" cm="1">
        <f t="array" aca="1" ref="FM44" ca="1">INDIRECT(ADDRESS($B44,FM$39+$A44,1,1,$D44))</f>
        <v>0</v>
      </c>
      <c r="FN44" s="1" cm="1">
        <f t="array" aca="1" ref="FN44" ca="1">INDIRECT(ADDRESS($B44,FN$39+$A44,1,1,$D44))</f>
        <v>0</v>
      </c>
      <c r="FO44" s="1" cm="1">
        <f t="array" aca="1" ref="FO44" ca="1">INDIRECT(ADDRESS($B44,FO$39+$A44,1,1,$D44))</f>
        <v>0</v>
      </c>
      <c r="FP44" s="1" cm="1">
        <f t="array" aca="1" ref="FP44" ca="1">INDIRECT(ADDRESS($B44,FP$39+$A44,1,1,$D44))</f>
        <v>0</v>
      </c>
      <c r="FQ44" s="1" cm="1">
        <f t="array" aca="1" ref="FQ44" ca="1">INDIRECT(ADDRESS($B44,FQ$39+$A44,1,1,$D44))</f>
        <v>0</v>
      </c>
      <c r="FR44" s="1" cm="1">
        <f t="array" aca="1" ref="FR44" ca="1">INDIRECT(ADDRESS($B44,FR$39+$A44,1,1,$D44))</f>
        <v>0</v>
      </c>
      <c r="FS44" s="1" cm="1">
        <f t="array" aca="1" ref="FS44" ca="1">INDIRECT(ADDRESS($B44,FS$39+$A44,1,1,$D44))</f>
        <v>0</v>
      </c>
      <c r="FT44" s="1" cm="1">
        <f t="array" aca="1" ref="FT44" ca="1">INDIRECT(ADDRESS($B44,FT$39+$A44,1,1,$D44))</f>
        <v>0</v>
      </c>
      <c r="FU44" s="1" cm="1">
        <f t="array" aca="1" ref="FU44" ca="1">INDIRECT(ADDRESS($B44,FU$39+$A44,1,1,$D44))</f>
        <v>0</v>
      </c>
      <c r="FV44" s="1" cm="1">
        <f t="array" aca="1" ref="FV44" ca="1">INDIRECT(ADDRESS($B44,FV$39+$A44,1,1,$D44))</f>
        <v>0</v>
      </c>
      <c r="FW44" s="1" cm="1">
        <f t="array" aca="1" ref="FW44" ca="1">INDIRECT(ADDRESS($B44,FW$39+$A44,1,1,$D44))</f>
        <v>0</v>
      </c>
      <c r="FX44" s="1" cm="1">
        <f t="array" aca="1" ref="FX44" ca="1">INDIRECT(ADDRESS($B44,FX$39+$A44,1,1,$D44))</f>
        <v>0</v>
      </c>
      <c r="FY44" s="1" cm="1">
        <f t="array" aca="1" ref="FY44" ca="1">INDIRECT(ADDRESS($B44,FY$39+$A44,1,1,$D44))</f>
        <v>0</v>
      </c>
      <c r="FZ44" s="1" cm="1">
        <f t="array" aca="1" ref="FZ44" ca="1">INDIRECT(ADDRESS($B44,FZ$39+$A44,1,1,$D44))</f>
        <v>0</v>
      </c>
      <c r="GA44" s="1" cm="1">
        <f t="array" aca="1" ref="GA44" ca="1">INDIRECT(ADDRESS($B44,GA$39+$A44,1,1,$D44))</f>
        <v>0</v>
      </c>
      <c r="GB44" s="1" cm="1">
        <f t="array" aca="1" ref="GB44" ca="1">INDIRECT(ADDRESS($B44,GB$39+$A44,1,1,$D44))</f>
        <v>0</v>
      </c>
    </row>
    <row r="45" spans="1:184" x14ac:dyDescent="0.25">
      <c r="A45">
        <v>8</v>
      </c>
      <c r="B45">
        <f t="shared" ca="1" si="114"/>
        <v>15</v>
      </c>
      <c r="C45" s="1" t="str">
        <f t="shared" si="113"/>
        <v>Italy</v>
      </c>
      <c r="D45" t="str">
        <f t="shared" si="115"/>
        <v>Tested</v>
      </c>
      <c r="E45" s="1" cm="1">
        <f t="array" aca="1" ref="E45" ca="1">INDIRECT(ADDRESS($B45,E$39+$A45,1,1,$D45))</f>
        <v>0</v>
      </c>
      <c r="F45" s="1" cm="1">
        <f t="array" aca="1" ref="F45" ca="1">INDIRECT(ADDRESS($B45,F$39+$A45,1,1,$D45))</f>
        <v>0</v>
      </c>
      <c r="G45" s="1" cm="1">
        <f t="array" aca="1" ref="G45" ca="1">INDIRECT(ADDRESS($B45,G$39+$A45,1,1,$D45))</f>
        <v>0</v>
      </c>
      <c r="H45" s="1" cm="1">
        <f t="array" aca="1" ref="H45" ca="1">INDIRECT(ADDRESS($B45,H$39+$A45,1,1,$D45))</f>
        <v>0</v>
      </c>
      <c r="I45" s="1" cm="1">
        <f t="array" aca="1" ref="I45" ca="1">INDIRECT(ADDRESS($B45,I$39+$A45,1,1,$D45))</f>
        <v>0</v>
      </c>
      <c r="J45" s="1" cm="1">
        <f t="array" aca="1" ref="J45" ca="1">INDIRECT(ADDRESS($B45,J$39+$A45,1,1,$D45))</f>
        <v>0</v>
      </c>
      <c r="K45" s="1" cm="1">
        <f t="array" aca="1" ref="K45" ca="1">INDIRECT(ADDRESS($B45,K$39+$A45,1,1,$D45))</f>
        <v>0</v>
      </c>
      <c r="L45" s="1" cm="1">
        <f t="array" aca="1" ref="L45" ca="1">INDIRECT(ADDRESS($B45,L$39+$A45,1,1,$D45))</f>
        <v>0</v>
      </c>
      <c r="M45" s="1" cm="1">
        <f t="array" aca="1" ref="M45" ca="1">INDIRECT(ADDRESS($B45,M$39+$A45,1,1,$D45))</f>
        <v>0</v>
      </c>
      <c r="N45" s="1" cm="1">
        <f t="array" aca="1" ref="N45" ca="1">INDIRECT(ADDRESS($B45,N$39+$A45,1,1,$D45))</f>
        <v>0</v>
      </c>
      <c r="O45" s="1" cm="1">
        <f t="array" aca="1" ref="O45" ca="1">INDIRECT(ADDRESS($B45,O$39+$A45,1,1,$D45))</f>
        <v>0</v>
      </c>
      <c r="P45" s="1" cm="1">
        <f t="array" aca="1" ref="P45" ca="1">INDIRECT(ADDRESS($B45,P$39+$A45,1,1,$D45))</f>
        <v>0</v>
      </c>
      <c r="Q45" s="1" cm="1">
        <f t="array" aca="1" ref="Q45" ca="1">INDIRECT(ADDRESS($B45,Q$39+$A45,1,1,$D45))</f>
        <v>0</v>
      </c>
      <c r="R45" s="1" cm="1">
        <f t="array" aca="1" ref="R45" ca="1">INDIRECT(ADDRESS($B45,R$39+$A45,1,1,$D45))</f>
        <v>0</v>
      </c>
      <c r="S45" s="1" cm="1">
        <f t="array" aca="1" ref="S45" ca="1">INDIRECT(ADDRESS($B45,S$39+$A45,1,1,$D45))</f>
        <v>0</v>
      </c>
      <c r="T45" s="1" cm="1">
        <f t="array" aca="1" ref="T45" ca="1">INDIRECT(ADDRESS($B45,T$39+$A45,1,1,$D45))</f>
        <v>0</v>
      </c>
      <c r="U45" s="1" cm="1">
        <f t="array" aca="1" ref="U45" ca="1">INDIRECT(ADDRESS($B45,U$39+$A45,1,1,$D45))</f>
        <v>0</v>
      </c>
      <c r="V45" s="1" cm="1">
        <f t="array" aca="1" ref="V45" ca="1">INDIRECT(ADDRESS($B45,V$39+$A45,1,1,$D45))</f>
        <v>0</v>
      </c>
      <c r="W45" s="1" cm="1">
        <f t="array" aca="1" ref="W45" ca="1">INDIRECT(ADDRESS($B45,W$39+$A45,1,1,$D45))</f>
        <v>0</v>
      </c>
      <c r="X45" s="1" cm="1">
        <f t="array" aca="1" ref="X45" ca="1">INDIRECT(ADDRESS($B45,X$39+$A45,1,1,$D45))</f>
        <v>0</v>
      </c>
      <c r="Y45" s="1" cm="1">
        <f t="array" aca="1" ref="Y45" ca="1">INDIRECT(ADDRESS($B45,Y$39+$A45,1,1,$D45))</f>
        <v>0</v>
      </c>
      <c r="Z45" s="1" cm="1">
        <f t="array" aca="1" ref="Z45" ca="1">INDIRECT(ADDRESS($B45,Z$39+$A45,1,1,$D45))</f>
        <v>0</v>
      </c>
      <c r="AA45" s="1" cm="1">
        <f t="array" aca="1" ref="AA45" ca="1">INDIRECT(ADDRESS($B45,AA$39+$A45,1,1,$D45))</f>
        <v>0</v>
      </c>
      <c r="AB45" s="1" cm="1">
        <f t="array" aca="1" ref="AB45" ca="1">INDIRECT(ADDRESS($B45,AB$39+$A45,1,1,$D45))</f>
        <v>0</v>
      </c>
      <c r="AC45" s="1" cm="1">
        <f t="array" aca="1" ref="AC45" ca="1">INDIRECT(ADDRESS($B45,AC$39+$A45,1,1,$D45))</f>
        <v>0</v>
      </c>
      <c r="AD45" s="1" cm="1">
        <f t="array" aca="1" ref="AD45" ca="1">INDIRECT(ADDRESS($B45,AD$39+$A45,1,1,$D45))</f>
        <v>0</v>
      </c>
      <c r="AE45" s="1" cm="1">
        <f t="array" aca="1" ref="AE45" ca="1">INDIRECT(ADDRESS($B45,AE$39+$A45,1,1,$D45))</f>
        <v>0</v>
      </c>
      <c r="AF45" s="1" cm="1">
        <f t="array" aca="1" ref="AF45" ca="1">INDIRECT(ADDRESS($B45,AF$39+$A45,1,1,$D45))</f>
        <v>0</v>
      </c>
      <c r="AG45" s="1" cm="1">
        <f t="array" aca="1" ref="AG45" ca="1">INDIRECT(ADDRESS($B45,AG$39+$A45,1,1,$D45))</f>
        <v>0</v>
      </c>
      <c r="AH45" s="1" cm="1">
        <f t="array" aca="1" ref="AH45" ca="1">INDIRECT(ADDRESS($B45,AH$39+$A45,1,1,$D45))</f>
        <v>0</v>
      </c>
      <c r="AI45" s="1" cm="1">
        <f t="array" aca="1" ref="AI45" ca="1">INDIRECT(ADDRESS($B45,AI$39+$A45,1,1,$D45))</f>
        <v>0</v>
      </c>
      <c r="AJ45" s="1" cm="1">
        <f t="array" aca="1" ref="AJ45" ca="1">INDIRECT(ADDRESS($B45,AJ$39+$A45,1,1,$D45))</f>
        <v>0</v>
      </c>
      <c r="AK45" s="1" cm="1">
        <f t="array" aca="1" ref="AK45" ca="1">INDIRECT(ADDRESS($B45,AK$39+$A45,1,1,$D45))</f>
        <v>0</v>
      </c>
      <c r="AL45" s="1" cm="1">
        <f t="array" aca="1" ref="AL45" ca="1">INDIRECT(ADDRESS($B45,AL$39+$A45,1,1,$D45))</f>
        <v>0</v>
      </c>
      <c r="AM45" s="1" cm="1">
        <f t="array" aca="1" ref="AM45" ca="1">INDIRECT(ADDRESS($B45,AM$39+$A45,1,1,$D45))</f>
        <v>0</v>
      </c>
      <c r="AN45" s="1" cm="1">
        <f t="array" aca="1" ref="AN45" ca="1">INDIRECT(ADDRESS($B45,AN$39+$A45,1,1,$D45))</f>
        <v>0</v>
      </c>
      <c r="AO45" s="1" cm="1">
        <f t="array" aca="1" ref="AO45" ca="1">INDIRECT(ADDRESS($B45,AO$39+$A45,1,1,$D45))</f>
        <v>0</v>
      </c>
      <c r="AP45" s="1" cm="1">
        <f t="array" aca="1" ref="AP45" ca="1">INDIRECT(ADDRESS($B45,AP$39+$A45,1,1,$D45))</f>
        <v>0</v>
      </c>
      <c r="AQ45" s="1" cm="1">
        <f t="array" aca="1" ref="AQ45" ca="1">INDIRECT(ADDRESS($B45,AQ$39+$A45,1,1,$D45))</f>
        <v>0</v>
      </c>
      <c r="AR45" s="1" cm="1">
        <f t="array" aca="1" ref="AR45" ca="1">INDIRECT(ADDRESS($B45,AR$39+$A45,1,1,$D45))</f>
        <v>0</v>
      </c>
      <c r="AS45" s="1" cm="1">
        <f t="array" aca="1" ref="AS45" ca="1">INDIRECT(ADDRESS($B45,AS$39+$A45,1,1,$D45))</f>
        <v>0</v>
      </c>
      <c r="AT45" s="1" cm="1">
        <f t="array" aca="1" ref="AT45" ca="1">INDIRECT(ADDRESS($B45,AT$39+$A45,1,1,$D45))</f>
        <v>0</v>
      </c>
      <c r="AU45" s="1" cm="1">
        <f t="array" aca="1" ref="AU45" ca="1">INDIRECT(ADDRESS($B45,AU$39+$A45,1,1,$D45))</f>
        <v>0</v>
      </c>
      <c r="AV45" s="1" cm="1">
        <f t="array" aca="1" ref="AV45" ca="1">INDIRECT(ADDRESS($B45,AV$39+$A45,1,1,$D45))</f>
        <v>0</v>
      </c>
      <c r="AW45" s="1" cm="1">
        <f t="array" aca="1" ref="AW45" ca="1">INDIRECT(ADDRESS($B45,AW$39+$A45,1,1,$D45))</f>
        <v>0</v>
      </c>
      <c r="AX45" s="1" cm="1">
        <f t="array" aca="1" ref="AX45" ca="1">INDIRECT(ADDRESS($B45,AX$39+$A45,1,1,$D45))</f>
        <v>0</v>
      </c>
      <c r="AY45" s="1" cm="1">
        <f t="array" aca="1" ref="AY45" ca="1">INDIRECT(ADDRESS($B45,AY$39+$A45,1,1,$D45))</f>
        <v>0</v>
      </c>
      <c r="AZ45" s="1" cm="1">
        <f t="array" aca="1" ref="AZ45" ca="1">INDIRECT(ADDRESS($B45,AZ$39+$A45,1,1,$D45))</f>
        <v>0</v>
      </c>
      <c r="BA45" s="1" cm="1">
        <f t="array" aca="1" ref="BA45" ca="1">INDIRECT(ADDRESS($B45,BA$39+$A45,1,1,$D45))</f>
        <v>0</v>
      </c>
      <c r="BB45" s="1" cm="1">
        <f t="array" aca="1" ref="BB45" ca="1">INDIRECT(ADDRESS($B45,BB$39+$A45,1,1,$D45))</f>
        <v>0</v>
      </c>
      <c r="BC45" s="1" cm="1">
        <f t="array" aca="1" ref="BC45" ca="1">INDIRECT(ADDRESS($B45,BC$39+$A45,1,1,$D45))</f>
        <v>0</v>
      </c>
      <c r="BD45" s="1" cm="1">
        <f t="array" aca="1" ref="BD45" ca="1">INDIRECT(ADDRESS($B45,BD$39+$A45,1,1,$D45))</f>
        <v>0</v>
      </c>
      <c r="BE45" s="1" cm="1">
        <f t="array" aca="1" ref="BE45" ca="1">INDIRECT(ADDRESS($B45,BE$39+$A45,1,1,$D45))</f>
        <v>0</v>
      </c>
      <c r="BF45" s="1" cm="1">
        <f t="array" aca="1" ref="BF45" ca="1">INDIRECT(ADDRESS($B45,BF$39+$A45,1,1,$D45))</f>
        <v>0</v>
      </c>
      <c r="BG45" s="1" cm="1">
        <f t="array" aca="1" ref="BG45" ca="1">INDIRECT(ADDRESS($B45,BG$39+$A45,1,1,$D45))</f>
        <v>0</v>
      </c>
      <c r="BH45" s="1" cm="1">
        <f t="array" aca="1" ref="BH45" ca="1">INDIRECT(ADDRESS($B45,BH$39+$A45,1,1,$D45))</f>
        <v>0</v>
      </c>
      <c r="BI45" s="1" cm="1">
        <f t="array" aca="1" ref="BI45" ca="1">INDIRECT(ADDRESS($B45,BI$39+$A45,1,1,$D45))</f>
        <v>0</v>
      </c>
      <c r="BJ45" s="1" cm="1">
        <f t="array" aca="1" ref="BJ45" ca="1">INDIRECT(ADDRESS($B45,BJ$39+$A45,1,1,$D45))</f>
        <v>0</v>
      </c>
      <c r="BK45" s="1" cm="1">
        <f t="array" aca="1" ref="BK45" ca="1">INDIRECT(ADDRESS($B45,BK$39+$A45,1,1,$D45))</f>
        <v>0</v>
      </c>
      <c r="BL45" s="1" cm="1">
        <f t="array" aca="1" ref="BL45" ca="1">INDIRECT(ADDRESS($B45,BL$39+$A45,1,1,$D45))</f>
        <v>0</v>
      </c>
      <c r="BM45" s="1" cm="1">
        <f t="array" aca="1" ref="BM45" ca="1">INDIRECT(ADDRESS($B45,BM$39+$A45,1,1,$D45))</f>
        <v>0</v>
      </c>
      <c r="BN45" s="1" cm="1">
        <f t="array" aca="1" ref="BN45" ca="1">INDIRECT(ADDRESS($B45,BN$39+$A45,1,1,$D45))</f>
        <v>0</v>
      </c>
      <c r="BO45" s="1" cm="1">
        <f t="array" aca="1" ref="BO45" ca="1">INDIRECT(ADDRESS($B45,BO$39+$A45,1,1,$D45))</f>
        <v>0</v>
      </c>
      <c r="BP45" s="1" cm="1">
        <f t="array" aca="1" ref="BP45" ca="1">INDIRECT(ADDRESS($B45,BP$39+$A45,1,1,$D45))</f>
        <v>0</v>
      </c>
      <c r="BQ45" s="1" cm="1">
        <f t="array" aca="1" ref="BQ45" ca="1">INDIRECT(ADDRESS($B45,BQ$39+$A45,1,1,$D45))</f>
        <v>0</v>
      </c>
      <c r="BR45" s="1" cm="1">
        <f t="array" aca="1" ref="BR45" ca="1">INDIRECT(ADDRESS($B45,BR$39+$A45,1,1,$D45))</f>
        <v>0</v>
      </c>
      <c r="BS45" s="1" cm="1">
        <f t="array" aca="1" ref="BS45" ca="1">INDIRECT(ADDRESS($B45,BS$39+$A45,1,1,$D45))</f>
        <v>0</v>
      </c>
      <c r="BT45" s="1" cm="1">
        <f t="array" aca="1" ref="BT45" ca="1">INDIRECT(ADDRESS($B45,BT$39+$A45,1,1,$D45))</f>
        <v>0</v>
      </c>
      <c r="BU45" s="1" cm="1">
        <f t="array" aca="1" ref="BU45" ca="1">INDIRECT(ADDRESS($B45,BU$39+$A45,1,1,$D45))</f>
        <v>0</v>
      </c>
      <c r="BV45" s="1" cm="1">
        <f t="array" aca="1" ref="BV45" ca="1">INDIRECT(ADDRESS($B45,BV$39+$A45,1,1,$D45))</f>
        <v>0</v>
      </c>
      <c r="BW45" s="1" cm="1">
        <f t="array" aca="1" ref="BW45" ca="1">INDIRECT(ADDRESS($B45,BW$39+$A45,1,1,$D45))</f>
        <v>0</v>
      </c>
      <c r="BX45" s="1" cm="1">
        <f t="array" aca="1" ref="BX45" ca="1">INDIRECT(ADDRESS($B45,BX$39+$A45,1,1,$D45))</f>
        <v>0</v>
      </c>
      <c r="BY45" s="1" cm="1">
        <f t="array" aca="1" ref="BY45" ca="1">INDIRECT(ADDRESS($B45,BY$39+$A45,1,1,$D45))</f>
        <v>0</v>
      </c>
      <c r="BZ45" s="1" cm="1">
        <f t="array" aca="1" ref="BZ45" ca="1">INDIRECT(ADDRESS($B45,BZ$39+$A45,1,1,$D45))</f>
        <v>0</v>
      </c>
      <c r="CA45" s="1" cm="1">
        <f t="array" aca="1" ref="CA45" ca="1">INDIRECT(ADDRESS($B45,CA$39+$A45,1,1,$D45))</f>
        <v>0</v>
      </c>
      <c r="CB45" s="1" cm="1">
        <f t="array" aca="1" ref="CB45" ca="1">INDIRECT(ADDRESS($B45,CB$39+$A45,1,1,$D45))</f>
        <v>0</v>
      </c>
      <c r="CC45" s="1" cm="1">
        <f t="array" aca="1" ref="CC45" ca="1">INDIRECT(ADDRESS($B45,CC$39+$A45,1,1,$D45))</f>
        <v>0</v>
      </c>
      <c r="CD45" s="1" cm="1">
        <f t="array" aca="1" ref="CD45" ca="1">INDIRECT(ADDRESS($B45,CD$39+$A45,1,1,$D45))</f>
        <v>0</v>
      </c>
      <c r="CE45" s="1" cm="1">
        <f t="array" aca="1" ref="CE45" ca="1">INDIRECT(ADDRESS($B45,CE$39+$A45,1,1,$D45))</f>
        <v>0</v>
      </c>
      <c r="CF45" s="1" cm="1">
        <f t="array" aca="1" ref="CF45" ca="1">INDIRECT(ADDRESS($B45,CF$39+$A45,1,1,$D45))</f>
        <v>0</v>
      </c>
      <c r="CG45" s="1" cm="1">
        <f t="array" aca="1" ref="CG45" ca="1">INDIRECT(ADDRESS($B45,CG$39+$A45,1,1,$D45))</f>
        <v>0</v>
      </c>
      <c r="CH45" s="1" cm="1">
        <f t="array" aca="1" ref="CH45" ca="1">INDIRECT(ADDRESS($B45,CH$39+$A45,1,1,$D45))</f>
        <v>0</v>
      </c>
      <c r="CI45" s="1" cm="1">
        <f t="array" aca="1" ref="CI45" ca="1">INDIRECT(ADDRESS($B45,CI$39+$A45,1,1,$D45))</f>
        <v>0</v>
      </c>
      <c r="CJ45" s="1" cm="1">
        <f t="array" aca="1" ref="CJ45" ca="1">INDIRECT(ADDRESS($B45,CJ$39+$A45,1,1,$D45))</f>
        <v>0</v>
      </c>
      <c r="CK45" s="1" cm="1">
        <f t="array" aca="1" ref="CK45" ca="1">INDIRECT(ADDRESS($B45,CK$39+$A45,1,1,$D45))</f>
        <v>0</v>
      </c>
      <c r="CL45" s="1" cm="1">
        <f t="array" aca="1" ref="CL45" ca="1">INDIRECT(ADDRESS($B45,CL$39+$A45,1,1,$D45))</f>
        <v>0</v>
      </c>
      <c r="CM45" s="1" cm="1">
        <f t="array" aca="1" ref="CM45" ca="1">INDIRECT(ADDRESS($B45,CM$39+$A45,1,1,$D45))</f>
        <v>0</v>
      </c>
      <c r="CN45" s="1" cm="1">
        <f t="array" aca="1" ref="CN45" ca="1">INDIRECT(ADDRESS($B45,CN$39+$A45,1,1,$D45))</f>
        <v>0</v>
      </c>
      <c r="CO45" s="1" cm="1">
        <f t="array" aca="1" ref="CO45" ca="1">INDIRECT(ADDRESS($B45,CO$39+$A45,1,1,$D45))</f>
        <v>0</v>
      </c>
      <c r="CP45" s="1" cm="1">
        <f t="array" aca="1" ref="CP45" ca="1">INDIRECT(ADDRESS($B45,CP$39+$A45,1,1,$D45))</f>
        <v>0</v>
      </c>
      <c r="CQ45" s="1" cm="1">
        <f t="array" aca="1" ref="CQ45" ca="1">INDIRECT(ADDRESS($B45,CQ$39+$A45,1,1,$D45))</f>
        <v>0</v>
      </c>
      <c r="CR45" s="1" cm="1">
        <f t="array" aca="1" ref="CR45" ca="1">INDIRECT(ADDRESS($B45,CR$39+$A45,1,1,$D45))</f>
        <v>0</v>
      </c>
      <c r="CS45" s="1" cm="1">
        <f t="array" aca="1" ref="CS45" ca="1">INDIRECT(ADDRESS($B45,CS$39+$A45,1,1,$D45))</f>
        <v>0</v>
      </c>
      <c r="CT45" s="1" cm="1">
        <f t="array" aca="1" ref="CT45" ca="1">INDIRECT(ADDRESS($B45,CT$39+$A45,1,1,$D45))</f>
        <v>0</v>
      </c>
      <c r="CU45" s="1" cm="1">
        <f t="array" aca="1" ref="CU45" ca="1">INDIRECT(ADDRESS($B45,CU$39+$A45,1,1,$D45))</f>
        <v>0</v>
      </c>
      <c r="CV45" s="1" cm="1">
        <f t="array" aca="1" ref="CV45" ca="1">INDIRECT(ADDRESS($B45,CV$39+$A45,1,1,$D45))</f>
        <v>0</v>
      </c>
      <c r="CW45" s="1" cm="1">
        <f t="array" aca="1" ref="CW45" ca="1">INDIRECT(ADDRESS($B45,CW$39+$A45,1,1,$D45))</f>
        <v>0</v>
      </c>
      <c r="CX45" s="1" cm="1">
        <f t="array" aca="1" ref="CX45" ca="1">INDIRECT(ADDRESS($B45,CX$39+$A45,1,1,$D45))</f>
        <v>0</v>
      </c>
      <c r="CY45" s="1" cm="1">
        <f t="array" aca="1" ref="CY45" ca="1">INDIRECT(ADDRESS($B45,CY$39+$A45,1,1,$D45))</f>
        <v>0</v>
      </c>
      <c r="CZ45" s="1" cm="1">
        <f t="array" aca="1" ref="CZ45" ca="1">INDIRECT(ADDRESS($B45,CZ$39+$A45,1,1,$D45))</f>
        <v>0</v>
      </c>
      <c r="DA45" s="1" cm="1">
        <f t="array" aca="1" ref="DA45" ca="1">INDIRECT(ADDRESS($B45,DA$39+$A45,1,1,$D45))</f>
        <v>0</v>
      </c>
      <c r="DB45" s="1" cm="1">
        <f t="array" aca="1" ref="DB45" ca="1">INDIRECT(ADDRESS($B45,DB$39+$A45,1,1,$D45))</f>
        <v>0</v>
      </c>
      <c r="DC45" s="1" cm="1">
        <f t="array" aca="1" ref="DC45" ca="1">INDIRECT(ADDRESS($B45,DC$39+$A45,1,1,$D45))</f>
        <v>0</v>
      </c>
      <c r="DD45" s="1" cm="1">
        <f t="array" aca="1" ref="DD45" ca="1">INDIRECT(ADDRESS($B45,DD$39+$A45,1,1,$D45))</f>
        <v>0</v>
      </c>
      <c r="DE45" s="1" cm="1">
        <f t="array" aca="1" ref="DE45" ca="1">INDIRECT(ADDRESS($B45,DE$39+$A45,1,1,$D45))</f>
        <v>0</v>
      </c>
      <c r="DF45" s="1" cm="1">
        <f t="array" aca="1" ref="DF45" ca="1">INDIRECT(ADDRESS($B45,DF$39+$A45,1,1,$D45))</f>
        <v>0</v>
      </c>
      <c r="DG45" s="1" cm="1">
        <f t="array" aca="1" ref="DG45" ca="1">INDIRECT(ADDRESS($B45,DG$39+$A45,1,1,$D45))</f>
        <v>0</v>
      </c>
      <c r="DH45" s="1" cm="1">
        <f t="array" aca="1" ref="DH45" ca="1">INDIRECT(ADDRESS($B45,DH$39+$A45,1,1,$D45))</f>
        <v>0</v>
      </c>
      <c r="DI45" s="1" cm="1">
        <f t="array" aca="1" ref="DI45" ca="1">INDIRECT(ADDRESS($B45,DI$39+$A45,1,1,$D45))</f>
        <v>0</v>
      </c>
      <c r="DJ45" s="1" cm="1">
        <f t="array" aca="1" ref="DJ45" ca="1">INDIRECT(ADDRESS($B45,DJ$39+$A45,1,1,$D45))</f>
        <v>0</v>
      </c>
      <c r="DK45" s="1" cm="1">
        <f t="array" aca="1" ref="DK45" ca="1">INDIRECT(ADDRESS($B45,DK$39+$A45,1,1,$D45))</f>
        <v>0</v>
      </c>
      <c r="DL45" s="1" cm="1">
        <f t="array" aca="1" ref="DL45" ca="1">INDIRECT(ADDRESS($B45,DL$39+$A45,1,1,$D45))</f>
        <v>0</v>
      </c>
      <c r="DM45" s="1" cm="1">
        <f t="array" aca="1" ref="DM45" ca="1">INDIRECT(ADDRESS($B45,DM$39+$A45,1,1,$D45))</f>
        <v>0</v>
      </c>
      <c r="DN45" s="1" cm="1">
        <f t="array" aca="1" ref="DN45" ca="1">INDIRECT(ADDRESS($B45,DN$39+$A45,1,1,$D45))</f>
        <v>0</v>
      </c>
      <c r="DO45" s="1" cm="1">
        <f t="array" aca="1" ref="DO45" ca="1">INDIRECT(ADDRESS($B45,DO$39+$A45,1,1,$D45))</f>
        <v>0</v>
      </c>
      <c r="DP45" s="1" cm="1">
        <f t="array" aca="1" ref="DP45" ca="1">INDIRECT(ADDRESS($B45,DP$39+$A45,1,1,$D45))</f>
        <v>0</v>
      </c>
      <c r="DQ45" s="1" cm="1">
        <f t="array" aca="1" ref="DQ45" ca="1">INDIRECT(ADDRESS($B45,DQ$39+$A45,1,1,$D45))</f>
        <v>0</v>
      </c>
      <c r="DR45" s="1" cm="1">
        <f t="array" aca="1" ref="DR45" ca="1">INDIRECT(ADDRESS($B45,DR$39+$A45,1,1,$D45))</f>
        <v>0</v>
      </c>
      <c r="DS45" s="1" cm="1">
        <f t="array" aca="1" ref="DS45" ca="1">INDIRECT(ADDRESS($B45,DS$39+$A45,1,1,$D45))</f>
        <v>0</v>
      </c>
      <c r="DT45" s="1" cm="1">
        <f t="array" aca="1" ref="DT45" ca="1">INDIRECT(ADDRESS($B45,DT$39+$A45,1,1,$D45))</f>
        <v>0</v>
      </c>
      <c r="DU45" s="1" cm="1">
        <f t="array" aca="1" ref="DU45" ca="1">INDIRECT(ADDRESS($B45,DU$39+$A45,1,1,$D45))</f>
        <v>0</v>
      </c>
      <c r="DV45" s="1" cm="1">
        <f t="array" aca="1" ref="DV45" ca="1">INDIRECT(ADDRESS($B45,DV$39+$A45,1,1,$D45))</f>
        <v>0</v>
      </c>
      <c r="DW45" s="1" cm="1">
        <f t="array" aca="1" ref="DW45" ca="1">INDIRECT(ADDRESS($B45,DW$39+$A45,1,1,$D45))</f>
        <v>0</v>
      </c>
      <c r="DX45" s="1" cm="1">
        <f t="array" aca="1" ref="DX45" ca="1">INDIRECT(ADDRESS($B45,DX$39+$A45,1,1,$D45))</f>
        <v>0</v>
      </c>
      <c r="DY45" s="1" cm="1">
        <f t="array" aca="1" ref="DY45" ca="1">INDIRECT(ADDRESS($B45,DY$39+$A45,1,1,$D45))</f>
        <v>0</v>
      </c>
      <c r="DZ45" s="1" cm="1">
        <f t="array" aca="1" ref="DZ45" ca="1">INDIRECT(ADDRESS($B45,DZ$39+$A45,1,1,$D45))</f>
        <v>0</v>
      </c>
      <c r="EA45" s="1" cm="1">
        <f t="array" aca="1" ref="EA45" ca="1">INDIRECT(ADDRESS($B45,EA$39+$A45,1,1,$D45))</f>
        <v>0</v>
      </c>
      <c r="EB45" s="1" cm="1">
        <f t="array" aca="1" ref="EB45" ca="1">INDIRECT(ADDRESS($B45,EB$39+$A45,1,1,$D45))</f>
        <v>0</v>
      </c>
      <c r="EC45" s="1" cm="1">
        <f t="array" aca="1" ref="EC45" ca="1">INDIRECT(ADDRESS($B45,EC$39+$A45,1,1,$D45))</f>
        <v>0</v>
      </c>
      <c r="ED45" s="1" cm="1">
        <f t="array" aca="1" ref="ED45" ca="1">INDIRECT(ADDRESS($B45,ED$39+$A45,1,1,$D45))</f>
        <v>0</v>
      </c>
      <c r="EE45" s="1" cm="1">
        <f t="array" aca="1" ref="EE45" ca="1">INDIRECT(ADDRESS($B45,EE$39+$A45,1,1,$D45))</f>
        <v>0</v>
      </c>
      <c r="EF45" s="1" cm="1">
        <f t="array" aca="1" ref="EF45" ca="1">INDIRECT(ADDRESS($B45,EF$39+$A45,1,1,$D45))</f>
        <v>0</v>
      </c>
      <c r="EG45" s="1" cm="1">
        <f t="array" aca="1" ref="EG45" ca="1">INDIRECT(ADDRESS($B45,EG$39+$A45,1,1,$D45))</f>
        <v>0</v>
      </c>
      <c r="EH45" s="1" cm="1">
        <f t="array" aca="1" ref="EH45" ca="1">INDIRECT(ADDRESS($B45,EH$39+$A45,1,1,$D45))</f>
        <v>0</v>
      </c>
      <c r="EI45" s="1" cm="1">
        <f t="array" aca="1" ref="EI45" ca="1">INDIRECT(ADDRESS($B45,EI$39+$A45,1,1,$D45))</f>
        <v>0</v>
      </c>
      <c r="EJ45" s="1" cm="1">
        <f t="array" aca="1" ref="EJ45" ca="1">INDIRECT(ADDRESS($B45,EJ$39+$A45,1,1,$D45))</f>
        <v>0</v>
      </c>
      <c r="EK45" s="1" cm="1">
        <f t="array" aca="1" ref="EK45" ca="1">INDIRECT(ADDRESS($B45,EK$39+$A45,1,1,$D45))</f>
        <v>0</v>
      </c>
      <c r="EL45" s="1" cm="1">
        <f t="array" aca="1" ref="EL45" ca="1">INDIRECT(ADDRESS($B45,EL$39+$A45,1,1,$D45))</f>
        <v>0</v>
      </c>
      <c r="EM45" s="1" cm="1">
        <f t="array" aca="1" ref="EM45" ca="1">INDIRECT(ADDRESS($B45,EM$39+$A45,1,1,$D45))</f>
        <v>0</v>
      </c>
      <c r="EN45" s="1" cm="1">
        <f t="array" aca="1" ref="EN45" ca="1">INDIRECT(ADDRESS($B45,EN$39+$A45,1,1,$D45))</f>
        <v>0</v>
      </c>
      <c r="EO45" s="1" cm="1">
        <f t="array" aca="1" ref="EO45" ca="1">INDIRECT(ADDRESS($B45,EO$39+$A45,1,1,$D45))</f>
        <v>0</v>
      </c>
      <c r="EP45" s="1" cm="1">
        <f t="array" aca="1" ref="EP45" ca="1">INDIRECT(ADDRESS($B45,EP$39+$A45,1,1,$D45))</f>
        <v>0</v>
      </c>
      <c r="EQ45" s="1" cm="1">
        <f t="array" aca="1" ref="EQ45" ca="1">INDIRECT(ADDRESS($B45,EQ$39+$A45,1,1,$D45))</f>
        <v>0</v>
      </c>
      <c r="ER45" s="1" cm="1">
        <f t="array" aca="1" ref="ER45" ca="1">INDIRECT(ADDRESS($B45,ER$39+$A45,1,1,$D45))</f>
        <v>0</v>
      </c>
      <c r="ES45" s="1" cm="1">
        <f t="array" aca="1" ref="ES45" ca="1">INDIRECT(ADDRESS($B45,ES$39+$A45,1,1,$D45))</f>
        <v>0</v>
      </c>
      <c r="ET45" s="1" cm="1">
        <f t="array" aca="1" ref="ET45" ca="1">INDIRECT(ADDRESS($B45,ET$39+$A45,1,1,$D45))</f>
        <v>0</v>
      </c>
      <c r="EU45" s="1" cm="1">
        <f t="array" aca="1" ref="EU45" ca="1">INDIRECT(ADDRESS($B45,EU$39+$A45,1,1,$D45))</f>
        <v>0</v>
      </c>
      <c r="EV45" s="1" cm="1">
        <f t="array" aca="1" ref="EV45" ca="1">INDIRECT(ADDRESS($B45,EV$39+$A45,1,1,$D45))</f>
        <v>0</v>
      </c>
      <c r="EW45" s="1" cm="1">
        <f t="array" aca="1" ref="EW45" ca="1">INDIRECT(ADDRESS($B45,EW$39+$A45,1,1,$D45))</f>
        <v>0</v>
      </c>
      <c r="EX45" s="1" cm="1">
        <f t="array" aca="1" ref="EX45" ca="1">INDIRECT(ADDRESS($B45,EX$39+$A45,1,1,$D45))</f>
        <v>0</v>
      </c>
      <c r="EY45" s="1" cm="1">
        <f t="array" aca="1" ref="EY45" ca="1">INDIRECT(ADDRESS($B45,EY$39+$A45,1,1,$D45))</f>
        <v>0</v>
      </c>
      <c r="EZ45" s="1" cm="1">
        <f t="array" aca="1" ref="EZ45" ca="1">INDIRECT(ADDRESS($B45,EZ$39+$A45,1,1,$D45))</f>
        <v>0</v>
      </c>
      <c r="FA45" s="1" cm="1">
        <f t="array" aca="1" ref="FA45" ca="1">INDIRECT(ADDRESS($B45,FA$39+$A45,1,1,$D45))</f>
        <v>0</v>
      </c>
      <c r="FB45" s="1" cm="1">
        <f t="array" aca="1" ref="FB45" ca="1">INDIRECT(ADDRESS($B45,FB$39+$A45,1,1,$D45))</f>
        <v>0</v>
      </c>
      <c r="FC45" s="1" cm="1">
        <f t="array" aca="1" ref="FC45" ca="1">INDIRECT(ADDRESS($B45,FC$39+$A45,1,1,$D45))</f>
        <v>0</v>
      </c>
      <c r="FD45" s="1" cm="1">
        <f t="array" aca="1" ref="FD45" ca="1">INDIRECT(ADDRESS($B45,FD$39+$A45,1,1,$D45))</f>
        <v>0</v>
      </c>
      <c r="FE45" s="1" cm="1">
        <f t="array" aca="1" ref="FE45" ca="1">INDIRECT(ADDRESS($B45,FE$39+$A45,1,1,$D45))</f>
        <v>0</v>
      </c>
      <c r="FF45" s="1" cm="1">
        <f t="array" aca="1" ref="FF45" ca="1">INDIRECT(ADDRESS($B45,FF$39+$A45,1,1,$D45))</f>
        <v>0</v>
      </c>
      <c r="FG45" s="1" cm="1">
        <f t="array" aca="1" ref="FG45" ca="1">INDIRECT(ADDRESS($B45,FG$39+$A45,1,1,$D45))</f>
        <v>0</v>
      </c>
      <c r="FH45" s="1" cm="1">
        <f t="array" aca="1" ref="FH45" ca="1">INDIRECT(ADDRESS($B45,FH$39+$A45,1,1,$D45))</f>
        <v>0</v>
      </c>
      <c r="FI45" s="1" cm="1">
        <f t="array" aca="1" ref="FI45" ca="1">INDIRECT(ADDRESS($B45,FI$39+$A45,1,1,$D45))</f>
        <v>0</v>
      </c>
      <c r="FJ45" s="1" cm="1">
        <f t="array" aca="1" ref="FJ45" ca="1">INDIRECT(ADDRESS($B45,FJ$39+$A45,1,1,$D45))</f>
        <v>0</v>
      </c>
      <c r="FK45" s="1" cm="1">
        <f t="array" aca="1" ref="FK45" ca="1">INDIRECT(ADDRESS($B45,FK$39+$A45,1,1,$D45))</f>
        <v>0</v>
      </c>
      <c r="FL45" s="1" cm="1">
        <f t="array" aca="1" ref="FL45" ca="1">INDIRECT(ADDRESS($B45,FL$39+$A45,1,1,$D45))</f>
        <v>0</v>
      </c>
      <c r="FM45" s="1" cm="1">
        <f t="array" aca="1" ref="FM45" ca="1">INDIRECT(ADDRESS($B45,FM$39+$A45,1,1,$D45))</f>
        <v>0</v>
      </c>
      <c r="FN45" s="1" cm="1">
        <f t="array" aca="1" ref="FN45" ca="1">INDIRECT(ADDRESS($B45,FN$39+$A45,1,1,$D45))</f>
        <v>0</v>
      </c>
      <c r="FO45" s="1" cm="1">
        <f t="array" aca="1" ref="FO45" ca="1">INDIRECT(ADDRESS($B45,FO$39+$A45,1,1,$D45))</f>
        <v>0</v>
      </c>
      <c r="FP45" s="1" cm="1">
        <f t="array" aca="1" ref="FP45" ca="1">INDIRECT(ADDRESS($B45,FP$39+$A45,1,1,$D45))</f>
        <v>0</v>
      </c>
      <c r="FQ45" s="1" cm="1">
        <f t="array" aca="1" ref="FQ45" ca="1">INDIRECT(ADDRESS($B45,FQ$39+$A45,1,1,$D45))</f>
        <v>0</v>
      </c>
      <c r="FR45" s="1" cm="1">
        <f t="array" aca="1" ref="FR45" ca="1">INDIRECT(ADDRESS($B45,FR$39+$A45,1,1,$D45))</f>
        <v>0</v>
      </c>
      <c r="FS45" s="1" cm="1">
        <f t="array" aca="1" ref="FS45" ca="1">INDIRECT(ADDRESS($B45,FS$39+$A45,1,1,$D45))</f>
        <v>0</v>
      </c>
      <c r="FT45" s="1" cm="1">
        <f t="array" aca="1" ref="FT45" ca="1">INDIRECT(ADDRESS($B45,FT$39+$A45,1,1,$D45))</f>
        <v>0</v>
      </c>
      <c r="FU45" s="1" cm="1">
        <f t="array" aca="1" ref="FU45" ca="1">INDIRECT(ADDRESS($B45,FU$39+$A45,1,1,$D45))</f>
        <v>0</v>
      </c>
      <c r="FV45" s="1" cm="1">
        <f t="array" aca="1" ref="FV45" ca="1">INDIRECT(ADDRESS($B45,FV$39+$A45,1,1,$D45))</f>
        <v>0</v>
      </c>
      <c r="FW45" s="1" cm="1">
        <f t="array" aca="1" ref="FW45" ca="1">INDIRECT(ADDRESS($B45,FW$39+$A45,1,1,$D45))</f>
        <v>0</v>
      </c>
      <c r="FX45" s="1" cm="1">
        <f t="array" aca="1" ref="FX45" ca="1">INDIRECT(ADDRESS($B45,FX$39+$A45,1,1,$D45))</f>
        <v>0</v>
      </c>
      <c r="FY45" s="1" cm="1">
        <f t="array" aca="1" ref="FY45" ca="1">INDIRECT(ADDRESS($B45,FY$39+$A45,1,1,$D45))</f>
        <v>0</v>
      </c>
      <c r="FZ45" s="1" cm="1">
        <f t="array" aca="1" ref="FZ45" ca="1">INDIRECT(ADDRESS($B45,FZ$39+$A45,1,1,$D45))</f>
        <v>0</v>
      </c>
      <c r="GA45" s="1" cm="1">
        <f t="array" aca="1" ref="GA45" ca="1">INDIRECT(ADDRESS($B45,GA$39+$A45,1,1,$D45))</f>
        <v>0</v>
      </c>
      <c r="GB45" s="1" cm="1">
        <f t="array" aca="1" ref="GB45" ca="1">INDIRECT(ADDRESS($B45,GB$39+$A45,1,1,$D45))</f>
        <v>0</v>
      </c>
    </row>
    <row r="46" spans="1:184" x14ac:dyDescent="0.25">
      <c r="A46">
        <v>8</v>
      </c>
      <c r="B46">
        <f ca="1">MATCH($C46,INDIRECT("'"&amp;$C$41&amp;"'!A:A"),0)</f>
        <v>14</v>
      </c>
      <c r="C46" s="1" t="str">
        <f t="shared" si="113"/>
        <v>Israel</v>
      </c>
      <c r="D46" t="str">
        <f t="shared" si="115"/>
        <v>Tested</v>
      </c>
      <c r="E46" s="1" cm="1">
        <f t="array" aca="1" ref="E46" ca="1">INDIRECT(ADDRESS($B46,E$39+$A46,1,1,$D46))</f>
        <v>0</v>
      </c>
      <c r="F46" s="1" cm="1">
        <f t="array" aca="1" ref="F46" ca="1">INDIRECT(ADDRESS($B46,F$39+$A46,1,1,$D46))</f>
        <v>0</v>
      </c>
      <c r="G46" s="1" cm="1">
        <f t="array" aca="1" ref="G46" ca="1">INDIRECT(ADDRESS($B46,G$39+$A46,1,1,$D46))</f>
        <v>0</v>
      </c>
      <c r="H46" s="1" cm="1">
        <f t="array" aca="1" ref="H46" ca="1">INDIRECT(ADDRESS($B46,H$39+$A46,1,1,$D46))</f>
        <v>0</v>
      </c>
      <c r="I46" s="1" cm="1">
        <f t="array" aca="1" ref="I46" ca="1">INDIRECT(ADDRESS($B46,I$39+$A46,1,1,$D46))</f>
        <v>0</v>
      </c>
      <c r="J46" s="1" cm="1">
        <f t="array" aca="1" ref="J46" ca="1">INDIRECT(ADDRESS($B46,J$39+$A46,1,1,$D46))</f>
        <v>0</v>
      </c>
      <c r="K46" s="1" cm="1">
        <f t="array" aca="1" ref="K46" ca="1">INDIRECT(ADDRESS($B46,K$39+$A46,1,1,$D46))</f>
        <v>0</v>
      </c>
      <c r="L46" s="1" cm="1">
        <f t="array" aca="1" ref="L46" ca="1">INDIRECT(ADDRESS($B46,L$39+$A46,1,1,$D46))</f>
        <v>0</v>
      </c>
      <c r="M46" s="1" cm="1">
        <f t="array" aca="1" ref="M46" ca="1">INDIRECT(ADDRESS($B46,M$39+$A46,1,1,$D46))</f>
        <v>0</v>
      </c>
      <c r="N46" s="1" cm="1">
        <f t="array" aca="1" ref="N46" ca="1">INDIRECT(ADDRESS($B46,N$39+$A46,1,1,$D46))</f>
        <v>0</v>
      </c>
      <c r="O46" s="1" cm="1">
        <f t="array" aca="1" ref="O46" ca="1">INDIRECT(ADDRESS($B46,O$39+$A46,1,1,$D46))</f>
        <v>0</v>
      </c>
      <c r="P46" s="1" cm="1">
        <f t="array" aca="1" ref="P46" ca="1">INDIRECT(ADDRESS($B46,P$39+$A46,1,1,$D46))</f>
        <v>0</v>
      </c>
      <c r="Q46" s="1" cm="1">
        <f t="array" aca="1" ref="Q46" ca="1">INDIRECT(ADDRESS($B46,Q$39+$A46,1,1,$D46))</f>
        <v>0</v>
      </c>
      <c r="R46" s="1" cm="1">
        <f t="array" aca="1" ref="R46" ca="1">INDIRECT(ADDRESS($B46,R$39+$A46,1,1,$D46))</f>
        <v>0</v>
      </c>
      <c r="S46" s="1" cm="1">
        <f t="array" aca="1" ref="S46" ca="1">INDIRECT(ADDRESS($B46,S$39+$A46,1,1,$D46))</f>
        <v>0</v>
      </c>
      <c r="T46" s="1" cm="1">
        <f t="array" aca="1" ref="T46" ca="1">INDIRECT(ADDRESS($B46,T$39+$A46,1,1,$D46))</f>
        <v>0</v>
      </c>
      <c r="U46" s="1" cm="1">
        <f t="array" aca="1" ref="U46" ca="1">INDIRECT(ADDRESS($B46,U$39+$A46,1,1,$D46))</f>
        <v>0</v>
      </c>
      <c r="V46" s="1" cm="1">
        <f t="array" aca="1" ref="V46" ca="1">INDIRECT(ADDRESS($B46,V$39+$A46,1,1,$D46))</f>
        <v>0</v>
      </c>
      <c r="W46" s="1" cm="1">
        <f t="array" aca="1" ref="W46" ca="1">INDIRECT(ADDRESS($B46,W$39+$A46,1,1,$D46))</f>
        <v>0</v>
      </c>
      <c r="X46" s="1" cm="1">
        <f t="array" aca="1" ref="X46" ca="1">INDIRECT(ADDRESS($B46,X$39+$A46,1,1,$D46))</f>
        <v>0</v>
      </c>
      <c r="Y46" s="1" cm="1">
        <f t="array" aca="1" ref="Y46" ca="1">INDIRECT(ADDRESS($B46,Y$39+$A46,1,1,$D46))</f>
        <v>0</v>
      </c>
      <c r="Z46" s="1" cm="1">
        <f t="array" aca="1" ref="Z46" ca="1">INDIRECT(ADDRESS($B46,Z$39+$A46,1,1,$D46))</f>
        <v>0</v>
      </c>
      <c r="AA46" s="1" cm="1">
        <f t="array" aca="1" ref="AA46" ca="1">INDIRECT(ADDRESS($B46,AA$39+$A46,1,1,$D46))</f>
        <v>0</v>
      </c>
      <c r="AB46" s="1" cm="1">
        <f t="array" aca="1" ref="AB46" ca="1">INDIRECT(ADDRESS($B46,AB$39+$A46,1,1,$D46))</f>
        <v>0</v>
      </c>
      <c r="AC46" s="1" cm="1">
        <f t="array" aca="1" ref="AC46" ca="1">INDIRECT(ADDRESS($B46,AC$39+$A46,1,1,$D46))</f>
        <v>0</v>
      </c>
      <c r="AD46" s="1" cm="1">
        <f t="array" aca="1" ref="AD46" ca="1">INDIRECT(ADDRESS($B46,AD$39+$A46,1,1,$D46))</f>
        <v>0</v>
      </c>
      <c r="AE46" s="1" cm="1">
        <f t="array" aca="1" ref="AE46" ca="1">INDIRECT(ADDRESS($B46,AE$39+$A46,1,1,$D46))</f>
        <v>0</v>
      </c>
      <c r="AF46" s="1" cm="1">
        <f t="array" aca="1" ref="AF46" ca="1">INDIRECT(ADDRESS($B46,AF$39+$A46,1,1,$D46))</f>
        <v>0</v>
      </c>
      <c r="AG46" s="1" cm="1">
        <f t="array" aca="1" ref="AG46" ca="1">INDIRECT(ADDRESS($B46,AG$39+$A46,1,1,$D46))</f>
        <v>0</v>
      </c>
      <c r="AH46" s="1" cm="1">
        <f t="array" aca="1" ref="AH46" ca="1">INDIRECT(ADDRESS($B46,AH$39+$A46,1,1,$D46))</f>
        <v>0</v>
      </c>
      <c r="AI46" s="1" cm="1">
        <f t="array" aca="1" ref="AI46" ca="1">INDIRECT(ADDRESS($B46,AI$39+$A46,1,1,$D46))</f>
        <v>0</v>
      </c>
      <c r="AJ46" s="1" cm="1">
        <f t="array" aca="1" ref="AJ46" ca="1">INDIRECT(ADDRESS($B46,AJ$39+$A46,1,1,$D46))</f>
        <v>0</v>
      </c>
      <c r="AK46" s="1" cm="1">
        <f t="array" aca="1" ref="AK46" ca="1">INDIRECT(ADDRESS($B46,AK$39+$A46,1,1,$D46))</f>
        <v>0</v>
      </c>
      <c r="AL46" s="1" cm="1">
        <f t="array" aca="1" ref="AL46" ca="1">INDIRECT(ADDRESS($B46,AL$39+$A46,1,1,$D46))</f>
        <v>0</v>
      </c>
      <c r="AM46" s="1" cm="1">
        <f t="array" aca="1" ref="AM46" ca="1">INDIRECT(ADDRESS($B46,AM$39+$A46,1,1,$D46))</f>
        <v>0</v>
      </c>
      <c r="AN46" s="1" cm="1">
        <f t="array" aca="1" ref="AN46" ca="1">INDIRECT(ADDRESS($B46,AN$39+$A46,1,1,$D46))</f>
        <v>0</v>
      </c>
      <c r="AO46" s="1" cm="1">
        <f t="array" aca="1" ref="AO46" ca="1">INDIRECT(ADDRESS($B46,AO$39+$A46,1,1,$D46))</f>
        <v>0</v>
      </c>
      <c r="AP46" s="1" cm="1">
        <f t="array" aca="1" ref="AP46" ca="1">INDIRECT(ADDRESS($B46,AP$39+$A46,1,1,$D46))</f>
        <v>0</v>
      </c>
      <c r="AQ46" s="1" cm="1">
        <f t="array" aca="1" ref="AQ46" ca="1">INDIRECT(ADDRESS($B46,AQ$39+$A46,1,1,$D46))</f>
        <v>0</v>
      </c>
      <c r="AR46" s="1" cm="1">
        <f t="array" aca="1" ref="AR46" ca="1">INDIRECT(ADDRESS($B46,AR$39+$A46,1,1,$D46))</f>
        <v>0</v>
      </c>
      <c r="AS46" s="1" cm="1">
        <f t="array" aca="1" ref="AS46" ca="1">INDIRECT(ADDRESS($B46,AS$39+$A46,1,1,$D46))</f>
        <v>0</v>
      </c>
      <c r="AT46" s="1" cm="1">
        <f t="array" aca="1" ref="AT46" ca="1">INDIRECT(ADDRESS($B46,AT$39+$A46,1,1,$D46))</f>
        <v>0</v>
      </c>
      <c r="AU46" s="1" cm="1">
        <f t="array" aca="1" ref="AU46" ca="1">INDIRECT(ADDRESS($B46,AU$39+$A46,1,1,$D46))</f>
        <v>0</v>
      </c>
      <c r="AV46" s="1" cm="1">
        <f t="array" aca="1" ref="AV46" ca="1">INDIRECT(ADDRESS($B46,AV$39+$A46,1,1,$D46))</f>
        <v>0</v>
      </c>
      <c r="AW46" s="1" cm="1">
        <f t="array" aca="1" ref="AW46" ca="1">INDIRECT(ADDRESS($B46,AW$39+$A46,1,1,$D46))</f>
        <v>0</v>
      </c>
      <c r="AX46" s="1" cm="1">
        <f t="array" aca="1" ref="AX46" ca="1">INDIRECT(ADDRESS($B46,AX$39+$A46,1,1,$D46))</f>
        <v>0</v>
      </c>
      <c r="AY46" s="1" cm="1">
        <f t="array" aca="1" ref="AY46" ca="1">INDIRECT(ADDRESS($B46,AY$39+$A46,1,1,$D46))</f>
        <v>0</v>
      </c>
      <c r="AZ46" s="1" cm="1">
        <f t="array" aca="1" ref="AZ46" ca="1">INDIRECT(ADDRESS($B46,AZ$39+$A46,1,1,$D46))</f>
        <v>0</v>
      </c>
      <c r="BA46" s="1" cm="1">
        <f t="array" aca="1" ref="BA46" ca="1">INDIRECT(ADDRESS($B46,BA$39+$A46,1,1,$D46))</f>
        <v>0</v>
      </c>
      <c r="BB46" s="1" cm="1">
        <f t="array" aca="1" ref="BB46" ca="1">INDIRECT(ADDRESS($B46,BB$39+$A46,1,1,$D46))</f>
        <v>0</v>
      </c>
      <c r="BC46" s="1" cm="1">
        <f t="array" aca="1" ref="BC46" ca="1">INDIRECT(ADDRESS($B46,BC$39+$A46,1,1,$D46))</f>
        <v>0</v>
      </c>
      <c r="BD46" s="1" cm="1">
        <f t="array" aca="1" ref="BD46" ca="1">INDIRECT(ADDRESS($B46,BD$39+$A46,1,1,$D46))</f>
        <v>0</v>
      </c>
      <c r="BE46" s="1" cm="1">
        <f t="array" aca="1" ref="BE46" ca="1">INDIRECT(ADDRESS($B46,BE$39+$A46,1,1,$D46))</f>
        <v>0</v>
      </c>
      <c r="BF46" s="1" cm="1">
        <f t="array" aca="1" ref="BF46" ca="1">INDIRECT(ADDRESS($B46,BF$39+$A46,1,1,$D46))</f>
        <v>0</v>
      </c>
      <c r="BG46" s="1" cm="1">
        <f t="array" aca="1" ref="BG46" ca="1">INDIRECT(ADDRESS($B46,BG$39+$A46,1,1,$D46))</f>
        <v>0</v>
      </c>
      <c r="BH46" s="1" cm="1">
        <f t="array" aca="1" ref="BH46" ca="1">INDIRECT(ADDRESS($B46,BH$39+$A46,1,1,$D46))</f>
        <v>0</v>
      </c>
      <c r="BI46" s="1" cm="1">
        <f t="array" aca="1" ref="BI46" ca="1">INDIRECT(ADDRESS($B46,BI$39+$A46,1,1,$D46))</f>
        <v>0</v>
      </c>
      <c r="BJ46" s="1" cm="1">
        <f t="array" aca="1" ref="BJ46" ca="1">INDIRECT(ADDRESS($B46,BJ$39+$A46,1,1,$D46))</f>
        <v>0</v>
      </c>
      <c r="BK46" s="1" cm="1">
        <f t="array" aca="1" ref="BK46" ca="1">INDIRECT(ADDRESS($B46,BK$39+$A46,1,1,$D46))</f>
        <v>0</v>
      </c>
      <c r="BL46" s="1" cm="1">
        <f t="array" aca="1" ref="BL46" ca="1">INDIRECT(ADDRESS($B46,BL$39+$A46,1,1,$D46))</f>
        <v>0</v>
      </c>
      <c r="BM46" s="1" cm="1">
        <f t="array" aca="1" ref="BM46" ca="1">INDIRECT(ADDRESS($B46,BM$39+$A46,1,1,$D46))</f>
        <v>0</v>
      </c>
      <c r="BN46" s="1" cm="1">
        <f t="array" aca="1" ref="BN46" ca="1">INDIRECT(ADDRESS($B46,BN$39+$A46,1,1,$D46))</f>
        <v>0</v>
      </c>
      <c r="BO46" s="1" cm="1">
        <f t="array" aca="1" ref="BO46" ca="1">INDIRECT(ADDRESS($B46,BO$39+$A46,1,1,$D46))</f>
        <v>0</v>
      </c>
      <c r="BP46" s="1" cm="1">
        <f t="array" aca="1" ref="BP46" ca="1">INDIRECT(ADDRESS($B46,BP$39+$A46,1,1,$D46))</f>
        <v>0</v>
      </c>
      <c r="BQ46" s="1" cm="1">
        <f t="array" aca="1" ref="BQ46" ca="1">INDIRECT(ADDRESS($B46,BQ$39+$A46,1,1,$D46))</f>
        <v>0</v>
      </c>
      <c r="BR46" s="1" cm="1">
        <f t="array" aca="1" ref="BR46" ca="1">INDIRECT(ADDRESS($B46,BR$39+$A46,1,1,$D46))</f>
        <v>0</v>
      </c>
      <c r="BS46" s="1" cm="1">
        <f t="array" aca="1" ref="BS46" ca="1">INDIRECT(ADDRESS($B46,BS$39+$A46,1,1,$D46))</f>
        <v>0</v>
      </c>
      <c r="BT46" s="1" cm="1">
        <f t="array" aca="1" ref="BT46" ca="1">INDIRECT(ADDRESS($B46,BT$39+$A46,1,1,$D46))</f>
        <v>0</v>
      </c>
      <c r="BU46" s="1" cm="1">
        <f t="array" aca="1" ref="BU46" ca="1">INDIRECT(ADDRESS($B46,BU$39+$A46,1,1,$D46))</f>
        <v>0</v>
      </c>
      <c r="BV46" s="1" cm="1">
        <f t="array" aca="1" ref="BV46" ca="1">INDIRECT(ADDRESS($B46,BV$39+$A46,1,1,$D46))</f>
        <v>0</v>
      </c>
      <c r="BW46" s="1" cm="1">
        <f t="array" aca="1" ref="BW46" ca="1">INDIRECT(ADDRESS($B46,BW$39+$A46,1,1,$D46))</f>
        <v>0</v>
      </c>
      <c r="BX46" s="1" cm="1">
        <f t="array" aca="1" ref="BX46" ca="1">INDIRECT(ADDRESS($B46,BX$39+$A46,1,1,$D46))</f>
        <v>0</v>
      </c>
      <c r="BY46" s="1" cm="1">
        <f t="array" aca="1" ref="BY46" ca="1">INDIRECT(ADDRESS($B46,BY$39+$A46,1,1,$D46))</f>
        <v>0</v>
      </c>
      <c r="BZ46" s="1" cm="1">
        <f t="array" aca="1" ref="BZ46" ca="1">INDIRECT(ADDRESS($B46,BZ$39+$A46,1,1,$D46))</f>
        <v>0</v>
      </c>
      <c r="CA46" s="1" cm="1">
        <f t="array" aca="1" ref="CA46" ca="1">INDIRECT(ADDRESS($B46,CA$39+$A46,1,1,$D46))</f>
        <v>0</v>
      </c>
      <c r="CB46" s="1" cm="1">
        <f t="array" aca="1" ref="CB46" ca="1">INDIRECT(ADDRESS($B46,CB$39+$A46,1,1,$D46))</f>
        <v>0</v>
      </c>
      <c r="CC46" s="1" cm="1">
        <f t="array" aca="1" ref="CC46" ca="1">INDIRECT(ADDRESS($B46,CC$39+$A46,1,1,$D46))</f>
        <v>0</v>
      </c>
      <c r="CD46" s="1" cm="1">
        <f t="array" aca="1" ref="CD46" ca="1">INDIRECT(ADDRESS($B46,CD$39+$A46,1,1,$D46))</f>
        <v>0</v>
      </c>
      <c r="CE46" s="1" cm="1">
        <f t="array" aca="1" ref="CE46" ca="1">INDIRECT(ADDRESS($B46,CE$39+$A46,1,1,$D46))</f>
        <v>0</v>
      </c>
      <c r="CF46" s="1" cm="1">
        <f t="array" aca="1" ref="CF46" ca="1">INDIRECT(ADDRESS($B46,CF$39+$A46,1,1,$D46))</f>
        <v>0</v>
      </c>
      <c r="CG46" s="1" cm="1">
        <f t="array" aca="1" ref="CG46" ca="1">INDIRECT(ADDRESS($B46,CG$39+$A46,1,1,$D46))</f>
        <v>0</v>
      </c>
      <c r="CH46" s="1" cm="1">
        <f t="array" aca="1" ref="CH46" ca="1">INDIRECT(ADDRESS($B46,CH$39+$A46,1,1,$D46))</f>
        <v>0</v>
      </c>
      <c r="CI46" s="1" cm="1">
        <f t="array" aca="1" ref="CI46" ca="1">INDIRECT(ADDRESS($B46,CI$39+$A46,1,1,$D46))</f>
        <v>0</v>
      </c>
      <c r="CJ46" s="1" cm="1">
        <f t="array" aca="1" ref="CJ46" ca="1">INDIRECT(ADDRESS($B46,CJ$39+$A46,1,1,$D46))</f>
        <v>0</v>
      </c>
      <c r="CK46" s="1" cm="1">
        <f t="array" aca="1" ref="CK46" ca="1">INDIRECT(ADDRESS($B46,CK$39+$A46,1,1,$D46))</f>
        <v>0</v>
      </c>
      <c r="CL46" s="1" cm="1">
        <f t="array" aca="1" ref="CL46" ca="1">INDIRECT(ADDRESS($B46,CL$39+$A46,1,1,$D46))</f>
        <v>0</v>
      </c>
      <c r="CM46" s="1" cm="1">
        <f t="array" aca="1" ref="CM46" ca="1">INDIRECT(ADDRESS($B46,CM$39+$A46,1,1,$D46))</f>
        <v>0</v>
      </c>
      <c r="CN46" s="1" cm="1">
        <f t="array" aca="1" ref="CN46" ca="1">INDIRECT(ADDRESS($B46,CN$39+$A46,1,1,$D46))</f>
        <v>0</v>
      </c>
      <c r="CO46" s="1" cm="1">
        <f t="array" aca="1" ref="CO46" ca="1">INDIRECT(ADDRESS($B46,CO$39+$A46,1,1,$D46))</f>
        <v>0</v>
      </c>
      <c r="CP46" s="1" cm="1">
        <f t="array" aca="1" ref="CP46" ca="1">INDIRECT(ADDRESS($B46,CP$39+$A46,1,1,$D46))</f>
        <v>0</v>
      </c>
      <c r="CQ46" s="1" cm="1">
        <f t="array" aca="1" ref="CQ46" ca="1">INDIRECT(ADDRESS($B46,CQ$39+$A46,1,1,$D46))</f>
        <v>0</v>
      </c>
      <c r="CR46" s="1" cm="1">
        <f t="array" aca="1" ref="CR46" ca="1">INDIRECT(ADDRESS($B46,CR$39+$A46,1,1,$D46))</f>
        <v>0</v>
      </c>
      <c r="CS46" s="1" cm="1">
        <f t="array" aca="1" ref="CS46" ca="1">INDIRECT(ADDRESS($B46,CS$39+$A46,1,1,$D46))</f>
        <v>0</v>
      </c>
      <c r="CT46" s="1" cm="1">
        <f t="array" aca="1" ref="CT46" ca="1">INDIRECT(ADDRESS($B46,CT$39+$A46,1,1,$D46))</f>
        <v>0</v>
      </c>
      <c r="CU46" s="1" cm="1">
        <f t="array" aca="1" ref="CU46" ca="1">INDIRECT(ADDRESS($B46,CU$39+$A46,1,1,$D46))</f>
        <v>0</v>
      </c>
      <c r="CV46" s="1" cm="1">
        <f t="array" aca="1" ref="CV46" ca="1">INDIRECT(ADDRESS($B46,CV$39+$A46,1,1,$D46))</f>
        <v>0</v>
      </c>
      <c r="CW46" s="1" cm="1">
        <f t="array" aca="1" ref="CW46" ca="1">INDIRECT(ADDRESS($B46,CW$39+$A46,1,1,$D46))</f>
        <v>0</v>
      </c>
      <c r="CX46" s="1" cm="1">
        <f t="array" aca="1" ref="CX46" ca="1">INDIRECT(ADDRESS($B46,CX$39+$A46,1,1,$D46))</f>
        <v>0</v>
      </c>
      <c r="CY46" s="1" cm="1">
        <f t="array" aca="1" ref="CY46" ca="1">INDIRECT(ADDRESS($B46,CY$39+$A46,1,1,$D46))</f>
        <v>0</v>
      </c>
      <c r="CZ46" s="1" cm="1">
        <f t="array" aca="1" ref="CZ46" ca="1">INDIRECT(ADDRESS($B46,CZ$39+$A46,1,1,$D46))</f>
        <v>0</v>
      </c>
      <c r="DA46" s="1" cm="1">
        <f t="array" aca="1" ref="DA46" ca="1">INDIRECT(ADDRESS($B46,DA$39+$A46,1,1,$D46))</f>
        <v>0</v>
      </c>
      <c r="DB46" s="1" cm="1">
        <f t="array" aca="1" ref="DB46" ca="1">INDIRECT(ADDRESS($B46,DB$39+$A46,1,1,$D46))</f>
        <v>0</v>
      </c>
      <c r="DC46" s="1" cm="1">
        <f t="array" aca="1" ref="DC46" ca="1">INDIRECT(ADDRESS($B46,DC$39+$A46,1,1,$D46))</f>
        <v>0</v>
      </c>
      <c r="DD46" s="1" cm="1">
        <f t="array" aca="1" ref="DD46" ca="1">INDIRECT(ADDRESS($B46,DD$39+$A46,1,1,$D46))</f>
        <v>0</v>
      </c>
      <c r="DE46" s="1" cm="1">
        <f t="array" aca="1" ref="DE46" ca="1">INDIRECT(ADDRESS($B46,DE$39+$A46,1,1,$D46))</f>
        <v>0</v>
      </c>
      <c r="DF46" s="1" cm="1">
        <f t="array" aca="1" ref="DF46" ca="1">INDIRECT(ADDRESS($B46,DF$39+$A46,1,1,$D46))</f>
        <v>0</v>
      </c>
      <c r="DG46" s="1" cm="1">
        <f t="array" aca="1" ref="DG46" ca="1">INDIRECT(ADDRESS($B46,DG$39+$A46,1,1,$D46))</f>
        <v>0</v>
      </c>
      <c r="DH46" s="1" cm="1">
        <f t="array" aca="1" ref="DH46" ca="1">INDIRECT(ADDRESS($B46,DH$39+$A46,1,1,$D46))</f>
        <v>0</v>
      </c>
      <c r="DI46" s="1" cm="1">
        <f t="array" aca="1" ref="DI46" ca="1">INDIRECT(ADDRESS($B46,DI$39+$A46,1,1,$D46))</f>
        <v>0</v>
      </c>
      <c r="DJ46" s="1" cm="1">
        <f t="array" aca="1" ref="DJ46" ca="1">INDIRECT(ADDRESS($B46,DJ$39+$A46,1,1,$D46))</f>
        <v>0</v>
      </c>
      <c r="DK46" s="1" cm="1">
        <f t="array" aca="1" ref="DK46" ca="1">INDIRECT(ADDRESS($B46,DK$39+$A46,1,1,$D46))</f>
        <v>0</v>
      </c>
      <c r="DL46" s="1" cm="1">
        <f t="array" aca="1" ref="DL46" ca="1">INDIRECT(ADDRESS($B46,DL$39+$A46,1,1,$D46))</f>
        <v>0</v>
      </c>
      <c r="DM46" s="1" cm="1">
        <f t="array" aca="1" ref="DM46" ca="1">INDIRECT(ADDRESS($B46,DM$39+$A46,1,1,$D46))</f>
        <v>0</v>
      </c>
      <c r="DN46" s="1" cm="1">
        <f t="array" aca="1" ref="DN46" ca="1">INDIRECT(ADDRESS($B46,DN$39+$A46,1,1,$D46))</f>
        <v>0</v>
      </c>
      <c r="DO46" s="1" cm="1">
        <f t="array" aca="1" ref="DO46" ca="1">INDIRECT(ADDRESS($B46,DO$39+$A46,1,1,$D46))</f>
        <v>0</v>
      </c>
      <c r="DP46" s="1" cm="1">
        <f t="array" aca="1" ref="DP46" ca="1">INDIRECT(ADDRESS($B46,DP$39+$A46,1,1,$D46))</f>
        <v>0</v>
      </c>
      <c r="DQ46" s="1" cm="1">
        <f t="array" aca="1" ref="DQ46" ca="1">INDIRECT(ADDRESS($B46,DQ$39+$A46,1,1,$D46))</f>
        <v>0</v>
      </c>
      <c r="DR46" s="1" cm="1">
        <f t="array" aca="1" ref="DR46" ca="1">INDIRECT(ADDRESS($B46,DR$39+$A46,1,1,$D46))</f>
        <v>0</v>
      </c>
      <c r="DS46" s="1" cm="1">
        <f t="array" aca="1" ref="DS46" ca="1">INDIRECT(ADDRESS($B46,DS$39+$A46,1,1,$D46))</f>
        <v>0</v>
      </c>
      <c r="DT46" s="1" cm="1">
        <f t="array" aca="1" ref="DT46" ca="1">INDIRECT(ADDRESS($B46,DT$39+$A46,1,1,$D46))</f>
        <v>0</v>
      </c>
      <c r="DU46" s="1" cm="1">
        <f t="array" aca="1" ref="DU46" ca="1">INDIRECT(ADDRESS($B46,DU$39+$A46,1,1,$D46))</f>
        <v>0</v>
      </c>
      <c r="DV46" s="1" cm="1">
        <f t="array" aca="1" ref="DV46" ca="1">INDIRECT(ADDRESS($B46,DV$39+$A46,1,1,$D46))</f>
        <v>0</v>
      </c>
      <c r="DW46" s="1" cm="1">
        <f t="array" aca="1" ref="DW46" ca="1">INDIRECT(ADDRESS($B46,DW$39+$A46,1,1,$D46))</f>
        <v>0</v>
      </c>
      <c r="DX46" s="1" cm="1">
        <f t="array" aca="1" ref="DX46" ca="1">INDIRECT(ADDRESS($B46,DX$39+$A46,1,1,$D46))</f>
        <v>0</v>
      </c>
      <c r="DY46" s="1" cm="1">
        <f t="array" aca="1" ref="DY46" ca="1">INDIRECT(ADDRESS($B46,DY$39+$A46,1,1,$D46))</f>
        <v>0</v>
      </c>
      <c r="DZ46" s="1" cm="1">
        <f t="array" aca="1" ref="DZ46" ca="1">INDIRECT(ADDRESS($B46,DZ$39+$A46,1,1,$D46))</f>
        <v>0</v>
      </c>
      <c r="EA46" s="1" cm="1">
        <f t="array" aca="1" ref="EA46" ca="1">INDIRECT(ADDRESS($B46,EA$39+$A46,1,1,$D46))</f>
        <v>0</v>
      </c>
      <c r="EB46" s="1" cm="1">
        <f t="array" aca="1" ref="EB46" ca="1">INDIRECT(ADDRESS($B46,EB$39+$A46,1,1,$D46))</f>
        <v>0</v>
      </c>
      <c r="EC46" s="1" cm="1">
        <f t="array" aca="1" ref="EC46" ca="1">INDIRECT(ADDRESS($B46,EC$39+$A46,1,1,$D46))</f>
        <v>0</v>
      </c>
      <c r="ED46" s="1" cm="1">
        <f t="array" aca="1" ref="ED46" ca="1">INDIRECT(ADDRESS($B46,ED$39+$A46,1,1,$D46))</f>
        <v>0</v>
      </c>
      <c r="EE46" s="1" cm="1">
        <f t="array" aca="1" ref="EE46" ca="1">INDIRECT(ADDRESS($B46,EE$39+$A46,1,1,$D46))</f>
        <v>0</v>
      </c>
      <c r="EF46" s="1" cm="1">
        <f t="array" aca="1" ref="EF46" ca="1">INDIRECT(ADDRESS($B46,EF$39+$A46,1,1,$D46))</f>
        <v>0</v>
      </c>
      <c r="EG46" s="1" cm="1">
        <f t="array" aca="1" ref="EG46" ca="1">INDIRECT(ADDRESS($B46,EG$39+$A46,1,1,$D46))</f>
        <v>0</v>
      </c>
      <c r="EH46" s="1" cm="1">
        <f t="array" aca="1" ref="EH46" ca="1">INDIRECT(ADDRESS($B46,EH$39+$A46,1,1,$D46))</f>
        <v>0</v>
      </c>
      <c r="EI46" s="1" cm="1">
        <f t="array" aca="1" ref="EI46" ca="1">INDIRECT(ADDRESS($B46,EI$39+$A46,1,1,$D46))</f>
        <v>0</v>
      </c>
      <c r="EJ46" s="1" cm="1">
        <f t="array" aca="1" ref="EJ46" ca="1">INDIRECT(ADDRESS($B46,EJ$39+$A46,1,1,$D46))</f>
        <v>0</v>
      </c>
      <c r="EK46" s="1" cm="1">
        <f t="array" aca="1" ref="EK46" ca="1">INDIRECT(ADDRESS($B46,EK$39+$A46,1,1,$D46))</f>
        <v>0</v>
      </c>
      <c r="EL46" s="1" cm="1">
        <f t="array" aca="1" ref="EL46" ca="1">INDIRECT(ADDRESS($B46,EL$39+$A46,1,1,$D46))</f>
        <v>0</v>
      </c>
      <c r="EM46" s="1" cm="1">
        <f t="array" aca="1" ref="EM46" ca="1">INDIRECT(ADDRESS($B46,EM$39+$A46,1,1,$D46))</f>
        <v>0</v>
      </c>
      <c r="EN46" s="1" cm="1">
        <f t="array" aca="1" ref="EN46" ca="1">INDIRECT(ADDRESS($B46,EN$39+$A46,1,1,$D46))</f>
        <v>0</v>
      </c>
      <c r="EO46" s="1" cm="1">
        <f t="array" aca="1" ref="EO46" ca="1">INDIRECT(ADDRESS($B46,EO$39+$A46,1,1,$D46))</f>
        <v>0</v>
      </c>
      <c r="EP46" s="1" cm="1">
        <f t="array" aca="1" ref="EP46" ca="1">INDIRECT(ADDRESS($B46,EP$39+$A46,1,1,$D46))</f>
        <v>0</v>
      </c>
      <c r="EQ46" s="1" cm="1">
        <f t="array" aca="1" ref="EQ46" ca="1">INDIRECT(ADDRESS($B46,EQ$39+$A46,1,1,$D46))</f>
        <v>0</v>
      </c>
      <c r="ER46" s="1" cm="1">
        <f t="array" aca="1" ref="ER46" ca="1">INDIRECT(ADDRESS($B46,ER$39+$A46,1,1,$D46))</f>
        <v>0</v>
      </c>
      <c r="ES46" s="1" cm="1">
        <f t="array" aca="1" ref="ES46" ca="1">INDIRECT(ADDRESS($B46,ES$39+$A46,1,1,$D46))</f>
        <v>0</v>
      </c>
      <c r="ET46" s="1" cm="1">
        <f t="array" aca="1" ref="ET46" ca="1">INDIRECT(ADDRESS($B46,ET$39+$A46,1,1,$D46))</f>
        <v>0</v>
      </c>
      <c r="EU46" s="1" cm="1">
        <f t="array" aca="1" ref="EU46" ca="1">INDIRECT(ADDRESS($B46,EU$39+$A46,1,1,$D46))</f>
        <v>0</v>
      </c>
      <c r="EV46" s="1" cm="1">
        <f t="array" aca="1" ref="EV46" ca="1">INDIRECT(ADDRESS($B46,EV$39+$A46,1,1,$D46))</f>
        <v>0</v>
      </c>
      <c r="EW46" s="1" cm="1">
        <f t="array" aca="1" ref="EW46" ca="1">INDIRECT(ADDRESS($B46,EW$39+$A46,1,1,$D46))</f>
        <v>0</v>
      </c>
      <c r="EX46" s="1" cm="1">
        <f t="array" aca="1" ref="EX46" ca="1">INDIRECT(ADDRESS($B46,EX$39+$A46,1,1,$D46))</f>
        <v>0</v>
      </c>
      <c r="EY46" s="1" cm="1">
        <f t="array" aca="1" ref="EY46" ca="1">INDIRECT(ADDRESS($B46,EY$39+$A46,1,1,$D46))</f>
        <v>0</v>
      </c>
      <c r="EZ46" s="1" cm="1">
        <f t="array" aca="1" ref="EZ46" ca="1">INDIRECT(ADDRESS($B46,EZ$39+$A46,1,1,$D46))</f>
        <v>0</v>
      </c>
      <c r="FA46" s="1" cm="1">
        <f t="array" aca="1" ref="FA46" ca="1">INDIRECT(ADDRESS($B46,FA$39+$A46,1,1,$D46))</f>
        <v>0</v>
      </c>
      <c r="FB46" s="1" cm="1">
        <f t="array" aca="1" ref="FB46" ca="1">INDIRECT(ADDRESS($B46,FB$39+$A46,1,1,$D46))</f>
        <v>0</v>
      </c>
      <c r="FC46" s="1" cm="1">
        <f t="array" aca="1" ref="FC46" ca="1">INDIRECT(ADDRESS($B46,FC$39+$A46,1,1,$D46))</f>
        <v>0</v>
      </c>
      <c r="FD46" s="1" cm="1">
        <f t="array" aca="1" ref="FD46" ca="1">INDIRECT(ADDRESS($B46,FD$39+$A46,1,1,$D46))</f>
        <v>0</v>
      </c>
      <c r="FE46" s="1" cm="1">
        <f t="array" aca="1" ref="FE46" ca="1">INDIRECT(ADDRESS($B46,FE$39+$A46,1,1,$D46))</f>
        <v>0</v>
      </c>
      <c r="FF46" s="1" cm="1">
        <f t="array" aca="1" ref="FF46" ca="1">INDIRECT(ADDRESS($B46,FF$39+$A46,1,1,$D46))</f>
        <v>0</v>
      </c>
      <c r="FG46" s="1" cm="1">
        <f t="array" aca="1" ref="FG46" ca="1">INDIRECT(ADDRESS($B46,FG$39+$A46,1,1,$D46))</f>
        <v>0</v>
      </c>
      <c r="FH46" s="1" cm="1">
        <f t="array" aca="1" ref="FH46" ca="1">INDIRECT(ADDRESS($B46,FH$39+$A46,1,1,$D46))</f>
        <v>0</v>
      </c>
      <c r="FI46" s="1" cm="1">
        <f t="array" aca="1" ref="FI46" ca="1">INDIRECT(ADDRESS($B46,FI$39+$A46,1,1,$D46))</f>
        <v>0</v>
      </c>
      <c r="FJ46" s="1" cm="1">
        <f t="array" aca="1" ref="FJ46" ca="1">INDIRECT(ADDRESS($B46,FJ$39+$A46,1,1,$D46))</f>
        <v>0</v>
      </c>
      <c r="FK46" s="1" cm="1">
        <f t="array" aca="1" ref="FK46" ca="1">INDIRECT(ADDRESS($B46,FK$39+$A46,1,1,$D46))</f>
        <v>0</v>
      </c>
      <c r="FL46" s="1" cm="1">
        <f t="array" aca="1" ref="FL46" ca="1">INDIRECT(ADDRESS($B46,FL$39+$A46,1,1,$D46))</f>
        <v>0</v>
      </c>
      <c r="FM46" s="1" cm="1">
        <f t="array" aca="1" ref="FM46" ca="1">INDIRECT(ADDRESS($B46,FM$39+$A46,1,1,$D46))</f>
        <v>0</v>
      </c>
      <c r="FN46" s="1" cm="1">
        <f t="array" aca="1" ref="FN46" ca="1">INDIRECT(ADDRESS($B46,FN$39+$A46,1,1,$D46))</f>
        <v>0</v>
      </c>
      <c r="FO46" s="1" cm="1">
        <f t="array" aca="1" ref="FO46" ca="1">INDIRECT(ADDRESS($B46,FO$39+$A46,1,1,$D46))</f>
        <v>0</v>
      </c>
      <c r="FP46" s="1" cm="1">
        <f t="array" aca="1" ref="FP46" ca="1">INDIRECT(ADDRESS($B46,FP$39+$A46,1,1,$D46))</f>
        <v>0</v>
      </c>
      <c r="FQ46" s="1" cm="1">
        <f t="array" aca="1" ref="FQ46" ca="1">INDIRECT(ADDRESS($B46,FQ$39+$A46,1,1,$D46))</f>
        <v>0</v>
      </c>
      <c r="FR46" s="1" cm="1">
        <f t="array" aca="1" ref="FR46" ca="1">INDIRECT(ADDRESS($B46,FR$39+$A46,1,1,$D46))</f>
        <v>0</v>
      </c>
      <c r="FS46" s="1" cm="1">
        <f t="array" aca="1" ref="FS46" ca="1">INDIRECT(ADDRESS($B46,FS$39+$A46,1,1,$D46))</f>
        <v>0</v>
      </c>
      <c r="FT46" s="1" cm="1">
        <f t="array" aca="1" ref="FT46" ca="1">INDIRECT(ADDRESS($B46,FT$39+$A46,1,1,$D46))</f>
        <v>0</v>
      </c>
      <c r="FU46" s="1" cm="1">
        <f t="array" aca="1" ref="FU46" ca="1">INDIRECT(ADDRESS($B46,FU$39+$A46,1,1,$D46))</f>
        <v>0</v>
      </c>
      <c r="FV46" s="1" cm="1">
        <f t="array" aca="1" ref="FV46" ca="1">INDIRECT(ADDRESS($B46,FV$39+$A46,1,1,$D46))</f>
        <v>0</v>
      </c>
      <c r="FW46" s="1" cm="1">
        <f t="array" aca="1" ref="FW46" ca="1">INDIRECT(ADDRESS($B46,FW$39+$A46,1,1,$D46))</f>
        <v>0</v>
      </c>
      <c r="FX46" s="1" cm="1">
        <f t="array" aca="1" ref="FX46" ca="1">INDIRECT(ADDRESS($B46,FX$39+$A46,1,1,$D46))</f>
        <v>0</v>
      </c>
      <c r="FY46" s="1" cm="1">
        <f t="array" aca="1" ref="FY46" ca="1">INDIRECT(ADDRESS($B46,FY$39+$A46,1,1,$D46))</f>
        <v>0</v>
      </c>
      <c r="FZ46" s="1" cm="1">
        <f t="array" aca="1" ref="FZ46" ca="1">INDIRECT(ADDRESS($B46,FZ$39+$A46,1,1,$D46))</f>
        <v>0</v>
      </c>
      <c r="GA46" s="1" cm="1">
        <f t="array" aca="1" ref="GA46" ca="1">INDIRECT(ADDRESS($B46,GA$39+$A46,1,1,$D46))</f>
        <v>0</v>
      </c>
      <c r="GB46" s="1" cm="1">
        <f t="array" aca="1" ref="GB46" ca="1">INDIRECT(ADDRESS($B46,GB$39+$A46,1,1,$D46))</f>
        <v>0</v>
      </c>
    </row>
    <row r="47" spans="1:184" x14ac:dyDescent="0.25">
      <c r="A47">
        <v>8</v>
      </c>
      <c r="B47">
        <f t="shared" ca="1" si="114"/>
        <v>20</v>
      </c>
      <c r="C47" s="1" t="str">
        <f t="shared" si="113"/>
        <v>Portugal</v>
      </c>
      <c r="D47" t="str">
        <f t="shared" si="115"/>
        <v>Tested</v>
      </c>
      <c r="E47" s="1" cm="1">
        <f t="array" aca="1" ref="E47" ca="1">INDIRECT(ADDRESS($B47,E$39+$A47,1,1,$D47))</f>
        <v>0</v>
      </c>
      <c r="F47" s="1" cm="1">
        <f t="array" aca="1" ref="F47" ca="1">INDIRECT(ADDRESS($B47,F$39+$A47,1,1,$D47))</f>
        <v>0</v>
      </c>
      <c r="G47" s="1" cm="1">
        <f t="array" aca="1" ref="G47" ca="1">INDIRECT(ADDRESS($B47,G$39+$A47,1,1,$D47))</f>
        <v>0</v>
      </c>
      <c r="H47" s="1" cm="1">
        <f t="array" aca="1" ref="H47" ca="1">INDIRECT(ADDRESS($B47,H$39+$A47,1,1,$D47))</f>
        <v>0</v>
      </c>
      <c r="I47" s="1" cm="1">
        <f t="array" aca="1" ref="I47" ca="1">INDIRECT(ADDRESS($B47,I$39+$A47,1,1,$D47))</f>
        <v>0</v>
      </c>
      <c r="J47" s="1" cm="1">
        <f t="array" aca="1" ref="J47" ca="1">INDIRECT(ADDRESS($B47,J$39+$A47,1,1,$D47))</f>
        <v>0</v>
      </c>
      <c r="K47" s="1" cm="1">
        <f t="array" aca="1" ref="K47" ca="1">INDIRECT(ADDRESS($B47,K$39+$A47,1,1,$D47))</f>
        <v>0</v>
      </c>
      <c r="L47" s="1" cm="1">
        <f t="array" aca="1" ref="L47" ca="1">INDIRECT(ADDRESS($B47,L$39+$A47,1,1,$D47))</f>
        <v>0</v>
      </c>
      <c r="M47" s="1" cm="1">
        <f t="array" aca="1" ref="M47" ca="1">INDIRECT(ADDRESS($B47,M$39+$A47,1,1,$D47))</f>
        <v>0</v>
      </c>
      <c r="N47" s="1" cm="1">
        <f t="array" aca="1" ref="N47" ca="1">INDIRECT(ADDRESS($B47,N$39+$A47,1,1,$D47))</f>
        <v>0</v>
      </c>
      <c r="O47" s="1" cm="1">
        <f t="array" aca="1" ref="O47" ca="1">INDIRECT(ADDRESS($B47,O$39+$A47,1,1,$D47))</f>
        <v>0</v>
      </c>
      <c r="P47" s="1" cm="1">
        <f t="array" aca="1" ref="P47" ca="1">INDIRECT(ADDRESS($B47,P$39+$A47,1,1,$D47))</f>
        <v>0</v>
      </c>
      <c r="Q47" s="1" cm="1">
        <f t="array" aca="1" ref="Q47" ca="1">INDIRECT(ADDRESS($B47,Q$39+$A47,1,1,$D47))</f>
        <v>0</v>
      </c>
      <c r="R47" s="1" cm="1">
        <f t="array" aca="1" ref="R47" ca="1">INDIRECT(ADDRESS($B47,R$39+$A47,1,1,$D47))</f>
        <v>0</v>
      </c>
      <c r="S47" s="1" cm="1">
        <f t="array" aca="1" ref="S47" ca="1">INDIRECT(ADDRESS($B47,S$39+$A47,1,1,$D47))</f>
        <v>0</v>
      </c>
      <c r="T47" s="1" cm="1">
        <f t="array" aca="1" ref="T47" ca="1">INDIRECT(ADDRESS($B47,T$39+$A47,1,1,$D47))</f>
        <v>0</v>
      </c>
      <c r="U47" s="1" cm="1">
        <f t="array" aca="1" ref="U47" ca="1">INDIRECT(ADDRESS($B47,U$39+$A47,1,1,$D47))</f>
        <v>0</v>
      </c>
      <c r="V47" s="1" cm="1">
        <f t="array" aca="1" ref="V47" ca="1">INDIRECT(ADDRESS($B47,V$39+$A47,1,1,$D47))</f>
        <v>0</v>
      </c>
      <c r="W47" s="1" cm="1">
        <f t="array" aca="1" ref="W47" ca="1">INDIRECT(ADDRESS($B47,W$39+$A47,1,1,$D47))</f>
        <v>0</v>
      </c>
      <c r="X47" s="1" cm="1">
        <f t="array" aca="1" ref="X47" ca="1">INDIRECT(ADDRESS($B47,X$39+$A47,1,1,$D47))</f>
        <v>0</v>
      </c>
      <c r="Y47" s="1" cm="1">
        <f t="array" aca="1" ref="Y47" ca="1">INDIRECT(ADDRESS($B47,Y$39+$A47,1,1,$D47))</f>
        <v>0</v>
      </c>
      <c r="Z47" s="1" cm="1">
        <f t="array" aca="1" ref="Z47" ca="1">INDIRECT(ADDRESS($B47,Z$39+$A47,1,1,$D47))</f>
        <v>0</v>
      </c>
      <c r="AA47" s="1" cm="1">
        <f t="array" aca="1" ref="AA47" ca="1">INDIRECT(ADDRESS($B47,AA$39+$A47,1,1,$D47))</f>
        <v>0</v>
      </c>
      <c r="AB47" s="1" cm="1">
        <f t="array" aca="1" ref="AB47" ca="1">INDIRECT(ADDRESS($B47,AB$39+$A47,1,1,$D47))</f>
        <v>0</v>
      </c>
      <c r="AC47" s="1" cm="1">
        <f t="array" aca="1" ref="AC47" ca="1">INDIRECT(ADDRESS($B47,AC$39+$A47,1,1,$D47))</f>
        <v>0</v>
      </c>
      <c r="AD47" s="1" cm="1">
        <f t="array" aca="1" ref="AD47" ca="1">INDIRECT(ADDRESS($B47,AD$39+$A47,1,1,$D47))</f>
        <v>0</v>
      </c>
      <c r="AE47" s="1" cm="1">
        <f t="array" aca="1" ref="AE47" ca="1">INDIRECT(ADDRESS($B47,AE$39+$A47,1,1,$D47))</f>
        <v>0</v>
      </c>
      <c r="AF47" s="1" cm="1">
        <f t="array" aca="1" ref="AF47" ca="1">INDIRECT(ADDRESS($B47,AF$39+$A47,1,1,$D47))</f>
        <v>0</v>
      </c>
      <c r="AG47" s="1" cm="1">
        <f t="array" aca="1" ref="AG47" ca="1">INDIRECT(ADDRESS($B47,AG$39+$A47,1,1,$D47))</f>
        <v>0</v>
      </c>
      <c r="AH47" s="1" cm="1">
        <f t="array" aca="1" ref="AH47" ca="1">INDIRECT(ADDRESS($B47,AH$39+$A47,1,1,$D47))</f>
        <v>0</v>
      </c>
      <c r="AI47" s="1" cm="1">
        <f t="array" aca="1" ref="AI47" ca="1">INDIRECT(ADDRESS($B47,AI$39+$A47,1,1,$D47))</f>
        <v>0</v>
      </c>
      <c r="AJ47" s="1" cm="1">
        <f t="array" aca="1" ref="AJ47" ca="1">INDIRECT(ADDRESS($B47,AJ$39+$A47,1,1,$D47))</f>
        <v>0</v>
      </c>
      <c r="AK47" s="1" cm="1">
        <f t="array" aca="1" ref="AK47" ca="1">INDIRECT(ADDRESS($B47,AK$39+$A47,1,1,$D47))</f>
        <v>0</v>
      </c>
      <c r="AL47" s="1" cm="1">
        <f t="array" aca="1" ref="AL47" ca="1">INDIRECT(ADDRESS($B47,AL$39+$A47,1,1,$D47))</f>
        <v>0</v>
      </c>
      <c r="AM47" s="1" cm="1">
        <f t="array" aca="1" ref="AM47" ca="1">INDIRECT(ADDRESS($B47,AM$39+$A47,1,1,$D47))</f>
        <v>0</v>
      </c>
      <c r="AN47" s="1" cm="1">
        <f t="array" aca="1" ref="AN47" ca="1">INDIRECT(ADDRESS($B47,AN$39+$A47,1,1,$D47))</f>
        <v>0</v>
      </c>
      <c r="AO47" s="1" cm="1">
        <f t="array" aca="1" ref="AO47" ca="1">INDIRECT(ADDRESS($B47,AO$39+$A47,1,1,$D47))</f>
        <v>0</v>
      </c>
      <c r="AP47" s="1" cm="1">
        <f t="array" aca="1" ref="AP47" ca="1">INDIRECT(ADDRESS($B47,AP$39+$A47,1,1,$D47))</f>
        <v>0</v>
      </c>
      <c r="AQ47" s="1" cm="1">
        <f t="array" aca="1" ref="AQ47" ca="1">INDIRECT(ADDRESS($B47,AQ$39+$A47,1,1,$D47))</f>
        <v>0</v>
      </c>
      <c r="AR47" s="1" cm="1">
        <f t="array" aca="1" ref="AR47" ca="1">INDIRECT(ADDRESS($B47,AR$39+$A47,1,1,$D47))</f>
        <v>0</v>
      </c>
      <c r="AS47" s="1" cm="1">
        <f t="array" aca="1" ref="AS47" ca="1">INDIRECT(ADDRESS($B47,AS$39+$A47,1,1,$D47))</f>
        <v>0</v>
      </c>
      <c r="AT47" s="1" cm="1">
        <f t="array" aca="1" ref="AT47" ca="1">INDIRECT(ADDRESS($B47,AT$39+$A47,1,1,$D47))</f>
        <v>0</v>
      </c>
      <c r="AU47" s="1" cm="1">
        <f t="array" aca="1" ref="AU47" ca="1">INDIRECT(ADDRESS($B47,AU$39+$A47,1,1,$D47))</f>
        <v>0</v>
      </c>
      <c r="AV47" s="1" cm="1">
        <f t="array" aca="1" ref="AV47" ca="1">INDIRECT(ADDRESS($B47,AV$39+$A47,1,1,$D47))</f>
        <v>0</v>
      </c>
      <c r="AW47" s="1" cm="1">
        <f t="array" aca="1" ref="AW47" ca="1">INDIRECT(ADDRESS($B47,AW$39+$A47,1,1,$D47))</f>
        <v>0</v>
      </c>
      <c r="AX47" s="1" cm="1">
        <f t="array" aca="1" ref="AX47" ca="1">INDIRECT(ADDRESS($B47,AX$39+$A47,1,1,$D47))</f>
        <v>0</v>
      </c>
      <c r="AY47" s="1" cm="1">
        <f t="array" aca="1" ref="AY47" ca="1">INDIRECT(ADDRESS($B47,AY$39+$A47,1,1,$D47))</f>
        <v>0</v>
      </c>
      <c r="AZ47" s="1" cm="1">
        <f t="array" aca="1" ref="AZ47" ca="1">INDIRECT(ADDRESS($B47,AZ$39+$A47,1,1,$D47))</f>
        <v>0</v>
      </c>
      <c r="BA47" s="1" cm="1">
        <f t="array" aca="1" ref="BA47" ca="1">INDIRECT(ADDRESS($B47,BA$39+$A47,1,1,$D47))</f>
        <v>0</v>
      </c>
      <c r="BB47" s="1" cm="1">
        <f t="array" aca="1" ref="BB47" ca="1">INDIRECT(ADDRESS($B47,BB$39+$A47,1,1,$D47))</f>
        <v>0</v>
      </c>
      <c r="BC47" s="1" cm="1">
        <f t="array" aca="1" ref="BC47" ca="1">INDIRECT(ADDRESS($B47,BC$39+$A47,1,1,$D47))</f>
        <v>0</v>
      </c>
      <c r="BD47" s="1" cm="1">
        <f t="array" aca="1" ref="BD47" ca="1">INDIRECT(ADDRESS($B47,BD$39+$A47,1,1,$D47))</f>
        <v>0</v>
      </c>
      <c r="BE47" s="1" cm="1">
        <f t="array" aca="1" ref="BE47" ca="1">INDIRECT(ADDRESS($B47,BE$39+$A47,1,1,$D47))</f>
        <v>0</v>
      </c>
      <c r="BF47" s="1" cm="1">
        <f t="array" aca="1" ref="BF47" ca="1">INDIRECT(ADDRESS($B47,BF$39+$A47,1,1,$D47))</f>
        <v>0</v>
      </c>
      <c r="BG47" s="1" cm="1">
        <f t="array" aca="1" ref="BG47" ca="1">INDIRECT(ADDRESS($B47,BG$39+$A47,1,1,$D47))</f>
        <v>0</v>
      </c>
      <c r="BH47" s="1" cm="1">
        <f t="array" aca="1" ref="BH47" ca="1">INDIRECT(ADDRESS($B47,BH$39+$A47,1,1,$D47))</f>
        <v>0</v>
      </c>
      <c r="BI47" s="1" cm="1">
        <f t="array" aca="1" ref="BI47" ca="1">INDIRECT(ADDRESS($B47,BI$39+$A47,1,1,$D47))</f>
        <v>0</v>
      </c>
      <c r="BJ47" s="1" cm="1">
        <f t="array" aca="1" ref="BJ47" ca="1">INDIRECT(ADDRESS($B47,BJ$39+$A47,1,1,$D47))</f>
        <v>0</v>
      </c>
      <c r="BK47" s="1" cm="1">
        <f t="array" aca="1" ref="BK47" ca="1">INDIRECT(ADDRESS($B47,BK$39+$A47,1,1,$D47))</f>
        <v>0</v>
      </c>
      <c r="BL47" s="1" cm="1">
        <f t="array" aca="1" ref="BL47" ca="1">INDIRECT(ADDRESS($B47,BL$39+$A47,1,1,$D47))</f>
        <v>0</v>
      </c>
      <c r="BM47" s="1" cm="1">
        <f t="array" aca="1" ref="BM47" ca="1">INDIRECT(ADDRESS($B47,BM$39+$A47,1,1,$D47))</f>
        <v>0</v>
      </c>
      <c r="BN47" s="1" cm="1">
        <f t="array" aca="1" ref="BN47" ca="1">INDIRECT(ADDRESS($B47,BN$39+$A47,1,1,$D47))</f>
        <v>0</v>
      </c>
      <c r="BO47" s="1" cm="1">
        <f t="array" aca="1" ref="BO47" ca="1">INDIRECT(ADDRESS($B47,BO$39+$A47,1,1,$D47))</f>
        <v>0</v>
      </c>
      <c r="BP47" s="1" cm="1">
        <f t="array" aca="1" ref="BP47" ca="1">INDIRECT(ADDRESS($B47,BP$39+$A47,1,1,$D47))</f>
        <v>0</v>
      </c>
      <c r="BQ47" s="1" cm="1">
        <f t="array" aca="1" ref="BQ47" ca="1">INDIRECT(ADDRESS($B47,BQ$39+$A47,1,1,$D47))</f>
        <v>0</v>
      </c>
      <c r="BR47" s="1" cm="1">
        <f t="array" aca="1" ref="BR47" ca="1">INDIRECT(ADDRESS($B47,BR$39+$A47,1,1,$D47))</f>
        <v>0</v>
      </c>
      <c r="BS47" s="1" cm="1">
        <f t="array" aca="1" ref="BS47" ca="1">INDIRECT(ADDRESS($B47,BS$39+$A47,1,1,$D47))</f>
        <v>0</v>
      </c>
      <c r="BT47" s="1" cm="1">
        <f t="array" aca="1" ref="BT47" ca="1">INDIRECT(ADDRESS($B47,BT$39+$A47,1,1,$D47))</f>
        <v>0</v>
      </c>
      <c r="BU47" s="1" cm="1">
        <f t="array" aca="1" ref="BU47" ca="1">INDIRECT(ADDRESS($B47,BU$39+$A47,1,1,$D47))</f>
        <v>0</v>
      </c>
      <c r="BV47" s="1" cm="1">
        <f t="array" aca="1" ref="BV47" ca="1">INDIRECT(ADDRESS($B47,BV$39+$A47,1,1,$D47))</f>
        <v>0</v>
      </c>
      <c r="BW47" s="1" cm="1">
        <f t="array" aca="1" ref="BW47" ca="1">INDIRECT(ADDRESS($B47,BW$39+$A47,1,1,$D47))</f>
        <v>0</v>
      </c>
      <c r="BX47" s="1" cm="1">
        <f t="array" aca="1" ref="BX47" ca="1">INDIRECT(ADDRESS($B47,BX$39+$A47,1,1,$D47))</f>
        <v>0</v>
      </c>
      <c r="BY47" s="1" cm="1">
        <f t="array" aca="1" ref="BY47" ca="1">INDIRECT(ADDRESS($B47,BY$39+$A47,1,1,$D47))</f>
        <v>0</v>
      </c>
      <c r="BZ47" s="1" cm="1">
        <f t="array" aca="1" ref="BZ47" ca="1">INDIRECT(ADDRESS($B47,BZ$39+$A47,1,1,$D47))</f>
        <v>0</v>
      </c>
      <c r="CA47" s="1" cm="1">
        <f t="array" aca="1" ref="CA47" ca="1">INDIRECT(ADDRESS($B47,CA$39+$A47,1,1,$D47))</f>
        <v>0</v>
      </c>
      <c r="CB47" s="1" cm="1">
        <f t="array" aca="1" ref="CB47" ca="1">INDIRECT(ADDRESS($B47,CB$39+$A47,1,1,$D47))</f>
        <v>0</v>
      </c>
      <c r="CC47" s="1" cm="1">
        <f t="array" aca="1" ref="CC47" ca="1">INDIRECT(ADDRESS($B47,CC$39+$A47,1,1,$D47))</f>
        <v>0</v>
      </c>
      <c r="CD47" s="1" cm="1">
        <f t="array" aca="1" ref="CD47" ca="1">INDIRECT(ADDRESS($B47,CD$39+$A47,1,1,$D47))</f>
        <v>0</v>
      </c>
      <c r="CE47" s="1" cm="1">
        <f t="array" aca="1" ref="CE47" ca="1">INDIRECT(ADDRESS($B47,CE$39+$A47,1,1,$D47))</f>
        <v>0</v>
      </c>
      <c r="CF47" s="1" cm="1">
        <f t="array" aca="1" ref="CF47" ca="1">INDIRECT(ADDRESS($B47,CF$39+$A47,1,1,$D47))</f>
        <v>0</v>
      </c>
      <c r="CG47" s="1" cm="1">
        <f t="array" aca="1" ref="CG47" ca="1">INDIRECT(ADDRESS($B47,CG$39+$A47,1,1,$D47))</f>
        <v>0</v>
      </c>
      <c r="CH47" s="1" cm="1">
        <f t="array" aca="1" ref="CH47" ca="1">INDIRECT(ADDRESS($B47,CH$39+$A47,1,1,$D47))</f>
        <v>0</v>
      </c>
      <c r="CI47" s="1" cm="1">
        <f t="array" aca="1" ref="CI47" ca="1">INDIRECT(ADDRESS($B47,CI$39+$A47,1,1,$D47))</f>
        <v>0</v>
      </c>
      <c r="CJ47" s="1" cm="1">
        <f t="array" aca="1" ref="CJ47" ca="1">INDIRECT(ADDRESS($B47,CJ$39+$A47,1,1,$D47))</f>
        <v>0</v>
      </c>
      <c r="CK47" s="1" cm="1">
        <f t="array" aca="1" ref="CK47" ca="1">INDIRECT(ADDRESS($B47,CK$39+$A47,1,1,$D47))</f>
        <v>0</v>
      </c>
      <c r="CL47" s="1" cm="1">
        <f t="array" aca="1" ref="CL47" ca="1">INDIRECT(ADDRESS($B47,CL$39+$A47,1,1,$D47))</f>
        <v>0</v>
      </c>
      <c r="CM47" s="1" cm="1">
        <f t="array" aca="1" ref="CM47" ca="1">INDIRECT(ADDRESS($B47,CM$39+$A47,1,1,$D47))</f>
        <v>0</v>
      </c>
      <c r="CN47" s="1" cm="1">
        <f t="array" aca="1" ref="CN47" ca="1">INDIRECT(ADDRESS($B47,CN$39+$A47,1,1,$D47))</f>
        <v>0</v>
      </c>
      <c r="CO47" s="1" cm="1">
        <f t="array" aca="1" ref="CO47" ca="1">INDIRECT(ADDRESS($B47,CO$39+$A47,1,1,$D47))</f>
        <v>0</v>
      </c>
      <c r="CP47" s="1" cm="1">
        <f t="array" aca="1" ref="CP47" ca="1">INDIRECT(ADDRESS($B47,CP$39+$A47,1,1,$D47))</f>
        <v>0</v>
      </c>
      <c r="CQ47" s="1" cm="1">
        <f t="array" aca="1" ref="CQ47" ca="1">INDIRECT(ADDRESS($B47,CQ$39+$A47,1,1,$D47))</f>
        <v>0</v>
      </c>
      <c r="CR47" s="1" cm="1">
        <f t="array" aca="1" ref="CR47" ca="1">INDIRECT(ADDRESS($B47,CR$39+$A47,1,1,$D47))</f>
        <v>0</v>
      </c>
      <c r="CS47" s="1" cm="1">
        <f t="array" aca="1" ref="CS47" ca="1">INDIRECT(ADDRESS($B47,CS$39+$A47,1,1,$D47))</f>
        <v>0</v>
      </c>
      <c r="CT47" s="1" cm="1">
        <f t="array" aca="1" ref="CT47" ca="1">INDIRECT(ADDRESS($B47,CT$39+$A47,1,1,$D47))</f>
        <v>0</v>
      </c>
      <c r="CU47" s="1" cm="1">
        <f t="array" aca="1" ref="CU47" ca="1">INDIRECT(ADDRESS($B47,CU$39+$A47,1,1,$D47))</f>
        <v>0</v>
      </c>
      <c r="CV47" s="1" cm="1">
        <f t="array" aca="1" ref="CV47" ca="1">INDIRECT(ADDRESS($B47,CV$39+$A47,1,1,$D47))</f>
        <v>0</v>
      </c>
      <c r="CW47" s="1" cm="1">
        <f t="array" aca="1" ref="CW47" ca="1">INDIRECT(ADDRESS($B47,CW$39+$A47,1,1,$D47))</f>
        <v>0</v>
      </c>
      <c r="CX47" s="1" cm="1">
        <f t="array" aca="1" ref="CX47" ca="1">INDIRECT(ADDRESS($B47,CX$39+$A47,1,1,$D47))</f>
        <v>0</v>
      </c>
      <c r="CY47" s="1" cm="1">
        <f t="array" aca="1" ref="CY47" ca="1">INDIRECT(ADDRESS($B47,CY$39+$A47,1,1,$D47))</f>
        <v>0</v>
      </c>
      <c r="CZ47" s="1" cm="1">
        <f t="array" aca="1" ref="CZ47" ca="1">INDIRECT(ADDRESS($B47,CZ$39+$A47,1,1,$D47))</f>
        <v>0</v>
      </c>
      <c r="DA47" s="1" cm="1">
        <f t="array" aca="1" ref="DA47" ca="1">INDIRECT(ADDRESS($B47,DA$39+$A47,1,1,$D47))</f>
        <v>0</v>
      </c>
      <c r="DB47" s="1" cm="1">
        <f t="array" aca="1" ref="DB47" ca="1">INDIRECT(ADDRESS($B47,DB$39+$A47,1,1,$D47))</f>
        <v>0</v>
      </c>
      <c r="DC47" s="1" cm="1">
        <f t="array" aca="1" ref="DC47" ca="1">INDIRECT(ADDRESS($B47,DC$39+$A47,1,1,$D47))</f>
        <v>0</v>
      </c>
      <c r="DD47" s="1" cm="1">
        <f t="array" aca="1" ref="DD47" ca="1">INDIRECT(ADDRESS($B47,DD$39+$A47,1,1,$D47))</f>
        <v>0</v>
      </c>
      <c r="DE47" s="1" cm="1">
        <f t="array" aca="1" ref="DE47" ca="1">INDIRECT(ADDRESS($B47,DE$39+$A47,1,1,$D47))</f>
        <v>0</v>
      </c>
      <c r="DF47" s="1" cm="1">
        <f t="array" aca="1" ref="DF47" ca="1">INDIRECT(ADDRESS($B47,DF$39+$A47,1,1,$D47))</f>
        <v>0</v>
      </c>
      <c r="DG47" s="1" cm="1">
        <f t="array" aca="1" ref="DG47" ca="1">INDIRECT(ADDRESS($B47,DG$39+$A47,1,1,$D47))</f>
        <v>0</v>
      </c>
      <c r="DH47" s="1" cm="1">
        <f t="array" aca="1" ref="DH47" ca="1">INDIRECT(ADDRESS($B47,DH$39+$A47,1,1,$D47))</f>
        <v>0</v>
      </c>
      <c r="DI47" s="1" cm="1">
        <f t="array" aca="1" ref="DI47" ca="1">INDIRECT(ADDRESS($B47,DI$39+$A47,1,1,$D47))</f>
        <v>0</v>
      </c>
      <c r="DJ47" s="1" cm="1">
        <f t="array" aca="1" ref="DJ47" ca="1">INDIRECT(ADDRESS($B47,DJ$39+$A47,1,1,$D47))</f>
        <v>0</v>
      </c>
      <c r="DK47" s="1" cm="1">
        <f t="array" aca="1" ref="DK47" ca="1">INDIRECT(ADDRESS($B47,DK$39+$A47,1,1,$D47))</f>
        <v>0</v>
      </c>
      <c r="DL47" s="1" cm="1">
        <f t="array" aca="1" ref="DL47" ca="1">INDIRECT(ADDRESS($B47,DL$39+$A47,1,1,$D47))</f>
        <v>0</v>
      </c>
      <c r="DM47" s="1" cm="1">
        <f t="array" aca="1" ref="DM47" ca="1">INDIRECT(ADDRESS($B47,DM$39+$A47,1,1,$D47))</f>
        <v>0</v>
      </c>
      <c r="DN47" s="1" cm="1">
        <f t="array" aca="1" ref="DN47" ca="1">INDIRECT(ADDRESS($B47,DN$39+$A47,1,1,$D47))</f>
        <v>0</v>
      </c>
      <c r="DO47" s="1" cm="1">
        <f t="array" aca="1" ref="DO47" ca="1">INDIRECT(ADDRESS($B47,DO$39+$A47,1,1,$D47))</f>
        <v>0</v>
      </c>
      <c r="DP47" s="1" cm="1">
        <f t="array" aca="1" ref="DP47" ca="1">INDIRECT(ADDRESS($B47,DP$39+$A47,1,1,$D47))</f>
        <v>0</v>
      </c>
      <c r="DQ47" s="1" cm="1">
        <f t="array" aca="1" ref="DQ47" ca="1">INDIRECT(ADDRESS($B47,DQ$39+$A47,1,1,$D47))</f>
        <v>0</v>
      </c>
      <c r="DR47" s="1" cm="1">
        <f t="array" aca="1" ref="DR47" ca="1">INDIRECT(ADDRESS($B47,DR$39+$A47,1,1,$D47))</f>
        <v>0</v>
      </c>
      <c r="DS47" s="1" cm="1">
        <f t="array" aca="1" ref="DS47" ca="1">INDIRECT(ADDRESS($B47,DS$39+$A47,1,1,$D47))</f>
        <v>0</v>
      </c>
      <c r="DT47" s="1" cm="1">
        <f t="array" aca="1" ref="DT47" ca="1">INDIRECT(ADDRESS($B47,DT$39+$A47,1,1,$D47))</f>
        <v>0</v>
      </c>
      <c r="DU47" s="1" cm="1">
        <f t="array" aca="1" ref="DU47" ca="1">INDIRECT(ADDRESS($B47,DU$39+$A47,1,1,$D47))</f>
        <v>0</v>
      </c>
      <c r="DV47" s="1" cm="1">
        <f t="array" aca="1" ref="DV47" ca="1">INDIRECT(ADDRESS($B47,DV$39+$A47,1,1,$D47))</f>
        <v>0</v>
      </c>
      <c r="DW47" s="1" cm="1">
        <f t="array" aca="1" ref="DW47" ca="1">INDIRECT(ADDRESS($B47,DW$39+$A47,1,1,$D47))</f>
        <v>0</v>
      </c>
      <c r="DX47" s="1" cm="1">
        <f t="array" aca="1" ref="DX47" ca="1">INDIRECT(ADDRESS($B47,DX$39+$A47,1,1,$D47))</f>
        <v>0</v>
      </c>
      <c r="DY47" s="1" cm="1">
        <f t="array" aca="1" ref="DY47" ca="1">INDIRECT(ADDRESS($B47,DY$39+$A47,1,1,$D47))</f>
        <v>0</v>
      </c>
      <c r="DZ47" s="1" cm="1">
        <f t="array" aca="1" ref="DZ47" ca="1">INDIRECT(ADDRESS($B47,DZ$39+$A47,1,1,$D47))</f>
        <v>0</v>
      </c>
      <c r="EA47" s="1" cm="1">
        <f t="array" aca="1" ref="EA47" ca="1">INDIRECT(ADDRESS($B47,EA$39+$A47,1,1,$D47))</f>
        <v>0</v>
      </c>
      <c r="EB47" s="1" cm="1">
        <f t="array" aca="1" ref="EB47" ca="1">INDIRECT(ADDRESS($B47,EB$39+$A47,1,1,$D47))</f>
        <v>0</v>
      </c>
      <c r="EC47" s="1" cm="1">
        <f t="array" aca="1" ref="EC47" ca="1">INDIRECT(ADDRESS($B47,EC$39+$A47,1,1,$D47))</f>
        <v>0</v>
      </c>
      <c r="ED47" s="1" cm="1">
        <f t="array" aca="1" ref="ED47" ca="1">INDIRECT(ADDRESS($B47,ED$39+$A47,1,1,$D47))</f>
        <v>0</v>
      </c>
      <c r="EE47" s="1" cm="1">
        <f t="array" aca="1" ref="EE47" ca="1">INDIRECT(ADDRESS($B47,EE$39+$A47,1,1,$D47))</f>
        <v>0</v>
      </c>
      <c r="EF47" s="1" cm="1">
        <f t="array" aca="1" ref="EF47" ca="1">INDIRECT(ADDRESS($B47,EF$39+$A47,1,1,$D47))</f>
        <v>0</v>
      </c>
      <c r="EG47" s="1" cm="1">
        <f t="array" aca="1" ref="EG47" ca="1">INDIRECT(ADDRESS($B47,EG$39+$A47,1,1,$D47))</f>
        <v>0</v>
      </c>
      <c r="EH47" s="1" cm="1">
        <f t="array" aca="1" ref="EH47" ca="1">INDIRECT(ADDRESS($B47,EH$39+$A47,1,1,$D47))</f>
        <v>0</v>
      </c>
      <c r="EI47" s="1" cm="1">
        <f t="array" aca="1" ref="EI47" ca="1">INDIRECT(ADDRESS($B47,EI$39+$A47,1,1,$D47))</f>
        <v>0</v>
      </c>
      <c r="EJ47" s="1" cm="1">
        <f t="array" aca="1" ref="EJ47" ca="1">INDIRECT(ADDRESS($B47,EJ$39+$A47,1,1,$D47))</f>
        <v>0</v>
      </c>
      <c r="EK47" s="1" cm="1">
        <f t="array" aca="1" ref="EK47" ca="1">INDIRECT(ADDRESS($B47,EK$39+$A47,1,1,$D47))</f>
        <v>0</v>
      </c>
      <c r="EL47" s="1" cm="1">
        <f t="array" aca="1" ref="EL47" ca="1">INDIRECT(ADDRESS($B47,EL$39+$A47,1,1,$D47))</f>
        <v>0</v>
      </c>
      <c r="EM47" s="1" cm="1">
        <f t="array" aca="1" ref="EM47" ca="1">INDIRECT(ADDRESS($B47,EM$39+$A47,1,1,$D47))</f>
        <v>0</v>
      </c>
      <c r="EN47" s="1" cm="1">
        <f t="array" aca="1" ref="EN47" ca="1">INDIRECT(ADDRESS($B47,EN$39+$A47,1,1,$D47))</f>
        <v>0</v>
      </c>
      <c r="EO47" s="1" cm="1">
        <f t="array" aca="1" ref="EO47" ca="1">INDIRECT(ADDRESS($B47,EO$39+$A47,1,1,$D47))</f>
        <v>0</v>
      </c>
      <c r="EP47" s="1" cm="1">
        <f t="array" aca="1" ref="EP47" ca="1">INDIRECT(ADDRESS($B47,EP$39+$A47,1,1,$D47))</f>
        <v>0</v>
      </c>
      <c r="EQ47" s="1" cm="1">
        <f t="array" aca="1" ref="EQ47" ca="1">INDIRECT(ADDRESS($B47,EQ$39+$A47,1,1,$D47))</f>
        <v>0</v>
      </c>
      <c r="ER47" s="1" cm="1">
        <f t="array" aca="1" ref="ER47" ca="1">INDIRECT(ADDRESS($B47,ER$39+$A47,1,1,$D47))</f>
        <v>0</v>
      </c>
      <c r="ES47" s="1" cm="1">
        <f t="array" aca="1" ref="ES47" ca="1">INDIRECT(ADDRESS($B47,ES$39+$A47,1,1,$D47))</f>
        <v>0</v>
      </c>
      <c r="ET47" s="1" cm="1">
        <f t="array" aca="1" ref="ET47" ca="1">INDIRECT(ADDRESS($B47,ET$39+$A47,1,1,$D47))</f>
        <v>0</v>
      </c>
      <c r="EU47" s="1" cm="1">
        <f t="array" aca="1" ref="EU47" ca="1">INDIRECT(ADDRESS($B47,EU$39+$A47,1,1,$D47))</f>
        <v>0</v>
      </c>
      <c r="EV47" s="1" cm="1">
        <f t="array" aca="1" ref="EV47" ca="1">INDIRECT(ADDRESS($B47,EV$39+$A47,1,1,$D47))</f>
        <v>0</v>
      </c>
      <c r="EW47" s="1" cm="1">
        <f t="array" aca="1" ref="EW47" ca="1">INDIRECT(ADDRESS($B47,EW$39+$A47,1,1,$D47))</f>
        <v>0</v>
      </c>
      <c r="EX47" s="1" cm="1">
        <f t="array" aca="1" ref="EX47" ca="1">INDIRECT(ADDRESS($B47,EX$39+$A47,1,1,$D47))</f>
        <v>0</v>
      </c>
      <c r="EY47" s="1" cm="1">
        <f t="array" aca="1" ref="EY47" ca="1">INDIRECT(ADDRESS($B47,EY$39+$A47,1,1,$D47))</f>
        <v>0</v>
      </c>
      <c r="EZ47" s="1" cm="1">
        <f t="array" aca="1" ref="EZ47" ca="1">INDIRECT(ADDRESS($B47,EZ$39+$A47,1,1,$D47))</f>
        <v>0</v>
      </c>
      <c r="FA47" s="1" cm="1">
        <f t="array" aca="1" ref="FA47" ca="1">INDIRECT(ADDRESS($B47,FA$39+$A47,1,1,$D47))</f>
        <v>0</v>
      </c>
      <c r="FB47" s="1" cm="1">
        <f t="array" aca="1" ref="FB47" ca="1">INDIRECT(ADDRESS($B47,FB$39+$A47,1,1,$D47))</f>
        <v>0</v>
      </c>
      <c r="FC47" s="1" cm="1">
        <f t="array" aca="1" ref="FC47" ca="1">INDIRECT(ADDRESS($B47,FC$39+$A47,1,1,$D47))</f>
        <v>0</v>
      </c>
      <c r="FD47" s="1" cm="1">
        <f t="array" aca="1" ref="FD47" ca="1">INDIRECT(ADDRESS($B47,FD$39+$A47,1,1,$D47))</f>
        <v>0</v>
      </c>
      <c r="FE47" s="1" cm="1">
        <f t="array" aca="1" ref="FE47" ca="1">INDIRECT(ADDRESS($B47,FE$39+$A47,1,1,$D47))</f>
        <v>0</v>
      </c>
      <c r="FF47" s="1" cm="1">
        <f t="array" aca="1" ref="FF47" ca="1">INDIRECT(ADDRESS($B47,FF$39+$A47,1,1,$D47))</f>
        <v>0</v>
      </c>
      <c r="FG47" s="1" cm="1">
        <f t="array" aca="1" ref="FG47" ca="1">INDIRECT(ADDRESS($B47,FG$39+$A47,1,1,$D47))</f>
        <v>0</v>
      </c>
      <c r="FH47" s="1" cm="1">
        <f t="array" aca="1" ref="FH47" ca="1">INDIRECT(ADDRESS($B47,FH$39+$A47,1,1,$D47))</f>
        <v>0</v>
      </c>
      <c r="FI47" s="1" cm="1">
        <f t="array" aca="1" ref="FI47" ca="1">INDIRECT(ADDRESS($B47,FI$39+$A47,1,1,$D47))</f>
        <v>0</v>
      </c>
      <c r="FJ47" s="1" cm="1">
        <f t="array" aca="1" ref="FJ47" ca="1">INDIRECT(ADDRESS($B47,FJ$39+$A47,1,1,$D47))</f>
        <v>0</v>
      </c>
      <c r="FK47" s="1" cm="1">
        <f t="array" aca="1" ref="FK47" ca="1">INDIRECT(ADDRESS($B47,FK$39+$A47,1,1,$D47))</f>
        <v>0</v>
      </c>
      <c r="FL47" s="1" cm="1">
        <f t="array" aca="1" ref="FL47" ca="1">INDIRECT(ADDRESS($B47,FL$39+$A47,1,1,$D47))</f>
        <v>0</v>
      </c>
      <c r="FM47" s="1" cm="1">
        <f t="array" aca="1" ref="FM47" ca="1">INDIRECT(ADDRESS($B47,FM$39+$A47,1,1,$D47))</f>
        <v>0</v>
      </c>
      <c r="FN47" s="1" cm="1">
        <f t="array" aca="1" ref="FN47" ca="1">INDIRECT(ADDRESS($B47,FN$39+$A47,1,1,$D47))</f>
        <v>0</v>
      </c>
      <c r="FO47" s="1" cm="1">
        <f t="array" aca="1" ref="FO47" ca="1">INDIRECT(ADDRESS($B47,FO$39+$A47,1,1,$D47))</f>
        <v>0</v>
      </c>
      <c r="FP47" s="1" cm="1">
        <f t="array" aca="1" ref="FP47" ca="1">INDIRECT(ADDRESS($B47,FP$39+$A47,1,1,$D47))</f>
        <v>0</v>
      </c>
      <c r="FQ47" s="1" cm="1">
        <f t="array" aca="1" ref="FQ47" ca="1">INDIRECT(ADDRESS($B47,FQ$39+$A47,1,1,$D47))</f>
        <v>0</v>
      </c>
      <c r="FR47" s="1" cm="1">
        <f t="array" aca="1" ref="FR47" ca="1">INDIRECT(ADDRESS($B47,FR$39+$A47,1,1,$D47))</f>
        <v>0</v>
      </c>
      <c r="FS47" s="1" cm="1">
        <f t="array" aca="1" ref="FS47" ca="1">INDIRECT(ADDRESS($B47,FS$39+$A47,1,1,$D47))</f>
        <v>0</v>
      </c>
      <c r="FT47" s="1" cm="1">
        <f t="array" aca="1" ref="FT47" ca="1">INDIRECT(ADDRESS($B47,FT$39+$A47,1,1,$D47))</f>
        <v>0</v>
      </c>
      <c r="FU47" s="1" cm="1">
        <f t="array" aca="1" ref="FU47" ca="1">INDIRECT(ADDRESS($B47,FU$39+$A47,1,1,$D47))</f>
        <v>0</v>
      </c>
      <c r="FV47" s="1" cm="1">
        <f t="array" aca="1" ref="FV47" ca="1">INDIRECT(ADDRESS($B47,FV$39+$A47,1,1,$D47))</f>
        <v>0</v>
      </c>
      <c r="FW47" s="1" cm="1">
        <f t="array" aca="1" ref="FW47" ca="1">INDIRECT(ADDRESS($B47,FW$39+$A47,1,1,$D47))</f>
        <v>0</v>
      </c>
      <c r="FX47" s="1" cm="1">
        <f t="array" aca="1" ref="FX47" ca="1">INDIRECT(ADDRESS($B47,FX$39+$A47,1,1,$D47))</f>
        <v>0</v>
      </c>
      <c r="FY47" s="1" cm="1">
        <f t="array" aca="1" ref="FY47" ca="1">INDIRECT(ADDRESS($B47,FY$39+$A47,1,1,$D47))</f>
        <v>0</v>
      </c>
      <c r="FZ47" s="1" cm="1">
        <f t="array" aca="1" ref="FZ47" ca="1">INDIRECT(ADDRESS($B47,FZ$39+$A47,1,1,$D47))</f>
        <v>0</v>
      </c>
      <c r="GA47" s="1" cm="1">
        <f t="array" aca="1" ref="GA47" ca="1">INDIRECT(ADDRESS($B47,GA$39+$A47,1,1,$D47))</f>
        <v>0</v>
      </c>
      <c r="GB47" s="1" cm="1">
        <f t="array" aca="1" ref="GB47" ca="1">INDIRECT(ADDRESS($B47,GB$39+$A47,1,1,$D47))</f>
        <v>0</v>
      </c>
    </row>
    <row r="48" spans="1:184" x14ac:dyDescent="0.25">
      <c r="A48">
        <v>8</v>
      </c>
      <c r="B48">
        <f t="shared" ca="1" si="114"/>
        <v>27</v>
      </c>
      <c r="C48" s="1" t="str">
        <f t="shared" si="113"/>
        <v>United Kingdom</v>
      </c>
      <c r="D48" t="str">
        <f t="shared" si="115"/>
        <v>Tested</v>
      </c>
      <c r="E48" s="1" cm="1">
        <f t="array" aca="1" ref="E48" ca="1">INDIRECT(ADDRESS($B48,E$39+$A48,1,1,$D48))</f>
        <v>0</v>
      </c>
      <c r="F48" s="1" cm="1">
        <f t="array" aca="1" ref="F48" ca="1">INDIRECT(ADDRESS($B48,F$39+$A48,1,1,$D48))</f>
        <v>0</v>
      </c>
      <c r="G48" s="1" cm="1">
        <f t="array" aca="1" ref="G48" ca="1">INDIRECT(ADDRESS($B48,G$39+$A48,1,1,$D48))</f>
        <v>0</v>
      </c>
      <c r="H48" s="1" cm="1">
        <f t="array" aca="1" ref="H48" ca="1">INDIRECT(ADDRESS($B48,H$39+$A48,1,1,$D48))</f>
        <v>0</v>
      </c>
      <c r="I48" s="1" cm="1">
        <f t="array" aca="1" ref="I48" ca="1">INDIRECT(ADDRESS($B48,I$39+$A48,1,1,$D48))</f>
        <v>0</v>
      </c>
      <c r="J48" s="1" cm="1">
        <f t="array" aca="1" ref="J48" ca="1">INDIRECT(ADDRESS($B48,J$39+$A48,1,1,$D48))</f>
        <v>0</v>
      </c>
      <c r="K48" s="1" cm="1">
        <f t="array" aca="1" ref="K48" ca="1">INDIRECT(ADDRESS($B48,K$39+$A48,1,1,$D48))</f>
        <v>0</v>
      </c>
      <c r="L48" s="1" cm="1">
        <f t="array" aca="1" ref="L48" ca="1">INDIRECT(ADDRESS($B48,L$39+$A48,1,1,$D48))</f>
        <v>0</v>
      </c>
      <c r="M48" s="1" cm="1">
        <f t="array" aca="1" ref="M48" ca="1">INDIRECT(ADDRESS($B48,M$39+$A48,1,1,$D48))</f>
        <v>0</v>
      </c>
      <c r="N48" s="1" cm="1">
        <f t="array" aca="1" ref="N48" ca="1">INDIRECT(ADDRESS($B48,N$39+$A48,1,1,$D48))</f>
        <v>0</v>
      </c>
      <c r="O48" s="1" cm="1">
        <f t="array" aca="1" ref="O48" ca="1">INDIRECT(ADDRESS($B48,O$39+$A48,1,1,$D48))</f>
        <v>0</v>
      </c>
      <c r="P48" s="1" cm="1">
        <f t="array" aca="1" ref="P48" ca="1">INDIRECT(ADDRESS($B48,P$39+$A48,1,1,$D48))</f>
        <v>0</v>
      </c>
      <c r="Q48" s="1" cm="1">
        <f t="array" aca="1" ref="Q48" ca="1">INDIRECT(ADDRESS($B48,Q$39+$A48,1,1,$D48))</f>
        <v>0</v>
      </c>
      <c r="R48" s="1" cm="1">
        <f t="array" aca="1" ref="R48" ca="1">INDIRECT(ADDRESS($B48,R$39+$A48,1,1,$D48))</f>
        <v>0</v>
      </c>
      <c r="S48" s="1" cm="1">
        <f t="array" aca="1" ref="S48" ca="1">INDIRECT(ADDRESS($B48,S$39+$A48,1,1,$D48))</f>
        <v>0</v>
      </c>
      <c r="T48" s="1" cm="1">
        <f t="array" aca="1" ref="T48" ca="1">INDIRECT(ADDRESS($B48,T$39+$A48,1,1,$D48))</f>
        <v>0</v>
      </c>
      <c r="U48" s="1" cm="1">
        <f t="array" aca="1" ref="U48" ca="1">INDIRECT(ADDRESS($B48,U$39+$A48,1,1,$D48))</f>
        <v>0</v>
      </c>
      <c r="V48" s="1" cm="1">
        <f t="array" aca="1" ref="V48" ca="1">INDIRECT(ADDRESS($B48,V$39+$A48,1,1,$D48))</f>
        <v>0</v>
      </c>
      <c r="W48" s="1" cm="1">
        <f t="array" aca="1" ref="W48" ca="1">INDIRECT(ADDRESS($B48,W$39+$A48,1,1,$D48))</f>
        <v>0</v>
      </c>
      <c r="X48" s="1" cm="1">
        <f t="array" aca="1" ref="X48" ca="1">INDIRECT(ADDRESS($B48,X$39+$A48,1,1,$D48))</f>
        <v>0</v>
      </c>
      <c r="Y48" s="1" cm="1">
        <f t="array" aca="1" ref="Y48" ca="1">INDIRECT(ADDRESS($B48,Y$39+$A48,1,1,$D48))</f>
        <v>0</v>
      </c>
      <c r="Z48" s="1" cm="1">
        <f t="array" aca="1" ref="Z48" ca="1">INDIRECT(ADDRESS($B48,Z$39+$A48,1,1,$D48))</f>
        <v>0</v>
      </c>
      <c r="AA48" s="1" cm="1">
        <f t="array" aca="1" ref="AA48" ca="1">INDIRECT(ADDRESS($B48,AA$39+$A48,1,1,$D48))</f>
        <v>0</v>
      </c>
      <c r="AB48" s="1" cm="1">
        <f t="array" aca="1" ref="AB48" ca="1">INDIRECT(ADDRESS($B48,AB$39+$A48,1,1,$D48))</f>
        <v>0</v>
      </c>
      <c r="AC48" s="1" cm="1">
        <f t="array" aca="1" ref="AC48" ca="1">INDIRECT(ADDRESS($B48,AC$39+$A48,1,1,$D48))</f>
        <v>0</v>
      </c>
      <c r="AD48" s="1" cm="1">
        <f t="array" aca="1" ref="AD48" ca="1">INDIRECT(ADDRESS($B48,AD$39+$A48,1,1,$D48))</f>
        <v>0</v>
      </c>
      <c r="AE48" s="1" cm="1">
        <f t="array" aca="1" ref="AE48" ca="1">INDIRECT(ADDRESS($B48,AE$39+$A48,1,1,$D48))</f>
        <v>0</v>
      </c>
      <c r="AF48" s="1" cm="1">
        <f t="array" aca="1" ref="AF48" ca="1">INDIRECT(ADDRESS($B48,AF$39+$A48,1,1,$D48))</f>
        <v>0</v>
      </c>
      <c r="AG48" s="1" cm="1">
        <f t="array" aca="1" ref="AG48" ca="1">INDIRECT(ADDRESS($B48,AG$39+$A48,1,1,$D48))</f>
        <v>0</v>
      </c>
      <c r="AH48" s="1" cm="1">
        <f t="array" aca="1" ref="AH48" ca="1">INDIRECT(ADDRESS($B48,AH$39+$A48,1,1,$D48))</f>
        <v>0</v>
      </c>
      <c r="AI48" s="1" cm="1">
        <f t="array" aca="1" ref="AI48" ca="1">INDIRECT(ADDRESS($B48,AI$39+$A48,1,1,$D48))</f>
        <v>0</v>
      </c>
      <c r="AJ48" s="1" cm="1">
        <f t="array" aca="1" ref="AJ48" ca="1">INDIRECT(ADDRESS($B48,AJ$39+$A48,1,1,$D48))</f>
        <v>0</v>
      </c>
      <c r="AK48" s="1" cm="1">
        <f t="array" aca="1" ref="AK48" ca="1">INDIRECT(ADDRESS($B48,AK$39+$A48,1,1,$D48))</f>
        <v>0</v>
      </c>
      <c r="AL48" s="1" cm="1">
        <f t="array" aca="1" ref="AL48" ca="1">INDIRECT(ADDRESS($B48,AL$39+$A48,1,1,$D48))</f>
        <v>0</v>
      </c>
      <c r="AM48" s="1" cm="1">
        <f t="array" aca="1" ref="AM48" ca="1">INDIRECT(ADDRESS($B48,AM$39+$A48,1,1,$D48))</f>
        <v>0</v>
      </c>
      <c r="AN48" s="1" cm="1">
        <f t="array" aca="1" ref="AN48" ca="1">INDIRECT(ADDRESS($B48,AN$39+$A48,1,1,$D48))</f>
        <v>0</v>
      </c>
      <c r="AO48" s="1" cm="1">
        <f t="array" aca="1" ref="AO48" ca="1">INDIRECT(ADDRESS($B48,AO$39+$A48,1,1,$D48))</f>
        <v>0</v>
      </c>
      <c r="AP48" s="1" cm="1">
        <f t="array" aca="1" ref="AP48" ca="1">INDIRECT(ADDRESS($B48,AP$39+$A48,1,1,$D48))</f>
        <v>0</v>
      </c>
      <c r="AQ48" s="1" cm="1">
        <f t="array" aca="1" ref="AQ48" ca="1">INDIRECT(ADDRESS($B48,AQ$39+$A48,1,1,$D48))</f>
        <v>0</v>
      </c>
      <c r="AR48" s="1" cm="1">
        <f t="array" aca="1" ref="AR48" ca="1">INDIRECT(ADDRESS($B48,AR$39+$A48,1,1,$D48))</f>
        <v>0</v>
      </c>
      <c r="AS48" s="1" cm="1">
        <f t="array" aca="1" ref="AS48" ca="1">INDIRECT(ADDRESS($B48,AS$39+$A48,1,1,$D48))</f>
        <v>0</v>
      </c>
      <c r="AT48" s="1" cm="1">
        <f t="array" aca="1" ref="AT48" ca="1">INDIRECT(ADDRESS($B48,AT$39+$A48,1,1,$D48))</f>
        <v>0</v>
      </c>
      <c r="AU48" s="1" cm="1">
        <f t="array" aca="1" ref="AU48" ca="1">INDIRECT(ADDRESS($B48,AU$39+$A48,1,1,$D48))</f>
        <v>0</v>
      </c>
      <c r="AV48" s="1" cm="1">
        <f t="array" aca="1" ref="AV48" ca="1">INDIRECT(ADDRESS($B48,AV$39+$A48,1,1,$D48))</f>
        <v>0</v>
      </c>
      <c r="AW48" s="1" cm="1">
        <f t="array" aca="1" ref="AW48" ca="1">INDIRECT(ADDRESS($B48,AW$39+$A48,1,1,$D48))</f>
        <v>0</v>
      </c>
      <c r="AX48" s="1" cm="1">
        <f t="array" aca="1" ref="AX48" ca="1">INDIRECT(ADDRESS($B48,AX$39+$A48,1,1,$D48))</f>
        <v>0</v>
      </c>
      <c r="AY48" s="1" cm="1">
        <f t="array" aca="1" ref="AY48" ca="1">INDIRECT(ADDRESS($B48,AY$39+$A48,1,1,$D48))</f>
        <v>0</v>
      </c>
      <c r="AZ48" s="1" cm="1">
        <f t="array" aca="1" ref="AZ48" ca="1">INDIRECT(ADDRESS($B48,AZ$39+$A48,1,1,$D48))</f>
        <v>0</v>
      </c>
      <c r="BA48" s="1" cm="1">
        <f t="array" aca="1" ref="BA48" ca="1">INDIRECT(ADDRESS($B48,BA$39+$A48,1,1,$D48))</f>
        <v>0</v>
      </c>
      <c r="BB48" s="1" cm="1">
        <f t="array" aca="1" ref="BB48" ca="1">INDIRECT(ADDRESS($B48,BB$39+$A48,1,1,$D48))</f>
        <v>0</v>
      </c>
      <c r="BC48" s="1" cm="1">
        <f t="array" aca="1" ref="BC48" ca="1">INDIRECT(ADDRESS($B48,BC$39+$A48,1,1,$D48))</f>
        <v>0</v>
      </c>
      <c r="BD48" s="1" cm="1">
        <f t="array" aca="1" ref="BD48" ca="1">INDIRECT(ADDRESS($B48,BD$39+$A48,1,1,$D48))</f>
        <v>0</v>
      </c>
      <c r="BE48" s="1" cm="1">
        <f t="array" aca="1" ref="BE48" ca="1">INDIRECT(ADDRESS($B48,BE$39+$A48,1,1,$D48))</f>
        <v>0</v>
      </c>
      <c r="BF48" s="1" cm="1">
        <f t="array" aca="1" ref="BF48" ca="1">INDIRECT(ADDRESS($B48,BF$39+$A48,1,1,$D48))</f>
        <v>0</v>
      </c>
      <c r="BG48" s="1" cm="1">
        <f t="array" aca="1" ref="BG48" ca="1">INDIRECT(ADDRESS($B48,BG$39+$A48,1,1,$D48))</f>
        <v>0</v>
      </c>
      <c r="BH48" s="1" cm="1">
        <f t="array" aca="1" ref="BH48" ca="1">INDIRECT(ADDRESS($B48,BH$39+$A48,1,1,$D48))</f>
        <v>0</v>
      </c>
      <c r="BI48" s="1" cm="1">
        <f t="array" aca="1" ref="BI48" ca="1">INDIRECT(ADDRESS($B48,BI$39+$A48,1,1,$D48))</f>
        <v>0</v>
      </c>
      <c r="BJ48" s="1" cm="1">
        <f t="array" aca="1" ref="BJ48" ca="1">INDIRECT(ADDRESS($B48,BJ$39+$A48,1,1,$D48))</f>
        <v>0</v>
      </c>
      <c r="BK48" s="1" cm="1">
        <f t="array" aca="1" ref="BK48" ca="1">INDIRECT(ADDRESS($B48,BK$39+$A48,1,1,$D48))</f>
        <v>0</v>
      </c>
      <c r="BL48" s="1" cm="1">
        <f t="array" aca="1" ref="BL48" ca="1">INDIRECT(ADDRESS($B48,BL$39+$A48,1,1,$D48))</f>
        <v>0</v>
      </c>
      <c r="BM48" s="1" cm="1">
        <f t="array" aca="1" ref="BM48" ca="1">INDIRECT(ADDRESS($B48,BM$39+$A48,1,1,$D48))</f>
        <v>0</v>
      </c>
      <c r="BN48" s="1" cm="1">
        <f t="array" aca="1" ref="BN48" ca="1">INDIRECT(ADDRESS($B48,BN$39+$A48,1,1,$D48))</f>
        <v>0</v>
      </c>
      <c r="BO48" s="1" cm="1">
        <f t="array" aca="1" ref="BO48" ca="1">INDIRECT(ADDRESS($B48,BO$39+$A48,1,1,$D48))</f>
        <v>0</v>
      </c>
      <c r="BP48" s="1" cm="1">
        <f t="array" aca="1" ref="BP48" ca="1">INDIRECT(ADDRESS($B48,BP$39+$A48,1,1,$D48))</f>
        <v>0</v>
      </c>
      <c r="BQ48" s="1" cm="1">
        <f t="array" aca="1" ref="BQ48" ca="1">INDIRECT(ADDRESS($B48,BQ$39+$A48,1,1,$D48))</f>
        <v>0</v>
      </c>
      <c r="BR48" s="1" cm="1">
        <f t="array" aca="1" ref="BR48" ca="1">INDIRECT(ADDRESS($B48,BR$39+$A48,1,1,$D48))</f>
        <v>0</v>
      </c>
      <c r="BS48" s="1" cm="1">
        <f t="array" aca="1" ref="BS48" ca="1">INDIRECT(ADDRESS($B48,BS$39+$A48,1,1,$D48))</f>
        <v>0</v>
      </c>
      <c r="BT48" s="1" cm="1">
        <f t="array" aca="1" ref="BT48" ca="1">INDIRECT(ADDRESS($B48,BT$39+$A48,1,1,$D48))</f>
        <v>0</v>
      </c>
      <c r="BU48" s="1" cm="1">
        <f t="array" aca="1" ref="BU48" ca="1">INDIRECT(ADDRESS($B48,BU$39+$A48,1,1,$D48))</f>
        <v>0</v>
      </c>
      <c r="BV48" s="1" cm="1">
        <f t="array" aca="1" ref="BV48" ca="1">INDIRECT(ADDRESS($B48,BV$39+$A48,1,1,$D48))</f>
        <v>0</v>
      </c>
      <c r="BW48" s="1" cm="1">
        <f t="array" aca="1" ref="BW48" ca="1">INDIRECT(ADDRESS($B48,BW$39+$A48,1,1,$D48))</f>
        <v>0</v>
      </c>
      <c r="BX48" s="1" cm="1">
        <f t="array" aca="1" ref="BX48" ca="1">INDIRECT(ADDRESS($B48,BX$39+$A48,1,1,$D48))</f>
        <v>0</v>
      </c>
      <c r="BY48" s="1" cm="1">
        <f t="array" aca="1" ref="BY48" ca="1">INDIRECT(ADDRESS($B48,BY$39+$A48,1,1,$D48))</f>
        <v>0</v>
      </c>
      <c r="BZ48" s="1" cm="1">
        <f t="array" aca="1" ref="BZ48" ca="1">INDIRECT(ADDRESS($B48,BZ$39+$A48,1,1,$D48))</f>
        <v>0</v>
      </c>
      <c r="CA48" s="1" cm="1">
        <f t="array" aca="1" ref="CA48" ca="1">INDIRECT(ADDRESS($B48,CA$39+$A48,1,1,$D48))</f>
        <v>0</v>
      </c>
      <c r="CB48" s="1" cm="1">
        <f t="array" aca="1" ref="CB48" ca="1">INDIRECT(ADDRESS($B48,CB$39+$A48,1,1,$D48))</f>
        <v>0</v>
      </c>
      <c r="CC48" s="1" cm="1">
        <f t="array" aca="1" ref="CC48" ca="1">INDIRECT(ADDRESS($B48,CC$39+$A48,1,1,$D48))</f>
        <v>0</v>
      </c>
      <c r="CD48" s="1" cm="1">
        <f t="array" aca="1" ref="CD48" ca="1">INDIRECT(ADDRESS($B48,CD$39+$A48,1,1,$D48))</f>
        <v>0</v>
      </c>
      <c r="CE48" s="1" cm="1">
        <f t="array" aca="1" ref="CE48" ca="1">INDIRECT(ADDRESS($B48,CE$39+$A48,1,1,$D48))</f>
        <v>0</v>
      </c>
      <c r="CF48" s="1" cm="1">
        <f t="array" aca="1" ref="CF48" ca="1">INDIRECT(ADDRESS($B48,CF$39+$A48,1,1,$D48))</f>
        <v>0</v>
      </c>
      <c r="CG48" s="1" cm="1">
        <f t="array" aca="1" ref="CG48" ca="1">INDIRECT(ADDRESS($B48,CG$39+$A48,1,1,$D48))</f>
        <v>0</v>
      </c>
      <c r="CH48" s="1" cm="1">
        <f t="array" aca="1" ref="CH48" ca="1">INDIRECT(ADDRESS($B48,CH$39+$A48,1,1,$D48))</f>
        <v>0</v>
      </c>
      <c r="CI48" s="1" cm="1">
        <f t="array" aca="1" ref="CI48" ca="1">INDIRECT(ADDRESS($B48,CI$39+$A48,1,1,$D48))</f>
        <v>0</v>
      </c>
      <c r="CJ48" s="1" cm="1">
        <f t="array" aca="1" ref="CJ48" ca="1">INDIRECT(ADDRESS($B48,CJ$39+$A48,1,1,$D48))</f>
        <v>0</v>
      </c>
      <c r="CK48" s="1" cm="1">
        <f t="array" aca="1" ref="CK48" ca="1">INDIRECT(ADDRESS($B48,CK$39+$A48,1,1,$D48))</f>
        <v>0</v>
      </c>
      <c r="CL48" s="1" cm="1">
        <f t="array" aca="1" ref="CL48" ca="1">INDIRECT(ADDRESS($B48,CL$39+$A48,1,1,$D48))</f>
        <v>0</v>
      </c>
      <c r="CM48" s="1" cm="1">
        <f t="array" aca="1" ref="CM48" ca="1">INDIRECT(ADDRESS($B48,CM$39+$A48,1,1,$D48))</f>
        <v>0</v>
      </c>
      <c r="CN48" s="1" cm="1">
        <f t="array" aca="1" ref="CN48" ca="1">INDIRECT(ADDRESS($B48,CN$39+$A48,1,1,$D48))</f>
        <v>0</v>
      </c>
      <c r="CO48" s="1" cm="1">
        <f t="array" aca="1" ref="CO48" ca="1">INDIRECT(ADDRESS($B48,CO$39+$A48,1,1,$D48))</f>
        <v>0</v>
      </c>
      <c r="CP48" s="1" cm="1">
        <f t="array" aca="1" ref="CP48" ca="1">INDIRECT(ADDRESS($B48,CP$39+$A48,1,1,$D48))</f>
        <v>0</v>
      </c>
      <c r="CQ48" s="1" cm="1">
        <f t="array" aca="1" ref="CQ48" ca="1">INDIRECT(ADDRESS($B48,CQ$39+$A48,1,1,$D48))</f>
        <v>0</v>
      </c>
      <c r="CR48" s="1" cm="1">
        <f t="array" aca="1" ref="CR48" ca="1">INDIRECT(ADDRESS($B48,CR$39+$A48,1,1,$D48))</f>
        <v>0</v>
      </c>
      <c r="CS48" s="1" cm="1">
        <f t="array" aca="1" ref="CS48" ca="1">INDIRECT(ADDRESS($B48,CS$39+$A48,1,1,$D48))</f>
        <v>0</v>
      </c>
      <c r="CT48" s="1" cm="1">
        <f t="array" aca="1" ref="CT48" ca="1">INDIRECT(ADDRESS($B48,CT$39+$A48,1,1,$D48))</f>
        <v>0</v>
      </c>
      <c r="CU48" s="1" cm="1">
        <f t="array" aca="1" ref="CU48" ca="1">INDIRECT(ADDRESS($B48,CU$39+$A48,1,1,$D48))</f>
        <v>0</v>
      </c>
      <c r="CV48" s="1" cm="1">
        <f t="array" aca="1" ref="CV48" ca="1">INDIRECT(ADDRESS($B48,CV$39+$A48,1,1,$D48))</f>
        <v>0</v>
      </c>
      <c r="CW48" s="1" cm="1">
        <f t="array" aca="1" ref="CW48" ca="1">INDIRECT(ADDRESS($B48,CW$39+$A48,1,1,$D48))</f>
        <v>0</v>
      </c>
      <c r="CX48" s="1" cm="1">
        <f t="array" aca="1" ref="CX48" ca="1">INDIRECT(ADDRESS($B48,CX$39+$A48,1,1,$D48))</f>
        <v>0</v>
      </c>
      <c r="CY48" s="1" cm="1">
        <f t="array" aca="1" ref="CY48" ca="1">INDIRECT(ADDRESS($B48,CY$39+$A48,1,1,$D48))</f>
        <v>0</v>
      </c>
      <c r="CZ48" s="1" cm="1">
        <f t="array" aca="1" ref="CZ48" ca="1">INDIRECT(ADDRESS($B48,CZ$39+$A48,1,1,$D48))</f>
        <v>0</v>
      </c>
      <c r="DA48" s="1" cm="1">
        <f t="array" aca="1" ref="DA48" ca="1">INDIRECT(ADDRESS($B48,DA$39+$A48,1,1,$D48))</f>
        <v>0</v>
      </c>
      <c r="DB48" s="1" cm="1">
        <f t="array" aca="1" ref="DB48" ca="1">INDIRECT(ADDRESS($B48,DB$39+$A48,1,1,$D48))</f>
        <v>0</v>
      </c>
      <c r="DC48" s="1" cm="1">
        <f t="array" aca="1" ref="DC48" ca="1">INDIRECT(ADDRESS($B48,DC$39+$A48,1,1,$D48))</f>
        <v>0</v>
      </c>
      <c r="DD48" s="1" cm="1">
        <f t="array" aca="1" ref="DD48" ca="1">INDIRECT(ADDRESS($B48,DD$39+$A48,1,1,$D48))</f>
        <v>0</v>
      </c>
      <c r="DE48" s="1" cm="1">
        <f t="array" aca="1" ref="DE48" ca="1">INDIRECT(ADDRESS($B48,DE$39+$A48,1,1,$D48))</f>
        <v>0</v>
      </c>
      <c r="DF48" s="1" cm="1">
        <f t="array" aca="1" ref="DF48" ca="1">INDIRECT(ADDRESS($B48,DF$39+$A48,1,1,$D48))</f>
        <v>0</v>
      </c>
      <c r="DG48" s="1" cm="1">
        <f t="array" aca="1" ref="DG48" ca="1">INDIRECT(ADDRESS($B48,DG$39+$A48,1,1,$D48))</f>
        <v>0</v>
      </c>
      <c r="DH48" s="1" cm="1">
        <f t="array" aca="1" ref="DH48" ca="1">INDIRECT(ADDRESS($B48,DH$39+$A48,1,1,$D48))</f>
        <v>0</v>
      </c>
      <c r="DI48" s="1" cm="1">
        <f t="array" aca="1" ref="DI48" ca="1">INDIRECT(ADDRESS($B48,DI$39+$A48,1,1,$D48))</f>
        <v>0</v>
      </c>
      <c r="DJ48" s="1" cm="1">
        <f t="array" aca="1" ref="DJ48" ca="1">INDIRECT(ADDRESS($B48,DJ$39+$A48,1,1,$D48))</f>
        <v>0</v>
      </c>
      <c r="DK48" s="1" cm="1">
        <f t="array" aca="1" ref="DK48" ca="1">INDIRECT(ADDRESS($B48,DK$39+$A48,1,1,$D48))</f>
        <v>0</v>
      </c>
      <c r="DL48" s="1" cm="1">
        <f t="array" aca="1" ref="DL48" ca="1">INDIRECT(ADDRESS($B48,DL$39+$A48,1,1,$D48))</f>
        <v>0</v>
      </c>
      <c r="DM48" s="1" cm="1">
        <f t="array" aca="1" ref="DM48" ca="1">INDIRECT(ADDRESS($B48,DM$39+$A48,1,1,$D48))</f>
        <v>0</v>
      </c>
      <c r="DN48" s="1" cm="1">
        <f t="array" aca="1" ref="DN48" ca="1">INDIRECT(ADDRESS($B48,DN$39+$A48,1,1,$D48))</f>
        <v>0</v>
      </c>
      <c r="DO48" s="1" cm="1">
        <f t="array" aca="1" ref="DO48" ca="1">INDIRECT(ADDRESS($B48,DO$39+$A48,1,1,$D48))</f>
        <v>0</v>
      </c>
      <c r="DP48" s="1" cm="1">
        <f t="array" aca="1" ref="DP48" ca="1">INDIRECT(ADDRESS($B48,DP$39+$A48,1,1,$D48))</f>
        <v>0</v>
      </c>
      <c r="DQ48" s="1" cm="1">
        <f t="array" aca="1" ref="DQ48" ca="1">INDIRECT(ADDRESS($B48,DQ$39+$A48,1,1,$D48))</f>
        <v>0</v>
      </c>
      <c r="DR48" s="1" cm="1">
        <f t="array" aca="1" ref="DR48" ca="1">INDIRECT(ADDRESS($B48,DR$39+$A48,1,1,$D48))</f>
        <v>0</v>
      </c>
      <c r="DS48" s="1" cm="1">
        <f t="array" aca="1" ref="DS48" ca="1">INDIRECT(ADDRESS($B48,DS$39+$A48,1,1,$D48))</f>
        <v>0</v>
      </c>
      <c r="DT48" s="1" cm="1">
        <f t="array" aca="1" ref="DT48" ca="1">INDIRECT(ADDRESS($B48,DT$39+$A48,1,1,$D48))</f>
        <v>0</v>
      </c>
      <c r="DU48" s="1" cm="1">
        <f t="array" aca="1" ref="DU48" ca="1">INDIRECT(ADDRESS($B48,DU$39+$A48,1,1,$D48))</f>
        <v>0</v>
      </c>
      <c r="DV48" s="1" cm="1">
        <f t="array" aca="1" ref="DV48" ca="1">INDIRECT(ADDRESS($B48,DV$39+$A48,1,1,$D48))</f>
        <v>0</v>
      </c>
      <c r="DW48" s="1" cm="1">
        <f t="array" aca="1" ref="DW48" ca="1">INDIRECT(ADDRESS($B48,DW$39+$A48,1,1,$D48))</f>
        <v>0</v>
      </c>
      <c r="DX48" s="1" cm="1">
        <f t="array" aca="1" ref="DX48" ca="1">INDIRECT(ADDRESS($B48,DX$39+$A48,1,1,$D48))</f>
        <v>0</v>
      </c>
      <c r="DY48" s="1" cm="1">
        <f t="array" aca="1" ref="DY48" ca="1">INDIRECT(ADDRESS($B48,DY$39+$A48,1,1,$D48))</f>
        <v>0</v>
      </c>
      <c r="DZ48" s="1" cm="1">
        <f t="array" aca="1" ref="DZ48" ca="1">INDIRECT(ADDRESS($B48,DZ$39+$A48,1,1,$D48))</f>
        <v>0</v>
      </c>
      <c r="EA48" s="1" cm="1">
        <f t="array" aca="1" ref="EA48" ca="1">INDIRECT(ADDRESS($B48,EA$39+$A48,1,1,$D48))</f>
        <v>0</v>
      </c>
      <c r="EB48" s="1" cm="1">
        <f t="array" aca="1" ref="EB48" ca="1">INDIRECT(ADDRESS($B48,EB$39+$A48,1,1,$D48))</f>
        <v>0</v>
      </c>
      <c r="EC48" s="1" cm="1">
        <f t="array" aca="1" ref="EC48" ca="1">INDIRECT(ADDRESS($B48,EC$39+$A48,1,1,$D48))</f>
        <v>0</v>
      </c>
      <c r="ED48" s="1" cm="1">
        <f t="array" aca="1" ref="ED48" ca="1">INDIRECT(ADDRESS($B48,ED$39+$A48,1,1,$D48))</f>
        <v>0</v>
      </c>
      <c r="EE48" s="1" cm="1">
        <f t="array" aca="1" ref="EE48" ca="1">INDIRECT(ADDRESS($B48,EE$39+$A48,1,1,$D48))</f>
        <v>0</v>
      </c>
      <c r="EF48" s="1" cm="1">
        <f t="array" aca="1" ref="EF48" ca="1">INDIRECT(ADDRESS($B48,EF$39+$A48,1,1,$D48))</f>
        <v>0</v>
      </c>
      <c r="EG48" s="1" cm="1">
        <f t="array" aca="1" ref="EG48" ca="1">INDIRECT(ADDRESS($B48,EG$39+$A48,1,1,$D48))</f>
        <v>0</v>
      </c>
      <c r="EH48" s="1" cm="1">
        <f t="array" aca="1" ref="EH48" ca="1">INDIRECT(ADDRESS($B48,EH$39+$A48,1,1,$D48))</f>
        <v>0</v>
      </c>
      <c r="EI48" s="1" cm="1">
        <f t="array" aca="1" ref="EI48" ca="1">INDIRECT(ADDRESS($B48,EI$39+$A48,1,1,$D48))</f>
        <v>0</v>
      </c>
      <c r="EJ48" s="1" cm="1">
        <f t="array" aca="1" ref="EJ48" ca="1">INDIRECT(ADDRESS($B48,EJ$39+$A48,1,1,$D48))</f>
        <v>0</v>
      </c>
      <c r="EK48" s="1" cm="1">
        <f t="array" aca="1" ref="EK48" ca="1">INDIRECT(ADDRESS($B48,EK$39+$A48,1,1,$D48))</f>
        <v>0</v>
      </c>
      <c r="EL48" s="1" cm="1">
        <f t="array" aca="1" ref="EL48" ca="1">INDIRECT(ADDRESS($B48,EL$39+$A48,1,1,$D48))</f>
        <v>0</v>
      </c>
      <c r="EM48" s="1" cm="1">
        <f t="array" aca="1" ref="EM48" ca="1">INDIRECT(ADDRESS($B48,EM$39+$A48,1,1,$D48))</f>
        <v>0</v>
      </c>
      <c r="EN48" s="1" cm="1">
        <f t="array" aca="1" ref="EN48" ca="1">INDIRECT(ADDRESS($B48,EN$39+$A48,1,1,$D48))</f>
        <v>0</v>
      </c>
      <c r="EO48" s="1" cm="1">
        <f t="array" aca="1" ref="EO48" ca="1">INDIRECT(ADDRESS($B48,EO$39+$A48,1,1,$D48))</f>
        <v>0</v>
      </c>
      <c r="EP48" s="1" cm="1">
        <f t="array" aca="1" ref="EP48" ca="1">INDIRECT(ADDRESS($B48,EP$39+$A48,1,1,$D48))</f>
        <v>0</v>
      </c>
      <c r="EQ48" s="1" cm="1">
        <f t="array" aca="1" ref="EQ48" ca="1">INDIRECT(ADDRESS($B48,EQ$39+$A48,1,1,$D48))</f>
        <v>0</v>
      </c>
      <c r="ER48" s="1" cm="1">
        <f t="array" aca="1" ref="ER48" ca="1">INDIRECT(ADDRESS($B48,ER$39+$A48,1,1,$D48))</f>
        <v>0</v>
      </c>
      <c r="ES48" s="1" cm="1">
        <f t="array" aca="1" ref="ES48" ca="1">INDIRECT(ADDRESS($B48,ES$39+$A48,1,1,$D48))</f>
        <v>0</v>
      </c>
      <c r="ET48" s="1" cm="1">
        <f t="array" aca="1" ref="ET48" ca="1">INDIRECT(ADDRESS($B48,ET$39+$A48,1,1,$D48))</f>
        <v>0</v>
      </c>
      <c r="EU48" s="1" cm="1">
        <f t="array" aca="1" ref="EU48" ca="1">INDIRECT(ADDRESS($B48,EU$39+$A48,1,1,$D48))</f>
        <v>0</v>
      </c>
      <c r="EV48" s="1" cm="1">
        <f t="array" aca="1" ref="EV48" ca="1">INDIRECT(ADDRESS($B48,EV$39+$A48,1,1,$D48))</f>
        <v>0</v>
      </c>
      <c r="EW48" s="1" cm="1">
        <f t="array" aca="1" ref="EW48" ca="1">INDIRECT(ADDRESS($B48,EW$39+$A48,1,1,$D48))</f>
        <v>0</v>
      </c>
      <c r="EX48" s="1" cm="1">
        <f t="array" aca="1" ref="EX48" ca="1">INDIRECT(ADDRESS($B48,EX$39+$A48,1,1,$D48))</f>
        <v>0</v>
      </c>
      <c r="EY48" s="1" cm="1">
        <f t="array" aca="1" ref="EY48" ca="1">INDIRECT(ADDRESS($B48,EY$39+$A48,1,1,$D48))</f>
        <v>0</v>
      </c>
      <c r="EZ48" s="1" cm="1">
        <f t="array" aca="1" ref="EZ48" ca="1">INDIRECT(ADDRESS($B48,EZ$39+$A48,1,1,$D48))</f>
        <v>0</v>
      </c>
      <c r="FA48" s="1" cm="1">
        <f t="array" aca="1" ref="FA48" ca="1">INDIRECT(ADDRESS($B48,FA$39+$A48,1,1,$D48))</f>
        <v>0</v>
      </c>
      <c r="FB48" s="1" cm="1">
        <f t="array" aca="1" ref="FB48" ca="1">INDIRECT(ADDRESS($B48,FB$39+$A48,1,1,$D48))</f>
        <v>0</v>
      </c>
      <c r="FC48" s="1" cm="1">
        <f t="array" aca="1" ref="FC48" ca="1">INDIRECT(ADDRESS($B48,FC$39+$A48,1,1,$D48))</f>
        <v>0</v>
      </c>
      <c r="FD48" s="1" cm="1">
        <f t="array" aca="1" ref="FD48" ca="1">INDIRECT(ADDRESS($B48,FD$39+$A48,1,1,$D48))</f>
        <v>0</v>
      </c>
      <c r="FE48" s="1" cm="1">
        <f t="array" aca="1" ref="FE48" ca="1">INDIRECT(ADDRESS($B48,FE$39+$A48,1,1,$D48))</f>
        <v>0</v>
      </c>
      <c r="FF48" s="1" cm="1">
        <f t="array" aca="1" ref="FF48" ca="1">INDIRECT(ADDRESS($B48,FF$39+$A48,1,1,$D48))</f>
        <v>0</v>
      </c>
      <c r="FG48" s="1" cm="1">
        <f t="array" aca="1" ref="FG48" ca="1">INDIRECT(ADDRESS($B48,FG$39+$A48,1,1,$D48))</f>
        <v>0</v>
      </c>
      <c r="FH48" s="1" cm="1">
        <f t="array" aca="1" ref="FH48" ca="1">INDIRECT(ADDRESS($B48,FH$39+$A48,1,1,$D48))</f>
        <v>0</v>
      </c>
      <c r="FI48" s="1" cm="1">
        <f t="array" aca="1" ref="FI48" ca="1">INDIRECT(ADDRESS($B48,FI$39+$A48,1,1,$D48))</f>
        <v>0</v>
      </c>
      <c r="FJ48" s="1" cm="1">
        <f t="array" aca="1" ref="FJ48" ca="1">INDIRECT(ADDRESS($B48,FJ$39+$A48,1,1,$D48))</f>
        <v>0</v>
      </c>
      <c r="FK48" s="1" cm="1">
        <f t="array" aca="1" ref="FK48" ca="1">INDIRECT(ADDRESS($B48,FK$39+$A48,1,1,$D48))</f>
        <v>0</v>
      </c>
      <c r="FL48" s="1" cm="1">
        <f t="array" aca="1" ref="FL48" ca="1">INDIRECT(ADDRESS($B48,FL$39+$A48,1,1,$D48))</f>
        <v>0</v>
      </c>
      <c r="FM48" s="1" cm="1">
        <f t="array" aca="1" ref="FM48" ca="1">INDIRECT(ADDRESS($B48,FM$39+$A48,1,1,$D48))</f>
        <v>0</v>
      </c>
      <c r="FN48" s="1" cm="1">
        <f t="array" aca="1" ref="FN48" ca="1">INDIRECT(ADDRESS($B48,FN$39+$A48,1,1,$D48))</f>
        <v>0</v>
      </c>
      <c r="FO48" s="1" cm="1">
        <f t="array" aca="1" ref="FO48" ca="1">INDIRECT(ADDRESS($B48,FO$39+$A48,1,1,$D48))</f>
        <v>0</v>
      </c>
      <c r="FP48" s="1" cm="1">
        <f t="array" aca="1" ref="FP48" ca="1">INDIRECT(ADDRESS($B48,FP$39+$A48,1,1,$D48))</f>
        <v>0</v>
      </c>
      <c r="FQ48" s="1" cm="1">
        <f t="array" aca="1" ref="FQ48" ca="1">INDIRECT(ADDRESS($B48,FQ$39+$A48,1,1,$D48))</f>
        <v>0</v>
      </c>
      <c r="FR48" s="1" cm="1">
        <f t="array" aca="1" ref="FR48" ca="1">INDIRECT(ADDRESS($B48,FR$39+$A48,1,1,$D48))</f>
        <v>0</v>
      </c>
      <c r="FS48" s="1" cm="1">
        <f t="array" aca="1" ref="FS48" ca="1">INDIRECT(ADDRESS($B48,FS$39+$A48,1,1,$D48))</f>
        <v>0</v>
      </c>
      <c r="FT48" s="1" cm="1">
        <f t="array" aca="1" ref="FT48" ca="1">INDIRECT(ADDRESS($B48,FT$39+$A48,1,1,$D48))</f>
        <v>0</v>
      </c>
      <c r="FU48" s="1" cm="1">
        <f t="array" aca="1" ref="FU48" ca="1">INDIRECT(ADDRESS($B48,FU$39+$A48,1,1,$D48))</f>
        <v>0</v>
      </c>
      <c r="FV48" s="1" cm="1">
        <f t="array" aca="1" ref="FV48" ca="1">INDIRECT(ADDRESS($B48,FV$39+$A48,1,1,$D48))</f>
        <v>0</v>
      </c>
      <c r="FW48" s="1" cm="1">
        <f t="array" aca="1" ref="FW48" ca="1">INDIRECT(ADDRESS($B48,FW$39+$A48,1,1,$D48))</f>
        <v>0</v>
      </c>
      <c r="FX48" s="1" cm="1">
        <f t="array" aca="1" ref="FX48" ca="1">INDIRECT(ADDRESS($B48,FX$39+$A48,1,1,$D48))</f>
        <v>0</v>
      </c>
      <c r="FY48" s="1" cm="1">
        <f t="array" aca="1" ref="FY48" ca="1">INDIRECT(ADDRESS($B48,FY$39+$A48,1,1,$D48))</f>
        <v>0</v>
      </c>
      <c r="FZ48" s="1" cm="1">
        <f t="array" aca="1" ref="FZ48" ca="1">INDIRECT(ADDRESS($B48,FZ$39+$A48,1,1,$D48))</f>
        <v>0</v>
      </c>
      <c r="GA48" s="1" cm="1">
        <f t="array" aca="1" ref="GA48" ca="1">INDIRECT(ADDRESS($B48,GA$39+$A48,1,1,$D48))</f>
        <v>0</v>
      </c>
      <c r="GB48" s="1" cm="1">
        <f t="array" aca="1" ref="GB48" ca="1">INDIRECT(ADDRESS($B48,GB$39+$A48,1,1,$D48))</f>
        <v>0</v>
      </c>
    </row>
    <row r="49" spans="1:184" x14ac:dyDescent="0.25">
      <c r="A49">
        <v>8</v>
      </c>
      <c r="B49">
        <f t="shared" ca="1" si="114"/>
        <v>24</v>
      </c>
      <c r="C49" s="1" t="str">
        <f t="shared" si="113"/>
        <v>Sweden</v>
      </c>
      <c r="D49" t="str">
        <f t="shared" si="115"/>
        <v>Tested</v>
      </c>
      <c r="E49" s="1" cm="1">
        <f t="array" aca="1" ref="E49" ca="1">INDIRECT(ADDRESS($B49,E$39+$A49,1,1,$D49))</f>
        <v>0</v>
      </c>
      <c r="F49" s="1" cm="1">
        <f t="array" aca="1" ref="F49" ca="1">INDIRECT(ADDRESS($B49,F$39+$A49,1,1,$D49))</f>
        <v>0</v>
      </c>
      <c r="G49" s="1" cm="1">
        <f t="array" aca="1" ref="G49" ca="1">INDIRECT(ADDRESS($B49,G$39+$A49,1,1,$D49))</f>
        <v>0</v>
      </c>
      <c r="H49" s="1" cm="1">
        <f t="array" aca="1" ref="H49" ca="1">INDIRECT(ADDRESS($B49,H$39+$A49,1,1,$D49))</f>
        <v>0</v>
      </c>
      <c r="I49" s="1" cm="1">
        <f t="array" aca="1" ref="I49" ca="1">INDIRECT(ADDRESS($B49,I$39+$A49,1,1,$D49))</f>
        <v>0</v>
      </c>
      <c r="J49" s="1" cm="1">
        <f t="array" aca="1" ref="J49" ca="1">INDIRECT(ADDRESS($B49,J$39+$A49,1,1,$D49))</f>
        <v>0</v>
      </c>
      <c r="K49" s="1" cm="1">
        <f t="array" aca="1" ref="K49" ca="1">INDIRECT(ADDRESS($B49,K$39+$A49,1,1,$D49))</f>
        <v>0</v>
      </c>
      <c r="L49" s="1" cm="1">
        <f t="array" aca="1" ref="L49" ca="1">INDIRECT(ADDRESS($B49,L$39+$A49,1,1,$D49))</f>
        <v>0</v>
      </c>
      <c r="M49" s="1" cm="1">
        <f t="array" aca="1" ref="M49" ca="1">INDIRECT(ADDRESS($B49,M$39+$A49,1,1,$D49))</f>
        <v>0</v>
      </c>
      <c r="N49" s="1" cm="1">
        <f t="array" aca="1" ref="N49" ca="1">INDIRECT(ADDRESS($B49,N$39+$A49,1,1,$D49))</f>
        <v>0</v>
      </c>
      <c r="O49" s="1" cm="1">
        <f t="array" aca="1" ref="O49" ca="1">INDIRECT(ADDRESS($B49,O$39+$A49,1,1,$D49))</f>
        <v>0</v>
      </c>
      <c r="P49" s="1" cm="1">
        <f t="array" aca="1" ref="P49" ca="1">INDIRECT(ADDRESS($B49,P$39+$A49,1,1,$D49))</f>
        <v>0</v>
      </c>
      <c r="Q49" s="1" cm="1">
        <f t="array" aca="1" ref="Q49" ca="1">INDIRECT(ADDRESS($B49,Q$39+$A49,1,1,$D49))</f>
        <v>0</v>
      </c>
      <c r="R49" s="1" cm="1">
        <f t="array" aca="1" ref="R49" ca="1">INDIRECT(ADDRESS($B49,R$39+$A49,1,1,$D49))</f>
        <v>0</v>
      </c>
      <c r="S49" s="1" cm="1">
        <f t="array" aca="1" ref="S49" ca="1">INDIRECT(ADDRESS($B49,S$39+$A49,1,1,$D49))</f>
        <v>0</v>
      </c>
      <c r="T49" s="1" cm="1">
        <f t="array" aca="1" ref="T49" ca="1">INDIRECT(ADDRESS($B49,T$39+$A49,1,1,$D49))</f>
        <v>0</v>
      </c>
      <c r="U49" s="1" cm="1">
        <f t="array" aca="1" ref="U49" ca="1">INDIRECT(ADDRESS($B49,U$39+$A49,1,1,$D49))</f>
        <v>0</v>
      </c>
      <c r="V49" s="1" cm="1">
        <f t="array" aca="1" ref="V49" ca="1">INDIRECT(ADDRESS($B49,V$39+$A49,1,1,$D49))</f>
        <v>0</v>
      </c>
      <c r="W49" s="1" cm="1">
        <f t="array" aca="1" ref="W49" ca="1">INDIRECT(ADDRESS($B49,W$39+$A49,1,1,$D49))</f>
        <v>0</v>
      </c>
      <c r="X49" s="1" cm="1">
        <f t="array" aca="1" ref="X49" ca="1">INDIRECT(ADDRESS($B49,X$39+$A49,1,1,$D49))</f>
        <v>0</v>
      </c>
      <c r="Y49" s="1" cm="1">
        <f t="array" aca="1" ref="Y49" ca="1">INDIRECT(ADDRESS($B49,Y$39+$A49,1,1,$D49))</f>
        <v>0</v>
      </c>
      <c r="Z49" s="1" cm="1">
        <f t="array" aca="1" ref="Z49" ca="1">INDIRECT(ADDRESS($B49,Z$39+$A49,1,1,$D49))</f>
        <v>0</v>
      </c>
      <c r="AA49" s="1" cm="1">
        <f t="array" aca="1" ref="AA49" ca="1">INDIRECT(ADDRESS($B49,AA$39+$A49,1,1,$D49))</f>
        <v>0</v>
      </c>
      <c r="AB49" s="1" cm="1">
        <f t="array" aca="1" ref="AB49" ca="1">INDIRECT(ADDRESS($B49,AB$39+$A49,1,1,$D49))</f>
        <v>0</v>
      </c>
      <c r="AC49" s="1" cm="1">
        <f t="array" aca="1" ref="AC49" ca="1">INDIRECT(ADDRESS($B49,AC$39+$A49,1,1,$D49))</f>
        <v>0</v>
      </c>
      <c r="AD49" s="1" cm="1">
        <f t="array" aca="1" ref="AD49" ca="1">INDIRECT(ADDRESS($B49,AD$39+$A49,1,1,$D49))</f>
        <v>0</v>
      </c>
      <c r="AE49" s="1" cm="1">
        <f t="array" aca="1" ref="AE49" ca="1">INDIRECT(ADDRESS($B49,AE$39+$A49,1,1,$D49))</f>
        <v>0</v>
      </c>
      <c r="AF49" s="1" cm="1">
        <f t="array" aca="1" ref="AF49" ca="1">INDIRECT(ADDRESS($B49,AF$39+$A49,1,1,$D49))</f>
        <v>0</v>
      </c>
      <c r="AG49" s="1" cm="1">
        <f t="array" aca="1" ref="AG49" ca="1">INDIRECT(ADDRESS($B49,AG$39+$A49,1,1,$D49))</f>
        <v>0</v>
      </c>
      <c r="AH49" s="1" cm="1">
        <f t="array" aca="1" ref="AH49" ca="1">INDIRECT(ADDRESS($B49,AH$39+$A49,1,1,$D49))</f>
        <v>0</v>
      </c>
      <c r="AI49" s="1" cm="1">
        <f t="array" aca="1" ref="AI49" ca="1">INDIRECT(ADDRESS($B49,AI$39+$A49,1,1,$D49))</f>
        <v>0</v>
      </c>
      <c r="AJ49" s="1" cm="1">
        <f t="array" aca="1" ref="AJ49" ca="1">INDIRECT(ADDRESS($B49,AJ$39+$A49,1,1,$D49))</f>
        <v>0</v>
      </c>
      <c r="AK49" s="1" cm="1">
        <f t="array" aca="1" ref="AK49" ca="1">INDIRECT(ADDRESS($B49,AK$39+$A49,1,1,$D49))</f>
        <v>0</v>
      </c>
      <c r="AL49" s="1" cm="1">
        <f t="array" aca="1" ref="AL49" ca="1">INDIRECT(ADDRESS($B49,AL$39+$A49,1,1,$D49))</f>
        <v>0</v>
      </c>
      <c r="AM49" s="1" cm="1">
        <f t="array" aca="1" ref="AM49" ca="1">INDIRECT(ADDRESS($B49,AM$39+$A49,1,1,$D49))</f>
        <v>0</v>
      </c>
      <c r="AN49" s="1" cm="1">
        <f t="array" aca="1" ref="AN49" ca="1">INDIRECT(ADDRESS($B49,AN$39+$A49,1,1,$D49))</f>
        <v>0</v>
      </c>
      <c r="AO49" s="1" cm="1">
        <f t="array" aca="1" ref="AO49" ca="1">INDIRECT(ADDRESS($B49,AO$39+$A49,1,1,$D49))</f>
        <v>0</v>
      </c>
      <c r="AP49" s="1" cm="1">
        <f t="array" aca="1" ref="AP49" ca="1">INDIRECT(ADDRESS($B49,AP$39+$A49,1,1,$D49))</f>
        <v>0</v>
      </c>
      <c r="AQ49" s="1" cm="1">
        <f t="array" aca="1" ref="AQ49" ca="1">INDIRECT(ADDRESS($B49,AQ$39+$A49,1,1,$D49))</f>
        <v>0</v>
      </c>
      <c r="AR49" s="1" cm="1">
        <f t="array" aca="1" ref="AR49" ca="1">INDIRECT(ADDRESS($B49,AR$39+$A49,1,1,$D49))</f>
        <v>0</v>
      </c>
      <c r="AS49" s="1" cm="1">
        <f t="array" aca="1" ref="AS49" ca="1">INDIRECT(ADDRESS($B49,AS$39+$A49,1,1,$D49))</f>
        <v>0</v>
      </c>
      <c r="AT49" s="1" cm="1">
        <f t="array" aca="1" ref="AT49" ca="1">INDIRECT(ADDRESS($B49,AT$39+$A49,1,1,$D49))</f>
        <v>0</v>
      </c>
      <c r="AU49" s="1" cm="1">
        <f t="array" aca="1" ref="AU49" ca="1">INDIRECT(ADDRESS($B49,AU$39+$A49,1,1,$D49))</f>
        <v>0</v>
      </c>
      <c r="AV49" s="1" cm="1">
        <f t="array" aca="1" ref="AV49" ca="1">INDIRECT(ADDRESS($B49,AV$39+$A49,1,1,$D49))</f>
        <v>0</v>
      </c>
      <c r="AW49" s="1" cm="1">
        <f t="array" aca="1" ref="AW49" ca="1">INDIRECT(ADDRESS($B49,AW$39+$A49,1,1,$D49))</f>
        <v>0</v>
      </c>
      <c r="AX49" s="1" cm="1">
        <f t="array" aca="1" ref="AX49" ca="1">INDIRECT(ADDRESS($B49,AX$39+$A49,1,1,$D49))</f>
        <v>0</v>
      </c>
      <c r="AY49" s="1" cm="1">
        <f t="array" aca="1" ref="AY49" ca="1">INDIRECT(ADDRESS($B49,AY$39+$A49,1,1,$D49))</f>
        <v>0</v>
      </c>
      <c r="AZ49" s="1" cm="1">
        <f t="array" aca="1" ref="AZ49" ca="1">INDIRECT(ADDRESS($B49,AZ$39+$A49,1,1,$D49))</f>
        <v>0</v>
      </c>
      <c r="BA49" s="1" cm="1">
        <f t="array" aca="1" ref="BA49" ca="1">INDIRECT(ADDRESS($B49,BA$39+$A49,1,1,$D49))</f>
        <v>0</v>
      </c>
      <c r="BB49" s="1" cm="1">
        <f t="array" aca="1" ref="BB49" ca="1">INDIRECT(ADDRESS($B49,BB$39+$A49,1,1,$D49))</f>
        <v>0</v>
      </c>
      <c r="BC49" s="1" cm="1">
        <f t="array" aca="1" ref="BC49" ca="1">INDIRECT(ADDRESS($B49,BC$39+$A49,1,1,$D49))</f>
        <v>0</v>
      </c>
      <c r="BD49" s="1" cm="1">
        <f t="array" aca="1" ref="BD49" ca="1">INDIRECT(ADDRESS($B49,BD$39+$A49,1,1,$D49))</f>
        <v>0</v>
      </c>
      <c r="BE49" s="1" cm="1">
        <f t="array" aca="1" ref="BE49" ca="1">INDIRECT(ADDRESS($B49,BE$39+$A49,1,1,$D49))</f>
        <v>0</v>
      </c>
      <c r="BF49" s="1" cm="1">
        <f t="array" aca="1" ref="BF49" ca="1">INDIRECT(ADDRESS($B49,BF$39+$A49,1,1,$D49))</f>
        <v>0</v>
      </c>
      <c r="BG49" s="1" cm="1">
        <f t="array" aca="1" ref="BG49" ca="1">INDIRECT(ADDRESS($B49,BG$39+$A49,1,1,$D49))</f>
        <v>0</v>
      </c>
      <c r="BH49" s="1" cm="1">
        <f t="array" aca="1" ref="BH49" ca="1">INDIRECT(ADDRESS($B49,BH$39+$A49,1,1,$D49))</f>
        <v>0</v>
      </c>
      <c r="BI49" s="1" cm="1">
        <f t="array" aca="1" ref="BI49" ca="1">INDIRECT(ADDRESS($B49,BI$39+$A49,1,1,$D49))</f>
        <v>0</v>
      </c>
      <c r="BJ49" s="1" cm="1">
        <f t="array" aca="1" ref="BJ49" ca="1">INDIRECT(ADDRESS($B49,BJ$39+$A49,1,1,$D49))</f>
        <v>0</v>
      </c>
      <c r="BK49" s="1" cm="1">
        <f t="array" aca="1" ref="BK49" ca="1">INDIRECT(ADDRESS($B49,BK$39+$A49,1,1,$D49))</f>
        <v>0</v>
      </c>
      <c r="BL49" s="1" cm="1">
        <f t="array" aca="1" ref="BL49" ca="1">INDIRECT(ADDRESS($B49,BL$39+$A49,1,1,$D49))</f>
        <v>0</v>
      </c>
      <c r="BM49" s="1" cm="1">
        <f t="array" aca="1" ref="BM49" ca="1">INDIRECT(ADDRESS($B49,BM$39+$A49,1,1,$D49))</f>
        <v>0</v>
      </c>
      <c r="BN49" s="1" cm="1">
        <f t="array" aca="1" ref="BN49" ca="1">INDIRECT(ADDRESS($B49,BN$39+$A49,1,1,$D49))</f>
        <v>0</v>
      </c>
      <c r="BO49" s="1" cm="1">
        <f t="array" aca="1" ref="BO49" ca="1">INDIRECT(ADDRESS($B49,BO$39+$A49,1,1,$D49))</f>
        <v>0</v>
      </c>
      <c r="BP49" s="1" cm="1">
        <f t="array" aca="1" ref="BP49" ca="1">INDIRECT(ADDRESS($B49,BP$39+$A49,1,1,$D49))</f>
        <v>0</v>
      </c>
      <c r="BQ49" s="1" cm="1">
        <f t="array" aca="1" ref="BQ49" ca="1">INDIRECT(ADDRESS($B49,BQ$39+$A49,1,1,$D49))</f>
        <v>0</v>
      </c>
      <c r="BR49" s="1" cm="1">
        <f t="array" aca="1" ref="BR49" ca="1">INDIRECT(ADDRESS($B49,BR$39+$A49,1,1,$D49))</f>
        <v>0</v>
      </c>
      <c r="BS49" s="1" cm="1">
        <f t="array" aca="1" ref="BS49" ca="1">INDIRECT(ADDRESS($B49,BS$39+$A49,1,1,$D49))</f>
        <v>0</v>
      </c>
      <c r="BT49" s="1" cm="1">
        <f t="array" aca="1" ref="BT49" ca="1">INDIRECT(ADDRESS($B49,BT$39+$A49,1,1,$D49))</f>
        <v>0</v>
      </c>
      <c r="BU49" s="1" cm="1">
        <f t="array" aca="1" ref="BU49" ca="1">INDIRECT(ADDRESS($B49,BU$39+$A49,1,1,$D49))</f>
        <v>0</v>
      </c>
      <c r="BV49" s="1" cm="1">
        <f t="array" aca="1" ref="BV49" ca="1">INDIRECT(ADDRESS($B49,BV$39+$A49,1,1,$D49))</f>
        <v>0</v>
      </c>
      <c r="BW49" s="1" cm="1">
        <f t="array" aca="1" ref="BW49" ca="1">INDIRECT(ADDRESS($B49,BW$39+$A49,1,1,$D49))</f>
        <v>0</v>
      </c>
      <c r="BX49" s="1" cm="1">
        <f t="array" aca="1" ref="BX49" ca="1">INDIRECT(ADDRESS($B49,BX$39+$A49,1,1,$D49))</f>
        <v>0</v>
      </c>
      <c r="BY49" s="1" cm="1">
        <f t="array" aca="1" ref="BY49" ca="1">INDIRECT(ADDRESS($B49,BY$39+$A49,1,1,$D49))</f>
        <v>0</v>
      </c>
      <c r="BZ49" s="1" cm="1">
        <f t="array" aca="1" ref="BZ49" ca="1">INDIRECT(ADDRESS($B49,BZ$39+$A49,1,1,$D49))</f>
        <v>0</v>
      </c>
      <c r="CA49" s="1" cm="1">
        <f t="array" aca="1" ref="CA49" ca="1">INDIRECT(ADDRESS($B49,CA$39+$A49,1,1,$D49))</f>
        <v>0</v>
      </c>
      <c r="CB49" s="1" cm="1">
        <f t="array" aca="1" ref="CB49" ca="1">INDIRECT(ADDRESS($B49,CB$39+$A49,1,1,$D49))</f>
        <v>0</v>
      </c>
      <c r="CC49" s="1" cm="1">
        <f t="array" aca="1" ref="CC49" ca="1">INDIRECT(ADDRESS($B49,CC$39+$A49,1,1,$D49))</f>
        <v>0</v>
      </c>
      <c r="CD49" s="1" cm="1">
        <f t="array" aca="1" ref="CD49" ca="1">INDIRECT(ADDRESS($B49,CD$39+$A49,1,1,$D49))</f>
        <v>0</v>
      </c>
      <c r="CE49" s="1" cm="1">
        <f t="array" aca="1" ref="CE49" ca="1">INDIRECT(ADDRESS($B49,CE$39+$A49,1,1,$D49))</f>
        <v>0</v>
      </c>
      <c r="CF49" s="1" cm="1">
        <f t="array" aca="1" ref="CF49" ca="1">INDIRECT(ADDRESS($B49,CF$39+$A49,1,1,$D49))</f>
        <v>0</v>
      </c>
      <c r="CG49" s="1" cm="1">
        <f t="array" aca="1" ref="CG49" ca="1">INDIRECT(ADDRESS($B49,CG$39+$A49,1,1,$D49))</f>
        <v>0</v>
      </c>
      <c r="CH49" s="1" cm="1">
        <f t="array" aca="1" ref="CH49" ca="1">INDIRECT(ADDRESS($B49,CH$39+$A49,1,1,$D49))</f>
        <v>0</v>
      </c>
      <c r="CI49" s="1" cm="1">
        <f t="array" aca="1" ref="CI49" ca="1">INDIRECT(ADDRESS($B49,CI$39+$A49,1,1,$D49))</f>
        <v>0</v>
      </c>
      <c r="CJ49" s="1" cm="1">
        <f t="array" aca="1" ref="CJ49" ca="1">INDIRECT(ADDRESS($B49,CJ$39+$A49,1,1,$D49))</f>
        <v>0</v>
      </c>
      <c r="CK49" s="1" cm="1">
        <f t="array" aca="1" ref="CK49" ca="1">INDIRECT(ADDRESS($B49,CK$39+$A49,1,1,$D49))</f>
        <v>0</v>
      </c>
      <c r="CL49" s="1" cm="1">
        <f t="array" aca="1" ref="CL49" ca="1">INDIRECT(ADDRESS($B49,CL$39+$A49,1,1,$D49))</f>
        <v>0</v>
      </c>
      <c r="CM49" s="1" cm="1">
        <f t="array" aca="1" ref="CM49" ca="1">INDIRECT(ADDRESS($B49,CM$39+$A49,1,1,$D49))</f>
        <v>0</v>
      </c>
      <c r="CN49" s="1" cm="1">
        <f t="array" aca="1" ref="CN49" ca="1">INDIRECT(ADDRESS($B49,CN$39+$A49,1,1,$D49))</f>
        <v>0</v>
      </c>
      <c r="CO49" s="1" cm="1">
        <f t="array" aca="1" ref="CO49" ca="1">INDIRECT(ADDRESS($B49,CO$39+$A49,1,1,$D49))</f>
        <v>0</v>
      </c>
      <c r="CP49" s="1" cm="1">
        <f t="array" aca="1" ref="CP49" ca="1">INDIRECT(ADDRESS($B49,CP$39+$A49,1,1,$D49))</f>
        <v>0</v>
      </c>
      <c r="CQ49" s="1" cm="1">
        <f t="array" aca="1" ref="CQ49" ca="1">INDIRECT(ADDRESS($B49,CQ$39+$A49,1,1,$D49))</f>
        <v>0</v>
      </c>
      <c r="CR49" s="1" cm="1">
        <f t="array" aca="1" ref="CR49" ca="1">INDIRECT(ADDRESS($B49,CR$39+$A49,1,1,$D49))</f>
        <v>0</v>
      </c>
      <c r="CS49" s="1" cm="1">
        <f t="array" aca="1" ref="CS49" ca="1">INDIRECT(ADDRESS($B49,CS$39+$A49,1,1,$D49))</f>
        <v>0</v>
      </c>
      <c r="CT49" s="1" cm="1">
        <f t="array" aca="1" ref="CT49" ca="1">INDIRECT(ADDRESS($B49,CT$39+$A49,1,1,$D49))</f>
        <v>0</v>
      </c>
      <c r="CU49" s="1" cm="1">
        <f t="array" aca="1" ref="CU49" ca="1">INDIRECT(ADDRESS($B49,CU$39+$A49,1,1,$D49))</f>
        <v>0</v>
      </c>
      <c r="CV49" s="1" cm="1">
        <f t="array" aca="1" ref="CV49" ca="1">INDIRECT(ADDRESS($B49,CV$39+$A49,1,1,$D49))</f>
        <v>0</v>
      </c>
      <c r="CW49" s="1" cm="1">
        <f t="array" aca="1" ref="CW49" ca="1">INDIRECT(ADDRESS($B49,CW$39+$A49,1,1,$D49))</f>
        <v>0</v>
      </c>
      <c r="CX49" s="1" cm="1">
        <f t="array" aca="1" ref="CX49" ca="1">INDIRECT(ADDRESS($B49,CX$39+$A49,1,1,$D49))</f>
        <v>0</v>
      </c>
      <c r="CY49" s="1" cm="1">
        <f t="array" aca="1" ref="CY49" ca="1">INDIRECT(ADDRESS($B49,CY$39+$A49,1,1,$D49))</f>
        <v>0</v>
      </c>
      <c r="CZ49" s="1" cm="1">
        <f t="array" aca="1" ref="CZ49" ca="1">INDIRECT(ADDRESS($B49,CZ$39+$A49,1,1,$D49))</f>
        <v>0</v>
      </c>
      <c r="DA49" s="1" cm="1">
        <f t="array" aca="1" ref="DA49" ca="1">INDIRECT(ADDRESS($B49,DA$39+$A49,1,1,$D49))</f>
        <v>0</v>
      </c>
      <c r="DB49" s="1" cm="1">
        <f t="array" aca="1" ref="DB49" ca="1">INDIRECT(ADDRESS($B49,DB$39+$A49,1,1,$D49))</f>
        <v>0</v>
      </c>
      <c r="DC49" s="1" cm="1">
        <f t="array" aca="1" ref="DC49" ca="1">INDIRECT(ADDRESS($B49,DC$39+$A49,1,1,$D49))</f>
        <v>0</v>
      </c>
      <c r="DD49" s="1" cm="1">
        <f t="array" aca="1" ref="DD49" ca="1">INDIRECT(ADDRESS($B49,DD$39+$A49,1,1,$D49))</f>
        <v>0</v>
      </c>
      <c r="DE49" s="1" cm="1">
        <f t="array" aca="1" ref="DE49" ca="1">INDIRECT(ADDRESS($B49,DE$39+$A49,1,1,$D49))</f>
        <v>0</v>
      </c>
      <c r="DF49" s="1" cm="1">
        <f t="array" aca="1" ref="DF49" ca="1">INDIRECT(ADDRESS($B49,DF$39+$A49,1,1,$D49))</f>
        <v>0</v>
      </c>
      <c r="DG49" s="1" cm="1">
        <f t="array" aca="1" ref="DG49" ca="1">INDIRECT(ADDRESS($B49,DG$39+$A49,1,1,$D49))</f>
        <v>0</v>
      </c>
      <c r="DH49" s="1" cm="1">
        <f t="array" aca="1" ref="DH49" ca="1">INDIRECT(ADDRESS($B49,DH$39+$A49,1,1,$D49))</f>
        <v>0</v>
      </c>
      <c r="DI49" s="1" cm="1">
        <f t="array" aca="1" ref="DI49" ca="1">INDIRECT(ADDRESS($B49,DI$39+$A49,1,1,$D49))</f>
        <v>0</v>
      </c>
      <c r="DJ49" s="1" cm="1">
        <f t="array" aca="1" ref="DJ49" ca="1">INDIRECT(ADDRESS($B49,DJ$39+$A49,1,1,$D49))</f>
        <v>0</v>
      </c>
      <c r="DK49" s="1" cm="1">
        <f t="array" aca="1" ref="DK49" ca="1">INDIRECT(ADDRESS($B49,DK$39+$A49,1,1,$D49))</f>
        <v>0</v>
      </c>
      <c r="DL49" s="1" cm="1">
        <f t="array" aca="1" ref="DL49" ca="1">INDIRECT(ADDRESS($B49,DL$39+$A49,1,1,$D49))</f>
        <v>0</v>
      </c>
      <c r="DM49" s="1" cm="1">
        <f t="array" aca="1" ref="DM49" ca="1">INDIRECT(ADDRESS($B49,DM$39+$A49,1,1,$D49))</f>
        <v>0</v>
      </c>
      <c r="DN49" s="1" cm="1">
        <f t="array" aca="1" ref="DN49" ca="1">INDIRECT(ADDRESS($B49,DN$39+$A49,1,1,$D49))</f>
        <v>0</v>
      </c>
      <c r="DO49" s="1" cm="1">
        <f t="array" aca="1" ref="DO49" ca="1">INDIRECT(ADDRESS($B49,DO$39+$A49,1,1,$D49))</f>
        <v>0</v>
      </c>
      <c r="DP49" s="1" cm="1">
        <f t="array" aca="1" ref="DP49" ca="1">INDIRECT(ADDRESS($B49,DP$39+$A49,1,1,$D49))</f>
        <v>0</v>
      </c>
      <c r="DQ49" s="1" cm="1">
        <f t="array" aca="1" ref="DQ49" ca="1">INDIRECT(ADDRESS($B49,DQ$39+$A49,1,1,$D49))</f>
        <v>0</v>
      </c>
      <c r="DR49" s="1" cm="1">
        <f t="array" aca="1" ref="DR49" ca="1">INDIRECT(ADDRESS($B49,DR$39+$A49,1,1,$D49))</f>
        <v>0</v>
      </c>
      <c r="DS49" s="1" cm="1">
        <f t="array" aca="1" ref="DS49" ca="1">INDIRECT(ADDRESS($B49,DS$39+$A49,1,1,$D49))</f>
        <v>0</v>
      </c>
      <c r="DT49" s="1" cm="1">
        <f t="array" aca="1" ref="DT49" ca="1">INDIRECT(ADDRESS($B49,DT$39+$A49,1,1,$D49))</f>
        <v>0</v>
      </c>
      <c r="DU49" s="1" cm="1">
        <f t="array" aca="1" ref="DU49" ca="1">INDIRECT(ADDRESS($B49,DU$39+$A49,1,1,$D49))</f>
        <v>0</v>
      </c>
      <c r="DV49" s="1" cm="1">
        <f t="array" aca="1" ref="DV49" ca="1">INDIRECT(ADDRESS($B49,DV$39+$A49,1,1,$D49))</f>
        <v>0</v>
      </c>
      <c r="DW49" s="1" cm="1">
        <f t="array" aca="1" ref="DW49" ca="1">INDIRECT(ADDRESS($B49,DW$39+$A49,1,1,$D49))</f>
        <v>0</v>
      </c>
      <c r="DX49" s="1" cm="1">
        <f t="array" aca="1" ref="DX49" ca="1">INDIRECT(ADDRESS($B49,DX$39+$A49,1,1,$D49))</f>
        <v>0</v>
      </c>
      <c r="DY49" s="1" cm="1">
        <f t="array" aca="1" ref="DY49" ca="1">INDIRECT(ADDRESS($B49,DY$39+$A49,1,1,$D49))</f>
        <v>0</v>
      </c>
      <c r="DZ49" s="1" cm="1">
        <f t="array" aca="1" ref="DZ49" ca="1">INDIRECT(ADDRESS($B49,DZ$39+$A49,1,1,$D49))</f>
        <v>0</v>
      </c>
      <c r="EA49" s="1" cm="1">
        <f t="array" aca="1" ref="EA49" ca="1">INDIRECT(ADDRESS($B49,EA$39+$A49,1,1,$D49))</f>
        <v>0</v>
      </c>
      <c r="EB49" s="1" cm="1">
        <f t="array" aca="1" ref="EB49" ca="1">INDIRECT(ADDRESS($B49,EB$39+$A49,1,1,$D49))</f>
        <v>0</v>
      </c>
      <c r="EC49" s="1" cm="1">
        <f t="array" aca="1" ref="EC49" ca="1">INDIRECT(ADDRESS($B49,EC$39+$A49,1,1,$D49))</f>
        <v>0</v>
      </c>
      <c r="ED49" s="1" cm="1">
        <f t="array" aca="1" ref="ED49" ca="1">INDIRECT(ADDRESS($B49,ED$39+$A49,1,1,$D49))</f>
        <v>0</v>
      </c>
      <c r="EE49" s="1" cm="1">
        <f t="array" aca="1" ref="EE49" ca="1">INDIRECT(ADDRESS($B49,EE$39+$A49,1,1,$D49))</f>
        <v>0</v>
      </c>
      <c r="EF49" s="1" cm="1">
        <f t="array" aca="1" ref="EF49" ca="1">INDIRECT(ADDRESS($B49,EF$39+$A49,1,1,$D49))</f>
        <v>0</v>
      </c>
      <c r="EG49" s="1" cm="1">
        <f t="array" aca="1" ref="EG49" ca="1">INDIRECT(ADDRESS($B49,EG$39+$A49,1,1,$D49))</f>
        <v>0</v>
      </c>
      <c r="EH49" s="1" cm="1">
        <f t="array" aca="1" ref="EH49" ca="1">INDIRECT(ADDRESS($B49,EH$39+$A49,1,1,$D49))</f>
        <v>0</v>
      </c>
      <c r="EI49" s="1" cm="1">
        <f t="array" aca="1" ref="EI49" ca="1">INDIRECT(ADDRESS($B49,EI$39+$A49,1,1,$D49))</f>
        <v>0</v>
      </c>
      <c r="EJ49" s="1" cm="1">
        <f t="array" aca="1" ref="EJ49" ca="1">INDIRECT(ADDRESS($B49,EJ$39+$A49,1,1,$D49))</f>
        <v>0</v>
      </c>
      <c r="EK49" s="1" cm="1">
        <f t="array" aca="1" ref="EK49" ca="1">INDIRECT(ADDRESS($B49,EK$39+$A49,1,1,$D49))</f>
        <v>0</v>
      </c>
      <c r="EL49" s="1" cm="1">
        <f t="array" aca="1" ref="EL49" ca="1">INDIRECT(ADDRESS($B49,EL$39+$A49,1,1,$D49))</f>
        <v>0</v>
      </c>
      <c r="EM49" s="1" cm="1">
        <f t="array" aca="1" ref="EM49" ca="1">INDIRECT(ADDRESS($B49,EM$39+$A49,1,1,$D49))</f>
        <v>0</v>
      </c>
      <c r="EN49" s="1" cm="1">
        <f t="array" aca="1" ref="EN49" ca="1">INDIRECT(ADDRESS($B49,EN$39+$A49,1,1,$D49))</f>
        <v>0</v>
      </c>
      <c r="EO49" s="1" cm="1">
        <f t="array" aca="1" ref="EO49" ca="1">INDIRECT(ADDRESS($B49,EO$39+$A49,1,1,$D49))</f>
        <v>0</v>
      </c>
      <c r="EP49" s="1" cm="1">
        <f t="array" aca="1" ref="EP49" ca="1">INDIRECT(ADDRESS($B49,EP$39+$A49,1,1,$D49))</f>
        <v>0</v>
      </c>
      <c r="EQ49" s="1" cm="1">
        <f t="array" aca="1" ref="EQ49" ca="1">INDIRECT(ADDRESS($B49,EQ$39+$A49,1,1,$D49))</f>
        <v>0</v>
      </c>
      <c r="ER49" s="1" cm="1">
        <f t="array" aca="1" ref="ER49" ca="1">INDIRECT(ADDRESS($B49,ER$39+$A49,1,1,$D49))</f>
        <v>0</v>
      </c>
      <c r="ES49" s="1" cm="1">
        <f t="array" aca="1" ref="ES49" ca="1">INDIRECT(ADDRESS($B49,ES$39+$A49,1,1,$D49))</f>
        <v>0</v>
      </c>
      <c r="ET49" s="1" cm="1">
        <f t="array" aca="1" ref="ET49" ca="1">INDIRECT(ADDRESS($B49,ET$39+$A49,1,1,$D49))</f>
        <v>0</v>
      </c>
      <c r="EU49" s="1" cm="1">
        <f t="array" aca="1" ref="EU49" ca="1">INDIRECT(ADDRESS($B49,EU$39+$A49,1,1,$D49))</f>
        <v>0</v>
      </c>
      <c r="EV49" s="1" cm="1">
        <f t="array" aca="1" ref="EV49" ca="1">INDIRECT(ADDRESS($B49,EV$39+$A49,1,1,$D49))</f>
        <v>0</v>
      </c>
      <c r="EW49" s="1" cm="1">
        <f t="array" aca="1" ref="EW49" ca="1">INDIRECT(ADDRESS($B49,EW$39+$A49,1,1,$D49))</f>
        <v>0</v>
      </c>
      <c r="EX49" s="1" cm="1">
        <f t="array" aca="1" ref="EX49" ca="1">INDIRECT(ADDRESS($B49,EX$39+$A49,1,1,$D49))</f>
        <v>0</v>
      </c>
      <c r="EY49" s="1" cm="1">
        <f t="array" aca="1" ref="EY49" ca="1">INDIRECT(ADDRESS($B49,EY$39+$A49,1,1,$D49))</f>
        <v>0</v>
      </c>
      <c r="EZ49" s="1" cm="1">
        <f t="array" aca="1" ref="EZ49" ca="1">INDIRECT(ADDRESS($B49,EZ$39+$A49,1,1,$D49))</f>
        <v>0</v>
      </c>
      <c r="FA49" s="1" cm="1">
        <f t="array" aca="1" ref="FA49" ca="1">INDIRECT(ADDRESS($B49,FA$39+$A49,1,1,$D49))</f>
        <v>0</v>
      </c>
      <c r="FB49" s="1" cm="1">
        <f t="array" aca="1" ref="FB49" ca="1">INDIRECT(ADDRESS($B49,FB$39+$A49,1,1,$D49))</f>
        <v>0</v>
      </c>
      <c r="FC49" s="1" cm="1">
        <f t="array" aca="1" ref="FC49" ca="1">INDIRECT(ADDRESS($B49,FC$39+$A49,1,1,$D49))</f>
        <v>0</v>
      </c>
      <c r="FD49" s="1" cm="1">
        <f t="array" aca="1" ref="FD49" ca="1">INDIRECT(ADDRESS($B49,FD$39+$A49,1,1,$D49))</f>
        <v>0</v>
      </c>
      <c r="FE49" s="1" cm="1">
        <f t="array" aca="1" ref="FE49" ca="1">INDIRECT(ADDRESS($B49,FE$39+$A49,1,1,$D49))</f>
        <v>0</v>
      </c>
      <c r="FF49" s="1" cm="1">
        <f t="array" aca="1" ref="FF49" ca="1">INDIRECT(ADDRESS($B49,FF$39+$A49,1,1,$D49))</f>
        <v>0</v>
      </c>
      <c r="FG49" s="1" cm="1">
        <f t="array" aca="1" ref="FG49" ca="1">INDIRECT(ADDRESS($B49,FG$39+$A49,1,1,$D49))</f>
        <v>0</v>
      </c>
      <c r="FH49" s="1" cm="1">
        <f t="array" aca="1" ref="FH49" ca="1">INDIRECT(ADDRESS($B49,FH$39+$A49,1,1,$D49))</f>
        <v>0</v>
      </c>
      <c r="FI49" s="1" cm="1">
        <f t="array" aca="1" ref="FI49" ca="1">INDIRECT(ADDRESS($B49,FI$39+$A49,1,1,$D49))</f>
        <v>0</v>
      </c>
      <c r="FJ49" s="1" cm="1">
        <f t="array" aca="1" ref="FJ49" ca="1">INDIRECT(ADDRESS($B49,FJ$39+$A49,1,1,$D49))</f>
        <v>0</v>
      </c>
      <c r="FK49" s="1" cm="1">
        <f t="array" aca="1" ref="FK49" ca="1">INDIRECT(ADDRESS($B49,FK$39+$A49,1,1,$D49))</f>
        <v>0</v>
      </c>
      <c r="FL49" s="1" cm="1">
        <f t="array" aca="1" ref="FL49" ca="1">INDIRECT(ADDRESS($B49,FL$39+$A49,1,1,$D49))</f>
        <v>0</v>
      </c>
      <c r="FM49" s="1" cm="1">
        <f t="array" aca="1" ref="FM49" ca="1">INDIRECT(ADDRESS($B49,FM$39+$A49,1,1,$D49))</f>
        <v>0</v>
      </c>
      <c r="FN49" s="1" cm="1">
        <f t="array" aca="1" ref="FN49" ca="1">INDIRECT(ADDRESS($B49,FN$39+$A49,1,1,$D49))</f>
        <v>0</v>
      </c>
      <c r="FO49" s="1" cm="1">
        <f t="array" aca="1" ref="FO49" ca="1">INDIRECT(ADDRESS($B49,FO$39+$A49,1,1,$D49))</f>
        <v>0</v>
      </c>
      <c r="FP49" s="1" cm="1">
        <f t="array" aca="1" ref="FP49" ca="1">INDIRECT(ADDRESS($B49,FP$39+$A49,1,1,$D49))</f>
        <v>0</v>
      </c>
      <c r="FQ49" s="1" cm="1">
        <f t="array" aca="1" ref="FQ49" ca="1">INDIRECT(ADDRESS($B49,FQ$39+$A49,1,1,$D49))</f>
        <v>0</v>
      </c>
      <c r="FR49" s="1" cm="1">
        <f t="array" aca="1" ref="FR49" ca="1">INDIRECT(ADDRESS($B49,FR$39+$A49,1,1,$D49))</f>
        <v>0</v>
      </c>
      <c r="FS49" s="1" cm="1">
        <f t="array" aca="1" ref="FS49" ca="1">INDIRECT(ADDRESS($B49,FS$39+$A49,1,1,$D49))</f>
        <v>0</v>
      </c>
      <c r="FT49" s="1" cm="1">
        <f t="array" aca="1" ref="FT49" ca="1">INDIRECT(ADDRESS($B49,FT$39+$A49,1,1,$D49))</f>
        <v>0</v>
      </c>
      <c r="FU49" s="1" cm="1">
        <f t="array" aca="1" ref="FU49" ca="1">INDIRECT(ADDRESS($B49,FU$39+$A49,1,1,$D49))</f>
        <v>0</v>
      </c>
      <c r="FV49" s="1" cm="1">
        <f t="array" aca="1" ref="FV49" ca="1">INDIRECT(ADDRESS($B49,FV$39+$A49,1,1,$D49))</f>
        <v>0</v>
      </c>
      <c r="FW49" s="1" cm="1">
        <f t="array" aca="1" ref="FW49" ca="1">INDIRECT(ADDRESS($B49,FW$39+$A49,1,1,$D49))</f>
        <v>0</v>
      </c>
      <c r="FX49" s="1" cm="1">
        <f t="array" aca="1" ref="FX49" ca="1">INDIRECT(ADDRESS($B49,FX$39+$A49,1,1,$D49))</f>
        <v>0</v>
      </c>
      <c r="FY49" s="1" cm="1">
        <f t="array" aca="1" ref="FY49" ca="1">INDIRECT(ADDRESS($B49,FY$39+$A49,1,1,$D49))</f>
        <v>0</v>
      </c>
      <c r="FZ49" s="1" cm="1">
        <f t="array" aca="1" ref="FZ49" ca="1">INDIRECT(ADDRESS($B49,FZ$39+$A49,1,1,$D49))</f>
        <v>0</v>
      </c>
      <c r="GA49" s="1" cm="1">
        <f t="array" aca="1" ref="GA49" ca="1">INDIRECT(ADDRESS($B49,GA$39+$A49,1,1,$D49))</f>
        <v>0</v>
      </c>
      <c r="GB49" s="1" cm="1">
        <f t="array" aca="1" ref="GB49" ca="1">INDIRECT(ADDRESS($B49,GB$39+$A49,1,1,$D49))</f>
        <v>0</v>
      </c>
    </row>
    <row r="50" spans="1:184" x14ac:dyDescent="0.25">
      <c r="C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</row>
    <row r="51" spans="1:184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</row>
    <row r="52" spans="1:184" x14ac:dyDescent="0.25">
      <c r="A52">
        <v>8</v>
      </c>
      <c r="B52">
        <f ca="1">MATCH("Country/Region",INDIRECT("'Confirmed'!A:A"),0)</f>
        <v>1</v>
      </c>
      <c r="C52" s="4" t="s">
        <v>130</v>
      </c>
      <c r="D52" s="4"/>
      <c r="E52" s="5" t="str" cm="1">
        <f t="array" aca="1" ref="E52" ca="1">INDIRECT(ADDRESS($B52,E$39+$A52,1,1,$C52))</f>
        <v>2020-01-22</v>
      </c>
      <c r="F52" s="5" t="str" cm="1">
        <f t="array" aca="1" ref="F52" ca="1">INDIRECT(ADDRESS($B52,F$39+$A52,1,1,$C52))</f>
        <v>2020-01-23</v>
      </c>
      <c r="G52" s="5" t="str" cm="1">
        <f t="array" aca="1" ref="G52" ca="1">INDIRECT(ADDRESS($B52,G$39+$A52,1,1,$C52))</f>
        <v>2020-01-24</v>
      </c>
      <c r="H52" s="5" t="str" cm="1">
        <f t="array" aca="1" ref="H52" ca="1">INDIRECT(ADDRESS($B52,H$39+$A52,1,1,$C52))</f>
        <v>2020-01-25</v>
      </c>
      <c r="I52" s="5" t="str" cm="1">
        <f t="array" aca="1" ref="I52" ca="1">INDIRECT(ADDRESS($B52,I$39+$A52,1,1,$C52))</f>
        <v>2020-01-26</v>
      </c>
      <c r="J52" s="5" t="str" cm="1">
        <f t="array" aca="1" ref="J52" ca="1">INDIRECT(ADDRESS($B52,J$39+$A52,1,1,$C52))</f>
        <v>2020-01-27</v>
      </c>
      <c r="K52" s="5" t="str" cm="1">
        <f t="array" aca="1" ref="K52" ca="1">INDIRECT(ADDRESS($B52,K$39+$A52,1,1,$C52))</f>
        <v>2020-01-28</v>
      </c>
      <c r="L52" s="5" t="str" cm="1">
        <f t="array" aca="1" ref="L52" ca="1">INDIRECT(ADDRESS($B52,L$39+$A52,1,1,$C52))</f>
        <v>2020-01-29</v>
      </c>
      <c r="M52" s="5" t="str" cm="1">
        <f t="array" aca="1" ref="M52" ca="1">INDIRECT(ADDRESS($B52,M$39+$A52,1,1,$C52))</f>
        <v>2020-01-30</v>
      </c>
      <c r="N52" s="5" t="str" cm="1">
        <f t="array" aca="1" ref="N52" ca="1">INDIRECT(ADDRESS($B52,N$39+$A52,1,1,$C52))</f>
        <v>2020-01-31</v>
      </c>
      <c r="O52" s="5" t="str" cm="1">
        <f t="array" aca="1" ref="O52" ca="1">INDIRECT(ADDRESS($B52,O$39+$A52,1,1,$C52))</f>
        <v>2020-02-01</v>
      </c>
      <c r="P52" s="5" t="str" cm="1">
        <f t="array" aca="1" ref="P52" ca="1">INDIRECT(ADDRESS($B52,P$39+$A52,1,1,$C52))</f>
        <v>2020-02-02</v>
      </c>
      <c r="Q52" s="5" t="str" cm="1">
        <f t="array" aca="1" ref="Q52" ca="1">INDIRECT(ADDRESS($B52,Q$39+$A52,1,1,$C52))</f>
        <v>2020-02-03</v>
      </c>
      <c r="R52" s="5" t="str" cm="1">
        <f t="array" aca="1" ref="R52" ca="1">INDIRECT(ADDRESS($B52,R$39+$A52,1,1,$C52))</f>
        <v>2020-02-04</v>
      </c>
      <c r="S52" s="5" t="str" cm="1">
        <f t="array" aca="1" ref="S52" ca="1">INDIRECT(ADDRESS($B52,S$39+$A52,1,1,$C52))</f>
        <v>2020-02-05</v>
      </c>
      <c r="T52" s="5" t="str" cm="1">
        <f t="array" aca="1" ref="T52" ca="1">INDIRECT(ADDRESS($B52,T$39+$A52,1,1,$C52))</f>
        <v>2020-02-06</v>
      </c>
      <c r="U52" s="5" t="str" cm="1">
        <f t="array" aca="1" ref="U52" ca="1">INDIRECT(ADDRESS($B52,U$39+$A52,1,1,$C52))</f>
        <v>2020-02-07</v>
      </c>
      <c r="V52" s="5" t="str" cm="1">
        <f t="array" aca="1" ref="V52" ca="1">INDIRECT(ADDRESS($B52,V$39+$A52,1,1,$C52))</f>
        <v>2020-02-08</v>
      </c>
      <c r="W52" s="5" t="str" cm="1">
        <f t="array" aca="1" ref="W52" ca="1">INDIRECT(ADDRESS($B52,W$39+$A52,1,1,$C52))</f>
        <v>2020-02-09</v>
      </c>
      <c r="X52" s="5" t="str" cm="1">
        <f t="array" aca="1" ref="X52" ca="1">INDIRECT(ADDRESS($B52,X$39+$A52,1,1,$C52))</f>
        <v>2020-02-10</v>
      </c>
      <c r="Y52" s="5" t="str" cm="1">
        <f t="array" aca="1" ref="Y52" ca="1">INDIRECT(ADDRESS($B52,Y$39+$A52,1,1,$C52))</f>
        <v>2020-02-11</v>
      </c>
      <c r="Z52" s="5" t="str" cm="1">
        <f t="array" aca="1" ref="Z52" ca="1">INDIRECT(ADDRESS($B52,Z$39+$A52,1,1,$C52))</f>
        <v>2020-02-12</v>
      </c>
      <c r="AA52" s="5" t="str" cm="1">
        <f t="array" aca="1" ref="AA52" ca="1">INDIRECT(ADDRESS($B52,AA$39+$A52,1,1,$C52))</f>
        <v>2020-02-13</v>
      </c>
      <c r="AB52" s="5" t="str" cm="1">
        <f t="array" aca="1" ref="AB52" ca="1">INDIRECT(ADDRESS($B52,AB$39+$A52,1,1,$C52))</f>
        <v>2020-02-14</v>
      </c>
      <c r="AC52" s="5" t="str" cm="1">
        <f t="array" aca="1" ref="AC52" ca="1">INDIRECT(ADDRESS($B52,AC$39+$A52,1,1,$C52))</f>
        <v>2020-02-15</v>
      </c>
      <c r="AD52" s="5" t="str" cm="1">
        <f t="array" aca="1" ref="AD52" ca="1">INDIRECT(ADDRESS($B52,AD$39+$A52,1,1,$C52))</f>
        <v>2020-02-16</v>
      </c>
      <c r="AE52" s="5" t="str" cm="1">
        <f t="array" aca="1" ref="AE52" ca="1">INDIRECT(ADDRESS($B52,AE$39+$A52,1,1,$C52))</f>
        <v>2020-02-17</v>
      </c>
      <c r="AF52" s="5" t="str" cm="1">
        <f t="array" aca="1" ref="AF52" ca="1">INDIRECT(ADDRESS($B52,AF$39+$A52,1,1,$C52))</f>
        <v>2020-02-18</v>
      </c>
      <c r="AG52" s="5" t="str" cm="1">
        <f t="array" aca="1" ref="AG52" ca="1">INDIRECT(ADDRESS($B52,AG$39+$A52,1,1,$C52))</f>
        <v>2020-02-19</v>
      </c>
      <c r="AH52" s="5" t="str" cm="1">
        <f t="array" aca="1" ref="AH52" ca="1">INDIRECT(ADDRESS($B52,AH$39+$A52,1,1,$C52))</f>
        <v>2020-02-20</v>
      </c>
      <c r="AI52" s="5" t="str" cm="1">
        <f t="array" aca="1" ref="AI52" ca="1">INDIRECT(ADDRESS($B52,AI$39+$A52,1,1,$C52))</f>
        <v>2020-02-21</v>
      </c>
      <c r="AJ52" s="5" t="str" cm="1">
        <f t="array" aca="1" ref="AJ52" ca="1">INDIRECT(ADDRESS($B52,AJ$39+$A52,1,1,$C52))</f>
        <v>2020-02-22</v>
      </c>
      <c r="AK52" s="5" t="str" cm="1">
        <f t="array" aca="1" ref="AK52" ca="1">INDIRECT(ADDRESS($B52,AK$39+$A52,1,1,$C52))</f>
        <v>2020-02-23</v>
      </c>
      <c r="AL52" s="5" t="str" cm="1">
        <f t="array" aca="1" ref="AL52" ca="1">INDIRECT(ADDRESS($B52,AL$39+$A52,1,1,$C52))</f>
        <v>2020-02-24</v>
      </c>
      <c r="AM52" s="5" t="str" cm="1">
        <f t="array" aca="1" ref="AM52" ca="1">INDIRECT(ADDRESS($B52,AM$39+$A52,1,1,$C52))</f>
        <v>2020-02-25</v>
      </c>
      <c r="AN52" s="5" t="str" cm="1">
        <f t="array" aca="1" ref="AN52" ca="1">INDIRECT(ADDRESS($B52,AN$39+$A52,1,1,$C52))</f>
        <v>2020-02-26</v>
      </c>
      <c r="AO52" s="5" t="str" cm="1">
        <f t="array" aca="1" ref="AO52" ca="1">INDIRECT(ADDRESS($B52,AO$39+$A52,1,1,$C52))</f>
        <v>2020-02-27</v>
      </c>
      <c r="AP52" s="5" t="str" cm="1">
        <f t="array" aca="1" ref="AP52" ca="1">INDIRECT(ADDRESS($B52,AP$39+$A52,1,1,$C52))</f>
        <v>2020-02-28</v>
      </c>
      <c r="AQ52" s="5" t="str" cm="1">
        <f t="array" aca="1" ref="AQ52" ca="1">INDIRECT(ADDRESS($B52,AQ$39+$A52,1,1,$C52))</f>
        <v>2020-02-29</v>
      </c>
      <c r="AR52" s="5" t="str" cm="1">
        <f t="array" aca="1" ref="AR52" ca="1">INDIRECT(ADDRESS($B52,AR$39+$A52,1,1,$C52))</f>
        <v>2020-03-01</v>
      </c>
      <c r="AS52" s="5" t="str" cm="1">
        <f t="array" aca="1" ref="AS52" ca="1">INDIRECT(ADDRESS($B52,AS$39+$A52,1,1,$C52))</f>
        <v>2020-03-02</v>
      </c>
      <c r="AT52" s="5" t="str" cm="1">
        <f t="array" aca="1" ref="AT52" ca="1">INDIRECT(ADDRESS($B52,AT$39+$A52,1,1,$C52))</f>
        <v>2020-03-03</v>
      </c>
      <c r="AU52" s="5" t="str" cm="1">
        <f t="array" aca="1" ref="AU52" ca="1">INDIRECT(ADDRESS($B52,AU$39+$A52,1,1,$C52))</f>
        <v>2020-03-04</v>
      </c>
      <c r="AV52" s="5" t="str" cm="1">
        <f t="array" aca="1" ref="AV52" ca="1">INDIRECT(ADDRESS($B52,AV$39+$A52,1,1,$C52))</f>
        <v>2020-03-05</v>
      </c>
      <c r="AW52" s="5" t="str" cm="1">
        <f t="array" aca="1" ref="AW52" ca="1">INDIRECT(ADDRESS($B52,AW$39+$A52,1,1,$C52))</f>
        <v>2020-03-06</v>
      </c>
      <c r="AX52" s="5" t="str" cm="1">
        <f t="array" aca="1" ref="AX52" ca="1">INDIRECT(ADDRESS($B52,AX$39+$A52,1,1,$C52))</f>
        <v>2020-03-07</v>
      </c>
      <c r="AY52" s="5" t="str" cm="1">
        <f t="array" aca="1" ref="AY52" ca="1">INDIRECT(ADDRESS($B52,AY$39+$A52,1,1,$C52))</f>
        <v>2020-03-08</v>
      </c>
      <c r="AZ52" s="5" t="str" cm="1">
        <f t="array" aca="1" ref="AZ52" ca="1">INDIRECT(ADDRESS($B52,AZ$39+$A52,1,1,$C52))</f>
        <v>2020-03-09</v>
      </c>
      <c r="BA52" s="5" t="str" cm="1">
        <f t="array" aca="1" ref="BA52" ca="1">INDIRECT(ADDRESS($B52,BA$39+$A52,1,1,$C52))</f>
        <v>2020-03-10</v>
      </c>
      <c r="BB52" s="5" t="str" cm="1">
        <f t="array" aca="1" ref="BB52" ca="1">INDIRECT(ADDRESS($B52,BB$39+$A52,1,1,$C52))</f>
        <v>2020-03-11</v>
      </c>
      <c r="BC52" s="5" t="str" cm="1">
        <f t="array" aca="1" ref="BC52" ca="1">INDIRECT(ADDRESS($B52,BC$39+$A52,1,1,$C52))</f>
        <v>2020-03-12</v>
      </c>
      <c r="BD52" s="5" t="str" cm="1">
        <f t="array" aca="1" ref="BD52" ca="1">INDIRECT(ADDRESS($B52,BD$39+$A52,1,1,$C52))</f>
        <v>2020-03-13</v>
      </c>
      <c r="BE52" s="5" t="str" cm="1">
        <f t="array" aca="1" ref="BE52" ca="1">INDIRECT(ADDRESS($B52,BE$39+$A52,1,1,$C52))</f>
        <v>2020-03-14</v>
      </c>
      <c r="BF52" s="5" t="str" cm="1">
        <f t="array" aca="1" ref="BF52" ca="1">INDIRECT(ADDRESS($B52,BF$39+$A52,1,1,$C52))</f>
        <v>2020-03-15</v>
      </c>
      <c r="BG52" s="5" t="str" cm="1">
        <f t="array" aca="1" ref="BG52" ca="1">INDIRECT(ADDRESS($B52,BG$39+$A52,1,1,$C52))</f>
        <v>2020-03-16</v>
      </c>
      <c r="BH52" s="5" t="str" cm="1">
        <f t="array" aca="1" ref="BH52" ca="1">INDIRECT(ADDRESS($B52,BH$39+$A52,1,1,$C52))</f>
        <v>2020-03-17</v>
      </c>
      <c r="BI52" s="5" t="str" cm="1">
        <f t="array" aca="1" ref="BI52" ca="1">INDIRECT(ADDRESS($B52,BI$39+$A52,1,1,$C52))</f>
        <v>2020-03-18</v>
      </c>
      <c r="BJ52" s="5" t="str" cm="1">
        <f t="array" aca="1" ref="BJ52" ca="1">INDIRECT(ADDRESS($B52,BJ$39+$A52,1,1,$C52))</f>
        <v>2020-03-19</v>
      </c>
      <c r="BK52" s="5" t="str" cm="1">
        <f t="array" aca="1" ref="BK52" ca="1">INDIRECT(ADDRESS($B52,BK$39+$A52,1,1,$C52))</f>
        <v>2020-03-20</v>
      </c>
      <c r="BL52" s="5" t="str" cm="1">
        <f t="array" aca="1" ref="BL52" ca="1">INDIRECT(ADDRESS($B52,BL$39+$A52,1,1,$C52))</f>
        <v>2020-03-21</v>
      </c>
      <c r="BM52" s="5" t="str" cm="1">
        <f t="array" aca="1" ref="BM52" ca="1">INDIRECT(ADDRESS($B52,BM$39+$A52,1,1,$C52))</f>
        <v>2020-03-22</v>
      </c>
      <c r="BN52" s="5" t="str" cm="1">
        <f t="array" aca="1" ref="BN52" ca="1">INDIRECT(ADDRESS($B52,BN$39+$A52,1,1,$C52))</f>
        <v>2020-03-23</v>
      </c>
      <c r="BO52" s="5" t="str" cm="1">
        <f t="array" aca="1" ref="BO52" ca="1">INDIRECT(ADDRESS($B52,BO$39+$A52,1,1,$C52))</f>
        <v>2020-03-24</v>
      </c>
      <c r="BP52" s="5" t="str" cm="1">
        <f t="array" aca="1" ref="BP52" ca="1">INDIRECT(ADDRESS($B52,BP$39+$A52,1,1,$C52))</f>
        <v>2020-03-25</v>
      </c>
      <c r="BQ52" s="5" t="str" cm="1">
        <f t="array" aca="1" ref="BQ52" ca="1">INDIRECT(ADDRESS($B52,BQ$39+$A52,1,1,$C52))</f>
        <v>2020-03-26</v>
      </c>
      <c r="BR52" s="5" t="str" cm="1">
        <f t="array" aca="1" ref="BR52" ca="1">INDIRECT(ADDRESS($B52,BR$39+$A52,1,1,$C52))</f>
        <v>2020-03-27</v>
      </c>
      <c r="BS52" s="5" t="str" cm="1">
        <f t="array" aca="1" ref="BS52" ca="1">INDIRECT(ADDRESS($B52,BS$39+$A52,1,1,$C52))</f>
        <v>2020-03-28</v>
      </c>
      <c r="BT52" s="5" t="str" cm="1">
        <f t="array" aca="1" ref="BT52" ca="1">INDIRECT(ADDRESS($B52,BT$39+$A52,1,1,$C52))</f>
        <v>2020-03-29</v>
      </c>
      <c r="BU52" s="5" t="str" cm="1">
        <f t="array" aca="1" ref="BU52" ca="1">INDIRECT(ADDRESS($B52,BU$39+$A52,1,1,$C52))</f>
        <v>2020-03-30</v>
      </c>
      <c r="BV52" s="5" t="str" cm="1">
        <f t="array" aca="1" ref="BV52" ca="1">INDIRECT(ADDRESS($B52,BV$39+$A52,1,1,$C52))</f>
        <v>2020-03-31</v>
      </c>
      <c r="BW52" s="5" t="str" cm="1">
        <f t="array" aca="1" ref="BW52" ca="1">INDIRECT(ADDRESS($B52,BW$39+$A52,1,1,$C52))</f>
        <v>2020-04-01</v>
      </c>
      <c r="BX52" s="5" t="str" cm="1">
        <f t="array" aca="1" ref="BX52" ca="1">INDIRECT(ADDRESS($B52,BX$39+$A52,1,1,$C52))</f>
        <v>2020-04-02</v>
      </c>
      <c r="BY52" s="5" t="str" cm="1">
        <f t="array" aca="1" ref="BY52" ca="1">INDIRECT(ADDRESS($B52,BY$39+$A52,1,1,$C52))</f>
        <v>2020-04-03</v>
      </c>
      <c r="BZ52" s="5" t="str" cm="1">
        <f t="array" aca="1" ref="BZ52" ca="1">INDIRECT(ADDRESS($B52,BZ$39+$A52,1,1,$C52))</f>
        <v>2020-04-04</v>
      </c>
      <c r="CA52" s="5" t="str" cm="1">
        <f t="array" aca="1" ref="CA52" ca="1">INDIRECT(ADDRESS($B52,CA$39+$A52,1,1,$C52))</f>
        <v>2020-04-05</v>
      </c>
      <c r="CB52" s="5" t="str" cm="1">
        <f t="array" aca="1" ref="CB52" ca="1">INDIRECT(ADDRESS($B52,CB$39+$A52,1,1,$C52))</f>
        <v>2020-04-06</v>
      </c>
      <c r="CC52" s="5" t="str" cm="1">
        <f t="array" aca="1" ref="CC52" ca="1">INDIRECT(ADDRESS($B52,CC$39+$A52,1,1,$C52))</f>
        <v>2020-04-07</v>
      </c>
      <c r="CD52" s="5" t="str" cm="1">
        <f t="array" aca="1" ref="CD52" ca="1">INDIRECT(ADDRESS($B52,CD$39+$A52,1,1,$C52))</f>
        <v>2020-04-08</v>
      </c>
      <c r="CE52" s="5" t="str" cm="1">
        <f t="array" aca="1" ref="CE52" ca="1">INDIRECT(ADDRESS($B52,CE$39+$A52,1,1,$C52))</f>
        <v>2020-04-09</v>
      </c>
      <c r="CF52" s="5" t="str" cm="1">
        <f t="array" aca="1" ref="CF52" ca="1">INDIRECT(ADDRESS($B52,CF$39+$A52,1,1,$C52))</f>
        <v>2020-04-10</v>
      </c>
      <c r="CG52" s="5" t="str" cm="1">
        <f t="array" aca="1" ref="CG52" ca="1">INDIRECT(ADDRESS($B52,CG$39+$A52,1,1,$C52))</f>
        <v>2020-04-11</v>
      </c>
      <c r="CH52" s="5" t="str" cm="1">
        <f t="array" aca="1" ref="CH52" ca="1">INDIRECT(ADDRESS($B52,CH$39+$A52,1,1,$C52))</f>
        <v>2020-04-12</v>
      </c>
      <c r="CI52" s="5" t="str" cm="1">
        <f t="array" aca="1" ref="CI52" ca="1">INDIRECT(ADDRESS($B52,CI$39+$A52,1,1,$C52))</f>
        <v>2020-04-13</v>
      </c>
      <c r="CJ52" s="5" t="str" cm="1">
        <f t="array" aca="1" ref="CJ52" ca="1">INDIRECT(ADDRESS($B52,CJ$39+$A52,1,1,$C52))</f>
        <v>2020-04-14</v>
      </c>
      <c r="CK52" s="5" t="str" cm="1">
        <f t="array" aca="1" ref="CK52" ca="1">INDIRECT(ADDRESS($B52,CK$39+$A52,1,1,$C52))</f>
        <v>2020-04-15</v>
      </c>
      <c r="CL52" s="5" t="str" cm="1">
        <f t="array" aca="1" ref="CL52" ca="1">INDIRECT(ADDRESS($B52,CL$39+$A52,1,1,$C52))</f>
        <v>2020-04-16</v>
      </c>
      <c r="CM52" s="5" t="str" cm="1">
        <f t="array" aca="1" ref="CM52" ca="1">INDIRECT(ADDRESS($B52,CM$39+$A52,1,1,$C52))</f>
        <v>2020-04-17</v>
      </c>
      <c r="CN52" s="5" t="str" cm="1">
        <f t="array" aca="1" ref="CN52" ca="1">INDIRECT(ADDRESS($B52,CN$39+$A52,1,1,$C52))</f>
        <v>2020-04-18</v>
      </c>
      <c r="CO52" s="5" t="str" cm="1">
        <f t="array" aca="1" ref="CO52" ca="1">INDIRECT(ADDRESS($B52,CO$39+$A52,1,1,$C52))</f>
        <v>2020-04-19</v>
      </c>
      <c r="CP52" s="5" t="str" cm="1">
        <f t="array" aca="1" ref="CP52" ca="1">INDIRECT(ADDRESS($B52,CP$39+$A52,1,1,$C52))</f>
        <v>2020-04-20</v>
      </c>
      <c r="CQ52" s="5" t="str" cm="1">
        <f t="array" aca="1" ref="CQ52" ca="1">INDIRECT(ADDRESS($B52,CQ$39+$A52,1,1,$C52))</f>
        <v>2020-04-21</v>
      </c>
      <c r="CR52" s="5" t="str" cm="1">
        <f t="array" aca="1" ref="CR52" ca="1">INDIRECT(ADDRESS($B52,CR$39+$A52,1,1,$C52))</f>
        <v>2020-04-22</v>
      </c>
      <c r="CS52" s="5" t="str" cm="1">
        <f t="array" aca="1" ref="CS52" ca="1">INDIRECT(ADDRESS($B52,CS$39+$A52,1,1,$C52))</f>
        <v>2020-04-23</v>
      </c>
      <c r="CT52" s="5" t="str" cm="1">
        <f t="array" aca="1" ref="CT52" ca="1">INDIRECT(ADDRESS($B52,CT$39+$A52,1,1,$C52))</f>
        <v>2020-04-24</v>
      </c>
      <c r="CU52" s="5" t="str" cm="1">
        <f t="array" aca="1" ref="CU52" ca="1">INDIRECT(ADDRESS($B52,CU$39+$A52,1,1,$C52))</f>
        <v>2020-04-25</v>
      </c>
      <c r="CV52" s="5" t="str" cm="1">
        <f t="array" aca="1" ref="CV52" ca="1">INDIRECT(ADDRESS($B52,CV$39+$A52,1,1,$C52))</f>
        <v>2020-04-26</v>
      </c>
      <c r="CW52" s="5" t="str" cm="1">
        <f t="array" aca="1" ref="CW52" ca="1">INDIRECT(ADDRESS($B52,CW$39+$A52,1,1,$C52))</f>
        <v>2020-04-27</v>
      </c>
      <c r="CX52" s="5" t="str" cm="1">
        <f t="array" aca="1" ref="CX52" ca="1">INDIRECT(ADDRESS($B52,CX$39+$A52,1,1,$C52))</f>
        <v>2020-04-28</v>
      </c>
      <c r="CY52" s="5" t="str" cm="1">
        <f t="array" aca="1" ref="CY52" ca="1">INDIRECT(ADDRESS($B52,CY$39+$A52,1,1,$C52))</f>
        <v>2020-04-29</v>
      </c>
      <c r="CZ52" s="5" t="str" cm="1">
        <f t="array" aca="1" ref="CZ52" ca="1">INDIRECT(ADDRESS($B52,CZ$39+$A52,1,1,$C52))</f>
        <v>2020-04-30</v>
      </c>
      <c r="DA52" s="5" t="str" cm="1">
        <f t="array" aca="1" ref="DA52" ca="1">INDIRECT(ADDRESS($B52,DA$39+$A52,1,1,$C52))</f>
        <v>2020-05-01</v>
      </c>
      <c r="DB52" s="5" t="str" cm="1">
        <f t="array" aca="1" ref="DB52" ca="1">INDIRECT(ADDRESS($B52,DB$39+$A52,1,1,$C52))</f>
        <v>2020-05-02</v>
      </c>
      <c r="DC52" s="5" t="str" cm="1">
        <f t="array" aca="1" ref="DC52" ca="1">INDIRECT(ADDRESS($B52,DC$39+$A52,1,1,$C52))</f>
        <v>2020-05-03</v>
      </c>
      <c r="DD52" s="5" t="str" cm="1">
        <f t="array" aca="1" ref="DD52" ca="1">INDIRECT(ADDRESS($B52,DD$39+$A52,1,1,$C52))</f>
        <v>2020-05-04</v>
      </c>
      <c r="DE52" s="5" t="str" cm="1">
        <f t="array" aca="1" ref="DE52" ca="1">INDIRECT(ADDRESS($B52,DE$39+$A52,1,1,$C52))</f>
        <v>2020-05-05</v>
      </c>
      <c r="DF52" s="5" t="str" cm="1">
        <f t="array" aca="1" ref="DF52" ca="1">INDIRECT(ADDRESS($B52,DF$39+$A52,1,1,$C52))</f>
        <v>2020-05-06</v>
      </c>
      <c r="DG52" s="5" t="str" cm="1">
        <f t="array" aca="1" ref="DG52" ca="1">INDIRECT(ADDRESS($B52,DG$39+$A52,1,1,$C52))</f>
        <v>2020-05-07</v>
      </c>
      <c r="DH52" s="5" t="str" cm="1">
        <f t="array" aca="1" ref="DH52" ca="1">INDIRECT(ADDRESS($B52,DH$39+$A52,1,1,$C52))</f>
        <v>2020-05-08</v>
      </c>
      <c r="DI52" s="5" t="str" cm="1">
        <f t="array" aca="1" ref="DI52" ca="1">INDIRECT(ADDRESS($B52,DI$39+$A52,1,1,$C52))</f>
        <v>2020-05-09</v>
      </c>
      <c r="DJ52" s="5" t="str" cm="1">
        <f t="array" aca="1" ref="DJ52" ca="1">INDIRECT(ADDRESS($B52,DJ$39+$A52,1,1,$C52))</f>
        <v>2020-05-10</v>
      </c>
      <c r="DK52" s="5" t="str" cm="1">
        <f t="array" aca="1" ref="DK52" ca="1">INDIRECT(ADDRESS($B52,DK$39+$A52,1,1,$C52))</f>
        <v>2020-05-11</v>
      </c>
      <c r="DL52" s="5" t="str" cm="1">
        <f t="array" aca="1" ref="DL52" ca="1">INDIRECT(ADDRESS($B52,DL$39+$A52,1,1,$C52))</f>
        <v>2020-05-12</v>
      </c>
      <c r="DM52" s="5" t="str" cm="1">
        <f t="array" aca="1" ref="DM52" ca="1">INDIRECT(ADDRESS($B52,DM$39+$A52,1,1,$C52))</f>
        <v>2020-05-13</v>
      </c>
      <c r="DN52" s="5" t="str" cm="1">
        <f t="array" aca="1" ref="DN52" ca="1">INDIRECT(ADDRESS($B52,DN$39+$A52,1,1,$C52))</f>
        <v>2020-05-14</v>
      </c>
      <c r="DO52" s="5" t="str" cm="1">
        <f t="array" aca="1" ref="DO52" ca="1">INDIRECT(ADDRESS($B52,DO$39+$A52,1,1,$C52))</f>
        <v>2020-05-15</v>
      </c>
      <c r="DP52" s="5" t="str" cm="1">
        <f t="array" aca="1" ref="DP52" ca="1">INDIRECT(ADDRESS($B52,DP$39+$A52,1,1,$C52))</f>
        <v>2020-05-16</v>
      </c>
      <c r="DQ52" s="5" t="str" cm="1">
        <f t="array" aca="1" ref="DQ52" ca="1">INDIRECT(ADDRESS($B52,DQ$39+$A52,1,1,$C52))</f>
        <v>2020-05-17</v>
      </c>
      <c r="DR52" s="5" t="str" cm="1">
        <f t="array" aca="1" ref="DR52" ca="1">INDIRECT(ADDRESS($B52,DR$39+$A52,1,1,$C52))</f>
        <v>2020-05-18</v>
      </c>
      <c r="DS52" s="5" t="str" cm="1">
        <f t="array" aca="1" ref="DS52" ca="1">INDIRECT(ADDRESS($B52,DS$39+$A52,1,1,$C52))</f>
        <v>2020-05-19</v>
      </c>
      <c r="DT52" s="5" t="str" cm="1">
        <f t="array" aca="1" ref="DT52" ca="1">INDIRECT(ADDRESS($B52,DT$39+$A52,1,1,$C52))</f>
        <v>2020-05-20</v>
      </c>
      <c r="DU52" s="5" t="str" cm="1">
        <f t="array" aca="1" ref="DU52" ca="1">INDIRECT(ADDRESS($B52,DU$39+$A52,1,1,$C52))</f>
        <v>2020-05-21</v>
      </c>
      <c r="DV52" s="5" t="str" cm="1">
        <f t="array" aca="1" ref="DV52" ca="1">INDIRECT(ADDRESS($B52,DV$39+$A52,1,1,$C52))</f>
        <v>2020-05-22</v>
      </c>
      <c r="DW52" s="5" t="str" cm="1">
        <f t="array" aca="1" ref="DW52" ca="1">INDIRECT(ADDRESS($B52,DW$39+$A52,1,1,$C52))</f>
        <v>2020-05-23</v>
      </c>
      <c r="DX52" s="5" t="str" cm="1">
        <f t="array" aca="1" ref="DX52" ca="1">INDIRECT(ADDRESS($B52,DX$39+$A52,1,1,$C52))</f>
        <v>2020-05-24</v>
      </c>
      <c r="DY52" s="5" t="str" cm="1">
        <f t="array" aca="1" ref="DY52" ca="1">INDIRECT(ADDRESS($B52,DY$39+$A52,1,1,$C52))</f>
        <v>2020-05-25</v>
      </c>
      <c r="DZ52" s="5" t="str" cm="1">
        <f t="array" aca="1" ref="DZ52" ca="1">INDIRECT(ADDRESS($B52,DZ$39+$A52,1,1,$C52))</f>
        <v>2020-05-26</v>
      </c>
      <c r="EA52" s="5" t="str" cm="1">
        <f t="array" aca="1" ref="EA52" ca="1">INDIRECT(ADDRESS($B52,EA$39+$A52,1,1,$C52))</f>
        <v>2020-05-27</v>
      </c>
      <c r="EB52" s="5" t="str" cm="1">
        <f t="array" aca="1" ref="EB52" ca="1">INDIRECT(ADDRESS($B52,EB$39+$A52,1,1,$C52))</f>
        <v>2020-05-28</v>
      </c>
      <c r="EC52" s="5" t="str" cm="1">
        <f t="array" aca="1" ref="EC52" ca="1">INDIRECT(ADDRESS($B52,EC$39+$A52,1,1,$C52))</f>
        <v>2020-05-29</v>
      </c>
      <c r="ED52" s="5" t="str" cm="1">
        <f t="array" aca="1" ref="ED52" ca="1">INDIRECT(ADDRESS($B52,ED$39+$A52,1,1,$C52))</f>
        <v>2020-05-30</v>
      </c>
      <c r="EE52" s="5" t="str" cm="1">
        <f t="array" aca="1" ref="EE52" ca="1">INDIRECT(ADDRESS($B52,EE$39+$A52,1,1,$C52))</f>
        <v>2020-05-31</v>
      </c>
      <c r="EF52" s="5" t="str" cm="1">
        <f t="array" aca="1" ref="EF52" ca="1">INDIRECT(ADDRESS($B52,EF$39+$A52,1,1,$C52))</f>
        <v>2020-06-01</v>
      </c>
      <c r="EG52" s="5" t="str" cm="1">
        <f t="array" aca="1" ref="EG52" ca="1">INDIRECT(ADDRESS($B52,EG$39+$A52,1,1,$C52))</f>
        <v>2020-06-02</v>
      </c>
      <c r="EH52" s="5" t="str" cm="1">
        <f t="array" aca="1" ref="EH52" ca="1">INDIRECT(ADDRESS($B52,EH$39+$A52,1,1,$C52))</f>
        <v>2020-06-03</v>
      </c>
      <c r="EI52" s="5" t="str" cm="1">
        <f t="array" aca="1" ref="EI52" ca="1">INDIRECT(ADDRESS($B52,EI$39+$A52,1,1,$C52))</f>
        <v>2020-06-04</v>
      </c>
      <c r="EJ52" s="5" t="str" cm="1">
        <f t="array" aca="1" ref="EJ52" ca="1">INDIRECT(ADDRESS($B52,EJ$39+$A52,1,1,$C52))</f>
        <v>2020-06-05</v>
      </c>
      <c r="EK52" s="5" t="str" cm="1">
        <f t="array" aca="1" ref="EK52" ca="1">INDIRECT(ADDRESS($B52,EK$39+$A52,1,1,$C52))</f>
        <v>2020-06-06</v>
      </c>
      <c r="EL52" s="5" t="str" cm="1">
        <f t="array" aca="1" ref="EL52" ca="1">INDIRECT(ADDRESS($B52,EL$39+$A52,1,1,$C52))</f>
        <v>2020-06-07</v>
      </c>
      <c r="EM52" s="5" t="str" cm="1">
        <f t="array" aca="1" ref="EM52" ca="1">INDIRECT(ADDRESS($B52,EM$39+$A52,1,1,$C52))</f>
        <v>2020-06-08</v>
      </c>
      <c r="EN52" s="5" t="str" cm="1">
        <f t="array" aca="1" ref="EN52" ca="1">INDIRECT(ADDRESS($B52,EN$39+$A52,1,1,$C52))</f>
        <v>2020-06-09</v>
      </c>
      <c r="EO52" s="5" t="str" cm="1">
        <f t="array" aca="1" ref="EO52" ca="1">INDIRECT(ADDRESS($B52,EO$39+$A52,1,1,$C52))</f>
        <v>2020-06-10</v>
      </c>
      <c r="EP52" s="5" t="str" cm="1">
        <f t="array" aca="1" ref="EP52" ca="1">INDIRECT(ADDRESS($B52,EP$39+$A52,1,1,$C52))</f>
        <v>2020-06-11</v>
      </c>
      <c r="EQ52" s="5" t="str" cm="1">
        <f t="array" aca="1" ref="EQ52" ca="1">INDIRECT(ADDRESS($B52,EQ$39+$A52,1,1,$C52))</f>
        <v>2020-06-12</v>
      </c>
      <c r="ER52" s="5" t="str" cm="1">
        <f t="array" aca="1" ref="ER52" ca="1">INDIRECT(ADDRESS($B52,ER$39+$A52,1,1,$C52))</f>
        <v>2020-06-13</v>
      </c>
      <c r="ES52" s="5" t="str" cm="1">
        <f t="array" aca="1" ref="ES52" ca="1">INDIRECT(ADDRESS($B52,ES$39+$A52,1,1,$C52))</f>
        <v>2020-06-14</v>
      </c>
      <c r="ET52" s="5" t="str" cm="1">
        <f t="array" aca="1" ref="ET52" ca="1">INDIRECT(ADDRESS($B52,ET$39+$A52,1,1,$C52))</f>
        <v>2020-06-15</v>
      </c>
      <c r="EU52" s="5" t="str" cm="1">
        <f t="array" aca="1" ref="EU52" ca="1">INDIRECT(ADDRESS($B52,EU$39+$A52,1,1,$C52))</f>
        <v>2020-06-16</v>
      </c>
      <c r="EV52" s="5" t="str" cm="1">
        <f t="array" aca="1" ref="EV52" ca="1">INDIRECT(ADDRESS($B52,EV$39+$A52,1,1,$C52))</f>
        <v>2020-06-17</v>
      </c>
      <c r="EW52" s="5" t="str" cm="1">
        <f t="array" aca="1" ref="EW52" ca="1">INDIRECT(ADDRESS($B52,EW$39+$A52,1,1,$C52))</f>
        <v>2020-06-18</v>
      </c>
      <c r="EX52" s="5" t="str" cm="1">
        <f t="array" aca="1" ref="EX52" ca="1">INDIRECT(ADDRESS($B52,EX$39+$A52,1,1,$C52))</f>
        <v>2020-06-19</v>
      </c>
      <c r="EY52" s="5" t="str" cm="1">
        <f t="array" aca="1" ref="EY52" ca="1">INDIRECT(ADDRESS($B52,EY$39+$A52,1,1,$C52))</f>
        <v>2020-06-20</v>
      </c>
      <c r="EZ52" s="5" t="str" cm="1">
        <f t="array" aca="1" ref="EZ52" ca="1">INDIRECT(ADDRESS($B52,EZ$39+$A52,1,1,$C52))</f>
        <v>2020-06-21</v>
      </c>
      <c r="FA52" s="5" t="str" cm="1">
        <f t="array" aca="1" ref="FA52" ca="1">INDIRECT(ADDRESS($B52,FA$39+$A52,1,1,$C52))</f>
        <v>2020-06-22</v>
      </c>
      <c r="FB52" s="5" t="str" cm="1">
        <f t="array" aca="1" ref="FB52" ca="1">INDIRECT(ADDRESS($B52,FB$39+$A52,1,1,$C52))</f>
        <v>2020-06-23</v>
      </c>
      <c r="FC52" s="5" t="str" cm="1">
        <f t="array" aca="1" ref="FC52" ca="1">INDIRECT(ADDRESS($B52,FC$39+$A52,1,1,$C52))</f>
        <v>2020-06-24</v>
      </c>
      <c r="FD52" s="5" t="str" cm="1">
        <f t="array" aca="1" ref="FD52" ca="1">INDIRECT(ADDRESS($B52,FD$39+$A52,1,1,$C52))</f>
        <v>2020-06-25</v>
      </c>
      <c r="FE52" s="5" t="str" cm="1">
        <f t="array" aca="1" ref="FE52" ca="1">INDIRECT(ADDRESS($B52,FE$39+$A52,1,1,$C52))</f>
        <v>2020-06-26</v>
      </c>
      <c r="FF52" s="5" t="str" cm="1">
        <f t="array" aca="1" ref="FF52" ca="1">INDIRECT(ADDRESS($B52,FF$39+$A52,1,1,$C52))</f>
        <v>2020-06-27</v>
      </c>
      <c r="FG52" s="5" t="str" cm="1">
        <f t="array" aca="1" ref="FG52" ca="1">INDIRECT(ADDRESS($B52,FG$39+$A52,1,1,$C52))</f>
        <v>2020-06-28</v>
      </c>
      <c r="FH52" s="5" t="str" cm="1">
        <f t="array" aca="1" ref="FH52" ca="1">INDIRECT(ADDRESS($B52,FH$39+$A52,1,1,$C52))</f>
        <v>2020-06-29</v>
      </c>
      <c r="FI52" s="5" t="str" cm="1">
        <f t="array" aca="1" ref="FI52" ca="1">INDIRECT(ADDRESS($B52,FI$39+$A52,1,1,$C52))</f>
        <v>2020-06-30</v>
      </c>
      <c r="FJ52" s="5" t="str" cm="1">
        <f t="array" aca="1" ref="FJ52" ca="1">INDIRECT(ADDRESS($B52,FJ$39+$A52,1,1,$C52))</f>
        <v>2020-07-01</v>
      </c>
      <c r="FK52" s="5" t="str" cm="1">
        <f t="array" aca="1" ref="FK52" ca="1">INDIRECT(ADDRESS($B52,FK$39+$A52,1,1,$C52))</f>
        <v>2020-07-02</v>
      </c>
      <c r="FL52" s="5" t="str" cm="1">
        <f t="array" aca="1" ref="FL52" ca="1">INDIRECT(ADDRESS($B52,FL$39+$A52,1,1,$C52))</f>
        <v>2020-07-03</v>
      </c>
      <c r="FM52" s="5" t="str" cm="1">
        <f t="array" aca="1" ref="FM52" ca="1">INDIRECT(ADDRESS($B52,FM$39+$A52,1,1,$C52))</f>
        <v>2020-07-04</v>
      </c>
      <c r="FN52" s="5" t="str" cm="1">
        <f t="array" aca="1" ref="FN52" ca="1">INDIRECT(ADDRESS($B52,FN$39+$A52,1,1,$C52))</f>
        <v>2020-07-05</v>
      </c>
      <c r="FO52" s="5" t="str" cm="1">
        <f t="array" aca="1" ref="FO52" ca="1">INDIRECT(ADDRESS($B52,FO$39+$A52,1,1,$C52))</f>
        <v>2020-07-06</v>
      </c>
      <c r="FP52" s="5" t="str" cm="1">
        <f t="array" aca="1" ref="FP52" ca="1">INDIRECT(ADDRESS($B52,FP$39+$A52,1,1,$C52))</f>
        <v>2020-07-07</v>
      </c>
      <c r="FQ52" s="5" t="str" cm="1">
        <f t="array" aca="1" ref="FQ52" ca="1">INDIRECT(ADDRESS($B52,FQ$39+$A52,1,1,$C52))</f>
        <v>2020-07-08</v>
      </c>
      <c r="FR52" s="5" t="str" cm="1">
        <f t="array" aca="1" ref="FR52" ca="1">INDIRECT(ADDRESS($B52,FR$39+$A52,1,1,$C52))</f>
        <v>2020-07-09</v>
      </c>
      <c r="FS52" s="5" t="str" cm="1">
        <f t="array" aca="1" ref="FS52" ca="1">INDIRECT(ADDRESS($B52,FS$39+$A52,1,1,$C52))</f>
        <v>2020-07-10</v>
      </c>
      <c r="FT52" s="5" t="str" cm="1">
        <f t="array" aca="1" ref="FT52" ca="1">INDIRECT(ADDRESS($B52,FT$39+$A52,1,1,$C52))</f>
        <v>2020-07-11</v>
      </c>
      <c r="FU52" s="5" cm="1">
        <f t="array" aca="1" ref="FU52" ca="1">INDIRECT(ADDRESS($B52,FU$39+$A52,1,1,$C52))</f>
        <v>0</v>
      </c>
      <c r="FV52" s="5" cm="1">
        <f t="array" aca="1" ref="FV52" ca="1">INDIRECT(ADDRESS($B52,FV$39+$A52,1,1,$C52))</f>
        <v>0</v>
      </c>
      <c r="FW52" s="5" cm="1">
        <f t="array" aca="1" ref="FW52" ca="1">INDIRECT(ADDRESS($B52,FW$39+$A52,1,1,$C52))</f>
        <v>0</v>
      </c>
      <c r="FX52" s="5" cm="1">
        <f t="array" aca="1" ref="FX52" ca="1">INDIRECT(ADDRESS($B52,FX$39+$A52,1,1,$C52))</f>
        <v>0</v>
      </c>
      <c r="FY52" s="5" cm="1">
        <f t="array" aca="1" ref="FY52" ca="1">INDIRECT(ADDRESS($B52,FY$39+$A52,1,1,$C52))</f>
        <v>0</v>
      </c>
      <c r="FZ52" s="5" cm="1">
        <f t="array" aca="1" ref="FZ52" ca="1">INDIRECT(ADDRESS($B52,FZ$39+$A52,1,1,$C52))</f>
        <v>0</v>
      </c>
      <c r="GA52" s="5" cm="1">
        <f t="array" aca="1" ref="GA52" ca="1">INDIRECT(ADDRESS($B52,GA$39+$A52,1,1,$C52))</f>
        <v>0</v>
      </c>
      <c r="GB52" s="5" cm="1">
        <f t="array" aca="1" ref="GB52" ca="1">INDIRECT(ADDRESS($B52,GB$39+$A52,1,1,$C52))</f>
        <v>0</v>
      </c>
    </row>
    <row r="53" spans="1:184" x14ac:dyDescent="0.25">
      <c r="A53">
        <v>8</v>
      </c>
      <c r="B53">
        <f ca="1">MATCH($C53,INDIRECT("'"&amp;$C$52&amp;"'!A:A"),0)</f>
        <v>25</v>
      </c>
      <c r="C53" s="1" t="str">
        <f t="shared" ref="C53:C60" si="116">C8</f>
        <v>Switzerland</v>
      </c>
      <c r="D53" t="str">
        <f>C52</f>
        <v>Confirmed</v>
      </c>
      <c r="E53" s="1" cm="1">
        <f t="array" aca="1" ref="E53" ca="1">INDIRECT(ADDRESS($B53,E$39+$A53,1,1,$D53))</f>
        <v>0</v>
      </c>
      <c r="F53" s="1" cm="1">
        <f t="array" aca="1" ref="F53" ca="1">INDIRECT(ADDRESS($B53,F$39+$A53,1,1,$D53))</f>
        <v>0</v>
      </c>
      <c r="G53" s="1" cm="1">
        <f t="array" aca="1" ref="G53" ca="1">INDIRECT(ADDRESS($B53,G$39+$A53,1,1,$D53))</f>
        <v>0</v>
      </c>
      <c r="H53" s="1" cm="1">
        <f t="array" aca="1" ref="H53" ca="1">INDIRECT(ADDRESS($B53,H$39+$A53,1,1,$D53))</f>
        <v>0</v>
      </c>
      <c r="I53" s="1" cm="1">
        <f t="array" aca="1" ref="I53" ca="1">INDIRECT(ADDRESS($B53,I$39+$A53,1,1,$D53))</f>
        <v>0</v>
      </c>
      <c r="J53" s="1" cm="1">
        <f t="array" aca="1" ref="J53" ca="1">INDIRECT(ADDRESS($B53,J$39+$A53,1,1,$D53))</f>
        <v>0</v>
      </c>
      <c r="K53" s="1" cm="1">
        <f t="array" aca="1" ref="K53" ca="1">INDIRECT(ADDRESS($B53,K$39+$A53,1,1,$D53))</f>
        <v>0</v>
      </c>
      <c r="L53" s="1" cm="1">
        <f t="array" aca="1" ref="L53" ca="1">INDIRECT(ADDRESS($B53,L$39+$A53,1,1,$D53))</f>
        <v>0</v>
      </c>
      <c r="M53" s="1" cm="1">
        <f t="array" aca="1" ref="M53" ca="1">INDIRECT(ADDRESS($B53,M$39+$A53,1,1,$D53))</f>
        <v>0</v>
      </c>
      <c r="N53" s="1" cm="1">
        <f t="array" aca="1" ref="N53" ca="1">INDIRECT(ADDRESS($B53,N$39+$A53,1,1,$D53))</f>
        <v>0</v>
      </c>
      <c r="O53" s="1" cm="1">
        <f t="array" aca="1" ref="O53" ca="1">INDIRECT(ADDRESS($B53,O$39+$A53,1,1,$D53))</f>
        <v>0</v>
      </c>
      <c r="P53" s="1" cm="1">
        <f t="array" aca="1" ref="P53" ca="1">INDIRECT(ADDRESS($B53,P$39+$A53,1,1,$D53))</f>
        <v>0</v>
      </c>
      <c r="Q53" s="1" cm="1">
        <f t="array" aca="1" ref="Q53" ca="1">INDIRECT(ADDRESS($B53,Q$39+$A53,1,1,$D53))</f>
        <v>0</v>
      </c>
      <c r="R53" s="1" cm="1">
        <f t="array" aca="1" ref="R53" ca="1">INDIRECT(ADDRESS($B53,R$39+$A53,1,1,$D53))</f>
        <v>0</v>
      </c>
      <c r="S53" s="1" cm="1">
        <f t="array" aca="1" ref="S53" ca="1">INDIRECT(ADDRESS($B53,S$39+$A53,1,1,$D53))</f>
        <v>0</v>
      </c>
      <c r="T53" s="1" cm="1">
        <f t="array" aca="1" ref="T53" ca="1">INDIRECT(ADDRESS($B53,T$39+$A53,1,1,$D53))</f>
        <v>0</v>
      </c>
      <c r="U53" s="1" cm="1">
        <f t="array" aca="1" ref="U53" ca="1">INDIRECT(ADDRESS($B53,U$39+$A53,1,1,$D53))</f>
        <v>0</v>
      </c>
      <c r="V53" s="1" cm="1">
        <f t="array" aca="1" ref="V53" ca="1">INDIRECT(ADDRESS($B53,V$39+$A53,1,1,$D53))</f>
        <v>0</v>
      </c>
      <c r="W53" s="1" cm="1">
        <f t="array" aca="1" ref="W53" ca="1">INDIRECT(ADDRESS($B53,W$39+$A53,1,1,$D53))</f>
        <v>0</v>
      </c>
      <c r="X53" s="1" cm="1">
        <f t="array" aca="1" ref="X53" ca="1">INDIRECT(ADDRESS($B53,X$39+$A53,1,1,$D53))</f>
        <v>0</v>
      </c>
      <c r="Y53" s="1" cm="1">
        <f t="array" aca="1" ref="Y53" ca="1">INDIRECT(ADDRESS($B53,Y$39+$A53,1,1,$D53))</f>
        <v>0</v>
      </c>
      <c r="Z53" s="1" cm="1">
        <f t="array" aca="1" ref="Z53" ca="1">INDIRECT(ADDRESS($B53,Z$39+$A53,1,1,$D53))</f>
        <v>0</v>
      </c>
      <c r="AA53" s="1" cm="1">
        <f t="array" aca="1" ref="AA53" ca="1">INDIRECT(ADDRESS($B53,AA$39+$A53,1,1,$D53))</f>
        <v>0</v>
      </c>
      <c r="AB53" s="1" cm="1">
        <f t="array" aca="1" ref="AB53" ca="1">INDIRECT(ADDRESS($B53,AB$39+$A53,1,1,$D53))</f>
        <v>0</v>
      </c>
      <c r="AC53" s="1" cm="1">
        <f t="array" aca="1" ref="AC53" ca="1">INDIRECT(ADDRESS($B53,AC$39+$A53,1,1,$D53))</f>
        <v>0</v>
      </c>
      <c r="AD53" s="1" cm="1">
        <f t="array" aca="1" ref="AD53" ca="1">INDIRECT(ADDRESS($B53,AD$39+$A53,1,1,$D53))</f>
        <v>0</v>
      </c>
      <c r="AE53" s="1" cm="1">
        <f t="array" aca="1" ref="AE53" ca="1">INDIRECT(ADDRESS($B53,AE$39+$A53,1,1,$D53))</f>
        <v>0</v>
      </c>
      <c r="AF53" s="1" cm="1">
        <f t="array" aca="1" ref="AF53" ca="1">INDIRECT(ADDRESS($B53,AF$39+$A53,1,1,$D53))</f>
        <v>0</v>
      </c>
      <c r="AG53" s="1" cm="1">
        <f t="array" aca="1" ref="AG53" ca="1">INDIRECT(ADDRESS($B53,AG$39+$A53,1,1,$D53))</f>
        <v>0</v>
      </c>
      <c r="AH53" s="1" cm="1">
        <f t="array" aca="1" ref="AH53" ca="1">INDIRECT(ADDRESS($B53,AH$39+$A53,1,1,$D53))</f>
        <v>0</v>
      </c>
      <c r="AI53" s="1" cm="1">
        <f t="array" aca="1" ref="AI53" ca="1">INDIRECT(ADDRESS($B53,AI$39+$A53,1,1,$D53))</f>
        <v>0</v>
      </c>
      <c r="AJ53" s="1" cm="1">
        <f t="array" aca="1" ref="AJ53" ca="1">INDIRECT(ADDRESS($B53,AJ$39+$A53,1,1,$D53))</f>
        <v>0</v>
      </c>
      <c r="AK53" s="1" cm="1">
        <f t="array" aca="1" ref="AK53" ca="1">INDIRECT(ADDRESS($B53,AK$39+$A53,1,1,$D53))</f>
        <v>0</v>
      </c>
      <c r="AL53" s="1" cm="1">
        <f t="array" aca="1" ref="AL53" ca="1">INDIRECT(ADDRESS($B53,AL$39+$A53,1,1,$D53))</f>
        <v>0</v>
      </c>
      <c r="AM53" s="1" cm="1">
        <f t="array" aca="1" ref="AM53" ca="1">INDIRECT(ADDRESS($B53,AM$39+$A53,1,1,$D53))</f>
        <v>1</v>
      </c>
      <c r="AN53" s="1" cm="1">
        <f t="array" aca="1" ref="AN53" ca="1">INDIRECT(ADDRESS($B53,AN$39+$A53,1,1,$D53))</f>
        <v>1</v>
      </c>
      <c r="AO53" s="1" cm="1">
        <f t="array" aca="1" ref="AO53" ca="1">INDIRECT(ADDRESS($B53,AO$39+$A53,1,1,$D53))</f>
        <v>8</v>
      </c>
      <c r="AP53" s="1" cm="1">
        <f t="array" aca="1" ref="AP53" ca="1">INDIRECT(ADDRESS($B53,AP$39+$A53,1,1,$D53))</f>
        <v>13</v>
      </c>
      <c r="AQ53" s="1" cm="1">
        <f t="array" aca="1" ref="AQ53" ca="1">INDIRECT(ADDRESS($B53,AQ$39+$A53,1,1,$D53))</f>
        <v>18</v>
      </c>
      <c r="AR53" s="1" cm="1">
        <f t="array" aca="1" ref="AR53" ca="1">INDIRECT(ADDRESS($B53,AR$39+$A53,1,1,$D53))</f>
        <v>27</v>
      </c>
      <c r="AS53" s="1" cm="1">
        <f t="array" aca="1" ref="AS53" ca="1">INDIRECT(ADDRESS($B53,AS$39+$A53,1,1,$D53))</f>
        <v>42</v>
      </c>
      <c r="AT53" s="1" cm="1">
        <f t="array" aca="1" ref="AT53" ca="1">INDIRECT(ADDRESS($B53,AT$39+$A53,1,1,$D53))</f>
        <v>56</v>
      </c>
      <c r="AU53" s="1" cm="1">
        <f t="array" aca="1" ref="AU53" ca="1">INDIRECT(ADDRESS($B53,AU$39+$A53,1,1,$D53))</f>
        <v>90</v>
      </c>
      <c r="AV53" s="1" cm="1">
        <f t="array" aca="1" ref="AV53" ca="1">INDIRECT(ADDRESS($B53,AV$39+$A53,1,1,$D53))</f>
        <v>114</v>
      </c>
      <c r="AW53" s="1" cm="1">
        <f t="array" aca="1" ref="AW53" ca="1">INDIRECT(ADDRESS($B53,AW$39+$A53,1,1,$D53))</f>
        <v>214</v>
      </c>
      <c r="AX53" s="1" cm="1">
        <f t="array" aca="1" ref="AX53" ca="1">INDIRECT(ADDRESS($B53,AX$39+$A53,1,1,$D53))</f>
        <v>268</v>
      </c>
      <c r="AY53" s="1" cm="1">
        <f t="array" aca="1" ref="AY53" ca="1">INDIRECT(ADDRESS($B53,AY$39+$A53,1,1,$D53))</f>
        <v>337</v>
      </c>
      <c r="AZ53" s="1" cm="1">
        <f t="array" aca="1" ref="AZ53" ca="1">INDIRECT(ADDRESS($B53,AZ$39+$A53,1,1,$D53))</f>
        <v>374</v>
      </c>
      <c r="BA53" s="1" cm="1">
        <f t="array" aca="1" ref="BA53" ca="1">INDIRECT(ADDRESS($B53,BA$39+$A53,1,1,$D53))</f>
        <v>491</v>
      </c>
      <c r="BB53" s="1" cm="1">
        <f t="array" aca="1" ref="BB53" ca="1">INDIRECT(ADDRESS($B53,BB$39+$A53,1,1,$D53))</f>
        <v>652</v>
      </c>
      <c r="BC53" s="1" cm="1">
        <f t="array" aca="1" ref="BC53" ca="1">INDIRECT(ADDRESS($B53,BC$39+$A53,1,1,$D53))</f>
        <v>895.5</v>
      </c>
      <c r="BD53" s="1" cm="1">
        <f t="array" aca="1" ref="BD53" ca="1">INDIRECT(ADDRESS($B53,BD$39+$A53,1,1,$D53))</f>
        <v>1139</v>
      </c>
      <c r="BE53" s="1" cm="1">
        <f t="array" aca="1" ref="BE53" ca="1">INDIRECT(ADDRESS($B53,BE$39+$A53,1,1,$D53))</f>
        <v>1359</v>
      </c>
      <c r="BF53" s="1" cm="1">
        <f t="array" aca="1" ref="BF53" ca="1">INDIRECT(ADDRESS($B53,BF$39+$A53,1,1,$D53))</f>
        <v>2200</v>
      </c>
      <c r="BG53" s="1" cm="1">
        <f t="array" aca="1" ref="BG53" ca="1">INDIRECT(ADDRESS($B53,BG$39+$A53,1,1,$D53))</f>
        <v>2450</v>
      </c>
      <c r="BH53" s="1" cm="1">
        <f t="array" aca="1" ref="BH53" ca="1">INDIRECT(ADDRESS($B53,BH$39+$A53,1,1,$D53))</f>
        <v>2700</v>
      </c>
      <c r="BI53" s="1" cm="1">
        <f t="array" aca="1" ref="BI53" ca="1">INDIRECT(ADDRESS($B53,BI$39+$A53,1,1,$D53))</f>
        <v>3028</v>
      </c>
      <c r="BJ53" s="1" cm="1">
        <f t="array" aca="1" ref="BJ53" ca="1">INDIRECT(ADDRESS($B53,BJ$39+$A53,1,1,$D53))</f>
        <v>4075</v>
      </c>
      <c r="BK53" s="1" cm="1">
        <f t="array" aca="1" ref="BK53" ca="1">INDIRECT(ADDRESS($B53,BK$39+$A53,1,1,$D53))</f>
        <v>5294</v>
      </c>
      <c r="BL53" s="1" cm="1">
        <f t="array" aca="1" ref="BL53" ca="1">INDIRECT(ADDRESS($B53,BL$39+$A53,1,1,$D53))</f>
        <v>6575</v>
      </c>
      <c r="BM53" s="1" cm="1">
        <f t="array" aca="1" ref="BM53" ca="1">INDIRECT(ADDRESS($B53,BM$39+$A53,1,1,$D53))</f>
        <v>7474</v>
      </c>
      <c r="BN53" s="1" cm="1">
        <f t="array" aca="1" ref="BN53" ca="1">INDIRECT(ADDRESS($B53,BN$39+$A53,1,1,$D53))</f>
        <v>8795</v>
      </c>
      <c r="BO53" s="1" cm="1">
        <f t="array" aca="1" ref="BO53" ca="1">INDIRECT(ADDRESS($B53,BO$39+$A53,1,1,$D53))</f>
        <v>9877</v>
      </c>
      <c r="BP53" s="1" cm="1">
        <f t="array" aca="1" ref="BP53" ca="1">INDIRECT(ADDRESS($B53,BP$39+$A53,1,1,$D53))</f>
        <v>10897</v>
      </c>
      <c r="BQ53" s="1" cm="1">
        <f t="array" aca="1" ref="BQ53" ca="1">INDIRECT(ADDRESS($B53,BQ$39+$A53,1,1,$D53))</f>
        <v>11811</v>
      </c>
      <c r="BR53" s="1" cm="1">
        <f t="array" aca="1" ref="BR53" ca="1">INDIRECT(ADDRESS($B53,BR$39+$A53,1,1,$D53))</f>
        <v>12928</v>
      </c>
      <c r="BS53" s="1" cm="1">
        <f t="array" aca="1" ref="BS53" ca="1">INDIRECT(ADDRESS($B53,BS$39+$A53,1,1,$D53))</f>
        <v>14076</v>
      </c>
      <c r="BT53" s="1" cm="1">
        <f t="array" aca="1" ref="BT53" ca="1">INDIRECT(ADDRESS($B53,BT$39+$A53,1,1,$D53))</f>
        <v>14829</v>
      </c>
      <c r="BU53" s="1" cm="1">
        <f t="array" aca="1" ref="BU53" ca="1">INDIRECT(ADDRESS($B53,BU$39+$A53,1,1,$D53))</f>
        <v>15922</v>
      </c>
      <c r="BV53" s="1" cm="1">
        <f t="array" aca="1" ref="BV53" ca="1">INDIRECT(ADDRESS($B53,BV$39+$A53,1,1,$D53))</f>
        <v>16605</v>
      </c>
      <c r="BW53" s="1" cm="1">
        <f t="array" aca="1" ref="BW53" ca="1">INDIRECT(ADDRESS($B53,BW$39+$A53,1,1,$D53))</f>
        <v>17768</v>
      </c>
      <c r="BX53" s="1" cm="1">
        <f t="array" aca="1" ref="BX53" ca="1">INDIRECT(ADDRESS($B53,BX$39+$A53,1,1,$D53))</f>
        <v>18827</v>
      </c>
      <c r="BY53" s="1" cm="1">
        <f t="array" aca="1" ref="BY53" ca="1">INDIRECT(ADDRESS($B53,BY$39+$A53,1,1,$D53))</f>
        <v>19606</v>
      </c>
      <c r="BZ53" s="1" cm="1">
        <f t="array" aca="1" ref="BZ53" ca="1">INDIRECT(ADDRESS($B53,BZ$39+$A53,1,1,$D53))</f>
        <v>20505</v>
      </c>
      <c r="CA53" s="1" cm="1">
        <f t="array" aca="1" ref="CA53" ca="1">INDIRECT(ADDRESS($B53,CA$39+$A53,1,1,$D53))</f>
        <v>21100</v>
      </c>
      <c r="CB53" s="1" cm="1">
        <f t="array" aca="1" ref="CB53" ca="1">INDIRECT(ADDRESS($B53,CB$39+$A53,1,1,$D53))</f>
        <v>21657</v>
      </c>
      <c r="CC53" s="1" cm="1">
        <f t="array" aca="1" ref="CC53" ca="1">INDIRECT(ADDRESS($B53,CC$39+$A53,1,1,$D53))</f>
        <v>22253</v>
      </c>
      <c r="CD53" s="1" cm="1">
        <f t="array" aca="1" ref="CD53" ca="1">INDIRECT(ADDRESS($B53,CD$39+$A53,1,1,$D53))</f>
        <v>23280</v>
      </c>
      <c r="CE53" s="1" cm="1">
        <f t="array" aca="1" ref="CE53" ca="1">INDIRECT(ADDRESS($B53,CE$39+$A53,1,1,$D53))</f>
        <v>24051</v>
      </c>
      <c r="CF53" s="1" cm="1">
        <f t="array" aca="1" ref="CF53" ca="1">INDIRECT(ADDRESS($B53,CF$39+$A53,1,1,$D53))</f>
        <v>24551</v>
      </c>
      <c r="CG53" s="1" cm="1">
        <f t="array" aca="1" ref="CG53" ca="1">INDIRECT(ADDRESS($B53,CG$39+$A53,1,1,$D53))</f>
        <v>25107</v>
      </c>
      <c r="CH53" s="1" cm="1">
        <f t="array" aca="1" ref="CH53" ca="1">INDIRECT(ADDRESS($B53,CH$39+$A53,1,1,$D53))</f>
        <v>25415</v>
      </c>
      <c r="CI53" s="1" cm="1">
        <f t="array" aca="1" ref="CI53" ca="1">INDIRECT(ADDRESS($B53,CI$39+$A53,1,1,$D53))</f>
        <v>25688</v>
      </c>
      <c r="CJ53" s="1" cm="1">
        <f t="array" aca="1" ref="CJ53" ca="1">INDIRECT(ADDRESS($B53,CJ$39+$A53,1,1,$D53))</f>
        <v>25936</v>
      </c>
      <c r="CK53" s="1" cm="1">
        <f t="array" aca="1" ref="CK53" ca="1">INDIRECT(ADDRESS($B53,CK$39+$A53,1,1,$D53))</f>
        <v>26336</v>
      </c>
      <c r="CL53" s="1" cm="1">
        <f t="array" aca="1" ref="CL53" ca="1">INDIRECT(ADDRESS($B53,CL$39+$A53,1,1,$D53))</f>
        <v>26732</v>
      </c>
      <c r="CM53" s="1" cm="1">
        <f t="array" aca="1" ref="CM53" ca="1">INDIRECT(ADDRESS($B53,CM$39+$A53,1,1,$D53))</f>
        <v>27078</v>
      </c>
      <c r="CN53" s="1" cm="1">
        <f t="array" aca="1" ref="CN53" ca="1">INDIRECT(ADDRESS($B53,CN$39+$A53,1,1,$D53))</f>
        <v>27404</v>
      </c>
      <c r="CO53" s="1" cm="1">
        <f t="array" aca="1" ref="CO53" ca="1">INDIRECT(ADDRESS($B53,CO$39+$A53,1,1,$D53))</f>
        <v>27740</v>
      </c>
      <c r="CP53" s="1" cm="1">
        <f t="array" aca="1" ref="CP53" ca="1">INDIRECT(ADDRESS($B53,CP$39+$A53,1,1,$D53))</f>
        <v>27944</v>
      </c>
      <c r="CQ53" s="1" cm="1">
        <f t="array" aca="1" ref="CQ53" ca="1">INDIRECT(ADDRESS($B53,CQ$39+$A53,1,1,$D53))</f>
        <v>28063</v>
      </c>
      <c r="CR53" s="1" cm="1">
        <f t="array" aca="1" ref="CR53" ca="1">INDIRECT(ADDRESS($B53,CR$39+$A53,1,1,$D53))</f>
        <v>28268</v>
      </c>
      <c r="CS53" s="1" cm="1">
        <f t="array" aca="1" ref="CS53" ca="1">INDIRECT(ADDRESS($B53,CS$39+$A53,1,1,$D53))</f>
        <v>28496</v>
      </c>
      <c r="CT53" s="1" cm="1">
        <f t="array" aca="1" ref="CT53" ca="1">INDIRECT(ADDRESS($B53,CT$39+$A53,1,1,$D53))</f>
        <v>28677</v>
      </c>
      <c r="CU53" s="1" cm="1">
        <f t="array" aca="1" ref="CU53" ca="1">INDIRECT(ADDRESS($B53,CU$39+$A53,1,1,$D53))</f>
        <v>28894</v>
      </c>
      <c r="CV53" s="1" cm="1">
        <f t="array" aca="1" ref="CV53" ca="1">INDIRECT(ADDRESS($B53,CV$39+$A53,1,1,$D53))</f>
        <v>29061</v>
      </c>
      <c r="CW53" s="1" cm="1">
        <f t="array" aca="1" ref="CW53" ca="1">INDIRECT(ADDRESS($B53,CW$39+$A53,1,1,$D53))</f>
        <v>29164</v>
      </c>
      <c r="CX53" s="1" cm="1">
        <f t="array" aca="1" ref="CX53" ca="1">INDIRECT(ADDRESS($B53,CX$39+$A53,1,1,$D53))</f>
        <v>29264</v>
      </c>
      <c r="CY53" s="1" cm="1">
        <f t="array" aca="1" ref="CY53" ca="1">INDIRECT(ADDRESS($B53,CY$39+$A53,1,1,$D53))</f>
        <v>29407</v>
      </c>
      <c r="CZ53" s="1" cm="1">
        <f t="array" aca="1" ref="CZ53" ca="1">INDIRECT(ADDRESS($B53,CZ$39+$A53,1,1,$D53))</f>
        <v>29586</v>
      </c>
      <c r="DA53" s="1" cm="1">
        <f t="array" aca="1" ref="DA53" ca="1">INDIRECT(ADDRESS($B53,DA$39+$A53,1,1,$D53))</f>
        <v>29705</v>
      </c>
      <c r="DB53" s="1" cm="1">
        <f t="array" aca="1" ref="DB53" ca="1">INDIRECT(ADDRESS($B53,DB$39+$A53,1,1,$D53))</f>
        <v>29817</v>
      </c>
      <c r="DC53" s="1" cm="1">
        <f t="array" aca="1" ref="DC53" ca="1">INDIRECT(ADDRESS($B53,DC$39+$A53,1,1,$D53))</f>
        <v>29905</v>
      </c>
      <c r="DD53" s="1" cm="1">
        <f t="array" aca="1" ref="DD53" ca="1">INDIRECT(ADDRESS($B53,DD$39+$A53,1,1,$D53))</f>
        <v>29981</v>
      </c>
      <c r="DE53" s="1" cm="1">
        <f t="array" aca="1" ref="DE53" ca="1">INDIRECT(ADDRESS($B53,DE$39+$A53,1,1,$D53))</f>
        <v>30009</v>
      </c>
      <c r="DF53" s="1" cm="1">
        <f t="array" aca="1" ref="DF53" ca="1">INDIRECT(ADDRESS($B53,DF$39+$A53,1,1,$D53))</f>
        <v>30060</v>
      </c>
      <c r="DG53" s="1" cm="1">
        <f t="array" aca="1" ref="DG53" ca="1">INDIRECT(ADDRESS($B53,DG$39+$A53,1,1,$D53))</f>
        <v>30126</v>
      </c>
      <c r="DH53" s="1" cm="1">
        <f t="array" aca="1" ref="DH53" ca="1">INDIRECT(ADDRESS($B53,DH$39+$A53,1,1,$D53))</f>
        <v>30207</v>
      </c>
      <c r="DI53" s="1" cm="1">
        <f t="array" aca="1" ref="DI53" ca="1">INDIRECT(ADDRESS($B53,DI$39+$A53,1,1,$D53))</f>
        <v>30251</v>
      </c>
      <c r="DJ53" s="1" cm="1">
        <f t="array" aca="1" ref="DJ53" ca="1">INDIRECT(ADDRESS($B53,DJ$39+$A53,1,1,$D53))</f>
        <v>30305</v>
      </c>
      <c r="DK53" s="1" cm="1">
        <f t="array" aca="1" ref="DK53" ca="1">INDIRECT(ADDRESS($B53,DK$39+$A53,1,1,$D53))</f>
        <v>30344</v>
      </c>
      <c r="DL53" s="1" cm="1">
        <f t="array" aca="1" ref="DL53" ca="1">INDIRECT(ADDRESS($B53,DL$39+$A53,1,1,$D53))</f>
        <v>30380</v>
      </c>
      <c r="DM53" s="1" cm="1">
        <f t="array" aca="1" ref="DM53" ca="1">INDIRECT(ADDRESS($B53,DM$39+$A53,1,1,$D53))</f>
        <v>30413</v>
      </c>
      <c r="DN53" s="1" cm="1">
        <f t="array" aca="1" ref="DN53" ca="1">INDIRECT(ADDRESS($B53,DN$39+$A53,1,1,$D53))</f>
        <v>30463</v>
      </c>
      <c r="DO53" s="1" cm="1">
        <f t="array" aca="1" ref="DO53" ca="1">INDIRECT(ADDRESS($B53,DO$39+$A53,1,1,$D53))</f>
        <v>30514</v>
      </c>
      <c r="DP53" s="1" cm="1">
        <f t="array" aca="1" ref="DP53" ca="1">INDIRECT(ADDRESS($B53,DP$39+$A53,1,1,$D53))</f>
        <v>30572</v>
      </c>
      <c r="DQ53" s="1" cm="1">
        <f t="array" aca="1" ref="DQ53" ca="1">INDIRECT(ADDRESS($B53,DQ$39+$A53,1,1,$D53))</f>
        <v>30587</v>
      </c>
      <c r="DR53" s="1" cm="1">
        <f t="array" aca="1" ref="DR53" ca="1">INDIRECT(ADDRESS($B53,DR$39+$A53,1,1,$D53))</f>
        <v>30597</v>
      </c>
      <c r="DS53" s="1" cm="1">
        <f t="array" aca="1" ref="DS53" ca="1">INDIRECT(ADDRESS($B53,DS$39+$A53,1,1,$D53))</f>
        <v>30618</v>
      </c>
      <c r="DT53" s="1" cm="1">
        <f t="array" aca="1" ref="DT53" ca="1">INDIRECT(ADDRESS($B53,DT$39+$A53,1,1,$D53))</f>
        <v>30658</v>
      </c>
      <c r="DU53" s="1" cm="1">
        <f t="array" aca="1" ref="DU53" ca="1">INDIRECT(ADDRESS($B53,DU$39+$A53,1,1,$D53))</f>
        <v>30694</v>
      </c>
      <c r="DV53" s="1" cm="1">
        <f t="array" aca="1" ref="DV53" ca="1">INDIRECT(ADDRESS($B53,DV$39+$A53,1,1,$D53))</f>
        <v>30707</v>
      </c>
      <c r="DW53" s="1" cm="1">
        <f t="array" aca="1" ref="DW53" ca="1">INDIRECT(ADDRESS($B53,DW$39+$A53,1,1,$D53))</f>
        <v>30725</v>
      </c>
      <c r="DX53" s="1" cm="1">
        <f t="array" aca="1" ref="DX53" ca="1">INDIRECT(ADDRESS($B53,DX$39+$A53,1,1,$D53))</f>
        <v>30736</v>
      </c>
      <c r="DY53" s="1" cm="1">
        <f t="array" aca="1" ref="DY53" ca="1">INDIRECT(ADDRESS($B53,DY$39+$A53,1,1,$D53))</f>
        <v>30746</v>
      </c>
      <c r="DZ53" s="1" cm="1">
        <f t="array" aca="1" ref="DZ53" ca="1">INDIRECT(ADDRESS($B53,DZ$39+$A53,1,1,$D53))</f>
        <v>30761</v>
      </c>
      <c r="EA53" s="1" cm="1">
        <f t="array" aca="1" ref="EA53" ca="1">INDIRECT(ADDRESS($B53,EA$39+$A53,1,1,$D53))</f>
        <v>30776</v>
      </c>
      <c r="EB53" s="1" cm="1">
        <f t="array" aca="1" ref="EB53" ca="1">INDIRECT(ADDRESS($B53,EB$39+$A53,1,1,$D53))</f>
        <v>30796</v>
      </c>
      <c r="EC53" s="1" cm="1">
        <f t="array" aca="1" ref="EC53" ca="1">INDIRECT(ADDRESS($B53,EC$39+$A53,1,1,$D53))</f>
        <v>30828</v>
      </c>
      <c r="ED53" s="1" cm="1">
        <f t="array" aca="1" ref="ED53" ca="1">INDIRECT(ADDRESS($B53,ED$39+$A53,1,1,$D53))</f>
        <v>30845</v>
      </c>
      <c r="EE53" s="1" cm="1">
        <f t="array" aca="1" ref="EE53" ca="1">INDIRECT(ADDRESS($B53,EE$39+$A53,1,1,$D53))</f>
        <v>30862</v>
      </c>
      <c r="EF53" s="1" cm="1">
        <f t="array" aca="1" ref="EF53" ca="1">INDIRECT(ADDRESS($B53,EF$39+$A53,1,1,$D53))</f>
        <v>30871</v>
      </c>
      <c r="EG53" s="1" cm="1">
        <f t="array" aca="1" ref="EG53" ca="1">INDIRECT(ADDRESS($B53,EG$39+$A53,1,1,$D53))</f>
        <v>30874</v>
      </c>
      <c r="EH53" s="1" cm="1">
        <f t="array" aca="1" ref="EH53" ca="1">INDIRECT(ADDRESS($B53,EH$39+$A53,1,1,$D53))</f>
        <v>30893</v>
      </c>
      <c r="EI53" s="1" cm="1">
        <f t="array" aca="1" ref="EI53" ca="1">INDIRECT(ADDRESS($B53,EI$39+$A53,1,1,$D53))</f>
        <v>30913</v>
      </c>
      <c r="EJ53" s="1" cm="1">
        <f t="array" aca="1" ref="EJ53" ca="1">INDIRECT(ADDRESS($B53,EJ$39+$A53,1,1,$D53))</f>
        <v>30936</v>
      </c>
      <c r="EK53" s="1" cm="1">
        <f t="array" aca="1" ref="EK53" ca="1">INDIRECT(ADDRESS($B53,EK$39+$A53,1,1,$D53))</f>
        <v>30956</v>
      </c>
      <c r="EL53" s="1" cm="1">
        <f t="array" aca="1" ref="EL53" ca="1">INDIRECT(ADDRESS($B53,EL$39+$A53,1,1,$D53))</f>
        <v>30965</v>
      </c>
      <c r="EM53" s="1" cm="1">
        <f t="array" aca="1" ref="EM53" ca="1">INDIRECT(ADDRESS($B53,EM$39+$A53,1,1,$D53))</f>
        <v>30972</v>
      </c>
      <c r="EN53" s="1" cm="1">
        <f t="array" aca="1" ref="EN53" ca="1">INDIRECT(ADDRESS($B53,EN$39+$A53,1,1,$D53))</f>
        <v>30988</v>
      </c>
      <c r="EO53" s="1" cm="1">
        <f t="array" aca="1" ref="EO53" ca="1">INDIRECT(ADDRESS($B53,EO$39+$A53,1,1,$D53))</f>
        <v>31011</v>
      </c>
      <c r="EP53" s="1" cm="1">
        <f t="array" aca="1" ref="EP53" ca="1">INDIRECT(ADDRESS($B53,EP$39+$A53,1,1,$D53))</f>
        <v>31044</v>
      </c>
      <c r="EQ53" s="1" cm="1">
        <f t="array" aca="1" ref="EQ53" ca="1">INDIRECT(ADDRESS($B53,EQ$39+$A53,1,1,$D53))</f>
        <v>31063</v>
      </c>
      <c r="ER53" s="1" cm="1">
        <f t="array" aca="1" ref="ER53" ca="1">INDIRECT(ADDRESS($B53,ER$39+$A53,1,1,$D53))</f>
        <v>31094</v>
      </c>
      <c r="ES53" s="1" cm="1">
        <f t="array" aca="1" ref="ES53" ca="1">INDIRECT(ADDRESS($B53,ES$39+$A53,1,1,$D53))</f>
        <v>31117</v>
      </c>
      <c r="ET53" s="1" cm="1">
        <f t="array" aca="1" ref="ET53" ca="1">INDIRECT(ADDRESS($B53,ET$39+$A53,1,1,$D53))</f>
        <v>31131</v>
      </c>
      <c r="EU53" s="1" cm="1">
        <f t="array" aca="1" ref="EU53" ca="1">INDIRECT(ADDRESS($B53,EU$39+$A53,1,1,$D53))</f>
        <v>31154</v>
      </c>
      <c r="EV53" s="1" cm="1">
        <f t="array" aca="1" ref="EV53" ca="1">INDIRECT(ADDRESS($B53,EV$39+$A53,1,1,$D53))</f>
        <v>31187</v>
      </c>
      <c r="EW53" s="1" cm="1">
        <f t="array" aca="1" ref="EW53" ca="1">INDIRECT(ADDRESS($B53,EW$39+$A53,1,1,$D53))</f>
        <v>31200</v>
      </c>
      <c r="EX53" s="1" cm="1">
        <f t="array" aca="1" ref="EX53" ca="1">INDIRECT(ADDRESS($B53,EX$39+$A53,1,1,$D53))</f>
        <v>31235</v>
      </c>
      <c r="EY53" s="1" cm="1">
        <f t="array" aca="1" ref="EY53" ca="1">INDIRECT(ADDRESS($B53,EY$39+$A53,1,1,$D53))</f>
        <v>31243</v>
      </c>
      <c r="EZ53" s="1" cm="1">
        <f t="array" aca="1" ref="EZ53" ca="1">INDIRECT(ADDRESS($B53,EZ$39+$A53,1,1,$D53))</f>
        <v>31292</v>
      </c>
      <c r="FA53" s="1" cm="1">
        <f t="array" aca="1" ref="FA53" ca="1">INDIRECT(ADDRESS($B53,FA$39+$A53,1,1,$D53))</f>
        <v>31310</v>
      </c>
      <c r="FB53" s="1" cm="1">
        <f t="array" aca="1" ref="FB53" ca="1">INDIRECT(ADDRESS($B53,FB$39+$A53,1,1,$D53))</f>
        <v>31332</v>
      </c>
      <c r="FC53" s="1" cm="1">
        <f t="array" aca="1" ref="FC53" ca="1">INDIRECT(ADDRESS($B53,FC$39+$A53,1,1,$D53))</f>
        <v>31376</v>
      </c>
      <c r="FD53" s="1" cm="1">
        <f t="array" aca="1" ref="FD53" ca="1">INDIRECT(ADDRESS($B53,FD$39+$A53,1,1,$D53))</f>
        <v>31428</v>
      </c>
      <c r="FE53" s="1" cm="1">
        <f t="array" aca="1" ref="FE53" ca="1">INDIRECT(ADDRESS($B53,FE$39+$A53,1,1,$D53))</f>
        <v>31486</v>
      </c>
      <c r="FF53" s="1" cm="1">
        <f t="array" aca="1" ref="FF53" ca="1">INDIRECT(ADDRESS($B53,FF$39+$A53,1,1,$D53))</f>
        <v>31555</v>
      </c>
      <c r="FG53" s="1" cm="1">
        <f t="array" aca="1" ref="FG53" ca="1">INDIRECT(ADDRESS($B53,FG$39+$A53,1,1,$D53))</f>
        <v>31617</v>
      </c>
      <c r="FH53" s="1" cm="1">
        <f t="array" aca="1" ref="FH53" ca="1">INDIRECT(ADDRESS($B53,FH$39+$A53,1,1,$D53))</f>
        <v>31652</v>
      </c>
      <c r="FI53" s="1" cm="1">
        <f t="array" aca="1" ref="FI53" ca="1">INDIRECT(ADDRESS($B53,FI$39+$A53,1,1,$D53))</f>
        <v>31714</v>
      </c>
      <c r="FJ53" s="1" cm="1">
        <f t="array" aca="1" ref="FJ53" ca="1">INDIRECT(ADDRESS($B53,FJ$39+$A53,1,1,$D53))</f>
        <v>31851</v>
      </c>
      <c r="FK53" s="1" cm="1">
        <f t="array" aca="1" ref="FK53" ca="1">INDIRECT(ADDRESS($B53,FK$39+$A53,1,1,$D53))</f>
        <v>31967</v>
      </c>
      <c r="FL53" s="1" cm="1">
        <f t="array" aca="1" ref="FL53" ca="1">INDIRECT(ADDRESS($B53,FL$39+$A53,1,1,$D53))</f>
        <v>32101</v>
      </c>
      <c r="FM53" s="1" cm="1">
        <f t="array" aca="1" ref="FM53" ca="1">INDIRECT(ADDRESS($B53,FM$39+$A53,1,1,$D53))</f>
        <v>32198</v>
      </c>
      <c r="FN53" s="1" cm="1">
        <f t="array" aca="1" ref="FN53" ca="1">INDIRECT(ADDRESS($B53,FN$39+$A53,1,1,$D53))</f>
        <v>32268</v>
      </c>
      <c r="FO53" s="1" cm="1">
        <f t="array" aca="1" ref="FO53" ca="1">INDIRECT(ADDRESS($B53,FO$39+$A53,1,1,$D53))</f>
        <v>32315</v>
      </c>
      <c r="FP53" s="1" cm="1">
        <f t="array" aca="1" ref="FP53" ca="1">INDIRECT(ADDRESS($B53,FP$39+$A53,1,1,$D53))</f>
        <v>32369</v>
      </c>
      <c r="FQ53" s="1" cm="1">
        <f t="array" aca="1" ref="FQ53" ca="1">INDIRECT(ADDRESS($B53,FQ$39+$A53,1,1,$D53))</f>
        <v>32498</v>
      </c>
      <c r="FR53" s="1" cm="1">
        <f t="array" aca="1" ref="FR53" ca="1">INDIRECT(ADDRESS($B53,FR$39+$A53,1,1,$D53))</f>
        <v>32586</v>
      </c>
      <c r="FS53" s="1" cm="1">
        <f t="array" aca="1" ref="FS53" ca="1">INDIRECT(ADDRESS($B53,FS$39+$A53,1,1,$D53))</f>
        <v>32690</v>
      </c>
      <c r="FT53" s="1" cm="1">
        <f t="array" aca="1" ref="FT53" ca="1">INDIRECT(ADDRESS($B53,FT$39+$A53,1,1,$D53))</f>
        <v>32817</v>
      </c>
      <c r="FU53" s="1" cm="1">
        <f t="array" aca="1" ref="FU53" ca="1">INDIRECT(ADDRESS($B53,FU$39+$A53,1,1,$D53))</f>
        <v>0</v>
      </c>
      <c r="FV53" s="1" cm="1">
        <f t="array" aca="1" ref="FV53" ca="1">INDIRECT(ADDRESS($B53,FV$39+$A53,1,1,$D53))</f>
        <v>0</v>
      </c>
      <c r="FW53" s="1" cm="1">
        <f t="array" aca="1" ref="FW53" ca="1">INDIRECT(ADDRESS($B53,FW$39+$A53,1,1,$D53))</f>
        <v>0</v>
      </c>
      <c r="FX53" s="1" cm="1">
        <f t="array" aca="1" ref="FX53" ca="1">INDIRECT(ADDRESS($B53,FX$39+$A53,1,1,$D53))</f>
        <v>0</v>
      </c>
      <c r="FY53" s="1" cm="1">
        <f t="array" aca="1" ref="FY53" ca="1">INDIRECT(ADDRESS($B53,FY$39+$A53,1,1,$D53))</f>
        <v>0</v>
      </c>
      <c r="FZ53" s="1" cm="1">
        <f t="array" aca="1" ref="FZ53" ca="1">INDIRECT(ADDRESS($B53,FZ$39+$A53,1,1,$D53))</f>
        <v>0</v>
      </c>
      <c r="GA53" s="1" cm="1">
        <f t="array" aca="1" ref="GA53" ca="1">INDIRECT(ADDRESS($B53,GA$39+$A53,1,1,$D53))</f>
        <v>0</v>
      </c>
      <c r="GB53" s="1" cm="1">
        <f t="array" aca="1" ref="GB53" ca="1">INDIRECT(ADDRESS($B53,GB$39+$A53,1,1,$D53))</f>
        <v>0</v>
      </c>
    </row>
    <row r="54" spans="1:184" x14ac:dyDescent="0.25">
      <c r="A54">
        <v>8</v>
      </c>
      <c r="B54">
        <f ca="1">MATCH($C54,INDIRECT("'"&amp;$C$122&amp;"'!A:A"),0)</f>
        <v>10</v>
      </c>
      <c r="C54" s="1" t="str">
        <f t="shared" si="116"/>
        <v>Germany</v>
      </c>
      <c r="D54" t="str">
        <f>D53</f>
        <v>Confirmed</v>
      </c>
      <c r="E54" s="1" cm="1">
        <f t="array" aca="1" ref="E54" ca="1">INDIRECT(ADDRESS($B54,E$39+$A54,1,1,$D54))</f>
        <v>0</v>
      </c>
      <c r="F54" s="1" cm="1">
        <f t="array" aca="1" ref="F54" ca="1">INDIRECT(ADDRESS($B54,F$39+$A54,1,1,$D54))</f>
        <v>0</v>
      </c>
      <c r="G54" s="1" cm="1">
        <f t="array" aca="1" ref="G54" ca="1">INDIRECT(ADDRESS($B54,G$39+$A54,1,1,$D54))</f>
        <v>0</v>
      </c>
      <c r="H54" s="1" cm="1">
        <f t="array" aca="1" ref="H54" ca="1">INDIRECT(ADDRESS($B54,H$39+$A54,1,1,$D54))</f>
        <v>0</v>
      </c>
      <c r="I54" s="1" cm="1">
        <f t="array" aca="1" ref="I54" ca="1">INDIRECT(ADDRESS($B54,I$39+$A54,1,1,$D54))</f>
        <v>0</v>
      </c>
      <c r="J54" s="1" cm="1">
        <f t="array" aca="1" ref="J54" ca="1">INDIRECT(ADDRESS($B54,J$39+$A54,1,1,$D54))</f>
        <v>1</v>
      </c>
      <c r="K54" s="1" cm="1">
        <f t="array" aca="1" ref="K54" ca="1">INDIRECT(ADDRESS($B54,K$39+$A54,1,1,$D54))</f>
        <v>4</v>
      </c>
      <c r="L54" s="1" cm="1">
        <f t="array" aca="1" ref="L54" ca="1">INDIRECT(ADDRESS($B54,L$39+$A54,1,1,$D54))</f>
        <v>4.3333333332999997</v>
      </c>
      <c r="M54" s="1" cm="1">
        <f t="array" aca="1" ref="M54" ca="1">INDIRECT(ADDRESS($B54,M$39+$A54,1,1,$D54))</f>
        <v>4.6666666667000003</v>
      </c>
      <c r="N54" s="1" cm="1">
        <f t="array" aca="1" ref="N54" ca="1">INDIRECT(ADDRESS($B54,N$39+$A54,1,1,$D54))</f>
        <v>5</v>
      </c>
      <c r="O54" s="1" cm="1">
        <f t="array" aca="1" ref="O54" ca="1">INDIRECT(ADDRESS($B54,O$39+$A54,1,1,$D54))</f>
        <v>8</v>
      </c>
      <c r="P54" s="1" cm="1">
        <f t="array" aca="1" ref="P54" ca="1">INDIRECT(ADDRESS($B54,P$39+$A54,1,1,$D54))</f>
        <v>10</v>
      </c>
      <c r="Q54" s="1" cm="1">
        <f t="array" aca="1" ref="Q54" ca="1">INDIRECT(ADDRESS($B54,Q$39+$A54,1,1,$D54))</f>
        <v>12</v>
      </c>
      <c r="R54" s="1" cm="1">
        <f t="array" aca="1" ref="R54" ca="1">INDIRECT(ADDRESS($B54,R$39+$A54,1,1,$D54))</f>
        <v>12.25</v>
      </c>
      <c r="S54" s="1" cm="1">
        <f t="array" aca="1" ref="S54" ca="1">INDIRECT(ADDRESS($B54,S$39+$A54,1,1,$D54))</f>
        <v>12.5</v>
      </c>
      <c r="T54" s="1" cm="1">
        <f t="array" aca="1" ref="T54" ca="1">INDIRECT(ADDRESS($B54,T$39+$A54,1,1,$D54))</f>
        <v>12.75</v>
      </c>
      <c r="U54" s="1" cm="1">
        <f t="array" aca="1" ref="U54" ca="1">INDIRECT(ADDRESS($B54,U$39+$A54,1,1,$D54))</f>
        <v>13</v>
      </c>
      <c r="V54" s="1" cm="1">
        <f t="array" aca="1" ref="V54" ca="1">INDIRECT(ADDRESS($B54,V$39+$A54,1,1,$D54))</f>
        <v>13.5</v>
      </c>
      <c r="W54" s="1" cm="1">
        <f t="array" aca="1" ref="W54" ca="1">INDIRECT(ADDRESS($B54,W$39+$A54,1,1,$D54))</f>
        <v>14</v>
      </c>
      <c r="X54" s="1" cm="1">
        <f t="array" aca="1" ref="X54" ca="1">INDIRECT(ADDRESS($B54,X$39+$A54,1,1,$D54))</f>
        <v>15</v>
      </c>
      <c r="Y54" s="1" cm="1">
        <f t="array" aca="1" ref="Y54" ca="1">INDIRECT(ADDRESS($B54,Y$39+$A54,1,1,$D54))</f>
        <v>16</v>
      </c>
      <c r="Z54" s="1" cm="1">
        <f t="array" aca="1" ref="Z54" ca="1">INDIRECT(ADDRESS($B54,Z$39+$A54,1,1,$D54))</f>
        <v>16.071428571399998</v>
      </c>
      <c r="AA54" s="1" cm="1">
        <f t="array" aca="1" ref="AA54" ca="1">INDIRECT(ADDRESS($B54,AA$39+$A54,1,1,$D54))</f>
        <v>16.142857142899999</v>
      </c>
      <c r="AB54" s="1" cm="1">
        <f t="array" aca="1" ref="AB54" ca="1">INDIRECT(ADDRESS($B54,AB$39+$A54,1,1,$D54))</f>
        <v>16.214285714300001</v>
      </c>
      <c r="AC54" s="1" cm="1">
        <f t="array" aca="1" ref="AC54" ca="1">INDIRECT(ADDRESS($B54,AC$39+$A54,1,1,$D54))</f>
        <v>16.285714285699999</v>
      </c>
      <c r="AD54" s="1" cm="1">
        <f t="array" aca="1" ref="AD54" ca="1">INDIRECT(ADDRESS($B54,AD$39+$A54,1,1,$D54))</f>
        <v>16.357142857100001</v>
      </c>
      <c r="AE54" s="1" cm="1">
        <f t="array" aca="1" ref="AE54" ca="1">INDIRECT(ADDRESS($B54,AE$39+$A54,1,1,$D54))</f>
        <v>16.428571428600002</v>
      </c>
      <c r="AF54" s="1" cm="1">
        <f t="array" aca="1" ref="AF54" ca="1">INDIRECT(ADDRESS($B54,AF$39+$A54,1,1,$D54))</f>
        <v>16.5</v>
      </c>
      <c r="AG54" s="1" cm="1">
        <f t="array" aca="1" ref="AG54" ca="1">INDIRECT(ADDRESS($B54,AG$39+$A54,1,1,$D54))</f>
        <v>16.571428571399998</v>
      </c>
      <c r="AH54" s="1" cm="1">
        <f t="array" aca="1" ref="AH54" ca="1">INDIRECT(ADDRESS($B54,AH$39+$A54,1,1,$D54))</f>
        <v>16.642857142899999</v>
      </c>
      <c r="AI54" s="1" cm="1">
        <f t="array" aca="1" ref="AI54" ca="1">INDIRECT(ADDRESS($B54,AI$39+$A54,1,1,$D54))</f>
        <v>16.714285714300001</v>
      </c>
      <c r="AJ54" s="1" cm="1">
        <f t="array" aca="1" ref="AJ54" ca="1">INDIRECT(ADDRESS($B54,AJ$39+$A54,1,1,$D54))</f>
        <v>16.785714285699999</v>
      </c>
      <c r="AK54" s="1" cm="1">
        <f t="array" aca="1" ref="AK54" ca="1">INDIRECT(ADDRESS($B54,AK$39+$A54,1,1,$D54))</f>
        <v>16.857142857100001</v>
      </c>
      <c r="AL54" s="1" cm="1">
        <f t="array" aca="1" ref="AL54" ca="1">INDIRECT(ADDRESS($B54,AL$39+$A54,1,1,$D54))</f>
        <v>16.928571428600002</v>
      </c>
      <c r="AM54" s="1" cm="1">
        <f t="array" aca="1" ref="AM54" ca="1">INDIRECT(ADDRESS($B54,AM$39+$A54,1,1,$D54))</f>
        <v>17</v>
      </c>
      <c r="AN54" s="1" cm="1">
        <f t="array" aca="1" ref="AN54" ca="1">INDIRECT(ADDRESS($B54,AN$39+$A54,1,1,$D54))</f>
        <v>27</v>
      </c>
      <c r="AO54" s="1" cm="1">
        <f t="array" aca="1" ref="AO54" ca="1">INDIRECT(ADDRESS($B54,AO$39+$A54,1,1,$D54))</f>
        <v>46</v>
      </c>
      <c r="AP54" s="1" cm="1">
        <f t="array" aca="1" ref="AP54" ca="1">INDIRECT(ADDRESS($B54,AP$39+$A54,1,1,$D54))</f>
        <v>48</v>
      </c>
      <c r="AQ54" s="1" cm="1">
        <f t="array" aca="1" ref="AQ54" ca="1">INDIRECT(ADDRESS($B54,AQ$39+$A54,1,1,$D54))</f>
        <v>79</v>
      </c>
      <c r="AR54" s="1" cm="1">
        <f t="array" aca="1" ref="AR54" ca="1">INDIRECT(ADDRESS($B54,AR$39+$A54,1,1,$D54))</f>
        <v>130</v>
      </c>
      <c r="AS54" s="1" cm="1">
        <f t="array" aca="1" ref="AS54" ca="1">INDIRECT(ADDRESS($B54,AS$39+$A54,1,1,$D54))</f>
        <v>159</v>
      </c>
      <c r="AT54" s="1" cm="1">
        <f t="array" aca="1" ref="AT54" ca="1">INDIRECT(ADDRESS($B54,AT$39+$A54,1,1,$D54))</f>
        <v>196</v>
      </c>
      <c r="AU54" s="1" cm="1">
        <f t="array" aca="1" ref="AU54" ca="1">INDIRECT(ADDRESS($B54,AU$39+$A54,1,1,$D54))</f>
        <v>262</v>
      </c>
      <c r="AV54" s="1" cm="1">
        <f t="array" aca="1" ref="AV54" ca="1">INDIRECT(ADDRESS($B54,AV$39+$A54,1,1,$D54))</f>
        <v>482</v>
      </c>
      <c r="AW54" s="1" cm="1">
        <f t="array" aca="1" ref="AW54" ca="1">INDIRECT(ADDRESS($B54,AW$39+$A54,1,1,$D54))</f>
        <v>670</v>
      </c>
      <c r="AX54" s="1" cm="1">
        <f t="array" aca="1" ref="AX54" ca="1">INDIRECT(ADDRESS($B54,AX$39+$A54,1,1,$D54))</f>
        <v>799</v>
      </c>
      <c r="AY54" s="1" cm="1">
        <f t="array" aca="1" ref="AY54" ca="1">INDIRECT(ADDRESS($B54,AY$39+$A54,1,1,$D54))</f>
        <v>1040</v>
      </c>
      <c r="AZ54" s="1" cm="1">
        <f t="array" aca="1" ref="AZ54" ca="1">INDIRECT(ADDRESS($B54,AZ$39+$A54,1,1,$D54))</f>
        <v>1176</v>
      </c>
      <c r="BA54" s="1" cm="1">
        <f t="array" aca="1" ref="BA54" ca="1">INDIRECT(ADDRESS($B54,BA$39+$A54,1,1,$D54))</f>
        <v>1457</v>
      </c>
      <c r="BB54" s="1" cm="1">
        <f t="array" aca="1" ref="BB54" ca="1">INDIRECT(ADDRESS($B54,BB$39+$A54,1,1,$D54))</f>
        <v>1908</v>
      </c>
      <c r="BC54" s="1" cm="1">
        <f t="array" aca="1" ref="BC54" ca="1">INDIRECT(ADDRESS($B54,BC$39+$A54,1,1,$D54))</f>
        <v>2078</v>
      </c>
      <c r="BD54" s="1" cm="1">
        <f t="array" aca="1" ref="BD54" ca="1">INDIRECT(ADDRESS($B54,BD$39+$A54,1,1,$D54))</f>
        <v>3675</v>
      </c>
      <c r="BE54" s="1" cm="1">
        <f t="array" aca="1" ref="BE54" ca="1">INDIRECT(ADDRESS($B54,BE$39+$A54,1,1,$D54))</f>
        <v>4585</v>
      </c>
      <c r="BF54" s="1" cm="1">
        <f t="array" aca="1" ref="BF54" ca="1">INDIRECT(ADDRESS($B54,BF$39+$A54,1,1,$D54))</f>
        <v>5795</v>
      </c>
      <c r="BG54" s="1" cm="1">
        <f t="array" aca="1" ref="BG54" ca="1">INDIRECT(ADDRESS($B54,BG$39+$A54,1,1,$D54))</f>
        <v>7272</v>
      </c>
      <c r="BH54" s="1" cm="1">
        <f t="array" aca="1" ref="BH54" ca="1">INDIRECT(ADDRESS($B54,BH$39+$A54,1,1,$D54))</f>
        <v>9257</v>
      </c>
      <c r="BI54" s="1" cm="1">
        <f t="array" aca="1" ref="BI54" ca="1">INDIRECT(ADDRESS($B54,BI$39+$A54,1,1,$D54))</f>
        <v>12327</v>
      </c>
      <c r="BJ54" s="1" cm="1">
        <f t="array" aca="1" ref="BJ54" ca="1">INDIRECT(ADDRESS($B54,BJ$39+$A54,1,1,$D54))</f>
        <v>15320</v>
      </c>
      <c r="BK54" s="1" cm="1">
        <f t="array" aca="1" ref="BK54" ca="1">INDIRECT(ADDRESS($B54,BK$39+$A54,1,1,$D54))</f>
        <v>19848</v>
      </c>
      <c r="BL54" s="1" cm="1">
        <f t="array" aca="1" ref="BL54" ca="1">INDIRECT(ADDRESS($B54,BL$39+$A54,1,1,$D54))</f>
        <v>22213</v>
      </c>
      <c r="BM54" s="1" cm="1">
        <f t="array" aca="1" ref="BM54" ca="1">INDIRECT(ADDRESS($B54,BM$39+$A54,1,1,$D54))</f>
        <v>24873</v>
      </c>
      <c r="BN54" s="1" cm="1">
        <f t="array" aca="1" ref="BN54" ca="1">INDIRECT(ADDRESS($B54,BN$39+$A54,1,1,$D54))</f>
        <v>29056</v>
      </c>
      <c r="BO54" s="1" cm="1">
        <f t="array" aca="1" ref="BO54" ca="1">INDIRECT(ADDRESS($B54,BO$39+$A54,1,1,$D54))</f>
        <v>32986</v>
      </c>
      <c r="BP54" s="1" cm="1">
        <f t="array" aca="1" ref="BP54" ca="1">INDIRECT(ADDRESS($B54,BP$39+$A54,1,1,$D54))</f>
        <v>37323</v>
      </c>
      <c r="BQ54" s="1" cm="1">
        <f t="array" aca="1" ref="BQ54" ca="1">INDIRECT(ADDRESS($B54,BQ$39+$A54,1,1,$D54))</f>
        <v>43938</v>
      </c>
      <c r="BR54" s="1" cm="1">
        <f t="array" aca="1" ref="BR54" ca="1">INDIRECT(ADDRESS($B54,BR$39+$A54,1,1,$D54))</f>
        <v>50871</v>
      </c>
      <c r="BS54" s="1" cm="1">
        <f t="array" aca="1" ref="BS54" ca="1">INDIRECT(ADDRESS($B54,BS$39+$A54,1,1,$D54))</f>
        <v>57695</v>
      </c>
      <c r="BT54" s="1" cm="1">
        <f t="array" aca="1" ref="BT54" ca="1">INDIRECT(ADDRESS($B54,BT$39+$A54,1,1,$D54))</f>
        <v>62095</v>
      </c>
      <c r="BU54" s="1" cm="1">
        <f t="array" aca="1" ref="BU54" ca="1">INDIRECT(ADDRESS($B54,BU$39+$A54,1,1,$D54))</f>
        <v>66885</v>
      </c>
      <c r="BV54" s="1" cm="1">
        <f t="array" aca="1" ref="BV54" ca="1">INDIRECT(ADDRESS($B54,BV$39+$A54,1,1,$D54))</f>
        <v>71808</v>
      </c>
      <c r="BW54" s="1" cm="1">
        <f t="array" aca="1" ref="BW54" ca="1">INDIRECT(ADDRESS($B54,BW$39+$A54,1,1,$D54))</f>
        <v>77872</v>
      </c>
      <c r="BX54" s="1" cm="1">
        <f t="array" aca="1" ref="BX54" ca="1">INDIRECT(ADDRESS($B54,BX$39+$A54,1,1,$D54))</f>
        <v>84794</v>
      </c>
      <c r="BY54" s="1" cm="1">
        <f t="array" aca="1" ref="BY54" ca="1">INDIRECT(ADDRESS($B54,BY$39+$A54,1,1,$D54))</f>
        <v>91159</v>
      </c>
      <c r="BZ54" s="1" cm="1">
        <f t="array" aca="1" ref="BZ54" ca="1">INDIRECT(ADDRESS($B54,BZ$39+$A54,1,1,$D54))</f>
        <v>96092</v>
      </c>
      <c r="CA54" s="1" cm="1">
        <f t="array" aca="1" ref="CA54" ca="1">INDIRECT(ADDRESS($B54,CA$39+$A54,1,1,$D54))</f>
        <v>100123</v>
      </c>
      <c r="CB54" s="1" cm="1">
        <f t="array" aca="1" ref="CB54" ca="1">INDIRECT(ADDRESS($B54,CB$39+$A54,1,1,$D54))</f>
        <v>103374</v>
      </c>
      <c r="CC54" s="1" cm="1">
        <f t="array" aca="1" ref="CC54" ca="1">INDIRECT(ADDRESS($B54,CC$39+$A54,1,1,$D54))</f>
        <v>107663</v>
      </c>
      <c r="CD54" s="1" cm="1">
        <f t="array" aca="1" ref="CD54" ca="1">INDIRECT(ADDRESS($B54,CD$39+$A54,1,1,$D54))</f>
        <v>113296</v>
      </c>
      <c r="CE54" s="1" cm="1">
        <f t="array" aca="1" ref="CE54" ca="1">INDIRECT(ADDRESS($B54,CE$39+$A54,1,1,$D54))</f>
        <v>118181</v>
      </c>
      <c r="CF54" s="1" cm="1">
        <f t="array" aca="1" ref="CF54" ca="1">INDIRECT(ADDRESS($B54,CF$39+$A54,1,1,$D54))</f>
        <v>122171</v>
      </c>
      <c r="CG54" s="1" cm="1">
        <f t="array" aca="1" ref="CG54" ca="1">INDIRECT(ADDRESS($B54,CG$39+$A54,1,1,$D54))</f>
        <v>124908</v>
      </c>
      <c r="CH54" s="1" cm="1">
        <f t="array" aca="1" ref="CH54" ca="1">INDIRECT(ADDRESS($B54,CH$39+$A54,1,1,$D54))</f>
        <v>127854</v>
      </c>
      <c r="CI54" s="1" cm="1">
        <f t="array" aca="1" ref="CI54" ca="1">INDIRECT(ADDRESS($B54,CI$39+$A54,1,1,$D54))</f>
        <v>130072</v>
      </c>
      <c r="CJ54" s="1" cm="1">
        <f t="array" aca="1" ref="CJ54" ca="1">INDIRECT(ADDRESS($B54,CJ$39+$A54,1,1,$D54))</f>
        <v>131359</v>
      </c>
      <c r="CK54" s="1" cm="1">
        <f t="array" aca="1" ref="CK54" ca="1">INDIRECT(ADDRESS($B54,CK$39+$A54,1,1,$D54))</f>
        <v>134753</v>
      </c>
      <c r="CL54" s="1" cm="1">
        <f t="array" aca="1" ref="CL54" ca="1">INDIRECT(ADDRESS($B54,CL$39+$A54,1,1,$D54))</f>
        <v>137698</v>
      </c>
      <c r="CM54" s="1" cm="1">
        <f t="array" aca="1" ref="CM54" ca="1">INDIRECT(ADDRESS($B54,CM$39+$A54,1,1,$D54))</f>
        <v>141397</v>
      </c>
      <c r="CN54" s="1" cm="1">
        <f t="array" aca="1" ref="CN54" ca="1">INDIRECT(ADDRESS($B54,CN$39+$A54,1,1,$D54))</f>
        <v>143342</v>
      </c>
      <c r="CO54" s="1" cm="1">
        <f t="array" aca="1" ref="CO54" ca="1">INDIRECT(ADDRESS($B54,CO$39+$A54,1,1,$D54))</f>
        <v>145184</v>
      </c>
      <c r="CP54" s="1" cm="1">
        <f t="array" aca="1" ref="CP54" ca="1">INDIRECT(ADDRESS($B54,CP$39+$A54,1,1,$D54))</f>
        <v>147065</v>
      </c>
      <c r="CQ54" s="1" cm="1">
        <f t="array" aca="1" ref="CQ54" ca="1">INDIRECT(ADDRESS($B54,CQ$39+$A54,1,1,$D54))</f>
        <v>148291</v>
      </c>
      <c r="CR54" s="1" cm="1">
        <f t="array" aca="1" ref="CR54" ca="1">INDIRECT(ADDRESS($B54,CR$39+$A54,1,1,$D54))</f>
        <v>150648</v>
      </c>
      <c r="CS54" s="1" cm="1">
        <f t="array" aca="1" ref="CS54" ca="1">INDIRECT(ADDRESS($B54,CS$39+$A54,1,1,$D54))</f>
        <v>153129</v>
      </c>
      <c r="CT54" s="1" cm="1">
        <f t="array" aca="1" ref="CT54" ca="1">INDIRECT(ADDRESS($B54,CT$39+$A54,1,1,$D54))</f>
        <v>154999</v>
      </c>
      <c r="CU54" s="1" cm="1">
        <f t="array" aca="1" ref="CU54" ca="1">INDIRECT(ADDRESS($B54,CU$39+$A54,1,1,$D54))</f>
        <v>156513</v>
      </c>
      <c r="CV54" s="1" cm="1">
        <f t="array" aca="1" ref="CV54" ca="1">INDIRECT(ADDRESS($B54,CV$39+$A54,1,1,$D54))</f>
        <v>157770</v>
      </c>
      <c r="CW54" s="1" cm="1">
        <f t="array" aca="1" ref="CW54" ca="1">INDIRECT(ADDRESS($B54,CW$39+$A54,1,1,$D54))</f>
        <v>158758</v>
      </c>
      <c r="CX54" s="1" cm="1">
        <f t="array" aca="1" ref="CX54" ca="1">INDIRECT(ADDRESS($B54,CX$39+$A54,1,1,$D54))</f>
        <v>159912</v>
      </c>
      <c r="CY54" s="1" cm="1">
        <f t="array" aca="1" ref="CY54" ca="1">INDIRECT(ADDRESS($B54,CY$39+$A54,1,1,$D54))</f>
        <v>161539</v>
      </c>
      <c r="CZ54" s="1" cm="1">
        <f t="array" aca="1" ref="CZ54" ca="1">INDIRECT(ADDRESS($B54,CZ$39+$A54,1,1,$D54))</f>
        <v>163009</v>
      </c>
      <c r="DA54" s="1" cm="1">
        <f t="array" aca="1" ref="DA54" ca="1">INDIRECT(ADDRESS($B54,DA$39+$A54,1,1,$D54))</f>
        <v>164077</v>
      </c>
      <c r="DB54" s="1" cm="1">
        <f t="array" aca="1" ref="DB54" ca="1">INDIRECT(ADDRESS($B54,DB$39+$A54,1,1,$D54))</f>
        <v>164967</v>
      </c>
      <c r="DC54" s="1" cm="1">
        <f t="array" aca="1" ref="DC54" ca="1">INDIRECT(ADDRESS($B54,DC$39+$A54,1,1,$D54))</f>
        <v>165664</v>
      </c>
      <c r="DD54" s="1" cm="1">
        <f t="array" aca="1" ref="DD54" ca="1">INDIRECT(ADDRESS($B54,DD$39+$A54,1,1,$D54))</f>
        <v>166152</v>
      </c>
      <c r="DE54" s="1" cm="1">
        <f t="array" aca="1" ref="DE54" ca="1">INDIRECT(ADDRESS($B54,DE$39+$A54,1,1,$D54))</f>
        <v>167007</v>
      </c>
      <c r="DF54" s="1" cm="1">
        <f t="array" aca="1" ref="DF54" ca="1">INDIRECT(ADDRESS($B54,DF$39+$A54,1,1,$D54))</f>
        <v>168162</v>
      </c>
      <c r="DG54" s="1" cm="1">
        <f t="array" aca="1" ref="DG54" ca="1">INDIRECT(ADDRESS($B54,DG$39+$A54,1,1,$D54))</f>
        <v>169430</v>
      </c>
      <c r="DH54" s="1" cm="1">
        <f t="array" aca="1" ref="DH54" ca="1">INDIRECT(ADDRESS($B54,DH$39+$A54,1,1,$D54))</f>
        <v>170588</v>
      </c>
      <c r="DI54" s="1" cm="1">
        <f t="array" aca="1" ref="DI54" ca="1">INDIRECT(ADDRESS($B54,DI$39+$A54,1,1,$D54))</f>
        <v>171324</v>
      </c>
      <c r="DJ54" s="1" cm="1">
        <f t="array" aca="1" ref="DJ54" ca="1">INDIRECT(ADDRESS($B54,DJ$39+$A54,1,1,$D54))</f>
        <v>171879</v>
      </c>
      <c r="DK54" s="1" cm="1">
        <f t="array" aca="1" ref="DK54" ca="1">INDIRECT(ADDRESS($B54,DK$39+$A54,1,1,$D54))</f>
        <v>172576</v>
      </c>
      <c r="DL54" s="1" cm="1">
        <f t="array" aca="1" ref="DL54" ca="1">INDIRECT(ADDRESS($B54,DL$39+$A54,1,1,$D54))</f>
        <v>173171</v>
      </c>
      <c r="DM54" s="1" cm="1">
        <f t="array" aca="1" ref="DM54" ca="1">INDIRECT(ADDRESS($B54,DM$39+$A54,1,1,$D54))</f>
        <v>174098</v>
      </c>
      <c r="DN54" s="1" cm="1">
        <f t="array" aca="1" ref="DN54" ca="1">INDIRECT(ADDRESS($B54,DN$39+$A54,1,1,$D54))</f>
        <v>174478</v>
      </c>
      <c r="DO54" s="1" cm="1">
        <f t="array" aca="1" ref="DO54" ca="1">INDIRECT(ADDRESS($B54,DO$39+$A54,1,1,$D54))</f>
        <v>175233</v>
      </c>
      <c r="DP54" s="1" cm="1">
        <f t="array" aca="1" ref="DP54" ca="1">INDIRECT(ADDRESS($B54,DP$39+$A54,1,1,$D54))</f>
        <v>175752</v>
      </c>
      <c r="DQ54" s="1" cm="1">
        <f t="array" aca="1" ref="DQ54" ca="1">INDIRECT(ADDRESS($B54,DQ$39+$A54,1,1,$D54))</f>
        <v>176369</v>
      </c>
      <c r="DR54" s="1" cm="1">
        <f t="array" aca="1" ref="DR54" ca="1">INDIRECT(ADDRESS($B54,DR$39+$A54,1,1,$D54))</f>
        <v>176551</v>
      </c>
      <c r="DS54" s="1" cm="1">
        <f t="array" aca="1" ref="DS54" ca="1">INDIRECT(ADDRESS($B54,DS$39+$A54,1,1,$D54))</f>
        <v>177778</v>
      </c>
      <c r="DT54" s="1" cm="1">
        <f t="array" aca="1" ref="DT54" ca="1">INDIRECT(ADDRESS($B54,DT$39+$A54,1,1,$D54))</f>
        <v>178473</v>
      </c>
      <c r="DU54" s="1" cm="1">
        <f t="array" aca="1" ref="DU54" ca="1">INDIRECT(ADDRESS($B54,DU$39+$A54,1,1,$D54))</f>
        <v>179021</v>
      </c>
      <c r="DV54" s="1" cm="1">
        <f t="array" aca="1" ref="DV54" ca="1">INDIRECT(ADDRESS($B54,DV$39+$A54,1,1,$D54))</f>
        <v>179710</v>
      </c>
      <c r="DW54" s="1" cm="1">
        <f t="array" aca="1" ref="DW54" ca="1">INDIRECT(ADDRESS($B54,DW$39+$A54,1,1,$D54))</f>
        <v>179986</v>
      </c>
      <c r="DX54" s="1" cm="1">
        <f t="array" aca="1" ref="DX54" ca="1">INDIRECT(ADDRESS($B54,DX$39+$A54,1,1,$D54))</f>
        <v>180328</v>
      </c>
      <c r="DY54" s="1" cm="1">
        <f t="array" aca="1" ref="DY54" ca="1">INDIRECT(ADDRESS($B54,DY$39+$A54,1,1,$D54))</f>
        <v>180600</v>
      </c>
      <c r="DZ54" s="1" cm="1">
        <f t="array" aca="1" ref="DZ54" ca="1">INDIRECT(ADDRESS($B54,DZ$39+$A54,1,1,$D54))</f>
        <v>181200</v>
      </c>
      <c r="EA54" s="1" cm="1">
        <f t="array" aca="1" ref="EA54" ca="1">INDIRECT(ADDRESS($B54,EA$39+$A54,1,1,$D54))</f>
        <v>181524</v>
      </c>
      <c r="EB54" s="1" cm="1">
        <f t="array" aca="1" ref="EB54" ca="1">INDIRECT(ADDRESS($B54,EB$39+$A54,1,1,$D54))</f>
        <v>182196</v>
      </c>
      <c r="EC54" s="1" cm="1">
        <f t="array" aca="1" ref="EC54" ca="1">INDIRECT(ADDRESS($B54,EC$39+$A54,1,1,$D54))</f>
        <v>182922</v>
      </c>
      <c r="ED54" s="1" cm="1">
        <f t="array" aca="1" ref="ED54" ca="1">INDIRECT(ADDRESS($B54,ED$39+$A54,1,1,$D54))</f>
        <v>183189</v>
      </c>
      <c r="EE54" s="1" cm="1">
        <f t="array" aca="1" ref="EE54" ca="1">INDIRECT(ADDRESS($B54,EE$39+$A54,1,1,$D54))</f>
        <v>183410</v>
      </c>
      <c r="EF54" s="1" cm="1">
        <f t="array" aca="1" ref="EF54" ca="1">INDIRECT(ADDRESS($B54,EF$39+$A54,1,1,$D54))</f>
        <v>183594</v>
      </c>
      <c r="EG54" s="1" cm="1">
        <f t="array" aca="1" ref="EG54" ca="1">INDIRECT(ADDRESS($B54,EG$39+$A54,1,1,$D54))</f>
        <v>183879</v>
      </c>
      <c r="EH54" s="1" cm="1">
        <f t="array" aca="1" ref="EH54" ca="1">INDIRECT(ADDRESS($B54,EH$39+$A54,1,1,$D54))</f>
        <v>184121</v>
      </c>
      <c r="EI54" s="1" cm="1">
        <f t="array" aca="1" ref="EI54" ca="1">INDIRECT(ADDRESS($B54,EI$39+$A54,1,1,$D54))</f>
        <v>184472</v>
      </c>
      <c r="EJ54" s="1" cm="1">
        <f t="array" aca="1" ref="EJ54" ca="1">INDIRECT(ADDRESS($B54,EJ$39+$A54,1,1,$D54))</f>
        <v>184924</v>
      </c>
      <c r="EK54" s="1" cm="1">
        <f t="array" aca="1" ref="EK54" ca="1">INDIRECT(ADDRESS($B54,EK$39+$A54,1,1,$D54))</f>
        <v>185450</v>
      </c>
      <c r="EL54" s="1" cm="1">
        <f t="array" aca="1" ref="EL54" ca="1">INDIRECT(ADDRESS($B54,EL$39+$A54,1,1,$D54))</f>
        <v>185750</v>
      </c>
      <c r="EM54" s="1" cm="1">
        <f t="array" aca="1" ref="EM54" ca="1">INDIRECT(ADDRESS($B54,EM$39+$A54,1,1,$D54))</f>
        <v>186109</v>
      </c>
      <c r="EN54" s="1" cm="1">
        <f t="array" aca="1" ref="EN54" ca="1">INDIRECT(ADDRESS($B54,EN$39+$A54,1,1,$D54))</f>
        <v>186506</v>
      </c>
      <c r="EO54" s="1" cm="1">
        <f t="array" aca="1" ref="EO54" ca="1">INDIRECT(ADDRESS($B54,EO$39+$A54,1,1,$D54))</f>
        <v>186522</v>
      </c>
      <c r="EP54" s="1" cm="1">
        <f t="array" aca="1" ref="EP54" ca="1">INDIRECT(ADDRESS($B54,EP$39+$A54,1,1,$D54))</f>
        <v>186691</v>
      </c>
      <c r="EQ54" s="1" cm="1">
        <f t="array" aca="1" ref="EQ54" ca="1">INDIRECT(ADDRESS($B54,EQ$39+$A54,1,1,$D54))</f>
        <v>187226</v>
      </c>
      <c r="ER54" s="1" cm="1">
        <f t="array" aca="1" ref="ER54" ca="1">INDIRECT(ADDRESS($B54,ER$39+$A54,1,1,$D54))</f>
        <v>187267</v>
      </c>
      <c r="ES54" s="1" cm="1">
        <f t="array" aca="1" ref="ES54" ca="1">INDIRECT(ADDRESS($B54,ES$39+$A54,1,1,$D54))</f>
        <v>187518</v>
      </c>
      <c r="ET54" s="1" cm="1">
        <f t="array" aca="1" ref="ET54" ca="1">INDIRECT(ADDRESS($B54,ET$39+$A54,1,1,$D54))</f>
        <v>187682</v>
      </c>
      <c r="EU54" s="1" cm="1">
        <f t="array" aca="1" ref="EU54" ca="1">INDIRECT(ADDRESS($B54,EU$39+$A54,1,1,$D54))</f>
        <v>188252</v>
      </c>
      <c r="EV54" s="1" cm="1">
        <f t="array" aca="1" ref="EV54" ca="1">INDIRECT(ADDRESS($B54,EV$39+$A54,1,1,$D54))</f>
        <v>188604</v>
      </c>
      <c r="EW54" s="1" cm="1">
        <f t="array" aca="1" ref="EW54" ca="1">INDIRECT(ADDRESS($B54,EW$39+$A54,1,1,$D54))</f>
        <v>189817</v>
      </c>
      <c r="EX54" s="1" cm="1">
        <f t="array" aca="1" ref="EX54" ca="1">INDIRECT(ADDRESS($B54,EX$39+$A54,1,1,$D54))</f>
        <v>190299</v>
      </c>
      <c r="EY54" s="1" cm="1">
        <f t="array" aca="1" ref="EY54" ca="1">INDIRECT(ADDRESS($B54,EY$39+$A54,1,1,$D54))</f>
        <v>190670</v>
      </c>
      <c r="EZ54" s="1" cm="1">
        <f t="array" aca="1" ref="EZ54" ca="1">INDIRECT(ADDRESS($B54,EZ$39+$A54,1,1,$D54))</f>
        <v>191272</v>
      </c>
      <c r="FA54" s="1" cm="1">
        <f t="array" aca="1" ref="FA54" ca="1">INDIRECT(ADDRESS($B54,FA$39+$A54,1,1,$D54))</f>
        <v>191768</v>
      </c>
      <c r="FB54" s="1" cm="1">
        <f t="array" aca="1" ref="FB54" ca="1">INDIRECT(ADDRESS($B54,FB$39+$A54,1,1,$D54))</f>
        <v>192480</v>
      </c>
      <c r="FC54" s="1" cm="1">
        <f t="array" aca="1" ref="FC54" ca="1">INDIRECT(ADDRESS($B54,FC$39+$A54,1,1,$D54))</f>
        <v>192871</v>
      </c>
      <c r="FD54" s="1" cm="1">
        <f t="array" aca="1" ref="FD54" ca="1">INDIRECT(ADDRESS($B54,FD$39+$A54,1,1,$D54))</f>
        <v>193371</v>
      </c>
      <c r="FE54" s="1" cm="1">
        <f t="array" aca="1" ref="FE54" ca="1">INDIRECT(ADDRESS($B54,FE$39+$A54,1,1,$D54))</f>
        <v>194036</v>
      </c>
      <c r="FF54" s="1" cm="1">
        <f t="array" aca="1" ref="FF54" ca="1">INDIRECT(ADDRESS($B54,FF$39+$A54,1,1,$D54))</f>
        <v>194458</v>
      </c>
      <c r="FG54" s="1" cm="1">
        <f t="array" aca="1" ref="FG54" ca="1">INDIRECT(ADDRESS($B54,FG$39+$A54,1,1,$D54))</f>
        <v>194693</v>
      </c>
      <c r="FH54" s="1" cm="1">
        <f t="array" aca="1" ref="FH54" ca="1">INDIRECT(ADDRESS($B54,FH$39+$A54,1,1,$D54))</f>
        <v>195042</v>
      </c>
      <c r="FI54" s="1" cm="1">
        <f t="array" aca="1" ref="FI54" ca="1">INDIRECT(ADDRESS($B54,FI$39+$A54,1,1,$D54))</f>
        <v>195418</v>
      </c>
      <c r="FJ54" s="1" cm="1">
        <f t="array" aca="1" ref="FJ54" ca="1">INDIRECT(ADDRESS($B54,FJ$39+$A54,1,1,$D54))</f>
        <v>195893</v>
      </c>
      <c r="FK54" s="1" cm="1">
        <f t="array" aca="1" ref="FK54" ca="1">INDIRECT(ADDRESS($B54,FK$39+$A54,1,1,$D54))</f>
        <v>196370</v>
      </c>
      <c r="FL54" s="1" cm="1">
        <f t="array" aca="1" ref="FL54" ca="1">INDIRECT(ADDRESS($B54,FL$39+$A54,1,1,$D54))</f>
        <v>196780</v>
      </c>
      <c r="FM54" s="1" cm="1">
        <f t="array" aca="1" ref="FM54" ca="1">INDIRECT(ADDRESS($B54,FM$39+$A54,1,1,$D54))</f>
        <v>197198</v>
      </c>
      <c r="FN54" s="1" cm="1">
        <f t="array" aca="1" ref="FN54" ca="1">INDIRECT(ADDRESS($B54,FN$39+$A54,1,1,$D54))</f>
        <v>197523</v>
      </c>
      <c r="FO54" s="1" cm="1">
        <f t="array" aca="1" ref="FO54" ca="1">INDIRECT(ADDRESS($B54,FO$39+$A54,1,1,$D54))</f>
        <v>198064</v>
      </c>
      <c r="FP54" s="1" cm="1">
        <f t="array" aca="1" ref="FP54" ca="1">INDIRECT(ADDRESS($B54,FP$39+$A54,1,1,$D54))</f>
        <v>198343</v>
      </c>
      <c r="FQ54" s="1" cm="1">
        <f t="array" aca="1" ref="FQ54" ca="1">INDIRECT(ADDRESS($B54,FQ$39+$A54,1,1,$D54))</f>
        <v>198699</v>
      </c>
      <c r="FR54" s="1" cm="1">
        <f t="array" aca="1" ref="FR54" ca="1">INDIRECT(ADDRESS($B54,FR$39+$A54,1,1,$D54))</f>
        <v>199001</v>
      </c>
      <c r="FS54" s="1" cm="1">
        <f t="array" aca="1" ref="FS54" ca="1">INDIRECT(ADDRESS($B54,FS$39+$A54,1,1,$D54))</f>
        <v>199332</v>
      </c>
      <c r="FT54" s="1" cm="1">
        <f t="array" aca="1" ref="FT54" ca="1">INDIRECT(ADDRESS($B54,FT$39+$A54,1,1,$D54))</f>
        <v>199709</v>
      </c>
      <c r="FU54" s="1" cm="1">
        <f t="array" aca="1" ref="FU54" ca="1">INDIRECT(ADDRESS($B54,FU$39+$A54,1,1,$D54))</f>
        <v>0</v>
      </c>
      <c r="FV54" s="1" cm="1">
        <f t="array" aca="1" ref="FV54" ca="1">INDIRECT(ADDRESS($B54,FV$39+$A54,1,1,$D54))</f>
        <v>0</v>
      </c>
      <c r="FW54" s="1" cm="1">
        <f t="array" aca="1" ref="FW54" ca="1">INDIRECT(ADDRESS($B54,FW$39+$A54,1,1,$D54))</f>
        <v>0</v>
      </c>
      <c r="FX54" s="1" cm="1">
        <f t="array" aca="1" ref="FX54" ca="1">INDIRECT(ADDRESS($B54,FX$39+$A54,1,1,$D54))</f>
        <v>0</v>
      </c>
      <c r="FY54" s="1" cm="1">
        <f t="array" aca="1" ref="FY54" ca="1">INDIRECT(ADDRESS($B54,FY$39+$A54,1,1,$D54))</f>
        <v>0</v>
      </c>
      <c r="FZ54" s="1" cm="1">
        <f t="array" aca="1" ref="FZ54" ca="1">INDIRECT(ADDRESS($B54,FZ$39+$A54,1,1,$D54))</f>
        <v>0</v>
      </c>
      <c r="GA54" s="1" cm="1">
        <f t="array" aca="1" ref="GA54" ca="1">INDIRECT(ADDRESS($B54,GA$39+$A54,1,1,$D54))</f>
        <v>0</v>
      </c>
      <c r="GB54" s="1" cm="1">
        <f t="array" aca="1" ref="GB54" ca="1">INDIRECT(ADDRESS($B54,GB$39+$A54,1,1,$D54))</f>
        <v>0</v>
      </c>
    </row>
    <row r="55" spans="1:184" x14ac:dyDescent="0.25">
      <c r="A55">
        <v>8</v>
      </c>
      <c r="B55">
        <f ca="1">MATCH($C55,INDIRECT("'"&amp;$C$122&amp;"'!A:A"),0)</f>
        <v>3</v>
      </c>
      <c r="C55" s="1" t="str">
        <f t="shared" si="116"/>
        <v>Austria</v>
      </c>
      <c r="D55" t="str">
        <f>D54</f>
        <v>Confirmed</v>
      </c>
      <c r="E55" s="1" cm="1">
        <f t="array" aca="1" ref="E55" ca="1">INDIRECT(ADDRESS($B55,E$39+$A55,1,1,$D55))</f>
        <v>0</v>
      </c>
      <c r="F55" s="1" cm="1">
        <f t="array" aca="1" ref="F55" ca="1">INDIRECT(ADDRESS($B55,F$39+$A55,1,1,$D55))</f>
        <v>0</v>
      </c>
      <c r="G55" s="1" cm="1">
        <f t="array" aca="1" ref="G55" ca="1">INDIRECT(ADDRESS($B55,G$39+$A55,1,1,$D55))</f>
        <v>0</v>
      </c>
      <c r="H55" s="1" cm="1">
        <f t="array" aca="1" ref="H55" ca="1">INDIRECT(ADDRESS($B55,H$39+$A55,1,1,$D55))</f>
        <v>0</v>
      </c>
      <c r="I55" s="1" cm="1">
        <f t="array" aca="1" ref="I55" ca="1">INDIRECT(ADDRESS($B55,I$39+$A55,1,1,$D55))</f>
        <v>0</v>
      </c>
      <c r="J55" s="1" cm="1">
        <f t="array" aca="1" ref="J55" ca="1">INDIRECT(ADDRESS($B55,J$39+$A55,1,1,$D55))</f>
        <v>0</v>
      </c>
      <c r="K55" s="1" cm="1">
        <f t="array" aca="1" ref="K55" ca="1">INDIRECT(ADDRESS($B55,K$39+$A55,1,1,$D55))</f>
        <v>0</v>
      </c>
      <c r="L55" s="1" cm="1">
        <f t="array" aca="1" ref="L55" ca="1">INDIRECT(ADDRESS($B55,L$39+$A55,1,1,$D55))</f>
        <v>0</v>
      </c>
      <c r="M55" s="1" cm="1">
        <f t="array" aca="1" ref="M55" ca="1">INDIRECT(ADDRESS($B55,M$39+$A55,1,1,$D55))</f>
        <v>0</v>
      </c>
      <c r="N55" s="1" cm="1">
        <f t="array" aca="1" ref="N55" ca="1">INDIRECT(ADDRESS($B55,N$39+$A55,1,1,$D55))</f>
        <v>0</v>
      </c>
      <c r="O55" s="1" cm="1">
        <f t="array" aca="1" ref="O55" ca="1">INDIRECT(ADDRESS($B55,O$39+$A55,1,1,$D55))</f>
        <v>0</v>
      </c>
      <c r="P55" s="1" cm="1">
        <f t="array" aca="1" ref="P55" ca="1">INDIRECT(ADDRESS($B55,P$39+$A55,1,1,$D55))</f>
        <v>0</v>
      </c>
      <c r="Q55" s="1" cm="1">
        <f t="array" aca="1" ref="Q55" ca="1">INDIRECT(ADDRESS($B55,Q$39+$A55,1,1,$D55))</f>
        <v>0</v>
      </c>
      <c r="R55" s="1" cm="1">
        <f t="array" aca="1" ref="R55" ca="1">INDIRECT(ADDRESS($B55,R$39+$A55,1,1,$D55))</f>
        <v>0</v>
      </c>
      <c r="S55" s="1" cm="1">
        <f t="array" aca="1" ref="S55" ca="1">INDIRECT(ADDRESS($B55,S$39+$A55,1,1,$D55))</f>
        <v>0</v>
      </c>
      <c r="T55" s="1" cm="1">
        <f t="array" aca="1" ref="T55" ca="1">INDIRECT(ADDRESS($B55,T$39+$A55,1,1,$D55))</f>
        <v>0</v>
      </c>
      <c r="U55" s="1" cm="1">
        <f t="array" aca="1" ref="U55" ca="1">INDIRECT(ADDRESS($B55,U$39+$A55,1,1,$D55))</f>
        <v>0</v>
      </c>
      <c r="V55" s="1" cm="1">
        <f t="array" aca="1" ref="V55" ca="1">INDIRECT(ADDRESS($B55,V$39+$A55,1,1,$D55))</f>
        <v>0</v>
      </c>
      <c r="W55" s="1" cm="1">
        <f t="array" aca="1" ref="W55" ca="1">INDIRECT(ADDRESS($B55,W$39+$A55,1,1,$D55))</f>
        <v>0</v>
      </c>
      <c r="X55" s="1" cm="1">
        <f t="array" aca="1" ref="X55" ca="1">INDIRECT(ADDRESS($B55,X$39+$A55,1,1,$D55))</f>
        <v>0</v>
      </c>
      <c r="Y55" s="1" cm="1">
        <f t="array" aca="1" ref="Y55" ca="1">INDIRECT(ADDRESS($B55,Y$39+$A55,1,1,$D55))</f>
        <v>0</v>
      </c>
      <c r="Z55" s="1" cm="1">
        <f t="array" aca="1" ref="Z55" ca="1">INDIRECT(ADDRESS($B55,Z$39+$A55,1,1,$D55))</f>
        <v>0</v>
      </c>
      <c r="AA55" s="1" cm="1">
        <f t="array" aca="1" ref="AA55" ca="1">INDIRECT(ADDRESS($B55,AA$39+$A55,1,1,$D55))</f>
        <v>0</v>
      </c>
      <c r="AB55" s="1" cm="1">
        <f t="array" aca="1" ref="AB55" ca="1">INDIRECT(ADDRESS($B55,AB$39+$A55,1,1,$D55))</f>
        <v>0</v>
      </c>
      <c r="AC55" s="1" cm="1">
        <f t="array" aca="1" ref="AC55" ca="1">INDIRECT(ADDRESS($B55,AC$39+$A55,1,1,$D55))</f>
        <v>0</v>
      </c>
      <c r="AD55" s="1" cm="1">
        <f t="array" aca="1" ref="AD55" ca="1">INDIRECT(ADDRESS($B55,AD$39+$A55,1,1,$D55))</f>
        <v>0</v>
      </c>
      <c r="AE55" s="1" cm="1">
        <f t="array" aca="1" ref="AE55" ca="1">INDIRECT(ADDRESS($B55,AE$39+$A55,1,1,$D55))</f>
        <v>0</v>
      </c>
      <c r="AF55" s="1" cm="1">
        <f t="array" aca="1" ref="AF55" ca="1">INDIRECT(ADDRESS($B55,AF$39+$A55,1,1,$D55))</f>
        <v>0</v>
      </c>
      <c r="AG55" s="1" cm="1">
        <f t="array" aca="1" ref="AG55" ca="1">INDIRECT(ADDRESS($B55,AG$39+$A55,1,1,$D55))</f>
        <v>0</v>
      </c>
      <c r="AH55" s="1" cm="1">
        <f t="array" aca="1" ref="AH55" ca="1">INDIRECT(ADDRESS($B55,AH$39+$A55,1,1,$D55))</f>
        <v>0</v>
      </c>
      <c r="AI55" s="1" cm="1">
        <f t="array" aca="1" ref="AI55" ca="1">INDIRECT(ADDRESS($B55,AI$39+$A55,1,1,$D55))</f>
        <v>0</v>
      </c>
      <c r="AJ55" s="1" cm="1">
        <f t="array" aca="1" ref="AJ55" ca="1">INDIRECT(ADDRESS($B55,AJ$39+$A55,1,1,$D55))</f>
        <v>0</v>
      </c>
      <c r="AK55" s="1" cm="1">
        <f t="array" aca="1" ref="AK55" ca="1">INDIRECT(ADDRESS($B55,AK$39+$A55,1,1,$D55))</f>
        <v>0</v>
      </c>
      <c r="AL55" s="1" cm="1">
        <f t="array" aca="1" ref="AL55" ca="1">INDIRECT(ADDRESS($B55,AL$39+$A55,1,1,$D55))</f>
        <v>0</v>
      </c>
      <c r="AM55" s="1" cm="1">
        <f t="array" aca="1" ref="AM55" ca="1">INDIRECT(ADDRESS($B55,AM$39+$A55,1,1,$D55))</f>
        <v>2</v>
      </c>
      <c r="AN55" s="1" cm="1">
        <f t="array" aca="1" ref="AN55" ca="1">INDIRECT(ADDRESS($B55,AN$39+$A55,1,1,$D55))</f>
        <v>2</v>
      </c>
      <c r="AO55" s="1" cm="1">
        <f t="array" aca="1" ref="AO55" ca="1">INDIRECT(ADDRESS($B55,AO$39+$A55,1,1,$D55))</f>
        <v>3</v>
      </c>
      <c r="AP55" s="1" cm="1">
        <f t="array" aca="1" ref="AP55" ca="1">INDIRECT(ADDRESS($B55,AP$39+$A55,1,1,$D55))</f>
        <v>3</v>
      </c>
      <c r="AQ55" s="1" cm="1">
        <f t="array" aca="1" ref="AQ55" ca="1">INDIRECT(ADDRESS($B55,AQ$39+$A55,1,1,$D55))</f>
        <v>9</v>
      </c>
      <c r="AR55" s="1" cm="1">
        <f t="array" aca="1" ref="AR55" ca="1">INDIRECT(ADDRESS($B55,AR$39+$A55,1,1,$D55))</f>
        <v>14</v>
      </c>
      <c r="AS55" s="1" cm="1">
        <f t="array" aca="1" ref="AS55" ca="1">INDIRECT(ADDRESS($B55,AS$39+$A55,1,1,$D55))</f>
        <v>18</v>
      </c>
      <c r="AT55" s="1" cm="1">
        <f t="array" aca="1" ref="AT55" ca="1">INDIRECT(ADDRESS($B55,AT$39+$A55,1,1,$D55))</f>
        <v>21</v>
      </c>
      <c r="AU55" s="1" cm="1">
        <f t="array" aca="1" ref="AU55" ca="1">INDIRECT(ADDRESS($B55,AU$39+$A55,1,1,$D55))</f>
        <v>29</v>
      </c>
      <c r="AV55" s="1" cm="1">
        <f t="array" aca="1" ref="AV55" ca="1">INDIRECT(ADDRESS($B55,AV$39+$A55,1,1,$D55))</f>
        <v>41</v>
      </c>
      <c r="AW55" s="1" cm="1">
        <f t="array" aca="1" ref="AW55" ca="1">INDIRECT(ADDRESS($B55,AW$39+$A55,1,1,$D55))</f>
        <v>55</v>
      </c>
      <c r="AX55" s="1" cm="1">
        <f t="array" aca="1" ref="AX55" ca="1">INDIRECT(ADDRESS($B55,AX$39+$A55,1,1,$D55))</f>
        <v>79</v>
      </c>
      <c r="AY55" s="1" cm="1">
        <f t="array" aca="1" ref="AY55" ca="1">INDIRECT(ADDRESS($B55,AY$39+$A55,1,1,$D55))</f>
        <v>104</v>
      </c>
      <c r="AZ55" s="1" cm="1">
        <f t="array" aca="1" ref="AZ55" ca="1">INDIRECT(ADDRESS($B55,AZ$39+$A55,1,1,$D55))</f>
        <v>131</v>
      </c>
      <c r="BA55" s="1" cm="1">
        <f t="array" aca="1" ref="BA55" ca="1">INDIRECT(ADDRESS($B55,BA$39+$A55,1,1,$D55))</f>
        <v>182</v>
      </c>
      <c r="BB55" s="1" cm="1">
        <f t="array" aca="1" ref="BB55" ca="1">INDIRECT(ADDRESS($B55,BB$39+$A55,1,1,$D55))</f>
        <v>246</v>
      </c>
      <c r="BC55" s="1" cm="1">
        <f t="array" aca="1" ref="BC55" ca="1">INDIRECT(ADDRESS($B55,BC$39+$A55,1,1,$D55))</f>
        <v>302</v>
      </c>
      <c r="BD55" s="1" cm="1">
        <f t="array" aca="1" ref="BD55" ca="1">INDIRECT(ADDRESS($B55,BD$39+$A55,1,1,$D55))</f>
        <v>504</v>
      </c>
      <c r="BE55" s="1" cm="1">
        <f t="array" aca="1" ref="BE55" ca="1">INDIRECT(ADDRESS($B55,BE$39+$A55,1,1,$D55))</f>
        <v>655</v>
      </c>
      <c r="BF55" s="1" cm="1">
        <f t="array" aca="1" ref="BF55" ca="1">INDIRECT(ADDRESS($B55,BF$39+$A55,1,1,$D55))</f>
        <v>860</v>
      </c>
      <c r="BG55" s="1" cm="1">
        <f t="array" aca="1" ref="BG55" ca="1">INDIRECT(ADDRESS($B55,BG$39+$A55,1,1,$D55))</f>
        <v>1018</v>
      </c>
      <c r="BH55" s="1" cm="1">
        <f t="array" aca="1" ref="BH55" ca="1">INDIRECT(ADDRESS($B55,BH$39+$A55,1,1,$D55))</f>
        <v>1332</v>
      </c>
      <c r="BI55" s="1" cm="1">
        <f t="array" aca="1" ref="BI55" ca="1">INDIRECT(ADDRESS($B55,BI$39+$A55,1,1,$D55))</f>
        <v>1646</v>
      </c>
      <c r="BJ55" s="1" cm="1">
        <f t="array" aca="1" ref="BJ55" ca="1">INDIRECT(ADDRESS($B55,BJ$39+$A55,1,1,$D55))</f>
        <v>2013</v>
      </c>
      <c r="BK55" s="1" cm="1">
        <f t="array" aca="1" ref="BK55" ca="1">INDIRECT(ADDRESS($B55,BK$39+$A55,1,1,$D55))</f>
        <v>2388</v>
      </c>
      <c r="BL55" s="1" cm="1">
        <f t="array" aca="1" ref="BL55" ca="1">INDIRECT(ADDRESS($B55,BL$39+$A55,1,1,$D55))</f>
        <v>2814</v>
      </c>
      <c r="BM55" s="1" cm="1">
        <f t="array" aca="1" ref="BM55" ca="1">INDIRECT(ADDRESS($B55,BM$39+$A55,1,1,$D55))</f>
        <v>3582</v>
      </c>
      <c r="BN55" s="1" cm="1">
        <f t="array" aca="1" ref="BN55" ca="1">INDIRECT(ADDRESS($B55,BN$39+$A55,1,1,$D55))</f>
        <v>4474</v>
      </c>
      <c r="BO55" s="1" cm="1">
        <f t="array" aca="1" ref="BO55" ca="1">INDIRECT(ADDRESS($B55,BO$39+$A55,1,1,$D55))</f>
        <v>5283</v>
      </c>
      <c r="BP55" s="1" cm="1">
        <f t="array" aca="1" ref="BP55" ca="1">INDIRECT(ADDRESS($B55,BP$39+$A55,1,1,$D55))</f>
        <v>5588</v>
      </c>
      <c r="BQ55" s="1" cm="1">
        <f t="array" aca="1" ref="BQ55" ca="1">INDIRECT(ADDRESS($B55,BQ$39+$A55,1,1,$D55))</f>
        <v>6909</v>
      </c>
      <c r="BR55" s="1" cm="1">
        <f t="array" aca="1" ref="BR55" ca="1">INDIRECT(ADDRESS($B55,BR$39+$A55,1,1,$D55))</f>
        <v>7657</v>
      </c>
      <c r="BS55" s="1" cm="1">
        <f t="array" aca="1" ref="BS55" ca="1">INDIRECT(ADDRESS($B55,BS$39+$A55,1,1,$D55))</f>
        <v>8271</v>
      </c>
      <c r="BT55" s="1" cm="1">
        <f t="array" aca="1" ref="BT55" ca="1">INDIRECT(ADDRESS($B55,BT$39+$A55,1,1,$D55))</f>
        <v>8788</v>
      </c>
      <c r="BU55" s="1" cm="1">
        <f t="array" aca="1" ref="BU55" ca="1">INDIRECT(ADDRESS($B55,BU$39+$A55,1,1,$D55))</f>
        <v>9618</v>
      </c>
      <c r="BV55" s="1" cm="1">
        <f t="array" aca="1" ref="BV55" ca="1">INDIRECT(ADDRESS($B55,BV$39+$A55,1,1,$D55))</f>
        <v>10180</v>
      </c>
      <c r="BW55" s="1" cm="1">
        <f t="array" aca="1" ref="BW55" ca="1">INDIRECT(ADDRESS($B55,BW$39+$A55,1,1,$D55))</f>
        <v>10711</v>
      </c>
      <c r="BX55" s="1" cm="1">
        <f t="array" aca="1" ref="BX55" ca="1">INDIRECT(ADDRESS($B55,BX$39+$A55,1,1,$D55))</f>
        <v>11129</v>
      </c>
      <c r="BY55" s="1" cm="1">
        <f t="array" aca="1" ref="BY55" ca="1">INDIRECT(ADDRESS($B55,BY$39+$A55,1,1,$D55))</f>
        <v>11524</v>
      </c>
      <c r="BZ55" s="1" cm="1">
        <f t="array" aca="1" ref="BZ55" ca="1">INDIRECT(ADDRESS($B55,BZ$39+$A55,1,1,$D55))</f>
        <v>11781</v>
      </c>
      <c r="CA55" s="1" cm="1">
        <f t="array" aca="1" ref="CA55" ca="1">INDIRECT(ADDRESS($B55,CA$39+$A55,1,1,$D55))</f>
        <v>12051</v>
      </c>
      <c r="CB55" s="1" cm="1">
        <f t="array" aca="1" ref="CB55" ca="1">INDIRECT(ADDRESS($B55,CB$39+$A55,1,1,$D55))</f>
        <v>12297</v>
      </c>
      <c r="CC55" s="1" cm="1">
        <f t="array" aca="1" ref="CC55" ca="1">INDIRECT(ADDRESS($B55,CC$39+$A55,1,1,$D55))</f>
        <v>12639</v>
      </c>
      <c r="CD55" s="1" cm="1">
        <f t="array" aca="1" ref="CD55" ca="1">INDIRECT(ADDRESS($B55,CD$39+$A55,1,1,$D55))</f>
        <v>12942</v>
      </c>
      <c r="CE55" s="1" cm="1">
        <f t="array" aca="1" ref="CE55" ca="1">INDIRECT(ADDRESS($B55,CE$39+$A55,1,1,$D55))</f>
        <v>13244</v>
      </c>
      <c r="CF55" s="1" cm="1">
        <f t="array" aca="1" ref="CF55" ca="1">INDIRECT(ADDRESS($B55,CF$39+$A55,1,1,$D55))</f>
        <v>13555</v>
      </c>
      <c r="CG55" s="1" cm="1">
        <f t="array" aca="1" ref="CG55" ca="1">INDIRECT(ADDRESS($B55,CG$39+$A55,1,1,$D55))</f>
        <v>13806</v>
      </c>
      <c r="CH55" s="1" cm="1">
        <f t="array" aca="1" ref="CH55" ca="1">INDIRECT(ADDRESS($B55,CH$39+$A55,1,1,$D55))</f>
        <v>13945</v>
      </c>
      <c r="CI55" s="1" cm="1">
        <f t="array" aca="1" ref="CI55" ca="1">INDIRECT(ADDRESS($B55,CI$39+$A55,1,1,$D55))</f>
        <v>14041</v>
      </c>
      <c r="CJ55" s="1" cm="1">
        <f t="array" aca="1" ref="CJ55" ca="1">INDIRECT(ADDRESS($B55,CJ$39+$A55,1,1,$D55))</f>
        <v>14226</v>
      </c>
      <c r="CK55" s="1" cm="1">
        <f t="array" aca="1" ref="CK55" ca="1">INDIRECT(ADDRESS($B55,CK$39+$A55,1,1,$D55))</f>
        <v>14336</v>
      </c>
      <c r="CL55" s="1" cm="1">
        <f t="array" aca="1" ref="CL55" ca="1">INDIRECT(ADDRESS($B55,CL$39+$A55,1,1,$D55))</f>
        <v>14476</v>
      </c>
      <c r="CM55" s="1" cm="1">
        <f t="array" aca="1" ref="CM55" ca="1">INDIRECT(ADDRESS($B55,CM$39+$A55,1,1,$D55))</f>
        <v>14595</v>
      </c>
      <c r="CN55" s="1" cm="1">
        <f t="array" aca="1" ref="CN55" ca="1">INDIRECT(ADDRESS($B55,CN$39+$A55,1,1,$D55))</f>
        <v>14671</v>
      </c>
      <c r="CO55" s="1" cm="1">
        <f t="array" aca="1" ref="CO55" ca="1">INDIRECT(ADDRESS($B55,CO$39+$A55,1,1,$D55))</f>
        <v>14749</v>
      </c>
      <c r="CP55" s="1" cm="1">
        <f t="array" aca="1" ref="CP55" ca="1">INDIRECT(ADDRESS($B55,CP$39+$A55,1,1,$D55))</f>
        <v>14795</v>
      </c>
      <c r="CQ55" s="1" cm="1">
        <f t="array" aca="1" ref="CQ55" ca="1">INDIRECT(ADDRESS($B55,CQ$39+$A55,1,1,$D55))</f>
        <v>14873</v>
      </c>
      <c r="CR55" s="1" cm="1">
        <f t="array" aca="1" ref="CR55" ca="1">INDIRECT(ADDRESS($B55,CR$39+$A55,1,1,$D55))</f>
        <v>14925</v>
      </c>
      <c r="CS55" s="1" cm="1">
        <f t="array" aca="1" ref="CS55" ca="1">INDIRECT(ADDRESS($B55,CS$39+$A55,1,1,$D55))</f>
        <v>15002</v>
      </c>
      <c r="CT55" s="1" cm="1">
        <f t="array" aca="1" ref="CT55" ca="1">INDIRECT(ADDRESS($B55,CT$39+$A55,1,1,$D55))</f>
        <v>15071</v>
      </c>
      <c r="CU55" s="1" cm="1">
        <f t="array" aca="1" ref="CU55" ca="1">INDIRECT(ADDRESS($B55,CU$39+$A55,1,1,$D55))</f>
        <v>15148</v>
      </c>
      <c r="CV55" s="1" cm="1">
        <f t="array" aca="1" ref="CV55" ca="1">INDIRECT(ADDRESS($B55,CV$39+$A55,1,1,$D55))</f>
        <v>15225</v>
      </c>
      <c r="CW55" s="1" cm="1">
        <f t="array" aca="1" ref="CW55" ca="1">INDIRECT(ADDRESS($B55,CW$39+$A55,1,1,$D55))</f>
        <v>15274</v>
      </c>
      <c r="CX55" s="1" cm="1">
        <f t="array" aca="1" ref="CX55" ca="1">INDIRECT(ADDRESS($B55,CX$39+$A55,1,1,$D55))</f>
        <v>15357</v>
      </c>
      <c r="CY55" s="1" cm="1">
        <f t="array" aca="1" ref="CY55" ca="1">INDIRECT(ADDRESS($B55,CY$39+$A55,1,1,$D55))</f>
        <v>15402</v>
      </c>
      <c r="CZ55" s="1" cm="1">
        <f t="array" aca="1" ref="CZ55" ca="1">INDIRECT(ADDRESS($B55,CZ$39+$A55,1,1,$D55))</f>
        <v>15452</v>
      </c>
      <c r="DA55" s="1" cm="1">
        <f t="array" aca="1" ref="DA55" ca="1">INDIRECT(ADDRESS($B55,DA$39+$A55,1,1,$D55))</f>
        <v>15531</v>
      </c>
      <c r="DB55" s="1" cm="1">
        <f t="array" aca="1" ref="DB55" ca="1">INDIRECT(ADDRESS($B55,DB$39+$A55,1,1,$D55))</f>
        <v>15558</v>
      </c>
      <c r="DC55" s="1" cm="1">
        <f t="array" aca="1" ref="DC55" ca="1">INDIRECT(ADDRESS($B55,DC$39+$A55,1,1,$D55))</f>
        <v>15597</v>
      </c>
      <c r="DD55" s="1" cm="1">
        <f t="array" aca="1" ref="DD55" ca="1">INDIRECT(ADDRESS($B55,DD$39+$A55,1,1,$D55))</f>
        <v>15621</v>
      </c>
      <c r="DE55" s="1" cm="1">
        <f t="array" aca="1" ref="DE55" ca="1">INDIRECT(ADDRESS($B55,DE$39+$A55,1,1,$D55))</f>
        <v>15650</v>
      </c>
      <c r="DF55" s="1" cm="1">
        <f t="array" aca="1" ref="DF55" ca="1">INDIRECT(ADDRESS($B55,DF$39+$A55,1,1,$D55))</f>
        <v>15684</v>
      </c>
      <c r="DG55" s="1" cm="1">
        <f t="array" aca="1" ref="DG55" ca="1">INDIRECT(ADDRESS($B55,DG$39+$A55,1,1,$D55))</f>
        <v>15752</v>
      </c>
      <c r="DH55" s="1" cm="1">
        <f t="array" aca="1" ref="DH55" ca="1">INDIRECT(ADDRESS($B55,DH$39+$A55,1,1,$D55))</f>
        <v>15774</v>
      </c>
      <c r="DI55" s="1" cm="1">
        <f t="array" aca="1" ref="DI55" ca="1">INDIRECT(ADDRESS($B55,DI$39+$A55,1,1,$D55))</f>
        <v>15833</v>
      </c>
      <c r="DJ55" s="1" cm="1">
        <f t="array" aca="1" ref="DJ55" ca="1">INDIRECT(ADDRESS($B55,DJ$39+$A55,1,1,$D55))</f>
        <v>15871</v>
      </c>
      <c r="DK55" s="1" cm="1">
        <f t="array" aca="1" ref="DK55" ca="1">INDIRECT(ADDRESS($B55,DK$39+$A55,1,1,$D55))</f>
        <v>15882</v>
      </c>
      <c r="DL55" s="1" cm="1">
        <f t="array" aca="1" ref="DL55" ca="1">INDIRECT(ADDRESS($B55,DL$39+$A55,1,1,$D55))</f>
        <v>15961</v>
      </c>
      <c r="DM55" s="1" cm="1">
        <f t="array" aca="1" ref="DM55" ca="1">INDIRECT(ADDRESS($B55,DM$39+$A55,1,1,$D55))</f>
        <v>15997</v>
      </c>
      <c r="DN55" s="1" cm="1">
        <f t="array" aca="1" ref="DN55" ca="1">INDIRECT(ADDRESS($B55,DN$39+$A55,1,1,$D55))</f>
        <v>16058</v>
      </c>
      <c r="DO55" s="1" cm="1">
        <f t="array" aca="1" ref="DO55" ca="1">INDIRECT(ADDRESS($B55,DO$39+$A55,1,1,$D55))</f>
        <v>16109</v>
      </c>
      <c r="DP55" s="1" cm="1">
        <f t="array" aca="1" ref="DP55" ca="1">INDIRECT(ADDRESS($B55,DP$39+$A55,1,1,$D55))</f>
        <v>16201</v>
      </c>
      <c r="DQ55" s="1" cm="1">
        <f t="array" aca="1" ref="DQ55" ca="1">INDIRECT(ADDRESS($B55,DQ$39+$A55,1,1,$D55))</f>
        <v>16242</v>
      </c>
      <c r="DR55" s="1" cm="1">
        <f t="array" aca="1" ref="DR55" ca="1">INDIRECT(ADDRESS($B55,DR$39+$A55,1,1,$D55))</f>
        <v>16269</v>
      </c>
      <c r="DS55" s="1" cm="1">
        <f t="array" aca="1" ref="DS55" ca="1">INDIRECT(ADDRESS($B55,DS$39+$A55,1,1,$D55))</f>
        <v>16321</v>
      </c>
      <c r="DT55" s="1" cm="1">
        <f t="array" aca="1" ref="DT55" ca="1">INDIRECT(ADDRESS($B55,DT$39+$A55,1,1,$D55))</f>
        <v>16353</v>
      </c>
      <c r="DU55" s="1" cm="1">
        <f t="array" aca="1" ref="DU55" ca="1">INDIRECT(ADDRESS($B55,DU$39+$A55,1,1,$D55))</f>
        <v>16404</v>
      </c>
      <c r="DV55" s="1" cm="1">
        <f t="array" aca="1" ref="DV55" ca="1">INDIRECT(ADDRESS($B55,DV$39+$A55,1,1,$D55))</f>
        <v>16436</v>
      </c>
      <c r="DW55" s="1" cm="1">
        <f t="array" aca="1" ref="DW55" ca="1">INDIRECT(ADDRESS($B55,DW$39+$A55,1,1,$D55))</f>
        <v>16486</v>
      </c>
      <c r="DX55" s="1" cm="1">
        <f t="array" aca="1" ref="DX55" ca="1">INDIRECT(ADDRESS($B55,DX$39+$A55,1,1,$D55))</f>
        <v>16503</v>
      </c>
      <c r="DY55" s="1" cm="1">
        <f t="array" aca="1" ref="DY55" ca="1">INDIRECT(ADDRESS($B55,DY$39+$A55,1,1,$D55))</f>
        <v>16539</v>
      </c>
      <c r="DZ55" s="1" cm="1">
        <f t="array" aca="1" ref="DZ55" ca="1">INDIRECT(ADDRESS($B55,DZ$39+$A55,1,1,$D55))</f>
        <v>16557</v>
      </c>
      <c r="EA55" s="1" cm="1">
        <f t="array" aca="1" ref="EA55" ca="1">INDIRECT(ADDRESS($B55,EA$39+$A55,1,1,$D55))</f>
        <v>16591</v>
      </c>
      <c r="EB55" s="1" cm="1">
        <f t="array" aca="1" ref="EB55" ca="1">INDIRECT(ADDRESS($B55,EB$39+$A55,1,1,$D55))</f>
        <v>16628</v>
      </c>
      <c r="EC55" s="1" cm="1">
        <f t="array" aca="1" ref="EC55" ca="1">INDIRECT(ADDRESS($B55,EC$39+$A55,1,1,$D55))</f>
        <v>16655</v>
      </c>
      <c r="ED55" s="1" cm="1">
        <f t="array" aca="1" ref="ED55" ca="1">INDIRECT(ADDRESS($B55,ED$39+$A55,1,1,$D55))</f>
        <v>16685</v>
      </c>
      <c r="EE55" s="1" cm="1">
        <f t="array" aca="1" ref="EE55" ca="1">INDIRECT(ADDRESS($B55,EE$39+$A55,1,1,$D55))</f>
        <v>16731</v>
      </c>
      <c r="EF55" s="1" cm="1">
        <f t="array" aca="1" ref="EF55" ca="1">INDIRECT(ADDRESS($B55,EF$39+$A55,1,1,$D55))</f>
        <v>16733</v>
      </c>
      <c r="EG55" s="1" cm="1">
        <f t="array" aca="1" ref="EG55" ca="1">INDIRECT(ADDRESS($B55,EG$39+$A55,1,1,$D55))</f>
        <v>16759</v>
      </c>
      <c r="EH55" s="1" cm="1">
        <f t="array" aca="1" ref="EH55" ca="1">INDIRECT(ADDRESS($B55,EH$39+$A55,1,1,$D55))</f>
        <v>16771</v>
      </c>
      <c r="EI55" s="1" cm="1">
        <f t="array" aca="1" ref="EI55" ca="1">INDIRECT(ADDRESS($B55,EI$39+$A55,1,1,$D55))</f>
        <v>16805</v>
      </c>
      <c r="EJ55" s="1" cm="1">
        <f t="array" aca="1" ref="EJ55" ca="1">INDIRECT(ADDRESS($B55,EJ$39+$A55,1,1,$D55))</f>
        <v>16843</v>
      </c>
      <c r="EK55" s="1" cm="1">
        <f t="array" aca="1" ref="EK55" ca="1">INDIRECT(ADDRESS($B55,EK$39+$A55,1,1,$D55))</f>
        <v>16898</v>
      </c>
      <c r="EL55" s="1" cm="1">
        <f t="array" aca="1" ref="EL55" ca="1">INDIRECT(ADDRESS($B55,EL$39+$A55,1,1,$D55))</f>
        <v>16902</v>
      </c>
      <c r="EM55" s="1" cm="1">
        <f t="array" aca="1" ref="EM55" ca="1">INDIRECT(ADDRESS($B55,EM$39+$A55,1,1,$D55))</f>
        <v>16968</v>
      </c>
      <c r="EN55" s="1" cm="1">
        <f t="array" aca="1" ref="EN55" ca="1">INDIRECT(ADDRESS($B55,EN$39+$A55,1,1,$D55))</f>
        <v>16979</v>
      </c>
      <c r="EO55" s="1" cm="1">
        <f t="array" aca="1" ref="EO55" ca="1">INDIRECT(ADDRESS($B55,EO$39+$A55,1,1,$D55))</f>
        <v>17005</v>
      </c>
      <c r="EP55" s="1" cm="1">
        <f t="array" aca="1" ref="EP55" ca="1">INDIRECT(ADDRESS($B55,EP$39+$A55,1,1,$D55))</f>
        <v>17034</v>
      </c>
      <c r="EQ55" s="1" cm="1">
        <f t="array" aca="1" ref="EQ55" ca="1">INDIRECT(ADDRESS($B55,EQ$39+$A55,1,1,$D55))</f>
        <v>17064</v>
      </c>
      <c r="ER55" s="1" cm="1">
        <f t="array" aca="1" ref="ER55" ca="1">INDIRECT(ADDRESS($B55,ER$39+$A55,1,1,$D55))</f>
        <v>17078</v>
      </c>
      <c r="ES55" s="1" cm="1">
        <f t="array" aca="1" ref="ES55" ca="1">INDIRECT(ADDRESS($B55,ES$39+$A55,1,1,$D55))</f>
        <v>17109</v>
      </c>
      <c r="ET55" s="1" cm="1">
        <f t="array" aca="1" ref="ET55" ca="1">INDIRECT(ADDRESS($B55,ET$39+$A55,1,1,$D55))</f>
        <v>17135</v>
      </c>
      <c r="EU55" s="1" cm="1">
        <f t="array" aca="1" ref="EU55" ca="1">INDIRECT(ADDRESS($B55,EU$39+$A55,1,1,$D55))</f>
        <v>17189</v>
      </c>
      <c r="EV55" s="1" cm="1">
        <f t="array" aca="1" ref="EV55" ca="1">INDIRECT(ADDRESS($B55,EV$39+$A55,1,1,$D55))</f>
        <v>17203</v>
      </c>
      <c r="EW55" s="1" cm="1">
        <f t="array" aca="1" ref="EW55" ca="1">INDIRECT(ADDRESS($B55,EW$39+$A55,1,1,$D55))</f>
        <v>17223</v>
      </c>
      <c r="EX55" s="1" cm="1">
        <f t="array" aca="1" ref="EX55" ca="1">INDIRECT(ADDRESS($B55,EX$39+$A55,1,1,$D55))</f>
        <v>17271</v>
      </c>
      <c r="EY55" s="1" cm="1">
        <f t="array" aca="1" ref="EY55" ca="1">INDIRECT(ADDRESS($B55,EY$39+$A55,1,1,$D55))</f>
        <v>17323</v>
      </c>
      <c r="EZ55" s="1" cm="1">
        <f t="array" aca="1" ref="EZ55" ca="1">INDIRECT(ADDRESS($B55,EZ$39+$A55,1,1,$D55))</f>
        <v>17341</v>
      </c>
      <c r="FA55" s="1" cm="1">
        <f t="array" aca="1" ref="FA55" ca="1">INDIRECT(ADDRESS($B55,FA$39+$A55,1,1,$D55))</f>
        <v>17380</v>
      </c>
      <c r="FB55" s="1" cm="1">
        <f t="array" aca="1" ref="FB55" ca="1">INDIRECT(ADDRESS($B55,FB$39+$A55,1,1,$D55))</f>
        <v>17408</v>
      </c>
      <c r="FC55" s="1" cm="1">
        <f t="array" aca="1" ref="FC55" ca="1">INDIRECT(ADDRESS($B55,FC$39+$A55,1,1,$D55))</f>
        <v>17449</v>
      </c>
      <c r="FD55" s="1" cm="1">
        <f t="array" aca="1" ref="FD55" ca="1">INDIRECT(ADDRESS($B55,FD$39+$A55,1,1,$D55))</f>
        <v>17477</v>
      </c>
      <c r="FE55" s="1" cm="1">
        <f t="array" aca="1" ref="FE55" ca="1">INDIRECT(ADDRESS($B55,FE$39+$A55,1,1,$D55))</f>
        <v>17522</v>
      </c>
      <c r="FF55" s="1" cm="1">
        <f t="array" aca="1" ref="FF55" ca="1">INDIRECT(ADDRESS($B55,FF$39+$A55,1,1,$D55))</f>
        <v>17580</v>
      </c>
      <c r="FG55" s="1" cm="1">
        <f t="array" aca="1" ref="FG55" ca="1">INDIRECT(ADDRESS($B55,FG$39+$A55,1,1,$D55))</f>
        <v>17654</v>
      </c>
      <c r="FH55" s="1" cm="1">
        <f t="array" aca="1" ref="FH55" ca="1">INDIRECT(ADDRESS($B55,FH$39+$A55,1,1,$D55))</f>
        <v>17723</v>
      </c>
      <c r="FI55" s="1" cm="1">
        <f t="array" aca="1" ref="FI55" ca="1">INDIRECT(ADDRESS($B55,FI$39+$A55,1,1,$D55))</f>
        <v>17766</v>
      </c>
      <c r="FJ55" s="1" cm="1">
        <f t="array" aca="1" ref="FJ55" ca="1">INDIRECT(ADDRESS($B55,FJ$39+$A55,1,1,$D55))</f>
        <v>17873</v>
      </c>
      <c r="FK55" s="1" cm="1">
        <f t="array" aca="1" ref="FK55" ca="1">INDIRECT(ADDRESS($B55,FK$39+$A55,1,1,$D55))</f>
        <v>17941</v>
      </c>
      <c r="FL55" s="1" cm="1">
        <f t="array" aca="1" ref="FL55" ca="1">INDIRECT(ADDRESS($B55,FL$39+$A55,1,1,$D55))</f>
        <v>18050</v>
      </c>
      <c r="FM55" s="1" cm="1">
        <f t="array" aca="1" ref="FM55" ca="1">INDIRECT(ADDRESS($B55,FM$39+$A55,1,1,$D55))</f>
        <v>18165</v>
      </c>
      <c r="FN55" s="1" cm="1">
        <f t="array" aca="1" ref="FN55" ca="1">INDIRECT(ADDRESS($B55,FN$39+$A55,1,1,$D55))</f>
        <v>18280</v>
      </c>
      <c r="FO55" s="1" cm="1">
        <f t="array" aca="1" ref="FO55" ca="1">INDIRECT(ADDRESS($B55,FO$39+$A55,1,1,$D55))</f>
        <v>18365</v>
      </c>
      <c r="FP55" s="1" cm="1">
        <f t="array" aca="1" ref="FP55" ca="1">INDIRECT(ADDRESS($B55,FP$39+$A55,1,1,$D55))</f>
        <v>18421</v>
      </c>
      <c r="FQ55" s="1" cm="1">
        <f t="array" aca="1" ref="FQ55" ca="1">INDIRECT(ADDRESS($B55,FQ$39+$A55,1,1,$D55))</f>
        <v>18513</v>
      </c>
      <c r="FR55" s="1" cm="1">
        <f t="array" aca="1" ref="FR55" ca="1">INDIRECT(ADDRESS($B55,FR$39+$A55,1,1,$D55))</f>
        <v>18615</v>
      </c>
      <c r="FS55" s="1" cm="1">
        <f t="array" aca="1" ref="FS55" ca="1">INDIRECT(ADDRESS($B55,FS$39+$A55,1,1,$D55))</f>
        <v>18709</v>
      </c>
      <c r="FT55" s="1" cm="1">
        <f t="array" aca="1" ref="FT55" ca="1">INDIRECT(ADDRESS($B55,FT$39+$A55,1,1,$D55))</f>
        <v>18783</v>
      </c>
      <c r="FU55" s="1" cm="1">
        <f t="array" aca="1" ref="FU55" ca="1">INDIRECT(ADDRESS($B55,FU$39+$A55,1,1,$D55))</f>
        <v>0</v>
      </c>
      <c r="FV55" s="1" cm="1">
        <f t="array" aca="1" ref="FV55" ca="1">INDIRECT(ADDRESS($B55,FV$39+$A55,1,1,$D55))</f>
        <v>0</v>
      </c>
      <c r="FW55" s="1" cm="1">
        <f t="array" aca="1" ref="FW55" ca="1">INDIRECT(ADDRESS($B55,FW$39+$A55,1,1,$D55))</f>
        <v>0</v>
      </c>
      <c r="FX55" s="1" cm="1">
        <f t="array" aca="1" ref="FX55" ca="1">INDIRECT(ADDRESS($B55,FX$39+$A55,1,1,$D55))</f>
        <v>0</v>
      </c>
      <c r="FY55" s="1" cm="1">
        <f t="array" aca="1" ref="FY55" ca="1">INDIRECT(ADDRESS($B55,FY$39+$A55,1,1,$D55))</f>
        <v>0</v>
      </c>
      <c r="FZ55" s="1" cm="1">
        <f t="array" aca="1" ref="FZ55" ca="1">INDIRECT(ADDRESS($B55,FZ$39+$A55,1,1,$D55))</f>
        <v>0</v>
      </c>
      <c r="GA55" s="1" cm="1">
        <f t="array" aca="1" ref="GA55" ca="1">INDIRECT(ADDRESS($B55,GA$39+$A55,1,1,$D55))</f>
        <v>0</v>
      </c>
      <c r="GB55" s="1" cm="1">
        <f t="array" aca="1" ref="GB55" ca="1">INDIRECT(ADDRESS($B55,GB$39+$A55,1,1,$D55))</f>
        <v>0</v>
      </c>
    </row>
    <row r="56" spans="1:184" x14ac:dyDescent="0.25">
      <c r="A56">
        <v>8</v>
      </c>
      <c r="B56">
        <f ca="1">MATCH($C56,INDIRECT("'"&amp;$C$122&amp;"'!A:A"),0)</f>
        <v>15</v>
      </c>
      <c r="C56" s="1" t="str">
        <f t="shared" si="116"/>
        <v>Italy</v>
      </c>
      <c r="D56" t="str">
        <f>D55</f>
        <v>Confirmed</v>
      </c>
      <c r="E56" s="1" cm="1">
        <f t="array" aca="1" ref="E56" ca="1">INDIRECT(ADDRESS($B56,E$39+$A56,1,1,$D56))</f>
        <v>0</v>
      </c>
      <c r="F56" s="1" cm="1">
        <f t="array" aca="1" ref="F56" ca="1">INDIRECT(ADDRESS($B56,F$39+$A56,1,1,$D56))</f>
        <v>0</v>
      </c>
      <c r="G56" s="1" cm="1">
        <f t="array" aca="1" ref="G56" ca="1">INDIRECT(ADDRESS($B56,G$39+$A56,1,1,$D56))</f>
        <v>0</v>
      </c>
      <c r="H56" s="1" cm="1">
        <f t="array" aca="1" ref="H56" ca="1">INDIRECT(ADDRESS($B56,H$39+$A56,1,1,$D56))</f>
        <v>0</v>
      </c>
      <c r="I56" s="1" cm="1">
        <f t="array" aca="1" ref="I56" ca="1">INDIRECT(ADDRESS($B56,I$39+$A56,1,1,$D56))</f>
        <v>0</v>
      </c>
      <c r="J56" s="1" cm="1">
        <f t="array" aca="1" ref="J56" ca="1">INDIRECT(ADDRESS($B56,J$39+$A56,1,1,$D56))</f>
        <v>0</v>
      </c>
      <c r="K56" s="1" cm="1">
        <f t="array" aca="1" ref="K56" ca="1">INDIRECT(ADDRESS($B56,K$39+$A56,1,1,$D56))</f>
        <v>0</v>
      </c>
      <c r="L56" s="1" cm="1">
        <f t="array" aca="1" ref="L56" ca="1">INDIRECT(ADDRESS($B56,L$39+$A56,1,1,$D56))</f>
        <v>0</v>
      </c>
      <c r="M56" s="1" cm="1">
        <f t="array" aca="1" ref="M56" ca="1">INDIRECT(ADDRESS($B56,M$39+$A56,1,1,$D56))</f>
        <v>0</v>
      </c>
      <c r="N56" s="1" cm="1">
        <f t="array" aca="1" ref="N56" ca="1">INDIRECT(ADDRESS($B56,N$39+$A56,1,1,$D56))</f>
        <v>2</v>
      </c>
      <c r="O56" s="1" cm="1">
        <f t="array" aca="1" ref="O56" ca="1">INDIRECT(ADDRESS($B56,O$39+$A56,1,1,$D56))</f>
        <v>2</v>
      </c>
      <c r="P56" s="1" cm="1">
        <f t="array" aca="1" ref="P56" ca="1">INDIRECT(ADDRESS($B56,P$39+$A56,1,1,$D56))</f>
        <v>2</v>
      </c>
      <c r="Q56" s="1" cm="1">
        <f t="array" aca="1" ref="Q56" ca="1">INDIRECT(ADDRESS($B56,Q$39+$A56,1,1,$D56))</f>
        <v>2</v>
      </c>
      <c r="R56" s="1" cm="1">
        <f t="array" aca="1" ref="R56" ca="1">INDIRECT(ADDRESS($B56,R$39+$A56,1,1,$D56))</f>
        <v>2</v>
      </c>
      <c r="S56" s="1" cm="1">
        <f t="array" aca="1" ref="S56" ca="1">INDIRECT(ADDRESS($B56,S$39+$A56,1,1,$D56))</f>
        <v>2</v>
      </c>
      <c r="T56" s="1" cm="1">
        <f t="array" aca="1" ref="T56" ca="1">INDIRECT(ADDRESS($B56,T$39+$A56,1,1,$D56))</f>
        <v>2</v>
      </c>
      <c r="U56" s="1" cm="1">
        <f t="array" aca="1" ref="U56" ca="1">INDIRECT(ADDRESS($B56,U$39+$A56,1,1,$D56))</f>
        <v>3</v>
      </c>
      <c r="V56" s="1" cm="1">
        <f t="array" aca="1" ref="V56" ca="1">INDIRECT(ADDRESS($B56,V$39+$A56,1,1,$D56))</f>
        <v>3</v>
      </c>
      <c r="W56" s="1" cm="1">
        <f t="array" aca="1" ref="W56" ca="1">INDIRECT(ADDRESS($B56,W$39+$A56,1,1,$D56))</f>
        <v>3</v>
      </c>
      <c r="X56" s="1" cm="1">
        <f t="array" aca="1" ref="X56" ca="1">INDIRECT(ADDRESS($B56,X$39+$A56,1,1,$D56))</f>
        <v>3</v>
      </c>
      <c r="Y56" s="1" cm="1">
        <f t="array" aca="1" ref="Y56" ca="1">INDIRECT(ADDRESS($B56,Y$39+$A56,1,1,$D56))</f>
        <v>3</v>
      </c>
      <c r="Z56" s="1" cm="1">
        <f t="array" aca="1" ref="Z56" ca="1">INDIRECT(ADDRESS($B56,Z$39+$A56,1,1,$D56))</f>
        <v>3</v>
      </c>
      <c r="AA56" s="1" cm="1">
        <f t="array" aca="1" ref="AA56" ca="1">INDIRECT(ADDRESS($B56,AA$39+$A56,1,1,$D56))</f>
        <v>3</v>
      </c>
      <c r="AB56" s="1" cm="1">
        <f t="array" aca="1" ref="AB56" ca="1">INDIRECT(ADDRESS($B56,AB$39+$A56,1,1,$D56))</f>
        <v>3</v>
      </c>
      <c r="AC56" s="1" cm="1">
        <f t="array" aca="1" ref="AC56" ca="1">INDIRECT(ADDRESS($B56,AC$39+$A56,1,1,$D56))</f>
        <v>3</v>
      </c>
      <c r="AD56" s="1" cm="1">
        <f t="array" aca="1" ref="AD56" ca="1">INDIRECT(ADDRESS($B56,AD$39+$A56,1,1,$D56))</f>
        <v>3</v>
      </c>
      <c r="AE56" s="1" cm="1">
        <f t="array" aca="1" ref="AE56" ca="1">INDIRECT(ADDRESS($B56,AE$39+$A56,1,1,$D56))</f>
        <v>3</v>
      </c>
      <c r="AF56" s="1" cm="1">
        <f t="array" aca="1" ref="AF56" ca="1">INDIRECT(ADDRESS($B56,AF$39+$A56,1,1,$D56))</f>
        <v>3</v>
      </c>
      <c r="AG56" s="1" cm="1">
        <f t="array" aca="1" ref="AG56" ca="1">INDIRECT(ADDRESS($B56,AG$39+$A56,1,1,$D56))</f>
        <v>3</v>
      </c>
      <c r="AH56" s="1" cm="1">
        <f t="array" aca="1" ref="AH56" ca="1">INDIRECT(ADDRESS($B56,AH$39+$A56,1,1,$D56))</f>
        <v>3</v>
      </c>
      <c r="AI56" s="1" cm="1">
        <f t="array" aca="1" ref="AI56" ca="1">INDIRECT(ADDRESS($B56,AI$39+$A56,1,1,$D56))</f>
        <v>20</v>
      </c>
      <c r="AJ56" s="1" cm="1">
        <f t="array" aca="1" ref="AJ56" ca="1">INDIRECT(ADDRESS($B56,AJ$39+$A56,1,1,$D56))</f>
        <v>62</v>
      </c>
      <c r="AK56" s="1" cm="1">
        <f t="array" aca="1" ref="AK56" ca="1">INDIRECT(ADDRESS($B56,AK$39+$A56,1,1,$D56))</f>
        <v>155</v>
      </c>
      <c r="AL56" s="1" cm="1">
        <f t="array" aca="1" ref="AL56" ca="1">INDIRECT(ADDRESS($B56,AL$39+$A56,1,1,$D56))</f>
        <v>229</v>
      </c>
      <c r="AM56" s="1" cm="1">
        <f t="array" aca="1" ref="AM56" ca="1">INDIRECT(ADDRESS($B56,AM$39+$A56,1,1,$D56))</f>
        <v>322</v>
      </c>
      <c r="AN56" s="1" cm="1">
        <f t="array" aca="1" ref="AN56" ca="1">INDIRECT(ADDRESS($B56,AN$39+$A56,1,1,$D56))</f>
        <v>453</v>
      </c>
      <c r="AO56" s="1" cm="1">
        <f t="array" aca="1" ref="AO56" ca="1">INDIRECT(ADDRESS($B56,AO$39+$A56,1,1,$D56))</f>
        <v>655</v>
      </c>
      <c r="AP56" s="1" cm="1">
        <f t="array" aca="1" ref="AP56" ca="1">INDIRECT(ADDRESS($B56,AP$39+$A56,1,1,$D56))</f>
        <v>888</v>
      </c>
      <c r="AQ56" s="1" cm="1">
        <f t="array" aca="1" ref="AQ56" ca="1">INDIRECT(ADDRESS($B56,AQ$39+$A56,1,1,$D56))</f>
        <v>1128</v>
      </c>
      <c r="AR56" s="1" cm="1">
        <f t="array" aca="1" ref="AR56" ca="1">INDIRECT(ADDRESS($B56,AR$39+$A56,1,1,$D56))</f>
        <v>1694</v>
      </c>
      <c r="AS56" s="1" cm="1">
        <f t="array" aca="1" ref="AS56" ca="1">INDIRECT(ADDRESS($B56,AS$39+$A56,1,1,$D56))</f>
        <v>2036</v>
      </c>
      <c r="AT56" s="1" cm="1">
        <f t="array" aca="1" ref="AT56" ca="1">INDIRECT(ADDRESS($B56,AT$39+$A56,1,1,$D56))</f>
        <v>2502</v>
      </c>
      <c r="AU56" s="1" cm="1">
        <f t="array" aca="1" ref="AU56" ca="1">INDIRECT(ADDRESS($B56,AU$39+$A56,1,1,$D56))</f>
        <v>3089</v>
      </c>
      <c r="AV56" s="1" cm="1">
        <f t="array" aca="1" ref="AV56" ca="1">INDIRECT(ADDRESS($B56,AV$39+$A56,1,1,$D56))</f>
        <v>3858</v>
      </c>
      <c r="AW56" s="1" cm="1">
        <f t="array" aca="1" ref="AW56" ca="1">INDIRECT(ADDRESS($B56,AW$39+$A56,1,1,$D56))</f>
        <v>4636</v>
      </c>
      <c r="AX56" s="1" cm="1">
        <f t="array" aca="1" ref="AX56" ca="1">INDIRECT(ADDRESS($B56,AX$39+$A56,1,1,$D56))</f>
        <v>5883</v>
      </c>
      <c r="AY56" s="1" cm="1">
        <f t="array" aca="1" ref="AY56" ca="1">INDIRECT(ADDRESS($B56,AY$39+$A56,1,1,$D56))</f>
        <v>7375</v>
      </c>
      <c r="AZ56" s="1" cm="1">
        <f t="array" aca="1" ref="AZ56" ca="1">INDIRECT(ADDRESS($B56,AZ$39+$A56,1,1,$D56))</f>
        <v>9172</v>
      </c>
      <c r="BA56" s="1" cm="1">
        <f t="array" aca="1" ref="BA56" ca="1">INDIRECT(ADDRESS($B56,BA$39+$A56,1,1,$D56))</f>
        <v>10149</v>
      </c>
      <c r="BB56" s="1" cm="1">
        <f t="array" aca="1" ref="BB56" ca="1">INDIRECT(ADDRESS($B56,BB$39+$A56,1,1,$D56))</f>
        <v>12462</v>
      </c>
      <c r="BC56" s="1" cm="1">
        <f t="array" aca="1" ref="BC56" ca="1">INDIRECT(ADDRESS($B56,BC$39+$A56,1,1,$D56))</f>
        <v>15113</v>
      </c>
      <c r="BD56" s="1" cm="1">
        <f t="array" aca="1" ref="BD56" ca="1">INDIRECT(ADDRESS($B56,BD$39+$A56,1,1,$D56))</f>
        <v>17660</v>
      </c>
      <c r="BE56" s="1" cm="1">
        <f t="array" aca="1" ref="BE56" ca="1">INDIRECT(ADDRESS($B56,BE$39+$A56,1,1,$D56))</f>
        <v>21157</v>
      </c>
      <c r="BF56" s="1" cm="1">
        <f t="array" aca="1" ref="BF56" ca="1">INDIRECT(ADDRESS($B56,BF$39+$A56,1,1,$D56))</f>
        <v>24747</v>
      </c>
      <c r="BG56" s="1" cm="1">
        <f t="array" aca="1" ref="BG56" ca="1">INDIRECT(ADDRESS($B56,BG$39+$A56,1,1,$D56))</f>
        <v>27980</v>
      </c>
      <c r="BH56" s="1" cm="1">
        <f t="array" aca="1" ref="BH56" ca="1">INDIRECT(ADDRESS($B56,BH$39+$A56,1,1,$D56))</f>
        <v>31506</v>
      </c>
      <c r="BI56" s="1" cm="1">
        <f t="array" aca="1" ref="BI56" ca="1">INDIRECT(ADDRESS($B56,BI$39+$A56,1,1,$D56))</f>
        <v>35713</v>
      </c>
      <c r="BJ56" s="1" cm="1">
        <f t="array" aca="1" ref="BJ56" ca="1">INDIRECT(ADDRESS($B56,BJ$39+$A56,1,1,$D56))</f>
        <v>41035</v>
      </c>
      <c r="BK56" s="1" cm="1">
        <f t="array" aca="1" ref="BK56" ca="1">INDIRECT(ADDRESS($B56,BK$39+$A56,1,1,$D56))</f>
        <v>47021</v>
      </c>
      <c r="BL56" s="1" cm="1">
        <f t="array" aca="1" ref="BL56" ca="1">INDIRECT(ADDRESS($B56,BL$39+$A56,1,1,$D56))</f>
        <v>53578</v>
      </c>
      <c r="BM56" s="1" cm="1">
        <f t="array" aca="1" ref="BM56" ca="1">INDIRECT(ADDRESS($B56,BM$39+$A56,1,1,$D56))</f>
        <v>59138</v>
      </c>
      <c r="BN56" s="1" cm="1">
        <f t="array" aca="1" ref="BN56" ca="1">INDIRECT(ADDRESS($B56,BN$39+$A56,1,1,$D56))</f>
        <v>63927</v>
      </c>
      <c r="BO56" s="1" cm="1">
        <f t="array" aca="1" ref="BO56" ca="1">INDIRECT(ADDRESS($B56,BO$39+$A56,1,1,$D56))</f>
        <v>69176</v>
      </c>
      <c r="BP56" s="1" cm="1">
        <f t="array" aca="1" ref="BP56" ca="1">INDIRECT(ADDRESS($B56,BP$39+$A56,1,1,$D56))</f>
        <v>74386</v>
      </c>
      <c r="BQ56" s="1" cm="1">
        <f t="array" aca="1" ref="BQ56" ca="1">INDIRECT(ADDRESS($B56,BQ$39+$A56,1,1,$D56))</f>
        <v>80589</v>
      </c>
      <c r="BR56" s="1" cm="1">
        <f t="array" aca="1" ref="BR56" ca="1">INDIRECT(ADDRESS($B56,BR$39+$A56,1,1,$D56))</f>
        <v>86498</v>
      </c>
      <c r="BS56" s="1" cm="1">
        <f t="array" aca="1" ref="BS56" ca="1">INDIRECT(ADDRESS($B56,BS$39+$A56,1,1,$D56))</f>
        <v>92472</v>
      </c>
      <c r="BT56" s="1" cm="1">
        <f t="array" aca="1" ref="BT56" ca="1">INDIRECT(ADDRESS($B56,BT$39+$A56,1,1,$D56))</f>
        <v>97689</v>
      </c>
      <c r="BU56" s="1" cm="1">
        <f t="array" aca="1" ref="BU56" ca="1">INDIRECT(ADDRESS($B56,BU$39+$A56,1,1,$D56))</f>
        <v>101739</v>
      </c>
      <c r="BV56" s="1" cm="1">
        <f t="array" aca="1" ref="BV56" ca="1">INDIRECT(ADDRESS($B56,BV$39+$A56,1,1,$D56))</f>
        <v>105792</v>
      </c>
      <c r="BW56" s="1" cm="1">
        <f t="array" aca="1" ref="BW56" ca="1">INDIRECT(ADDRESS($B56,BW$39+$A56,1,1,$D56))</f>
        <v>110574</v>
      </c>
      <c r="BX56" s="1" cm="1">
        <f t="array" aca="1" ref="BX56" ca="1">INDIRECT(ADDRESS($B56,BX$39+$A56,1,1,$D56))</f>
        <v>115242</v>
      </c>
      <c r="BY56" s="1" cm="1">
        <f t="array" aca="1" ref="BY56" ca="1">INDIRECT(ADDRESS($B56,BY$39+$A56,1,1,$D56))</f>
        <v>119827</v>
      </c>
      <c r="BZ56" s="1" cm="1">
        <f t="array" aca="1" ref="BZ56" ca="1">INDIRECT(ADDRESS($B56,BZ$39+$A56,1,1,$D56))</f>
        <v>124632</v>
      </c>
      <c r="CA56" s="1" cm="1">
        <f t="array" aca="1" ref="CA56" ca="1">INDIRECT(ADDRESS($B56,CA$39+$A56,1,1,$D56))</f>
        <v>128948</v>
      </c>
      <c r="CB56" s="1" cm="1">
        <f t="array" aca="1" ref="CB56" ca="1">INDIRECT(ADDRESS($B56,CB$39+$A56,1,1,$D56))</f>
        <v>132547</v>
      </c>
      <c r="CC56" s="1" cm="1">
        <f t="array" aca="1" ref="CC56" ca="1">INDIRECT(ADDRESS($B56,CC$39+$A56,1,1,$D56))</f>
        <v>135586</v>
      </c>
      <c r="CD56" s="1" cm="1">
        <f t="array" aca="1" ref="CD56" ca="1">INDIRECT(ADDRESS($B56,CD$39+$A56,1,1,$D56))</f>
        <v>139422</v>
      </c>
      <c r="CE56" s="1" cm="1">
        <f t="array" aca="1" ref="CE56" ca="1">INDIRECT(ADDRESS($B56,CE$39+$A56,1,1,$D56))</f>
        <v>143626</v>
      </c>
      <c r="CF56" s="1" cm="1">
        <f t="array" aca="1" ref="CF56" ca="1">INDIRECT(ADDRESS($B56,CF$39+$A56,1,1,$D56))</f>
        <v>147577</v>
      </c>
      <c r="CG56" s="1" cm="1">
        <f t="array" aca="1" ref="CG56" ca="1">INDIRECT(ADDRESS($B56,CG$39+$A56,1,1,$D56))</f>
        <v>152271</v>
      </c>
      <c r="CH56" s="1" cm="1">
        <f t="array" aca="1" ref="CH56" ca="1">INDIRECT(ADDRESS($B56,CH$39+$A56,1,1,$D56))</f>
        <v>156363</v>
      </c>
      <c r="CI56" s="1" cm="1">
        <f t="array" aca="1" ref="CI56" ca="1">INDIRECT(ADDRESS($B56,CI$39+$A56,1,1,$D56))</f>
        <v>159516</v>
      </c>
      <c r="CJ56" s="1" cm="1">
        <f t="array" aca="1" ref="CJ56" ca="1">INDIRECT(ADDRESS($B56,CJ$39+$A56,1,1,$D56))</f>
        <v>162488</v>
      </c>
      <c r="CK56" s="1" cm="1">
        <f t="array" aca="1" ref="CK56" ca="1">INDIRECT(ADDRESS($B56,CK$39+$A56,1,1,$D56))</f>
        <v>165155</v>
      </c>
      <c r="CL56" s="1" cm="1">
        <f t="array" aca="1" ref="CL56" ca="1">INDIRECT(ADDRESS($B56,CL$39+$A56,1,1,$D56))</f>
        <v>168941</v>
      </c>
      <c r="CM56" s="1" cm="1">
        <f t="array" aca="1" ref="CM56" ca="1">INDIRECT(ADDRESS($B56,CM$39+$A56,1,1,$D56))</f>
        <v>172434</v>
      </c>
      <c r="CN56" s="1" cm="1">
        <f t="array" aca="1" ref="CN56" ca="1">INDIRECT(ADDRESS($B56,CN$39+$A56,1,1,$D56))</f>
        <v>175925</v>
      </c>
      <c r="CO56" s="1" cm="1">
        <f t="array" aca="1" ref="CO56" ca="1">INDIRECT(ADDRESS($B56,CO$39+$A56,1,1,$D56))</f>
        <v>178972</v>
      </c>
      <c r="CP56" s="1" cm="1">
        <f t="array" aca="1" ref="CP56" ca="1">INDIRECT(ADDRESS($B56,CP$39+$A56,1,1,$D56))</f>
        <v>181228</v>
      </c>
      <c r="CQ56" s="1" cm="1">
        <f t="array" aca="1" ref="CQ56" ca="1">INDIRECT(ADDRESS($B56,CQ$39+$A56,1,1,$D56))</f>
        <v>183957</v>
      </c>
      <c r="CR56" s="1" cm="1">
        <f t="array" aca="1" ref="CR56" ca="1">INDIRECT(ADDRESS($B56,CR$39+$A56,1,1,$D56))</f>
        <v>187327</v>
      </c>
      <c r="CS56" s="1" cm="1">
        <f t="array" aca="1" ref="CS56" ca="1">INDIRECT(ADDRESS($B56,CS$39+$A56,1,1,$D56))</f>
        <v>189973</v>
      </c>
      <c r="CT56" s="1" cm="1">
        <f t="array" aca="1" ref="CT56" ca="1">INDIRECT(ADDRESS($B56,CT$39+$A56,1,1,$D56))</f>
        <v>192994</v>
      </c>
      <c r="CU56" s="1" cm="1">
        <f t="array" aca="1" ref="CU56" ca="1">INDIRECT(ADDRESS($B56,CU$39+$A56,1,1,$D56))</f>
        <v>195351</v>
      </c>
      <c r="CV56" s="1" cm="1">
        <f t="array" aca="1" ref="CV56" ca="1">INDIRECT(ADDRESS($B56,CV$39+$A56,1,1,$D56))</f>
        <v>197675</v>
      </c>
      <c r="CW56" s="1" cm="1">
        <f t="array" aca="1" ref="CW56" ca="1">INDIRECT(ADDRESS($B56,CW$39+$A56,1,1,$D56))</f>
        <v>199414</v>
      </c>
      <c r="CX56" s="1" cm="1">
        <f t="array" aca="1" ref="CX56" ca="1">INDIRECT(ADDRESS($B56,CX$39+$A56,1,1,$D56))</f>
        <v>201505</v>
      </c>
      <c r="CY56" s="1" cm="1">
        <f t="array" aca="1" ref="CY56" ca="1">INDIRECT(ADDRESS($B56,CY$39+$A56,1,1,$D56))</f>
        <v>203591</v>
      </c>
      <c r="CZ56" s="1" cm="1">
        <f t="array" aca="1" ref="CZ56" ca="1">INDIRECT(ADDRESS($B56,CZ$39+$A56,1,1,$D56))</f>
        <v>205463</v>
      </c>
      <c r="DA56" s="1" cm="1">
        <f t="array" aca="1" ref="DA56" ca="1">INDIRECT(ADDRESS($B56,DA$39+$A56,1,1,$D56))</f>
        <v>207428</v>
      </c>
      <c r="DB56" s="1" cm="1">
        <f t="array" aca="1" ref="DB56" ca="1">INDIRECT(ADDRESS($B56,DB$39+$A56,1,1,$D56))</f>
        <v>209328</v>
      </c>
      <c r="DC56" s="1" cm="1">
        <f t="array" aca="1" ref="DC56" ca="1">INDIRECT(ADDRESS($B56,DC$39+$A56,1,1,$D56))</f>
        <v>210717</v>
      </c>
      <c r="DD56" s="1" cm="1">
        <f t="array" aca="1" ref="DD56" ca="1">INDIRECT(ADDRESS($B56,DD$39+$A56,1,1,$D56))</f>
        <v>211938</v>
      </c>
      <c r="DE56" s="1" cm="1">
        <f t="array" aca="1" ref="DE56" ca="1">INDIRECT(ADDRESS($B56,DE$39+$A56,1,1,$D56))</f>
        <v>213013</v>
      </c>
      <c r="DF56" s="1" cm="1">
        <f t="array" aca="1" ref="DF56" ca="1">INDIRECT(ADDRESS($B56,DF$39+$A56,1,1,$D56))</f>
        <v>214457</v>
      </c>
      <c r="DG56" s="1" cm="1">
        <f t="array" aca="1" ref="DG56" ca="1">INDIRECT(ADDRESS($B56,DG$39+$A56,1,1,$D56))</f>
        <v>215858</v>
      </c>
      <c r="DH56" s="1" cm="1">
        <f t="array" aca="1" ref="DH56" ca="1">INDIRECT(ADDRESS($B56,DH$39+$A56,1,1,$D56))</f>
        <v>217185</v>
      </c>
      <c r="DI56" s="1" cm="1">
        <f t="array" aca="1" ref="DI56" ca="1">INDIRECT(ADDRESS($B56,DI$39+$A56,1,1,$D56))</f>
        <v>218268</v>
      </c>
      <c r="DJ56" s="1" cm="1">
        <f t="array" aca="1" ref="DJ56" ca="1">INDIRECT(ADDRESS($B56,DJ$39+$A56,1,1,$D56))</f>
        <v>219070</v>
      </c>
      <c r="DK56" s="1" cm="1">
        <f t="array" aca="1" ref="DK56" ca="1">INDIRECT(ADDRESS($B56,DK$39+$A56,1,1,$D56))</f>
        <v>219814</v>
      </c>
      <c r="DL56" s="1" cm="1">
        <f t="array" aca="1" ref="DL56" ca="1">INDIRECT(ADDRESS($B56,DL$39+$A56,1,1,$D56))</f>
        <v>221216</v>
      </c>
      <c r="DM56" s="1" cm="1">
        <f t="array" aca="1" ref="DM56" ca="1">INDIRECT(ADDRESS($B56,DM$39+$A56,1,1,$D56))</f>
        <v>222104</v>
      </c>
      <c r="DN56" s="1" cm="1">
        <f t="array" aca="1" ref="DN56" ca="1">INDIRECT(ADDRESS($B56,DN$39+$A56,1,1,$D56))</f>
        <v>223096</v>
      </c>
      <c r="DO56" s="1" cm="1">
        <f t="array" aca="1" ref="DO56" ca="1">INDIRECT(ADDRESS($B56,DO$39+$A56,1,1,$D56))</f>
        <v>223885</v>
      </c>
      <c r="DP56" s="1" cm="1">
        <f t="array" aca="1" ref="DP56" ca="1">INDIRECT(ADDRESS($B56,DP$39+$A56,1,1,$D56))</f>
        <v>224760</v>
      </c>
      <c r="DQ56" s="1" cm="1">
        <f t="array" aca="1" ref="DQ56" ca="1">INDIRECT(ADDRESS($B56,DQ$39+$A56,1,1,$D56))</f>
        <v>225435</v>
      </c>
      <c r="DR56" s="1" cm="1">
        <f t="array" aca="1" ref="DR56" ca="1">INDIRECT(ADDRESS($B56,DR$39+$A56,1,1,$D56))</f>
        <v>225886</v>
      </c>
      <c r="DS56" s="1" cm="1">
        <f t="array" aca="1" ref="DS56" ca="1">INDIRECT(ADDRESS($B56,DS$39+$A56,1,1,$D56))</f>
        <v>226699</v>
      </c>
      <c r="DT56" s="1" cm="1">
        <f t="array" aca="1" ref="DT56" ca="1">INDIRECT(ADDRESS($B56,DT$39+$A56,1,1,$D56))</f>
        <v>227364</v>
      </c>
      <c r="DU56" s="1" cm="1">
        <f t="array" aca="1" ref="DU56" ca="1">INDIRECT(ADDRESS($B56,DU$39+$A56,1,1,$D56))</f>
        <v>228006</v>
      </c>
      <c r="DV56" s="1" cm="1">
        <f t="array" aca="1" ref="DV56" ca="1">INDIRECT(ADDRESS($B56,DV$39+$A56,1,1,$D56))</f>
        <v>228658</v>
      </c>
      <c r="DW56" s="1" cm="1">
        <f t="array" aca="1" ref="DW56" ca="1">INDIRECT(ADDRESS($B56,DW$39+$A56,1,1,$D56))</f>
        <v>229327</v>
      </c>
      <c r="DX56" s="1" cm="1">
        <f t="array" aca="1" ref="DX56" ca="1">INDIRECT(ADDRESS($B56,DX$39+$A56,1,1,$D56))</f>
        <v>229858</v>
      </c>
      <c r="DY56" s="1" cm="1">
        <f t="array" aca="1" ref="DY56" ca="1">INDIRECT(ADDRESS($B56,DY$39+$A56,1,1,$D56))</f>
        <v>230158</v>
      </c>
      <c r="DZ56" s="1" cm="1">
        <f t="array" aca="1" ref="DZ56" ca="1">INDIRECT(ADDRESS($B56,DZ$39+$A56,1,1,$D56))</f>
        <v>230555</v>
      </c>
      <c r="EA56" s="1" cm="1">
        <f t="array" aca="1" ref="EA56" ca="1">INDIRECT(ADDRESS($B56,EA$39+$A56,1,1,$D56))</f>
        <v>231139</v>
      </c>
      <c r="EB56" s="1" cm="1">
        <f t="array" aca="1" ref="EB56" ca="1">INDIRECT(ADDRESS($B56,EB$39+$A56,1,1,$D56))</f>
        <v>231732</v>
      </c>
      <c r="EC56" s="1" cm="1">
        <f t="array" aca="1" ref="EC56" ca="1">INDIRECT(ADDRESS($B56,EC$39+$A56,1,1,$D56))</f>
        <v>232248</v>
      </c>
      <c r="ED56" s="1" cm="1">
        <f t="array" aca="1" ref="ED56" ca="1">INDIRECT(ADDRESS($B56,ED$39+$A56,1,1,$D56))</f>
        <v>232664</v>
      </c>
      <c r="EE56" s="1" cm="1">
        <f t="array" aca="1" ref="EE56" ca="1">INDIRECT(ADDRESS($B56,EE$39+$A56,1,1,$D56))</f>
        <v>232997</v>
      </c>
      <c r="EF56" s="1" cm="1">
        <f t="array" aca="1" ref="EF56" ca="1">INDIRECT(ADDRESS($B56,EF$39+$A56,1,1,$D56))</f>
        <v>233197</v>
      </c>
      <c r="EG56" s="1" cm="1">
        <f t="array" aca="1" ref="EG56" ca="1">INDIRECT(ADDRESS($B56,EG$39+$A56,1,1,$D56))</f>
        <v>233515</v>
      </c>
      <c r="EH56" s="1" cm="1">
        <f t="array" aca="1" ref="EH56" ca="1">INDIRECT(ADDRESS($B56,EH$39+$A56,1,1,$D56))</f>
        <v>233836</v>
      </c>
      <c r="EI56" s="1" cm="1">
        <f t="array" aca="1" ref="EI56" ca="1">INDIRECT(ADDRESS($B56,EI$39+$A56,1,1,$D56))</f>
        <v>234013</v>
      </c>
      <c r="EJ56" s="1" cm="1">
        <f t="array" aca="1" ref="EJ56" ca="1">INDIRECT(ADDRESS($B56,EJ$39+$A56,1,1,$D56))</f>
        <v>234531</v>
      </c>
      <c r="EK56" s="1" cm="1">
        <f t="array" aca="1" ref="EK56" ca="1">INDIRECT(ADDRESS($B56,EK$39+$A56,1,1,$D56))</f>
        <v>234801</v>
      </c>
      <c r="EL56" s="1" cm="1">
        <f t="array" aca="1" ref="EL56" ca="1">INDIRECT(ADDRESS($B56,EL$39+$A56,1,1,$D56))</f>
        <v>234998</v>
      </c>
      <c r="EM56" s="1" cm="1">
        <f t="array" aca="1" ref="EM56" ca="1">INDIRECT(ADDRESS($B56,EM$39+$A56,1,1,$D56))</f>
        <v>235278</v>
      </c>
      <c r="EN56" s="1" cm="1">
        <f t="array" aca="1" ref="EN56" ca="1">INDIRECT(ADDRESS($B56,EN$39+$A56,1,1,$D56))</f>
        <v>235561</v>
      </c>
      <c r="EO56" s="1" cm="1">
        <f t="array" aca="1" ref="EO56" ca="1">INDIRECT(ADDRESS($B56,EO$39+$A56,1,1,$D56))</f>
        <v>235763</v>
      </c>
      <c r="EP56" s="1" cm="1">
        <f t="array" aca="1" ref="EP56" ca="1">INDIRECT(ADDRESS($B56,EP$39+$A56,1,1,$D56))</f>
        <v>236142</v>
      </c>
      <c r="EQ56" s="1" cm="1">
        <f t="array" aca="1" ref="EQ56" ca="1">INDIRECT(ADDRESS($B56,EQ$39+$A56,1,1,$D56))</f>
        <v>236305</v>
      </c>
      <c r="ER56" s="1" cm="1">
        <f t="array" aca="1" ref="ER56" ca="1">INDIRECT(ADDRESS($B56,ER$39+$A56,1,1,$D56))</f>
        <v>236651</v>
      </c>
      <c r="ES56" s="1" cm="1">
        <f t="array" aca="1" ref="ES56" ca="1">INDIRECT(ADDRESS($B56,ES$39+$A56,1,1,$D56))</f>
        <v>236989</v>
      </c>
      <c r="ET56" s="1" cm="1">
        <f t="array" aca="1" ref="ET56" ca="1">INDIRECT(ADDRESS($B56,ET$39+$A56,1,1,$D56))</f>
        <v>237290</v>
      </c>
      <c r="EU56" s="1" cm="1">
        <f t="array" aca="1" ref="EU56" ca="1">INDIRECT(ADDRESS($B56,EU$39+$A56,1,1,$D56))</f>
        <v>237500</v>
      </c>
      <c r="EV56" s="1" cm="1">
        <f t="array" aca="1" ref="EV56" ca="1">INDIRECT(ADDRESS($B56,EV$39+$A56,1,1,$D56))</f>
        <v>237828</v>
      </c>
      <c r="EW56" s="1" cm="1">
        <f t="array" aca="1" ref="EW56" ca="1">INDIRECT(ADDRESS($B56,EW$39+$A56,1,1,$D56))</f>
        <v>238159</v>
      </c>
      <c r="EX56" s="1" cm="1">
        <f t="array" aca="1" ref="EX56" ca="1">INDIRECT(ADDRESS($B56,EX$39+$A56,1,1,$D56))</f>
        <v>238011</v>
      </c>
      <c r="EY56" s="1" cm="1">
        <f t="array" aca="1" ref="EY56" ca="1">INDIRECT(ADDRESS($B56,EY$39+$A56,1,1,$D56))</f>
        <v>238275</v>
      </c>
      <c r="EZ56" s="1" cm="1">
        <f t="array" aca="1" ref="EZ56" ca="1">INDIRECT(ADDRESS($B56,EZ$39+$A56,1,1,$D56))</f>
        <v>238499</v>
      </c>
      <c r="FA56" s="1" cm="1">
        <f t="array" aca="1" ref="FA56" ca="1">INDIRECT(ADDRESS($B56,FA$39+$A56,1,1,$D56))</f>
        <v>238720</v>
      </c>
      <c r="FB56" s="1" cm="1">
        <f t="array" aca="1" ref="FB56" ca="1">INDIRECT(ADDRESS($B56,FB$39+$A56,1,1,$D56))</f>
        <v>238833</v>
      </c>
      <c r="FC56" s="1" cm="1">
        <f t="array" aca="1" ref="FC56" ca="1">INDIRECT(ADDRESS($B56,FC$39+$A56,1,1,$D56))</f>
        <v>239410</v>
      </c>
      <c r="FD56" s="1" cm="1">
        <f t="array" aca="1" ref="FD56" ca="1">INDIRECT(ADDRESS($B56,FD$39+$A56,1,1,$D56))</f>
        <v>239706</v>
      </c>
      <c r="FE56" s="1" cm="1">
        <f t="array" aca="1" ref="FE56" ca="1">INDIRECT(ADDRESS($B56,FE$39+$A56,1,1,$D56))</f>
        <v>239961</v>
      </c>
      <c r="FF56" s="1" cm="1">
        <f t="array" aca="1" ref="FF56" ca="1">INDIRECT(ADDRESS($B56,FF$39+$A56,1,1,$D56))</f>
        <v>240136</v>
      </c>
      <c r="FG56" s="1" cm="1">
        <f t="array" aca="1" ref="FG56" ca="1">INDIRECT(ADDRESS($B56,FG$39+$A56,1,1,$D56))</f>
        <v>240310</v>
      </c>
      <c r="FH56" s="1" cm="1">
        <f t="array" aca="1" ref="FH56" ca="1">INDIRECT(ADDRESS($B56,FH$39+$A56,1,1,$D56))</f>
        <v>240436</v>
      </c>
      <c r="FI56" s="1" cm="1">
        <f t="array" aca="1" ref="FI56" ca="1">INDIRECT(ADDRESS($B56,FI$39+$A56,1,1,$D56))</f>
        <v>240578</v>
      </c>
      <c r="FJ56" s="1" cm="1">
        <f t="array" aca="1" ref="FJ56" ca="1">INDIRECT(ADDRESS($B56,FJ$39+$A56,1,1,$D56))</f>
        <v>240760</v>
      </c>
      <c r="FK56" s="1" cm="1">
        <f t="array" aca="1" ref="FK56" ca="1">INDIRECT(ADDRESS($B56,FK$39+$A56,1,1,$D56))</f>
        <v>240961</v>
      </c>
      <c r="FL56" s="1" cm="1">
        <f t="array" aca="1" ref="FL56" ca="1">INDIRECT(ADDRESS($B56,FL$39+$A56,1,1,$D56))</f>
        <v>241184</v>
      </c>
      <c r="FM56" s="1" cm="1">
        <f t="array" aca="1" ref="FM56" ca="1">INDIRECT(ADDRESS($B56,FM$39+$A56,1,1,$D56))</f>
        <v>241419</v>
      </c>
      <c r="FN56" s="1" cm="1">
        <f t="array" aca="1" ref="FN56" ca="1">INDIRECT(ADDRESS($B56,FN$39+$A56,1,1,$D56))</f>
        <v>241611</v>
      </c>
      <c r="FO56" s="1" cm="1">
        <f t="array" aca="1" ref="FO56" ca="1">INDIRECT(ADDRESS($B56,FO$39+$A56,1,1,$D56))</f>
        <v>241819</v>
      </c>
      <c r="FP56" s="1" cm="1">
        <f t="array" aca="1" ref="FP56" ca="1">INDIRECT(ADDRESS($B56,FP$39+$A56,1,1,$D56))</f>
        <v>241956</v>
      </c>
      <c r="FQ56" s="1" cm="1">
        <f t="array" aca="1" ref="FQ56" ca="1">INDIRECT(ADDRESS($B56,FQ$39+$A56,1,1,$D56))</f>
        <v>242149</v>
      </c>
      <c r="FR56" s="1" cm="1">
        <f t="array" aca="1" ref="FR56" ca="1">INDIRECT(ADDRESS($B56,FR$39+$A56,1,1,$D56))</f>
        <v>242363</v>
      </c>
      <c r="FS56" s="1" cm="1">
        <f t="array" aca="1" ref="FS56" ca="1">INDIRECT(ADDRESS($B56,FS$39+$A56,1,1,$D56))</f>
        <v>242639</v>
      </c>
      <c r="FT56" s="1" cm="1">
        <f t="array" aca="1" ref="FT56" ca="1">INDIRECT(ADDRESS($B56,FT$39+$A56,1,1,$D56))</f>
        <v>242827</v>
      </c>
      <c r="FU56" s="1" cm="1">
        <f t="array" aca="1" ref="FU56" ca="1">INDIRECT(ADDRESS($B56,FU$39+$A56,1,1,$D56))</f>
        <v>0</v>
      </c>
      <c r="FV56" s="1" cm="1">
        <f t="array" aca="1" ref="FV56" ca="1">INDIRECT(ADDRESS($B56,FV$39+$A56,1,1,$D56))</f>
        <v>0</v>
      </c>
      <c r="FW56" s="1" cm="1">
        <f t="array" aca="1" ref="FW56" ca="1">INDIRECT(ADDRESS($B56,FW$39+$A56,1,1,$D56))</f>
        <v>0</v>
      </c>
      <c r="FX56" s="1" cm="1">
        <f t="array" aca="1" ref="FX56" ca="1">INDIRECT(ADDRESS($B56,FX$39+$A56,1,1,$D56))</f>
        <v>0</v>
      </c>
      <c r="FY56" s="1" cm="1">
        <f t="array" aca="1" ref="FY56" ca="1">INDIRECT(ADDRESS($B56,FY$39+$A56,1,1,$D56))</f>
        <v>0</v>
      </c>
      <c r="FZ56" s="1" cm="1">
        <f t="array" aca="1" ref="FZ56" ca="1">INDIRECT(ADDRESS($B56,FZ$39+$A56,1,1,$D56))</f>
        <v>0</v>
      </c>
      <c r="GA56" s="1" cm="1">
        <f t="array" aca="1" ref="GA56" ca="1">INDIRECT(ADDRESS($B56,GA$39+$A56,1,1,$D56))</f>
        <v>0</v>
      </c>
      <c r="GB56" s="1" cm="1">
        <f t="array" aca="1" ref="GB56" ca="1">INDIRECT(ADDRESS($B56,GB$39+$A56,1,1,$D56))</f>
        <v>0</v>
      </c>
    </row>
    <row r="57" spans="1:184" x14ac:dyDescent="0.25">
      <c r="A57">
        <v>8</v>
      </c>
      <c r="B57">
        <f t="shared" ref="B57:B60" ca="1" si="117">MATCH($C57,INDIRECT("'"&amp;$C$122&amp;"'!A:A"),0)</f>
        <v>14</v>
      </c>
      <c r="C57" s="1" t="str">
        <f t="shared" si="116"/>
        <v>Israel</v>
      </c>
      <c r="D57" t="str">
        <f t="shared" ref="D57:D60" si="118">D56</f>
        <v>Confirmed</v>
      </c>
      <c r="E57" s="1" cm="1">
        <f t="array" aca="1" ref="E57" ca="1">INDIRECT(ADDRESS($B57,E$39+$A57,1,1,$D57))</f>
        <v>0</v>
      </c>
      <c r="F57" s="1" cm="1">
        <f t="array" aca="1" ref="F57" ca="1">INDIRECT(ADDRESS($B57,F$39+$A57,1,1,$D57))</f>
        <v>0</v>
      </c>
      <c r="G57" s="1" cm="1">
        <f t="array" aca="1" ref="G57" ca="1">INDIRECT(ADDRESS($B57,G$39+$A57,1,1,$D57))</f>
        <v>0</v>
      </c>
      <c r="H57" s="1" cm="1">
        <f t="array" aca="1" ref="H57" ca="1">INDIRECT(ADDRESS($B57,H$39+$A57,1,1,$D57))</f>
        <v>0</v>
      </c>
      <c r="I57" s="1" cm="1">
        <f t="array" aca="1" ref="I57" ca="1">INDIRECT(ADDRESS($B57,I$39+$A57,1,1,$D57))</f>
        <v>0</v>
      </c>
      <c r="J57" s="1" cm="1">
        <f t="array" aca="1" ref="J57" ca="1">INDIRECT(ADDRESS($B57,J$39+$A57,1,1,$D57))</f>
        <v>0</v>
      </c>
      <c r="K57" s="1" cm="1">
        <f t="array" aca="1" ref="K57" ca="1">INDIRECT(ADDRESS($B57,K$39+$A57,1,1,$D57))</f>
        <v>0</v>
      </c>
      <c r="L57" s="1" cm="1">
        <f t="array" aca="1" ref="L57" ca="1">INDIRECT(ADDRESS($B57,L$39+$A57,1,1,$D57))</f>
        <v>0</v>
      </c>
      <c r="M57" s="1" cm="1">
        <f t="array" aca="1" ref="M57" ca="1">INDIRECT(ADDRESS($B57,M$39+$A57,1,1,$D57))</f>
        <v>0</v>
      </c>
      <c r="N57" s="1" cm="1">
        <f t="array" aca="1" ref="N57" ca="1">INDIRECT(ADDRESS($B57,N$39+$A57,1,1,$D57))</f>
        <v>0</v>
      </c>
      <c r="O57" s="1" cm="1">
        <f t="array" aca="1" ref="O57" ca="1">INDIRECT(ADDRESS($B57,O$39+$A57,1,1,$D57))</f>
        <v>0</v>
      </c>
      <c r="P57" s="1" cm="1">
        <f t="array" aca="1" ref="P57" ca="1">INDIRECT(ADDRESS($B57,P$39+$A57,1,1,$D57))</f>
        <v>0</v>
      </c>
      <c r="Q57" s="1" cm="1">
        <f t="array" aca="1" ref="Q57" ca="1">INDIRECT(ADDRESS($B57,Q$39+$A57,1,1,$D57))</f>
        <v>0</v>
      </c>
      <c r="R57" s="1" cm="1">
        <f t="array" aca="1" ref="R57" ca="1">INDIRECT(ADDRESS($B57,R$39+$A57,1,1,$D57))</f>
        <v>0</v>
      </c>
      <c r="S57" s="1" cm="1">
        <f t="array" aca="1" ref="S57" ca="1">INDIRECT(ADDRESS($B57,S$39+$A57,1,1,$D57))</f>
        <v>0</v>
      </c>
      <c r="T57" s="1" cm="1">
        <f t="array" aca="1" ref="T57" ca="1">INDIRECT(ADDRESS($B57,T$39+$A57,1,1,$D57))</f>
        <v>0</v>
      </c>
      <c r="U57" s="1" cm="1">
        <f t="array" aca="1" ref="U57" ca="1">INDIRECT(ADDRESS($B57,U$39+$A57,1,1,$D57))</f>
        <v>0</v>
      </c>
      <c r="V57" s="1" cm="1">
        <f t="array" aca="1" ref="V57" ca="1">INDIRECT(ADDRESS($B57,V$39+$A57,1,1,$D57))</f>
        <v>0</v>
      </c>
      <c r="W57" s="1" cm="1">
        <f t="array" aca="1" ref="W57" ca="1">INDIRECT(ADDRESS($B57,W$39+$A57,1,1,$D57))</f>
        <v>0</v>
      </c>
      <c r="X57" s="1" cm="1">
        <f t="array" aca="1" ref="X57" ca="1">INDIRECT(ADDRESS($B57,X$39+$A57,1,1,$D57))</f>
        <v>0</v>
      </c>
      <c r="Y57" s="1" cm="1">
        <f t="array" aca="1" ref="Y57" ca="1">INDIRECT(ADDRESS($B57,Y$39+$A57,1,1,$D57))</f>
        <v>0</v>
      </c>
      <c r="Z57" s="1" cm="1">
        <f t="array" aca="1" ref="Z57" ca="1">INDIRECT(ADDRESS($B57,Z$39+$A57,1,1,$D57))</f>
        <v>0</v>
      </c>
      <c r="AA57" s="1" cm="1">
        <f t="array" aca="1" ref="AA57" ca="1">INDIRECT(ADDRESS($B57,AA$39+$A57,1,1,$D57))</f>
        <v>0</v>
      </c>
      <c r="AB57" s="1" cm="1">
        <f t="array" aca="1" ref="AB57" ca="1">INDIRECT(ADDRESS($B57,AB$39+$A57,1,1,$D57))</f>
        <v>0</v>
      </c>
      <c r="AC57" s="1" cm="1">
        <f t="array" aca="1" ref="AC57" ca="1">INDIRECT(ADDRESS($B57,AC$39+$A57,1,1,$D57))</f>
        <v>0</v>
      </c>
      <c r="AD57" s="1" cm="1">
        <f t="array" aca="1" ref="AD57" ca="1">INDIRECT(ADDRESS($B57,AD$39+$A57,1,1,$D57))</f>
        <v>0</v>
      </c>
      <c r="AE57" s="1" cm="1">
        <f t="array" aca="1" ref="AE57" ca="1">INDIRECT(ADDRESS($B57,AE$39+$A57,1,1,$D57))</f>
        <v>0</v>
      </c>
      <c r="AF57" s="1" cm="1">
        <f t="array" aca="1" ref="AF57" ca="1">INDIRECT(ADDRESS($B57,AF$39+$A57,1,1,$D57))</f>
        <v>0</v>
      </c>
      <c r="AG57" s="1" cm="1">
        <f t="array" aca="1" ref="AG57" ca="1">INDIRECT(ADDRESS($B57,AG$39+$A57,1,1,$D57))</f>
        <v>0</v>
      </c>
      <c r="AH57" s="1" cm="1">
        <f t="array" aca="1" ref="AH57" ca="1">INDIRECT(ADDRESS($B57,AH$39+$A57,1,1,$D57))</f>
        <v>0</v>
      </c>
      <c r="AI57" s="1" cm="1">
        <f t="array" aca="1" ref="AI57" ca="1">INDIRECT(ADDRESS($B57,AI$39+$A57,1,1,$D57))</f>
        <v>1</v>
      </c>
      <c r="AJ57" s="1" cm="1">
        <f t="array" aca="1" ref="AJ57" ca="1">INDIRECT(ADDRESS($B57,AJ$39+$A57,1,1,$D57))</f>
        <v>1</v>
      </c>
      <c r="AK57" s="1" cm="1">
        <f t="array" aca="1" ref="AK57" ca="1">INDIRECT(ADDRESS($B57,AK$39+$A57,1,1,$D57))</f>
        <v>1</v>
      </c>
      <c r="AL57" s="1" cm="1">
        <f t="array" aca="1" ref="AL57" ca="1">INDIRECT(ADDRESS($B57,AL$39+$A57,1,1,$D57))</f>
        <v>1</v>
      </c>
      <c r="AM57" s="1" cm="1">
        <f t="array" aca="1" ref="AM57" ca="1">INDIRECT(ADDRESS($B57,AM$39+$A57,1,1,$D57))</f>
        <v>1</v>
      </c>
      <c r="AN57" s="1" cm="1">
        <f t="array" aca="1" ref="AN57" ca="1">INDIRECT(ADDRESS($B57,AN$39+$A57,1,1,$D57))</f>
        <v>2</v>
      </c>
      <c r="AO57" s="1" cm="1">
        <f t="array" aca="1" ref="AO57" ca="1">INDIRECT(ADDRESS($B57,AO$39+$A57,1,1,$D57))</f>
        <v>3</v>
      </c>
      <c r="AP57" s="1" cm="1">
        <f t="array" aca="1" ref="AP57" ca="1">INDIRECT(ADDRESS($B57,AP$39+$A57,1,1,$D57))</f>
        <v>4</v>
      </c>
      <c r="AQ57" s="1" cm="1">
        <f t="array" aca="1" ref="AQ57" ca="1">INDIRECT(ADDRESS($B57,AQ$39+$A57,1,1,$D57))</f>
        <v>7</v>
      </c>
      <c r="AR57" s="1" cm="1">
        <f t="array" aca="1" ref="AR57" ca="1">INDIRECT(ADDRESS($B57,AR$39+$A57,1,1,$D57))</f>
        <v>10</v>
      </c>
      <c r="AS57" s="1" cm="1">
        <f t="array" aca="1" ref="AS57" ca="1">INDIRECT(ADDRESS($B57,AS$39+$A57,1,1,$D57))</f>
        <v>11</v>
      </c>
      <c r="AT57" s="1" cm="1">
        <f t="array" aca="1" ref="AT57" ca="1">INDIRECT(ADDRESS($B57,AT$39+$A57,1,1,$D57))</f>
        <v>12</v>
      </c>
      <c r="AU57" s="1" cm="1">
        <f t="array" aca="1" ref="AU57" ca="1">INDIRECT(ADDRESS($B57,AU$39+$A57,1,1,$D57))</f>
        <v>15</v>
      </c>
      <c r="AV57" s="1" cm="1">
        <f t="array" aca="1" ref="AV57" ca="1">INDIRECT(ADDRESS($B57,AV$39+$A57,1,1,$D57))</f>
        <v>20</v>
      </c>
      <c r="AW57" s="1" cm="1">
        <f t="array" aca="1" ref="AW57" ca="1">INDIRECT(ADDRESS($B57,AW$39+$A57,1,1,$D57))</f>
        <v>37</v>
      </c>
      <c r="AX57" s="1" cm="1">
        <f t="array" aca="1" ref="AX57" ca="1">INDIRECT(ADDRESS($B57,AX$39+$A57,1,1,$D57))</f>
        <v>43</v>
      </c>
      <c r="AY57" s="1" cm="1">
        <f t="array" aca="1" ref="AY57" ca="1">INDIRECT(ADDRESS($B57,AY$39+$A57,1,1,$D57))</f>
        <v>61</v>
      </c>
      <c r="AZ57" s="1" cm="1">
        <f t="array" aca="1" ref="AZ57" ca="1">INDIRECT(ADDRESS($B57,AZ$39+$A57,1,1,$D57))</f>
        <v>68</v>
      </c>
      <c r="BA57" s="1" cm="1">
        <f t="array" aca="1" ref="BA57" ca="1">INDIRECT(ADDRESS($B57,BA$39+$A57,1,1,$D57))</f>
        <v>75</v>
      </c>
      <c r="BB57" s="1" cm="1">
        <f t="array" aca="1" ref="BB57" ca="1">INDIRECT(ADDRESS($B57,BB$39+$A57,1,1,$D57))</f>
        <v>79</v>
      </c>
      <c r="BC57" s="1" cm="1">
        <f t="array" aca="1" ref="BC57" ca="1">INDIRECT(ADDRESS($B57,BC$39+$A57,1,1,$D57))</f>
        <v>100</v>
      </c>
      <c r="BD57" s="1" cm="1">
        <f t="array" aca="1" ref="BD57" ca="1">INDIRECT(ADDRESS($B57,BD$39+$A57,1,1,$D57))</f>
        <v>126</v>
      </c>
      <c r="BE57" s="1" cm="1">
        <f t="array" aca="1" ref="BE57" ca="1">INDIRECT(ADDRESS($B57,BE$39+$A57,1,1,$D57))</f>
        <v>155</v>
      </c>
      <c r="BF57" s="1" cm="1">
        <f t="array" aca="1" ref="BF57" ca="1">INDIRECT(ADDRESS($B57,BF$39+$A57,1,1,$D57))</f>
        <v>213</v>
      </c>
      <c r="BG57" s="1" cm="1">
        <f t="array" aca="1" ref="BG57" ca="1">INDIRECT(ADDRESS($B57,BG$39+$A57,1,1,$D57))</f>
        <v>218</v>
      </c>
      <c r="BH57" s="1" cm="1">
        <f t="array" aca="1" ref="BH57" ca="1">INDIRECT(ADDRESS($B57,BH$39+$A57,1,1,$D57))</f>
        <v>250</v>
      </c>
      <c r="BI57" s="1" cm="1">
        <f t="array" aca="1" ref="BI57" ca="1">INDIRECT(ADDRESS($B57,BI$39+$A57,1,1,$D57))</f>
        <v>304</v>
      </c>
      <c r="BJ57" s="1" cm="1">
        <f t="array" aca="1" ref="BJ57" ca="1">INDIRECT(ADDRESS($B57,BJ$39+$A57,1,1,$D57))</f>
        <v>427</v>
      </c>
      <c r="BK57" s="1" cm="1">
        <f t="array" aca="1" ref="BK57" ca="1">INDIRECT(ADDRESS($B57,BK$39+$A57,1,1,$D57))</f>
        <v>529</v>
      </c>
      <c r="BL57" s="1" cm="1">
        <f t="array" aca="1" ref="BL57" ca="1">INDIRECT(ADDRESS($B57,BL$39+$A57,1,1,$D57))</f>
        <v>712</v>
      </c>
      <c r="BM57" s="1" cm="1">
        <f t="array" aca="1" ref="BM57" ca="1">INDIRECT(ADDRESS($B57,BM$39+$A57,1,1,$D57))</f>
        <v>883</v>
      </c>
      <c r="BN57" s="1" cm="1">
        <f t="array" aca="1" ref="BN57" ca="1">INDIRECT(ADDRESS($B57,BN$39+$A57,1,1,$D57))</f>
        <v>1071</v>
      </c>
      <c r="BO57" s="1" cm="1">
        <f t="array" aca="1" ref="BO57" ca="1">INDIRECT(ADDRESS($B57,BO$39+$A57,1,1,$D57))</f>
        <v>1238</v>
      </c>
      <c r="BP57" s="1" cm="1">
        <f t="array" aca="1" ref="BP57" ca="1">INDIRECT(ADDRESS($B57,BP$39+$A57,1,1,$D57))</f>
        <v>2369</v>
      </c>
      <c r="BQ57" s="1" cm="1">
        <f t="array" aca="1" ref="BQ57" ca="1">INDIRECT(ADDRESS($B57,BQ$39+$A57,1,1,$D57))</f>
        <v>2693</v>
      </c>
      <c r="BR57" s="1" cm="1">
        <f t="array" aca="1" ref="BR57" ca="1">INDIRECT(ADDRESS($B57,BR$39+$A57,1,1,$D57))</f>
        <v>3035</v>
      </c>
      <c r="BS57" s="1" cm="1">
        <f t="array" aca="1" ref="BS57" ca="1">INDIRECT(ADDRESS($B57,BS$39+$A57,1,1,$D57))</f>
        <v>3619</v>
      </c>
      <c r="BT57" s="1" cm="1">
        <f t="array" aca="1" ref="BT57" ca="1">INDIRECT(ADDRESS($B57,BT$39+$A57,1,1,$D57))</f>
        <v>4247</v>
      </c>
      <c r="BU57" s="1" cm="1">
        <f t="array" aca="1" ref="BU57" ca="1">INDIRECT(ADDRESS($B57,BU$39+$A57,1,1,$D57))</f>
        <v>4695</v>
      </c>
      <c r="BV57" s="1" cm="1">
        <f t="array" aca="1" ref="BV57" ca="1">INDIRECT(ADDRESS($B57,BV$39+$A57,1,1,$D57))</f>
        <v>5358</v>
      </c>
      <c r="BW57" s="1" cm="1">
        <f t="array" aca="1" ref="BW57" ca="1">INDIRECT(ADDRESS($B57,BW$39+$A57,1,1,$D57))</f>
        <v>6092</v>
      </c>
      <c r="BX57" s="1" cm="1">
        <f t="array" aca="1" ref="BX57" ca="1">INDIRECT(ADDRESS($B57,BX$39+$A57,1,1,$D57))</f>
        <v>6857</v>
      </c>
      <c r="BY57" s="1" cm="1">
        <f t="array" aca="1" ref="BY57" ca="1">INDIRECT(ADDRESS($B57,BY$39+$A57,1,1,$D57))</f>
        <v>7428</v>
      </c>
      <c r="BZ57" s="1" cm="1">
        <f t="array" aca="1" ref="BZ57" ca="1">INDIRECT(ADDRESS($B57,BZ$39+$A57,1,1,$D57))</f>
        <v>7851</v>
      </c>
      <c r="CA57" s="1" cm="1">
        <f t="array" aca="1" ref="CA57" ca="1">INDIRECT(ADDRESS($B57,CA$39+$A57,1,1,$D57))</f>
        <v>8430</v>
      </c>
      <c r="CB57" s="1" cm="1">
        <f t="array" aca="1" ref="CB57" ca="1">INDIRECT(ADDRESS($B57,CB$39+$A57,1,1,$D57))</f>
        <v>8904</v>
      </c>
      <c r="CC57" s="1" cm="1">
        <f t="array" aca="1" ref="CC57" ca="1">INDIRECT(ADDRESS($B57,CC$39+$A57,1,1,$D57))</f>
        <v>9248</v>
      </c>
      <c r="CD57" s="1" cm="1">
        <f t="array" aca="1" ref="CD57" ca="1">INDIRECT(ADDRESS($B57,CD$39+$A57,1,1,$D57))</f>
        <v>9404</v>
      </c>
      <c r="CE57" s="1" cm="1">
        <f t="array" aca="1" ref="CE57" ca="1">INDIRECT(ADDRESS($B57,CE$39+$A57,1,1,$D57))</f>
        <v>9968</v>
      </c>
      <c r="CF57" s="1" cm="1">
        <f t="array" aca="1" ref="CF57" ca="1">INDIRECT(ADDRESS($B57,CF$39+$A57,1,1,$D57))</f>
        <v>10408</v>
      </c>
      <c r="CG57" s="1" cm="1">
        <f t="array" aca="1" ref="CG57" ca="1">INDIRECT(ADDRESS($B57,CG$39+$A57,1,1,$D57))</f>
        <v>10743</v>
      </c>
      <c r="CH57" s="1" cm="1">
        <f t="array" aca="1" ref="CH57" ca="1">INDIRECT(ADDRESS($B57,CH$39+$A57,1,1,$D57))</f>
        <v>11145</v>
      </c>
      <c r="CI57" s="1" cm="1">
        <f t="array" aca="1" ref="CI57" ca="1">INDIRECT(ADDRESS($B57,CI$39+$A57,1,1,$D57))</f>
        <v>11586</v>
      </c>
      <c r="CJ57" s="1" cm="1">
        <f t="array" aca="1" ref="CJ57" ca="1">INDIRECT(ADDRESS($B57,CJ$39+$A57,1,1,$D57))</f>
        <v>12046</v>
      </c>
      <c r="CK57" s="1" cm="1">
        <f t="array" aca="1" ref="CK57" ca="1">INDIRECT(ADDRESS($B57,CK$39+$A57,1,1,$D57))</f>
        <v>12501</v>
      </c>
      <c r="CL57" s="1" cm="1">
        <f t="array" aca="1" ref="CL57" ca="1">INDIRECT(ADDRESS($B57,CL$39+$A57,1,1,$D57))</f>
        <v>12758</v>
      </c>
      <c r="CM57" s="1" cm="1">
        <f t="array" aca="1" ref="CM57" ca="1">INDIRECT(ADDRESS($B57,CM$39+$A57,1,1,$D57))</f>
        <v>12982</v>
      </c>
      <c r="CN57" s="1" cm="1">
        <f t="array" aca="1" ref="CN57" ca="1">INDIRECT(ADDRESS($B57,CN$39+$A57,1,1,$D57))</f>
        <v>13265</v>
      </c>
      <c r="CO57" s="1" cm="1">
        <f t="array" aca="1" ref="CO57" ca="1">INDIRECT(ADDRESS($B57,CO$39+$A57,1,1,$D57))</f>
        <v>13491</v>
      </c>
      <c r="CP57" s="1" cm="1">
        <f t="array" aca="1" ref="CP57" ca="1">INDIRECT(ADDRESS($B57,CP$39+$A57,1,1,$D57))</f>
        <v>13713</v>
      </c>
      <c r="CQ57" s="1" cm="1">
        <f t="array" aca="1" ref="CQ57" ca="1">INDIRECT(ADDRESS($B57,CQ$39+$A57,1,1,$D57))</f>
        <v>13942</v>
      </c>
      <c r="CR57" s="1" cm="1">
        <f t="array" aca="1" ref="CR57" ca="1">INDIRECT(ADDRESS($B57,CR$39+$A57,1,1,$D57))</f>
        <v>14498</v>
      </c>
      <c r="CS57" s="1" cm="1">
        <f t="array" aca="1" ref="CS57" ca="1">INDIRECT(ADDRESS($B57,CS$39+$A57,1,1,$D57))</f>
        <v>14803</v>
      </c>
      <c r="CT57" s="1" cm="1">
        <f t="array" aca="1" ref="CT57" ca="1">INDIRECT(ADDRESS($B57,CT$39+$A57,1,1,$D57))</f>
        <v>15058</v>
      </c>
      <c r="CU57" s="1" cm="1">
        <f t="array" aca="1" ref="CU57" ca="1">INDIRECT(ADDRESS($B57,CU$39+$A57,1,1,$D57))</f>
        <v>15298</v>
      </c>
      <c r="CV57" s="1" cm="1">
        <f t="array" aca="1" ref="CV57" ca="1">INDIRECT(ADDRESS($B57,CV$39+$A57,1,1,$D57))</f>
        <v>15443</v>
      </c>
      <c r="CW57" s="1" cm="1">
        <f t="array" aca="1" ref="CW57" ca="1">INDIRECT(ADDRESS($B57,CW$39+$A57,1,1,$D57))</f>
        <v>15555</v>
      </c>
      <c r="CX57" s="1" cm="1">
        <f t="array" aca="1" ref="CX57" ca="1">INDIRECT(ADDRESS($B57,CX$39+$A57,1,1,$D57))</f>
        <v>15728</v>
      </c>
      <c r="CY57" s="1" cm="1">
        <f t="array" aca="1" ref="CY57" ca="1">INDIRECT(ADDRESS($B57,CY$39+$A57,1,1,$D57))</f>
        <v>15834</v>
      </c>
      <c r="CZ57" s="1" cm="1">
        <f t="array" aca="1" ref="CZ57" ca="1">INDIRECT(ADDRESS($B57,CZ$39+$A57,1,1,$D57))</f>
        <v>15946</v>
      </c>
      <c r="DA57" s="1" cm="1">
        <f t="array" aca="1" ref="DA57" ca="1">INDIRECT(ADDRESS($B57,DA$39+$A57,1,1,$D57))</f>
        <v>16101</v>
      </c>
      <c r="DB57" s="1" cm="1">
        <f t="array" aca="1" ref="DB57" ca="1">INDIRECT(ADDRESS($B57,DB$39+$A57,1,1,$D57))</f>
        <v>16185</v>
      </c>
      <c r="DC57" s="1" cm="1">
        <f t="array" aca="1" ref="DC57" ca="1">INDIRECT(ADDRESS($B57,DC$39+$A57,1,1,$D57))</f>
        <v>16208</v>
      </c>
      <c r="DD57" s="1" cm="1">
        <f t="array" aca="1" ref="DD57" ca="1">INDIRECT(ADDRESS($B57,DD$39+$A57,1,1,$D57))</f>
        <v>16246</v>
      </c>
      <c r="DE57" s="1" cm="1">
        <f t="array" aca="1" ref="DE57" ca="1">INDIRECT(ADDRESS($B57,DE$39+$A57,1,1,$D57))</f>
        <v>16289</v>
      </c>
      <c r="DF57" s="1" cm="1">
        <f t="array" aca="1" ref="DF57" ca="1">INDIRECT(ADDRESS($B57,DF$39+$A57,1,1,$D57))</f>
        <v>16310</v>
      </c>
      <c r="DG57" s="1" cm="1">
        <f t="array" aca="1" ref="DG57" ca="1">INDIRECT(ADDRESS($B57,DG$39+$A57,1,1,$D57))</f>
        <v>16381</v>
      </c>
      <c r="DH57" s="1" cm="1">
        <f t="array" aca="1" ref="DH57" ca="1">INDIRECT(ADDRESS($B57,DH$39+$A57,1,1,$D57))</f>
        <v>16436</v>
      </c>
      <c r="DI57" s="1" cm="1">
        <f t="array" aca="1" ref="DI57" ca="1">INDIRECT(ADDRESS($B57,DI$39+$A57,1,1,$D57))</f>
        <v>16454</v>
      </c>
      <c r="DJ57" s="1" cm="1">
        <f t="array" aca="1" ref="DJ57" ca="1">INDIRECT(ADDRESS($B57,DJ$39+$A57,1,1,$D57))</f>
        <v>16477</v>
      </c>
      <c r="DK57" s="1" cm="1">
        <f t="array" aca="1" ref="DK57" ca="1">INDIRECT(ADDRESS($B57,DK$39+$A57,1,1,$D57))</f>
        <v>16506</v>
      </c>
      <c r="DL57" s="1" cm="1">
        <f t="array" aca="1" ref="DL57" ca="1">INDIRECT(ADDRESS($B57,DL$39+$A57,1,1,$D57))</f>
        <v>16529</v>
      </c>
      <c r="DM57" s="1" cm="1">
        <f t="array" aca="1" ref="DM57" ca="1">INDIRECT(ADDRESS($B57,DM$39+$A57,1,1,$D57))</f>
        <v>16548</v>
      </c>
      <c r="DN57" s="1" cm="1">
        <f t="array" aca="1" ref="DN57" ca="1">INDIRECT(ADDRESS($B57,DN$39+$A57,1,1,$D57))</f>
        <v>16579</v>
      </c>
      <c r="DO57" s="1" cm="1">
        <f t="array" aca="1" ref="DO57" ca="1">INDIRECT(ADDRESS($B57,DO$39+$A57,1,1,$D57))</f>
        <v>16589</v>
      </c>
      <c r="DP57" s="1" cm="1">
        <f t="array" aca="1" ref="DP57" ca="1">INDIRECT(ADDRESS($B57,DP$39+$A57,1,1,$D57))</f>
        <v>16608</v>
      </c>
      <c r="DQ57" s="1" cm="1">
        <f t="array" aca="1" ref="DQ57" ca="1">INDIRECT(ADDRESS($B57,DQ$39+$A57,1,1,$D57))</f>
        <v>16617</v>
      </c>
      <c r="DR57" s="1" cm="1">
        <f t="array" aca="1" ref="DR57" ca="1">INDIRECT(ADDRESS($B57,DR$39+$A57,1,1,$D57))</f>
        <v>16643</v>
      </c>
      <c r="DS57" s="1" cm="1">
        <f t="array" aca="1" ref="DS57" ca="1">INDIRECT(ADDRESS($B57,DS$39+$A57,1,1,$D57))</f>
        <v>16659</v>
      </c>
      <c r="DT57" s="1" cm="1">
        <f t="array" aca="1" ref="DT57" ca="1">INDIRECT(ADDRESS($B57,DT$39+$A57,1,1,$D57))</f>
        <v>16667</v>
      </c>
      <c r="DU57" s="1" cm="1">
        <f t="array" aca="1" ref="DU57" ca="1">INDIRECT(ADDRESS($B57,DU$39+$A57,1,1,$D57))</f>
        <v>16683</v>
      </c>
      <c r="DV57" s="1" cm="1">
        <f t="array" aca="1" ref="DV57" ca="1">INDIRECT(ADDRESS($B57,DV$39+$A57,1,1,$D57))</f>
        <v>16690</v>
      </c>
      <c r="DW57" s="1" cm="1">
        <f t="array" aca="1" ref="DW57" ca="1">INDIRECT(ADDRESS($B57,DW$39+$A57,1,1,$D57))</f>
        <v>16712</v>
      </c>
      <c r="DX57" s="1" cm="1">
        <f t="array" aca="1" ref="DX57" ca="1">INDIRECT(ADDRESS($B57,DX$39+$A57,1,1,$D57))</f>
        <v>16717</v>
      </c>
      <c r="DY57" s="1" cm="1">
        <f t="array" aca="1" ref="DY57" ca="1">INDIRECT(ADDRESS($B57,DY$39+$A57,1,1,$D57))</f>
        <v>16734</v>
      </c>
      <c r="DZ57" s="1" cm="1">
        <f t="array" aca="1" ref="DZ57" ca="1">INDIRECT(ADDRESS($B57,DZ$39+$A57,1,1,$D57))</f>
        <v>16757</v>
      </c>
      <c r="EA57" s="1" cm="1">
        <f t="array" aca="1" ref="EA57" ca="1">INDIRECT(ADDRESS($B57,EA$39+$A57,1,1,$D57))</f>
        <v>16793</v>
      </c>
      <c r="EB57" s="1" cm="1">
        <f t="array" aca="1" ref="EB57" ca="1">INDIRECT(ADDRESS($B57,EB$39+$A57,1,1,$D57))</f>
        <v>16872</v>
      </c>
      <c r="EC57" s="1" cm="1">
        <f t="array" aca="1" ref="EC57" ca="1">INDIRECT(ADDRESS($B57,EC$39+$A57,1,1,$D57))</f>
        <v>16987</v>
      </c>
      <c r="ED57" s="1" cm="1">
        <f t="array" aca="1" ref="ED57" ca="1">INDIRECT(ADDRESS($B57,ED$39+$A57,1,1,$D57))</f>
        <v>17012</v>
      </c>
      <c r="EE57" s="1" cm="1">
        <f t="array" aca="1" ref="EE57" ca="1">INDIRECT(ADDRESS($B57,EE$39+$A57,1,1,$D57))</f>
        <v>17071</v>
      </c>
      <c r="EF57" s="1" cm="1">
        <f t="array" aca="1" ref="EF57" ca="1">INDIRECT(ADDRESS($B57,EF$39+$A57,1,1,$D57))</f>
        <v>17169</v>
      </c>
      <c r="EG57" s="1" cm="1">
        <f t="array" aca="1" ref="EG57" ca="1">INDIRECT(ADDRESS($B57,EG$39+$A57,1,1,$D57))</f>
        <v>17285</v>
      </c>
      <c r="EH57" s="1" cm="1">
        <f t="array" aca="1" ref="EH57" ca="1">INDIRECT(ADDRESS($B57,EH$39+$A57,1,1,$D57))</f>
        <v>17377</v>
      </c>
      <c r="EI57" s="1" cm="1">
        <f t="array" aca="1" ref="EI57" ca="1">INDIRECT(ADDRESS($B57,EI$39+$A57,1,1,$D57))</f>
        <v>17495</v>
      </c>
      <c r="EJ57" s="1" cm="1">
        <f t="array" aca="1" ref="EJ57" ca="1">INDIRECT(ADDRESS($B57,EJ$39+$A57,1,1,$D57))</f>
        <v>17562</v>
      </c>
      <c r="EK57" s="1" cm="1">
        <f t="array" aca="1" ref="EK57" ca="1">INDIRECT(ADDRESS($B57,EK$39+$A57,1,1,$D57))</f>
        <v>17752</v>
      </c>
      <c r="EL57" s="1" cm="1">
        <f t="array" aca="1" ref="EL57" ca="1">INDIRECT(ADDRESS($B57,EL$39+$A57,1,1,$D57))</f>
        <v>17863</v>
      </c>
      <c r="EM57" s="1" cm="1">
        <f t="array" aca="1" ref="EM57" ca="1">INDIRECT(ADDRESS($B57,EM$39+$A57,1,1,$D57))</f>
        <v>18032</v>
      </c>
      <c r="EN57" s="1" cm="1">
        <f t="array" aca="1" ref="EN57" ca="1">INDIRECT(ADDRESS($B57,EN$39+$A57,1,1,$D57))</f>
        <v>18180</v>
      </c>
      <c r="EO57" s="1" cm="1">
        <f t="array" aca="1" ref="EO57" ca="1">INDIRECT(ADDRESS($B57,EO$39+$A57,1,1,$D57))</f>
        <v>18355</v>
      </c>
      <c r="EP57" s="1" cm="1">
        <f t="array" aca="1" ref="EP57" ca="1">INDIRECT(ADDRESS($B57,EP$39+$A57,1,1,$D57))</f>
        <v>18569</v>
      </c>
      <c r="EQ57" s="1" cm="1">
        <f t="array" aca="1" ref="EQ57" ca="1">INDIRECT(ADDRESS($B57,EQ$39+$A57,1,1,$D57))</f>
        <v>18795</v>
      </c>
      <c r="ER57" s="1" cm="1">
        <f t="array" aca="1" ref="ER57" ca="1">INDIRECT(ADDRESS($B57,ER$39+$A57,1,1,$D57))</f>
        <v>18972</v>
      </c>
      <c r="ES57" s="1" cm="1">
        <f t="array" aca="1" ref="ES57" ca="1">INDIRECT(ADDRESS($B57,ES$39+$A57,1,1,$D57))</f>
        <v>19055</v>
      </c>
      <c r="ET57" s="1" cm="1">
        <f t="array" aca="1" ref="ET57" ca="1">INDIRECT(ADDRESS($B57,ET$39+$A57,1,1,$D57))</f>
        <v>19237</v>
      </c>
      <c r="EU57" s="1" cm="1">
        <f t="array" aca="1" ref="EU57" ca="1">INDIRECT(ADDRESS($B57,EU$39+$A57,1,1,$D57))</f>
        <v>19495</v>
      </c>
      <c r="EV57" s="1" cm="1">
        <f t="array" aca="1" ref="EV57" ca="1">INDIRECT(ADDRESS($B57,EV$39+$A57,1,1,$D57))</f>
        <v>19783</v>
      </c>
      <c r="EW57" s="1" cm="1">
        <f t="array" aca="1" ref="EW57" ca="1">INDIRECT(ADDRESS($B57,EW$39+$A57,1,1,$D57))</f>
        <v>20036</v>
      </c>
      <c r="EX57" s="1" cm="1">
        <f t="array" aca="1" ref="EX57" ca="1">INDIRECT(ADDRESS($B57,EX$39+$A57,1,1,$D57))</f>
        <v>20339</v>
      </c>
      <c r="EY57" s="1" cm="1">
        <f t="array" aca="1" ref="EY57" ca="1">INDIRECT(ADDRESS($B57,EY$39+$A57,1,1,$D57))</f>
        <v>20633</v>
      </c>
      <c r="EZ57" s="1" cm="1">
        <f t="array" aca="1" ref="EZ57" ca="1">INDIRECT(ADDRESS($B57,EZ$39+$A57,1,1,$D57))</f>
        <v>20778</v>
      </c>
      <c r="FA57" s="1" cm="1">
        <f t="array" aca="1" ref="FA57" ca="1">INDIRECT(ADDRESS($B57,FA$39+$A57,1,1,$D57))</f>
        <v>21082</v>
      </c>
      <c r="FB57" s="1" cm="1">
        <f t="array" aca="1" ref="FB57" ca="1">INDIRECT(ADDRESS($B57,FB$39+$A57,1,1,$D57))</f>
        <v>21512</v>
      </c>
      <c r="FC57" s="1" cm="1">
        <f t="array" aca="1" ref="FC57" ca="1">INDIRECT(ADDRESS($B57,FC$39+$A57,1,1,$D57))</f>
        <v>22044</v>
      </c>
      <c r="FD57" s="1" cm="1">
        <f t="array" aca="1" ref="FD57" ca="1">INDIRECT(ADDRESS($B57,FD$39+$A57,1,1,$D57))</f>
        <v>22400</v>
      </c>
      <c r="FE57" s="1" cm="1">
        <f t="array" aca="1" ref="FE57" ca="1">INDIRECT(ADDRESS($B57,FE$39+$A57,1,1,$D57))</f>
        <v>22800</v>
      </c>
      <c r="FF57" s="1" cm="1">
        <f t="array" aca="1" ref="FF57" ca="1">INDIRECT(ADDRESS($B57,FF$39+$A57,1,1,$D57))</f>
        <v>23421</v>
      </c>
      <c r="FG57" s="1" cm="1">
        <f t="array" aca="1" ref="FG57" ca="1">INDIRECT(ADDRESS($B57,FG$39+$A57,1,1,$D57))</f>
        <v>23755</v>
      </c>
      <c r="FH57" s="1" cm="1">
        <f t="array" aca="1" ref="FH57" ca="1">INDIRECT(ADDRESS($B57,FH$39+$A57,1,1,$D57))</f>
        <v>24441</v>
      </c>
      <c r="FI57" s="1" cm="1">
        <f t="array" aca="1" ref="FI57" ca="1">INDIRECT(ADDRESS($B57,FI$39+$A57,1,1,$D57))</f>
        <v>25244</v>
      </c>
      <c r="FJ57" s="1" cm="1">
        <f t="array" aca="1" ref="FJ57" ca="1">INDIRECT(ADDRESS($B57,FJ$39+$A57,1,1,$D57))</f>
        <v>26257</v>
      </c>
      <c r="FK57" s="1" cm="1">
        <f t="array" aca="1" ref="FK57" ca="1">INDIRECT(ADDRESS($B57,FK$39+$A57,1,1,$D57))</f>
        <v>27047</v>
      </c>
      <c r="FL57" s="1" cm="1">
        <f t="array" aca="1" ref="FL57" ca="1">INDIRECT(ADDRESS($B57,FL$39+$A57,1,1,$D57))</f>
        <v>28055</v>
      </c>
      <c r="FM57" s="1" cm="1">
        <f t="array" aca="1" ref="FM57" ca="1">INDIRECT(ADDRESS($B57,FM$39+$A57,1,1,$D57))</f>
        <v>29170</v>
      </c>
      <c r="FN57" s="1" cm="1">
        <f t="array" aca="1" ref="FN57" ca="1">INDIRECT(ADDRESS($B57,FN$39+$A57,1,1,$D57))</f>
        <v>29958</v>
      </c>
      <c r="FO57" s="1" cm="1">
        <f t="array" aca="1" ref="FO57" ca="1">INDIRECT(ADDRESS($B57,FO$39+$A57,1,1,$D57))</f>
        <v>30749</v>
      </c>
      <c r="FP57" s="1" cm="1">
        <f t="array" aca="1" ref="FP57" ca="1">INDIRECT(ADDRESS($B57,FP$39+$A57,1,1,$D57))</f>
        <v>32222</v>
      </c>
      <c r="FQ57" s="1" cm="1">
        <f t="array" aca="1" ref="FQ57" ca="1">INDIRECT(ADDRESS($B57,FQ$39+$A57,1,1,$D57))</f>
        <v>33557</v>
      </c>
      <c r="FR57" s="1" cm="1">
        <f t="array" aca="1" ref="FR57" ca="1">INDIRECT(ADDRESS($B57,FR$39+$A57,1,1,$D57))</f>
        <v>34825</v>
      </c>
      <c r="FS57" s="1" cm="1">
        <f t="array" aca="1" ref="FS57" ca="1">INDIRECT(ADDRESS($B57,FS$39+$A57,1,1,$D57))</f>
        <v>36266</v>
      </c>
      <c r="FT57" s="1" cm="1">
        <f t="array" aca="1" ref="FT57" ca="1">INDIRECT(ADDRESS($B57,FT$39+$A57,1,1,$D57))</f>
        <v>37464</v>
      </c>
      <c r="FU57" s="1" cm="1">
        <f t="array" aca="1" ref="FU57" ca="1">INDIRECT(ADDRESS($B57,FU$39+$A57,1,1,$D57))</f>
        <v>0</v>
      </c>
      <c r="FV57" s="1" cm="1">
        <f t="array" aca="1" ref="FV57" ca="1">INDIRECT(ADDRESS($B57,FV$39+$A57,1,1,$D57))</f>
        <v>0</v>
      </c>
      <c r="FW57" s="1" cm="1">
        <f t="array" aca="1" ref="FW57" ca="1">INDIRECT(ADDRESS($B57,FW$39+$A57,1,1,$D57))</f>
        <v>0</v>
      </c>
      <c r="FX57" s="1" cm="1">
        <f t="array" aca="1" ref="FX57" ca="1">INDIRECT(ADDRESS($B57,FX$39+$A57,1,1,$D57))</f>
        <v>0</v>
      </c>
      <c r="FY57" s="1" cm="1">
        <f t="array" aca="1" ref="FY57" ca="1">INDIRECT(ADDRESS($B57,FY$39+$A57,1,1,$D57))</f>
        <v>0</v>
      </c>
      <c r="FZ57" s="1" cm="1">
        <f t="array" aca="1" ref="FZ57" ca="1">INDIRECT(ADDRESS($B57,FZ$39+$A57,1,1,$D57))</f>
        <v>0</v>
      </c>
      <c r="GA57" s="1" cm="1">
        <f t="array" aca="1" ref="GA57" ca="1">INDIRECT(ADDRESS($B57,GA$39+$A57,1,1,$D57))</f>
        <v>0</v>
      </c>
      <c r="GB57" s="1" cm="1">
        <f t="array" aca="1" ref="GB57" ca="1">INDIRECT(ADDRESS($B57,GB$39+$A57,1,1,$D57))</f>
        <v>0</v>
      </c>
    </row>
    <row r="58" spans="1:184" x14ac:dyDescent="0.25">
      <c r="A58">
        <v>8</v>
      </c>
      <c r="B58">
        <f t="shared" ca="1" si="117"/>
        <v>20</v>
      </c>
      <c r="C58" s="1" t="str">
        <f t="shared" si="116"/>
        <v>Portugal</v>
      </c>
      <c r="D58" t="str">
        <f t="shared" si="118"/>
        <v>Confirmed</v>
      </c>
      <c r="E58" s="1" cm="1">
        <f t="array" aca="1" ref="E58" ca="1">INDIRECT(ADDRESS($B58,E$39+$A58,1,1,$D58))</f>
        <v>0</v>
      </c>
      <c r="F58" s="1" cm="1">
        <f t="array" aca="1" ref="F58" ca="1">INDIRECT(ADDRESS($B58,F$39+$A58,1,1,$D58))</f>
        <v>0</v>
      </c>
      <c r="G58" s="1" cm="1">
        <f t="array" aca="1" ref="G58" ca="1">INDIRECT(ADDRESS($B58,G$39+$A58,1,1,$D58))</f>
        <v>0</v>
      </c>
      <c r="H58" s="1" cm="1">
        <f t="array" aca="1" ref="H58" ca="1">INDIRECT(ADDRESS($B58,H$39+$A58,1,1,$D58))</f>
        <v>0</v>
      </c>
      <c r="I58" s="1" cm="1">
        <f t="array" aca="1" ref="I58" ca="1">INDIRECT(ADDRESS($B58,I$39+$A58,1,1,$D58))</f>
        <v>0</v>
      </c>
      <c r="J58" s="1" cm="1">
        <f t="array" aca="1" ref="J58" ca="1">INDIRECT(ADDRESS($B58,J$39+$A58,1,1,$D58))</f>
        <v>0</v>
      </c>
      <c r="K58" s="1" cm="1">
        <f t="array" aca="1" ref="K58" ca="1">INDIRECT(ADDRESS($B58,K$39+$A58,1,1,$D58))</f>
        <v>0</v>
      </c>
      <c r="L58" s="1" cm="1">
        <f t="array" aca="1" ref="L58" ca="1">INDIRECT(ADDRESS($B58,L$39+$A58,1,1,$D58))</f>
        <v>0</v>
      </c>
      <c r="M58" s="1" cm="1">
        <f t="array" aca="1" ref="M58" ca="1">INDIRECT(ADDRESS($B58,M$39+$A58,1,1,$D58))</f>
        <v>0</v>
      </c>
      <c r="N58" s="1" cm="1">
        <f t="array" aca="1" ref="N58" ca="1">INDIRECT(ADDRESS($B58,N$39+$A58,1,1,$D58))</f>
        <v>0</v>
      </c>
      <c r="O58" s="1" cm="1">
        <f t="array" aca="1" ref="O58" ca="1">INDIRECT(ADDRESS($B58,O$39+$A58,1,1,$D58))</f>
        <v>0</v>
      </c>
      <c r="P58" s="1" cm="1">
        <f t="array" aca="1" ref="P58" ca="1">INDIRECT(ADDRESS($B58,P$39+$A58,1,1,$D58))</f>
        <v>0</v>
      </c>
      <c r="Q58" s="1" cm="1">
        <f t="array" aca="1" ref="Q58" ca="1">INDIRECT(ADDRESS($B58,Q$39+$A58,1,1,$D58))</f>
        <v>0</v>
      </c>
      <c r="R58" s="1" cm="1">
        <f t="array" aca="1" ref="R58" ca="1">INDIRECT(ADDRESS($B58,R$39+$A58,1,1,$D58))</f>
        <v>0</v>
      </c>
      <c r="S58" s="1" cm="1">
        <f t="array" aca="1" ref="S58" ca="1">INDIRECT(ADDRESS($B58,S$39+$A58,1,1,$D58))</f>
        <v>0</v>
      </c>
      <c r="T58" s="1" cm="1">
        <f t="array" aca="1" ref="T58" ca="1">INDIRECT(ADDRESS($B58,T$39+$A58,1,1,$D58))</f>
        <v>0</v>
      </c>
      <c r="U58" s="1" cm="1">
        <f t="array" aca="1" ref="U58" ca="1">INDIRECT(ADDRESS($B58,U$39+$A58,1,1,$D58))</f>
        <v>0</v>
      </c>
      <c r="V58" s="1" cm="1">
        <f t="array" aca="1" ref="V58" ca="1">INDIRECT(ADDRESS($B58,V$39+$A58,1,1,$D58))</f>
        <v>0</v>
      </c>
      <c r="W58" s="1" cm="1">
        <f t="array" aca="1" ref="W58" ca="1">INDIRECT(ADDRESS($B58,W$39+$A58,1,1,$D58))</f>
        <v>0</v>
      </c>
      <c r="X58" s="1" cm="1">
        <f t="array" aca="1" ref="X58" ca="1">INDIRECT(ADDRESS($B58,X$39+$A58,1,1,$D58))</f>
        <v>0</v>
      </c>
      <c r="Y58" s="1" cm="1">
        <f t="array" aca="1" ref="Y58" ca="1">INDIRECT(ADDRESS($B58,Y$39+$A58,1,1,$D58))</f>
        <v>0</v>
      </c>
      <c r="Z58" s="1" cm="1">
        <f t="array" aca="1" ref="Z58" ca="1">INDIRECT(ADDRESS($B58,Z$39+$A58,1,1,$D58))</f>
        <v>0</v>
      </c>
      <c r="AA58" s="1" cm="1">
        <f t="array" aca="1" ref="AA58" ca="1">INDIRECT(ADDRESS($B58,AA$39+$A58,1,1,$D58))</f>
        <v>0</v>
      </c>
      <c r="AB58" s="1" cm="1">
        <f t="array" aca="1" ref="AB58" ca="1">INDIRECT(ADDRESS($B58,AB$39+$A58,1,1,$D58))</f>
        <v>0</v>
      </c>
      <c r="AC58" s="1" cm="1">
        <f t="array" aca="1" ref="AC58" ca="1">INDIRECT(ADDRESS($B58,AC$39+$A58,1,1,$D58))</f>
        <v>0</v>
      </c>
      <c r="AD58" s="1" cm="1">
        <f t="array" aca="1" ref="AD58" ca="1">INDIRECT(ADDRESS($B58,AD$39+$A58,1,1,$D58))</f>
        <v>0</v>
      </c>
      <c r="AE58" s="1" cm="1">
        <f t="array" aca="1" ref="AE58" ca="1">INDIRECT(ADDRESS($B58,AE$39+$A58,1,1,$D58))</f>
        <v>0</v>
      </c>
      <c r="AF58" s="1" cm="1">
        <f t="array" aca="1" ref="AF58" ca="1">INDIRECT(ADDRESS($B58,AF$39+$A58,1,1,$D58))</f>
        <v>0</v>
      </c>
      <c r="AG58" s="1" cm="1">
        <f t="array" aca="1" ref="AG58" ca="1">INDIRECT(ADDRESS($B58,AG$39+$A58,1,1,$D58))</f>
        <v>0</v>
      </c>
      <c r="AH58" s="1" cm="1">
        <f t="array" aca="1" ref="AH58" ca="1">INDIRECT(ADDRESS($B58,AH$39+$A58,1,1,$D58))</f>
        <v>0</v>
      </c>
      <c r="AI58" s="1" cm="1">
        <f t="array" aca="1" ref="AI58" ca="1">INDIRECT(ADDRESS($B58,AI$39+$A58,1,1,$D58))</f>
        <v>0</v>
      </c>
      <c r="AJ58" s="1" cm="1">
        <f t="array" aca="1" ref="AJ58" ca="1">INDIRECT(ADDRESS($B58,AJ$39+$A58,1,1,$D58))</f>
        <v>0</v>
      </c>
      <c r="AK58" s="1" cm="1">
        <f t="array" aca="1" ref="AK58" ca="1">INDIRECT(ADDRESS($B58,AK$39+$A58,1,1,$D58))</f>
        <v>0</v>
      </c>
      <c r="AL58" s="1" cm="1">
        <f t="array" aca="1" ref="AL58" ca="1">INDIRECT(ADDRESS($B58,AL$39+$A58,1,1,$D58))</f>
        <v>0</v>
      </c>
      <c r="AM58" s="1" cm="1">
        <f t="array" aca="1" ref="AM58" ca="1">INDIRECT(ADDRESS($B58,AM$39+$A58,1,1,$D58))</f>
        <v>0</v>
      </c>
      <c r="AN58" s="1" cm="1">
        <f t="array" aca="1" ref="AN58" ca="1">INDIRECT(ADDRESS($B58,AN$39+$A58,1,1,$D58))</f>
        <v>0</v>
      </c>
      <c r="AO58" s="1" cm="1">
        <f t="array" aca="1" ref="AO58" ca="1">INDIRECT(ADDRESS($B58,AO$39+$A58,1,1,$D58))</f>
        <v>0</v>
      </c>
      <c r="AP58" s="1" cm="1">
        <f t="array" aca="1" ref="AP58" ca="1">INDIRECT(ADDRESS($B58,AP$39+$A58,1,1,$D58))</f>
        <v>0</v>
      </c>
      <c r="AQ58" s="1" cm="1">
        <f t="array" aca="1" ref="AQ58" ca="1">INDIRECT(ADDRESS($B58,AQ$39+$A58,1,1,$D58))</f>
        <v>0</v>
      </c>
      <c r="AR58" s="1" cm="1">
        <f t="array" aca="1" ref="AR58" ca="1">INDIRECT(ADDRESS($B58,AR$39+$A58,1,1,$D58))</f>
        <v>0</v>
      </c>
      <c r="AS58" s="1" cm="1">
        <f t="array" aca="1" ref="AS58" ca="1">INDIRECT(ADDRESS($B58,AS$39+$A58,1,1,$D58))</f>
        <v>2</v>
      </c>
      <c r="AT58" s="1" cm="1">
        <f t="array" aca="1" ref="AT58" ca="1">INDIRECT(ADDRESS($B58,AT$39+$A58,1,1,$D58))</f>
        <v>2</v>
      </c>
      <c r="AU58" s="1" cm="1">
        <f t="array" aca="1" ref="AU58" ca="1">INDIRECT(ADDRESS($B58,AU$39+$A58,1,1,$D58))</f>
        <v>5</v>
      </c>
      <c r="AV58" s="1" cm="1">
        <f t="array" aca="1" ref="AV58" ca="1">INDIRECT(ADDRESS($B58,AV$39+$A58,1,1,$D58))</f>
        <v>8</v>
      </c>
      <c r="AW58" s="1" cm="1">
        <f t="array" aca="1" ref="AW58" ca="1">INDIRECT(ADDRESS($B58,AW$39+$A58,1,1,$D58))</f>
        <v>13</v>
      </c>
      <c r="AX58" s="1" cm="1">
        <f t="array" aca="1" ref="AX58" ca="1">INDIRECT(ADDRESS($B58,AX$39+$A58,1,1,$D58))</f>
        <v>20</v>
      </c>
      <c r="AY58" s="1" cm="1">
        <f t="array" aca="1" ref="AY58" ca="1">INDIRECT(ADDRESS($B58,AY$39+$A58,1,1,$D58))</f>
        <v>30</v>
      </c>
      <c r="AZ58" s="1" cm="1">
        <f t="array" aca="1" ref="AZ58" ca="1">INDIRECT(ADDRESS($B58,AZ$39+$A58,1,1,$D58))</f>
        <v>35.5</v>
      </c>
      <c r="BA58" s="1" cm="1">
        <f t="array" aca="1" ref="BA58" ca="1">INDIRECT(ADDRESS($B58,BA$39+$A58,1,1,$D58))</f>
        <v>41</v>
      </c>
      <c r="BB58" s="1" cm="1">
        <f t="array" aca="1" ref="BB58" ca="1">INDIRECT(ADDRESS($B58,BB$39+$A58,1,1,$D58))</f>
        <v>59</v>
      </c>
      <c r="BC58" s="1" cm="1">
        <f t="array" aca="1" ref="BC58" ca="1">INDIRECT(ADDRESS($B58,BC$39+$A58,1,1,$D58))</f>
        <v>85.5</v>
      </c>
      <c r="BD58" s="1" cm="1">
        <f t="array" aca="1" ref="BD58" ca="1">INDIRECT(ADDRESS($B58,BD$39+$A58,1,1,$D58))</f>
        <v>112</v>
      </c>
      <c r="BE58" s="1" cm="1">
        <f t="array" aca="1" ref="BE58" ca="1">INDIRECT(ADDRESS($B58,BE$39+$A58,1,1,$D58))</f>
        <v>169</v>
      </c>
      <c r="BF58" s="1" cm="1">
        <f t="array" aca="1" ref="BF58" ca="1">INDIRECT(ADDRESS($B58,BF$39+$A58,1,1,$D58))</f>
        <v>245</v>
      </c>
      <c r="BG58" s="1" cm="1">
        <f t="array" aca="1" ref="BG58" ca="1">INDIRECT(ADDRESS($B58,BG$39+$A58,1,1,$D58))</f>
        <v>331</v>
      </c>
      <c r="BH58" s="1" cm="1">
        <f t="array" aca="1" ref="BH58" ca="1">INDIRECT(ADDRESS($B58,BH$39+$A58,1,1,$D58))</f>
        <v>448</v>
      </c>
      <c r="BI58" s="1" cm="1">
        <f t="array" aca="1" ref="BI58" ca="1">INDIRECT(ADDRESS($B58,BI$39+$A58,1,1,$D58))</f>
        <v>616.5</v>
      </c>
      <c r="BJ58" s="1" cm="1">
        <f t="array" aca="1" ref="BJ58" ca="1">INDIRECT(ADDRESS($B58,BJ$39+$A58,1,1,$D58))</f>
        <v>785</v>
      </c>
      <c r="BK58" s="1" cm="1">
        <f t="array" aca="1" ref="BK58" ca="1">INDIRECT(ADDRESS($B58,BK$39+$A58,1,1,$D58))</f>
        <v>1020</v>
      </c>
      <c r="BL58" s="1" cm="1">
        <f t="array" aca="1" ref="BL58" ca="1">INDIRECT(ADDRESS($B58,BL$39+$A58,1,1,$D58))</f>
        <v>1280</v>
      </c>
      <c r="BM58" s="1" cm="1">
        <f t="array" aca="1" ref="BM58" ca="1">INDIRECT(ADDRESS($B58,BM$39+$A58,1,1,$D58))</f>
        <v>1600</v>
      </c>
      <c r="BN58" s="1" cm="1">
        <f t="array" aca="1" ref="BN58" ca="1">INDIRECT(ADDRESS($B58,BN$39+$A58,1,1,$D58))</f>
        <v>2060</v>
      </c>
      <c r="BO58" s="1" cm="1">
        <f t="array" aca="1" ref="BO58" ca="1">INDIRECT(ADDRESS($B58,BO$39+$A58,1,1,$D58))</f>
        <v>2362</v>
      </c>
      <c r="BP58" s="1" cm="1">
        <f t="array" aca="1" ref="BP58" ca="1">INDIRECT(ADDRESS($B58,BP$39+$A58,1,1,$D58))</f>
        <v>2995</v>
      </c>
      <c r="BQ58" s="1" cm="1">
        <f t="array" aca="1" ref="BQ58" ca="1">INDIRECT(ADDRESS($B58,BQ$39+$A58,1,1,$D58))</f>
        <v>3544</v>
      </c>
      <c r="BR58" s="1" cm="1">
        <f t="array" aca="1" ref="BR58" ca="1">INDIRECT(ADDRESS($B58,BR$39+$A58,1,1,$D58))</f>
        <v>4268</v>
      </c>
      <c r="BS58" s="1" cm="1">
        <f t="array" aca="1" ref="BS58" ca="1">INDIRECT(ADDRESS($B58,BS$39+$A58,1,1,$D58))</f>
        <v>5170</v>
      </c>
      <c r="BT58" s="1" cm="1">
        <f t="array" aca="1" ref="BT58" ca="1">INDIRECT(ADDRESS($B58,BT$39+$A58,1,1,$D58))</f>
        <v>5962</v>
      </c>
      <c r="BU58" s="1" cm="1">
        <f t="array" aca="1" ref="BU58" ca="1">INDIRECT(ADDRESS($B58,BU$39+$A58,1,1,$D58))</f>
        <v>6408</v>
      </c>
      <c r="BV58" s="1" cm="1">
        <f t="array" aca="1" ref="BV58" ca="1">INDIRECT(ADDRESS($B58,BV$39+$A58,1,1,$D58))</f>
        <v>7443</v>
      </c>
      <c r="BW58" s="1" cm="1">
        <f t="array" aca="1" ref="BW58" ca="1">INDIRECT(ADDRESS($B58,BW$39+$A58,1,1,$D58))</f>
        <v>8251</v>
      </c>
      <c r="BX58" s="1" cm="1">
        <f t="array" aca="1" ref="BX58" ca="1">INDIRECT(ADDRESS($B58,BX$39+$A58,1,1,$D58))</f>
        <v>9034</v>
      </c>
      <c r="BY58" s="1" cm="1">
        <f t="array" aca="1" ref="BY58" ca="1">INDIRECT(ADDRESS($B58,BY$39+$A58,1,1,$D58))</f>
        <v>9886</v>
      </c>
      <c r="BZ58" s="1" cm="1">
        <f t="array" aca="1" ref="BZ58" ca="1">INDIRECT(ADDRESS($B58,BZ$39+$A58,1,1,$D58))</f>
        <v>10524</v>
      </c>
      <c r="CA58" s="1" cm="1">
        <f t="array" aca="1" ref="CA58" ca="1">INDIRECT(ADDRESS($B58,CA$39+$A58,1,1,$D58))</f>
        <v>11278</v>
      </c>
      <c r="CB58" s="1" cm="1">
        <f t="array" aca="1" ref="CB58" ca="1">INDIRECT(ADDRESS($B58,CB$39+$A58,1,1,$D58))</f>
        <v>11730</v>
      </c>
      <c r="CC58" s="1" cm="1">
        <f t="array" aca="1" ref="CC58" ca="1">INDIRECT(ADDRESS($B58,CC$39+$A58,1,1,$D58))</f>
        <v>12442</v>
      </c>
      <c r="CD58" s="1" cm="1">
        <f t="array" aca="1" ref="CD58" ca="1">INDIRECT(ADDRESS($B58,CD$39+$A58,1,1,$D58))</f>
        <v>13141</v>
      </c>
      <c r="CE58" s="1" cm="1">
        <f t="array" aca="1" ref="CE58" ca="1">INDIRECT(ADDRESS($B58,CE$39+$A58,1,1,$D58))</f>
        <v>13956</v>
      </c>
      <c r="CF58" s="1" cm="1">
        <f t="array" aca="1" ref="CF58" ca="1">INDIRECT(ADDRESS($B58,CF$39+$A58,1,1,$D58))</f>
        <v>15472</v>
      </c>
      <c r="CG58" s="1" cm="1">
        <f t="array" aca="1" ref="CG58" ca="1">INDIRECT(ADDRESS($B58,CG$39+$A58,1,1,$D58))</f>
        <v>15987</v>
      </c>
      <c r="CH58" s="1" cm="1">
        <f t="array" aca="1" ref="CH58" ca="1">INDIRECT(ADDRESS($B58,CH$39+$A58,1,1,$D58))</f>
        <v>16585</v>
      </c>
      <c r="CI58" s="1" cm="1">
        <f t="array" aca="1" ref="CI58" ca="1">INDIRECT(ADDRESS($B58,CI$39+$A58,1,1,$D58))</f>
        <v>16934</v>
      </c>
      <c r="CJ58" s="1" cm="1">
        <f t="array" aca="1" ref="CJ58" ca="1">INDIRECT(ADDRESS($B58,CJ$39+$A58,1,1,$D58))</f>
        <v>17448</v>
      </c>
      <c r="CK58" s="1" cm="1">
        <f t="array" aca="1" ref="CK58" ca="1">INDIRECT(ADDRESS($B58,CK$39+$A58,1,1,$D58))</f>
        <v>18091</v>
      </c>
      <c r="CL58" s="1" cm="1">
        <f t="array" aca="1" ref="CL58" ca="1">INDIRECT(ADDRESS($B58,CL$39+$A58,1,1,$D58))</f>
        <v>18841</v>
      </c>
      <c r="CM58" s="1" cm="1">
        <f t="array" aca="1" ref="CM58" ca="1">INDIRECT(ADDRESS($B58,CM$39+$A58,1,1,$D58))</f>
        <v>19022</v>
      </c>
      <c r="CN58" s="1" cm="1">
        <f t="array" aca="1" ref="CN58" ca="1">INDIRECT(ADDRESS($B58,CN$39+$A58,1,1,$D58))</f>
        <v>19685</v>
      </c>
      <c r="CO58" s="1" cm="1">
        <f t="array" aca="1" ref="CO58" ca="1">INDIRECT(ADDRESS($B58,CO$39+$A58,1,1,$D58))</f>
        <v>20206</v>
      </c>
      <c r="CP58" s="1" cm="1">
        <f t="array" aca="1" ref="CP58" ca="1">INDIRECT(ADDRESS($B58,CP$39+$A58,1,1,$D58))</f>
        <v>20863</v>
      </c>
      <c r="CQ58" s="1" cm="1">
        <f t="array" aca="1" ref="CQ58" ca="1">INDIRECT(ADDRESS($B58,CQ$39+$A58,1,1,$D58))</f>
        <v>21379</v>
      </c>
      <c r="CR58" s="1" cm="1">
        <f t="array" aca="1" ref="CR58" ca="1">INDIRECT(ADDRESS($B58,CR$39+$A58,1,1,$D58))</f>
        <v>21982</v>
      </c>
      <c r="CS58" s="1" cm="1">
        <f t="array" aca="1" ref="CS58" ca="1">INDIRECT(ADDRESS($B58,CS$39+$A58,1,1,$D58))</f>
        <v>22353</v>
      </c>
      <c r="CT58" s="1" cm="1">
        <f t="array" aca="1" ref="CT58" ca="1">INDIRECT(ADDRESS($B58,CT$39+$A58,1,1,$D58))</f>
        <v>22797</v>
      </c>
      <c r="CU58" s="1" cm="1">
        <f t="array" aca="1" ref="CU58" ca="1">INDIRECT(ADDRESS($B58,CU$39+$A58,1,1,$D58))</f>
        <v>23392</v>
      </c>
      <c r="CV58" s="1" cm="1">
        <f t="array" aca="1" ref="CV58" ca="1">INDIRECT(ADDRESS($B58,CV$39+$A58,1,1,$D58))</f>
        <v>23864</v>
      </c>
      <c r="CW58" s="1" cm="1">
        <f t="array" aca="1" ref="CW58" ca="1">INDIRECT(ADDRESS($B58,CW$39+$A58,1,1,$D58))</f>
        <v>24027</v>
      </c>
      <c r="CX58" s="1" cm="1">
        <f t="array" aca="1" ref="CX58" ca="1">INDIRECT(ADDRESS($B58,CX$39+$A58,1,1,$D58))</f>
        <v>24322</v>
      </c>
      <c r="CY58" s="1" cm="1">
        <f t="array" aca="1" ref="CY58" ca="1">INDIRECT(ADDRESS($B58,CY$39+$A58,1,1,$D58))</f>
        <v>24505</v>
      </c>
      <c r="CZ58" s="1" cm="1">
        <f t="array" aca="1" ref="CZ58" ca="1">INDIRECT(ADDRESS($B58,CZ$39+$A58,1,1,$D58))</f>
        <v>25045</v>
      </c>
      <c r="DA58" s="1" cm="1">
        <f t="array" aca="1" ref="DA58" ca="1">INDIRECT(ADDRESS($B58,DA$39+$A58,1,1,$D58))</f>
        <v>25351</v>
      </c>
      <c r="DB58" s="1" cm="1">
        <f t="array" aca="1" ref="DB58" ca="1">INDIRECT(ADDRESS($B58,DB$39+$A58,1,1,$D58))</f>
        <v>25190</v>
      </c>
      <c r="DC58" s="1" cm="1">
        <f t="array" aca="1" ref="DC58" ca="1">INDIRECT(ADDRESS($B58,DC$39+$A58,1,1,$D58))</f>
        <v>25282</v>
      </c>
      <c r="DD58" s="1" cm="1">
        <f t="array" aca="1" ref="DD58" ca="1">INDIRECT(ADDRESS($B58,DD$39+$A58,1,1,$D58))</f>
        <v>25524</v>
      </c>
      <c r="DE58" s="1" cm="1">
        <f t="array" aca="1" ref="DE58" ca="1">INDIRECT(ADDRESS($B58,DE$39+$A58,1,1,$D58))</f>
        <v>25702</v>
      </c>
      <c r="DF58" s="1" cm="1">
        <f t="array" aca="1" ref="DF58" ca="1">INDIRECT(ADDRESS($B58,DF$39+$A58,1,1,$D58))</f>
        <v>26182</v>
      </c>
      <c r="DG58" s="1" cm="1">
        <f t="array" aca="1" ref="DG58" ca="1">INDIRECT(ADDRESS($B58,DG$39+$A58,1,1,$D58))</f>
        <v>26715</v>
      </c>
      <c r="DH58" s="1" cm="1">
        <f t="array" aca="1" ref="DH58" ca="1">INDIRECT(ADDRESS($B58,DH$39+$A58,1,1,$D58))</f>
        <v>27268</v>
      </c>
      <c r="DI58" s="1" cm="1">
        <f t="array" aca="1" ref="DI58" ca="1">INDIRECT(ADDRESS($B58,DI$39+$A58,1,1,$D58))</f>
        <v>27406</v>
      </c>
      <c r="DJ58" s="1" cm="1">
        <f t="array" aca="1" ref="DJ58" ca="1">INDIRECT(ADDRESS($B58,DJ$39+$A58,1,1,$D58))</f>
        <v>27581</v>
      </c>
      <c r="DK58" s="1" cm="1">
        <f t="array" aca="1" ref="DK58" ca="1">INDIRECT(ADDRESS($B58,DK$39+$A58,1,1,$D58))</f>
        <v>27679</v>
      </c>
      <c r="DL58" s="1" cm="1">
        <f t="array" aca="1" ref="DL58" ca="1">INDIRECT(ADDRESS($B58,DL$39+$A58,1,1,$D58))</f>
        <v>27913</v>
      </c>
      <c r="DM58" s="1" cm="1">
        <f t="array" aca="1" ref="DM58" ca="1">INDIRECT(ADDRESS($B58,DM$39+$A58,1,1,$D58))</f>
        <v>28132</v>
      </c>
      <c r="DN58" s="1" cm="1">
        <f t="array" aca="1" ref="DN58" ca="1">INDIRECT(ADDRESS($B58,DN$39+$A58,1,1,$D58))</f>
        <v>28319</v>
      </c>
      <c r="DO58" s="1" cm="1">
        <f t="array" aca="1" ref="DO58" ca="1">INDIRECT(ADDRESS($B58,DO$39+$A58,1,1,$D58))</f>
        <v>28583</v>
      </c>
      <c r="DP58" s="1" cm="1">
        <f t="array" aca="1" ref="DP58" ca="1">INDIRECT(ADDRESS($B58,DP$39+$A58,1,1,$D58))</f>
        <v>28810</v>
      </c>
      <c r="DQ58" s="1" cm="1">
        <f t="array" aca="1" ref="DQ58" ca="1">INDIRECT(ADDRESS($B58,DQ$39+$A58,1,1,$D58))</f>
        <v>29036</v>
      </c>
      <c r="DR58" s="1" cm="1">
        <f t="array" aca="1" ref="DR58" ca="1">INDIRECT(ADDRESS($B58,DR$39+$A58,1,1,$D58))</f>
        <v>29209</v>
      </c>
      <c r="DS58" s="1" cm="1">
        <f t="array" aca="1" ref="DS58" ca="1">INDIRECT(ADDRESS($B58,DS$39+$A58,1,1,$D58))</f>
        <v>29432</v>
      </c>
      <c r="DT58" s="1" cm="1">
        <f t="array" aca="1" ref="DT58" ca="1">INDIRECT(ADDRESS($B58,DT$39+$A58,1,1,$D58))</f>
        <v>29660</v>
      </c>
      <c r="DU58" s="1" cm="1">
        <f t="array" aca="1" ref="DU58" ca="1">INDIRECT(ADDRESS($B58,DU$39+$A58,1,1,$D58))</f>
        <v>29912</v>
      </c>
      <c r="DV58" s="1" cm="1">
        <f t="array" aca="1" ref="DV58" ca="1">INDIRECT(ADDRESS($B58,DV$39+$A58,1,1,$D58))</f>
        <v>30200</v>
      </c>
      <c r="DW58" s="1" cm="1">
        <f t="array" aca="1" ref="DW58" ca="1">INDIRECT(ADDRESS($B58,DW$39+$A58,1,1,$D58))</f>
        <v>30471</v>
      </c>
      <c r="DX58" s="1" cm="1">
        <f t="array" aca="1" ref="DX58" ca="1">INDIRECT(ADDRESS($B58,DX$39+$A58,1,1,$D58))</f>
        <v>30623</v>
      </c>
      <c r="DY58" s="1" cm="1">
        <f t="array" aca="1" ref="DY58" ca="1">INDIRECT(ADDRESS($B58,DY$39+$A58,1,1,$D58))</f>
        <v>30788</v>
      </c>
      <c r="DZ58" s="1" cm="1">
        <f t="array" aca="1" ref="DZ58" ca="1">INDIRECT(ADDRESS($B58,DZ$39+$A58,1,1,$D58))</f>
        <v>31007</v>
      </c>
      <c r="EA58" s="1" cm="1">
        <f t="array" aca="1" ref="EA58" ca="1">INDIRECT(ADDRESS($B58,EA$39+$A58,1,1,$D58))</f>
        <v>31292</v>
      </c>
      <c r="EB58" s="1" cm="1">
        <f t="array" aca="1" ref="EB58" ca="1">INDIRECT(ADDRESS($B58,EB$39+$A58,1,1,$D58))</f>
        <v>31596</v>
      </c>
      <c r="EC58" s="1" cm="1">
        <f t="array" aca="1" ref="EC58" ca="1">INDIRECT(ADDRESS($B58,EC$39+$A58,1,1,$D58))</f>
        <v>31946</v>
      </c>
      <c r="ED58" s="1" cm="1">
        <f t="array" aca="1" ref="ED58" ca="1">INDIRECT(ADDRESS($B58,ED$39+$A58,1,1,$D58))</f>
        <v>32203</v>
      </c>
      <c r="EE58" s="1" cm="1">
        <f t="array" aca="1" ref="EE58" ca="1">INDIRECT(ADDRESS($B58,EE$39+$A58,1,1,$D58))</f>
        <v>32500</v>
      </c>
      <c r="EF58" s="1" cm="1">
        <f t="array" aca="1" ref="EF58" ca="1">INDIRECT(ADDRESS($B58,EF$39+$A58,1,1,$D58))</f>
        <v>32700</v>
      </c>
      <c r="EG58" s="1" cm="1">
        <f t="array" aca="1" ref="EG58" ca="1">INDIRECT(ADDRESS($B58,EG$39+$A58,1,1,$D58))</f>
        <v>32895</v>
      </c>
      <c r="EH58" s="1" cm="1">
        <f t="array" aca="1" ref="EH58" ca="1">INDIRECT(ADDRESS($B58,EH$39+$A58,1,1,$D58))</f>
        <v>33261</v>
      </c>
      <c r="EI58" s="1" cm="1">
        <f t="array" aca="1" ref="EI58" ca="1">INDIRECT(ADDRESS($B58,EI$39+$A58,1,1,$D58))</f>
        <v>33592</v>
      </c>
      <c r="EJ58" s="1" cm="1">
        <f t="array" aca="1" ref="EJ58" ca="1">INDIRECT(ADDRESS($B58,EJ$39+$A58,1,1,$D58))</f>
        <v>33969</v>
      </c>
      <c r="EK58" s="1" cm="1">
        <f t="array" aca="1" ref="EK58" ca="1">INDIRECT(ADDRESS($B58,EK$39+$A58,1,1,$D58))</f>
        <v>34351</v>
      </c>
      <c r="EL58" s="1" cm="1">
        <f t="array" aca="1" ref="EL58" ca="1">INDIRECT(ADDRESS($B58,EL$39+$A58,1,1,$D58))</f>
        <v>34693</v>
      </c>
      <c r="EM58" s="1" cm="1">
        <f t="array" aca="1" ref="EM58" ca="1">INDIRECT(ADDRESS($B58,EM$39+$A58,1,1,$D58))</f>
        <v>34885</v>
      </c>
      <c r="EN58" s="1" cm="1">
        <f t="array" aca="1" ref="EN58" ca="1">INDIRECT(ADDRESS($B58,EN$39+$A58,1,1,$D58))</f>
        <v>35306</v>
      </c>
      <c r="EO58" s="1" cm="1">
        <f t="array" aca="1" ref="EO58" ca="1">INDIRECT(ADDRESS($B58,EO$39+$A58,1,1,$D58))</f>
        <v>35600</v>
      </c>
      <c r="EP58" s="1" cm="1">
        <f t="array" aca="1" ref="EP58" ca="1">INDIRECT(ADDRESS($B58,EP$39+$A58,1,1,$D58))</f>
        <v>35910</v>
      </c>
      <c r="EQ58" s="1" cm="1">
        <f t="array" aca="1" ref="EQ58" ca="1">INDIRECT(ADDRESS($B58,EQ$39+$A58,1,1,$D58))</f>
        <v>36180</v>
      </c>
      <c r="ER58" s="1" cm="1">
        <f t="array" aca="1" ref="ER58" ca="1">INDIRECT(ADDRESS($B58,ER$39+$A58,1,1,$D58))</f>
        <v>36463</v>
      </c>
      <c r="ES58" s="1" cm="1">
        <f t="array" aca="1" ref="ES58" ca="1">INDIRECT(ADDRESS($B58,ES$39+$A58,1,1,$D58))</f>
        <v>36690</v>
      </c>
      <c r="ET58" s="1" cm="1">
        <f t="array" aca="1" ref="ET58" ca="1">INDIRECT(ADDRESS($B58,ET$39+$A58,1,1,$D58))</f>
        <v>37036</v>
      </c>
      <c r="EU58" s="1" cm="1">
        <f t="array" aca="1" ref="EU58" ca="1">INDIRECT(ADDRESS($B58,EU$39+$A58,1,1,$D58))</f>
        <v>37336</v>
      </c>
      <c r="EV58" s="1" cm="1">
        <f t="array" aca="1" ref="EV58" ca="1">INDIRECT(ADDRESS($B58,EV$39+$A58,1,1,$D58))</f>
        <v>37672</v>
      </c>
      <c r="EW58" s="1" cm="1">
        <f t="array" aca="1" ref="EW58" ca="1">INDIRECT(ADDRESS($B58,EW$39+$A58,1,1,$D58))</f>
        <v>38089</v>
      </c>
      <c r="EX58" s="1" cm="1">
        <f t="array" aca="1" ref="EX58" ca="1">INDIRECT(ADDRESS($B58,EX$39+$A58,1,1,$D58))</f>
        <v>38464</v>
      </c>
      <c r="EY58" s="1" cm="1">
        <f t="array" aca="1" ref="EY58" ca="1">INDIRECT(ADDRESS($B58,EY$39+$A58,1,1,$D58))</f>
        <v>38841</v>
      </c>
      <c r="EZ58" s="1" cm="1">
        <f t="array" aca="1" ref="EZ58" ca="1">INDIRECT(ADDRESS($B58,EZ$39+$A58,1,1,$D58))</f>
        <v>39133</v>
      </c>
      <c r="FA58" s="1" cm="1">
        <f t="array" aca="1" ref="FA58" ca="1">INDIRECT(ADDRESS($B58,FA$39+$A58,1,1,$D58))</f>
        <v>39392</v>
      </c>
      <c r="FB58" s="1" cm="1">
        <f t="array" aca="1" ref="FB58" ca="1">INDIRECT(ADDRESS($B58,FB$39+$A58,1,1,$D58))</f>
        <v>39737</v>
      </c>
      <c r="FC58" s="1" cm="1">
        <f t="array" aca="1" ref="FC58" ca="1">INDIRECT(ADDRESS($B58,FC$39+$A58,1,1,$D58))</f>
        <v>40104</v>
      </c>
      <c r="FD58" s="1" cm="1">
        <f t="array" aca="1" ref="FD58" ca="1">INDIRECT(ADDRESS($B58,FD$39+$A58,1,1,$D58))</f>
        <v>40415</v>
      </c>
      <c r="FE58" s="1" cm="1">
        <f t="array" aca="1" ref="FE58" ca="1">INDIRECT(ADDRESS($B58,FE$39+$A58,1,1,$D58))</f>
        <v>40866</v>
      </c>
      <c r="FF58" s="1" cm="1">
        <f t="array" aca="1" ref="FF58" ca="1">INDIRECT(ADDRESS($B58,FF$39+$A58,1,1,$D58))</f>
        <v>41189</v>
      </c>
      <c r="FG58" s="1" cm="1">
        <f t="array" aca="1" ref="FG58" ca="1">INDIRECT(ADDRESS($B58,FG$39+$A58,1,1,$D58))</f>
        <v>41646</v>
      </c>
      <c r="FH58" s="1" cm="1">
        <f t="array" aca="1" ref="FH58" ca="1">INDIRECT(ADDRESS($B58,FH$39+$A58,1,1,$D58))</f>
        <v>41912</v>
      </c>
      <c r="FI58" s="1" cm="1">
        <f t="array" aca="1" ref="FI58" ca="1">INDIRECT(ADDRESS($B58,FI$39+$A58,1,1,$D58))</f>
        <v>42141</v>
      </c>
      <c r="FJ58" s="1" cm="1">
        <f t="array" aca="1" ref="FJ58" ca="1">INDIRECT(ADDRESS($B58,FJ$39+$A58,1,1,$D58))</f>
        <v>42454</v>
      </c>
      <c r="FK58" s="1" cm="1">
        <f t="array" aca="1" ref="FK58" ca="1">INDIRECT(ADDRESS($B58,FK$39+$A58,1,1,$D58))</f>
        <v>42782</v>
      </c>
      <c r="FL58" s="1" cm="1">
        <f t="array" aca="1" ref="FL58" ca="1">INDIRECT(ADDRESS($B58,FL$39+$A58,1,1,$D58))</f>
        <v>43156</v>
      </c>
      <c r="FM58" s="1" cm="1">
        <f t="array" aca="1" ref="FM58" ca="1">INDIRECT(ADDRESS($B58,FM$39+$A58,1,1,$D58))</f>
        <v>43569</v>
      </c>
      <c r="FN58" s="1" cm="1">
        <f t="array" aca="1" ref="FN58" ca="1">INDIRECT(ADDRESS($B58,FN$39+$A58,1,1,$D58))</f>
        <v>43897</v>
      </c>
      <c r="FO58" s="1" cm="1">
        <f t="array" aca="1" ref="FO58" ca="1">INDIRECT(ADDRESS($B58,FO$39+$A58,1,1,$D58))</f>
        <v>44129</v>
      </c>
      <c r="FP58" s="1" cm="1">
        <f t="array" aca="1" ref="FP58" ca="1">INDIRECT(ADDRESS($B58,FP$39+$A58,1,1,$D58))</f>
        <v>44416</v>
      </c>
      <c r="FQ58" s="1" cm="1">
        <f t="array" aca="1" ref="FQ58" ca="1">INDIRECT(ADDRESS($B58,FQ$39+$A58,1,1,$D58))</f>
        <v>44859</v>
      </c>
      <c r="FR58" s="1" cm="1">
        <f t="array" aca="1" ref="FR58" ca="1">INDIRECT(ADDRESS($B58,FR$39+$A58,1,1,$D58))</f>
        <v>45277</v>
      </c>
      <c r="FS58" s="1" cm="1">
        <f t="array" aca="1" ref="FS58" ca="1">INDIRECT(ADDRESS($B58,FS$39+$A58,1,1,$D58))</f>
        <v>45679</v>
      </c>
      <c r="FT58" s="1" cm="1">
        <f t="array" aca="1" ref="FT58" ca="1">INDIRECT(ADDRESS($B58,FT$39+$A58,1,1,$D58))</f>
        <v>46221</v>
      </c>
      <c r="FU58" s="1" cm="1">
        <f t="array" aca="1" ref="FU58" ca="1">INDIRECT(ADDRESS($B58,FU$39+$A58,1,1,$D58))</f>
        <v>0</v>
      </c>
      <c r="FV58" s="1" cm="1">
        <f t="array" aca="1" ref="FV58" ca="1">INDIRECT(ADDRESS($B58,FV$39+$A58,1,1,$D58))</f>
        <v>0</v>
      </c>
      <c r="FW58" s="1" cm="1">
        <f t="array" aca="1" ref="FW58" ca="1">INDIRECT(ADDRESS($B58,FW$39+$A58,1,1,$D58))</f>
        <v>0</v>
      </c>
      <c r="FX58" s="1" cm="1">
        <f t="array" aca="1" ref="FX58" ca="1">INDIRECT(ADDRESS($B58,FX$39+$A58,1,1,$D58))</f>
        <v>0</v>
      </c>
      <c r="FY58" s="1" cm="1">
        <f t="array" aca="1" ref="FY58" ca="1">INDIRECT(ADDRESS($B58,FY$39+$A58,1,1,$D58))</f>
        <v>0</v>
      </c>
      <c r="FZ58" s="1" cm="1">
        <f t="array" aca="1" ref="FZ58" ca="1">INDIRECT(ADDRESS($B58,FZ$39+$A58,1,1,$D58))</f>
        <v>0</v>
      </c>
      <c r="GA58" s="1" cm="1">
        <f t="array" aca="1" ref="GA58" ca="1">INDIRECT(ADDRESS($B58,GA$39+$A58,1,1,$D58))</f>
        <v>0</v>
      </c>
      <c r="GB58" s="1" cm="1">
        <f t="array" aca="1" ref="GB58" ca="1">INDIRECT(ADDRESS($B58,GB$39+$A58,1,1,$D58))</f>
        <v>0</v>
      </c>
    </row>
    <row r="59" spans="1:184" x14ac:dyDescent="0.25">
      <c r="A59">
        <v>8</v>
      </c>
      <c r="B59">
        <f t="shared" ca="1" si="117"/>
        <v>27</v>
      </c>
      <c r="C59" s="1" t="str">
        <f t="shared" si="116"/>
        <v>United Kingdom</v>
      </c>
      <c r="D59" t="str">
        <f t="shared" si="118"/>
        <v>Confirmed</v>
      </c>
      <c r="E59" s="1" cm="1">
        <f t="array" aca="1" ref="E59" ca="1">INDIRECT(ADDRESS($B59,E$39+$A59,1,1,$D59))</f>
        <v>0</v>
      </c>
      <c r="F59" s="1" cm="1">
        <f t="array" aca="1" ref="F59" ca="1">INDIRECT(ADDRESS($B59,F$39+$A59,1,1,$D59))</f>
        <v>0</v>
      </c>
      <c r="G59" s="1" cm="1">
        <f t="array" aca="1" ref="G59" ca="1">INDIRECT(ADDRESS($B59,G$39+$A59,1,1,$D59))</f>
        <v>0</v>
      </c>
      <c r="H59" s="1" cm="1">
        <f t="array" aca="1" ref="H59" ca="1">INDIRECT(ADDRESS($B59,H$39+$A59,1,1,$D59))</f>
        <v>0</v>
      </c>
      <c r="I59" s="1" cm="1">
        <f t="array" aca="1" ref="I59" ca="1">INDIRECT(ADDRESS($B59,I$39+$A59,1,1,$D59))</f>
        <v>0</v>
      </c>
      <c r="J59" s="1" cm="1">
        <f t="array" aca="1" ref="J59" ca="1">INDIRECT(ADDRESS($B59,J$39+$A59,1,1,$D59))</f>
        <v>0</v>
      </c>
      <c r="K59" s="1" cm="1">
        <f t="array" aca="1" ref="K59" ca="1">INDIRECT(ADDRESS($B59,K$39+$A59,1,1,$D59))</f>
        <v>0</v>
      </c>
      <c r="L59" s="1" cm="1">
        <f t="array" aca="1" ref="L59" ca="1">INDIRECT(ADDRESS($B59,L$39+$A59,1,1,$D59))</f>
        <v>0</v>
      </c>
      <c r="M59" s="1" cm="1">
        <f t="array" aca="1" ref="M59" ca="1">INDIRECT(ADDRESS($B59,M$39+$A59,1,1,$D59))</f>
        <v>0</v>
      </c>
      <c r="N59" s="1" cm="1">
        <f t="array" aca="1" ref="N59" ca="1">INDIRECT(ADDRESS($B59,N$39+$A59,1,1,$D59))</f>
        <v>2</v>
      </c>
      <c r="O59" s="1" cm="1">
        <f t="array" aca="1" ref="O59" ca="1">INDIRECT(ADDRESS($B59,O$39+$A59,1,1,$D59))</f>
        <v>2</v>
      </c>
      <c r="P59" s="1" cm="1">
        <f t="array" aca="1" ref="P59" ca="1">INDIRECT(ADDRESS($B59,P$39+$A59,1,1,$D59))</f>
        <v>2</v>
      </c>
      <c r="Q59" s="1" cm="1">
        <f t="array" aca="1" ref="Q59" ca="1">INDIRECT(ADDRESS($B59,Q$39+$A59,1,1,$D59))</f>
        <v>8</v>
      </c>
      <c r="R59" s="1" cm="1">
        <f t="array" aca="1" ref="R59" ca="1">INDIRECT(ADDRESS($B59,R$39+$A59,1,1,$D59))</f>
        <v>8.5</v>
      </c>
      <c r="S59" s="1" cm="1">
        <f t="array" aca="1" ref="S59" ca="1">INDIRECT(ADDRESS($B59,S$39+$A59,1,1,$D59))</f>
        <v>9</v>
      </c>
      <c r="T59" s="1" cm="1">
        <f t="array" aca="1" ref="T59" ca="1">INDIRECT(ADDRESS($B59,T$39+$A59,1,1,$D59))</f>
        <v>10.333333333300001</v>
      </c>
      <c r="U59" s="1" cm="1">
        <f t="array" aca="1" ref="U59" ca="1">INDIRECT(ADDRESS($B59,U$39+$A59,1,1,$D59))</f>
        <v>11.666666666699999</v>
      </c>
      <c r="V59" s="1" cm="1">
        <f t="array" aca="1" ref="V59" ca="1">INDIRECT(ADDRESS($B59,V$39+$A59,1,1,$D59))</f>
        <v>13</v>
      </c>
      <c r="W59" s="1" cm="1">
        <f t="array" aca="1" ref="W59" ca="1">INDIRECT(ADDRESS($B59,W$39+$A59,1,1,$D59))</f>
        <v>14</v>
      </c>
      <c r="X59" s="1" cm="1">
        <f t="array" aca="1" ref="X59" ca="1">INDIRECT(ADDRESS($B59,X$39+$A59,1,1,$D59))</f>
        <v>14.5</v>
      </c>
      <c r="Y59" s="1" cm="1">
        <f t="array" aca="1" ref="Y59" ca="1">INDIRECT(ADDRESS($B59,Y$39+$A59,1,1,$D59))</f>
        <v>15</v>
      </c>
      <c r="Z59" s="1" cm="1">
        <f t="array" aca="1" ref="Z59" ca="1">INDIRECT(ADDRESS($B59,Z$39+$A59,1,1,$D59))</f>
        <v>16</v>
      </c>
      <c r="AA59" s="1" cm="1">
        <f t="array" aca="1" ref="AA59" ca="1">INDIRECT(ADDRESS($B59,AA$39+$A59,1,1,$D59))</f>
        <v>17</v>
      </c>
      <c r="AB59" s="1" cm="1">
        <f t="array" aca="1" ref="AB59" ca="1">INDIRECT(ADDRESS($B59,AB$39+$A59,1,1,$D59))</f>
        <v>18</v>
      </c>
      <c r="AC59" s="1" cm="1">
        <f t="array" aca="1" ref="AC59" ca="1">INDIRECT(ADDRESS($B59,AC$39+$A59,1,1,$D59))</f>
        <v>18.333333333300001</v>
      </c>
      <c r="AD59" s="1" cm="1">
        <f t="array" aca="1" ref="AD59" ca="1">INDIRECT(ADDRESS($B59,AD$39+$A59,1,1,$D59))</f>
        <v>18.666666666699999</v>
      </c>
      <c r="AE59" s="1" cm="1">
        <f t="array" aca="1" ref="AE59" ca="1">INDIRECT(ADDRESS($B59,AE$39+$A59,1,1,$D59))</f>
        <v>19</v>
      </c>
      <c r="AF59" s="1" cm="1">
        <f t="array" aca="1" ref="AF59" ca="1">INDIRECT(ADDRESS($B59,AF$39+$A59,1,1,$D59))</f>
        <v>19.5</v>
      </c>
      <c r="AG59" s="1" cm="1">
        <f t="array" aca="1" ref="AG59" ca="1">INDIRECT(ADDRESS($B59,AG$39+$A59,1,1,$D59))</f>
        <v>20</v>
      </c>
      <c r="AH59" s="1" cm="1">
        <f t="array" aca="1" ref="AH59" ca="1">INDIRECT(ADDRESS($B59,AH$39+$A59,1,1,$D59))</f>
        <v>22</v>
      </c>
      <c r="AI59" s="1" cm="1">
        <f t="array" aca="1" ref="AI59" ca="1">INDIRECT(ADDRESS($B59,AI$39+$A59,1,1,$D59))</f>
        <v>23</v>
      </c>
      <c r="AJ59" s="1" cm="1">
        <f t="array" aca="1" ref="AJ59" ca="1">INDIRECT(ADDRESS($B59,AJ$39+$A59,1,1,$D59))</f>
        <v>25.5</v>
      </c>
      <c r="AK59" s="1" cm="1">
        <f t="array" aca="1" ref="AK59" ca="1">INDIRECT(ADDRESS($B59,AK$39+$A59,1,1,$D59))</f>
        <v>28</v>
      </c>
      <c r="AL59" s="1" cm="1">
        <f t="array" aca="1" ref="AL59" ca="1">INDIRECT(ADDRESS($B59,AL$39+$A59,1,1,$D59))</f>
        <v>30</v>
      </c>
      <c r="AM59" s="1" cm="1">
        <f t="array" aca="1" ref="AM59" ca="1">INDIRECT(ADDRESS($B59,AM$39+$A59,1,1,$D59))</f>
        <v>34</v>
      </c>
      <c r="AN59" s="1" cm="1">
        <f t="array" aca="1" ref="AN59" ca="1">INDIRECT(ADDRESS($B59,AN$39+$A59,1,1,$D59))</f>
        <v>37</v>
      </c>
      <c r="AO59" s="1" cm="1">
        <f t="array" aca="1" ref="AO59" ca="1">INDIRECT(ADDRESS($B59,AO$39+$A59,1,1,$D59))</f>
        <v>44</v>
      </c>
      <c r="AP59" s="1" cm="1">
        <f t="array" aca="1" ref="AP59" ca="1">INDIRECT(ADDRESS($B59,AP$39+$A59,1,1,$D59))</f>
        <v>56</v>
      </c>
      <c r="AQ59" s="1" cm="1">
        <f t="array" aca="1" ref="AQ59" ca="1">INDIRECT(ADDRESS($B59,AQ$39+$A59,1,1,$D59))</f>
        <v>61</v>
      </c>
      <c r="AR59" s="1" cm="1">
        <f t="array" aca="1" ref="AR59" ca="1">INDIRECT(ADDRESS($B59,AR$39+$A59,1,1,$D59))</f>
        <v>94</v>
      </c>
      <c r="AS59" s="1" cm="1">
        <f t="array" aca="1" ref="AS59" ca="1">INDIRECT(ADDRESS($B59,AS$39+$A59,1,1,$D59))</f>
        <v>134</v>
      </c>
      <c r="AT59" s="1" cm="1">
        <f t="array" aca="1" ref="AT59" ca="1">INDIRECT(ADDRESS($B59,AT$39+$A59,1,1,$D59))</f>
        <v>189</v>
      </c>
      <c r="AU59" s="1" cm="1">
        <f t="array" aca="1" ref="AU59" ca="1">INDIRECT(ADDRESS($B59,AU$39+$A59,1,1,$D59))</f>
        <v>245</v>
      </c>
      <c r="AV59" s="1" cm="1">
        <f t="array" aca="1" ref="AV59" ca="1">INDIRECT(ADDRESS($B59,AV$39+$A59,1,1,$D59))</f>
        <v>294</v>
      </c>
      <c r="AW59" s="1" cm="1">
        <f t="array" aca="1" ref="AW59" ca="1">INDIRECT(ADDRESS($B59,AW$39+$A59,1,1,$D59))</f>
        <v>373</v>
      </c>
      <c r="AX59" s="1" cm="1">
        <f t="array" aca="1" ref="AX59" ca="1">INDIRECT(ADDRESS($B59,AX$39+$A59,1,1,$D59))</f>
        <v>428</v>
      </c>
      <c r="AY59" s="1" cm="1">
        <f t="array" aca="1" ref="AY59" ca="1">INDIRECT(ADDRESS($B59,AY$39+$A59,1,1,$D59))</f>
        <v>482</v>
      </c>
      <c r="AZ59" s="1" cm="1">
        <f t="array" aca="1" ref="AZ59" ca="1">INDIRECT(ADDRESS($B59,AZ$39+$A59,1,1,$D59))</f>
        <v>629</v>
      </c>
      <c r="BA59" s="1" cm="1">
        <f t="array" aca="1" ref="BA59" ca="1">INDIRECT(ADDRESS($B59,BA$39+$A59,1,1,$D59))</f>
        <v>887</v>
      </c>
      <c r="BB59" s="1" cm="1">
        <f t="array" aca="1" ref="BB59" ca="1">INDIRECT(ADDRESS($B59,BB$39+$A59,1,1,$D59))</f>
        <v>1298</v>
      </c>
      <c r="BC59" s="1" cm="1">
        <f t="array" aca="1" ref="BC59" ca="1">INDIRECT(ADDRESS($B59,BC$39+$A59,1,1,$D59))</f>
        <v>1787</v>
      </c>
      <c r="BD59" s="1" cm="1">
        <f t="array" aca="1" ref="BD59" ca="1">INDIRECT(ADDRESS($B59,BD$39+$A59,1,1,$D59))</f>
        <v>2266</v>
      </c>
      <c r="BE59" s="1" cm="1">
        <f t="array" aca="1" ref="BE59" ca="1">INDIRECT(ADDRESS($B59,BE$39+$A59,1,1,$D59))</f>
        <v>2630</v>
      </c>
      <c r="BF59" s="1" cm="1">
        <f t="array" aca="1" ref="BF59" ca="1">INDIRECT(ADDRESS($B59,BF$39+$A59,1,1,$D59))</f>
        <v>3072</v>
      </c>
      <c r="BG59" s="1" cm="1">
        <f t="array" aca="1" ref="BG59" ca="1">INDIRECT(ADDRESS($B59,BG$39+$A59,1,1,$D59))</f>
        <v>3684</v>
      </c>
      <c r="BH59" s="1" cm="1">
        <f t="array" aca="1" ref="BH59" ca="1">INDIRECT(ADDRESS($B59,BH$39+$A59,1,1,$D59))</f>
        <v>4452</v>
      </c>
      <c r="BI59" s="1" cm="1">
        <f t="array" aca="1" ref="BI59" ca="1">INDIRECT(ADDRESS($B59,BI$39+$A59,1,1,$D59))</f>
        <v>5451</v>
      </c>
      <c r="BJ59" s="1" cm="1">
        <f t="array" aca="1" ref="BJ59" ca="1">INDIRECT(ADDRESS($B59,BJ$39+$A59,1,1,$D59))</f>
        <v>6506</v>
      </c>
      <c r="BK59" s="1" cm="1">
        <f t="array" aca="1" ref="BK59" ca="1">INDIRECT(ADDRESS($B59,BK$39+$A59,1,1,$D59))</f>
        <v>7760</v>
      </c>
      <c r="BL59" s="1" cm="1">
        <f t="array" aca="1" ref="BL59" ca="1">INDIRECT(ADDRESS($B59,BL$39+$A59,1,1,$D59))</f>
        <v>8957</v>
      </c>
      <c r="BM59" s="1" cm="1">
        <f t="array" aca="1" ref="BM59" ca="1">INDIRECT(ADDRESS($B59,BM$39+$A59,1,1,$D59))</f>
        <v>10333</v>
      </c>
      <c r="BN59" s="1" cm="1">
        <f t="array" aca="1" ref="BN59" ca="1">INDIRECT(ADDRESS($B59,BN$39+$A59,1,1,$D59))</f>
        <v>12668</v>
      </c>
      <c r="BO59" s="1" cm="1">
        <f t="array" aca="1" ref="BO59" ca="1">INDIRECT(ADDRESS($B59,BO$39+$A59,1,1,$D59))</f>
        <v>15039</v>
      </c>
      <c r="BP59" s="1" cm="1">
        <f t="array" aca="1" ref="BP59" ca="1">INDIRECT(ADDRESS($B59,BP$39+$A59,1,1,$D59))</f>
        <v>17732</v>
      </c>
      <c r="BQ59" s="1" cm="1">
        <f t="array" aca="1" ref="BQ59" ca="1">INDIRECT(ADDRESS($B59,BQ$39+$A59,1,1,$D59))</f>
        <v>20816</v>
      </c>
      <c r="BR59" s="1" cm="1">
        <f t="array" aca="1" ref="BR59" ca="1">INDIRECT(ADDRESS($B59,BR$39+$A59,1,1,$D59))</f>
        <v>24017</v>
      </c>
      <c r="BS59" s="1" cm="1">
        <f t="array" aca="1" ref="BS59" ca="1">INDIRECT(ADDRESS($B59,BS$39+$A59,1,1,$D59))</f>
        <v>26839</v>
      </c>
      <c r="BT59" s="1" cm="1">
        <f t="array" aca="1" ref="BT59" ca="1">INDIRECT(ADDRESS($B59,BT$39+$A59,1,1,$D59))</f>
        <v>29696</v>
      </c>
      <c r="BU59" s="1" cm="1">
        <f t="array" aca="1" ref="BU59" ca="1">INDIRECT(ADDRESS($B59,BU$39+$A59,1,1,$D59))</f>
        <v>33969</v>
      </c>
      <c r="BV59" s="1" cm="1">
        <f t="array" aca="1" ref="BV59" ca="1">INDIRECT(ADDRESS($B59,BV$39+$A59,1,1,$D59))</f>
        <v>38484</v>
      </c>
      <c r="BW59" s="1" cm="1">
        <f t="array" aca="1" ref="BW59" ca="1">INDIRECT(ADDRESS($B59,BW$39+$A59,1,1,$D59))</f>
        <v>43398</v>
      </c>
      <c r="BX59" s="1" cm="1">
        <f t="array" aca="1" ref="BX59" ca="1">INDIRECT(ADDRESS($B59,BX$39+$A59,1,1,$D59))</f>
        <v>48263</v>
      </c>
      <c r="BY59" s="1" cm="1">
        <f t="array" aca="1" ref="BY59" ca="1">INDIRECT(ADDRESS($B59,BY$39+$A59,1,1,$D59))</f>
        <v>53178</v>
      </c>
      <c r="BZ59" s="1" cm="1">
        <f t="array" aca="1" ref="BZ59" ca="1">INDIRECT(ADDRESS($B59,BZ$39+$A59,1,1,$D59))</f>
        <v>57198</v>
      </c>
      <c r="CA59" s="1" cm="1">
        <f t="array" aca="1" ref="CA59" ca="1">INDIRECT(ADDRESS($B59,CA$39+$A59,1,1,$D59))</f>
        <v>60792</v>
      </c>
      <c r="CB59" s="1" cm="1">
        <f t="array" aca="1" ref="CB59" ca="1">INDIRECT(ADDRESS($B59,CB$39+$A59,1,1,$D59))</f>
        <v>66067</v>
      </c>
      <c r="CC59" s="1" cm="1">
        <f t="array" aca="1" ref="CC59" ca="1">INDIRECT(ADDRESS($B59,CC$39+$A59,1,1,$D59))</f>
        <v>71517</v>
      </c>
      <c r="CD59" s="1" cm="1">
        <f t="array" aca="1" ref="CD59" ca="1">INDIRECT(ADDRESS($B59,CD$39+$A59,1,1,$D59))</f>
        <v>76646</v>
      </c>
      <c r="CE59" s="1" cm="1">
        <f t="array" aca="1" ref="CE59" ca="1">INDIRECT(ADDRESS($B59,CE$39+$A59,1,1,$D59))</f>
        <v>81498</v>
      </c>
      <c r="CF59" s="1" cm="1">
        <f t="array" aca="1" ref="CF59" ca="1">INDIRECT(ADDRESS($B59,CF$39+$A59,1,1,$D59))</f>
        <v>85813</v>
      </c>
      <c r="CG59" s="1" cm="1">
        <f t="array" aca="1" ref="CG59" ca="1">INDIRECT(ADDRESS($B59,CG$39+$A59,1,1,$D59))</f>
        <v>89390</v>
      </c>
      <c r="CH59" s="1" cm="1">
        <f t="array" aca="1" ref="CH59" ca="1">INDIRECT(ADDRESS($B59,CH$39+$A59,1,1,$D59))</f>
        <v>92885</v>
      </c>
      <c r="CI59" s="1" cm="1">
        <f t="array" aca="1" ref="CI59" ca="1">INDIRECT(ADDRESS($B59,CI$39+$A59,1,1,$D59))</f>
        <v>97068</v>
      </c>
      <c r="CJ59" s="1" cm="1">
        <f t="array" aca="1" ref="CJ59" ca="1">INDIRECT(ADDRESS($B59,CJ$39+$A59,1,1,$D59))</f>
        <v>101393</v>
      </c>
      <c r="CK59" s="1" cm="1">
        <f t="array" aca="1" ref="CK59" ca="1">INDIRECT(ADDRESS($B59,CK$39+$A59,1,1,$D59))</f>
        <v>106458</v>
      </c>
      <c r="CL59" s="1" cm="1">
        <f t="array" aca="1" ref="CL59" ca="1">INDIRECT(ADDRESS($B59,CL$39+$A59,1,1,$D59))</f>
        <v>111756</v>
      </c>
      <c r="CM59" s="1" cm="1">
        <f t="array" aca="1" ref="CM59" ca="1">INDIRECT(ADDRESS($B59,CM$39+$A59,1,1,$D59))</f>
        <v>116721</v>
      </c>
      <c r="CN59" s="1" cm="1">
        <f t="array" aca="1" ref="CN59" ca="1">INDIRECT(ADDRESS($B59,CN$39+$A59,1,1,$D59))</f>
        <v>121437</v>
      </c>
      <c r="CO59" s="1" cm="1">
        <f t="array" aca="1" ref="CO59" ca="1">INDIRECT(ADDRESS($B59,CO$39+$A59,1,1,$D59))</f>
        <v>125289</v>
      </c>
      <c r="CP59" s="1" cm="1">
        <f t="array" aca="1" ref="CP59" ca="1">INDIRECT(ADDRESS($B59,CP$39+$A59,1,1,$D59))</f>
        <v>130147</v>
      </c>
      <c r="CQ59" s="1" cm="1">
        <f t="array" aca="1" ref="CQ59" ca="1">INDIRECT(ADDRESS($B59,CQ$39+$A59,1,1,$D59))</f>
        <v>134907</v>
      </c>
      <c r="CR59" s="1" cm="1">
        <f t="array" aca="1" ref="CR59" ca="1">INDIRECT(ADDRESS($B59,CR$39+$A59,1,1,$D59))</f>
        <v>140397</v>
      </c>
      <c r="CS59" s="1" cm="1">
        <f t="array" aca="1" ref="CS59" ca="1">INDIRECT(ADDRESS($B59,CS$39+$A59,1,1,$D59))</f>
        <v>145540</v>
      </c>
      <c r="CT59" s="1" cm="1">
        <f t="array" aca="1" ref="CT59" ca="1">INDIRECT(ADDRESS($B59,CT$39+$A59,1,1,$D59))</f>
        <v>150513</v>
      </c>
      <c r="CU59" s="1" cm="1">
        <f t="array" aca="1" ref="CU59" ca="1">INDIRECT(ADDRESS($B59,CU$39+$A59,1,1,$D59))</f>
        <v>154261</v>
      </c>
      <c r="CV59" s="1" cm="1">
        <f t="array" aca="1" ref="CV59" ca="1">INDIRECT(ADDRESS($B59,CV$39+$A59,1,1,$D59))</f>
        <v>157729</v>
      </c>
      <c r="CW59" s="1" cm="1">
        <f t="array" aca="1" ref="CW59" ca="1">INDIRECT(ADDRESS($B59,CW$39+$A59,1,1,$D59))</f>
        <v>162431</v>
      </c>
      <c r="CX59" s="1" cm="1">
        <f t="array" aca="1" ref="CX59" ca="1">INDIRECT(ADDRESS($B59,CX$39+$A59,1,1,$D59))</f>
        <v>167152</v>
      </c>
      <c r="CY59" s="1" cm="1">
        <f t="array" aca="1" ref="CY59" ca="1">INDIRECT(ADDRESS($B59,CY$39+$A59,1,1,$D59))</f>
        <v>172587</v>
      </c>
      <c r="CZ59" s="1" cm="1">
        <f t="array" aca="1" ref="CZ59" ca="1">INDIRECT(ADDRESS($B59,CZ$39+$A59,1,1,$D59))</f>
        <v>177543</v>
      </c>
      <c r="DA59" s="1" cm="1">
        <f t="array" aca="1" ref="DA59" ca="1">INDIRECT(ADDRESS($B59,DA$39+$A59,1,1,$D59))</f>
        <v>182270</v>
      </c>
      <c r="DB59" s="1" cm="1">
        <f t="array" aca="1" ref="DB59" ca="1">INDIRECT(ADDRESS($B59,DB$39+$A59,1,1,$D59))</f>
        <v>185491</v>
      </c>
      <c r="DC59" s="1" cm="1">
        <f t="array" aca="1" ref="DC59" ca="1">INDIRECT(ADDRESS($B59,DC$39+$A59,1,1,$D59))</f>
        <v>188465</v>
      </c>
      <c r="DD59" s="1" cm="1">
        <f t="array" aca="1" ref="DD59" ca="1">INDIRECT(ADDRESS($B59,DD$39+$A59,1,1,$D59))</f>
        <v>191843</v>
      </c>
      <c r="DE59" s="1" cm="1">
        <f t="array" aca="1" ref="DE59" ca="1">INDIRECT(ADDRESS($B59,DE$39+$A59,1,1,$D59))</f>
        <v>195527</v>
      </c>
      <c r="DF59" s="1" cm="1">
        <f t="array" aca="1" ref="DF59" ca="1">INDIRECT(ADDRESS($B59,DF$39+$A59,1,1,$D59))</f>
        <v>199358</v>
      </c>
      <c r="DG59" s="1" cm="1">
        <f t="array" aca="1" ref="DG59" ca="1">INDIRECT(ADDRESS($B59,DG$39+$A59,1,1,$D59))</f>
        <v>203125</v>
      </c>
      <c r="DH59" s="1" cm="1">
        <f t="array" aca="1" ref="DH59" ca="1">INDIRECT(ADDRESS($B59,DH$39+$A59,1,1,$D59))</f>
        <v>206174</v>
      </c>
      <c r="DI59" s="1" cm="1">
        <f t="array" aca="1" ref="DI59" ca="1">INDIRECT(ADDRESS($B59,DI$39+$A59,1,1,$D59))</f>
        <v>208324</v>
      </c>
      <c r="DJ59" s="1" cm="1">
        <f t="array" aca="1" ref="DJ59" ca="1">INDIRECT(ADDRESS($B59,DJ$39+$A59,1,1,$D59))</f>
        <v>210645</v>
      </c>
      <c r="DK59" s="1" cm="1">
        <f t="array" aca="1" ref="DK59" ca="1">INDIRECT(ADDRESS($B59,DK$39+$A59,1,1,$D59))</f>
        <v>214228</v>
      </c>
      <c r="DL59" s="1" cm="1">
        <f t="array" aca="1" ref="DL59" ca="1">INDIRECT(ADDRESS($B59,DL$39+$A59,1,1,$D59))</f>
        <v>217617</v>
      </c>
      <c r="DM59" s="1" cm="1">
        <f t="array" aca="1" ref="DM59" ca="1">INDIRECT(ADDRESS($B59,DM$39+$A59,1,1,$D59))</f>
        <v>220915</v>
      </c>
      <c r="DN59" s="1" cm="1">
        <f t="array" aca="1" ref="DN59" ca="1">INDIRECT(ADDRESS($B59,DN$39+$A59,1,1,$D59))</f>
        <v>223524</v>
      </c>
      <c r="DO59" s="1" cm="1">
        <f t="array" aca="1" ref="DO59" ca="1">INDIRECT(ADDRESS($B59,DO$39+$A59,1,1,$D59))</f>
        <v>226041</v>
      </c>
      <c r="DP59" s="1" cm="1">
        <f t="array" aca="1" ref="DP59" ca="1">INDIRECT(ADDRESS($B59,DP$39+$A59,1,1,$D59))</f>
        <v>228106</v>
      </c>
      <c r="DQ59" s="1" cm="1">
        <f t="array" aca="1" ref="DQ59" ca="1">INDIRECT(ADDRESS($B59,DQ$39+$A59,1,1,$D59))</f>
        <v>229932</v>
      </c>
      <c r="DR59" s="1" cm="1">
        <f t="array" aca="1" ref="DR59" ca="1">INDIRECT(ADDRESS($B59,DR$39+$A59,1,1,$D59))</f>
        <v>232506</v>
      </c>
      <c r="DS59" s="1" cm="1">
        <f t="array" aca="1" ref="DS59" ca="1">INDIRECT(ADDRESS($B59,DS$39+$A59,1,1,$D59))</f>
        <v>235547</v>
      </c>
      <c r="DT59" s="1" cm="1">
        <f t="array" aca="1" ref="DT59" ca="1">INDIRECT(ADDRESS($B59,DT$39+$A59,1,1,$D59))</f>
        <v>238253</v>
      </c>
      <c r="DU59" s="1" cm="1">
        <f t="array" aca="1" ref="DU59" ca="1">INDIRECT(ADDRESS($B59,DU$39+$A59,1,1,$D59))</f>
        <v>240795</v>
      </c>
      <c r="DV59" s="1" cm="1">
        <f t="array" aca="1" ref="DV59" ca="1">INDIRECT(ADDRESS($B59,DV$39+$A59,1,1,$D59))</f>
        <v>242825</v>
      </c>
      <c r="DW59" s="1" cm="1">
        <f t="array" aca="1" ref="DW59" ca="1">INDIRECT(ADDRESS($B59,DW$39+$A59,1,1,$D59))</f>
        <v>244332</v>
      </c>
      <c r="DX59" s="1" cm="1">
        <f t="array" aca="1" ref="DX59" ca="1">INDIRECT(ADDRESS($B59,DX$39+$A59,1,1,$D59))</f>
        <v>245680</v>
      </c>
      <c r="DY59" s="1" cm="1">
        <f t="array" aca="1" ref="DY59" ca="1">INDIRECT(ADDRESS($B59,DY$39+$A59,1,1,$D59))</f>
        <v>247287</v>
      </c>
      <c r="DZ59" s="1" cm="1">
        <f t="array" aca="1" ref="DZ59" ca="1">INDIRECT(ADDRESS($B59,DZ$39+$A59,1,1,$D59))</f>
        <v>248937</v>
      </c>
      <c r="EA59" s="1" cm="1">
        <f t="array" aca="1" ref="EA59" ca="1">INDIRECT(ADDRESS($B59,EA$39+$A59,1,1,$D59))</f>
        <v>250739</v>
      </c>
      <c r="EB59" s="1" cm="1">
        <f t="array" aca="1" ref="EB59" ca="1">INDIRECT(ADDRESS($B59,EB$39+$A59,1,1,$D59))</f>
        <v>252473</v>
      </c>
      <c r="EC59" s="1" cm="1">
        <f t="array" aca="1" ref="EC59" ca="1">INDIRECT(ADDRESS($B59,EC$39+$A59,1,1,$D59))</f>
        <v>253977</v>
      </c>
      <c r="ED59" s="1" cm="1">
        <f t="array" aca="1" ref="ED59" ca="1">INDIRECT(ADDRESS($B59,ED$39+$A59,1,1,$D59))</f>
        <v>255076</v>
      </c>
      <c r="EE59" s="1" cm="1">
        <f t="array" aca="1" ref="EE59" ca="1">INDIRECT(ADDRESS($B59,EE$39+$A59,1,1,$D59))</f>
        <v>256145</v>
      </c>
      <c r="EF59" s="1" cm="1">
        <f t="array" aca="1" ref="EF59" ca="1">INDIRECT(ADDRESS($B59,EF$39+$A59,1,1,$D59))</f>
        <v>257579</v>
      </c>
      <c r="EG59" s="1" cm="1">
        <f t="array" aca="1" ref="EG59" ca="1">INDIRECT(ADDRESS($B59,EG$39+$A59,1,1,$D59))</f>
        <v>259046</v>
      </c>
      <c r="EH59" s="1" cm="1">
        <f t="array" aca="1" ref="EH59" ca="1">INDIRECT(ADDRESS($B59,EH$39+$A59,1,1,$D59))</f>
        <v>260388</v>
      </c>
      <c r="EI59" s="1" cm="1">
        <f t="array" aca="1" ref="EI59" ca="1">INDIRECT(ADDRESS($B59,EI$39+$A59,1,1,$D59))</f>
        <v>261622</v>
      </c>
      <c r="EJ59" s="1" cm="1">
        <f t="array" aca="1" ref="EJ59" ca="1">INDIRECT(ADDRESS($B59,EJ$39+$A59,1,1,$D59))</f>
        <v>262727</v>
      </c>
      <c r="EK59" s="1" cm="1">
        <f t="array" aca="1" ref="EK59" ca="1">INDIRECT(ADDRESS($B59,EK$39+$A59,1,1,$D59))</f>
        <v>263518</v>
      </c>
      <c r="EL59" s="1" cm="1">
        <f t="array" aca="1" ref="EL59" ca="1">INDIRECT(ADDRESS($B59,EL$39+$A59,1,1,$D59))</f>
        <v>264235</v>
      </c>
      <c r="EM59" s="1" cm="1">
        <f t="array" aca="1" ref="EM59" ca="1">INDIRECT(ADDRESS($B59,EM$39+$A59,1,1,$D59))</f>
        <v>265321</v>
      </c>
      <c r="EN59" s="1" cm="1">
        <f t="array" aca="1" ref="EN59" ca="1">INDIRECT(ADDRESS($B59,EN$39+$A59,1,1,$D59))</f>
        <v>266474</v>
      </c>
      <c r="EO59" s="1" cm="1">
        <f t="array" aca="1" ref="EO59" ca="1">INDIRECT(ADDRESS($B59,EO$39+$A59,1,1,$D59))</f>
        <v>267656</v>
      </c>
      <c r="EP59" s="1" cm="1">
        <f t="array" aca="1" ref="EP59" ca="1">INDIRECT(ADDRESS($B59,EP$39+$A59,1,1,$D59))</f>
        <v>268657</v>
      </c>
      <c r="EQ59" s="1" cm="1">
        <f t="array" aca="1" ref="EQ59" ca="1">INDIRECT(ADDRESS($B59,EQ$39+$A59,1,1,$D59))</f>
        <v>269710</v>
      </c>
      <c r="ER59" s="1" cm="1">
        <f t="array" aca="1" ref="ER59" ca="1">INDIRECT(ADDRESS($B59,ER$39+$A59,1,1,$D59))</f>
        <v>270597</v>
      </c>
      <c r="ES59" s="1" cm="1">
        <f t="array" aca="1" ref="ES59" ca="1">INDIRECT(ADDRESS($B59,ES$39+$A59,1,1,$D59))</f>
        <v>271404</v>
      </c>
      <c r="ET59" s="1" cm="1">
        <f t="array" aca="1" ref="ET59" ca="1">INDIRECT(ADDRESS($B59,ET$39+$A59,1,1,$D59))</f>
        <v>272430</v>
      </c>
      <c r="EU59" s="1" cm="1">
        <f t="array" aca="1" ref="EU59" ca="1">INDIRECT(ADDRESS($B59,EU$39+$A59,1,1,$D59))</f>
        <v>273507</v>
      </c>
      <c r="EV59" s="1" cm="1">
        <f t="array" aca="1" ref="EV59" ca="1">INDIRECT(ADDRESS($B59,EV$39+$A59,1,1,$D59))</f>
        <v>274504</v>
      </c>
      <c r="EW59" s="1" cm="1">
        <f t="array" aca="1" ref="EW59" ca="1">INDIRECT(ADDRESS($B59,EW$39+$A59,1,1,$D59))</f>
        <v>275524</v>
      </c>
      <c r="EX59" s="1" cm="1">
        <f t="array" aca="1" ref="EX59" ca="1">INDIRECT(ADDRESS($B59,EX$39+$A59,1,1,$D59))</f>
        <v>276504</v>
      </c>
      <c r="EY59" s="1" cm="1">
        <f t="array" aca="1" ref="EY59" ca="1">INDIRECT(ADDRESS($B59,EY$39+$A59,1,1,$D59))</f>
        <v>277170</v>
      </c>
      <c r="EZ59" s="1" cm="1">
        <f t="array" aca="1" ref="EZ59" ca="1">INDIRECT(ADDRESS($B59,EZ$39+$A59,1,1,$D59))</f>
        <v>277792</v>
      </c>
      <c r="FA59" s="1" cm="1">
        <f t="array" aca="1" ref="FA59" ca="1">INDIRECT(ADDRESS($B59,FA$39+$A59,1,1,$D59))</f>
        <v>278684</v>
      </c>
      <c r="FB59" s="1" cm="1">
        <f t="array" aca="1" ref="FB59" ca="1">INDIRECT(ADDRESS($B59,FB$39+$A59,1,1,$D59))</f>
        <v>279566</v>
      </c>
      <c r="FC59" s="1" cm="1">
        <f t="array" aca="1" ref="FC59" ca="1">INDIRECT(ADDRESS($B59,FC$39+$A59,1,1,$D59))</f>
        <v>280340</v>
      </c>
      <c r="FD59" s="1" cm="1">
        <f t="array" aca="1" ref="FD59" ca="1">INDIRECT(ADDRESS($B59,FD$39+$A59,1,1,$D59))</f>
        <v>281037</v>
      </c>
      <c r="FE59" s="1" cm="1">
        <f t="array" aca="1" ref="FE59" ca="1">INDIRECT(ADDRESS($B59,FE$39+$A59,1,1,$D59))</f>
        <v>281675</v>
      </c>
      <c r="FF59" s="1" cm="1">
        <f t="array" aca="1" ref="FF59" ca="1">INDIRECT(ADDRESS($B59,FF$39+$A59,1,1,$D59))</f>
        <v>282308</v>
      </c>
      <c r="FG59" s="1" cm="1">
        <f t="array" aca="1" ref="FG59" ca="1">INDIRECT(ADDRESS($B59,FG$39+$A59,1,1,$D59))</f>
        <v>282703</v>
      </c>
      <c r="FH59" s="1" cm="1">
        <f t="array" aca="1" ref="FH59" ca="1">INDIRECT(ADDRESS($B59,FH$39+$A59,1,1,$D59))</f>
        <v>283307</v>
      </c>
      <c r="FI59" s="1" cm="1">
        <f t="array" aca="1" ref="FI59" ca="1">INDIRECT(ADDRESS($B59,FI$39+$A59,1,1,$D59))</f>
        <v>283710</v>
      </c>
      <c r="FJ59" s="1" cm="1">
        <f t="array" aca="1" ref="FJ59" ca="1">INDIRECT(ADDRESS($B59,FJ$39+$A59,1,1,$D59))</f>
        <v>283770</v>
      </c>
      <c r="FK59" s="1" cm="1">
        <f t="array" aca="1" ref="FK59" ca="1">INDIRECT(ADDRESS($B59,FK$39+$A59,1,1,$D59))</f>
        <v>283774</v>
      </c>
      <c r="FL59" s="1" cm="1">
        <f t="array" aca="1" ref="FL59" ca="1">INDIRECT(ADDRESS($B59,FL$39+$A59,1,1,$D59))</f>
        <v>284276</v>
      </c>
      <c r="FM59" s="1" cm="1">
        <f t="array" aca="1" ref="FM59" ca="1">INDIRECT(ADDRESS($B59,FM$39+$A59,1,1,$D59))</f>
        <v>284900</v>
      </c>
      <c r="FN59" s="1" cm="1">
        <f t="array" aca="1" ref="FN59" ca="1">INDIRECT(ADDRESS($B59,FN$39+$A59,1,1,$D59))</f>
        <v>285416</v>
      </c>
      <c r="FO59" s="1" cm="1">
        <f t="array" aca="1" ref="FO59" ca="1">INDIRECT(ADDRESS($B59,FO$39+$A59,1,1,$D59))</f>
        <v>285768</v>
      </c>
      <c r="FP59" s="1" cm="1">
        <f t="array" aca="1" ref="FP59" ca="1">INDIRECT(ADDRESS($B59,FP$39+$A59,1,1,$D59))</f>
        <v>286349</v>
      </c>
      <c r="FQ59" s="1" cm="1">
        <f t="array" aca="1" ref="FQ59" ca="1">INDIRECT(ADDRESS($B59,FQ$39+$A59,1,1,$D59))</f>
        <v>286979</v>
      </c>
      <c r="FR59" s="1" cm="1">
        <f t="array" aca="1" ref="FR59" ca="1">INDIRECT(ADDRESS($B59,FR$39+$A59,1,1,$D59))</f>
        <v>287621</v>
      </c>
      <c r="FS59" s="1" cm="1">
        <f t="array" aca="1" ref="FS59" ca="1">INDIRECT(ADDRESS($B59,FS$39+$A59,1,1,$D59))</f>
        <v>288133</v>
      </c>
      <c r="FT59" s="1" cm="1">
        <f t="array" aca="1" ref="FT59" ca="1">INDIRECT(ADDRESS($B59,FT$39+$A59,1,1,$D59))</f>
        <v>288953</v>
      </c>
      <c r="FU59" s="1" cm="1">
        <f t="array" aca="1" ref="FU59" ca="1">INDIRECT(ADDRESS($B59,FU$39+$A59,1,1,$D59))</f>
        <v>0</v>
      </c>
      <c r="FV59" s="1" cm="1">
        <f t="array" aca="1" ref="FV59" ca="1">INDIRECT(ADDRESS($B59,FV$39+$A59,1,1,$D59))</f>
        <v>0</v>
      </c>
      <c r="FW59" s="1" cm="1">
        <f t="array" aca="1" ref="FW59" ca="1">INDIRECT(ADDRESS($B59,FW$39+$A59,1,1,$D59))</f>
        <v>0</v>
      </c>
      <c r="FX59" s="1" cm="1">
        <f t="array" aca="1" ref="FX59" ca="1">INDIRECT(ADDRESS($B59,FX$39+$A59,1,1,$D59))</f>
        <v>0</v>
      </c>
      <c r="FY59" s="1" cm="1">
        <f t="array" aca="1" ref="FY59" ca="1">INDIRECT(ADDRESS($B59,FY$39+$A59,1,1,$D59))</f>
        <v>0</v>
      </c>
      <c r="FZ59" s="1" cm="1">
        <f t="array" aca="1" ref="FZ59" ca="1">INDIRECT(ADDRESS($B59,FZ$39+$A59,1,1,$D59))</f>
        <v>0</v>
      </c>
      <c r="GA59" s="1" cm="1">
        <f t="array" aca="1" ref="GA59" ca="1">INDIRECT(ADDRESS($B59,GA$39+$A59,1,1,$D59))</f>
        <v>0</v>
      </c>
      <c r="GB59" s="1" cm="1">
        <f t="array" aca="1" ref="GB59" ca="1">INDIRECT(ADDRESS($B59,GB$39+$A59,1,1,$D59))</f>
        <v>0</v>
      </c>
    </row>
    <row r="60" spans="1:184" x14ac:dyDescent="0.25">
      <c r="A60">
        <v>8</v>
      </c>
      <c r="B60">
        <f t="shared" ca="1" si="117"/>
        <v>24</v>
      </c>
      <c r="C60" s="1" t="str">
        <f t="shared" si="116"/>
        <v>Sweden</v>
      </c>
      <c r="D60" t="str">
        <f t="shared" si="118"/>
        <v>Confirmed</v>
      </c>
      <c r="E60" s="1" cm="1">
        <f t="array" aca="1" ref="E60" ca="1">INDIRECT(ADDRESS($B60,E$39+$A60,1,1,$D60))</f>
        <v>0</v>
      </c>
      <c r="F60" s="1" cm="1">
        <f t="array" aca="1" ref="F60" ca="1">INDIRECT(ADDRESS($B60,F$39+$A60,1,1,$D60))</f>
        <v>0</v>
      </c>
      <c r="G60" s="1" cm="1">
        <f t="array" aca="1" ref="G60" ca="1">INDIRECT(ADDRESS($B60,G$39+$A60,1,1,$D60))</f>
        <v>0</v>
      </c>
      <c r="H60" s="1" cm="1">
        <f t="array" aca="1" ref="H60" ca="1">INDIRECT(ADDRESS($B60,H$39+$A60,1,1,$D60))</f>
        <v>0</v>
      </c>
      <c r="I60" s="1" cm="1">
        <f t="array" aca="1" ref="I60" ca="1">INDIRECT(ADDRESS($B60,I$39+$A60,1,1,$D60))</f>
        <v>0</v>
      </c>
      <c r="J60" s="1" cm="1">
        <f t="array" aca="1" ref="J60" ca="1">INDIRECT(ADDRESS($B60,J$39+$A60,1,1,$D60))</f>
        <v>0</v>
      </c>
      <c r="K60" s="1" cm="1">
        <f t="array" aca="1" ref="K60" ca="1">INDIRECT(ADDRESS($B60,K$39+$A60,1,1,$D60))</f>
        <v>0</v>
      </c>
      <c r="L60" s="1" cm="1">
        <f t="array" aca="1" ref="L60" ca="1">INDIRECT(ADDRESS($B60,L$39+$A60,1,1,$D60))</f>
        <v>0</v>
      </c>
      <c r="M60" s="1" cm="1">
        <f t="array" aca="1" ref="M60" ca="1">INDIRECT(ADDRESS($B60,M$39+$A60,1,1,$D60))</f>
        <v>0</v>
      </c>
      <c r="N60" s="1" cm="1">
        <f t="array" aca="1" ref="N60" ca="1">INDIRECT(ADDRESS($B60,N$39+$A60,1,1,$D60))</f>
        <v>1</v>
      </c>
      <c r="O60" s="1" cm="1">
        <f t="array" aca="1" ref="O60" ca="1">INDIRECT(ADDRESS($B60,O$39+$A60,1,1,$D60))</f>
        <v>1</v>
      </c>
      <c r="P60" s="1" cm="1">
        <f t="array" aca="1" ref="P60" ca="1">INDIRECT(ADDRESS($B60,P$39+$A60,1,1,$D60))</f>
        <v>1</v>
      </c>
      <c r="Q60" s="1" cm="1">
        <f t="array" aca="1" ref="Q60" ca="1">INDIRECT(ADDRESS($B60,Q$39+$A60,1,1,$D60))</f>
        <v>1</v>
      </c>
      <c r="R60" s="1" cm="1">
        <f t="array" aca="1" ref="R60" ca="1">INDIRECT(ADDRESS($B60,R$39+$A60,1,1,$D60))</f>
        <v>1</v>
      </c>
      <c r="S60" s="1" cm="1">
        <f t="array" aca="1" ref="S60" ca="1">INDIRECT(ADDRESS($B60,S$39+$A60,1,1,$D60))</f>
        <v>1</v>
      </c>
      <c r="T60" s="1" cm="1">
        <f t="array" aca="1" ref="T60" ca="1">INDIRECT(ADDRESS($B60,T$39+$A60,1,1,$D60))</f>
        <v>1</v>
      </c>
      <c r="U60" s="1" cm="1">
        <f t="array" aca="1" ref="U60" ca="1">INDIRECT(ADDRESS($B60,U$39+$A60,1,1,$D60))</f>
        <v>1</v>
      </c>
      <c r="V60" s="1" cm="1">
        <f t="array" aca="1" ref="V60" ca="1">INDIRECT(ADDRESS($B60,V$39+$A60,1,1,$D60))</f>
        <v>1</v>
      </c>
      <c r="W60" s="1" cm="1">
        <f t="array" aca="1" ref="W60" ca="1">INDIRECT(ADDRESS($B60,W$39+$A60,1,1,$D60))</f>
        <v>1</v>
      </c>
      <c r="X60" s="1" cm="1">
        <f t="array" aca="1" ref="X60" ca="1">INDIRECT(ADDRESS($B60,X$39+$A60,1,1,$D60))</f>
        <v>1</v>
      </c>
      <c r="Y60" s="1" cm="1">
        <f t="array" aca="1" ref="Y60" ca="1">INDIRECT(ADDRESS($B60,Y$39+$A60,1,1,$D60))</f>
        <v>1</v>
      </c>
      <c r="Z60" s="1" cm="1">
        <f t="array" aca="1" ref="Z60" ca="1">INDIRECT(ADDRESS($B60,Z$39+$A60,1,1,$D60))</f>
        <v>1</v>
      </c>
      <c r="AA60" s="1" cm="1">
        <f t="array" aca="1" ref="AA60" ca="1">INDIRECT(ADDRESS($B60,AA$39+$A60,1,1,$D60))</f>
        <v>1</v>
      </c>
      <c r="AB60" s="1" cm="1">
        <f t="array" aca="1" ref="AB60" ca="1">INDIRECT(ADDRESS($B60,AB$39+$A60,1,1,$D60))</f>
        <v>1</v>
      </c>
      <c r="AC60" s="1" cm="1">
        <f t="array" aca="1" ref="AC60" ca="1">INDIRECT(ADDRESS($B60,AC$39+$A60,1,1,$D60))</f>
        <v>1</v>
      </c>
      <c r="AD60" s="1" cm="1">
        <f t="array" aca="1" ref="AD60" ca="1">INDIRECT(ADDRESS($B60,AD$39+$A60,1,1,$D60))</f>
        <v>1</v>
      </c>
      <c r="AE60" s="1" cm="1">
        <f t="array" aca="1" ref="AE60" ca="1">INDIRECT(ADDRESS($B60,AE$39+$A60,1,1,$D60))</f>
        <v>1</v>
      </c>
      <c r="AF60" s="1" cm="1">
        <f t="array" aca="1" ref="AF60" ca="1">INDIRECT(ADDRESS($B60,AF$39+$A60,1,1,$D60))</f>
        <v>1</v>
      </c>
      <c r="AG60" s="1" cm="1">
        <f t="array" aca="1" ref="AG60" ca="1">INDIRECT(ADDRESS($B60,AG$39+$A60,1,1,$D60))</f>
        <v>1</v>
      </c>
      <c r="AH60" s="1" cm="1">
        <f t="array" aca="1" ref="AH60" ca="1">INDIRECT(ADDRESS($B60,AH$39+$A60,1,1,$D60))</f>
        <v>1</v>
      </c>
      <c r="AI60" s="1" cm="1">
        <f t="array" aca="1" ref="AI60" ca="1">INDIRECT(ADDRESS($B60,AI$39+$A60,1,1,$D60))</f>
        <v>1</v>
      </c>
      <c r="AJ60" s="1" cm="1">
        <f t="array" aca="1" ref="AJ60" ca="1">INDIRECT(ADDRESS($B60,AJ$39+$A60,1,1,$D60))</f>
        <v>1</v>
      </c>
      <c r="AK60" s="1" cm="1">
        <f t="array" aca="1" ref="AK60" ca="1">INDIRECT(ADDRESS($B60,AK$39+$A60,1,1,$D60))</f>
        <v>1</v>
      </c>
      <c r="AL60" s="1" cm="1">
        <f t="array" aca="1" ref="AL60" ca="1">INDIRECT(ADDRESS($B60,AL$39+$A60,1,1,$D60))</f>
        <v>1</v>
      </c>
      <c r="AM60" s="1" cm="1">
        <f t="array" aca="1" ref="AM60" ca="1">INDIRECT(ADDRESS($B60,AM$39+$A60,1,1,$D60))</f>
        <v>1</v>
      </c>
      <c r="AN60" s="1" cm="1">
        <f t="array" aca="1" ref="AN60" ca="1">INDIRECT(ADDRESS($B60,AN$39+$A60,1,1,$D60))</f>
        <v>2</v>
      </c>
      <c r="AO60" s="1" cm="1">
        <f t="array" aca="1" ref="AO60" ca="1">INDIRECT(ADDRESS($B60,AO$39+$A60,1,1,$D60))</f>
        <v>7</v>
      </c>
      <c r="AP60" s="1" cm="1">
        <f t="array" aca="1" ref="AP60" ca="1">INDIRECT(ADDRESS($B60,AP$39+$A60,1,1,$D60))</f>
        <v>9.5</v>
      </c>
      <c r="AQ60" s="1" cm="1">
        <f t="array" aca="1" ref="AQ60" ca="1">INDIRECT(ADDRESS($B60,AQ$39+$A60,1,1,$D60))</f>
        <v>12</v>
      </c>
      <c r="AR60" s="1" cm="1">
        <f t="array" aca="1" ref="AR60" ca="1">INDIRECT(ADDRESS($B60,AR$39+$A60,1,1,$D60))</f>
        <v>14</v>
      </c>
      <c r="AS60" s="1" cm="1">
        <f t="array" aca="1" ref="AS60" ca="1">INDIRECT(ADDRESS($B60,AS$39+$A60,1,1,$D60))</f>
        <v>15</v>
      </c>
      <c r="AT60" s="1" cm="1">
        <f t="array" aca="1" ref="AT60" ca="1">INDIRECT(ADDRESS($B60,AT$39+$A60,1,1,$D60))</f>
        <v>21</v>
      </c>
      <c r="AU60" s="1" cm="1">
        <f t="array" aca="1" ref="AU60" ca="1">INDIRECT(ADDRESS($B60,AU$39+$A60,1,1,$D60))</f>
        <v>35</v>
      </c>
      <c r="AV60" s="1" cm="1">
        <f t="array" aca="1" ref="AV60" ca="1">INDIRECT(ADDRESS($B60,AV$39+$A60,1,1,$D60))</f>
        <v>94</v>
      </c>
      <c r="AW60" s="1" cm="1">
        <f t="array" aca="1" ref="AW60" ca="1">INDIRECT(ADDRESS($B60,AW$39+$A60,1,1,$D60))</f>
        <v>101</v>
      </c>
      <c r="AX60" s="1" cm="1">
        <f t="array" aca="1" ref="AX60" ca="1">INDIRECT(ADDRESS($B60,AX$39+$A60,1,1,$D60))</f>
        <v>161</v>
      </c>
      <c r="AY60" s="1" cm="1">
        <f t="array" aca="1" ref="AY60" ca="1">INDIRECT(ADDRESS($B60,AY$39+$A60,1,1,$D60))</f>
        <v>203</v>
      </c>
      <c r="AZ60" s="1" cm="1">
        <f t="array" aca="1" ref="AZ60" ca="1">INDIRECT(ADDRESS($B60,AZ$39+$A60,1,1,$D60))</f>
        <v>248</v>
      </c>
      <c r="BA60" s="1" cm="1">
        <f t="array" aca="1" ref="BA60" ca="1">INDIRECT(ADDRESS($B60,BA$39+$A60,1,1,$D60))</f>
        <v>355</v>
      </c>
      <c r="BB60" s="1" cm="1">
        <f t="array" aca="1" ref="BB60" ca="1">INDIRECT(ADDRESS($B60,BB$39+$A60,1,1,$D60))</f>
        <v>500</v>
      </c>
      <c r="BC60" s="1" cm="1">
        <f t="array" aca="1" ref="BC60" ca="1">INDIRECT(ADDRESS($B60,BC$39+$A60,1,1,$D60))</f>
        <v>599</v>
      </c>
      <c r="BD60" s="1" cm="1">
        <f t="array" aca="1" ref="BD60" ca="1">INDIRECT(ADDRESS($B60,BD$39+$A60,1,1,$D60))</f>
        <v>814</v>
      </c>
      <c r="BE60" s="1" cm="1">
        <f t="array" aca="1" ref="BE60" ca="1">INDIRECT(ADDRESS($B60,BE$39+$A60,1,1,$D60))</f>
        <v>961</v>
      </c>
      <c r="BF60" s="1" cm="1">
        <f t="array" aca="1" ref="BF60" ca="1">INDIRECT(ADDRESS($B60,BF$39+$A60,1,1,$D60))</f>
        <v>1022</v>
      </c>
      <c r="BG60" s="1" cm="1">
        <f t="array" aca="1" ref="BG60" ca="1">INDIRECT(ADDRESS($B60,BG$39+$A60,1,1,$D60))</f>
        <v>1103</v>
      </c>
      <c r="BH60" s="1" cm="1">
        <f t="array" aca="1" ref="BH60" ca="1">INDIRECT(ADDRESS($B60,BH$39+$A60,1,1,$D60))</f>
        <v>1190</v>
      </c>
      <c r="BI60" s="1" cm="1">
        <f t="array" aca="1" ref="BI60" ca="1">INDIRECT(ADDRESS($B60,BI$39+$A60,1,1,$D60))</f>
        <v>1279</v>
      </c>
      <c r="BJ60" s="1" cm="1">
        <f t="array" aca="1" ref="BJ60" ca="1">INDIRECT(ADDRESS($B60,BJ$39+$A60,1,1,$D60))</f>
        <v>1439</v>
      </c>
      <c r="BK60" s="1" cm="1">
        <f t="array" aca="1" ref="BK60" ca="1">INDIRECT(ADDRESS($B60,BK$39+$A60,1,1,$D60))</f>
        <v>1639</v>
      </c>
      <c r="BL60" s="1" cm="1">
        <f t="array" aca="1" ref="BL60" ca="1">INDIRECT(ADDRESS($B60,BL$39+$A60,1,1,$D60))</f>
        <v>1763</v>
      </c>
      <c r="BM60" s="1" cm="1">
        <f t="array" aca="1" ref="BM60" ca="1">INDIRECT(ADDRESS($B60,BM$39+$A60,1,1,$D60))</f>
        <v>1934</v>
      </c>
      <c r="BN60" s="1" cm="1">
        <f t="array" aca="1" ref="BN60" ca="1">INDIRECT(ADDRESS($B60,BN$39+$A60,1,1,$D60))</f>
        <v>2046</v>
      </c>
      <c r="BO60" s="1" cm="1">
        <f t="array" aca="1" ref="BO60" ca="1">INDIRECT(ADDRESS($B60,BO$39+$A60,1,1,$D60))</f>
        <v>2286</v>
      </c>
      <c r="BP60" s="1" cm="1">
        <f t="array" aca="1" ref="BP60" ca="1">INDIRECT(ADDRESS($B60,BP$39+$A60,1,1,$D60))</f>
        <v>2526</v>
      </c>
      <c r="BQ60" s="1" cm="1">
        <f t="array" aca="1" ref="BQ60" ca="1">INDIRECT(ADDRESS($B60,BQ$39+$A60,1,1,$D60))</f>
        <v>2840</v>
      </c>
      <c r="BR60" s="1" cm="1">
        <f t="array" aca="1" ref="BR60" ca="1">INDIRECT(ADDRESS($B60,BR$39+$A60,1,1,$D60))</f>
        <v>3069</v>
      </c>
      <c r="BS60" s="1" cm="1">
        <f t="array" aca="1" ref="BS60" ca="1">INDIRECT(ADDRESS($B60,BS$39+$A60,1,1,$D60))</f>
        <v>3447</v>
      </c>
      <c r="BT60" s="1" cm="1">
        <f t="array" aca="1" ref="BT60" ca="1">INDIRECT(ADDRESS($B60,BT$39+$A60,1,1,$D60))</f>
        <v>3700</v>
      </c>
      <c r="BU60" s="1" cm="1">
        <f t="array" aca="1" ref="BU60" ca="1">INDIRECT(ADDRESS($B60,BU$39+$A60,1,1,$D60))</f>
        <v>4028</v>
      </c>
      <c r="BV60" s="1" cm="1">
        <f t="array" aca="1" ref="BV60" ca="1">INDIRECT(ADDRESS($B60,BV$39+$A60,1,1,$D60))</f>
        <v>4435</v>
      </c>
      <c r="BW60" s="1" cm="1">
        <f t="array" aca="1" ref="BW60" ca="1">INDIRECT(ADDRESS($B60,BW$39+$A60,1,1,$D60))</f>
        <v>4947</v>
      </c>
      <c r="BX60" s="1" cm="1">
        <f t="array" aca="1" ref="BX60" ca="1">INDIRECT(ADDRESS($B60,BX$39+$A60,1,1,$D60))</f>
        <v>5568</v>
      </c>
      <c r="BY60" s="1" cm="1">
        <f t="array" aca="1" ref="BY60" ca="1">INDIRECT(ADDRESS($B60,BY$39+$A60,1,1,$D60))</f>
        <v>6131</v>
      </c>
      <c r="BZ60" s="1" cm="1">
        <f t="array" aca="1" ref="BZ60" ca="1">INDIRECT(ADDRESS($B60,BZ$39+$A60,1,1,$D60))</f>
        <v>6443</v>
      </c>
      <c r="CA60" s="1" cm="1">
        <f t="array" aca="1" ref="CA60" ca="1">INDIRECT(ADDRESS($B60,CA$39+$A60,1,1,$D60))</f>
        <v>6830</v>
      </c>
      <c r="CB60" s="1" cm="1">
        <f t="array" aca="1" ref="CB60" ca="1">INDIRECT(ADDRESS($B60,CB$39+$A60,1,1,$D60))</f>
        <v>7206</v>
      </c>
      <c r="CC60" s="1" cm="1">
        <f t="array" aca="1" ref="CC60" ca="1">INDIRECT(ADDRESS($B60,CC$39+$A60,1,1,$D60))</f>
        <v>7693</v>
      </c>
      <c r="CD60" s="1" cm="1">
        <f t="array" aca="1" ref="CD60" ca="1">INDIRECT(ADDRESS($B60,CD$39+$A60,1,1,$D60))</f>
        <v>8419</v>
      </c>
      <c r="CE60" s="1" cm="1">
        <f t="array" aca="1" ref="CE60" ca="1">INDIRECT(ADDRESS($B60,CE$39+$A60,1,1,$D60))</f>
        <v>9141</v>
      </c>
      <c r="CF60" s="1" cm="1">
        <f t="array" aca="1" ref="CF60" ca="1">INDIRECT(ADDRESS($B60,CF$39+$A60,1,1,$D60))</f>
        <v>9685</v>
      </c>
      <c r="CG60" s="1" cm="1">
        <f t="array" aca="1" ref="CG60" ca="1">INDIRECT(ADDRESS($B60,CG$39+$A60,1,1,$D60))</f>
        <v>10151</v>
      </c>
      <c r="CH60" s="1" cm="1">
        <f t="array" aca="1" ref="CH60" ca="1">INDIRECT(ADDRESS($B60,CH$39+$A60,1,1,$D60))</f>
        <v>10483</v>
      </c>
      <c r="CI60" s="1" cm="1">
        <f t="array" aca="1" ref="CI60" ca="1">INDIRECT(ADDRESS($B60,CI$39+$A60,1,1,$D60))</f>
        <v>10948</v>
      </c>
      <c r="CJ60" s="1" cm="1">
        <f t="array" aca="1" ref="CJ60" ca="1">INDIRECT(ADDRESS($B60,CJ$39+$A60,1,1,$D60))</f>
        <v>11445</v>
      </c>
      <c r="CK60" s="1" cm="1">
        <f t="array" aca="1" ref="CK60" ca="1">INDIRECT(ADDRESS($B60,CK$39+$A60,1,1,$D60))</f>
        <v>11927</v>
      </c>
      <c r="CL60" s="1" cm="1">
        <f t="array" aca="1" ref="CL60" ca="1">INDIRECT(ADDRESS($B60,CL$39+$A60,1,1,$D60))</f>
        <v>12540</v>
      </c>
      <c r="CM60" s="1" cm="1">
        <f t="array" aca="1" ref="CM60" ca="1">INDIRECT(ADDRESS($B60,CM$39+$A60,1,1,$D60))</f>
        <v>13216</v>
      </c>
      <c r="CN60" s="1" cm="1">
        <f t="array" aca="1" ref="CN60" ca="1">INDIRECT(ADDRESS($B60,CN$39+$A60,1,1,$D60))</f>
        <v>13822</v>
      </c>
      <c r="CO60" s="1" cm="1">
        <f t="array" aca="1" ref="CO60" ca="1">INDIRECT(ADDRESS($B60,CO$39+$A60,1,1,$D60))</f>
        <v>14385</v>
      </c>
      <c r="CP60" s="1" cm="1">
        <f t="array" aca="1" ref="CP60" ca="1">INDIRECT(ADDRESS($B60,CP$39+$A60,1,1,$D60))</f>
        <v>14777</v>
      </c>
      <c r="CQ60" s="1" cm="1">
        <f t="array" aca="1" ref="CQ60" ca="1">INDIRECT(ADDRESS($B60,CQ$39+$A60,1,1,$D60))</f>
        <v>15322</v>
      </c>
      <c r="CR60" s="1" cm="1">
        <f t="array" aca="1" ref="CR60" ca="1">INDIRECT(ADDRESS($B60,CR$39+$A60,1,1,$D60))</f>
        <v>16004</v>
      </c>
      <c r="CS60" s="1" cm="1">
        <f t="array" aca="1" ref="CS60" ca="1">INDIRECT(ADDRESS($B60,CS$39+$A60,1,1,$D60))</f>
        <v>16755</v>
      </c>
      <c r="CT60" s="1" cm="1">
        <f t="array" aca="1" ref="CT60" ca="1">INDIRECT(ADDRESS($B60,CT$39+$A60,1,1,$D60))</f>
        <v>17567</v>
      </c>
      <c r="CU60" s="1" cm="1">
        <f t="array" aca="1" ref="CU60" ca="1">INDIRECT(ADDRESS($B60,CU$39+$A60,1,1,$D60))</f>
        <v>18177</v>
      </c>
      <c r="CV60" s="1" cm="1">
        <f t="array" aca="1" ref="CV60" ca="1">INDIRECT(ADDRESS($B60,CV$39+$A60,1,1,$D60))</f>
        <v>18640</v>
      </c>
      <c r="CW60" s="1" cm="1">
        <f t="array" aca="1" ref="CW60" ca="1">INDIRECT(ADDRESS($B60,CW$39+$A60,1,1,$D60))</f>
        <v>18926</v>
      </c>
      <c r="CX60" s="1" cm="1">
        <f t="array" aca="1" ref="CX60" ca="1">INDIRECT(ADDRESS($B60,CX$39+$A60,1,1,$D60))</f>
        <v>19621</v>
      </c>
      <c r="CY60" s="1" cm="1">
        <f t="array" aca="1" ref="CY60" ca="1">INDIRECT(ADDRESS($B60,CY$39+$A60,1,1,$D60))</f>
        <v>20302</v>
      </c>
      <c r="CZ60" s="1" cm="1">
        <f t="array" aca="1" ref="CZ60" ca="1">INDIRECT(ADDRESS($B60,CZ$39+$A60,1,1,$D60))</f>
        <v>21092</v>
      </c>
      <c r="DA60" s="1" cm="1">
        <f t="array" aca="1" ref="DA60" ca="1">INDIRECT(ADDRESS($B60,DA$39+$A60,1,1,$D60))</f>
        <v>21520</v>
      </c>
      <c r="DB60" s="1" cm="1">
        <f t="array" aca="1" ref="DB60" ca="1">INDIRECT(ADDRESS($B60,DB$39+$A60,1,1,$D60))</f>
        <v>22082</v>
      </c>
      <c r="DC60" s="1" cm="1">
        <f t="array" aca="1" ref="DC60" ca="1">INDIRECT(ADDRESS($B60,DC$39+$A60,1,1,$D60))</f>
        <v>22317</v>
      </c>
      <c r="DD60" s="1" cm="1">
        <f t="array" aca="1" ref="DD60" ca="1">INDIRECT(ADDRESS($B60,DD$39+$A60,1,1,$D60))</f>
        <v>22721</v>
      </c>
      <c r="DE60" s="1" cm="1">
        <f t="array" aca="1" ref="DE60" ca="1">INDIRECT(ADDRESS($B60,DE$39+$A60,1,1,$D60))</f>
        <v>23216</v>
      </c>
      <c r="DF60" s="1" cm="1">
        <f t="array" aca="1" ref="DF60" ca="1">INDIRECT(ADDRESS($B60,DF$39+$A60,1,1,$D60))</f>
        <v>23918</v>
      </c>
      <c r="DG60" s="1" cm="1">
        <f t="array" aca="1" ref="DG60" ca="1">INDIRECT(ADDRESS($B60,DG$39+$A60,1,1,$D60))</f>
        <v>24623</v>
      </c>
      <c r="DH60" s="1" cm="1">
        <f t="array" aca="1" ref="DH60" ca="1">INDIRECT(ADDRESS($B60,DH$39+$A60,1,1,$D60))</f>
        <v>25265</v>
      </c>
      <c r="DI60" s="1" cm="1">
        <f t="array" aca="1" ref="DI60" ca="1">INDIRECT(ADDRESS($B60,DI$39+$A60,1,1,$D60))</f>
        <v>25921</v>
      </c>
      <c r="DJ60" s="1" cm="1">
        <f t="array" aca="1" ref="DJ60" ca="1">INDIRECT(ADDRESS($B60,DJ$39+$A60,1,1,$D60))</f>
        <v>26322</v>
      </c>
      <c r="DK60" s="1" cm="1">
        <f t="array" aca="1" ref="DK60" ca="1">INDIRECT(ADDRESS($B60,DK$39+$A60,1,1,$D60))</f>
        <v>26670</v>
      </c>
      <c r="DL60" s="1" cm="1">
        <f t="array" aca="1" ref="DL60" ca="1">INDIRECT(ADDRESS($B60,DL$39+$A60,1,1,$D60))</f>
        <v>27272</v>
      </c>
      <c r="DM60" s="1" cm="1">
        <f t="array" aca="1" ref="DM60" ca="1">INDIRECT(ADDRESS($B60,DM$39+$A60,1,1,$D60))</f>
        <v>27909</v>
      </c>
      <c r="DN60" s="1" cm="1">
        <f t="array" aca="1" ref="DN60" ca="1">INDIRECT(ADDRESS($B60,DN$39+$A60,1,1,$D60))</f>
        <v>28582</v>
      </c>
      <c r="DO60" s="1" cm="1">
        <f t="array" aca="1" ref="DO60" ca="1">INDIRECT(ADDRESS($B60,DO$39+$A60,1,1,$D60))</f>
        <v>29207</v>
      </c>
      <c r="DP60" s="1" cm="1">
        <f t="array" aca="1" ref="DP60" ca="1">INDIRECT(ADDRESS($B60,DP$39+$A60,1,1,$D60))</f>
        <v>29677</v>
      </c>
      <c r="DQ60" s="1" cm="1">
        <f t="array" aca="1" ref="DQ60" ca="1">INDIRECT(ADDRESS($B60,DQ$39+$A60,1,1,$D60))</f>
        <v>30143</v>
      </c>
      <c r="DR60" s="1" cm="1">
        <f t="array" aca="1" ref="DR60" ca="1">INDIRECT(ADDRESS($B60,DR$39+$A60,1,1,$D60))</f>
        <v>30377</v>
      </c>
      <c r="DS60" s="1" cm="1">
        <f t="array" aca="1" ref="DS60" ca="1">INDIRECT(ADDRESS($B60,DS$39+$A60,1,1,$D60))</f>
        <v>30799</v>
      </c>
      <c r="DT60" s="1" cm="1">
        <f t="array" aca="1" ref="DT60" ca="1">INDIRECT(ADDRESS($B60,DT$39+$A60,1,1,$D60))</f>
        <v>31523</v>
      </c>
      <c r="DU60" s="1" cm="1">
        <f t="array" aca="1" ref="DU60" ca="1">INDIRECT(ADDRESS($B60,DU$39+$A60,1,1,$D60))</f>
        <v>32172</v>
      </c>
      <c r="DV60" s="1" cm="1">
        <f t="array" aca="1" ref="DV60" ca="1">INDIRECT(ADDRESS($B60,DV$39+$A60,1,1,$D60))</f>
        <v>32809</v>
      </c>
      <c r="DW60" s="1" cm="1">
        <f t="array" aca="1" ref="DW60" ca="1">INDIRECT(ADDRESS($B60,DW$39+$A60,1,1,$D60))</f>
        <v>33188</v>
      </c>
      <c r="DX60" s="1" cm="1">
        <f t="array" aca="1" ref="DX60" ca="1">INDIRECT(ADDRESS($B60,DX$39+$A60,1,1,$D60))</f>
        <v>33459</v>
      </c>
      <c r="DY60" s="1" cm="1">
        <f t="array" aca="1" ref="DY60" ca="1">INDIRECT(ADDRESS($B60,DY$39+$A60,1,1,$D60))</f>
        <v>33843</v>
      </c>
      <c r="DZ60" s="1" cm="1">
        <f t="array" aca="1" ref="DZ60" ca="1">INDIRECT(ADDRESS($B60,DZ$39+$A60,1,1,$D60))</f>
        <v>34440</v>
      </c>
      <c r="EA60" s="1" cm="1">
        <f t="array" aca="1" ref="EA60" ca="1">INDIRECT(ADDRESS($B60,EA$39+$A60,1,1,$D60))</f>
        <v>35088</v>
      </c>
      <c r="EB60" s="1" cm="1">
        <f t="array" aca="1" ref="EB60" ca="1">INDIRECT(ADDRESS($B60,EB$39+$A60,1,1,$D60))</f>
        <v>35727</v>
      </c>
      <c r="EC60" s="1" cm="1">
        <f t="array" aca="1" ref="EC60" ca="1">INDIRECT(ADDRESS($B60,EC$39+$A60,1,1,$D60))</f>
        <v>36476</v>
      </c>
      <c r="ED60" s="1" cm="1">
        <f t="array" aca="1" ref="ED60" ca="1">INDIRECT(ADDRESS($B60,ED$39+$A60,1,1,$D60))</f>
        <v>37113</v>
      </c>
      <c r="EE60" s="1" cm="1">
        <f t="array" aca="1" ref="EE60" ca="1">INDIRECT(ADDRESS($B60,EE$39+$A60,1,1,$D60))</f>
        <v>37542</v>
      </c>
      <c r="EF60" s="1" cm="1">
        <f t="array" aca="1" ref="EF60" ca="1">INDIRECT(ADDRESS($B60,EF$39+$A60,1,1,$D60))</f>
        <v>37814</v>
      </c>
      <c r="EG60" s="1" cm="1">
        <f t="array" aca="1" ref="EG60" ca="1">INDIRECT(ADDRESS($B60,EG$39+$A60,1,1,$D60))</f>
        <v>38589</v>
      </c>
      <c r="EH60" s="1" cm="1">
        <f t="array" aca="1" ref="EH60" ca="1">INDIRECT(ADDRESS($B60,EH$39+$A60,1,1,$D60))</f>
        <v>40803</v>
      </c>
      <c r="EI60" s="1" cm="1">
        <f t="array" aca="1" ref="EI60" ca="1">INDIRECT(ADDRESS($B60,EI$39+$A60,1,1,$D60))</f>
        <v>41883</v>
      </c>
      <c r="EJ60" s="1" cm="1">
        <f t="array" aca="1" ref="EJ60" ca="1">INDIRECT(ADDRESS($B60,EJ$39+$A60,1,1,$D60))</f>
        <v>42939</v>
      </c>
      <c r="EK60" s="1" cm="1">
        <f t="array" aca="1" ref="EK60" ca="1">INDIRECT(ADDRESS($B60,EK$39+$A60,1,1,$D60))</f>
        <v>43887</v>
      </c>
      <c r="EL60" s="1" cm="1">
        <f t="array" aca="1" ref="EL60" ca="1">INDIRECT(ADDRESS($B60,EL$39+$A60,1,1,$D60))</f>
        <v>44730</v>
      </c>
      <c r="EM60" s="1" cm="1">
        <f t="array" aca="1" ref="EM60" ca="1">INDIRECT(ADDRESS($B60,EM$39+$A60,1,1,$D60))</f>
        <v>45133</v>
      </c>
      <c r="EN60" s="1" cm="1">
        <f t="array" aca="1" ref="EN60" ca="1">INDIRECT(ADDRESS($B60,EN$39+$A60,1,1,$D60))</f>
        <v>45924</v>
      </c>
      <c r="EO60" s="1" cm="1">
        <f t="array" aca="1" ref="EO60" ca="1">INDIRECT(ADDRESS($B60,EO$39+$A60,1,1,$D60))</f>
        <v>46814</v>
      </c>
      <c r="EP60" s="1" cm="1">
        <f t="array" aca="1" ref="EP60" ca="1">INDIRECT(ADDRESS($B60,EP$39+$A60,1,1,$D60))</f>
        <v>48288</v>
      </c>
      <c r="EQ60" s="1" cm="1">
        <f t="array" aca="1" ref="EQ60" ca="1">INDIRECT(ADDRESS($B60,EQ$39+$A60,1,1,$D60))</f>
        <v>49684</v>
      </c>
      <c r="ER60" s="1" cm="1">
        <f t="array" aca="1" ref="ER60" ca="1">INDIRECT(ADDRESS($B60,ER$39+$A60,1,1,$D60))</f>
        <v>50931</v>
      </c>
      <c r="ES60" s="1" cm="1">
        <f t="array" aca="1" ref="ES60" ca="1">INDIRECT(ADDRESS($B60,ES$39+$A60,1,1,$D60))</f>
        <v>51614</v>
      </c>
      <c r="ET60" s="1" cm="1">
        <f t="array" aca="1" ref="ET60" ca="1">INDIRECT(ADDRESS($B60,ET$39+$A60,1,1,$D60))</f>
        <v>52383</v>
      </c>
      <c r="EU60" s="1" cm="1">
        <f t="array" aca="1" ref="EU60" ca="1">INDIRECT(ADDRESS($B60,EU$39+$A60,1,1,$D60))</f>
        <v>53323</v>
      </c>
      <c r="EV60" s="1" cm="1">
        <f t="array" aca="1" ref="EV60" ca="1">INDIRECT(ADDRESS($B60,EV$39+$A60,1,1,$D60))</f>
        <v>54562</v>
      </c>
      <c r="EW60" s="1" cm="1">
        <f t="array" aca="1" ref="EW60" ca="1">INDIRECT(ADDRESS($B60,EW$39+$A60,1,1,$D60))</f>
        <v>56043</v>
      </c>
      <c r="EX60" s="1" cm="1">
        <f t="array" aca="1" ref="EX60" ca="1">INDIRECT(ADDRESS($B60,EX$39+$A60,1,1,$D60))</f>
        <v>58076</v>
      </c>
      <c r="EY60" s="1" cm="1">
        <f t="array" aca="1" ref="EY60" ca="1">INDIRECT(ADDRESS($B60,EY$39+$A60,1,1,$D60))</f>
        <v>58591</v>
      </c>
      <c r="EZ60" s="1" cm="1">
        <f t="array" aca="1" ref="EZ60" ca="1">INDIRECT(ADDRESS($B60,EZ$39+$A60,1,1,$D60))</f>
        <v>58848</v>
      </c>
      <c r="FA60" s="1" cm="1">
        <f t="array" aca="1" ref="FA60" ca="1">INDIRECT(ADDRESS($B60,FA$39+$A60,1,1,$D60))</f>
        <v>58932</v>
      </c>
      <c r="FB60" s="1" cm="1">
        <f t="array" aca="1" ref="FB60" ca="1">INDIRECT(ADDRESS($B60,FB$39+$A60,1,1,$D60))</f>
        <v>60837</v>
      </c>
      <c r="FC60" s="1" cm="1">
        <f t="array" aca="1" ref="FC60" ca="1">INDIRECT(ADDRESS($B60,FC$39+$A60,1,1,$D60))</f>
        <v>62324</v>
      </c>
      <c r="FD60" s="1" cm="1">
        <f t="array" aca="1" ref="FD60" ca="1">INDIRECT(ADDRESS($B60,FD$39+$A60,1,1,$D60))</f>
        <v>63890</v>
      </c>
      <c r="FE60" s="1" cm="1">
        <f t="array" aca="1" ref="FE60" ca="1">INDIRECT(ADDRESS($B60,FE$39+$A60,1,1,$D60))</f>
        <v>65137</v>
      </c>
      <c r="FF60" s="1" cm="1">
        <f t="array" aca="1" ref="FF60" ca="1">INDIRECT(ADDRESS($B60,FF$39+$A60,1,1,$D60))</f>
        <v>65980.333333333299</v>
      </c>
      <c r="FG60" s="1" cm="1">
        <f t="array" aca="1" ref="FG60" ca="1">INDIRECT(ADDRESS($B60,FG$39+$A60,1,1,$D60))</f>
        <v>66823.666666666701</v>
      </c>
      <c r="FH60" s="1" cm="1">
        <f t="array" aca="1" ref="FH60" ca="1">INDIRECT(ADDRESS($B60,FH$39+$A60,1,1,$D60))</f>
        <v>67667</v>
      </c>
      <c r="FI60" s="1" cm="1">
        <f t="array" aca="1" ref="FI60" ca="1">INDIRECT(ADDRESS($B60,FI$39+$A60,1,1,$D60))</f>
        <v>68451</v>
      </c>
      <c r="FJ60" s="1" cm="1">
        <f t="array" aca="1" ref="FJ60" ca="1">INDIRECT(ADDRESS($B60,FJ$39+$A60,1,1,$D60))</f>
        <v>69692</v>
      </c>
      <c r="FK60" s="1" cm="1">
        <f t="array" aca="1" ref="FK60" ca="1">INDIRECT(ADDRESS($B60,FK$39+$A60,1,1,$D60))</f>
        <v>70639</v>
      </c>
      <c r="FL60" s="1" cm="1">
        <f t="array" aca="1" ref="FL60" ca="1">INDIRECT(ADDRESS($B60,FL$39+$A60,1,1,$D60))</f>
        <v>71419</v>
      </c>
      <c r="FM60" s="1" cm="1">
        <f t="array" aca="1" ref="FM60" ca="1">INDIRECT(ADDRESS($B60,FM$39+$A60,1,1,$D60))</f>
        <v>71966.333333333299</v>
      </c>
      <c r="FN60" s="1" cm="1">
        <f t="array" aca="1" ref="FN60" ca="1">INDIRECT(ADDRESS($B60,FN$39+$A60,1,1,$D60))</f>
        <v>72513.666666666701</v>
      </c>
      <c r="FO60" s="1" cm="1">
        <f t="array" aca="1" ref="FO60" ca="1">INDIRECT(ADDRESS($B60,FO$39+$A60,1,1,$D60))</f>
        <v>73061</v>
      </c>
      <c r="FP60" s="1" cm="1">
        <f t="array" aca="1" ref="FP60" ca="1">INDIRECT(ADDRESS($B60,FP$39+$A60,1,1,$D60))</f>
        <v>73344</v>
      </c>
      <c r="FQ60" s="1" cm="1">
        <f t="array" aca="1" ref="FQ60" ca="1">INDIRECT(ADDRESS($B60,FQ$39+$A60,1,1,$D60))</f>
        <v>73858</v>
      </c>
      <c r="FR60" s="1" cm="1">
        <f t="array" aca="1" ref="FR60" ca="1">INDIRECT(ADDRESS($B60,FR$39+$A60,1,1,$D60))</f>
        <v>74333</v>
      </c>
      <c r="FS60" s="1" cm="1">
        <f t="array" aca="1" ref="FS60" ca="1">INDIRECT(ADDRESS($B60,FS$39+$A60,1,1,$D60))</f>
        <v>74898</v>
      </c>
      <c r="FT60" s="1" cm="1">
        <f t="array" aca="1" ref="FT60" ca="1">INDIRECT(ADDRESS($B60,FT$39+$A60,1,1,$D60))</f>
        <v>74898</v>
      </c>
      <c r="FU60" s="1" cm="1">
        <f t="array" aca="1" ref="FU60" ca="1">INDIRECT(ADDRESS($B60,FU$39+$A60,1,1,$D60))</f>
        <v>0</v>
      </c>
      <c r="FV60" s="1" cm="1">
        <f t="array" aca="1" ref="FV60" ca="1">INDIRECT(ADDRESS($B60,FV$39+$A60,1,1,$D60))</f>
        <v>0</v>
      </c>
      <c r="FW60" s="1" cm="1">
        <f t="array" aca="1" ref="FW60" ca="1">INDIRECT(ADDRESS($B60,FW$39+$A60,1,1,$D60))</f>
        <v>0</v>
      </c>
      <c r="FX60" s="1" cm="1">
        <f t="array" aca="1" ref="FX60" ca="1">INDIRECT(ADDRESS($B60,FX$39+$A60,1,1,$D60))</f>
        <v>0</v>
      </c>
      <c r="FY60" s="1" cm="1">
        <f t="array" aca="1" ref="FY60" ca="1">INDIRECT(ADDRESS($B60,FY$39+$A60,1,1,$D60))</f>
        <v>0</v>
      </c>
      <c r="FZ60" s="1" cm="1">
        <f t="array" aca="1" ref="FZ60" ca="1">INDIRECT(ADDRESS($B60,FZ$39+$A60,1,1,$D60))</f>
        <v>0</v>
      </c>
      <c r="GA60" s="1" cm="1">
        <f t="array" aca="1" ref="GA60" ca="1">INDIRECT(ADDRESS($B60,GA$39+$A60,1,1,$D60))</f>
        <v>0</v>
      </c>
      <c r="GB60" s="1" cm="1">
        <f t="array" aca="1" ref="GB60" ca="1">INDIRECT(ADDRESS($B60,GB$39+$A60,1,1,$D60))</f>
        <v>0</v>
      </c>
    </row>
    <row r="61" spans="1:184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</row>
    <row r="62" spans="1:184" x14ac:dyDescent="0.25">
      <c r="A62">
        <v>8</v>
      </c>
      <c r="B62">
        <f ca="1">MATCH("Country/Region",INDIRECT("'Confirmed'!A:A"),0)</f>
        <v>1</v>
      </c>
      <c r="C62" s="4" t="s">
        <v>132</v>
      </c>
      <c r="D62" s="4"/>
      <c r="E62" s="5" t="str" cm="1">
        <f t="array" aca="1" ref="E62" ca="1">INDIRECT(ADDRESS($B62,E$39+$A62,1,1,$C62))</f>
        <v>2020-01-22</v>
      </c>
      <c r="F62" s="5" t="str" cm="1">
        <f t="array" aca="1" ref="F62" ca="1">INDIRECT(ADDRESS($B62,F$39+$A62,1,1,$C62))</f>
        <v>2020-01-23</v>
      </c>
      <c r="G62" s="5" t="str" cm="1">
        <f t="array" aca="1" ref="G62" ca="1">INDIRECT(ADDRESS($B62,G$39+$A62,1,1,$C62))</f>
        <v>2020-01-24</v>
      </c>
      <c r="H62" s="5" t="str" cm="1">
        <f t="array" aca="1" ref="H62" ca="1">INDIRECT(ADDRESS($B62,H$39+$A62,1,1,$C62))</f>
        <v>2020-01-25</v>
      </c>
      <c r="I62" s="5" t="str" cm="1">
        <f t="array" aca="1" ref="I62" ca="1">INDIRECT(ADDRESS($B62,I$39+$A62,1,1,$C62))</f>
        <v>2020-01-26</v>
      </c>
      <c r="J62" s="5" t="str" cm="1">
        <f t="array" aca="1" ref="J62" ca="1">INDIRECT(ADDRESS($B62,J$39+$A62,1,1,$C62))</f>
        <v>2020-01-27</v>
      </c>
      <c r="K62" s="5" t="str" cm="1">
        <f t="array" aca="1" ref="K62" ca="1">INDIRECT(ADDRESS($B62,K$39+$A62,1,1,$C62))</f>
        <v>2020-01-28</v>
      </c>
      <c r="L62" s="5" t="str" cm="1">
        <f t="array" aca="1" ref="L62" ca="1">INDIRECT(ADDRESS($B62,L$39+$A62,1,1,$C62))</f>
        <v>2020-01-29</v>
      </c>
      <c r="M62" s="5" t="str" cm="1">
        <f t="array" aca="1" ref="M62" ca="1">INDIRECT(ADDRESS($B62,M$39+$A62,1,1,$C62))</f>
        <v>2020-01-30</v>
      </c>
      <c r="N62" s="5" t="str" cm="1">
        <f t="array" aca="1" ref="N62" ca="1">INDIRECT(ADDRESS($B62,N$39+$A62,1,1,$C62))</f>
        <v>2020-01-31</v>
      </c>
      <c r="O62" s="5" t="str" cm="1">
        <f t="array" aca="1" ref="O62" ca="1">INDIRECT(ADDRESS($B62,O$39+$A62,1,1,$C62))</f>
        <v>2020-02-01</v>
      </c>
      <c r="P62" s="5" t="str" cm="1">
        <f t="array" aca="1" ref="P62" ca="1">INDIRECT(ADDRESS($B62,P$39+$A62,1,1,$C62))</f>
        <v>2020-02-02</v>
      </c>
      <c r="Q62" s="5" t="str" cm="1">
        <f t="array" aca="1" ref="Q62" ca="1">INDIRECT(ADDRESS($B62,Q$39+$A62,1,1,$C62))</f>
        <v>2020-02-03</v>
      </c>
      <c r="R62" s="5" t="str" cm="1">
        <f t="array" aca="1" ref="R62" ca="1">INDIRECT(ADDRESS($B62,R$39+$A62,1,1,$C62))</f>
        <v>2020-02-04</v>
      </c>
      <c r="S62" s="5" t="str" cm="1">
        <f t="array" aca="1" ref="S62" ca="1">INDIRECT(ADDRESS($B62,S$39+$A62,1,1,$C62))</f>
        <v>2020-02-05</v>
      </c>
      <c r="T62" s="5" t="str" cm="1">
        <f t="array" aca="1" ref="T62" ca="1">INDIRECT(ADDRESS($B62,T$39+$A62,1,1,$C62))</f>
        <v>2020-02-06</v>
      </c>
      <c r="U62" s="5" t="str" cm="1">
        <f t="array" aca="1" ref="U62" ca="1">INDIRECT(ADDRESS($B62,U$39+$A62,1,1,$C62))</f>
        <v>2020-02-07</v>
      </c>
      <c r="V62" s="5" t="str" cm="1">
        <f t="array" aca="1" ref="V62" ca="1">INDIRECT(ADDRESS($B62,V$39+$A62,1,1,$C62))</f>
        <v>2020-02-08</v>
      </c>
      <c r="W62" s="5" t="str" cm="1">
        <f t="array" aca="1" ref="W62" ca="1">INDIRECT(ADDRESS($B62,W$39+$A62,1,1,$C62))</f>
        <v>2020-02-09</v>
      </c>
      <c r="X62" s="5" t="str" cm="1">
        <f t="array" aca="1" ref="X62" ca="1">INDIRECT(ADDRESS($B62,X$39+$A62,1,1,$C62))</f>
        <v>2020-02-10</v>
      </c>
      <c r="Y62" s="5" t="str" cm="1">
        <f t="array" aca="1" ref="Y62" ca="1">INDIRECT(ADDRESS($B62,Y$39+$A62,1,1,$C62))</f>
        <v>2020-02-11</v>
      </c>
      <c r="Z62" s="5" t="str" cm="1">
        <f t="array" aca="1" ref="Z62" ca="1">INDIRECT(ADDRESS($B62,Z$39+$A62,1,1,$C62))</f>
        <v>2020-02-12</v>
      </c>
      <c r="AA62" s="5" t="str" cm="1">
        <f t="array" aca="1" ref="AA62" ca="1">INDIRECT(ADDRESS($B62,AA$39+$A62,1,1,$C62))</f>
        <v>2020-02-13</v>
      </c>
      <c r="AB62" s="5" t="str" cm="1">
        <f t="array" aca="1" ref="AB62" ca="1">INDIRECT(ADDRESS($B62,AB$39+$A62,1,1,$C62))</f>
        <v>2020-02-14</v>
      </c>
      <c r="AC62" s="5" t="str" cm="1">
        <f t="array" aca="1" ref="AC62" ca="1">INDIRECT(ADDRESS($B62,AC$39+$A62,1,1,$C62))</f>
        <v>2020-02-15</v>
      </c>
      <c r="AD62" s="5" t="str" cm="1">
        <f t="array" aca="1" ref="AD62" ca="1">INDIRECT(ADDRESS($B62,AD$39+$A62,1,1,$C62))</f>
        <v>2020-02-16</v>
      </c>
      <c r="AE62" s="5" t="str" cm="1">
        <f t="array" aca="1" ref="AE62" ca="1">INDIRECT(ADDRESS($B62,AE$39+$A62,1,1,$C62))</f>
        <v>2020-02-17</v>
      </c>
      <c r="AF62" s="5" t="str" cm="1">
        <f t="array" aca="1" ref="AF62" ca="1">INDIRECT(ADDRESS($B62,AF$39+$A62,1,1,$C62))</f>
        <v>2020-02-18</v>
      </c>
      <c r="AG62" s="5" t="str" cm="1">
        <f t="array" aca="1" ref="AG62" ca="1">INDIRECT(ADDRESS($B62,AG$39+$A62,1,1,$C62))</f>
        <v>2020-02-19</v>
      </c>
      <c r="AH62" s="5" t="str" cm="1">
        <f t="array" aca="1" ref="AH62" ca="1">INDIRECT(ADDRESS($B62,AH$39+$A62,1,1,$C62))</f>
        <v>2020-02-20</v>
      </c>
      <c r="AI62" s="5" t="str" cm="1">
        <f t="array" aca="1" ref="AI62" ca="1">INDIRECT(ADDRESS($B62,AI$39+$A62,1,1,$C62))</f>
        <v>2020-02-21</v>
      </c>
      <c r="AJ62" s="5" t="str" cm="1">
        <f t="array" aca="1" ref="AJ62" ca="1">INDIRECT(ADDRESS($B62,AJ$39+$A62,1,1,$C62))</f>
        <v>2020-02-22</v>
      </c>
      <c r="AK62" s="5" t="str" cm="1">
        <f t="array" aca="1" ref="AK62" ca="1">INDIRECT(ADDRESS($B62,AK$39+$A62,1,1,$C62))</f>
        <v>2020-02-23</v>
      </c>
      <c r="AL62" s="5" t="str" cm="1">
        <f t="array" aca="1" ref="AL62" ca="1">INDIRECT(ADDRESS($B62,AL$39+$A62,1,1,$C62))</f>
        <v>2020-02-24</v>
      </c>
      <c r="AM62" s="5" t="str" cm="1">
        <f t="array" aca="1" ref="AM62" ca="1">INDIRECT(ADDRESS($B62,AM$39+$A62,1,1,$C62))</f>
        <v>2020-02-25</v>
      </c>
      <c r="AN62" s="5" t="str" cm="1">
        <f t="array" aca="1" ref="AN62" ca="1">INDIRECT(ADDRESS($B62,AN$39+$A62,1,1,$C62))</f>
        <v>2020-02-26</v>
      </c>
      <c r="AO62" s="5" t="str" cm="1">
        <f t="array" aca="1" ref="AO62" ca="1">INDIRECT(ADDRESS($B62,AO$39+$A62,1,1,$C62))</f>
        <v>2020-02-27</v>
      </c>
      <c r="AP62" s="5" t="str" cm="1">
        <f t="array" aca="1" ref="AP62" ca="1">INDIRECT(ADDRESS($B62,AP$39+$A62,1,1,$C62))</f>
        <v>2020-02-28</v>
      </c>
      <c r="AQ62" s="5" t="str" cm="1">
        <f t="array" aca="1" ref="AQ62" ca="1">INDIRECT(ADDRESS($B62,AQ$39+$A62,1,1,$C62))</f>
        <v>2020-02-29</v>
      </c>
      <c r="AR62" s="5" t="str" cm="1">
        <f t="array" aca="1" ref="AR62" ca="1">INDIRECT(ADDRESS($B62,AR$39+$A62,1,1,$C62))</f>
        <v>2020-03-01</v>
      </c>
      <c r="AS62" s="5" t="str" cm="1">
        <f t="array" aca="1" ref="AS62" ca="1">INDIRECT(ADDRESS($B62,AS$39+$A62,1,1,$C62))</f>
        <v>2020-03-02</v>
      </c>
      <c r="AT62" s="5" t="str" cm="1">
        <f t="array" aca="1" ref="AT62" ca="1">INDIRECT(ADDRESS($B62,AT$39+$A62,1,1,$C62))</f>
        <v>2020-03-03</v>
      </c>
      <c r="AU62" s="5" t="str" cm="1">
        <f t="array" aca="1" ref="AU62" ca="1">INDIRECT(ADDRESS($B62,AU$39+$A62,1,1,$C62))</f>
        <v>2020-03-04</v>
      </c>
      <c r="AV62" s="5" t="str" cm="1">
        <f t="array" aca="1" ref="AV62" ca="1">INDIRECT(ADDRESS($B62,AV$39+$A62,1,1,$C62))</f>
        <v>2020-03-05</v>
      </c>
      <c r="AW62" s="5" t="str" cm="1">
        <f t="array" aca="1" ref="AW62" ca="1">INDIRECT(ADDRESS($B62,AW$39+$A62,1,1,$C62))</f>
        <v>2020-03-06</v>
      </c>
      <c r="AX62" s="5" t="str" cm="1">
        <f t="array" aca="1" ref="AX62" ca="1">INDIRECT(ADDRESS($B62,AX$39+$A62,1,1,$C62))</f>
        <v>2020-03-07</v>
      </c>
      <c r="AY62" s="5" t="str" cm="1">
        <f t="array" aca="1" ref="AY62" ca="1">INDIRECT(ADDRESS($B62,AY$39+$A62,1,1,$C62))</f>
        <v>2020-03-08</v>
      </c>
      <c r="AZ62" s="5" t="str" cm="1">
        <f t="array" aca="1" ref="AZ62" ca="1">INDIRECT(ADDRESS($B62,AZ$39+$A62,1,1,$C62))</f>
        <v>2020-03-09</v>
      </c>
      <c r="BA62" s="5" t="str" cm="1">
        <f t="array" aca="1" ref="BA62" ca="1">INDIRECT(ADDRESS($B62,BA$39+$A62,1,1,$C62))</f>
        <v>2020-03-10</v>
      </c>
      <c r="BB62" s="5" t="str" cm="1">
        <f t="array" aca="1" ref="BB62" ca="1">INDIRECT(ADDRESS($B62,BB$39+$A62,1,1,$C62))</f>
        <v>2020-03-11</v>
      </c>
      <c r="BC62" s="5" t="str" cm="1">
        <f t="array" aca="1" ref="BC62" ca="1">INDIRECT(ADDRESS($B62,BC$39+$A62,1,1,$C62))</f>
        <v>2020-03-12</v>
      </c>
      <c r="BD62" s="5" t="str" cm="1">
        <f t="array" aca="1" ref="BD62" ca="1">INDIRECT(ADDRESS($B62,BD$39+$A62,1,1,$C62))</f>
        <v>2020-03-13</v>
      </c>
      <c r="BE62" s="5" t="str" cm="1">
        <f t="array" aca="1" ref="BE62" ca="1">INDIRECT(ADDRESS($B62,BE$39+$A62,1,1,$C62))</f>
        <v>2020-03-14</v>
      </c>
      <c r="BF62" s="5" t="str" cm="1">
        <f t="array" aca="1" ref="BF62" ca="1">INDIRECT(ADDRESS($B62,BF$39+$A62,1,1,$C62))</f>
        <v>2020-03-15</v>
      </c>
      <c r="BG62" s="5" t="str" cm="1">
        <f t="array" aca="1" ref="BG62" ca="1">INDIRECT(ADDRESS($B62,BG$39+$A62,1,1,$C62))</f>
        <v>2020-03-16</v>
      </c>
      <c r="BH62" s="5" t="str" cm="1">
        <f t="array" aca="1" ref="BH62" ca="1">INDIRECT(ADDRESS($B62,BH$39+$A62,1,1,$C62))</f>
        <v>2020-03-17</v>
      </c>
      <c r="BI62" s="5" t="str" cm="1">
        <f t="array" aca="1" ref="BI62" ca="1">INDIRECT(ADDRESS($B62,BI$39+$A62,1,1,$C62))</f>
        <v>2020-03-18</v>
      </c>
      <c r="BJ62" s="5" t="str" cm="1">
        <f t="array" aca="1" ref="BJ62" ca="1">INDIRECT(ADDRESS($B62,BJ$39+$A62,1,1,$C62))</f>
        <v>2020-03-19</v>
      </c>
      <c r="BK62" s="5" t="str" cm="1">
        <f t="array" aca="1" ref="BK62" ca="1">INDIRECT(ADDRESS($B62,BK$39+$A62,1,1,$C62))</f>
        <v>2020-03-20</v>
      </c>
      <c r="BL62" s="5" t="str" cm="1">
        <f t="array" aca="1" ref="BL62" ca="1">INDIRECT(ADDRESS($B62,BL$39+$A62,1,1,$C62))</f>
        <v>2020-03-21</v>
      </c>
      <c r="BM62" s="5" t="str" cm="1">
        <f t="array" aca="1" ref="BM62" ca="1">INDIRECT(ADDRESS($B62,BM$39+$A62,1,1,$C62))</f>
        <v>2020-03-22</v>
      </c>
      <c r="BN62" s="5" t="str" cm="1">
        <f t="array" aca="1" ref="BN62" ca="1">INDIRECT(ADDRESS($B62,BN$39+$A62,1,1,$C62))</f>
        <v>2020-03-23</v>
      </c>
      <c r="BO62" s="5" t="str" cm="1">
        <f t="array" aca="1" ref="BO62" ca="1">INDIRECT(ADDRESS($B62,BO$39+$A62,1,1,$C62))</f>
        <v>2020-03-24</v>
      </c>
      <c r="BP62" s="5" t="str" cm="1">
        <f t="array" aca="1" ref="BP62" ca="1">INDIRECT(ADDRESS($B62,BP$39+$A62,1,1,$C62))</f>
        <v>2020-03-25</v>
      </c>
      <c r="BQ62" s="5" t="str" cm="1">
        <f t="array" aca="1" ref="BQ62" ca="1">INDIRECT(ADDRESS($B62,BQ$39+$A62,1,1,$C62))</f>
        <v>2020-03-26</v>
      </c>
      <c r="BR62" s="5" t="str" cm="1">
        <f t="array" aca="1" ref="BR62" ca="1">INDIRECT(ADDRESS($B62,BR$39+$A62,1,1,$C62))</f>
        <v>2020-03-27</v>
      </c>
      <c r="BS62" s="5" t="str" cm="1">
        <f t="array" aca="1" ref="BS62" ca="1">INDIRECT(ADDRESS($B62,BS$39+$A62,1,1,$C62))</f>
        <v>2020-03-28</v>
      </c>
      <c r="BT62" s="5" t="str" cm="1">
        <f t="array" aca="1" ref="BT62" ca="1">INDIRECT(ADDRESS($B62,BT$39+$A62,1,1,$C62))</f>
        <v>2020-03-29</v>
      </c>
      <c r="BU62" s="5" t="str" cm="1">
        <f t="array" aca="1" ref="BU62" ca="1">INDIRECT(ADDRESS($B62,BU$39+$A62,1,1,$C62))</f>
        <v>2020-03-30</v>
      </c>
      <c r="BV62" s="5" t="str" cm="1">
        <f t="array" aca="1" ref="BV62" ca="1">INDIRECT(ADDRESS($B62,BV$39+$A62,1,1,$C62))</f>
        <v>2020-03-31</v>
      </c>
      <c r="BW62" s="5" t="str" cm="1">
        <f t="array" aca="1" ref="BW62" ca="1">INDIRECT(ADDRESS($B62,BW$39+$A62,1,1,$C62))</f>
        <v>2020-04-01</v>
      </c>
      <c r="BX62" s="5" t="str" cm="1">
        <f t="array" aca="1" ref="BX62" ca="1">INDIRECT(ADDRESS($B62,BX$39+$A62,1,1,$C62))</f>
        <v>2020-04-02</v>
      </c>
      <c r="BY62" s="5" t="str" cm="1">
        <f t="array" aca="1" ref="BY62" ca="1">INDIRECT(ADDRESS($B62,BY$39+$A62,1,1,$C62))</f>
        <v>2020-04-03</v>
      </c>
      <c r="BZ62" s="5" t="str" cm="1">
        <f t="array" aca="1" ref="BZ62" ca="1">INDIRECT(ADDRESS($B62,BZ$39+$A62,1,1,$C62))</f>
        <v>2020-04-04</v>
      </c>
      <c r="CA62" s="5" t="str" cm="1">
        <f t="array" aca="1" ref="CA62" ca="1">INDIRECT(ADDRESS($B62,CA$39+$A62,1,1,$C62))</f>
        <v>2020-04-05</v>
      </c>
      <c r="CB62" s="5" t="str" cm="1">
        <f t="array" aca="1" ref="CB62" ca="1">INDIRECT(ADDRESS($B62,CB$39+$A62,1,1,$C62))</f>
        <v>2020-04-06</v>
      </c>
      <c r="CC62" s="5" t="str" cm="1">
        <f t="array" aca="1" ref="CC62" ca="1">INDIRECT(ADDRESS($B62,CC$39+$A62,1,1,$C62))</f>
        <v>2020-04-07</v>
      </c>
      <c r="CD62" s="5" t="str" cm="1">
        <f t="array" aca="1" ref="CD62" ca="1">INDIRECT(ADDRESS($B62,CD$39+$A62,1,1,$C62))</f>
        <v>2020-04-08</v>
      </c>
      <c r="CE62" s="5" t="str" cm="1">
        <f t="array" aca="1" ref="CE62" ca="1">INDIRECT(ADDRESS($B62,CE$39+$A62,1,1,$C62))</f>
        <v>2020-04-09</v>
      </c>
      <c r="CF62" s="5" t="str" cm="1">
        <f t="array" aca="1" ref="CF62" ca="1">INDIRECT(ADDRESS($B62,CF$39+$A62,1,1,$C62))</f>
        <v>2020-04-10</v>
      </c>
      <c r="CG62" s="5" t="str" cm="1">
        <f t="array" aca="1" ref="CG62" ca="1">INDIRECT(ADDRESS($B62,CG$39+$A62,1,1,$C62))</f>
        <v>2020-04-11</v>
      </c>
      <c r="CH62" s="5" t="str" cm="1">
        <f t="array" aca="1" ref="CH62" ca="1">INDIRECT(ADDRESS($B62,CH$39+$A62,1,1,$C62))</f>
        <v>2020-04-12</v>
      </c>
      <c r="CI62" s="5" t="str" cm="1">
        <f t="array" aca="1" ref="CI62" ca="1">INDIRECT(ADDRESS($B62,CI$39+$A62,1,1,$C62))</f>
        <v>2020-04-13</v>
      </c>
      <c r="CJ62" s="5" t="str" cm="1">
        <f t="array" aca="1" ref="CJ62" ca="1">INDIRECT(ADDRESS($B62,CJ$39+$A62,1,1,$C62))</f>
        <v>2020-04-14</v>
      </c>
      <c r="CK62" s="5" t="str" cm="1">
        <f t="array" aca="1" ref="CK62" ca="1">INDIRECT(ADDRESS($B62,CK$39+$A62,1,1,$C62))</f>
        <v>2020-04-15</v>
      </c>
      <c r="CL62" s="5" t="str" cm="1">
        <f t="array" aca="1" ref="CL62" ca="1">INDIRECT(ADDRESS($B62,CL$39+$A62,1,1,$C62))</f>
        <v>2020-04-16</v>
      </c>
      <c r="CM62" s="5" t="str" cm="1">
        <f t="array" aca="1" ref="CM62" ca="1">INDIRECT(ADDRESS($B62,CM$39+$A62,1,1,$C62))</f>
        <v>2020-04-17</v>
      </c>
      <c r="CN62" s="5" t="str" cm="1">
        <f t="array" aca="1" ref="CN62" ca="1">INDIRECT(ADDRESS($B62,CN$39+$A62,1,1,$C62))</f>
        <v>2020-04-18</v>
      </c>
      <c r="CO62" s="5" t="str" cm="1">
        <f t="array" aca="1" ref="CO62" ca="1">INDIRECT(ADDRESS($B62,CO$39+$A62,1,1,$C62))</f>
        <v>2020-04-19</v>
      </c>
      <c r="CP62" s="5" t="str" cm="1">
        <f t="array" aca="1" ref="CP62" ca="1">INDIRECT(ADDRESS($B62,CP$39+$A62,1,1,$C62))</f>
        <v>2020-04-20</v>
      </c>
      <c r="CQ62" s="5" t="str" cm="1">
        <f t="array" aca="1" ref="CQ62" ca="1">INDIRECT(ADDRESS($B62,CQ$39+$A62,1,1,$C62))</f>
        <v>2020-04-21</v>
      </c>
      <c r="CR62" s="5" t="str" cm="1">
        <f t="array" aca="1" ref="CR62" ca="1">INDIRECT(ADDRESS($B62,CR$39+$A62,1,1,$C62))</f>
        <v>2020-04-22</v>
      </c>
      <c r="CS62" s="5" t="str" cm="1">
        <f t="array" aca="1" ref="CS62" ca="1">INDIRECT(ADDRESS($B62,CS$39+$A62,1,1,$C62))</f>
        <v>2020-04-23</v>
      </c>
      <c r="CT62" s="5" t="str" cm="1">
        <f t="array" aca="1" ref="CT62" ca="1">INDIRECT(ADDRESS($B62,CT$39+$A62,1,1,$C62))</f>
        <v>2020-04-24</v>
      </c>
      <c r="CU62" s="5" t="str" cm="1">
        <f t="array" aca="1" ref="CU62" ca="1">INDIRECT(ADDRESS($B62,CU$39+$A62,1,1,$C62))</f>
        <v>2020-04-25</v>
      </c>
      <c r="CV62" s="5" t="str" cm="1">
        <f t="array" aca="1" ref="CV62" ca="1">INDIRECT(ADDRESS($B62,CV$39+$A62,1,1,$C62))</f>
        <v>2020-04-26</v>
      </c>
      <c r="CW62" s="5" t="str" cm="1">
        <f t="array" aca="1" ref="CW62" ca="1">INDIRECT(ADDRESS($B62,CW$39+$A62,1,1,$C62))</f>
        <v>2020-04-27</v>
      </c>
      <c r="CX62" s="5" t="str" cm="1">
        <f t="array" aca="1" ref="CX62" ca="1">INDIRECT(ADDRESS($B62,CX$39+$A62,1,1,$C62))</f>
        <v>2020-04-28</v>
      </c>
      <c r="CY62" s="5" t="str" cm="1">
        <f t="array" aca="1" ref="CY62" ca="1">INDIRECT(ADDRESS($B62,CY$39+$A62,1,1,$C62))</f>
        <v>2020-04-29</v>
      </c>
      <c r="CZ62" s="5" t="str" cm="1">
        <f t="array" aca="1" ref="CZ62" ca="1">INDIRECT(ADDRESS($B62,CZ$39+$A62,1,1,$C62))</f>
        <v>2020-04-30</v>
      </c>
      <c r="DA62" s="5" t="str" cm="1">
        <f t="array" aca="1" ref="DA62" ca="1">INDIRECT(ADDRESS($B62,DA$39+$A62,1,1,$C62))</f>
        <v>2020-05-01</v>
      </c>
      <c r="DB62" s="5" t="str" cm="1">
        <f t="array" aca="1" ref="DB62" ca="1">INDIRECT(ADDRESS($B62,DB$39+$A62,1,1,$C62))</f>
        <v>2020-05-02</v>
      </c>
      <c r="DC62" s="5" t="str" cm="1">
        <f t="array" aca="1" ref="DC62" ca="1">INDIRECT(ADDRESS($B62,DC$39+$A62,1,1,$C62))</f>
        <v>2020-05-03</v>
      </c>
      <c r="DD62" s="5" t="str" cm="1">
        <f t="array" aca="1" ref="DD62" ca="1">INDIRECT(ADDRESS($B62,DD$39+$A62,1,1,$C62))</f>
        <v>2020-05-04</v>
      </c>
      <c r="DE62" s="5" t="str" cm="1">
        <f t="array" aca="1" ref="DE62" ca="1">INDIRECT(ADDRESS($B62,DE$39+$A62,1,1,$C62))</f>
        <v>2020-05-05</v>
      </c>
      <c r="DF62" s="5" t="str" cm="1">
        <f t="array" aca="1" ref="DF62" ca="1">INDIRECT(ADDRESS($B62,DF$39+$A62,1,1,$C62))</f>
        <v>2020-05-06</v>
      </c>
      <c r="DG62" s="5" t="str" cm="1">
        <f t="array" aca="1" ref="DG62" ca="1">INDIRECT(ADDRESS($B62,DG$39+$A62,1,1,$C62))</f>
        <v>2020-05-07</v>
      </c>
      <c r="DH62" s="5" t="str" cm="1">
        <f t="array" aca="1" ref="DH62" ca="1">INDIRECT(ADDRESS($B62,DH$39+$A62,1,1,$C62))</f>
        <v>2020-05-08</v>
      </c>
      <c r="DI62" s="5" t="str" cm="1">
        <f t="array" aca="1" ref="DI62" ca="1">INDIRECT(ADDRESS($B62,DI$39+$A62,1,1,$C62))</f>
        <v>2020-05-09</v>
      </c>
      <c r="DJ62" s="5" t="str" cm="1">
        <f t="array" aca="1" ref="DJ62" ca="1">INDIRECT(ADDRESS($B62,DJ$39+$A62,1,1,$C62))</f>
        <v>2020-05-10</v>
      </c>
      <c r="DK62" s="5" t="str" cm="1">
        <f t="array" aca="1" ref="DK62" ca="1">INDIRECT(ADDRESS($B62,DK$39+$A62,1,1,$C62))</f>
        <v>2020-05-11</v>
      </c>
      <c r="DL62" s="5" t="str" cm="1">
        <f t="array" aca="1" ref="DL62" ca="1">INDIRECT(ADDRESS($B62,DL$39+$A62,1,1,$C62))</f>
        <v>2020-05-12</v>
      </c>
      <c r="DM62" s="5" t="str" cm="1">
        <f t="array" aca="1" ref="DM62" ca="1">INDIRECT(ADDRESS($B62,DM$39+$A62,1,1,$C62))</f>
        <v>2020-05-13</v>
      </c>
      <c r="DN62" s="5" t="str" cm="1">
        <f t="array" aca="1" ref="DN62" ca="1">INDIRECT(ADDRESS($B62,DN$39+$A62,1,1,$C62))</f>
        <v>2020-05-14</v>
      </c>
      <c r="DO62" s="5" t="str" cm="1">
        <f t="array" aca="1" ref="DO62" ca="1">INDIRECT(ADDRESS($B62,DO$39+$A62,1,1,$C62))</f>
        <v>2020-05-15</v>
      </c>
      <c r="DP62" s="5" t="str" cm="1">
        <f t="array" aca="1" ref="DP62" ca="1">INDIRECT(ADDRESS($B62,DP$39+$A62,1,1,$C62))</f>
        <v>2020-05-16</v>
      </c>
      <c r="DQ62" s="5" t="str" cm="1">
        <f t="array" aca="1" ref="DQ62" ca="1">INDIRECT(ADDRESS($B62,DQ$39+$A62,1,1,$C62))</f>
        <v>2020-05-17</v>
      </c>
      <c r="DR62" s="5" t="str" cm="1">
        <f t="array" aca="1" ref="DR62" ca="1">INDIRECT(ADDRESS($B62,DR$39+$A62,1,1,$C62))</f>
        <v>2020-05-18</v>
      </c>
      <c r="DS62" s="5" t="str" cm="1">
        <f t="array" aca="1" ref="DS62" ca="1">INDIRECT(ADDRESS($B62,DS$39+$A62,1,1,$C62))</f>
        <v>2020-05-19</v>
      </c>
      <c r="DT62" s="5" t="str" cm="1">
        <f t="array" aca="1" ref="DT62" ca="1">INDIRECT(ADDRESS($B62,DT$39+$A62,1,1,$C62))</f>
        <v>2020-05-20</v>
      </c>
      <c r="DU62" s="5" t="str" cm="1">
        <f t="array" aca="1" ref="DU62" ca="1">INDIRECT(ADDRESS($B62,DU$39+$A62,1,1,$C62))</f>
        <v>2020-05-21</v>
      </c>
      <c r="DV62" s="5" t="str" cm="1">
        <f t="array" aca="1" ref="DV62" ca="1">INDIRECT(ADDRESS($B62,DV$39+$A62,1,1,$C62))</f>
        <v>2020-05-22</v>
      </c>
      <c r="DW62" s="5" t="str" cm="1">
        <f t="array" aca="1" ref="DW62" ca="1">INDIRECT(ADDRESS($B62,DW$39+$A62,1,1,$C62))</f>
        <v>2020-05-23</v>
      </c>
      <c r="DX62" s="5" t="str" cm="1">
        <f t="array" aca="1" ref="DX62" ca="1">INDIRECT(ADDRESS($B62,DX$39+$A62,1,1,$C62))</f>
        <v>2020-05-24</v>
      </c>
      <c r="DY62" s="5" t="str" cm="1">
        <f t="array" aca="1" ref="DY62" ca="1">INDIRECT(ADDRESS($B62,DY$39+$A62,1,1,$C62))</f>
        <v>2020-05-25</v>
      </c>
      <c r="DZ62" s="5" t="str" cm="1">
        <f t="array" aca="1" ref="DZ62" ca="1">INDIRECT(ADDRESS($B62,DZ$39+$A62,1,1,$C62))</f>
        <v>2020-05-26</v>
      </c>
      <c r="EA62" s="5" t="str" cm="1">
        <f t="array" aca="1" ref="EA62" ca="1">INDIRECT(ADDRESS($B62,EA$39+$A62,1,1,$C62))</f>
        <v>2020-05-27</v>
      </c>
      <c r="EB62" s="5" t="str" cm="1">
        <f t="array" aca="1" ref="EB62" ca="1">INDIRECT(ADDRESS($B62,EB$39+$A62,1,1,$C62))</f>
        <v>2020-05-28</v>
      </c>
      <c r="EC62" s="5" t="str" cm="1">
        <f t="array" aca="1" ref="EC62" ca="1">INDIRECT(ADDRESS($B62,EC$39+$A62,1,1,$C62))</f>
        <v>2020-05-29</v>
      </c>
      <c r="ED62" s="5" t="str" cm="1">
        <f t="array" aca="1" ref="ED62" ca="1">INDIRECT(ADDRESS($B62,ED$39+$A62,1,1,$C62))</f>
        <v>2020-05-30</v>
      </c>
      <c r="EE62" s="5" t="str" cm="1">
        <f t="array" aca="1" ref="EE62" ca="1">INDIRECT(ADDRESS($B62,EE$39+$A62,1,1,$C62))</f>
        <v>2020-05-31</v>
      </c>
      <c r="EF62" s="5" t="str" cm="1">
        <f t="array" aca="1" ref="EF62" ca="1">INDIRECT(ADDRESS($B62,EF$39+$A62,1,1,$C62))</f>
        <v>2020-06-01</v>
      </c>
      <c r="EG62" s="5" t="str" cm="1">
        <f t="array" aca="1" ref="EG62" ca="1">INDIRECT(ADDRESS($B62,EG$39+$A62,1,1,$C62))</f>
        <v>2020-06-02</v>
      </c>
      <c r="EH62" s="5" t="str" cm="1">
        <f t="array" aca="1" ref="EH62" ca="1">INDIRECT(ADDRESS($B62,EH$39+$A62,1,1,$C62))</f>
        <v>2020-06-03</v>
      </c>
      <c r="EI62" s="5" t="str" cm="1">
        <f t="array" aca="1" ref="EI62" ca="1">INDIRECT(ADDRESS($B62,EI$39+$A62,1,1,$C62))</f>
        <v>2020-06-04</v>
      </c>
      <c r="EJ62" s="5" t="str" cm="1">
        <f t="array" aca="1" ref="EJ62" ca="1">INDIRECT(ADDRESS($B62,EJ$39+$A62,1,1,$C62))</f>
        <v>2020-06-05</v>
      </c>
      <c r="EK62" s="5" t="str" cm="1">
        <f t="array" aca="1" ref="EK62" ca="1">INDIRECT(ADDRESS($B62,EK$39+$A62,1,1,$C62))</f>
        <v>2020-06-06</v>
      </c>
      <c r="EL62" s="5" t="str" cm="1">
        <f t="array" aca="1" ref="EL62" ca="1">INDIRECT(ADDRESS($B62,EL$39+$A62,1,1,$C62))</f>
        <v>2020-06-07</v>
      </c>
      <c r="EM62" s="5" t="str" cm="1">
        <f t="array" aca="1" ref="EM62" ca="1">INDIRECT(ADDRESS($B62,EM$39+$A62,1,1,$C62))</f>
        <v>2020-06-08</v>
      </c>
      <c r="EN62" s="5" t="str" cm="1">
        <f t="array" aca="1" ref="EN62" ca="1">INDIRECT(ADDRESS($B62,EN$39+$A62,1,1,$C62))</f>
        <v>2020-06-09</v>
      </c>
      <c r="EO62" s="5" t="str" cm="1">
        <f t="array" aca="1" ref="EO62" ca="1">INDIRECT(ADDRESS($B62,EO$39+$A62,1,1,$C62))</f>
        <v>2020-06-10</v>
      </c>
      <c r="EP62" s="5" t="str" cm="1">
        <f t="array" aca="1" ref="EP62" ca="1">INDIRECT(ADDRESS($B62,EP$39+$A62,1,1,$C62))</f>
        <v>2020-06-11</v>
      </c>
      <c r="EQ62" s="5" t="str" cm="1">
        <f t="array" aca="1" ref="EQ62" ca="1">INDIRECT(ADDRESS($B62,EQ$39+$A62,1,1,$C62))</f>
        <v>2020-06-12</v>
      </c>
      <c r="ER62" s="5" t="str" cm="1">
        <f t="array" aca="1" ref="ER62" ca="1">INDIRECT(ADDRESS($B62,ER$39+$A62,1,1,$C62))</f>
        <v>2020-06-13</v>
      </c>
      <c r="ES62" s="5" t="str" cm="1">
        <f t="array" aca="1" ref="ES62" ca="1">INDIRECT(ADDRESS($B62,ES$39+$A62,1,1,$C62))</f>
        <v>2020-06-14</v>
      </c>
      <c r="ET62" s="5" t="str" cm="1">
        <f t="array" aca="1" ref="ET62" ca="1">INDIRECT(ADDRESS($B62,ET$39+$A62,1,1,$C62))</f>
        <v>2020-06-15</v>
      </c>
      <c r="EU62" s="5" t="str" cm="1">
        <f t="array" aca="1" ref="EU62" ca="1">INDIRECT(ADDRESS($B62,EU$39+$A62,1,1,$C62))</f>
        <v>2020-06-16</v>
      </c>
      <c r="EV62" s="5" t="str" cm="1">
        <f t="array" aca="1" ref="EV62" ca="1">INDIRECT(ADDRESS($B62,EV$39+$A62,1,1,$C62))</f>
        <v>2020-06-17</v>
      </c>
      <c r="EW62" s="5" t="str" cm="1">
        <f t="array" aca="1" ref="EW62" ca="1">INDIRECT(ADDRESS($B62,EW$39+$A62,1,1,$C62))</f>
        <v>2020-06-18</v>
      </c>
      <c r="EX62" s="5" t="str" cm="1">
        <f t="array" aca="1" ref="EX62" ca="1">INDIRECT(ADDRESS($B62,EX$39+$A62,1,1,$C62))</f>
        <v>2020-06-19</v>
      </c>
      <c r="EY62" s="5" t="str" cm="1">
        <f t="array" aca="1" ref="EY62" ca="1">INDIRECT(ADDRESS($B62,EY$39+$A62,1,1,$C62))</f>
        <v>2020-06-20</v>
      </c>
      <c r="EZ62" s="5" t="str" cm="1">
        <f t="array" aca="1" ref="EZ62" ca="1">INDIRECT(ADDRESS($B62,EZ$39+$A62,1,1,$C62))</f>
        <v>2020-06-21</v>
      </c>
      <c r="FA62" s="5" t="str" cm="1">
        <f t="array" aca="1" ref="FA62" ca="1">INDIRECT(ADDRESS($B62,FA$39+$A62,1,1,$C62))</f>
        <v>2020-06-22</v>
      </c>
      <c r="FB62" s="5" t="str" cm="1">
        <f t="array" aca="1" ref="FB62" ca="1">INDIRECT(ADDRESS($B62,FB$39+$A62,1,1,$C62))</f>
        <v>2020-06-23</v>
      </c>
      <c r="FC62" s="5" t="str" cm="1">
        <f t="array" aca="1" ref="FC62" ca="1">INDIRECT(ADDRESS($B62,FC$39+$A62,1,1,$C62))</f>
        <v>2020-06-24</v>
      </c>
      <c r="FD62" s="5" t="str" cm="1">
        <f t="array" aca="1" ref="FD62" ca="1">INDIRECT(ADDRESS($B62,FD$39+$A62,1,1,$C62))</f>
        <v>2020-06-25</v>
      </c>
      <c r="FE62" s="5" t="str" cm="1">
        <f t="array" aca="1" ref="FE62" ca="1">INDIRECT(ADDRESS($B62,FE$39+$A62,1,1,$C62))</f>
        <v>2020-06-26</v>
      </c>
      <c r="FF62" s="5" t="str" cm="1">
        <f t="array" aca="1" ref="FF62" ca="1">INDIRECT(ADDRESS($B62,FF$39+$A62,1,1,$C62))</f>
        <v>2020-06-27</v>
      </c>
      <c r="FG62" s="5" t="str" cm="1">
        <f t="array" aca="1" ref="FG62" ca="1">INDIRECT(ADDRESS($B62,FG$39+$A62,1,1,$C62))</f>
        <v>2020-06-28</v>
      </c>
      <c r="FH62" s="5" t="str" cm="1">
        <f t="array" aca="1" ref="FH62" ca="1">INDIRECT(ADDRESS($B62,FH$39+$A62,1,1,$C62))</f>
        <v>2020-06-29</v>
      </c>
      <c r="FI62" s="5" t="str" cm="1">
        <f t="array" aca="1" ref="FI62" ca="1">INDIRECT(ADDRESS($B62,FI$39+$A62,1,1,$C62))</f>
        <v>2020-06-30</v>
      </c>
      <c r="FJ62" s="5" t="str" cm="1">
        <f t="array" aca="1" ref="FJ62" ca="1">INDIRECT(ADDRESS($B62,FJ$39+$A62,1,1,$C62))</f>
        <v>2020-07-01</v>
      </c>
      <c r="FK62" s="5" t="str" cm="1">
        <f t="array" aca="1" ref="FK62" ca="1">INDIRECT(ADDRESS($B62,FK$39+$A62,1,1,$C62))</f>
        <v>2020-07-02</v>
      </c>
      <c r="FL62" s="5" t="str" cm="1">
        <f t="array" aca="1" ref="FL62" ca="1">INDIRECT(ADDRESS($B62,FL$39+$A62,1,1,$C62))</f>
        <v>2020-07-03</v>
      </c>
      <c r="FM62" s="5" t="str" cm="1">
        <f t="array" aca="1" ref="FM62" ca="1">INDIRECT(ADDRESS($B62,FM$39+$A62,1,1,$C62))</f>
        <v>2020-07-04</v>
      </c>
      <c r="FN62" s="5" t="str" cm="1">
        <f t="array" aca="1" ref="FN62" ca="1">INDIRECT(ADDRESS($B62,FN$39+$A62,1,1,$C62))</f>
        <v>2020-07-05</v>
      </c>
      <c r="FO62" s="5" t="str" cm="1">
        <f t="array" aca="1" ref="FO62" ca="1">INDIRECT(ADDRESS($B62,FO$39+$A62,1,1,$C62))</f>
        <v>2020-07-06</v>
      </c>
      <c r="FP62" s="5" t="str" cm="1">
        <f t="array" aca="1" ref="FP62" ca="1">INDIRECT(ADDRESS($B62,FP$39+$A62,1,1,$C62))</f>
        <v>2020-07-07</v>
      </c>
      <c r="FQ62" s="5" t="str" cm="1">
        <f t="array" aca="1" ref="FQ62" ca="1">INDIRECT(ADDRESS($B62,FQ$39+$A62,1,1,$C62))</f>
        <v>2020-07-08</v>
      </c>
      <c r="FR62" s="5" t="str" cm="1">
        <f t="array" aca="1" ref="FR62" ca="1">INDIRECT(ADDRESS($B62,FR$39+$A62,1,1,$C62))</f>
        <v>2020-07-09</v>
      </c>
      <c r="FS62" s="5" t="str" cm="1">
        <f t="array" aca="1" ref="FS62" ca="1">INDIRECT(ADDRESS($B62,FS$39+$A62,1,1,$C62))</f>
        <v>2020-07-10</v>
      </c>
      <c r="FT62" s="5" t="str" cm="1">
        <f t="array" aca="1" ref="FT62" ca="1">INDIRECT(ADDRESS($B62,FT$39+$A62,1,1,$C62))</f>
        <v>2020-07-11</v>
      </c>
      <c r="FU62" s="5" cm="1">
        <f t="array" aca="1" ref="FU62" ca="1">INDIRECT(ADDRESS($B62,FU$39+$A62,1,1,$C62))</f>
        <v>0</v>
      </c>
      <c r="FV62" s="5" cm="1">
        <f t="array" aca="1" ref="FV62" ca="1">INDIRECT(ADDRESS($B62,FV$39+$A62,1,1,$C62))</f>
        <v>0</v>
      </c>
      <c r="FW62" s="5" cm="1">
        <f t="array" aca="1" ref="FW62" ca="1">INDIRECT(ADDRESS($B62,FW$39+$A62,1,1,$C62))</f>
        <v>0</v>
      </c>
      <c r="FX62" s="5" cm="1">
        <f t="array" aca="1" ref="FX62" ca="1">INDIRECT(ADDRESS($B62,FX$39+$A62,1,1,$C62))</f>
        <v>0</v>
      </c>
      <c r="FY62" s="5" cm="1">
        <f t="array" aca="1" ref="FY62" ca="1">INDIRECT(ADDRESS($B62,FY$39+$A62,1,1,$C62))</f>
        <v>0</v>
      </c>
      <c r="FZ62" s="5" cm="1">
        <f t="array" aca="1" ref="FZ62" ca="1">INDIRECT(ADDRESS($B62,FZ$39+$A62,1,1,$C62))</f>
        <v>0</v>
      </c>
      <c r="GA62" s="5" cm="1">
        <f t="array" aca="1" ref="GA62" ca="1">INDIRECT(ADDRESS($B62,GA$39+$A62,1,1,$C62))</f>
        <v>0</v>
      </c>
      <c r="GB62" s="5" cm="1">
        <f t="array" aca="1" ref="GB62" ca="1">INDIRECT(ADDRESS($B62,GB$39+$A62,1,1,$C62))</f>
        <v>0</v>
      </c>
    </row>
    <row r="63" spans="1:184" x14ac:dyDescent="0.25">
      <c r="A63">
        <v>8</v>
      </c>
      <c r="B63">
        <f ca="1">MATCH($C63,INDIRECT("'"&amp;$C$62&amp;"'!A:A"),0)</f>
        <v>25</v>
      </c>
      <c r="C63" s="1" t="str">
        <f t="shared" ref="C63:C70" si="119">C8</f>
        <v>Switzerland</v>
      </c>
      <c r="D63" t="str">
        <f>C62</f>
        <v>Recovered</v>
      </c>
      <c r="E63" s="1" cm="1">
        <f t="array" aca="1" ref="E63" ca="1">INDIRECT(ADDRESS($B63,E$39+$A63,1,1,$D63))</f>
        <v>0</v>
      </c>
      <c r="F63" s="1" cm="1">
        <f t="array" aca="1" ref="F63" ca="1">INDIRECT(ADDRESS($B63,F$39+$A63,1,1,$D63))</f>
        <v>0</v>
      </c>
      <c r="G63" s="1" cm="1">
        <f t="array" aca="1" ref="G63" ca="1">INDIRECT(ADDRESS($B63,G$39+$A63,1,1,$D63))</f>
        <v>0</v>
      </c>
      <c r="H63" s="1" cm="1">
        <f t="array" aca="1" ref="H63" ca="1">INDIRECT(ADDRESS($B63,H$39+$A63,1,1,$D63))</f>
        <v>0</v>
      </c>
      <c r="I63" s="1" cm="1">
        <f t="array" aca="1" ref="I63" ca="1">INDIRECT(ADDRESS($B63,I$39+$A63,1,1,$D63))</f>
        <v>0</v>
      </c>
      <c r="J63" s="1" cm="1">
        <f t="array" aca="1" ref="J63" ca="1">INDIRECT(ADDRESS($B63,J$39+$A63,1,1,$D63))</f>
        <v>0</v>
      </c>
      <c r="K63" s="1" cm="1">
        <f t="array" aca="1" ref="K63" ca="1">INDIRECT(ADDRESS($B63,K$39+$A63,1,1,$D63))</f>
        <v>0</v>
      </c>
      <c r="L63" s="1" cm="1">
        <f t="array" aca="1" ref="L63" ca="1">INDIRECT(ADDRESS($B63,L$39+$A63,1,1,$D63))</f>
        <v>0</v>
      </c>
      <c r="M63" s="1" cm="1">
        <f t="array" aca="1" ref="M63" ca="1">INDIRECT(ADDRESS($B63,M$39+$A63,1,1,$D63))</f>
        <v>0</v>
      </c>
      <c r="N63" s="1" cm="1">
        <f t="array" aca="1" ref="N63" ca="1">INDIRECT(ADDRESS($B63,N$39+$A63,1,1,$D63))</f>
        <v>0</v>
      </c>
      <c r="O63" s="1" cm="1">
        <f t="array" aca="1" ref="O63" ca="1">INDIRECT(ADDRESS($B63,O$39+$A63,1,1,$D63))</f>
        <v>0</v>
      </c>
      <c r="P63" s="1" cm="1">
        <f t="array" aca="1" ref="P63" ca="1">INDIRECT(ADDRESS($B63,P$39+$A63,1,1,$D63))</f>
        <v>0</v>
      </c>
      <c r="Q63" s="1" cm="1">
        <f t="array" aca="1" ref="Q63" ca="1">INDIRECT(ADDRESS($B63,Q$39+$A63,1,1,$D63))</f>
        <v>0</v>
      </c>
      <c r="R63" s="1" cm="1">
        <f t="array" aca="1" ref="R63" ca="1">INDIRECT(ADDRESS($B63,R$39+$A63,1,1,$D63))</f>
        <v>0</v>
      </c>
      <c r="S63" s="1" cm="1">
        <f t="array" aca="1" ref="S63" ca="1">INDIRECT(ADDRESS($B63,S$39+$A63,1,1,$D63))</f>
        <v>0</v>
      </c>
      <c r="T63" s="1" cm="1">
        <f t="array" aca="1" ref="T63" ca="1">INDIRECT(ADDRESS($B63,T$39+$A63,1,1,$D63))</f>
        <v>0</v>
      </c>
      <c r="U63" s="1" cm="1">
        <f t="array" aca="1" ref="U63" ca="1">INDIRECT(ADDRESS($B63,U$39+$A63,1,1,$D63))</f>
        <v>0</v>
      </c>
      <c r="V63" s="1" cm="1">
        <f t="array" aca="1" ref="V63" ca="1">INDIRECT(ADDRESS($B63,V$39+$A63,1,1,$D63))</f>
        <v>0</v>
      </c>
      <c r="W63" s="1" cm="1">
        <f t="array" aca="1" ref="W63" ca="1">INDIRECT(ADDRESS($B63,W$39+$A63,1,1,$D63))</f>
        <v>0</v>
      </c>
      <c r="X63" s="1" cm="1">
        <f t="array" aca="1" ref="X63" ca="1">INDIRECT(ADDRESS($B63,X$39+$A63,1,1,$D63))</f>
        <v>0</v>
      </c>
      <c r="Y63" s="1" cm="1">
        <f t="array" aca="1" ref="Y63" ca="1">INDIRECT(ADDRESS($B63,Y$39+$A63,1,1,$D63))</f>
        <v>0</v>
      </c>
      <c r="Z63" s="1" cm="1">
        <f t="array" aca="1" ref="Z63" ca="1">INDIRECT(ADDRESS($B63,Z$39+$A63,1,1,$D63))</f>
        <v>0</v>
      </c>
      <c r="AA63" s="1" cm="1">
        <f t="array" aca="1" ref="AA63" ca="1">INDIRECT(ADDRESS($B63,AA$39+$A63,1,1,$D63))</f>
        <v>0</v>
      </c>
      <c r="AB63" s="1" cm="1">
        <f t="array" aca="1" ref="AB63" ca="1">INDIRECT(ADDRESS($B63,AB$39+$A63,1,1,$D63))</f>
        <v>0</v>
      </c>
      <c r="AC63" s="1" cm="1">
        <f t="array" aca="1" ref="AC63" ca="1">INDIRECT(ADDRESS($B63,AC$39+$A63,1,1,$D63))</f>
        <v>0</v>
      </c>
      <c r="AD63" s="1" cm="1">
        <f t="array" aca="1" ref="AD63" ca="1">INDIRECT(ADDRESS($B63,AD$39+$A63,1,1,$D63))</f>
        <v>0</v>
      </c>
      <c r="AE63" s="1" cm="1">
        <f t="array" aca="1" ref="AE63" ca="1">INDIRECT(ADDRESS($B63,AE$39+$A63,1,1,$D63))</f>
        <v>0</v>
      </c>
      <c r="AF63" s="1" cm="1">
        <f t="array" aca="1" ref="AF63" ca="1">INDIRECT(ADDRESS($B63,AF$39+$A63,1,1,$D63))</f>
        <v>0</v>
      </c>
      <c r="AG63" s="1" cm="1">
        <f t="array" aca="1" ref="AG63" ca="1">INDIRECT(ADDRESS($B63,AG$39+$A63,1,1,$D63))</f>
        <v>0</v>
      </c>
      <c r="AH63" s="1" cm="1">
        <f t="array" aca="1" ref="AH63" ca="1">INDIRECT(ADDRESS($B63,AH$39+$A63,1,1,$D63))</f>
        <v>0</v>
      </c>
      <c r="AI63" s="1" cm="1">
        <f t="array" aca="1" ref="AI63" ca="1">INDIRECT(ADDRESS($B63,AI$39+$A63,1,1,$D63))</f>
        <v>0</v>
      </c>
      <c r="AJ63" s="1" cm="1">
        <f t="array" aca="1" ref="AJ63" ca="1">INDIRECT(ADDRESS($B63,AJ$39+$A63,1,1,$D63))</f>
        <v>0</v>
      </c>
      <c r="AK63" s="1" cm="1">
        <f t="array" aca="1" ref="AK63" ca="1">INDIRECT(ADDRESS($B63,AK$39+$A63,1,1,$D63))</f>
        <v>0</v>
      </c>
      <c r="AL63" s="1" cm="1">
        <f t="array" aca="1" ref="AL63" ca="1">INDIRECT(ADDRESS($B63,AL$39+$A63,1,1,$D63))</f>
        <v>0</v>
      </c>
      <c r="AM63" s="1" cm="1">
        <f t="array" aca="1" ref="AM63" ca="1">INDIRECT(ADDRESS($B63,AM$39+$A63,1,1,$D63))</f>
        <v>0</v>
      </c>
      <c r="AN63" s="1" cm="1">
        <f t="array" aca="1" ref="AN63" ca="1">INDIRECT(ADDRESS($B63,AN$39+$A63,1,1,$D63))</f>
        <v>0</v>
      </c>
      <c r="AO63" s="1" cm="1">
        <f t="array" aca="1" ref="AO63" ca="1">INDIRECT(ADDRESS($B63,AO$39+$A63,1,1,$D63))</f>
        <v>0</v>
      </c>
      <c r="AP63" s="1" cm="1">
        <f t="array" aca="1" ref="AP63" ca="1">INDIRECT(ADDRESS($B63,AP$39+$A63,1,1,$D63))</f>
        <v>0</v>
      </c>
      <c r="AQ63" s="1" cm="1">
        <f t="array" aca="1" ref="AQ63" ca="1">INDIRECT(ADDRESS($B63,AQ$39+$A63,1,1,$D63))</f>
        <v>0</v>
      </c>
      <c r="AR63" s="1" cm="1">
        <f t="array" aca="1" ref="AR63" ca="1">INDIRECT(ADDRESS($B63,AR$39+$A63,1,1,$D63))</f>
        <v>0</v>
      </c>
      <c r="AS63" s="1" cm="1">
        <f t="array" aca="1" ref="AS63" ca="1">INDIRECT(ADDRESS($B63,AS$39+$A63,1,1,$D63))</f>
        <v>0</v>
      </c>
      <c r="AT63" s="1" cm="1">
        <f t="array" aca="1" ref="AT63" ca="1">INDIRECT(ADDRESS($B63,AT$39+$A63,1,1,$D63))</f>
        <v>0</v>
      </c>
      <c r="AU63" s="1" cm="1">
        <f t="array" aca="1" ref="AU63" ca="1">INDIRECT(ADDRESS($B63,AU$39+$A63,1,1,$D63))</f>
        <v>0</v>
      </c>
      <c r="AV63" s="1" cm="1">
        <f t="array" aca="1" ref="AV63" ca="1">INDIRECT(ADDRESS($B63,AV$39+$A63,1,1,$D63))</f>
        <v>0</v>
      </c>
      <c r="AW63" s="1" cm="1">
        <f t="array" aca="1" ref="AW63" ca="1">INDIRECT(ADDRESS($B63,AW$39+$A63,1,1,$D63))</f>
        <v>0</v>
      </c>
      <c r="AX63" s="1" cm="1">
        <f t="array" aca="1" ref="AX63" ca="1">INDIRECT(ADDRESS($B63,AX$39+$A63,1,1,$D63))</f>
        <v>0</v>
      </c>
      <c r="AY63" s="1" cm="1">
        <f t="array" aca="1" ref="AY63" ca="1">INDIRECT(ADDRESS($B63,AY$39+$A63,1,1,$D63))</f>
        <v>0</v>
      </c>
      <c r="AZ63" s="1" cm="1">
        <f t="array" aca="1" ref="AZ63" ca="1">INDIRECT(ADDRESS($B63,AZ$39+$A63,1,1,$D63))</f>
        <v>0</v>
      </c>
      <c r="BA63" s="1" cm="1">
        <f t="array" aca="1" ref="BA63" ca="1">INDIRECT(ADDRESS($B63,BA$39+$A63,1,1,$D63))</f>
        <v>0</v>
      </c>
      <c r="BB63" s="1" cm="1">
        <f t="array" aca="1" ref="BB63" ca="1">INDIRECT(ADDRESS($B63,BB$39+$A63,1,1,$D63))</f>
        <v>0</v>
      </c>
      <c r="BC63" s="1" cm="1">
        <f t="array" aca="1" ref="BC63" ca="1">INDIRECT(ADDRESS($B63,BC$39+$A63,1,1,$D63))</f>
        <v>0</v>
      </c>
      <c r="BD63" s="1" cm="1">
        <f t="array" aca="1" ref="BD63" ca="1">INDIRECT(ADDRESS($B63,BD$39+$A63,1,1,$D63))</f>
        <v>0</v>
      </c>
      <c r="BE63" s="1" cm="1">
        <f t="array" aca="1" ref="BE63" ca="1">INDIRECT(ADDRESS($B63,BE$39+$A63,1,1,$D63))</f>
        <v>0</v>
      </c>
      <c r="BF63" s="1" cm="1">
        <f t="array" aca="1" ref="BF63" ca="1">INDIRECT(ADDRESS($B63,BF$39+$A63,1,1,$D63))</f>
        <v>0</v>
      </c>
      <c r="BG63" s="1" cm="1">
        <f t="array" aca="1" ref="BG63" ca="1">INDIRECT(ADDRESS($B63,BG$39+$A63,1,1,$D63))</f>
        <v>0</v>
      </c>
      <c r="BH63" s="1" cm="1">
        <f t="array" aca="1" ref="BH63" ca="1">INDIRECT(ADDRESS($B63,BH$39+$A63,1,1,$D63))</f>
        <v>0</v>
      </c>
      <c r="BI63" s="1" cm="1">
        <f t="array" aca="1" ref="BI63" ca="1">INDIRECT(ADDRESS($B63,BI$39+$A63,1,1,$D63))</f>
        <v>0</v>
      </c>
      <c r="BJ63" s="1" cm="1">
        <f t="array" aca="1" ref="BJ63" ca="1">INDIRECT(ADDRESS($B63,BJ$39+$A63,1,1,$D63))</f>
        <v>0</v>
      </c>
      <c r="BK63" s="1" cm="1">
        <f t="array" aca="1" ref="BK63" ca="1">INDIRECT(ADDRESS($B63,BK$39+$A63,1,1,$D63))</f>
        <v>0</v>
      </c>
      <c r="BL63" s="1" cm="1">
        <f t="array" aca="1" ref="BL63" ca="1">INDIRECT(ADDRESS($B63,BL$39+$A63,1,1,$D63))</f>
        <v>0</v>
      </c>
      <c r="BM63" s="1" cm="1">
        <f t="array" aca="1" ref="BM63" ca="1">INDIRECT(ADDRESS($B63,BM$39+$A63,1,1,$D63))</f>
        <v>0</v>
      </c>
      <c r="BN63" s="1" cm="1">
        <f t="array" aca="1" ref="BN63" ca="1">INDIRECT(ADDRESS($B63,BN$39+$A63,1,1,$D63))</f>
        <v>0</v>
      </c>
      <c r="BO63" s="1" cm="1">
        <f t="array" aca="1" ref="BO63" ca="1">INDIRECT(ADDRESS($B63,BO$39+$A63,1,1,$D63))</f>
        <v>0</v>
      </c>
      <c r="BP63" s="1" cm="1">
        <f t="array" aca="1" ref="BP63" ca="1">INDIRECT(ADDRESS($B63,BP$39+$A63,1,1,$D63))</f>
        <v>0</v>
      </c>
      <c r="BQ63" s="1" cm="1">
        <f t="array" aca="1" ref="BQ63" ca="1">INDIRECT(ADDRESS($B63,BQ$39+$A63,1,1,$D63))</f>
        <v>0</v>
      </c>
      <c r="BR63" s="1" cm="1">
        <f t="array" aca="1" ref="BR63" ca="1">INDIRECT(ADDRESS($B63,BR$39+$A63,1,1,$D63))</f>
        <v>0</v>
      </c>
      <c r="BS63" s="1" cm="1">
        <f t="array" aca="1" ref="BS63" ca="1">INDIRECT(ADDRESS($B63,BS$39+$A63,1,1,$D63))</f>
        <v>0</v>
      </c>
      <c r="BT63" s="1" cm="1">
        <f t="array" aca="1" ref="BT63" ca="1">INDIRECT(ADDRESS($B63,BT$39+$A63,1,1,$D63))</f>
        <v>0</v>
      </c>
      <c r="BU63" s="1" cm="1">
        <f t="array" aca="1" ref="BU63" ca="1">INDIRECT(ADDRESS($B63,BU$39+$A63,1,1,$D63))</f>
        <v>0</v>
      </c>
      <c r="BV63" s="1" cm="1">
        <f t="array" aca="1" ref="BV63" ca="1">INDIRECT(ADDRESS($B63,BV$39+$A63,1,1,$D63))</f>
        <v>0</v>
      </c>
      <c r="BW63" s="1" cm="1">
        <f t="array" aca="1" ref="BW63" ca="1">INDIRECT(ADDRESS($B63,BW$39+$A63,1,1,$D63))</f>
        <v>0</v>
      </c>
      <c r="BX63" s="1" cm="1">
        <f t="array" aca="1" ref="BX63" ca="1">INDIRECT(ADDRESS($B63,BX$39+$A63,1,1,$D63))</f>
        <v>0</v>
      </c>
      <c r="BY63" s="1" cm="1">
        <f t="array" aca="1" ref="BY63" ca="1">INDIRECT(ADDRESS($B63,BY$39+$A63,1,1,$D63))</f>
        <v>0</v>
      </c>
      <c r="BZ63" s="1" cm="1">
        <f t="array" aca="1" ref="BZ63" ca="1">INDIRECT(ADDRESS($B63,BZ$39+$A63,1,1,$D63))</f>
        <v>0</v>
      </c>
      <c r="CA63" s="1" cm="1">
        <f t="array" aca="1" ref="CA63" ca="1">INDIRECT(ADDRESS($B63,CA$39+$A63,1,1,$D63))</f>
        <v>0</v>
      </c>
      <c r="CB63" s="1" cm="1">
        <f t="array" aca="1" ref="CB63" ca="1">INDIRECT(ADDRESS($B63,CB$39+$A63,1,1,$D63))</f>
        <v>0</v>
      </c>
      <c r="CC63" s="1" cm="1">
        <f t="array" aca="1" ref="CC63" ca="1">INDIRECT(ADDRESS($B63,CC$39+$A63,1,1,$D63))</f>
        <v>0</v>
      </c>
      <c r="CD63" s="1" cm="1">
        <f t="array" aca="1" ref="CD63" ca="1">INDIRECT(ADDRESS($B63,CD$39+$A63,1,1,$D63))</f>
        <v>0</v>
      </c>
      <c r="CE63" s="1" cm="1">
        <f t="array" aca="1" ref="CE63" ca="1">INDIRECT(ADDRESS($B63,CE$39+$A63,1,1,$D63))</f>
        <v>0</v>
      </c>
      <c r="CF63" s="1" cm="1">
        <f t="array" aca="1" ref="CF63" ca="1">INDIRECT(ADDRESS($B63,CF$39+$A63,1,1,$D63))</f>
        <v>0</v>
      </c>
      <c r="CG63" s="1" cm="1">
        <f t="array" aca="1" ref="CG63" ca="1">INDIRECT(ADDRESS($B63,CG$39+$A63,1,1,$D63))</f>
        <v>0</v>
      </c>
      <c r="CH63" s="1" cm="1">
        <f t="array" aca="1" ref="CH63" ca="1">INDIRECT(ADDRESS($B63,CH$39+$A63,1,1,$D63))</f>
        <v>0</v>
      </c>
      <c r="CI63" s="1" cm="1">
        <f t="array" aca="1" ref="CI63" ca="1">INDIRECT(ADDRESS($B63,CI$39+$A63,1,1,$D63))</f>
        <v>0</v>
      </c>
      <c r="CJ63" s="1" cm="1">
        <f t="array" aca="1" ref="CJ63" ca="1">INDIRECT(ADDRESS($B63,CJ$39+$A63,1,1,$D63))</f>
        <v>0</v>
      </c>
      <c r="CK63" s="1" cm="1">
        <f t="array" aca="1" ref="CK63" ca="1">INDIRECT(ADDRESS($B63,CK$39+$A63,1,1,$D63))</f>
        <v>0</v>
      </c>
      <c r="CL63" s="1" cm="1">
        <f t="array" aca="1" ref="CL63" ca="1">INDIRECT(ADDRESS($B63,CL$39+$A63,1,1,$D63))</f>
        <v>0</v>
      </c>
      <c r="CM63" s="1" cm="1">
        <f t="array" aca="1" ref="CM63" ca="1">INDIRECT(ADDRESS($B63,CM$39+$A63,1,1,$D63))</f>
        <v>0</v>
      </c>
      <c r="CN63" s="1" cm="1">
        <f t="array" aca="1" ref="CN63" ca="1">INDIRECT(ADDRESS($B63,CN$39+$A63,1,1,$D63))</f>
        <v>0</v>
      </c>
      <c r="CO63" s="1" cm="1">
        <f t="array" aca="1" ref="CO63" ca="1">INDIRECT(ADDRESS($B63,CO$39+$A63,1,1,$D63))</f>
        <v>0</v>
      </c>
      <c r="CP63" s="1" cm="1">
        <f t="array" aca="1" ref="CP63" ca="1">INDIRECT(ADDRESS($B63,CP$39+$A63,1,1,$D63))</f>
        <v>0</v>
      </c>
      <c r="CQ63" s="1" cm="1">
        <f t="array" aca="1" ref="CQ63" ca="1">INDIRECT(ADDRESS($B63,CQ$39+$A63,1,1,$D63))</f>
        <v>0</v>
      </c>
      <c r="CR63" s="1" cm="1">
        <f t="array" aca="1" ref="CR63" ca="1">INDIRECT(ADDRESS($B63,CR$39+$A63,1,1,$D63))</f>
        <v>0</v>
      </c>
      <c r="CS63" s="1" cm="1">
        <f t="array" aca="1" ref="CS63" ca="1">INDIRECT(ADDRESS($B63,CS$39+$A63,1,1,$D63))</f>
        <v>0</v>
      </c>
      <c r="CT63" s="1" cm="1">
        <f t="array" aca="1" ref="CT63" ca="1">INDIRECT(ADDRESS($B63,CT$39+$A63,1,1,$D63))</f>
        <v>0</v>
      </c>
      <c r="CU63" s="1" cm="1">
        <f t="array" aca="1" ref="CU63" ca="1">INDIRECT(ADDRESS($B63,CU$39+$A63,1,1,$D63))</f>
        <v>0</v>
      </c>
      <c r="CV63" s="1" cm="1">
        <f t="array" aca="1" ref="CV63" ca="1">INDIRECT(ADDRESS($B63,CV$39+$A63,1,1,$D63))</f>
        <v>0</v>
      </c>
      <c r="CW63" s="1" cm="1">
        <f t="array" aca="1" ref="CW63" ca="1">INDIRECT(ADDRESS($B63,CW$39+$A63,1,1,$D63))</f>
        <v>0</v>
      </c>
      <c r="CX63" s="1" cm="1">
        <f t="array" aca="1" ref="CX63" ca="1">INDIRECT(ADDRESS($B63,CX$39+$A63,1,1,$D63))</f>
        <v>0</v>
      </c>
      <c r="CY63" s="1" cm="1">
        <f t="array" aca="1" ref="CY63" ca="1">INDIRECT(ADDRESS($B63,CY$39+$A63,1,1,$D63))</f>
        <v>0</v>
      </c>
      <c r="CZ63" s="1" cm="1">
        <f t="array" aca="1" ref="CZ63" ca="1">INDIRECT(ADDRESS($B63,CZ$39+$A63,1,1,$D63))</f>
        <v>0</v>
      </c>
      <c r="DA63" s="1" cm="1">
        <f t="array" aca="1" ref="DA63" ca="1">INDIRECT(ADDRESS($B63,DA$39+$A63,1,1,$D63))</f>
        <v>0</v>
      </c>
      <c r="DB63" s="1" cm="1">
        <f t="array" aca="1" ref="DB63" ca="1">INDIRECT(ADDRESS($B63,DB$39+$A63,1,1,$D63))</f>
        <v>0</v>
      </c>
      <c r="DC63" s="1" cm="1">
        <f t="array" aca="1" ref="DC63" ca="1">INDIRECT(ADDRESS($B63,DC$39+$A63,1,1,$D63))</f>
        <v>0</v>
      </c>
      <c r="DD63" s="1" cm="1">
        <f t="array" aca="1" ref="DD63" ca="1">INDIRECT(ADDRESS($B63,DD$39+$A63,1,1,$D63))</f>
        <v>0</v>
      </c>
      <c r="DE63" s="1" cm="1">
        <f t="array" aca="1" ref="DE63" ca="1">INDIRECT(ADDRESS($B63,DE$39+$A63,1,1,$D63))</f>
        <v>0</v>
      </c>
      <c r="DF63" s="1" cm="1">
        <f t="array" aca="1" ref="DF63" ca="1">INDIRECT(ADDRESS($B63,DF$39+$A63,1,1,$D63))</f>
        <v>0</v>
      </c>
      <c r="DG63" s="1" cm="1">
        <f t="array" aca="1" ref="DG63" ca="1">INDIRECT(ADDRESS($B63,DG$39+$A63,1,1,$D63))</f>
        <v>0</v>
      </c>
      <c r="DH63" s="1" cm="1">
        <f t="array" aca="1" ref="DH63" ca="1">INDIRECT(ADDRESS($B63,DH$39+$A63,1,1,$D63))</f>
        <v>0</v>
      </c>
      <c r="DI63" s="1" cm="1">
        <f t="array" aca="1" ref="DI63" ca="1">INDIRECT(ADDRESS($B63,DI$39+$A63,1,1,$D63))</f>
        <v>0</v>
      </c>
      <c r="DJ63" s="1" cm="1">
        <f t="array" aca="1" ref="DJ63" ca="1">INDIRECT(ADDRESS($B63,DJ$39+$A63,1,1,$D63))</f>
        <v>0</v>
      </c>
      <c r="DK63" s="1" cm="1">
        <f t="array" aca="1" ref="DK63" ca="1">INDIRECT(ADDRESS($B63,DK$39+$A63,1,1,$D63))</f>
        <v>0</v>
      </c>
      <c r="DL63" s="1" cm="1">
        <f t="array" aca="1" ref="DL63" ca="1">INDIRECT(ADDRESS($B63,DL$39+$A63,1,1,$D63))</f>
        <v>0</v>
      </c>
      <c r="DM63" s="1" cm="1">
        <f t="array" aca="1" ref="DM63" ca="1">INDIRECT(ADDRESS($B63,DM$39+$A63,1,1,$D63))</f>
        <v>0</v>
      </c>
      <c r="DN63" s="1" cm="1">
        <f t="array" aca="1" ref="DN63" ca="1">INDIRECT(ADDRESS($B63,DN$39+$A63,1,1,$D63))</f>
        <v>0</v>
      </c>
      <c r="DO63" s="1" cm="1">
        <f t="array" aca="1" ref="DO63" ca="1">INDIRECT(ADDRESS($B63,DO$39+$A63,1,1,$D63))</f>
        <v>0</v>
      </c>
      <c r="DP63" s="1" cm="1">
        <f t="array" aca="1" ref="DP63" ca="1">INDIRECT(ADDRESS($B63,DP$39+$A63,1,1,$D63))</f>
        <v>0</v>
      </c>
      <c r="DQ63" s="1" cm="1">
        <f t="array" aca="1" ref="DQ63" ca="1">INDIRECT(ADDRESS($B63,DQ$39+$A63,1,1,$D63))</f>
        <v>0</v>
      </c>
      <c r="DR63" s="1" cm="1">
        <f t="array" aca="1" ref="DR63" ca="1">INDIRECT(ADDRESS($B63,DR$39+$A63,1,1,$D63))</f>
        <v>0</v>
      </c>
      <c r="DS63" s="1" cm="1">
        <f t="array" aca="1" ref="DS63" ca="1">INDIRECT(ADDRESS($B63,DS$39+$A63,1,1,$D63))</f>
        <v>0</v>
      </c>
      <c r="DT63" s="1" cm="1">
        <f t="array" aca="1" ref="DT63" ca="1">INDIRECT(ADDRESS($B63,DT$39+$A63,1,1,$D63))</f>
        <v>0</v>
      </c>
      <c r="DU63" s="1" cm="1">
        <f t="array" aca="1" ref="DU63" ca="1">INDIRECT(ADDRESS($B63,DU$39+$A63,1,1,$D63))</f>
        <v>0</v>
      </c>
      <c r="DV63" s="1" cm="1">
        <f t="array" aca="1" ref="DV63" ca="1">INDIRECT(ADDRESS($B63,DV$39+$A63,1,1,$D63))</f>
        <v>0</v>
      </c>
      <c r="DW63" s="1" cm="1">
        <f t="array" aca="1" ref="DW63" ca="1">INDIRECT(ADDRESS($B63,DW$39+$A63,1,1,$D63))</f>
        <v>0</v>
      </c>
      <c r="DX63" s="1" cm="1">
        <f t="array" aca="1" ref="DX63" ca="1">INDIRECT(ADDRESS($B63,DX$39+$A63,1,1,$D63))</f>
        <v>0</v>
      </c>
      <c r="DY63" s="1" cm="1">
        <f t="array" aca="1" ref="DY63" ca="1">INDIRECT(ADDRESS($B63,DY$39+$A63,1,1,$D63))</f>
        <v>0</v>
      </c>
      <c r="DZ63" s="1" cm="1">
        <f t="array" aca="1" ref="DZ63" ca="1">INDIRECT(ADDRESS($B63,DZ$39+$A63,1,1,$D63))</f>
        <v>0</v>
      </c>
      <c r="EA63" s="1" cm="1">
        <f t="array" aca="1" ref="EA63" ca="1">INDIRECT(ADDRESS($B63,EA$39+$A63,1,1,$D63))</f>
        <v>0</v>
      </c>
      <c r="EB63" s="1" cm="1">
        <f t="array" aca="1" ref="EB63" ca="1">INDIRECT(ADDRESS($B63,EB$39+$A63,1,1,$D63))</f>
        <v>0</v>
      </c>
      <c r="EC63" s="1" cm="1">
        <f t="array" aca="1" ref="EC63" ca="1">INDIRECT(ADDRESS($B63,EC$39+$A63,1,1,$D63))</f>
        <v>0</v>
      </c>
      <c r="ED63" s="1" cm="1">
        <f t="array" aca="1" ref="ED63" ca="1">INDIRECT(ADDRESS($B63,ED$39+$A63,1,1,$D63))</f>
        <v>0</v>
      </c>
      <c r="EE63" s="1" cm="1">
        <f t="array" aca="1" ref="EE63" ca="1">INDIRECT(ADDRESS($B63,EE$39+$A63,1,1,$D63))</f>
        <v>0</v>
      </c>
      <c r="EF63" s="1" cm="1">
        <f t="array" aca="1" ref="EF63" ca="1">INDIRECT(ADDRESS($B63,EF$39+$A63,1,1,$D63))</f>
        <v>0</v>
      </c>
      <c r="EG63" s="1" cm="1">
        <f t="array" aca="1" ref="EG63" ca="1">INDIRECT(ADDRESS($B63,EG$39+$A63,1,1,$D63))</f>
        <v>0</v>
      </c>
      <c r="EH63" s="1" cm="1">
        <f t="array" aca="1" ref="EH63" ca="1">INDIRECT(ADDRESS($B63,EH$39+$A63,1,1,$D63))</f>
        <v>0</v>
      </c>
      <c r="EI63" s="1" cm="1">
        <f t="array" aca="1" ref="EI63" ca="1">INDIRECT(ADDRESS($B63,EI$39+$A63,1,1,$D63))</f>
        <v>0</v>
      </c>
      <c r="EJ63" s="1" cm="1">
        <f t="array" aca="1" ref="EJ63" ca="1">INDIRECT(ADDRESS($B63,EJ$39+$A63,1,1,$D63))</f>
        <v>0</v>
      </c>
      <c r="EK63" s="1" cm="1">
        <f t="array" aca="1" ref="EK63" ca="1">INDIRECT(ADDRESS($B63,EK$39+$A63,1,1,$D63))</f>
        <v>0</v>
      </c>
      <c r="EL63" s="1" cm="1">
        <f t="array" aca="1" ref="EL63" ca="1">INDIRECT(ADDRESS($B63,EL$39+$A63,1,1,$D63))</f>
        <v>0</v>
      </c>
      <c r="EM63" s="1" cm="1">
        <f t="array" aca="1" ref="EM63" ca="1">INDIRECT(ADDRESS($B63,EM$39+$A63,1,1,$D63))</f>
        <v>0</v>
      </c>
      <c r="EN63" s="1" cm="1">
        <f t="array" aca="1" ref="EN63" ca="1">INDIRECT(ADDRESS($B63,EN$39+$A63,1,1,$D63))</f>
        <v>0</v>
      </c>
      <c r="EO63" s="1" cm="1">
        <f t="array" aca="1" ref="EO63" ca="1">INDIRECT(ADDRESS($B63,EO$39+$A63,1,1,$D63))</f>
        <v>0</v>
      </c>
      <c r="EP63" s="1" cm="1">
        <f t="array" aca="1" ref="EP63" ca="1">INDIRECT(ADDRESS($B63,EP$39+$A63,1,1,$D63))</f>
        <v>0</v>
      </c>
      <c r="EQ63" s="1" cm="1">
        <f t="array" aca="1" ref="EQ63" ca="1">INDIRECT(ADDRESS($B63,EQ$39+$A63,1,1,$D63))</f>
        <v>0</v>
      </c>
      <c r="ER63" s="1" cm="1">
        <f t="array" aca="1" ref="ER63" ca="1">INDIRECT(ADDRESS($B63,ER$39+$A63,1,1,$D63))</f>
        <v>0</v>
      </c>
      <c r="ES63" s="1" cm="1">
        <f t="array" aca="1" ref="ES63" ca="1">INDIRECT(ADDRESS($B63,ES$39+$A63,1,1,$D63))</f>
        <v>0</v>
      </c>
      <c r="ET63" s="1" cm="1">
        <f t="array" aca="1" ref="ET63" ca="1">INDIRECT(ADDRESS($B63,ET$39+$A63,1,1,$D63))</f>
        <v>0</v>
      </c>
      <c r="EU63" s="1" cm="1">
        <f t="array" aca="1" ref="EU63" ca="1">INDIRECT(ADDRESS($B63,EU$39+$A63,1,1,$D63))</f>
        <v>0</v>
      </c>
      <c r="EV63" s="1" cm="1">
        <f t="array" aca="1" ref="EV63" ca="1">INDIRECT(ADDRESS($B63,EV$39+$A63,1,1,$D63))</f>
        <v>0</v>
      </c>
      <c r="EW63" s="1" cm="1">
        <f t="array" aca="1" ref="EW63" ca="1">INDIRECT(ADDRESS($B63,EW$39+$A63,1,1,$D63))</f>
        <v>0</v>
      </c>
      <c r="EX63" s="1" cm="1">
        <f t="array" aca="1" ref="EX63" ca="1">INDIRECT(ADDRESS($B63,EX$39+$A63,1,1,$D63))</f>
        <v>0</v>
      </c>
      <c r="EY63" s="1" cm="1">
        <f t="array" aca="1" ref="EY63" ca="1">INDIRECT(ADDRESS($B63,EY$39+$A63,1,1,$D63))</f>
        <v>0</v>
      </c>
      <c r="EZ63" s="1" cm="1">
        <f t="array" aca="1" ref="EZ63" ca="1">INDIRECT(ADDRESS($B63,EZ$39+$A63,1,1,$D63))</f>
        <v>0</v>
      </c>
      <c r="FA63" s="1" cm="1">
        <f t="array" aca="1" ref="FA63" ca="1">INDIRECT(ADDRESS($B63,FA$39+$A63,1,1,$D63))</f>
        <v>0</v>
      </c>
      <c r="FB63" s="1" cm="1">
        <f t="array" aca="1" ref="FB63" ca="1">INDIRECT(ADDRESS($B63,FB$39+$A63,1,1,$D63))</f>
        <v>0</v>
      </c>
      <c r="FC63" s="1" cm="1">
        <f t="array" aca="1" ref="FC63" ca="1">INDIRECT(ADDRESS($B63,FC$39+$A63,1,1,$D63))</f>
        <v>0</v>
      </c>
      <c r="FD63" s="1" cm="1">
        <f t="array" aca="1" ref="FD63" ca="1">INDIRECT(ADDRESS($B63,FD$39+$A63,1,1,$D63))</f>
        <v>0</v>
      </c>
      <c r="FE63" s="1" cm="1">
        <f t="array" aca="1" ref="FE63" ca="1">INDIRECT(ADDRESS($B63,FE$39+$A63,1,1,$D63))</f>
        <v>0</v>
      </c>
      <c r="FF63" s="1" cm="1">
        <f t="array" aca="1" ref="FF63" ca="1">INDIRECT(ADDRESS($B63,FF$39+$A63,1,1,$D63))</f>
        <v>0</v>
      </c>
      <c r="FG63" s="1" cm="1">
        <f t="array" aca="1" ref="FG63" ca="1">INDIRECT(ADDRESS($B63,FG$39+$A63,1,1,$D63))</f>
        <v>0</v>
      </c>
      <c r="FH63" s="1" cm="1">
        <f t="array" aca="1" ref="FH63" ca="1">INDIRECT(ADDRESS($B63,FH$39+$A63,1,1,$D63))</f>
        <v>0</v>
      </c>
      <c r="FI63" s="1" cm="1">
        <f t="array" aca="1" ref="FI63" ca="1">INDIRECT(ADDRESS($B63,FI$39+$A63,1,1,$D63))</f>
        <v>0</v>
      </c>
      <c r="FJ63" s="1" cm="1">
        <f t="array" aca="1" ref="FJ63" ca="1">INDIRECT(ADDRESS($B63,FJ$39+$A63,1,1,$D63))</f>
        <v>0</v>
      </c>
      <c r="FK63" s="1" cm="1">
        <f t="array" aca="1" ref="FK63" ca="1">INDIRECT(ADDRESS($B63,FK$39+$A63,1,1,$D63))</f>
        <v>0</v>
      </c>
      <c r="FL63" s="1" cm="1">
        <f t="array" aca="1" ref="FL63" ca="1">INDIRECT(ADDRESS($B63,FL$39+$A63,1,1,$D63))</f>
        <v>0</v>
      </c>
      <c r="FM63" s="1" cm="1">
        <f t="array" aca="1" ref="FM63" ca="1">INDIRECT(ADDRESS($B63,FM$39+$A63,1,1,$D63))</f>
        <v>0</v>
      </c>
      <c r="FN63" s="1" cm="1">
        <f t="array" aca="1" ref="FN63" ca="1">INDIRECT(ADDRESS($B63,FN$39+$A63,1,1,$D63))</f>
        <v>0</v>
      </c>
      <c r="FO63" s="1" cm="1">
        <f t="array" aca="1" ref="FO63" ca="1">INDIRECT(ADDRESS($B63,FO$39+$A63,1,1,$D63))</f>
        <v>0</v>
      </c>
      <c r="FP63" s="1" cm="1">
        <f t="array" aca="1" ref="FP63" ca="1">INDIRECT(ADDRESS($B63,FP$39+$A63,1,1,$D63))</f>
        <v>0</v>
      </c>
      <c r="FQ63" s="1" cm="1">
        <f t="array" aca="1" ref="FQ63" ca="1">INDIRECT(ADDRESS($B63,FQ$39+$A63,1,1,$D63))</f>
        <v>0</v>
      </c>
      <c r="FR63" s="1" cm="1">
        <f t="array" aca="1" ref="FR63" ca="1">INDIRECT(ADDRESS($B63,FR$39+$A63,1,1,$D63))</f>
        <v>0</v>
      </c>
      <c r="FS63" s="1" cm="1">
        <f t="array" aca="1" ref="FS63" ca="1">INDIRECT(ADDRESS($B63,FS$39+$A63,1,1,$D63))</f>
        <v>0</v>
      </c>
      <c r="FT63" s="1" cm="1">
        <f t="array" aca="1" ref="FT63" ca="1">INDIRECT(ADDRESS($B63,FT$39+$A63,1,1,$D63))</f>
        <v>0</v>
      </c>
      <c r="FU63" s="1" cm="1">
        <f t="array" aca="1" ref="FU63" ca="1">INDIRECT(ADDRESS($B63,FU$39+$A63,1,1,$D63))</f>
        <v>0</v>
      </c>
      <c r="FV63" s="1" cm="1">
        <f t="array" aca="1" ref="FV63" ca="1">INDIRECT(ADDRESS($B63,FV$39+$A63,1,1,$D63))</f>
        <v>0</v>
      </c>
      <c r="FW63" s="1" cm="1">
        <f t="array" aca="1" ref="FW63" ca="1">INDIRECT(ADDRESS($B63,FW$39+$A63,1,1,$D63))</f>
        <v>0</v>
      </c>
      <c r="FX63" s="1" cm="1">
        <f t="array" aca="1" ref="FX63" ca="1">INDIRECT(ADDRESS($B63,FX$39+$A63,1,1,$D63))</f>
        <v>0</v>
      </c>
      <c r="FY63" s="1" cm="1">
        <f t="array" aca="1" ref="FY63" ca="1">INDIRECT(ADDRESS($B63,FY$39+$A63,1,1,$D63))</f>
        <v>0</v>
      </c>
      <c r="FZ63" s="1" cm="1">
        <f t="array" aca="1" ref="FZ63" ca="1">INDIRECT(ADDRESS($B63,FZ$39+$A63,1,1,$D63))</f>
        <v>0</v>
      </c>
      <c r="GA63" s="1" cm="1">
        <f t="array" aca="1" ref="GA63" ca="1">INDIRECT(ADDRESS($B63,GA$39+$A63,1,1,$D63))</f>
        <v>0</v>
      </c>
      <c r="GB63" s="1" cm="1">
        <f t="array" aca="1" ref="GB63" ca="1">INDIRECT(ADDRESS($B63,GB$39+$A63,1,1,$D63))</f>
        <v>0</v>
      </c>
    </row>
    <row r="64" spans="1:184" x14ac:dyDescent="0.25">
      <c r="A64">
        <v>8</v>
      </c>
      <c r="B64">
        <f t="shared" ref="B64:B70" ca="1" si="120">MATCH($C64,INDIRECT("'"&amp;$C$62&amp;"'!A:A"),0)</f>
        <v>10</v>
      </c>
      <c r="C64" s="1" t="str">
        <f t="shared" si="119"/>
        <v>Germany</v>
      </c>
      <c r="D64" t="str">
        <f>D63</f>
        <v>Recovered</v>
      </c>
      <c r="E64" s="1" cm="1">
        <f t="array" aca="1" ref="E64" ca="1">INDIRECT(ADDRESS($B64,E$39+$A64,1,1,$D64))</f>
        <v>0</v>
      </c>
      <c r="F64" s="1" cm="1">
        <f t="array" aca="1" ref="F64" ca="1">INDIRECT(ADDRESS($B64,F$39+$A64,1,1,$D64))</f>
        <v>0</v>
      </c>
      <c r="G64" s="1" cm="1">
        <f t="array" aca="1" ref="G64" ca="1">INDIRECT(ADDRESS($B64,G$39+$A64,1,1,$D64))</f>
        <v>0</v>
      </c>
      <c r="H64" s="1" cm="1">
        <f t="array" aca="1" ref="H64" ca="1">INDIRECT(ADDRESS($B64,H$39+$A64,1,1,$D64))</f>
        <v>0</v>
      </c>
      <c r="I64" s="1" cm="1">
        <f t="array" aca="1" ref="I64" ca="1">INDIRECT(ADDRESS($B64,I$39+$A64,1,1,$D64))</f>
        <v>0</v>
      </c>
      <c r="J64" s="1" cm="1">
        <f t="array" aca="1" ref="J64" ca="1">INDIRECT(ADDRESS($B64,J$39+$A64,1,1,$D64))</f>
        <v>0</v>
      </c>
      <c r="K64" s="1" cm="1">
        <f t="array" aca="1" ref="K64" ca="1">INDIRECT(ADDRESS($B64,K$39+$A64,1,1,$D64))</f>
        <v>0</v>
      </c>
      <c r="L64" s="1" cm="1">
        <f t="array" aca="1" ref="L64" ca="1">INDIRECT(ADDRESS($B64,L$39+$A64,1,1,$D64))</f>
        <v>0</v>
      </c>
      <c r="M64" s="1" cm="1">
        <f t="array" aca="1" ref="M64" ca="1">INDIRECT(ADDRESS($B64,M$39+$A64,1,1,$D64))</f>
        <v>0</v>
      </c>
      <c r="N64" s="1" cm="1">
        <f t="array" aca="1" ref="N64" ca="1">INDIRECT(ADDRESS($B64,N$39+$A64,1,1,$D64))</f>
        <v>0</v>
      </c>
      <c r="O64" s="1" cm="1">
        <f t="array" aca="1" ref="O64" ca="1">INDIRECT(ADDRESS($B64,O$39+$A64,1,1,$D64))</f>
        <v>0</v>
      </c>
      <c r="P64" s="1" cm="1">
        <f t="array" aca="1" ref="P64" ca="1">INDIRECT(ADDRESS($B64,P$39+$A64,1,1,$D64))</f>
        <v>0</v>
      </c>
      <c r="Q64" s="1" cm="1">
        <f t="array" aca="1" ref="Q64" ca="1">INDIRECT(ADDRESS($B64,Q$39+$A64,1,1,$D64))</f>
        <v>0</v>
      </c>
      <c r="R64" s="1" cm="1">
        <f t="array" aca="1" ref="R64" ca="1">INDIRECT(ADDRESS($B64,R$39+$A64,1,1,$D64))</f>
        <v>0</v>
      </c>
      <c r="S64" s="1" cm="1">
        <f t="array" aca="1" ref="S64" ca="1">INDIRECT(ADDRESS($B64,S$39+$A64,1,1,$D64))</f>
        <v>0</v>
      </c>
      <c r="T64" s="1" cm="1">
        <f t="array" aca="1" ref="T64" ca="1">INDIRECT(ADDRESS($B64,T$39+$A64,1,1,$D64))</f>
        <v>0</v>
      </c>
      <c r="U64" s="1" cm="1">
        <f t="array" aca="1" ref="U64" ca="1">INDIRECT(ADDRESS($B64,U$39+$A64,1,1,$D64))</f>
        <v>0</v>
      </c>
      <c r="V64" s="1" cm="1">
        <f t="array" aca="1" ref="V64" ca="1">INDIRECT(ADDRESS($B64,V$39+$A64,1,1,$D64))</f>
        <v>0</v>
      </c>
      <c r="W64" s="1" cm="1">
        <f t="array" aca="1" ref="W64" ca="1">INDIRECT(ADDRESS($B64,W$39+$A64,1,1,$D64))</f>
        <v>0</v>
      </c>
      <c r="X64" s="1" cm="1">
        <f t="array" aca="1" ref="X64" ca="1">INDIRECT(ADDRESS($B64,X$39+$A64,1,1,$D64))</f>
        <v>0</v>
      </c>
      <c r="Y64" s="1" cm="1">
        <f t="array" aca="1" ref="Y64" ca="1">INDIRECT(ADDRESS($B64,Y$39+$A64,1,1,$D64))</f>
        <v>0</v>
      </c>
      <c r="Z64" s="1" cm="1">
        <f t="array" aca="1" ref="Z64" ca="1">INDIRECT(ADDRESS($B64,Z$39+$A64,1,1,$D64))</f>
        <v>0</v>
      </c>
      <c r="AA64" s="1" cm="1">
        <f t="array" aca="1" ref="AA64" ca="1">INDIRECT(ADDRESS($B64,AA$39+$A64,1,1,$D64))</f>
        <v>0</v>
      </c>
      <c r="AB64" s="1" cm="1">
        <f t="array" aca="1" ref="AB64" ca="1">INDIRECT(ADDRESS($B64,AB$39+$A64,1,1,$D64))</f>
        <v>0</v>
      </c>
      <c r="AC64" s="1" cm="1">
        <f t="array" aca="1" ref="AC64" ca="1">INDIRECT(ADDRESS($B64,AC$39+$A64,1,1,$D64))</f>
        <v>0</v>
      </c>
      <c r="AD64" s="1" cm="1">
        <f t="array" aca="1" ref="AD64" ca="1">INDIRECT(ADDRESS($B64,AD$39+$A64,1,1,$D64))</f>
        <v>0</v>
      </c>
      <c r="AE64" s="1" cm="1">
        <f t="array" aca="1" ref="AE64" ca="1">INDIRECT(ADDRESS($B64,AE$39+$A64,1,1,$D64))</f>
        <v>0</v>
      </c>
      <c r="AF64" s="1" cm="1">
        <f t="array" aca="1" ref="AF64" ca="1">INDIRECT(ADDRESS($B64,AF$39+$A64,1,1,$D64))</f>
        <v>0</v>
      </c>
      <c r="AG64" s="1" cm="1">
        <f t="array" aca="1" ref="AG64" ca="1">INDIRECT(ADDRESS($B64,AG$39+$A64,1,1,$D64))</f>
        <v>0</v>
      </c>
      <c r="AH64" s="1" cm="1">
        <f t="array" aca="1" ref="AH64" ca="1">INDIRECT(ADDRESS($B64,AH$39+$A64,1,1,$D64))</f>
        <v>0</v>
      </c>
      <c r="AI64" s="1" cm="1">
        <f t="array" aca="1" ref="AI64" ca="1">INDIRECT(ADDRESS($B64,AI$39+$A64,1,1,$D64))</f>
        <v>0</v>
      </c>
      <c r="AJ64" s="1" cm="1">
        <f t="array" aca="1" ref="AJ64" ca="1">INDIRECT(ADDRESS($B64,AJ$39+$A64,1,1,$D64))</f>
        <v>0</v>
      </c>
      <c r="AK64" s="1" cm="1">
        <f t="array" aca="1" ref="AK64" ca="1">INDIRECT(ADDRESS($B64,AK$39+$A64,1,1,$D64))</f>
        <v>0</v>
      </c>
      <c r="AL64" s="1" cm="1">
        <f t="array" aca="1" ref="AL64" ca="1">INDIRECT(ADDRESS($B64,AL$39+$A64,1,1,$D64))</f>
        <v>0</v>
      </c>
      <c r="AM64" s="1" cm="1">
        <f t="array" aca="1" ref="AM64" ca="1">INDIRECT(ADDRESS($B64,AM$39+$A64,1,1,$D64))</f>
        <v>0</v>
      </c>
      <c r="AN64" s="1" cm="1">
        <f t="array" aca="1" ref="AN64" ca="1">INDIRECT(ADDRESS($B64,AN$39+$A64,1,1,$D64))</f>
        <v>0</v>
      </c>
      <c r="AO64" s="1" cm="1">
        <f t="array" aca="1" ref="AO64" ca="1">INDIRECT(ADDRESS($B64,AO$39+$A64,1,1,$D64))</f>
        <v>0</v>
      </c>
      <c r="AP64" s="1" cm="1">
        <f t="array" aca="1" ref="AP64" ca="1">INDIRECT(ADDRESS($B64,AP$39+$A64,1,1,$D64))</f>
        <v>0</v>
      </c>
      <c r="AQ64" s="1" cm="1">
        <f t="array" aca="1" ref="AQ64" ca="1">INDIRECT(ADDRESS($B64,AQ$39+$A64,1,1,$D64))</f>
        <v>0</v>
      </c>
      <c r="AR64" s="1" cm="1">
        <f t="array" aca="1" ref="AR64" ca="1">INDIRECT(ADDRESS($B64,AR$39+$A64,1,1,$D64))</f>
        <v>0</v>
      </c>
      <c r="AS64" s="1" cm="1">
        <f t="array" aca="1" ref="AS64" ca="1">INDIRECT(ADDRESS($B64,AS$39+$A64,1,1,$D64))</f>
        <v>0</v>
      </c>
      <c r="AT64" s="1" cm="1">
        <f t="array" aca="1" ref="AT64" ca="1">INDIRECT(ADDRESS($B64,AT$39+$A64,1,1,$D64))</f>
        <v>0</v>
      </c>
      <c r="AU64" s="1" cm="1">
        <f t="array" aca="1" ref="AU64" ca="1">INDIRECT(ADDRESS($B64,AU$39+$A64,1,1,$D64))</f>
        <v>0</v>
      </c>
      <c r="AV64" s="1" cm="1">
        <f t="array" aca="1" ref="AV64" ca="1">INDIRECT(ADDRESS($B64,AV$39+$A64,1,1,$D64))</f>
        <v>0</v>
      </c>
      <c r="AW64" s="1" cm="1">
        <f t="array" aca="1" ref="AW64" ca="1">INDIRECT(ADDRESS($B64,AW$39+$A64,1,1,$D64))</f>
        <v>0</v>
      </c>
      <c r="AX64" s="1" cm="1">
        <f t="array" aca="1" ref="AX64" ca="1">INDIRECT(ADDRESS($B64,AX$39+$A64,1,1,$D64))</f>
        <v>0</v>
      </c>
      <c r="AY64" s="1" cm="1">
        <f t="array" aca="1" ref="AY64" ca="1">INDIRECT(ADDRESS($B64,AY$39+$A64,1,1,$D64))</f>
        <v>0</v>
      </c>
      <c r="AZ64" s="1" cm="1">
        <f t="array" aca="1" ref="AZ64" ca="1">INDIRECT(ADDRESS($B64,AZ$39+$A64,1,1,$D64))</f>
        <v>0</v>
      </c>
      <c r="BA64" s="1" cm="1">
        <f t="array" aca="1" ref="BA64" ca="1">INDIRECT(ADDRESS($B64,BA$39+$A64,1,1,$D64))</f>
        <v>0</v>
      </c>
      <c r="BB64" s="1" cm="1">
        <f t="array" aca="1" ref="BB64" ca="1">INDIRECT(ADDRESS($B64,BB$39+$A64,1,1,$D64))</f>
        <v>0</v>
      </c>
      <c r="BC64" s="1" cm="1">
        <f t="array" aca="1" ref="BC64" ca="1">INDIRECT(ADDRESS($B64,BC$39+$A64,1,1,$D64))</f>
        <v>0</v>
      </c>
      <c r="BD64" s="1" cm="1">
        <f t="array" aca="1" ref="BD64" ca="1">INDIRECT(ADDRESS($B64,BD$39+$A64,1,1,$D64))</f>
        <v>0</v>
      </c>
      <c r="BE64" s="1" cm="1">
        <f t="array" aca="1" ref="BE64" ca="1">INDIRECT(ADDRESS($B64,BE$39+$A64,1,1,$D64))</f>
        <v>0</v>
      </c>
      <c r="BF64" s="1" cm="1">
        <f t="array" aca="1" ref="BF64" ca="1">INDIRECT(ADDRESS($B64,BF$39+$A64,1,1,$D64))</f>
        <v>0</v>
      </c>
      <c r="BG64" s="1" cm="1">
        <f t="array" aca="1" ref="BG64" ca="1">INDIRECT(ADDRESS($B64,BG$39+$A64,1,1,$D64))</f>
        <v>0</v>
      </c>
      <c r="BH64" s="1" cm="1">
        <f t="array" aca="1" ref="BH64" ca="1">INDIRECT(ADDRESS($B64,BH$39+$A64,1,1,$D64))</f>
        <v>0</v>
      </c>
      <c r="BI64" s="1" cm="1">
        <f t="array" aca="1" ref="BI64" ca="1">INDIRECT(ADDRESS($B64,BI$39+$A64,1,1,$D64))</f>
        <v>0</v>
      </c>
      <c r="BJ64" s="1" cm="1">
        <f t="array" aca="1" ref="BJ64" ca="1">INDIRECT(ADDRESS($B64,BJ$39+$A64,1,1,$D64))</f>
        <v>0</v>
      </c>
      <c r="BK64" s="1" cm="1">
        <f t="array" aca="1" ref="BK64" ca="1">INDIRECT(ADDRESS($B64,BK$39+$A64,1,1,$D64))</f>
        <v>0</v>
      </c>
      <c r="BL64" s="1" cm="1">
        <f t="array" aca="1" ref="BL64" ca="1">INDIRECT(ADDRESS($B64,BL$39+$A64,1,1,$D64))</f>
        <v>0</v>
      </c>
      <c r="BM64" s="1" cm="1">
        <f t="array" aca="1" ref="BM64" ca="1">INDIRECT(ADDRESS($B64,BM$39+$A64,1,1,$D64))</f>
        <v>0</v>
      </c>
      <c r="BN64" s="1" cm="1">
        <f t="array" aca="1" ref="BN64" ca="1">INDIRECT(ADDRESS($B64,BN$39+$A64,1,1,$D64))</f>
        <v>0</v>
      </c>
      <c r="BO64" s="1" cm="1">
        <f t="array" aca="1" ref="BO64" ca="1">INDIRECT(ADDRESS($B64,BO$39+$A64,1,1,$D64))</f>
        <v>0</v>
      </c>
      <c r="BP64" s="1" cm="1">
        <f t="array" aca="1" ref="BP64" ca="1">INDIRECT(ADDRESS($B64,BP$39+$A64,1,1,$D64))</f>
        <v>0</v>
      </c>
      <c r="BQ64" s="1" cm="1">
        <f t="array" aca="1" ref="BQ64" ca="1">INDIRECT(ADDRESS($B64,BQ$39+$A64,1,1,$D64))</f>
        <v>0</v>
      </c>
      <c r="BR64" s="1" cm="1">
        <f t="array" aca="1" ref="BR64" ca="1">INDIRECT(ADDRESS($B64,BR$39+$A64,1,1,$D64))</f>
        <v>0</v>
      </c>
      <c r="BS64" s="1" cm="1">
        <f t="array" aca="1" ref="BS64" ca="1">INDIRECT(ADDRESS($B64,BS$39+$A64,1,1,$D64))</f>
        <v>0</v>
      </c>
      <c r="BT64" s="1" cm="1">
        <f t="array" aca="1" ref="BT64" ca="1">INDIRECT(ADDRESS($B64,BT$39+$A64,1,1,$D64))</f>
        <v>0</v>
      </c>
      <c r="BU64" s="1" cm="1">
        <f t="array" aca="1" ref="BU64" ca="1">INDIRECT(ADDRESS($B64,BU$39+$A64,1,1,$D64))</f>
        <v>0</v>
      </c>
      <c r="BV64" s="1" cm="1">
        <f t="array" aca="1" ref="BV64" ca="1">INDIRECT(ADDRESS($B64,BV$39+$A64,1,1,$D64))</f>
        <v>0</v>
      </c>
      <c r="BW64" s="1" cm="1">
        <f t="array" aca="1" ref="BW64" ca="1">INDIRECT(ADDRESS($B64,BW$39+$A64,1,1,$D64))</f>
        <v>0</v>
      </c>
      <c r="BX64" s="1" cm="1">
        <f t="array" aca="1" ref="BX64" ca="1">INDIRECT(ADDRESS($B64,BX$39+$A64,1,1,$D64))</f>
        <v>0</v>
      </c>
      <c r="BY64" s="1" cm="1">
        <f t="array" aca="1" ref="BY64" ca="1">INDIRECT(ADDRESS($B64,BY$39+$A64,1,1,$D64))</f>
        <v>0</v>
      </c>
      <c r="BZ64" s="1" cm="1">
        <f t="array" aca="1" ref="BZ64" ca="1">INDIRECT(ADDRESS($B64,BZ$39+$A64,1,1,$D64))</f>
        <v>0</v>
      </c>
      <c r="CA64" s="1" cm="1">
        <f t="array" aca="1" ref="CA64" ca="1">INDIRECT(ADDRESS($B64,CA$39+$A64,1,1,$D64))</f>
        <v>0</v>
      </c>
      <c r="CB64" s="1" cm="1">
        <f t="array" aca="1" ref="CB64" ca="1">INDIRECT(ADDRESS($B64,CB$39+$A64,1,1,$D64))</f>
        <v>0</v>
      </c>
      <c r="CC64" s="1" cm="1">
        <f t="array" aca="1" ref="CC64" ca="1">INDIRECT(ADDRESS($B64,CC$39+$A64,1,1,$D64))</f>
        <v>0</v>
      </c>
      <c r="CD64" s="1" cm="1">
        <f t="array" aca="1" ref="CD64" ca="1">INDIRECT(ADDRESS($B64,CD$39+$A64,1,1,$D64))</f>
        <v>0</v>
      </c>
      <c r="CE64" s="1" cm="1">
        <f t="array" aca="1" ref="CE64" ca="1">INDIRECT(ADDRESS($B64,CE$39+$A64,1,1,$D64))</f>
        <v>0</v>
      </c>
      <c r="CF64" s="1" cm="1">
        <f t="array" aca="1" ref="CF64" ca="1">INDIRECT(ADDRESS($B64,CF$39+$A64,1,1,$D64))</f>
        <v>0</v>
      </c>
      <c r="CG64" s="1" cm="1">
        <f t="array" aca="1" ref="CG64" ca="1">INDIRECT(ADDRESS($B64,CG$39+$A64,1,1,$D64))</f>
        <v>0</v>
      </c>
      <c r="CH64" s="1" cm="1">
        <f t="array" aca="1" ref="CH64" ca="1">INDIRECT(ADDRESS($B64,CH$39+$A64,1,1,$D64))</f>
        <v>0</v>
      </c>
      <c r="CI64" s="1" cm="1">
        <f t="array" aca="1" ref="CI64" ca="1">INDIRECT(ADDRESS($B64,CI$39+$A64,1,1,$D64))</f>
        <v>0</v>
      </c>
      <c r="CJ64" s="1" cm="1">
        <f t="array" aca="1" ref="CJ64" ca="1">INDIRECT(ADDRESS($B64,CJ$39+$A64,1,1,$D64))</f>
        <v>0</v>
      </c>
      <c r="CK64" s="1" cm="1">
        <f t="array" aca="1" ref="CK64" ca="1">INDIRECT(ADDRESS($B64,CK$39+$A64,1,1,$D64))</f>
        <v>0</v>
      </c>
      <c r="CL64" s="1" cm="1">
        <f t="array" aca="1" ref="CL64" ca="1">INDIRECT(ADDRESS($B64,CL$39+$A64,1,1,$D64))</f>
        <v>0</v>
      </c>
      <c r="CM64" s="1" cm="1">
        <f t="array" aca="1" ref="CM64" ca="1">INDIRECT(ADDRESS($B64,CM$39+$A64,1,1,$D64))</f>
        <v>0</v>
      </c>
      <c r="CN64" s="1" cm="1">
        <f t="array" aca="1" ref="CN64" ca="1">INDIRECT(ADDRESS($B64,CN$39+$A64,1,1,$D64))</f>
        <v>0</v>
      </c>
      <c r="CO64" s="1" cm="1">
        <f t="array" aca="1" ref="CO64" ca="1">INDIRECT(ADDRESS($B64,CO$39+$A64,1,1,$D64))</f>
        <v>0</v>
      </c>
      <c r="CP64" s="1" cm="1">
        <f t="array" aca="1" ref="CP64" ca="1">INDIRECT(ADDRESS($B64,CP$39+$A64,1,1,$D64))</f>
        <v>0</v>
      </c>
      <c r="CQ64" s="1" cm="1">
        <f t="array" aca="1" ref="CQ64" ca="1">INDIRECT(ADDRESS($B64,CQ$39+$A64,1,1,$D64))</f>
        <v>0</v>
      </c>
      <c r="CR64" s="1" cm="1">
        <f t="array" aca="1" ref="CR64" ca="1">INDIRECT(ADDRESS($B64,CR$39+$A64,1,1,$D64))</f>
        <v>0</v>
      </c>
      <c r="CS64" s="1" cm="1">
        <f t="array" aca="1" ref="CS64" ca="1">INDIRECT(ADDRESS($B64,CS$39+$A64,1,1,$D64))</f>
        <v>0</v>
      </c>
      <c r="CT64" s="1" cm="1">
        <f t="array" aca="1" ref="CT64" ca="1">INDIRECT(ADDRESS($B64,CT$39+$A64,1,1,$D64))</f>
        <v>0</v>
      </c>
      <c r="CU64" s="1" cm="1">
        <f t="array" aca="1" ref="CU64" ca="1">INDIRECT(ADDRESS($B64,CU$39+$A64,1,1,$D64))</f>
        <v>0</v>
      </c>
      <c r="CV64" s="1" cm="1">
        <f t="array" aca="1" ref="CV64" ca="1">INDIRECT(ADDRESS($B64,CV$39+$A64,1,1,$D64))</f>
        <v>0</v>
      </c>
      <c r="CW64" s="1" cm="1">
        <f t="array" aca="1" ref="CW64" ca="1">INDIRECT(ADDRESS($B64,CW$39+$A64,1,1,$D64))</f>
        <v>0</v>
      </c>
      <c r="CX64" s="1" cm="1">
        <f t="array" aca="1" ref="CX64" ca="1">INDIRECT(ADDRESS($B64,CX$39+$A64,1,1,$D64))</f>
        <v>0</v>
      </c>
      <c r="CY64" s="1" cm="1">
        <f t="array" aca="1" ref="CY64" ca="1">INDIRECT(ADDRESS($B64,CY$39+$A64,1,1,$D64))</f>
        <v>0</v>
      </c>
      <c r="CZ64" s="1" cm="1">
        <f t="array" aca="1" ref="CZ64" ca="1">INDIRECT(ADDRESS($B64,CZ$39+$A64,1,1,$D64))</f>
        <v>0</v>
      </c>
      <c r="DA64" s="1" cm="1">
        <f t="array" aca="1" ref="DA64" ca="1">INDIRECT(ADDRESS($B64,DA$39+$A64,1,1,$D64))</f>
        <v>0</v>
      </c>
      <c r="DB64" s="1" cm="1">
        <f t="array" aca="1" ref="DB64" ca="1">INDIRECT(ADDRESS($B64,DB$39+$A64,1,1,$D64))</f>
        <v>0</v>
      </c>
      <c r="DC64" s="1" cm="1">
        <f t="array" aca="1" ref="DC64" ca="1">INDIRECT(ADDRESS($B64,DC$39+$A64,1,1,$D64))</f>
        <v>0</v>
      </c>
      <c r="DD64" s="1" cm="1">
        <f t="array" aca="1" ref="DD64" ca="1">INDIRECT(ADDRESS($B64,DD$39+$A64,1,1,$D64))</f>
        <v>0</v>
      </c>
      <c r="DE64" s="1" cm="1">
        <f t="array" aca="1" ref="DE64" ca="1">INDIRECT(ADDRESS($B64,DE$39+$A64,1,1,$D64))</f>
        <v>0</v>
      </c>
      <c r="DF64" s="1" cm="1">
        <f t="array" aca="1" ref="DF64" ca="1">INDIRECT(ADDRESS($B64,DF$39+$A64,1,1,$D64))</f>
        <v>0</v>
      </c>
      <c r="DG64" s="1" cm="1">
        <f t="array" aca="1" ref="DG64" ca="1">INDIRECT(ADDRESS($B64,DG$39+$A64,1,1,$D64))</f>
        <v>0</v>
      </c>
      <c r="DH64" s="1" cm="1">
        <f t="array" aca="1" ref="DH64" ca="1">INDIRECT(ADDRESS($B64,DH$39+$A64,1,1,$D64))</f>
        <v>0</v>
      </c>
      <c r="DI64" s="1" cm="1">
        <f t="array" aca="1" ref="DI64" ca="1">INDIRECT(ADDRESS($B64,DI$39+$A64,1,1,$D64))</f>
        <v>0</v>
      </c>
      <c r="DJ64" s="1" cm="1">
        <f t="array" aca="1" ref="DJ64" ca="1">INDIRECT(ADDRESS($B64,DJ$39+$A64,1,1,$D64))</f>
        <v>0</v>
      </c>
      <c r="DK64" s="1" cm="1">
        <f t="array" aca="1" ref="DK64" ca="1">INDIRECT(ADDRESS($B64,DK$39+$A64,1,1,$D64))</f>
        <v>0</v>
      </c>
      <c r="DL64" s="1" cm="1">
        <f t="array" aca="1" ref="DL64" ca="1">INDIRECT(ADDRESS($B64,DL$39+$A64,1,1,$D64))</f>
        <v>0</v>
      </c>
      <c r="DM64" s="1" cm="1">
        <f t="array" aca="1" ref="DM64" ca="1">INDIRECT(ADDRESS($B64,DM$39+$A64,1,1,$D64))</f>
        <v>0</v>
      </c>
      <c r="DN64" s="1" cm="1">
        <f t="array" aca="1" ref="DN64" ca="1">INDIRECT(ADDRESS($B64,DN$39+$A64,1,1,$D64))</f>
        <v>0</v>
      </c>
      <c r="DO64" s="1" cm="1">
        <f t="array" aca="1" ref="DO64" ca="1">INDIRECT(ADDRESS($B64,DO$39+$A64,1,1,$D64))</f>
        <v>0</v>
      </c>
      <c r="DP64" s="1" cm="1">
        <f t="array" aca="1" ref="DP64" ca="1">INDIRECT(ADDRESS($B64,DP$39+$A64,1,1,$D64))</f>
        <v>0</v>
      </c>
      <c r="DQ64" s="1" cm="1">
        <f t="array" aca="1" ref="DQ64" ca="1">INDIRECT(ADDRESS($B64,DQ$39+$A64,1,1,$D64))</f>
        <v>0</v>
      </c>
      <c r="DR64" s="1" cm="1">
        <f t="array" aca="1" ref="DR64" ca="1">INDIRECT(ADDRESS($B64,DR$39+$A64,1,1,$D64))</f>
        <v>0</v>
      </c>
      <c r="DS64" s="1" cm="1">
        <f t="array" aca="1" ref="DS64" ca="1">INDIRECT(ADDRESS($B64,DS$39+$A64,1,1,$D64))</f>
        <v>0</v>
      </c>
      <c r="DT64" s="1" cm="1">
        <f t="array" aca="1" ref="DT64" ca="1">INDIRECT(ADDRESS($B64,DT$39+$A64,1,1,$D64))</f>
        <v>0</v>
      </c>
      <c r="DU64" s="1" cm="1">
        <f t="array" aca="1" ref="DU64" ca="1">INDIRECT(ADDRESS($B64,DU$39+$A64,1,1,$D64))</f>
        <v>0</v>
      </c>
      <c r="DV64" s="1" cm="1">
        <f t="array" aca="1" ref="DV64" ca="1">INDIRECT(ADDRESS($B64,DV$39+$A64,1,1,$D64))</f>
        <v>0</v>
      </c>
      <c r="DW64" s="1" cm="1">
        <f t="array" aca="1" ref="DW64" ca="1">INDIRECT(ADDRESS($B64,DW$39+$A64,1,1,$D64))</f>
        <v>0</v>
      </c>
      <c r="DX64" s="1" cm="1">
        <f t="array" aca="1" ref="DX64" ca="1">INDIRECT(ADDRESS($B64,DX$39+$A64,1,1,$D64))</f>
        <v>0</v>
      </c>
      <c r="DY64" s="1" cm="1">
        <f t="array" aca="1" ref="DY64" ca="1">INDIRECT(ADDRESS($B64,DY$39+$A64,1,1,$D64))</f>
        <v>0</v>
      </c>
      <c r="DZ64" s="1" cm="1">
        <f t="array" aca="1" ref="DZ64" ca="1">INDIRECT(ADDRESS($B64,DZ$39+$A64,1,1,$D64))</f>
        <v>0</v>
      </c>
      <c r="EA64" s="1" cm="1">
        <f t="array" aca="1" ref="EA64" ca="1">INDIRECT(ADDRESS($B64,EA$39+$A64,1,1,$D64))</f>
        <v>0</v>
      </c>
      <c r="EB64" s="1" cm="1">
        <f t="array" aca="1" ref="EB64" ca="1">INDIRECT(ADDRESS($B64,EB$39+$A64,1,1,$D64))</f>
        <v>0</v>
      </c>
      <c r="EC64" s="1" cm="1">
        <f t="array" aca="1" ref="EC64" ca="1">INDIRECT(ADDRESS($B64,EC$39+$A64,1,1,$D64))</f>
        <v>0</v>
      </c>
      <c r="ED64" s="1" cm="1">
        <f t="array" aca="1" ref="ED64" ca="1">INDIRECT(ADDRESS($B64,ED$39+$A64,1,1,$D64))</f>
        <v>0</v>
      </c>
      <c r="EE64" s="1" cm="1">
        <f t="array" aca="1" ref="EE64" ca="1">INDIRECT(ADDRESS($B64,EE$39+$A64,1,1,$D64))</f>
        <v>0</v>
      </c>
      <c r="EF64" s="1" cm="1">
        <f t="array" aca="1" ref="EF64" ca="1">INDIRECT(ADDRESS($B64,EF$39+$A64,1,1,$D64))</f>
        <v>0</v>
      </c>
      <c r="EG64" s="1" cm="1">
        <f t="array" aca="1" ref="EG64" ca="1">INDIRECT(ADDRESS($B64,EG$39+$A64,1,1,$D64))</f>
        <v>0</v>
      </c>
      <c r="EH64" s="1" cm="1">
        <f t="array" aca="1" ref="EH64" ca="1">INDIRECT(ADDRESS($B64,EH$39+$A64,1,1,$D64))</f>
        <v>0</v>
      </c>
      <c r="EI64" s="1" cm="1">
        <f t="array" aca="1" ref="EI64" ca="1">INDIRECT(ADDRESS($B64,EI$39+$A64,1,1,$D64))</f>
        <v>0</v>
      </c>
      <c r="EJ64" s="1" cm="1">
        <f t="array" aca="1" ref="EJ64" ca="1">INDIRECT(ADDRESS($B64,EJ$39+$A64,1,1,$D64))</f>
        <v>0</v>
      </c>
      <c r="EK64" s="1" cm="1">
        <f t="array" aca="1" ref="EK64" ca="1">INDIRECT(ADDRESS($B64,EK$39+$A64,1,1,$D64))</f>
        <v>0</v>
      </c>
      <c r="EL64" s="1" cm="1">
        <f t="array" aca="1" ref="EL64" ca="1">INDIRECT(ADDRESS($B64,EL$39+$A64,1,1,$D64))</f>
        <v>0</v>
      </c>
      <c r="EM64" s="1" cm="1">
        <f t="array" aca="1" ref="EM64" ca="1">INDIRECT(ADDRESS($B64,EM$39+$A64,1,1,$D64))</f>
        <v>0</v>
      </c>
      <c r="EN64" s="1" cm="1">
        <f t="array" aca="1" ref="EN64" ca="1">INDIRECT(ADDRESS($B64,EN$39+$A64,1,1,$D64))</f>
        <v>0</v>
      </c>
      <c r="EO64" s="1" cm="1">
        <f t="array" aca="1" ref="EO64" ca="1">INDIRECT(ADDRESS($B64,EO$39+$A64,1,1,$D64))</f>
        <v>0</v>
      </c>
      <c r="EP64" s="1" cm="1">
        <f t="array" aca="1" ref="EP64" ca="1">INDIRECT(ADDRESS($B64,EP$39+$A64,1,1,$D64))</f>
        <v>0</v>
      </c>
      <c r="EQ64" s="1" cm="1">
        <f t="array" aca="1" ref="EQ64" ca="1">INDIRECT(ADDRESS($B64,EQ$39+$A64,1,1,$D64))</f>
        <v>0</v>
      </c>
      <c r="ER64" s="1" cm="1">
        <f t="array" aca="1" ref="ER64" ca="1">INDIRECT(ADDRESS($B64,ER$39+$A64,1,1,$D64))</f>
        <v>0</v>
      </c>
      <c r="ES64" s="1" cm="1">
        <f t="array" aca="1" ref="ES64" ca="1">INDIRECT(ADDRESS($B64,ES$39+$A64,1,1,$D64))</f>
        <v>0</v>
      </c>
      <c r="ET64" s="1" cm="1">
        <f t="array" aca="1" ref="ET64" ca="1">INDIRECT(ADDRESS($B64,ET$39+$A64,1,1,$D64))</f>
        <v>0</v>
      </c>
      <c r="EU64" s="1" cm="1">
        <f t="array" aca="1" ref="EU64" ca="1">INDIRECT(ADDRESS($B64,EU$39+$A64,1,1,$D64))</f>
        <v>0</v>
      </c>
      <c r="EV64" s="1" cm="1">
        <f t="array" aca="1" ref="EV64" ca="1">INDIRECT(ADDRESS($B64,EV$39+$A64,1,1,$D64))</f>
        <v>0</v>
      </c>
      <c r="EW64" s="1" cm="1">
        <f t="array" aca="1" ref="EW64" ca="1">INDIRECT(ADDRESS($B64,EW$39+$A64,1,1,$D64))</f>
        <v>0</v>
      </c>
      <c r="EX64" s="1" cm="1">
        <f t="array" aca="1" ref="EX64" ca="1">INDIRECT(ADDRESS($B64,EX$39+$A64,1,1,$D64))</f>
        <v>0</v>
      </c>
      <c r="EY64" s="1" cm="1">
        <f t="array" aca="1" ref="EY64" ca="1">INDIRECT(ADDRESS($B64,EY$39+$A64,1,1,$D64))</f>
        <v>0</v>
      </c>
      <c r="EZ64" s="1" cm="1">
        <f t="array" aca="1" ref="EZ64" ca="1">INDIRECT(ADDRESS($B64,EZ$39+$A64,1,1,$D64))</f>
        <v>0</v>
      </c>
      <c r="FA64" s="1" cm="1">
        <f t="array" aca="1" ref="FA64" ca="1">INDIRECT(ADDRESS($B64,FA$39+$A64,1,1,$D64))</f>
        <v>0</v>
      </c>
      <c r="FB64" s="1" cm="1">
        <f t="array" aca="1" ref="FB64" ca="1">INDIRECT(ADDRESS($B64,FB$39+$A64,1,1,$D64))</f>
        <v>0</v>
      </c>
      <c r="FC64" s="1" cm="1">
        <f t="array" aca="1" ref="FC64" ca="1">INDIRECT(ADDRESS($B64,FC$39+$A64,1,1,$D64))</f>
        <v>0</v>
      </c>
      <c r="FD64" s="1" cm="1">
        <f t="array" aca="1" ref="FD64" ca="1">INDIRECT(ADDRESS($B64,FD$39+$A64,1,1,$D64))</f>
        <v>0</v>
      </c>
      <c r="FE64" s="1" cm="1">
        <f t="array" aca="1" ref="FE64" ca="1">INDIRECT(ADDRESS($B64,FE$39+$A64,1,1,$D64))</f>
        <v>0</v>
      </c>
      <c r="FF64" s="1" cm="1">
        <f t="array" aca="1" ref="FF64" ca="1">INDIRECT(ADDRESS($B64,FF$39+$A64,1,1,$D64))</f>
        <v>0</v>
      </c>
      <c r="FG64" s="1" cm="1">
        <f t="array" aca="1" ref="FG64" ca="1">INDIRECT(ADDRESS($B64,FG$39+$A64,1,1,$D64))</f>
        <v>0</v>
      </c>
      <c r="FH64" s="1" cm="1">
        <f t="array" aca="1" ref="FH64" ca="1">INDIRECT(ADDRESS($B64,FH$39+$A64,1,1,$D64))</f>
        <v>0</v>
      </c>
      <c r="FI64" s="1" cm="1">
        <f t="array" aca="1" ref="FI64" ca="1">INDIRECT(ADDRESS($B64,FI$39+$A64,1,1,$D64))</f>
        <v>0</v>
      </c>
      <c r="FJ64" s="1" cm="1">
        <f t="array" aca="1" ref="FJ64" ca="1">INDIRECT(ADDRESS($B64,FJ$39+$A64,1,1,$D64))</f>
        <v>0</v>
      </c>
      <c r="FK64" s="1" cm="1">
        <f t="array" aca="1" ref="FK64" ca="1">INDIRECT(ADDRESS($B64,FK$39+$A64,1,1,$D64))</f>
        <v>0</v>
      </c>
      <c r="FL64" s="1" cm="1">
        <f t="array" aca="1" ref="FL64" ca="1">INDIRECT(ADDRESS($B64,FL$39+$A64,1,1,$D64))</f>
        <v>0</v>
      </c>
      <c r="FM64" s="1" cm="1">
        <f t="array" aca="1" ref="FM64" ca="1">INDIRECT(ADDRESS($B64,FM$39+$A64,1,1,$D64))</f>
        <v>0</v>
      </c>
      <c r="FN64" s="1" cm="1">
        <f t="array" aca="1" ref="FN64" ca="1">INDIRECT(ADDRESS($B64,FN$39+$A64,1,1,$D64))</f>
        <v>0</v>
      </c>
      <c r="FO64" s="1" cm="1">
        <f t="array" aca="1" ref="FO64" ca="1">INDIRECT(ADDRESS($B64,FO$39+$A64,1,1,$D64))</f>
        <v>0</v>
      </c>
      <c r="FP64" s="1" cm="1">
        <f t="array" aca="1" ref="FP64" ca="1">INDIRECT(ADDRESS($B64,FP$39+$A64,1,1,$D64))</f>
        <v>0</v>
      </c>
      <c r="FQ64" s="1" cm="1">
        <f t="array" aca="1" ref="FQ64" ca="1">INDIRECT(ADDRESS($B64,FQ$39+$A64,1,1,$D64))</f>
        <v>0</v>
      </c>
      <c r="FR64" s="1" cm="1">
        <f t="array" aca="1" ref="FR64" ca="1">INDIRECT(ADDRESS($B64,FR$39+$A64,1,1,$D64))</f>
        <v>0</v>
      </c>
      <c r="FS64" s="1" cm="1">
        <f t="array" aca="1" ref="FS64" ca="1">INDIRECT(ADDRESS($B64,FS$39+$A64,1,1,$D64))</f>
        <v>0</v>
      </c>
      <c r="FT64" s="1" cm="1">
        <f t="array" aca="1" ref="FT64" ca="1">INDIRECT(ADDRESS($B64,FT$39+$A64,1,1,$D64))</f>
        <v>0</v>
      </c>
      <c r="FU64" s="1" cm="1">
        <f t="array" aca="1" ref="FU64" ca="1">INDIRECT(ADDRESS($B64,FU$39+$A64,1,1,$D64))</f>
        <v>0</v>
      </c>
      <c r="FV64" s="1" cm="1">
        <f t="array" aca="1" ref="FV64" ca="1">INDIRECT(ADDRESS($B64,FV$39+$A64,1,1,$D64))</f>
        <v>0</v>
      </c>
      <c r="FW64" s="1" cm="1">
        <f t="array" aca="1" ref="FW64" ca="1">INDIRECT(ADDRESS($B64,FW$39+$A64,1,1,$D64))</f>
        <v>0</v>
      </c>
      <c r="FX64" s="1" cm="1">
        <f t="array" aca="1" ref="FX64" ca="1">INDIRECT(ADDRESS($B64,FX$39+$A64,1,1,$D64))</f>
        <v>0</v>
      </c>
      <c r="FY64" s="1" cm="1">
        <f t="array" aca="1" ref="FY64" ca="1">INDIRECT(ADDRESS($B64,FY$39+$A64,1,1,$D64))</f>
        <v>0</v>
      </c>
      <c r="FZ64" s="1" cm="1">
        <f t="array" aca="1" ref="FZ64" ca="1">INDIRECT(ADDRESS($B64,FZ$39+$A64,1,1,$D64))</f>
        <v>0</v>
      </c>
      <c r="GA64" s="1" cm="1">
        <f t="array" aca="1" ref="GA64" ca="1">INDIRECT(ADDRESS($B64,GA$39+$A64,1,1,$D64))</f>
        <v>0</v>
      </c>
      <c r="GB64" s="1" cm="1">
        <f t="array" aca="1" ref="GB64" ca="1">INDIRECT(ADDRESS($B64,GB$39+$A64,1,1,$D64))</f>
        <v>0</v>
      </c>
    </row>
    <row r="65" spans="1:184" x14ac:dyDescent="0.25">
      <c r="A65">
        <v>8</v>
      </c>
      <c r="B65">
        <f t="shared" ca="1" si="120"/>
        <v>3</v>
      </c>
      <c r="C65" s="1" t="str">
        <f t="shared" si="119"/>
        <v>Austria</v>
      </c>
      <c r="D65" t="str">
        <f>D64</f>
        <v>Recovered</v>
      </c>
      <c r="E65" s="1" cm="1">
        <f t="array" aca="1" ref="E65" ca="1">INDIRECT(ADDRESS($B65,E$39+$A65,1,1,$D65))</f>
        <v>0</v>
      </c>
      <c r="F65" s="1" cm="1">
        <f t="array" aca="1" ref="F65" ca="1">INDIRECT(ADDRESS($B65,F$39+$A65,1,1,$D65))</f>
        <v>0</v>
      </c>
      <c r="G65" s="1" cm="1">
        <f t="array" aca="1" ref="G65" ca="1">INDIRECT(ADDRESS($B65,G$39+$A65,1,1,$D65))</f>
        <v>0</v>
      </c>
      <c r="H65" s="1" cm="1">
        <f t="array" aca="1" ref="H65" ca="1">INDIRECT(ADDRESS($B65,H$39+$A65,1,1,$D65))</f>
        <v>0</v>
      </c>
      <c r="I65" s="1" cm="1">
        <f t="array" aca="1" ref="I65" ca="1">INDIRECT(ADDRESS($B65,I$39+$A65,1,1,$D65))</f>
        <v>0</v>
      </c>
      <c r="J65" s="1" cm="1">
        <f t="array" aca="1" ref="J65" ca="1">INDIRECT(ADDRESS($B65,J$39+$A65,1,1,$D65))</f>
        <v>0</v>
      </c>
      <c r="K65" s="1" cm="1">
        <f t="array" aca="1" ref="K65" ca="1">INDIRECT(ADDRESS($B65,K$39+$A65,1,1,$D65))</f>
        <v>0</v>
      </c>
      <c r="L65" s="1" cm="1">
        <f t="array" aca="1" ref="L65" ca="1">INDIRECT(ADDRESS($B65,L$39+$A65,1,1,$D65))</f>
        <v>0</v>
      </c>
      <c r="M65" s="1" cm="1">
        <f t="array" aca="1" ref="M65" ca="1">INDIRECT(ADDRESS($B65,M$39+$A65,1,1,$D65))</f>
        <v>0</v>
      </c>
      <c r="N65" s="1" cm="1">
        <f t="array" aca="1" ref="N65" ca="1">INDIRECT(ADDRESS($B65,N$39+$A65,1,1,$D65))</f>
        <v>0</v>
      </c>
      <c r="O65" s="1" cm="1">
        <f t="array" aca="1" ref="O65" ca="1">INDIRECT(ADDRESS($B65,O$39+$A65,1,1,$D65))</f>
        <v>0</v>
      </c>
      <c r="P65" s="1" cm="1">
        <f t="array" aca="1" ref="P65" ca="1">INDIRECT(ADDRESS($B65,P$39+$A65,1,1,$D65))</f>
        <v>0</v>
      </c>
      <c r="Q65" s="1" cm="1">
        <f t="array" aca="1" ref="Q65" ca="1">INDIRECT(ADDRESS($B65,Q$39+$A65,1,1,$D65))</f>
        <v>0</v>
      </c>
      <c r="R65" s="1" cm="1">
        <f t="array" aca="1" ref="R65" ca="1">INDIRECT(ADDRESS($B65,R$39+$A65,1,1,$D65))</f>
        <v>0</v>
      </c>
      <c r="S65" s="1" cm="1">
        <f t="array" aca="1" ref="S65" ca="1">INDIRECT(ADDRESS($B65,S$39+$A65,1,1,$D65))</f>
        <v>0</v>
      </c>
      <c r="T65" s="1" cm="1">
        <f t="array" aca="1" ref="T65" ca="1">INDIRECT(ADDRESS($B65,T$39+$A65,1,1,$D65))</f>
        <v>0</v>
      </c>
      <c r="U65" s="1" cm="1">
        <f t="array" aca="1" ref="U65" ca="1">INDIRECT(ADDRESS($B65,U$39+$A65,1,1,$D65))</f>
        <v>0</v>
      </c>
      <c r="V65" s="1" cm="1">
        <f t="array" aca="1" ref="V65" ca="1">INDIRECT(ADDRESS($B65,V$39+$A65,1,1,$D65))</f>
        <v>0</v>
      </c>
      <c r="W65" s="1" cm="1">
        <f t="array" aca="1" ref="W65" ca="1">INDIRECT(ADDRESS($B65,W$39+$A65,1,1,$D65))</f>
        <v>0</v>
      </c>
      <c r="X65" s="1" cm="1">
        <f t="array" aca="1" ref="X65" ca="1">INDIRECT(ADDRESS($B65,X$39+$A65,1,1,$D65))</f>
        <v>0</v>
      </c>
      <c r="Y65" s="1" cm="1">
        <f t="array" aca="1" ref="Y65" ca="1">INDIRECT(ADDRESS($B65,Y$39+$A65,1,1,$D65))</f>
        <v>0</v>
      </c>
      <c r="Z65" s="1" cm="1">
        <f t="array" aca="1" ref="Z65" ca="1">INDIRECT(ADDRESS($B65,Z$39+$A65,1,1,$D65))</f>
        <v>0</v>
      </c>
      <c r="AA65" s="1" cm="1">
        <f t="array" aca="1" ref="AA65" ca="1">INDIRECT(ADDRESS($B65,AA$39+$A65,1,1,$D65))</f>
        <v>0</v>
      </c>
      <c r="AB65" s="1" cm="1">
        <f t="array" aca="1" ref="AB65" ca="1">INDIRECT(ADDRESS($B65,AB$39+$A65,1,1,$D65))</f>
        <v>0</v>
      </c>
      <c r="AC65" s="1" cm="1">
        <f t="array" aca="1" ref="AC65" ca="1">INDIRECT(ADDRESS($B65,AC$39+$A65,1,1,$D65))</f>
        <v>0</v>
      </c>
      <c r="AD65" s="1" cm="1">
        <f t="array" aca="1" ref="AD65" ca="1">INDIRECT(ADDRESS($B65,AD$39+$A65,1,1,$D65))</f>
        <v>0</v>
      </c>
      <c r="AE65" s="1" cm="1">
        <f t="array" aca="1" ref="AE65" ca="1">INDIRECT(ADDRESS($B65,AE$39+$A65,1,1,$D65))</f>
        <v>0</v>
      </c>
      <c r="AF65" s="1" cm="1">
        <f t="array" aca="1" ref="AF65" ca="1">INDIRECT(ADDRESS($B65,AF$39+$A65,1,1,$D65))</f>
        <v>0</v>
      </c>
      <c r="AG65" s="1" cm="1">
        <f t="array" aca="1" ref="AG65" ca="1">INDIRECT(ADDRESS($B65,AG$39+$A65,1,1,$D65))</f>
        <v>0</v>
      </c>
      <c r="AH65" s="1" cm="1">
        <f t="array" aca="1" ref="AH65" ca="1">INDIRECT(ADDRESS($B65,AH$39+$A65,1,1,$D65))</f>
        <v>0</v>
      </c>
      <c r="AI65" s="1" cm="1">
        <f t="array" aca="1" ref="AI65" ca="1">INDIRECT(ADDRESS($B65,AI$39+$A65,1,1,$D65))</f>
        <v>0</v>
      </c>
      <c r="AJ65" s="1" cm="1">
        <f t="array" aca="1" ref="AJ65" ca="1">INDIRECT(ADDRESS($B65,AJ$39+$A65,1,1,$D65))</f>
        <v>0</v>
      </c>
      <c r="AK65" s="1" cm="1">
        <f t="array" aca="1" ref="AK65" ca="1">INDIRECT(ADDRESS($B65,AK$39+$A65,1,1,$D65))</f>
        <v>0</v>
      </c>
      <c r="AL65" s="1" cm="1">
        <f t="array" aca="1" ref="AL65" ca="1">INDIRECT(ADDRESS($B65,AL$39+$A65,1,1,$D65))</f>
        <v>0</v>
      </c>
      <c r="AM65" s="1" cm="1">
        <f t="array" aca="1" ref="AM65" ca="1">INDIRECT(ADDRESS($B65,AM$39+$A65,1,1,$D65))</f>
        <v>0</v>
      </c>
      <c r="AN65" s="1" cm="1">
        <f t="array" aca="1" ref="AN65" ca="1">INDIRECT(ADDRESS($B65,AN$39+$A65,1,1,$D65))</f>
        <v>0</v>
      </c>
      <c r="AO65" s="1" cm="1">
        <f t="array" aca="1" ref="AO65" ca="1">INDIRECT(ADDRESS($B65,AO$39+$A65,1,1,$D65))</f>
        <v>0</v>
      </c>
      <c r="AP65" s="1" cm="1">
        <f t="array" aca="1" ref="AP65" ca="1">INDIRECT(ADDRESS($B65,AP$39+$A65,1,1,$D65))</f>
        <v>0</v>
      </c>
      <c r="AQ65" s="1" cm="1">
        <f t="array" aca="1" ref="AQ65" ca="1">INDIRECT(ADDRESS($B65,AQ$39+$A65,1,1,$D65))</f>
        <v>0</v>
      </c>
      <c r="AR65" s="1" cm="1">
        <f t="array" aca="1" ref="AR65" ca="1">INDIRECT(ADDRESS($B65,AR$39+$A65,1,1,$D65))</f>
        <v>0</v>
      </c>
      <c r="AS65" s="1" cm="1">
        <f t="array" aca="1" ref="AS65" ca="1">INDIRECT(ADDRESS($B65,AS$39+$A65,1,1,$D65))</f>
        <v>0</v>
      </c>
      <c r="AT65" s="1" cm="1">
        <f t="array" aca="1" ref="AT65" ca="1">INDIRECT(ADDRESS($B65,AT$39+$A65,1,1,$D65))</f>
        <v>0</v>
      </c>
      <c r="AU65" s="1" cm="1">
        <f t="array" aca="1" ref="AU65" ca="1">INDIRECT(ADDRESS($B65,AU$39+$A65,1,1,$D65))</f>
        <v>0</v>
      </c>
      <c r="AV65" s="1" cm="1">
        <f t="array" aca="1" ref="AV65" ca="1">INDIRECT(ADDRESS($B65,AV$39+$A65,1,1,$D65))</f>
        <v>0</v>
      </c>
      <c r="AW65" s="1" cm="1">
        <f t="array" aca="1" ref="AW65" ca="1">INDIRECT(ADDRESS($B65,AW$39+$A65,1,1,$D65))</f>
        <v>0</v>
      </c>
      <c r="AX65" s="1" cm="1">
        <f t="array" aca="1" ref="AX65" ca="1">INDIRECT(ADDRESS($B65,AX$39+$A65,1,1,$D65))</f>
        <v>0</v>
      </c>
      <c r="AY65" s="1" cm="1">
        <f t="array" aca="1" ref="AY65" ca="1">INDIRECT(ADDRESS($B65,AY$39+$A65,1,1,$D65))</f>
        <v>0</v>
      </c>
      <c r="AZ65" s="1" cm="1">
        <f t="array" aca="1" ref="AZ65" ca="1">INDIRECT(ADDRESS($B65,AZ$39+$A65,1,1,$D65))</f>
        <v>0</v>
      </c>
      <c r="BA65" s="1" cm="1">
        <f t="array" aca="1" ref="BA65" ca="1">INDIRECT(ADDRESS($B65,BA$39+$A65,1,1,$D65))</f>
        <v>0</v>
      </c>
      <c r="BB65" s="1" cm="1">
        <f t="array" aca="1" ref="BB65" ca="1">INDIRECT(ADDRESS($B65,BB$39+$A65,1,1,$D65))</f>
        <v>0</v>
      </c>
      <c r="BC65" s="1" cm="1">
        <f t="array" aca="1" ref="BC65" ca="1">INDIRECT(ADDRESS($B65,BC$39+$A65,1,1,$D65))</f>
        <v>0</v>
      </c>
      <c r="BD65" s="1" cm="1">
        <f t="array" aca="1" ref="BD65" ca="1">INDIRECT(ADDRESS($B65,BD$39+$A65,1,1,$D65))</f>
        <v>0</v>
      </c>
      <c r="BE65" s="1" cm="1">
        <f t="array" aca="1" ref="BE65" ca="1">INDIRECT(ADDRESS($B65,BE$39+$A65,1,1,$D65))</f>
        <v>0</v>
      </c>
      <c r="BF65" s="1" cm="1">
        <f t="array" aca="1" ref="BF65" ca="1">INDIRECT(ADDRESS($B65,BF$39+$A65,1,1,$D65))</f>
        <v>0</v>
      </c>
      <c r="BG65" s="1" cm="1">
        <f t="array" aca="1" ref="BG65" ca="1">INDIRECT(ADDRESS($B65,BG$39+$A65,1,1,$D65))</f>
        <v>0</v>
      </c>
      <c r="BH65" s="1" cm="1">
        <f t="array" aca="1" ref="BH65" ca="1">INDIRECT(ADDRESS($B65,BH$39+$A65,1,1,$D65))</f>
        <v>0</v>
      </c>
      <c r="BI65" s="1" cm="1">
        <f t="array" aca="1" ref="BI65" ca="1">INDIRECT(ADDRESS($B65,BI$39+$A65,1,1,$D65))</f>
        <v>0</v>
      </c>
      <c r="BJ65" s="1" cm="1">
        <f t="array" aca="1" ref="BJ65" ca="1">INDIRECT(ADDRESS($B65,BJ$39+$A65,1,1,$D65))</f>
        <v>0</v>
      </c>
      <c r="BK65" s="1" cm="1">
        <f t="array" aca="1" ref="BK65" ca="1">INDIRECT(ADDRESS($B65,BK$39+$A65,1,1,$D65))</f>
        <v>0</v>
      </c>
      <c r="BL65" s="1" cm="1">
        <f t="array" aca="1" ref="BL65" ca="1">INDIRECT(ADDRESS($B65,BL$39+$A65,1,1,$D65))</f>
        <v>0</v>
      </c>
      <c r="BM65" s="1" cm="1">
        <f t="array" aca="1" ref="BM65" ca="1">INDIRECT(ADDRESS($B65,BM$39+$A65,1,1,$D65))</f>
        <v>0</v>
      </c>
      <c r="BN65" s="1" cm="1">
        <f t="array" aca="1" ref="BN65" ca="1">INDIRECT(ADDRESS($B65,BN$39+$A65,1,1,$D65))</f>
        <v>0</v>
      </c>
      <c r="BO65" s="1" cm="1">
        <f t="array" aca="1" ref="BO65" ca="1">INDIRECT(ADDRESS($B65,BO$39+$A65,1,1,$D65))</f>
        <v>0</v>
      </c>
      <c r="BP65" s="1" cm="1">
        <f t="array" aca="1" ref="BP65" ca="1">INDIRECT(ADDRESS($B65,BP$39+$A65,1,1,$D65))</f>
        <v>0</v>
      </c>
      <c r="BQ65" s="1" cm="1">
        <f t="array" aca="1" ref="BQ65" ca="1">INDIRECT(ADDRESS($B65,BQ$39+$A65,1,1,$D65))</f>
        <v>0</v>
      </c>
      <c r="BR65" s="1" cm="1">
        <f t="array" aca="1" ref="BR65" ca="1">INDIRECT(ADDRESS($B65,BR$39+$A65,1,1,$D65))</f>
        <v>0</v>
      </c>
      <c r="BS65" s="1" cm="1">
        <f t="array" aca="1" ref="BS65" ca="1">INDIRECT(ADDRESS($B65,BS$39+$A65,1,1,$D65))</f>
        <v>0</v>
      </c>
      <c r="BT65" s="1" cm="1">
        <f t="array" aca="1" ref="BT65" ca="1">INDIRECT(ADDRESS($B65,BT$39+$A65,1,1,$D65))</f>
        <v>0</v>
      </c>
      <c r="BU65" s="1" cm="1">
        <f t="array" aca="1" ref="BU65" ca="1">INDIRECT(ADDRESS($B65,BU$39+$A65,1,1,$D65))</f>
        <v>0</v>
      </c>
      <c r="BV65" s="1" cm="1">
        <f t="array" aca="1" ref="BV65" ca="1">INDIRECT(ADDRESS($B65,BV$39+$A65,1,1,$D65))</f>
        <v>0</v>
      </c>
      <c r="BW65" s="1" cm="1">
        <f t="array" aca="1" ref="BW65" ca="1">INDIRECT(ADDRESS($B65,BW$39+$A65,1,1,$D65))</f>
        <v>0</v>
      </c>
      <c r="BX65" s="1" cm="1">
        <f t="array" aca="1" ref="BX65" ca="1">INDIRECT(ADDRESS($B65,BX$39+$A65,1,1,$D65))</f>
        <v>0</v>
      </c>
      <c r="BY65" s="1" cm="1">
        <f t="array" aca="1" ref="BY65" ca="1">INDIRECT(ADDRESS($B65,BY$39+$A65,1,1,$D65))</f>
        <v>0</v>
      </c>
      <c r="BZ65" s="1" cm="1">
        <f t="array" aca="1" ref="BZ65" ca="1">INDIRECT(ADDRESS($B65,BZ$39+$A65,1,1,$D65))</f>
        <v>0</v>
      </c>
      <c r="CA65" s="1" cm="1">
        <f t="array" aca="1" ref="CA65" ca="1">INDIRECT(ADDRESS($B65,CA$39+$A65,1,1,$D65))</f>
        <v>0</v>
      </c>
      <c r="CB65" s="1" cm="1">
        <f t="array" aca="1" ref="CB65" ca="1">INDIRECT(ADDRESS($B65,CB$39+$A65,1,1,$D65))</f>
        <v>0</v>
      </c>
      <c r="CC65" s="1" cm="1">
        <f t="array" aca="1" ref="CC65" ca="1">INDIRECT(ADDRESS($B65,CC$39+$A65,1,1,$D65))</f>
        <v>0</v>
      </c>
      <c r="CD65" s="1" cm="1">
        <f t="array" aca="1" ref="CD65" ca="1">INDIRECT(ADDRESS($B65,CD$39+$A65,1,1,$D65))</f>
        <v>0</v>
      </c>
      <c r="CE65" s="1" cm="1">
        <f t="array" aca="1" ref="CE65" ca="1">INDIRECT(ADDRESS($B65,CE$39+$A65,1,1,$D65))</f>
        <v>0</v>
      </c>
      <c r="CF65" s="1" cm="1">
        <f t="array" aca="1" ref="CF65" ca="1">INDIRECT(ADDRESS($B65,CF$39+$A65,1,1,$D65))</f>
        <v>0</v>
      </c>
      <c r="CG65" s="1" cm="1">
        <f t="array" aca="1" ref="CG65" ca="1">INDIRECT(ADDRESS($B65,CG$39+$A65,1,1,$D65))</f>
        <v>0</v>
      </c>
      <c r="CH65" s="1" cm="1">
        <f t="array" aca="1" ref="CH65" ca="1">INDIRECT(ADDRESS($B65,CH$39+$A65,1,1,$D65))</f>
        <v>0</v>
      </c>
      <c r="CI65" s="1" cm="1">
        <f t="array" aca="1" ref="CI65" ca="1">INDIRECT(ADDRESS($B65,CI$39+$A65,1,1,$D65))</f>
        <v>0</v>
      </c>
      <c r="CJ65" s="1" cm="1">
        <f t="array" aca="1" ref="CJ65" ca="1">INDIRECT(ADDRESS($B65,CJ$39+$A65,1,1,$D65))</f>
        <v>0</v>
      </c>
      <c r="CK65" s="1" cm="1">
        <f t="array" aca="1" ref="CK65" ca="1">INDIRECT(ADDRESS($B65,CK$39+$A65,1,1,$D65))</f>
        <v>0</v>
      </c>
      <c r="CL65" s="1" cm="1">
        <f t="array" aca="1" ref="CL65" ca="1">INDIRECT(ADDRESS($B65,CL$39+$A65,1,1,$D65))</f>
        <v>0</v>
      </c>
      <c r="CM65" s="1" cm="1">
        <f t="array" aca="1" ref="CM65" ca="1">INDIRECT(ADDRESS($B65,CM$39+$A65,1,1,$D65))</f>
        <v>0</v>
      </c>
      <c r="CN65" s="1" cm="1">
        <f t="array" aca="1" ref="CN65" ca="1">INDIRECT(ADDRESS($B65,CN$39+$A65,1,1,$D65))</f>
        <v>0</v>
      </c>
      <c r="CO65" s="1" cm="1">
        <f t="array" aca="1" ref="CO65" ca="1">INDIRECT(ADDRESS($B65,CO$39+$A65,1,1,$D65))</f>
        <v>0</v>
      </c>
      <c r="CP65" s="1" cm="1">
        <f t="array" aca="1" ref="CP65" ca="1">INDIRECT(ADDRESS($B65,CP$39+$A65,1,1,$D65))</f>
        <v>0</v>
      </c>
      <c r="CQ65" s="1" cm="1">
        <f t="array" aca="1" ref="CQ65" ca="1">INDIRECT(ADDRESS($B65,CQ$39+$A65,1,1,$D65))</f>
        <v>0</v>
      </c>
      <c r="CR65" s="1" cm="1">
        <f t="array" aca="1" ref="CR65" ca="1">INDIRECT(ADDRESS($B65,CR$39+$A65,1,1,$D65))</f>
        <v>0</v>
      </c>
      <c r="CS65" s="1" cm="1">
        <f t="array" aca="1" ref="CS65" ca="1">INDIRECT(ADDRESS($B65,CS$39+$A65,1,1,$D65))</f>
        <v>0</v>
      </c>
      <c r="CT65" s="1" cm="1">
        <f t="array" aca="1" ref="CT65" ca="1">INDIRECT(ADDRESS($B65,CT$39+$A65,1,1,$D65))</f>
        <v>0</v>
      </c>
      <c r="CU65" s="1" cm="1">
        <f t="array" aca="1" ref="CU65" ca="1">INDIRECT(ADDRESS($B65,CU$39+$A65,1,1,$D65))</f>
        <v>0</v>
      </c>
      <c r="CV65" s="1" cm="1">
        <f t="array" aca="1" ref="CV65" ca="1">INDIRECT(ADDRESS($B65,CV$39+$A65,1,1,$D65))</f>
        <v>0</v>
      </c>
      <c r="CW65" s="1" cm="1">
        <f t="array" aca="1" ref="CW65" ca="1">INDIRECT(ADDRESS($B65,CW$39+$A65,1,1,$D65))</f>
        <v>0</v>
      </c>
      <c r="CX65" s="1" cm="1">
        <f t="array" aca="1" ref="CX65" ca="1">INDIRECT(ADDRESS($B65,CX$39+$A65,1,1,$D65))</f>
        <v>0</v>
      </c>
      <c r="CY65" s="1" cm="1">
        <f t="array" aca="1" ref="CY65" ca="1">INDIRECT(ADDRESS($B65,CY$39+$A65,1,1,$D65))</f>
        <v>0</v>
      </c>
      <c r="CZ65" s="1" cm="1">
        <f t="array" aca="1" ref="CZ65" ca="1">INDIRECT(ADDRESS($B65,CZ$39+$A65,1,1,$D65))</f>
        <v>0</v>
      </c>
      <c r="DA65" s="1" cm="1">
        <f t="array" aca="1" ref="DA65" ca="1">INDIRECT(ADDRESS($B65,DA$39+$A65,1,1,$D65))</f>
        <v>0</v>
      </c>
      <c r="DB65" s="1" cm="1">
        <f t="array" aca="1" ref="DB65" ca="1">INDIRECT(ADDRESS($B65,DB$39+$A65,1,1,$D65))</f>
        <v>0</v>
      </c>
      <c r="DC65" s="1" cm="1">
        <f t="array" aca="1" ref="DC65" ca="1">INDIRECT(ADDRESS($B65,DC$39+$A65,1,1,$D65))</f>
        <v>0</v>
      </c>
      <c r="DD65" s="1" cm="1">
        <f t="array" aca="1" ref="DD65" ca="1">INDIRECT(ADDRESS($B65,DD$39+$A65,1,1,$D65))</f>
        <v>0</v>
      </c>
      <c r="DE65" s="1" cm="1">
        <f t="array" aca="1" ref="DE65" ca="1">INDIRECT(ADDRESS($B65,DE$39+$A65,1,1,$D65))</f>
        <v>0</v>
      </c>
      <c r="DF65" s="1" cm="1">
        <f t="array" aca="1" ref="DF65" ca="1">INDIRECT(ADDRESS($B65,DF$39+$A65,1,1,$D65))</f>
        <v>0</v>
      </c>
      <c r="DG65" s="1" cm="1">
        <f t="array" aca="1" ref="DG65" ca="1">INDIRECT(ADDRESS($B65,DG$39+$A65,1,1,$D65))</f>
        <v>0</v>
      </c>
      <c r="DH65" s="1" cm="1">
        <f t="array" aca="1" ref="DH65" ca="1">INDIRECT(ADDRESS($B65,DH$39+$A65,1,1,$D65))</f>
        <v>0</v>
      </c>
      <c r="DI65" s="1" cm="1">
        <f t="array" aca="1" ref="DI65" ca="1">INDIRECT(ADDRESS($B65,DI$39+$A65,1,1,$D65))</f>
        <v>0</v>
      </c>
      <c r="DJ65" s="1" cm="1">
        <f t="array" aca="1" ref="DJ65" ca="1">INDIRECT(ADDRESS($B65,DJ$39+$A65,1,1,$D65))</f>
        <v>0</v>
      </c>
      <c r="DK65" s="1" cm="1">
        <f t="array" aca="1" ref="DK65" ca="1">INDIRECT(ADDRESS($B65,DK$39+$A65,1,1,$D65))</f>
        <v>0</v>
      </c>
      <c r="DL65" s="1" cm="1">
        <f t="array" aca="1" ref="DL65" ca="1">INDIRECT(ADDRESS($B65,DL$39+$A65,1,1,$D65))</f>
        <v>0</v>
      </c>
      <c r="DM65" s="1" cm="1">
        <f t="array" aca="1" ref="DM65" ca="1">INDIRECT(ADDRESS($B65,DM$39+$A65,1,1,$D65))</f>
        <v>0</v>
      </c>
      <c r="DN65" s="1" cm="1">
        <f t="array" aca="1" ref="DN65" ca="1">INDIRECT(ADDRESS($B65,DN$39+$A65,1,1,$D65))</f>
        <v>0</v>
      </c>
      <c r="DO65" s="1" cm="1">
        <f t="array" aca="1" ref="DO65" ca="1">INDIRECT(ADDRESS($B65,DO$39+$A65,1,1,$D65))</f>
        <v>0</v>
      </c>
      <c r="DP65" s="1" cm="1">
        <f t="array" aca="1" ref="DP65" ca="1">INDIRECT(ADDRESS($B65,DP$39+$A65,1,1,$D65))</f>
        <v>0</v>
      </c>
      <c r="DQ65" s="1" cm="1">
        <f t="array" aca="1" ref="DQ65" ca="1">INDIRECT(ADDRESS($B65,DQ$39+$A65,1,1,$D65))</f>
        <v>0</v>
      </c>
      <c r="DR65" s="1" cm="1">
        <f t="array" aca="1" ref="DR65" ca="1">INDIRECT(ADDRESS($B65,DR$39+$A65,1,1,$D65))</f>
        <v>0</v>
      </c>
      <c r="DS65" s="1" cm="1">
        <f t="array" aca="1" ref="DS65" ca="1">INDIRECT(ADDRESS($B65,DS$39+$A65,1,1,$D65))</f>
        <v>0</v>
      </c>
      <c r="DT65" s="1" cm="1">
        <f t="array" aca="1" ref="DT65" ca="1">INDIRECT(ADDRESS($B65,DT$39+$A65,1,1,$D65))</f>
        <v>0</v>
      </c>
      <c r="DU65" s="1" cm="1">
        <f t="array" aca="1" ref="DU65" ca="1">INDIRECT(ADDRESS($B65,DU$39+$A65,1,1,$D65))</f>
        <v>0</v>
      </c>
      <c r="DV65" s="1" cm="1">
        <f t="array" aca="1" ref="DV65" ca="1">INDIRECT(ADDRESS($B65,DV$39+$A65,1,1,$D65))</f>
        <v>0</v>
      </c>
      <c r="DW65" s="1" cm="1">
        <f t="array" aca="1" ref="DW65" ca="1">INDIRECT(ADDRESS($B65,DW$39+$A65,1,1,$D65))</f>
        <v>0</v>
      </c>
      <c r="DX65" s="1" cm="1">
        <f t="array" aca="1" ref="DX65" ca="1">INDIRECT(ADDRESS($B65,DX$39+$A65,1,1,$D65))</f>
        <v>0</v>
      </c>
      <c r="DY65" s="1" cm="1">
        <f t="array" aca="1" ref="DY65" ca="1">INDIRECT(ADDRESS($B65,DY$39+$A65,1,1,$D65))</f>
        <v>0</v>
      </c>
      <c r="DZ65" s="1" cm="1">
        <f t="array" aca="1" ref="DZ65" ca="1">INDIRECT(ADDRESS($B65,DZ$39+$A65,1,1,$D65))</f>
        <v>0</v>
      </c>
      <c r="EA65" s="1" cm="1">
        <f t="array" aca="1" ref="EA65" ca="1">INDIRECT(ADDRESS($B65,EA$39+$A65,1,1,$D65))</f>
        <v>0</v>
      </c>
      <c r="EB65" s="1" cm="1">
        <f t="array" aca="1" ref="EB65" ca="1">INDIRECT(ADDRESS($B65,EB$39+$A65,1,1,$D65))</f>
        <v>0</v>
      </c>
      <c r="EC65" s="1" cm="1">
        <f t="array" aca="1" ref="EC65" ca="1">INDIRECT(ADDRESS($B65,EC$39+$A65,1,1,$D65))</f>
        <v>0</v>
      </c>
      <c r="ED65" s="1" cm="1">
        <f t="array" aca="1" ref="ED65" ca="1">INDIRECT(ADDRESS($B65,ED$39+$A65,1,1,$D65))</f>
        <v>0</v>
      </c>
      <c r="EE65" s="1" cm="1">
        <f t="array" aca="1" ref="EE65" ca="1">INDIRECT(ADDRESS($B65,EE$39+$A65,1,1,$D65))</f>
        <v>0</v>
      </c>
      <c r="EF65" s="1" cm="1">
        <f t="array" aca="1" ref="EF65" ca="1">INDIRECT(ADDRESS($B65,EF$39+$A65,1,1,$D65))</f>
        <v>0</v>
      </c>
      <c r="EG65" s="1" cm="1">
        <f t="array" aca="1" ref="EG65" ca="1">INDIRECT(ADDRESS($B65,EG$39+$A65,1,1,$D65))</f>
        <v>0</v>
      </c>
      <c r="EH65" s="1" cm="1">
        <f t="array" aca="1" ref="EH65" ca="1">INDIRECT(ADDRESS($B65,EH$39+$A65,1,1,$D65))</f>
        <v>0</v>
      </c>
      <c r="EI65" s="1" cm="1">
        <f t="array" aca="1" ref="EI65" ca="1">INDIRECT(ADDRESS($B65,EI$39+$A65,1,1,$D65))</f>
        <v>0</v>
      </c>
      <c r="EJ65" s="1" cm="1">
        <f t="array" aca="1" ref="EJ65" ca="1">INDIRECT(ADDRESS($B65,EJ$39+$A65,1,1,$D65))</f>
        <v>0</v>
      </c>
      <c r="EK65" s="1" cm="1">
        <f t="array" aca="1" ref="EK65" ca="1">INDIRECT(ADDRESS($B65,EK$39+$A65,1,1,$D65))</f>
        <v>0</v>
      </c>
      <c r="EL65" s="1" cm="1">
        <f t="array" aca="1" ref="EL65" ca="1">INDIRECT(ADDRESS($B65,EL$39+$A65,1,1,$D65))</f>
        <v>0</v>
      </c>
      <c r="EM65" s="1" cm="1">
        <f t="array" aca="1" ref="EM65" ca="1">INDIRECT(ADDRESS($B65,EM$39+$A65,1,1,$D65))</f>
        <v>0</v>
      </c>
      <c r="EN65" s="1" cm="1">
        <f t="array" aca="1" ref="EN65" ca="1">INDIRECT(ADDRESS($B65,EN$39+$A65,1,1,$D65))</f>
        <v>0</v>
      </c>
      <c r="EO65" s="1" cm="1">
        <f t="array" aca="1" ref="EO65" ca="1">INDIRECT(ADDRESS($B65,EO$39+$A65,1,1,$D65))</f>
        <v>0</v>
      </c>
      <c r="EP65" s="1" cm="1">
        <f t="array" aca="1" ref="EP65" ca="1">INDIRECT(ADDRESS($B65,EP$39+$A65,1,1,$D65))</f>
        <v>0</v>
      </c>
      <c r="EQ65" s="1" cm="1">
        <f t="array" aca="1" ref="EQ65" ca="1">INDIRECT(ADDRESS($B65,EQ$39+$A65,1,1,$D65))</f>
        <v>0</v>
      </c>
      <c r="ER65" s="1" cm="1">
        <f t="array" aca="1" ref="ER65" ca="1">INDIRECT(ADDRESS($B65,ER$39+$A65,1,1,$D65))</f>
        <v>0</v>
      </c>
      <c r="ES65" s="1" cm="1">
        <f t="array" aca="1" ref="ES65" ca="1">INDIRECT(ADDRESS($B65,ES$39+$A65,1,1,$D65))</f>
        <v>0</v>
      </c>
      <c r="ET65" s="1" cm="1">
        <f t="array" aca="1" ref="ET65" ca="1">INDIRECT(ADDRESS($B65,ET$39+$A65,1,1,$D65))</f>
        <v>0</v>
      </c>
      <c r="EU65" s="1" cm="1">
        <f t="array" aca="1" ref="EU65" ca="1">INDIRECT(ADDRESS($B65,EU$39+$A65,1,1,$D65))</f>
        <v>0</v>
      </c>
      <c r="EV65" s="1" cm="1">
        <f t="array" aca="1" ref="EV65" ca="1">INDIRECT(ADDRESS($B65,EV$39+$A65,1,1,$D65))</f>
        <v>0</v>
      </c>
      <c r="EW65" s="1" cm="1">
        <f t="array" aca="1" ref="EW65" ca="1">INDIRECT(ADDRESS($B65,EW$39+$A65,1,1,$D65))</f>
        <v>0</v>
      </c>
      <c r="EX65" s="1" cm="1">
        <f t="array" aca="1" ref="EX65" ca="1">INDIRECT(ADDRESS($B65,EX$39+$A65,1,1,$D65))</f>
        <v>0</v>
      </c>
      <c r="EY65" s="1" cm="1">
        <f t="array" aca="1" ref="EY65" ca="1">INDIRECT(ADDRESS($B65,EY$39+$A65,1,1,$D65))</f>
        <v>0</v>
      </c>
      <c r="EZ65" s="1" cm="1">
        <f t="array" aca="1" ref="EZ65" ca="1">INDIRECT(ADDRESS($B65,EZ$39+$A65,1,1,$D65))</f>
        <v>0</v>
      </c>
      <c r="FA65" s="1" cm="1">
        <f t="array" aca="1" ref="FA65" ca="1">INDIRECT(ADDRESS($B65,FA$39+$A65,1,1,$D65))</f>
        <v>0</v>
      </c>
      <c r="FB65" s="1" cm="1">
        <f t="array" aca="1" ref="FB65" ca="1">INDIRECT(ADDRESS($B65,FB$39+$A65,1,1,$D65))</f>
        <v>0</v>
      </c>
      <c r="FC65" s="1" cm="1">
        <f t="array" aca="1" ref="FC65" ca="1">INDIRECT(ADDRESS($B65,FC$39+$A65,1,1,$D65))</f>
        <v>0</v>
      </c>
      <c r="FD65" s="1" cm="1">
        <f t="array" aca="1" ref="FD65" ca="1">INDIRECT(ADDRESS($B65,FD$39+$A65,1,1,$D65))</f>
        <v>0</v>
      </c>
      <c r="FE65" s="1" cm="1">
        <f t="array" aca="1" ref="FE65" ca="1">INDIRECT(ADDRESS($B65,FE$39+$A65,1,1,$D65))</f>
        <v>0</v>
      </c>
      <c r="FF65" s="1" cm="1">
        <f t="array" aca="1" ref="FF65" ca="1">INDIRECT(ADDRESS($B65,FF$39+$A65,1,1,$D65))</f>
        <v>0</v>
      </c>
      <c r="FG65" s="1" cm="1">
        <f t="array" aca="1" ref="FG65" ca="1">INDIRECT(ADDRESS($B65,FG$39+$A65,1,1,$D65))</f>
        <v>0</v>
      </c>
      <c r="FH65" s="1" cm="1">
        <f t="array" aca="1" ref="FH65" ca="1">INDIRECT(ADDRESS($B65,FH$39+$A65,1,1,$D65))</f>
        <v>0</v>
      </c>
      <c r="FI65" s="1" cm="1">
        <f t="array" aca="1" ref="FI65" ca="1">INDIRECT(ADDRESS($B65,FI$39+$A65,1,1,$D65))</f>
        <v>0</v>
      </c>
      <c r="FJ65" s="1" cm="1">
        <f t="array" aca="1" ref="FJ65" ca="1">INDIRECT(ADDRESS($B65,FJ$39+$A65,1,1,$D65))</f>
        <v>0</v>
      </c>
      <c r="FK65" s="1" cm="1">
        <f t="array" aca="1" ref="FK65" ca="1">INDIRECT(ADDRESS($B65,FK$39+$A65,1,1,$D65))</f>
        <v>0</v>
      </c>
      <c r="FL65" s="1" cm="1">
        <f t="array" aca="1" ref="FL65" ca="1">INDIRECT(ADDRESS($B65,FL$39+$A65,1,1,$D65))</f>
        <v>0</v>
      </c>
      <c r="FM65" s="1" cm="1">
        <f t="array" aca="1" ref="FM65" ca="1">INDIRECT(ADDRESS($B65,FM$39+$A65,1,1,$D65))</f>
        <v>0</v>
      </c>
      <c r="FN65" s="1" cm="1">
        <f t="array" aca="1" ref="FN65" ca="1">INDIRECT(ADDRESS($B65,FN$39+$A65,1,1,$D65))</f>
        <v>0</v>
      </c>
      <c r="FO65" s="1" cm="1">
        <f t="array" aca="1" ref="FO65" ca="1">INDIRECT(ADDRESS($B65,FO$39+$A65,1,1,$D65))</f>
        <v>0</v>
      </c>
      <c r="FP65" s="1" cm="1">
        <f t="array" aca="1" ref="FP65" ca="1">INDIRECT(ADDRESS($B65,FP$39+$A65,1,1,$D65))</f>
        <v>0</v>
      </c>
      <c r="FQ65" s="1" cm="1">
        <f t="array" aca="1" ref="FQ65" ca="1">INDIRECT(ADDRESS($B65,FQ$39+$A65,1,1,$D65))</f>
        <v>0</v>
      </c>
      <c r="FR65" s="1" cm="1">
        <f t="array" aca="1" ref="FR65" ca="1">INDIRECT(ADDRESS($B65,FR$39+$A65,1,1,$D65))</f>
        <v>0</v>
      </c>
      <c r="FS65" s="1" cm="1">
        <f t="array" aca="1" ref="FS65" ca="1">INDIRECT(ADDRESS($B65,FS$39+$A65,1,1,$D65))</f>
        <v>0</v>
      </c>
      <c r="FT65" s="1" cm="1">
        <f t="array" aca="1" ref="FT65" ca="1">INDIRECT(ADDRESS($B65,FT$39+$A65,1,1,$D65))</f>
        <v>0</v>
      </c>
      <c r="FU65" s="1" cm="1">
        <f t="array" aca="1" ref="FU65" ca="1">INDIRECT(ADDRESS($B65,FU$39+$A65,1,1,$D65))</f>
        <v>0</v>
      </c>
      <c r="FV65" s="1" cm="1">
        <f t="array" aca="1" ref="FV65" ca="1">INDIRECT(ADDRESS($B65,FV$39+$A65,1,1,$D65))</f>
        <v>0</v>
      </c>
      <c r="FW65" s="1" cm="1">
        <f t="array" aca="1" ref="FW65" ca="1">INDIRECT(ADDRESS($B65,FW$39+$A65,1,1,$D65))</f>
        <v>0</v>
      </c>
      <c r="FX65" s="1" cm="1">
        <f t="array" aca="1" ref="FX65" ca="1">INDIRECT(ADDRESS($B65,FX$39+$A65,1,1,$D65))</f>
        <v>0</v>
      </c>
      <c r="FY65" s="1" cm="1">
        <f t="array" aca="1" ref="FY65" ca="1">INDIRECT(ADDRESS($B65,FY$39+$A65,1,1,$D65))</f>
        <v>0</v>
      </c>
      <c r="FZ65" s="1" cm="1">
        <f t="array" aca="1" ref="FZ65" ca="1">INDIRECT(ADDRESS($B65,FZ$39+$A65,1,1,$D65))</f>
        <v>0</v>
      </c>
      <c r="GA65" s="1" cm="1">
        <f t="array" aca="1" ref="GA65" ca="1">INDIRECT(ADDRESS($B65,GA$39+$A65,1,1,$D65))</f>
        <v>0</v>
      </c>
      <c r="GB65" s="1" cm="1">
        <f t="array" aca="1" ref="GB65" ca="1">INDIRECT(ADDRESS($B65,GB$39+$A65,1,1,$D65))</f>
        <v>0</v>
      </c>
    </row>
    <row r="66" spans="1:184" x14ac:dyDescent="0.25">
      <c r="A66">
        <v>8</v>
      </c>
      <c r="B66">
        <f t="shared" ca="1" si="120"/>
        <v>15</v>
      </c>
      <c r="C66" s="1" t="str">
        <f t="shared" si="119"/>
        <v>Italy</v>
      </c>
      <c r="D66" t="str">
        <f>D65</f>
        <v>Recovered</v>
      </c>
      <c r="E66" s="1" cm="1">
        <f t="array" aca="1" ref="E66" ca="1">INDIRECT(ADDRESS($B66,E$39+$A66,1,1,$D66))</f>
        <v>0</v>
      </c>
      <c r="F66" s="1" cm="1">
        <f t="array" aca="1" ref="F66" ca="1">INDIRECT(ADDRESS($B66,F$39+$A66,1,1,$D66))</f>
        <v>0</v>
      </c>
      <c r="G66" s="1" cm="1">
        <f t="array" aca="1" ref="G66" ca="1">INDIRECT(ADDRESS($B66,G$39+$A66,1,1,$D66))</f>
        <v>0</v>
      </c>
      <c r="H66" s="1" cm="1">
        <f t="array" aca="1" ref="H66" ca="1">INDIRECT(ADDRESS($B66,H$39+$A66,1,1,$D66))</f>
        <v>0</v>
      </c>
      <c r="I66" s="1" cm="1">
        <f t="array" aca="1" ref="I66" ca="1">INDIRECT(ADDRESS($B66,I$39+$A66,1,1,$D66))</f>
        <v>0</v>
      </c>
      <c r="J66" s="1" cm="1">
        <f t="array" aca="1" ref="J66" ca="1">INDIRECT(ADDRESS($B66,J$39+$A66,1,1,$D66))</f>
        <v>0</v>
      </c>
      <c r="K66" s="1" cm="1">
        <f t="array" aca="1" ref="K66" ca="1">INDIRECT(ADDRESS($B66,K$39+$A66,1,1,$D66))</f>
        <v>0</v>
      </c>
      <c r="L66" s="1" cm="1">
        <f t="array" aca="1" ref="L66" ca="1">INDIRECT(ADDRESS($B66,L$39+$A66,1,1,$D66))</f>
        <v>0</v>
      </c>
      <c r="M66" s="1" cm="1">
        <f t="array" aca="1" ref="M66" ca="1">INDIRECT(ADDRESS($B66,M$39+$A66,1,1,$D66))</f>
        <v>0</v>
      </c>
      <c r="N66" s="1" cm="1">
        <f t="array" aca="1" ref="N66" ca="1">INDIRECT(ADDRESS($B66,N$39+$A66,1,1,$D66))</f>
        <v>0</v>
      </c>
      <c r="O66" s="1" cm="1">
        <f t="array" aca="1" ref="O66" ca="1">INDIRECT(ADDRESS($B66,O$39+$A66,1,1,$D66))</f>
        <v>0</v>
      </c>
      <c r="P66" s="1" cm="1">
        <f t="array" aca="1" ref="P66" ca="1">INDIRECT(ADDRESS($B66,P$39+$A66,1,1,$D66))</f>
        <v>0</v>
      </c>
      <c r="Q66" s="1" cm="1">
        <f t="array" aca="1" ref="Q66" ca="1">INDIRECT(ADDRESS($B66,Q$39+$A66,1,1,$D66))</f>
        <v>0</v>
      </c>
      <c r="R66" s="1" cm="1">
        <f t="array" aca="1" ref="R66" ca="1">INDIRECT(ADDRESS($B66,R$39+$A66,1,1,$D66))</f>
        <v>0</v>
      </c>
      <c r="S66" s="1" cm="1">
        <f t="array" aca="1" ref="S66" ca="1">INDIRECT(ADDRESS($B66,S$39+$A66,1,1,$D66))</f>
        <v>0</v>
      </c>
      <c r="T66" s="1" cm="1">
        <f t="array" aca="1" ref="T66" ca="1">INDIRECT(ADDRESS($B66,T$39+$A66,1,1,$D66))</f>
        <v>0</v>
      </c>
      <c r="U66" s="1" cm="1">
        <f t="array" aca="1" ref="U66" ca="1">INDIRECT(ADDRESS($B66,U$39+$A66,1,1,$D66))</f>
        <v>0</v>
      </c>
      <c r="V66" s="1" cm="1">
        <f t="array" aca="1" ref="V66" ca="1">INDIRECT(ADDRESS($B66,V$39+$A66,1,1,$D66))</f>
        <v>0</v>
      </c>
      <c r="W66" s="1" cm="1">
        <f t="array" aca="1" ref="W66" ca="1">INDIRECT(ADDRESS($B66,W$39+$A66,1,1,$D66))</f>
        <v>0</v>
      </c>
      <c r="X66" s="1" cm="1">
        <f t="array" aca="1" ref="X66" ca="1">INDIRECT(ADDRESS($B66,X$39+$A66,1,1,$D66))</f>
        <v>0</v>
      </c>
      <c r="Y66" s="1" cm="1">
        <f t="array" aca="1" ref="Y66" ca="1">INDIRECT(ADDRESS($B66,Y$39+$A66,1,1,$D66))</f>
        <v>0</v>
      </c>
      <c r="Z66" s="1" cm="1">
        <f t="array" aca="1" ref="Z66" ca="1">INDIRECT(ADDRESS($B66,Z$39+$A66,1,1,$D66))</f>
        <v>0</v>
      </c>
      <c r="AA66" s="1" cm="1">
        <f t="array" aca="1" ref="AA66" ca="1">INDIRECT(ADDRESS($B66,AA$39+$A66,1,1,$D66))</f>
        <v>0</v>
      </c>
      <c r="AB66" s="1" cm="1">
        <f t="array" aca="1" ref="AB66" ca="1">INDIRECT(ADDRESS($B66,AB$39+$A66,1,1,$D66))</f>
        <v>0</v>
      </c>
      <c r="AC66" s="1" cm="1">
        <f t="array" aca="1" ref="AC66" ca="1">INDIRECT(ADDRESS($B66,AC$39+$A66,1,1,$D66))</f>
        <v>0</v>
      </c>
      <c r="AD66" s="1" cm="1">
        <f t="array" aca="1" ref="AD66" ca="1">INDIRECT(ADDRESS($B66,AD$39+$A66,1,1,$D66))</f>
        <v>0</v>
      </c>
      <c r="AE66" s="1" cm="1">
        <f t="array" aca="1" ref="AE66" ca="1">INDIRECT(ADDRESS($B66,AE$39+$A66,1,1,$D66))</f>
        <v>0</v>
      </c>
      <c r="AF66" s="1" cm="1">
        <f t="array" aca="1" ref="AF66" ca="1">INDIRECT(ADDRESS($B66,AF$39+$A66,1,1,$D66))</f>
        <v>0</v>
      </c>
      <c r="AG66" s="1" cm="1">
        <f t="array" aca="1" ref="AG66" ca="1">INDIRECT(ADDRESS($B66,AG$39+$A66,1,1,$D66))</f>
        <v>0</v>
      </c>
      <c r="AH66" s="1" cm="1">
        <f t="array" aca="1" ref="AH66" ca="1">INDIRECT(ADDRESS($B66,AH$39+$A66,1,1,$D66))</f>
        <v>0</v>
      </c>
      <c r="AI66" s="1" cm="1">
        <f t="array" aca="1" ref="AI66" ca="1">INDIRECT(ADDRESS($B66,AI$39+$A66,1,1,$D66))</f>
        <v>0</v>
      </c>
      <c r="AJ66" s="1" cm="1">
        <f t="array" aca="1" ref="AJ66" ca="1">INDIRECT(ADDRESS($B66,AJ$39+$A66,1,1,$D66))</f>
        <v>0</v>
      </c>
      <c r="AK66" s="1" cm="1">
        <f t="array" aca="1" ref="AK66" ca="1">INDIRECT(ADDRESS($B66,AK$39+$A66,1,1,$D66))</f>
        <v>0</v>
      </c>
      <c r="AL66" s="1" cm="1">
        <f t="array" aca="1" ref="AL66" ca="1">INDIRECT(ADDRESS($B66,AL$39+$A66,1,1,$D66))</f>
        <v>0</v>
      </c>
      <c r="AM66" s="1" cm="1">
        <f t="array" aca="1" ref="AM66" ca="1">INDIRECT(ADDRESS($B66,AM$39+$A66,1,1,$D66))</f>
        <v>0</v>
      </c>
      <c r="AN66" s="1" cm="1">
        <f t="array" aca="1" ref="AN66" ca="1">INDIRECT(ADDRESS($B66,AN$39+$A66,1,1,$D66))</f>
        <v>0</v>
      </c>
      <c r="AO66" s="1" cm="1">
        <f t="array" aca="1" ref="AO66" ca="1">INDIRECT(ADDRESS($B66,AO$39+$A66,1,1,$D66))</f>
        <v>0</v>
      </c>
      <c r="AP66" s="1" cm="1">
        <f t="array" aca="1" ref="AP66" ca="1">INDIRECT(ADDRESS($B66,AP$39+$A66,1,1,$D66))</f>
        <v>0</v>
      </c>
      <c r="AQ66" s="1" cm="1">
        <f t="array" aca="1" ref="AQ66" ca="1">INDIRECT(ADDRESS($B66,AQ$39+$A66,1,1,$D66))</f>
        <v>0</v>
      </c>
      <c r="AR66" s="1" cm="1">
        <f t="array" aca="1" ref="AR66" ca="1">INDIRECT(ADDRESS($B66,AR$39+$A66,1,1,$D66))</f>
        <v>0</v>
      </c>
      <c r="AS66" s="1" cm="1">
        <f t="array" aca="1" ref="AS66" ca="1">INDIRECT(ADDRESS($B66,AS$39+$A66,1,1,$D66))</f>
        <v>0</v>
      </c>
      <c r="AT66" s="1" cm="1">
        <f t="array" aca="1" ref="AT66" ca="1">INDIRECT(ADDRESS($B66,AT$39+$A66,1,1,$D66))</f>
        <v>0</v>
      </c>
      <c r="AU66" s="1" cm="1">
        <f t="array" aca="1" ref="AU66" ca="1">INDIRECT(ADDRESS($B66,AU$39+$A66,1,1,$D66))</f>
        <v>0</v>
      </c>
      <c r="AV66" s="1" cm="1">
        <f t="array" aca="1" ref="AV66" ca="1">INDIRECT(ADDRESS($B66,AV$39+$A66,1,1,$D66))</f>
        <v>0</v>
      </c>
      <c r="AW66" s="1" cm="1">
        <f t="array" aca="1" ref="AW66" ca="1">INDIRECT(ADDRESS($B66,AW$39+$A66,1,1,$D66))</f>
        <v>0</v>
      </c>
      <c r="AX66" s="1" cm="1">
        <f t="array" aca="1" ref="AX66" ca="1">INDIRECT(ADDRESS($B66,AX$39+$A66,1,1,$D66))</f>
        <v>0</v>
      </c>
      <c r="AY66" s="1" cm="1">
        <f t="array" aca="1" ref="AY66" ca="1">INDIRECT(ADDRESS($B66,AY$39+$A66,1,1,$D66))</f>
        <v>0</v>
      </c>
      <c r="AZ66" s="1" cm="1">
        <f t="array" aca="1" ref="AZ66" ca="1">INDIRECT(ADDRESS($B66,AZ$39+$A66,1,1,$D66))</f>
        <v>0</v>
      </c>
      <c r="BA66" s="1" cm="1">
        <f t="array" aca="1" ref="BA66" ca="1">INDIRECT(ADDRESS($B66,BA$39+$A66,1,1,$D66))</f>
        <v>0</v>
      </c>
      <c r="BB66" s="1" cm="1">
        <f t="array" aca="1" ref="BB66" ca="1">INDIRECT(ADDRESS($B66,BB$39+$A66,1,1,$D66))</f>
        <v>0</v>
      </c>
      <c r="BC66" s="1" cm="1">
        <f t="array" aca="1" ref="BC66" ca="1">INDIRECT(ADDRESS($B66,BC$39+$A66,1,1,$D66))</f>
        <v>0</v>
      </c>
      <c r="BD66" s="1" cm="1">
        <f t="array" aca="1" ref="BD66" ca="1">INDIRECT(ADDRESS($B66,BD$39+$A66,1,1,$D66))</f>
        <v>0</v>
      </c>
      <c r="BE66" s="1" cm="1">
        <f t="array" aca="1" ref="BE66" ca="1">INDIRECT(ADDRESS($B66,BE$39+$A66,1,1,$D66))</f>
        <v>0</v>
      </c>
      <c r="BF66" s="1" cm="1">
        <f t="array" aca="1" ref="BF66" ca="1">INDIRECT(ADDRESS($B66,BF$39+$A66,1,1,$D66))</f>
        <v>0</v>
      </c>
      <c r="BG66" s="1" cm="1">
        <f t="array" aca="1" ref="BG66" ca="1">INDIRECT(ADDRESS($B66,BG$39+$A66,1,1,$D66))</f>
        <v>0</v>
      </c>
      <c r="BH66" s="1" cm="1">
        <f t="array" aca="1" ref="BH66" ca="1">INDIRECT(ADDRESS($B66,BH$39+$A66,1,1,$D66))</f>
        <v>0</v>
      </c>
      <c r="BI66" s="1" cm="1">
        <f t="array" aca="1" ref="BI66" ca="1">INDIRECT(ADDRESS($B66,BI$39+$A66,1,1,$D66))</f>
        <v>0</v>
      </c>
      <c r="BJ66" s="1" cm="1">
        <f t="array" aca="1" ref="BJ66" ca="1">INDIRECT(ADDRESS($B66,BJ$39+$A66,1,1,$D66))</f>
        <v>0</v>
      </c>
      <c r="BK66" s="1" cm="1">
        <f t="array" aca="1" ref="BK66" ca="1">INDIRECT(ADDRESS($B66,BK$39+$A66,1,1,$D66))</f>
        <v>0</v>
      </c>
      <c r="BL66" s="1" cm="1">
        <f t="array" aca="1" ref="BL66" ca="1">INDIRECT(ADDRESS($B66,BL$39+$A66,1,1,$D66))</f>
        <v>0</v>
      </c>
      <c r="BM66" s="1" cm="1">
        <f t="array" aca="1" ref="BM66" ca="1">INDIRECT(ADDRESS($B66,BM$39+$A66,1,1,$D66))</f>
        <v>0</v>
      </c>
      <c r="BN66" s="1" cm="1">
        <f t="array" aca="1" ref="BN66" ca="1">INDIRECT(ADDRESS($B66,BN$39+$A66,1,1,$D66))</f>
        <v>0</v>
      </c>
      <c r="BO66" s="1" cm="1">
        <f t="array" aca="1" ref="BO66" ca="1">INDIRECT(ADDRESS($B66,BO$39+$A66,1,1,$D66))</f>
        <v>0</v>
      </c>
      <c r="BP66" s="1" cm="1">
        <f t="array" aca="1" ref="BP66" ca="1">INDIRECT(ADDRESS($B66,BP$39+$A66,1,1,$D66))</f>
        <v>0</v>
      </c>
      <c r="BQ66" s="1" cm="1">
        <f t="array" aca="1" ref="BQ66" ca="1">INDIRECT(ADDRESS($B66,BQ$39+$A66,1,1,$D66))</f>
        <v>0</v>
      </c>
      <c r="BR66" s="1" cm="1">
        <f t="array" aca="1" ref="BR66" ca="1">INDIRECT(ADDRESS($B66,BR$39+$A66,1,1,$D66))</f>
        <v>0</v>
      </c>
      <c r="BS66" s="1" cm="1">
        <f t="array" aca="1" ref="BS66" ca="1">INDIRECT(ADDRESS($B66,BS$39+$A66,1,1,$D66))</f>
        <v>0</v>
      </c>
      <c r="BT66" s="1" cm="1">
        <f t="array" aca="1" ref="BT66" ca="1">INDIRECT(ADDRESS($B66,BT$39+$A66,1,1,$D66))</f>
        <v>0</v>
      </c>
      <c r="BU66" s="1" cm="1">
        <f t="array" aca="1" ref="BU66" ca="1">INDIRECT(ADDRESS($B66,BU$39+$A66,1,1,$D66))</f>
        <v>0</v>
      </c>
      <c r="BV66" s="1" cm="1">
        <f t="array" aca="1" ref="BV66" ca="1">INDIRECT(ADDRESS($B66,BV$39+$A66,1,1,$D66))</f>
        <v>0</v>
      </c>
      <c r="BW66" s="1" cm="1">
        <f t="array" aca="1" ref="BW66" ca="1">INDIRECT(ADDRESS($B66,BW$39+$A66,1,1,$D66))</f>
        <v>0</v>
      </c>
      <c r="BX66" s="1" cm="1">
        <f t="array" aca="1" ref="BX66" ca="1">INDIRECT(ADDRESS($B66,BX$39+$A66,1,1,$D66))</f>
        <v>0</v>
      </c>
      <c r="BY66" s="1" cm="1">
        <f t="array" aca="1" ref="BY66" ca="1">INDIRECT(ADDRESS($B66,BY$39+$A66,1,1,$D66))</f>
        <v>0</v>
      </c>
      <c r="BZ66" s="1" cm="1">
        <f t="array" aca="1" ref="BZ66" ca="1">INDIRECT(ADDRESS($B66,BZ$39+$A66,1,1,$D66))</f>
        <v>0</v>
      </c>
      <c r="CA66" s="1" cm="1">
        <f t="array" aca="1" ref="CA66" ca="1">INDIRECT(ADDRESS($B66,CA$39+$A66,1,1,$D66))</f>
        <v>0</v>
      </c>
      <c r="CB66" s="1" cm="1">
        <f t="array" aca="1" ref="CB66" ca="1">INDIRECT(ADDRESS($B66,CB$39+$A66,1,1,$D66))</f>
        <v>0</v>
      </c>
      <c r="CC66" s="1" cm="1">
        <f t="array" aca="1" ref="CC66" ca="1">INDIRECT(ADDRESS($B66,CC$39+$A66,1,1,$D66))</f>
        <v>0</v>
      </c>
      <c r="CD66" s="1" cm="1">
        <f t="array" aca="1" ref="CD66" ca="1">INDIRECT(ADDRESS($B66,CD$39+$A66,1,1,$D66))</f>
        <v>0</v>
      </c>
      <c r="CE66" s="1" cm="1">
        <f t="array" aca="1" ref="CE66" ca="1">INDIRECT(ADDRESS($B66,CE$39+$A66,1,1,$D66))</f>
        <v>0</v>
      </c>
      <c r="CF66" s="1" cm="1">
        <f t="array" aca="1" ref="CF66" ca="1">INDIRECT(ADDRESS($B66,CF$39+$A66,1,1,$D66))</f>
        <v>0</v>
      </c>
      <c r="CG66" s="1" cm="1">
        <f t="array" aca="1" ref="CG66" ca="1">INDIRECT(ADDRESS($B66,CG$39+$A66,1,1,$D66))</f>
        <v>0</v>
      </c>
      <c r="CH66" s="1" cm="1">
        <f t="array" aca="1" ref="CH66" ca="1">INDIRECT(ADDRESS($B66,CH$39+$A66,1,1,$D66))</f>
        <v>0</v>
      </c>
      <c r="CI66" s="1" cm="1">
        <f t="array" aca="1" ref="CI66" ca="1">INDIRECT(ADDRESS($B66,CI$39+$A66,1,1,$D66))</f>
        <v>0</v>
      </c>
      <c r="CJ66" s="1" cm="1">
        <f t="array" aca="1" ref="CJ66" ca="1">INDIRECT(ADDRESS($B66,CJ$39+$A66,1,1,$D66))</f>
        <v>0</v>
      </c>
      <c r="CK66" s="1" cm="1">
        <f t="array" aca="1" ref="CK66" ca="1">INDIRECT(ADDRESS($B66,CK$39+$A66,1,1,$D66))</f>
        <v>0</v>
      </c>
      <c r="CL66" s="1" cm="1">
        <f t="array" aca="1" ref="CL66" ca="1">INDIRECT(ADDRESS($B66,CL$39+$A66,1,1,$D66))</f>
        <v>0</v>
      </c>
      <c r="CM66" s="1" cm="1">
        <f t="array" aca="1" ref="CM66" ca="1">INDIRECT(ADDRESS($B66,CM$39+$A66,1,1,$D66))</f>
        <v>0</v>
      </c>
      <c r="CN66" s="1" cm="1">
        <f t="array" aca="1" ref="CN66" ca="1">INDIRECT(ADDRESS($B66,CN$39+$A66,1,1,$D66))</f>
        <v>0</v>
      </c>
      <c r="CO66" s="1" cm="1">
        <f t="array" aca="1" ref="CO66" ca="1">INDIRECT(ADDRESS($B66,CO$39+$A66,1,1,$D66))</f>
        <v>0</v>
      </c>
      <c r="CP66" s="1" cm="1">
        <f t="array" aca="1" ref="CP66" ca="1">INDIRECT(ADDRESS($B66,CP$39+$A66,1,1,$D66))</f>
        <v>0</v>
      </c>
      <c r="CQ66" s="1" cm="1">
        <f t="array" aca="1" ref="CQ66" ca="1">INDIRECT(ADDRESS($B66,CQ$39+$A66,1,1,$D66))</f>
        <v>0</v>
      </c>
      <c r="CR66" s="1" cm="1">
        <f t="array" aca="1" ref="CR66" ca="1">INDIRECT(ADDRESS($B66,CR$39+$A66,1,1,$D66))</f>
        <v>0</v>
      </c>
      <c r="CS66" s="1" cm="1">
        <f t="array" aca="1" ref="CS66" ca="1">INDIRECT(ADDRESS($B66,CS$39+$A66,1,1,$D66))</f>
        <v>0</v>
      </c>
      <c r="CT66" s="1" cm="1">
        <f t="array" aca="1" ref="CT66" ca="1">INDIRECT(ADDRESS($B66,CT$39+$A66,1,1,$D66))</f>
        <v>0</v>
      </c>
      <c r="CU66" s="1" cm="1">
        <f t="array" aca="1" ref="CU66" ca="1">INDIRECT(ADDRESS($B66,CU$39+$A66,1,1,$D66))</f>
        <v>0</v>
      </c>
      <c r="CV66" s="1" cm="1">
        <f t="array" aca="1" ref="CV66" ca="1">INDIRECT(ADDRESS($B66,CV$39+$A66,1,1,$D66))</f>
        <v>0</v>
      </c>
      <c r="CW66" s="1" cm="1">
        <f t="array" aca="1" ref="CW66" ca="1">INDIRECT(ADDRESS($B66,CW$39+$A66,1,1,$D66))</f>
        <v>0</v>
      </c>
      <c r="CX66" s="1" cm="1">
        <f t="array" aca="1" ref="CX66" ca="1">INDIRECT(ADDRESS($B66,CX$39+$A66,1,1,$D66))</f>
        <v>0</v>
      </c>
      <c r="CY66" s="1" cm="1">
        <f t="array" aca="1" ref="CY66" ca="1">INDIRECT(ADDRESS($B66,CY$39+$A66,1,1,$D66))</f>
        <v>0</v>
      </c>
      <c r="CZ66" s="1" cm="1">
        <f t="array" aca="1" ref="CZ66" ca="1">INDIRECT(ADDRESS($B66,CZ$39+$A66,1,1,$D66))</f>
        <v>0</v>
      </c>
      <c r="DA66" s="1" cm="1">
        <f t="array" aca="1" ref="DA66" ca="1">INDIRECT(ADDRESS($B66,DA$39+$A66,1,1,$D66))</f>
        <v>0</v>
      </c>
      <c r="DB66" s="1" cm="1">
        <f t="array" aca="1" ref="DB66" ca="1">INDIRECT(ADDRESS($B66,DB$39+$A66,1,1,$D66))</f>
        <v>0</v>
      </c>
      <c r="DC66" s="1" cm="1">
        <f t="array" aca="1" ref="DC66" ca="1">INDIRECT(ADDRESS($B66,DC$39+$A66,1,1,$D66))</f>
        <v>0</v>
      </c>
      <c r="DD66" s="1" cm="1">
        <f t="array" aca="1" ref="DD66" ca="1">INDIRECT(ADDRESS($B66,DD$39+$A66,1,1,$D66))</f>
        <v>0</v>
      </c>
      <c r="DE66" s="1" cm="1">
        <f t="array" aca="1" ref="DE66" ca="1">INDIRECT(ADDRESS($B66,DE$39+$A66,1,1,$D66))</f>
        <v>0</v>
      </c>
      <c r="DF66" s="1" cm="1">
        <f t="array" aca="1" ref="DF66" ca="1">INDIRECT(ADDRESS($B66,DF$39+$A66,1,1,$D66))</f>
        <v>0</v>
      </c>
      <c r="DG66" s="1" cm="1">
        <f t="array" aca="1" ref="DG66" ca="1">INDIRECT(ADDRESS($B66,DG$39+$A66,1,1,$D66))</f>
        <v>0</v>
      </c>
      <c r="DH66" s="1" cm="1">
        <f t="array" aca="1" ref="DH66" ca="1">INDIRECT(ADDRESS($B66,DH$39+$A66,1,1,$D66))</f>
        <v>0</v>
      </c>
      <c r="DI66" s="1" cm="1">
        <f t="array" aca="1" ref="DI66" ca="1">INDIRECT(ADDRESS($B66,DI$39+$A66,1,1,$D66))</f>
        <v>0</v>
      </c>
      <c r="DJ66" s="1" cm="1">
        <f t="array" aca="1" ref="DJ66" ca="1">INDIRECT(ADDRESS($B66,DJ$39+$A66,1,1,$D66))</f>
        <v>0</v>
      </c>
      <c r="DK66" s="1" cm="1">
        <f t="array" aca="1" ref="DK66" ca="1">INDIRECT(ADDRESS($B66,DK$39+$A66,1,1,$D66))</f>
        <v>0</v>
      </c>
      <c r="DL66" s="1" cm="1">
        <f t="array" aca="1" ref="DL66" ca="1">INDIRECT(ADDRESS($B66,DL$39+$A66,1,1,$D66))</f>
        <v>0</v>
      </c>
      <c r="DM66" s="1" cm="1">
        <f t="array" aca="1" ref="DM66" ca="1">INDIRECT(ADDRESS($B66,DM$39+$A66,1,1,$D66))</f>
        <v>0</v>
      </c>
      <c r="DN66" s="1" cm="1">
        <f t="array" aca="1" ref="DN66" ca="1">INDIRECT(ADDRESS($B66,DN$39+$A66,1,1,$D66))</f>
        <v>0</v>
      </c>
      <c r="DO66" s="1" cm="1">
        <f t="array" aca="1" ref="DO66" ca="1">INDIRECT(ADDRESS($B66,DO$39+$A66,1,1,$D66))</f>
        <v>0</v>
      </c>
      <c r="DP66" s="1" cm="1">
        <f t="array" aca="1" ref="DP66" ca="1">INDIRECT(ADDRESS($B66,DP$39+$A66,1,1,$D66))</f>
        <v>0</v>
      </c>
      <c r="DQ66" s="1" cm="1">
        <f t="array" aca="1" ref="DQ66" ca="1">INDIRECT(ADDRESS($B66,DQ$39+$A66,1,1,$D66))</f>
        <v>0</v>
      </c>
      <c r="DR66" s="1" cm="1">
        <f t="array" aca="1" ref="DR66" ca="1">INDIRECT(ADDRESS($B66,DR$39+$A66,1,1,$D66))</f>
        <v>0</v>
      </c>
      <c r="DS66" s="1" cm="1">
        <f t="array" aca="1" ref="DS66" ca="1">INDIRECT(ADDRESS($B66,DS$39+$A66,1,1,$D66))</f>
        <v>0</v>
      </c>
      <c r="DT66" s="1" cm="1">
        <f t="array" aca="1" ref="DT66" ca="1">INDIRECT(ADDRESS($B66,DT$39+$A66,1,1,$D66))</f>
        <v>0</v>
      </c>
      <c r="DU66" s="1" cm="1">
        <f t="array" aca="1" ref="DU66" ca="1">INDIRECT(ADDRESS($B66,DU$39+$A66,1,1,$D66))</f>
        <v>0</v>
      </c>
      <c r="DV66" s="1" cm="1">
        <f t="array" aca="1" ref="DV66" ca="1">INDIRECT(ADDRESS($B66,DV$39+$A66,1,1,$D66))</f>
        <v>0</v>
      </c>
      <c r="DW66" s="1" cm="1">
        <f t="array" aca="1" ref="DW66" ca="1">INDIRECT(ADDRESS($B66,DW$39+$A66,1,1,$D66))</f>
        <v>0</v>
      </c>
      <c r="DX66" s="1" cm="1">
        <f t="array" aca="1" ref="DX66" ca="1">INDIRECT(ADDRESS($B66,DX$39+$A66,1,1,$D66))</f>
        <v>0</v>
      </c>
      <c r="DY66" s="1" cm="1">
        <f t="array" aca="1" ref="DY66" ca="1">INDIRECT(ADDRESS($B66,DY$39+$A66,1,1,$D66))</f>
        <v>0</v>
      </c>
      <c r="DZ66" s="1" cm="1">
        <f t="array" aca="1" ref="DZ66" ca="1">INDIRECT(ADDRESS($B66,DZ$39+$A66,1,1,$D66))</f>
        <v>0</v>
      </c>
      <c r="EA66" s="1" cm="1">
        <f t="array" aca="1" ref="EA66" ca="1">INDIRECT(ADDRESS($B66,EA$39+$A66,1,1,$D66))</f>
        <v>0</v>
      </c>
      <c r="EB66" s="1" cm="1">
        <f t="array" aca="1" ref="EB66" ca="1">INDIRECT(ADDRESS($B66,EB$39+$A66,1,1,$D66))</f>
        <v>0</v>
      </c>
      <c r="EC66" s="1" cm="1">
        <f t="array" aca="1" ref="EC66" ca="1">INDIRECT(ADDRESS($B66,EC$39+$A66,1,1,$D66))</f>
        <v>0</v>
      </c>
      <c r="ED66" s="1" cm="1">
        <f t="array" aca="1" ref="ED66" ca="1">INDIRECT(ADDRESS($B66,ED$39+$A66,1,1,$D66))</f>
        <v>0</v>
      </c>
      <c r="EE66" s="1" cm="1">
        <f t="array" aca="1" ref="EE66" ca="1">INDIRECT(ADDRESS($B66,EE$39+$A66,1,1,$D66))</f>
        <v>0</v>
      </c>
      <c r="EF66" s="1" cm="1">
        <f t="array" aca="1" ref="EF66" ca="1">INDIRECT(ADDRESS($B66,EF$39+$A66,1,1,$D66))</f>
        <v>0</v>
      </c>
      <c r="EG66" s="1" cm="1">
        <f t="array" aca="1" ref="EG66" ca="1">INDIRECT(ADDRESS($B66,EG$39+$A66,1,1,$D66))</f>
        <v>0</v>
      </c>
      <c r="EH66" s="1" cm="1">
        <f t="array" aca="1" ref="EH66" ca="1">INDIRECT(ADDRESS($B66,EH$39+$A66,1,1,$D66))</f>
        <v>0</v>
      </c>
      <c r="EI66" s="1" cm="1">
        <f t="array" aca="1" ref="EI66" ca="1">INDIRECT(ADDRESS($B66,EI$39+$A66,1,1,$D66))</f>
        <v>0</v>
      </c>
      <c r="EJ66" s="1" cm="1">
        <f t="array" aca="1" ref="EJ66" ca="1">INDIRECT(ADDRESS($B66,EJ$39+$A66,1,1,$D66))</f>
        <v>0</v>
      </c>
      <c r="EK66" s="1" cm="1">
        <f t="array" aca="1" ref="EK66" ca="1">INDIRECT(ADDRESS($B66,EK$39+$A66,1,1,$D66))</f>
        <v>0</v>
      </c>
      <c r="EL66" s="1" cm="1">
        <f t="array" aca="1" ref="EL66" ca="1">INDIRECT(ADDRESS($B66,EL$39+$A66,1,1,$D66))</f>
        <v>0</v>
      </c>
      <c r="EM66" s="1" cm="1">
        <f t="array" aca="1" ref="EM66" ca="1">INDIRECT(ADDRESS($B66,EM$39+$A66,1,1,$D66))</f>
        <v>0</v>
      </c>
      <c r="EN66" s="1" cm="1">
        <f t="array" aca="1" ref="EN66" ca="1">INDIRECT(ADDRESS($B66,EN$39+$A66,1,1,$D66))</f>
        <v>0</v>
      </c>
      <c r="EO66" s="1" cm="1">
        <f t="array" aca="1" ref="EO66" ca="1">INDIRECT(ADDRESS($B66,EO$39+$A66,1,1,$D66))</f>
        <v>0</v>
      </c>
      <c r="EP66" s="1" cm="1">
        <f t="array" aca="1" ref="EP66" ca="1">INDIRECT(ADDRESS($B66,EP$39+$A66,1,1,$D66))</f>
        <v>0</v>
      </c>
      <c r="EQ66" s="1" cm="1">
        <f t="array" aca="1" ref="EQ66" ca="1">INDIRECT(ADDRESS($B66,EQ$39+$A66,1,1,$D66))</f>
        <v>0</v>
      </c>
      <c r="ER66" s="1" cm="1">
        <f t="array" aca="1" ref="ER66" ca="1">INDIRECT(ADDRESS($B66,ER$39+$A66,1,1,$D66))</f>
        <v>0</v>
      </c>
      <c r="ES66" s="1" cm="1">
        <f t="array" aca="1" ref="ES66" ca="1">INDIRECT(ADDRESS($B66,ES$39+$A66,1,1,$D66))</f>
        <v>0</v>
      </c>
      <c r="ET66" s="1" cm="1">
        <f t="array" aca="1" ref="ET66" ca="1">INDIRECT(ADDRESS($B66,ET$39+$A66,1,1,$D66))</f>
        <v>0</v>
      </c>
      <c r="EU66" s="1" cm="1">
        <f t="array" aca="1" ref="EU66" ca="1">INDIRECT(ADDRESS($B66,EU$39+$A66,1,1,$D66))</f>
        <v>0</v>
      </c>
      <c r="EV66" s="1" cm="1">
        <f t="array" aca="1" ref="EV66" ca="1">INDIRECT(ADDRESS($B66,EV$39+$A66,1,1,$D66))</f>
        <v>0</v>
      </c>
      <c r="EW66" s="1" cm="1">
        <f t="array" aca="1" ref="EW66" ca="1">INDIRECT(ADDRESS($B66,EW$39+$A66,1,1,$D66))</f>
        <v>0</v>
      </c>
      <c r="EX66" s="1" cm="1">
        <f t="array" aca="1" ref="EX66" ca="1">INDIRECT(ADDRESS($B66,EX$39+$A66,1,1,$D66))</f>
        <v>0</v>
      </c>
      <c r="EY66" s="1" cm="1">
        <f t="array" aca="1" ref="EY66" ca="1">INDIRECT(ADDRESS($B66,EY$39+$A66,1,1,$D66))</f>
        <v>0</v>
      </c>
      <c r="EZ66" s="1" cm="1">
        <f t="array" aca="1" ref="EZ66" ca="1">INDIRECT(ADDRESS($B66,EZ$39+$A66,1,1,$D66))</f>
        <v>0</v>
      </c>
      <c r="FA66" s="1" cm="1">
        <f t="array" aca="1" ref="FA66" ca="1">INDIRECT(ADDRESS($B66,FA$39+$A66,1,1,$D66))</f>
        <v>0</v>
      </c>
      <c r="FB66" s="1" cm="1">
        <f t="array" aca="1" ref="FB66" ca="1">INDIRECT(ADDRESS($B66,FB$39+$A66,1,1,$D66))</f>
        <v>0</v>
      </c>
      <c r="FC66" s="1" cm="1">
        <f t="array" aca="1" ref="FC66" ca="1">INDIRECT(ADDRESS($B66,FC$39+$A66,1,1,$D66))</f>
        <v>0</v>
      </c>
      <c r="FD66" s="1" cm="1">
        <f t="array" aca="1" ref="FD66" ca="1">INDIRECT(ADDRESS($B66,FD$39+$A66,1,1,$D66))</f>
        <v>0</v>
      </c>
      <c r="FE66" s="1" cm="1">
        <f t="array" aca="1" ref="FE66" ca="1">INDIRECT(ADDRESS($B66,FE$39+$A66,1,1,$D66))</f>
        <v>0</v>
      </c>
      <c r="FF66" s="1" cm="1">
        <f t="array" aca="1" ref="FF66" ca="1">INDIRECT(ADDRESS($B66,FF$39+$A66,1,1,$D66))</f>
        <v>0</v>
      </c>
      <c r="FG66" s="1" cm="1">
        <f t="array" aca="1" ref="FG66" ca="1">INDIRECT(ADDRESS($B66,FG$39+$A66,1,1,$D66))</f>
        <v>0</v>
      </c>
      <c r="FH66" s="1" cm="1">
        <f t="array" aca="1" ref="FH66" ca="1">INDIRECT(ADDRESS($B66,FH$39+$A66,1,1,$D66))</f>
        <v>0</v>
      </c>
      <c r="FI66" s="1" cm="1">
        <f t="array" aca="1" ref="FI66" ca="1">INDIRECT(ADDRESS($B66,FI$39+$A66,1,1,$D66))</f>
        <v>0</v>
      </c>
      <c r="FJ66" s="1" cm="1">
        <f t="array" aca="1" ref="FJ66" ca="1">INDIRECT(ADDRESS($B66,FJ$39+$A66,1,1,$D66))</f>
        <v>0</v>
      </c>
      <c r="FK66" s="1" cm="1">
        <f t="array" aca="1" ref="FK66" ca="1">INDIRECT(ADDRESS($B66,FK$39+$A66,1,1,$D66))</f>
        <v>0</v>
      </c>
      <c r="FL66" s="1" cm="1">
        <f t="array" aca="1" ref="FL66" ca="1">INDIRECT(ADDRESS($B66,FL$39+$A66,1,1,$D66))</f>
        <v>0</v>
      </c>
      <c r="FM66" s="1" cm="1">
        <f t="array" aca="1" ref="FM66" ca="1">INDIRECT(ADDRESS($B66,FM$39+$A66,1,1,$D66))</f>
        <v>0</v>
      </c>
      <c r="FN66" s="1" cm="1">
        <f t="array" aca="1" ref="FN66" ca="1">INDIRECT(ADDRESS($B66,FN$39+$A66,1,1,$D66))</f>
        <v>0</v>
      </c>
      <c r="FO66" s="1" cm="1">
        <f t="array" aca="1" ref="FO66" ca="1">INDIRECT(ADDRESS($B66,FO$39+$A66,1,1,$D66))</f>
        <v>0</v>
      </c>
      <c r="FP66" s="1" cm="1">
        <f t="array" aca="1" ref="FP66" ca="1">INDIRECT(ADDRESS($B66,FP$39+$A66,1,1,$D66))</f>
        <v>0</v>
      </c>
      <c r="FQ66" s="1" cm="1">
        <f t="array" aca="1" ref="FQ66" ca="1">INDIRECT(ADDRESS($B66,FQ$39+$A66,1,1,$D66))</f>
        <v>0</v>
      </c>
      <c r="FR66" s="1" cm="1">
        <f t="array" aca="1" ref="FR66" ca="1">INDIRECT(ADDRESS($B66,FR$39+$A66,1,1,$D66))</f>
        <v>0</v>
      </c>
      <c r="FS66" s="1" cm="1">
        <f t="array" aca="1" ref="FS66" ca="1">INDIRECT(ADDRESS($B66,FS$39+$A66,1,1,$D66))</f>
        <v>0</v>
      </c>
      <c r="FT66" s="1" cm="1">
        <f t="array" aca="1" ref="FT66" ca="1">INDIRECT(ADDRESS($B66,FT$39+$A66,1,1,$D66))</f>
        <v>0</v>
      </c>
      <c r="FU66" s="1" cm="1">
        <f t="array" aca="1" ref="FU66" ca="1">INDIRECT(ADDRESS($B66,FU$39+$A66,1,1,$D66))</f>
        <v>0</v>
      </c>
      <c r="FV66" s="1" cm="1">
        <f t="array" aca="1" ref="FV66" ca="1">INDIRECT(ADDRESS($B66,FV$39+$A66,1,1,$D66))</f>
        <v>0</v>
      </c>
      <c r="FW66" s="1" cm="1">
        <f t="array" aca="1" ref="FW66" ca="1">INDIRECT(ADDRESS($B66,FW$39+$A66,1,1,$D66))</f>
        <v>0</v>
      </c>
      <c r="FX66" s="1" cm="1">
        <f t="array" aca="1" ref="FX66" ca="1">INDIRECT(ADDRESS($B66,FX$39+$A66,1,1,$D66))</f>
        <v>0</v>
      </c>
      <c r="FY66" s="1" cm="1">
        <f t="array" aca="1" ref="FY66" ca="1">INDIRECT(ADDRESS($B66,FY$39+$A66,1,1,$D66))</f>
        <v>0</v>
      </c>
      <c r="FZ66" s="1" cm="1">
        <f t="array" aca="1" ref="FZ66" ca="1">INDIRECT(ADDRESS($B66,FZ$39+$A66,1,1,$D66))</f>
        <v>0</v>
      </c>
      <c r="GA66" s="1" cm="1">
        <f t="array" aca="1" ref="GA66" ca="1">INDIRECT(ADDRESS($B66,GA$39+$A66,1,1,$D66))</f>
        <v>0</v>
      </c>
      <c r="GB66" s="1" cm="1">
        <f t="array" aca="1" ref="GB66" ca="1">INDIRECT(ADDRESS($B66,GB$39+$A66,1,1,$D66))</f>
        <v>0</v>
      </c>
    </row>
    <row r="67" spans="1:184" x14ac:dyDescent="0.25">
      <c r="A67">
        <v>8</v>
      </c>
      <c r="B67">
        <f t="shared" ca="1" si="120"/>
        <v>14</v>
      </c>
      <c r="C67" s="1" t="str">
        <f t="shared" si="119"/>
        <v>Israel</v>
      </c>
      <c r="D67" t="str">
        <f t="shared" ref="D67:D70" si="121">D66</f>
        <v>Recovered</v>
      </c>
      <c r="E67" s="1" cm="1">
        <f t="array" aca="1" ref="E67" ca="1">INDIRECT(ADDRESS($B67,E$39+$A67,1,1,$D67))</f>
        <v>0</v>
      </c>
      <c r="F67" s="1" cm="1">
        <f t="array" aca="1" ref="F67" ca="1">INDIRECT(ADDRESS($B67,F$39+$A67,1,1,$D67))</f>
        <v>0</v>
      </c>
      <c r="G67" s="1" cm="1">
        <f t="array" aca="1" ref="G67" ca="1">INDIRECT(ADDRESS($B67,G$39+$A67,1,1,$D67))</f>
        <v>0</v>
      </c>
      <c r="H67" s="1" cm="1">
        <f t="array" aca="1" ref="H67" ca="1">INDIRECT(ADDRESS($B67,H$39+$A67,1,1,$D67))</f>
        <v>0</v>
      </c>
      <c r="I67" s="1" cm="1">
        <f t="array" aca="1" ref="I67" ca="1">INDIRECT(ADDRESS($B67,I$39+$A67,1,1,$D67))</f>
        <v>0</v>
      </c>
      <c r="J67" s="1" cm="1">
        <f t="array" aca="1" ref="J67" ca="1">INDIRECT(ADDRESS($B67,J$39+$A67,1,1,$D67))</f>
        <v>0</v>
      </c>
      <c r="K67" s="1" cm="1">
        <f t="array" aca="1" ref="K67" ca="1">INDIRECT(ADDRESS($B67,K$39+$A67,1,1,$D67))</f>
        <v>0</v>
      </c>
      <c r="L67" s="1" cm="1">
        <f t="array" aca="1" ref="L67" ca="1">INDIRECT(ADDRESS($B67,L$39+$A67,1,1,$D67))</f>
        <v>0</v>
      </c>
      <c r="M67" s="1" cm="1">
        <f t="array" aca="1" ref="M67" ca="1">INDIRECT(ADDRESS($B67,M$39+$A67,1,1,$D67))</f>
        <v>0</v>
      </c>
      <c r="N67" s="1" cm="1">
        <f t="array" aca="1" ref="N67" ca="1">INDIRECT(ADDRESS($B67,N$39+$A67,1,1,$D67))</f>
        <v>0</v>
      </c>
      <c r="O67" s="1" cm="1">
        <f t="array" aca="1" ref="O67" ca="1">INDIRECT(ADDRESS($B67,O$39+$A67,1,1,$D67))</f>
        <v>0</v>
      </c>
      <c r="P67" s="1" cm="1">
        <f t="array" aca="1" ref="P67" ca="1">INDIRECT(ADDRESS($B67,P$39+$A67,1,1,$D67))</f>
        <v>0</v>
      </c>
      <c r="Q67" s="1" cm="1">
        <f t="array" aca="1" ref="Q67" ca="1">INDIRECT(ADDRESS($B67,Q$39+$A67,1,1,$D67))</f>
        <v>0</v>
      </c>
      <c r="R67" s="1" cm="1">
        <f t="array" aca="1" ref="R67" ca="1">INDIRECT(ADDRESS($B67,R$39+$A67,1,1,$D67))</f>
        <v>0</v>
      </c>
      <c r="S67" s="1" cm="1">
        <f t="array" aca="1" ref="S67" ca="1">INDIRECT(ADDRESS($B67,S$39+$A67,1,1,$D67))</f>
        <v>0</v>
      </c>
      <c r="T67" s="1" cm="1">
        <f t="array" aca="1" ref="T67" ca="1">INDIRECT(ADDRESS($B67,T$39+$A67,1,1,$D67))</f>
        <v>0</v>
      </c>
      <c r="U67" s="1" cm="1">
        <f t="array" aca="1" ref="U67" ca="1">INDIRECT(ADDRESS($B67,U$39+$A67,1,1,$D67))</f>
        <v>0</v>
      </c>
      <c r="V67" s="1" cm="1">
        <f t="array" aca="1" ref="V67" ca="1">INDIRECT(ADDRESS($B67,V$39+$A67,1,1,$D67))</f>
        <v>0</v>
      </c>
      <c r="W67" s="1" cm="1">
        <f t="array" aca="1" ref="W67" ca="1">INDIRECT(ADDRESS($B67,W$39+$A67,1,1,$D67))</f>
        <v>0</v>
      </c>
      <c r="X67" s="1" cm="1">
        <f t="array" aca="1" ref="X67" ca="1">INDIRECT(ADDRESS($B67,X$39+$A67,1,1,$D67))</f>
        <v>0</v>
      </c>
      <c r="Y67" s="1" cm="1">
        <f t="array" aca="1" ref="Y67" ca="1">INDIRECT(ADDRESS($B67,Y$39+$A67,1,1,$D67))</f>
        <v>0</v>
      </c>
      <c r="Z67" s="1" cm="1">
        <f t="array" aca="1" ref="Z67" ca="1">INDIRECT(ADDRESS($B67,Z$39+$A67,1,1,$D67))</f>
        <v>0</v>
      </c>
      <c r="AA67" s="1" cm="1">
        <f t="array" aca="1" ref="AA67" ca="1">INDIRECT(ADDRESS($B67,AA$39+$A67,1,1,$D67))</f>
        <v>0</v>
      </c>
      <c r="AB67" s="1" cm="1">
        <f t="array" aca="1" ref="AB67" ca="1">INDIRECT(ADDRESS($B67,AB$39+$A67,1,1,$D67))</f>
        <v>0</v>
      </c>
      <c r="AC67" s="1" cm="1">
        <f t="array" aca="1" ref="AC67" ca="1">INDIRECT(ADDRESS($B67,AC$39+$A67,1,1,$D67))</f>
        <v>0</v>
      </c>
      <c r="AD67" s="1" cm="1">
        <f t="array" aca="1" ref="AD67" ca="1">INDIRECT(ADDRESS($B67,AD$39+$A67,1,1,$D67))</f>
        <v>0</v>
      </c>
      <c r="AE67" s="1" cm="1">
        <f t="array" aca="1" ref="AE67" ca="1">INDIRECT(ADDRESS($B67,AE$39+$A67,1,1,$D67))</f>
        <v>0</v>
      </c>
      <c r="AF67" s="1" cm="1">
        <f t="array" aca="1" ref="AF67" ca="1">INDIRECT(ADDRESS($B67,AF$39+$A67,1,1,$D67))</f>
        <v>0</v>
      </c>
      <c r="AG67" s="1" cm="1">
        <f t="array" aca="1" ref="AG67" ca="1">INDIRECT(ADDRESS($B67,AG$39+$A67,1,1,$D67))</f>
        <v>0</v>
      </c>
      <c r="AH67" s="1" cm="1">
        <f t="array" aca="1" ref="AH67" ca="1">INDIRECT(ADDRESS($B67,AH$39+$A67,1,1,$D67))</f>
        <v>0</v>
      </c>
      <c r="AI67" s="1" cm="1">
        <f t="array" aca="1" ref="AI67" ca="1">INDIRECT(ADDRESS($B67,AI$39+$A67,1,1,$D67))</f>
        <v>0</v>
      </c>
      <c r="AJ67" s="1" cm="1">
        <f t="array" aca="1" ref="AJ67" ca="1">INDIRECT(ADDRESS($B67,AJ$39+$A67,1,1,$D67))</f>
        <v>0</v>
      </c>
      <c r="AK67" s="1" cm="1">
        <f t="array" aca="1" ref="AK67" ca="1">INDIRECT(ADDRESS($B67,AK$39+$A67,1,1,$D67))</f>
        <v>0</v>
      </c>
      <c r="AL67" s="1" cm="1">
        <f t="array" aca="1" ref="AL67" ca="1">INDIRECT(ADDRESS($B67,AL$39+$A67,1,1,$D67))</f>
        <v>0</v>
      </c>
      <c r="AM67" s="1" cm="1">
        <f t="array" aca="1" ref="AM67" ca="1">INDIRECT(ADDRESS($B67,AM$39+$A67,1,1,$D67))</f>
        <v>0</v>
      </c>
      <c r="AN67" s="1" cm="1">
        <f t="array" aca="1" ref="AN67" ca="1">INDIRECT(ADDRESS($B67,AN$39+$A67,1,1,$D67))</f>
        <v>0</v>
      </c>
      <c r="AO67" s="1" cm="1">
        <f t="array" aca="1" ref="AO67" ca="1">INDIRECT(ADDRESS($B67,AO$39+$A67,1,1,$D67))</f>
        <v>0</v>
      </c>
      <c r="AP67" s="1" cm="1">
        <f t="array" aca="1" ref="AP67" ca="1">INDIRECT(ADDRESS($B67,AP$39+$A67,1,1,$D67))</f>
        <v>0</v>
      </c>
      <c r="AQ67" s="1" cm="1">
        <f t="array" aca="1" ref="AQ67" ca="1">INDIRECT(ADDRESS($B67,AQ$39+$A67,1,1,$D67))</f>
        <v>0</v>
      </c>
      <c r="AR67" s="1" cm="1">
        <f t="array" aca="1" ref="AR67" ca="1">INDIRECT(ADDRESS($B67,AR$39+$A67,1,1,$D67))</f>
        <v>0</v>
      </c>
      <c r="AS67" s="1" cm="1">
        <f t="array" aca="1" ref="AS67" ca="1">INDIRECT(ADDRESS($B67,AS$39+$A67,1,1,$D67))</f>
        <v>0</v>
      </c>
      <c r="AT67" s="1" cm="1">
        <f t="array" aca="1" ref="AT67" ca="1">INDIRECT(ADDRESS($B67,AT$39+$A67,1,1,$D67))</f>
        <v>0</v>
      </c>
      <c r="AU67" s="1" cm="1">
        <f t="array" aca="1" ref="AU67" ca="1">INDIRECT(ADDRESS($B67,AU$39+$A67,1,1,$D67))</f>
        <v>0</v>
      </c>
      <c r="AV67" s="1" cm="1">
        <f t="array" aca="1" ref="AV67" ca="1">INDIRECT(ADDRESS($B67,AV$39+$A67,1,1,$D67))</f>
        <v>0</v>
      </c>
      <c r="AW67" s="1" cm="1">
        <f t="array" aca="1" ref="AW67" ca="1">INDIRECT(ADDRESS($B67,AW$39+$A67,1,1,$D67))</f>
        <v>0</v>
      </c>
      <c r="AX67" s="1" cm="1">
        <f t="array" aca="1" ref="AX67" ca="1">INDIRECT(ADDRESS($B67,AX$39+$A67,1,1,$D67))</f>
        <v>0</v>
      </c>
      <c r="AY67" s="1" cm="1">
        <f t="array" aca="1" ref="AY67" ca="1">INDIRECT(ADDRESS($B67,AY$39+$A67,1,1,$D67))</f>
        <v>0</v>
      </c>
      <c r="AZ67" s="1" cm="1">
        <f t="array" aca="1" ref="AZ67" ca="1">INDIRECT(ADDRESS($B67,AZ$39+$A67,1,1,$D67))</f>
        <v>0</v>
      </c>
      <c r="BA67" s="1" cm="1">
        <f t="array" aca="1" ref="BA67" ca="1">INDIRECT(ADDRESS($B67,BA$39+$A67,1,1,$D67))</f>
        <v>0</v>
      </c>
      <c r="BB67" s="1" cm="1">
        <f t="array" aca="1" ref="BB67" ca="1">INDIRECT(ADDRESS($B67,BB$39+$A67,1,1,$D67))</f>
        <v>0</v>
      </c>
      <c r="BC67" s="1" cm="1">
        <f t="array" aca="1" ref="BC67" ca="1">INDIRECT(ADDRESS($B67,BC$39+$A67,1,1,$D67))</f>
        <v>0</v>
      </c>
      <c r="BD67" s="1" cm="1">
        <f t="array" aca="1" ref="BD67" ca="1">INDIRECT(ADDRESS($B67,BD$39+$A67,1,1,$D67))</f>
        <v>0</v>
      </c>
      <c r="BE67" s="1" cm="1">
        <f t="array" aca="1" ref="BE67" ca="1">INDIRECT(ADDRESS($B67,BE$39+$A67,1,1,$D67))</f>
        <v>0</v>
      </c>
      <c r="BF67" s="1" cm="1">
        <f t="array" aca="1" ref="BF67" ca="1">INDIRECT(ADDRESS($B67,BF$39+$A67,1,1,$D67))</f>
        <v>0</v>
      </c>
      <c r="BG67" s="1" cm="1">
        <f t="array" aca="1" ref="BG67" ca="1">INDIRECT(ADDRESS($B67,BG$39+$A67,1,1,$D67))</f>
        <v>0</v>
      </c>
      <c r="BH67" s="1" cm="1">
        <f t="array" aca="1" ref="BH67" ca="1">INDIRECT(ADDRESS($B67,BH$39+$A67,1,1,$D67))</f>
        <v>0</v>
      </c>
      <c r="BI67" s="1" cm="1">
        <f t="array" aca="1" ref="BI67" ca="1">INDIRECT(ADDRESS($B67,BI$39+$A67,1,1,$D67))</f>
        <v>0</v>
      </c>
      <c r="BJ67" s="1" cm="1">
        <f t="array" aca="1" ref="BJ67" ca="1">INDIRECT(ADDRESS($B67,BJ$39+$A67,1,1,$D67))</f>
        <v>0</v>
      </c>
      <c r="BK67" s="1" cm="1">
        <f t="array" aca="1" ref="BK67" ca="1">INDIRECT(ADDRESS($B67,BK$39+$A67,1,1,$D67))</f>
        <v>0</v>
      </c>
      <c r="BL67" s="1" cm="1">
        <f t="array" aca="1" ref="BL67" ca="1">INDIRECT(ADDRESS($B67,BL$39+$A67,1,1,$D67))</f>
        <v>0</v>
      </c>
      <c r="BM67" s="1" cm="1">
        <f t="array" aca="1" ref="BM67" ca="1">INDIRECT(ADDRESS($B67,BM$39+$A67,1,1,$D67))</f>
        <v>0</v>
      </c>
      <c r="BN67" s="1" cm="1">
        <f t="array" aca="1" ref="BN67" ca="1">INDIRECT(ADDRESS($B67,BN$39+$A67,1,1,$D67))</f>
        <v>0</v>
      </c>
      <c r="BO67" s="1" cm="1">
        <f t="array" aca="1" ref="BO67" ca="1">INDIRECT(ADDRESS($B67,BO$39+$A67,1,1,$D67))</f>
        <v>0</v>
      </c>
      <c r="BP67" s="1" cm="1">
        <f t="array" aca="1" ref="BP67" ca="1">INDIRECT(ADDRESS($B67,BP$39+$A67,1,1,$D67))</f>
        <v>0</v>
      </c>
      <c r="BQ67" s="1" cm="1">
        <f t="array" aca="1" ref="BQ67" ca="1">INDIRECT(ADDRESS($B67,BQ$39+$A67,1,1,$D67))</f>
        <v>0</v>
      </c>
      <c r="BR67" s="1" cm="1">
        <f t="array" aca="1" ref="BR67" ca="1">INDIRECT(ADDRESS($B67,BR$39+$A67,1,1,$D67))</f>
        <v>0</v>
      </c>
      <c r="BS67" s="1" cm="1">
        <f t="array" aca="1" ref="BS67" ca="1">INDIRECT(ADDRESS($B67,BS$39+$A67,1,1,$D67))</f>
        <v>0</v>
      </c>
      <c r="BT67" s="1" cm="1">
        <f t="array" aca="1" ref="BT67" ca="1">INDIRECT(ADDRESS($B67,BT$39+$A67,1,1,$D67))</f>
        <v>0</v>
      </c>
      <c r="BU67" s="1" cm="1">
        <f t="array" aca="1" ref="BU67" ca="1">INDIRECT(ADDRESS($B67,BU$39+$A67,1,1,$D67))</f>
        <v>0</v>
      </c>
      <c r="BV67" s="1" cm="1">
        <f t="array" aca="1" ref="BV67" ca="1">INDIRECT(ADDRESS($B67,BV$39+$A67,1,1,$D67))</f>
        <v>0</v>
      </c>
      <c r="BW67" s="1" cm="1">
        <f t="array" aca="1" ref="BW67" ca="1">INDIRECT(ADDRESS($B67,BW$39+$A67,1,1,$D67))</f>
        <v>0</v>
      </c>
      <c r="BX67" s="1" cm="1">
        <f t="array" aca="1" ref="BX67" ca="1">INDIRECT(ADDRESS($B67,BX$39+$A67,1,1,$D67))</f>
        <v>0</v>
      </c>
      <c r="BY67" s="1" cm="1">
        <f t="array" aca="1" ref="BY67" ca="1">INDIRECT(ADDRESS($B67,BY$39+$A67,1,1,$D67))</f>
        <v>0</v>
      </c>
      <c r="BZ67" s="1" cm="1">
        <f t="array" aca="1" ref="BZ67" ca="1">INDIRECT(ADDRESS($B67,BZ$39+$A67,1,1,$D67))</f>
        <v>0</v>
      </c>
      <c r="CA67" s="1" cm="1">
        <f t="array" aca="1" ref="CA67" ca="1">INDIRECT(ADDRESS($B67,CA$39+$A67,1,1,$D67))</f>
        <v>0</v>
      </c>
      <c r="CB67" s="1" cm="1">
        <f t="array" aca="1" ref="CB67" ca="1">INDIRECT(ADDRESS($B67,CB$39+$A67,1,1,$D67))</f>
        <v>0</v>
      </c>
      <c r="CC67" s="1" cm="1">
        <f t="array" aca="1" ref="CC67" ca="1">INDIRECT(ADDRESS($B67,CC$39+$A67,1,1,$D67))</f>
        <v>0</v>
      </c>
      <c r="CD67" s="1" cm="1">
        <f t="array" aca="1" ref="CD67" ca="1">INDIRECT(ADDRESS($B67,CD$39+$A67,1,1,$D67))</f>
        <v>0</v>
      </c>
      <c r="CE67" s="1" cm="1">
        <f t="array" aca="1" ref="CE67" ca="1">INDIRECT(ADDRESS($B67,CE$39+$A67,1,1,$D67))</f>
        <v>0</v>
      </c>
      <c r="CF67" s="1" cm="1">
        <f t="array" aca="1" ref="CF67" ca="1">INDIRECT(ADDRESS($B67,CF$39+$A67,1,1,$D67))</f>
        <v>0</v>
      </c>
      <c r="CG67" s="1" cm="1">
        <f t="array" aca="1" ref="CG67" ca="1">INDIRECT(ADDRESS($B67,CG$39+$A67,1,1,$D67))</f>
        <v>0</v>
      </c>
      <c r="CH67" s="1" cm="1">
        <f t="array" aca="1" ref="CH67" ca="1">INDIRECT(ADDRESS($B67,CH$39+$A67,1,1,$D67))</f>
        <v>0</v>
      </c>
      <c r="CI67" s="1" cm="1">
        <f t="array" aca="1" ref="CI67" ca="1">INDIRECT(ADDRESS($B67,CI$39+$A67,1,1,$D67))</f>
        <v>0</v>
      </c>
      <c r="CJ67" s="1" cm="1">
        <f t="array" aca="1" ref="CJ67" ca="1">INDIRECT(ADDRESS($B67,CJ$39+$A67,1,1,$D67))</f>
        <v>0</v>
      </c>
      <c r="CK67" s="1" cm="1">
        <f t="array" aca="1" ref="CK67" ca="1">INDIRECT(ADDRESS($B67,CK$39+$A67,1,1,$D67))</f>
        <v>0</v>
      </c>
      <c r="CL67" s="1" cm="1">
        <f t="array" aca="1" ref="CL67" ca="1">INDIRECT(ADDRESS($B67,CL$39+$A67,1,1,$D67))</f>
        <v>0</v>
      </c>
      <c r="CM67" s="1" cm="1">
        <f t="array" aca="1" ref="CM67" ca="1">INDIRECT(ADDRESS($B67,CM$39+$A67,1,1,$D67))</f>
        <v>0</v>
      </c>
      <c r="CN67" s="1" cm="1">
        <f t="array" aca="1" ref="CN67" ca="1">INDIRECT(ADDRESS($B67,CN$39+$A67,1,1,$D67))</f>
        <v>0</v>
      </c>
      <c r="CO67" s="1" cm="1">
        <f t="array" aca="1" ref="CO67" ca="1">INDIRECT(ADDRESS($B67,CO$39+$A67,1,1,$D67))</f>
        <v>0</v>
      </c>
      <c r="CP67" s="1" cm="1">
        <f t="array" aca="1" ref="CP67" ca="1">INDIRECT(ADDRESS($B67,CP$39+$A67,1,1,$D67))</f>
        <v>0</v>
      </c>
      <c r="CQ67" s="1" cm="1">
        <f t="array" aca="1" ref="CQ67" ca="1">INDIRECT(ADDRESS($B67,CQ$39+$A67,1,1,$D67))</f>
        <v>0</v>
      </c>
      <c r="CR67" s="1" cm="1">
        <f t="array" aca="1" ref="CR67" ca="1">INDIRECT(ADDRESS($B67,CR$39+$A67,1,1,$D67))</f>
        <v>0</v>
      </c>
      <c r="CS67" s="1" cm="1">
        <f t="array" aca="1" ref="CS67" ca="1">INDIRECT(ADDRESS($B67,CS$39+$A67,1,1,$D67))</f>
        <v>0</v>
      </c>
      <c r="CT67" s="1" cm="1">
        <f t="array" aca="1" ref="CT67" ca="1">INDIRECT(ADDRESS($B67,CT$39+$A67,1,1,$D67))</f>
        <v>0</v>
      </c>
      <c r="CU67" s="1" cm="1">
        <f t="array" aca="1" ref="CU67" ca="1">INDIRECT(ADDRESS($B67,CU$39+$A67,1,1,$D67))</f>
        <v>0</v>
      </c>
      <c r="CV67" s="1" cm="1">
        <f t="array" aca="1" ref="CV67" ca="1">INDIRECT(ADDRESS($B67,CV$39+$A67,1,1,$D67))</f>
        <v>0</v>
      </c>
      <c r="CW67" s="1" cm="1">
        <f t="array" aca="1" ref="CW67" ca="1">INDIRECT(ADDRESS($B67,CW$39+$A67,1,1,$D67))</f>
        <v>0</v>
      </c>
      <c r="CX67" s="1" cm="1">
        <f t="array" aca="1" ref="CX67" ca="1">INDIRECT(ADDRESS($B67,CX$39+$A67,1,1,$D67))</f>
        <v>0</v>
      </c>
      <c r="CY67" s="1" cm="1">
        <f t="array" aca="1" ref="CY67" ca="1">INDIRECT(ADDRESS($B67,CY$39+$A67,1,1,$D67))</f>
        <v>0</v>
      </c>
      <c r="CZ67" s="1" cm="1">
        <f t="array" aca="1" ref="CZ67" ca="1">INDIRECT(ADDRESS($B67,CZ$39+$A67,1,1,$D67))</f>
        <v>0</v>
      </c>
      <c r="DA67" s="1" cm="1">
        <f t="array" aca="1" ref="DA67" ca="1">INDIRECT(ADDRESS($B67,DA$39+$A67,1,1,$D67))</f>
        <v>0</v>
      </c>
      <c r="DB67" s="1" cm="1">
        <f t="array" aca="1" ref="DB67" ca="1">INDIRECT(ADDRESS($B67,DB$39+$A67,1,1,$D67))</f>
        <v>0</v>
      </c>
      <c r="DC67" s="1" cm="1">
        <f t="array" aca="1" ref="DC67" ca="1">INDIRECT(ADDRESS($B67,DC$39+$A67,1,1,$D67))</f>
        <v>0</v>
      </c>
      <c r="DD67" s="1" cm="1">
        <f t="array" aca="1" ref="DD67" ca="1">INDIRECT(ADDRESS($B67,DD$39+$A67,1,1,$D67))</f>
        <v>0</v>
      </c>
      <c r="DE67" s="1" cm="1">
        <f t="array" aca="1" ref="DE67" ca="1">INDIRECT(ADDRESS($B67,DE$39+$A67,1,1,$D67))</f>
        <v>0</v>
      </c>
      <c r="DF67" s="1" cm="1">
        <f t="array" aca="1" ref="DF67" ca="1">INDIRECT(ADDRESS($B67,DF$39+$A67,1,1,$D67))</f>
        <v>0</v>
      </c>
      <c r="DG67" s="1" cm="1">
        <f t="array" aca="1" ref="DG67" ca="1">INDIRECT(ADDRESS($B67,DG$39+$A67,1,1,$D67))</f>
        <v>0</v>
      </c>
      <c r="DH67" s="1" cm="1">
        <f t="array" aca="1" ref="DH67" ca="1">INDIRECT(ADDRESS($B67,DH$39+$A67,1,1,$D67))</f>
        <v>0</v>
      </c>
      <c r="DI67" s="1" cm="1">
        <f t="array" aca="1" ref="DI67" ca="1">INDIRECT(ADDRESS($B67,DI$39+$A67,1,1,$D67))</f>
        <v>0</v>
      </c>
      <c r="DJ67" s="1" cm="1">
        <f t="array" aca="1" ref="DJ67" ca="1">INDIRECT(ADDRESS($B67,DJ$39+$A67,1,1,$D67))</f>
        <v>0</v>
      </c>
      <c r="DK67" s="1" cm="1">
        <f t="array" aca="1" ref="DK67" ca="1">INDIRECT(ADDRESS($B67,DK$39+$A67,1,1,$D67))</f>
        <v>0</v>
      </c>
      <c r="DL67" s="1" cm="1">
        <f t="array" aca="1" ref="DL67" ca="1">INDIRECT(ADDRESS($B67,DL$39+$A67,1,1,$D67))</f>
        <v>0</v>
      </c>
      <c r="DM67" s="1" cm="1">
        <f t="array" aca="1" ref="DM67" ca="1">INDIRECT(ADDRESS($B67,DM$39+$A67,1,1,$D67))</f>
        <v>0</v>
      </c>
      <c r="DN67" s="1" cm="1">
        <f t="array" aca="1" ref="DN67" ca="1">INDIRECT(ADDRESS($B67,DN$39+$A67,1,1,$D67))</f>
        <v>0</v>
      </c>
      <c r="DO67" s="1" cm="1">
        <f t="array" aca="1" ref="DO67" ca="1">INDIRECT(ADDRESS($B67,DO$39+$A67,1,1,$D67))</f>
        <v>0</v>
      </c>
      <c r="DP67" s="1" cm="1">
        <f t="array" aca="1" ref="DP67" ca="1">INDIRECT(ADDRESS($B67,DP$39+$A67,1,1,$D67))</f>
        <v>0</v>
      </c>
      <c r="DQ67" s="1" cm="1">
        <f t="array" aca="1" ref="DQ67" ca="1">INDIRECT(ADDRESS($B67,DQ$39+$A67,1,1,$D67))</f>
        <v>0</v>
      </c>
      <c r="DR67" s="1" cm="1">
        <f t="array" aca="1" ref="DR67" ca="1">INDIRECT(ADDRESS($B67,DR$39+$A67,1,1,$D67))</f>
        <v>0</v>
      </c>
      <c r="DS67" s="1" cm="1">
        <f t="array" aca="1" ref="DS67" ca="1">INDIRECT(ADDRESS($B67,DS$39+$A67,1,1,$D67))</f>
        <v>0</v>
      </c>
      <c r="DT67" s="1" cm="1">
        <f t="array" aca="1" ref="DT67" ca="1">INDIRECT(ADDRESS($B67,DT$39+$A67,1,1,$D67))</f>
        <v>0</v>
      </c>
      <c r="DU67" s="1" cm="1">
        <f t="array" aca="1" ref="DU67" ca="1">INDIRECT(ADDRESS($B67,DU$39+$A67,1,1,$D67))</f>
        <v>0</v>
      </c>
      <c r="DV67" s="1" cm="1">
        <f t="array" aca="1" ref="DV67" ca="1">INDIRECT(ADDRESS($B67,DV$39+$A67,1,1,$D67))</f>
        <v>0</v>
      </c>
      <c r="DW67" s="1" cm="1">
        <f t="array" aca="1" ref="DW67" ca="1">INDIRECT(ADDRESS($B67,DW$39+$A67,1,1,$D67))</f>
        <v>0</v>
      </c>
      <c r="DX67" s="1" cm="1">
        <f t="array" aca="1" ref="DX67" ca="1">INDIRECT(ADDRESS($B67,DX$39+$A67,1,1,$D67))</f>
        <v>0</v>
      </c>
      <c r="DY67" s="1" cm="1">
        <f t="array" aca="1" ref="DY67" ca="1">INDIRECT(ADDRESS($B67,DY$39+$A67,1,1,$D67))</f>
        <v>0</v>
      </c>
      <c r="DZ67" s="1" cm="1">
        <f t="array" aca="1" ref="DZ67" ca="1">INDIRECT(ADDRESS($B67,DZ$39+$A67,1,1,$D67))</f>
        <v>0</v>
      </c>
      <c r="EA67" s="1" cm="1">
        <f t="array" aca="1" ref="EA67" ca="1">INDIRECT(ADDRESS($B67,EA$39+$A67,1,1,$D67))</f>
        <v>0</v>
      </c>
      <c r="EB67" s="1" cm="1">
        <f t="array" aca="1" ref="EB67" ca="1">INDIRECT(ADDRESS($B67,EB$39+$A67,1,1,$D67))</f>
        <v>0</v>
      </c>
      <c r="EC67" s="1" cm="1">
        <f t="array" aca="1" ref="EC67" ca="1">INDIRECT(ADDRESS($B67,EC$39+$A67,1,1,$D67))</f>
        <v>0</v>
      </c>
      <c r="ED67" s="1" cm="1">
        <f t="array" aca="1" ref="ED67" ca="1">INDIRECT(ADDRESS($B67,ED$39+$A67,1,1,$D67))</f>
        <v>0</v>
      </c>
      <c r="EE67" s="1" cm="1">
        <f t="array" aca="1" ref="EE67" ca="1">INDIRECT(ADDRESS($B67,EE$39+$A67,1,1,$D67))</f>
        <v>0</v>
      </c>
      <c r="EF67" s="1" cm="1">
        <f t="array" aca="1" ref="EF67" ca="1">INDIRECT(ADDRESS($B67,EF$39+$A67,1,1,$D67))</f>
        <v>0</v>
      </c>
      <c r="EG67" s="1" cm="1">
        <f t="array" aca="1" ref="EG67" ca="1">INDIRECT(ADDRESS($B67,EG$39+$A67,1,1,$D67))</f>
        <v>0</v>
      </c>
      <c r="EH67" s="1" cm="1">
        <f t="array" aca="1" ref="EH67" ca="1">INDIRECT(ADDRESS($B67,EH$39+$A67,1,1,$D67))</f>
        <v>0</v>
      </c>
      <c r="EI67" s="1" cm="1">
        <f t="array" aca="1" ref="EI67" ca="1">INDIRECT(ADDRESS($B67,EI$39+$A67,1,1,$D67))</f>
        <v>0</v>
      </c>
      <c r="EJ67" s="1" cm="1">
        <f t="array" aca="1" ref="EJ67" ca="1">INDIRECT(ADDRESS($B67,EJ$39+$A67,1,1,$D67))</f>
        <v>0</v>
      </c>
      <c r="EK67" s="1" cm="1">
        <f t="array" aca="1" ref="EK67" ca="1">INDIRECT(ADDRESS($B67,EK$39+$A67,1,1,$D67))</f>
        <v>0</v>
      </c>
      <c r="EL67" s="1" cm="1">
        <f t="array" aca="1" ref="EL67" ca="1">INDIRECT(ADDRESS($B67,EL$39+$A67,1,1,$D67))</f>
        <v>0</v>
      </c>
      <c r="EM67" s="1" cm="1">
        <f t="array" aca="1" ref="EM67" ca="1">INDIRECT(ADDRESS($B67,EM$39+$A67,1,1,$D67))</f>
        <v>0</v>
      </c>
      <c r="EN67" s="1" cm="1">
        <f t="array" aca="1" ref="EN67" ca="1">INDIRECT(ADDRESS($B67,EN$39+$A67,1,1,$D67))</f>
        <v>0</v>
      </c>
      <c r="EO67" s="1" cm="1">
        <f t="array" aca="1" ref="EO67" ca="1">INDIRECT(ADDRESS($B67,EO$39+$A67,1,1,$D67))</f>
        <v>0</v>
      </c>
      <c r="EP67" s="1" cm="1">
        <f t="array" aca="1" ref="EP67" ca="1">INDIRECT(ADDRESS($B67,EP$39+$A67,1,1,$D67))</f>
        <v>0</v>
      </c>
      <c r="EQ67" s="1" cm="1">
        <f t="array" aca="1" ref="EQ67" ca="1">INDIRECT(ADDRESS($B67,EQ$39+$A67,1,1,$D67))</f>
        <v>0</v>
      </c>
      <c r="ER67" s="1" cm="1">
        <f t="array" aca="1" ref="ER67" ca="1">INDIRECT(ADDRESS($B67,ER$39+$A67,1,1,$D67))</f>
        <v>0</v>
      </c>
      <c r="ES67" s="1" cm="1">
        <f t="array" aca="1" ref="ES67" ca="1">INDIRECT(ADDRESS($B67,ES$39+$A67,1,1,$D67))</f>
        <v>0</v>
      </c>
      <c r="ET67" s="1" cm="1">
        <f t="array" aca="1" ref="ET67" ca="1">INDIRECT(ADDRESS($B67,ET$39+$A67,1,1,$D67))</f>
        <v>0</v>
      </c>
      <c r="EU67" s="1" cm="1">
        <f t="array" aca="1" ref="EU67" ca="1">INDIRECT(ADDRESS($B67,EU$39+$A67,1,1,$D67))</f>
        <v>0</v>
      </c>
      <c r="EV67" s="1" cm="1">
        <f t="array" aca="1" ref="EV67" ca="1">INDIRECT(ADDRESS($B67,EV$39+$A67,1,1,$D67))</f>
        <v>0</v>
      </c>
      <c r="EW67" s="1" cm="1">
        <f t="array" aca="1" ref="EW67" ca="1">INDIRECT(ADDRESS($B67,EW$39+$A67,1,1,$D67))</f>
        <v>0</v>
      </c>
      <c r="EX67" s="1" cm="1">
        <f t="array" aca="1" ref="EX67" ca="1">INDIRECT(ADDRESS($B67,EX$39+$A67,1,1,$D67))</f>
        <v>0</v>
      </c>
      <c r="EY67" s="1" cm="1">
        <f t="array" aca="1" ref="EY67" ca="1">INDIRECT(ADDRESS($B67,EY$39+$A67,1,1,$D67))</f>
        <v>0</v>
      </c>
      <c r="EZ67" s="1" cm="1">
        <f t="array" aca="1" ref="EZ67" ca="1">INDIRECT(ADDRESS($B67,EZ$39+$A67,1,1,$D67))</f>
        <v>0</v>
      </c>
      <c r="FA67" s="1" cm="1">
        <f t="array" aca="1" ref="FA67" ca="1">INDIRECT(ADDRESS($B67,FA$39+$A67,1,1,$D67))</f>
        <v>0</v>
      </c>
      <c r="FB67" s="1" cm="1">
        <f t="array" aca="1" ref="FB67" ca="1">INDIRECT(ADDRESS($B67,FB$39+$A67,1,1,$D67))</f>
        <v>0</v>
      </c>
      <c r="FC67" s="1" cm="1">
        <f t="array" aca="1" ref="FC67" ca="1">INDIRECT(ADDRESS($B67,FC$39+$A67,1,1,$D67))</f>
        <v>0</v>
      </c>
      <c r="FD67" s="1" cm="1">
        <f t="array" aca="1" ref="FD67" ca="1">INDIRECT(ADDRESS($B67,FD$39+$A67,1,1,$D67))</f>
        <v>0</v>
      </c>
      <c r="FE67" s="1" cm="1">
        <f t="array" aca="1" ref="FE67" ca="1">INDIRECT(ADDRESS($B67,FE$39+$A67,1,1,$D67))</f>
        <v>0</v>
      </c>
      <c r="FF67" s="1" cm="1">
        <f t="array" aca="1" ref="FF67" ca="1">INDIRECT(ADDRESS($B67,FF$39+$A67,1,1,$D67))</f>
        <v>0</v>
      </c>
      <c r="FG67" s="1" cm="1">
        <f t="array" aca="1" ref="FG67" ca="1">INDIRECT(ADDRESS($B67,FG$39+$A67,1,1,$D67))</f>
        <v>0</v>
      </c>
      <c r="FH67" s="1" cm="1">
        <f t="array" aca="1" ref="FH67" ca="1">INDIRECT(ADDRESS($B67,FH$39+$A67,1,1,$D67))</f>
        <v>0</v>
      </c>
      <c r="FI67" s="1" cm="1">
        <f t="array" aca="1" ref="FI67" ca="1">INDIRECT(ADDRESS($B67,FI$39+$A67,1,1,$D67))</f>
        <v>0</v>
      </c>
      <c r="FJ67" s="1" cm="1">
        <f t="array" aca="1" ref="FJ67" ca="1">INDIRECT(ADDRESS($B67,FJ$39+$A67,1,1,$D67))</f>
        <v>0</v>
      </c>
      <c r="FK67" s="1" cm="1">
        <f t="array" aca="1" ref="FK67" ca="1">INDIRECT(ADDRESS($B67,FK$39+$A67,1,1,$D67))</f>
        <v>0</v>
      </c>
      <c r="FL67" s="1" cm="1">
        <f t="array" aca="1" ref="FL67" ca="1">INDIRECT(ADDRESS($B67,FL$39+$A67,1,1,$D67))</f>
        <v>0</v>
      </c>
      <c r="FM67" s="1" cm="1">
        <f t="array" aca="1" ref="FM67" ca="1">INDIRECT(ADDRESS($B67,FM$39+$A67,1,1,$D67))</f>
        <v>0</v>
      </c>
      <c r="FN67" s="1" cm="1">
        <f t="array" aca="1" ref="FN67" ca="1">INDIRECT(ADDRESS($B67,FN$39+$A67,1,1,$D67))</f>
        <v>0</v>
      </c>
      <c r="FO67" s="1" cm="1">
        <f t="array" aca="1" ref="FO67" ca="1">INDIRECT(ADDRESS($B67,FO$39+$A67,1,1,$D67))</f>
        <v>0</v>
      </c>
      <c r="FP67" s="1" cm="1">
        <f t="array" aca="1" ref="FP67" ca="1">INDIRECT(ADDRESS($B67,FP$39+$A67,1,1,$D67))</f>
        <v>0</v>
      </c>
      <c r="FQ67" s="1" cm="1">
        <f t="array" aca="1" ref="FQ67" ca="1">INDIRECT(ADDRESS($B67,FQ$39+$A67,1,1,$D67))</f>
        <v>0</v>
      </c>
      <c r="FR67" s="1" cm="1">
        <f t="array" aca="1" ref="FR67" ca="1">INDIRECT(ADDRESS($B67,FR$39+$A67,1,1,$D67))</f>
        <v>0</v>
      </c>
      <c r="FS67" s="1" cm="1">
        <f t="array" aca="1" ref="FS67" ca="1">INDIRECT(ADDRESS($B67,FS$39+$A67,1,1,$D67))</f>
        <v>0</v>
      </c>
      <c r="FT67" s="1" cm="1">
        <f t="array" aca="1" ref="FT67" ca="1">INDIRECT(ADDRESS($B67,FT$39+$A67,1,1,$D67))</f>
        <v>0</v>
      </c>
      <c r="FU67" s="1" cm="1">
        <f t="array" aca="1" ref="FU67" ca="1">INDIRECT(ADDRESS($B67,FU$39+$A67,1,1,$D67))</f>
        <v>0</v>
      </c>
      <c r="FV67" s="1" cm="1">
        <f t="array" aca="1" ref="FV67" ca="1">INDIRECT(ADDRESS($B67,FV$39+$A67,1,1,$D67))</f>
        <v>0</v>
      </c>
      <c r="FW67" s="1" cm="1">
        <f t="array" aca="1" ref="FW67" ca="1">INDIRECT(ADDRESS($B67,FW$39+$A67,1,1,$D67))</f>
        <v>0</v>
      </c>
      <c r="FX67" s="1" cm="1">
        <f t="array" aca="1" ref="FX67" ca="1">INDIRECT(ADDRESS($B67,FX$39+$A67,1,1,$D67))</f>
        <v>0</v>
      </c>
      <c r="FY67" s="1" cm="1">
        <f t="array" aca="1" ref="FY67" ca="1">INDIRECT(ADDRESS($B67,FY$39+$A67,1,1,$D67))</f>
        <v>0</v>
      </c>
      <c r="FZ67" s="1" cm="1">
        <f t="array" aca="1" ref="FZ67" ca="1">INDIRECT(ADDRESS($B67,FZ$39+$A67,1,1,$D67))</f>
        <v>0</v>
      </c>
      <c r="GA67" s="1" cm="1">
        <f t="array" aca="1" ref="GA67" ca="1">INDIRECT(ADDRESS($B67,GA$39+$A67,1,1,$D67))</f>
        <v>0</v>
      </c>
      <c r="GB67" s="1" cm="1">
        <f t="array" aca="1" ref="GB67" ca="1">INDIRECT(ADDRESS($B67,GB$39+$A67,1,1,$D67))</f>
        <v>0</v>
      </c>
    </row>
    <row r="68" spans="1:184" x14ac:dyDescent="0.25">
      <c r="A68">
        <v>8</v>
      </c>
      <c r="B68">
        <f t="shared" ca="1" si="120"/>
        <v>20</v>
      </c>
      <c r="C68" s="1" t="str">
        <f t="shared" si="119"/>
        <v>Portugal</v>
      </c>
      <c r="D68" t="str">
        <f t="shared" si="121"/>
        <v>Recovered</v>
      </c>
      <c r="E68" s="1" cm="1">
        <f t="array" aca="1" ref="E68" ca="1">INDIRECT(ADDRESS($B68,E$39+$A68,1,1,$D68))</f>
        <v>0</v>
      </c>
      <c r="F68" s="1" cm="1">
        <f t="array" aca="1" ref="F68" ca="1">INDIRECT(ADDRESS($B68,F$39+$A68,1,1,$D68))</f>
        <v>0</v>
      </c>
      <c r="G68" s="1" cm="1">
        <f t="array" aca="1" ref="G68" ca="1">INDIRECT(ADDRESS($B68,G$39+$A68,1,1,$D68))</f>
        <v>0</v>
      </c>
      <c r="H68" s="1" cm="1">
        <f t="array" aca="1" ref="H68" ca="1">INDIRECT(ADDRESS($B68,H$39+$A68,1,1,$D68))</f>
        <v>0</v>
      </c>
      <c r="I68" s="1" cm="1">
        <f t="array" aca="1" ref="I68" ca="1">INDIRECT(ADDRESS($B68,I$39+$A68,1,1,$D68))</f>
        <v>0</v>
      </c>
      <c r="J68" s="1" cm="1">
        <f t="array" aca="1" ref="J68" ca="1">INDIRECT(ADDRESS($B68,J$39+$A68,1,1,$D68))</f>
        <v>0</v>
      </c>
      <c r="K68" s="1" cm="1">
        <f t="array" aca="1" ref="K68" ca="1">INDIRECT(ADDRESS($B68,K$39+$A68,1,1,$D68))</f>
        <v>0</v>
      </c>
      <c r="L68" s="1" cm="1">
        <f t="array" aca="1" ref="L68" ca="1">INDIRECT(ADDRESS($B68,L$39+$A68,1,1,$D68))</f>
        <v>0</v>
      </c>
      <c r="M68" s="1" cm="1">
        <f t="array" aca="1" ref="M68" ca="1">INDIRECT(ADDRESS($B68,M$39+$A68,1,1,$D68))</f>
        <v>0</v>
      </c>
      <c r="N68" s="1" cm="1">
        <f t="array" aca="1" ref="N68" ca="1">INDIRECT(ADDRESS($B68,N$39+$A68,1,1,$D68))</f>
        <v>0</v>
      </c>
      <c r="O68" s="1" cm="1">
        <f t="array" aca="1" ref="O68" ca="1">INDIRECT(ADDRESS($B68,O$39+$A68,1,1,$D68))</f>
        <v>0</v>
      </c>
      <c r="P68" s="1" cm="1">
        <f t="array" aca="1" ref="P68" ca="1">INDIRECT(ADDRESS($B68,P$39+$A68,1,1,$D68))</f>
        <v>0</v>
      </c>
      <c r="Q68" s="1" cm="1">
        <f t="array" aca="1" ref="Q68" ca="1">INDIRECT(ADDRESS($B68,Q$39+$A68,1,1,$D68))</f>
        <v>0</v>
      </c>
      <c r="R68" s="1" cm="1">
        <f t="array" aca="1" ref="R68" ca="1">INDIRECT(ADDRESS($B68,R$39+$A68,1,1,$D68))</f>
        <v>0</v>
      </c>
      <c r="S68" s="1" cm="1">
        <f t="array" aca="1" ref="S68" ca="1">INDIRECT(ADDRESS($B68,S$39+$A68,1,1,$D68))</f>
        <v>0</v>
      </c>
      <c r="T68" s="1" cm="1">
        <f t="array" aca="1" ref="T68" ca="1">INDIRECT(ADDRESS($B68,T$39+$A68,1,1,$D68))</f>
        <v>0</v>
      </c>
      <c r="U68" s="1" cm="1">
        <f t="array" aca="1" ref="U68" ca="1">INDIRECT(ADDRESS($B68,U$39+$A68,1,1,$D68))</f>
        <v>0</v>
      </c>
      <c r="V68" s="1" cm="1">
        <f t="array" aca="1" ref="V68" ca="1">INDIRECT(ADDRESS($B68,V$39+$A68,1,1,$D68))</f>
        <v>0</v>
      </c>
      <c r="W68" s="1" cm="1">
        <f t="array" aca="1" ref="W68" ca="1">INDIRECT(ADDRESS($B68,W$39+$A68,1,1,$D68))</f>
        <v>0</v>
      </c>
      <c r="X68" s="1" cm="1">
        <f t="array" aca="1" ref="X68" ca="1">INDIRECT(ADDRESS($B68,X$39+$A68,1,1,$D68))</f>
        <v>0</v>
      </c>
      <c r="Y68" s="1" cm="1">
        <f t="array" aca="1" ref="Y68" ca="1">INDIRECT(ADDRESS($B68,Y$39+$A68,1,1,$D68))</f>
        <v>0</v>
      </c>
      <c r="Z68" s="1" cm="1">
        <f t="array" aca="1" ref="Z68" ca="1">INDIRECT(ADDRESS($B68,Z$39+$A68,1,1,$D68))</f>
        <v>0</v>
      </c>
      <c r="AA68" s="1" cm="1">
        <f t="array" aca="1" ref="AA68" ca="1">INDIRECT(ADDRESS($B68,AA$39+$A68,1,1,$D68))</f>
        <v>0</v>
      </c>
      <c r="AB68" s="1" cm="1">
        <f t="array" aca="1" ref="AB68" ca="1">INDIRECT(ADDRESS($B68,AB$39+$A68,1,1,$D68))</f>
        <v>0</v>
      </c>
      <c r="AC68" s="1" cm="1">
        <f t="array" aca="1" ref="AC68" ca="1">INDIRECT(ADDRESS($B68,AC$39+$A68,1,1,$D68))</f>
        <v>0</v>
      </c>
      <c r="AD68" s="1" cm="1">
        <f t="array" aca="1" ref="AD68" ca="1">INDIRECT(ADDRESS($B68,AD$39+$A68,1,1,$D68))</f>
        <v>0</v>
      </c>
      <c r="AE68" s="1" cm="1">
        <f t="array" aca="1" ref="AE68" ca="1">INDIRECT(ADDRESS($B68,AE$39+$A68,1,1,$D68))</f>
        <v>0</v>
      </c>
      <c r="AF68" s="1" cm="1">
        <f t="array" aca="1" ref="AF68" ca="1">INDIRECT(ADDRESS($B68,AF$39+$A68,1,1,$D68))</f>
        <v>0</v>
      </c>
      <c r="AG68" s="1" cm="1">
        <f t="array" aca="1" ref="AG68" ca="1">INDIRECT(ADDRESS($B68,AG$39+$A68,1,1,$D68))</f>
        <v>0</v>
      </c>
      <c r="AH68" s="1" cm="1">
        <f t="array" aca="1" ref="AH68" ca="1">INDIRECT(ADDRESS($B68,AH$39+$A68,1,1,$D68))</f>
        <v>0</v>
      </c>
      <c r="AI68" s="1" cm="1">
        <f t="array" aca="1" ref="AI68" ca="1">INDIRECT(ADDRESS($B68,AI$39+$A68,1,1,$D68))</f>
        <v>0</v>
      </c>
      <c r="AJ68" s="1" cm="1">
        <f t="array" aca="1" ref="AJ68" ca="1">INDIRECT(ADDRESS($B68,AJ$39+$A68,1,1,$D68))</f>
        <v>0</v>
      </c>
      <c r="AK68" s="1" cm="1">
        <f t="array" aca="1" ref="AK68" ca="1">INDIRECT(ADDRESS($B68,AK$39+$A68,1,1,$D68))</f>
        <v>0</v>
      </c>
      <c r="AL68" s="1" cm="1">
        <f t="array" aca="1" ref="AL68" ca="1">INDIRECT(ADDRESS($B68,AL$39+$A68,1,1,$D68))</f>
        <v>0</v>
      </c>
      <c r="AM68" s="1" cm="1">
        <f t="array" aca="1" ref="AM68" ca="1">INDIRECT(ADDRESS($B68,AM$39+$A68,1,1,$D68))</f>
        <v>0</v>
      </c>
      <c r="AN68" s="1" cm="1">
        <f t="array" aca="1" ref="AN68" ca="1">INDIRECT(ADDRESS($B68,AN$39+$A68,1,1,$D68))</f>
        <v>0</v>
      </c>
      <c r="AO68" s="1" cm="1">
        <f t="array" aca="1" ref="AO68" ca="1">INDIRECT(ADDRESS($B68,AO$39+$A68,1,1,$D68))</f>
        <v>0</v>
      </c>
      <c r="AP68" s="1" cm="1">
        <f t="array" aca="1" ref="AP68" ca="1">INDIRECT(ADDRESS($B68,AP$39+$A68,1,1,$D68))</f>
        <v>0</v>
      </c>
      <c r="AQ68" s="1" cm="1">
        <f t="array" aca="1" ref="AQ68" ca="1">INDIRECT(ADDRESS($B68,AQ$39+$A68,1,1,$D68))</f>
        <v>0</v>
      </c>
      <c r="AR68" s="1" cm="1">
        <f t="array" aca="1" ref="AR68" ca="1">INDIRECT(ADDRESS($B68,AR$39+$A68,1,1,$D68))</f>
        <v>0</v>
      </c>
      <c r="AS68" s="1" cm="1">
        <f t="array" aca="1" ref="AS68" ca="1">INDIRECT(ADDRESS($B68,AS$39+$A68,1,1,$D68))</f>
        <v>0</v>
      </c>
      <c r="AT68" s="1" cm="1">
        <f t="array" aca="1" ref="AT68" ca="1">INDIRECT(ADDRESS($B68,AT$39+$A68,1,1,$D68))</f>
        <v>0</v>
      </c>
      <c r="AU68" s="1" cm="1">
        <f t="array" aca="1" ref="AU68" ca="1">INDIRECT(ADDRESS($B68,AU$39+$A68,1,1,$D68))</f>
        <v>0</v>
      </c>
      <c r="AV68" s="1" cm="1">
        <f t="array" aca="1" ref="AV68" ca="1">INDIRECT(ADDRESS($B68,AV$39+$A68,1,1,$D68))</f>
        <v>0</v>
      </c>
      <c r="AW68" s="1" cm="1">
        <f t="array" aca="1" ref="AW68" ca="1">INDIRECT(ADDRESS($B68,AW$39+$A68,1,1,$D68))</f>
        <v>0</v>
      </c>
      <c r="AX68" s="1" cm="1">
        <f t="array" aca="1" ref="AX68" ca="1">INDIRECT(ADDRESS($B68,AX$39+$A68,1,1,$D68))</f>
        <v>0</v>
      </c>
      <c r="AY68" s="1" cm="1">
        <f t="array" aca="1" ref="AY68" ca="1">INDIRECT(ADDRESS($B68,AY$39+$A68,1,1,$D68))</f>
        <v>0</v>
      </c>
      <c r="AZ68" s="1" cm="1">
        <f t="array" aca="1" ref="AZ68" ca="1">INDIRECT(ADDRESS($B68,AZ$39+$A68,1,1,$D68))</f>
        <v>0</v>
      </c>
      <c r="BA68" s="1" cm="1">
        <f t="array" aca="1" ref="BA68" ca="1">INDIRECT(ADDRESS($B68,BA$39+$A68,1,1,$D68))</f>
        <v>0</v>
      </c>
      <c r="BB68" s="1" cm="1">
        <f t="array" aca="1" ref="BB68" ca="1">INDIRECT(ADDRESS($B68,BB$39+$A68,1,1,$D68))</f>
        <v>0</v>
      </c>
      <c r="BC68" s="1" cm="1">
        <f t="array" aca="1" ref="BC68" ca="1">INDIRECT(ADDRESS($B68,BC$39+$A68,1,1,$D68))</f>
        <v>0</v>
      </c>
      <c r="BD68" s="1" cm="1">
        <f t="array" aca="1" ref="BD68" ca="1">INDIRECT(ADDRESS($B68,BD$39+$A68,1,1,$D68))</f>
        <v>0</v>
      </c>
      <c r="BE68" s="1" cm="1">
        <f t="array" aca="1" ref="BE68" ca="1">INDIRECT(ADDRESS($B68,BE$39+$A68,1,1,$D68))</f>
        <v>0</v>
      </c>
      <c r="BF68" s="1" cm="1">
        <f t="array" aca="1" ref="BF68" ca="1">INDIRECT(ADDRESS($B68,BF$39+$A68,1,1,$D68))</f>
        <v>0</v>
      </c>
      <c r="BG68" s="1" cm="1">
        <f t="array" aca="1" ref="BG68" ca="1">INDIRECT(ADDRESS($B68,BG$39+$A68,1,1,$D68))</f>
        <v>0</v>
      </c>
      <c r="BH68" s="1" cm="1">
        <f t="array" aca="1" ref="BH68" ca="1">INDIRECT(ADDRESS($B68,BH$39+$A68,1,1,$D68))</f>
        <v>0</v>
      </c>
      <c r="BI68" s="1" cm="1">
        <f t="array" aca="1" ref="BI68" ca="1">INDIRECT(ADDRESS($B68,BI$39+$A68,1,1,$D68))</f>
        <v>0</v>
      </c>
      <c r="BJ68" s="1" cm="1">
        <f t="array" aca="1" ref="BJ68" ca="1">INDIRECT(ADDRESS($B68,BJ$39+$A68,1,1,$D68))</f>
        <v>0</v>
      </c>
      <c r="BK68" s="1" cm="1">
        <f t="array" aca="1" ref="BK68" ca="1">INDIRECT(ADDRESS($B68,BK$39+$A68,1,1,$D68))</f>
        <v>0</v>
      </c>
      <c r="BL68" s="1" cm="1">
        <f t="array" aca="1" ref="BL68" ca="1">INDIRECT(ADDRESS($B68,BL$39+$A68,1,1,$D68))</f>
        <v>0</v>
      </c>
      <c r="BM68" s="1" cm="1">
        <f t="array" aca="1" ref="BM68" ca="1">INDIRECT(ADDRESS($B68,BM$39+$A68,1,1,$D68))</f>
        <v>0</v>
      </c>
      <c r="BN68" s="1" cm="1">
        <f t="array" aca="1" ref="BN68" ca="1">INDIRECT(ADDRESS($B68,BN$39+$A68,1,1,$D68))</f>
        <v>0</v>
      </c>
      <c r="BO68" s="1" cm="1">
        <f t="array" aca="1" ref="BO68" ca="1">INDIRECT(ADDRESS($B68,BO$39+$A68,1,1,$D68))</f>
        <v>0</v>
      </c>
      <c r="BP68" s="1" cm="1">
        <f t="array" aca="1" ref="BP68" ca="1">INDIRECT(ADDRESS($B68,BP$39+$A68,1,1,$D68))</f>
        <v>0</v>
      </c>
      <c r="BQ68" s="1" cm="1">
        <f t="array" aca="1" ref="BQ68" ca="1">INDIRECT(ADDRESS($B68,BQ$39+$A68,1,1,$D68))</f>
        <v>0</v>
      </c>
      <c r="BR68" s="1" cm="1">
        <f t="array" aca="1" ref="BR68" ca="1">INDIRECT(ADDRESS($B68,BR$39+$A68,1,1,$D68))</f>
        <v>0</v>
      </c>
      <c r="BS68" s="1" cm="1">
        <f t="array" aca="1" ref="BS68" ca="1">INDIRECT(ADDRESS($B68,BS$39+$A68,1,1,$D68))</f>
        <v>0</v>
      </c>
      <c r="BT68" s="1" cm="1">
        <f t="array" aca="1" ref="BT68" ca="1">INDIRECT(ADDRESS($B68,BT$39+$A68,1,1,$D68))</f>
        <v>0</v>
      </c>
      <c r="BU68" s="1" cm="1">
        <f t="array" aca="1" ref="BU68" ca="1">INDIRECT(ADDRESS($B68,BU$39+$A68,1,1,$D68))</f>
        <v>0</v>
      </c>
      <c r="BV68" s="1" cm="1">
        <f t="array" aca="1" ref="BV68" ca="1">INDIRECT(ADDRESS($B68,BV$39+$A68,1,1,$D68))</f>
        <v>0</v>
      </c>
      <c r="BW68" s="1" cm="1">
        <f t="array" aca="1" ref="BW68" ca="1">INDIRECT(ADDRESS($B68,BW$39+$A68,1,1,$D68))</f>
        <v>0</v>
      </c>
      <c r="BX68" s="1" cm="1">
        <f t="array" aca="1" ref="BX68" ca="1">INDIRECT(ADDRESS($B68,BX$39+$A68,1,1,$D68))</f>
        <v>0</v>
      </c>
      <c r="BY68" s="1" cm="1">
        <f t="array" aca="1" ref="BY68" ca="1">INDIRECT(ADDRESS($B68,BY$39+$A68,1,1,$D68))</f>
        <v>0</v>
      </c>
      <c r="BZ68" s="1" cm="1">
        <f t="array" aca="1" ref="BZ68" ca="1">INDIRECT(ADDRESS($B68,BZ$39+$A68,1,1,$D68))</f>
        <v>0</v>
      </c>
      <c r="CA68" s="1" cm="1">
        <f t="array" aca="1" ref="CA68" ca="1">INDIRECT(ADDRESS($B68,CA$39+$A68,1,1,$D68))</f>
        <v>0</v>
      </c>
      <c r="CB68" s="1" cm="1">
        <f t="array" aca="1" ref="CB68" ca="1">INDIRECT(ADDRESS($B68,CB$39+$A68,1,1,$D68))</f>
        <v>0</v>
      </c>
      <c r="CC68" s="1" cm="1">
        <f t="array" aca="1" ref="CC68" ca="1">INDIRECT(ADDRESS($B68,CC$39+$A68,1,1,$D68))</f>
        <v>0</v>
      </c>
      <c r="CD68" s="1" cm="1">
        <f t="array" aca="1" ref="CD68" ca="1">INDIRECT(ADDRESS($B68,CD$39+$A68,1,1,$D68))</f>
        <v>0</v>
      </c>
      <c r="CE68" s="1" cm="1">
        <f t="array" aca="1" ref="CE68" ca="1">INDIRECT(ADDRESS($B68,CE$39+$A68,1,1,$D68))</f>
        <v>0</v>
      </c>
      <c r="CF68" s="1" cm="1">
        <f t="array" aca="1" ref="CF68" ca="1">INDIRECT(ADDRESS($B68,CF$39+$A68,1,1,$D68))</f>
        <v>0</v>
      </c>
      <c r="CG68" s="1" cm="1">
        <f t="array" aca="1" ref="CG68" ca="1">INDIRECT(ADDRESS($B68,CG$39+$A68,1,1,$D68))</f>
        <v>0</v>
      </c>
      <c r="CH68" s="1" cm="1">
        <f t="array" aca="1" ref="CH68" ca="1">INDIRECT(ADDRESS($B68,CH$39+$A68,1,1,$D68))</f>
        <v>0</v>
      </c>
      <c r="CI68" s="1" cm="1">
        <f t="array" aca="1" ref="CI68" ca="1">INDIRECT(ADDRESS($B68,CI$39+$A68,1,1,$D68))</f>
        <v>0</v>
      </c>
      <c r="CJ68" s="1" cm="1">
        <f t="array" aca="1" ref="CJ68" ca="1">INDIRECT(ADDRESS($B68,CJ$39+$A68,1,1,$D68))</f>
        <v>0</v>
      </c>
      <c r="CK68" s="1" cm="1">
        <f t="array" aca="1" ref="CK68" ca="1">INDIRECT(ADDRESS($B68,CK$39+$A68,1,1,$D68))</f>
        <v>0</v>
      </c>
      <c r="CL68" s="1" cm="1">
        <f t="array" aca="1" ref="CL68" ca="1">INDIRECT(ADDRESS($B68,CL$39+$A68,1,1,$D68))</f>
        <v>0</v>
      </c>
      <c r="CM68" s="1" cm="1">
        <f t="array" aca="1" ref="CM68" ca="1">INDIRECT(ADDRESS($B68,CM$39+$A68,1,1,$D68))</f>
        <v>0</v>
      </c>
      <c r="CN68" s="1" cm="1">
        <f t="array" aca="1" ref="CN68" ca="1">INDIRECT(ADDRESS($B68,CN$39+$A68,1,1,$D68))</f>
        <v>0</v>
      </c>
      <c r="CO68" s="1" cm="1">
        <f t="array" aca="1" ref="CO68" ca="1">INDIRECT(ADDRESS($B68,CO$39+$A68,1,1,$D68))</f>
        <v>0</v>
      </c>
      <c r="CP68" s="1" cm="1">
        <f t="array" aca="1" ref="CP68" ca="1">INDIRECT(ADDRESS($B68,CP$39+$A68,1,1,$D68))</f>
        <v>0</v>
      </c>
      <c r="CQ68" s="1" cm="1">
        <f t="array" aca="1" ref="CQ68" ca="1">INDIRECT(ADDRESS($B68,CQ$39+$A68,1,1,$D68))</f>
        <v>0</v>
      </c>
      <c r="CR68" s="1" cm="1">
        <f t="array" aca="1" ref="CR68" ca="1">INDIRECT(ADDRESS($B68,CR$39+$A68,1,1,$D68))</f>
        <v>0</v>
      </c>
      <c r="CS68" s="1" cm="1">
        <f t="array" aca="1" ref="CS68" ca="1">INDIRECT(ADDRESS($B68,CS$39+$A68,1,1,$D68))</f>
        <v>0</v>
      </c>
      <c r="CT68" s="1" cm="1">
        <f t="array" aca="1" ref="CT68" ca="1">INDIRECT(ADDRESS($B68,CT$39+$A68,1,1,$D68))</f>
        <v>0</v>
      </c>
      <c r="CU68" s="1" cm="1">
        <f t="array" aca="1" ref="CU68" ca="1">INDIRECT(ADDRESS($B68,CU$39+$A68,1,1,$D68))</f>
        <v>0</v>
      </c>
      <c r="CV68" s="1" cm="1">
        <f t="array" aca="1" ref="CV68" ca="1">INDIRECT(ADDRESS($B68,CV$39+$A68,1,1,$D68))</f>
        <v>0</v>
      </c>
      <c r="CW68" s="1" cm="1">
        <f t="array" aca="1" ref="CW68" ca="1">INDIRECT(ADDRESS($B68,CW$39+$A68,1,1,$D68))</f>
        <v>0</v>
      </c>
      <c r="CX68" s="1" cm="1">
        <f t="array" aca="1" ref="CX68" ca="1">INDIRECT(ADDRESS($B68,CX$39+$A68,1,1,$D68))</f>
        <v>0</v>
      </c>
      <c r="CY68" s="1" cm="1">
        <f t="array" aca="1" ref="CY68" ca="1">INDIRECT(ADDRESS($B68,CY$39+$A68,1,1,$D68))</f>
        <v>0</v>
      </c>
      <c r="CZ68" s="1" cm="1">
        <f t="array" aca="1" ref="CZ68" ca="1">INDIRECT(ADDRESS($B68,CZ$39+$A68,1,1,$D68))</f>
        <v>0</v>
      </c>
      <c r="DA68" s="1" cm="1">
        <f t="array" aca="1" ref="DA68" ca="1">INDIRECT(ADDRESS($B68,DA$39+$A68,1,1,$D68))</f>
        <v>0</v>
      </c>
      <c r="DB68" s="1" cm="1">
        <f t="array" aca="1" ref="DB68" ca="1">INDIRECT(ADDRESS($B68,DB$39+$A68,1,1,$D68))</f>
        <v>0</v>
      </c>
      <c r="DC68" s="1" cm="1">
        <f t="array" aca="1" ref="DC68" ca="1">INDIRECT(ADDRESS($B68,DC$39+$A68,1,1,$D68))</f>
        <v>0</v>
      </c>
      <c r="DD68" s="1" cm="1">
        <f t="array" aca="1" ref="DD68" ca="1">INDIRECT(ADDRESS($B68,DD$39+$A68,1,1,$D68))</f>
        <v>0</v>
      </c>
      <c r="DE68" s="1" cm="1">
        <f t="array" aca="1" ref="DE68" ca="1">INDIRECT(ADDRESS($B68,DE$39+$A68,1,1,$D68))</f>
        <v>0</v>
      </c>
      <c r="DF68" s="1" cm="1">
        <f t="array" aca="1" ref="DF68" ca="1">INDIRECT(ADDRESS($B68,DF$39+$A68,1,1,$D68))</f>
        <v>0</v>
      </c>
      <c r="DG68" s="1" cm="1">
        <f t="array" aca="1" ref="DG68" ca="1">INDIRECT(ADDRESS($B68,DG$39+$A68,1,1,$D68))</f>
        <v>0</v>
      </c>
      <c r="DH68" s="1" cm="1">
        <f t="array" aca="1" ref="DH68" ca="1">INDIRECT(ADDRESS($B68,DH$39+$A68,1,1,$D68))</f>
        <v>0</v>
      </c>
      <c r="DI68" s="1" cm="1">
        <f t="array" aca="1" ref="DI68" ca="1">INDIRECT(ADDRESS($B68,DI$39+$A68,1,1,$D68))</f>
        <v>0</v>
      </c>
      <c r="DJ68" s="1" cm="1">
        <f t="array" aca="1" ref="DJ68" ca="1">INDIRECT(ADDRESS($B68,DJ$39+$A68,1,1,$D68))</f>
        <v>0</v>
      </c>
      <c r="DK68" s="1" cm="1">
        <f t="array" aca="1" ref="DK68" ca="1">INDIRECT(ADDRESS($B68,DK$39+$A68,1,1,$D68))</f>
        <v>0</v>
      </c>
      <c r="DL68" s="1" cm="1">
        <f t="array" aca="1" ref="DL68" ca="1">INDIRECT(ADDRESS($B68,DL$39+$A68,1,1,$D68))</f>
        <v>0</v>
      </c>
      <c r="DM68" s="1" cm="1">
        <f t="array" aca="1" ref="DM68" ca="1">INDIRECT(ADDRESS($B68,DM$39+$A68,1,1,$D68))</f>
        <v>0</v>
      </c>
      <c r="DN68" s="1" cm="1">
        <f t="array" aca="1" ref="DN68" ca="1">INDIRECT(ADDRESS($B68,DN$39+$A68,1,1,$D68))</f>
        <v>0</v>
      </c>
      <c r="DO68" s="1" cm="1">
        <f t="array" aca="1" ref="DO68" ca="1">INDIRECT(ADDRESS($B68,DO$39+$A68,1,1,$D68))</f>
        <v>0</v>
      </c>
      <c r="DP68" s="1" cm="1">
        <f t="array" aca="1" ref="DP68" ca="1">INDIRECT(ADDRESS($B68,DP$39+$A68,1,1,$D68))</f>
        <v>0</v>
      </c>
      <c r="DQ68" s="1" cm="1">
        <f t="array" aca="1" ref="DQ68" ca="1">INDIRECT(ADDRESS($B68,DQ$39+$A68,1,1,$D68))</f>
        <v>0</v>
      </c>
      <c r="DR68" s="1" cm="1">
        <f t="array" aca="1" ref="DR68" ca="1">INDIRECT(ADDRESS($B68,DR$39+$A68,1,1,$D68))</f>
        <v>0</v>
      </c>
      <c r="DS68" s="1" cm="1">
        <f t="array" aca="1" ref="DS68" ca="1">INDIRECT(ADDRESS($B68,DS$39+$A68,1,1,$D68))</f>
        <v>0</v>
      </c>
      <c r="DT68" s="1" cm="1">
        <f t="array" aca="1" ref="DT68" ca="1">INDIRECT(ADDRESS($B68,DT$39+$A68,1,1,$D68))</f>
        <v>0</v>
      </c>
      <c r="DU68" s="1" cm="1">
        <f t="array" aca="1" ref="DU68" ca="1">INDIRECT(ADDRESS($B68,DU$39+$A68,1,1,$D68))</f>
        <v>0</v>
      </c>
      <c r="DV68" s="1" cm="1">
        <f t="array" aca="1" ref="DV68" ca="1">INDIRECT(ADDRESS($B68,DV$39+$A68,1,1,$D68))</f>
        <v>0</v>
      </c>
      <c r="DW68" s="1" cm="1">
        <f t="array" aca="1" ref="DW68" ca="1">INDIRECT(ADDRESS($B68,DW$39+$A68,1,1,$D68))</f>
        <v>0</v>
      </c>
      <c r="DX68" s="1" cm="1">
        <f t="array" aca="1" ref="DX68" ca="1">INDIRECT(ADDRESS($B68,DX$39+$A68,1,1,$D68))</f>
        <v>0</v>
      </c>
      <c r="DY68" s="1" cm="1">
        <f t="array" aca="1" ref="DY68" ca="1">INDIRECT(ADDRESS($B68,DY$39+$A68,1,1,$D68))</f>
        <v>0</v>
      </c>
      <c r="DZ68" s="1" cm="1">
        <f t="array" aca="1" ref="DZ68" ca="1">INDIRECT(ADDRESS($B68,DZ$39+$A68,1,1,$D68))</f>
        <v>0</v>
      </c>
      <c r="EA68" s="1" cm="1">
        <f t="array" aca="1" ref="EA68" ca="1">INDIRECT(ADDRESS($B68,EA$39+$A68,1,1,$D68))</f>
        <v>0</v>
      </c>
      <c r="EB68" s="1" cm="1">
        <f t="array" aca="1" ref="EB68" ca="1">INDIRECT(ADDRESS($B68,EB$39+$A68,1,1,$D68))</f>
        <v>0</v>
      </c>
      <c r="EC68" s="1" cm="1">
        <f t="array" aca="1" ref="EC68" ca="1">INDIRECT(ADDRESS($B68,EC$39+$A68,1,1,$D68))</f>
        <v>0</v>
      </c>
      <c r="ED68" s="1" cm="1">
        <f t="array" aca="1" ref="ED68" ca="1">INDIRECT(ADDRESS($B68,ED$39+$A68,1,1,$D68))</f>
        <v>0</v>
      </c>
      <c r="EE68" s="1" cm="1">
        <f t="array" aca="1" ref="EE68" ca="1">INDIRECT(ADDRESS($B68,EE$39+$A68,1,1,$D68))</f>
        <v>0</v>
      </c>
      <c r="EF68" s="1" cm="1">
        <f t="array" aca="1" ref="EF68" ca="1">INDIRECT(ADDRESS($B68,EF$39+$A68,1,1,$D68))</f>
        <v>0</v>
      </c>
      <c r="EG68" s="1" cm="1">
        <f t="array" aca="1" ref="EG68" ca="1">INDIRECT(ADDRESS($B68,EG$39+$A68,1,1,$D68))</f>
        <v>0</v>
      </c>
      <c r="EH68" s="1" cm="1">
        <f t="array" aca="1" ref="EH68" ca="1">INDIRECT(ADDRESS($B68,EH$39+$A68,1,1,$D68))</f>
        <v>0</v>
      </c>
      <c r="EI68" s="1" cm="1">
        <f t="array" aca="1" ref="EI68" ca="1">INDIRECT(ADDRESS($B68,EI$39+$A68,1,1,$D68))</f>
        <v>0</v>
      </c>
      <c r="EJ68" s="1" cm="1">
        <f t="array" aca="1" ref="EJ68" ca="1">INDIRECT(ADDRESS($B68,EJ$39+$A68,1,1,$D68))</f>
        <v>0</v>
      </c>
      <c r="EK68" s="1" cm="1">
        <f t="array" aca="1" ref="EK68" ca="1">INDIRECT(ADDRESS($B68,EK$39+$A68,1,1,$D68))</f>
        <v>0</v>
      </c>
      <c r="EL68" s="1" cm="1">
        <f t="array" aca="1" ref="EL68" ca="1">INDIRECT(ADDRESS($B68,EL$39+$A68,1,1,$D68))</f>
        <v>0</v>
      </c>
      <c r="EM68" s="1" cm="1">
        <f t="array" aca="1" ref="EM68" ca="1">INDIRECT(ADDRESS($B68,EM$39+$A68,1,1,$D68))</f>
        <v>0</v>
      </c>
      <c r="EN68" s="1" cm="1">
        <f t="array" aca="1" ref="EN68" ca="1">INDIRECT(ADDRESS($B68,EN$39+$A68,1,1,$D68))</f>
        <v>0</v>
      </c>
      <c r="EO68" s="1" cm="1">
        <f t="array" aca="1" ref="EO68" ca="1">INDIRECT(ADDRESS($B68,EO$39+$A68,1,1,$D68))</f>
        <v>0</v>
      </c>
      <c r="EP68" s="1" cm="1">
        <f t="array" aca="1" ref="EP68" ca="1">INDIRECT(ADDRESS($B68,EP$39+$A68,1,1,$D68))</f>
        <v>0</v>
      </c>
      <c r="EQ68" s="1" cm="1">
        <f t="array" aca="1" ref="EQ68" ca="1">INDIRECT(ADDRESS($B68,EQ$39+$A68,1,1,$D68))</f>
        <v>0</v>
      </c>
      <c r="ER68" s="1" cm="1">
        <f t="array" aca="1" ref="ER68" ca="1">INDIRECT(ADDRESS($B68,ER$39+$A68,1,1,$D68))</f>
        <v>0</v>
      </c>
      <c r="ES68" s="1" cm="1">
        <f t="array" aca="1" ref="ES68" ca="1">INDIRECT(ADDRESS($B68,ES$39+$A68,1,1,$D68))</f>
        <v>0</v>
      </c>
      <c r="ET68" s="1" cm="1">
        <f t="array" aca="1" ref="ET68" ca="1">INDIRECT(ADDRESS($B68,ET$39+$A68,1,1,$D68))</f>
        <v>0</v>
      </c>
      <c r="EU68" s="1" cm="1">
        <f t="array" aca="1" ref="EU68" ca="1">INDIRECT(ADDRESS($B68,EU$39+$A68,1,1,$D68))</f>
        <v>0</v>
      </c>
      <c r="EV68" s="1" cm="1">
        <f t="array" aca="1" ref="EV68" ca="1">INDIRECT(ADDRESS($B68,EV$39+$A68,1,1,$D68))</f>
        <v>0</v>
      </c>
      <c r="EW68" s="1" cm="1">
        <f t="array" aca="1" ref="EW68" ca="1">INDIRECT(ADDRESS($B68,EW$39+$A68,1,1,$D68))</f>
        <v>0</v>
      </c>
      <c r="EX68" s="1" cm="1">
        <f t="array" aca="1" ref="EX68" ca="1">INDIRECT(ADDRESS($B68,EX$39+$A68,1,1,$D68))</f>
        <v>0</v>
      </c>
      <c r="EY68" s="1" cm="1">
        <f t="array" aca="1" ref="EY68" ca="1">INDIRECT(ADDRESS($B68,EY$39+$A68,1,1,$D68))</f>
        <v>0</v>
      </c>
      <c r="EZ68" s="1" cm="1">
        <f t="array" aca="1" ref="EZ68" ca="1">INDIRECT(ADDRESS($B68,EZ$39+$A68,1,1,$D68))</f>
        <v>0</v>
      </c>
      <c r="FA68" s="1" cm="1">
        <f t="array" aca="1" ref="FA68" ca="1">INDIRECT(ADDRESS($B68,FA$39+$A68,1,1,$D68))</f>
        <v>0</v>
      </c>
      <c r="FB68" s="1" cm="1">
        <f t="array" aca="1" ref="FB68" ca="1">INDIRECT(ADDRESS($B68,FB$39+$A68,1,1,$D68))</f>
        <v>0</v>
      </c>
      <c r="FC68" s="1" cm="1">
        <f t="array" aca="1" ref="FC68" ca="1">INDIRECT(ADDRESS($B68,FC$39+$A68,1,1,$D68))</f>
        <v>0</v>
      </c>
      <c r="FD68" s="1" cm="1">
        <f t="array" aca="1" ref="FD68" ca="1">INDIRECT(ADDRESS($B68,FD$39+$A68,1,1,$D68))</f>
        <v>0</v>
      </c>
      <c r="FE68" s="1" cm="1">
        <f t="array" aca="1" ref="FE68" ca="1">INDIRECT(ADDRESS($B68,FE$39+$A68,1,1,$D68))</f>
        <v>0</v>
      </c>
      <c r="FF68" s="1" cm="1">
        <f t="array" aca="1" ref="FF68" ca="1">INDIRECT(ADDRESS($B68,FF$39+$A68,1,1,$D68))</f>
        <v>0</v>
      </c>
      <c r="FG68" s="1" cm="1">
        <f t="array" aca="1" ref="FG68" ca="1">INDIRECT(ADDRESS($B68,FG$39+$A68,1,1,$D68))</f>
        <v>0</v>
      </c>
      <c r="FH68" s="1" cm="1">
        <f t="array" aca="1" ref="FH68" ca="1">INDIRECT(ADDRESS($B68,FH$39+$A68,1,1,$D68))</f>
        <v>0</v>
      </c>
      <c r="FI68" s="1" cm="1">
        <f t="array" aca="1" ref="FI68" ca="1">INDIRECT(ADDRESS($B68,FI$39+$A68,1,1,$D68))</f>
        <v>0</v>
      </c>
      <c r="FJ68" s="1" cm="1">
        <f t="array" aca="1" ref="FJ68" ca="1">INDIRECT(ADDRESS($B68,FJ$39+$A68,1,1,$D68))</f>
        <v>0</v>
      </c>
      <c r="FK68" s="1" cm="1">
        <f t="array" aca="1" ref="FK68" ca="1">INDIRECT(ADDRESS($B68,FK$39+$A68,1,1,$D68))</f>
        <v>0</v>
      </c>
      <c r="FL68" s="1" cm="1">
        <f t="array" aca="1" ref="FL68" ca="1">INDIRECT(ADDRESS($B68,FL$39+$A68,1,1,$D68))</f>
        <v>0</v>
      </c>
      <c r="FM68" s="1" cm="1">
        <f t="array" aca="1" ref="FM68" ca="1">INDIRECT(ADDRESS($B68,FM$39+$A68,1,1,$D68))</f>
        <v>0</v>
      </c>
      <c r="FN68" s="1" cm="1">
        <f t="array" aca="1" ref="FN68" ca="1">INDIRECT(ADDRESS($B68,FN$39+$A68,1,1,$D68))</f>
        <v>0</v>
      </c>
      <c r="FO68" s="1" cm="1">
        <f t="array" aca="1" ref="FO68" ca="1">INDIRECT(ADDRESS($B68,FO$39+$A68,1,1,$D68))</f>
        <v>0</v>
      </c>
      <c r="FP68" s="1" cm="1">
        <f t="array" aca="1" ref="FP68" ca="1">INDIRECT(ADDRESS($B68,FP$39+$A68,1,1,$D68))</f>
        <v>0</v>
      </c>
      <c r="FQ68" s="1" cm="1">
        <f t="array" aca="1" ref="FQ68" ca="1">INDIRECT(ADDRESS($B68,FQ$39+$A68,1,1,$D68))</f>
        <v>0</v>
      </c>
      <c r="FR68" s="1" cm="1">
        <f t="array" aca="1" ref="FR68" ca="1">INDIRECT(ADDRESS($B68,FR$39+$A68,1,1,$D68))</f>
        <v>0</v>
      </c>
      <c r="FS68" s="1" cm="1">
        <f t="array" aca="1" ref="FS68" ca="1">INDIRECT(ADDRESS($B68,FS$39+$A68,1,1,$D68))</f>
        <v>0</v>
      </c>
      <c r="FT68" s="1" cm="1">
        <f t="array" aca="1" ref="FT68" ca="1">INDIRECT(ADDRESS($B68,FT$39+$A68,1,1,$D68))</f>
        <v>0</v>
      </c>
      <c r="FU68" s="1" cm="1">
        <f t="array" aca="1" ref="FU68" ca="1">INDIRECT(ADDRESS($B68,FU$39+$A68,1,1,$D68))</f>
        <v>0</v>
      </c>
      <c r="FV68" s="1" cm="1">
        <f t="array" aca="1" ref="FV68" ca="1">INDIRECT(ADDRESS($B68,FV$39+$A68,1,1,$D68))</f>
        <v>0</v>
      </c>
      <c r="FW68" s="1" cm="1">
        <f t="array" aca="1" ref="FW68" ca="1">INDIRECT(ADDRESS($B68,FW$39+$A68,1,1,$D68))</f>
        <v>0</v>
      </c>
      <c r="FX68" s="1" cm="1">
        <f t="array" aca="1" ref="FX68" ca="1">INDIRECT(ADDRESS($B68,FX$39+$A68,1,1,$D68))</f>
        <v>0</v>
      </c>
      <c r="FY68" s="1" cm="1">
        <f t="array" aca="1" ref="FY68" ca="1">INDIRECT(ADDRESS($B68,FY$39+$A68,1,1,$D68))</f>
        <v>0</v>
      </c>
      <c r="FZ68" s="1" cm="1">
        <f t="array" aca="1" ref="FZ68" ca="1">INDIRECT(ADDRESS($B68,FZ$39+$A68,1,1,$D68))</f>
        <v>0</v>
      </c>
      <c r="GA68" s="1" cm="1">
        <f t="array" aca="1" ref="GA68" ca="1">INDIRECT(ADDRESS($B68,GA$39+$A68,1,1,$D68))</f>
        <v>0</v>
      </c>
      <c r="GB68" s="1" cm="1">
        <f t="array" aca="1" ref="GB68" ca="1">INDIRECT(ADDRESS($B68,GB$39+$A68,1,1,$D68))</f>
        <v>0</v>
      </c>
    </row>
    <row r="69" spans="1:184" x14ac:dyDescent="0.25">
      <c r="A69">
        <v>8</v>
      </c>
      <c r="B69">
        <f t="shared" ca="1" si="120"/>
        <v>27</v>
      </c>
      <c r="C69" s="1" t="str">
        <f t="shared" si="119"/>
        <v>United Kingdom</v>
      </c>
      <c r="D69" t="str">
        <f t="shared" si="121"/>
        <v>Recovered</v>
      </c>
      <c r="E69" s="1" cm="1">
        <f t="array" aca="1" ref="E69" ca="1">INDIRECT(ADDRESS($B69,E$39+$A69,1,1,$D69))</f>
        <v>0</v>
      </c>
      <c r="F69" s="1" cm="1">
        <f t="array" aca="1" ref="F69" ca="1">INDIRECT(ADDRESS($B69,F$39+$A69,1,1,$D69))</f>
        <v>0</v>
      </c>
      <c r="G69" s="1" cm="1">
        <f t="array" aca="1" ref="G69" ca="1">INDIRECT(ADDRESS($B69,G$39+$A69,1,1,$D69))</f>
        <v>0</v>
      </c>
      <c r="H69" s="1" cm="1">
        <f t="array" aca="1" ref="H69" ca="1">INDIRECT(ADDRESS($B69,H$39+$A69,1,1,$D69))</f>
        <v>0</v>
      </c>
      <c r="I69" s="1" cm="1">
        <f t="array" aca="1" ref="I69" ca="1">INDIRECT(ADDRESS($B69,I$39+$A69,1,1,$D69))</f>
        <v>0</v>
      </c>
      <c r="J69" s="1" cm="1">
        <f t="array" aca="1" ref="J69" ca="1">INDIRECT(ADDRESS($B69,J$39+$A69,1,1,$D69))</f>
        <v>0</v>
      </c>
      <c r="K69" s="1" cm="1">
        <f t="array" aca="1" ref="K69" ca="1">INDIRECT(ADDRESS($B69,K$39+$A69,1,1,$D69))</f>
        <v>0</v>
      </c>
      <c r="L69" s="1" cm="1">
        <f t="array" aca="1" ref="L69" ca="1">INDIRECT(ADDRESS($B69,L$39+$A69,1,1,$D69))</f>
        <v>0</v>
      </c>
      <c r="M69" s="1" cm="1">
        <f t="array" aca="1" ref="M69" ca="1">INDIRECT(ADDRESS($B69,M$39+$A69,1,1,$D69))</f>
        <v>0</v>
      </c>
      <c r="N69" s="1" cm="1">
        <f t="array" aca="1" ref="N69" ca="1">INDIRECT(ADDRESS($B69,N$39+$A69,1,1,$D69))</f>
        <v>0</v>
      </c>
      <c r="O69" s="1" cm="1">
        <f t="array" aca="1" ref="O69" ca="1">INDIRECT(ADDRESS($B69,O$39+$A69,1,1,$D69))</f>
        <v>0</v>
      </c>
      <c r="P69" s="1" cm="1">
        <f t="array" aca="1" ref="P69" ca="1">INDIRECT(ADDRESS($B69,P$39+$A69,1,1,$D69))</f>
        <v>0</v>
      </c>
      <c r="Q69" s="1" cm="1">
        <f t="array" aca="1" ref="Q69" ca="1">INDIRECT(ADDRESS($B69,Q$39+$A69,1,1,$D69))</f>
        <v>0</v>
      </c>
      <c r="R69" s="1" cm="1">
        <f t="array" aca="1" ref="R69" ca="1">INDIRECT(ADDRESS($B69,R$39+$A69,1,1,$D69))</f>
        <v>0</v>
      </c>
      <c r="S69" s="1" cm="1">
        <f t="array" aca="1" ref="S69" ca="1">INDIRECT(ADDRESS($B69,S$39+$A69,1,1,$D69))</f>
        <v>0</v>
      </c>
      <c r="T69" s="1" cm="1">
        <f t="array" aca="1" ref="T69" ca="1">INDIRECT(ADDRESS($B69,T$39+$A69,1,1,$D69))</f>
        <v>0</v>
      </c>
      <c r="U69" s="1" cm="1">
        <f t="array" aca="1" ref="U69" ca="1">INDIRECT(ADDRESS($B69,U$39+$A69,1,1,$D69))</f>
        <v>0</v>
      </c>
      <c r="V69" s="1" cm="1">
        <f t="array" aca="1" ref="V69" ca="1">INDIRECT(ADDRESS($B69,V$39+$A69,1,1,$D69))</f>
        <v>0</v>
      </c>
      <c r="W69" s="1" cm="1">
        <f t="array" aca="1" ref="W69" ca="1">INDIRECT(ADDRESS($B69,W$39+$A69,1,1,$D69))</f>
        <v>0</v>
      </c>
      <c r="X69" s="1" cm="1">
        <f t="array" aca="1" ref="X69" ca="1">INDIRECT(ADDRESS($B69,X$39+$A69,1,1,$D69))</f>
        <v>0</v>
      </c>
      <c r="Y69" s="1" cm="1">
        <f t="array" aca="1" ref="Y69" ca="1">INDIRECT(ADDRESS($B69,Y$39+$A69,1,1,$D69))</f>
        <v>0</v>
      </c>
      <c r="Z69" s="1" cm="1">
        <f t="array" aca="1" ref="Z69" ca="1">INDIRECT(ADDRESS($B69,Z$39+$A69,1,1,$D69))</f>
        <v>0</v>
      </c>
      <c r="AA69" s="1" cm="1">
        <f t="array" aca="1" ref="AA69" ca="1">INDIRECT(ADDRESS($B69,AA$39+$A69,1,1,$D69))</f>
        <v>0</v>
      </c>
      <c r="AB69" s="1" cm="1">
        <f t="array" aca="1" ref="AB69" ca="1">INDIRECT(ADDRESS($B69,AB$39+$A69,1,1,$D69))</f>
        <v>0</v>
      </c>
      <c r="AC69" s="1" cm="1">
        <f t="array" aca="1" ref="AC69" ca="1">INDIRECT(ADDRESS($B69,AC$39+$A69,1,1,$D69))</f>
        <v>0</v>
      </c>
      <c r="AD69" s="1" cm="1">
        <f t="array" aca="1" ref="AD69" ca="1">INDIRECT(ADDRESS($B69,AD$39+$A69,1,1,$D69))</f>
        <v>0</v>
      </c>
      <c r="AE69" s="1" cm="1">
        <f t="array" aca="1" ref="AE69" ca="1">INDIRECT(ADDRESS($B69,AE$39+$A69,1,1,$D69))</f>
        <v>0</v>
      </c>
      <c r="AF69" s="1" cm="1">
        <f t="array" aca="1" ref="AF69" ca="1">INDIRECT(ADDRESS($B69,AF$39+$A69,1,1,$D69))</f>
        <v>0</v>
      </c>
      <c r="AG69" s="1" cm="1">
        <f t="array" aca="1" ref="AG69" ca="1">INDIRECT(ADDRESS($B69,AG$39+$A69,1,1,$D69))</f>
        <v>0</v>
      </c>
      <c r="AH69" s="1" cm="1">
        <f t="array" aca="1" ref="AH69" ca="1">INDIRECT(ADDRESS($B69,AH$39+$A69,1,1,$D69))</f>
        <v>0</v>
      </c>
      <c r="AI69" s="1" cm="1">
        <f t="array" aca="1" ref="AI69" ca="1">INDIRECT(ADDRESS($B69,AI$39+$A69,1,1,$D69))</f>
        <v>0</v>
      </c>
      <c r="AJ69" s="1" cm="1">
        <f t="array" aca="1" ref="AJ69" ca="1">INDIRECT(ADDRESS($B69,AJ$39+$A69,1,1,$D69))</f>
        <v>0</v>
      </c>
      <c r="AK69" s="1" cm="1">
        <f t="array" aca="1" ref="AK69" ca="1">INDIRECT(ADDRESS($B69,AK$39+$A69,1,1,$D69))</f>
        <v>0</v>
      </c>
      <c r="AL69" s="1" cm="1">
        <f t="array" aca="1" ref="AL69" ca="1">INDIRECT(ADDRESS($B69,AL$39+$A69,1,1,$D69))</f>
        <v>0</v>
      </c>
      <c r="AM69" s="1" cm="1">
        <f t="array" aca="1" ref="AM69" ca="1">INDIRECT(ADDRESS($B69,AM$39+$A69,1,1,$D69))</f>
        <v>0</v>
      </c>
      <c r="AN69" s="1" cm="1">
        <f t="array" aca="1" ref="AN69" ca="1">INDIRECT(ADDRESS($B69,AN$39+$A69,1,1,$D69))</f>
        <v>0</v>
      </c>
      <c r="AO69" s="1" cm="1">
        <f t="array" aca="1" ref="AO69" ca="1">INDIRECT(ADDRESS($B69,AO$39+$A69,1,1,$D69))</f>
        <v>0</v>
      </c>
      <c r="AP69" s="1" cm="1">
        <f t="array" aca="1" ref="AP69" ca="1">INDIRECT(ADDRESS($B69,AP$39+$A69,1,1,$D69))</f>
        <v>0</v>
      </c>
      <c r="AQ69" s="1" cm="1">
        <f t="array" aca="1" ref="AQ69" ca="1">INDIRECT(ADDRESS($B69,AQ$39+$A69,1,1,$D69))</f>
        <v>0</v>
      </c>
      <c r="AR69" s="1" cm="1">
        <f t="array" aca="1" ref="AR69" ca="1">INDIRECT(ADDRESS($B69,AR$39+$A69,1,1,$D69))</f>
        <v>0</v>
      </c>
      <c r="AS69" s="1" cm="1">
        <f t="array" aca="1" ref="AS69" ca="1">INDIRECT(ADDRESS($B69,AS$39+$A69,1,1,$D69))</f>
        <v>0</v>
      </c>
      <c r="AT69" s="1" cm="1">
        <f t="array" aca="1" ref="AT69" ca="1">INDIRECT(ADDRESS($B69,AT$39+$A69,1,1,$D69))</f>
        <v>0</v>
      </c>
      <c r="AU69" s="1" cm="1">
        <f t="array" aca="1" ref="AU69" ca="1">INDIRECT(ADDRESS($B69,AU$39+$A69,1,1,$D69))</f>
        <v>0</v>
      </c>
      <c r="AV69" s="1" cm="1">
        <f t="array" aca="1" ref="AV69" ca="1">INDIRECT(ADDRESS($B69,AV$39+$A69,1,1,$D69))</f>
        <v>0</v>
      </c>
      <c r="AW69" s="1" cm="1">
        <f t="array" aca="1" ref="AW69" ca="1">INDIRECT(ADDRESS($B69,AW$39+$A69,1,1,$D69))</f>
        <v>0</v>
      </c>
      <c r="AX69" s="1" cm="1">
        <f t="array" aca="1" ref="AX69" ca="1">INDIRECT(ADDRESS($B69,AX$39+$A69,1,1,$D69))</f>
        <v>0</v>
      </c>
      <c r="AY69" s="1" cm="1">
        <f t="array" aca="1" ref="AY69" ca="1">INDIRECT(ADDRESS($B69,AY$39+$A69,1,1,$D69))</f>
        <v>0</v>
      </c>
      <c r="AZ69" s="1" cm="1">
        <f t="array" aca="1" ref="AZ69" ca="1">INDIRECT(ADDRESS($B69,AZ$39+$A69,1,1,$D69))</f>
        <v>0</v>
      </c>
      <c r="BA69" s="1" cm="1">
        <f t="array" aca="1" ref="BA69" ca="1">INDIRECT(ADDRESS($B69,BA$39+$A69,1,1,$D69))</f>
        <v>0</v>
      </c>
      <c r="BB69" s="1" cm="1">
        <f t="array" aca="1" ref="BB69" ca="1">INDIRECT(ADDRESS($B69,BB$39+$A69,1,1,$D69))</f>
        <v>0</v>
      </c>
      <c r="BC69" s="1" cm="1">
        <f t="array" aca="1" ref="BC69" ca="1">INDIRECT(ADDRESS($B69,BC$39+$A69,1,1,$D69))</f>
        <v>0</v>
      </c>
      <c r="BD69" s="1" cm="1">
        <f t="array" aca="1" ref="BD69" ca="1">INDIRECT(ADDRESS($B69,BD$39+$A69,1,1,$D69))</f>
        <v>0</v>
      </c>
      <c r="BE69" s="1" cm="1">
        <f t="array" aca="1" ref="BE69" ca="1">INDIRECT(ADDRESS($B69,BE$39+$A69,1,1,$D69))</f>
        <v>0</v>
      </c>
      <c r="BF69" s="1" cm="1">
        <f t="array" aca="1" ref="BF69" ca="1">INDIRECT(ADDRESS($B69,BF$39+$A69,1,1,$D69))</f>
        <v>0</v>
      </c>
      <c r="BG69" s="1" cm="1">
        <f t="array" aca="1" ref="BG69" ca="1">INDIRECT(ADDRESS($B69,BG$39+$A69,1,1,$D69))</f>
        <v>0</v>
      </c>
      <c r="BH69" s="1" cm="1">
        <f t="array" aca="1" ref="BH69" ca="1">INDIRECT(ADDRESS($B69,BH$39+$A69,1,1,$D69))</f>
        <v>0</v>
      </c>
      <c r="BI69" s="1" cm="1">
        <f t="array" aca="1" ref="BI69" ca="1">INDIRECT(ADDRESS($B69,BI$39+$A69,1,1,$D69))</f>
        <v>0</v>
      </c>
      <c r="BJ69" s="1" cm="1">
        <f t="array" aca="1" ref="BJ69" ca="1">INDIRECT(ADDRESS($B69,BJ$39+$A69,1,1,$D69))</f>
        <v>0</v>
      </c>
      <c r="BK69" s="1" cm="1">
        <f t="array" aca="1" ref="BK69" ca="1">INDIRECT(ADDRESS($B69,BK$39+$A69,1,1,$D69))</f>
        <v>0</v>
      </c>
      <c r="BL69" s="1" cm="1">
        <f t="array" aca="1" ref="BL69" ca="1">INDIRECT(ADDRESS($B69,BL$39+$A69,1,1,$D69))</f>
        <v>0</v>
      </c>
      <c r="BM69" s="1" cm="1">
        <f t="array" aca="1" ref="BM69" ca="1">INDIRECT(ADDRESS($B69,BM$39+$A69,1,1,$D69))</f>
        <v>0</v>
      </c>
      <c r="BN69" s="1" cm="1">
        <f t="array" aca="1" ref="BN69" ca="1">INDIRECT(ADDRESS($B69,BN$39+$A69,1,1,$D69))</f>
        <v>0</v>
      </c>
      <c r="BO69" s="1" cm="1">
        <f t="array" aca="1" ref="BO69" ca="1">INDIRECT(ADDRESS($B69,BO$39+$A69,1,1,$D69))</f>
        <v>0</v>
      </c>
      <c r="BP69" s="1" cm="1">
        <f t="array" aca="1" ref="BP69" ca="1">INDIRECT(ADDRESS($B69,BP$39+$A69,1,1,$D69))</f>
        <v>0</v>
      </c>
      <c r="BQ69" s="1" cm="1">
        <f t="array" aca="1" ref="BQ69" ca="1">INDIRECT(ADDRESS($B69,BQ$39+$A69,1,1,$D69))</f>
        <v>0</v>
      </c>
      <c r="BR69" s="1" cm="1">
        <f t="array" aca="1" ref="BR69" ca="1">INDIRECT(ADDRESS($B69,BR$39+$A69,1,1,$D69))</f>
        <v>0</v>
      </c>
      <c r="BS69" s="1" cm="1">
        <f t="array" aca="1" ref="BS69" ca="1">INDIRECT(ADDRESS($B69,BS$39+$A69,1,1,$D69))</f>
        <v>0</v>
      </c>
      <c r="BT69" s="1" cm="1">
        <f t="array" aca="1" ref="BT69" ca="1">INDIRECT(ADDRESS($B69,BT$39+$A69,1,1,$D69))</f>
        <v>0</v>
      </c>
      <c r="BU69" s="1" cm="1">
        <f t="array" aca="1" ref="BU69" ca="1">INDIRECT(ADDRESS($B69,BU$39+$A69,1,1,$D69))</f>
        <v>0</v>
      </c>
      <c r="BV69" s="1" cm="1">
        <f t="array" aca="1" ref="BV69" ca="1">INDIRECT(ADDRESS($B69,BV$39+$A69,1,1,$D69))</f>
        <v>0</v>
      </c>
      <c r="BW69" s="1" cm="1">
        <f t="array" aca="1" ref="BW69" ca="1">INDIRECT(ADDRESS($B69,BW$39+$A69,1,1,$D69))</f>
        <v>0</v>
      </c>
      <c r="BX69" s="1" cm="1">
        <f t="array" aca="1" ref="BX69" ca="1">INDIRECT(ADDRESS($B69,BX$39+$A69,1,1,$D69))</f>
        <v>0</v>
      </c>
      <c r="BY69" s="1" cm="1">
        <f t="array" aca="1" ref="BY69" ca="1">INDIRECT(ADDRESS($B69,BY$39+$A69,1,1,$D69))</f>
        <v>0</v>
      </c>
      <c r="BZ69" s="1" cm="1">
        <f t="array" aca="1" ref="BZ69" ca="1">INDIRECT(ADDRESS($B69,BZ$39+$A69,1,1,$D69))</f>
        <v>0</v>
      </c>
      <c r="CA69" s="1" cm="1">
        <f t="array" aca="1" ref="CA69" ca="1">INDIRECT(ADDRESS($B69,CA$39+$A69,1,1,$D69))</f>
        <v>0</v>
      </c>
      <c r="CB69" s="1" cm="1">
        <f t="array" aca="1" ref="CB69" ca="1">INDIRECT(ADDRESS($B69,CB$39+$A69,1,1,$D69))</f>
        <v>0</v>
      </c>
      <c r="CC69" s="1" cm="1">
        <f t="array" aca="1" ref="CC69" ca="1">INDIRECT(ADDRESS($B69,CC$39+$A69,1,1,$D69))</f>
        <v>0</v>
      </c>
      <c r="CD69" s="1" cm="1">
        <f t="array" aca="1" ref="CD69" ca="1">INDIRECT(ADDRESS($B69,CD$39+$A69,1,1,$D69))</f>
        <v>0</v>
      </c>
      <c r="CE69" s="1" cm="1">
        <f t="array" aca="1" ref="CE69" ca="1">INDIRECT(ADDRESS($B69,CE$39+$A69,1,1,$D69))</f>
        <v>0</v>
      </c>
      <c r="CF69" s="1" cm="1">
        <f t="array" aca="1" ref="CF69" ca="1">INDIRECT(ADDRESS($B69,CF$39+$A69,1,1,$D69))</f>
        <v>0</v>
      </c>
      <c r="CG69" s="1" cm="1">
        <f t="array" aca="1" ref="CG69" ca="1">INDIRECT(ADDRESS($B69,CG$39+$A69,1,1,$D69))</f>
        <v>0</v>
      </c>
      <c r="CH69" s="1" cm="1">
        <f t="array" aca="1" ref="CH69" ca="1">INDIRECT(ADDRESS($B69,CH$39+$A69,1,1,$D69))</f>
        <v>0</v>
      </c>
      <c r="CI69" s="1" cm="1">
        <f t="array" aca="1" ref="CI69" ca="1">INDIRECT(ADDRESS($B69,CI$39+$A69,1,1,$D69))</f>
        <v>0</v>
      </c>
      <c r="CJ69" s="1" cm="1">
        <f t="array" aca="1" ref="CJ69" ca="1">INDIRECT(ADDRESS($B69,CJ$39+$A69,1,1,$D69))</f>
        <v>0</v>
      </c>
      <c r="CK69" s="1" cm="1">
        <f t="array" aca="1" ref="CK69" ca="1">INDIRECT(ADDRESS($B69,CK$39+$A69,1,1,$D69))</f>
        <v>0</v>
      </c>
      <c r="CL69" s="1" cm="1">
        <f t="array" aca="1" ref="CL69" ca="1">INDIRECT(ADDRESS($B69,CL$39+$A69,1,1,$D69))</f>
        <v>0</v>
      </c>
      <c r="CM69" s="1" cm="1">
        <f t="array" aca="1" ref="CM69" ca="1">INDIRECT(ADDRESS($B69,CM$39+$A69,1,1,$D69))</f>
        <v>0</v>
      </c>
      <c r="CN69" s="1" cm="1">
        <f t="array" aca="1" ref="CN69" ca="1">INDIRECT(ADDRESS($B69,CN$39+$A69,1,1,$D69))</f>
        <v>0</v>
      </c>
      <c r="CO69" s="1" cm="1">
        <f t="array" aca="1" ref="CO69" ca="1">INDIRECT(ADDRESS($B69,CO$39+$A69,1,1,$D69))</f>
        <v>0</v>
      </c>
      <c r="CP69" s="1" cm="1">
        <f t="array" aca="1" ref="CP69" ca="1">INDIRECT(ADDRESS($B69,CP$39+$A69,1,1,$D69))</f>
        <v>0</v>
      </c>
      <c r="CQ69" s="1" cm="1">
        <f t="array" aca="1" ref="CQ69" ca="1">INDIRECT(ADDRESS($B69,CQ$39+$A69,1,1,$D69))</f>
        <v>0</v>
      </c>
      <c r="CR69" s="1" cm="1">
        <f t="array" aca="1" ref="CR69" ca="1">INDIRECT(ADDRESS($B69,CR$39+$A69,1,1,$D69))</f>
        <v>0</v>
      </c>
      <c r="CS69" s="1" cm="1">
        <f t="array" aca="1" ref="CS69" ca="1">INDIRECT(ADDRESS($B69,CS$39+$A69,1,1,$D69))</f>
        <v>0</v>
      </c>
      <c r="CT69" s="1" cm="1">
        <f t="array" aca="1" ref="CT69" ca="1">INDIRECT(ADDRESS($B69,CT$39+$A69,1,1,$D69))</f>
        <v>0</v>
      </c>
      <c r="CU69" s="1" cm="1">
        <f t="array" aca="1" ref="CU69" ca="1">INDIRECT(ADDRESS($B69,CU$39+$A69,1,1,$D69))</f>
        <v>0</v>
      </c>
      <c r="CV69" s="1" cm="1">
        <f t="array" aca="1" ref="CV69" ca="1">INDIRECT(ADDRESS($B69,CV$39+$A69,1,1,$D69))</f>
        <v>0</v>
      </c>
      <c r="CW69" s="1" cm="1">
        <f t="array" aca="1" ref="CW69" ca="1">INDIRECT(ADDRESS($B69,CW$39+$A69,1,1,$D69))</f>
        <v>0</v>
      </c>
      <c r="CX69" s="1" cm="1">
        <f t="array" aca="1" ref="CX69" ca="1">INDIRECT(ADDRESS($B69,CX$39+$A69,1,1,$D69))</f>
        <v>0</v>
      </c>
      <c r="CY69" s="1" cm="1">
        <f t="array" aca="1" ref="CY69" ca="1">INDIRECT(ADDRESS($B69,CY$39+$A69,1,1,$D69))</f>
        <v>0</v>
      </c>
      <c r="CZ69" s="1" cm="1">
        <f t="array" aca="1" ref="CZ69" ca="1">INDIRECT(ADDRESS($B69,CZ$39+$A69,1,1,$D69))</f>
        <v>0</v>
      </c>
      <c r="DA69" s="1" cm="1">
        <f t="array" aca="1" ref="DA69" ca="1">INDIRECT(ADDRESS($B69,DA$39+$A69,1,1,$D69))</f>
        <v>0</v>
      </c>
      <c r="DB69" s="1" cm="1">
        <f t="array" aca="1" ref="DB69" ca="1">INDIRECT(ADDRESS($B69,DB$39+$A69,1,1,$D69))</f>
        <v>0</v>
      </c>
      <c r="DC69" s="1" cm="1">
        <f t="array" aca="1" ref="DC69" ca="1">INDIRECT(ADDRESS($B69,DC$39+$A69,1,1,$D69))</f>
        <v>0</v>
      </c>
      <c r="DD69" s="1" cm="1">
        <f t="array" aca="1" ref="DD69" ca="1">INDIRECT(ADDRESS($B69,DD$39+$A69,1,1,$D69))</f>
        <v>0</v>
      </c>
      <c r="DE69" s="1" cm="1">
        <f t="array" aca="1" ref="DE69" ca="1">INDIRECT(ADDRESS($B69,DE$39+$A69,1,1,$D69))</f>
        <v>0</v>
      </c>
      <c r="DF69" s="1" cm="1">
        <f t="array" aca="1" ref="DF69" ca="1">INDIRECT(ADDRESS($B69,DF$39+$A69,1,1,$D69))</f>
        <v>0</v>
      </c>
      <c r="DG69" s="1" cm="1">
        <f t="array" aca="1" ref="DG69" ca="1">INDIRECT(ADDRESS($B69,DG$39+$A69,1,1,$D69))</f>
        <v>0</v>
      </c>
      <c r="DH69" s="1" cm="1">
        <f t="array" aca="1" ref="DH69" ca="1">INDIRECT(ADDRESS($B69,DH$39+$A69,1,1,$D69))</f>
        <v>0</v>
      </c>
      <c r="DI69" s="1" cm="1">
        <f t="array" aca="1" ref="DI69" ca="1">INDIRECT(ADDRESS($B69,DI$39+$A69,1,1,$D69))</f>
        <v>0</v>
      </c>
      <c r="DJ69" s="1" cm="1">
        <f t="array" aca="1" ref="DJ69" ca="1">INDIRECT(ADDRESS($B69,DJ$39+$A69,1,1,$D69))</f>
        <v>0</v>
      </c>
      <c r="DK69" s="1" cm="1">
        <f t="array" aca="1" ref="DK69" ca="1">INDIRECT(ADDRESS($B69,DK$39+$A69,1,1,$D69))</f>
        <v>0</v>
      </c>
      <c r="DL69" s="1" cm="1">
        <f t="array" aca="1" ref="DL69" ca="1">INDIRECT(ADDRESS($B69,DL$39+$A69,1,1,$D69))</f>
        <v>0</v>
      </c>
      <c r="DM69" s="1" cm="1">
        <f t="array" aca="1" ref="DM69" ca="1">INDIRECT(ADDRESS($B69,DM$39+$A69,1,1,$D69))</f>
        <v>0</v>
      </c>
      <c r="DN69" s="1" cm="1">
        <f t="array" aca="1" ref="DN69" ca="1">INDIRECT(ADDRESS($B69,DN$39+$A69,1,1,$D69))</f>
        <v>0</v>
      </c>
      <c r="DO69" s="1" cm="1">
        <f t="array" aca="1" ref="DO69" ca="1">INDIRECT(ADDRESS($B69,DO$39+$A69,1,1,$D69))</f>
        <v>0</v>
      </c>
      <c r="DP69" s="1" cm="1">
        <f t="array" aca="1" ref="DP69" ca="1">INDIRECT(ADDRESS($B69,DP$39+$A69,1,1,$D69))</f>
        <v>0</v>
      </c>
      <c r="DQ69" s="1" cm="1">
        <f t="array" aca="1" ref="DQ69" ca="1">INDIRECT(ADDRESS($B69,DQ$39+$A69,1,1,$D69))</f>
        <v>0</v>
      </c>
      <c r="DR69" s="1" cm="1">
        <f t="array" aca="1" ref="DR69" ca="1">INDIRECT(ADDRESS($B69,DR$39+$A69,1,1,$D69))</f>
        <v>0</v>
      </c>
      <c r="DS69" s="1" cm="1">
        <f t="array" aca="1" ref="DS69" ca="1">INDIRECT(ADDRESS($B69,DS$39+$A69,1,1,$D69))</f>
        <v>0</v>
      </c>
      <c r="DT69" s="1" cm="1">
        <f t="array" aca="1" ref="DT69" ca="1">INDIRECT(ADDRESS($B69,DT$39+$A69,1,1,$D69))</f>
        <v>0</v>
      </c>
      <c r="DU69" s="1" cm="1">
        <f t="array" aca="1" ref="DU69" ca="1">INDIRECT(ADDRESS($B69,DU$39+$A69,1,1,$D69))</f>
        <v>0</v>
      </c>
      <c r="DV69" s="1" cm="1">
        <f t="array" aca="1" ref="DV69" ca="1">INDIRECT(ADDRESS($B69,DV$39+$A69,1,1,$D69))</f>
        <v>0</v>
      </c>
      <c r="DW69" s="1" cm="1">
        <f t="array" aca="1" ref="DW69" ca="1">INDIRECT(ADDRESS($B69,DW$39+$A69,1,1,$D69))</f>
        <v>0</v>
      </c>
      <c r="DX69" s="1" cm="1">
        <f t="array" aca="1" ref="DX69" ca="1">INDIRECT(ADDRESS($B69,DX$39+$A69,1,1,$D69))</f>
        <v>0</v>
      </c>
      <c r="DY69" s="1" cm="1">
        <f t="array" aca="1" ref="DY69" ca="1">INDIRECT(ADDRESS($B69,DY$39+$A69,1,1,$D69))</f>
        <v>0</v>
      </c>
      <c r="DZ69" s="1" cm="1">
        <f t="array" aca="1" ref="DZ69" ca="1">INDIRECT(ADDRESS($B69,DZ$39+$A69,1,1,$D69))</f>
        <v>0</v>
      </c>
      <c r="EA69" s="1" cm="1">
        <f t="array" aca="1" ref="EA69" ca="1">INDIRECT(ADDRESS($B69,EA$39+$A69,1,1,$D69))</f>
        <v>0</v>
      </c>
      <c r="EB69" s="1" cm="1">
        <f t="array" aca="1" ref="EB69" ca="1">INDIRECT(ADDRESS($B69,EB$39+$A69,1,1,$D69))</f>
        <v>0</v>
      </c>
      <c r="EC69" s="1" cm="1">
        <f t="array" aca="1" ref="EC69" ca="1">INDIRECT(ADDRESS($B69,EC$39+$A69,1,1,$D69))</f>
        <v>0</v>
      </c>
      <c r="ED69" s="1" cm="1">
        <f t="array" aca="1" ref="ED69" ca="1">INDIRECT(ADDRESS($B69,ED$39+$A69,1,1,$D69))</f>
        <v>0</v>
      </c>
      <c r="EE69" s="1" cm="1">
        <f t="array" aca="1" ref="EE69" ca="1">INDIRECT(ADDRESS($B69,EE$39+$A69,1,1,$D69))</f>
        <v>0</v>
      </c>
      <c r="EF69" s="1" cm="1">
        <f t="array" aca="1" ref="EF69" ca="1">INDIRECT(ADDRESS($B69,EF$39+$A69,1,1,$D69))</f>
        <v>0</v>
      </c>
      <c r="EG69" s="1" cm="1">
        <f t="array" aca="1" ref="EG69" ca="1">INDIRECT(ADDRESS($B69,EG$39+$A69,1,1,$D69))</f>
        <v>0</v>
      </c>
      <c r="EH69" s="1" cm="1">
        <f t="array" aca="1" ref="EH69" ca="1">INDIRECT(ADDRESS($B69,EH$39+$A69,1,1,$D69))</f>
        <v>0</v>
      </c>
      <c r="EI69" s="1" cm="1">
        <f t="array" aca="1" ref="EI69" ca="1">INDIRECT(ADDRESS($B69,EI$39+$A69,1,1,$D69))</f>
        <v>0</v>
      </c>
      <c r="EJ69" s="1" cm="1">
        <f t="array" aca="1" ref="EJ69" ca="1">INDIRECT(ADDRESS($B69,EJ$39+$A69,1,1,$D69))</f>
        <v>0</v>
      </c>
      <c r="EK69" s="1" cm="1">
        <f t="array" aca="1" ref="EK69" ca="1">INDIRECT(ADDRESS($B69,EK$39+$A69,1,1,$D69))</f>
        <v>0</v>
      </c>
      <c r="EL69" s="1" cm="1">
        <f t="array" aca="1" ref="EL69" ca="1">INDIRECT(ADDRESS($B69,EL$39+$A69,1,1,$D69))</f>
        <v>0</v>
      </c>
      <c r="EM69" s="1" cm="1">
        <f t="array" aca="1" ref="EM69" ca="1">INDIRECT(ADDRESS($B69,EM$39+$A69,1,1,$D69))</f>
        <v>0</v>
      </c>
      <c r="EN69" s="1" cm="1">
        <f t="array" aca="1" ref="EN69" ca="1">INDIRECT(ADDRESS($B69,EN$39+$A69,1,1,$D69))</f>
        <v>0</v>
      </c>
      <c r="EO69" s="1" cm="1">
        <f t="array" aca="1" ref="EO69" ca="1">INDIRECT(ADDRESS($B69,EO$39+$A69,1,1,$D69))</f>
        <v>0</v>
      </c>
      <c r="EP69" s="1" cm="1">
        <f t="array" aca="1" ref="EP69" ca="1">INDIRECT(ADDRESS($B69,EP$39+$A69,1,1,$D69))</f>
        <v>0</v>
      </c>
      <c r="EQ69" s="1" cm="1">
        <f t="array" aca="1" ref="EQ69" ca="1">INDIRECT(ADDRESS($B69,EQ$39+$A69,1,1,$D69))</f>
        <v>0</v>
      </c>
      <c r="ER69" s="1" cm="1">
        <f t="array" aca="1" ref="ER69" ca="1">INDIRECT(ADDRESS($B69,ER$39+$A69,1,1,$D69))</f>
        <v>0</v>
      </c>
      <c r="ES69" s="1" cm="1">
        <f t="array" aca="1" ref="ES69" ca="1">INDIRECT(ADDRESS($B69,ES$39+$A69,1,1,$D69))</f>
        <v>0</v>
      </c>
      <c r="ET69" s="1" cm="1">
        <f t="array" aca="1" ref="ET69" ca="1">INDIRECT(ADDRESS($B69,ET$39+$A69,1,1,$D69))</f>
        <v>0</v>
      </c>
      <c r="EU69" s="1" cm="1">
        <f t="array" aca="1" ref="EU69" ca="1">INDIRECT(ADDRESS($B69,EU$39+$A69,1,1,$D69))</f>
        <v>0</v>
      </c>
      <c r="EV69" s="1" cm="1">
        <f t="array" aca="1" ref="EV69" ca="1">INDIRECT(ADDRESS($B69,EV$39+$A69,1,1,$D69))</f>
        <v>0</v>
      </c>
      <c r="EW69" s="1" cm="1">
        <f t="array" aca="1" ref="EW69" ca="1">INDIRECT(ADDRESS($B69,EW$39+$A69,1,1,$D69))</f>
        <v>0</v>
      </c>
      <c r="EX69" s="1" cm="1">
        <f t="array" aca="1" ref="EX69" ca="1">INDIRECT(ADDRESS($B69,EX$39+$A69,1,1,$D69))</f>
        <v>0</v>
      </c>
      <c r="EY69" s="1" cm="1">
        <f t="array" aca="1" ref="EY69" ca="1">INDIRECT(ADDRESS($B69,EY$39+$A69,1,1,$D69))</f>
        <v>0</v>
      </c>
      <c r="EZ69" s="1" cm="1">
        <f t="array" aca="1" ref="EZ69" ca="1">INDIRECT(ADDRESS($B69,EZ$39+$A69,1,1,$D69))</f>
        <v>0</v>
      </c>
      <c r="FA69" s="1" cm="1">
        <f t="array" aca="1" ref="FA69" ca="1">INDIRECT(ADDRESS($B69,FA$39+$A69,1,1,$D69))</f>
        <v>0</v>
      </c>
      <c r="FB69" s="1" cm="1">
        <f t="array" aca="1" ref="FB69" ca="1">INDIRECT(ADDRESS($B69,FB$39+$A69,1,1,$D69))</f>
        <v>0</v>
      </c>
      <c r="FC69" s="1" cm="1">
        <f t="array" aca="1" ref="FC69" ca="1">INDIRECT(ADDRESS($B69,FC$39+$A69,1,1,$D69))</f>
        <v>0</v>
      </c>
      <c r="FD69" s="1" cm="1">
        <f t="array" aca="1" ref="FD69" ca="1">INDIRECT(ADDRESS($B69,FD$39+$A69,1,1,$D69))</f>
        <v>0</v>
      </c>
      <c r="FE69" s="1" cm="1">
        <f t="array" aca="1" ref="FE69" ca="1">INDIRECT(ADDRESS($B69,FE$39+$A69,1,1,$D69))</f>
        <v>0</v>
      </c>
      <c r="FF69" s="1" cm="1">
        <f t="array" aca="1" ref="FF69" ca="1">INDIRECT(ADDRESS($B69,FF$39+$A69,1,1,$D69))</f>
        <v>0</v>
      </c>
      <c r="FG69" s="1" cm="1">
        <f t="array" aca="1" ref="FG69" ca="1">INDIRECT(ADDRESS($B69,FG$39+$A69,1,1,$D69))</f>
        <v>0</v>
      </c>
      <c r="FH69" s="1" cm="1">
        <f t="array" aca="1" ref="FH69" ca="1">INDIRECT(ADDRESS($B69,FH$39+$A69,1,1,$D69))</f>
        <v>0</v>
      </c>
      <c r="FI69" s="1" cm="1">
        <f t="array" aca="1" ref="FI69" ca="1">INDIRECT(ADDRESS($B69,FI$39+$A69,1,1,$D69))</f>
        <v>0</v>
      </c>
      <c r="FJ69" s="1" cm="1">
        <f t="array" aca="1" ref="FJ69" ca="1">INDIRECT(ADDRESS($B69,FJ$39+$A69,1,1,$D69))</f>
        <v>0</v>
      </c>
      <c r="FK69" s="1" cm="1">
        <f t="array" aca="1" ref="FK69" ca="1">INDIRECT(ADDRESS($B69,FK$39+$A69,1,1,$D69))</f>
        <v>0</v>
      </c>
      <c r="FL69" s="1" cm="1">
        <f t="array" aca="1" ref="FL69" ca="1">INDIRECT(ADDRESS($B69,FL$39+$A69,1,1,$D69))</f>
        <v>0</v>
      </c>
      <c r="FM69" s="1" cm="1">
        <f t="array" aca="1" ref="FM69" ca="1">INDIRECT(ADDRESS($B69,FM$39+$A69,1,1,$D69))</f>
        <v>0</v>
      </c>
      <c r="FN69" s="1" cm="1">
        <f t="array" aca="1" ref="FN69" ca="1">INDIRECT(ADDRESS($B69,FN$39+$A69,1,1,$D69))</f>
        <v>0</v>
      </c>
      <c r="FO69" s="1" cm="1">
        <f t="array" aca="1" ref="FO69" ca="1">INDIRECT(ADDRESS($B69,FO$39+$A69,1,1,$D69))</f>
        <v>0</v>
      </c>
      <c r="FP69" s="1" cm="1">
        <f t="array" aca="1" ref="FP69" ca="1">INDIRECT(ADDRESS($B69,FP$39+$A69,1,1,$D69))</f>
        <v>0</v>
      </c>
      <c r="FQ69" s="1" cm="1">
        <f t="array" aca="1" ref="FQ69" ca="1">INDIRECT(ADDRESS($B69,FQ$39+$A69,1,1,$D69))</f>
        <v>0</v>
      </c>
      <c r="FR69" s="1" cm="1">
        <f t="array" aca="1" ref="FR69" ca="1">INDIRECT(ADDRESS($B69,FR$39+$A69,1,1,$D69))</f>
        <v>0</v>
      </c>
      <c r="FS69" s="1" cm="1">
        <f t="array" aca="1" ref="FS69" ca="1">INDIRECT(ADDRESS($B69,FS$39+$A69,1,1,$D69))</f>
        <v>0</v>
      </c>
      <c r="FT69" s="1" cm="1">
        <f t="array" aca="1" ref="FT69" ca="1">INDIRECT(ADDRESS($B69,FT$39+$A69,1,1,$D69))</f>
        <v>0</v>
      </c>
      <c r="FU69" s="1" cm="1">
        <f t="array" aca="1" ref="FU69" ca="1">INDIRECT(ADDRESS($B69,FU$39+$A69,1,1,$D69))</f>
        <v>0</v>
      </c>
      <c r="FV69" s="1" cm="1">
        <f t="array" aca="1" ref="FV69" ca="1">INDIRECT(ADDRESS($B69,FV$39+$A69,1,1,$D69))</f>
        <v>0</v>
      </c>
      <c r="FW69" s="1" cm="1">
        <f t="array" aca="1" ref="FW69" ca="1">INDIRECT(ADDRESS($B69,FW$39+$A69,1,1,$D69))</f>
        <v>0</v>
      </c>
      <c r="FX69" s="1" cm="1">
        <f t="array" aca="1" ref="FX69" ca="1">INDIRECT(ADDRESS($B69,FX$39+$A69,1,1,$D69))</f>
        <v>0</v>
      </c>
      <c r="FY69" s="1" cm="1">
        <f t="array" aca="1" ref="FY69" ca="1">INDIRECT(ADDRESS($B69,FY$39+$A69,1,1,$D69))</f>
        <v>0</v>
      </c>
      <c r="FZ69" s="1" cm="1">
        <f t="array" aca="1" ref="FZ69" ca="1">INDIRECT(ADDRESS($B69,FZ$39+$A69,1,1,$D69))</f>
        <v>0</v>
      </c>
      <c r="GA69" s="1" cm="1">
        <f t="array" aca="1" ref="GA69" ca="1">INDIRECT(ADDRESS($B69,GA$39+$A69,1,1,$D69))</f>
        <v>0</v>
      </c>
      <c r="GB69" s="1" cm="1">
        <f t="array" aca="1" ref="GB69" ca="1">INDIRECT(ADDRESS($B69,GB$39+$A69,1,1,$D69))</f>
        <v>0</v>
      </c>
    </row>
    <row r="70" spans="1:184" x14ac:dyDescent="0.25">
      <c r="A70">
        <v>8</v>
      </c>
      <c r="B70">
        <f t="shared" ca="1" si="120"/>
        <v>24</v>
      </c>
      <c r="C70" s="1" t="str">
        <f t="shared" si="119"/>
        <v>Sweden</v>
      </c>
      <c r="D70" t="str">
        <f t="shared" si="121"/>
        <v>Recovered</v>
      </c>
      <c r="E70" s="1" cm="1">
        <f t="array" aca="1" ref="E70" ca="1">INDIRECT(ADDRESS($B70,E$39+$A70,1,1,$D70))</f>
        <v>0</v>
      </c>
      <c r="F70" s="1" cm="1">
        <f t="array" aca="1" ref="F70" ca="1">INDIRECT(ADDRESS($B70,F$39+$A70,1,1,$D70))</f>
        <v>0</v>
      </c>
      <c r="G70" s="1" cm="1">
        <f t="array" aca="1" ref="G70" ca="1">INDIRECT(ADDRESS($B70,G$39+$A70,1,1,$D70))</f>
        <v>0</v>
      </c>
      <c r="H70" s="1" cm="1">
        <f t="array" aca="1" ref="H70" ca="1">INDIRECT(ADDRESS($B70,H$39+$A70,1,1,$D70))</f>
        <v>0</v>
      </c>
      <c r="I70" s="1" cm="1">
        <f t="array" aca="1" ref="I70" ca="1">INDIRECT(ADDRESS($B70,I$39+$A70,1,1,$D70))</f>
        <v>0</v>
      </c>
      <c r="J70" s="1" cm="1">
        <f t="array" aca="1" ref="J70" ca="1">INDIRECT(ADDRESS($B70,J$39+$A70,1,1,$D70))</f>
        <v>0</v>
      </c>
      <c r="K70" s="1" cm="1">
        <f t="array" aca="1" ref="K70" ca="1">INDIRECT(ADDRESS($B70,K$39+$A70,1,1,$D70))</f>
        <v>0</v>
      </c>
      <c r="L70" s="1" cm="1">
        <f t="array" aca="1" ref="L70" ca="1">INDIRECT(ADDRESS($B70,L$39+$A70,1,1,$D70))</f>
        <v>0</v>
      </c>
      <c r="M70" s="1" cm="1">
        <f t="array" aca="1" ref="M70" ca="1">INDIRECT(ADDRESS($B70,M$39+$A70,1,1,$D70))</f>
        <v>0</v>
      </c>
      <c r="N70" s="1" cm="1">
        <f t="array" aca="1" ref="N70" ca="1">INDIRECT(ADDRESS($B70,N$39+$A70,1,1,$D70))</f>
        <v>0</v>
      </c>
      <c r="O70" s="1" cm="1">
        <f t="array" aca="1" ref="O70" ca="1">INDIRECT(ADDRESS($B70,O$39+$A70,1,1,$D70))</f>
        <v>0</v>
      </c>
      <c r="P70" s="1" cm="1">
        <f t="array" aca="1" ref="P70" ca="1">INDIRECT(ADDRESS($B70,P$39+$A70,1,1,$D70))</f>
        <v>0</v>
      </c>
      <c r="Q70" s="1" cm="1">
        <f t="array" aca="1" ref="Q70" ca="1">INDIRECT(ADDRESS($B70,Q$39+$A70,1,1,$D70))</f>
        <v>0</v>
      </c>
      <c r="R70" s="1" cm="1">
        <f t="array" aca="1" ref="R70" ca="1">INDIRECT(ADDRESS($B70,R$39+$A70,1,1,$D70))</f>
        <v>0</v>
      </c>
      <c r="S70" s="1" cm="1">
        <f t="array" aca="1" ref="S70" ca="1">INDIRECT(ADDRESS($B70,S$39+$A70,1,1,$D70))</f>
        <v>0</v>
      </c>
      <c r="T70" s="1" cm="1">
        <f t="array" aca="1" ref="T70" ca="1">INDIRECT(ADDRESS($B70,T$39+$A70,1,1,$D70))</f>
        <v>0</v>
      </c>
      <c r="U70" s="1" cm="1">
        <f t="array" aca="1" ref="U70" ca="1">INDIRECT(ADDRESS($B70,U$39+$A70,1,1,$D70))</f>
        <v>0</v>
      </c>
      <c r="V70" s="1" cm="1">
        <f t="array" aca="1" ref="V70" ca="1">INDIRECT(ADDRESS($B70,V$39+$A70,1,1,$D70))</f>
        <v>0</v>
      </c>
      <c r="W70" s="1" cm="1">
        <f t="array" aca="1" ref="W70" ca="1">INDIRECT(ADDRESS($B70,W$39+$A70,1,1,$D70))</f>
        <v>0</v>
      </c>
      <c r="X70" s="1" cm="1">
        <f t="array" aca="1" ref="X70" ca="1">INDIRECT(ADDRESS($B70,X$39+$A70,1,1,$D70))</f>
        <v>0</v>
      </c>
      <c r="Y70" s="1" cm="1">
        <f t="array" aca="1" ref="Y70" ca="1">INDIRECT(ADDRESS($B70,Y$39+$A70,1,1,$D70))</f>
        <v>0</v>
      </c>
      <c r="Z70" s="1" cm="1">
        <f t="array" aca="1" ref="Z70" ca="1">INDIRECT(ADDRESS($B70,Z$39+$A70,1,1,$D70))</f>
        <v>0</v>
      </c>
      <c r="AA70" s="1" cm="1">
        <f t="array" aca="1" ref="AA70" ca="1">INDIRECT(ADDRESS($B70,AA$39+$A70,1,1,$D70))</f>
        <v>0</v>
      </c>
      <c r="AB70" s="1" cm="1">
        <f t="array" aca="1" ref="AB70" ca="1">INDIRECT(ADDRESS($B70,AB$39+$A70,1,1,$D70))</f>
        <v>0</v>
      </c>
      <c r="AC70" s="1" cm="1">
        <f t="array" aca="1" ref="AC70" ca="1">INDIRECT(ADDRESS($B70,AC$39+$A70,1,1,$D70))</f>
        <v>0</v>
      </c>
      <c r="AD70" s="1" cm="1">
        <f t="array" aca="1" ref="AD70" ca="1">INDIRECT(ADDRESS($B70,AD$39+$A70,1,1,$D70))</f>
        <v>0</v>
      </c>
      <c r="AE70" s="1" cm="1">
        <f t="array" aca="1" ref="AE70" ca="1">INDIRECT(ADDRESS($B70,AE$39+$A70,1,1,$D70))</f>
        <v>0</v>
      </c>
      <c r="AF70" s="1" cm="1">
        <f t="array" aca="1" ref="AF70" ca="1">INDIRECT(ADDRESS($B70,AF$39+$A70,1,1,$D70))</f>
        <v>0</v>
      </c>
      <c r="AG70" s="1" cm="1">
        <f t="array" aca="1" ref="AG70" ca="1">INDIRECT(ADDRESS($B70,AG$39+$A70,1,1,$D70))</f>
        <v>0</v>
      </c>
      <c r="AH70" s="1" cm="1">
        <f t="array" aca="1" ref="AH70" ca="1">INDIRECT(ADDRESS($B70,AH$39+$A70,1,1,$D70))</f>
        <v>0</v>
      </c>
      <c r="AI70" s="1" cm="1">
        <f t="array" aca="1" ref="AI70" ca="1">INDIRECT(ADDRESS($B70,AI$39+$A70,1,1,$D70))</f>
        <v>0</v>
      </c>
      <c r="AJ70" s="1" cm="1">
        <f t="array" aca="1" ref="AJ70" ca="1">INDIRECT(ADDRESS($B70,AJ$39+$A70,1,1,$D70))</f>
        <v>0</v>
      </c>
      <c r="AK70" s="1" cm="1">
        <f t="array" aca="1" ref="AK70" ca="1">INDIRECT(ADDRESS($B70,AK$39+$A70,1,1,$D70))</f>
        <v>0</v>
      </c>
      <c r="AL70" s="1" cm="1">
        <f t="array" aca="1" ref="AL70" ca="1">INDIRECT(ADDRESS($B70,AL$39+$A70,1,1,$D70))</f>
        <v>0</v>
      </c>
      <c r="AM70" s="1" cm="1">
        <f t="array" aca="1" ref="AM70" ca="1">INDIRECT(ADDRESS($B70,AM$39+$A70,1,1,$D70))</f>
        <v>0</v>
      </c>
      <c r="AN70" s="1" cm="1">
        <f t="array" aca="1" ref="AN70" ca="1">INDIRECT(ADDRESS($B70,AN$39+$A70,1,1,$D70))</f>
        <v>0</v>
      </c>
      <c r="AO70" s="1" cm="1">
        <f t="array" aca="1" ref="AO70" ca="1">INDIRECT(ADDRESS($B70,AO$39+$A70,1,1,$D70))</f>
        <v>0</v>
      </c>
      <c r="AP70" s="1" cm="1">
        <f t="array" aca="1" ref="AP70" ca="1">INDIRECT(ADDRESS($B70,AP$39+$A70,1,1,$D70))</f>
        <v>0</v>
      </c>
      <c r="AQ70" s="1" cm="1">
        <f t="array" aca="1" ref="AQ70" ca="1">INDIRECT(ADDRESS($B70,AQ$39+$A70,1,1,$D70))</f>
        <v>0</v>
      </c>
      <c r="AR70" s="1" cm="1">
        <f t="array" aca="1" ref="AR70" ca="1">INDIRECT(ADDRESS($B70,AR$39+$A70,1,1,$D70))</f>
        <v>0</v>
      </c>
      <c r="AS70" s="1" cm="1">
        <f t="array" aca="1" ref="AS70" ca="1">INDIRECT(ADDRESS($B70,AS$39+$A70,1,1,$D70))</f>
        <v>0</v>
      </c>
      <c r="AT70" s="1" cm="1">
        <f t="array" aca="1" ref="AT70" ca="1">INDIRECT(ADDRESS($B70,AT$39+$A70,1,1,$D70))</f>
        <v>0</v>
      </c>
      <c r="AU70" s="1" cm="1">
        <f t="array" aca="1" ref="AU70" ca="1">INDIRECT(ADDRESS($B70,AU$39+$A70,1,1,$D70))</f>
        <v>0</v>
      </c>
      <c r="AV70" s="1" cm="1">
        <f t="array" aca="1" ref="AV70" ca="1">INDIRECT(ADDRESS($B70,AV$39+$A70,1,1,$D70))</f>
        <v>0</v>
      </c>
      <c r="AW70" s="1" cm="1">
        <f t="array" aca="1" ref="AW70" ca="1">INDIRECT(ADDRESS($B70,AW$39+$A70,1,1,$D70))</f>
        <v>0</v>
      </c>
      <c r="AX70" s="1" cm="1">
        <f t="array" aca="1" ref="AX70" ca="1">INDIRECT(ADDRESS($B70,AX$39+$A70,1,1,$D70))</f>
        <v>0</v>
      </c>
      <c r="AY70" s="1" cm="1">
        <f t="array" aca="1" ref="AY70" ca="1">INDIRECT(ADDRESS($B70,AY$39+$A70,1,1,$D70))</f>
        <v>0</v>
      </c>
      <c r="AZ70" s="1" cm="1">
        <f t="array" aca="1" ref="AZ70" ca="1">INDIRECT(ADDRESS($B70,AZ$39+$A70,1,1,$D70))</f>
        <v>0</v>
      </c>
      <c r="BA70" s="1" cm="1">
        <f t="array" aca="1" ref="BA70" ca="1">INDIRECT(ADDRESS($B70,BA$39+$A70,1,1,$D70))</f>
        <v>0</v>
      </c>
      <c r="BB70" s="1" cm="1">
        <f t="array" aca="1" ref="BB70" ca="1">INDIRECT(ADDRESS($B70,BB$39+$A70,1,1,$D70))</f>
        <v>0</v>
      </c>
      <c r="BC70" s="1" cm="1">
        <f t="array" aca="1" ref="BC70" ca="1">INDIRECT(ADDRESS($B70,BC$39+$A70,1,1,$D70))</f>
        <v>0</v>
      </c>
      <c r="BD70" s="1" cm="1">
        <f t="array" aca="1" ref="BD70" ca="1">INDIRECT(ADDRESS($B70,BD$39+$A70,1,1,$D70))</f>
        <v>0</v>
      </c>
      <c r="BE70" s="1" cm="1">
        <f t="array" aca="1" ref="BE70" ca="1">INDIRECT(ADDRESS($B70,BE$39+$A70,1,1,$D70))</f>
        <v>0</v>
      </c>
      <c r="BF70" s="1" cm="1">
        <f t="array" aca="1" ref="BF70" ca="1">INDIRECT(ADDRESS($B70,BF$39+$A70,1,1,$D70))</f>
        <v>0</v>
      </c>
      <c r="BG70" s="1" cm="1">
        <f t="array" aca="1" ref="BG70" ca="1">INDIRECT(ADDRESS($B70,BG$39+$A70,1,1,$D70))</f>
        <v>0</v>
      </c>
      <c r="BH70" s="1" cm="1">
        <f t="array" aca="1" ref="BH70" ca="1">INDIRECT(ADDRESS($B70,BH$39+$A70,1,1,$D70))</f>
        <v>0</v>
      </c>
      <c r="BI70" s="1" cm="1">
        <f t="array" aca="1" ref="BI70" ca="1">INDIRECT(ADDRESS($B70,BI$39+$A70,1,1,$D70))</f>
        <v>0</v>
      </c>
      <c r="BJ70" s="1" cm="1">
        <f t="array" aca="1" ref="BJ70" ca="1">INDIRECT(ADDRESS($B70,BJ$39+$A70,1,1,$D70))</f>
        <v>0</v>
      </c>
      <c r="BK70" s="1" cm="1">
        <f t="array" aca="1" ref="BK70" ca="1">INDIRECT(ADDRESS($B70,BK$39+$A70,1,1,$D70))</f>
        <v>0</v>
      </c>
      <c r="BL70" s="1" cm="1">
        <f t="array" aca="1" ref="BL70" ca="1">INDIRECT(ADDRESS($B70,BL$39+$A70,1,1,$D70))</f>
        <v>0</v>
      </c>
      <c r="BM70" s="1" cm="1">
        <f t="array" aca="1" ref="BM70" ca="1">INDIRECT(ADDRESS($B70,BM$39+$A70,1,1,$D70))</f>
        <v>0</v>
      </c>
      <c r="BN70" s="1" cm="1">
        <f t="array" aca="1" ref="BN70" ca="1">INDIRECT(ADDRESS($B70,BN$39+$A70,1,1,$D70))</f>
        <v>0</v>
      </c>
      <c r="BO70" s="1" cm="1">
        <f t="array" aca="1" ref="BO70" ca="1">INDIRECT(ADDRESS($B70,BO$39+$A70,1,1,$D70))</f>
        <v>0</v>
      </c>
      <c r="BP70" s="1" cm="1">
        <f t="array" aca="1" ref="BP70" ca="1">INDIRECT(ADDRESS($B70,BP$39+$A70,1,1,$D70))</f>
        <v>0</v>
      </c>
      <c r="BQ70" s="1" cm="1">
        <f t="array" aca="1" ref="BQ70" ca="1">INDIRECT(ADDRESS($B70,BQ$39+$A70,1,1,$D70))</f>
        <v>0</v>
      </c>
      <c r="BR70" s="1" cm="1">
        <f t="array" aca="1" ref="BR70" ca="1">INDIRECT(ADDRESS($B70,BR$39+$A70,1,1,$D70))</f>
        <v>0</v>
      </c>
      <c r="BS70" s="1" cm="1">
        <f t="array" aca="1" ref="BS70" ca="1">INDIRECT(ADDRESS($B70,BS$39+$A70,1,1,$D70))</f>
        <v>0</v>
      </c>
      <c r="BT70" s="1" cm="1">
        <f t="array" aca="1" ref="BT70" ca="1">INDIRECT(ADDRESS($B70,BT$39+$A70,1,1,$D70))</f>
        <v>0</v>
      </c>
      <c r="BU70" s="1" cm="1">
        <f t="array" aca="1" ref="BU70" ca="1">INDIRECT(ADDRESS($B70,BU$39+$A70,1,1,$D70))</f>
        <v>0</v>
      </c>
      <c r="BV70" s="1" cm="1">
        <f t="array" aca="1" ref="BV70" ca="1">INDIRECT(ADDRESS($B70,BV$39+$A70,1,1,$D70))</f>
        <v>0</v>
      </c>
      <c r="BW70" s="1" cm="1">
        <f t="array" aca="1" ref="BW70" ca="1">INDIRECT(ADDRESS($B70,BW$39+$A70,1,1,$D70))</f>
        <v>0</v>
      </c>
      <c r="BX70" s="1" cm="1">
        <f t="array" aca="1" ref="BX70" ca="1">INDIRECT(ADDRESS($B70,BX$39+$A70,1,1,$D70))</f>
        <v>0</v>
      </c>
      <c r="BY70" s="1" cm="1">
        <f t="array" aca="1" ref="BY70" ca="1">INDIRECT(ADDRESS($B70,BY$39+$A70,1,1,$D70))</f>
        <v>0</v>
      </c>
      <c r="BZ70" s="1" cm="1">
        <f t="array" aca="1" ref="BZ70" ca="1">INDIRECT(ADDRESS($B70,BZ$39+$A70,1,1,$D70))</f>
        <v>0</v>
      </c>
      <c r="CA70" s="1" cm="1">
        <f t="array" aca="1" ref="CA70" ca="1">INDIRECT(ADDRESS($B70,CA$39+$A70,1,1,$D70))</f>
        <v>0</v>
      </c>
      <c r="CB70" s="1" cm="1">
        <f t="array" aca="1" ref="CB70" ca="1">INDIRECT(ADDRESS($B70,CB$39+$A70,1,1,$D70))</f>
        <v>0</v>
      </c>
      <c r="CC70" s="1" cm="1">
        <f t="array" aca="1" ref="CC70" ca="1">INDIRECT(ADDRESS($B70,CC$39+$A70,1,1,$D70))</f>
        <v>0</v>
      </c>
      <c r="CD70" s="1" cm="1">
        <f t="array" aca="1" ref="CD70" ca="1">INDIRECT(ADDRESS($B70,CD$39+$A70,1,1,$D70))</f>
        <v>0</v>
      </c>
      <c r="CE70" s="1" cm="1">
        <f t="array" aca="1" ref="CE70" ca="1">INDIRECT(ADDRESS($B70,CE$39+$A70,1,1,$D70))</f>
        <v>0</v>
      </c>
      <c r="CF70" s="1" cm="1">
        <f t="array" aca="1" ref="CF70" ca="1">INDIRECT(ADDRESS($B70,CF$39+$A70,1,1,$D70))</f>
        <v>0</v>
      </c>
      <c r="CG70" s="1" cm="1">
        <f t="array" aca="1" ref="CG70" ca="1">INDIRECT(ADDRESS($B70,CG$39+$A70,1,1,$D70))</f>
        <v>0</v>
      </c>
      <c r="CH70" s="1" cm="1">
        <f t="array" aca="1" ref="CH70" ca="1">INDIRECT(ADDRESS($B70,CH$39+$A70,1,1,$D70))</f>
        <v>0</v>
      </c>
      <c r="CI70" s="1" cm="1">
        <f t="array" aca="1" ref="CI70" ca="1">INDIRECT(ADDRESS($B70,CI$39+$A70,1,1,$D70))</f>
        <v>0</v>
      </c>
      <c r="CJ70" s="1" cm="1">
        <f t="array" aca="1" ref="CJ70" ca="1">INDIRECT(ADDRESS($B70,CJ$39+$A70,1,1,$D70))</f>
        <v>0</v>
      </c>
      <c r="CK70" s="1" cm="1">
        <f t="array" aca="1" ref="CK70" ca="1">INDIRECT(ADDRESS($B70,CK$39+$A70,1,1,$D70))</f>
        <v>0</v>
      </c>
      <c r="CL70" s="1" cm="1">
        <f t="array" aca="1" ref="CL70" ca="1">INDIRECT(ADDRESS($B70,CL$39+$A70,1,1,$D70))</f>
        <v>0</v>
      </c>
      <c r="CM70" s="1" cm="1">
        <f t="array" aca="1" ref="CM70" ca="1">INDIRECT(ADDRESS($B70,CM$39+$A70,1,1,$D70))</f>
        <v>0</v>
      </c>
      <c r="CN70" s="1" cm="1">
        <f t="array" aca="1" ref="CN70" ca="1">INDIRECT(ADDRESS($B70,CN$39+$A70,1,1,$D70))</f>
        <v>0</v>
      </c>
      <c r="CO70" s="1" cm="1">
        <f t="array" aca="1" ref="CO70" ca="1">INDIRECT(ADDRESS($B70,CO$39+$A70,1,1,$D70))</f>
        <v>0</v>
      </c>
      <c r="CP70" s="1" cm="1">
        <f t="array" aca="1" ref="CP70" ca="1">INDIRECT(ADDRESS($B70,CP$39+$A70,1,1,$D70))</f>
        <v>0</v>
      </c>
      <c r="CQ70" s="1" cm="1">
        <f t="array" aca="1" ref="CQ70" ca="1">INDIRECT(ADDRESS($B70,CQ$39+$A70,1,1,$D70))</f>
        <v>0</v>
      </c>
      <c r="CR70" s="1" cm="1">
        <f t="array" aca="1" ref="CR70" ca="1">INDIRECT(ADDRESS($B70,CR$39+$A70,1,1,$D70))</f>
        <v>0</v>
      </c>
      <c r="CS70" s="1" cm="1">
        <f t="array" aca="1" ref="CS70" ca="1">INDIRECT(ADDRESS($B70,CS$39+$A70,1,1,$D70))</f>
        <v>0</v>
      </c>
      <c r="CT70" s="1" cm="1">
        <f t="array" aca="1" ref="CT70" ca="1">INDIRECT(ADDRESS($B70,CT$39+$A70,1,1,$D70))</f>
        <v>0</v>
      </c>
      <c r="CU70" s="1" cm="1">
        <f t="array" aca="1" ref="CU70" ca="1">INDIRECT(ADDRESS($B70,CU$39+$A70,1,1,$D70))</f>
        <v>0</v>
      </c>
      <c r="CV70" s="1" cm="1">
        <f t="array" aca="1" ref="CV70" ca="1">INDIRECT(ADDRESS($B70,CV$39+$A70,1,1,$D70))</f>
        <v>0</v>
      </c>
      <c r="CW70" s="1" cm="1">
        <f t="array" aca="1" ref="CW70" ca="1">INDIRECT(ADDRESS($B70,CW$39+$A70,1,1,$D70))</f>
        <v>0</v>
      </c>
      <c r="CX70" s="1" cm="1">
        <f t="array" aca="1" ref="CX70" ca="1">INDIRECT(ADDRESS($B70,CX$39+$A70,1,1,$D70))</f>
        <v>0</v>
      </c>
      <c r="CY70" s="1" cm="1">
        <f t="array" aca="1" ref="CY70" ca="1">INDIRECT(ADDRESS($B70,CY$39+$A70,1,1,$D70))</f>
        <v>0</v>
      </c>
      <c r="CZ70" s="1" cm="1">
        <f t="array" aca="1" ref="CZ70" ca="1">INDIRECT(ADDRESS($B70,CZ$39+$A70,1,1,$D70))</f>
        <v>0</v>
      </c>
      <c r="DA70" s="1" cm="1">
        <f t="array" aca="1" ref="DA70" ca="1">INDIRECT(ADDRESS($B70,DA$39+$A70,1,1,$D70))</f>
        <v>0</v>
      </c>
      <c r="DB70" s="1" cm="1">
        <f t="array" aca="1" ref="DB70" ca="1">INDIRECT(ADDRESS($B70,DB$39+$A70,1,1,$D70))</f>
        <v>0</v>
      </c>
      <c r="DC70" s="1" cm="1">
        <f t="array" aca="1" ref="DC70" ca="1">INDIRECT(ADDRESS($B70,DC$39+$A70,1,1,$D70))</f>
        <v>0</v>
      </c>
      <c r="DD70" s="1" cm="1">
        <f t="array" aca="1" ref="DD70" ca="1">INDIRECT(ADDRESS($B70,DD$39+$A70,1,1,$D70))</f>
        <v>0</v>
      </c>
      <c r="DE70" s="1" cm="1">
        <f t="array" aca="1" ref="DE70" ca="1">INDIRECT(ADDRESS($B70,DE$39+$A70,1,1,$D70))</f>
        <v>0</v>
      </c>
      <c r="DF70" s="1" cm="1">
        <f t="array" aca="1" ref="DF70" ca="1">INDIRECT(ADDRESS($B70,DF$39+$A70,1,1,$D70))</f>
        <v>0</v>
      </c>
      <c r="DG70" s="1" cm="1">
        <f t="array" aca="1" ref="DG70" ca="1">INDIRECT(ADDRESS($B70,DG$39+$A70,1,1,$D70))</f>
        <v>0</v>
      </c>
      <c r="DH70" s="1" cm="1">
        <f t="array" aca="1" ref="DH70" ca="1">INDIRECT(ADDRESS($B70,DH$39+$A70,1,1,$D70))</f>
        <v>0</v>
      </c>
      <c r="DI70" s="1" cm="1">
        <f t="array" aca="1" ref="DI70" ca="1">INDIRECT(ADDRESS($B70,DI$39+$A70,1,1,$D70))</f>
        <v>0</v>
      </c>
      <c r="DJ70" s="1" cm="1">
        <f t="array" aca="1" ref="DJ70" ca="1">INDIRECT(ADDRESS($B70,DJ$39+$A70,1,1,$D70))</f>
        <v>0</v>
      </c>
      <c r="DK70" s="1" cm="1">
        <f t="array" aca="1" ref="DK70" ca="1">INDIRECT(ADDRESS($B70,DK$39+$A70,1,1,$D70))</f>
        <v>0</v>
      </c>
      <c r="DL70" s="1" cm="1">
        <f t="array" aca="1" ref="DL70" ca="1">INDIRECT(ADDRESS($B70,DL$39+$A70,1,1,$D70))</f>
        <v>0</v>
      </c>
      <c r="DM70" s="1" cm="1">
        <f t="array" aca="1" ref="DM70" ca="1">INDIRECT(ADDRESS($B70,DM$39+$A70,1,1,$D70))</f>
        <v>0</v>
      </c>
      <c r="DN70" s="1" cm="1">
        <f t="array" aca="1" ref="DN70" ca="1">INDIRECT(ADDRESS($B70,DN$39+$A70,1,1,$D70))</f>
        <v>0</v>
      </c>
      <c r="DO70" s="1" cm="1">
        <f t="array" aca="1" ref="DO70" ca="1">INDIRECT(ADDRESS($B70,DO$39+$A70,1,1,$D70))</f>
        <v>0</v>
      </c>
      <c r="DP70" s="1" cm="1">
        <f t="array" aca="1" ref="DP70" ca="1">INDIRECT(ADDRESS($B70,DP$39+$A70,1,1,$D70))</f>
        <v>0</v>
      </c>
      <c r="DQ70" s="1" cm="1">
        <f t="array" aca="1" ref="DQ70" ca="1">INDIRECT(ADDRESS($B70,DQ$39+$A70,1,1,$D70))</f>
        <v>0</v>
      </c>
      <c r="DR70" s="1" cm="1">
        <f t="array" aca="1" ref="DR70" ca="1">INDIRECT(ADDRESS($B70,DR$39+$A70,1,1,$D70))</f>
        <v>0</v>
      </c>
      <c r="DS70" s="1" cm="1">
        <f t="array" aca="1" ref="DS70" ca="1">INDIRECT(ADDRESS($B70,DS$39+$A70,1,1,$D70))</f>
        <v>0</v>
      </c>
      <c r="DT70" s="1" cm="1">
        <f t="array" aca="1" ref="DT70" ca="1">INDIRECT(ADDRESS($B70,DT$39+$A70,1,1,$D70))</f>
        <v>0</v>
      </c>
      <c r="DU70" s="1" cm="1">
        <f t="array" aca="1" ref="DU70" ca="1">INDIRECT(ADDRESS($B70,DU$39+$A70,1,1,$D70))</f>
        <v>0</v>
      </c>
      <c r="DV70" s="1" cm="1">
        <f t="array" aca="1" ref="DV70" ca="1">INDIRECT(ADDRESS($B70,DV$39+$A70,1,1,$D70))</f>
        <v>0</v>
      </c>
      <c r="DW70" s="1" cm="1">
        <f t="array" aca="1" ref="DW70" ca="1">INDIRECT(ADDRESS($B70,DW$39+$A70,1,1,$D70))</f>
        <v>0</v>
      </c>
      <c r="DX70" s="1" cm="1">
        <f t="array" aca="1" ref="DX70" ca="1">INDIRECT(ADDRESS($B70,DX$39+$A70,1,1,$D70))</f>
        <v>0</v>
      </c>
      <c r="DY70" s="1" cm="1">
        <f t="array" aca="1" ref="DY70" ca="1">INDIRECT(ADDRESS($B70,DY$39+$A70,1,1,$D70))</f>
        <v>0</v>
      </c>
      <c r="DZ70" s="1" cm="1">
        <f t="array" aca="1" ref="DZ70" ca="1">INDIRECT(ADDRESS($B70,DZ$39+$A70,1,1,$D70))</f>
        <v>0</v>
      </c>
      <c r="EA70" s="1" cm="1">
        <f t="array" aca="1" ref="EA70" ca="1">INDIRECT(ADDRESS($B70,EA$39+$A70,1,1,$D70))</f>
        <v>0</v>
      </c>
      <c r="EB70" s="1" cm="1">
        <f t="array" aca="1" ref="EB70" ca="1">INDIRECT(ADDRESS($B70,EB$39+$A70,1,1,$D70))</f>
        <v>0</v>
      </c>
      <c r="EC70" s="1" cm="1">
        <f t="array" aca="1" ref="EC70" ca="1">INDIRECT(ADDRESS($B70,EC$39+$A70,1,1,$D70))</f>
        <v>0</v>
      </c>
      <c r="ED70" s="1" cm="1">
        <f t="array" aca="1" ref="ED70" ca="1">INDIRECT(ADDRESS($B70,ED$39+$A70,1,1,$D70))</f>
        <v>0</v>
      </c>
      <c r="EE70" s="1" cm="1">
        <f t="array" aca="1" ref="EE70" ca="1">INDIRECT(ADDRESS($B70,EE$39+$A70,1,1,$D70))</f>
        <v>0</v>
      </c>
      <c r="EF70" s="1" cm="1">
        <f t="array" aca="1" ref="EF70" ca="1">INDIRECT(ADDRESS($B70,EF$39+$A70,1,1,$D70))</f>
        <v>0</v>
      </c>
      <c r="EG70" s="1" cm="1">
        <f t="array" aca="1" ref="EG70" ca="1">INDIRECT(ADDRESS($B70,EG$39+$A70,1,1,$D70))</f>
        <v>0</v>
      </c>
      <c r="EH70" s="1" cm="1">
        <f t="array" aca="1" ref="EH70" ca="1">INDIRECT(ADDRESS($B70,EH$39+$A70,1,1,$D70))</f>
        <v>0</v>
      </c>
      <c r="EI70" s="1" cm="1">
        <f t="array" aca="1" ref="EI70" ca="1">INDIRECT(ADDRESS($B70,EI$39+$A70,1,1,$D70))</f>
        <v>0</v>
      </c>
      <c r="EJ70" s="1" cm="1">
        <f t="array" aca="1" ref="EJ70" ca="1">INDIRECT(ADDRESS($B70,EJ$39+$A70,1,1,$D70))</f>
        <v>0</v>
      </c>
      <c r="EK70" s="1" cm="1">
        <f t="array" aca="1" ref="EK70" ca="1">INDIRECT(ADDRESS($B70,EK$39+$A70,1,1,$D70))</f>
        <v>0</v>
      </c>
      <c r="EL70" s="1" cm="1">
        <f t="array" aca="1" ref="EL70" ca="1">INDIRECT(ADDRESS($B70,EL$39+$A70,1,1,$D70))</f>
        <v>0</v>
      </c>
      <c r="EM70" s="1" cm="1">
        <f t="array" aca="1" ref="EM70" ca="1">INDIRECT(ADDRESS($B70,EM$39+$A70,1,1,$D70))</f>
        <v>0</v>
      </c>
      <c r="EN70" s="1" cm="1">
        <f t="array" aca="1" ref="EN70" ca="1">INDIRECT(ADDRESS($B70,EN$39+$A70,1,1,$D70))</f>
        <v>0</v>
      </c>
      <c r="EO70" s="1" cm="1">
        <f t="array" aca="1" ref="EO70" ca="1">INDIRECT(ADDRESS($B70,EO$39+$A70,1,1,$D70))</f>
        <v>0</v>
      </c>
      <c r="EP70" s="1" cm="1">
        <f t="array" aca="1" ref="EP70" ca="1">INDIRECT(ADDRESS($B70,EP$39+$A70,1,1,$D70))</f>
        <v>0</v>
      </c>
      <c r="EQ70" s="1" cm="1">
        <f t="array" aca="1" ref="EQ70" ca="1">INDIRECT(ADDRESS($B70,EQ$39+$A70,1,1,$D70))</f>
        <v>0</v>
      </c>
      <c r="ER70" s="1" cm="1">
        <f t="array" aca="1" ref="ER70" ca="1">INDIRECT(ADDRESS($B70,ER$39+$A70,1,1,$D70))</f>
        <v>0</v>
      </c>
      <c r="ES70" s="1" cm="1">
        <f t="array" aca="1" ref="ES70" ca="1">INDIRECT(ADDRESS($B70,ES$39+$A70,1,1,$D70))</f>
        <v>0</v>
      </c>
      <c r="ET70" s="1" cm="1">
        <f t="array" aca="1" ref="ET70" ca="1">INDIRECT(ADDRESS($B70,ET$39+$A70,1,1,$D70))</f>
        <v>0</v>
      </c>
      <c r="EU70" s="1" cm="1">
        <f t="array" aca="1" ref="EU70" ca="1">INDIRECT(ADDRESS($B70,EU$39+$A70,1,1,$D70))</f>
        <v>0</v>
      </c>
      <c r="EV70" s="1" cm="1">
        <f t="array" aca="1" ref="EV70" ca="1">INDIRECT(ADDRESS($B70,EV$39+$A70,1,1,$D70))</f>
        <v>0</v>
      </c>
      <c r="EW70" s="1" cm="1">
        <f t="array" aca="1" ref="EW70" ca="1">INDIRECT(ADDRESS($B70,EW$39+$A70,1,1,$D70))</f>
        <v>0</v>
      </c>
      <c r="EX70" s="1" cm="1">
        <f t="array" aca="1" ref="EX70" ca="1">INDIRECT(ADDRESS($B70,EX$39+$A70,1,1,$D70))</f>
        <v>0</v>
      </c>
      <c r="EY70" s="1" cm="1">
        <f t="array" aca="1" ref="EY70" ca="1">INDIRECT(ADDRESS($B70,EY$39+$A70,1,1,$D70))</f>
        <v>0</v>
      </c>
      <c r="EZ70" s="1" cm="1">
        <f t="array" aca="1" ref="EZ70" ca="1">INDIRECT(ADDRESS($B70,EZ$39+$A70,1,1,$D70))</f>
        <v>0</v>
      </c>
      <c r="FA70" s="1" cm="1">
        <f t="array" aca="1" ref="FA70" ca="1">INDIRECT(ADDRESS($B70,FA$39+$A70,1,1,$D70))</f>
        <v>0</v>
      </c>
      <c r="FB70" s="1" cm="1">
        <f t="array" aca="1" ref="FB70" ca="1">INDIRECT(ADDRESS($B70,FB$39+$A70,1,1,$D70))</f>
        <v>0</v>
      </c>
      <c r="FC70" s="1" cm="1">
        <f t="array" aca="1" ref="FC70" ca="1">INDIRECT(ADDRESS($B70,FC$39+$A70,1,1,$D70))</f>
        <v>0</v>
      </c>
      <c r="FD70" s="1" cm="1">
        <f t="array" aca="1" ref="FD70" ca="1">INDIRECT(ADDRESS($B70,FD$39+$A70,1,1,$D70))</f>
        <v>0</v>
      </c>
      <c r="FE70" s="1" cm="1">
        <f t="array" aca="1" ref="FE70" ca="1">INDIRECT(ADDRESS($B70,FE$39+$A70,1,1,$D70))</f>
        <v>0</v>
      </c>
      <c r="FF70" s="1" cm="1">
        <f t="array" aca="1" ref="FF70" ca="1">INDIRECT(ADDRESS($B70,FF$39+$A70,1,1,$D70))</f>
        <v>0</v>
      </c>
      <c r="FG70" s="1" cm="1">
        <f t="array" aca="1" ref="FG70" ca="1">INDIRECT(ADDRESS($B70,FG$39+$A70,1,1,$D70))</f>
        <v>0</v>
      </c>
      <c r="FH70" s="1" cm="1">
        <f t="array" aca="1" ref="FH70" ca="1">INDIRECT(ADDRESS($B70,FH$39+$A70,1,1,$D70))</f>
        <v>0</v>
      </c>
      <c r="FI70" s="1" cm="1">
        <f t="array" aca="1" ref="FI70" ca="1">INDIRECT(ADDRESS($B70,FI$39+$A70,1,1,$D70))</f>
        <v>0</v>
      </c>
      <c r="FJ70" s="1" cm="1">
        <f t="array" aca="1" ref="FJ70" ca="1">INDIRECT(ADDRESS($B70,FJ$39+$A70,1,1,$D70))</f>
        <v>0</v>
      </c>
      <c r="FK70" s="1" cm="1">
        <f t="array" aca="1" ref="FK70" ca="1">INDIRECT(ADDRESS($B70,FK$39+$A70,1,1,$D70))</f>
        <v>0</v>
      </c>
      <c r="FL70" s="1" cm="1">
        <f t="array" aca="1" ref="FL70" ca="1">INDIRECT(ADDRESS($B70,FL$39+$A70,1,1,$D70))</f>
        <v>0</v>
      </c>
      <c r="FM70" s="1" cm="1">
        <f t="array" aca="1" ref="FM70" ca="1">INDIRECT(ADDRESS($B70,FM$39+$A70,1,1,$D70))</f>
        <v>0</v>
      </c>
      <c r="FN70" s="1" cm="1">
        <f t="array" aca="1" ref="FN70" ca="1">INDIRECT(ADDRESS($B70,FN$39+$A70,1,1,$D70))</f>
        <v>0</v>
      </c>
      <c r="FO70" s="1" cm="1">
        <f t="array" aca="1" ref="FO70" ca="1">INDIRECT(ADDRESS($B70,FO$39+$A70,1,1,$D70))</f>
        <v>0</v>
      </c>
      <c r="FP70" s="1" cm="1">
        <f t="array" aca="1" ref="FP70" ca="1">INDIRECT(ADDRESS($B70,FP$39+$A70,1,1,$D70))</f>
        <v>0</v>
      </c>
      <c r="FQ70" s="1" cm="1">
        <f t="array" aca="1" ref="FQ70" ca="1">INDIRECT(ADDRESS($B70,FQ$39+$A70,1,1,$D70))</f>
        <v>0</v>
      </c>
      <c r="FR70" s="1" cm="1">
        <f t="array" aca="1" ref="FR70" ca="1">INDIRECT(ADDRESS($B70,FR$39+$A70,1,1,$D70))</f>
        <v>0</v>
      </c>
      <c r="FS70" s="1" cm="1">
        <f t="array" aca="1" ref="FS70" ca="1">INDIRECT(ADDRESS($B70,FS$39+$A70,1,1,$D70))</f>
        <v>0</v>
      </c>
      <c r="FT70" s="1" cm="1">
        <f t="array" aca="1" ref="FT70" ca="1">INDIRECT(ADDRESS($B70,FT$39+$A70,1,1,$D70))</f>
        <v>0</v>
      </c>
      <c r="FU70" s="1" cm="1">
        <f t="array" aca="1" ref="FU70" ca="1">INDIRECT(ADDRESS($B70,FU$39+$A70,1,1,$D70))</f>
        <v>0</v>
      </c>
      <c r="FV70" s="1" cm="1">
        <f t="array" aca="1" ref="FV70" ca="1">INDIRECT(ADDRESS($B70,FV$39+$A70,1,1,$D70))</f>
        <v>0</v>
      </c>
      <c r="FW70" s="1" cm="1">
        <f t="array" aca="1" ref="FW70" ca="1">INDIRECT(ADDRESS($B70,FW$39+$A70,1,1,$D70))</f>
        <v>0</v>
      </c>
      <c r="FX70" s="1" cm="1">
        <f t="array" aca="1" ref="FX70" ca="1">INDIRECT(ADDRESS($B70,FX$39+$A70,1,1,$D70))</f>
        <v>0</v>
      </c>
      <c r="FY70" s="1" cm="1">
        <f t="array" aca="1" ref="FY70" ca="1">INDIRECT(ADDRESS($B70,FY$39+$A70,1,1,$D70))</f>
        <v>0</v>
      </c>
      <c r="FZ70" s="1" cm="1">
        <f t="array" aca="1" ref="FZ70" ca="1">INDIRECT(ADDRESS($B70,FZ$39+$A70,1,1,$D70))</f>
        <v>0</v>
      </c>
      <c r="GA70" s="1" cm="1">
        <f t="array" aca="1" ref="GA70" ca="1">INDIRECT(ADDRESS($B70,GA$39+$A70,1,1,$D70))</f>
        <v>0</v>
      </c>
      <c r="GB70" s="1" cm="1">
        <f t="array" aca="1" ref="GB70" ca="1">INDIRECT(ADDRESS($B70,GB$39+$A70,1,1,$D70))</f>
        <v>0</v>
      </c>
    </row>
    <row r="71" spans="1:184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</row>
    <row r="72" spans="1:184" x14ac:dyDescent="0.25">
      <c r="A72">
        <v>8</v>
      </c>
      <c r="B72">
        <f ca="1">MATCH("Country/Region",INDIRECT("'Confirmed'!A:A"),0)</f>
        <v>1</v>
      </c>
      <c r="C72" s="4" t="s">
        <v>134</v>
      </c>
      <c r="D72" s="4"/>
      <c r="E72" s="5" t="str" cm="1">
        <f t="array" aca="1" ref="E72" ca="1">INDIRECT(ADDRESS($B72,E$39+$A72,1,1,$C72))</f>
        <v>2020-01-22</v>
      </c>
      <c r="F72" s="5" t="str" cm="1">
        <f t="array" aca="1" ref="F72" ca="1">INDIRECT(ADDRESS($B72,F$39+$A72,1,1,$C72))</f>
        <v>2020-01-23</v>
      </c>
      <c r="G72" s="5" t="str" cm="1">
        <f t="array" aca="1" ref="G72" ca="1">INDIRECT(ADDRESS($B72,G$39+$A72,1,1,$C72))</f>
        <v>2020-01-24</v>
      </c>
      <c r="H72" s="5" t="str" cm="1">
        <f t="array" aca="1" ref="H72" ca="1">INDIRECT(ADDRESS($B72,H$39+$A72,1,1,$C72))</f>
        <v>2020-01-25</v>
      </c>
      <c r="I72" s="5" t="str" cm="1">
        <f t="array" aca="1" ref="I72" ca="1">INDIRECT(ADDRESS($B72,I$39+$A72,1,1,$C72))</f>
        <v>2020-01-26</v>
      </c>
      <c r="J72" s="5" t="str" cm="1">
        <f t="array" aca="1" ref="J72" ca="1">INDIRECT(ADDRESS($B72,J$39+$A72,1,1,$C72))</f>
        <v>2020-01-27</v>
      </c>
      <c r="K72" s="5" t="str" cm="1">
        <f t="array" aca="1" ref="K72" ca="1">INDIRECT(ADDRESS($B72,K$39+$A72,1,1,$C72))</f>
        <v>2020-01-28</v>
      </c>
      <c r="L72" s="5" t="str" cm="1">
        <f t="array" aca="1" ref="L72" ca="1">INDIRECT(ADDRESS($B72,L$39+$A72,1,1,$C72))</f>
        <v>2020-01-29</v>
      </c>
      <c r="M72" s="5" t="str" cm="1">
        <f t="array" aca="1" ref="M72" ca="1">INDIRECT(ADDRESS($B72,M$39+$A72,1,1,$C72))</f>
        <v>2020-01-30</v>
      </c>
      <c r="N72" s="5" t="str" cm="1">
        <f t="array" aca="1" ref="N72" ca="1">INDIRECT(ADDRESS($B72,N$39+$A72,1,1,$C72))</f>
        <v>2020-01-31</v>
      </c>
      <c r="O72" s="5" t="str" cm="1">
        <f t="array" aca="1" ref="O72" ca="1">INDIRECT(ADDRESS($B72,O$39+$A72,1,1,$C72))</f>
        <v>2020-02-01</v>
      </c>
      <c r="P72" s="5" t="str" cm="1">
        <f t="array" aca="1" ref="P72" ca="1">INDIRECT(ADDRESS($B72,P$39+$A72,1,1,$C72))</f>
        <v>2020-02-02</v>
      </c>
      <c r="Q72" s="5" t="str" cm="1">
        <f t="array" aca="1" ref="Q72" ca="1">INDIRECT(ADDRESS($B72,Q$39+$A72,1,1,$C72))</f>
        <v>2020-02-03</v>
      </c>
      <c r="R72" s="5" t="str" cm="1">
        <f t="array" aca="1" ref="R72" ca="1">INDIRECT(ADDRESS($B72,R$39+$A72,1,1,$C72))</f>
        <v>2020-02-04</v>
      </c>
      <c r="S72" s="5" t="str" cm="1">
        <f t="array" aca="1" ref="S72" ca="1">INDIRECT(ADDRESS($B72,S$39+$A72,1,1,$C72))</f>
        <v>2020-02-05</v>
      </c>
      <c r="T72" s="5" t="str" cm="1">
        <f t="array" aca="1" ref="T72" ca="1">INDIRECT(ADDRESS($B72,T$39+$A72,1,1,$C72))</f>
        <v>2020-02-06</v>
      </c>
      <c r="U72" s="5" t="str" cm="1">
        <f t="array" aca="1" ref="U72" ca="1">INDIRECT(ADDRESS($B72,U$39+$A72,1,1,$C72))</f>
        <v>2020-02-07</v>
      </c>
      <c r="V72" s="5" t="str" cm="1">
        <f t="array" aca="1" ref="V72" ca="1">INDIRECT(ADDRESS($B72,V$39+$A72,1,1,$C72))</f>
        <v>2020-02-08</v>
      </c>
      <c r="W72" s="5" t="str" cm="1">
        <f t="array" aca="1" ref="W72" ca="1">INDIRECT(ADDRESS($B72,W$39+$A72,1,1,$C72))</f>
        <v>2020-02-09</v>
      </c>
      <c r="X72" s="5" t="str" cm="1">
        <f t="array" aca="1" ref="X72" ca="1">INDIRECT(ADDRESS($B72,X$39+$A72,1,1,$C72))</f>
        <v>2020-02-10</v>
      </c>
      <c r="Y72" s="5" t="str" cm="1">
        <f t="array" aca="1" ref="Y72" ca="1">INDIRECT(ADDRESS($B72,Y$39+$A72,1,1,$C72))</f>
        <v>2020-02-11</v>
      </c>
      <c r="Z72" s="5" t="str" cm="1">
        <f t="array" aca="1" ref="Z72" ca="1">INDIRECT(ADDRESS($B72,Z$39+$A72,1,1,$C72))</f>
        <v>2020-02-12</v>
      </c>
      <c r="AA72" s="5" t="str" cm="1">
        <f t="array" aca="1" ref="AA72" ca="1">INDIRECT(ADDRESS($B72,AA$39+$A72,1,1,$C72))</f>
        <v>2020-02-13</v>
      </c>
      <c r="AB72" s="5" t="str" cm="1">
        <f t="array" aca="1" ref="AB72" ca="1">INDIRECT(ADDRESS($B72,AB$39+$A72,1,1,$C72))</f>
        <v>2020-02-14</v>
      </c>
      <c r="AC72" s="5" t="str" cm="1">
        <f t="array" aca="1" ref="AC72" ca="1">INDIRECT(ADDRESS($B72,AC$39+$A72,1,1,$C72))</f>
        <v>2020-02-15</v>
      </c>
      <c r="AD72" s="5" t="str" cm="1">
        <f t="array" aca="1" ref="AD72" ca="1">INDIRECT(ADDRESS($B72,AD$39+$A72,1,1,$C72))</f>
        <v>2020-02-16</v>
      </c>
      <c r="AE72" s="5" t="str" cm="1">
        <f t="array" aca="1" ref="AE72" ca="1">INDIRECT(ADDRESS($B72,AE$39+$A72,1,1,$C72))</f>
        <v>2020-02-17</v>
      </c>
      <c r="AF72" s="5" t="str" cm="1">
        <f t="array" aca="1" ref="AF72" ca="1">INDIRECT(ADDRESS($B72,AF$39+$A72,1,1,$C72))</f>
        <v>2020-02-18</v>
      </c>
      <c r="AG72" s="5" t="str" cm="1">
        <f t="array" aca="1" ref="AG72" ca="1">INDIRECT(ADDRESS($B72,AG$39+$A72,1,1,$C72))</f>
        <v>2020-02-19</v>
      </c>
      <c r="AH72" s="5" t="str" cm="1">
        <f t="array" aca="1" ref="AH72" ca="1">INDIRECT(ADDRESS($B72,AH$39+$A72,1,1,$C72))</f>
        <v>2020-02-20</v>
      </c>
      <c r="AI72" s="5" t="str" cm="1">
        <f t="array" aca="1" ref="AI72" ca="1">INDIRECT(ADDRESS($B72,AI$39+$A72,1,1,$C72))</f>
        <v>2020-02-21</v>
      </c>
      <c r="AJ72" s="5" t="str" cm="1">
        <f t="array" aca="1" ref="AJ72" ca="1">INDIRECT(ADDRESS($B72,AJ$39+$A72,1,1,$C72))</f>
        <v>2020-02-22</v>
      </c>
      <c r="AK72" s="5" t="str" cm="1">
        <f t="array" aca="1" ref="AK72" ca="1">INDIRECT(ADDRESS($B72,AK$39+$A72,1,1,$C72))</f>
        <v>2020-02-23</v>
      </c>
      <c r="AL72" s="5" t="str" cm="1">
        <f t="array" aca="1" ref="AL72" ca="1">INDIRECT(ADDRESS($B72,AL$39+$A72,1,1,$C72))</f>
        <v>2020-02-24</v>
      </c>
      <c r="AM72" s="5" t="str" cm="1">
        <f t="array" aca="1" ref="AM72" ca="1">INDIRECT(ADDRESS($B72,AM$39+$A72,1,1,$C72))</f>
        <v>2020-02-25</v>
      </c>
      <c r="AN72" s="5" t="str" cm="1">
        <f t="array" aca="1" ref="AN72" ca="1">INDIRECT(ADDRESS($B72,AN$39+$A72,1,1,$C72))</f>
        <v>2020-02-26</v>
      </c>
      <c r="AO72" s="5" t="str" cm="1">
        <f t="array" aca="1" ref="AO72" ca="1">INDIRECT(ADDRESS($B72,AO$39+$A72,1,1,$C72))</f>
        <v>2020-02-27</v>
      </c>
      <c r="AP72" s="5" t="str" cm="1">
        <f t="array" aca="1" ref="AP72" ca="1">INDIRECT(ADDRESS($B72,AP$39+$A72,1,1,$C72))</f>
        <v>2020-02-28</v>
      </c>
      <c r="AQ72" s="5" t="str" cm="1">
        <f t="array" aca="1" ref="AQ72" ca="1">INDIRECT(ADDRESS($B72,AQ$39+$A72,1,1,$C72))</f>
        <v>2020-02-29</v>
      </c>
      <c r="AR72" s="5" t="str" cm="1">
        <f t="array" aca="1" ref="AR72" ca="1">INDIRECT(ADDRESS($B72,AR$39+$A72,1,1,$C72))</f>
        <v>2020-03-01</v>
      </c>
      <c r="AS72" s="5" t="str" cm="1">
        <f t="array" aca="1" ref="AS72" ca="1">INDIRECT(ADDRESS($B72,AS$39+$A72,1,1,$C72))</f>
        <v>2020-03-02</v>
      </c>
      <c r="AT72" s="5" t="str" cm="1">
        <f t="array" aca="1" ref="AT72" ca="1">INDIRECT(ADDRESS($B72,AT$39+$A72,1,1,$C72))</f>
        <v>2020-03-03</v>
      </c>
      <c r="AU72" s="5" t="str" cm="1">
        <f t="array" aca="1" ref="AU72" ca="1">INDIRECT(ADDRESS($B72,AU$39+$A72,1,1,$C72))</f>
        <v>2020-03-04</v>
      </c>
      <c r="AV72" s="5" t="str" cm="1">
        <f t="array" aca="1" ref="AV72" ca="1">INDIRECT(ADDRESS($B72,AV$39+$A72,1,1,$C72))</f>
        <v>2020-03-05</v>
      </c>
      <c r="AW72" s="5" t="str" cm="1">
        <f t="array" aca="1" ref="AW72" ca="1">INDIRECT(ADDRESS($B72,AW$39+$A72,1,1,$C72))</f>
        <v>2020-03-06</v>
      </c>
      <c r="AX72" s="5" t="str" cm="1">
        <f t="array" aca="1" ref="AX72" ca="1">INDIRECT(ADDRESS($B72,AX$39+$A72,1,1,$C72))</f>
        <v>2020-03-07</v>
      </c>
      <c r="AY72" s="5" t="str" cm="1">
        <f t="array" aca="1" ref="AY72" ca="1">INDIRECT(ADDRESS($B72,AY$39+$A72,1,1,$C72))</f>
        <v>2020-03-08</v>
      </c>
      <c r="AZ72" s="5" t="str" cm="1">
        <f t="array" aca="1" ref="AZ72" ca="1">INDIRECT(ADDRESS($B72,AZ$39+$A72,1,1,$C72))</f>
        <v>2020-03-09</v>
      </c>
      <c r="BA72" s="5" t="str" cm="1">
        <f t="array" aca="1" ref="BA72" ca="1">INDIRECT(ADDRESS($B72,BA$39+$A72,1,1,$C72))</f>
        <v>2020-03-10</v>
      </c>
      <c r="BB72" s="5" t="str" cm="1">
        <f t="array" aca="1" ref="BB72" ca="1">INDIRECT(ADDRESS($B72,BB$39+$A72,1,1,$C72))</f>
        <v>2020-03-11</v>
      </c>
      <c r="BC72" s="5" t="str" cm="1">
        <f t="array" aca="1" ref="BC72" ca="1">INDIRECT(ADDRESS($B72,BC$39+$A72,1,1,$C72))</f>
        <v>2020-03-12</v>
      </c>
      <c r="BD72" s="5" t="str" cm="1">
        <f t="array" aca="1" ref="BD72" ca="1">INDIRECT(ADDRESS($B72,BD$39+$A72,1,1,$C72))</f>
        <v>2020-03-13</v>
      </c>
      <c r="BE72" s="5" t="str" cm="1">
        <f t="array" aca="1" ref="BE72" ca="1">INDIRECT(ADDRESS($B72,BE$39+$A72,1,1,$C72))</f>
        <v>2020-03-14</v>
      </c>
      <c r="BF72" s="5" t="str" cm="1">
        <f t="array" aca="1" ref="BF72" ca="1">INDIRECT(ADDRESS($B72,BF$39+$A72,1,1,$C72))</f>
        <v>2020-03-15</v>
      </c>
      <c r="BG72" s="5" t="str" cm="1">
        <f t="array" aca="1" ref="BG72" ca="1">INDIRECT(ADDRESS($B72,BG$39+$A72,1,1,$C72))</f>
        <v>2020-03-16</v>
      </c>
      <c r="BH72" s="5" t="str" cm="1">
        <f t="array" aca="1" ref="BH72" ca="1">INDIRECT(ADDRESS($B72,BH$39+$A72,1,1,$C72))</f>
        <v>2020-03-17</v>
      </c>
      <c r="BI72" s="5" t="str" cm="1">
        <f t="array" aca="1" ref="BI72" ca="1">INDIRECT(ADDRESS($B72,BI$39+$A72,1,1,$C72))</f>
        <v>2020-03-18</v>
      </c>
      <c r="BJ72" s="5" t="str" cm="1">
        <f t="array" aca="1" ref="BJ72" ca="1">INDIRECT(ADDRESS($B72,BJ$39+$A72,1,1,$C72))</f>
        <v>2020-03-19</v>
      </c>
      <c r="BK72" s="5" t="str" cm="1">
        <f t="array" aca="1" ref="BK72" ca="1">INDIRECT(ADDRESS($B72,BK$39+$A72,1,1,$C72))</f>
        <v>2020-03-20</v>
      </c>
      <c r="BL72" s="5" t="str" cm="1">
        <f t="array" aca="1" ref="BL72" ca="1">INDIRECT(ADDRESS($B72,BL$39+$A72,1,1,$C72))</f>
        <v>2020-03-21</v>
      </c>
      <c r="BM72" s="5" t="str" cm="1">
        <f t="array" aca="1" ref="BM72" ca="1">INDIRECT(ADDRESS($B72,BM$39+$A72,1,1,$C72))</f>
        <v>2020-03-22</v>
      </c>
      <c r="BN72" s="5" t="str" cm="1">
        <f t="array" aca="1" ref="BN72" ca="1">INDIRECT(ADDRESS($B72,BN$39+$A72,1,1,$C72))</f>
        <v>2020-03-23</v>
      </c>
      <c r="BO72" s="5" t="str" cm="1">
        <f t="array" aca="1" ref="BO72" ca="1">INDIRECT(ADDRESS($B72,BO$39+$A72,1,1,$C72))</f>
        <v>2020-03-24</v>
      </c>
      <c r="BP72" s="5" t="str" cm="1">
        <f t="array" aca="1" ref="BP72" ca="1">INDIRECT(ADDRESS($B72,BP$39+$A72,1,1,$C72))</f>
        <v>2020-03-25</v>
      </c>
      <c r="BQ72" s="5" t="str" cm="1">
        <f t="array" aca="1" ref="BQ72" ca="1">INDIRECT(ADDRESS($B72,BQ$39+$A72,1,1,$C72))</f>
        <v>2020-03-26</v>
      </c>
      <c r="BR72" s="5" t="str" cm="1">
        <f t="array" aca="1" ref="BR72" ca="1">INDIRECT(ADDRESS($B72,BR$39+$A72,1,1,$C72))</f>
        <v>2020-03-27</v>
      </c>
      <c r="BS72" s="5" t="str" cm="1">
        <f t="array" aca="1" ref="BS72" ca="1">INDIRECT(ADDRESS($B72,BS$39+$A72,1,1,$C72))</f>
        <v>2020-03-28</v>
      </c>
      <c r="BT72" s="5" t="str" cm="1">
        <f t="array" aca="1" ref="BT72" ca="1">INDIRECT(ADDRESS($B72,BT$39+$A72,1,1,$C72))</f>
        <v>2020-03-29</v>
      </c>
      <c r="BU72" s="5" t="str" cm="1">
        <f t="array" aca="1" ref="BU72" ca="1">INDIRECT(ADDRESS($B72,BU$39+$A72,1,1,$C72))</f>
        <v>2020-03-30</v>
      </c>
      <c r="BV72" s="5" t="str" cm="1">
        <f t="array" aca="1" ref="BV72" ca="1">INDIRECT(ADDRESS($B72,BV$39+$A72,1,1,$C72))</f>
        <v>2020-03-31</v>
      </c>
      <c r="BW72" s="5" t="str" cm="1">
        <f t="array" aca="1" ref="BW72" ca="1">INDIRECT(ADDRESS($B72,BW$39+$A72,1,1,$C72))</f>
        <v>2020-04-01</v>
      </c>
      <c r="BX72" s="5" t="str" cm="1">
        <f t="array" aca="1" ref="BX72" ca="1">INDIRECT(ADDRESS($B72,BX$39+$A72,1,1,$C72))</f>
        <v>2020-04-02</v>
      </c>
      <c r="BY72" s="5" t="str" cm="1">
        <f t="array" aca="1" ref="BY72" ca="1">INDIRECT(ADDRESS($B72,BY$39+$A72,1,1,$C72))</f>
        <v>2020-04-03</v>
      </c>
      <c r="BZ72" s="5" t="str" cm="1">
        <f t="array" aca="1" ref="BZ72" ca="1">INDIRECT(ADDRESS($B72,BZ$39+$A72,1,1,$C72))</f>
        <v>2020-04-04</v>
      </c>
      <c r="CA72" s="5" t="str" cm="1">
        <f t="array" aca="1" ref="CA72" ca="1">INDIRECT(ADDRESS($B72,CA$39+$A72,1,1,$C72))</f>
        <v>2020-04-05</v>
      </c>
      <c r="CB72" s="5" t="str" cm="1">
        <f t="array" aca="1" ref="CB72" ca="1">INDIRECT(ADDRESS($B72,CB$39+$A72,1,1,$C72))</f>
        <v>2020-04-06</v>
      </c>
      <c r="CC72" s="5" t="str" cm="1">
        <f t="array" aca="1" ref="CC72" ca="1">INDIRECT(ADDRESS($B72,CC$39+$A72,1,1,$C72))</f>
        <v>2020-04-07</v>
      </c>
      <c r="CD72" s="5" t="str" cm="1">
        <f t="array" aca="1" ref="CD72" ca="1">INDIRECT(ADDRESS($B72,CD$39+$A72,1,1,$C72))</f>
        <v>2020-04-08</v>
      </c>
      <c r="CE72" s="5" t="str" cm="1">
        <f t="array" aca="1" ref="CE72" ca="1">INDIRECT(ADDRESS($B72,CE$39+$A72,1,1,$C72))</f>
        <v>2020-04-09</v>
      </c>
      <c r="CF72" s="5" t="str" cm="1">
        <f t="array" aca="1" ref="CF72" ca="1">INDIRECT(ADDRESS($B72,CF$39+$A72,1,1,$C72))</f>
        <v>2020-04-10</v>
      </c>
      <c r="CG72" s="5" t="str" cm="1">
        <f t="array" aca="1" ref="CG72" ca="1">INDIRECT(ADDRESS($B72,CG$39+$A72,1,1,$C72))</f>
        <v>2020-04-11</v>
      </c>
      <c r="CH72" s="5" t="str" cm="1">
        <f t="array" aca="1" ref="CH72" ca="1">INDIRECT(ADDRESS($B72,CH$39+$A72,1,1,$C72))</f>
        <v>2020-04-12</v>
      </c>
      <c r="CI72" s="5" t="str" cm="1">
        <f t="array" aca="1" ref="CI72" ca="1">INDIRECT(ADDRESS($B72,CI$39+$A72,1,1,$C72))</f>
        <v>2020-04-13</v>
      </c>
      <c r="CJ72" s="5" t="str" cm="1">
        <f t="array" aca="1" ref="CJ72" ca="1">INDIRECT(ADDRESS($B72,CJ$39+$A72,1,1,$C72))</f>
        <v>2020-04-14</v>
      </c>
      <c r="CK72" s="5" t="str" cm="1">
        <f t="array" aca="1" ref="CK72" ca="1">INDIRECT(ADDRESS($B72,CK$39+$A72,1,1,$C72))</f>
        <v>2020-04-15</v>
      </c>
      <c r="CL72" s="5" t="str" cm="1">
        <f t="array" aca="1" ref="CL72" ca="1">INDIRECT(ADDRESS($B72,CL$39+$A72,1,1,$C72))</f>
        <v>2020-04-16</v>
      </c>
      <c r="CM72" s="5" t="str" cm="1">
        <f t="array" aca="1" ref="CM72" ca="1">INDIRECT(ADDRESS($B72,CM$39+$A72,1,1,$C72))</f>
        <v>2020-04-17</v>
      </c>
      <c r="CN72" s="5" t="str" cm="1">
        <f t="array" aca="1" ref="CN72" ca="1">INDIRECT(ADDRESS($B72,CN$39+$A72,1,1,$C72))</f>
        <v>2020-04-18</v>
      </c>
      <c r="CO72" s="5" t="str" cm="1">
        <f t="array" aca="1" ref="CO72" ca="1">INDIRECT(ADDRESS($B72,CO$39+$A72,1,1,$C72))</f>
        <v>2020-04-19</v>
      </c>
      <c r="CP72" s="5" t="str" cm="1">
        <f t="array" aca="1" ref="CP72" ca="1">INDIRECT(ADDRESS($B72,CP$39+$A72,1,1,$C72))</f>
        <v>2020-04-20</v>
      </c>
      <c r="CQ72" s="5" t="str" cm="1">
        <f t="array" aca="1" ref="CQ72" ca="1">INDIRECT(ADDRESS($B72,CQ$39+$A72,1,1,$C72))</f>
        <v>2020-04-21</v>
      </c>
      <c r="CR72" s="5" t="str" cm="1">
        <f t="array" aca="1" ref="CR72" ca="1">INDIRECT(ADDRESS($B72,CR$39+$A72,1,1,$C72))</f>
        <v>2020-04-22</v>
      </c>
      <c r="CS72" s="5" t="str" cm="1">
        <f t="array" aca="1" ref="CS72" ca="1">INDIRECT(ADDRESS($B72,CS$39+$A72,1,1,$C72))</f>
        <v>2020-04-23</v>
      </c>
      <c r="CT72" s="5" t="str" cm="1">
        <f t="array" aca="1" ref="CT72" ca="1">INDIRECT(ADDRESS($B72,CT$39+$A72,1,1,$C72))</f>
        <v>2020-04-24</v>
      </c>
      <c r="CU72" s="5" t="str" cm="1">
        <f t="array" aca="1" ref="CU72" ca="1">INDIRECT(ADDRESS($B72,CU$39+$A72,1,1,$C72))</f>
        <v>2020-04-25</v>
      </c>
      <c r="CV72" s="5" t="str" cm="1">
        <f t="array" aca="1" ref="CV72" ca="1">INDIRECT(ADDRESS($B72,CV$39+$A72,1,1,$C72))</f>
        <v>2020-04-26</v>
      </c>
      <c r="CW72" s="5" t="str" cm="1">
        <f t="array" aca="1" ref="CW72" ca="1">INDIRECT(ADDRESS($B72,CW$39+$A72,1,1,$C72))</f>
        <v>2020-04-27</v>
      </c>
      <c r="CX72" s="5" t="str" cm="1">
        <f t="array" aca="1" ref="CX72" ca="1">INDIRECT(ADDRESS($B72,CX$39+$A72,1,1,$C72))</f>
        <v>2020-04-28</v>
      </c>
      <c r="CY72" s="5" t="str" cm="1">
        <f t="array" aca="1" ref="CY72" ca="1">INDIRECT(ADDRESS($B72,CY$39+$A72,1,1,$C72))</f>
        <v>2020-04-29</v>
      </c>
      <c r="CZ72" s="5" t="str" cm="1">
        <f t="array" aca="1" ref="CZ72" ca="1">INDIRECT(ADDRESS($B72,CZ$39+$A72,1,1,$C72))</f>
        <v>2020-04-30</v>
      </c>
      <c r="DA72" s="5" t="str" cm="1">
        <f t="array" aca="1" ref="DA72" ca="1">INDIRECT(ADDRESS($B72,DA$39+$A72,1,1,$C72))</f>
        <v>2020-05-01</v>
      </c>
      <c r="DB72" s="5" t="str" cm="1">
        <f t="array" aca="1" ref="DB72" ca="1">INDIRECT(ADDRESS($B72,DB$39+$A72,1,1,$C72))</f>
        <v>2020-05-02</v>
      </c>
      <c r="DC72" s="5" t="str" cm="1">
        <f t="array" aca="1" ref="DC72" ca="1">INDIRECT(ADDRESS($B72,DC$39+$A72,1,1,$C72))</f>
        <v>2020-05-03</v>
      </c>
      <c r="DD72" s="5" t="str" cm="1">
        <f t="array" aca="1" ref="DD72" ca="1">INDIRECT(ADDRESS($B72,DD$39+$A72,1,1,$C72))</f>
        <v>2020-05-04</v>
      </c>
      <c r="DE72" s="5" t="str" cm="1">
        <f t="array" aca="1" ref="DE72" ca="1">INDIRECT(ADDRESS($B72,DE$39+$A72,1,1,$C72))</f>
        <v>2020-05-05</v>
      </c>
      <c r="DF72" s="5" t="str" cm="1">
        <f t="array" aca="1" ref="DF72" ca="1">INDIRECT(ADDRESS($B72,DF$39+$A72,1,1,$C72))</f>
        <v>2020-05-06</v>
      </c>
      <c r="DG72" s="5" t="str" cm="1">
        <f t="array" aca="1" ref="DG72" ca="1">INDIRECT(ADDRESS($B72,DG$39+$A72,1,1,$C72))</f>
        <v>2020-05-07</v>
      </c>
      <c r="DH72" s="5" t="str" cm="1">
        <f t="array" aca="1" ref="DH72" ca="1">INDIRECT(ADDRESS($B72,DH$39+$A72,1,1,$C72))</f>
        <v>2020-05-08</v>
      </c>
      <c r="DI72" s="5" t="str" cm="1">
        <f t="array" aca="1" ref="DI72" ca="1">INDIRECT(ADDRESS($B72,DI$39+$A72,1,1,$C72))</f>
        <v>2020-05-09</v>
      </c>
      <c r="DJ72" s="5" t="str" cm="1">
        <f t="array" aca="1" ref="DJ72" ca="1">INDIRECT(ADDRESS($B72,DJ$39+$A72,1,1,$C72))</f>
        <v>2020-05-10</v>
      </c>
      <c r="DK72" s="5" t="str" cm="1">
        <f t="array" aca="1" ref="DK72" ca="1">INDIRECT(ADDRESS($B72,DK$39+$A72,1,1,$C72))</f>
        <v>2020-05-11</v>
      </c>
      <c r="DL72" s="5" t="str" cm="1">
        <f t="array" aca="1" ref="DL72" ca="1">INDIRECT(ADDRESS($B72,DL$39+$A72,1,1,$C72))</f>
        <v>2020-05-12</v>
      </c>
      <c r="DM72" s="5" t="str" cm="1">
        <f t="array" aca="1" ref="DM72" ca="1">INDIRECT(ADDRESS($B72,DM$39+$A72,1,1,$C72))</f>
        <v>2020-05-13</v>
      </c>
      <c r="DN72" s="5" t="str" cm="1">
        <f t="array" aca="1" ref="DN72" ca="1">INDIRECT(ADDRESS($B72,DN$39+$A72,1,1,$C72))</f>
        <v>2020-05-14</v>
      </c>
      <c r="DO72" s="5" t="str" cm="1">
        <f t="array" aca="1" ref="DO72" ca="1">INDIRECT(ADDRESS($B72,DO$39+$A72,1,1,$C72))</f>
        <v>2020-05-15</v>
      </c>
      <c r="DP72" s="5" t="str" cm="1">
        <f t="array" aca="1" ref="DP72" ca="1">INDIRECT(ADDRESS($B72,DP$39+$A72,1,1,$C72))</f>
        <v>2020-05-16</v>
      </c>
      <c r="DQ72" s="5" t="str" cm="1">
        <f t="array" aca="1" ref="DQ72" ca="1">INDIRECT(ADDRESS($B72,DQ$39+$A72,1,1,$C72))</f>
        <v>2020-05-17</v>
      </c>
      <c r="DR72" s="5" t="str" cm="1">
        <f t="array" aca="1" ref="DR72" ca="1">INDIRECT(ADDRESS($B72,DR$39+$A72,1,1,$C72))</f>
        <v>2020-05-18</v>
      </c>
      <c r="DS72" s="5" t="str" cm="1">
        <f t="array" aca="1" ref="DS72" ca="1">INDIRECT(ADDRESS($B72,DS$39+$A72,1,1,$C72))</f>
        <v>2020-05-19</v>
      </c>
      <c r="DT72" s="5" t="str" cm="1">
        <f t="array" aca="1" ref="DT72" ca="1">INDIRECT(ADDRESS($B72,DT$39+$A72,1,1,$C72))</f>
        <v>2020-05-20</v>
      </c>
      <c r="DU72" s="5" t="str" cm="1">
        <f t="array" aca="1" ref="DU72" ca="1">INDIRECT(ADDRESS($B72,DU$39+$A72,1,1,$C72))</f>
        <v>2020-05-21</v>
      </c>
      <c r="DV72" s="5" t="str" cm="1">
        <f t="array" aca="1" ref="DV72" ca="1">INDIRECT(ADDRESS($B72,DV$39+$A72,1,1,$C72))</f>
        <v>2020-05-22</v>
      </c>
      <c r="DW72" s="5" t="str" cm="1">
        <f t="array" aca="1" ref="DW72" ca="1">INDIRECT(ADDRESS($B72,DW$39+$A72,1,1,$C72))</f>
        <v>2020-05-23</v>
      </c>
      <c r="DX72" s="5" t="str" cm="1">
        <f t="array" aca="1" ref="DX72" ca="1">INDIRECT(ADDRESS($B72,DX$39+$A72,1,1,$C72))</f>
        <v>2020-05-24</v>
      </c>
      <c r="DY72" s="5" t="str" cm="1">
        <f t="array" aca="1" ref="DY72" ca="1">INDIRECT(ADDRESS($B72,DY$39+$A72,1,1,$C72))</f>
        <v>2020-05-25</v>
      </c>
      <c r="DZ72" s="5" t="str" cm="1">
        <f t="array" aca="1" ref="DZ72" ca="1">INDIRECT(ADDRESS($B72,DZ$39+$A72,1,1,$C72))</f>
        <v>2020-05-26</v>
      </c>
      <c r="EA72" s="5" t="str" cm="1">
        <f t="array" aca="1" ref="EA72" ca="1">INDIRECT(ADDRESS($B72,EA$39+$A72,1,1,$C72))</f>
        <v>2020-05-27</v>
      </c>
      <c r="EB72" s="5" t="str" cm="1">
        <f t="array" aca="1" ref="EB72" ca="1">INDIRECT(ADDRESS($B72,EB$39+$A72,1,1,$C72))</f>
        <v>2020-05-28</v>
      </c>
      <c r="EC72" s="5" t="str" cm="1">
        <f t="array" aca="1" ref="EC72" ca="1">INDIRECT(ADDRESS($B72,EC$39+$A72,1,1,$C72))</f>
        <v>2020-05-29</v>
      </c>
      <c r="ED72" s="5" t="str" cm="1">
        <f t="array" aca="1" ref="ED72" ca="1">INDIRECT(ADDRESS($B72,ED$39+$A72,1,1,$C72))</f>
        <v>2020-05-30</v>
      </c>
      <c r="EE72" s="5" t="str" cm="1">
        <f t="array" aca="1" ref="EE72" ca="1">INDIRECT(ADDRESS($B72,EE$39+$A72,1,1,$C72))</f>
        <v>2020-05-31</v>
      </c>
      <c r="EF72" s="5" t="str" cm="1">
        <f t="array" aca="1" ref="EF72" ca="1">INDIRECT(ADDRESS($B72,EF$39+$A72,1,1,$C72))</f>
        <v>2020-06-01</v>
      </c>
      <c r="EG72" s="5" t="str" cm="1">
        <f t="array" aca="1" ref="EG72" ca="1">INDIRECT(ADDRESS($B72,EG$39+$A72,1,1,$C72))</f>
        <v>2020-06-02</v>
      </c>
      <c r="EH72" s="5" t="str" cm="1">
        <f t="array" aca="1" ref="EH72" ca="1">INDIRECT(ADDRESS($B72,EH$39+$A72,1,1,$C72))</f>
        <v>2020-06-03</v>
      </c>
      <c r="EI72" s="5" t="str" cm="1">
        <f t="array" aca="1" ref="EI72" ca="1">INDIRECT(ADDRESS($B72,EI$39+$A72,1,1,$C72))</f>
        <v>2020-06-04</v>
      </c>
      <c r="EJ72" s="5" t="str" cm="1">
        <f t="array" aca="1" ref="EJ72" ca="1">INDIRECT(ADDRESS($B72,EJ$39+$A72,1,1,$C72))</f>
        <v>2020-06-05</v>
      </c>
      <c r="EK72" s="5" t="str" cm="1">
        <f t="array" aca="1" ref="EK72" ca="1">INDIRECT(ADDRESS($B72,EK$39+$A72,1,1,$C72))</f>
        <v>2020-06-06</v>
      </c>
      <c r="EL72" s="5" t="str" cm="1">
        <f t="array" aca="1" ref="EL72" ca="1">INDIRECT(ADDRESS($B72,EL$39+$A72,1,1,$C72))</f>
        <v>2020-06-07</v>
      </c>
      <c r="EM72" s="5" t="str" cm="1">
        <f t="array" aca="1" ref="EM72" ca="1">INDIRECT(ADDRESS($B72,EM$39+$A72,1,1,$C72))</f>
        <v>2020-06-08</v>
      </c>
      <c r="EN72" s="5" t="str" cm="1">
        <f t="array" aca="1" ref="EN72" ca="1">INDIRECT(ADDRESS($B72,EN$39+$A72,1,1,$C72))</f>
        <v>2020-06-09</v>
      </c>
      <c r="EO72" s="5" t="str" cm="1">
        <f t="array" aca="1" ref="EO72" ca="1">INDIRECT(ADDRESS($B72,EO$39+$A72,1,1,$C72))</f>
        <v>2020-06-10</v>
      </c>
      <c r="EP72" s="5" t="str" cm="1">
        <f t="array" aca="1" ref="EP72" ca="1">INDIRECT(ADDRESS($B72,EP$39+$A72,1,1,$C72))</f>
        <v>2020-06-11</v>
      </c>
      <c r="EQ72" s="5" t="str" cm="1">
        <f t="array" aca="1" ref="EQ72" ca="1">INDIRECT(ADDRESS($B72,EQ$39+$A72,1,1,$C72))</f>
        <v>2020-06-12</v>
      </c>
      <c r="ER72" s="5" t="str" cm="1">
        <f t="array" aca="1" ref="ER72" ca="1">INDIRECT(ADDRESS($B72,ER$39+$A72,1,1,$C72))</f>
        <v>2020-06-13</v>
      </c>
      <c r="ES72" s="5" t="str" cm="1">
        <f t="array" aca="1" ref="ES72" ca="1">INDIRECT(ADDRESS($B72,ES$39+$A72,1,1,$C72))</f>
        <v>2020-06-14</v>
      </c>
      <c r="ET72" s="5" t="str" cm="1">
        <f t="array" aca="1" ref="ET72" ca="1">INDIRECT(ADDRESS($B72,ET$39+$A72,1,1,$C72))</f>
        <v>2020-06-15</v>
      </c>
      <c r="EU72" s="5" t="str" cm="1">
        <f t="array" aca="1" ref="EU72" ca="1">INDIRECT(ADDRESS($B72,EU$39+$A72,1,1,$C72))</f>
        <v>2020-06-16</v>
      </c>
      <c r="EV72" s="5" t="str" cm="1">
        <f t="array" aca="1" ref="EV72" ca="1">INDIRECT(ADDRESS($B72,EV$39+$A72,1,1,$C72))</f>
        <v>2020-06-17</v>
      </c>
      <c r="EW72" s="5" t="str" cm="1">
        <f t="array" aca="1" ref="EW72" ca="1">INDIRECT(ADDRESS($B72,EW$39+$A72,1,1,$C72))</f>
        <v>2020-06-18</v>
      </c>
      <c r="EX72" s="5" t="str" cm="1">
        <f t="array" aca="1" ref="EX72" ca="1">INDIRECT(ADDRESS($B72,EX$39+$A72,1,1,$C72))</f>
        <v>2020-06-19</v>
      </c>
      <c r="EY72" s="5" t="str" cm="1">
        <f t="array" aca="1" ref="EY72" ca="1">INDIRECT(ADDRESS($B72,EY$39+$A72,1,1,$C72))</f>
        <v>2020-06-20</v>
      </c>
      <c r="EZ72" s="5" t="str" cm="1">
        <f t="array" aca="1" ref="EZ72" ca="1">INDIRECT(ADDRESS($B72,EZ$39+$A72,1,1,$C72))</f>
        <v>2020-06-21</v>
      </c>
      <c r="FA72" s="5" t="str" cm="1">
        <f t="array" aca="1" ref="FA72" ca="1">INDIRECT(ADDRESS($B72,FA$39+$A72,1,1,$C72))</f>
        <v>2020-06-22</v>
      </c>
      <c r="FB72" s="5" t="str" cm="1">
        <f t="array" aca="1" ref="FB72" ca="1">INDIRECT(ADDRESS($B72,FB$39+$A72,1,1,$C72))</f>
        <v>2020-06-23</v>
      </c>
      <c r="FC72" s="5" t="str" cm="1">
        <f t="array" aca="1" ref="FC72" ca="1">INDIRECT(ADDRESS($B72,FC$39+$A72,1,1,$C72))</f>
        <v>2020-06-24</v>
      </c>
      <c r="FD72" s="5" t="str" cm="1">
        <f t="array" aca="1" ref="FD72" ca="1">INDIRECT(ADDRESS($B72,FD$39+$A72,1,1,$C72))</f>
        <v>2020-06-25</v>
      </c>
      <c r="FE72" s="5" t="str" cm="1">
        <f t="array" aca="1" ref="FE72" ca="1">INDIRECT(ADDRESS($B72,FE$39+$A72,1,1,$C72))</f>
        <v>2020-06-26</v>
      </c>
      <c r="FF72" s="5" t="str" cm="1">
        <f t="array" aca="1" ref="FF72" ca="1">INDIRECT(ADDRESS($B72,FF$39+$A72,1,1,$C72))</f>
        <v>2020-06-27</v>
      </c>
      <c r="FG72" s="5" t="str" cm="1">
        <f t="array" aca="1" ref="FG72" ca="1">INDIRECT(ADDRESS($B72,FG$39+$A72,1,1,$C72))</f>
        <v>2020-06-28</v>
      </c>
      <c r="FH72" s="5" t="str" cm="1">
        <f t="array" aca="1" ref="FH72" ca="1">INDIRECT(ADDRESS($B72,FH$39+$A72,1,1,$C72))</f>
        <v>2020-06-29</v>
      </c>
      <c r="FI72" s="5" t="str" cm="1">
        <f t="array" aca="1" ref="FI72" ca="1">INDIRECT(ADDRESS($B72,FI$39+$A72,1,1,$C72))</f>
        <v>2020-06-30</v>
      </c>
      <c r="FJ72" s="5" t="str" cm="1">
        <f t="array" aca="1" ref="FJ72" ca="1">INDIRECT(ADDRESS($B72,FJ$39+$A72,1,1,$C72))</f>
        <v>2020-07-01</v>
      </c>
      <c r="FK72" s="5" t="str" cm="1">
        <f t="array" aca="1" ref="FK72" ca="1">INDIRECT(ADDRESS($B72,FK$39+$A72,1,1,$C72))</f>
        <v>2020-07-02</v>
      </c>
      <c r="FL72" s="5" t="str" cm="1">
        <f t="array" aca="1" ref="FL72" ca="1">INDIRECT(ADDRESS($B72,FL$39+$A72,1,1,$C72))</f>
        <v>2020-07-03</v>
      </c>
      <c r="FM72" s="5" t="str" cm="1">
        <f t="array" aca="1" ref="FM72" ca="1">INDIRECT(ADDRESS($B72,FM$39+$A72,1,1,$C72))</f>
        <v>2020-07-04</v>
      </c>
      <c r="FN72" s="5" t="str" cm="1">
        <f t="array" aca="1" ref="FN72" ca="1">INDIRECT(ADDRESS($B72,FN$39+$A72,1,1,$C72))</f>
        <v>2020-07-05</v>
      </c>
      <c r="FO72" s="5" t="str" cm="1">
        <f t="array" aca="1" ref="FO72" ca="1">INDIRECT(ADDRESS($B72,FO$39+$A72,1,1,$C72))</f>
        <v>2020-07-06</v>
      </c>
      <c r="FP72" s="5" t="str" cm="1">
        <f t="array" aca="1" ref="FP72" ca="1">INDIRECT(ADDRESS($B72,FP$39+$A72,1,1,$C72))</f>
        <v>2020-07-07</v>
      </c>
      <c r="FQ72" s="5" t="str" cm="1">
        <f t="array" aca="1" ref="FQ72" ca="1">INDIRECT(ADDRESS($B72,FQ$39+$A72,1,1,$C72))</f>
        <v>2020-07-08</v>
      </c>
      <c r="FR72" s="5" t="str" cm="1">
        <f t="array" aca="1" ref="FR72" ca="1">INDIRECT(ADDRESS($B72,FR$39+$A72,1,1,$C72))</f>
        <v>2020-07-09</v>
      </c>
      <c r="FS72" s="5" t="str" cm="1">
        <f t="array" aca="1" ref="FS72" ca="1">INDIRECT(ADDRESS($B72,FS$39+$A72,1,1,$C72))</f>
        <v>2020-07-10</v>
      </c>
      <c r="FT72" s="5" t="str" cm="1">
        <f t="array" aca="1" ref="FT72" ca="1">INDIRECT(ADDRESS($B72,FT$39+$A72,1,1,$C72))</f>
        <v>2020-07-11</v>
      </c>
      <c r="FU72" s="5" cm="1">
        <f t="array" aca="1" ref="FU72" ca="1">INDIRECT(ADDRESS($B72,FU$39+$A72,1,1,$C72))</f>
        <v>0</v>
      </c>
      <c r="FV72" s="5" cm="1">
        <f t="array" aca="1" ref="FV72" ca="1">INDIRECT(ADDRESS($B72,FV$39+$A72,1,1,$C72))</f>
        <v>0</v>
      </c>
      <c r="FW72" s="5" cm="1">
        <f t="array" aca="1" ref="FW72" ca="1">INDIRECT(ADDRESS($B72,FW$39+$A72,1,1,$C72))</f>
        <v>0</v>
      </c>
      <c r="FX72" s="5" cm="1">
        <f t="array" aca="1" ref="FX72" ca="1">INDIRECT(ADDRESS($B72,FX$39+$A72,1,1,$C72))</f>
        <v>0</v>
      </c>
      <c r="FY72" s="5" cm="1">
        <f t="array" aca="1" ref="FY72" ca="1">INDIRECT(ADDRESS($B72,FY$39+$A72,1,1,$C72))</f>
        <v>0</v>
      </c>
      <c r="FZ72" s="5" cm="1">
        <f t="array" aca="1" ref="FZ72" ca="1">INDIRECT(ADDRESS($B72,FZ$39+$A72,1,1,$C72))</f>
        <v>0</v>
      </c>
      <c r="GA72" s="5" cm="1">
        <f t="array" aca="1" ref="GA72" ca="1">INDIRECT(ADDRESS($B72,GA$39+$A72,1,1,$C72))</f>
        <v>0</v>
      </c>
      <c r="GB72" s="5" cm="1">
        <f t="array" aca="1" ref="GB72" ca="1">INDIRECT(ADDRESS($B72,GB$39+$A72,1,1,$C72))</f>
        <v>0</v>
      </c>
    </row>
    <row r="73" spans="1:184" x14ac:dyDescent="0.25">
      <c r="A73">
        <v>8</v>
      </c>
      <c r="B73">
        <f ca="1">MATCH($C73,INDIRECT("'"&amp;$C$72&amp;"'!A:A"),0)</f>
        <v>25</v>
      </c>
      <c r="C73" s="1" t="str">
        <f t="shared" ref="C73:C80" si="122">C8</f>
        <v>Switzerland</v>
      </c>
      <c r="D73" t="str">
        <f>C72</f>
        <v>Recovered Predicted</v>
      </c>
      <c r="E73" s="1" cm="1">
        <f t="array" aca="1" ref="E73" ca="1">INDIRECT(ADDRESS($B73,E$39+$A73,1,1,$D73))</f>
        <v>0</v>
      </c>
      <c r="F73" s="1" cm="1">
        <f t="array" aca="1" ref="F73" ca="1">INDIRECT(ADDRESS($B73,F$39+$A73,1,1,$D73))</f>
        <v>0</v>
      </c>
      <c r="G73" s="1" cm="1">
        <f t="array" aca="1" ref="G73" ca="1">INDIRECT(ADDRESS($B73,G$39+$A73,1,1,$D73))</f>
        <v>0</v>
      </c>
      <c r="H73" s="1" cm="1">
        <f t="array" aca="1" ref="H73" ca="1">INDIRECT(ADDRESS($B73,H$39+$A73,1,1,$D73))</f>
        <v>0</v>
      </c>
      <c r="I73" s="1" cm="1">
        <f t="array" aca="1" ref="I73" ca="1">INDIRECT(ADDRESS($B73,I$39+$A73,1,1,$D73))</f>
        <v>0</v>
      </c>
      <c r="J73" s="1" cm="1">
        <f t="array" aca="1" ref="J73" ca="1">INDIRECT(ADDRESS($B73,J$39+$A73,1,1,$D73))</f>
        <v>0</v>
      </c>
      <c r="K73" s="1" cm="1">
        <f t="array" aca="1" ref="K73" ca="1">INDIRECT(ADDRESS($B73,K$39+$A73,1,1,$D73))</f>
        <v>0</v>
      </c>
      <c r="L73" s="1" cm="1">
        <f t="array" aca="1" ref="L73" ca="1">INDIRECT(ADDRESS($B73,L$39+$A73,1,1,$D73))</f>
        <v>0</v>
      </c>
      <c r="M73" s="1" cm="1">
        <f t="array" aca="1" ref="M73" ca="1">INDIRECT(ADDRESS($B73,M$39+$A73,1,1,$D73))</f>
        <v>0</v>
      </c>
      <c r="N73" s="1" cm="1">
        <f t="array" aca="1" ref="N73" ca="1">INDIRECT(ADDRESS($B73,N$39+$A73,1,1,$D73))</f>
        <v>0</v>
      </c>
      <c r="O73" s="1" cm="1">
        <f t="array" aca="1" ref="O73" ca="1">INDIRECT(ADDRESS($B73,O$39+$A73,1,1,$D73))</f>
        <v>0</v>
      </c>
      <c r="P73" s="1" cm="1">
        <f t="array" aca="1" ref="P73" ca="1">INDIRECT(ADDRESS($B73,P$39+$A73,1,1,$D73))</f>
        <v>0</v>
      </c>
      <c r="Q73" s="1" cm="1">
        <f t="array" aca="1" ref="Q73" ca="1">INDIRECT(ADDRESS($B73,Q$39+$A73,1,1,$D73))</f>
        <v>0</v>
      </c>
      <c r="R73" s="1" cm="1">
        <f t="array" aca="1" ref="R73" ca="1">INDIRECT(ADDRESS($B73,R$39+$A73,1,1,$D73))</f>
        <v>0</v>
      </c>
      <c r="S73" s="1" cm="1">
        <f t="array" aca="1" ref="S73" ca="1">INDIRECT(ADDRESS($B73,S$39+$A73,1,1,$D73))</f>
        <v>0</v>
      </c>
      <c r="T73" s="1" cm="1">
        <f t="array" aca="1" ref="T73" ca="1">INDIRECT(ADDRESS($B73,T$39+$A73,1,1,$D73))</f>
        <v>0</v>
      </c>
      <c r="U73" s="1" cm="1">
        <f t="array" aca="1" ref="U73" ca="1">INDIRECT(ADDRESS($B73,U$39+$A73,1,1,$D73))</f>
        <v>0</v>
      </c>
      <c r="V73" s="1" cm="1">
        <f t="array" aca="1" ref="V73" ca="1">INDIRECT(ADDRESS($B73,V$39+$A73,1,1,$D73))</f>
        <v>0</v>
      </c>
      <c r="W73" s="1" cm="1">
        <f t="array" aca="1" ref="W73" ca="1">INDIRECT(ADDRESS($B73,W$39+$A73,1,1,$D73))</f>
        <v>0</v>
      </c>
      <c r="X73" s="1" cm="1">
        <f t="array" aca="1" ref="X73" ca="1">INDIRECT(ADDRESS($B73,X$39+$A73,1,1,$D73))</f>
        <v>0</v>
      </c>
      <c r="Y73" s="1" cm="1">
        <f t="array" aca="1" ref="Y73" ca="1">INDIRECT(ADDRESS($B73,Y$39+$A73,1,1,$D73))</f>
        <v>0</v>
      </c>
      <c r="Z73" s="1" cm="1">
        <f t="array" aca="1" ref="Z73" ca="1">INDIRECT(ADDRESS($B73,Z$39+$A73,1,1,$D73))</f>
        <v>0</v>
      </c>
      <c r="AA73" s="1" cm="1">
        <f t="array" aca="1" ref="AA73" ca="1">INDIRECT(ADDRESS($B73,AA$39+$A73,1,1,$D73))</f>
        <v>0</v>
      </c>
      <c r="AB73" s="1" cm="1">
        <f t="array" aca="1" ref="AB73" ca="1">INDIRECT(ADDRESS($B73,AB$39+$A73,1,1,$D73))</f>
        <v>0</v>
      </c>
      <c r="AC73" s="1" cm="1">
        <f t="array" aca="1" ref="AC73" ca="1">INDIRECT(ADDRESS($B73,AC$39+$A73,1,1,$D73))</f>
        <v>0</v>
      </c>
      <c r="AD73" s="1" cm="1">
        <f t="array" aca="1" ref="AD73" ca="1">INDIRECT(ADDRESS($B73,AD$39+$A73,1,1,$D73))</f>
        <v>0</v>
      </c>
      <c r="AE73" s="1" cm="1">
        <f t="array" aca="1" ref="AE73" ca="1">INDIRECT(ADDRESS($B73,AE$39+$A73,1,1,$D73))</f>
        <v>0</v>
      </c>
      <c r="AF73" s="1" cm="1">
        <f t="array" aca="1" ref="AF73" ca="1">INDIRECT(ADDRESS($B73,AF$39+$A73,1,1,$D73))</f>
        <v>0</v>
      </c>
      <c r="AG73" s="1" cm="1">
        <f t="array" aca="1" ref="AG73" ca="1">INDIRECT(ADDRESS($B73,AG$39+$A73,1,1,$D73))</f>
        <v>0</v>
      </c>
      <c r="AH73" s="1" cm="1">
        <f t="array" aca="1" ref="AH73" ca="1">INDIRECT(ADDRESS($B73,AH$39+$A73,1,1,$D73))</f>
        <v>0</v>
      </c>
      <c r="AI73" s="1" cm="1">
        <f t="array" aca="1" ref="AI73" ca="1">INDIRECT(ADDRESS($B73,AI$39+$A73,1,1,$D73))</f>
        <v>0</v>
      </c>
      <c r="AJ73" s="1" cm="1">
        <f t="array" aca="1" ref="AJ73" ca="1">INDIRECT(ADDRESS($B73,AJ$39+$A73,1,1,$D73))</f>
        <v>0</v>
      </c>
      <c r="AK73" s="1" cm="1">
        <f t="array" aca="1" ref="AK73" ca="1">INDIRECT(ADDRESS($B73,AK$39+$A73,1,1,$D73))</f>
        <v>0</v>
      </c>
      <c r="AL73" s="1" cm="1">
        <f t="array" aca="1" ref="AL73" ca="1">INDIRECT(ADDRESS($B73,AL$39+$A73,1,1,$D73))</f>
        <v>0</v>
      </c>
      <c r="AM73" s="1" cm="1">
        <f t="array" aca="1" ref="AM73" ca="1">INDIRECT(ADDRESS($B73,AM$39+$A73,1,1,$D73))</f>
        <v>0</v>
      </c>
      <c r="AN73" s="1" cm="1">
        <f t="array" aca="1" ref="AN73" ca="1">INDIRECT(ADDRESS($B73,AN$39+$A73,1,1,$D73))</f>
        <v>0</v>
      </c>
      <c r="AO73" s="1" cm="1">
        <f t="array" aca="1" ref="AO73" ca="1">INDIRECT(ADDRESS($B73,AO$39+$A73,1,1,$D73))</f>
        <v>0</v>
      </c>
      <c r="AP73" s="1" cm="1">
        <f t="array" aca="1" ref="AP73" ca="1">INDIRECT(ADDRESS($B73,AP$39+$A73,1,1,$D73))</f>
        <v>0</v>
      </c>
      <c r="AQ73" s="1" cm="1">
        <f t="array" aca="1" ref="AQ73" ca="1">INDIRECT(ADDRESS($B73,AQ$39+$A73,1,1,$D73))</f>
        <v>0</v>
      </c>
      <c r="AR73" s="1" cm="1">
        <f t="array" aca="1" ref="AR73" ca="1">INDIRECT(ADDRESS($B73,AR$39+$A73,1,1,$D73))</f>
        <v>0</v>
      </c>
      <c r="AS73" s="1" cm="1">
        <f t="array" aca="1" ref="AS73" ca="1">INDIRECT(ADDRESS($B73,AS$39+$A73,1,1,$D73))</f>
        <v>0</v>
      </c>
      <c r="AT73" s="1" cm="1">
        <f t="array" aca="1" ref="AT73" ca="1">INDIRECT(ADDRESS($B73,AT$39+$A73,1,1,$D73))</f>
        <v>0</v>
      </c>
      <c r="AU73" s="1" cm="1">
        <f t="array" aca="1" ref="AU73" ca="1">INDIRECT(ADDRESS($B73,AU$39+$A73,1,1,$D73))</f>
        <v>0</v>
      </c>
      <c r="AV73" s="1" cm="1">
        <f t="array" aca="1" ref="AV73" ca="1">INDIRECT(ADDRESS($B73,AV$39+$A73,1,1,$D73))</f>
        <v>0</v>
      </c>
      <c r="AW73" s="1" cm="1">
        <f t="array" aca="1" ref="AW73" ca="1">INDIRECT(ADDRESS($B73,AW$39+$A73,1,1,$D73))</f>
        <v>0</v>
      </c>
      <c r="AX73" s="1" cm="1">
        <f t="array" aca="1" ref="AX73" ca="1">INDIRECT(ADDRESS($B73,AX$39+$A73,1,1,$D73))</f>
        <v>0</v>
      </c>
      <c r="AY73" s="1" cm="1">
        <f t="array" aca="1" ref="AY73" ca="1">INDIRECT(ADDRESS($B73,AY$39+$A73,1,1,$D73))</f>
        <v>0</v>
      </c>
      <c r="AZ73" s="1" cm="1">
        <f t="array" aca="1" ref="AZ73" ca="1">INDIRECT(ADDRESS($B73,AZ$39+$A73,1,1,$D73))</f>
        <v>0</v>
      </c>
      <c r="BA73" s="1" cm="1">
        <f t="array" aca="1" ref="BA73" ca="1">INDIRECT(ADDRESS($B73,BA$39+$A73,1,1,$D73))</f>
        <v>0</v>
      </c>
      <c r="BB73" s="1" cm="1">
        <f t="array" aca="1" ref="BB73" ca="1">INDIRECT(ADDRESS($B73,BB$39+$A73,1,1,$D73))</f>
        <v>0</v>
      </c>
      <c r="BC73" s="1" cm="1">
        <f t="array" aca="1" ref="BC73" ca="1">INDIRECT(ADDRESS($B73,BC$39+$A73,1,1,$D73))</f>
        <v>4</v>
      </c>
      <c r="BD73" s="1" cm="1">
        <f t="array" aca="1" ref="BD73" ca="1">INDIRECT(ADDRESS($B73,BD$39+$A73,1,1,$D73))</f>
        <v>2</v>
      </c>
      <c r="BE73" s="1" cm="1">
        <f t="array" aca="1" ref="BE73" ca="1">INDIRECT(ADDRESS($B73,BE$39+$A73,1,1,$D73))</f>
        <v>5</v>
      </c>
      <c r="BF73" s="1" cm="1">
        <f t="array" aca="1" ref="BF73" ca="1">INDIRECT(ADDRESS($B73,BF$39+$A73,1,1,$D73))</f>
        <v>13</v>
      </c>
      <c r="BG73" s="1" cm="1">
        <f t="array" aca="1" ref="BG73" ca="1">INDIRECT(ADDRESS($B73,BG$39+$A73,1,1,$D73))</f>
        <v>28</v>
      </c>
      <c r="BH73" s="1" cm="1">
        <f t="array" aca="1" ref="BH73" ca="1">INDIRECT(ADDRESS($B73,BH$39+$A73,1,1,$D73))</f>
        <v>29</v>
      </c>
      <c r="BI73" s="1" cm="1">
        <f t="array" aca="1" ref="BI73" ca="1">INDIRECT(ADDRESS($B73,BI$39+$A73,1,1,$D73))</f>
        <v>62</v>
      </c>
      <c r="BJ73" s="1" cm="1">
        <f t="array" aca="1" ref="BJ73" ca="1">INDIRECT(ADDRESS($B73,BJ$39+$A73,1,1,$D73))</f>
        <v>73</v>
      </c>
      <c r="BK73" s="1" cm="1">
        <f t="array" aca="1" ref="BK73" ca="1">INDIRECT(ADDRESS($B73,BK$39+$A73,1,1,$D73))</f>
        <v>160</v>
      </c>
      <c r="BL73" s="1" cm="1">
        <f t="array" aca="1" ref="BL73" ca="1">INDIRECT(ADDRESS($B73,BL$39+$A73,1,1,$D73))</f>
        <v>193</v>
      </c>
      <c r="BM73" s="1" cm="1">
        <f t="array" aca="1" ref="BM73" ca="1">INDIRECT(ADDRESS($B73,BM$39+$A73,1,1,$D73))</f>
        <v>239</v>
      </c>
      <c r="BN73" s="1" cm="1">
        <f t="array" aca="1" ref="BN73" ca="1">INDIRECT(ADDRESS($B73,BN$39+$A73,1,1,$D73))</f>
        <v>254</v>
      </c>
      <c r="BO73" s="1" cm="1">
        <f t="array" aca="1" ref="BO73" ca="1">INDIRECT(ADDRESS($B73,BO$39+$A73,1,1,$D73))</f>
        <v>369</v>
      </c>
      <c r="BP73" s="1" cm="1">
        <f t="array" aca="1" ref="BP73" ca="1">INDIRECT(ADDRESS($B73,BP$39+$A73,1,1,$D73))</f>
        <v>499</v>
      </c>
      <c r="BQ73" s="1" cm="1">
        <f t="array" aca="1" ref="BQ73" ca="1">INDIRECT(ADDRESS($B73,BQ$39+$A73,1,1,$D73))</f>
        <v>704.5</v>
      </c>
      <c r="BR73" s="1" cm="1">
        <f t="array" aca="1" ref="BR73" ca="1">INDIRECT(ADDRESS($B73,BR$39+$A73,1,1,$D73))</f>
        <v>908</v>
      </c>
      <c r="BS73" s="1" cm="1">
        <f t="array" aca="1" ref="BS73" ca="1">INDIRECT(ADDRESS($B73,BS$39+$A73,1,1,$D73))</f>
        <v>1095</v>
      </c>
      <c r="BT73" s="1" cm="1">
        <f t="array" aca="1" ref="BT73" ca="1">INDIRECT(ADDRESS($B73,BT$39+$A73,1,1,$D73))</f>
        <v>1900</v>
      </c>
      <c r="BU73" s="1" cm="1">
        <f t="array" aca="1" ref="BU73" ca="1">INDIRECT(ADDRESS($B73,BU$39+$A73,1,1,$D73))</f>
        <v>2091</v>
      </c>
      <c r="BV73" s="1" cm="1">
        <f t="array" aca="1" ref="BV73" ca="1">INDIRECT(ADDRESS($B73,BV$39+$A73,1,1,$D73))</f>
        <v>2267</v>
      </c>
      <c r="BW73" s="1" cm="1">
        <f t="array" aca="1" ref="BW73" ca="1">INDIRECT(ADDRESS($B73,BW$39+$A73,1,1,$D73))</f>
        <v>2540</v>
      </c>
      <c r="BX73" s="1" cm="1">
        <f t="array" aca="1" ref="BX73" ca="1">INDIRECT(ADDRESS($B73,BX$39+$A73,1,1,$D73))</f>
        <v>3539</v>
      </c>
      <c r="BY73" s="1" cm="1">
        <f t="array" aca="1" ref="BY73" ca="1">INDIRECT(ADDRESS($B73,BY$39+$A73,1,1,$D73))</f>
        <v>4703</v>
      </c>
      <c r="BZ73" s="1" cm="1">
        <f t="array" aca="1" ref="BZ73" ca="1">INDIRECT(ADDRESS($B73,BZ$39+$A73,1,1,$D73))</f>
        <v>5909</v>
      </c>
      <c r="CA73" s="1" cm="1">
        <f t="array" aca="1" ref="CA73" ca="1">INDIRECT(ADDRESS($B73,CA$39+$A73,1,1,$D73))</f>
        <v>6759</v>
      </c>
      <c r="CB73" s="1" cm="1">
        <f t="array" aca="1" ref="CB73" ca="1">INDIRECT(ADDRESS($B73,CB$39+$A73,1,1,$D73))</f>
        <v>8030</v>
      </c>
      <c r="CC73" s="1" cm="1">
        <f t="array" aca="1" ref="CC73" ca="1">INDIRECT(ADDRESS($B73,CC$39+$A73,1,1,$D73))</f>
        <v>9056</v>
      </c>
      <c r="CD73" s="1" cm="1">
        <f t="array" aca="1" ref="CD73" ca="1">INDIRECT(ADDRESS($B73,CD$39+$A73,1,1,$D73))</f>
        <v>10002</v>
      </c>
      <c r="CE73" s="1" cm="1">
        <f t="array" aca="1" ref="CE73" ca="1">INDIRECT(ADDRESS($B73,CE$39+$A73,1,1,$D73))</f>
        <v>10863</v>
      </c>
      <c r="CF73" s="1" cm="1">
        <f t="array" aca="1" ref="CF73" ca="1">INDIRECT(ADDRESS($B73,CF$39+$A73,1,1,$D73))</f>
        <v>11926</v>
      </c>
      <c r="CG73" s="1" cm="1">
        <f t="array" aca="1" ref="CG73" ca="1">INDIRECT(ADDRESS($B73,CG$39+$A73,1,1,$D73))</f>
        <v>13040</v>
      </c>
      <c r="CH73" s="1" cm="1">
        <f t="array" aca="1" ref="CH73" ca="1">INDIRECT(ADDRESS($B73,CH$39+$A73,1,1,$D73))</f>
        <v>13723</v>
      </c>
      <c r="CI73" s="1" cm="1">
        <f t="array" aca="1" ref="CI73" ca="1">INDIRECT(ADDRESS($B73,CI$39+$A73,1,1,$D73))</f>
        <v>14784</v>
      </c>
      <c r="CJ73" s="1" cm="1">
        <f t="array" aca="1" ref="CJ73" ca="1">INDIRECT(ADDRESS($B73,CJ$39+$A73,1,1,$D73))</f>
        <v>15431</v>
      </c>
      <c r="CK73" s="1" cm="1">
        <f t="array" aca="1" ref="CK73" ca="1">INDIRECT(ADDRESS($B73,CK$39+$A73,1,1,$D73))</f>
        <v>16529</v>
      </c>
      <c r="CL73" s="1" cm="1">
        <f t="array" aca="1" ref="CL73" ca="1">INDIRECT(ADDRESS($B73,CL$39+$A73,1,1,$D73))</f>
        <v>17546</v>
      </c>
      <c r="CM73" s="1" cm="1">
        <f t="array" aca="1" ref="CM73" ca="1">INDIRECT(ADDRESS($B73,CM$39+$A73,1,1,$D73))</f>
        <v>18279</v>
      </c>
      <c r="CN73" s="1" cm="1">
        <f t="array" aca="1" ref="CN73" ca="1">INDIRECT(ADDRESS($B73,CN$39+$A73,1,1,$D73))</f>
        <v>19137</v>
      </c>
      <c r="CO73" s="1" cm="1">
        <f t="array" aca="1" ref="CO73" ca="1">INDIRECT(ADDRESS($B73,CO$39+$A73,1,1,$D73))</f>
        <v>19707</v>
      </c>
      <c r="CP73" s="1" cm="1">
        <f t="array" aca="1" ref="CP73" ca="1">INDIRECT(ADDRESS($B73,CP$39+$A73,1,1,$D73))</f>
        <v>20228</v>
      </c>
      <c r="CQ73" s="1" cm="1">
        <f t="array" aca="1" ref="CQ73" ca="1">INDIRECT(ADDRESS($B73,CQ$39+$A73,1,1,$D73))</f>
        <v>20775</v>
      </c>
      <c r="CR73" s="1" cm="1">
        <f t="array" aca="1" ref="CR73" ca="1">INDIRECT(ADDRESS($B73,CR$39+$A73,1,1,$D73))</f>
        <v>21771</v>
      </c>
      <c r="CS73" s="1" cm="1">
        <f t="array" aca="1" ref="CS73" ca="1">INDIRECT(ADDRESS($B73,CS$39+$A73,1,1,$D73))</f>
        <v>22502</v>
      </c>
      <c r="CT73" s="1" cm="1">
        <f t="array" aca="1" ref="CT73" ca="1">INDIRECT(ADDRESS($B73,CT$39+$A73,1,1,$D73))</f>
        <v>22962</v>
      </c>
      <c r="CU73" s="1" cm="1">
        <f t="array" aca="1" ref="CU73" ca="1">INDIRECT(ADDRESS($B73,CU$39+$A73,1,1,$D73))</f>
        <v>23508</v>
      </c>
      <c r="CV73" s="1" cm="1">
        <f t="array" aca="1" ref="CV73" ca="1">INDIRECT(ADDRESS($B73,CV$39+$A73,1,1,$D73))</f>
        <v>23805</v>
      </c>
      <c r="CW73" s="1" cm="1">
        <f t="array" aca="1" ref="CW73" ca="1">INDIRECT(ADDRESS($B73,CW$39+$A73,1,1,$D73))</f>
        <v>24023</v>
      </c>
      <c r="CX73" s="1" cm="1">
        <f t="array" aca="1" ref="CX73" ca="1">INDIRECT(ADDRESS($B73,CX$39+$A73,1,1,$D73))</f>
        <v>24237</v>
      </c>
      <c r="CY73" s="1" cm="1">
        <f t="array" aca="1" ref="CY73" ca="1">INDIRECT(ADDRESS($B73,CY$39+$A73,1,1,$D73))</f>
        <v>24620</v>
      </c>
      <c r="CZ73" s="1" cm="1">
        <f t="array" aca="1" ref="CZ73" ca="1">INDIRECT(ADDRESS($B73,CZ$39+$A73,1,1,$D73))</f>
        <v>24995</v>
      </c>
      <c r="DA73" s="1" cm="1">
        <f t="array" aca="1" ref="DA73" ca="1">INDIRECT(ADDRESS($B73,DA$39+$A73,1,1,$D73))</f>
        <v>25324</v>
      </c>
      <c r="DB73" s="1" cm="1">
        <f t="array" aca="1" ref="DB73" ca="1">INDIRECT(ADDRESS($B73,DB$39+$A73,1,1,$D73))</f>
        <v>25642</v>
      </c>
      <c r="DC73" s="1" cm="1">
        <f t="array" aca="1" ref="DC73" ca="1">INDIRECT(ADDRESS($B73,DC$39+$A73,1,1,$D73))</f>
        <v>25978</v>
      </c>
      <c r="DD73" s="1" cm="1">
        <f t="array" aca="1" ref="DD73" ca="1">INDIRECT(ADDRESS($B73,DD$39+$A73,1,1,$D73))</f>
        <v>26160</v>
      </c>
      <c r="DE73" s="1" cm="1">
        <f t="array" aca="1" ref="DE73" ca="1">INDIRECT(ADDRESS($B73,DE$39+$A73,1,1,$D73))</f>
        <v>26268</v>
      </c>
      <c r="DF73" s="1" cm="1">
        <f t="array" aca="1" ref="DF73" ca="1">INDIRECT(ADDRESS($B73,DF$39+$A73,1,1,$D73))</f>
        <v>26463</v>
      </c>
      <c r="DG73" s="1" cm="1">
        <f t="array" aca="1" ref="DG73" ca="1">INDIRECT(ADDRESS($B73,DG$39+$A73,1,1,$D73))</f>
        <v>26686</v>
      </c>
      <c r="DH73" s="1" cm="1">
        <f t="array" aca="1" ref="DH73" ca="1">INDIRECT(ADDRESS($B73,DH$39+$A73,1,1,$D73))</f>
        <v>26854</v>
      </c>
      <c r="DI73" s="1" cm="1">
        <f t="array" aca="1" ref="DI73" ca="1">INDIRECT(ADDRESS($B73,DI$39+$A73,1,1,$D73))</f>
        <v>27064</v>
      </c>
      <c r="DJ73" s="1" cm="1">
        <f t="array" aca="1" ref="DJ73" ca="1">INDIRECT(ADDRESS($B73,DJ$39+$A73,1,1,$D73))</f>
        <v>27228</v>
      </c>
      <c r="DK73" s="1" cm="1">
        <f t="array" aca="1" ref="DK73" ca="1">INDIRECT(ADDRESS($B73,DK$39+$A73,1,1,$D73))</f>
        <v>27319</v>
      </c>
      <c r="DL73" s="1" cm="1">
        <f t="array" aca="1" ref="DL73" ca="1">INDIRECT(ADDRESS($B73,DL$39+$A73,1,1,$D73))</f>
        <v>27397</v>
      </c>
      <c r="DM73" s="1" cm="1">
        <f t="array" aca="1" ref="DM73" ca="1">INDIRECT(ADDRESS($B73,DM$39+$A73,1,1,$D73))</f>
        <v>27537</v>
      </c>
      <c r="DN73" s="1" cm="1">
        <f t="array" aca="1" ref="DN73" ca="1">INDIRECT(ADDRESS($B73,DN$39+$A73,1,1,$D73))</f>
        <v>27714</v>
      </c>
      <c r="DO73" s="1" cm="1">
        <f t="array" aca="1" ref="DO73" ca="1">INDIRECT(ADDRESS($B73,DO$39+$A73,1,1,$D73))</f>
        <v>27827</v>
      </c>
      <c r="DP73" s="1" cm="1">
        <f t="array" aca="1" ref="DP73" ca="1">INDIRECT(ADDRESS($B73,DP$39+$A73,1,1,$D73))</f>
        <v>27938</v>
      </c>
      <c r="DQ73" s="1" cm="1">
        <f t="array" aca="1" ref="DQ73" ca="1">INDIRECT(ADDRESS($B73,DQ$39+$A73,1,1,$D73))</f>
        <v>28024</v>
      </c>
      <c r="DR73" s="1" cm="1">
        <f t="array" aca="1" ref="DR73" ca="1">INDIRECT(ADDRESS($B73,DR$39+$A73,1,1,$D73))</f>
        <v>28095</v>
      </c>
      <c r="DS73" s="1" cm="1">
        <f t="array" aca="1" ref="DS73" ca="1">INDIRECT(ADDRESS($B73,DS$39+$A73,1,1,$D73))</f>
        <v>28118</v>
      </c>
      <c r="DT73" s="1" cm="1">
        <f t="array" aca="1" ref="DT73" ca="1">INDIRECT(ADDRESS($B73,DT$39+$A73,1,1,$D73))</f>
        <v>28168</v>
      </c>
      <c r="DU73" s="1" cm="1">
        <f t="array" aca="1" ref="DU73" ca="1">INDIRECT(ADDRESS($B73,DU$39+$A73,1,1,$D73))</f>
        <v>28228</v>
      </c>
      <c r="DV73" s="1" cm="1">
        <f t="array" aca="1" ref="DV73" ca="1">INDIRECT(ADDRESS($B73,DV$39+$A73,1,1,$D73))</f>
        <v>28304</v>
      </c>
      <c r="DW73" s="1" cm="1">
        <f t="array" aca="1" ref="DW73" ca="1">INDIRECT(ADDRESS($B73,DW$39+$A73,1,1,$D73))</f>
        <v>28346</v>
      </c>
      <c r="DX73" s="1" cm="1">
        <f t="array" aca="1" ref="DX73" ca="1">INDIRECT(ADDRESS($B73,DX$39+$A73,1,1,$D73))</f>
        <v>28399</v>
      </c>
      <c r="DY73" s="1" cm="1">
        <f t="array" aca="1" ref="DY73" ca="1">INDIRECT(ADDRESS($B73,DY$39+$A73,1,1,$D73))</f>
        <v>28431</v>
      </c>
      <c r="DZ73" s="1" cm="1">
        <f t="array" aca="1" ref="DZ73" ca="1">INDIRECT(ADDRESS($B73,DZ$39+$A73,1,1,$D73))</f>
        <v>28465</v>
      </c>
      <c r="EA73" s="1" cm="1">
        <f t="array" aca="1" ref="EA73" ca="1">INDIRECT(ADDRESS($B73,EA$39+$A73,1,1,$D73))</f>
        <v>28496</v>
      </c>
      <c r="EB73" s="1" cm="1">
        <f t="array" aca="1" ref="EB73" ca="1">INDIRECT(ADDRESS($B73,EB$39+$A73,1,1,$D73))</f>
        <v>28544</v>
      </c>
      <c r="EC73" s="1" cm="1">
        <f t="array" aca="1" ref="EC73" ca="1">INDIRECT(ADDRESS($B73,EC$39+$A73,1,1,$D73))</f>
        <v>28595</v>
      </c>
      <c r="ED73" s="1" cm="1">
        <f t="array" aca="1" ref="ED73" ca="1">INDIRECT(ADDRESS($B73,ED$39+$A73,1,1,$D73))</f>
        <v>28653</v>
      </c>
      <c r="EE73" s="1" cm="1">
        <f t="array" aca="1" ref="EE73" ca="1">INDIRECT(ADDRESS($B73,EE$39+$A73,1,1,$D73))</f>
        <v>28667</v>
      </c>
      <c r="EF73" s="1" cm="1">
        <f t="array" aca="1" ref="EF73" ca="1">INDIRECT(ADDRESS($B73,EF$39+$A73,1,1,$D73))</f>
        <v>28677</v>
      </c>
      <c r="EG73" s="1" cm="1">
        <f t="array" aca="1" ref="EG73" ca="1">INDIRECT(ADDRESS($B73,EG$39+$A73,1,1,$D73))</f>
        <v>28698</v>
      </c>
      <c r="EH73" s="1" cm="1">
        <f t="array" aca="1" ref="EH73" ca="1">INDIRECT(ADDRESS($B73,EH$39+$A73,1,1,$D73))</f>
        <v>28737</v>
      </c>
      <c r="EI73" s="1" cm="1">
        <f t="array" aca="1" ref="EI73" ca="1">INDIRECT(ADDRESS($B73,EI$39+$A73,1,1,$D73))</f>
        <v>28773</v>
      </c>
      <c r="EJ73" s="1" cm="1">
        <f t="array" aca="1" ref="EJ73" ca="1">INDIRECT(ADDRESS($B73,EJ$39+$A73,1,1,$D73))</f>
        <v>28786</v>
      </c>
      <c r="EK73" s="1" cm="1">
        <f t="array" aca="1" ref="EK73" ca="1">INDIRECT(ADDRESS($B73,EK$39+$A73,1,1,$D73))</f>
        <v>28804</v>
      </c>
      <c r="EL73" s="1" cm="1">
        <f t="array" aca="1" ref="EL73" ca="1">INDIRECT(ADDRESS($B73,EL$39+$A73,1,1,$D73))</f>
        <v>28815</v>
      </c>
      <c r="EM73" s="1" cm="1">
        <f t="array" aca="1" ref="EM73" ca="1">INDIRECT(ADDRESS($B73,EM$39+$A73,1,1,$D73))</f>
        <v>28823</v>
      </c>
      <c r="EN73" s="1" cm="1">
        <f t="array" aca="1" ref="EN73" ca="1">INDIRECT(ADDRESS($B73,EN$39+$A73,1,1,$D73))</f>
        <v>28827</v>
      </c>
      <c r="EO73" s="1" cm="1">
        <f t="array" aca="1" ref="EO73" ca="1">INDIRECT(ADDRESS($B73,EO$39+$A73,1,1,$D73))</f>
        <v>28840</v>
      </c>
      <c r="EP73" s="1" cm="1">
        <f t="array" aca="1" ref="EP73" ca="1">INDIRECT(ADDRESS($B73,EP$39+$A73,1,1,$D73))</f>
        <v>28859</v>
      </c>
      <c r="EQ73" s="1" cm="1">
        <f t="array" aca="1" ref="EQ73" ca="1">INDIRECT(ADDRESS($B73,EQ$39+$A73,1,1,$D73))</f>
        <v>28890</v>
      </c>
      <c r="ER73" s="1" cm="1">
        <f t="array" aca="1" ref="ER73" ca="1">INDIRECT(ADDRESS($B73,ER$39+$A73,1,1,$D73))</f>
        <v>28907</v>
      </c>
      <c r="ES73" s="1" cm="1">
        <f t="array" aca="1" ref="ES73" ca="1">INDIRECT(ADDRESS($B73,ES$39+$A73,1,1,$D73))</f>
        <v>28924</v>
      </c>
      <c r="ET73" s="1" cm="1">
        <f t="array" aca="1" ref="ET73" ca="1">INDIRECT(ADDRESS($B73,ET$39+$A73,1,1,$D73))</f>
        <v>28932</v>
      </c>
      <c r="EU73" s="1" cm="1">
        <f t="array" aca="1" ref="EU73" ca="1">INDIRECT(ADDRESS($B73,EU$39+$A73,1,1,$D73))</f>
        <v>28920</v>
      </c>
      <c r="EV73" s="1" cm="1">
        <f t="array" aca="1" ref="EV73" ca="1">INDIRECT(ADDRESS($B73,EV$39+$A73,1,1,$D73))</f>
        <v>28937</v>
      </c>
      <c r="EW73" s="1" cm="1">
        <f t="array" aca="1" ref="EW73" ca="1">INDIRECT(ADDRESS($B73,EW$39+$A73,1,1,$D73))</f>
        <v>28957</v>
      </c>
      <c r="EX73" s="1" cm="1">
        <f t="array" aca="1" ref="EX73" ca="1">INDIRECT(ADDRESS($B73,EX$39+$A73,1,1,$D73))</f>
        <v>28980</v>
      </c>
      <c r="EY73" s="1" cm="1">
        <f t="array" aca="1" ref="EY73" ca="1">INDIRECT(ADDRESS($B73,EY$39+$A73,1,1,$D73))</f>
        <v>29000</v>
      </c>
      <c r="EZ73" s="1" cm="1">
        <f t="array" aca="1" ref="EZ73" ca="1">INDIRECT(ADDRESS($B73,EZ$39+$A73,1,1,$D73))</f>
        <v>29009</v>
      </c>
      <c r="FA73" s="1" cm="1">
        <f t="array" aca="1" ref="FA73" ca="1">INDIRECT(ADDRESS($B73,FA$39+$A73,1,1,$D73))</f>
        <v>29016</v>
      </c>
      <c r="FB73" s="1" cm="1">
        <f t="array" aca="1" ref="FB73" ca="1">INDIRECT(ADDRESS($B73,FB$39+$A73,1,1,$D73))</f>
        <v>29032</v>
      </c>
      <c r="FC73" s="1" cm="1">
        <f t="array" aca="1" ref="FC73" ca="1">INDIRECT(ADDRESS($B73,FC$39+$A73,1,1,$D73))</f>
        <v>29053</v>
      </c>
      <c r="FD73" s="1" cm="1">
        <f t="array" aca="1" ref="FD73" ca="1">INDIRECT(ADDRESS($B73,FD$39+$A73,1,1,$D73))</f>
        <v>29086</v>
      </c>
      <c r="FE73" s="1" cm="1">
        <f t="array" aca="1" ref="FE73" ca="1">INDIRECT(ADDRESS($B73,FE$39+$A73,1,1,$D73))</f>
        <v>29101</v>
      </c>
      <c r="FF73" s="1" cm="1">
        <f t="array" aca="1" ref="FF73" ca="1">INDIRECT(ADDRESS($B73,FF$39+$A73,1,1,$D73))</f>
        <v>29132</v>
      </c>
      <c r="FG73" s="1" cm="1">
        <f t="array" aca="1" ref="FG73" ca="1">INDIRECT(ADDRESS($B73,FG$39+$A73,1,1,$D73))</f>
        <v>29155</v>
      </c>
      <c r="FH73" s="1" cm="1">
        <f t="array" aca="1" ref="FH73" ca="1">INDIRECT(ADDRESS($B73,FH$39+$A73,1,1,$D73))</f>
        <v>29169</v>
      </c>
      <c r="FI73" s="1" cm="1">
        <f t="array" aca="1" ref="FI73" ca="1">INDIRECT(ADDRESS($B73,FI$39+$A73,1,1,$D73))</f>
        <v>29191</v>
      </c>
      <c r="FJ73" s="1" cm="1">
        <f t="array" aca="1" ref="FJ73" ca="1">INDIRECT(ADDRESS($B73,FJ$39+$A73,1,1,$D73))</f>
        <v>29222</v>
      </c>
      <c r="FK73" s="1" cm="1">
        <f t="array" aca="1" ref="FK73" ca="1">INDIRECT(ADDRESS($B73,FK$39+$A73,1,1,$D73))</f>
        <v>29235</v>
      </c>
      <c r="FL73" s="1" cm="1">
        <f t="array" aca="1" ref="FL73" ca="1">INDIRECT(ADDRESS($B73,FL$39+$A73,1,1,$D73))</f>
        <v>29270</v>
      </c>
      <c r="FM73" s="1" cm="1">
        <f t="array" aca="1" ref="FM73" ca="1">INDIRECT(ADDRESS($B73,FM$39+$A73,1,1,$D73))</f>
        <v>29278</v>
      </c>
      <c r="FN73" s="1" cm="1">
        <f t="array" aca="1" ref="FN73" ca="1">INDIRECT(ADDRESS($B73,FN$39+$A73,1,1,$D73))</f>
        <v>29327</v>
      </c>
      <c r="FO73" s="1" cm="1">
        <f t="array" aca="1" ref="FO73" ca="1">INDIRECT(ADDRESS($B73,FO$39+$A73,1,1,$D73))</f>
        <v>29345</v>
      </c>
      <c r="FP73" s="1" cm="1">
        <f t="array" aca="1" ref="FP73" ca="1">INDIRECT(ADDRESS($B73,FP$39+$A73,1,1,$D73))</f>
        <v>29366</v>
      </c>
      <c r="FQ73" s="1" cm="1">
        <f t="array" aca="1" ref="FQ73" ca="1">INDIRECT(ADDRESS($B73,FQ$39+$A73,1,1,$D73))</f>
        <v>29410</v>
      </c>
      <c r="FR73" s="1" cm="1">
        <f t="array" aca="1" ref="FR73" ca="1">INDIRECT(ADDRESS($B73,FR$39+$A73,1,1,$D73))</f>
        <v>29462</v>
      </c>
      <c r="FS73" s="1" cm="1">
        <f t="array" aca="1" ref="FS73" ca="1">INDIRECT(ADDRESS($B73,FS$39+$A73,1,1,$D73))</f>
        <v>29520</v>
      </c>
      <c r="FT73" s="1" cm="1">
        <f t="array" aca="1" ref="FT73" ca="1">INDIRECT(ADDRESS($B73,FT$39+$A73,1,1,$D73))</f>
        <v>29587</v>
      </c>
      <c r="FU73" s="1" cm="1">
        <f t="array" aca="1" ref="FU73" ca="1">INDIRECT(ADDRESS($B73,FU$39+$A73,1,1,$D73))</f>
        <v>0</v>
      </c>
      <c r="FV73" s="1" cm="1">
        <f t="array" aca="1" ref="FV73" ca="1">INDIRECT(ADDRESS($B73,FV$39+$A73,1,1,$D73))</f>
        <v>0</v>
      </c>
      <c r="FW73" s="1" cm="1">
        <f t="array" aca="1" ref="FW73" ca="1">INDIRECT(ADDRESS($B73,FW$39+$A73,1,1,$D73))</f>
        <v>0</v>
      </c>
      <c r="FX73" s="1" cm="1">
        <f t="array" aca="1" ref="FX73" ca="1">INDIRECT(ADDRESS($B73,FX$39+$A73,1,1,$D73))</f>
        <v>0</v>
      </c>
      <c r="FY73" s="1" cm="1">
        <f t="array" aca="1" ref="FY73" ca="1">INDIRECT(ADDRESS($B73,FY$39+$A73,1,1,$D73))</f>
        <v>0</v>
      </c>
      <c r="FZ73" s="1" cm="1">
        <f t="array" aca="1" ref="FZ73" ca="1">INDIRECT(ADDRESS($B73,FZ$39+$A73,1,1,$D73))</f>
        <v>0</v>
      </c>
      <c r="GA73" s="1" cm="1">
        <f t="array" aca="1" ref="GA73" ca="1">INDIRECT(ADDRESS($B73,GA$39+$A73,1,1,$D73))</f>
        <v>0</v>
      </c>
      <c r="GB73" s="1" cm="1">
        <f t="array" aca="1" ref="GB73" ca="1">INDIRECT(ADDRESS($B73,GB$39+$A73,1,1,$D73))</f>
        <v>0</v>
      </c>
    </row>
    <row r="74" spans="1:184" x14ac:dyDescent="0.25">
      <c r="A74">
        <v>8</v>
      </c>
      <c r="B74">
        <f ca="1">MATCH($C74,INDIRECT("'"&amp;$C$72&amp;"'!A:A"),0)</f>
        <v>10</v>
      </c>
      <c r="C74" s="1" t="str">
        <f t="shared" si="122"/>
        <v>Germany</v>
      </c>
      <c r="D74" t="str">
        <f>D73</f>
        <v>Recovered Predicted</v>
      </c>
      <c r="E74" s="1" cm="1">
        <f t="array" aca="1" ref="E74" ca="1">INDIRECT(ADDRESS($B74,E$39+$A74,1,1,$D74))</f>
        <v>0</v>
      </c>
      <c r="F74" s="1" cm="1">
        <f t="array" aca="1" ref="F74" ca="1">INDIRECT(ADDRESS($B74,F$39+$A74,1,1,$D74))</f>
        <v>0</v>
      </c>
      <c r="G74" s="1" cm="1">
        <f t="array" aca="1" ref="G74" ca="1">INDIRECT(ADDRESS($B74,G$39+$A74,1,1,$D74))</f>
        <v>0</v>
      </c>
      <c r="H74" s="1" cm="1">
        <f t="array" aca="1" ref="H74" ca="1">INDIRECT(ADDRESS($B74,H$39+$A74,1,1,$D74))</f>
        <v>0</v>
      </c>
      <c r="I74" s="1" cm="1">
        <f t="array" aca="1" ref="I74" ca="1">INDIRECT(ADDRESS($B74,I$39+$A74,1,1,$D74))</f>
        <v>0</v>
      </c>
      <c r="J74" s="1" cm="1">
        <f t="array" aca="1" ref="J74" ca="1">INDIRECT(ADDRESS($B74,J$39+$A74,1,1,$D74))</f>
        <v>0</v>
      </c>
      <c r="K74" s="1" cm="1">
        <f t="array" aca="1" ref="K74" ca="1">INDIRECT(ADDRESS($B74,K$39+$A74,1,1,$D74))</f>
        <v>0</v>
      </c>
      <c r="L74" s="1" cm="1">
        <f t="array" aca="1" ref="L74" ca="1">INDIRECT(ADDRESS($B74,L$39+$A74,1,1,$D74))</f>
        <v>0</v>
      </c>
      <c r="M74" s="1" cm="1">
        <f t="array" aca="1" ref="M74" ca="1">INDIRECT(ADDRESS($B74,M$39+$A74,1,1,$D74))</f>
        <v>0</v>
      </c>
      <c r="N74" s="1" cm="1">
        <f t="array" aca="1" ref="N74" ca="1">INDIRECT(ADDRESS($B74,N$39+$A74,1,1,$D74))</f>
        <v>0</v>
      </c>
      <c r="O74" s="1" cm="1">
        <f t="array" aca="1" ref="O74" ca="1">INDIRECT(ADDRESS($B74,O$39+$A74,1,1,$D74))</f>
        <v>0</v>
      </c>
      <c r="P74" s="1" cm="1">
        <f t="array" aca="1" ref="P74" ca="1">INDIRECT(ADDRESS($B74,P$39+$A74,1,1,$D74))</f>
        <v>0</v>
      </c>
      <c r="Q74" s="1" cm="1">
        <f t="array" aca="1" ref="Q74" ca="1">INDIRECT(ADDRESS($B74,Q$39+$A74,1,1,$D74))</f>
        <v>0</v>
      </c>
      <c r="R74" s="1" cm="1">
        <f t="array" aca="1" ref="R74" ca="1">INDIRECT(ADDRESS($B74,R$39+$A74,1,1,$D74))</f>
        <v>0</v>
      </c>
      <c r="S74" s="1" cm="1">
        <f t="array" aca="1" ref="S74" ca="1">INDIRECT(ADDRESS($B74,S$39+$A74,1,1,$D74))</f>
        <v>0</v>
      </c>
      <c r="T74" s="1" cm="1">
        <f t="array" aca="1" ref="T74" ca="1">INDIRECT(ADDRESS($B74,T$39+$A74,1,1,$D74))</f>
        <v>0</v>
      </c>
      <c r="U74" s="1" cm="1">
        <f t="array" aca="1" ref="U74" ca="1">INDIRECT(ADDRESS($B74,U$39+$A74,1,1,$D74))</f>
        <v>0</v>
      </c>
      <c r="V74" s="1" cm="1">
        <f t="array" aca="1" ref="V74" ca="1">INDIRECT(ADDRESS($B74,V$39+$A74,1,1,$D74))</f>
        <v>0</v>
      </c>
      <c r="W74" s="1" cm="1">
        <f t="array" aca="1" ref="W74" ca="1">INDIRECT(ADDRESS($B74,W$39+$A74,1,1,$D74))</f>
        <v>0</v>
      </c>
      <c r="X74" s="1" cm="1">
        <f t="array" aca="1" ref="X74" ca="1">INDIRECT(ADDRESS($B74,X$39+$A74,1,1,$D74))</f>
        <v>1</v>
      </c>
      <c r="Y74" s="1" cm="1">
        <f t="array" aca="1" ref="Y74" ca="1">INDIRECT(ADDRESS($B74,Y$39+$A74,1,1,$D74))</f>
        <v>4</v>
      </c>
      <c r="Z74" s="1" cm="1">
        <f t="array" aca="1" ref="Z74" ca="1">INDIRECT(ADDRESS($B74,Z$39+$A74,1,1,$D74))</f>
        <v>4.3333333332999997</v>
      </c>
      <c r="AA74" s="1" cm="1">
        <f t="array" aca="1" ref="AA74" ca="1">INDIRECT(ADDRESS($B74,AA$39+$A74,1,1,$D74))</f>
        <v>4.6666666667000003</v>
      </c>
      <c r="AB74" s="1" cm="1">
        <f t="array" aca="1" ref="AB74" ca="1">INDIRECT(ADDRESS($B74,AB$39+$A74,1,1,$D74))</f>
        <v>5</v>
      </c>
      <c r="AC74" s="1" cm="1">
        <f t="array" aca="1" ref="AC74" ca="1">INDIRECT(ADDRESS($B74,AC$39+$A74,1,1,$D74))</f>
        <v>8</v>
      </c>
      <c r="AD74" s="1" cm="1">
        <f t="array" aca="1" ref="AD74" ca="1">INDIRECT(ADDRESS($B74,AD$39+$A74,1,1,$D74))</f>
        <v>10</v>
      </c>
      <c r="AE74" s="1" cm="1">
        <f t="array" aca="1" ref="AE74" ca="1">INDIRECT(ADDRESS($B74,AE$39+$A74,1,1,$D74))</f>
        <v>12</v>
      </c>
      <c r="AF74" s="1" cm="1">
        <f t="array" aca="1" ref="AF74" ca="1">INDIRECT(ADDRESS($B74,AF$39+$A74,1,1,$D74))</f>
        <v>12.25</v>
      </c>
      <c r="AG74" s="1" cm="1">
        <f t="array" aca="1" ref="AG74" ca="1">INDIRECT(ADDRESS($B74,AG$39+$A74,1,1,$D74))</f>
        <v>12.5</v>
      </c>
      <c r="AH74" s="1" cm="1">
        <f t="array" aca="1" ref="AH74" ca="1">INDIRECT(ADDRESS($B74,AH$39+$A74,1,1,$D74))</f>
        <v>12.75</v>
      </c>
      <c r="AI74" s="1" cm="1">
        <f t="array" aca="1" ref="AI74" ca="1">INDIRECT(ADDRESS($B74,AI$39+$A74,1,1,$D74))</f>
        <v>13</v>
      </c>
      <c r="AJ74" s="1" cm="1">
        <f t="array" aca="1" ref="AJ74" ca="1">INDIRECT(ADDRESS($B74,AJ$39+$A74,1,1,$D74))</f>
        <v>13.5</v>
      </c>
      <c r="AK74" s="1" cm="1">
        <f t="array" aca="1" ref="AK74" ca="1">INDIRECT(ADDRESS($B74,AK$39+$A74,1,1,$D74))</f>
        <v>14</v>
      </c>
      <c r="AL74" s="1" cm="1">
        <f t="array" aca="1" ref="AL74" ca="1">INDIRECT(ADDRESS($B74,AL$39+$A74,1,1,$D74))</f>
        <v>15</v>
      </c>
      <c r="AM74" s="1" cm="1">
        <f t="array" aca="1" ref="AM74" ca="1">INDIRECT(ADDRESS($B74,AM$39+$A74,1,1,$D74))</f>
        <v>16</v>
      </c>
      <c r="AN74" s="1" cm="1">
        <f t="array" aca="1" ref="AN74" ca="1">INDIRECT(ADDRESS($B74,AN$39+$A74,1,1,$D74))</f>
        <v>16.071428571399998</v>
      </c>
      <c r="AO74" s="1" cm="1">
        <f t="array" aca="1" ref="AO74" ca="1">INDIRECT(ADDRESS($B74,AO$39+$A74,1,1,$D74))</f>
        <v>16.142857142899999</v>
      </c>
      <c r="AP74" s="1" cm="1">
        <f t="array" aca="1" ref="AP74" ca="1">INDIRECT(ADDRESS($B74,AP$39+$A74,1,1,$D74))</f>
        <v>16.214285714300001</v>
      </c>
      <c r="AQ74" s="1" cm="1">
        <f t="array" aca="1" ref="AQ74" ca="1">INDIRECT(ADDRESS($B74,AQ$39+$A74,1,1,$D74))</f>
        <v>16.285714285699999</v>
      </c>
      <c r="AR74" s="1" cm="1">
        <f t="array" aca="1" ref="AR74" ca="1">INDIRECT(ADDRESS($B74,AR$39+$A74,1,1,$D74))</f>
        <v>16.357142857100001</v>
      </c>
      <c r="AS74" s="1" cm="1">
        <f t="array" aca="1" ref="AS74" ca="1">INDIRECT(ADDRESS($B74,AS$39+$A74,1,1,$D74))</f>
        <v>16.428571428600002</v>
      </c>
      <c r="AT74" s="1" cm="1">
        <f t="array" aca="1" ref="AT74" ca="1">INDIRECT(ADDRESS($B74,AT$39+$A74,1,1,$D74))</f>
        <v>16.5</v>
      </c>
      <c r="AU74" s="1" cm="1">
        <f t="array" aca="1" ref="AU74" ca="1">INDIRECT(ADDRESS($B74,AU$39+$A74,1,1,$D74))</f>
        <v>16.571428571399998</v>
      </c>
      <c r="AV74" s="1" cm="1">
        <f t="array" aca="1" ref="AV74" ca="1">INDIRECT(ADDRESS($B74,AV$39+$A74,1,1,$D74))</f>
        <v>16.642857142899999</v>
      </c>
      <c r="AW74" s="1" cm="1">
        <f t="array" aca="1" ref="AW74" ca="1">INDIRECT(ADDRESS($B74,AW$39+$A74,1,1,$D74))</f>
        <v>16.714285714300001</v>
      </c>
      <c r="AX74" s="1" cm="1">
        <f t="array" aca="1" ref="AX74" ca="1">INDIRECT(ADDRESS($B74,AX$39+$A74,1,1,$D74))</f>
        <v>16.785714285699999</v>
      </c>
      <c r="AY74" s="1" cm="1">
        <f t="array" aca="1" ref="AY74" ca="1">INDIRECT(ADDRESS($B74,AY$39+$A74,1,1,$D74))</f>
        <v>16.857142857100001</v>
      </c>
      <c r="AZ74" s="1" cm="1">
        <f t="array" aca="1" ref="AZ74" ca="1">INDIRECT(ADDRESS($B74,AZ$39+$A74,1,1,$D74))</f>
        <v>14.9285714286</v>
      </c>
      <c r="BA74" s="1" cm="1">
        <f t="array" aca="1" ref="BA74" ca="1">INDIRECT(ADDRESS($B74,BA$39+$A74,1,1,$D74))</f>
        <v>15</v>
      </c>
      <c r="BB74" s="1" cm="1">
        <f t="array" aca="1" ref="BB74" ca="1">INDIRECT(ADDRESS($B74,BB$39+$A74,1,1,$D74))</f>
        <v>24</v>
      </c>
      <c r="BC74" s="1" cm="1">
        <f t="array" aca="1" ref="BC74" ca="1">INDIRECT(ADDRESS($B74,BC$39+$A74,1,1,$D74))</f>
        <v>43</v>
      </c>
      <c r="BD74" s="1" cm="1">
        <f t="array" aca="1" ref="BD74" ca="1">INDIRECT(ADDRESS($B74,BD$39+$A74,1,1,$D74))</f>
        <v>41</v>
      </c>
      <c r="BE74" s="1" cm="1">
        <f t="array" aca="1" ref="BE74" ca="1">INDIRECT(ADDRESS($B74,BE$39+$A74,1,1,$D74))</f>
        <v>70</v>
      </c>
      <c r="BF74" s="1" cm="1">
        <f t="array" aca="1" ref="BF74" ca="1">INDIRECT(ADDRESS($B74,BF$39+$A74,1,1,$D74))</f>
        <v>119</v>
      </c>
      <c r="BG74" s="1" cm="1">
        <f t="array" aca="1" ref="BG74" ca="1">INDIRECT(ADDRESS($B74,BG$39+$A74,1,1,$D74))</f>
        <v>142</v>
      </c>
      <c r="BH74" s="1" cm="1">
        <f t="array" aca="1" ref="BH74" ca="1">INDIRECT(ADDRESS($B74,BH$39+$A74,1,1,$D74))</f>
        <v>172</v>
      </c>
      <c r="BI74" s="1" cm="1">
        <f t="array" aca="1" ref="BI74" ca="1">INDIRECT(ADDRESS($B74,BI$39+$A74,1,1,$D74))</f>
        <v>234</v>
      </c>
      <c r="BJ74" s="1" cm="1">
        <f t="array" aca="1" ref="BJ74" ca="1">INDIRECT(ADDRESS($B74,BJ$39+$A74,1,1,$D74))</f>
        <v>438</v>
      </c>
      <c r="BK74" s="1" cm="1">
        <f t="array" aca="1" ref="BK74" ca="1">INDIRECT(ADDRESS($B74,BK$39+$A74,1,1,$D74))</f>
        <v>603</v>
      </c>
      <c r="BL74" s="1" cm="1">
        <f t="array" aca="1" ref="BL74" ca="1">INDIRECT(ADDRESS($B74,BL$39+$A74,1,1,$D74))</f>
        <v>715</v>
      </c>
      <c r="BM74" s="1" cm="1">
        <f t="array" aca="1" ref="BM74" ca="1">INDIRECT(ADDRESS($B74,BM$39+$A74,1,1,$D74))</f>
        <v>946</v>
      </c>
      <c r="BN74" s="1" cm="1">
        <f t="array" aca="1" ref="BN74" ca="1">INDIRECT(ADDRESS($B74,BN$39+$A74,1,1,$D74))</f>
        <v>1053</v>
      </c>
      <c r="BO74" s="1" cm="1">
        <f t="array" aca="1" ref="BO74" ca="1">INDIRECT(ADDRESS($B74,BO$39+$A74,1,1,$D74))</f>
        <v>1300</v>
      </c>
      <c r="BP74" s="1" cm="1">
        <f t="array" aca="1" ref="BP74" ca="1">INDIRECT(ADDRESS($B74,BP$39+$A74,1,1,$D74))</f>
        <v>1702</v>
      </c>
      <c r="BQ74" s="1" cm="1">
        <f t="array" aca="1" ref="BQ74" ca="1">INDIRECT(ADDRESS($B74,BQ$39+$A74,1,1,$D74))</f>
        <v>1811</v>
      </c>
      <c r="BR74" s="1" cm="1">
        <f t="array" aca="1" ref="BR74" ca="1">INDIRECT(ADDRESS($B74,BR$39+$A74,1,1,$D74))</f>
        <v>3333</v>
      </c>
      <c r="BS74" s="1" cm="1">
        <f t="array" aca="1" ref="BS74" ca="1">INDIRECT(ADDRESS($B74,BS$39+$A74,1,1,$D74))</f>
        <v>4152</v>
      </c>
      <c r="BT74" s="1" cm="1">
        <f t="array" aca="1" ref="BT74" ca="1">INDIRECT(ADDRESS($B74,BT$39+$A74,1,1,$D74))</f>
        <v>5262</v>
      </c>
      <c r="BU74" s="1" cm="1">
        <f t="array" aca="1" ref="BU74" ca="1">INDIRECT(ADDRESS($B74,BU$39+$A74,1,1,$D74))</f>
        <v>6627</v>
      </c>
      <c r="BV74" s="1" cm="1">
        <f t="array" aca="1" ref="BV74" ca="1">INDIRECT(ADDRESS($B74,BV$39+$A74,1,1,$D74))</f>
        <v>8482</v>
      </c>
      <c r="BW74" s="1" cm="1">
        <f t="array" aca="1" ref="BW74" ca="1">INDIRECT(ADDRESS($B74,BW$39+$A74,1,1,$D74))</f>
        <v>11407</v>
      </c>
      <c r="BX74" s="1" cm="1">
        <f t="array" aca="1" ref="BX74" ca="1">INDIRECT(ADDRESS($B74,BX$39+$A74,1,1,$D74))</f>
        <v>14213</v>
      </c>
      <c r="BY74" s="1" cm="1">
        <f t="array" aca="1" ref="BY74" ca="1">INDIRECT(ADDRESS($B74,BY$39+$A74,1,1,$D74))</f>
        <v>18573</v>
      </c>
      <c r="BZ74" s="1" cm="1">
        <f t="array" aca="1" ref="BZ74" ca="1">INDIRECT(ADDRESS($B74,BZ$39+$A74,1,1,$D74))</f>
        <v>20769</v>
      </c>
      <c r="CA74" s="1" cm="1">
        <f t="array" aca="1" ref="CA74" ca="1">INDIRECT(ADDRESS($B74,CA$39+$A74,1,1,$D74))</f>
        <v>23289</v>
      </c>
      <c r="CB74" s="1" cm="1">
        <f t="array" aca="1" ref="CB74" ca="1">INDIRECT(ADDRESS($B74,CB$39+$A74,1,1,$D74))</f>
        <v>27246</v>
      </c>
      <c r="CC74" s="1" cm="1">
        <f t="array" aca="1" ref="CC74" ca="1">INDIRECT(ADDRESS($B74,CC$39+$A74,1,1,$D74))</f>
        <v>30970</v>
      </c>
      <c r="CD74" s="1" cm="1">
        <f t="array" aca="1" ref="CD74" ca="1">INDIRECT(ADDRESS($B74,CD$39+$A74,1,1,$D74))</f>
        <v>34974</v>
      </c>
      <c r="CE74" s="1" cm="1">
        <f t="array" aca="1" ref="CE74" ca="1">INDIRECT(ADDRESS($B74,CE$39+$A74,1,1,$D74))</f>
        <v>41331</v>
      </c>
      <c r="CF74" s="1" cm="1">
        <f t="array" aca="1" ref="CF74" ca="1">INDIRECT(ADDRESS($B74,CF$39+$A74,1,1,$D74))</f>
        <v>48104</v>
      </c>
      <c r="CG74" s="1" cm="1">
        <f t="array" aca="1" ref="CG74" ca="1">INDIRECT(ADDRESS($B74,CG$39+$A74,1,1,$D74))</f>
        <v>54959</v>
      </c>
      <c r="CH74" s="1" cm="1">
        <f t="array" aca="1" ref="CH74" ca="1">INDIRECT(ADDRESS($B74,CH$39+$A74,1,1,$D74))</f>
        <v>59073</v>
      </c>
      <c r="CI74" s="1" cm="1">
        <f t="array" aca="1" ref="CI74" ca="1">INDIRECT(ADDRESS($B74,CI$39+$A74,1,1,$D74))</f>
        <v>63691</v>
      </c>
      <c r="CJ74" s="1" cm="1">
        <f t="array" aca="1" ref="CJ74" ca="1">INDIRECT(ADDRESS($B74,CJ$39+$A74,1,1,$D74))</f>
        <v>68514</v>
      </c>
      <c r="CK74" s="1" cm="1">
        <f t="array" aca="1" ref="CK74" ca="1">INDIRECT(ADDRESS($B74,CK$39+$A74,1,1,$D74))</f>
        <v>74068</v>
      </c>
      <c r="CL74" s="1" cm="1">
        <f t="array" aca="1" ref="CL74" ca="1">INDIRECT(ADDRESS($B74,CL$39+$A74,1,1,$D74))</f>
        <v>80742</v>
      </c>
      <c r="CM74" s="1" cm="1">
        <f t="array" aca="1" ref="CM74" ca="1">INDIRECT(ADDRESS($B74,CM$39+$A74,1,1,$D74))</f>
        <v>86807</v>
      </c>
      <c r="CN74" s="1" cm="1">
        <f t="array" aca="1" ref="CN74" ca="1">INDIRECT(ADDRESS($B74,CN$39+$A74,1,1,$D74))</f>
        <v>91633</v>
      </c>
      <c r="CO74" s="1" cm="1">
        <f t="array" aca="1" ref="CO74" ca="1">INDIRECT(ADDRESS($B74,CO$39+$A74,1,1,$D74))</f>
        <v>95537</v>
      </c>
      <c r="CP74" s="1" cm="1">
        <f t="array" aca="1" ref="CP74" ca="1">INDIRECT(ADDRESS($B74,CP$39+$A74,1,1,$D74))</f>
        <v>98512</v>
      </c>
      <c r="CQ74" s="1" cm="1">
        <f t="array" aca="1" ref="CQ74" ca="1">INDIRECT(ADDRESS($B74,CQ$39+$A74,1,1,$D74))</f>
        <v>102630</v>
      </c>
      <c r="CR74" s="1" cm="1">
        <f t="array" aca="1" ref="CR74" ca="1">INDIRECT(ADDRESS($B74,CR$39+$A74,1,1,$D74))</f>
        <v>108017</v>
      </c>
      <c r="CS74" s="1" cm="1">
        <f t="array" aca="1" ref="CS74" ca="1">INDIRECT(ADDRESS($B74,CS$39+$A74,1,1,$D74))</f>
        <v>112606</v>
      </c>
      <c r="CT74" s="1" cm="1">
        <f t="array" aca="1" ref="CT74" ca="1">INDIRECT(ADDRESS($B74,CT$39+$A74,1,1,$D74))</f>
        <v>116411</v>
      </c>
      <c r="CU74" s="1" cm="1">
        <f t="array" aca="1" ref="CU74" ca="1">INDIRECT(ADDRESS($B74,CU$39+$A74,1,1,$D74))</f>
        <v>119031</v>
      </c>
      <c r="CV74" s="1" cm="1">
        <f t="array" aca="1" ref="CV74" ca="1">INDIRECT(ADDRESS($B74,CV$39+$A74,1,1,$D74))</f>
        <v>121878</v>
      </c>
      <c r="CW74" s="1" cm="1">
        <f t="array" aca="1" ref="CW74" ca="1">INDIRECT(ADDRESS($B74,CW$39+$A74,1,1,$D74))</f>
        <v>123946</v>
      </c>
      <c r="CX74" s="1" cm="1">
        <f t="array" aca="1" ref="CX74" ca="1">INDIRECT(ADDRESS($B74,CX$39+$A74,1,1,$D74))</f>
        <v>125045</v>
      </c>
      <c r="CY74" s="1" cm="1">
        <f t="array" aca="1" ref="CY74" ca="1">INDIRECT(ADDRESS($B74,CY$39+$A74,1,1,$D74))</f>
        <v>128286</v>
      </c>
      <c r="CZ74" s="1" cm="1">
        <f t="array" aca="1" ref="CZ74" ca="1">INDIRECT(ADDRESS($B74,CZ$39+$A74,1,1,$D74))</f>
        <v>131075</v>
      </c>
      <c r="DA74" s="1" cm="1">
        <f t="array" aca="1" ref="DA74" ca="1">INDIRECT(ADDRESS($B74,DA$39+$A74,1,1,$D74))</f>
        <v>134661</v>
      </c>
      <c r="DB74" s="1" cm="1">
        <f t="array" aca="1" ref="DB74" ca="1">INDIRECT(ADDRESS($B74,DB$39+$A74,1,1,$D74))</f>
        <v>136530</v>
      </c>
      <c r="DC74" s="1" cm="1">
        <f t="array" aca="1" ref="DC74" ca="1">INDIRECT(ADDRESS($B74,DC$39+$A74,1,1,$D74))</f>
        <v>138318</v>
      </c>
      <c r="DD74" s="1" cm="1">
        <f t="array" aca="1" ref="DD74" ca="1">INDIRECT(ADDRESS($B74,DD$39+$A74,1,1,$D74))</f>
        <v>140072</v>
      </c>
      <c r="DE74" s="1" cm="1">
        <f t="array" aca="1" ref="DE74" ca="1">INDIRECT(ADDRESS($B74,DE$39+$A74,1,1,$D74))</f>
        <v>141298</v>
      </c>
      <c r="DF74" s="1" cm="1">
        <f t="array" aca="1" ref="DF74" ca="1">INDIRECT(ADDRESS($B74,DF$39+$A74,1,1,$D74))</f>
        <v>143373</v>
      </c>
      <c r="DG74" s="1" cm="1">
        <f t="array" aca="1" ref="DG74" ca="1">INDIRECT(ADDRESS($B74,DG$39+$A74,1,1,$D74))</f>
        <v>145737</v>
      </c>
      <c r="DH74" s="1" cm="1">
        <f t="array" aca="1" ref="DH74" ca="1">INDIRECT(ADDRESS($B74,DH$39+$A74,1,1,$D74))</f>
        <v>147489</v>
      </c>
      <c r="DI74" s="1" cm="1">
        <f t="array" aca="1" ref="DI74" ca="1">INDIRECT(ADDRESS($B74,DI$39+$A74,1,1,$D74))</f>
        <v>148964</v>
      </c>
      <c r="DJ74" s="1" cm="1">
        <f t="array" aca="1" ref="DJ74" ca="1">INDIRECT(ADDRESS($B74,DJ$39+$A74,1,1,$D74))</f>
        <v>150201</v>
      </c>
      <c r="DK74" s="1" cm="1">
        <f t="array" aca="1" ref="DK74" ca="1">INDIRECT(ADDRESS($B74,DK$39+$A74,1,1,$D74))</f>
        <v>151097</v>
      </c>
      <c r="DL74" s="1" cm="1">
        <f t="array" aca="1" ref="DL74" ca="1">INDIRECT(ADDRESS($B74,DL$39+$A74,1,1,$D74))</f>
        <v>152174</v>
      </c>
      <c r="DM74" s="1" cm="1">
        <f t="array" aca="1" ref="DM74" ca="1">INDIRECT(ADDRESS($B74,DM$39+$A74,1,1,$D74))</f>
        <v>153678</v>
      </c>
      <c r="DN74" s="1" cm="1">
        <f t="array" aca="1" ref="DN74" ca="1">INDIRECT(ADDRESS($B74,DN$39+$A74,1,1,$D74))</f>
        <v>155125</v>
      </c>
      <c r="DO74" s="1" cm="1">
        <f t="array" aca="1" ref="DO74" ca="1">INDIRECT(ADDRESS($B74,DO$39+$A74,1,1,$D74))</f>
        <v>156180</v>
      </c>
      <c r="DP74" s="1" cm="1">
        <f t="array" aca="1" ref="DP74" ca="1">INDIRECT(ADDRESS($B74,DP$39+$A74,1,1,$D74))</f>
        <v>157029</v>
      </c>
      <c r="DQ74" s="1" cm="1">
        <f t="array" aca="1" ref="DQ74" ca="1">INDIRECT(ADDRESS($B74,DQ$39+$A74,1,1,$D74))</f>
        <v>157702</v>
      </c>
      <c r="DR74" s="1" cm="1">
        <f t="array" aca="1" ref="DR74" ca="1">INDIRECT(ADDRESS($B74,DR$39+$A74,1,1,$D74))</f>
        <v>158149</v>
      </c>
      <c r="DS74" s="1" cm="1">
        <f t="array" aca="1" ref="DS74" ca="1">INDIRECT(ADDRESS($B74,DS$39+$A74,1,1,$D74))</f>
        <v>158926</v>
      </c>
      <c r="DT74" s="1" cm="1">
        <f t="array" aca="1" ref="DT74" ca="1">INDIRECT(ADDRESS($B74,DT$39+$A74,1,1,$D74))</f>
        <v>160018</v>
      </c>
      <c r="DU74" s="1" cm="1">
        <f t="array" aca="1" ref="DU74" ca="1">INDIRECT(ADDRESS($B74,DU$39+$A74,1,1,$D74))</f>
        <v>161227</v>
      </c>
      <c r="DV74" s="1" cm="1">
        <f t="array" aca="1" ref="DV74" ca="1">INDIRECT(ADDRESS($B74,DV$39+$A74,1,1,$D74))</f>
        <v>162360</v>
      </c>
      <c r="DW74" s="1" cm="1">
        <f t="array" aca="1" ref="DW74" ca="1">INDIRECT(ADDRESS($B74,DW$39+$A74,1,1,$D74))</f>
        <v>163063</v>
      </c>
      <c r="DX74" s="1" cm="1">
        <f t="array" aca="1" ref="DX74" ca="1">INDIRECT(ADDRESS($B74,DX$39+$A74,1,1,$D74))</f>
        <v>163596</v>
      </c>
      <c r="DY74" s="1" cm="1">
        <f t="array" aca="1" ref="DY74" ca="1">INDIRECT(ADDRESS($B74,DY$39+$A74,1,1,$D74))</f>
        <v>164267</v>
      </c>
      <c r="DZ74" s="1" cm="1">
        <f t="array" aca="1" ref="DZ74" ca="1">INDIRECT(ADDRESS($B74,DZ$39+$A74,1,1,$D74))</f>
        <v>164799</v>
      </c>
      <c r="EA74" s="1" cm="1">
        <f t="array" aca="1" ref="EA74" ca="1">INDIRECT(ADDRESS($B74,EA$39+$A74,1,1,$D74))</f>
        <v>165670</v>
      </c>
      <c r="EB74" s="1" cm="1">
        <f t="array" aca="1" ref="EB74" ca="1">INDIRECT(ADDRESS($B74,EB$39+$A74,1,1,$D74))</f>
        <v>166008</v>
      </c>
      <c r="EC74" s="1" cm="1">
        <f t="array" aca="1" ref="EC74" ca="1">INDIRECT(ADDRESS($B74,EC$39+$A74,1,1,$D74))</f>
        <v>166729</v>
      </c>
      <c r="ED74" s="1" cm="1">
        <f t="array" aca="1" ref="ED74" ca="1">INDIRECT(ADDRESS($B74,ED$39+$A74,1,1,$D74))</f>
        <v>167222</v>
      </c>
      <c r="EE74" s="1" cm="1">
        <f t="array" aca="1" ref="EE74" ca="1">INDIRECT(ADDRESS($B74,EE$39+$A74,1,1,$D74))</f>
        <v>167829</v>
      </c>
      <c r="EF74" s="1" cm="1">
        <f t="array" aca="1" ref="EF74" ca="1">INDIRECT(ADDRESS($B74,EF$39+$A74,1,1,$D74))</f>
        <v>167996</v>
      </c>
      <c r="EG74" s="1" cm="1">
        <f t="array" aca="1" ref="EG74" ca="1">INDIRECT(ADDRESS($B74,EG$39+$A74,1,1,$D74))</f>
        <v>169215</v>
      </c>
      <c r="EH74" s="1" cm="1">
        <f t="array" aca="1" ref="EH74" ca="1">INDIRECT(ADDRESS($B74,EH$39+$A74,1,1,$D74))</f>
        <v>169871</v>
      </c>
      <c r="EI74" s="1" cm="1">
        <f t="array" aca="1" ref="EI74" ca="1">INDIRECT(ADDRESS($B74,EI$39+$A74,1,1,$D74))</f>
        <v>170386</v>
      </c>
      <c r="EJ74" s="1" cm="1">
        <f t="array" aca="1" ref="EJ74" ca="1">INDIRECT(ADDRESS($B74,EJ$39+$A74,1,1,$D74))</f>
        <v>171052</v>
      </c>
      <c r="EK74" s="1" cm="1">
        <f t="array" aca="1" ref="EK74" ca="1">INDIRECT(ADDRESS($B74,EK$39+$A74,1,1,$D74))</f>
        <v>171313</v>
      </c>
      <c r="EL74" s="1" cm="1">
        <f t="array" aca="1" ref="EL74" ca="1">INDIRECT(ADDRESS($B74,EL$39+$A74,1,1,$D74))</f>
        <v>171643</v>
      </c>
      <c r="EM74" s="1" cm="1">
        <f t="array" aca="1" ref="EM74" ca="1">INDIRECT(ADDRESS($B74,EM$39+$A74,1,1,$D74))</f>
        <v>171905</v>
      </c>
      <c r="EN74" s="1" cm="1">
        <f t="array" aca="1" ref="EN74" ca="1">INDIRECT(ADDRESS($B74,EN$39+$A74,1,1,$D74))</f>
        <v>172464</v>
      </c>
      <c r="EO74" s="1" cm="1">
        <f t="array" aca="1" ref="EO74" ca="1">INDIRECT(ADDRESS($B74,EO$39+$A74,1,1,$D74))</f>
        <v>172772</v>
      </c>
      <c r="EP74" s="1" cm="1">
        <f t="array" aca="1" ref="EP74" ca="1">INDIRECT(ADDRESS($B74,EP$39+$A74,1,1,$D74))</f>
        <v>173424</v>
      </c>
      <c r="EQ74" s="1" cm="1">
        <f t="array" aca="1" ref="EQ74" ca="1">INDIRECT(ADDRESS($B74,EQ$39+$A74,1,1,$D74))</f>
        <v>174139</v>
      </c>
      <c r="ER74" s="1" cm="1">
        <f t="array" aca="1" ref="ER74" ca="1">INDIRECT(ADDRESS($B74,ER$39+$A74,1,1,$D74))</f>
        <v>174396</v>
      </c>
      <c r="ES74" s="1" cm="1">
        <f t="array" aca="1" ref="ES74" ca="1">INDIRECT(ADDRESS($B74,ES$39+$A74,1,1,$D74))</f>
        <v>174609</v>
      </c>
      <c r="ET74" s="1" cm="1">
        <f t="array" aca="1" ref="ET74" ca="1">INDIRECT(ADDRESS($B74,ET$39+$A74,1,1,$D74))</f>
        <v>174787</v>
      </c>
      <c r="EU74" s="1" cm="1">
        <f t="array" aca="1" ref="EU74" ca="1">INDIRECT(ADDRESS($B74,EU$39+$A74,1,1,$D74))</f>
        <v>175059</v>
      </c>
      <c r="EV74" s="1" cm="1">
        <f t="array" aca="1" ref="EV74" ca="1">INDIRECT(ADDRESS($B74,EV$39+$A74,1,1,$D74))</f>
        <v>175270</v>
      </c>
      <c r="EW74" s="1" cm="1">
        <f t="array" aca="1" ref="EW74" ca="1">INDIRECT(ADDRESS($B74,EW$39+$A74,1,1,$D74))</f>
        <v>175597</v>
      </c>
      <c r="EX74" s="1" cm="1">
        <f t="array" aca="1" ref="EX74" ca="1">INDIRECT(ADDRESS($B74,EX$39+$A74,1,1,$D74))</f>
        <v>176037</v>
      </c>
      <c r="EY74" s="1" cm="1">
        <f t="array" aca="1" ref="EY74" ca="1">INDIRECT(ADDRESS($B74,EY$39+$A74,1,1,$D74))</f>
        <v>176555</v>
      </c>
      <c r="EZ74" s="1" cm="1">
        <f t="array" aca="1" ref="EZ74" ca="1">INDIRECT(ADDRESS($B74,EZ$39+$A74,1,1,$D74))</f>
        <v>176855</v>
      </c>
      <c r="FA74" s="1" cm="1">
        <f t="array" aca="1" ref="FA74" ca="1">INDIRECT(ADDRESS($B74,FA$39+$A74,1,1,$D74))</f>
        <v>177210</v>
      </c>
      <c r="FB74" s="1" cm="1">
        <f t="array" aca="1" ref="FB74" ca="1">INDIRECT(ADDRESS($B74,FB$39+$A74,1,1,$D74))</f>
        <v>177592</v>
      </c>
      <c r="FC74" s="1" cm="1">
        <f t="array" aca="1" ref="FC74" ca="1">INDIRECT(ADDRESS($B74,FC$39+$A74,1,1,$D74))</f>
        <v>177594</v>
      </c>
      <c r="FD74" s="1" cm="1">
        <f t="array" aca="1" ref="FD74" ca="1">INDIRECT(ADDRESS($B74,FD$39+$A74,1,1,$D74))</f>
        <v>177751</v>
      </c>
      <c r="FE74" s="1" cm="1">
        <f t="array" aca="1" ref="FE74" ca="1">INDIRECT(ADDRESS($B74,FE$39+$A74,1,1,$D74))</f>
        <v>178261</v>
      </c>
      <c r="FF74" s="1" cm="1">
        <f t="array" aca="1" ref="FF74" ca="1">INDIRECT(ADDRESS($B74,FF$39+$A74,1,1,$D74))</f>
        <v>178299</v>
      </c>
      <c r="FG74" s="1" cm="1">
        <f t="array" aca="1" ref="FG74" ca="1">INDIRECT(ADDRESS($B74,FG$39+$A74,1,1,$D74))</f>
        <v>178550</v>
      </c>
      <c r="FH74" s="1" cm="1">
        <f t="array" aca="1" ref="FH74" ca="1">INDIRECT(ADDRESS($B74,FH$39+$A74,1,1,$D74))</f>
        <v>178706</v>
      </c>
      <c r="FI74" s="1" cm="1">
        <f t="array" aca="1" ref="FI74" ca="1">INDIRECT(ADDRESS($B74,FI$39+$A74,1,1,$D74))</f>
        <v>179262</v>
      </c>
      <c r="FJ74" s="1" cm="1">
        <f t="array" aca="1" ref="FJ74" ca="1">INDIRECT(ADDRESS($B74,FJ$39+$A74,1,1,$D74))</f>
        <v>179609</v>
      </c>
      <c r="FK74" s="1" cm="1">
        <f t="array" aca="1" ref="FK74" ca="1">INDIRECT(ADDRESS($B74,FK$39+$A74,1,1,$D74))</f>
        <v>180811</v>
      </c>
      <c r="FL74" s="1" cm="1">
        <f t="array" aca="1" ref="FL74" ca="1">INDIRECT(ADDRESS($B74,FL$39+$A74,1,1,$D74))</f>
        <v>181289</v>
      </c>
      <c r="FM74" s="1" cm="1">
        <f t="array" aca="1" ref="FM74" ca="1">INDIRECT(ADDRESS($B74,FM$39+$A74,1,1,$D74))</f>
        <v>181650</v>
      </c>
      <c r="FN74" s="1" cm="1">
        <f t="array" aca="1" ref="FN74" ca="1">INDIRECT(ADDRESS($B74,FN$39+$A74,1,1,$D74))</f>
        <v>182249</v>
      </c>
      <c r="FO74" s="1" cm="1">
        <f t="array" aca="1" ref="FO74" ca="1">INDIRECT(ADDRESS($B74,FO$39+$A74,1,1,$D74))</f>
        <v>182746</v>
      </c>
      <c r="FP74" s="1" cm="1">
        <f t="array" aca="1" ref="FP74" ca="1">INDIRECT(ADDRESS($B74,FP$39+$A74,1,1,$D74))</f>
        <v>183448</v>
      </c>
      <c r="FQ74" s="1" cm="1">
        <f t="array" aca="1" ref="FQ74" ca="1">INDIRECT(ADDRESS($B74,FQ$39+$A74,1,1,$D74))</f>
        <v>183825</v>
      </c>
      <c r="FR74" s="1" cm="1">
        <f t="array" aca="1" ref="FR74" ca="1">INDIRECT(ADDRESS($B74,FR$39+$A74,1,1,$D74))</f>
        <v>184314</v>
      </c>
      <c r="FS74" s="1" cm="1">
        <f t="array" aca="1" ref="FS74" ca="1">INDIRECT(ADDRESS($B74,FS$39+$A74,1,1,$D74))</f>
        <v>184973</v>
      </c>
      <c r="FT74" s="1" cm="1">
        <f t="array" aca="1" ref="FT74" ca="1">INDIRECT(ADDRESS($B74,FT$39+$A74,1,1,$D74))</f>
        <v>185388</v>
      </c>
      <c r="FU74" s="1" cm="1">
        <f t="array" aca="1" ref="FU74" ca="1">INDIRECT(ADDRESS($B74,FU$39+$A74,1,1,$D74))</f>
        <v>0</v>
      </c>
      <c r="FV74" s="1" cm="1">
        <f t="array" aca="1" ref="FV74" ca="1">INDIRECT(ADDRESS($B74,FV$39+$A74,1,1,$D74))</f>
        <v>0</v>
      </c>
      <c r="FW74" s="1" cm="1">
        <f t="array" aca="1" ref="FW74" ca="1">INDIRECT(ADDRESS($B74,FW$39+$A74,1,1,$D74))</f>
        <v>0</v>
      </c>
      <c r="FX74" s="1" cm="1">
        <f t="array" aca="1" ref="FX74" ca="1">INDIRECT(ADDRESS($B74,FX$39+$A74,1,1,$D74))</f>
        <v>0</v>
      </c>
      <c r="FY74" s="1" cm="1">
        <f t="array" aca="1" ref="FY74" ca="1">INDIRECT(ADDRESS($B74,FY$39+$A74,1,1,$D74))</f>
        <v>0</v>
      </c>
      <c r="FZ74" s="1" cm="1">
        <f t="array" aca="1" ref="FZ74" ca="1">INDIRECT(ADDRESS($B74,FZ$39+$A74,1,1,$D74))</f>
        <v>0</v>
      </c>
      <c r="GA74" s="1" cm="1">
        <f t="array" aca="1" ref="GA74" ca="1">INDIRECT(ADDRESS($B74,GA$39+$A74,1,1,$D74))</f>
        <v>0</v>
      </c>
      <c r="GB74" s="1" cm="1">
        <f t="array" aca="1" ref="GB74" ca="1">INDIRECT(ADDRESS($B74,GB$39+$A74,1,1,$D74))</f>
        <v>0</v>
      </c>
    </row>
    <row r="75" spans="1:184" x14ac:dyDescent="0.25">
      <c r="A75">
        <v>8</v>
      </c>
      <c r="B75">
        <f ca="1">MATCH($C75,INDIRECT("'"&amp;$C$72&amp;"'!A:A"),0)</f>
        <v>3</v>
      </c>
      <c r="C75" s="1" t="str">
        <f t="shared" si="122"/>
        <v>Austria</v>
      </c>
      <c r="D75" t="str">
        <f>D74</f>
        <v>Recovered Predicted</v>
      </c>
      <c r="E75" s="1" cm="1">
        <f t="array" aca="1" ref="E75" ca="1">INDIRECT(ADDRESS($B75,E$39+$A75,1,1,$D75))</f>
        <v>0</v>
      </c>
      <c r="F75" s="1" cm="1">
        <f t="array" aca="1" ref="F75" ca="1">INDIRECT(ADDRESS($B75,F$39+$A75,1,1,$D75))</f>
        <v>0</v>
      </c>
      <c r="G75" s="1" cm="1">
        <f t="array" aca="1" ref="G75" ca="1">INDIRECT(ADDRESS($B75,G$39+$A75,1,1,$D75))</f>
        <v>0</v>
      </c>
      <c r="H75" s="1" cm="1">
        <f t="array" aca="1" ref="H75" ca="1">INDIRECT(ADDRESS($B75,H$39+$A75,1,1,$D75))</f>
        <v>0</v>
      </c>
      <c r="I75" s="1" cm="1">
        <f t="array" aca="1" ref="I75" ca="1">INDIRECT(ADDRESS($B75,I$39+$A75,1,1,$D75))</f>
        <v>0</v>
      </c>
      <c r="J75" s="1" cm="1">
        <f t="array" aca="1" ref="J75" ca="1">INDIRECT(ADDRESS($B75,J$39+$A75,1,1,$D75))</f>
        <v>0</v>
      </c>
      <c r="K75" s="1" cm="1">
        <f t="array" aca="1" ref="K75" ca="1">INDIRECT(ADDRESS($B75,K$39+$A75,1,1,$D75))</f>
        <v>0</v>
      </c>
      <c r="L75" s="1" cm="1">
        <f t="array" aca="1" ref="L75" ca="1">INDIRECT(ADDRESS($B75,L$39+$A75,1,1,$D75))</f>
        <v>0</v>
      </c>
      <c r="M75" s="1" cm="1">
        <f t="array" aca="1" ref="M75" ca="1">INDIRECT(ADDRESS($B75,M$39+$A75,1,1,$D75))</f>
        <v>0</v>
      </c>
      <c r="N75" s="1" cm="1">
        <f t="array" aca="1" ref="N75" ca="1">INDIRECT(ADDRESS($B75,N$39+$A75,1,1,$D75))</f>
        <v>0</v>
      </c>
      <c r="O75" s="1" cm="1">
        <f t="array" aca="1" ref="O75" ca="1">INDIRECT(ADDRESS($B75,O$39+$A75,1,1,$D75))</f>
        <v>0</v>
      </c>
      <c r="P75" s="1" cm="1">
        <f t="array" aca="1" ref="P75" ca="1">INDIRECT(ADDRESS($B75,P$39+$A75,1,1,$D75))</f>
        <v>0</v>
      </c>
      <c r="Q75" s="1" cm="1">
        <f t="array" aca="1" ref="Q75" ca="1">INDIRECT(ADDRESS($B75,Q$39+$A75,1,1,$D75))</f>
        <v>0</v>
      </c>
      <c r="R75" s="1" cm="1">
        <f t="array" aca="1" ref="R75" ca="1">INDIRECT(ADDRESS($B75,R$39+$A75,1,1,$D75))</f>
        <v>0</v>
      </c>
      <c r="S75" s="1" cm="1">
        <f t="array" aca="1" ref="S75" ca="1">INDIRECT(ADDRESS($B75,S$39+$A75,1,1,$D75))</f>
        <v>0</v>
      </c>
      <c r="T75" s="1" cm="1">
        <f t="array" aca="1" ref="T75" ca="1">INDIRECT(ADDRESS($B75,T$39+$A75,1,1,$D75))</f>
        <v>0</v>
      </c>
      <c r="U75" s="1" cm="1">
        <f t="array" aca="1" ref="U75" ca="1">INDIRECT(ADDRESS($B75,U$39+$A75,1,1,$D75))</f>
        <v>0</v>
      </c>
      <c r="V75" s="1" cm="1">
        <f t="array" aca="1" ref="V75" ca="1">INDIRECT(ADDRESS($B75,V$39+$A75,1,1,$D75))</f>
        <v>0</v>
      </c>
      <c r="W75" s="1" cm="1">
        <f t="array" aca="1" ref="W75" ca="1">INDIRECT(ADDRESS($B75,W$39+$A75,1,1,$D75))</f>
        <v>0</v>
      </c>
      <c r="X75" s="1" cm="1">
        <f t="array" aca="1" ref="X75" ca="1">INDIRECT(ADDRESS($B75,X$39+$A75,1,1,$D75))</f>
        <v>0</v>
      </c>
      <c r="Y75" s="1" cm="1">
        <f t="array" aca="1" ref="Y75" ca="1">INDIRECT(ADDRESS($B75,Y$39+$A75,1,1,$D75))</f>
        <v>0</v>
      </c>
      <c r="Z75" s="1" cm="1">
        <f t="array" aca="1" ref="Z75" ca="1">INDIRECT(ADDRESS($B75,Z$39+$A75,1,1,$D75))</f>
        <v>0</v>
      </c>
      <c r="AA75" s="1" cm="1">
        <f t="array" aca="1" ref="AA75" ca="1">INDIRECT(ADDRESS($B75,AA$39+$A75,1,1,$D75))</f>
        <v>0</v>
      </c>
      <c r="AB75" s="1" cm="1">
        <f t="array" aca="1" ref="AB75" ca="1">INDIRECT(ADDRESS($B75,AB$39+$A75,1,1,$D75))</f>
        <v>0</v>
      </c>
      <c r="AC75" s="1" cm="1">
        <f t="array" aca="1" ref="AC75" ca="1">INDIRECT(ADDRESS($B75,AC$39+$A75,1,1,$D75))</f>
        <v>0</v>
      </c>
      <c r="AD75" s="1" cm="1">
        <f t="array" aca="1" ref="AD75" ca="1">INDIRECT(ADDRESS($B75,AD$39+$A75,1,1,$D75))</f>
        <v>0</v>
      </c>
      <c r="AE75" s="1" cm="1">
        <f t="array" aca="1" ref="AE75" ca="1">INDIRECT(ADDRESS($B75,AE$39+$A75,1,1,$D75))</f>
        <v>0</v>
      </c>
      <c r="AF75" s="1" cm="1">
        <f t="array" aca="1" ref="AF75" ca="1">INDIRECT(ADDRESS($B75,AF$39+$A75,1,1,$D75))</f>
        <v>0</v>
      </c>
      <c r="AG75" s="1" cm="1">
        <f t="array" aca="1" ref="AG75" ca="1">INDIRECT(ADDRESS($B75,AG$39+$A75,1,1,$D75))</f>
        <v>0</v>
      </c>
      <c r="AH75" s="1" cm="1">
        <f t="array" aca="1" ref="AH75" ca="1">INDIRECT(ADDRESS($B75,AH$39+$A75,1,1,$D75))</f>
        <v>0</v>
      </c>
      <c r="AI75" s="1" cm="1">
        <f t="array" aca="1" ref="AI75" ca="1">INDIRECT(ADDRESS($B75,AI$39+$A75,1,1,$D75))</f>
        <v>0</v>
      </c>
      <c r="AJ75" s="1" cm="1">
        <f t="array" aca="1" ref="AJ75" ca="1">INDIRECT(ADDRESS($B75,AJ$39+$A75,1,1,$D75))</f>
        <v>0</v>
      </c>
      <c r="AK75" s="1" cm="1">
        <f t="array" aca="1" ref="AK75" ca="1">INDIRECT(ADDRESS($B75,AK$39+$A75,1,1,$D75))</f>
        <v>0</v>
      </c>
      <c r="AL75" s="1" cm="1">
        <f t="array" aca="1" ref="AL75" ca="1">INDIRECT(ADDRESS($B75,AL$39+$A75,1,1,$D75))</f>
        <v>0</v>
      </c>
      <c r="AM75" s="1" cm="1">
        <f t="array" aca="1" ref="AM75" ca="1">INDIRECT(ADDRESS($B75,AM$39+$A75,1,1,$D75))</f>
        <v>0</v>
      </c>
      <c r="AN75" s="1" cm="1">
        <f t="array" aca="1" ref="AN75" ca="1">INDIRECT(ADDRESS($B75,AN$39+$A75,1,1,$D75))</f>
        <v>0</v>
      </c>
      <c r="AO75" s="1" cm="1">
        <f t="array" aca="1" ref="AO75" ca="1">INDIRECT(ADDRESS($B75,AO$39+$A75,1,1,$D75))</f>
        <v>0</v>
      </c>
      <c r="AP75" s="1" cm="1">
        <f t="array" aca="1" ref="AP75" ca="1">INDIRECT(ADDRESS($B75,AP$39+$A75,1,1,$D75))</f>
        <v>0</v>
      </c>
      <c r="AQ75" s="1" cm="1">
        <f t="array" aca="1" ref="AQ75" ca="1">INDIRECT(ADDRESS($B75,AQ$39+$A75,1,1,$D75))</f>
        <v>0</v>
      </c>
      <c r="AR75" s="1" cm="1">
        <f t="array" aca="1" ref="AR75" ca="1">INDIRECT(ADDRESS($B75,AR$39+$A75,1,1,$D75))</f>
        <v>0</v>
      </c>
      <c r="AS75" s="1" cm="1">
        <f t="array" aca="1" ref="AS75" ca="1">INDIRECT(ADDRESS($B75,AS$39+$A75,1,1,$D75))</f>
        <v>0</v>
      </c>
      <c r="AT75" s="1" cm="1">
        <f t="array" aca="1" ref="AT75" ca="1">INDIRECT(ADDRESS($B75,AT$39+$A75,1,1,$D75))</f>
        <v>0</v>
      </c>
      <c r="AU75" s="1" cm="1">
        <f t="array" aca="1" ref="AU75" ca="1">INDIRECT(ADDRESS($B75,AU$39+$A75,1,1,$D75))</f>
        <v>0</v>
      </c>
      <c r="AV75" s="1" cm="1">
        <f t="array" aca="1" ref="AV75" ca="1">INDIRECT(ADDRESS($B75,AV$39+$A75,1,1,$D75))</f>
        <v>0</v>
      </c>
      <c r="AW75" s="1" cm="1">
        <f t="array" aca="1" ref="AW75" ca="1">INDIRECT(ADDRESS($B75,AW$39+$A75,1,1,$D75))</f>
        <v>0</v>
      </c>
      <c r="AX75" s="1" cm="1">
        <f t="array" aca="1" ref="AX75" ca="1">INDIRECT(ADDRESS($B75,AX$39+$A75,1,1,$D75))</f>
        <v>0</v>
      </c>
      <c r="AY75" s="1" cm="1">
        <f t="array" aca="1" ref="AY75" ca="1">INDIRECT(ADDRESS($B75,AY$39+$A75,1,1,$D75))</f>
        <v>0</v>
      </c>
      <c r="AZ75" s="1" cm="1">
        <f t="array" aca="1" ref="AZ75" ca="1">INDIRECT(ADDRESS($B75,AZ$39+$A75,1,1,$D75))</f>
        <v>0</v>
      </c>
      <c r="BA75" s="1" cm="1">
        <f t="array" aca="1" ref="BA75" ca="1">INDIRECT(ADDRESS($B75,BA$39+$A75,1,1,$D75))</f>
        <v>2</v>
      </c>
      <c r="BB75" s="1" cm="1">
        <f t="array" aca="1" ref="BB75" ca="1">INDIRECT(ADDRESS($B75,BB$39+$A75,1,1,$D75))</f>
        <v>2</v>
      </c>
      <c r="BC75" s="1" cm="1">
        <f t="array" aca="1" ref="BC75" ca="1">INDIRECT(ADDRESS($B75,BC$39+$A75,1,1,$D75))</f>
        <v>2</v>
      </c>
      <c r="BD75" s="1" cm="1">
        <f t="array" aca="1" ref="BD75" ca="1">INDIRECT(ADDRESS($B75,BD$39+$A75,1,1,$D75))</f>
        <v>2</v>
      </c>
      <c r="BE75" s="1" cm="1">
        <f t="array" aca="1" ref="BE75" ca="1">INDIRECT(ADDRESS($B75,BE$39+$A75,1,1,$D75))</f>
        <v>8</v>
      </c>
      <c r="BF75" s="1" cm="1">
        <f t="array" aca="1" ref="BF75" ca="1">INDIRECT(ADDRESS($B75,BF$39+$A75,1,1,$D75))</f>
        <v>13</v>
      </c>
      <c r="BG75" s="1" cm="1">
        <f t="array" aca="1" ref="BG75" ca="1">INDIRECT(ADDRESS($B75,BG$39+$A75,1,1,$D75))</f>
        <v>15</v>
      </c>
      <c r="BH75" s="1" cm="1">
        <f t="array" aca="1" ref="BH75" ca="1">INDIRECT(ADDRESS($B75,BH$39+$A75,1,1,$D75))</f>
        <v>18</v>
      </c>
      <c r="BI75" s="1" cm="1">
        <f t="array" aca="1" ref="BI75" ca="1">INDIRECT(ADDRESS($B75,BI$39+$A75,1,1,$D75))</f>
        <v>25</v>
      </c>
      <c r="BJ75" s="1" cm="1">
        <f t="array" aca="1" ref="BJ75" ca="1">INDIRECT(ADDRESS($B75,BJ$39+$A75,1,1,$D75))</f>
        <v>35</v>
      </c>
      <c r="BK75" s="1" cm="1">
        <f t="array" aca="1" ref="BK75" ca="1">INDIRECT(ADDRESS($B75,BK$39+$A75,1,1,$D75))</f>
        <v>49</v>
      </c>
      <c r="BL75" s="1" cm="1">
        <f t="array" aca="1" ref="BL75" ca="1">INDIRECT(ADDRESS($B75,BL$39+$A75,1,1,$D75))</f>
        <v>71</v>
      </c>
      <c r="BM75" s="1" cm="1">
        <f t="array" aca="1" ref="BM75" ca="1">INDIRECT(ADDRESS($B75,BM$39+$A75,1,1,$D75))</f>
        <v>88</v>
      </c>
      <c r="BN75" s="1" cm="1">
        <f t="array" aca="1" ref="BN75" ca="1">INDIRECT(ADDRESS($B75,BN$39+$A75,1,1,$D75))</f>
        <v>110</v>
      </c>
      <c r="BO75" s="1" cm="1">
        <f t="array" aca="1" ref="BO75" ca="1">INDIRECT(ADDRESS($B75,BO$39+$A75,1,1,$D75))</f>
        <v>154</v>
      </c>
      <c r="BP75" s="1" cm="1">
        <f t="array" aca="1" ref="BP75" ca="1">INDIRECT(ADDRESS($B75,BP$39+$A75,1,1,$D75))</f>
        <v>216</v>
      </c>
      <c r="BQ75" s="1" cm="1">
        <f t="array" aca="1" ref="BQ75" ca="1">INDIRECT(ADDRESS($B75,BQ$39+$A75,1,1,$D75))</f>
        <v>253</v>
      </c>
      <c r="BR75" s="1" cm="1">
        <f t="array" aca="1" ref="BR75" ca="1">INDIRECT(ADDRESS($B75,BR$39+$A75,1,1,$D75))</f>
        <v>446</v>
      </c>
      <c r="BS75" s="1" cm="1">
        <f t="array" aca="1" ref="BS75" ca="1">INDIRECT(ADDRESS($B75,BS$39+$A75,1,1,$D75))</f>
        <v>587</v>
      </c>
      <c r="BT75" s="1" cm="1">
        <f t="array" aca="1" ref="BT75" ca="1">INDIRECT(ADDRESS($B75,BT$39+$A75,1,1,$D75))</f>
        <v>774</v>
      </c>
      <c r="BU75" s="1" cm="1">
        <f t="array" aca="1" ref="BU75" ca="1">INDIRECT(ADDRESS($B75,BU$39+$A75,1,1,$D75))</f>
        <v>910</v>
      </c>
      <c r="BV75" s="1" cm="1">
        <f t="array" aca="1" ref="BV75" ca="1">INDIRECT(ADDRESS($B75,BV$39+$A75,1,1,$D75))</f>
        <v>1204</v>
      </c>
      <c r="BW75" s="1" cm="1">
        <f t="array" aca="1" ref="BW75" ca="1">INDIRECT(ADDRESS($B75,BW$39+$A75,1,1,$D75))</f>
        <v>1500</v>
      </c>
      <c r="BX75" s="1" cm="1">
        <f t="array" aca="1" ref="BX75" ca="1">INDIRECT(ADDRESS($B75,BX$39+$A75,1,1,$D75))</f>
        <v>1855</v>
      </c>
      <c r="BY75" s="1" cm="1">
        <f t="array" aca="1" ref="BY75" ca="1">INDIRECT(ADDRESS($B75,BY$39+$A75,1,1,$D75))</f>
        <v>2220</v>
      </c>
      <c r="BZ75" s="1" cm="1">
        <f t="array" aca="1" ref="BZ75" ca="1">INDIRECT(ADDRESS($B75,BZ$39+$A75,1,1,$D75))</f>
        <v>2628</v>
      </c>
      <c r="CA75" s="1" cm="1">
        <f t="array" aca="1" ref="CA75" ca="1">INDIRECT(ADDRESS($B75,CA$39+$A75,1,1,$D75))</f>
        <v>3378</v>
      </c>
      <c r="CB75" s="1" cm="1">
        <f t="array" aca="1" ref="CB75" ca="1">INDIRECT(ADDRESS($B75,CB$39+$A75,1,1,$D75))</f>
        <v>4254</v>
      </c>
      <c r="CC75" s="1" cm="1">
        <f t="array" aca="1" ref="CC75" ca="1">INDIRECT(ADDRESS($B75,CC$39+$A75,1,1,$D75))</f>
        <v>5040</v>
      </c>
      <c r="CD75" s="1" cm="1">
        <f t="array" aca="1" ref="CD75" ca="1">INDIRECT(ADDRESS($B75,CD$39+$A75,1,1,$D75))</f>
        <v>5315</v>
      </c>
      <c r="CE75" s="1" cm="1">
        <f t="array" aca="1" ref="CE75" ca="1">INDIRECT(ADDRESS($B75,CE$39+$A75,1,1,$D75))</f>
        <v>6614</v>
      </c>
      <c r="CF75" s="1" cm="1">
        <f t="array" aca="1" ref="CF75" ca="1">INDIRECT(ADDRESS($B75,CF$39+$A75,1,1,$D75))</f>
        <v>7338</v>
      </c>
      <c r="CG75" s="1" cm="1">
        <f t="array" aca="1" ref="CG75" ca="1">INDIRECT(ADDRESS($B75,CG$39+$A75,1,1,$D75))</f>
        <v>7934</v>
      </c>
      <c r="CH75" s="1" cm="1">
        <f t="array" aca="1" ref="CH75" ca="1">INDIRECT(ADDRESS($B75,CH$39+$A75,1,1,$D75))</f>
        <v>8438</v>
      </c>
      <c r="CI75" s="1" cm="1">
        <f t="array" aca="1" ref="CI75" ca="1">INDIRECT(ADDRESS($B75,CI$39+$A75,1,1,$D75))</f>
        <v>9250</v>
      </c>
      <c r="CJ75" s="1" cm="1">
        <f t="array" aca="1" ref="CJ75" ca="1">INDIRECT(ADDRESS($B75,CJ$39+$A75,1,1,$D75))</f>
        <v>9796</v>
      </c>
      <c r="CK75" s="1" cm="1">
        <f t="array" aca="1" ref="CK75" ca="1">INDIRECT(ADDRESS($B75,CK$39+$A75,1,1,$D75))</f>
        <v>10318</v>
      </c>
      <c r="CL75" s="1" cm="1">
        <f t="array" aca="1" ref="CL75" ca="1">INDIRECT(ADDRESS($B75,CL$39+$A75,1,1,$D75))</f>
        <v>10719</v>
      </c>
      <c r="CM75" s="1" cm="1">
        <f t="array" aca="1" ref="CM75" ca="1">INDIRECT(ADDRESS($B75,CM$39+$A75,1,1,$D75))</f>
        <v>11093</v>
      </c>
      <c r="CN75" s="1" cm="1">
        <f t="array" aca="1" ref="CN75" ca="1">INDIRECT(ADDRESS($B75,CN$39+$A75,1,1,$D75))</f>
        <v>11338</v>
      </c>
      <c r="CO75" s="1" cm="1">
        <f t="array" aca="1" ref="CO75" ca="1">INDIRECT(ADDRESS($B75,CO$39+$A75,1,1,$D75))</f>
        <v>11599</v>
      </c>
      <c r="CP75" s="1" cm="1">
        <f t="array" aca="1" ref="CP75" ca="1">INDIRECT(ADDRESS($B75,CP$39+$A75,1,1,$D75))</f>
        <v>11827</v>
      </c>
      <c r="CQ75" s="1" cm="1">
        <f t="array" aca="1" ref="CQ75" ca="1">INDIRECT(ADDRESS($B75,CQ$39+$A75,1,1,$D75))</f>
        <v>12148</v>
      </c>
      <c r="CR75" s="1" cm="1">
        <f t="array" aca="1" ref="CR75" ca="1">INDIRECT(ADDRESS($B75,CR$39+$A75,1,1,$D75))</f>
        <v>12432</v>
      </c>
      <c r="CS75" s="1" cm="1">
        <f t="array" aca="1" ref="CS75" ca="1">INDIRECT(ADDRESS($B75,CS$39+$A75,1,1,$D75))</f>
        <v>12722</v>
      </c>
      <c r="CT75" s="1" cm="1">
        <f t="array" aca="1" ref="CT75" ca="1">INDIRECT(ADDRESS($B75,CT$39+$A75,1,1,$D75))</f>
        <v>13025</v>
      </c>
      <c r="CU75" s="1" cm="1">
        <f t="array" aca="1" ref="CU75" ca="1">INDIRECT(ADDRESS($B75,CU$39+$A75,1,1,$D75))</f>
        <v>13270</v>
      </c>
      <c r="CV75" s="1" cm="1">
        <f t="array" aca="1" ref="CV75" ca="1">INDIRECT(ADDRESS($B75,CV$39+$A75,1,1,$D75))</f>
        <v>13403</v>
      </c>
      <c r="CW75" s="1" cm="1">
        <f t="array" aca="1" ref="CW75" ca="1">INDIRECT(ADDRESS($B75,CW$39+$A75,1,1,$D75))</f>
        <v>13492</v>
      </c>
      <c r="CX75" s="1" cm="1">
        <f t="array" aca="1" ref="CX75" ca="1">INDIRECT(ADDRESS($B75,CX$39+$A75,1,1,$D75))</f>
        <v>13657</v>
      </c>
      <c r="CY75" s="1" cm="1">
        <f t="array" aca="1" ref="CY75" ca="1">INDIRECT(ADDRESS($B75,CY$39+$A75,1,1,$D75))</f>
        <v>13756</v>
      </c>
      <c r="CZ75" s="1" cm="1">
        <f t="array" aca="1" ref="CZ75" ca="1">INDIRECT(ADDRESS($B75,CZ$39+$A75,1,1,$D75))</f>
        <v>13892</v>
      </c>
      <c r="DA75" s="1" cm="1">
        <f t="array" aca="1" ref="DA75" ca="1">INDIRECT(ADDRESS($B75,DA$39+$A75,1,1,$D75))</f>
        <v>14006</v>
      </c>
      <c r="DB75" s="1" cm="1">
        <f t="array" aca="1" ref="DB75" ca="1">INDIRECT(ADDRESS($B75,DB$39+$A75,1,1,$D75))</f>
        <v>14075</v>
      </c>
      <c r="DC75" s="1" cm="1">
        <f t="array" aca="1" ref="DC75" ca="1">INDIRECT(ADDRESS($B75,DC$39+$A75,1,1,$D75))</f>
        <v>14151</v>
      </c>
      <c r="DD75" s="1" cm="1">
        <f t="array" aca="1" ref="DD75" ca="1">INDIRECT(ADDRESS($B75,DD$39+$A75,1,1,$D75))</f>
        <v>14195</v>
      </c>
      <c r="DE75" s="1" cm="1">
        <f t="array" aca="1" ref="DE75" ca="1">INDIRECT(ADDRESS($B75,DE$39+$A75,1,1,$D75))</f>
        <v>14267</v>
      </c>
      <c r="DF75" s="1" cm="1">
        <f t="array" aca="1" ref="DF75" ca="1">INDIRECT(ADDRESS($B75,DF$39+$A75,1,1,$D75))</f>
        <v>14317</v>
      </c>
      <c r="DG75" s="1" cm="1">
        <f t="array" aca="1" ref="DG75" ca="1">INDIRECT(ADDRESS($B75,DG$39+$A75,1,1,$D75))</f>
        <v>14393</v>
      </c>
      <c r="DH75" s="1" cm="1">
        <f t="array" aca="1" ref="DH75" ca="1">INDIRECT(ADDRESS($B75,DH$39+$A75,1,1,$D75))</f>
        <v>14457</v>
      </c>
      <c r="DI75" s="1" cm="1">
        <f t="array" aca="1" ref="DI75" ca="1">INDIRECT(ADDRESS($B75,DI$39+$A75,1,1,$D75))</f>
        <v>14533</v>
      </c>
      <c r="DJ75" s="1" cm="1">
        <f t="array" aca="1" ref="DJ75" ca="1">INDIRECT(ADDRESS($B75,DJ$39+$A75,1,1,$D75))</f>
        <v>14607</v>
      </c>
      <c r="DK75" s="1" cm="1">
        <f t="array" aca="1" ref="DK75" ca="1">INDIRECT(ADDRESS($B75,DK$39+$A75,1,1,$D75))</f>
        <v>14654</v>
      </c>
      <c r="DL75" s="1" cm="1">
        <f t="array" aca="1" ref="DL75" ca="1">INDIRECT(ADDRESS($B75,DL$39+$A75,1,1,$D75))</f>
        <v>14734</v>
      </c>
      <c r="DM75" s="1" cm="1">
        <f t="array" aca="1" ref="DM75" ca="1">INDIRECT(ADDRESS($B75,DM$39+$A75,1,1,$D75))</f>
        <v>14778</v>
      </c>
      <c r="DN75" s="1" cm="1">
        <f t="array" aca="1" ref="DN75" ca="1">INDIRECT(ADDRESS($B75,DN$39+$A75,1,1,$D75))</f>
        <v>14826</v>
      </c>
      <c r="DO75" s="1" cm="1">
        <f t="array" aca="1" ref="DO75" ca="1">INDIRECT(ADDRESS($B75,DO$39+$A75,1,1,$D75))</f>
        <v>14903</v>
      </c>
      <c r="DP75" s="1" cm="1">
        <f t="array" aca="1" ref="DP75" ca="1">INDIRECT(ADDRESS($B75,DP$39+$A75,1,1,$D75))</f>
        <v>14929</v>
      </c>
      <c r="DQ75" s="1" cm="1">
        <f t="array" aca="1" ref="DQ75" ca="1">INDIRECT(ADDRESS($B75,DQ$39+$A75,1,1,$D75))</f>
        <v>14968</v>
      </c>
      <c r="DR75" s="1" cm="1">
        <f t="array" aca="1" ref="DR75" ca="1">INDIRECT(ADDRESS($B75,DR$39+$A75,1,1,$D75))</f>
        <v>14992</v>
      </c>
      <c r="DS75" s="1" cm="1">
        <f t="array" aca="1" ref="DS75" ca="1">INDIRECT(ADDRESS($B75,DS$39+$A75,1,1,$D75))</f>
        <v>15018</v>
      </c>
      <c r="DT75" s="1" cm="1">
        <f t="array" aca="1" ref="DT75" ca="1">INDIRECT(ADDRESS($B75,DT$39+$A75,1,1,$D75))</f>
        <v>15051</v>
      </c>
      <c r="DU75" s="1" cm="1">
        <f t="array" aca="1" ref="DU75" ca="1">INDIRECT(ADDRESS($B75,DU$39+$A75,1,1,$D75))</f>
        <v>15119</v>
      </c>
      <c r="DV75" s="1" cm="1">
        <f t="array" aca="1" ref="DV75" ca="1">INDIRECT(ADDRESS($B75,DV$39+$A75,1,1,$D75))</f>
        <v>15139</v>
      </c>
      <c r="DW75" s="1" cm="1">
        <f t="array" aca="1" ref="DW75" ca="1">INDIRECT(ADDRESS($B75,DW$39+$A75,1,1,$D75))</f>
        <v>15194</v>
      </c>
      <c r="DX75" s="1" cm="1">
        <f t="array" aca="1" ref="DX75" ca="1">INDIRECT(ADDRESS($B75,DX$39+$A75,1,1,$D75))</f>
        <v>15231</v>
      </c>
      <c r="DY75" s="1" cm="1">
        <f t="array" aca="1" ref="DY75" ca="1">INDIRECT(ADDRESS($B75,DY$39+$A75,1,1,$D75))</f>
        <v>15241</v>
      </c>
      <c r="DZ75" s="1" cm="1">
        <f t="array" aca="1" ref="DZ75" ca="1">INDIRECT(ADDRESS($B75,DZ$39+$A75,1,1,$D75))</f>
        <v>15318</v>
      </c>
      <c r="EA75" s="1" cm="1">
        <f t="array" aca="1" ref="EA75" ca="1">INDIRECT(ADDRESS($B75,EA$39+$A75,1,1,$D75))</f>
        <v>15352</v>
      </c>
      <c r="EB75" s="1" cm="1">
        <f t="array" aca="1" ref="EB75" ca="1">INDIRECT(ADDRESS($B75,EB$39+$A75,1,1,$D75))</f>
        <v>15390</v>
      </c>
      <c r="EC75" s="1" cm="1">
        <f t="array" aca="1" ref="EC75" ca="1">INDIRECT(ADDRESS($B75,EC$39+$A75,1,1,$D75))</f>
        <v>15441</v>
      </c>
      <c r="ED75" s="1" cm="1">
        <f t="array" aca="1" ref="ED75" ca="1">INDIRECT(ADDRESS($B75,ED$39+$A75,1,1,$D75))</f>
        <v>15533</v>
      </c>
      <c r="EE75" s="1" cm="1">
        <f t="array" aca="1" ref="EE75" ca="1">INDIRECT(ADDRESS($B75,EE$39+$A75,1,1,$D75))</f>
        <v>15574</v>
      </c>
      <c r="EF75" s="1" cm="1">
        <f t="array" aca="1" ref="EF75" ca="1">INDIRECT(ADDRESS($B75,EF$39+$A75,1,1,$D75))</f>
        <v>15601</v>
      </c>
      <c r="EG75" s="1" cm="1">
        <f t="array" aca="1" ref="EG75" ca="1">INDIRECT(ADDRESS($B75,EG$39+$A75,1,1,$D75))</f>
        <v>15652</v>
      </c>
      <c r="EH75" s="1" cm="1">
        <f t="array" aca="1" ref="EH75" ca="1">INDIRECT(ADDRESS($B75,EH$39+$A75,1,1,$D75))</f>
        <v>15683</v>
      </c>
      <c r="EI75" s="1" cm="1">
        <f t="array" aca="1" ref="EI75" ca="1">INDIRECT(ADDRESS($B75,EI$39+$A75,1,1,$D75))</f>
        <v>15734</v>
      </c>
      <c r="EJ75" s="1" cm="1">
        <f t="array" aca="1" ref="EJ75" ca="1">INDIRECT(ADDRESS($B75,EJ$39+$A75,1,1,$D75))</f>
        <v>15764</v>
      </c>
      <c r="EK75" s="1" cm="1">
        <f t="array" aca="1" ref="EK75" ca="1">INDIRECT(ADDRESS($B75,EK$39+$A75,1,1,$D75))</f>
        <v>15814</v>
      </c>
      <c r="EL75" s="1" cm="1">
        <f t="array" aca="1" ref="EL75" ca="1">INDIRECT(ADDRESS($B75,EL$39+$A75,1,1,$D75))</f>
        <v>15831</v>
      </c>
      <c r="EM75" s="1" cm="1">
        <f t="array" aca="1" ref="EM75" ca="1">INDIRECT(ADDRESS($B75,EM$39+$A75,1,1,$D75))</f>
        <v>15867</v>
      </c>
      <c r="EN75" s="1" cm="1">
        <f t="array" aca="1" ref="EN75" ca="1">INDIRECT(ADDRESS($B75,EN$39+$A75,1,1,$D75))</f>
        <v>15885</v>
      </c>
      <c r="EO75" s="1" cm="1">
        <f t="array" aca="1" ref="EO75" ca="1">INDIRECT(ADDRESS($B75,EO$39+$A75,1,1,$D75))</f>
        <v>15918</v>
      </c>
      <c r="EP75" s="1" cm="1">
        <f t="array" aca="1" ref="EP75" ca="1">INDIRECT(ADDRESS($B75,EP$39+$A75,1,1,$D75))</f>
        <v>15954</v>
      </c>
      <c r="EQ75" s="1" cm="1">
        <f t="array" aca="1" ref="EQ75" ca="1">INDIRECT(ADDRESS($B75,EQ$39+$A75,1,1,$D75))</f>
        <v>15980</v>
      </c>
      <c r="ER75" s="1" cm="1">
        <f t="array" aca="1" ref="ER75" ca="1">INDIRECT(ADDRESS($B75,ER$39+$A75,1,1,$D75))</f>
        <v>16008</v>
      </c>
      <c r="ES75" s="1" cm="1">
        <f t="array" aca="1" ref="ES75" ca="1">INDIRECT(ADDRESS($B75,ES$39+$A75,1,1,$D75))</f>
        <v>16054</v>
      </c>
      <c r="ET75" s="1" cm="1">
        <f t="array" aca="1" ref="ET75" ca="1">INDIRECT(ADDRESS($B75,ET$39+$A75,1,1,$D75))</f>
        <v>16055</v>
      </c>
      <c r="EU75" s="1" cm="1">
        <f t="array" aca="1" ref="EU75" ca="1">INDIRECT(ADDRESS($B75,EU$39+$A75,1,1,$D75))</f>
        <v>16078</v>
      </c>
      <c r="EV75" s="1" cm="1">
        <f t="array" aca="1" ref="EV75" ca="1">INDIRECT(ADDRESS($B75,EV$39+$A75,1,1,$D75))</f>
        <v>16084</v>
      </c>
      <c r="EW75" s="1" cm="1">
        <f t="array" aca="1" ref="EW75" ca="1">INDIRECT(ADDRESS($B75,EW$39+$A75,1,1,$D75))</f>
        <v>16117</v>
      </c>
      <c r="EX75" s="1" cm="1">
        <f t="array" aca="1" ref="EX75" ca="1">INDIRECT(ADDRESS($B75,EX$39+$A75,1,1,$D75))</f>
        <v>16155</v>
      </c>
      <c r="EY75" s="1" cm="1">
        <f t="array" aca="1" ref="EY75" ca="1">INDIRECT(ADDRESS($B75,EY$39+$A75,1,1,$D75))</f>
        <v>16210</v>
      </c>
      <c r="EZ75" s="1" cm="1">
        <f t="array" aca="1" ref="EZ75" ca="1">INDIRECT(ADDRESS($B75,EZ$39+$A75,1,1,$D75))</f>
        <v>16212</v>
      </c>
      <c r="FA75" s="1" cm="1">
        <f t="array" aca="1" ref="FA75" ca="1">INDIRECT(ADDRESS($B75,FA$39+$A75,1,1,$D75))</f>
        <v>16278</v>
      </c>
      <c r="FB75" s="1" cm="1">
        <f t="array" aca="1" ref="FB75" ca="1">INDIRECT(ADDRESS($B75,FB$39+$A75,1,1,$D75))</f>
        <v>16286</v>
      </c>
      <c r="FC75" s="1" cm="1">
        <f t="array" aca="1" ref="FC75" ca="1">INDIRECT(ADDRESS($B75,FC$39+$A75,1,1,$D75))</f>
        <v>16312</v>
      </c>
      <c r="FD75" s="1" cm="1">
        <f t="array" aca="1" ref="FD75" ca="1">INDIRECT(ADDRESS($B75,FD$39+$A75,1,1,$D75))</f>
        <v>16336</v>
      </c>
      <c r="FE75" s="1" cm="1">
        <f t="array" aca="1" ref="FE75" ca="1">INDIRECT(ADDRESS($B75,FE$39+$A75,1,1,$D75))</f>
        <v>16366</v>
      </c>
      <c r="FF75" s="1" cm="1">
        <f t="array" aca="1" ref="FF75" ca="1">INDIRECT(ADDRESS($B75,FF$39+$A75,1,1,$D75))</f>
        <v>16378</v>
      </c>
      <c r="FG75" s="1" cm="1">
        <f t="array" aca="1" ref="FG75" ca="1">INDIRECT(ADDRESS($B75,FG$39+$A75,1,1,$D75))</f>
        <v>16407</v>
      </c>
      <c r="FH75" s="1" cm="1">
        <f t="array" aca="1" ref="FH75" ca="1">INDIRECT(ADDRESS($B75,FH$39+$A75,1,1,$D75))</f>
        <v>16432</v>
      </c>
      <c r="FI75" s="1" cm="1">
        <f t="array" aca="1" ref="FI75" ca="1">INDIRECT(ADDRESS($B75,FI$39+$A75,1,1,$D75))</f>
        <v>16484</v>
      </c>
      <c r="FJ75" s="1" cm="1">
        <f t="array" aca="1" ref="FJ75" ca="1">INDIRECT(ADDRESS($B75,FJ$39+$A75,1,1,$D75))</f>
        <v>16498</v>
      </c>
      <c r="FK75" s="1" cm="1">
        <f t="array" aca="1" ref="FK75" ca="1">INDIRECT(ADDRESS($B75,FK$39+$A75,1,1,$D75))</f>
        <v>16518</v>
      </c>
      <c r="FL75" s="1" cm="1">
        <f t="array" aca="1" ref="FL75" ca="1">INDIRECT(ADDRESS($B75,FL$39+$A75,1,1,$D75))</f>
        <v>16566</v>
      </c>
      <c r="FM75" s="1" cm="1">
        <f t="array" aca="1" ref="FM75" ca="1">INDIRECT(ADDRESS($B75,FM$39+$A75,1,1,$D75))</f>
        <v>16618</v>
      </c>
      <c r="FN75" s="1" cm="1">
        <f t="array" aca="1" ref="FN75" ca="1">INDIRECT(ADDRESS($B75,FN$39+$A75,1,1,$D75))</f>
        <v>16635</v>
      </c>
      <c r="FO75" s="1" cm="1">
        <f t="array" aca="1" ref="FO75" ca="1">INDIRECT(ADDRESS($B75,FO$39+$A75,1,1,$D75))</f>
        <v>16674</v>
      </c>
      <c r="FP75" s="1" cm="1">
        <f t="array" aca="1" ref="FP75" ca="1">INDIRECT(ADDRESS($B75,FP$39+$A75,1,1,$D75))</f>
        <v>16702</v>
      </c>
      <c r="FQ75" s="1" cm="1">
        <f t="array" aca="1" ref="FQ75" ca="1">INDIRECT(ADDRESS($B75,FQ$39+$A75,1,1,$D75))</f>
        <v>16743</v>
      </c>
      <c r="FR75" s="1" cm="1">
        <f t="array" aca="1" ref="FR75" ca="1">INDIRECT(ADDRESS($B75,FR$39+$A75,1,1,$D75))</f>
        <v>16771</v>
      </c>
      <c r="FS75" s="1" cm="1">
        <f t="array" aca="1" ref="FS75" ca="1">INDIRECT(ADDRESS($B75,FS$39+$A75,1,1,$D75))</f>
        <v>16816</v>
      </c>
      <c r="FT75" s="1" cm="1">
        <f t="array" aca="1" ref="FT75" ca="1">INDIRECT(ADDRESS($B75,FT$39+$A75,1,1,$D75))</f>
        <v>16874</v>
      </c>
      <c r="FU75" s="1" cm="1">
        <f t="array" aca="1" ref="FU75" ca="1">INDIRECT(ADDRESS($B75,FU$39+$A75,1,1,$D75))</f>
        <v>0</v>
      </c>
      <c r="FV75" s="1" cm="1">
        <f t="array" aca="1" ref="FV75" ca="1">INDIRECT(ADDRESS($B75,FV$39+$A75,1,1,$D75))</f>
        <v>0</v>
      </c>
      <c r="FW75" s="1" cm="1">
        <f t="array" aca="1" ref="FW75" ca="1">INDIRECT(ADDRESS($B75,FW$39+$A75,1,1,$D75))</f>
        <v>0</v>
      </c>
      <c r="FX75" s="1" cm="1">
        <f t="array" aca="1" ref="FX75" ca="1">INDIRECT(ADDRESS($B75,FX$39+$A75,1,1,$D75))</f>
        <v>0</v>
      </c>
      <c r="FY75" s="1" cm="1">
        <f t="array" aca="1" ref="FY75" ca="1">INDIRECT(ADDRESS($B75,FY$39+$A75,1,1,$D75))</f>
        <v>0</v>
      </c>
      <c r="FZ75" s="1" cm="1">
        <f t="array" aca="1" ref="FZ75" ca="1">INDIRECT(ADDRESS($B75,FZ$39+$A75,1,1,$D75))</f>
        <v>0</v>
      </c>
      <c r="GA75" s="1" cm="1">
        <f t="array" aca="1" ref="GA75" ca="1">INDIRECT(ADDRESS($B75,GA$39+$A75,1,1,$D75))</f>
        <v>0</v>
      </c>
      <c r="GB75" s="1" cm="1">
        <f t="array" aca="1" ref="GB75" ca="1">INDIRECT(ADDRESS($B75,GB$39+$A75,1,1,$D75))</f>
        <v>0</v>
      </c>
    </row>
    <row r="76" spans="1:184" x14ac:dyDescent="0.25">
      <c r="A76">
        <v>8</v>
      </c>
      <c r="B76">
        <f ca="1">MATCH($C76,INDIRECT("'"&amp;$C$72&amp;"'!A:A"),0)</f>
        <v>15</v>
      </c>
      <c r="C76" s="1" t="str">
        <f t="shared" si="122"/>
        <v>Italy</v>
      </c>
      <c r="D76" t="str">
        <f>D75</f>
        <v>Recovered Predicted</v>
      </c>
      <c r="E76" s="1" cm="1">
        <f t="array" aca="1" ref="E76" ca="1">INDIRECT(ADDRESS($B76,E$39+$A76,1,1,$D76))</f>
        <v>0</v>
      </c>
      <c r="F76" s="1" cm="1">
        <f t="array" aca="1" ref="F76" ca="1">INDIRECT(ADDRESS($B76,F$39+$A76,1,1,$D76))</f>
        <v>0</v>
      </c>
      <c r="G76" s="1" cm="1">
        <f t="array" aca="1" ref="G76" ca="1">INDIRECT(ADDRESS($B76,G$39+$A76,1,1,$D76))</f>
        <v>0</v>
      </c>
      <c r="H76" s="1" cm="1">
        <f t="array" aca="1" ref="H76" ca="1">INDIRECT(ADDRESS($B76,H$39+$A76,1,1,$D76))</f>
        <v>0</v>
      </c>
      <c r="I76" s="1" cm="1">
        <f t="array" aca="1" ref="I76" ca="1">INDIRECT(ADDRESS($B76,I$39+$A76,1,1,$D76))</f>
        <v>0</v>
      </c>
      <c r="J76" s="1" cm="1">
        <f t="array" aca="1" ref="J76" ca="1">INDIRECT(ADDRESS($B76,J$39+$A76,1,1,$D76))</f>
        <v>0</v>
      </c>
      <c r="K76" s="1" cm="1">
        <f t="array" aca="1" ref="K76" ca="1">INDIRECT(ADDRESS($B76,K$39+$A76,1,1,$D76))</f>
        <v>0</v>
      </c>
      <c r="L76" s="1" cm="1">
        <f t="array" aca="1" ref="L76" ca="1">INDIRECT(ADDRESS($B76,L$39+$A76,1,1,$D76))</f>
        <v>0</v>
      </c>
      <c r="M76" s="1" cm="1">
        <f t="array" aca="1" ref="M76" ca="1">INDIRECT(ADDRESS($B76,M$39+$A76,1,1,$D76))</f>
        <v>0</v>
      </c>
      <c r="N76" s="1" cm="1">
        <f t="array" aca="1" ref="N76" ca="1">INDIRECT(ADDRESS($B76,N$39+$A76,1,1,$D76))</f>
        <v>0</v>
      </c>
      <c r="O76" s="1" cm="1">
        <f t="array" aca="1" ref="O76" ca="1">INDIRECT(ADDRESS($B76,O$39+$A76,1,1,$D76))</f>
        <v>0</v>
      </c>
      <c r="P76" s="1" cm="1">
        <f t="array" aca="1" ref="P76" ca="1">INDIRECT(ADDRESS($B76,P$39+$A76,1,1,$D76))</f>
        <v>0</v>
      </c>
      <c r="Q76" s="1" cm="1">
        <f t="array" aca="1" ref="Q76" ca="1">INDIRECT(ADDRESS($B76,Q$39+$A76,1,1,$D76))</f>
        <v>0</v>
      </c>
      <c r="R76" s="1" cm="1">
        <f t="array" aca="1" ref="R76" ca="1">INDIRECT(ADDRESS($B76,R$39+$A76,1,1,$D76))</f>
        <v>0</v>
      </c>
      <c r="S76" s="1" cm="1">
        <f t="array" aca="1" ref="S76" ca="1">INDIRECT(ADDRESS($B76,S$39+$A76,1,1,$D76))</f>
        <v>0</v>
      </c>
      <c r="T76" s="1" cm="1">
        <f t="array" aca="1" ref="T76" ca="1">INDIRECT(ADDRESS($B76,T$39+$A76,1,1,$D76))</f>
        <v>0</v>
      </c>
      <c r="U76" s="1" cm="1">
        <f t="array" aca="1" ref="U76" ca="1">INDIRECT(ADDRESS($B76,U$39+$A76,1,1,$D76))</f>
        <v>0</v>
      </c>
      <c r="V76" s="1" cm="1">
        <f t="array" aca="1" ref="V76" ca="1">INDIRECT(ADDRESS($B76,V$39+$A76,1,1,$D76))</f>
        <v>0</v>
      </c>
      <c r="W76" s="1" cm="1">
        <f t="array" aca="1" ref="W76" ca="1">INDIRECT(ADDRESS($B76,W$39+$A76,1,1,$D76))</f>
        <v>0</v>
      </c>
      <c r="X76" s="1" cm="1">
        <f t="array" aca="1" ref="X76" ca="1">INDIRECT(ADDRESS($B76,X$39+$A76,1,1,$D76))</f>
        <v>0</v>
      </c>
      <c r="Y76" s="1" cm="1">
        <f t="array" aca="1" ref="Y76" ca="1">INDIRECT(ADDRESS($B76,Y$39+$A76,1,1,$D76))</f>
        <v>0</v>
      </c>
      <c r="Z76" s="1" cm="1">
        <f t="array" aca="1" ref="Z76" ca="1">INDIRECT(ADDRESS($B76,Z$39+$A76,1,1,$D76))</f>
        <v>0</v>
      </c>
      <c r="AA76" s="1" cm="1">
        <f t="array" aca="1" ref="AA76" ca="1">INDIRECT(ADDRESS($B76,AA$39+$A76,1,1,$D76))</f>
        <v>0</v>
      </c>
      <c r="AB76" s="1" cm="1">
        <f t="array" aca="1" ref="AB76" ca="1">INDIRECT(ADDRESS($B76,AB$39+$A76,1,1,$D76))</f>
        <v>2</v>
      </c>
      <c r="AC76" s="1" cm="1">
        <f t="array" aca="1" ref="AC76" ca="1">INDIRECT(ADDRESS($B76,AC$39+$A76,1,1,$D76))</f>
        <v>2</v>
      </c>
      <c r="AD76" s="1" cm="1">
        <f t="array" aca="1" ref="AD76" ca="1">INDIRECT(ADDRESS($B76,AD$39+$A76,1,1,$D76))</f>
        <v>2</v>
      </c>
      <c r="AE76" s="1" cm="1">
        <f t="array" aca="1" ref="AE76" ca="1">INDIRECT(ADDRESS($B76,AE$39+$A76,1,1,$D76))</f>
        <v>2</v>
      </c>
      <c r="AF76" s="1" cm="1">
        <f t="array" aca="1" ref="AF76" ca="1">INDIRECT(ADDRESS($B76,AF$39+$A76,1,1,$D76))</f>
        <v>2</v>
      </c>
      <c r="AG76" s="1" cm="1">
        <f t="array" aca="1" ref="AG76" ca="1">INDIRECT(ADDRESS($B76,AG$39+$A76,1,1,$D76))</f>
        <v>2</v>
      </c>
      <c r="AH76" s="1" cm="1">
        <f t="array" aca="1" ref="AH76" ca="1">INDIRECT(ADDRESS($B76,AH$39+$A76,1,1,$D76))</f>
        <v>2</v>
      </c>
      <c r="AI76" s="1" cm="1">
        <f t="array" aca="1" ref="AI76" ca="1">INDIRECT(ADDRESS($B76,AI$39+$A76,1,1,$D76))</f>
        <v>2</v>
      </c>
      <c r="AJ76" s="1" cm="1">
        <f t="array" aca="1" ref="AJ76" ca="1">INDIRECT(ADDRESS($B76,AJ$39+$A76,1,1,$D76))</f>
        <v>1</v>
      </c>
      <c r="AK76" s="1" cm="1">
        <f t="array" aca="1" ref="AK76" ca="1">INDIRECT(ADDRESS($B76,AK$39+$A76,1,1,$D76))</f>
        <v>0</v>
      </c>
      <c r="AL76" s="1" cm="1">
        <f t="array" aca="1" ref="AL76" ca="1">INDIRECT(ADDRESS($B76,AL$39+$A76,1,1,$D76))</f>
        <v>0</v>
      </c>
      <c r="AM76" s="1" cm="1">
        <f t="array" aca="1" ref="AM76" ca="1">INDIRECT(ADDRESS($B76,AM$39+$A76,1,1,$D76))</f>
        <v>0</v>
      </c>
      <c r="AN76" s="1" cm="1">
        <f t="array" aca="1" ref="AN76" ca="1">INDIRECT(ADDRESS($B76,AN$39+$A76,1,1,$D76))</f>
        <v>0</v>
      </c>
      <c r="AO76" s="1" cm="1">
        <f t="array" aca="1" ref="AO76" ca="1">INDIRECT(ADDRESS($B76,AO$39+$A76,1,1,$D76))</f>
        <v>0</v>
      </c>
      <c r="AP76" s="1" cm="1">
        <f t="array" aca="1" ref="AP76" ca="1">INDIRECT(ADDRESS($B76,AP$39+$A76,1,1,$D76))</f>
        <v>0</v>
      </c>
      <c r="AQ76" s="1" cm="1">
        <f t="array" aca="1" ref="AQ76" ca="1">INDIRECT(ADDRESS($B76,AQ$39+$A76,1,1,$D76))</f>
        <v>0</v>
      </c>
      <c r="AR76" s="1" cm="1">
        <f t="array" aca="1" ref="AR76" ca="1">INDIRECT(ADDRESS($B76,AR$39+$A76,1,1,$D76))</f>
        <v>0</v>
      </c>
      <c r="AS76" s="1" cm="1">
        <f t="array" aca="1" ref="AS76" ca="1">INDIRECT(ADDRESS($B76,AS$39+$A76,1,1,$D76))</f>
        <v>0</v>
      </c>
      <c r="AT76" s="1" cm="1">
        <f t="array" aca="1" ref="AT76" ca="1">INDIRECT(ADDRESS($B76,AT$39+$A76,1,1,$D76))</f>
        <v>0</v>
      </c>
      <c r="AU76" s="1" cm="1">
        <f t="array" aca="1" ref="AU76" ca="1">INDIRECT(ADDRESS($B76,AU$39+$A76,1,1,$D76))</f>
        <v>0</v>
      </c>
      <c r="AV76" s="1" cm="1">
        <f t="array" aca="1" ref="AV76" ca="1">INDIRECT(ADDRESS($B76,AV$39+$A76,1,1,$D76))</f>
        <v>0</v>
      </c>
      <c r="AW76" s="1" cm="1">
        <f t="array" aca="1" ref="AW76" ca="1">INDIRECT(ADDRESS($B76,AW$39+$A76,1,1,$D76))</f>
        <v>0</v>
      </c>
      <c r="AX76" s="1" cm="1">
        <f t="array" aca="1" ref="AX76" ca="1">INDIRECT(ADDRESS($B76,AX$39+$A76,1,1,$D76))</f>
        <v>0</v>
      </c>
      <c r="AY76" s="1" cm="1">
        <f t="array" aca="1" ref="AY76" ca="1">INDIRECT(ADDRESS($B76,AY$39+$A76,1,1,$D76))</f>
        <v>0</v>
      </c>
      <c r="AZ76" s="1" cm="1">
        <f t="array" aca="1" ref="AZ76" ca="1">INDIRECT(ADDRESS($B76,AZ$39+$A76,1,1,$D76))</f>
        <v>0</v>
      </c>
      <c r="BA76" s="1" cm="1">
        <f t="array" aca="1" ref="BA76" ca="1">INDIRECT(ADDRESS($B76,BA$39+$A76,1,1,$D76))</f>
        <v>0</v>
      </c>
      <c r="BB76" s="1" cm="1">
        <f t="array" aca="1" ref="BB76" ca="1">INDIRECT(ADDRESS($B76,BB$39+$A76,1,1,$D76))</f>
        <v>0</v>
      </c>
      <c r="BC76" s="1" cm="1">
        <f t="array" aca="1" ref="BC76" ca="1">INDIRECT(ADDRESS($B76,BC$39+$A76,1,1,$D76))</f>
        <v>0</v>
      </c>
      <c r="BD76" s="1" cm="1">
        <f t="array" aca="1" ref="BD76" ca="1">INDIRECT(ADDRESS($B76,BD$39+$A76,1,1,$D76))</f>
        <v>0</v>
      </c>
      <c r="BE76" s="1" cm="1">
        <f t="array" aca="1" ref="BE76" ca="1">INDIRECT(ADDRESS($B76,BE$39+$A76,1,1,$D76))</f>
        <v>0</v>
      </c>
      <c r="BF76" s="1" cm="1">
        <f t="array" aca="1" ref="BF76" ca="1">INDIRECT(ADDRESS($B76,BF$39+$A76,1,1,$D76))</f>
        <v>0</v>
      </c>
      <c r="BG76" s="1" cm="1">
        <f t="array" aca="1" ref="BG76" ca="1">INDIRECT(ADDRESS($B76,BG$39+$A76,1,1,$D76))</f>
        <v>0</v>
      </c>
      <c r="BH76" s="1" cm="1">
        <f t="array" aca="1" ref="BH76" ca="1">INDIRECT(ADDRESS($B76,BH$39+$A76,1,1,$D76))</f>
        <v>0</v>
      </c>
      <c r="BI76" s="1" cm="1">
        <f t="array" aca="1" ref="BI76" ca="1">INDIRECT(ADDRESS($B76,BI$39+$A76,1,1,$D76))</f>
        <v>111</v>
      </c>
      <c r="BJ76" s="1" cm="1">
        <f t="array" aca="1" ref="BJ76" ca="1">INDIRECT(ADDRESS($B76,BJ$39+$A76,1,1,$D76))</f>
        <v>453</v>
      </c>
      <c r="BK76" s="1" cm="1">
        <f t="array" aca="1" ref="BK76" ca="1">INDIRECT(ADDRESS($B76,BK$39+$A76,1,1,$D76))</f>
        <v>604</v>
      </c>
      <c r="BL76" s="1" cm="1">
        <f t="array" aca="1" ref="BL76" ca="1">INDIRECT(ADDRESS($B76,BL$39+$A76,1,1,$D76))</f>
        <v>1058</v>
      </c>
      <c r="BM76" s="1" cm="1">
        <f t="array" aca="1" ref="BM76" ca="1">INDIRECT(ADDRESS($B76,BM$39+$A76,1,1,$D76))</f>
        <v>1899</v>
      </c>
      <c r="BN76" s="1" cm="1">
        <f t="array" aca="1" ref="BN76" ca="1">INDIRECT(ADDRESS($B76,BN$39+$A76,1,1,$D76))</f>
        <v>3095</v>
      </c>
      <c r="BO76" s="1" cm="1">
        <f t="array" aca="1" ref="BO76" ca="1">INDIRECT(ADDRESS($B76,BO$39+$A76,1,1,$D76))</f>
        <v>3329</v>
      </c>
      <c r="BP76" s="1" cm="1">
        <f t="array" aca="1" ref="BP76" ca="1">INDIRECT(ADDRESS($B76,BP$39+$A76,1,1,$D76))</f>
        <v>4959</v>
      </c>
      <c r="BQ76" s="1" cm="1">
        <f t="array" aca="1" ref="BQ76" ca="1">INDIRECT(ADDRESS($B76,BQ$39+$A76,1,1,$D76))</f>
        <v>6898</v>
      </c>
      <c r="BR76" s="1" cm="1">
        <f t="array" aca="1" ref="BR76" ca="1">INDIRECT(ADDRESS($B76,BR$39+$A76,1,1,$D76))</f>
        <v>8526</v>
      </c>
      <c r="BS76" s="1" cm="1">
        <f t="array" aca="1" ref="BS76" ca="1">INDIRECT(ADDRESS($B76,BS$39+$A76,1,1,$D76))</f>
        <v>11134</v>
      </c>
      <c r="BT76" s="1" cm="1">
        <f t="array" aca="1" ref="BT76" ca="1">INDIRECT(ADDRESS($B76,BT$39+$A76,1,1,$D76))</f>
        <v>13968</v>
      </c>
      <c r="BU76" s="1" cm="1">
        <f t="array" aca="1" ref="BU76" ca="1">INDIRECT(ADDRESS($B76,BU$39+$A76,1,1,$D76))</f>
        <v>16389</v>
      </c>
      <c r="BV76" s="1" cm="1">
        <f t="array" aca="1" ref="BV76" ca="1">INDIRECT(ADDRESS($B76,BV$39+$A76,1,1,$D76))</f>
        <v>19078</v>
      </c>
      <c r="BW76" s="1" cm="1">
        <f t="array" aca="1" ref="BW76" ca="1">INDIRECT(ADDRESS($B76,BW$39+$A76,1,1,$D76))</f>
        <v>22558</v>
      </c>
      <c r="BX76" s="1" cm="1">
        <f t="array" aca="1" ref="BX76" ca="1">INDIRECT(ADDRESS($B76,BX$39+$A76,1,1,$D76))</f>
        <v>27120</v>
      </c>
      <c r="BY76" s="1" cm="1">
        <f t="array" aca="1" ref="BY76" ca="1">INDIRECT(ADDRESS($B76,BY$39+$A76,1,1,$D76))</f>
        <v>32340</v>
      </c>
      <c r="BZ76" s="1" cm="1">
        <f t="array" aca="1" ref="BZ76" ca="1">INDIRECT(ADDRESS($B76,BZ$39+$A76,1,1,$D76))</f>
        <v>38216</v>
      </c>
      <c r="CA76" s="1" cm="1">
        <f t="array" aca="1" ref="CA76" ca="1">INDIRECT(ADDRESS($B76,CA$39+$A76,1,1,$D76))</f>
        <v>43251</v>
      </c>
      <c r="CB76" s="1" cm="1">
        <f t="array" aca="1" ref="CB76" ca="1">INDIRECT(ADDRESS($B76,CB$39+$A76,1,1,$D76))</f>
        <v>47404</v>
      </c>
      <c r="CC76" s="1" cm="1">
        <f t="array" aca="1" ref="CC76" ca="1">INDIRECT(ADDRESS($B76,CC$39+$A76,1,1,$D76))</f>
        <v>52049</v>
      </c>
      <c r="CD76" s="1" cm="1">
        <f t="array" aca="1" ref="CD76" ca="1">INDIRECT(ADDRESS($B76,CD$39+$A76,1,1,$D76))</f>
        <v>56717</v>
      </c>
      <c r="CE76" s="1" cm="1">
        <f t="array" aca="1" ref="CE76" ca="1">INDIRECT(ADDRESS($B76,CE$39+$A76,1,1,$D76))</f>
        <v>62310</v>
      </c>
      <c r="CF76" s="1" cm="1">
        <f t="array" aca="1" ref="CF76" ca="1">INDIRECT(ADDRESS($B76,CF$39+$A76,1,1,$D76))</f>
        <v>67649</v>
      </c>
      <c r="CG76" s="1" cm="1">
        <f t="array" aca="1" ref="CG76" ca="1">INDIRECT(ADDRESS($B76,CG$39+$A76,1,1,$D76))</f>
        <v>73004</v>
      </c>
      <c r="CH76" s="1" cm="1">
        <f t="array" aca="1" ref="CH76" ca="1">INDIRECT(ADDRESS($B76,CH$39+$A76,1,1,$D76))</f>
        <v>77790</v>
      </c>
      <c r="CI76" s="1" cm="1">
        <f t="array" aca="1" ref="CI76" ca="1">INDIRECT(ADDRESS($B76,CI$39+$A76,1,1,$D76))</f>
        <v>81274</v>
      </c>
      <c r="CJ76" s="1" cm="1">
        <f t="array" aca="1" ref="CJ76" ca="1">INDIRECT(ADDRESS($B76,CJ$39+$A76,1,1,$D76))</f>
        <v>84725</v>
      </c>
      <c r="CK76" s="1" cm="1">
        <f t="array" aca="1" ref="CK76" ca="1">INDIRECT(ADDRESS($B76,CK$39+$A76,1,1,$D76))</f>
        <v>88929</v>
      </c>
      <c r="CL76" s="1" cm="1">
        <f t="array" aca="1" ref="CL76" ca="1">INDIRECT(ADDRESS($B76,CL$39+$A76,1,1,$D76))</f>
        <v>93072</v>
      </c>
      <c r="CM76" s="1" cm="1">
        <f t="array" aca="1" ref="CM76" ca="1">INDIRECT(ADDRESS($B76,CM$39+$A76,1,1,$D76))</f>
        <v>97082</v>
      </c>
      <c r="CN76" s="1" cm="1">
        <f t="array" aca="1" ref="CN76" ca="1">INDIRECT(ADDRESS($B76,CN$39+$A76,1,1,$D76))</f>
        <v>101405</v>
      </c>
      <c r="CO76" s="1" cm="1">
        <f t="array" aca="1" ref="CO76" ca="1">INDIRECT(ADDRESS($B76,CO$39+$A76,1,1,$D76))</f>
        <v>105288</v>
      </c>
      <c r="CP76" s="1" cm="1">
        <f t="array" aca="1" ref="CP76" ca="1">INDIRECT(ADDRESS($B76,CP$39+$A76,1,1,$D76))</f>
        <v>108433</v>
      </c>
      <c r="CQ76" s="1" cm="1">
        <f t="array" aca="1" ref="CQ76" ca="1">INDIRECT(ADDRESS($B76,CQ$39+$A76,1,1,$D76))</f>
        <v>110938</v>
      </c>
      <c r="CR76" s="1" cm="1">
        <f t="array" aca="1" ref="CR76" ca="1">INDIRECT(ADDRESS($B76,CR$39+$A76,1,1,$D76))</f>
        <v>114337</v>
      </c>
      <c r="CS76" s="1" cm="1">
        <f t="array" aca="1" ref="CS76" ca="1">INDIRECT(ADDRESS($B76,CS$39+$A76,1,1,$D76))</f>
        <v>118077</v>
      </c>
      <c r="CT76" s="1" cm="1">
        <f t="array" aca="1" ref="CT76" ca="1">INDIRECT(ADDRESS($B76,CT$39+$A76,1,1,$D76))</f>
        <v>121608</v>
      </c>
      <c r="CU76" s="1" cm="1">
        <f t="array" aca="1" ref="CU76" ca="1">INDIRECT(ADDRESS($B76,CU$39+$A76,1,1,$D76))</f>
        <v>125887</v>
      </c>
      <c r="CV76" s="1" cm="1">
        <f t="array" aca="1" ref="CV76" ca="1">INDIRECT(ADDRESS($B76,CV$39+$A76,1,1,$D76))</f>
        <v>129719</v>
      </c>
      <c r="CW76" s="1" cm="1">
        <f t="array" aca="1" ref="CW76" ca="1">INDIRECT(ADDRESS($B76,CW$39+$A76,1,1,$D76))</f>
        <v>132539</v>
      </c>
      <c r="CX76" s="1" cm="1">
        <f t="array" aca="1" ref="CX76" ca="1">INDIRECT(ADDRESS($B76,CX$39+$A76,1,1,$D76))</f>
        <v>135129</v>
      </c>
      <c r="CY76" s="1" cm="1">
        <f t="array" aca="1" ref="CY76" ca="1">INDIRECT(ADDRESS($B76,CY$39+$A76,1,1,$D76))</f>
        <v>137473</v>
      </c>
      <c r="CZ76" s="1" cm="1">
        <f t="array" aca="1" ref="CZ76" ca="1">INDIRECT(ADDRESS($B76,CZ$39+$A76,1,1,$D76))</f>
        <v>140974</v>
      </c>
      <c r="DA76" s="1" cm="1">
        <f t="array" aca="1" ref="DA76" ca="1">INDIRECT(ADDRESS($B76,DA$39+$A76,1,1,$D76))</f>
        <v>144198</v>
      </c>
      <c r="DB76" s="1" cm="1">
        <f t="array" aca="1" ref="DB76" ca="1">INDIRECT(ADDRESS($B76,DB$39+$A76,1,1,$D76))</f>
        <v>147215</v>
      </c>
      <c r="DC76" s="1" cm="1">
        <f t="array" aca="1" ref="DC76" ca="1">INDIRECT(ADDRESS($B76,DC$39+$A76,1,1,$D76))</f>
        <v>150088</v>
      </c>
      <c r="DD76" s="1" cm="1">
        <f t="array" aca="1" ref="DD76" ca="1">INDIRECT(ADDRESS($B76,DD$39+$A76,1,1,$D76))</f>
        <v>152149</v>
      </c>
      <c r="DE76" s="1" cm="1">
        <f t="array" aca="1" ref="DE76" ca="1">INDIRECT(ADDRESS($B76,DE$39+$A76,1,1,$D76))</f>
        <v>154642</v>
      </c>
      <c r="DF76" s="1" cm="1">
        <f t="array" aca="1" ref="DF76" ca="1">INDIRECT(ADDRESS($B76,DF$39+$A76,1,1,$D76))</f>
        <v>157643</v>
      </c>
      <c r="DG76" s="1" cm="1">
        <f t="array" aca="1" ref="DG76" ca="1">INDIRECT(ADDRESS($B76,DG$39+$A76,1,1,$D76))</f>
        <v>160015</v>
      </c>
      <c r="DH76" s="1" cm="1">
        <f t="array" aca="1" ref="DH76" ca="1">INDIRECT(ADDRESS($B76,DH$39+$A76,1,1,$D76))</f>
        <v>162793</v>
      </c>
      <c r="DI76" s="1" cm="1">
        <f t="array" aca="1" ref="DI76" ca="1">INDIRECT(ADDRESS($B76,DI$39+$A76,1,1,$D76))</f>
        <v>164956</v>
      </c>
      <c r="DJ76" s="1" cm="1">
        <f t="array" aca="1" ref="DJ76" ca="1">INDIRECT(ADDRESS($B76,DJ$39+$A76,1,1,$D76))</f>
        <v>167115</v>
      </c>
      <c r="DK76" s="1" cm="1">
        <f t="array" aca="1" ref="DK76" ca="1">INDIRECT(ADDRESS($B76,DK$39+$A76,1,1,$D76))</f>
        <v>168675</v>
      </c>
      <c r="DL76" s="1" cm="1">
        <f t="array" aca="1" ref="DL76" ca="1">INDIRECT(ADDRESS($B76,DL$39+$A76,1,1,$D76))</f>
        <v>170594</v>
      </c>
      <c r="DM76" s="1" cm="1">
        <f t="array" aca="1" ref="DM76" ca="1">INDIRECT(ADDRESS($B76,DM$39+$A76,1,1,$D76))</f>
        <v>172485</v>
      </c>
      <c r="DN76" s="1" cm="1">
        <f t="array" aca="1" ref="DN76" ca="1">INDIRECT(ADDRESS($B76,DN$39+$A76,1,1,$D76))</f>
        <v>174095</v>
      </c>
      <c r="DO76" s="1" cm="1">
        <f t="array" aca="1" ref="DO76" ca="1">INDIRECT(ADDRESS($B76,DO$39+$A76,1,1,$D76))</f>
        <v>175818</v>
      </c>
      <c r="DP76" s="1" cm="1">
        <f t="array" aca="1" ref="DP76" ca="1">INDIRECT(ADDRESS($B76,DP$39+$A76,1,1,$D76))</f>
        <v>177565</v>
      </c>
      <c r="DQ76" s="1" cm="1">
        <f t="array" aca="1" ref="DQ76" ca="1">INDIRECT(ADDRESS($B76,DQ$39+$A76,1,1,$D76))</f>
        <v>178809</v>
      </c>
      <c r="DR76" s="1" cm="1">
        <f t="array" aca="1" ref="DR76" ca="1">INDIRECT(ADDRESS($B76,DR$39+$A76,1,1,$D76))</f>
        <v>179931</v>
      </c>
      <c r="DS76" s="1" cm="1">
        <f t="array" aca="1" ref="DS76" ca="1">INDIRECT(ADDRESS($B76,DS$39+$A76,1,1,$D76))</f>
        <v>180844</v>
      </c>
      <c r="DT76" s="1" cm="1">
        <f t="array" aca="1" ref="DT76" ca="1">INDIRECT(ADDRESS($B76,DT$39+$A76,1,1,$D76))</f>
        <v>182127</v>
      </c>
      <c r="DU76" s="1" cm="1">
        <f t="array" aca="1" ref="DU76" ca="1">INDIRECT(ADDRESS($B76,DU$39+$A76,1,1,$D76))</f>
        <v>183372</v>
      </c>
      <c r="DV76" s="1" cm="1">
        <f t="array" aca="1" ref="DV76" ca="1">INDIRECT(ADDRESS($B76,DV$39+$A76,1,1,$D76))</f>
        <v>184569</v>
      </c>
      <c r="DW76" s="1" cm="1">
        <f t="array" aca="1" ref="DW76" ca="1">INDIRECT(ADDRESS($B76,DW$39+$A76,1,1,$D76))</f>
        <v>185533</v>
      </c>
      <c r="DX76" s="1" cm="1">
        <f t="array" aca="1" ref="DX76" ca="1">INDIRECT(ADDRESS($B76,DX$39+$A76,1,1,$D76))</f>
        <v>186285</v>
      </c>
      <c r="DY76" s="1" cm="1">
        <f t="array" aca="1" ref="DY76" ca="1">INDIRECT(ADDRESS($B76,DY$39+$A76,1,1,$D76))</f>
        <v>186937</v>
      </c>
      <c r="DZ76" s="1" cm="1">
        <f t="array" aca="1" ref="DZ76" ca="1">INDIRECT(ADDRESS($B76,DZ$39+$A76,1,1,$D76))</f>
        <v>188261</v>
      </c>
      <c r="EA76" s="1" cm="1">
        <f t="array" aca="1" ref="EA76" ca="1">INDIRECT(ADDRESS($B76,EA$39+$A76,1,1,$D76))</f>
        <v>189032</v>
      </c>
      <c r="EB76" s="1" cm="1">
        <f t="array" aca="1" ref="EB76" ca="1">INDIRECT(ADDRESS($B76,EB$39+$A76,1,1,$D76))</f>
        <v>189954</v>
      </c>
      <c r="EC76" s="1" cm="1">
        <f t="array" aca="1" ref="EC76" ca="1">INDIRECT(ADDRESS($B76,EC$39+$A76,1,1,$D76))</f>
        <v>190656</v>
      </c>
      <c r="ED76" s="1" cm="1">
        <f t="array" aca="1" ref="ED76" ca="1">INDIRECT(ADDRESS($B76,ED$39+$A76,1,1,$D76))</f>
        <v>191420</v>
      </c>
      <c r="EE76" s="1" cm="1">
        <f t="array" aca="1" ref="EE76" ca="1">INDIRECT(ADDRESS($B76,EE$39+$A76,1,1,$D76))</f>
        <v>192020</v>
      </c>
      <c r="EF76" s="1" cm="1">
        <f t="array" aca="1" ref="EF76" ca="1">INDIRECT(ADDRESS($B76,EF$39+$A76,1,1,$D76))</f>
        <v>192411</v>
      </c>
      <c r="EG76" s="1" cm="1">
        <f t="array" aca="1" ref="EG76" ca="1">INDIRECT(ADDRESS($B76,EG$39+$A76,1,1,$D76))</f>
        <v>193169</v>
      </c>
      <c r="EH76" s="1" cm="1">
        <f t="array" aca="1" ref="EH76" ca="1">INDIRECT(ADDRESS($B76,EH$39+$A76,1,1,$D76))</f>
        <v>193763</v>
      </c>
      <c r="EI76" s="1" cm="1">
        <f t="array" aca="1" ref="EI76" ca="1">INDIRECT(ADDRESS($B76,EI$39+$A76,1,1,$D76))</f>
        <v>194317</v>
      </c>
      <c r="EJ76" s="1" cm="1">
        <f t="array" aca="1" ref="EJ76" ca="1">INDIRECT(ADDRESS($B76,EJ$39+$A76,1,1,$D76))</f>
        <v>194884</v>
      </c>
      <c r="EK76" s="1" cm="1">
        <f t="array" aca="1" ref="EK76" ca="1">INDIRECT(ADDRESS($B76,EK$39+$A76,1,1,$D76))</f>
        <v>195481</v>
      </c>
      <c r="EL76" s="1" cm="1">
        <f t="array" aca="1" ref="EL76" ca="1">INDIRECT(ADDRESS($B76,EL$39+$A76,1,1,$D76))</f>
        <v>195959</v>
      </c>
      <c r="EM76" s="1" cm="1">
        <f t="array" aca="1" ref="EM76" ca="1">INDIRECT(ADDRESS($B76,EM$39+$A76,1,1,$D76))</f>
        <v>196194</v>
      </c>
      <c r="EN76" s="1" cm="1">
        <f t="array" aca="1" ref="EN76" ca="1">INDIRECT(ADDRESS($B76,EN$39+$A76,1,1,$D76))</f>
        <v>196512</v>
      </c>
      <c r="EO76" s="1" cm="1">
        <f t="array" aca="1" ref="EO76" ca="1">INDIRECT(ADDRESS($B76,EO$39+$A76,1,1,$D76))</f>
        <v>197025</v>
      </c>
      <c r="EP76" s="1" cm="1">
        <f t="array" aca="1" ref="EP76" ca="1">INDIRECT(ADDRESS($B76,EP$39+$A76,1,1,$D76))</f>
        <v>197565</v>
      </c>
      <c r="EQ76" s="1" cm="1">
        <f t="array" aca="1" ref="EQ76" ca="1">INDIRECT(ADDRESS($B76,EQ$39+$A76,1,1,$D76))</f>
        <v>198025</v>
      </c>
      <c r="ER76" s="1" cm="1">
        <f t="array" aca="1" ref="ER76" ca="1">INDIRECT(ADDRESS($B76,ER$39+$A76,1,1,$D76))</f>
        <v>198363</v>
      </c>
      <c r="ES76" s="1" cm="1">
        <f t="array" aca="1" ref="ES76" ca="1">INDIRECT(ADDRESS($B76,ES$39+$A76,1,1,$D76))</f>
        <v>198652</v>
      </c>
      <c r="ET76" s="1" cm="1">
        <f t="array" aca="1" ref="ET76" ca="1">INDIRECT(ADDRESS($B76,ET$39+$A76,1,1,$D76))</f>
        <v>198826</v>
      </c>
      <c r="EU76" s="1" cm="1">
        <f t="array" aca="1" ref="EU76" ca="1">INDIRECT(ADDRESS($B76,EU$39+$A76,1,1,$D76))</f>
        <v>199110</v>
      </c>
      <c r="EV76" s="1" cm="1">
        <f t="array" aca="1" ref="EV76" ca="1">INDIRECT(ADDRESS($B76,EV$39+$A76,1,1,$D76))</f>
        <v>199388</v>
      </c>
      <c r="EW76" s="1" cm="1">
        <f t="array" aca="1" ref="EW76" ca="1">INDIRECT(ADDRESS($B76,EW$39+$A76,1,1,$D76))</f>
        <v>199499</v>
      </c>
      <c r="EX76" s="1" cm="1">
        <f t="array" aca="1" ref="EX76" ca="1">INDIRECT(ADDRESS($B76,EX$39+$A76,1,1,$D76))</f>
        <v>199970</v>
      </c>
      <c r="EY76" s="1" cm="1">
        <f t="array" aca="1" ref="EY76" ca="1">INDIRECT(ADDRESS($B76,EY$39+$A76,1,1,$D76))</f>
        <v>200191</v>
      </c>
      <c r="EZ76" s="1" cm="1">
        <f t="array" aca="1" ref="EZ76" ca="1">INDIRECT(ADDRESS($B76,EZ$39+$A76,1,1,$D76))</f>
        <v>200364</v>
      </c>
      <c r="FA76" s="1" cm="1">
        <f t="array" aca="1" ref="FA76" ca="1">INDIRECT(ADDRESS($B76,FA$39+$A76,1,1,$D76))</f>
        <v>200621</v>
      </c>
      <c r="FB76" s="1" cm="1">
        <f t="array" aca="1" ref="FB76" ca="1">INDIRECT(ADDRESS($B76,FB$39+$A76,1,1,$D76))</f>
        <v>200886</v>
      </c>
      <c r="FC76" s="1" cm="1">
        <f t="array" aca="1" ref="FC76" ca="1">INDIRECT(ADDRESS($B76,FC$39+$A76,1,1,$D76))</f>
        <v>201119</v>
      </c>
      <c r="FD76" s="1" cm="1">
        <f t="array" aca="1" ref="FD76" ca="1">INDIRECT(ADDRESS($B76,FD$39+$A76,1,1,$D76))</f>
        <v>201464</v>
      </c>
      <c r="FE76" s="1" cm="1">
        <f t="array" aca="1" ref="FE76" ca="1">INDIRECT(ADDRESS($B76,FE$39+$A76,1,1,$D76))</f>
        <v>201597</v>
      </c>
      <c r="FF76" s="1" cm="1">
        <f t="array" aca="1" ref="FF76" ca="1">INDIRECT(ADDRESS($B76,FF$39+$A76,1,1,$D76))</f>
        <v>201935</v>
      </c>
      <c r="FG76" s="1" cm="1">
        <f t="array" aca="1" ref="FG76" ca="1">INDIRECT(ADDRESS($B76,FG$39+$A76,1,1,$D76))</f>
        <v>202251</v>
      </c>
      <c r="FH76" s="1" cm="1">
        <f t="array" aca="1" ref="FH76" ca="1">INDIRECT(ADDRESS($B76,FH$39+$A76,1,1,$D76))</f>
        <v>202546</v>
      </c>
      <c r="FI76" s="1" cm="1">
        <f t="array" aca="1" ref="FI76" ca="1">INDIRECT(ADDRESS($B76,FI$39+$A76,1,1,$D76))</f>
        <v>202733</v>
      </c>
      <c r="FJ76" s="1" cm="1">
        <f t="array" aca="1" ref="FJ76" ca="1">INDIRECT(ADDRESS($B76,FJ$39+$A76,1,1,$D76))</f>
        <v>203040</v>
      </c>
      <c r="FK76" s="1" cm="1">
        <f t="array" aca="1" ref="FK76" ca="1">INDIRECT(ADDRESS($B76,FK$39+$A76,1,1,$D76))</f>
        <v>203341</v>
      </c>
      <c r="FL76" s="1" cm="1">
        <f t="array" aca="1" ref="FL76" ca="1">INDIRECT(ADDRESS($B76,FL$39+$A76,1,1,$D76))</f>
        <v>203178</v>
      </c>
      <c r="FM76" s="1" cm="1">
        <f t="array" aca="1" ref="FM76" ca="1">INDIRECT(ADDRESS($B76,FM$39+$A76,1,1,$D76))</f>
        <v>203421</v>
      </c>
      <c r="FN76" s="1" cm="1">
        <f t="array" aca="1" ref="FN76" ca="1">INDIRECT(ADDRESS($B76,FN$39+$A76,1,1,$D76))</f>
        <v>203638</v>
      </c>
      <c r="FO76" s="1" cm="1">
        <f t="array" aca="1" ref="FO76" ca="1">INDIRECT(ADDRESS($B76,FO$39+$A76,1,1,$D76))</f>
        <v>203851</v>
      </c>
      <c r="FP76" s="1" cm="1">
        <f t="array" aca="1" ref="FP76" ca="1">INDIRECT(ADDRESS($B76,FP$39+$A76,1,1,$D76))</f>
        <v>203934</v>
      </c>
      <c r="FQ76" s="1" cm="1">
        <f t="array" aca="1" ref="FQ76" ca="1">INDIRECT(ADDRESS($B76,FQ$39+$A76,1,1,$D76))</f>
        <v>204496</v>
      </c>
      <c r="FR76" s="1" cm="1">
        <f t="array" aca="1" ref="FR76" ca="1">INDIRECT(ADDRESS($B76,FR$39+$A76,1,1,$D76))</f>
        <v>204780</v>
      </c>
      <c r="FS76" s="1" cm="1">
        <f t="array" aca="1" ref="FS76" ca="1">INDIRECT(ADDRESS($B76,FS$39+$A76,1,1,$D76))</f>
        <v>205023</v>
      </c>
      <c r="FT76" s="1" cm="1">
        <f t="array" aca="1" ref="FT76" ca="1">INDIRECT(ADDRESS($B76,FT$39+$A76,1,1,$D76))</f>
        <v>205191</v>
      </c>
      <c r="FU76" s="1" cm="1">
        <f t="array" aca="1" ref="FU76" ca="1">INDIRECT(ADDRESS($B76,FU$39+$A76,1,1,$D76))</f>
        <v>0</v>
      </c>
      <c r="FV76" s="1" cm="1">
        <f t="array" aca="1" ref="FV76" ca="1">INDIRECT(ADDRESS($B76,FV$39+$A76,1,1,$D76))</f>
        <v>0</v>
      </c>
      <c r="FW76" s="1" cm="1">
        <f t="array" aca="1" ref="FW76" ca="1">INDIRECT(ADDRESS($B76,FW$39+$A76,1,1,$D76))</f>
        <v>0</v>
      </c>
      <c r="FX76" s="1" cm="1">
        <f t="array" aca="1" ref="FX76" ca="1">INDIRECT(ADDRESS($B76,FX$39+$A76,1,1,$D76))</f>
        <v>0</v>
      </c>
      <c r="FY76" s="1" cm="1">
        <f t="array" aca="1" ref="FY76" ca="1">INDIRECT(ADDRESS($B76,FY$39+$A76,1,1,$D76))</f>
        <v>0</v>
      </c>
      <c r="FZ76" s="1" cm="1">
        <f t="array" aca="1" ref="FZ76" ca="1">INDIRECT(ADDRESS($B76,FZ$39+$A76,1,1,$D76))</f>
        <v>0</v>
      </c>
      <c r="GA76" s="1" cm="1">
        <f t="array" aca="1" ref="GA76" ca="1">INDIRECT(ADDRESS($B76,GA$39+$A76,1,1,$D76))</f>
        <v>0</v>
      </c>
      <c r="GB76" s="1" cm="1">
        <f t="array" aca="1" ref="GB76" ca="1">INDIRECT(ADDRESS($B76,GB$39+$A76,1,1,$D76))</f>
        <v>0</v>
      </c>
    </row>
    <row r="77" spans="1:184" x14ac:dyDescent="0.25">
      <c r="A77">
        <v>8</v>
      </c>
      <c r="B77">
        <f t="shared" ref="B77:B80" ca="1" si="123">MATCH($C77,INDIRECT("'"&amp;$C$72&amp;"'!A:A"),0)</f>
        <v>14</v>
      </c>
      <c r="C77" s="1" t="str">
        <f t="shared" si="122"/>
        <v>Israel</v>
      </c>
      <c r="D77" t="str">
        <f t="shared" ref="D77:D80" si="124">D76</f>
        <v>Recovered Predicted</v>
      </c>
      <c r="E77" s="1" cm="1">
        <f t="array" aca="1" ref="E77" ca="1">INDIRECT(ADDRESS($B77,E$39+$A77,1,1,$D77))</f>
        <v>0</v>
      </c>
      <c r="F77" s="1" cm="1">
        <f t="array" aca="1" ref="F77" ca="1">INDIRECT(ADDRESS($B77,F$39+$A77,1,1,$D77))</f>
        <v>0</v>
      </c>
      <c r="G77" s="1" cm="1">
        <f t="array" aca="1" ref="G77" ca="1">INDIRECT(ADDRESS($B77,G$39+$A77,1,1,$D77))</f>
        <v>0</v>
      </c>
      <c r="H77" s="1" cm="1">
        <f t="array" aca="1" ref="H77" ca="1">INDIRECT(ADDRESS($B77,H$39+$A77,1,1,$D77))</f>
        <v>0</v>
      </c>
      <c r="I77" s="1" cm="1">
        <f t="array" aca="1" ref="I77" ca="1">INDIRECT(ADDRESS($B77,I$39+$A77,1,1,$D77))</f>
        <v>0</v>
      </c>
      <c r="J77" s="1" cm="1">
        <f t="array" aca="1" ref="J77" ca="1">INDIRECT(ADDRESS($B77,J$39+$A77,1,1,$D77))</f>
        <v>0</v>
      </c>
      <c r="K77" s="1" cm="1">
        <f t="array" aca="1" ref="K77" ca="1">INDIRECT(ADDRESS($B77,K$39+$A77,1,1,$D77))</f>
        <v>0</v>
      </c>
      <c r="L77" s="1" cm="1">
        <f t="array" aca="1" ref="L77" ca="1">INDIRECT(ADDRESS($B77,L$39+$A77,1,1,$D77))</f>
        <v>0</v>
      </c>
      <c r="M77" s="1" cm="1">
        <f t="array" aca="1" ref="M77" ca="1">INDIRECT(ADDRESS($B77,M$39+$A77,1,1,$D77))</f>
        <v>0</v>
      </c>
      <c r="N77" s="1" cm="1">
        <f t="array" aca="1" ref="N77" ca="1">INDIRECT(ADDRESS($B77,N$39+$A77,1,1,$D77))</f>
        <v>0</v>
      </c>
      <c r="O77" s="1" cm="1">
        <f t="array" aca="1" ref="O77" ca="1">INDIRECT(ADDRESS($B77,O$39+$A77,1,1,$D77))</f>
        <v>0</v>
      </c>
      <c r="P77" s="1" cm="1">
        <f t="array" aca="1" ref="P77" ca="1">INDIRECT(ADDRESS($B77,P$39+$A77,1,1,$D77))</f>
        <v>0</v>
      </c>
      <c r="Q77" s="1" cm="1">
        <f t="array" aca="1" ref="Q77" ca="1">INDIRECT(ADDRESS($B77,Q$39+$A77,1,1,$D77))</f>
        <v>0</v>
      </c>
      <c r="R77" s="1" cm="1">
        <f t="array" aca="1" ref="R77" ca="1">INDIRECT(ADDRESS($B77,R$39+$A77,1,1,$D77))</f>
        <v>0</v>
      </c>
      <c r="S77" s="1" cm="1">
        <f t="array" aca="1" ref="S77" ca="1">INDIRECT(ADDRESS($B77,S$39+$A77,1,1,$D77))</f>
        <v>0</v>
      </c>
      <c r="T77" s="1" cm="1">
        <f t="array" aca="1" ref="T77" ca="1">INDIRECT(ADDRESS($B77,T$39+$A77,1,1,$D77))</f>
        <v>0</v>
      </c>
      <c r="U77" s="1" cm="1">
        <f t="array" aca="1" ref="U77" ca="1">INDIRECT(ADDRESS($B77,U$39+$A77,1,1,$D77))</f>
        <v>0</v>
      </c>
      <c r="V77" s="1" cm="1">
        <f t="array" aca="1" ref="V77" ca="1">INDIRECT(ADDRESS($B77,V$39+$A77,1,1,$D77))</f>
        <v>0</v>
      </c>
      <c r="W77" s="1" cm="1">
        <f t="array" aca="1" ref="W77" ca="1">INDIRECT(ADDRESS($B77,W$39+$A77,1,1,$D77))</f>
        <v>0</v>
      </c>
      <c r="X77" s="1" cm="1">
        <f t="array" aca="1" ref="X77" ca="1">INDIRECT(ADDRESS($B77,X$39+$A77,1,1,$D77))</f>
        <v>0</v>
      </c>
      <c r="Y77" s="1" cm="1">
        <f t="array" aca="1" ref="Y77" ca="1">INDIRECT(ADDRESS($B77,Y$39+$A77,1,1,$D77))</f>
        <v>0</v>
      </c>
      <c r="Z77" s="1" cm="1">
        <f t="array" aca="1" ref="Z77" ca="1">INDIRECT(ADDRESS($B77,Z$39+$A77,1,1,$D77))</f>
        <v>0</v>
      </c>
      <c r="AA77" s="1" cm="1">
        <f t="array" aca="1" ref="AA77" ca="1">INDIRECT(ADDRESS($B77,AA$39+$A77,1,1,$D77))</f>
        <v>0</v>
      </c>
      <c r="AB77" s="1" cm="1">
        <f t="array" aca="1" ref="AB77" ca="1">INDIRECT(ADDRESS($B77,AB$39+$A77,1,1,$D77))</f>
        <v>0</v>
      </c>
      <c r="AC77" s="1" cm="1">
        <f t="array" aca="1" ref="AC77" ca="1">INDIRECT(ADDRESS($B77,AC$39+$A77,1,1,$D77))</f>
        <v>0</v>
      </c>
      <c r="AD77" s="1" cm="1">
        <f t="array" aca="1" ref="AD77" ca="1">INDIRECT(ADDRESS($B77,AD$39+$A77,1,1,$D77))</f>
        <v>0</v>
      </c>
      <c r="AE77" s="1" cm="1">
        <f t="array" aca="1" ref="AE77" ca="1">INDIRECT(ADDRESS($B77,AE$39+$A77,1,1,$D77))</f>
        <v>0</v>
      </c>
      <c r="AF77" s="1" cm="1">
        <f t="array" aca="1" ref="AF77" ca="1">INDIRECT(ADDRESS($B77,AF$39+$A77,1,1,$D77))</f>
        <v>0</v>
      </c>
      <c r="AG77" s="1" cm="1">
        <f t="array" aca="1" ref="AG77" ca="1">INDIRECT(ADDRESS($B77,AG$39+$A77,1,1,$D77))</f>
        <v>0</v>
      </c>
      <c r="AH77" s="1" cm="1">
        <f t="array" aca="1" ref="AH77" ca="1">INDIRECT(ADDRESS($B77,AH$39+$A77,1,1,$D77))</f>
        <v>0</v>
      </c>
      <c r="AI77" s="1" cm="1">
        <f t="array" aca="1" ref="AI77" ca="1">INDIRECT(ADDRESS($B77,AI$39+$A77,1,1,$D77))</f>
        <v>0</v>
      </c>
      <c r="AJ77" s="1" cm="1">
        <f t="array" aca="1" ref="AJ77" ca="1">INDIRECT(ADDRESS($B77,AJ$39+$A77,1,1,$D77))</f>
        <v>0</v>
      </c>
      <c r="AK77" s="1" cm="1">
        <f t="array" aca="1" ref="AK77" ca="1">INDIRECT(ADDRESS($B77,AK$39+$A77,1,1,$D77))</f>
        <v>0</v>
      </c>
      <c r="AL77" s="1" cm="1">
        <f t="array" aca="1" ref="AL77" ca="1">INDIRECT(ADDRESS($B77,AL$39+$A77,1,1,$D77))</f>
        <v>0</v>
      </c>
      <c r="AM77" s="1" cm="1">
        <f t="array" aca="1" ref="AM77" ca="1">INDIRECT(ADDRESS($B77,AM$39+$A77,1,1,$D77))</f>
        <v>0</v>
      </c>
      <c r="AN77" s="1" cm="1">
        <f t="array" aca="1" ref="AN77" ca="1">INDIRECT(ADDRESS($B77,AN$39+$A77,1,1,$D77))</f>
        <v>0</v>
      </c>
      <c r="AO77" s="1" cm="1">
        <f t="array" aca="1" ref="AO77" ca="1">INDIRECT(ADDRESS($B77,AO$39+$A77,1,1,$D77))</f>
        <v>0</v>
      </c>
      <c r="AP77" s="1" cm="1">
        <f t="array" aca="1" ref="AP77" ca="1">INDIRECT(ADDRESS($B77,AP$39+$A77,1,1,$D77))</f>
        <v>0</v>
      </c>
      <c r="AQ77" s="1" cm="1">
        <f t="array" aca="1" ref="AQ77" ca="1">INDIRECT(ADDRESS($B77,AQ$39+$A77,1,1,$D77))</f>
        <v>0</v>
      </c>
      <c r="AR77" s="1" cm="1">
        <f t="array" aca="1" ref="AR77" ca="1">INDIRECT(ADDRESS($B77,AR$39+$A77,1,1,$D77))</f>
        <v>0</v>
      </c>
      <c r="AS77" s="1" cm="1">
        <f t="array" aca="1" ref="AS77" ca="1">INDIRECT(ADDRESS($B77,AS$39+$A77,1,1,$D77))</f>
        <v>0</v>
      </c>
      <c r="AT77" s="1" cm="1">
        <f t="array" aca="1" ref="AT77" ca="1">INDIRECT(ADDRESS($B77,AT$39+$A77,1,1,$D77))</f>
        <v>0</v>
      </c>
      <c r="AU77" s="1" cm="1">
        <f t="array" aca="1" ref="AU77" ca="1">INDIRECT(ADDRESS($B77,AU$39+$A77,1,1,$D77))</f>
        <v>0</v>
      </c>
      <c r="AV77" s="1" cm="1">
        <f t="array" aca="1" ref="AV77" ca="1">INDIRECT(ADDRESS($B77,AV$39+$A77,1,1,$D77))</f>
        <v>0</v>
      </c>
      <c r="AW77" s="1" cm="1">
        <f t="array" aca="1" ref="AW77" ca="1">INDIRECT(ADDRESS($B77,AW$39+$A77,1,1,$D77))</f>
        <v>1</v>
      </c>
      <c r="AX77" s="1" cm="1">
        <f t="array" aca="1" ref="AX77" ca="1">INDIRECT(ADDRESS($B77,AX$39+$A77,1,1,$D77))</f>
        <v>1</v>
      </c>
      <c r="AY77" s="1" cm="1">
        <f t="array" aca="1" ref="AY77" ca="1">INDIRECT(ADDRESS($B77,AY$39+$A77,1,1,$D77))</f>
        <v>1</v>
      </c>
      <c r="AZ77" s="1" cm="1">
        <f t="array" aca="1" ref="AZ77" ca="1">INDIRECT(ADDRESS($B77,AZ$39+$A77,1,1,$D77))</f>
        <v>1</v>
      </c>
      <c r="BA77" s="1" cm="1">
        <f t="array" aca="1" ref="BA77" ca="1">INDIRECT(ADDRESS($B77,BA$39+$A77,1,1,$D77))</f>
        <v>1</v>
      </c>
      <c r="BB77" s="1" cm="1">
        <f t="array" aca="1" ref="BB77" ca="1">INDIRECT(ADDRESS($B77,BB$39+$A77,1,1,$D77))</f>
        <v>2</v>
      </c>
      <c r="BC77" s="1" cm="1">
        <f t="array" aca="1" ref="BC77" ca="1">INDIRECT(ADDRESS($B77,BC$39+$A77,1,1,$D77))</f>
        <v>3</v>
      </c>
      <c r="BD77" s="1" cm="1">
        <f t="array" aca="1" ref="BD77" ca="1">INDIRECT(ADDRESS($B77,BD$39+$A77,1,1,$D77))</f>
        <v>4</v>
      </c>
      <c r="BE77" s="1" cm="1">
        <f t="array" aca="1" ref="BE77" ca="1">INDIRECT(ADDRESS($B77,BE$39+$A77,1,1,$D77))</f>
        <v>7</v>
      </c>
      <c r="BF77" s="1" cm="1">
        <f t="array" aca="1" ref="BF77" ca="1">INDIRECT(ADDRESS($B77,BF$39+$A77,1,1,$D77))</f>
        <v>10</v>
      </c>
      <c r="BG77" s="1" cm="1">
        <f t="array" aca="1" ref="BG77" ca="1">INDIRECT(ADDRESS($B77,BG$39+$A77,1,1,$D77))</f>
        <v>11</v>
      </c>
      <c r="BH77" s="1" cm="1">
        <f t="array" aca="1" ref="BH77" ca="1">INDIRECT(ADDRESS($B77,BH$39+$A77,1,1,$D77))</f>
        <v>12</v>
      </c>
      <c r="BI77" s="1" cm="1">
        <f t="array" aca="1" ref="BI77" ca="1">INDIRECT(ADDRESS($B77,BI$39+$A77,1,1,$D77))</f>
        <v>15</v>
      </c>
      <c r="BJ77" s="1" cm="1">
        <f t="array" aca="1" ref="BJ77" ca="1">INDIRECT(ADDRESS($B77,BJ$39+$A77,1,1,$D77))</f>
        <v>20</v>
      </c>
      <c r="BK77" s="1" cm="1">
        <f t="array" aca="1" ref="BK77" ca="1">INDIRECT(ADDRESS($B77,BK$39+$A77,1,1,$D77))</f>
        <v>37</v>
      </c>
      <c r="BL77" s="1" cm="1">
        <f t="array" aca="1" ref="BL77" ca="1">INDIRECT(ADDRESS($B77,BL$39+$A77,1,1,$D77))</f>
        <v>42</v>
      </c>
      <c r="BM77" s="1" cm="1">
        <f t="array" aca="1" ref="BM77" ca="1">INDIRECT(ADDRESS($B77,BM$39+$A77,1,1,$D77))</f>
        <v>60</v>
      </c>
      <c r="BN77" s="1" cm="1">
        <f t="array" aca="1" ref="BN77" ca="1">INDIRECT(ADDRESS($B77,BN$39+$A77,1,1,$D77))</f>
        <v>67</v>
      </c>
      <c r="BO77" s="1" cm="1">
        <f t="array" aca="1" ref="BO77" ca="1">INDIRECT(ADDRESS($B77,BO$39+$A77,1,1,$D77))</f>
        <v>72</v>
      </c>
      <c r="BP77" s="1" cm="1">
        <f t="array" aca="1" ref="BP77" ca="1">INDIRECT(ADDRESS($B77,BP$39+$A77,1,1,$D77))</f>
        <v>74</v>
      </c>
      <c r="BQ77" s="1" cm="1">
        <f t="array" aca="1" ref="BQ77" ca="1">INDIRECT(ADDRESS($B77,BQ$39+$A77,1,1,$D77))</f>
        <v>92</v>
      </c>
      <c r="BR77" s="1" cm="1">
        <f t="array" aca="1" ref="BR77" ca="1">INDIRECT(ADDRESS($B77,BR$39+$A77,1,1,$D77))</f>
        <v>114</v>
      </c>
      <c r="BS77" s="1" cm="1">
        <f t="array" aca="1" ref="BS77" ca="1">INDIRECT(ADDRESS($B77,BS$39+$A77,1,1,$D77))</f>
        <v>143</v>
      </c>
      <c r="BT77" s="1" cm="1">
        <f t="array" aca="1" ref="BT77" ca="1">INDIRECT(ADDRESS($B77,BT$39+$A77,1,1,$D77))</f>
        <v>198</v>
      </c>
      <c r="BU77" s="1" cm="1">
        <f t="array" aca="1" ref="BU77" ca="1">INDIRECT(ADDRESS($B77,BU$39+$A77,1,1,$D77))</f>
        <v>202</v>
      </c>
      <c r="BV77" s="1" cm="1">
        <f t="array" aca="1" ref="BV77" ca="1">INDIRECT(ADDRESS($B77,BV$39+$A77,1,1,$D77))</f>
        <v>230</v>
      </c>
      <c r="BW77" s="1" cm="1">
        <f t="array" aca="1" ref="BW77" ca="1">INDIRECT(ADDRESS($B77,BW$39+$A77,1,1,$D77))</f>
        <v>278</v>
      </c>
      <c r="BX77" s="1" cm="1">
        <f t="array" aca="1" ref="BX77" ca="1">INDIRECT(ADDRESS($B77,BX$39+$A77,1,1,$D77))</f>
        <v>391</v>
      </c>
      <c r="BY77" s="1" cm="1">
        <f t="array" aca="1" ref="BY77" ca="1">INDIRECT(ADDRESS($B77,BY$39+$A77,1,1,$D77))</f>
        <v>489</v>
      </c>
      <c r="BZ77" s="1" cm="1">
        <f t="array" aca="1" ref="BZ77" ca="1">INDIRECT(ADDRESS($B77,BZ$39+$A77,1,1,$D77))</f>
        <v>668</v>
      </c>
      <c r="CA77" s="1" cm="1">
        <f t="array" aca="1" ref="CA77" ca="1">INDIRECT(ADDRESS($B77,CA$39+$A77,1,1,$D77))</f>
        <v>834</v>
      </c>
      <c r="CB77" s="1" cm="1">
        <f t="array" aca="1" ref="CB77" ca="1">INDIRECT(ADDRESS($B77,CB$39+$A77,1,1,$D77))</f>
        <v>1014</v>
      </c>
      <c r="CC77" s="1" cm="1">
        <f t="array" aca="1" ref="CC77" ca="1">INDIRECT(ADDRESS($B77,CC$39+$A77,1,1,$D77))</f>
        <v>1173</v>
      </c>
      <c r="CD77" s="1" cm="1">
        <f t="array" aca="1" ref="CD77" ca="1">INDIRECT(ADDRESS($B77,CD$39+$A77,1,1,$D77))</f>
        <v>2296</v>
      </c>
      <c r="CE77" s="1" cm="1">
        <f t="array" aca="1" ref="CE77" ca="1">INDIRECT(ADDRESS($B77,CE$39+$A77,1,1,$D77))</f>
        <v>2607</v>
      </c>
      <c r="CF77" s="1" cm="1">
        <f t="array" aca="1" ref="CF77" ca="1">INDIRECT(ADDRESS($B77,CF$39+$A77,1,1,$D77))</f>
        <v>2940</v>
      </c>
      <c r="CG77" s="1" cm="1">
        <f t="array" aca="1" ref="CG77" ca="1">INDIRECT(ADDRESS($B77,CG$39+$A77,1,1,$D77))</f>
        <v>3518</v>
      </c>
      <c r="CH77" s="1" cm="1">
        <f t="array" aca="1" ref="CH77" ca="1">INDIRECT(ADDRESS($B77,CH$39+$A77,1,1,$D77))</f>
        <v>4144</v>
      </c>
      <c r="CI77" s="1" cm="1">
        <f t="array" aca="1" ref="CI77" ca="1">INDIRECT(ADDRESS($B77,CI$39+$A77,1,1,$D77))</f>
        <v>4579</v>
      </c>
      <c r="CJ77" s="1" cm="1">
        <f t="array" aca="1" ref="CJ77" ca="1">INDIRECT(ADDRESS($B77,CJ$39+$A77,1,1,$D77))</f>
        <v>5235</v>
      </c>
      <c r="CK77" s="1" cm="1">
        <f t="array" aca="1" ref="CK77" ca="1">INDIRECT(ADDRESS($B77,CK$39+$A77,1,1,$D77))</f>
        <v>5962</v>
      </c>
      <c r="CL77" s="1" cm="1">
        <f t="array" aca="1" ref="CL77" ca="1">INDIRECT(ADDRESS($B77,CL$39+$A77,1,1,$D77))</f>
        <v>6715</v>
      </c>
      <c r="CM77" s="1" cm="1">
        <f t="array" aca="1" ref="CM77" ca="1">INDIRECT(ADDRESS($B77,CM$39+$A77,1,1,$D77))</f>
        <v>7277</v>
      </c>
      <c r="CN77" s="1" cm="1">
        <f t="array" aca="1" ref="CN77" ca="1">INDIRECT(ADDRESS($B77,CN$39+$A77,1,1,$D77))</f>
        <v>7687</v>
      </c>
      <c r="CO77" s="1" cm="1">
        <f t="array" aca="1" ref="CO77" ca="1">INDIRECT(ADDRESS($B77,CO$39+$A77,1,1,$D77))</f>
        <v>8258</v>
      </c>
      <c r="CP77" s="1" cm="1">
        <f t="array" aca="1" ref="CP77" ca="1">INDIRECT(ADDRESS($B77,CP$39+$A77,1,1,$D77))</f>
        <v>8727</v>
      </c>
      <c r="CQ77" s="1" cm="1">
        <f t="array" aca="1" ref="CQ77" ca="1">INDIRECT(ADDRESS($B77,CQ$39+$A77,1,1,$D77))</f>
        <v>9064</v>
      </c>
      <c r="CR77" s="1" cm="1">
        <f t="array" aca="1" ref="CR77" ca="1">INDIRECT(ADDRESS($B77,CR$39+$A77,1,1,$D77))</f>
        <v>9215</v>
      </c>
      <c r="CS77" s="1" cm="1">
        <f t="array" aca="1" ref="CS77" ca="1">INDIRECT(ADDRESS($B77,CS$39+$A77,1,1,$D77))</f>
        <v>9776</v>
      </c>
      <c r="CT77" s="1" cm="1">
        <f t="array" aca="1" ref="CT77" ca="1">INDIRECT(ADDRESS($B77,CT$39+$A77,1,1,$D77))</f>
        <v>10214</v>
      </c>
      <c r="CU77" s="1" cm="1">
        <f t="array" aca="1" ref="CU77" ca="1">INDIRECT(ADDRESS($B77,CU$39+$A77,1,1,$D77))</f>
        <v>10544</v>
      </c>
      <c r="CV77" s="1" cm="1">
        <f t="array" aca="1" ref="CV77" ca="1">INDIRECT(ADDRESS($B77,CV$39+$A77,1,1,$D77))</f>
        <v>10944</v>
      </c>
      <c r="CW77" s="1" cm="1">
        <f t="array" aca="1" ref="CW77" ca="1">INDIRECT(ADDRESS($B77,CW$39+$A77,1,1,$D77))</f>
        <v>11382</v>
      </c>
      <c r="CX77" s="1" cm="1">
        <f t="array" aca="1" ref="CX77" ca="1">INDIRECT(ADDRESS($B77,CX$39+$A77,1,1,$D77))</f>
        <v>11836</v>
      </c>
      <c r="CY77" s="1" cm="1">
        <f t="array" aca="1" ref="CY77" ca="1">INDIRECT(ADDRESS($B77,CY$39+$A77,1,1,$D77))</f>
        <v>12286</v>
      </c>
      <c r="CZ77" s="1" cm="1">
        <f t="array" aca="1" ref="CZ77" ca="1">INDIRECT(ADDRESS($B77,CZ$39+$A77,1,1,$D77))</f>
        <v>12536</v>
      </c>
      <c r="DA77" s="1" cm="1">
        <f t="array" aca="1" ref="DA77" ca="1">INDIRECT(ADDRESS($B77,DA$39+$A77,1,1,$D77))</f>
        <v>12757</v>
      </c>
      <c r="DB77" s="1" cm="1">
        <f t="array" aca="1" ref="DB77" ca="1">INDIRECT(ADDRESS($B77,DB$39+$A77,1,1,$D77))</f>
        <v>13036</v>
      </c>
      <c r="DC77" s="1" cm="1">
        <f t="array" aca="1" ref="DC77" ca="1">INDIRECT(ADDRESS($B77,DC$39+$A77,1,1,$D77))</f>
        <v>13259</v>
      </c>
      <c r="DD77" s="1" cm="1">
        <f t="array" aca="1" ref="DD77" ca="1">INDIRECT(ADDRESS($B77,DD$39+$A77,1,1,$D77))</f>
        <v>13478</v>
      </c>
      <c r="DE77" s="1" cm="1">
        <f t="array" aca="1" ref="DE77" ca="1">INDIRECT(ADDRESS($B77,DE$39+$A77,1,1,$D77))</f>
        <v>13704</v>
      </c>
      <c r="DF77" s="1" cm="1">
        <f t="array" aca="1" ref="DF77" ca="1">INDIRECT(ADDRESS($B77,DF$39+$A77,1,1,$D77))</f>
        <v>14259</v>
      </c>
      <c r="DG77" s="1" cm="1">
        <f t="array" aca="1" ref="DG77" ca="1">INDIRECT(ADDRESS($B77,DG$39+$A77,1,1,$D77))</f>
        <v>14563</v>
      </c>
      <c r="DH77" s="1" cm="1">
        <f t="array" aca="1" ref="DH77" ca="1">INDIRECT(ADDRESS($B77,DH$39+$A77,1,1,$D77))</f>
        <v>14813</v>
      </c>
      <c r="DI77" s="1" cm="1">
        <f t="array" aca="1" ref="DI77" ca="1">INDIRECT(ADDRESS($B77,DI$39+$A77,1,1,$D77))</f>
        <v>15051</v>
      </c>
      <c r="DJ77" s="1" cm="1">
        <f t="array" aca="1" ref="DJ77" ca="1">INDIRECT(ADDRESS($B77,DJ$39+$A77,1,1,$D77))</f>
        <v>15191</v>
      </c>
      <c r="DK77" s="1" cm="1">
        <f t="array" aca="1" ref="DK77" ca="1">INDIRECT(ADDRESS($B77,DK$39+$A77,1,1,$D77))</f>
        <v>15297</v>
      </c>
      <c r="DL77" s="1" cm="1">
        <f t="array" aca="1" ref="DL77" ca="1">INDIRECT(ADDRESS($B77,DL$39+$A77,1,1,$D77))</f>
        <v>15468</v>
      </c>
      <c r="DM77" s="1" cm="1">
        <f t="array" aca="1" ref="DM77" ca="1">INDIRECT(ADDRESS($B77,DM$39+$A77,1,1,$D77))</f>
        <v>15570</v>
      </c>
      <c r="DN77" s="1" cm="1">
        <f t="array" aca="1" ref="DN77" ca="1">INDIRECT(ADDRESS($B77,DN$39+$A77,1,1,$D77))</f>
        <v>15681</v>
      </c>
      <c r="DO77" s="1" cm="1">
        <f t="array" aca="1" ref="DO77" ca="1">INDIRECT(ADDRESS($B77,DO$39+$A77,1,1,$D77))</f>
        <v>15835</v>
      </c>
      <c r="DP77" s="1" cm="1">
        <f t="array" aca="1" ref="DP77" ca="1">INDIRECT(ADDRESS($B77,DP$39+$A77,1,1,$D77))</f>
        <v>15917</v>
      </c>
      <c r="DQ77" s="1" cm="1">
        <f t="array" aca="1" ref="DQ77" ca="1">INDIRECT(ADDRESS($B77,DQ$39+$A77,1,1,$D77))</f>
        <v>15936</v>
      </c>
      <c r="DR77" s="1" cm="1">
        <f t="array" aca="1" ref="DR77" ca="1">INDIRECT(ADDRESS($B77,DR$39+$A77,1,1,$D77))</f>
        <v>15970</v>
      </c>
      <c r="DS77" s="1" cm="1">
        <f t="array" aca="1" ref="DS77" ca="1">INDIRECT(ADDRESS($B77,DS$39+$A77,1,1,$D77))</f>
        <v>16011</v>
      </c>
      <c r="DT77" s="1" cm="1">
        <f t="array" aca="1" ref="DT77" ca="1">INDIRECT(ADDRESS($B77,DT$39+$A77,1,1,$D77))</f>
        <v>16031</v>
      </c>
      <c r="DU77" s="1" cm="1">
        <f t="array" aca="1" ref="DU77" ca="1">INDIRECT(ADDRESS($B77,DU$39+$A77,1,1,$D77))</f>
        <v>16102</v>
      </c>
      <c r="DV77" s="1" cm="1">
        <f t="array" aca="1" ref="DV77" ca="1">INDIRECT(ADDRESS($B77,DV$39+$A77,1,1,$D77))</f>
        <v>16157</v>
      </c>
      <c r="DW77" s="1" cm="1">
        <f t="array" aca="1" ref="DW77" ca="1">INDIRECT(ADDRESS($B77,DW$39+$A77,1,1,$D77))</f>
        <v>16175</v>
      </c>
      <c r="DX77" s="1" cm="1">
        <f t="array" aca="1" ref="DX77" ca="1">INDIRECT(ADDRESS($B77,DX$39+$A77,1,1,$D77))</f>
        <v>16198</v>
      </c>
      <c r="DY77" s="1" cm="1">
        <f t="array" aca="1" ref="DY77" ca="1">INDIRECT(ADDRESS($B77,DY$39+$A77,1,1,$D77))</f>
        <v>16225</v>
      </c>
      <c r="DZ77" s="1" cm="1">
        <f t="array" aca="1" ref="DZ77" ca="1">INDIRECT(ADDRESS($B77,DZ$39+$A77,1,1,$D77))</f>
        <v>16248</v>
      </c>
      <c r="EA77" s="1" cm="1">
        <f t="array" aca="1" ref="EA77" ca="1">INDIRECT(ADDRESS($B77,EA$39+$A77,1,1,$D77))</f>
        <v>16267</v>
      </c>
      <c r="EB77" s="1" cm="1">
        <f t="array" aca="1" ref="EB77" ca="1">INDIRECT(ADDRESS($B77,EB$39+$A77,1,1,$D77))</f>
        <v>16295</v>
      </c>
      <c r="EC77" s="1" cm="1">
        <f t="array" aca="1" ref="EC77" ca="1">INDIRECT(ADDRESS($B77,EC$39+$A77,1,1,$D77))</f>
        <v>16305</v>
      </c>
      <c r="ED77" s="1" cm="1">
        <f t="array" aca="1" ref="ED77" ca="1">INDIRECT(ADDRESS($B77,ED$39+$A77,1,1,$D77))</f>
        <v>16324</v>
      </c>
      <c r="EE77" s="1" cm="1">
        <f t="array" aca="1" ref="EE77" ca="1">INDIRECT(ADDRESS($B77,EE$39+$A77,1,1,$D77))</f>
        <v>16332</v>
      </c>
      <c r="EF77" s="1" cm="1">
        <f t="array" aca="1" ref="EF77" ca="1">INDIRECT(ADDRESS($B77,EF$39+$A77,1,1,$D77))</f>
        <v>16358</v>
      </c>
      <c r="EG77" s="1" cm="1">
        <f t="array" aca="1" ref="EG77" ca="1">INDIRECT(ADDRESS($B77,EG$39+$A77,1,1,$D77))</f>
        <v>16369</v>
      </c>
      <c r="EH77" s="1" cm="1">
        <f t="array" aca="1" ref="EH77" ca="1">INDIRECT(ADDRESS($B77,EH$39+$A77,1,1,$D77))</f>
        <v>16376</v>
      </c>
      <c r="EI77" s="1" cm="1">
        <f t="array" aca="1" ref="EI77" ca="1">INDIRECT(ADDRESS($B77,EI$39+$A77,1,1,$D77))</f>
        <v>16392</v>
      </c>
      <c r="EJ77" s="1" cm="1">
        <f t="array" aca="1" ref="EJ77" ca="1">INDIRECT(ADDRESS($B77,EJ$39+$A77,1,1,$D77))</f>
        <v>16399</v>
      </c>
      <c r="EK77" s="1" cm="1">
        <f t="array" aca="1" ref="EK77" ca="1">INDIRECT(ADDRESS($B77,EK$39+$A77,1,1,$D77))</f>
        <v>16417</v>
      </c>
      <c r="EL77" s="1" cm="1">
        <f t="array" aca="1" ref="EL77" ca="1">INDIRECT(ADDRESS($B77,EL$39+$A77,1,1,$D77))</f>
        <v>16419</v>
      </c>
      <c r="EM77" s="1" cm="1">
        <f t="array" aca="1" ref="EM77" ca="1">INDIRECT(ADDRESS($B77,EM$39+$A77,1,1,$D77))</f>
        <v>16436</v>
      </c>
      <c r="EN77" s="1" cm="1">
        <f t="array" aca="1" ref="EN77" ca="1">INDIRECT(ADDRESS($B77,EN$39+$A77,1,1,$D77))</f>
        <v>16458</v>
      </c>
      <c r="EO77" s="1" cm="1">
        <f t="array" aca="1" ref="EO77" ca="1">INDIRECT(ADDRESS($B77,EO$39+$A77,1,1,$D77))</f>
        <v>16494</v>
      </c>
      <c r="EP77" s="1" cm="1">
        <f t="array" aca="1" ref="EP77" ca="1">INDIRECT(ADDRESS($B77,EP$39+$A77,1,1,$D77))</f>
        <v>16572</v>
      </c>
      <c r="EQ77" s="1" cm="1">
        <f t="array" aca="1" ref="EQ77" ca="1">INDIRECT(ADDRESS($B77,EQ$39+$A77,1,1,$D77))</f>
        <v>16687</v>
      </c>
      <c r="ER77" s="1" cm="1">
        <f t="array" aca="1" ref="ER77" ca="1">INDIRECT(ADDRESS($B77,ER$39+$A77,1,1,$D77))</f>
        <v>16712</v>
      </c>
      <c r="ES77" s="1" cm="1">
        <f t="array" aca="1" ref="ES77" ca="1">INDIRECT(ADDRESS($B77,ES$39+$A77,1,1,$D77))</f>
        <v>16771</v>
      </c>
      <c r="ET77" s="1" cm="1">
        <f t="array" aca="1" ref="ET77" ca="1">INDIRECT(ADDRESS($B77,ET$39+$A77,1,1,$D77))</f>
        <v>16867</v>
      </c>
      <c r="EU77" s="1" cm="1">
        <f t="array" aca="1" ref="EU77" ca="1">INDIRECT(ADDRESS($B77,EU$39+$A77,1,1,$D77))</f>
        <v>16983</v>
      </c>
      <c r="EV77" s="1" cm="1">
        <f t="array" aca="1" ref="EV77" ca="1">INDIRECT(ADDRESS($B77,EV$39+$A77,1,1,$D77))</f>
        <v>17074</v>
      </c>
      <c r="EW77" s="1" cm="1">
        <f t="array" aca="1" ref="EW77" ca="1">INDIRECT(ADDRESS($B77,EW$39+$A77,1,1,$D77))</f>
        <v>17192</v>
      </c>
      <c r="EX77" s="1" cm="1">
        <f t="array" aca="1" ref="EX77" ca="1">INDIRECT(ADDRESS($B77,EX$39+$A77,1,1,$D77))</f>
        <v>17258</v>
      </c>
      <c r="EY77" s="1" cm="1">
        <f t="array" aca="1" ref="EY77" ca="1">INDIRECT(ADDRESS($B77,EY$39+$A77,1,1,$D77))</f>
        <v>17447</v>
      </c>
      <c r="EZ77" s="1" cm="1">
        <f t="array" aca="1" ref="EZ77" ca="1">INDIRECT(ADDRESS($B77,EZ$39+$A77,1,1,$D77))</f>
        <v>17557</v>
      </c>
      <c r="FA77" s="1" cm="1">
        <f t="array" aca="1" ref="FA77" ca="1">INDIRECT(ADDRESS($B77,FA$39+$A77,1,1,$D77))</f>
        <v>17725</v>
      </c>
      <c r="FB77" s="1" cm="1">
        <f t="array" aca="1" ref="FB77" ca="1">INDIRECT(ADDRESS($B77,FB$39+$A77,1,1,$D77))</f>
        <v>17872</v>
      </c>
      <c r="FC77" s="1" cm="1">
        <f t="array" aca="1" ref="FC77" ca="1">INDIRECT(ADDRESS($B77,FC$39+$A77,1,1,$D77))</f>
        <v>18047</v>
      </c>
      <c r="FD77" s="1" cm="1">
        <f t="array" aca="1" ref="FD77" ca="1">INDIRECT(ADDRESS($B77,FD$39+$A77,1,1,$D77))</f>
        <v>18260</v>
      </c>
      <c r="FE77" s="1" cm="1">
        <f t="array" aca="1" ref="FE77" ca="1">INDIRECT(ADDRESS($B77,FE$39+$A77,1,1,$D77))</f>
        <v>18481</v>
      </c>
      <c r="FF77" s="1" cm="1">
        <f t="array" aca="1" ref="FF77" ca="1">INDIRECT(ADDRESS($B77,FF$39+$A77,1,1,$D77))</f>
        <v>18655</v>
      </c>
      <c r="FG77" s="1" cm="1">
        <f t="array" aca="1" ref="FG77" ca="1">INDIRECT(ADDRESS($B77,FG$39+$A77,1,1,$D77))</f>
        <v>18737</v>
      </c>
      <c r="FH77" s="1" cm="1">
        <f t="array" aca="1" ref="FH77" ca="1">INDIRECT(ADDRESS($B77,FH$39+$A77,1,1,$D77))</f>
        <v>18918</v>
      </c>
      <c r="FI77" s="1" cm="1">
        <f t="array" aca="1" ref="FI77" ca="1">INDIRECT(ADDRESS($B77,FI$39+$A77,1,1,$D77))</f>
        <v>19175</v>
      </c>
      <c r="FJ77" s="1" cm="1">
        <f t="array" aca="1" ref="FJ77" ca="1">INDIRECT(ADDRESS($B77,FJ$39+$A77,1,1,$D77))</f>
        <v>19461</v>
      </c>
      <c r="FK77" s="1" cm="1">
        <f t="array" aca="1" ref="FK77" ca="1">INDIRECT(ADDRESS($B77,FK$39+$A77,1,1,$D77))</f>
        <v>19712</v>
      </c>
      <c r="FL77" s="1" cm="1">
        <f t="array" aca="1" ref="FL77" ca="1">INDIRECT(ADDRESS($B77,FL$39+$A77,1,1,$D77))</f>
        <v>20013</v>
      </c>
      <c r="FM77" s="1" cm="1">
        <f t="array" aca="1" ref="FM77" ca="1">INDIRECT(ADDRESS($B77,FM$39+$A77,1,1,$D77))</f>
        <v>20303</v>
      </c>
      <c r="FN77" s="1" cm="1">
        <f t="array" aca="1" ref="FN77" ca="1">INDIRECT(ADDRESS($B77,FN$39+$A77,1,1,$D77))</f>
        <v>20447</v>
      </c>
      <c r="FO77" s="1" cm="1">
        <f t="array" aca="1" ref="FO77" ca="1">INDIRECT(ADDRESS($B77,FO$39+$A77,1,1,$D77))</f>
        <v>20748</v>
      </c>
      <c r="FP77" s="1" cm="1">
        <f t="array" aca="1" ref="FP77" ca="1">INDIRECT(ADDRESS($B77,FP$39+$A77,1,1,$D77))</f>
        <v>21170</v>
      </c>
      <c r="FQ77" s="1" cm="1">
        <f t="array" aca="1" ref="FQ77" ca="1">INDIRECT(ADDRESS($B77,FQ$39+$A77,1,1,$D77))</f>
        <v>21700</v>
      </c>
      <c r="FR77" s="1" cm="1">
        <f t="array" aca="1" ref="FR77" ca="1">INDIRECT(ADDRESS($B77,FR$39+$A77,1,1,$D77))</f>
        <v>22052</v>
      </c>
      <c r="FS77" s="1" cm="1">
        <f t="array" aca="1" ref="FS77" ca="1">INDIRECT(ADDRESS($B77,FS$39+$A77,1,1,$D77))</f>
        <v>22449</v>
      </c>
      <c r="FT77" s="1" cm="1">
        <f t="array" aca="1" ref="FT77" ca="1">INDIRECT(ADDRESS($B77,FT$39+$A77,1,1,$D77))</f>
        <v>23067</v>
      </c>
      <c r="FU77" s="1" cm="1">
        <f t="array" aca="1" ref="FU77" ca="1">INDIRECT(ADDRESS($B77,FU$39+$A77,1,1,$D77))</f>
        <v>0</v>
      </c>
      <c r="FV77" s="1" cm="1">
        <f t="array" aca="1" ref="FV77" ca="1">INDIRECT(ADDRESS($B77,FV$39+$A77,1,1,$D77))</f>
        <v>0</v>
      </c>
      <c r="FW77" s="1" cm="1">
        <f t="array" aca="1" ref="FW77" ca="1">INDIRECT(ADDRESS($B77,FW$39+$A77,1,1,$D77))</f>
        <v>0</v>
      </c>
      <c r="FX77" s="1" cm="1">
        <f t="array" aca="1" ref="FX77" ca="1">INDIRECT(ADDRESS($B77,FX$39+$A77,1,1,$D77))</f>
        <v>0</v>
      </c>
      <c r="FY77" s="1" cm="1">
        <f t="array" aca="1" ref="FY77" ca="1">INDIRECT(ADDRESS($B77,FY$39+$A77,1,1,$D77))</f>
        <v>0</v>
      </c>
      <c r="FZ77" s="1" cm="1">
        <f t="array" aca="1" ref="FZ77" ca="1">INDIRECT(ADDRESS($B77,FZ$39+$A77,1,1,$D77))</f>
        <v>0</v>
      </c>
      <c r="GA77" s="1" cm="1">
        <f t="array" aca="1" ref="GA77" ca="1">INDIRECT(ADDRESS($B77,GA$39+$A77,1,1,$D77))</f>
        <v>0</v>
      </c>
      <c r="GB77" s="1" cm="1">
        <f t="array" aca="1" ref="GB77" ca="1">INDIRECT(ADDRESS($B77,GB$39+$A77,1,1,$D77))</f>
        <v>0</v>
      </c>
    </row>
    <row r="78" spans="1:184" x14ac:dyDescent="0.25">
      <c r="A78">
        <v>8</v>
      </c>
      <c r="B78">
        <f t="shared" ca="1" si="123"/>
        <v>20</v>
      </c>
      <c r="C78" s="1" t="str">
        <f t="shared" si="122"/>
        <v>Portugal</v>
      </c>
      <c r="D78" t="str">
        <f t="shared" si="124"/>
        <v>Recovered Predicted</v>
      </c>
      <c r="E78" s="1" cm="1">
        <f t="array" aca="1" ref="E78" ca="1">INDIRECT(ADDRESS($B78,E$39+$A78,1,1,$D78))</f>
        <v>0</v>
      </c>
      <c r="F78" s="1" cm="1">
        <f t="array" aca="1" ref="F78" ca="1">INDIRECT(ADDRESS($B78,F$39+$A78,1,1,$D78))</f>
        <v>0</v>
      </c>
      <c r="G78" s="1" cm="1">
        <f t="array" aca="1" ref="G78" ca="1">INDIRECT(ADDRESS($B78,G$39+$A78,1,1,$D78))</f>
        <v>0</v>
      </c>
      <c r="H78" s="1" cm="1">
        <f t="array" aca="1" ref="H78" ca="1">INDIRECT(ADDRESS($B78,H$39+$A78,1,1,$D78))</f>
        <v>0</v>
      </c>
      <c r="I78" s="1" cm="1">
        <f t="array" aca="1" ref="I78" ca="1">INDIRECT(ADDRESS($B78,I$39+$A78,1,1,$D78))</f>
        <v>0</v>
      </c>
      <c r="J78" s="1" cm="1">
        <f t="array" aca="1" ref="J78" ca="1">INDIRECT(ADDRESS($B78,J$39+$A78,1,1,$D78))</f>
        <v>0</v>
      </c>
      <c r="K78" s="1" cm="1">
        <f t="array" aca="1" ref="K78" ca="1">INDIRECT(ADDRESS($B78,K$39+$A78,1,1,$D78))</f>
        <v>0</v>
      </c>
      <c r="L78" s="1" cm="1">
        <f t="array" aca="1" ref="L78" ca="1">INDIRECT(ADDRESS($B78,L$39+$A78,1,1,$D78))</f>
        <v>0</v>
      </c>
      <c r="M78" s="1" cm="1">
        <f t="array" aca="1" ref="M78" ca="1">INDIRECT(ADDRESS($B78,M$39+$A78,1,1,$D78))</f>
        <v>0</v>
      </c>
      <c r="N78" s="1" cm="1">
        <f t="array" aca="1" ref="N78" ca="1">INDIRECT(ADDRESS($B78,N$39+$A78,1,1,$D78))</f>
        <v>0</v>
      </c>
      <c r="O78" s="1" cm="1">
        <f t="array" aca="1" ref="O78" ca="1">INDIRECT(ADDRESS($B78,O$39+$A78,1,1,$D78))</f>
        <v>0</v>
      </c>
      <c r="P78" s="1" cm="1">
        <f t="array" aca="1" ref="P78" ca="1">INDIRECT(ADDRESS($B78,P$39+$A78,1,1,$D78))</f>
        <v>0</v>
      </c>
      <c r="Q78" s="1" cm="1">
        <f t="array" aca="1" ref="Q78" ca="1">INDIRECT(ADDRESS($B78,Q$39+$A78,1,1,$D78))</f>
        <v>0</v>
      </c>
      <c r="R78" s="1" cm="1">
        <f t="array" aca="1" ref="R78" ca="1">INDIRECT(ADDRESS($B78,R$39+$A78,1,1,$D78))</f>
        <v>0</v>
      </c>
      <c r="S78" s="1" cm="1">
        <f t="array" aca="1" ref="S78" ca="1">INDIRECT(ADDRESS($B78,S$39+$A78,1,1,$D78))</f>
        <v>0</v>
      </c>
      <c r="T78" s="1" cm="1">
        <f t="array" aca="1" ref="T78" ca="1">INDIRECT(ADDRESS($B78,T$39+$A78,1,1,$D78))</f>
        <v>0</v>
      </c>
      <c r="U78" s="1" cm="1">
        <f t="array" aca="1" ref="U78" ca="1">INDIRECT(ADDRESS($B78,U$39+$A78,1,1,$D78))</f>
        <v>0</v>
      </c>
      <c r="V78" s="1" cm="1">
        <f t="array" aca="1" ref="V78" ca="1">INDIRECT(ADDRESS($B78,V$39+$A78,1,1,$D78))</f>
        <v>0</v>
      </c>
      <c r="W78" s="1" cm="1">
        <f t="array" aca="1" ref="W78" ca="1">INDIRECT(ADDRESS($B78,W$39+$A78,1,1,$D78))</f>
        <v>0</v>
      </c>
      <c r="X78" s="1" cm="1">
        <f t="array" aca="1" ref="X78" ca="1">INDIRECT(ADDRESS($B78,X$39+$A78,1,1,$D78))</f>
        <v>0</v>
      </c>
      <c r="Y78" s="1" cm="1">
        <f t="array" aca="1" ref="Y78" ca="1">INDIRECT(ADDRESS($B78,Y$39+$A78,1,1,$D78))</f>
        <v>0</v>
      </c>
      <c r="Z78" s="1" cm="1">
        <f t="array" aca="1" ref="Z78" ca="1">INDIRECT(ADDRESS($B78,Z$39+$A78,1,1,$D78))</f>
        <v>0</v>
      </c>
      <c r="AA78" s="1" cm="1">
        <f t="array" aca="1" ref="AA78" ca="1">INDIRECT(ADDRESS($B78,AA$39+$A78,1,1,$D78))</f>
        <v>0</v>
      </c>
      <c r="AB78" s="1" cm="1">
        <f t="array" aca="1" ref="AB78" ca="1">INDIRECT(ADDRESS($B78,AB$39+$A78,1,1,$D78))</f>
        <v>0</v>
      </c>
      <c r="AC78" s="1" cm="1">
        <f t="array" aca="1" ref="AC78" ca="1">INDIRECT(ADDRESS($B78,AC$39+$A78,1,1,$D78))</f>
        <v>0</v>
      </c>
      <c r="AD78" s="1" cm="1">
        <f t="array" aca="1" ref="AD78" ca="1">INDIRECT(ADDRESS($B78,AD$39+$A78,1,1,$D78))</f>
        <v>0</v>
      </c>
      <c r="AE78" s="1" cm="1">
        <f t="array" aca="1" ref="AE78" ca="1">INDIRECT(ADDRESS($B78,AE$39+$A78,1,1,$D78))</f>
        <v>0</v>
      </c>
      <c r="AF78" s="1" cm="1">
        <f t="array" aca="1" ref="AF78" ca="1">INDIRECT(ADDRESS($B78,AF$39+$A78,1,1,$D78))</f>
        <v>0</v>
      </c>
      <c r="AG78" s="1" cm="1">
        <f t="array" aca="1" ref="AG78" ca="1">INDIRECT(ADDRESS($B78,AG$39+$A78,1,1,$D78))</f>
        <v>0</v>
      </c>
      <c r="AH78" s="1" cm="1">
        <f t="array" aca="1" ref="AH78" ca="1">INDIRECT(ADDRESS($B78,AH$39+$A78,1,1,$D78))</f>
        <v>0</v>
      </c>
      <c r="AI78" s="1" cm="1">
        <f t="array" aca="1" ref="AI78" ca="1">INDIRECT(ADDRESS($B78,AI$39+$A78,1,1,$D78))</f>
        <v>0</v>
      </c>
      <c r="AJ78" s="1" cm="1">
        <f t="array" aca="1" ref="AJ78" ca="1">INDIRECT(ADDRESS($B78,AJ$39+$A78,1,1,$D78))</f>
        <v>0</v>
      </c>
      <c r="AK78" s="1" cm="1">
        <f t="array" aca="1" ref="AK78" ca="1">INDIRECT(ADDRESS($B78,AK$39+$A78,1,1,$D78))</f>
        <v>0</v>
      </c>
      <c r="AL78" s="1" cm="1">
        <f t="array" aca="1" ref="AL78" ca="1">INDIRECT(ADDRESS($B78,AL$39+$A78,1,1,$D78))</f>
        <v>0</v>
      </c>
      <c r="AM78" s="1" cm="1">
        <f t="array" aca="1" ref="AM78" ca="1">INDIRECT(ADDRESS($B78,AM$39+$A78,1,1,$D78))</f>
        <v>0</v>
      </c>
      <c r="AN78" s="1" cm="1">
        <f t="array" aca="1" ref="AN78" ca="1">INDIRECT(ADDRESS($B78,AN$39+$A78,1,1,$D78))</f>
        <v>0</v>
      </c>
      <c r="AO78" s="1" cm="1">
        <f t="array" aca="1" ref="AO78" ca="1">INDIRECT(ADDRESS($B78,AO$39+$A78,1,1,$D78))</f>
        <v>0</v>
      </c>
      <c r="AP78" s="1" cm="1">
        <f t="array" aca="1" ref="AP78" ca="1">INDIRECT(ADDRESS($B78,AP$39+$A78,1,1,$D78))</f>
        <v>0</v>
      </c>
      <c r="AQ78" s="1" cm="1">
        <f t="array" aca="1" ref="AQ78" ca="1">INDIRECT(ADDRESS($B78,AQ$39+$A78,1,1,$D78))</f>
        <v>0</v>
      </c>
      <c r="AR78" s="1" cm="1">
        <f t="array" aca="1" ref="AR78" ca="1">INDIRECT(ADDRESS($B78,AR$39+$A78,1,1,$D78))</f>
        <v>0</v>
      </c>
      <c r="AS78" s="1" cm="1">
        <f t="array" aca="1" ref="AS78" ca="1">INDIRECT(ADDRESS($B78,AS$39+$A78,1,1,$D78))</f>
        <v>0</v>
      </c>
      <c r="AT78" s="1" cm="1">
        <f t="array" aca="1" ref="AT78" ca="1">INDIRECT(ADDRESS($B78,AT$39+$A78,1,1,$D78))</f>
        <v>0</v>
      </c>
      <c r="AU78" s="1" cm="1">
        <f t="array" aca="1" ref="AU78" ca="1">INDIRECT(ADDRESS($B78,AU$39+$A78,1,1,$D78))</f>
        <v>0</v>
      </c>
      <c r="AV78" s="1" cm="1">
        <f t="array" aca="1" ref="AV78" ca="1">INDIRECT(ADDRESS($B78,AV$39+$A78,1,1,$D78))</f>
        <v>0</v>
      </c>
      <c r="AW78" s="1" cm="1">
        <f t="array" aca="1" ref="AW78" ca="1">INDIRECT(ADDRESS($B78,AW$39+$A78,1,1,$D78))</f>
        <v>0</v>
      </c>
      <c r="AX78" s="1" cm="1">
        <f t="array" aca="1" ref="AX78" ca="1">INDIRECT(ADDRESS($B78,AX$39+$A78,1,1,$D78))</f>
        <v>0</v>
      </c>
      <c r="AY78" s="1" cm="1">
        <f t="array" aca="1" ref="AY78" ca="1">INDIRECT(ADDRESS($B78,AY$39+$A78,1,1,$D78))</f>
        <v>0</v>
      </c>
      <c r="AZ78" s="1" cm="1">
        <f t="array" aca="1" ref="AZ78" ca="1">INDIRECT(ADDRESS($B78,AZ$39+$A78,1,1,$D78))</f>
        <v>0</v>
      </c>
      <c r="BA78" s="1" cm="1">
        <f t="array" aca="1" ref="BA78" ca="1">INDIRECT(ADDRESS($B78,BA$39+$A78,1,1,$D78))</f>
        <v>0</v>
      </c>
      <c r="BB78" s="1" cm="1">
        <f t="array" aca="1" ref="BB78" ca="1">INDIRECT(ADDRESS($B78,BB$39+$A78,1,1,$D78))</f>
        <v>0</v>
      </c>
      <c r="BC78" s="1" cm="1">
        <f t="array" aca="1" ref="BC78" ca="1">INDIRECT(ADDRESS($B78,BC$39+$A78,1,1,$D78))</f>
        <v>0</v>
      </c>
      <c r="BD78" s="1" cm="1">
        <f t="array" aca="1" ref="BD78" ca="1">INDIRECT(ADDRESS($B78,BD$39+$A78,1,1,$D78))</f>
        <v>0</v>
      </c>
      <c r="BE78" s="1" cm="1">
        <f t="array" aca="1" ref="BE78" ca="1">INDIRECT(ADDRESS($B78,BE$39+$A78,1,1,$D78))</f>
        <v>0</v>
      </c>
      <c r="BF78" s="1" cm="1">
        <f t="array" aca="1" ref="BF78" ca="1">INDIRECT(ADDRESS($B78,BF$39+$A78,1,1,$D78))</f>
        <v>0</v>
      </c>
      <c r="BG78" s="1" cm="1">
        <f t="array" aca="1" ref="BG78" ca="1">INDIRECT(ADDRESS($B78,BG$39+$A78,1,1,$D78))</f>
        <v>2</v>
      </c>
      <c r="BH78" s="1" cm="1">
        <f t="array" aca="1" ref="BH78" ca="1">INDIRECT(ADDRESS($B78,BH$39+$A78,1,1,$D78))</f>
        <v>1</v>
      </c>
      <c r="BI78" s="1" cm="1">
        <f t="array" aca="1" ref="BI78" ca="1">INDIRECT(ADDRESS($B78,BI$39+$A78,1,1,$D78))</f>
        <v>3</v>
      </c>
      <c r="BJ78" s="1" cm="1">
        <f t="array" aca="1" ref="BJ78" ca="1">INDIRECT(ADDRESS($B78,BJ$39+$A78,1,1,$D78))</f>
        <v>5</v>
      </c>
      <c r="BK78" s="1" cm="1">
        <f t="array" aca="1" ref="BK78" ca="1">INDIRECT(ADDRESS($B78,BK$39+$A78,1,1,$D78))</f>
        <v>7</v>
      </c>
      <c r="BL78" s="1" cm="1">
        <f t="array" aca="1" ref="BL78" ca="1">INDIRECT(ADDRESS($B78,BL$39+$A78,1,1,$D78))</f>
        <v>8</v>
      </c>
      <c r="BM78" s="1" cm="1">
        <f t="array" aca="1" ref="BM78" ca="1">INDIRECT(ADDRESS($B78,BM$39+$A78,1,1,$D78))</f>
        <v>16</v>
      </c>
      <c r="BN78" s="1" cm="1">
        <f t="array" aca="1" ref="BN78" ca="1">INDIRECT(ADDRESS($B78,BN$39+$A78,1,1,$D78))</f>
        <v>12.5</v>
      </c>
      <c r="BO78" s="1" cm="1">
        <f t="array" aca="1" ref="BO78" ca="1">INDIRECT(ADDRESS($B78,BO$39+$A78,1,1,$D78))</f>
        <v>8</v>
      </c>
      <c r="BP78" s="1" cm="1">
        <f t="array" aca="1" ref="BP78" ca="1">INDIRECT(ADDRESS($B78,BP$39+$A78,1,1,$D78))</f>
        <v>16</v>
      </c>
      <c r="BQ78" s="1" cm="1">
        <f t="array" aca="1" ref="BQ78" ca="1">INDIRECT(ADDRESS($B78,BQ$39+$A78,1,1,$D78))</f>
        <v>25.5</v>
      </c>
      <c r="BR78" s="1" cm="1">
        <f t="array" aca="1" ref="BR78" ca="1">INDIRECT(ADDRESS($B78,BR$39+$A78,1,1,$D78))</f>
        <v>36</v>
      </c>
      <c r="BS78" s="1" cm="1">
        <f t="array" aca="1" ref="BS78" ca="1">INDIRECT(ADDRESS($B78,BS$39+$A78,1,1,$D78))</f>
        <v>69</v>
      </c>
      <c r="BT78" s="1" cm="1">
        <f t="array" aca="1" ref="BT78" ca="1">INDIRECT(ADDRESS($B78,BT$39+$A78,1,1,$D78))</f>
        <v>126</v>
      </c>
      <c r="BU78" s="1" cm="1">
        <f t="array" aca="1" ref="BU78" ca="1">INDIRECT(ADDRESS($B78,BU$39+$A78,1,1,$D78))</f>
        <v>191</v>
      </c>
      <c r="BV78" s="1" cm="1">
        <f t="array" aca="1" ref="BV78" ca="1">INDIRECT(ADDRESS($B78,BV$39+$A78,1,1,$D78))</f>
        <v>288</v>
      </c>
      <c r="BW78" s="1" cm="1">
        <f t="array" aca="1" ref="BW78" ca="1">INDIRECT(ADDRESS($B78,BW$39+$A78,1,1,$D78))</f>
        <v>429.5</v>
      </c>
      <c r="BX78" s="1" cm="1">
        <f t="array" aca="1" ref="BX78" ca="1">INDIRECT(ADDRESS($B78,BX$39+$A78,1,1,$D78))</f>
        <v>576</v>
      </c>
      <c r="BY78" s="1" cm="1">
        <f t="array" aca="1" ref="BY78" ca="1">INDIRECT(ADDRESS($B78,BY$39+$A78,1,1,$D78))</f>
        <v>774</v>
      </c>
      <c r="BZ78" s="1" cm="1">
        <f t="array" aca="1" ref="BZ78" ca="1">INDIRECT(ADDRESS($B78,BZ$39+$A78,1,1,$D78))</f>
        <v>1014</v>
      </c>
      <c r="CA78" s="1" cm="1">
        <f t="array" aca="1" ref="CA78" ca="1">INDIRECT(ADDRESS($B78,CA$39+$A78,1,1,$D78))</f>
        <v>1305</v>
      </c>
      <c r="CB78" s="1" cm="1">
        <f t="array" aca="1" ref="CB78" ca="1">INDIRECT(ADDRESS($B78,CB$39+$A78,1,1,$D78))</f>
        <v>1749</v>
      </c>
      <c r="CC78" s="1" cm="1">
        <f t="array" aca="1" ref="CC78" ca="1">INDIRECT(ADDRESS($B78,CC$39+$A78,1,1,$D78))</f>
        <v>2017</v>
      </c>
      <c r="CD78" s="1" cm="1">
        <f t="array" aca="1" ref="CD78" ca="1">INDIRECT(ADDRESS($B78,CD$39+$A78,1,1,$D78))</f>
        <v>2615</v>
      </c>
      <c r="CE78" s="1" cm="1">
        <f t="array" aca="1" ref="CE78" ca="1">INDIRECT(ADDRESS($B78,CE$39+$A78,1,1,$D78))</f>
        <v>3135</v>
      </c>
      <c r="CF78" s="1" cm="1">
        <f t="array" aca="1" ref="CF78" ca="1">INDIRECT(ADDRESS($B78,CF$39+$A78,1,1,$D78))</f>
        <v>3833</v>
      </c>
      <c r="CG78" s="1" cm="1">
        <f t="array" aca="1" ref="CG78" ca="1">INDIRECT(ADDRESS($B78,CG$39+$A78,1,1,$D78))</f>
        <v>4700</v>
      </c>
      <c r="CH78" s="1" cm="1">
        <f t="array" aca="1" ref="CH78" ca="1">INDIRECT(ADDRESS($B78,CH$39+$A78,1,1,$D78))</f>
        <v>5458</v>
      </c>
      <c r="CI78" s="1" cm="1">
        <f t="array" aca="1" ref="CI78" ca="1">INDIRECT(ADDRESS($B78,CI$39+$A78,1,1,$D78))</f>
        <v>5873</v>
      </c>
      <c r="CJ78" s="1" cm="1">
        <f t="array" aca="1" ref="CJ78" ca="1">INDIRECT(ADDRESS($B78,CJ$39+$A78,1,1,$D78))</f>
        <v>6876</v>
      </c>
      <c r="CK78" s="1" cm="1">
        <f t="array" aca="1" ref="CK78" ca="1">INDIRECT(ADDRESS($B78,CK$39+$A78,1,1,$D78))</f>
        <v>7652</v>
      </c>
      <c r="CL78" s="1" cm="1">
        <f t="array" aca="1" ref="CL78" ca="1">INDIRECT(ADDRESS($B78,CL$39+$A78,1,1,$D78))</f>
        <v>8405</v>
      </c>
      <c r="CM78" s="1" cm="1">
        <f t="array" aca="1" ref="CM78" ca="1">INDIRECT(ADDRESS($B78,CM$39+$A78,1,1,$D78))</f>
        <v>9229</v>
      </c>
      <c r="CN78" s="1" cm="1">
        <f t="array" aca="1" ref="CN78" ca="1">INDIRECT(ADDRESS($B78,CN$39+$A78,1,1,$D78))</f>
        <v>9837</v>
      </c>
      <c r="CO78" s="1" cm="1">
        <f t="array" aca="1" ref="CO78" ca="1">INDIRECT(ADDRESS($B78,CO$39+$A78,1,1,$D78))</f>
        <v>10564</v>
      </c>
      <c r="CP78" s="1" cm="1">
        <f t="array" aca="1" ref="CP78" ca="1">INDIRECT(ADDRESS($B78,CP$39+$A78,1,1,$D78))</f>
        <v>10995</v>
      </c>
      <c r="CQ78" s="1" cm="1">
        <f t="array" aca="1" ref="CQ78" ca="1">INDIRECT(ADDRESS($B78,CQ$39+$A78,1,1,$D78))</f>
        <v>11680</v>
      </c>
      <c r="CR78" s="1" cm="1">
        <f t="array" aca="1" ref="CR78" ca="1">INDIRECT(ADDRESS($B78,CR$39+$A78,1,1,$D78))</f>
        <v>12356</v>
      </c>
      <c r="CS78" s="1" cm="1">
        <f t="array" aca="1" ref="CS78" ca="1">INDIRECT(ADDRESS($B78,CS$39+$A78,1,1,$D78))</f>
        <v>13136</v>
      </c>
      <c r="CT78" s="1" cm="1">
        <f t="array" aca="1" ref="CT78" ca="1">INDIRECT(ADDRESS($B78,CT$39+$A78,1,1,$D78))</f>
        <v>14618</v>
      </c>
      <c r="CU78" s="1" cm="1">
        <f t="array" aca="1" ref="CU78" ca="1">INDIRECT(ADDRESS($B78,CU$39+$A78,1,1,$D78))</f>
        <v>15107</v>
      </c>
      <c r="CV78" s="1" cm="1">
        <f t="array" aca="1" ref="CV78" ca="1">INDIRECT(ADDRESS($B78,CV$39+$A78,1,1,$D78))</f>
        <v>15682</v>
      </c>
      <c r="CW78" s="1" cm="1">
        <f t="array" aca="1" ref="CW78" ca="1">INDIRECT(ADDRESS($B78,CW$39+$A78,1,1,$D78))</f>
        <v>16006</v>
      </c>
      <c r="CX78" s="1" cm="1">
        <f t="array" aca="1" ref="CX78" ca="1">INDIRECT(ADDRESS($B78,CX$39+$A78,1,1,$D78))</f>
        <v>16500</v>
      </c>
      <c r="CY78" s="1" cm="1">
        <f t="array" aca="1" ref="CY78" ca="1">INDIRECT(ADDRESS($B78,CY$39+$A78,1,1,$D78))</f>
        <v>17118</v>
      </c>
      <c r="CZ78" s="1" cm="1">
        <f t="array" aca="1" ref="CZ78" ca="1">INDIRECT(ADDRESS($B78,CZ$39+$A78,1,1,$D78))</f>
        <v>17852</v>
      </c>
      <c r="DA78" s="1" cm="1">
        <f t="array" aca="1" ref="DA78" ca="1">INDIRECT(ADDRESS($B78,DA$39+$A78,1,1,$D78))</f>
        <v>18015</v>
      </c>
      <c r="DB78" s="1" cm="1">
        <f t="array" aca="1" ref="DB78" ca="1">INDIRECT(ADDRESS($B78,DB$39+$A78,1,1,$D78))</f>
        <v>18662</v>
      </c>
      <c r="DC78" s="1" cm="1">
        <f t="array" aca="1" ref="DC78" ca="1">INDIRECT(ADDRESS($B78,DC$39+$A78,1,1,$D78))</f>
        <v>19163</v>
      </c>
      <c r="DD78" s="1" cm="1">
        <f t="array" aca="1" ref="DD78" ca="1">INDIRECT(ADDRESS($B78,DD$39+$A78,1,1,$D78))</f>
        <v>19800</v>
      </c>
      <c r="DE78" s="1" cm="1">
        <f t="array" aca="1" ref="DE78" ca="1">INDIRECT(ADDRESS($B78,DE$39+$A78,1,1,$D78))</f>
        <v>20305</v>
      </c>
      <c r="DF78" s="1" cm="1">
        <f t="array" aca="1" ref="DF78" ca="1">INDIRECT(ADDRESS($B78,DF$39+$A78,1,1,$D78))</f>
        <v>20893</v>
      </c>
      <c r="DG78" s="1" cm="1">
        <f t="array" aca="1" ref="DG78" ca="1">INDIRECT(ADDRESS($B78,DG$39+$A78,1,1,$D78))</f>
        <v>21248</v>
      </c>
      <c r="DH78" s="1" cm="1">
        <f t="array" aca="1" ref="DH78" ca="1">INDIRECT(ADDRESS($B78,DH$39+$A78,1,1,$D78))</f>
        <v>21683</v>
      </c>
      <c r="DI78" s="1" cm="1">
        <f t="array" aca="1" ref="DI78" ca="1">INDIRECT(ADDRESS($B78,DI$39+$A78,1,1,$D78))</f>
        <v>22266</v>
      </c>
      <c r="DJ78" s="1" cm="1">
        <f t="array" aca="1" ref="DJ78" ca="1">INDIRECT(ADDRESS($B78,DJ$39+$A78,1,1,$D78))</f>
        <v>22729</v>
      </c>
      <c r="DK78" s="1" cm="1">
        <f t="array" aca="1" ref="DK78" ca="1">INDIRECT(ADDRESS($B78,DK$39+$A78,1,1,$D78))</f>
        <v>22883</v>
      </c>
      <c r="DL78" s="1" cm="1">
        <f t="array" aca="1" ref="DL78" ca="1">INDIRECT(ADDRESS($B78,DL$39+$A78,1,1,$D78))</f>
        <v>23159</v>
      </c>
      <c r="DM78" s="1" cm="1">
        <f t="array" aca="1" ref="DM78" ca="1">INDIRECT(ADDRESS($B78,DM$39+$A78,1,1,$D78))</f>
        <v>23330</v>
      </c>
      <c r="DN78" s="1" cm="1">
        <f t="array" aca="1" ref="DN78" ca="1">INDIRECT(ADDRESS($B78,DN$39+$A78,1,1,$D78))</f>
        <v>23861</v>
      </c>
      <c r="DO78" s="1" cm="1">
        <f t="array" aca="1" ref="DO78" ca="1">INDIRECT(ADDRESS($B78,DO$39+$A78,1,1,$D78))</f>
        <v>24161</v>
      </c>
      <c r="DP78" s="1" cm="1">
        <f t="array" aca="1" ref="DP78" ca="1">INDIRECT(ADDRESS($B78,DP$39+$A78,1,1,$D78))</f>
        <v>23987</v>
      </c>
      <c r="DQ78" s="1" cm="1">
        <f t="array" aca="1" ref="DQ78" ca="1">INDIRECT(ADDRESS($B78,DQ$39+$A78,1,1,$D78))</f>
        <v>24064</v>
      </c>
      <c r="DR78" s="1" cm="1">
        <f t="array" aca="1" ref="DR78" ca="1">INDIRECT(ADDRESS($B78,DR$39+$A78,1,1,$D78))</f>
        <v>24293</v>
      </c>
      <c r="DS78" s="1" cm="1">
        <f t="array" aca="1" ref="DS78" ca="1">INDIRECT(ADDRESS($B78,DS$39+$A78,1,1,$D78))</f>
        <v>24455</v>
      </c>
      <c r="DT78" s="1" cm="1">
        <f t="array" aca="1" ref="DT78" ca="1">INDIRECT(ADDRESS($B78,DT$39+$A78,1,1,$D78))</f>
        <v>24919</v>
      </c>
      <c r="DU78" s="1" cm="1">
        <f t="array" aca="1" ref="DU78" ca="1">INDIRECT(ADDRESS($B78,DU$39+$A78,1,1,$D78))</f>
        <v>25438</v>
      </c>
      <c r="DV78" s="1" cm="1">
        <f t="array" aca="1" ref="DV78" ca="1">INDIRECT(ADDRESS($B78,DV$39+$A78,1,1,$D78))</f>
        <v>25979</v>
      </c>
      <c r="DW78" s="1" cm="1">
        <f t="array" aca="1" ref="DW78" ca="1">INDIRECT(ADDRESS($B78,DW$39+$A78,1,1,$D78))</f>
        <v>26104</v>
      </c>
      <c r="DX78" s="1" cm="1">
        <f t="array" aca="1" ref="DX78" ca="1">INDIRECT(ADDRESS($B78,DX$39+$A78,1,1,$D78))</f>
        <v>26265</v>
      </c>
      <c r="DY78" s="1" cm="1">
        <f t="array" aca="1" ref="DY78" ca="1">INDIRECT(ADDRESS($B78,DY$39+$A78,1,1,$D78))</f>
        <v>26349</v>
      </c>
      <c r="DZ78" s="1" cm="1">
        <f t="array" aca="1" ref="DZ78" ca="1">INDIRECT(ADDRESS($B78,DZ$39+$A78,1,1,$D78))</f>
        <v>26571</v>
      </c>
      <c r="EA78" s="1" cm="1">
        <f t="array" aca="1" ref="EA78" ca="1">INDIRECT(ADDRESS($B78,EA$39+$A78,1,1,$D78))</f>
        <v>26776</v>
      </c>
      <c r="EB78" s="1" cm="1">
        <f t="array" aca="1" ref="EB78" ca="1">INDIRECT(ADDRESS($B78,EB$39+$A78,1,1,$D78))</f>
        <v>26950</v>
      </c>
      <c r="EC78" s="1" cm="1">
        <f t="array" aca="1" ref="EC78" ca="1">INDIRECT(ADDRESS($B78,EC$39+$A78,1,1,$D78))</f>
        <v>27200</v>
      </c>
      <c r="ED78" s="1" cm="1">
        <f t="array" aca="1" ref="ED78" ca="1">INDIRECT(ADDRESS($B78,ED$39+$A78,1,1,$D78))</f>
        <v>27414</v>
      </c>
      <c r="EE78" s="1" cm="1">
        <f t="array" aca="1" ref="EE78" ca="1">INDIRECT(ADDRESS($B78,EE$39+$A78,1,1,$D78))</f>
        <v>27626</v>
      </c>
      <c r="EF78" s="1" cm="1">
        <f t="array" aca="1" ref="EF78" ca="1">INDIRECT(ADDRESS($B78,EF$39+$A78,1,1,$D78))</f>
        <v>27785</v>
      </c>
      <c r="EG78" s="1" cm="1">
        <f t="array" aca="1" ref="EG78" ca="1">INDIRECT(ADDRESS($B78,EG$39+$A78,1,1,$D78))</f>
        <v>27996</v>
      </c>
      <c r="EH78" s="1" cm="1">
        <f t="array" aca="1" ref="EH78" ca="1">INDIRECT(ADDRESS($B78,EH$39+$A78,1,1,$D78))</f>
        <v>28213</v>
      </c>
      <c r="EI78" s="1" cm="1">
        <f t="array" aca="1" ref="EI78" ca="1">INDIRECT(ADDRESS($B78,EI$39+$A78,1,1,$D78))</f>
        <v>28457</v>
      </c>
      <c r="EJ78" s="1" cm="1">
        <f t="array" aca="1" ref="EJ78" ca="1">INDIRECT(ADDRESS($B78,EJ$39+$A78,1,1,$D78))</f>
        <v>28735</v>
      </c>
      <c r="EK78" s="1" cm="1">
        <f t="array" aca="1" ref="EK78" ca="1">INDIRECT(ADDRESS($B78,EK$39+$A78,1,1,$D78))</f>
        <v>28997</v>
      </c>
      <c r="EL78" s="1" cm="1">
        <f t="array" aca="1" ref="EL78" ca="1">INDIRECT(ADDRESS($B78,EL$39+$A78,1,1,$D78))</f>
        <v>29144</v>
      </c>
      <c r="EM78" s="1" cm="1">
        <f t="array" aca="1" ref="EM78" ca="1">INDIRECT(ADDRESS($B78,EM$39+$A78,1,1,$D78))</f>
        <v>29303</v>
      </c>
      <c r="EN78" s="1" cm="1">
        <f t="array" aca="1" ref="EN78" ca="1">INDIRECT(ADDRESS($B78,EN$39+$A78,1,1,$D78))</f>
        <v>29515</v>
      </c>
      <c r="EO78" s="1" cm="1">
        <f t="array" aca="1" ref="EO78" ca="1">INDIRECT(ADDRESS($B78,EO$39+$A78,1,1,$D78))</f>
        <v>29795</v>
      </c>
      <c r="EP78" s="1" cm="1">
        <f t="array" aca="1" ref="EP78" ca="1">INDIRECT(ADDRESS($B78,EP$39+$A78,1,1,$D78))</f>
        <v>30092</v>
      </c>
      <c r="EQ78" s="1" cm="1">
        <f t="array" aca="1" ref="EQ78" ca="1">INDIRECT(ADDRESS($B78,EQ$39+$A78,1,1,$D78))</f>
        <v>30441</v>
      </c>
      <c r="ER78" s="1" cm="1">
        <f t="array" aca="1" ref="ER78" ca="1">INDIRECT(ADDRESS($B78,ER$39+$A78,1,1,$D78))</f>
        <v>30691</v>
      </c>
      <c r="ES78" s="1" cm="1">
        <f t="array" aca="1" ref="ES78" ca="1">INDIRECT(ADDRESS($B78,ES$39+$A78,1,1,$D78))</f>
        <v>30983</v>
      </c>
      <c r="ET78" s="1" cm="1">
        <f t="array" aca="1" ref="ET78" ca="1">INDIRECT(ADDRESS($B78,ET$39+$A78,1,1,$D78))</f>
        <v>31180</v>
      </c>
      <c r="EU78" s="1" cm="1">
        <f t="array" aca="1" ref="EU78" ca="1">INDIRECT(ADDRESS($B78,EU$39+$A78,1,1,$D78))</f>
        <v>31373</v>
      </c>
      <c r="EV78" s="1" cm="1">
        <f t="array" aca="1" ref="EV78" ca="1">INDIRECT(ADDRESS($B78,EV$39+$A78,1,1,$D78))</f>
        <v>31738</v>
      </c>
      <c r="EW78" s="1" cm="1">
        <f t="array" aca="1" ref="EW78" ca="1">INDIRECT(ADDRESS($B78,EW$39+$A78,1,1,$D78))</f>
        <v>32068</v>
      </c>
      <c r="EX78" s="1" cm="1">
        <f t="array" aca="1" ref="EX78" ca="1">INDIRECT(ADDRESS($B78,EX$39+$A78,1,1,$D78))</f>
        <v>32442</v>
      </c>
      <c r="EY78" s="1" cm="1">
        <f t="array" aca="1" ref="EY78" ca="1">INDIRECT(ADDRESS($B78,EY$39+$A78,1,1,$D78))</f>
        <v>32823</v>
      </c>
      <c r="EZ78" s="1" cm="1">
        <f t="array" aca="1" ref="EZ78" ca="1">INDIRECT(ADDRESS($B78,EZ$39+$A78,1,1,$D78))</f>
        <v>33163</v>
      </c>
      <c r="FA78" s="1" cm="1">
        <f t="array" aca="1" ref="FA78" ca="1">INDIRECT(ADDRESS($B78,FA$39+$A78,1,1,$D78))</f>
        <v>33351</v>
      </c>
      <c r="FB78" s="1" cm="1">
        <f t="array" aca="1" ref="FB78" ca="1">INDIRECT(ADDRESS($B78,FB$39+$A78,1,1,$D78))</f>
        <v>33766</v>
      </c>
      <c r="FC78" s="1" cm="1">
        <f t="array" aca="1" ref="FC78" ca="1">INDIRECT(ADDRESS($B78,FC$39+$A78,1,1,$D78))</f>
        <v>34057</v>
      </c>
      <c r="FD78" s="1" cm="1">
        <f t="array" aca="1" ref="FD78" ca="1">INDIRECT(ADDRESS($B78,FD$39+$A78,1,1,$D78))</f>
        <v>34361</v>
      </c>
      <c r="FE78" s="1" cm="1">
        <f t="array" aca="1" ref="FE78" ca="1">INDIRECT(ADDRESS($B78,FE$39+$A78,1,1,$D78))</f>
        <v>34625</v>
      </c>
      <c r="FF78" s="1" cm="1">
        <f t="array" aca="1" ref="FF78" ca="1">INDIRECT(ADDRESS($B78,FF$39+$A78,1,1,$D78))</f>
        <v>34902</v>
      </c>
      <c r="FG78" s="1" cm="1">
        <f t="array" aca="1" ref="FG78" ca="1">INDIRECT(ADDRESS($B78,FG$39+$A78,1,1,$D78))</f>
        <v>35126</v>
      </c>
      <c r="FH78" s="1" cm="1">
        <f t="array" aca="1" ref="FH78" ca="1">INDIRECT(ADDRESS($B78,FH$39+$A78,1,1,$D78))</f>
        <v>35468</v>
      </c>
      <c r="FI78" s="1" cm="1">
        <f t="array" aca="1" ref="FI78" ca="1">INDIRECT(ADDRESS($B78,FI$39+$A78,1,1,$D78))</f>
        <v>35760</v>
      </c>
      <c r="FJ78" s="1" cm="1">
        <f t="array" aca="1" ref="FJ78" ca="1">INDIRECT(ADDRESS($B78,FJ$39+$A78,1,1,$D78))</f>
        <v>36093</v>
      </c>
      <c r="FK78" s="1" cm="1">
        <f t="array" aca="1" ref="FK78" ca="1">INDIRECT(ADDRESS($B78,FK$39+$A78,1,1,$D78))</f>
        <v>36502</v>
      </c>
      <c r="FL78" s="1" cm="1">
        <f t="array" aca="1" ref="FL78" ca="1">INDIRECT(ADDRESS($B78,FL$39+$A78,1,1,$D78))</f>
        <v>36866</v>
      </c>
      <c r="FM78" s="1" cm="1">
        <f t="array" aca="1" ref="FM78" ca="1">INDIRECT(ADDRESS($B78,FM$39+$A78,1,1,$D78))</f>
        <v>37236</v>
      </c>
      <c r="FN78" s="1" cm="1">
        <f t="array" aca="1" ref="FN78" ca="1">INDIRECT(ADDRESS($B78,FN$39+$A78,1,1,$D78))</f>
        <v>37519</v>
      </c>
      <c r="FO78" s="1" cm="1">
        <f t="array" aca="1" ref="FO78" ca="1">INDIRECT(ADDRESS($B78,FO$39+$A78,1,1,$D78))</f>
        <v>37772</v>
      </c>
      <c r="FP78" s="1" cm="1">
        <f t="array" aca="1" ref="FP78" ca="1">INDIRECT(ADDRESS($B78,FP$39+$A78,1,1,$D78))</f>
        <v>38108</v>
      </c>
      <c r="FQ78" s="1" cm="1">
        <f t="array" aca="1" ref="FQ78" ca="1">INDIRECT(ADDRESS($B78,FQ$39+$A78,1,1,$D78))</f>
        <v>38473</v>
      </c>
      <c r="FR78" s="1" cm="1">
        <f t="array" aca="1" ref="FR78" ca="1">INDIRECT(ADDRESS($B78,FR$39+$A78,1,1,$D78))</f>
        <v>38771</v>
      </c>
      <c r="FS78" s="1" cm="1">
        <f t="array" aca="1" ref="FS78" ca="1">INDIRECT(ADDRESS($B78,FS$39+$A78,1,1,$D78))</f>
        <v>39220</v>
      </c>
      <c r="FT78" s="1" cm="1">
        <f t="array" aca="1" ref="FT78" ca="1">INDIRECT(ADDRESS($B78,FT$39+$A78,1,1,$D78))</f>
        <v>39535</v>
      </c>
      <c r="FU78" s="1" cm="1">
        <f t="array" aca="1" ref="FU78" ca="1">INDIRECT(ADDRESS($B78,FU$39+$A78,1,1,$D78))</f>
        <v>0</v>
      </c>
      <c r="FV78" s="1" cm="1">
        <f t="array" aca="1" ref="FV78" ca="1">INDIRECT(ADDRESS($B78,FV$39+$A78,1,1,$D78))</f>
        <v>0</v>
      </c>
      <c r="FW78" s="1" cm="1">
        <f t="array" aca="1" ref="FW78" ca="1">INDIRECT(ADDRESS($B78,FW$39+$A78,1,1,$D78))</f>
        <v>0</v>
      </c>
      <c r="FX78" s="1" cm="1">
        <f t="array" aca="1" ref="FX78" ca="1">INDIRECT(ADDRESS($B78,FX$39+$A78,1,1,$D78))</f>
        <v>0</v>
      </c>
      <c r="FY78" s="1" cm="1">
        <f t="array" aca="1" ref="FY78" ca="1">INDIRECT(ADDRESS($B78,FY$39+$A78,1,1,$D78))</f>
        <v>0</v>
      </c>
      <c r="FZ78" s="1" cm="1">
        <f t="array" aca="1" ref="FZ78" ca="1">INDIRECT(ADDRESS($B78,FZ$39+$A78,1,1,$D78))</f>
        <v>0</v>
      </c>
      <c r="GA78" s="1" cm="1">
        <f t="array" aca="1" ref="GA78" ca="1">INDIRECT(ADDRESS($B78,GA$39+$A78,1,1,$D78))</f>
        <v>0</v>
      </c>
      <c r="GB78" s="1" cm="1">
        <f t="array" aca="1" ref="GB78" ca="1">INDIRECT(ADDRESS($B78,GB$39+$A78,1,1,$D78))</f>
        <v>0</v>
      </c>
    </row>
    <row r="79" spans="1:184" x14ac:dyDescent="0.25">
      <c r="A79">
        <v>8</v>
      </c>
      <c r="B79">
        <f t="shared" ca="1" si="123"/>
        <v>27</v>
      </c>
      <c r="C79" s="1" t="str">
        <f t="shared" si="122"/>
        <v>United Kingdom</v>
      </c>
      <c r="D79" t="str">
        <f t="shared" si="124"/>
        <v>Recovered Predicted</v>
      </c>
      <c r="E79" s="1" cm="1">
        <f t="array" aca="1" ref="E79" ca="1">INDIRECT(ADDRESS($B79,E$39+$A79,1,1,$D79))</f>
        <v>0</v>
      </c>
      <c r="F79" s="1" cm="1">
        <f t="array" aca="1" ref="F79" ca="1">INDIRECT(ADDRESS($B79,F$39+$A79,1,1,$D79))</f>
        <v>0</v>
      </c>
      <c r="G79" s="1" cm="1">
        <f t="array" aca="1" ref="G79" ca="1">INDIRECT(ADDRESS($B79,G$39+$A79,1,1,$D79))</f>
        <v>0</v>
      </c>
      <c r="H79" s="1" cm="1">
        <f t="array" aca="1" ref="H79" ca="1">INDIRECT(ADDRESS($B79,H$39+$A79,1,1,$D79))</f>
        <v>0</v>
      </c>
      <c r="I79" s="1" cm="1">
        <f t="array" aca="1" ref="I79" ca="1">INDIRECT(ADDRESS($B79,I$39+$A79,1,1,$D79))</f>
        <v>0</v>
      </c>
      <c r="J79" s="1" cm="1">
        <f t="array" aca="1" ref="J79" ca="1">INDIRECT(ADDRESS($B79,J$39+$A79,1,1,$D79))</f>
        <v>0</v>
      </c>
      <c r="K79" s="1" cm="1">
        <f t="array" aca="1" ref="K79" ca="1">INDIRECT(ADDRESS($B79,K$39+$A79,1,1,$D79))</f>
        <v>0</v>
      </c>
      <c r="L79" s="1" cm="1">
        <f t="array" aca="1" ref="L79" ca="1">INDIRECT(ADDRESS($B79,L$39+$A79,1,1,$D79))</f>
        <v>0</v>
      </c>
      <c r="M79" s="1" cm="1">
        <f t="array" aca="1" ref="M79" ca="1">INDIRECT(ADDRESS($B79,M$39+$A79,1,1,$D79))</f>
        <v>0</v>
      </c>
      <c r="N79" s="1" cm="1">
        <f t="array" aca="1" ref="N79" ca="1">INDIRECT(ADDRESS($B79,N$39+$A79,1,1,$D79))</f>
        <v>0</v>
      </c>
      <c r="O79" s="1" cm="1">
        <f t="array" aca="1" ref="O79" ca="1">INDIRECT(ADDRESS($B79,O$39+$A79,1,1,$D79))</f>
        <v>0</v>
      </c>
      <c r="P79" s="1" cm="1">
        <f t="array" aca="1" ref="P79" ca="1">INDIRECT(ADDRESS($B79,P$39+$A79,1,1,$D79))</f>
        <v>0</v>
      </c>
      <c r="Q79" s="1" cm="1">
        <f t="array" aca="1" ref="Q79" ca="1">INDIRECT(ADDRESS($B79,Q$39+$A79,1,1,$D79))</f>
        <v>0</v>
      </c>
      <c r="R79" s="1" cm="1">
        <f t="array" aca="1" ref="R79" ca="1">INDIRECT(ADDRESS($B79,R$39+$A79,1,1,$D79))</f>
        <v>0</v>
      </c>
      <c r="S79" s="1" cm="1">
        <f t="array" aca="1" ref="S79" ca="1">INDIRECT(ADDRESS($B79,S$39+$A79,1,1,$D79))</f>
        <v>0</v>
      </c>
      <c r="T79" s="1" cm="1">
        <f t="array" aca="1" ref="T79" ca="1">INDIRECT(ADDRESS($B79,T$39+$A79,1,1,$D79))</f>
        <v>0</v>
      </c>
      <c r="U79" s="1" cm="1">
        <f t="array" aca="1" ref="U79" ca="1">INDIRECT(ADDRESS($B79,U$39+$A79,1,1,$D79))</f>
        <v>0</v>
      </c>
      <c r="V79" s="1" cm="1">
        <f t="array" aca="1" ref="V79" ca="1">INDIRECT(ADDRESS($B79,V$39+$A79,1,1,$D79))</f>
        <v>0</v>
      </c>
      <c r="W79" s="1" cm="1">
        <f t="array" aca="1" ref="W79" ca="1">INDIRECT(ADDRESS($B79,W$39+$A79,1,1,$D79))</f>
        <v>0</v>
      </c>
      <c r="X79" s="1" cm="1">
        <f t="array" aca="1" ref="X79" ca="1">INDIRECT(ADDRESS($B79,X$39+$A79,1,1,$D79))</f>
        <v>0</v>
      </c>
      <c r="Y79" s="1" cm="1">
        <f t="array" aca="1" ref="Y79" ca="1">INDIRECT(ADDRESS($B79,Y$39+$A79,1,1,$D79))</f>
        <v>0</v>
      </c>
      <c r="Z79" s="1" cm="1">
        <f t="array" aca="1" ref="Z79" ca="1">INDIRECT(ADDRESS($B79,Z$39+$A79,1,1,$D79))</f>
        <v>0</v>
      </c>
      <c r="AA79" s="1" cm="1">
        <f t="array" aca="1" ref="AA79" ca="1">INDIRECT(ADDRESS($B79,AA$39+$A79,1,1,$D79))</f>
        <v>0</v>
      </c>
      <c r="AB79" s="1" cm="1">
        <f t="array" aca="1" ref="AB79" ca="1">INDIRECT(ADDRESS($B79,AB$39+$A79,1,1,$D79))</f>
        <v>2</v>
      </c>
      <c r="AC79" s="1" cm="1">
        <f t="array" aca="1" ref="AC79" ca="1">INDIRECT(ADDRESS($B79,AC$39+$A79,1,1,$D79))</f>
        <v>2</v>
      </c>
      <c r="AD79" s="1" cm="1">
        <f t="array" aca="1" ref="AD79" ca="1">INDIRECT(ADDRESS($B79,AD$39+$A79,1,1,$D79))</f>
        <v>2</v>
      </c>
      <c r="AE79" s="1" cm="1">
        <f t="array" aca="1" ref="AE79" ca="1">INDIRECT(ADDRESS($B79,AE$39+$A79,1,1,$D79))</f>
        <v>8</v>
      </c>
      <c r="AF79" s="1" cm="1">
        <f t="array" aca="1" ref="AF79" ca="1">INDIRECT(ADDRESS($B79,AF$39+$A79,1,1,$D79))</f>
        <v>8.5</v>
      </c>
      <c r="AG79" s="1" cm="1">
        <f t="array" aca="1" ref="AG79" ca="1">INDIRECT(ADDRESS($B79,AG$39+$A79,1,1,$D79))</f>
        <v>9</v>
      </c>
      <c r="AH79" s="1" cm="1">
        <f t="array" aca="1" ref="AH79" ca="1">INDIRECT(ADDRESS($B79,AH$39+$A79,1,1,$D79))</f>
        <v>10.333333333300001</v>
      </c>
      <c r="AI79" s="1" cm="1">
        <f t="array" aca="1" ref="AI79" ca="1">INDIRECT(ADDRESS($B79,AI$39+$A79,1,1,$D79))</f>
        <v>11.666666666699999</v>
      </c>
      <c r="AJ79" s="1" cm="1">
        <f t="array" aca="1" ref="AJ79" ca="1">INDIRECT(ADDRESS($B79,AJ$39+$A79,1,1,$D79))</f>
        <v>13</v>
      </c>
      <c r="AK79" s="1" cm="1">
        <f t="array" aca="1" ref="AK79" ca="1">INDIRECT(ADDRESS($B79,AK$39+$A79,1,1,$D79))</f>
        <v>14</v>
      </c>
      <c r="AL79" s="1" cm="1">
        <f t="array" aca="1" ref="AL79" ca="1">INDIRECT(ADDRESS($B79,AL$39+$A79,1,1,$D79))</f>
        <v>14.5</v>
      </c>
      <c r="AM79" s="1" cm="1">
        <f t="array" aca="1" ref="AM79" ca="1">INDIRECT(ADDRESS($B79,AM$39+$A79,1,1,$D79))</f>
        <v>15</v>
      </c>
      <c r="AN79" s="1" cm="1">
        <f t="array" aca="1" ref="AN79" ca="1">INDIRECT(ADDRESS($B79,AN$39+$A79,1,1,$D79))</f>
        <v>16</v>
      </c>
      <c r="AO79" s="1" cm="1">
        <f t="array" aca="1" ref="AO79" ca="1">INDIRECT(ADDRESS($B79,AO$39+$A79,1,1,$D79))</f>
        <v>17</v>
      </c>
      <c r="AP79" s="1" cm="1">
        <f t="array" aca="1" ref="AP79" ca="1">INDIRECT(ADDRESS($B79,AP$39+$A79,1,1,$D79))</f>
        <v>18</v>
      </c>
      <c r="AQ79" s="1" cm="1">
        <f t="array" aca="1" ref="AQ79" ca="1">INDIRECT(ADDRESS($B79,AQ$39+$A79,1,1,$D79))</f>
        <v>18.333333333300001</v>
      </c>
      <c r="AR79" s="1" cm="1">
        <f t="array" aca="1" ref="AR79" ca="1">INDIRECT(ADDRESS($B79,AR$39+$A79,1,1,$D79))</f>
        <v>18.666666666699999</v>
      </c>
      <c r="AS79" s="1" cm="1">
        <f t="array" aca="1" ref="AS79" ca="1">INDIRECT(ADDRESS($B79,AS$39+$A79,1,1,$D79))</f>
        <v>19</v>
      </c>
      <c r="AT79" s="1" cm="1">
        <f t="array" aca="1" ref="AT79" ca="1">INDIRECT(ADDRESS($B79,AT$39+$A79,1,1,$D79))</f>
        <v>19.5</v>
      </c>
      <c r="AU79" s="1" cm="1">
        <f t="array" aca="1" ref="AU79" ca="1">INDIRECT(ADDRESS($B79,AU$39+$A79,1,1,$D79))</f>
        <v>20</v>
      </c>
      <c r="AV79" s="1" cm="1">
        <f t="array" aca="1" ref="AV79" ca="1">INDIRECT(ADDRESS($B79,AV$39+$A79,1,1,$D79))</f>
        <v>22</v>
      </c>
      <c r="AW79" s="1" cm="1">
        <f t="array" aca="1" ref="AW79" ca="1">INDIRECT(ADDRESS($B79,AW$39+$A79,1,1,$D79))</f>
        <v>22</v>
      </c>
      <c r="AX79" s="1" cm="1">
        <f t="array" aca="1" ref="AX79" ca="1">INDIRECT(ADDRESS($B79,AX$39+$A79,1,1,$D79))</f>
        <v>23.5</v>
      </c>
      <c r="AY79" s="1" cm="1">
        <f t="array" aca="1" ref="AY79" ca="1">INDIRECT(ADDRESS($B79,AY$39+$A79,1,1,$D79))</f>
        <v>26</v>
      </c>
      <c r="AZ79" s="1" cm="1">
        <f t="array" aca="1" ref="AZ79" ca="1">INDIRECT(ADDRESS($B79,AZ$39+$A79,1,1,$D79))</f>
        <v>27</v>
      </c>
      <c r="BA79" s="1" cm="1">
        <f t="array" aca="1" ref="BA79" ca="1">INDIRECT(ADDRESS($B79,BA$39+$A79,1,1,$D79))</f>
        <v>27</v>
      </c>
      <c r="BB79" s="1" cm="1">
        <f t="array" aca="1" ref="BB79" ca="1">INDIRECT(ADDRESS($B79,BB$39+$A79,1,1,$D79))</f>
        <v>30</v>
      </c>
      <c r="BC79" s="1" cm="1">
        <f t="array" aca="1" ref="BC79" ca="1">INDIRECT(ADDRESS($B79,BC$39+$A79,1,1,$D79))</f>
        <v>35</v>
      </c>
      <c r="BD79" s="1" cm="1">
        <f t="array" aca="1" ref="BD79" ca="1">INDIRECT(ADDRESS($B79,BD$39+$A79,1,1,$D79))</f>
        <v>46</v>
      </c>
      <c r="BE79" s="1" cm="1">
        <f t="array" aca="1" ref="BE79" ca="1">INDIRECT(ADDRESS($B79,BE$39+$A79,1,1,$D79))</f>
        <v>33</v>
      </c>
      <c r="BF79" s="1" cm="1">
        <f t="array" aca="1" ref="BF79" ca="1">INDIRECT(ADDRESS($B79,BF$39+$A79,1,1,$D79))</f>
        <v>51</v>
      </c>
      <c r="BG79" s="1" cm="1">
        <f t="array" aca="1" ref="BG79" ca="1">INDIRECT(ADDRESS($B79,BG$39+$A79,1,1,$D79))</f>
        <v>69</v>
      </c>
      <c r="BH79" s="1" cm="1">
        <f t="array" aca="1" ref="BH79" ca="1">INDIRECT(ADDRESS($B79,BH$39+$A79,1,1,$D79))</f>
        <v>108</v>
      </c>
      <c r="BI79" s="1" cm="1">
        <f t="array" aca="1" ref="BI79" ca="1">INDIRECT(ADDRESS($B79,BI$39+$A79,1,1,$D79))</f>
        <v>130</v>
      </c>
      <c r="BJ79" s="1" cm="1">
        <f t="array" aca="1" ref="BJ79" ca="1">INDIRECT(ADDRESS($B79,BJ$39+$A79,1,1,$D79))</f>
        <v>136</v>
      </c>
      <c r="BK79" s="1" cm="1">
        <f t="array" aca="1" ref="BK79" ca="1">INDIRECT(ADDRESS($B79,BK$39+$A79,1,1,$D79))</f>
        <v>179</v>
      </c>
      <c r="BL79" s="1" cm="1">
        <f t="array" aca="1" ref="BL79" ca="1">INDIRECT(ADDRESS($B79,BL$39+$A79,1,1,$D79))</f>
        <v>178</v>
      </c>
      <c r="BM79" s="1" cm="1">
        <f t="array" aca="1" ref="BM79" ca="1">INDIRECT(ADDRESS($B79,BM$39+$A79,1,1,$D79))</f>
        <v>197</v>
      </c>
      <c r="BN79" s="1" cm="1">
        <f t="array" aca="1" ref="BN79" ca="1">INDIRECT(ADDRESS($B79,BN$39+$A79,1,1,$D79))</f>
        <v>270</v>
      </c>
      <c r="BO79" s="1" cm="1">
        <f t="array" aca="1" ref="BO79" ca="1">INDIRECT(ADDRESS($B79,BO$39+$A79,1,1,$D79))</f>
        <v>379</v>
      </c>
      <c r="BP79" s="1" cm="1">
        <f t="array" aca="1" ref="BP79" ca="1">INDIRECT(ADDRESS($B79,BP$39+$A79,1,1,$D79))</f>
        <v>604</v>
      </c>
      <c r="BQ79" s="1" cm="1">
        <f t="array" aca="1" ref="BQ79" ca="1">INDIRECT(ADDRESS($B79,BQ$39+$A79,1,1,$D79))</f>
        <v>910</v>
      </c>
      <c r="BR79" s="1" cm="1">
        <f t="array" aca="1" ref="BR79" ca="1">INDIRECT(ADDRESS($B79,BR$39+$A79,1,1,$D79))</f>
        <v>1105</v>
      </c>
      <c r="BS79" s="1" cm="1">
        <f t="array" aca="1" ref="BS79" ca="1">INDIRECT(ADDRESS($B79,BS$39+$A79,1,1,$D79))</f>
        <v>1175</v>
      </c>
      <c r="BT79" s="1" cm="1">
        <f t="array" aca="1" ref="BT79" ca="1">INDIRECT(ADDRESS($B79,BT$39+$A79,1,1,$D79))</f>
        <v>1403</v>
      </c>
      <c r="BU79" s="1" cm="1">
        <f t="array" aca="1" ref="BU79" ca="1">INDIRECT(ADDRESS($B79,BU$39+$A79,1,1,$D79))</f>
        <v>1641</v>
      </c>
      <c r="BV79" s="1" cm="1">
        <f t="array" aca="1" ref="BV79" ca="1">INDIRECT(ADDRESS($B79,BV$39+$A79,1,1,$D79))</f>
        <v>2027</v>
      </c>
      <c r="BW79" s="1" cm="1">
        <f t="array" aca="1" ref="BW79" ca="1">INDIRECT(ADDRESS($B79,BW$39+$A79,1,1,$D79))</f>
        <v>2356</v>
      </c>
      <c r="BX79" s="1" cm="1">
        <f t="array" aca="1" ref="BX79" ca="1">INDIRECT(ADDRESS($B79,BX$39+$A79,1,1,$D79))</f>
        <v>2759</v>
      </c>
      <c r="BY79" s="1" cm="1">
        <f t="array" aca="1" ref="BY79" ca="1">INDIRECT(ADDRESS($B79,BY$39+$A79,1,1,$D79))</f>
        <v>3299</v>
      </c>
      <c r="BZ79" s="1" cm="1">
        <f t="array" aca="1" ref="BZ79" ca="1">INDIRECT(ADDRESS($B79,BZ$39+$A79,1,1,$D79))</f>
        <v>3736</v>
      </c>
      <c r="CA79" s="1" cm="1">
        <f t="array" aca="1" ref="CA79" ca="1">INDIRECT(ADDRESS($B79,CA$39+$A79,1,1,$D79))</f>
        <v>4468</v>
      </c>
      <c r="CB79" s="1" cm="1">
        <f t="array" aca="1" ref="CB79" ca="1">INDIRECT(ADDRESS($B79,CB$39+$A79,1,1,$D79))</f>
        <v>6235</v>
      </c>
      <c r="CC79" s="1" cm="1">
        <f t="array" aca="1" ref="CC79" ca="1">INDIRECT(ADDRESS($B79,CC$39+$A79,1,1,$D79))</f>
        <v>7568</v>
      </c>
      <c r="CD79" s="1" cm="1">
        <f t="array" aca="1" ref="CD79" ca="1">INDIRECT(ADDRESS($B79,CD$39+$A79,1,1,$D79))</f>
        <v>9227</v>
      </c>
      <c r="CE79" s="1" cm="1">
        <f t="array" aca="1" ref="CE79" ca="1">INDIRECT(ADDRESS($B79,CE$39+$A79,1,1,$D79))</f>
        <v>11208</v>
      </c>
      <c r="CF79" s="1" cm="1">
        <f t="array" aca="1" ref="CF79" ca="1">INDIRECT(ADDRESS($B79,CF$39+$A79,1,1,$D79))</f>
        <v>13257</v>
      </c>
      <c r="CG79" s="1" cm="1">
        <f t="array" aca="1" ref="CG79" ca="1">INDIRECT(ADDRESS($B79,CG$39+$A79,1,1,$D79))</f>
        <v>15240</v>
      </c>
      <c r="CH79" s="1" cm="1">
        <f t="array" aca="1" ref="CH79" ca="1">INDIRECT(ADDRESS($B79,CH$39+$A79,1,1,$D79))</f>
        <v>17411</v>
      </c>
      <c r="CI79" s="1" cm="1">
        <f t="array" aca="1" ref="CI79" ca="1">INDIRECT(ADDRESS($B79,CI$39+$A79,1,1,$D79))</f>
        <v>20940</v>
      </c>
      <c r="CJ79" s="1" cm="1">
        <f t="array" aca="1" ref="CJ79" ca="1">INDIRECT(ADDRESS($B79,CJ$39+$A79,1,1,$D79))</f>
        <v>24411</v>
      </c>
      <c r="CK79" s="1" cm="1">
        <f t="array" aca="1" ref="CK79" ca="1">INDIRECT(ADDRESS($B79,CK$39+$A79,1,1,$D79))</f>
        <v>28483</v>
      </c>
      <c r="CL79" s="1" cm="1">
        <f t="array" aca="1" ref="CL79" ca="1">INDIRECT(ADDRESS($B79,CL$39+$A79,1,1,$D79))</f>
        <v>32319</v>
      </c>
      <c r="CM79" s="1" cm="1">
        <f t="array" aca="1" ref="CM79" ca="1">INDIRECT(ADDRESS($B79,CM$39+$A79,1,1,$D79))</f>
        <v>36299</v>
      </c>
      <c r="CN79" s="1" cm="1">
        <f t="array" aca="1" ref="CN79" ca="1">INDIRECT(ADDRESS($B79,CN$39+$A79,1,1,$D79))</f>
        <v>39204</v>
      </c>
      <c r="CO79" s="1" cm="1">
        <f t="array" aca="1" ref="CO79" ca="1">INDIRECT(ADDRESS($B79,CO$39+$A79,1,1,$D79))</f>
        <v>42300</v>
      </c>
      <c r="CP79" s="1" cm="1">
        <f t="array" aca="1" ref="CP79" ca="1">INDIRECT(ADDRESS($B79,CP$39+$A79,1,1,$D79))</f>
        <v>47016</v>
      </c>
      <c r="CQ79" s="1" cm="1">
        <f t="array" aca="1" ref="CQ79" ca="1">INDIRECT(ADDRESS($B79,CQ$39+$A79,1,1,$D79))</f>
        <v>51294</v>
      </c>
      <c r="CR79" s="1" cm="1">
        <f t="array" aca="1" ref="CR79" ca="1">INDIRECT(ADDRESS($B79,CR$39+$A79,1,1,$D79))</f>
        <v>55586</v>
      </c>
      <c r="CS79" s="1" cm="1">
        <f t="array" aca="1" ref="CS79" ca="1">INDIRECT(ADDRESS($B79,CS$39+$A79,1,1,$D79))</f>
        <v>59711</v>
      </c>
      <c r="CT79" s="1" cm="1">
        <f t="array" aca="1" ref="CT79" ca="1">INDIRECT(ADDRESS($B79,CT$39+$A79,1,1,$D79))</f>
        <v>63021</v>
      </c>
      <c r="CU79" s="1" cm="1">
        <f t="array" aca="1" ref="CU79" ca="1">INDIRECT(ADDRESS($B79,CU$39+$A79,1,1,$D79))</f>
        <v>65755</v>
      </c>
      <c r="CV79" s="1" cm="1">
        <f t="array" aca="1" ref="CV79" ca="1">INDIRECT(ADDRESS($B79,CV$39+$A79,1,1,$D79))</f>
        <v>68830</v>
      </c>
      <c r="CW79" s="1" cm="1">
        <f t="array" aca="1" ref="CW79" ca="1">INDIRECT(ADDRESS($B79,CW$39+$A79,1,1,$D79))</f>
        <v>72675</v>
      </c>
      <c r="CX79" s="1" cm="1">
        <f t="array" aca="1" ref="CX79" ca="1">INDIRECT(ADDRESS($B79,CX$39+$A79,1,1,$D79))</f>
        <v>76091</v>
      </c>
      <c r="CY79" s="1" cm="1">
        <f t="array" aca="1" ref="CY79" ca="1">INDIRECT(ADDRESS($B79,CY$39+$A79,1,1,$D79))</f>
        <v>80361</v>
      </c>
      <c r="CZ79" s="1" cm="1">
        <f t="array" aca="1" ref="CZ79" ca="1">INDIRECT(ADDRESS($B79,CZ$39+$A79,1,1,$D79))</f>
        <v>84985</v>
      </c>
      <c r="DA79" s="1" cm="1">
        <f t="array" aca="1" ref="DA79" ca="1">INDIRECT(ADDRESS($B79,DA$39+$A79,1,1,$D79))</f>
        <v>89211</v>
      </c>
      <c r="DB79" s="1" cm="1">
        <f t="array" aca="1" ref="DB79" ca="1">INDIRECT(ADDRESS($B79,DB$39+$A79,1,1,$D79))</f>
        <v>93306</v>
      </c>
      <c r="DC79" s="1" cm="1">
        <f t="array" aca="1" ref="DC79" ca="1">INDIRECT(ADDRESS($B79,DC$39+$A79,1,1,$D79))</f>
        <v>96843</v>
      </c>
      <c r="DD79" s="1" cm="1">
        <f t="array" aca="1" ref="DD79" ca="1">INDIRECT(ADDRESS($B79,DD$39+$A79,1,1,$D79))</f>
        <v>101413</v>
      </c>
      <c r="DE79" s="1" cm="1">
        <f t="array" aca="1" ref="DE79" ca="1">INDIRECT(ADDRESS($B79,DE$39+$A79,1,1,$D79))</f>
        <v>105480</v>
      </c>
      <c r="DF79" s="1" cm="1">
        <f t="array" aca="1" ref="DF79" ca="1">INDIRECT(ADDRESS($B79,DF$39+$A79,1,1,$D79))</f>
        <v>110321</v>
      </c>
      <c r="DG79" s="1" cm="1">
        <f t="array" aca="1" ref="DG79" ca="1">INDIRECT(ADDRESS($B79,DG$39+$A79,1,1,$D79))</f>
        <v>114925</v>
      </c>
      <c r="DH79" s="1" cm="1">
        <f t="array" aca="1" ref="DH79" ca="1">INDIRECT(ADDRESS($B79,DH$39+$A79,1,1,$D79))</f>
        <v>119272</v>
      </c>
      <c r="DI79" s="1" cm="1">
        <f t="array" aca="1" ref="DI79" ca="1">INDIRECT(ADDRESS($B79,DI$39+$A79,1,1,$D79))</f>
        <v>122674</v>
      </c>
      <c r="DJ79" s="1" cm="1">
        <f t="array" aca="1" ref="DJ79" ca="1">INDIRECT(ADDRESS($B79,DJ$39+$A79,1,1,$D79))</f>
        <v>125874</v>
      </c>
      <c r="DK79" s="1" cm="1">
        <f t="array" aca="1" ref="DK79" ca="1">INDIRECT(ADDRESS($B79,DK$39+$A79,1,1,$D79))</f>
        <v>130366</v>
      </c>
      <c r="DL79" s="1" cm="1">
        <f t="array" aca="1" ref="DL79" ca="1">INDIRECT(ADDRESS($B79,DL$39+$A79,1,1,$D79))</f>
        <v>134460</v>
      </c>
      <c r="DM79" s="1" cm="1">
        <f t="array" aca="1" ref="DM79" ca="1">INDIRECT(ADDRESS($B79,DM$39+$A79,1,1,$D79))</f>
        <v>139401</v>
      </c>
      <c r="DN79" s="1" cm="1">
        <f t="array" aca="1" ref="DN79" ca="1">INDIRECT(ADDRESS($B79,DN$39+$A79,1,1,$D79))</f>
        <v>143929</v>
      </c>
      <c r="DO79" s="1" cm="1">
        <f t="array" aca="1" ref="DO79" ca="1">INDIRECT(ADDRESS($B79,DO$39+$A79,1,1,$D79))</f>
        <v>148272</v>
      </c>
      <c r="DP79" s="1" cm="1">
        <f t="array" aca="1" ref="DP79" ca="1">INDIRECT(ADDRESS($B79,DP$39+$A79,1,1,$D79))</f>
        <v>151025</v>
      </c>
      <c r="DQ79" s="1" cm="1">
        <f t="array" aca="1" ref="DQ79" ca="1">INDIRECT(ADDRESS($B79,DQ$39+$A79,1,1,$D79))</f>
        <v>153829</v>
      </c>
      <c r="DR79" s="1" cm="1">
        <f t="array" aca="1" ref="DR79" ca="1">INDIRECT(ADDRESS($B79,DR$39+$A79,1,1,$D79))</f>
        <v>157047</v>
      </c>
      <c r="DS79" s="1" cm="1">
        <f t="array" aca="1" ref="DS79" ca="1">INDIRECT(ADDRESS($B79,DS$39+$A79,1,1,$D79))</f>
        <v>160186</v>
      </c>
      <c r="DT79" s="1" cm="1">
        <f t="array" aca="1" ref="DT79" ca="1">INDIRECT(ADDRESS($B79,DT$39+$A79,1,1,$D79))</f>
        <v>163654</v>
      </c>
      <c r="DU79" s="1" cm="1">
        <f t="array" aca="1" ref="DU79" ca="1">INDIRECT(ADDRESS($B79,DU$39+$A79,1,1,$D79))</f>
        <v>167083</v>
      </c>
      <c r="DV79" s="1" cm="1">
        <f t="array" aca="1" ref="DV79" ca="1">INDIRECT(ADDRESS($B79,DV$39+$A79,1,1,$D79))</f>
        <v>169781</v>
      </c>
      <c r="DW79" s="1" cm="1">
        <f t="array" aca="1" ref="DW79" ca="1">INDIRECT(ADDRESS($B79,DW$39+$A79,1,1,$D79))</f>
        <v>171649</v>
      </c>
      <c r="DX79" s="1" cm="1">
        <f t="array" aca="1" ref="DX79" ca="1">INDIRECT(ADDRESS($B79,DX$39+$A79,1,1,$D79))</f>
        <v>173852</v>
      </c>
      <c r="DY79" s="1" cm="1">
        <f t="array" aca="1" ref="DY79" ca="1">INDIRECT(ADDRESS($B79,DY$39+$A79,1,1,$D79))</f>
        <v>177314</v>
      </c>
      <c r="DZ79" s="1" cm="1">
        <f t="array" aca="1" ref="DZ79" ca="1">INDIRECT(ADDRESS($B79,DZ$39+$A79,1,1,$D79))</f>
        <v>180569</v>
      </c>
      <c r="EA79" s="1" cm="1">
        <f t="array" aca="1" ref="EA79" ca="1">INDIRECT(ADDRESS($B79,EA$39+$A79,1,1,$D79))</f>
        <v>183455</v>
      </c>
      <c r="EB79" s="1" cm="1">
        <f t="array" aca="1" ref="EB79" ca="1">INDIRECT(ADDRESS($B79,EB$39+$A79,1,1,$D79))</f>
        <v>185687</v>
      </c>
      <c r="EC79" s="1" cm="1">
        <f t="array" aca="1" ref="EC79" ca="1">INDIRECT(ADDRESS($B79,EC$39+$A79,1,1,$D79))</f>
        <v>187880</v>
      </c>
      <c r="ED79" s="1" cm="1">
        <f t="array" aca="1" ref="ED79" ca="1">INDIRECT(ADDRESS($B79,ED$39+$A79,1,1,$D79))</f>
        <v>189730</v>
      </c>
      <c r="EE79" s="1" cm="1">
        <f t="array" aca="1" ref="EE79" ca="1">INDIRECT(ADDRESS($B79,EE$39+$A79,1,1,$D79))</f>
        <v>191443</v>
      </c>
      <c r="EF79" s="1" cm="1">
        <f t="array" aca="1" ref="EF79" ca="1">INDIRECT(ADDRESS($B79,EF$39+$A79,1,1,$D79))</f>
        <v>193461</v>
      </c>
      <c r="EG79" s="1" cm="1">
        <f t="array" aca="1" ref="EG79" ca="1">INDIRECT(ADDRESS($B79,EG$39+$A79,1,1,$D79))</f>
        <v>196178</v>
      </c>
      <c r="EH79" s="1" cm="1">
        <f t="array" aca="1" ref="EH79" ca="1">INDIRECT(ADDRESS($B79,EH$39+$A79,1,1,$D79))</f>
        <v>198525</v>
      </c>
      <c r="EI79" s="1" cm="1">
        <f t="array" aca="1" ref="EI79" ca="1">INDIRECT(ADDRESS($B79,EI$39+$A79,1,1,$D79))</f>
        <v>200891</v>
      </c>
      <c r="EJ79" s="1" cm="1">
        <f t="array" aca="1" ref="EJ79" ca="1">INDIRECT(ADDRESS($B79,EJ$39+$A79,1,1,$D79))</f>
        <v>202564</v>
      </c>
      <c r="EK79" s="1" cm="1">
        <f t="array" aca="1" ref="EK79" ca="1">INDIRECT(ADDRESS($B79,EK$39+$A79,1,1,$D79))</f>
        <v>203867</v>
      </c>
      <c r="EL79" s="1" cm="1">
        <f t="array" aca="1" ref="EL79" ca="1">INDIRECT(ADDRESS($B79,EL$39+$A79,1,1,$D79))</f>
        <v>205138</v>
      </c>
      <c r="EM79" s="1" cm="1">
        <f t="array" aca="1" ref="EM79" ca="1">INDIRECT(ADDRESS($B79,EM$39+$A79,1,1,$D79))</f>
        <v>206690</v>
      </c>
      <c r="EN79" s="1" cm="1">
        <f t="array" aca="1" ref="EN79" ca="1">INDIRECT(ADDRESS($B79,EN$39+$A79,1,1,$D79))</f>
        <v>208054</v>
      </c>
      <c r="EO79" s="1" cm="1">
        <f t="array" aca="1" ref="EO79" ca="1">INDIRECT(ADDRESS($B79,EO$39+$A79,1,1,$D79))</f>
        <v>209611</v>
      </c>
      <c r="EP79" s="1" cm="1">
        <f t="array" aca="1" ref="EP79" ca="1">INDIRECT(ADDRESS($B79,EP$39+$A79,1,1,$D79))</f>
        <v>211194</v>
      </c>
      <c r="EQ79" s="1" cm="1">
        <f t="array" aca="1" ref="EQ79" ca="1">INDIRECT(ADDRESS($B79,EQ$39+$A79,1,1,$D79))</f>
        <v>212496</v>
      </c>
      <c r="ER79" s="1" cm="1">
        <f t="array" aca="1" ref="ER79" ca="1">INDIRECT(ADDRESS($B79,ER$39+$A79,1,1,$D79))</f>
        <v>213414</v>
      </c>
      <c r="ES79" s="1" cm="1">
        <f t="array" aca="1" ref="ES79" ca="1">INDIRECT(ADDRESS($B79,ES$39+$A79,1,1,$D79))</f>
        <v>214447</v>
      </c>
      <c r="ET79" s="1" cm="1">
        <f t="array" aca="1" ref="ET79" ca="1">INDIRECT(ADDRESS($B79,ET$39+$A79,1,1,$D79))</f>
        <v>215843</v>
      </c>
      <c r="EU79" s="1" cm="1">
        <f t="array" aca="1" ref="EU79" ca="1">INDIRECT(ADDRESS($B79,EU$39+$A79,1,1,$D79))</f>
        <v>217077</v>
      </c>
      <c r="EV79" s="1" cm="1">
        <f t="array" aca="1" ref="EV79" ca="1">INDIRECT(ADDRESS($B79,EV$39+$A79,1,1,$D79))</f>
        <v>218235</v>
      </c>
      <c r="EW79" s="1" cm="1">
        <f t="array" aca="1" ref="EW79" ca="1">INDIRECT(ADDRESS($B79,EW$39+$A79,1,1,$D79))</f>
        <v>219334</v>
      </c>
      <c r="EX79" s="1" cm="1">
        <f t="array" aca="1" ref="EX79" ca="1">INDIRECT(ADDRESS($B79,EX$39+$A79,1,1,$D79))</f>
        <v>220266</v>
      </c>
      <c r="EY79" s="1" cm="1">
        <f t="array" aca="1" ref="EY79" ca="1">INDIRECT(ADDRESS($B79,EY$39+$A79,1,1,$D79))</f>
        <v>220929</v>
      </c>
      <c r="EZ79" s="1" cm="1">
        <f t="array" aca="1" ref="EZ79" ca="1">INDIRECT(ADDRESS($B79,EZ$39+$A79,1,1,$D79))</f>
        <v>221603</v>
      </c>
      <c r="FA79" s="1" cm="1">
        <f t="array" aca="1" ref="FA79" ca="1">INDIRECT(ADDRESS($B79,FA$39+$A79,1,1,$D79))</f>
        <v>222674</v>
      </c>
      <c r="FB79" s="1" cm="1">
        <f t="array" aca="1" ref="FB79" ca="1">INDIRECT(ADDRESS($B79,FB$39+$A79,1,1,$D79))</f>
        <v>223547</v>
      </c>
      <c r="FC79" s="1" cm="1">
        <f t="array" aca="1" ref="FC79" ca="1">INDIRECT(ADDRESS($B79,FC$39+$A79,1,1,$D79))</f>
        <v>224575</v>
      </c>
      <c r="FD79" s="1" cm="1">
        <f t="array" aca="1" ref="FD79" ca="1">INDIRECT(ADDRESS($B79,FD$39+$A79,1,1,$D79))</f>
        <v>225427</v>
      </c>
      <c r="FE79" s="1" cm="1">
        <f t="array" aca="1" ref="FE79" ca="1">INDIRECT(ADDRESS($B79,FE$39+$A79,1,1,$D79))</f>
        <v>226296</v>
      </c>
      <c r="FF79" s="1" cm="1">
        <f t="array" aca="1" ref="FF79" ca="1">INDIRECT(ADDRESS($B79,FF$39+$A79,1,1,$D79))</f>
        <v>227083</v>
      </c>
      <c r="FG79" s="1" cm="1">
        <f t="array" aca="1" ref="FG79" ca="1">INDIRECT(ADDRESS($B79,FG$39+$A79,1,1,$D79))</f>
        <v>227854</v>
      </c>
      <c r="FH79" s="1" cm="1">
        <f t="array" aca="1" ref="FH79" ca="1">INDIRECT(ADDRESS($B79,FH$39+$A79,1,1,$D79))</f>
        <v>228855</v>
      </c>
      <c r="FI79" s="1" cm="1">
        <f t="array" aca="1" ref="FI79" ca="1">INDIRECT(ADDRESS($B79,FI$39+$A79,1,1,$D79))</f>
        <v>229777</v>
      </c>
      <c r="FJ79" s="1" cm="1">
        <f t="array" aca="1" ref="FJ79" ca="1">INDIRECT(ADDRESS($B79,FJ$39+$A79,1,1,$D79))</f>
        <v>230598</v>
      </c>
      <c r="FK79" s="1" cm="1">
        <f t="array" aca="1" ref="FK79" ca="1">INDIRECT(ADDRESS($B79,FK$39+$A79,1,1,$D79))</f>
        <v>231529</v>
      </c>
      <c r="FL79" s="1" cm="1">
        <f t="array" aca="1" ref="FL79" ca="1">INDIRECT(ADDRESS($B79,FL$39+$A79,1,1,$D79))</f>
        <v>232373</v>
      </c>
      <c r="FM79" s="1" cm="1">
        <f t="array" aca="1" ref="FM79" ca="1">INDIRECT(ADDRESS($B79,FM$39+$A79,1,1,$D79))</f>
        <v>232972</v>
      </c>
      <c r="FN79" s="1" cm="1">
        <f t="array" aca="1" ref="FN79" ca="1">INDIRECT(ADDRESS($B79,FN$39+$A79,1,1,$D79))</f>
        <v>233572</v>
      </c>
      <c r="FO79" s="1" cm="1">
        <f t="array" aca="1" ref="FO79" ca="1">INDIRECT(ADDRESS($B79,FO$39+$A79,1,1,$D79))</f>
        <v>234448</v>
      </c>
      <c r="FP79" s="1" cm="1">
        <f t="array" aca="1" ref="FP79" ca="1">INDIRECT(ADDRESS($B79,FP$39+$A79,1,1,$D79))</f>
        <v>235175</v>
      </c>
      <c r="FQ79" s="1" cm="1">
        <f t="array" aca="1" ref="FQ79" ca="1">INDIRECT(ADDRESS($B79,FQ$39+$A79,1,1,$D79))</f>
        <v>235823</v>
      </c>
      <c r="FR79" s="1" cm="1">
        <f t="array" aca="1" ref="FR79" ca="1">INDIRECT(ADDRESS($B79,FR$39+$A79,1,1,$D79))</f>
        <v>236435</v>
      </c>
      <c r="FS79" s="1" cm="1">
        <f t="array" aca="1" ref="FS79" ca="1">INDIRECT(ADDRESS($B79,FS$39+$A79,1,1,$D79))</f>
        <v>237025</v>
      </c>
      <c r="FT79" s="1" cm="1">
        <f t="array" aca="1" ref="FT79" ca="1">INDIRECT(ADDRESS($B79,FT$39+$A79,1,1,$D79))</f>
        <v>237510</v>
      </c>
      <c r="FU79" s="1" cm="1">
        <f t="array" aca="1" ref="FU79" ca="1">INDIRECT(ADDRESS($B79,FU$39+$A79,1,1,$D79))</f>
        <v>0</v>
      </c>
      <c r="FV79" s="1" cm="1">
        <f t="array" aca="1" ref="FV79" ca="1">INDIRECT(ADDRESS($B79,FV$39+$A79,1,1,$D79))</f>
        <v>0</v>
      </c>
      <c r="FW79" s="1" cm="1">
        <f t="array" aca="1" ref="FW79" ca="1">INDIRECT(ADDRESS($B79,FW$39+$A79,1,1,$D79))</f>
        <v>0</v>
      </c>
      <c r="FX79" s="1" cm="1">
        <f t="array" aca="1" ref="FX79" ca="1">INDIRECT(ADDRESS($B79,FX$39+$A79,1,1,$D79))</f>
        <v>0</v>
      </c>
      <c r="FY79" s="1" cm="1">
        <f t="array" aca="1" ref="FY79" ca="1">INDIRECT(ADDRESS($B79,FY$39+$A79,1,1,$D79))</f>
        <v>0</v>
      </c>
      <c r="FZ79" s="1" cm="1">
        <f t="array" aca="1" ref="FZ79" ca="1">INDIRECT(ADDRESS($B79,FZ$39+$A79,1,1,$D79))</f>
        <v>0</v>
      </c>
      <c r="GA79" s="1" cm="1">
        <f t="array" aca="1" ref="GA79" ca="1">INDIRECT(ADDRESS($B79,GA$39+$A79,1,1,$D79))</f>
        <v>0</v>
      </c>
      <c r="GB79" s="1" cm="1">
        <f t="array" aca="1" ref="GB79" ca="1">INDIRECT(ADDRESS($B79,GB$39+$A79,1,1,$D79))</f>
        <v>0</v>
      </c>
    </row>
    <row r="80" spans="1:184" x14ac:dyDescent="0.25">
      <c r="A80">
        <v>8</v>
      </c>
      <c r="B80">
        <f t="shared" ca="1" si="123"/>
        <v>24</v>
      </c>
      <c r="C80" s="1" t="str">
        <f t="shared" si="122"/>
        <v>Sweden</v>
      </c>
      <c r="D80" t="str">
        <f t="shared" si="124"/>
        <v>Recovered Predicted</v>
      </c>
      <c r="E80" s="1" cm="1">
        <f t="array" aca="1" ref="E80" ca="1">INDIRECT(ADDRESS($B80,E$39+$A80,1,1,$D80))</f>
        <v>0</v>
      </c>
      <c r="F80" s="1" cm="1">
        <f t="array" aca="1" ref="F80" ca="1">INDIRECT(ADDRESS($B80,F$39+$A80,1,1,$D80))</f>
        <v>0</v>
      </c>
      <c r="G80" s="1" cm="1">
        <f t="array" aca="1" ref="G80" ca="1">INDIRECT(ADDRESS($B80,G$39+$A80,1,1,$D80))</f>
        <v>0</v>
      </c>
      <c r="H80" s="1" cm="1">
        <f t="array" aca="1" ref="H80" ca="1">INDIRECT(ADDRESS($B80,H$39+$A80,1,1,$D80))</f>
        <v>0</v>
      </c>
      <c r="I80" s="1" cm="1">
        <f t="array" aca="1" ref="I80" ca="1">INDIRECT(ADDRESS($B80,I$39+$A80,1,1,$D80))</f>
        <v>0</v>
      </c>
      <c r="J80" s="1" cm="1">
        <f t="array" aca="1" ref="J80" ca="1">INDIRECT(ADDRESS($B80,J$39+$A80,1,1,$D80))</f>
        <v>0</v>
      </c>
      <c r="K80" s="1" cm="1">
        <f t="array" aca="1" ref="K80" ca="1">INDIRECT(ADDRESS($B80,K$39+$A80,1,1,$D80))</f>
        <v>0</v>
      </c>
      <c r="L80" s="1" cm="1">
        <f t="array" aca="1" ref="L80" ca="1">INDIRECT(ADDRESS($B80,L$39+$A80,1,1,$D80))</f>
        <v>0</v>
      </c>
      <c r="M80" s="1" cm="1">
        <f t="array" aca="1" ref="M80" ca="1">INDIRECT(ADDRESS($B80,M$39+$A80,1,1,$D80))</f>
        <v>0</v>
      </c>
      <c r="N80" s="1" cm="1">
        <f t="array" aca="1" ref="N80" ca="1">INDIRECT(ADDRESS($B80,N$39+$A80,1,1,$D80))</f>
        <v>0</v>
      </c>
      <c r="O80" s="1" cm="1">
        <f t="array" aca="1" ref="O80" ca="1">INDIRECT(ADDRESS($B80,O$39+$A80,1,1,$D80))</f>
        <v>0</v>
      </c>
      <c r="P80" s="1" cm="1">
        <f t="array" aca="1" ref="P80" ca="1">INDIRECT(ADDRESS($B80,P$39+$A80,1,1,$D80))</f>
        <v>0</v>
      </c>
      <c r="Q80" s="1" cm="1">
        <f t="array" aca="1" ref="Q80" ca="1">INDIRECT(ADDRESS($B80,Q$39+$A80,1,1,$D80))</f>
        <v>0</v>
      </c>
      <c r="R80" s="1" cm="1">
        <f t="array" aca="1" ref="R80" ca="1">INDIRECT(ADDRESS($B80,R$39+$A80,1,1,$D80))</f>
        <v>0</v>
      </c>
      <c r="S80" s="1" cm="1">
        <f t="array" aca="1" ref="S80" ca="1">INDIRECT(ADDRESS($B80,S$39+$A80,1,1,$D80))</f>
        <v>0</v>
      </c>
      <c r="T80" s="1" cm="1">
        <f t="array" aca="1" ref="T80" ca="1">INDIRECT(ADDRESS($B80,T$39+$A80,1,1,$D80))</f>
        <v>0</v>
      </c>
      <c r="U80" s="1" cm="1">
        <f t="array" aca="1" ref="U80" ca="1">INDIRECT(ADDRESS($B80,U$39+$A80,1,1,$D80))</f>
        <v>0</v>
      </c>
      <c r="V80" s="1" cm="1">
        <f t="array" aca="1" ref="V80" ca="1">INDIRECT(ADDRESS($B80,V$39+$A80,1,1,$D80))</f>
        <v>0</v>
      </c>
      <c r="W80" s="1" cm="1">
        <f t="array" aca="1" ref="W80" ca="1">INDIRECT(ADDRESS($B80,W$39+$A80,1,1,$D80))</f>
        <v>0</v>
      </c>
      <c r="X80" s="1" cm="1">
        <f t="array" aca="1" ref="X80" ca="1">INDIRECT(ADDRESS($B80,X$39+$A80,1,1,$D80))</f>
        <v>0</v>
      </c>
      <c r="Y80" s="1" cm="1">
        <f t="array" aca="1" ref="Y80" ca="1">INDIRECT(ADDRESS($B80,Y$39+$A80,1,1,$D80))</f>
        <v>0</v>
      </c>
      <c r="Z80" s="1" cm="1">
        <f t="array" aca="1" ref="Z80" ca="1">INDIRECT(ADDRESS($B80,Z$39+$A80,1,1,$D80))</f>
        <v>0</v>
      </c>
      <c r="AA80" s="1" cm="1">
        <f t="array" aca="1" ref="AA80" ca="1">INDIRECT(ADDRESS($B80,AA$39+$A80,1,1,$D80))</f>
        <v>0</v>
      </c>
      <c r="AB80" s="1" cm="1">
        <f t="array" aca="1" ref="AB80" ca="1">INDIRECT(ADDRESS($B80,AB$39+$A80,1,1,$D80))</f>
        <v>1</v>
      </c>
      <c r="AC80" s="1" cm="1">
        <f t="array" aca="1" ref="AC80" ca="1">INDIRECT(ADDRESS($B80,AC$39+$A80,1,1,$D80))</f>
        <v>1</v>
      </c>
      <c r="AD80" s="1" cm="1">
        <f t="array" aca="1" ref="AD80" ca="1">INDIRECT(ADDRESS($B80,AD$39+$A80,1,1,$D80))</f>
        <v>1</v>
      </c>
      <c r="AE80" s="1" cm="1">
        <f t="array" aca="1" ref="AE80" ca="1">INDIRECT(ADDRESS($B80,AE$39+$A80,1,1,$D80))</f>
        <v>1</v>
      </c>
      <c r="AF80" s="1" cm="1">
        <f t="array" aca="1" ref="AF80" ca="1">INDIRECT(ADDRESS($B80,AF$39+$A80,1,1,$D80))</f>
        <v>1</v>
      </c>
      <c r="AG80" s="1" cm="1">
        <f t="array" aca="1" ref="AG80" ca="1">INDIRECT(ADDRESS($B80,AG$39+$A80,1,1,$D80))</f>
        <v>1</v>
      </c>
      <c r="AH80" s="1" cm="1">
        <f t="array" aca="1" ref="AH80" ca="1">INDIRECT(ADDRESS($B80,AH$39+$A80,1,1,$D80))</f>
        <v>1</v>
      </c>
      <c r="AI80" s="1" cm="1">
        <f t="array" aca="1" ref="AI80" ca="1">INDIRECT(ADDRESS($B80,AI$39+$A80,1,1,$D80))</f>
        <v>1</v>
      </c>
      <c r="AJ80" s="1" cm="1">
        <f t="array" aca="1" ref="AJ80" ca="1">INDIRECT(ADDRESS($B80,AJ$39+$A80,1,1,$D80))</f>
        <v>1</v>
      </c>
      <c r="AK80" s="1" cm="1">
        <f t="array" aca="1" ref="AK80" ca="1">INDIRECT(ADDRESS($B80,AK$39+$A80,1,1,$D80))</f>
        <v>1</v>
      </c>
      <c r="AL80" s="1" cm="1">
        <f t="array" aca="1" ref="AL80" ca="1">INDIRECT(ADDRESS($B80,AL$39+$A80,1,1,$D80))</f>
        <v>1</v>
      </c>
      <c r="AM80" s="1" cm="1">
        <f t="array" aca="1" ref="AM80" ca="1">INDIRECT(ADDRESS($B80,AM$39+$A80,1,1,$D80))</f>
        <v>1</v>
      </c>
      <c r="AN80" s="1" cm="1">
        <f t="array" aca="1" ref="AN80" ca="1">INDIRECT(ADDRESS($B80,AN$39+$A80,1,1,$D80))</f>
        <v>1</v>
      </c>
      <c r="AO80" s="1" cm="1">
        <f t="array" aca="1" ref="AO80" ca="1">INDIRECT(ADDRESS($B80,AO$39+$A80,1,1,$D80))</f>
        <v>1</v>
      </c>
      <c r="AP80" s="1" cm="1">
        <f t="array" aca="1" ref="AP80" ca="1">INDIRECT(ADDRESS($B80,AP$39+$A80,1,1,$D80))</f>
        <v>1</v>
      </c>
      <c r="AQ80" s="1" cm="1">
        <f t="array" aca="1" ref="AQ80" ca="1">INDIRECT(ADDRESS($B80,AQ$39+$A80,1,1,$D80))</f>
        <v>1</v>
      </c>
      <c r="AR80" s="1" cm="1">
        <f t="array" aca="1" ref="AR80" ca="1">INDIRECT(ADDRESS($B80,AR$39+$A80,1,1,$D80))</f>
        <v>1</v>
      </c>
      <c r="AS80" s="1" cm="1">
        <f t="array" aca="1" ref="AS80" ca="1">INDIRECT(ADDRESS($B80,AS$39+$A80,1,1,$D80))</f>
        <v>1</v>
      </c>
      <c r="AT80" s="1" cm="1">
        <f t="array" aca="1" ref="AT80" ca="1">INDIRECT(ADDRESS($B80,AT$39+$A80,1,1,$D80))</f>
        <v>1</v>
      </c>
      <c r="AU80" s="1" cm="1">
        <f t="array" aca="1" ref="AU80" ca="1">INDIRECT(ADDRESS($B80,AU$39+$A80,1,1,$D80))</f>
        <v>1</v>
      </c>
      <c r="AV80" s="1" cm="1">
        <f t="array" aca="1" ref="AV80" ca="1">INDIRECT(ADDRESS($B80,AV$39+$A80,1,1,$D80))</f>
        <v>1</v>
      </c>
      <c r="AW80" s="1" cm="1">
        <f t="array" aca="1" ref="AW80" ca="1">INDIRECT(ADDRESS($B80,AW$39+$A80,1,1,$D80))</f>
        <v>1</v>
      </c>
      <c r="AX80" s="1" cm="1">
        <f t="array" aca="1" ref="AX80" ca="1">INDIRECT(ADDRESS($B80,AX$39+$A80,1,1,$D80))</f>
        <v>1</v>
      </c>
      <c r="AY80" s="1" cm="1">
        <f t="array" aca="1" ref="AY80" ca="1">INDIRECT(ADDRESS($B80,AY$39+$A80,1,1,$D80))</f>
        <v>1</v>
      </c>
      <c r="AZ80" s="1" cm="1">
        <f t="array" aca="1" ref="AZ80" ca="1">INDIRECT(ADDRESS($B80,AZ$39+$A80,1,1,$D80))</f>
        <v>1</v>
      </c>
      <c r="BA80" s="1" cm="1">
        <f t="array" aca="1" ref="BA80" ca="1">INDIRECT(ADDRESS($B80,BA$39+$A80,1,1,$D80))</f>
        <v>1</v>
      </c>
      <c r="BB80" s="1" cm="1">
        <f t="array" aca="1" ref="BB80" ca="1">INDIRECT(ADDRESS($B80,BB$39+$A80,1,1,$D80))</f>
        <v>1</v>
      </c>
      <c r="BC80" s="1" cm="1">
        <f t="array" aca="1" ref="BC80" ca="1">INDIRECT(ADDRESS($B80,BC$39+$A80,1,1,$D80))</f>
        <v>6</v>
      </c>
      <c r="BD80" s="1" cm="1">
        <f t="array" aca="1" ref="BD80" ca="1">INDIRECT(ADDRESS($B80,BD$39+$A80,1,1,$D80))</f>
        <v>8.5</v>
      </c>
      <c r="BE80" s="1" cm="1">
        <f t="array" aca="1" ref="BE80" ca="1">INDIRECT(ADDRESS($B80,BE$39+$A80,1,1,$D80))</f>
        <v>10</v>
      </c>
      <c r="BF80" s="1" cm="1">
        <f t="array" aca="1" ref="BF80" ca="1">INDIRECT(ADDRESS($B80,BF$39+$A80,1,1,$D80))</f>
        <v>11</v>
      </c>
      <c r="BG80" s="1" cm="1">
        <f t="array" aca="1" ref="BG80" ca="1">INDIRECT(ADDRESS($B80,BG$39+$A80,1,1,$D80))</f>
        <v>9</v>
      </c>
      <c r="BH80" s="1" cm="1">
        <f t="array" aca="1" ref="BH80" ca="1">INDIRECT(ADDRESS($B80,BH$39+$A80,1,1,$D80))</f>
        <v>14</v>
      </c>
      <c r="BI80" s="1" cm="1">
        <f t="array" aca="1" ref="BI80" ca="1">INDIRECT(ADDRESS($B80,BI$39+$A80,1,1,$D80))</f>
        <v>25</v>
      </c>
      <c r="BJ80" s="1" cm="1">
        <f t="array" aca="1" ref="BJ80" ca="1">INDIRECT(ADDRESS($B80,BJ$39+$A80,1,1,$D80))</f>
        <v>83</v>
      </c>
      <c r="BK80" s="1" cm="1">
        <f t="array" aca="1" ref="BK80" ca="1">INDIRECT(ADDRESS($B80,BK$39+$A80,1,1,$D80))</f>
        <v>85</v>
      </c>
      <c r="BL80" s="1" cm="1">
        <f t="array" aca="1" ref="BL80" ca="1">INDIRECT(ADDRESS($B80,BL$39+$A80,1,1,$D80))</f>
        <v>141</v>
      </c>
      <c r="BM80" s="1" cm="1">
        <f t="array" aca="1" ref="BM80" ca="1">INDIRECT(ADDRESS($B80,BM$39+$A80,1,1,$D80))</f>
        <v>182</v>
      </c>
      <c r="BN80" s="1" cm="1">
        <f t="array" aca="1" ref="BN80" ca="1">INDIRECT(ADDRESS($B80,BN$39+$A80,1,1,$D80))</f>
        <v>223</v>
      </c>
      <c r="BO80" s="1" cm="1">
        <f t="array" aca="1" ref="BO80" ca="1">INDIRECT(ADDRESS($B80,BO$39+$A80,1,1,$D80))</f>
        <v>319</v>
      </c>
      <c r="BP80" s="1" cm="1">
        <f t="array" aca="1" ref="BP80" ca="1">INDIRECT(ADDRESS($B80,BP$39+$A80,1,1,$D80))</f>
        <v>438</v>
      </c>
      <c r="BQ80" s="1" cm="1">
        <f t="array" aca="1" ref="BQ80" ca="1">INDIRECT(ADDRESS($B80,BQ$39+$A80,1,1,$D80))</f>
        <v>522</v>
      </c>
      <c r="BR80" s="1" cm="1">
        <f t="array" aca="1" ref="BR80" ca="1">INDIRECT(ADDRESS($B80,BR$39+$A80,1,1,$D80))</f>
        <v>709</v>
      </c>
      <c r="BS80" s="1" cm="1">
        <f t="array" aca="1" ref="BS80" ca="1">INDIRECT(ADDRESS($B80,BS$39+$A80,1,1,$D80))</f>
        <v>856</v>
      </c>
      <c r="BT80" s="1" cm="1">
        <f t="array" aca="1" ref="BT80" ca="1">INDIRECT(ADDRESS($B80,BT$39+$A80,1,1,$D80))</f>
        <v>912</v>
      </c>
      <c r="BU80" s="1" cm="1">
        <f t="array" aca="1" ref="BU80" ca="1">INDIRECT(ADDRESS($B80,BU$39+$A80,1,1,$D80))</f>
        <v>957</v>
      </c>
      <c r="BV80" s="1" cm="1">
        <f t="array" aca="1" ref="BV80" ca="1">INDIRECT(ADDRESS($B80,BV$39+$A80,1,1,$D80))</f>
        <v>1010</v>
      </c>
      <c r="BW80" s="1" cm="1">
        <f t="array" aca="1" ref="BW80" ca="1">INDIRECT(ADDRESS($B80,BW$39+$A80,1,1,$D80))</f>
        <v>1040</v>
      </c>
      <c r="BX80" s="1" cm="1">
        <f t="array" aca="1" ref="BX80" ca="1">INDIRECT(ADDRESS($B80,BX$39+$A80,1,1,$D80))</f>
        <v>1131</v>
      </c>
      <c r="BY80" s="1" cm="1">
        <f t="array" aca="1" ref="BY80" ca="1">INDIRECT(ADDRESS($B80,BY$39+$A80,1,1,$D80))</f>
        <v>1281</v>
      </c>
      <c r="BZ80" s="1" cm="1">
        <f t="array" aca="1" ref="BZ80" ca="1">INDIRECT(ADDRESS($B80,BZ$39+$A80,1,1,$D80))</f>
        <v>1390</v>
      </c>
      <c r="CA80" s="1" cm="1">
        <f t="array" aca="1" ref="CA80" ca="1">INDIRECT(ADDRESS($B80,CA$39+$A80,1,1,$D80))</f>
        <v>1533</v>
      </c>
      <c r="CB80" s="1" cm="1">
        <f t="array" aca="1" ref="CB80" ca="1">INDIRECT(ADDRESS($B80,CB$39+$A80,1,1,$D80))</f>
        <v>1569</v>
      </c>
      <c r="CC80" s="1" cm="1">
        <f t="array" aca="1" ref="CC80" ca="1">INDIRECT(ADDRESS($B80,CC$39+$A80,1,1,$D80))</f>
        <v>1695</v>
      </c>
      <c r="CD80" s="1" cm="1">
        <f t="array" aca="1" ref="CD80" ca="1">INDIRECT(ADDRESS($B80,CD$39+$A80,1,1,$D80))</f>
        <v>1839</v>
      </c>
      <c r="CE80" s="1" cm="1">
        <f t="array" aca="1" ref="CE80" ca="1">INDIRECT(ADDRESS($B80,CE$39+$A80,1,1,$D80))</f>
        <v>2047</v>
      </c>
      <c r="CF80" s="1" cm="1">
        <f t="array" aca="1" ref="CF80" ca="1">INDIRECT(ADDRESS($B80,CF$39+$A80,1,1,$D80))</f>
        <v>2199</v>
      </c>
      <c r="CG80" s="1" cm="1">
        <f t="array" aca="1" ref="CG80" ca="1">INDIRECT(ADDRESS($B80,CG$39+$A80,1,1,$D80))</f>
        <v>2560</v>
      </c>
      <c r="CH80" s="1" cm="1">
        <f t="array" aca="1" ref="CH80" ca="1">INDIRECT(ADDRESS($B80,CH$39+$A80,1,1,$D80))</f>
        <v>2801</v>
      </c>
      <c r="CI80" s="1" cm="1">
        <f t="array" aca="1" ref="CI80" ca="1">INDIRECT(ADDRESS($B80,CI$39+$A80,1,1,$D80))</f>
        <v>3109</v>
      </c>
      <c r="CJ80" s="1" cm="1">
        <f t="array" aca="1" ref="CJ80" ca="1">INDIRECT(ADDRESS($B80,CJ$39+$A80,1,1,$D80))</f>
        <v>3402</v>
      </c>
      <c r="CK80" s="1" cm="1">
        <f t="array" aca="1" ref="CK80" ca="1">INDIRECT(ADDRESS($B80,CK$39+$A80,1,1,$D80))</f>
        <v>3744</v>
      </c>
      <c r="CL80" s="1" cm="1">
        <f t="array" aca="1" ref="CL80" ca="1">INDIRECT(ADDRESS($B80,CL$39+$A80,1,1,$D80))</f>
        <v>4235</v>
      </c>
      <c r="CM80" s="1" cm="1">
        <f t="array" aca="1" ref="CM80" ca="1">INDIRECT(ADDRESS($B80,CM$39+$A80,1,1,$D80))</f>
        <v>4731</v>
      </c>
      <c r="CN80" s="1" cm="1">
        <f t="array" aca="1" ref="CN80" ca="1">INDIRECT(ADDRESS($B80,CN$39+$A80,1,1,$D80))</f>
        <v>4932</v>
      </c>
      <c r="CO80" s="1" cm="1">
        <f t="array" aca="1" ref="CO80" ca="1">INDIRECT(ADDRESS($B80,CO$39+$A80,1,1,$D80))</f>
        <v>5290</v>
      </c>
      <c r="CP80" s="1" cm="1">
        <f t="array" aca="1" ref="CP80" ca="1">INDIRECT(ADDRESS($B80,CP$39+$A80,1,1,$D80))</f>
        <v>5626</v>
      </c>
      <c r="CQ80" s="1" cm="1">
        <f t="array" aca="1" ref="CQ80" ca="1">INDIRECT(ADDRESS($B80,CQ$39+$A80,1,1,$D80))</f>
        <v>5928</v>
      </c>
      <c r="CR80" s="1" cm="1">
        <f t="array" aca="1" ref="CR80" ca="1">INDIRECT(ADDRESS($B80,CR$39+$A80,1,1,$D80))</f>
        <v>6482</v>
      </c>
      <c r="CS80" s="1" cm="1">
        <f t="array" aca="1" ref="CS80" ca="1">INDIRECT(ADDRESS($B80,CS$39+$A80,1,1,$D80))</f>
        <v>7120</v>
      </c>
      <c r="CT80" s="1" cm="1">
        <f t="array" aca="1" ref="CT80" ca="1">INDIRECT(ADDRESS($B80,CT$39+$A80,1,1,$D80))</f>
        <v>7533</v>
      </c>
      <c r="CU80" s="1" cm="1">
        <f t="array" aca="1" ref="CU80" ca="1">INDIRECT(ADDRESS($B80,CU$39+$A80,1,1,$D80))</f>
        <v>7959</v>
      </c>
      <c r="CV80" s="1" cm="1">
        <f t="array" aca="1" ref="CV80" ca="1">INDIRECT(ADDRESS($B80,CV$39+$A80,1,1,$D80))</f>
        <v>8289</v>
      </c>
      <c r="CW80" s="1" cm="1">
        <f t="array" aca="1" ref="CW80" ca="1">INDIRECT(ADDRESS($B80,CW$39+$A80,1,1,$D80))</f>
        <v>8674</v>
      </c>
      <c r="CX80" s="1" cm="1">
        <f t="array" aca="1" ref="CX80" ca="1">INDIRECT(ADDRESS($B80,CX$39+$A80,1,1,$D80))</f>
        <v>9090</v>
      </c>
      <c r="CY80" s="1" cm="1">
        <f t="array" aca="1" ref="CY80" ca="1">INDIRECT(ADDRESS($B80,CY$39+$A80,1,1,$D80))</f>
        <v>9465</v>
      </c>
      <c r="CZ80" s="1" cm="1">
        <f t="array" aca="1" ref="CZ80" ca="1">INDIRECT(ADDRESS($B80,CZ$39+$A80,1,1,$D80))</f>
        <v>9954</v>
      </c>
      <c r="DA80" s="1" cm="1">
        <f t="array" aca="1" ref="DA80" ca="1">INDIRECT(ADDRESS($B80,DA$39+$A80,1,1,$D80))</f>
        <v>10563</v>
      </c>
      <c r="DB80" s="1" cm="1">
        <f t="array" aca="1" ref="DB80" ca="1">INDIRECT(ADDRESS($B80,DB$39+$A80,1,1,$D80))</f>
        <v>11153</v>
      </c>
      <c r="DC80" s="1" cm="1">
        <f t="array" aca="1" ref="DC80" ca="1">INDIRECT(ADDRESS($B80,DC$39+$A80,1,1,$D80))</f>
        <v>11706</v>
      </c>
      <c r="DD80" s="1" cm="1">
        <f t="array" aca="1" ref="DD80" ca="1">INDIRECT(ADDRESS($B80,DD$39+$A80,1,1,$D80))</f>
        <v>12008</v>
      </c>
      <c r="DE80" s="1" cm="1">
        <f t="array" aca="1" ref="DE80" ca="1">INDIRECT(ADDRESS($B80,DE$39+$A80,1,1,$D80))</f>
        <v>12468</v>
      </c>
      <c r="DF80" s="1" cm="1">
        <f t="array" aca="1" ref="DF80" ca="1">INDIRECT(ADDRESS($B80,DF$39+$A80,1,1,$D80))</f>
        <v>13063</v>
      </c>
      <c r="DG80" s="1" cm="1">
        <f t="array" aca="1" ref="DG80" ca="1">INDIRECT(ADDRESS($B80,DG$39+$A80,1,1,$D80))</f>
        <v>13715</v>
      </c>
      <c r="DH80" s="1" cm="1">
        <f t="array" aca="1" ref="DH80" ca="1">INDIRECT(ADDRESS($B80,DH$39+$A80,1,1,$D80))</f>
        <v>14392</v>
      </c>
      <c r="DI80" s="1" cm="1">
        <f t="array" aca="1" ref="DI80" ca="1">INDIRECT(ADDRESS($B80,DI$39+$A80,1,1,$D80))</f>
        <v>14957</v>
      </c>
      <c r="DJ80" s="1" cm="1">
        <f t="array" aca="1" ref="DJ80" ca="1">INDIRECT(ADDRESS($B80,DJ$39+$A80,1,1,$D80))</f>
        <v>15415</v>
      </c>
      <c r="DK80" s="1" cm="1">
        <f t="array" aca="1" ref="DK80" ca="1">INDIRECT(ADDRESS($B80,DK$39+$A80,1,1,$D80))</f>
        <v>15670</v>
      </c>
      <c r="DL80" s="1" cm="1">
        <f t="array" aca="1" ref="DL80" ca="1">INDIRECT(ADDRESS($B80,DL$39+$A80,1,1,$D80))</f>
        <v>16308</v>
      </c>
      <c r="DM80" s="1" cm="1">
        <f t="array" aca="1" ref="DM80" ca="1">INDIRECT(ADDRESS($B80,DM$39+$A80,1,1,$D80))</f>
        <v>16842</v>
      </c>
      <c r="DN80" s="1" cm="1">
        <f t="array" aca="1" ref="DN80" ca="1">INDIRECT(ADDRESS($B80,DN$39+$A80,1,1,$D80))</f>
        <v>17563</v>
      </c>
      <c r="DO80" s="1" cm="1">
        <f t="array" aca="1" ref="DO80" ca="1">INDIRECT(ADDRESS($B80,DO$39+$A80,1,1,$D80))</f>
        <v>17874</v>
      </c>
      <c r="DP80" s="1" cm="1">
        <f t="array" aca="1" ref="DP80" ca="1">INDIRECT(ADDRESS($B80,DP$39+$A80,1,1,$D80))</f>
        <v>18408</v>
      </c>
      <c r="DQ80" s="1" cm="1">
        <f t="array" aca="1" ref="DQ80" ca="1">INDIRECT(ADDRESS($B80,DQ$39+$A80,1,1,$D80))</f>
        <v>18638</v>
      </c>
      <c r="DR80" s="1" cm="1">
        <f t="array" aca="1" ref="DR80" ca="1">INDIRECT(ADDRESS($B80,DR$39+$A80,1,1,$D80))</f>
        <v>19023</v>
      </c>
      <c r="DS80" s="1" cm="1">
        <f t="array" aca="1" ref="DS80" ca="1">INDIRECT(ADDRESS($B80,DS$39+$A80,1,1,$D80))</f>
        <v>19473</v>
      </c>
      <c r="DT80" s="1" cm="1">
        <f t="array" aca="1" ref="DT80" ca="1">INDIRECT(ADDRESS($B80,DT$39+$A80,1,1,$D80))</f>
        <v>20087</v>
      </c>
      <c r="DU80" s="1" cm="1">
        <f t="array" aca="1" ref="DU80" ca="1">INDIRECT(ADDRESS($B80,DU$39+$A80,1,1,$D80))</f>
        <v>20752</v>
      </c>
      <c r="DV80" s="1" cm="1">
        <f t="array" aca="1" ref="DV80" ca="1">INDIRECT(ADDRESS($B80,DV$39+$A80,1,1,$D80))</f>
        <v>21340</v>
      </c>
      <c r="DW80" s="1" cm="1">
        <f t="array" aca="1" ref="DW80" ca="1">INDIRECT(ADDRESS($B80,DW$39+$A80,1,1,$D80))</f>
        <v>21929</v>
      </c>
      <c r="DX80" s="1" cm="1">
        <f t="array" aca="1" ref="DX80" ca="1">INDIRECT(ADDRESS($B80,DX$39+$A80,1,1,$D80))</f>
        <v>22324</v>
      </c>
      <c r="DY80" s="1" cm="1">
        <f t="array" aca="1" ref="DY80" ca="1">INDIRECT(ADDRESS($B80,DY$39+$A80,1,1,$D80))</f>
        <v>22641</v>
      </c>
      <c r="DZ80" s="1" cm="1">
        <f t="array" aca="1" ref="DZ80" ca="1">INDIRECT(ADDRESS($B80,DZ$39+$A80,1,1,$D80))</f>
        <v>23147</v>
      </c>
      <c r="EA80" s="1" cm="1">
        <f t="array" aca="1" ref="EA80" ca="1">INDIRECT(ADDRESS($B80,EA$39+$A80,1,1,$D80))</f>
        <v>23689</v>
      </c>
      <c r="EB80" s="1" cm="1">
        <f t="array" aca="1" ref="EB80" ca="1">INDIRECT(ADDRESS($B80,EB$39+$A80,1,1,$D80))</f>
        <v>24316</v>
      </c>
      <c r="EC80" s="1" cm="1">
        <f t="array" aca="1" ref="EC80" ca="1">INDIRECT(ADDRESS($B80,EC$39+$A80,1,1,$D80))</f>
        <v>24857</v>
      </c>
      <c r="ED80" s="1" cm="1">
        <f t="array" aca="1" ref="ED80" ca="1">INDIRECT(ADDRESS($B80,ED$39+$A80,1,1,$D80))</f>
        <v>25282</v>
      </c>
      <c r="EE80" s="1" cm="1">
        <f t="array" aca="1" ref="EE80" ca="1">INDIRECT(ADDRESS($B80,EE$39+$A80,1,1,$D80))</f>
        <v>25748</v>
      </c>
      <c r="EF80" s="1" cm="1">
        <f t="array" aca="1" ref="EF80" ca="1">INDIRECT(ADDRESS($B80,EF$39+$A80,1,1,$D80))</f>
        <v>25974</v>
      </c>
      <c r="EG80" s="1" cm="1">
        <f t="array" aca="1" ref="EG80" ca="1">INDIRECT(ADDRESS($B80,EG$39+$A80,1,1,$D80))</f>
        <v>26331</v>
      </c>
      <c r="EH80" s="1" cm="1">
        <f t="array" aca="1" ref="EH80" ca="1">INDIRECT(ADDRESS($B80,EH$39+$A80,1,1,$D80))</f>
        <v>26981</v>
      </c>
      <c r="EI80" s="1" cm="1">
        <f t="array" aca="1" ref="EI80" ca="1">INDIRECT(ADDRESS($B80,EI$39+$A80,1,1,$D80))</f>
        <v>27610</v>
      </c>
      <c r="EJ80" s="1" cm="1">
        <f t="array" aca="1" ref="EJ80" ca="1">INDIRECT(ADDRESS($B80,EJ$39+$A80,1,1,$D80))</f>
        <v>28170</v>
      </c>
      <c r="EK80" s="1" cm="1">
        <f t="array" aca="1" ref="EK80" ca="1">INDIRECT(ADDRESS($B80,EK$39+$A80,1,1,$D80))</f>
        <v>28532</v>
      </c>
      <c r="EL80" s="1" cm="1">
        <f t="array" aca="1" ref="EL80" ca="1">INDIRECT(ADDRESS($B80,EL$39+$A80,1,1,$D80))</f>
        <v>28800</v>
      </c>
      <c r="EM80" s="1" cm="1">
        <f t="array" aca="1" ref="EM80" ca="1">INDIRECT(ADDRESS($B80,EM$39+$A80,1,1,$D80))</f>
        <v>29149</v>
      </c>
      <c r="EN80" s="1" cm="1">
        <f t="array" aca="1" ref="EN80" ca="1">INDIRECT(ADDRESS($B80,EN$39+$A80,1,1,$D80))</f>
        <v>29723</v>
      </c>
      <c r="EO80" s="1" cm="1">
        <f t="array" aca="1" ref="EO80" ca="1">INDIRECT(ADDRESS($B80,EO$39+$A80,1,1,$D80))</f>
        <v>30293</v>
      </c>
      <c r="EP80" s="1" cm="1">
        <f t="array" aca="1" ref="EP80" ca="1">INDIRECT(ADDRESS($B80,EP$39+$A80,1,1,$D80))</f>
        <v>30913</v>
      </c>
      <c r="EQ80" s="1" cm="1">
        <f t="array" aca="1" ref="EQ80" ca="1">INDIRECT(ADDRESS($B80,EQ$39+$A80,1,1,$D80))</f>
        <v>31622</v>
      </c>
      <c r="ER80" s="1" cm="1">
        <f t="array" aca="1" ref="ER80" ca="1">INDIRECT(ADDRESS($B80,ER$39+$A80,1,1,$D80))</f>
        <v>32239</v>
      </c>
      <c r="ES80" s="1" cm="1">
        <f t="array" aca="1" ref="ES80" ca="1">INDIRECT(ADDRESS($B80,ES$39+$A80,1,1,$D80))</f>
        <v>32668</v>
      </c>
      <c r="ET80" s="1" cm="1">
        <f t="array" aca="1" ref="ET80" ca="1">INDIRECT(ADDRESS($B80,ET$39+$A80,1,1,$D80))</f>
        <v>32923</v>
      </c>
      <c r="EU80" s="1" cm="1">
        <f t="array" aca="1" ref="EU80" ca="1">INDIRECT(ADDRESS($B80,EU$39+$A80,1,1,$D80))</f>
        <v>33650</v>
      </c>
      <c r="EV80" s="1" cm="1">
        <f t="array" aca="1" ref="EV80" ca="1">INDIRECT(ADDRESS($B80,EV$39+$A80,1,1,$D80))</f>
        <v>35762</v>
      </c>
      <c r="EW80" s="1" cm="1">
        <f t="array" aca="1" ref="EW80" ca="1">INDIRECT(ADDRESS($B80,EW$39+$A80,1,1,$D80))</f>
        <v>36830</v>
      </c>
      <c r="EX80" s="1" cm="1">
        <f t="array" aca="1" ref="EX80" ca="1">INDIRECT(ADDRESS($B80,EX$39+$A80,1,1,$D80))</f>
        <v>37834</v>
      </c>
      <c r="EY80" s="1" cm="1">
        <f t="array" aca="1" ref="EY80" ca="1">INDIRECT(ADDRESS($B80,EY$39+$A80,1,1,$D80))</f>
        <v>38778</v>
      </c>
      <c r="EZ80" s="1" cm="1">
        <f t="array" aca="1" ref="EZ80" ca="1">INDIRECT(ADDRESS($B80,EZ$39+$A80,1,1,$D80))</f>
        <v>39619</v>
      </c>
      <c r="FA80" s="1" cm="1">
        <f t="array" aca="1" ref="FA80" ca="1">INDIRECT(ADDRESS($B80,FA$39+$A80,1,1,$D80))</f>
        <v>40011</v>
      </c>
      <c r="FB80" s="1" cm="1">
        <f t="array" aca="1" ref="FB80" ca="1">INDIRECT(ADDRESS($B80,FB$39+$A80,1,1,$D80))</f>
        <v>40763</v>
      </c>
      <c r="FC80" s="1" cm="1">
        <f t="array" aca="1" ref="FC80" ca="1">INDIRECT(ADDRESS($B80,FC$39+$A80,1,1,$D80))</f>
        <v>41605</v>
      </c>
      <c r="FD80" s="1" cm="1">
        <f t="array" aca="1" ref="FD80" ca="1">INDIRECT(ADDRESS($B80,FD$39+$A80,1,1,$D80))</f>
        <v>43058</v>
      </c>
      <c r="FE80" s="1" cm="1">
        <f t="array" aca="1" ref="FE80" ca="1">INDIRECT(ADDRESS($B80,FE$39+$A80,1,1,$D80))</f>
        <v>44404</v>
      </c>
      <c r="FF80" s="1" cm="1">
        <f t="array" aca="1" ref="FF80" ca="1">INDIRECT(ADDRESS($B80,FF$39+$A80,1,1,$D80))</f>
        <v>45651</v>
      </c>
      <c r="FG80" s="1" cm="1">
        <f t="array" aca="1" ref="FG80" ca="1">INDIRECT(ADDRESS($B80,FG$39+$A80,1,1,$D80))</f>
        <v>46334</v>
      </c>
      <c r="FH80" s="1" cm="1">
        <f t="array" aca="1" ref="FH80" ca="1">INDIRECT(ADDRESS($B80,FH$39+$A80,1,1,$D80))</f>
        <v>47073</v>
      </c>
      <c r="FI80" s="1" cm="1">
        <f t="array" aca="1" ref="FI80" ca="1">INDIRECT(ADDRESS($B80,FI$39+$A80,1,1,$D80))</f>
        <v>47990</v>
      </c>
      <c r="FJ80" s="1" cm="1">
        <f t="array" aca="1" ref="FJ80" ca="1">INDIRECT(ADDRESS($B80,FJ$39+$A80,1,1,$D80))</f>
        <v>49192</v>
      </c>
      <c r="FK80" s="1" cm="1">
        <f t="array" aca="1" ref="FK80" ca="1">INDIRECT(ADDRESS($B80,FK$39+$A80,1,1,$D80))</f>
        <v>50632</v>
      </c>
      <c r="FL80" s="1" cm="1">
        <f t="array" aca="1" ref="FL80" ca="1">INDIRECT(ADDRESS($B80,FL$39+$A80,1,1,$D80))</f>
        <v>52656</v>
      </c>
      <c r="FM80" s="1" cm="1">
        <f t="array" aca="1" ref="FM80" ca="1">INDIRECT(ADDRESS($B80,FM$39+$A80,1,1,$D80))</f>
        <v>53171</v>
      </c>
      <c r="FN80" s="1" cm="1">
        <f t="array" aca="1" ref="FN80" ca="1">INDIRECT(ADDRESS($B80,FN$39+$A80,1,1,$D80))</f>
        <v>53428</v>
      </c>
      <c r="FO80" s="1" cm="1">
        <f t="array" aca="1" ref="FO80" ca="1">INDIRECT(ADDRESS($B80,FO$39+$A80,1,1,$D80))</f>
        <v>53499</v>
      </c>
      <c r="FP80" s="1" cm="1">
        <f t="array" aca="1" ref="FP80" ca="1">INDIRECT(ADDRESS($B80,FP$39+$A80,1,1,$D80))</f>
        <v>55390</v>
      </c>
      <c r="FQ80" s="1" cm="1">
        <f t="array" aca="1" ref="FQ80" ca="1">INDIRECT(ADDRESS($B80,FQ$39+$A80,1,1,$D80))</f>
        <v>56842</v>
      </c>
      <c r="FR80" s="1" cm="1">
        <f t="array" aca="1" ref="FR80" ca="1">INDIRECT(ADDRESS($B80,FR$39+$A80,1,1,$D80))</f>
        <v>58390</v>
      </c>
      <c r="FS80" s="1" cm="1">
        <f t="array" aca="1" ref="FS80" ca="1">INDIRECT(ADDRESS($B80,FS$39+$A80,1,1,$D80))</f>
        <v>59611</v>
      </c>
      <c r="FT80" s="1" cm="1">
        <f t="array" aca="1" ref="FT80" ca="1">INDIRECT(ADDRESS($B80,FT$39+$A80,1,1,$D80))</f>
        <v>60454.333333333299</v>
      </c>
      <c r="FU80" s="1" cm="1">
        <f t="array" aca="1" ref="FU80" ca="1">INDIRECT(ADDRESS($B80,FU$39+$A80,1,1,$D80))</f>
        <v>0</v>
      </c>
      <c r="FV80" s="1" cm="1">
        <f t="array" aca="1" ref="FV80" ca="1">INDIRECT(ADDRESS($B80,FV$39+$A80,1,1,$D80))</f>
        <v>0</v>
      </c>
      <c r="FW80" s="1" cm="1">
        <f t="array" aca="1" ref="FW80" ca="1">INDIRECT(ADDRESS($B80,FW$39+$A80,1,1,$D80))</f>
        <v>0</v>
      </c>
      <c r="FX80" s="1" cm="1">
        <f t="array" aca="1" ref="FX80" ca="1">INDIRECT(ADDRESS($B80,FX$39+$A80,1,1,$D80))</f>
        <v>0</v>
      </c>
      <c r="FY80" s="1" cm="1">
        <f t="array" aca="1" ref="FY80" ca="1">INDIRECT(ADDRESS($B80,FY$39+$A80,1,1,$D80))</f>
        <v>0</v>
      </c>
      <c r="FZ80" s="1" cm="1">
        <f t="array" aca="1" ref="FZ80" ca="1">INDIRECT(ADDRESS($B80,FZ$39+$A80,1,1,$D80))</f>
        <v>0</v>
      </c>
      <c r="GA80" s="1" cm="1">
        <f t="array" aca="1" ref="GA80" ca="1">INDIRECT(ADDRESS($B80,GA$39+$A80,1,1,$D80))</f>
        <v>0</v>
      </c>
      <c r="GB80" s="1" cm="1">
        <f t="array" aca="1" ref="GB80" ca="1">INDIRECT(ADDRESS($B80,GB$39+$A80,1,1,$D80))</f>
        <v>0</v>
      </c>
    </row>
    <row r="81" spans="1:184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</row>
    <row r="82" spans="1:184" x14ac:dyDescent="0.25">
      <c r="A82">
        <v>8</v>
      </c>
      <c r="B82">
        <f ca="1">MATCH("Country/Region",INDIRECT("'Confirmed'!A:A"),0)</f>
        <v>1</v>
      </c>
      <c r="C82" s="4" t="s">
        <v>152</v>
      </c>
      <c r="D82" s="4"/>
      <c r="E82" s="5" t="str" cm="1">
        <f t="array" aca="1" ref="E82" ca="1">INDIRECT(ADDRESS($B82,E$39+$A82,1,1,$C82))</f>
        <v>2020-01-22</v>
      </c>
      <c r="F82" s="5" t="str" cm="1">
        <f t="array" aca="1" ref="F82" ca="1">INDIRECT(ADDRESS($B82,F$39+$A82,1,1,$C82))</f>
        <v>2020-01-23</v>
      </c>
      <c r="G82" s="5" t="str" cm="1">
        <f t="array" aca="1" ref="G82" ca="1">INDIRECT(ADDRESS($B82,G$39+$A82,1,1,$C82))</f>
        <v>2020-01-24</v>
      </c>
      <c r="H82" s="5" t="str" cm="1">
        <f t="array" aca="1" ref="H82" ca="1">INDIRECT(ADDRESS($B82,H$39+$A82,1,1,$C82))</f>
        <v>2020-01-25</v>
      </c>
      <c r="I82" s="5" t="str" cm="1">
        <f t="array" aca="1" ref="I82" ca="1">INDIRECT(ADDRESS($B82,I$39+$A82,1,1,$C82))</f>
        <v>2020-01-26</v>
      </c>
      <c r="J82" s="5" t="str" cm="1">
        <f t="array" aca="1" ref="J82" ca="1">INDIRECT(ADDRESS($B82,J$39+$A82,1,1,$C82))</f>
        <v>2020-01-27</v>
      </c>
      <c r="K82" s="5" t="str" cm="1">
        <f t="array" aca="1" ref="K82" ca="1">INDIRECT(ADDRESS($B82,K$39+$A82,1,1,$C82))</f>
        <v>2020-01-28</v>
      </c>
      <c r="L82" s="5" t="str" cm="1">
        <f t="array" aca="1" ref="L82" ca="1">INDIRECT(ADDRESS($B82,L$39+$A82,1,1,$C82))</f>
        <v>2020-01-29</v>
      </c>
      <c r="M82" s="5" t="str" cm="1">
        <f t="array" aca="1" ref="M82" ca="1">INDIRECT(ADDRESS($B82,M$39+$A82,1,1,$C82))</f>
        <v>2020-01-30</v>
      </c>
      <c r="N82" s="5" t="str" cm="1">
        <f t="array" aca="1" ref="N82" ca="1">INDIRECT(ADDRESS($B82,N$39+$A82,1,1,$C82))</f>
        <v>2020-01-31</v>
      </c>
      <c r="O82" s="5" t="str" cm="1">
        <f t="array" aca="1" ref="O82" ca="1">INDIRECT(ADDRESS($B82,O$39+$A82,1,1,$C82))</f>
        <v>2020-02-01</v>
      </c>
      <c r="P82" s="5" t="str" cm="1">
        <f t="array" aca="1" ref="P82" ca="1">INDIRECT(ADDRESS($B82,P$39+$A82,1,1,$C82))</f>
        <v>2020-02-02</v>
      </c>
      <c r="Q82" s="5" t="str" cm="1">
        <f t="array" aca="1" ref="Q82" ca="1">INDIRECT(ADDRESS($B82,Q$39+$A82,1,1,$C82))</f>
        <v>2020-02-03</v>
      </c>
      <c r="R82" s="5" t="str" cm="1">
        <f t="array" aca="1" ref="R82" ca="1">INDIRECT(ADDRESS($B82,R$39+$A82,1,1,$C82))</f>
        <v>2020-02-04</v>
      </c>
      <c r="S82" s="5" t="str" cm="1">
        <f t="array" aca="1" ref="S82" ca="1">INDIRECT(ADDRESS($B82,S$39+$A82,1,1,$C82))</f>
        <v>2020-02-05</v>
      </c>
      <c r="T82" s="5" t="str" cm="1">
        <f t="array" aca="1" ref="T82" ca="1">INDIRECT(ADDRESS($B82,T$39+$A82,1,1,$C82))</f>
        <v>2020-02-06</v>
      </c>
      <c r="U82" s="5" t="str" cm="1">
        <f t="array" aca="1" ref="U82" ca="1">INDIRECT(ADDRESS($B82,U$39+$A82,1,1,$C82))</f>
        <v>2020-02-07</v>
      </c>
      <c r="V82" s="5" t="str" cm="1">
        <f t="array" aca="1" ref="V82" ca="1">INDIRECT(ADDRESS($B82,V$39+$A82,1,1,$C82))</f>
        <v>2020-02-08</v>
      </c>
      <c r="W82" s="5" t="str" cm="1">
        <f t="array" aca="1" ref="W82" ca="1">INDIRECT(ADDRESS($B82,W$39+$A82,1,1,$C82))</f>
        <v>2020-02-09</v>
      </c>
      <c r="X82" s="5" t="str" cm="1">
        <f t="array" aca="1" ref="X82" ca="1">INDIRECT(ADDRESS($B82,X$39+$A82,1,1,$C82))</f>
        <v>2020-02-10</v>
      </c>
      <c r="Y82" s="5" t="str" cm="1">
        <f t="array" aca="1" ref="Y82" ca="1">INDIRECT(ADDRESS($B82,Y$39+$A82,1,1,$C82))</f>
        <v>2020-02-11</v>
      </c>
      <c r="Z82" s="5" t="str" cm="1">
        <f t="array" aca="1" ref="Z82" ca="1">INDIRECT(ADDRESS($B82,Z$39+$A82,1,1,$C82))</f>
        <v>2020-02-12</v>
      </c>
      <c r="AA82" s="5" t="str" cm="1">
        <f t="array" aca="1" ref="AA82" ca="1">INDIRECT(ADDRESS($B82,AA$39+$A82,1,1,$C82))</f>
        <v>2020-02-13</v>
      </c>
      <c r="AB82" s="5" t="str" cm="1">
        <f t="array" aca="1" ref="AB82" ca="1">INDIRECT(ADDRESS($B82,AB$39+$A82,1,1,$C82))</f>
        <v>2020-02-14</v>
      </c>
      <c r="AC82" s="5" t="str" cm="1">
        <f t="array" aca="1" ref="AC82" ca="1">INDIRECT(ADDRESS($B82,AC$39+$A82,1,1,$C82))</f>
        <v>2020-02-15</v>
      </c>
      <c r="AD82" s="5" t="str" cm="1">
        <f t="array" aca="1" ref="AD82" ca="1">INDIRECT(ADDRESS($B82,AD$39+$A82,1,1,$C82))</f>
        <v>2020-02-16</v>
      </c>
      <c r="AE82" s="5" t="str" cm="1">
        <f t="array" aca="1" ref="AE82" ca="1">INDIRECT(ADDRESS($B82,AE$39+$A82,1,1,$C82))</f>
        <v>2020-02-17</v>
      </c>
      <c r="AF82" s="5" t="str" cm="1">
        <f t="array" aca="1" ref="AF82" ca="1">INDIRECT(ADDRESS($B82,AF$39+$A82,1,1,$C82))</f>
        <v>2020-02-18</v>
      </c>
      <c r="AG82" s="5" t="str" cm="1">
        <f t="array" aca="1" ref="AG82" ca="1">INDIRECT(ADDRESS($B82,AG$39+$A82,1,1,$C82))</f>
        <v>2020-02-19</v>
      </c>
      <c r="AH82" s="5" t="str" cm="1">
        <f t="array" aca="1" ref="AH82" ca="1">INDIRECT(ADDRESS($B82,AH$39+$A82,1,1,$C82))</f>
        <v>2020-02-20</v>
      </c>
      <c r="AI82" s="5" t="str" cm="1">
        <f t="array" aca="1" ref="AI82" ca="1">INDIRECT(ADDRESS($B82,AI$39+$A82,1,1,$C82))</f>
        <v>2020-02-21</v>
      </c>
      <c r="AJ82" s="5" t="str" cm="1">
        <f t="array" aca="1" ref="AJ82" ca="1">INDIRECT(ADDRESS($B82,AJ$39+$A82,1,1,$C82))</f>
        <v>2020-02-22</v>
      </c>
      <c r="AK82" s="5" t="str" cm="1">
        <f t="array" aca="1" ref="AK82" ca="1">INDIRECT(ADDRESS($B82,AK$39+$A82,1,1,$C82))</f>
        <v>2020-02-23</v>
      </c>
      <c r="AL82" s="5" t="str" cm="1">
        <f t="array" aca="1" ref="AL82" ca="1">INDIRECT(ADDRESS($B82,AL$39+$A82,1,1,$C82))</f>
        <v>2020-02-24</v>
      </c>
      <c r="AM82" s="5" t="str" cm="1">
        <f t="array" aca="1" ref="AM82" ca="1">INDIRECT(ADDRESS($B82,AM$39+$A82,1,1,$C82))</f>
        <v>2020-02-25</v>
      </c>
      <c r="AN82" s="5" t="str" cm="1">
        <f t="array" aca="1" ref="AN82" ca="1">INDIRECT(ADDRESS($B82,AN$39+$A82,1,1,$C82))</f>
        <v>2020-02-26</v>
      </c>
      <c r="AO82" s="5" t="str" cm="1">
        <f t="array" aca="1" ref="AO82" ca="1">INDIRECT(ADDRESS($B82,AO$39+$A82,1,1,$C82))</f>
        <v>2020-02-27</v>
      </c>
      <c r="AP82" s="5" t="str" cm="1">
        <f t="array" aca="1" ref="AP82" ca="1">INDIRECT(ADDRESS($B82,AP$39+$A82,1,1,$C82))</f>
        <v>2020-02-28</v>
      </c>
      <c r="AQ82" s="5" t="str" cm="1">
        <f t="array" aca="1" ref="AQ82" ca="1">INDIRECT(ADDRESS($B82,AQ$39+$A82,1,1,$C82))</f>
        <v>2020-02-29</v>
      </c>
      <c r="AR82" s="5" t="str" cm="1">
        <f t="array" aca="1" ref="AR82" ca="1">INDIRECT(ADDRESS($B82,AR$39+$A82,1,1,$C82))</f>
        <v>2020-03-01</v>
      </c>
      <c r="AS82" s="5" t="str" cm="1">
        <f t="array" aca="1" ref="AS82" ca="1">INDIRECT(ADDRESS($B82,AS$39+$A82,1,1,$C82))</f>
        <v>2020-03-02</v>
      </c>
      <c r="AT82" s="5" t="str" cm="1">
        <f t="array" aca="1" ref="AT82" ca="1">INDIRECT(ADDRESS($B82,AT$39+$A82,1,1,$C82))</f>
        <v>2020-03-03</v>
      </c>
      <c r="AU82" s="5" t="str" cm="1">
        <f t="array" aca="1" ref="AU82" ca="1">INDIRECT(ADDRESS($B82,AU$39+$A82,1,1,$C82))</f>
        <v>2020-03-04</v>
      </c>
      <c r="AV82" s="5" t="str" cm="1">
        <f t="array" aca="1" ref="AV82" ca="1">INDIRECT(ADDRESS($B82,AV$39+$A82,1,1,$C82))</f>
        <v>2020-03-05</v>
      </c>
      <c r="AW82" s="5" t="str" cm="1">
        <f t="array" aca="1" ref="AW82" ca="1">INDIRECT(ADDRESS($B82,AW$39+$A82,1,1,$C82))</f>
        <v>2020-03-06</v>
      </c>
      <c r="AX82" s="5" t="str" cm="1">
        <f t="array" aca="1" ref="AX82" ca="1">INDIRECT(ADDRESS($B82,AX$39+$A82,1,1,$C82))</f>
        <v>2020-03-07</v>
      </c>
      <c r="AY82" s="5" t="str" cm="1">
        <f t="array" aca="1" ref="AY82" ca="1">INDIRECT(ADDRESS($B82,AY$39+$A82,1,1,$C82))</f>
        <v>2020-03-08</v>
      </c>
      <c r="AZ82" s="5" t="str" cm="1">
        <f t="array" aca="1" ref="AZ82" ca="1">INDIRECT(ADDRESS($B82,AZ$39+$A82,1,1,$C82))</f>
        <v>2020-03-09</v>
      </c>
      <c r="BA82" s="5" t="str" cm="1">
        <f t="array" aca="1" ref="BA82" ca="1">INDIRECT(ADDRESS($B82,BA$39+$A82,1,1,$C82))</f>
        <v>2020-03-10</v>
      </c>
      <c r="BB82" s="5" t="str" cm="1">
        <f t="array" aca="1" ref="BB82" ca="1">INDIRECT(ADDRESS($B82,BB$39+$A82,1,1,$C82))</f>
        <v>2020-03-11</v>
      </c>
      <c r="BC82" s="5" t="str" cm="1">
        <f t="array" aca="1" ref="BC82" ca="1">INDIRECT(ADDRESS($B82,BC$39+$A82,1,1,$C82))</f>
        <v>2020-03-12</v>
      </c>
      <c r="BD82" s="5" t="str" cm="1">
        <f t="array" aca="1" ref="BD82" ca="1">INDIRECT(ADDRESS($B82,BD$39+$A82,1,1,$C82))</f>
        <v>2020-03-13</v>
      </c>
      <c r="BE82" s="5" t="str" cm="1">
        <f t="array" aca="1" ref="BE82" ca="1">INDIRECT(ADDRESS($B82,BE$39+$A82,1,1,$C82))</f>
        <v>2020-03-14</v>
      </c>
      <c r="BF82" s="5" t="str" cm="1">
        <f t="array" aca="1" ref="BF82" ca="1">INDIRECT(ADDRESS($B82,BF$39+$A82,1,1,$C82))</f>
        <v>2020-03-15</v>
      </c>
      <c r="BG82" s="5" t="str" cm="1">
        <f t="array" aca="1" ref="BG82" ca="1">INDIRECT(ADDRESS($B82,BG$39+$A82,1,1,$C82))</f>
        <v>2020-03-16</v>
      </c>
      <c r="BH82" s="5" t="str" cm="1">
        <f t="array" aca="1" ref="BH82" ca="1">INDIRECT(ADDRESS($B82,BH$39+$A82,1,1,$C82))</f>
        <v>2020-03-17</v>
      </c>
      <c r="BI82" s="5" t="str" cm="1">
        <f t="array" aca="1" ref="BI82" ca="1">INDIRECT(ADDRESS($B82,BI$39+$A82,1,1,$C82))</f>
        <v>2020-03-18</v>
      </c>
      <c r="BJ82" s="5" t="str" cm="1">
        <f t="array" aca="1" ref="BJ82" ca="1">INDIRECT(ADDRESS($B82,BJ$39+$A82,1,1,$C82))</f>
        <v>2020-03-19</v>
      </c>
      <c r="BK82" s="5" t="str" cm="1">
        <f t="array" aca="1" ref="BK82" ca="1">INDIRECT(ADDRESS($B82,BK$39+$A82,1,1,$C82))</f>
        <v>2020-03-20</v>
      </c>
      <c r="BL82" s="5" t="str" cm="1">
        <f t="array" aca="1" ref="BL82" ca="1">INDIRECT(ADDRESS($B82,BL$39+$A82,1,1,$C82))</f>
        <v>2020-03-21</v>
      </c>
      <c r="BM82" s="5" t="str" cm="1">
        <f t="array" aca="1" ref="BM82" ca="1">INDIRECT(ADDRESS($B82,BM$39+$A82,1,1,$C82))</f>
        <v>2020-03-22</v>
      </c>
      <c r="BN82" s="5" t="str" cm="1">
        <f t="array" aca="1" ref="BN82" ca="1">INDIRECT(ADDRESS($B82,BN$39+$A82,1,1,$C82))</f>
        <v>2020-03-23</v>
      </c>
      <c r="BO82" s="5" t="str" cm="1">
        <f t="array" aca="1" ref="BO82" ca="1">INDIRECT(ADDRESS($B82,BO$39+$A82,1,1,$C82))</f>
        <v>2020-03-24</v>
      </c>
      <c r="BP82" s="5" t="str" cm="1">
        <f t="array" aca="1" ref="BP82" ca="1">INDIRECT(ADDRESS($B82,BP$39+$A82,1,1,$C82))</f>
        <v>2020-03-25</v>
      </c>
      <c r="BQ82" s="5" t="str" cm="1">
        <f t="array" aca="1" ref="BQ82" ca="1">INDIRECT(ADDRESS($B82,BQ$39+$A82,1,1,$C82))</f>
        <v>2020-03-26</v>
      </c>
      <c r="BR82" s="5" t="str" cm="1">
        <f t="array" aca="1" ref="BR82" ca="1">INDIRECT(ADDRESS($B82,BR$39+$A82,1,1,$C82))</f>
        <v>2020-03-27</v>
      </c>
      <c r="BS82" s="5" t="str" cm="1">
        <f t="array" aca="1" ref="BS82" ca="1">INDIRECT(ADDRESS($B82,BS$39+$A82,1,1,$C82))</f>
        <v>2020-03-28</v>
      </c>
      <c r="BT82" s="5" t="str" cm="1">
        <f t="array" aca="1" ref="BT82" ca="1">INDIRECT(ADDRESS($B82,BT$39+$A82,1,1,$C82))</f>
        <v>2020-03-29</v>
      </c>
      <c r="BU82" s="5" t="str" cm="1">
        <f t="array" aca="1" ref="BU82" ca="1">INDIRECT(ADDRESS($B82,BU$39+$A82,1,1,$C82))</f>
        <v>2020-03-30</v>
      </c>
      <c r="BV82" s="5" t="str" cm="1">
        <f t="array" aca="1" ref="BV82" ca="1">INDIRECT(ADDRESS($B82,BV$39+$A82,1,1,$C82))</f>
        <v>2020-03-31</v>
      </c>
      <c r="BW82" s="5" t="str" cm="1">
        <f t="array" aca="1" ref="BW82" ca="1">INDIRECT(ADDRESS($B82,BW$39+$A82,1,1,$C82))</f>
        <v>2020-04-01</v>
      </c>
      <c r="BX82" s="5" t="str" cm="1">
        <f t="array" aca="1" ref="BX82" ca="1">INDIRECT(ADDRESS($B82,BX$39+$A82,1,1,$C82))</f>
        <v>2020-04-02</v>
      </c>
      <c r="BY82" s="5" t="str" cm="1">
        <f t="array" aca="1" ref="BY82" ca="1">INDIRECT(ADDRESS($B82,BY$39+$A82,1,1,$C82))</f>
        <v>2020-04-03</v>
      </c>
      <c r="BZ82" s="5" t="str" cm="1">
        <f t="array" aca="1" ref="BZ82" ca="1">INDIRECT(ADDRESS($B82,BZ$39+$A82,1,1,$C82))</f>
        <v>2020-04-04</v>
      </c>
      <c r="CA82" s="5" t="str" cm="1">
        <f t="array" aca="1" ref="CA82" ca="1">INDIRECT(ADDRESS($B82,CA$39+$A82,1,1,$C82))</f>
        <v>2020-04-05</v>
      </c>
      <c r="CB82" s="5" t="str" cm="1">
        <f t="array" aca="1" ref="CB82" ca="1">INDIRECT(ADDRESS($B82,CB$39+$A82,1,1,$C82))</f>
        <v>2020-04-06</v>
      </c>
      <c r="CC82" s="5" t="str" cm="1">
        <f t="array" aca="1" ref="CC82" ca="1">INDIRECT(ADDRESS($B82,CC$39+$A82,1,1,$C82))</f>
        <v>2020-04-07</v>
      </c>
      <c r="CD82" s="5" t="str" cm="1">
        <f t="array" aca="1" ref="CD82" ca="1">INDIRECT(ADDRESS($B82,CD$39+$A82,1,1,$C82))</f>
        <v>2020-04-08</v>
      </c>
      <c r="CE82" s="5" t="str" cm="1">
        <f t="array" aca="1" ref="CE82" ca="1">INDIRECT(ADDRESS($B82,CE$39+$A82,1,1,$C82))</f>
        <v>2020-04-09</v>
      </c>
      <c r="CF82" s="5" t="str" cm="1">
        <f t="array" aca="1" ref="CF82" ca="1">INDIRECT(ADDRESS($B82,CF$39+$A82,1,1,$C82))</f>
        <v>2020-04-10</v>
      </c>
      <c r="CG82" s="5" t="str" cm="1">
        <f t="array" aca="1" ref="CG82" ca="1">INDIRECT(ADDRESS($B82,CG$39+$A82,1,1,$C82))</f>
        <v>2020-04-11</v>
      </c>
      <c r="CH82" s="5" t="str" cm="1">
        <f t="array" aca="1" ref="CH82" ca="1">INDIRECT(ADDRESS($B82,CH$39+$A82,1,1,$C82))</f>
        <v>2020-04-12</v>
      </c>
      <c r="CI82" s="5" t="str" cm="1">
        <f t="array" aca="1" ref="CI82" ca="1">INDIRECT(ADDRESS($B82,CI$39+$A82,1,1,$C82))</f>
        <v>2020-04-13</v>
      </c>
      <c r="CJ82" s="5" t="str" cm="1">
        <f t="array" aca="1" ref="CJ82" ca="1">INDIRECT(ADDRESS($B82,CJ$39+$A82,1,1,$C82))</f>
        <v>2020-04-14</v>
      </c>
      <c r="CK82" s="5" t="str" cm="1">
        <f t="array" aca="1" ref="CK82" ca="1">INDIRECT(ADDRESS($B82,CK$39+$A82,1,1,$C82))</f>
        <v>2020-04-15</v>
      </c>
      <c r="CL82" s="5" t="str" cm="1">
        <f t="array" aca="1" ref="CL82" ca="1">INDIRECT(ADDRESS($B82,CL$39+$A82,1,1,$C82))</f>
        <v>2020-04-16</v>
      </c>
      <c r="CM82" s="5" t="str" cm="1">
        <f t="array" aca="1" ref="CM82" ca="1">INDIRECT(ADDRESS($B82,CM$39+$A82,1,1,$C82))</f>
        <v>2020-04-17</v>
      </c>
      <c r="CN82" s="5" t="str" cm="1">
        <f t="array" aca="1" ref="CN82" ca="1">INDIRECT(ADDRESS($B82,CN$39+$A82,1,1,$C82))</f>
        <v>2020-04-18</v>
      </c>
      <c r="CO82" s="5" t="str" cm="1">
        <f t="array" aca="1" ref="CO82" ca="1">INDIRECT(ADDRESS($B82,CO$39+$A82,1,1,$C82))</f>
        <v>2020-04-19</v>
      </c>
      <c r="CP82" s="5" t="str" cm="1">
        <f t="array" aca="1" ref="CP82" ca="1">INDIRECT(ADDRESS($B82,CP$39+$A82,1,1,$C82))</f>
        <v>2020-04-20</v>
      </c>
      <c r="CQ82" s="5" t="str" cm="1">
        <f t="array" aca="1" ref="CQ82" ca="1">INDIRECT(ADDRESS($B82,CQ$39+$A82,1,1,$C82))</f>
        <v>2020-04-21</v>
      </c>
      <c r="CR82" s="5" t="str" cm="1">
        <f t="array" aca="1" ref="CR82" ca="1">INDIRECT(ADDRESS($B82,CR$39+$A82,1,1,$C82))</f>
        <v>2020-04-22</v>
      </c>
      <c r="CS82" s="5" t="str" cm="1">
        <f t="array" aca="1" ref="CS82" ca="1">INDIRECT(ADDRESS($B82,CS$39+$A82,1,1,$C82))</f>
        <v>2020-04-23</v>
      </c>
      <c r="CT82" s="5" t="str" cm="1">
        <f t="array" aca="1" ref="CT82" ca="1">INDIRECT(ADDRESS($B82,CT$39+$A82,1,1,$C82))</f>
        <v>2020-04-24</v>
      </c>
      <c r="CU82" s="5" t="str" cm="1">
        <f t="array" aca="1" ref="CU82" ca="1">INDIRECT(ADDRESS($B82,CU$39+$A82,1,1,$C82))</f>
        <v>2020-04-25</v>
      </c>
      <c r="CV82" s="5" t="str" cm="1">
        <f t="array" aca="1" ref="CV82" ca="1">INDIRECT(ADDRESS($B82,CV$39+$A82,1,1,$C82))</f>
        <v>2020-04-26</v>
      </c>
      <c r="CW82" s="5" t="str" cm="1">
        <f t="array" aca="1" ref="CW82" ca="1">INDIRECT(ADDRESS($B82,CW$39+$A82,1,1,$C82))</f>
        <v>2020-04-27</v>
      </c>
      <c r="CX82" s="5" t="str" cm="1">
        <f t="array" aca="1" ref="CX82" ca="1">INDIRECT(ADDRESS($B82,CX$39+$A82,1,1,$C82))</f>
        <v>2020-04-28</v>
      </c>
      <c r="CY82" s="5" t="str" cm="1">
        <f t="array" aca="1" ref="CY82" ca="1">INDIRECT(ADDRESS($B82,CY$39+$A82,1,1,$C82))</f>
        <v>2020-04-29</v>
      </c>
      <c r="CZ82" s="5" t="str" cm="1">
        <f t="array" aca="1" ref="CZ82" ca="1">INDIRECT(ADDRESS($B82,CZ$39+$A82,1,1,$C82))</f>
        <v>2020-04-30</v>
      </c>
      <c r="DA82" s="5" t="str" cm="1">
        <f t="array" aca="1" ref="DA82" ca="1">INDIRECT(ADDRESS($B82,DA$39+$A82,1,1,$C82))</f>
        <v>2020-05-01</v>
      </c>
      <c r="DB82" s="5" t="str" cm="1">
        <f t="array" aca="1" ref="DB82" ca="1">INDIRECT(ADDRESS($B82,DB$39+$A82,1,1,$C82))</f>
        <v>2020-05-02</v>
      </c>
      <c r="DC82" s="5" t="str" cm="1">
        <f t="array" aca="1" ref="DC82" ca="1">INDIRECT(ADDRESS($B82,DC$39+$A82,1,1,$C82))</f>
        <v>2020-05-03</v>
      </c>
      <c r="DD82" s="5" t="str" cm="1">
        <f t="array" aca="1" ref="DD82" ca="1">INDIRECT(ADDRESS($B82,DD$39+$A82,1,1,$C82))</f>
        <v>2020-05-04</v>
      </c>
      <c r="DE82" s="5" t="str" cm="1">
        <f t="array" aca="1" ref="DE82" ca="1">INDIRECT(ADDRESS($B82,DE$39+$A82,1,1,$C82))</f>
        <v>2020-05-05</v>
      </c>
      <c r="DF82" s="5" t="str" cm="1">
        <f t="array" aca="1" ref="DF82" ca="1">INDIRECT(ADDRESS($B82,DF$39+$A82,1,1,$C82))</f>
        <v>2020-05-06</v>
      </c>
      <c r="DG82" s="5" t="str" cm="1">
        <f t="array" aca="1" ref="DG82" ca="1">INDIRECT(ADDRESS($B82,DG$39+$A82,1,1,$C82))</f>
        <v>2020-05-07</v>
      </c>
      <c r="DH82" s="5" t="str" cm="1">
        <f t="array" aca="1" ref="DH82" ca="1">INDIRECT(ADDRESS($B82,DH$39+$A82,1,1,$C82))</f>
        <v>2020-05-08</v>
      </c>
      <c r="DI82" s="5" t="str" cm="1">
        <f t="array" aca="1" ref="DI82" ca="1">INDIRECT(ADDRESS($B82,DI$39+$A82,1,1,$C82))</f>
        <v>2020-05-09</v>
      </c>
      <c r="DJ82" s="5" t="str" cm="1">
        <f t="array" aca="1" ref="DJ82" ca="1">INDIRECT(ADDRESS($B82,DJ$39+$A82,1,1,$C82))</f>
        <v>2020-05-10</v>
      </c>
      <c r="DK82" s="5" t="str" cm="1">
        <f t="array" aca="1" ref="DK82" ca="1">INDIRECT(ADDRESS($B82,DK$39+$A82,1,1,$C82))</f>
        <v>2020-05-11</v>
      </c>
      <c r="DL82" s="5" t="str" cm="1">
        <f t="array" aca="1" ref="DL82" ca="1">INDIRECT(ADDRESS($B82,DL$39+$A82,1,1,$C82))</f>
        <v>2020-05-12</v>
      </c>
      <c r="DM82" s="5" t="str" cm="1">
        <f t="array" aca="1" ref="DM82" ca="1">INDIRECT(ADDRESS($B82,DM$39+$A82,1,1,$C82))</f>
        <v>2020-05-13</v>
      </c>
      <c r="DN82" s="5" t="str" cm="1">
        <f t="array" aca="1" ref="DN82" ca="1">INDIRECT(ADDRESS($B82,DN$39+$A82,1,1,$C82))</f>
        <v>2020-05-14</v>
      </c>
      <c r="DO82" s="5" t="str" cm="1">
        <f t="array" aca="1" ref="DO82" ca="1">INDIRECT(ADDRESS($B82,DO$39+$A82,1,1,$C82))</f>
        <v>2020-05-15</v>
      </c>
      <c r="DP82" s="5" t="str" cm="1">
        <f t="array" aca="1" ref="DP82" ca="1">INDIRECT(ADDRESS($B82,DP$39+$A82,1,1,$C82))</f>
        <v>2020-05-16</v>
      </c>
      <c r="DQ82" s="5" t="str" cm="1">
        <f t="array" aca="1" ref="DQ82" ca="1">INDIRECT(ADDRESS($B82,DQ$39+$A82,1,1,$C82))</f>
        <v>2020-05-17</v>
      </c>
      <c r="DR82" s="5" t="str" cm="1">
        <f t="array" aca="1" ref="DR82" ca="1">INDIRECT(ADDRESS($B82,DR$39+$A82,1,1,$C82))</f>
        <v>2020-05-18</v>
      </c>
      <c r="DS82" s="5" t="str" cm="1">
        <f t="array" aca="1" ref="DS82" ca="1">INDIRECT(ADDRESS($B82,DS$39+$A82,1,1,$C82))</f>
        <v>2020-05-19</v>
      </c>
      <c r="DT82" s="5" t="str" cm="1">
        <f t="array" aca="1" ref="DT82" ca="1">INDIRECT(ADDRESS($B82,DT$39+$A82,1,1,$C82))</f>
        <v>2020-05-20</v>
      </c>
      <c r="DU82" s="5" t="str" cm="1">
        <f t="array" aca="1" ref="DU82" ca="1">INDIRECT(ADDRESS($B82,DU$39+$A82,1,1,$C82))</f>
        <v>2020-05-21</v>
      </c>
      <c r="DV82" s="5" t="str" cm="1">
        <f t="array" aca="1" ref="DV82" ca="1">INDIRECT(ADDRESS($B82,DV$39+$A82,1,1,$C82))</f>
        <v>2020-05-22</v>
      </c>
      <c r="DW82" s="5" t="str" cm="1">
        <f t="array" aca="1" ref="DW82" ca="1">INDIRECT(ADDRESS($B82,DW$39+$A82,1,1,$C82))</f>
        <v>2020-05-23</v>
      </c>
      <c r="DX82" s="5" t="str" cm="1">
        <f t="array" aca="1" ref="DX82" ca="1">INDIRECT(ADDRESS($B82,DX$39+$A82,1,1,$C82))</f>
        <v>2020-05-24</v>
      </c>
      <c r="DY82" s="5" t="str" cm="1">
        <f t="array" aca="1" ref="DY82" ca="1">INDIRECT(ADDRESS($B82,DY$39+$A82,1,1,$C82))</f>
        <v>2020-05-25</v>
      </c>
      <c r="DZ82" s="5" t="str" cm="1">
        <f t="array" aca="1" ref="DZ82" ca="1">INDIRECT(ADDRESS($B82,DZ$39+$A82,1,1,$C82))</f>
        <v>2020-05-26</v>
      </c>
      <c r="EA82" s="5" t="str" cm="1">
        <f t="array" aca="1" ref="EA82" ca="1">INDIRECT(ADDRESS($B82,EA$39+$A82,1,1,$C82))</f>
        <v>2020-05-27</v>
      </c>
      <c r="EB82" s="5" t="str" cm="1">
        <f t="array" aca="1" ref="EB82" ca="1">INDIRECT(ADDRESS($B82,EB$39+$A82,1,1,$C82))</f>
        <v>2020-05-28</v>
      </c>
      <c r="EC82" s="5" t="str" cm="1">
        <f t="array" aca="1" ref="EC82" ca="1">INDIRECT(ADDRESS($B82,EC$39+$A82,1,1,$C82))</f>
        <v>2020-05-29</v>
      </c>
      <c r="ED82" s="5" t="str" cm="1">
        <f t="array" aca="1" ref="ED82" ca="1">INDIRECT(ADDRESS($B82,ED$39+$A82,1,1,$C82))</f>
        <v>2020-05-30</v>
      </c>
      <c r="EE82" s="5" t="str" cm="1">
        <f t="array" aca="1" ref="EE82" ca="1">INDIRECT(ADDRESS($B82,EE$39+$A82,1,1,$C82))</f>
        <v>2020-05-31</v>
      </c>
      <c r="EF82" s="5" t="str" cm="1">
        <f t="array" aca="1" ref="EF82" ca="1">INDIRECT(ADDRESS($B82,EF$39+$A82,1,1,$C82))</f>
        <v>2020-06-01</v>
      </c>
      <c r="EG82" s="5" t="str" cm="1">
        <f t="array" aca="1" ref="EG82" ca="1">INDIRECT(ADDRESS($B82,EG$39+$A82,1,1,$C82))</f>
        <v>2020-06-02</v>
      </c>
      <c r="EH82" s="5" t="str" cm="1">
        <f t="array" aca="1" ref="EH82" ca="1">INDIRECT(ADDRESS($B82,EH$39+$A82,1,1,$C82))</f>
        <v>2020-06-03</v>
      </c>
      <c r="EI82" s="5" t="str" cm="1">
        <f t="array" aca="1" ref="EI82" ca="1">INDIRECT(ADDRESS($B82,EI$39+$A82,1,1,$C82))</f>
        <v>2020-06-04</v>
      </c>
      <c r="EJ82" s="5" t="str" cm="1">
        <f t="array" aca="1" ref="EJ82" ca="1">INDIRECT(ADDRESS($B82,EJ$39+$A82,1,1,$C82))</f>
        <v>2020-06-05</v>
      </c>
      <c r="EK82" s="5" t="str" cm="1">
        <f t="array" aca="1" ref="EK82" ca="1">INDIRECT(ADDRESS($B82,EK$39+$A82,1,1,$C82))</f>
        <v>2020-06-06</v>
      </c>
      <c r="EL82" s="5" t="str" cm="1">
        <f t="array" aca="1" ref="EL82" ca="1">INDIRECT(ADDRESS($B82,EL$39+$A82,1,1,$C82))</f>
        <v>2020-06-07</v>
      </c>
      <c r="EM82" s="5" t="str" cm="1">
        <f t="array" aca="1" ref="EM82" ca="1">INDIRECT(ADDRESS($B82,EM$39+$A82,1,1,$C82))</f>
        <v>2020-06-08</v>
      </c>
      <c r="EN82" s="5" t="str" cm="1">
        <f t="array" aca="1" ref="EN82" ca="1">INDIRECT(ADDRESS($B82,EN$39+$A82,1,1,$C82))</f>
        <v>2020-06-09</v>
      </c>
      <c r="EO82" s="5" t="str" cm="1">
        <f t="array" aca="1" ref="EO82" ca="1">INDIRECT(ADDRESS($B82,EO$39+$A82,1,1,$C82))</f>
        <v>2020-06-10</v>
      </c>
      <c r="EP82" s="5" t="str" cm="1">
        <f t="array" aca="1" ref="EP82" ca="1">INDIRECT(ADDRESS($B82,EP$39+$A82,1,1,$C82))</f>
        <v>2020-06-11</v>
      </c>
      <c r="EQ82" s="5" t="str" cm="1">
        <f t="array" aca="1" ref="EQ82" ca="1">INDIRECT(ADDRESS($B82,EQ$39+$A82,1,1,$C82))</f>
        <v>2020-06-12</v>
      </c>
      <c r="ER82" s="5" t="str" cm="1">
        <f t="array" aca="1" ref="ER82" ca="1">INDIRECT(ADDRESS($B82,ER$39+$A82,1,1,$C82))</f>
        <v>2020-06-13</v>
      </c>
      <c r="ES82" s="5" t="str" cm="1">
        <f t="array" aca="1" ref="ES82" ca="1">INDIRECT(ADDRESS($B82,ES$39+$A82,1,1,$C82))</f>
        <v>2020-06-14</v>
      </c>
      <c r="ET82" s="5" t="str" cm="1">
        <f t="array" aca="1" ref="ET82" ca="1">INDIRECT(ADDRESS($B82,ET$39+$A82,1,1,$C82))</f>
        <v>2020-06-15</v>
      </c>
      <c r="EU82" s="5" t="str" cm="1">
        <f t="array" aca="1" ref="EU82" ca="1">INDIRECT(ADDRESS($B82,EU$39+$A82,1,1,$C82))</f>
        <v>2020-06-16</v>
      </c>
      <c r="EV82" s="5" t="str" cm="1">
        <f t="array" aca="1" ref="EV82" ca="1">INDIRECT(ADDRESS($B82,EV$39+$A82,1,1,$C82))</f>
        <v>2020-06-17</v>
      </c>
      <c r="EW82" s="5" t="str" cm="1">
        <f t="array" aca="1" ref="EW82" ca="1">INDIRECT(ADDRESS($B82,EW$39+$A82,1,1,$C82))</f>
        <v>2020-06-18</v>
      </c>
      <c r="EX82" s="5" t="str" cm="1">
        <f t="array" aca="1" ref="EX82" ca="1">INDIRECT(ADDRESS($B82,EX$39+$A82,1,1,$C82))</f>
        <v>2020-06-19</v>
      </c>
      <c r="EY82" s="5" t="str" cm="1">
        <f t="array" aca="1" ref="EY82" ca="1">INDIRECT(ADDRESS($B82,EY$39+$A82,1,1,$C82))</f>
        <v>2020-06-20</v>
      </c>
      <c r="EZ82" s="5" t="str" cm="1">
        <f t="array" aca="1" ref="EZ82" ca="1">INDIRECT(ADDRESS($B82,EZ$39+$A82,1,1,$C82))</f>
        <v>2020-06-21</v>
      </c>
      <c r="FA82" s="5" t="str" cm="1">
        <f t="array" aca="1" ref="FA82" ca="1">INDIRECT(ADDRESS($B82,FA$39+$A82,1,1,$C82))</f>
        <v>2020-06-22</v>
      </c>
      <c r="FB82" s="5" t="str" cm="1">
        <f t="array" aca="1" ref="FB82" ca="1">INDIRECT(ADDRESS($B82,FB$39+$A82,1,1,$C82))</f>
        <v>2020-06-23</v>
      </c>
      <c r="FC82" s="5" t="str" cm="1">
        <f t="array" aca="1" ref="FC82" ca="1">INDIRECT(ADDRESS($B82,FC$39+$A82,1,1,$C82))</f>
        <v>2020-06-24</v>
      </c>
      <c r="FD82" s="5" t="str" cm="1">
        <f t="array" aca="1" ref="FD82" ca="1">INDIRECT(ADDRESS($B82,FD$39+$A82,1,1,$C82))</f>
        <v>2020-06-25</v>
      </c>
      <c r="FE82" s="5" t="str" cm="1">
        <f t="array" aca="1" ref="FE82" ca="1">INDIRECT(ADDRESS($B82,FE$39+$A82,1,1,$C82))</f>
        <v>2020-06-26</v>
      </c>
      <c r="FF82" s="5" t="str" cm="1">
        <f t="array" aca="1" ref="FF82" ca="1">INDIRECT(ADDRESS($B82,FF$39+$A82,1,1,$C82))</f>
        <v>2020-06-27</v>
      </c>
      <c r="FG82" s="5" t="str" cm="1">
        <f t="array" aca="1" ref="FG82" ca="1">INDIRECT(ADDRESS($B82,FG$39+$A82,1,1,$C82))</f>
        <v>2020-06-28</v>
      </c>
      <c r="FH82" s="5" t="str" cm="1">
        <f t="array" aca="1" ref="FH82" ca="1">INDIRECT(ADDRESS($B82,FH$39+$A82,1,1,$C82))</f>
        <v>2020-06-29</v>
      </c>
      <c r="FI82" s="5" t="str" cm="1">
        <f t="array" aca="1" ref="FI82" ca="1">INDIRECT(ADDRESS($B82,FI$39+$A82,1,1,$C82))</f>
        <v>2020-06-30</v>
      </c>
      <c r="FJ82" s="5" t="str" cm="1">
        <f t="array" aca="1" ref="FJ82" ca="1">INDIRECT(ADDRESS($B82,FJ$39+$A82,1,1,$C82))</f>
        <v>2020-07-01</v>
      </c>
      <c r="FK82" s="5" t="str" cm="1">
        <f t="array" aca="1" ref="FK82" ca="1">INDIRECT(ADDRESS($B82,FK$39+$A82,1,1,$C82))</f>
        <v>2020-07-02</v>
      </c>
      <c r="FL82" s="5" t="str" cm="1">
        <f t="array" aca="1" ref="FL82" ca="1">INDIRECT(ADDRESS($B82,FL$39+$A82,1,1,$C82))</f>
        <v>2020-07-03</v>
      </c>
      <c r="FM82" s="5" t="str" cm="1">
        <f t="array" aca="1" ref="FM82" ca="1">INDIRECT(ADDRESS($B82,FM$39+$A82,1,1,$C82))</f>
        <v>2020-07-04</v>
      </c>
      <c r="FN82" s="5" t="str" cm="1">
        <f t="array" aca="1" ref="FN82" ca="1">INDIRECT(ADDRESS($B82,FN$39+$A82,1,1,$C82))</f>
        <v>2020-07-05</v>
      </c>
      <c r="FO82" s="5" t="str" cm="1">
        <f t="array" aca="1" ref="FO82" ca="1">INDIRECT(ADDRESS($B82,FO$39+$A82,1,1,$C82))</f>
        <v>2020-07-06</v>
      </c>
      <c r="FP82" s="5" t="str" cm="1">
        <f t="array" aca="1" ref="FP82" ca="1">INDIRECT(ADDRESS($B82,FP$39+$A82,1,1,$C82))</f>
        <v>2020-07-07</v>
      </c>
      <c r="FQ82" s="5" t="str" cm="1">
        <f t="array" aca="1" ref="FQ82" ca="1">INDIRECT(ADDRESS($B82,FQ$39+$A82,1,1,$C82))</f>
        <v>2020-07-08</v>
      </c>
      <c r="FR82" s="5" t="str" cm="1">
        <f t="array" aca="1" ref="FR82" ca="1">INDIRECT(ADDRESS($B82,FR$39+$A82,1,1,$C82))</f>
        <v>2020-07-09</v>
      </c>
      <c r="FS82" s="5" t="str" cm="1">
        <f t="array" aca="1" ref="FS82" ca="1">INDIRECT(ADDRESS($B82,FS$39+$A82,1,1,$C82))</f>
        <v>2020-07-10</v>
      </c>
      <c r="FT82" s="5" t="str" cm="1">
        <f t="array" aca="1" ref="FT82" ca="1">INDIRECT(ADDRESS($B82,FT$39+$A82,1,1,$C82))</f>
        <v>2020-07-11</v>
      </c>
      <c r="FU82" s="5" cm="1">
        <f t="array" aca="1" ref="FU82" ca="1">INDIRECT(ADDRESS($B82,FU$39+$A82,1,1,$C82))</f>
        <v>0</v>
      </c>
      <c r="FV82" s="5" cm="1">
        <f t="array" aca="1" ref="FV82" ca="1">INDIRECT(ADDRESS($B82,FV$39+$A82,1,1,$C82))</f>
        <v>0</v>
      </c>
      <c r="FW82" s="5" cm="1">
        <f t="array" aca="1" ref="FW82" ca="1">INDIRECT(ADDRESS($B82,FW$39+$A82,1,1,$C82))</f>
        <v>0</v>
      </c>
      <c r="FX82" s="5" cm="1">
        <f t="array" aca="1" ref="FX82" ca="1">INDIRECT(ADDRESS($B82,FX$39+$A82,1,1,$C82))</f>
        <v>0</v>
      </c>
      <c r="FY82" s="5" cm="1">
        <f t="array" aca="1" ref="FY82" ca="1">INDIRECT(ADDRESS($B82,FY$39+$A82,1,1,$C82))</f>
        <v>0</v>
      </c>
      <c r="FZ82" s="5" cm="1">
        <f t="array" aca="1" ref="FZ82" ca="1">INDIRECT(ADDRESS($B82,FZ$39+$A82,1,1,$C82))</f>
        <v>0</v>
      </c>
      <c r="GA82" s="5" cm="1">
        <f t="array" aca="1" ref="GA82" ca="1">INDIRECT(ADDRESS($B82,GA$39+$A82,1,1,$C82))</f>
        <v>0</v>
      </c>
      <c r="GB82" s="5" cm="1">
        <f t="array" aca="1" ref="GB82" ca="1">INDIRECT(ADDRESS($B82,GB$39+$A82,1,1,$C82))</f>
        <v>0</v>
      </c>
    </row>
    <row r="83" spans="1:184" x14ac:dyDescent="0.25">
      <c r="A83">
        <v>8</v>
      </c>
      <c r="B83">
        <f ca="1">MATCH($C83,INDIRECT("'"&amp;$C$82&amp;"'!A:A"),0)</f>
        <v>25</v>
      </c>
      <c r="C83" s="1" t="str">
        <f t="shared" ref="C83:C90" si="125">C8</f>
        <v>Switzerland</v>
      </c>
      <c r="D83" t="str">
        <f>C82</f>
        <v>Hospitalized</v>
      </c>
      <c r="E83" s="1" cm="1">
        <f t="array" aca="1" ref="E83" ca="1">INDIRECT(ADDRESS($B83,E$39+$A83,1,1,$D83))</f>
        <v>0</v>
      </c>
      <c r="F83" s="1" cm="1">
        <f t="array" aca="1" ref="F83" ca="1">INDIRECT(ADDRESS($B83,F$39+$A83,1,1,$D83))</f>
        <v>0</v>
      </c>
      <c r="G83" s="1" cm="1">
        <f t="array" aca="1" ref="G83" ca="1">INDIRECT(ADDRESS($B83,G$39+$A83,1,1,$D83))</f>
        <v>0</v>
      </c>
      <c r="H83" s="1" cm="1">
        <f t="array" aca="1" ref="H83" ca="1">INDIRECT(ADDRESS($B83,H$39+$A83,1,1,$D83))</f>
        <v>0</v>
      </c>
      <c r="I83" s="1" cm="1">
        <f t="array" aca="1" ref="I83" ca="1">INDIRECT(ADDRESS($B83,I$39+$A83,1,1,$D83))</f>
        <v>0</v>
      </c>
      <c r="J83" s="1" cm="1">
        <f t="array" aca="1" ref="J83" ca="1">INDIRECT(ADDRESS($B83,J$39+$A83,1,1,$D83))</f>
        <v>0</v>
      </c>
      <c r="K83" s="1" cm="1">
        <f t="array" aca="1" ref="K83" ca="1">INDIRECT(ADDRESS($B83,K$39+$A83,1,1,$D83))</f>
        <v>0</v>
      </c>
      <c r="L83" s="1" cm="1">
        <f t="array" aca="1" ref="L83" ca="1">INDIRECT(ADDRESS($B83,L$39+$A83,1,1,$D83))</f>
        <v>0</v>
      </c>
      <c r="M83" s="1" cm="1">
        <f t="array" aca="1" ref="M83" ca="1">INDIRECT(ADDRESS($B83,M$39+$A83,1,1,$D83))</f>
        <v>0</v>
      </c>
      <c r="N83" s="1" cm="1">
        <f t="array" aca="1" ref="N83" ca="1">INDIRECT(ADDRESS($B83,N$39+$A83,1,1,$D83))</f>
        <v>0</v>
      </c>
      <c r="O83" s="1" cm="1">
        <f t="array" aca="1" ref="O83" ca="1">INDIRECT(ADDRESS($B83,O$39+$A83,1,1,$D83))</f>
        <v>0</v>
      </c>
      <c r="P83" s="1" cm="1">
        <f t="array" aca="1" ref="P83" ca="1">INDIRECT(ADDRESS($B83,P$39+$A83,1,1,$D83))</f>
        <v>0</v>
      </c>
      <c r="Q83" s="1" cm="1">
        <f t="array" aca="1" ref="Q83" ca="1">INDIRECT(ADDRESS($B83,Q$39+$A83,1,1,$D83))</f>
        <v>0</v>
      </c>
      <c r="R83" s="1" cm="1">
        <f t="array" aca="1" ref="R83" ca="1">INDIRECT(ADDRESS($B83,R$39+$A83,1,1,$D83))</f>
        <v>0</v>
      </c>
      <c r="S83" s="1" cm="1">
        <f t="array" aca="1" ref="S83" ca="1">INDIRECT(ADDRESS($B83,S$39+$A83,1,1,$D83))</f>
        <v>0</v>
      </c>
      <c r="T83" s="1" cm="1">
        <f t="array" aca="1" ref="T83" ca="1">INDIRECT(ADDRESS($B83,T$39+$A83,1,1,$D83))</f>
        <v>0</v>
      </c>
      <c r="U83" s="1" cm="1">
        <f t="array" aca="1" ref="U83" ca="1">INDIRECT(ADDRESS($B83,U$39+$A83,1,1,$D83))</f>
        <v>0</v>
      </c>
      <c r="V83" s="1" cm="1">
        <f t="array" aca="1" ref="V83" ca="1">INDIRECT(ADDRESS($B83,V$39+$A83,1,1,$D83))</f>
        <v>0</v>
      </c>
      <c r="W83" s="1" cm="1">
        <f t="array" aca="1" ref="W83" ca="1">INDIRECT(ADDRESS($B83,W$39+$A83,1,1,$D83))</f>
        <v>0</v>
      </c>
      <c r="X83" s="1" cm="1">
        <f t="array" aca="1" ref="X83" ca="1">INDIRECT(ADDRESS($B83,X$39+$A83,1,1,$D83))</f>
        <v>0</v>
      </c>
      <c r="Y83" s="1" cm="1">
        <f t="array" aca="1" ref="Y83" ca="1">INDIRECT(ADDRESS($B83,Y$39+$A83,1,1,$D83))</f>
        <v>0</v>
      </c>
      <c r="Z83" s="1" cm="1">
        <f t="array" aca="1" ref="Z83" ca="1">INDIRECT(ADDRESS($B83,Z$39+$A83,1,1,$D83))</f>
        <v>0</v>
      </c>
      <c r="AA83" s="1" cm="1">
        <f t="array" aca="1" ref="AA83" ca="1">INDIRECT(ADDRESS($B83,AA$39+$A83,1,1,$D83))</f>
        <v>0</v>
      </c>
      <c r="AB83" s="1" cm="1">
        <f t="array" aca="1" ref="AB83" ca="1">INDIRECT(ADDRESS($B83,AB$39+$A83,1,1,$D83))</f>
        <v>0</v>
      </c>
      <c r="AC83" s="1" cm="1">
        <f t="array" aca="1" ref="AC83" ca="1">INDIRECT(ADDRESS($B83,AC$39+$A83,1,1,$D83))</f>
        <v>0</v>
      </c>
      <c r="AD83" s="1" cm="1">
        <f t="array" aca="1" ref="AD83" ca="1">INDIRECT(ADDRESS($B83,AD$39+$A83,1,1,$D83))</f>
        <v>0</v>
      </c>
      <c r="AE83" s="1" cm="1">
        <f t="array" aca="1" ref="AE83" ca="1">INDIRECT(ADDRESS($B83,AE$39+$A83,1,1,$D83))</f>
        <v>0</v>
      </c>
      <c r="AF83" s="1" cm="1">
        <f t="array" aca="1" ref="AF83" ca="1">INDIRECT(ADDRESS($B83,AF$39+$A83,1,1,$D83))</f>
        <v>0</v>
      </c>
      <c r="AG83" s="1" cm="1">
        <f t="array" aca="1" ref="AG83" ca="1">INDIRECT(ADDRESS($B83,AG$39+$A83,1,1,$D83))</f>
        <v>0</v>
      </c>
      <c r="AH83" s="1" cm="1">
        <f t="array" aca="1" ref="AH83" ca="1">INDIRECT(ADDRESS($B83,AH$39+$A83,1,1,$D83))</f>
        <v>0</v>
      </c>
      <c r="AI83" s="1" cm="1">
        <f t="array" aca="1" ref="AI83" ca="1">INDIRECT(ADDRESS($B83,AI$39+$A83,1,1,$D83))</f>
        <v>0</v>
      </c>
      <c r="AJ83" s="1" cm="1">
        <f t="array" aca="1" ref="AJ83" ca="1">INDIRECT(ADDRESS($B83,AJ$39+$A83,1,1,$D83))</f>
        <v>0</v>
      </c>
      <c r="AK83" s="1" cm="1">
        <f t="array" aca="1" ref="AK83" ca="1">INDIRECT(ADDRESS($B83,AK$39+$A83,1,1,$D83))</f>
        <v>0</v>
      </c>
      <c r="AL83" s="1" cm="1">
        <f t="array" aca="1" ref="AL83" ca="1">INDIRECT(ADDRESS($B83,AL$39+$A83,1,1,$D83))</f>
        <v>0</v>
      </c>
      <c r="AM83" s="1" cm="1">
        <f t="array" aca="1" ref="AM83" ca="1">INDIRECT(ADDRESS($B83,AM$39+$A83,1,1,$D83))</f>
        <v>0</v>
      </c>
      <c r="AN83" s="1" cm="1">
        <f t="array" aca="1" ref="AN83" ca="1">INDIRECT(ADDRESS($B83,AN$39+$A83,1,1,$D83))</f>
        <v>0</v>
      </c>
      <c r="AO83" s="1" cm="1">
        <f t="array" aca="1" ref="AO83" ca="1">INDIRECT(ADDRESS($B83,AO$39+$A83,1,1,$D83))</f>
        <v>0</v>
      </c>
      <c r="AP83" s="1" cm="1">
        <f t="array" aca="1" ref="AP83" ca="1">INDIRECT(ADDRESS($B83,AP$39+$A83,1,1,$D83))</f>
        <v>0</v>
      </c>
      <c r="AQ83" s="1" cm="1">
        <f t="array" aca="1" ref="AQ83" ca="1">INDIRECT(ADDRESS($B83,AQ$39+$A83,1,1,$D83))</f>
        <v>0</v>
      </c>
      <c r="AR83" s="1" cm="1">
        <f t="array" aca="1" ref="AR83" ca="1">INDIRECT(ADDRESS($B83,AR$39+$A83,1,1,$D83))</f>
        <v>0</v>
      </c>
      <c r="AS83" s="1" cm="1">
        <f t="array" aca="1" ref="AS83" ca="1">INDIRECT(ADDRESS($B83,AS$39+$A83,1,1,$D83))</f>
        <v>0</v>
      </c>
      <c r="AT83" s="1" cm="1">
        <f t="array" aca="1" ref="AT83" ca="1">INDIRECT(ADDRESS($B83,AT$39+$A83,1,1,$D83))</f>
        <v>0</v>
      </c>
      <c r="AU83" s="1" cm="1">
        <f t="array" aca="1" ref="AU83" ca="1">INDIRECT(ADDRESS($B83,AU$39+$A83,1,1,$D83))</f>
        <v>0</v>
      </c>
      <c r="AV83" s="1" cm="1">
        <f t="array" aca="1" ref="AV83" ca="1">INDIRECT(ADDRESS($B83,AV$39+$A83,1,1,$D83))</f>
        <v>0</v>
      </c>
      <c r="AW83" s="1" cm="1">
        <f t="array" aca="1" ref="AW83" ca="1">INDIRECT(ADDRESS($B83,AW$39+$A83,1,1,$D83))</f>
        <v>0</v>
      </c>
      <c r="AX83" s="1" cm="1">
        <f t="array" aca="1" ref="AX83" ca="1">INDIRECT(ADDRESS($B83,AX$39+$A83,1,1,$D83))</f>
        <v>0</v>
      </c>
      <c r="AY83" s="1" cm="1">
        <f t="array" aca="1" ref="AY83" ca="1">INDIRECT(ADDRESS($B83,AY$39+$A83,1,1,$D83))</f>
        <v>0</v>
      </c>
      <c r="AZ83" s="1" cm="1">
        <f t="array" aca="1" ref="AZ83" ca="1">INDIRECT(ADDRESS($B83,AZ$39+$A83,1,1,$D83))</f>
        <v>0</v>
      </c>
      <c r="BA83" s="1" cm="1">
        <f t="array" aca="1" ref="BA83" ca="1">INDIRECT(ADDRESS($B83,BA$39+$A83,1,1,$D83))</f>
        <v>0</v>
      </c>
      <c r="BB83" s="1" cm="1">
        <f t="array" aca="1" ref="BB83" ca="1">INDIRECT(ADDRESS($B83,BB$39+$A83,1,1,$D83))</f>
        <v>0</v>
      </c>
      <c r="BC83" s="1" cm="1">
        <f t="array" aca="1" ref="BC83" ca="1">INDIRECT(ADDRESS($B83,BC$39+$A83,1,1,$D83))</f>
        <v>0</v>
      </c>
      <c r="BD83" s="1" cm="1">
        <f t="array" aca="1" ref="BD83" ca="1">INDIRECT(ADDRESS($B83,BD$39+$A83,1,1,$D83))</f>
        <v>0</v>
      </c>
      <c r="BE83" s="1" cm="1">
        <f t="array" aca="1" ref="BE83" ca="1">INDIRECT(ADDRESS($B83,BE$39+$A83,1,1,$D83))</f>
        <v>0</v>
      </c>
      <c r="BF83" s="1" cm="1">
        <f t="array" aca="1" ref="BF83" ca="1">INDIRECT(ADDRESS($B83,BF$39+$A83,1,1,$D83))</f>
        <v>0</v>
      </c>
      <c r="BG83" s="1" cm="1">
        <f t="array" aca="1" ref="BG83" ca="1">INDIRECT(ADDRESS($B83,BG$39+$A83,1,1,$D83))</f>
        <v>0</v>
      </c>
      <c r="BH83" s="1" cm="1">
        <f t="array" aca="1" ref="BH83" ca="1">INDIRECT(ADDRESS($B83,BH$39+$A83,1,1,$D83))</f>
        <v>0</v>
      </c>
      <c r="BI83" s="1" cm="1">
        <f t="array" aca="1" ref="BI83" ca="1">INDIRECT(ADDRESS($B83,BI$39+$A83,1,1,$D83))</f>
        <v>0</v>
      </c>
      <c r="BJ83" s="1" cm="1">
        <f t="array" aca="1" ref="BJ83" ca="1">INDIRECT(ADDRESS($B83,BJ$39+$A83,1,1,$D83))</f>
        <v>0</v>
      </c>
      <c r="BK83" s="1" cm="1">
        <f t="array" aca="1" ref="BK83" ca="1">INDIRECT(ADDRESS($B83,BK$39+$A83,1,1,$D83))</f>
        <v>0</v>
      </c>
      <c r="BL83" s="1" cm="1">
        <f t="array" aca="1" ref="BL83" ca="1">INDIRECT(ADDRESS($B83,BL$39+$A83,1,1,$D83))</f>
        <v>0</v>
      </c>
      <c r="BM83" s="1" cm="1">
        <f t="array" aca="1" ref="BM83" ca="1">INDIRECT(ADDRESS($B83,BM$39+$A83,1,1,$D83))</f>
        <v>0</v>
      </c>
      <c r="BN83" s="1" cm="1">
        <f t="array" aca="1" ref="BN83" ca="1">INDIRECT(ADDRESS($B83,BN$39+$A83,1,1,$D83))</f>
        <v>0</v>
      </c>
      <c r="BO83" s="1" cm="1">
        <f t="array" aca="1" ref="BO83" ca="1">INDIRECT(ADDRESS($B83,BO$39+$A83,1,1,$D83))</f>
        <v>0</v>
      </c>
      <c r="BP83" s="1" cm="1">
        <f t="array" aca="1" ref="BP83" ca="1">INDIRECT(ADDRESS($B83,BP$39+$A83,1,1,$D83))</f>
        <v>0</v>
      </c>
      <c r="BQ83" s="1" cm="1">
        <f t="array" aca="1" ref="BQ83" ca="1">INDIRECT(ADDRESS($B83,BQ$39+$A83,1,1,$D83))</f>
        <v>0</v>
      </c>
      <c r="BR83" s="1" cm="1">
        <f t="array" aca="1" ref="BR83" ca="1">INDIRECT(ADDRESS($B83,BR$39+$A83,1,1,$D83))</f>
        <v>0</v>
      </c>
      <c r="BS83" s="1" cm="1">
        <f t="array" aca="1" ref="BS83" ca="1">INDIRECT(ADDRESS($B83,BS$39+$A83,1,1,$D83))</f>
        <v>0</v>
      </c>
      <c r="BT83" s="1" cm="1">
        <f t="array" aca="1" ref="BT83" ca="1">INDIRECT(ADDRESS($B83,BT$39+$A83,1,1,$D83))</f>
        <v>0</v>
      </c>
      <c r="BU83" s="1" cm="1">
        <f t="array" aca="1" ref="BU83" ca="1">INDIRECT(ADDRESS($B83,BU$39+$A83,1,1,$D83))</f>
        <v>0</v>
      </c>
      <c r="BV83" s="1" cm="1">
        <f t="array" aca="1" ref="BV83" ca="1">INDIRECT(ADDRESS($B83,BV$39+$A83,1,1,$D83))</f>
        <v>0</v>
      </c>
      <c r="BW83" s="1" cm="1">
        <f t="array" aca="1" ref="BW83" ca="1">INDIRECT(ADDRESS($B83,BW$39+$A83,1,1,$D83))</f>
        <v>0</v>
      </c>
      <c r="BX83" s="1" cm="1">
        <f t="array" aca="1" ref="BX83" ca="1">INDIRECT(ADDRESS($B83,BX$39+$A83,1,1,$D83))</f>
        <v>0</v>
      </c>
      <c r="BY83" s="1" cm="1">
        <f t="array" aca="1" ref="BY83" ca="1">INDIRECT(ADDRESS($B83,BY$39+$A83,1,1,$D83))</f>
        <v>0</v>
      </c>
      <c r="BZ83" s="1" cm="1">
        <f t="array" aca="1" ref="BZ83" ca="1">INDIRECT(ADDRESS($B83,BZ$39+$A83,1,1,$D83))</f>
        <v>0</v>
      </c>
      <c r="CA83" s="1" cm="1">
        <f t="array" aca="1" ref="CA83" ca="1">INDIRECT(ADDRESS($B83,CA$39+$A83,1,1,$D83))</f>
        <v>0</v>
      </c>
      <c r="CB83" s="1" cm="1">
        <f t="array" aca="1" ref="CB83" ca="1">INDIRECT(ADDRESS($B83,CB$39+$A83,1,1,$D83))</f>
        <v>0</v>
      </c>
      <c r="CC83" s="1" cm="1">
        <f t="array" aca="1" ref="CC83" ca="1">INDIRECT(ADDRESS($B83,CC$39+$A83,1,1,$D83))</f>
        <v>0</v>
      </c>
      <c r="CD83" s="1" cm="1">
        <f t="array" aca="1" ref="CD83" ca="1">INDIRECT(ADDRESS($B83,CD$39+$A83,1,1,$D83))</f>
        <v>0</v>
      </c>
      <c r="CE83" s="1" cm="1">
        <f t="array" aca="1" ref="CE83" ca="1">INDIRECT(ADDRESS($B83,CE$39+$A83,1,1,$D83))</f>
        <v>0</v>
      </c>
      <c r="CF83" s="1" cm="1">
        <f t="array" aca="1" ref="CF83" ca="1">INDIRECT(ADDRESS($B83,CF$39+$A83,1,1,$D83))</f>
        <v>0</v>
      </c>
      <c r="CG83" s="1" cm="1">
        <f t="array" aca="1" ref="CG83" ca="1">INDIRECT(ADDRESS($B83,CG$39+$A83,1,1,$D83))</f>
        <v>0</v>
      </c>
      <c r="CH83" s="1" cm="1">
        <f t="array" aca="1" ref="CH83" ca="1">INDIRECT(ADDRESS($B83,CH$39+$A83,1,1,$D83))</f>
        <v>0</v>
      </c>
      <c r="CI83" s="1" cm="1">
        <f t="array" aca="1" ref="CI83" ca="1">INDIRECT(ADDRESS($B83,CI$39+$A83,1,1,$D83))</f>
        <v>0</v>
      </c>
      <c r="CJ83" s="1" cm="1">
        <f t="array" aca="1" ref="CJ83" ca="1">INDIRECT(ADDRESS($B83,CJ$39+$A83,1,1,$D83))</f>
        <v>0</v>
      </c>
      <c r="CK83" s="1" cm="1">
        <f t="array" aca="1" ref="CK83" ca="1">INDIRECT(ADDRESS($B83,CK$39+$A83,1,1,$D83))</f>
        <v>0</v>
      </c>
      <c r="CL83" s="1" cm="1">
        <f t="array" aca="1" ref="CL83" ca="1">INDIRECT(ADDRESS($B83,CL$39+$A83,1,1,$D83))</f>
        <v>0</v>
      </c>
      <c r="CM83" s="1" cm="1">
        <f t="array" aca="1" ref="CM83" ca="1">INDIRECT(ADDRESS($B83,CM$39+$A83,1,1,$D83))</f>
        <v>0</v>
      </c>
      <c r="CN83" s="1" cm="1">
        <f t="array" aca="1" ref="CN83" ca="1">INDIRECT(ADDRESS($B83,CN$39+$A83,1,1,$D83))</f>
        <v>0</v>
      </c>
      <c r="CO83" s="1" cm="1">
        <f t="array" aca="1" ref="CO83" ca="1">INDIRECT(ADDRESS($B83,CO$39+$A83,1,1,$D83))</f>
        <v>0</v>
      </c>
      <c r="CP83" s="1" cm="1">
        <f t="array" aca="1" ref="CP83" ca="1">INDIRECT(ADDRESS($B83,CP$39+$A83,1,1,$D83))</f>
        <v>0</v>
      </c>
      <c r="CQ83" s="1" cm="1">
        <f t="array" aca="1" ref="CQ83" ca="1">INDIRECT(ADDRESS($B83,CQ$39+$A83,1,1,$D83))</f>
        <v>0</v>
      </c>
      <c r="CR83" s="1" cm="1">
        <f t="array" aca="1" ref="CR83" ca="1">INDIRECT(ADDRESS($B83,CR$39+$A83,1,1,$D83))</f>
        <v>0</v>
      </c>
      <c r="CS83" s="1" cm="1">
        <f t="array" aca="1" ref="CS83" ca="1">INDIRECT(ADDRESS($B83,CS$39+$A83,1,1,$D83))</f>
        <v>0</v>
      </c>
      <c r="CT83" s="1" cm="1">
        <f t="array" aca="1" ref="CT83" ca="1">INDIRECT(ADDRESS($B83,CT$39+$A83,1,1,$D83))</f>
        <v>0</v>
      </c>
      <c r="CU83" s="1" cm="1">
        <f t="array" aca="1" ref="CU83" ca="1">INDIRECT(ADDRESS($B83,CU$39+$A83,1,1,$D83))</f>
        <v>0</v>
      </c>
      <c r="CV83" s="1" cm="1">
        <f t="array" aca="1" ref="CV83" ca="1">INDIRECT(ADDRESS($B83,CV$39+$A83,1,1,$D83))</f>
        <v>0</v>
      </c>
      <c r="CW83" s="1" cm="1">
        <f t="array" aca="1" ref="CW83" ca="1">INDIRECT(ADDRESS($B83,CW$39+$A83,1,1,$D83))</f>
        <v>0</v>
      </c>
      <c r="CX83" s="1" cm="1">
        <f t="array" aca="1" ref="CX83" ca="1">INDIRECT(ADDRESS($B83,CX$39+$A83,1,1,$D83))</f>
        <v>0</v>
      </c>
      <c r="CY83" s="1" cm="1">
        <f t="array" aca="1" ref="CY83" ca="1">INDIRECT(ADDRESS($B83,CY$39+$A83,1,1,$D83))</f>
        <v>0</v>
      </c>
      <c r="CZ83" s="1" cm="1">
        <f t="array" aca="1" ref="CZ83" ca="1">INDIRECT(ADDRESS($B83,CZ$39+$A83,1,1,$D83))</f>
        <v>0</v>
      </c>
      <c r="DA83" s="1" cm="1">
        <f t="array" aca="1" ref="DA83" ca="1">INDIRECT(ADDRESS($B83,DA$39+$A83,1,1,$D83))</f>
        <v>0</v>
      </c>
      <c r="DB83" s="1" cm="1">
        <f t="array" aca="1" ref="DB83" ca="1">INDIRECT(ADDRESS($B83,DB$39+$A83,1,1,$D83))</f>
        <v>0</v>
      </c>
      <c r="DC83" s="1" cm="1">
        <f t="array" aca="1" ref="DC83" ca="1">INDIRECT(ADDRESS($B83,DC$39+$A83,1,1,$D83))</f>
        <v>0</v>
      </c>
      <c r="DD83" s="1" cm="1">
        <f t="array" aca="1" ref="DD83" ca="1">INDIRECT(ADDRESS($B83,DD$39+$A83,1,1,$D83))</f>
        <v>0</v>
      </c>
      <c r="DE83" s="1" cm="1">
        <f t="array" aca="1" ref="DE83" ca="1">INDIRECT(ADDRESS($B83,DE$39+$A83,1,1,$D83))</f>
        <v>0</v>
      </c>
      <c r="DF83" s="1" cm="1">
        <f t="array" aca="1" ref="DF83" ca="1">INDIRECT(ADDRESS($B83,DF$39+$A83,1,1,$D83))</f>
        <v>0</v>
      </c>
      <c r="DG83" s="1" cm="1">
        <f t="array" aca="1" ref="DG83" ca="1">INDIRECT(ADDRESS($B83,DG$39+$A83,1,1,$D83))</f>
        <v>0</v>
      </c>
      <c r="DH83" s="1" cm="1">
        <f t="array" aca="1" ref="DH83" ca="1">INDIRECT(ADDRESS($B83,DH$39+$A83,1,1,$D83))</f>
        <v>0</v>
      </c>
      <c r="DI83" s="1" cm="1">
        <f t="array" aca="1" ref="DI83" ca="1">INDIRECT(ADDRESS($B83,DI$39+$A83,1,1,$D83))</f>
        <v>0</v>
      </c>
      <c r="DJ83" s="1" cm="1">
        <f t="array" aca="1" ref="DJ83" ca="1">INDIRECT(ADDRESS($B83,DJ$39+$A83,1,1,$D83))</f>
        <v>0</v>
      </c>
      <c r="DK83" s="1" cm="1">
        <f t="array" aca="1" ref="DK83" ca="1">INDIRECT(ADDRESS($B83,DK$39+$A83,1,1,$D83))</f>
        <v>0</v>
      </c>
      <c r="DL83" s="1" cm="1">
        <f t="array" aca="1" ref="DL83" ca="1">INDIRECT(ADDRESS($B83,DL$39+$A83,1,1,$D83))</f>
        <v>0</v>
      </c>
      <c r="DM83" s="1" cm="1">
        <f t="array" aca="1" ref="DM83" ca="1">INDIRECT(ADDRESS($B83,DM$39+$A83,1,1,$D83))</f>
        <v>0</v>
      </c>
      <c r="DN83" s="1" cm="1">
        <f t="array" aca="1" ref="DN83" ca="1">INDIRECT(ADDRESS($B83,DN$39+$A83,1,1,$D83))</f>
        <v>0</v>
      </c>
      <c r="DO83" s="1" cm="1">
        <f t="array" aca="1" ref="DO83" ca="1">INDIRECT(ADDRESS($B83,DO$39+$A83,1,1,$D83))</f>
        <v>0</v>
      </c>
      <c r="DP83" s="1" cm="1">
        <f t="array" aca="1" ref="DP83" ca="1">INDIRECT(ADDRESS($B83,DP$39+$A83,1,1,$D83))</f>
        <v>0</v>
      </c>
      <c r="DQ83" s="1" cm="1">
        <f t="array" aca="1" ref="DQ83" ca="1">INDIRECT(ADDRESS($B83,DQ$39+$A83,1,1,$D83))</f>
        <v>0</v>
      </c>
      <c r="DR83" s="1" cm="1">
        <f t="array" aca="1" ref="DR83" ca="1">INDIRECT(ADDRESS($B83,DR$39+$A83,1,1,$D83))</f>
        <v>0</v>
      </c>
      <c r="DS83" s="1" cm="1">
        <f t="array" aca="1" ref="DS83" ca="1">INDIRECT(ADDRESS($B83,DS$39+$A83,1,1,$D83))</f>
        <v>0</v>
      </c>
      <c r="DT83" s="1" cm="1">
        <f t="array" aca="1" ref="DT83" ca="1">INDIRECT(ADDRESS($B83,DT$39+$A83,1,1,$D83))</f>
        <v>0</v>
      </c>
      <c r="DU83" s="1" cm="1">
        <f t="array" aca="1" ref="DU83" ca="1">INDIRECT(ADDRESS($B83,DU$39+$A83,1,1,$D83))</f>
        <v>0</v>
      </c>
      <c r="DV83" s="1" cm="1">
        <f t="array" aca="1" ref="DV83" ca="1">INDIRECT(ADDRESS($B83,DV$39+$A83,1,1,$D83))</f>
        <v>0</v>
      </c>
      <c r="DW83" s="1" cm="1">
        <f t="array" aca="1" ref="DW83" ca="1">INDIRECT(ADDRESS($B83,DW$39+$A83,1,1,$D83))</f>
        <v>0</v>
      </c>
      <c r="DX83" s="1" cm="1">
        <f t="array" aca="1" ref="DX83" ca="1">INDIRECT(ADDRESS($B83,DX$39+$A83,1,1,$D83))</f>
        <v>0</v>
      </c>
      <c r="DY83" s="1" cm="1">
        <f t="array" aca="1" ref="DY83" ca="1">INDIRECT(ADDRESS($B83,DY$39+$A83,1,1,$D83))</f>
        <v>0</v>
      </c>
      <c r="DZ83" s="1" cm="1">
        <f t="array" aca="1" ref="DZ83" ca="1">INDIRECT(ADDRESS($B83,DZ$39+$A83,1,1,$D83))</f>
        <v>0</v>
      </c>
      <c r="EA83" s="1" cm="1">
        <f t="array" aca="1" ref="EA83" ca="1">INDIRECT(ADDRESS($B83,EA$39+$A83,1,1,$D83))</f>
        <v>0</v>
      </c>
      <c r="EB83" s="1" cm="1">
        <f t="array" aca="1" ref="EB83" ca="1">INDIRECT(ADDRESS($B83,EB$39+$A83,1,1,$D83))</f>
        <v>0</v>
      </c>
      <c r="EC83" s="1" cm="1">
        <f t="array" aca="1" ref="EC83" ca="1">INDIRECT(ADDRESS($B83,EC$39+$A83,1,1,$D83))</f>
        <v>0</v>
      </c>
      <c r="ED83" s="1" cm="1">
        <f t="array" aca="1" ref="ED83" ca="1">INDIRECT(ADDRESS($B83,ED$39+$A83,1,1,$D83))</f>
        <v>0</v>
      </c>
      <c r="EE83" s="1" cm="1">
        <f t="array" aca="1" ref="EE83" ca="1">INDIRECT(ADDRESS($B83,EE$39+$A83,1,1,$D83))</f>
        <v>0</v>
      </c>
      <c r="EF83" s="1" cm="1">
        <f t="array" aca="1" ref="EF83" ca="1">INDIRECT(ADDRESS($B83,EF$39+$A83,1,1,$D83))</f>
        <v>0</v>
      </c>
      <c r="EG83" s="1" cm="1">
        <f t="array" aca="1" ref="EG83" ca="1">INDIRECT(ADDRESS($B83,EG$39+$A83,1,1,$D83))</f>
        <v>0</v>
      </c>
      <c r="EH83" s="1" cm="1">
        <f t="array" aca="1" ref="EH83" ca="1">INDIRECT(ADDRESS($B83,EH$39+$A83,1,1,$D83))</f>
        <v>0</v>
      </c>
      <c r="EI83" s="1" cm="1">
        <f t="array" aca="1" ref="EI83" ca="1">INDIRECT(ADDRESS($B83,EI$39+$A83,1,1,$D83))</f>
        <v>0</v>
      </c>
      <c r="EJ83" s="1" cm="1">
        <f t="array" aca="1" ref="EJ83" ca="1">INDIRECT(ADDRESS($B83,EJ$39+$A83,1,1,$D83))</f>
        <v>0</v>
      </c>
      <c r="EK83" s="1" cm="1">
        <f t="array" aca="1" ref="EK83" ca="1">INDIRECT(ADDRESS($B83,EK$39+$A83,1,1,$D83))</f>
        <v>0</v>
      </c>
      <c r="EL83" s="1" cm="1">
        <f t="array" aca="1" ref="EL83" ca="1">INDIRECT(ADDRESS($B83,EL$39+$A83,1,1,$D83))</f>
        <v>0</v>
      </c>
      <c r="EM83" s="1" cm="1">
        <f t="array" aca="1" ref="EM83" ca="1">INDIRECT(ADDRESS($B83,EM$39+$A83,1,1,$D83))</f>
        <v>0</v>
      </c>
      <c r="EN83" s="1" cm="1">
        <f t="array" aca="1" ref="EN83" ca="1">INDIRECT(ADDRESS($B83,EN$39+$A83,1,1,$D83))</f>
        <v>0</v>
      </c>
      <c r="EO83" s="1" cm="1">
        <f t="array" aca="1" ref="EO83" ca="1">INDIRECT(ADDRESS($B83,EO$39+$A83,1,1,$D83))</f>
        <v>0</v>
      </c>
      <c r="EP83" s="1" cm="1">
        <f t="array" aca="1" ref="EP83" ca="1">INDIRECT(ADDRESS($B83,EP$39+$A83,1,1,$D83))</f>
        <v>0</v>
      </c>
      <c r="EQ83" s="1" cm="1">
        <f t="array" aca="1" ref="EQ83" ca="1">INDIRECT(ADDRESS($B83,EQ$39+$A83,1,1,$D83))</f>
        <v>0</v>
      </c>
      <c r="ER83" s="1" cm="1">
        <f t="array" aca="1" ref="ER83" ca="1">INDIRECT(ADDRESS($B83,ER$39+$A83,1,1,$D83))</f>
        <v>0</v>
      </c>
      <c r="ES83" s="1" cm="1">
        <f t="array" aca="1" ref="ES83" ca="1">INDIRECT(ADDRESS($B83,ES$39+$A83,1,1,$D83))</f>
        <v>0</v>
      </c>
      <c r="ET83" s="1" cm="1">
        <f t="array" aca="1" ref="ET83" ca="1">INDIRECT(ADDRESS($B83,ET$39+$A83,1,1,$D83))</f>
        <v>0</v>
      </c>
      <c r="EU83" s="1" cm="1">
        <f t="array" aca="1" ref="EU83" ca="1">INDIRECT(ADDRESS($B83,EU$39+$A83,1,1,$D83))</f>
        <v>0</v>
      </c>
      <c r="EV83" s="1" cm="1">
        <f t="array" aca="1" ref="EV83" ca="1">INDIRECT(ADDRESS($B83,EV$39+$A83,1,1,$D83))</f>
        <v>0</v>
      </c>
      <c r="EW83" s="1" cm="1">
        <f t="array" aca="1" ref="EW83" ca="1">INDIRECT(ADDRESS($B83,EW$39+$A83,1,1,$D83))</f>
        <v>0</v>
      </c>
      <c r="EX83" s="1" cm="1">
        <f t="array" aca="1" ref="EX83" ca="1">INDIRECT(ADDRESS($B83,EX$39+$A83,1,1,$D83))</f>
        <v>0</v>
      </c>
      <c r="EY83" s="1" cm="1">
        <f t="array" aca="1" ref="EY83" ca="1">INDIRECT(ADDRESS($B83,EY$39+$A83,1,1,$D83))</f>
        <v>0</v>
      </c>
      <c r="EZ83" s="1" cm="1">
        <f t="array" aca="1" ref="EZ83" ca="1">INDIRECT(ADDRESS($B83,EZ$39+$A83,1,1,$D83))</f>
        <v>0</v>
      </c>
      <c r="FA83" s="1" cm="1">
        <f t="array" aca="1" ref="FA83" ca="1">INDIRECT(ADDRESS($B83,FA$39+$A83,1,1,$D83))</f>
        <v>0</v>
      </c>
      <c r="FB83" s="1" cm="1">
        <f t="array" aca="1" ref="FB83" ca="1">INDIRECT(ADDRESS($B83,FB$39+$A83,1,1,$D83))</f>
        <v>0</v>
      </c>
      <c r="FC83" s="1" cm="1">
        <f t="array" aca="1" ref="FC83" ca="1">INDIRECT(ADDRESS($B83,FC$39+$A83,1,1,$D83))</f>
        <v>0</v>
      </c>
      <c r="FD83" s="1" cm="1">
        <f t="array" aca="1" ref="FD83" ca="1">INDIRECT(ADDRESS($B83,FD$39+$A83,1,1,$D83))</f>
        <v>0</v>
      </c>
      <c r="FE83" s="1" cm="1">
        <f t="array" aca="1" ref="FE83" ca="1">INDIRECT(ADDRESS($B83,FE$39+$A83,1,1,$D83))</f>
        <v>0</v>
      </c>
      <c r="FF83" s="1" cm="1">
        <f t="array" aca="1" ref="FF83" ca="1">INDIRECT(ADDRESS($B83,FF$39+$A83,1,1,$D83))</f>
        <v>0</v>
      </c>
      <c r="FG83" s="1" cm="1">
        <f t="array" aca="1" ref="FG83" ca="1">INDIRECT(ADDRESS($B83,FG$39+$A83,1,1,$D83))</f>
        <v>0</v>
      </c>
      <c r="FH83" s="1" cm="1">
        <f t="array" aca="1" ref="FH83" ca="1">INDIRECT(ADDRESS($B83,FH$39+$A83,1,1,$D83))</f>
        <v>0</v>
      </c>
      <c r="FI83" s="1" cm="1">
        <f t="array" aca="1" ref="FI83" ca="1">INDIRECT(ADDRESS($B83,FI$39+$A83,1,1,$D83))</f>
        <v>0</v>
      </c>
      <c r="FJ83" s="1" cm="1">
        <f t="array" aca="1" ref="FJ83" ca="1">INDIRECT(ADDRESS($B83,FJ$39+$A83,1,1,$D83))</f>
        <v>0</v>
      </c>
      <c r="FK83" s="1" cm="1">
        <f t="array" aca="1" ref="FK83" ca="1">INDIRECT(ADDRESS($B83,FK$39+$A83,1,1,$D83))</f>
        <v>0</v>
      </c>
      <c r="FL83" s="1" cm="1">
        <f t="array" aca="1" ref="FL83" ca="1">INDIRECT(ADDRESS($B83,FL$39+$A83,1,1,$D83))</f>
        <v>0</v>
      </c>
      <c r="FM83" s="1" cm="1">
        <f t="array" aca="1" ref="FM83" ca="1">INDIRECT(ADDRESS($B83,FM$39+$A83,1,1,$D83))</f>
        <v>0</v>
      </c>
      <c r="FN83" s="1" cm="1">
        <f t="array" aca="1" ref="FN83" ca="1">INDIRECT(ADDRESS($B83,FN$39+$A83,1,1,$D83))</f>
        <v>0</v>
      </c>
      <c r="FO83" s="1" cm="1">
        <f t="array" aca="1" ref="FO83" ca="1">INDIRECT(ADDRESS($B83,FO$39+$A83,1,1,$D83))</f>
        <v>0</v>
      </c>
      <c r="FP83" s="1" cm="1">
        <f t="array" aca="1" ref="FP83" ca="1">INDIRECT(ADDRESS($B83,FP$39+$A83,1,1,$D83))</f>
        <v>0</v>
      </c>
      <c r="FQ83" s="1" cm="1">
        <f t="array" aca="1" ref="FQ83" ca="1">INDIRECT(ADDRESS($B83,FQ$39+$A83,1,1,$D83))</f>
        <v>0</v>
      </c>
      <c r="FR83" s="1" cm="1">
        <f t="array" aca="1" ref="FR83" ca="1">INDIRECT(ADDRESS($B83,FR$39+$A83,1,1,$D83))</f>
        <v>0</v>
      </c>
      <c r="FS83" s="1" cm="1">
        <f t="array" aca="1" ref="FS83" ca="1">INDIRECT(ADDRESS($B83,FS$39+$A83,1,1,$D83))</f>
        <v>0</v>
      </c>
      <c r="FT83" s="1" cm="1">
        <f t="array" aca="1" ref="FT83" ca="1">INDIRECT(ADDRESS($B83,FT$39+$A83,1,1,$D83))</f>
        <v>0</v>
      </c>
      <c r="FU83" s="1" cm="1">
        <f t="array" aca="1" ref="FU83" ca="1">INDIRECT(ADDRESS($B83,FU$39+$A83,1,1,$D83))</f>
        <v>0</v>
      </c>
      <c r="FV83" s="1" cm="1">
        <f t="array" aca="1" ref="FV83" ca="1">INDIRECT(ADDRESS($B83,FV$39+$A83,1,1,$D83))</f>
        <v>0</v>
      </c>
      <c r="FW83" s="1" cm="1">
        <f t="array" aca="1" ref="FW83" ca="1">INDIRECT(ADDRESS($B83,FW$39+$A83,1,1,$D83))</f>
        <v>0</v>
      </c>
      <c r="FX83" s="1" cm="1">
        <f t="array" aca="1" ref="FX83" ca="1">INDIRECT(ADDRESS($B83,FX$39+$A83,1,1,$D83))</f>
        <v>0</v>
      </c>
      <c r="FY83" s="1" cm="1">
        <f t="array" aca="1" ref="FY83" ca="1">INDIRECT(ADDRESS($B83,FY$39+$A83,1,1,$D83))</f>
        <v>0</v>
      </c>
      <c r="FZ83" s="1" cm="1">
        <f t="array" aca="1" ref="FZ83" ca="1">INDIRECT(ADDRESS($B83,FZ$39+$A83,1,1,$D83))</f>
        <v>0</v>
      </c>
      <c r="GA83" s="1" cm="1">
        <f t="array" aca="1" ref="GA83" ca="1">INDIRECT(ADDRESS($B83,GA$39+$A83,1,1,$D83))</f>
        <v>0</v>
      </c>
      <c r="GB83" s="1" cm="1">
        <f t="array" aca="1" ref="GB83" ca="1">INDIRECT(ADDRESS($B83,GB$39+$A83,1,1,$D83))</f>
        <v>0</v>
      </c>
    </row>
    <row r="84" spans="1:184" x14ac:dyDescent="0.25">
      <c r="A84">
        <v>8</v>
      </c>
      <c r="B84">
        <f t="shared" ref="B84:B90" ca="1" si="126">MATCH($C84,INDIRECT("'"&amp;$C$82&amp;"'!A:A"),0)</f>
        <v>10</v>
      </c>
      <c r="C84" s="1" t="str">
        <f t="shared" si="125"/>
        <v>Germany</v>
      </c>
      <c r="D84" t="str">
        <f>D83</f>
        <v>Hospitalized</v>
      </c>
      <c r="E84" s="1" cm="1">
        <f t="array" aca="1" ref="E84" ca="1">INDIRECT(ADDRESS($B84,E$39+$A84,1,1,$D84))</f>
        <v>0</v>
      </c>
      <c r="F84" s="1" cm="1">
        <f t="array" aca="1" ref="F84" ca="1">INDIRECT(ADDRESS($B84,F$39+$A84,1,1,$D84))</f>
        <v>0</v>
      </c>
      <c r="G84" s="1" cm="1">
        <f t="array" aca="1" ref="G84" ca="1">INDIRECT(ADDRESS($B84,G$39+$A84,1,1,$D84))</f>
        <v>0</v>
      </c>
      <c r="H84" s="1" cm="1">
        <f t="array" aca="1" ref="H84" ca="1">INDIRECT(ADDRESS($B84,H$39+$A84,1,1,$D84))</f>
        <v>0</v>
      </c>
      <c r="I84" s="1" cm="1">
        <f t="array" aca="1" ref="I84" ca="1">INDIRECT(ADDRESS($B84,I$39+$A84,1,1,$D84))</f>
        <v>0</v>
      </c>
      <c r="J84" s="1" cm="1">
        <f t="array" aca="1" ref="J84" ca="1">INDIRECT(ADDRESS($B84,J$39+$A84,1,1,$D84))</f>
        <v>0</v>
      </c>
      <c r="K84" s="1" cm="1">
        <f t="array" aca="1" ref="K84" ca="1">INDIRECT(ADDRESS($B84,K$39+$A84,1,1,$D84))</f>
        <v>0</v>
      </c>
      <c r="L84" s="1" cm="1">
        <f t="array" aca="1" ref="L84" ca="1">INDIRECT(ADDRESS($B84,L$39+$A84,1,1,$D84))</f>
        <v>0</v>
      </c>
      <c r="M84" s="1" cm="1">
        <f t="array" aca="1" ref="M84" ca="1">INDIRECT(ADDRESS($B84,M$39+$A84,1,1,$D84))</f>
        <v>0</v>
      </c>
      <c r="N84" s="1" cm="1">
        <f t="array" aca="1" ref="N84" ca="1">INDIRECT(ADDRESS($B84,N$39+$A84,1,1,$D84))</f>
        <v>0</v>
      </c>
      <c r="O84" s="1" cm="1">
        <f t="array" aca="1" ref="O84" ca="1">INDIRECT(ADDRESS($B84,O$39+$A84,1,1,$D84))</f>
        <v>0</v>
      </c>
      <c r="P84" s="1" cm="1">
        <f t="array" aca="1" ref="P84" ca="1">INDIRECT(ADDRESS($B84,P$39+$A84,1,1,$D84))</f>
        <v>0</v>
      </c>
      <c r="Q84" s="1" cm="1">
        <f t="array" aca="1" ref="Q84" ca="1">INDIRECT(ADDRESS($B84,Q$39+$A84,1,1,$D84))</f>
        <v>0</v>
      </c>
      <c r="R84" s="1" cm="1">
        <f t="array" aca="1" ref="R84" ca="1">INDIRECT(ADDRESS($B84,R$39+$A84,1,1,$D84))</f>
        <v>0</v>
      </c>
      <c r="S84" s="1" cm="1">
        <f t="array" aca="1" ref="S84" ca="1">INDIRECT(ADDRESS($B84,S$39+$A84,1,1,$D84))</f>
        <v>0</v>
      </c>
      <c r="T84" s="1" cm="1">
        <f t="array" aca="1" ref="T84" ca="1">INDIRECT(ADDRESS($B84,T$39+$A84,1,1,$D84))</f>
        <v>0</v>
      </c>
      <c r="U84" s="1" cm="1">
        <f t="array" aca="1" ref="U84" ca="1">INDIRECT(ADDRESS($B84,U$39+$A84,1,1,$D84))</f>
        <v>0</v>
      </c>
      <c r="V84" s="1" cm="1">
        <f t="array" aca="1" ref="V84" ca="1">INDIRECT(ADDRESS($B84,V$39+$A84,1,1,$D84))</f>
        <v>0</v>
      </c>
      <c r="W84" s="1" cm="1">
        <f t="array" aca="1" ref="W84" ca="1">INDIRECT(ADDRESS($B84,W$39+$A84,1,1,$D84))</f>
        <v>0</v>
      </c>
      <c r="X84" s="1" cm="1">
        <f t="array" aca="1" ref="X84" ca="1">INDIRECT(ADDRESS($B84,X$39+$A84,1,1,$D84))</f>
        <v>0</v>
      </c>
      <c r="Y84" s="1" cm="1">
        <f t="array" aca="1" ref="Y84" ca="1">INDIRECT(ADDRESS($B84,Y$39+$A84,1,1,$D84))</f>
        <v>0</v>
      </c>
      <c r="Z84" s="1" cm="1">
        <f t="array" aca="1" ref="Z84" ca="1">INDIRECT(ADDRESS($B84,Z$39+$A84,1,1,$D84))</f>
        <v>0</v>
      </c>
      <c r="AA84" s="1" cm="1">
        <f t="array" aca="1" ref="AA84" ca="1">INDIRECT(ADDRESS($B84,AA$39+$A84,1,1,$D84))</f>
        <v>0</v>
      </c>
      <c r="AB84" s="1" cm="1">
        <f t="array" aca="1" ref="AB84" ca="1">INDIRECT(ADDRESS($B84,AB$39+$A84,1,1,$D84))</f>
        <v>0</v>
      </c>
      <c r="AC84" s="1" cm="1">
        <f t="array" aca="1" ref="AC84" ca="1">INDIRECT(ADDRESS($B84,AC$39+$A84,1,1,$D84))</f>
        <v>0</v>
      </c>
      <c r="AD84" s="1" cm="1">
        <f t="array" aca="1" ref="AD84" ca="1">INDIRECT(ADDRESS($B84,AD$39+$A84,1,1,$D84))</f>
        <v>0</v>
      </c>
      <c r="AE84" s="1" cm="1">
        <f t="array" aca="1" ref="AE84" ca="1">INDIRECT(ADDRESS($B84,AE$39+$A84,1,1,$D84))</f>
        <v>0</v>
      </c>
      <c r="AF84" s="1" cm="1">
        <f t="array" aca="1" ref="AF84" ca="1">INDIRECT(ADDRESS($B84,AF$39+$A84,1,1,$D84))</f>
        <v>0</v>
      </c>
      <c r="AG84" s="1" cm="1">
        <f t="array" aca="1" ref="AG84" ca="1">INDIRECT(ADDRESS($B84,AG$39+$A84,1,1,$D84))</f>
        <v>0</v>
      </c>
      <c r="AH84" s="1" cm="1">
        <f t="array" aca="1" ref="AH84" ca="1">INDIRECT(ADDRESS($B84,AH$39+$A84,1,1,$D84))</f>
        <v>0</v>
      </c>
      <c r="AI84" s="1" cm="1">
        <f t="array" aca="1" ref="AI84" ca="1">INDIRECT(ADDRESS($B84,AI$39+$A84,1,1,$D84))</f>
        <v>0</v>
      </c>
      <c r="AJ84" s="1" cm="1">
        <f t="array" aca="1" ref="AJ84" ca="1">INDIRECT(ADDRESS($B84,AJ$39+$A84,1,1,$D84))</f>
        <v>0</v>
      </c>
      <c r="AK84" s="1" cm="1">
        <f t="array" aca="1" ref="AK84" ca="1">INDIRECT(ADDRESS($B84,AK$39+$A84,1,1,$D84))</f>
        <v>0</v>
      </c>
      <c r="AL84" s="1" cm="1">
        <f t="array" aca="1" ref="AL84" ca="1">INDIRECT(ADDRESS($B84,AL$39+$A84,1,1,$D84))</f>
        <v>0</v>
      </c>
      <c r="AM84" s="1" cm="1">
        <f t="array" aca="1" ref="AM84" ca="1">INDIRECT(ADDRESS($B84,AM$39+$A84,1,1,$D84))</f>
        <v>0</v>
      </c>
      <c r="AN84" s="1" cm="1">
        <f t="array" aca="1" ref="AN84" ca="1">INDIRECT(ADDRESS($B84,AN$39+$A84,1,1,$D84))</f>
        <v>0</v>
      </c>
      <c r="AO84" s="1" cm="1">
        <f t="array" aca="1" ref="AO84" ca="1">INDIRECT(ADDRESS($B84,AO$39+$A84,1,1,$D84))</f>
        <v>0</v>
      </c>
      <c r="AP84" s="1" cm="1">
        <f t="array" aca="1" ref="AP84" ca="1">INDIRECT(ADDRESS($B84,AP$39+$A84,1,1,$D84))</f>
        <v>0</v>
      </c>
      <c r="AQ84" s="1" cm="1">
        <f t="array" aca="1" ref="AQ84" ca="1">INDIRECT(ADDRESS($B84,AQ$39+$A84,1,1,$D84))</f>
        <v>0</v>
      </c>
      <c r="AR84" s="1" cm="1">
        <f t="array" aca="1" ref="AR84" ca="1">INDIRECT(ADDRESS($B84,AR$39+$A84,1,1,$D84))</f>
        <v>0</v>
      </c>
      <c r="AS84" s="1" cm="1">
        <f t="array" aca="1" ref="AS84" ca="1">INDIRECT(ADDRESS($B84,AS$39+$A84,1,1,$D84))</f>
        <v>0</v>
      </c>
      <c r="AT84" s="1" cm="1">
        <f t="array" aca="1" ref="AT84" ca="1">INDIRECT(ADDRESS($B84,AT$39+$A84,1,1,$D84))</f>
        <v>0</v>
      </c>
      <c r="AU84" s="1" cm="1">
        <f t="array" aca="1" ref="AU84" ca="1">INDIRECT(ADDRESS($B84,AU$39+$A84,1,1,$D84))</f>
        <v>0</v>
      </c>
      <c r="AV84" s="1" cm="1">
        <f t="array" aca="1" ref="AV84" ca="1">INDIRECT(ADDRESS($B84,AV$39+$A84,1,1,$D84))</f>
        <v>0</v>
      </c>
      <c r="AW84" s="1" cm="1">
        <f t="array" aca="1" ref="AW84" ca="1">INDIRECT(ADDRESS($B84,AW$39+$A84,1,1,$D84))</f>
        <v>0</v>
      </c>
      <c r="AX84" s="1" cm="1">
        <f t="array" aca="1" ref="AX84" ca="1">INDIRECT(ADDRESS($B84,AX$39+$A84,1,1,$D84))</f>
        <v>0</v>
      </c>
      <c r="AY84" s="1" cm="1">
        <f t="array" aca="1" ref="AY84" ca="1">INDIRECT(ADDRESS($B84,AY$39+$A84,1,1,$D84))</f>
        <v>0</v>
      </c>
      <c r="AZ84" s="1" cm="1">
        <f t="array" aca="1" ref="AZ84" ca="1">INDIRECT(ADDRESS($B84,AZ$39+$A84,1,1,$D84))</f>
        <v>0</v>
      </c>
      <c r="BA84" s="1" cm="1">
        <f t="array" aca="1" ref="BA84" ca="1">INDIRECT(ADDRESS($B84,BA$39+$A84,1,1,$D84))</f>
        <v>0</v>
      </c>
      <c r="BB84" s="1" cm="1">
        <f t="array" aca="1" ref="BB84" ca="1">INDIRECT(ADDRESS($B84,BB$39+$A84,1,1,$D84))</f>
        <v>0</v>
      </c>
      <c r="BC84" s="1" cm="1">
        <f t="array" aca="1" ref="BC84" ca="1">INDIRECT(ADDRESS($B84,BC$39+$A84,1,1,$D84))</f>
        <v>0</v>
      </c>
      <c r="BD84" s="1" cm="1">
        <f t="array" aca="1" ref="BD84" ca="1">INDIRECT(ADDRESS($B84,BD$39+$A84,1,1,$D84))</f>
        <v>0</v>
      </c>
      <c r="BE84" s="1" cm="1">
        <f t="array" aca="1" ref="BE84" ca="1">INDIRECT(ADDRESS($B84,BE$39+$A84,1,1,$D84))</f>
        <v>0</v>
      </c>
      <c r="BF84" s="1" cm="1">
        <f t="array" aca="1" ref="BF84" ca="1">INDIRECT(ADDRESS($B84,BF$39+$A84,1,1,$D84))</f>
        <v>0</v>
      </c>
      <c r="BG84" s="1" cm="1">
        <f t="array" aca="1" ref="BG84" ca="1">INDIRECT(ADDRESS($B84,BG$39+$A84,1,1,$D84))</f>
        <v>0</v>
      </c>
      <c r="BH84" s="1" cm="1">
        <f t="array" aca="1" ref="BH84" ca="1">INDIRECT(ADDRESS($B84,BH$39+$A84,1,1,$D84))</f>
        <v>0</v>
      </c>
      <c r="BI84" s="1" cm="1">
        <f t="array" aca="1" ref="BI84" ca="1">INDIRECT(ADDRESS($B84,BI$39+$A84,1,1,$D84))</f>
        <v>0</v>
      </c>
      <c r="BJ84" s="1" cm="1">
        <f t="array" aca="1" ref="BJ84" ca="1">INDIRECT(ADDRESS($B84,BJ$39+$A84,1,1,$D84))</f>
        <v>0</v>
      </c>
      <c r="BK84" s="1" cm="1">
        <f t="array" aca="1" ref="BK84" ca="1">INDIRECT(ADDRESS($B84,BK$39+$A84,1,1,$D84))</f>
        <v>0</v>
      </c>
      <c r="BL84" s="1" cm="1">
        <f t="array" aca="1" ref="BL84" ca="1">INDIRECT(ADDRESS($B84,BL$39+$A84,1,1,$D84))</f>
        <v>0</v>
      </c>
      <c r="BM84" s="1" cm="1">
        <f t="array" aca="1" ref="BM84" ca="1">INDIRECT(ADDRESS($B84,BM$39+$A84,1,1,$D84))</f>
        <v>0</v>
      </c>
      <c r="BN84" s="1" cm="1">
        <f t="array" aca="1" ref="BN84" ca="1">INDIRECT(ADDRESS($B84,BN$39+$A84,1,1,$D84))</f>
        <v>0</v>
      </c>
      <c r="BO84" s="1" cm="1">
        <f t="array" aca="1" ref="BO84" ca="1">INDIRECT(ADDRESS($B84,BO$39+$A84,1,1,$D84))</f>
        <v>0</v>
      </c>
      <c r="BP84" s="1" cm="1">
        <f t="array" aca="1" ref="BP84" ca="1">INDIRECT(ADDRESS($B84,BP$39+$A84,1,1,$D84))</f>
        <v>0</v>
      </c>
      <c r="BQ84" s="1" cm="1">
        <f t="array" aca="1" ref="BQ84" ca="1">INDIRECT(ADDRESS($B84,BQ$39+$A84,1,1,$D84))</f>
        <v>0</v>
      </c>
      <c r="BR84" s="1" cm="1">
        <f t="array" aca="1" ref="BR84" ca="1">INDIRECT(ADDRESS($B84,BR$39+$A84,1,1,$D84))</f>
        <v>0</v>
      </c>
      <c r="BS84" s="1" cm="1">
        <f t="array" aca="1" ref="BS84" ca="1">INDIRECT(ADDRESS($B84,BS$39+$A84,1,1,$D84))</f>
        <v>0</v>
      </c>
      <c r="BT84" s="1" cm="1">
        <f t="array" aca="1" ref="BT84" ca="1">INDIRECT(ADDRESS($B84,BT$39+$A84,1,1,$D84))</f>
        <v>0</v>
      </c>
      <c r="BU84" s="1" cm="1">
        <f t="array" aca="1" ref="BU84" ca="1">INDIRECT(ADDRESS($B84,BU$39+$A84,1,1,$D84))</f>
        <v>0</v>
      </c>
      <c r="BV84" s="1" cm="1">
        <f t="array" aca="1" ref="BV84" ca="1">INDIRECT(ADDRESS($B84,BV$39+$A84,1,1,$D84))</f>
        <v>0</v>
      </c>
      <c r="BW84" s="1" cm="1">
        <f t="array" aca="1" ref="BW84" ca="1">INDIRECT(ADDRESS($B84,BW$39+$A84,1,1,$D84))</f>
        <v>0</v>
      </c>
      <c r="BX84" s="1" cm="1">
        <f t="array" aca="1" ref="BX84" ca="1">INDIRECT(ADDRESS($B84,BX$39+$A84,1,1,$D84))</f>
        <v>0</v>
      </c>
      <c r="BY84" s="1" cm="1">
        <f t="array" aca="1" ref="BY84" ca="1">INDIRECT(ADDRESS($B84,BY$39+$A84,1,1,$D84))</f>
        <v>0</v>
      </c>
      <c r="BZ84" s="1" cm="1">
        <f t="array" aca="1" ref="BZ84" ca="1">INDIRECT(ADDRESS($B84,BZ$39+$A84,1,1,$D84))</f>
        <v>0</v>
      </c>
      <c r="CA84" s="1" cm="1">
        <f t="array" aca="1" ref="CA84" ca="1">INDIRECT(ADDRESS($B84,CA$39+$A84,1,1,$D84))</f>
        <v>0</v>
      </c>
      <c r="CB84" s="1" cm="1">
        <f t="array" aca="1" ref="CB84" ca="1">INDIRECT(ADDRESS($B84,CB$39+$A84,1,1,$D84))</f>
        <v>0</v>
      </c>
      <c r="CC84" s="1" cm="1">
        <f t="array" aca="1" ref="CC84" ca="1">INDIRECT(ADDRESS($B84,CC$39+$A84,1,1,$D84))</f>
        <v>0</v>
      </c>
      <c r="CD84" s="1" cm="1">
        <f t="array" aca="1" ref="CD84" ca="1">INDIRECT(ADDRESS($B84,CD$39+$A84,1,1,$D84))</f>
        <v>0</v>
      </c>
      <c r="CE84" s="1" cm="1">
        <f t="array" aca="1" ref="CE84" ca="1">INDIRECT(ADDRESS($B84,CE$39+$A84,1,1,$D84))</f>
        <v>0</v>
      </c>
      <c r="CF84" s="1" cm="1">
        <f t="array" aca="1" ref="CF84" ca="1">INDIRECT(ADDRESS($B84,CF$39+$A84,1,1,$D84))</f>
        <v>0</v>
      </c>
      <c r="CG84" s="1" cm="1">
        <f t="array" aca="1" ref="CG84" ca="1">INDIRECT(ADDRESS($B84,CG$39+$A84,1,1,$D84))</f>
        <v>0</v>
      </c>
      <c r="CH84" s="1" cm="1">
        <f t="array" aca="1" ref="CH84" ca="1">INDIRECT(ADDRESS($B84,CH$39+$A84,1,1,$D84))</f>
        <v>0</v>
      </c>
      <c r="CI84" s="1" cm="1">
        <f t="array" aca="1" ref="CI84" ca="1">INDIRECT(ADDRESS($B84,CI$39+$A84,1,1,$D84))</f>
        <v>0</v>
      </c>
      <c r="CJ84" s="1" cm="1">
        <f t="array" aca="1" ref="CJ84" ca="1">INDIRECT(ADDRESS($B84,CJ$39+$A84,1,1,$D84))</f>
        <v>0</v>
      </c>
      <c r="CK84" s="1" cm="1">
        <f t="array" aca="1" ref="CK84" ca="1">INDIRECT(ADDRESS($B84,CK$39+$A84,1,1,$D84))</f>
        <v>0</v>
      </c>
      <c r="CL84" s="1" cm="1">
        <f t="array" aca="1" ref="CL84" ca="1">INDIRECT(ADDRESS($B84,CL$39+$A84,1,1,$D84))</f>
        <v>0</v>
      </c>
      <c r="CM84" s="1" cm="1">
        <f t="array" aca="1" ref="CM84" ca="1">INDIRECT(ADDRESS($B84,CM$39+$A84,1,1,$D84))</f>
        <v>0</v>
      </c>
      <c r="CN84" s="1" cm="1">
        <f t="array" aca="1" ref="CN84" ca="1">INDIRECT(ADDRESS($B84,CN$39+$A84,1,1,$D84))</f>
        <v>0</v>
      </c>
      <c r="CO84" s="1" cm="1">
        <f t="array" aca="1" ref="CO84" ca="1">INDIRECT(ADDRESS($B84,CO$39+$A84,1,1,$D84))</f>
        <v>0</v>
      </c>
      <c r="CP84" s="1" cm="1">
        <f t="array" aca="1" ref="CP84" ca="1">INDIRECT(ADDRESS($B84,CP$39+$A84,1,1,$D84))</f>
        <v>0</v>
      </c>
      <c r="CQ84" s="1" cm="1">
        <f t="array" aca="1" ref="CQ84" ca="1">INDIRECT(ADDRESS($B84,CQ$39+$A84,1,1,$D84))</f>
        <v>0</v>
      </c>
      <c r="CR84" s="1" cm="1">
        <f t="array" aca="1" ref="CR84" ca="1">INDIRECT(ADDRESS($B84,CR$39+$A84,1,1,$D84))</f>
        <v>0</v>
      </c>
      <c r="CS84" s="1" cm="1">
        <f t="array" aca="1" ref="CS84" ca="1">INDIRECT(ADDRESS($B84,CS$39+$A84,1,1,$D84))</f>
        <v>0</v>
      </c>
      <c r="CT84" s="1" cm="1">
        <f t="array" aca="1" ref="CT84" ca="1">INDIRECT(ADDRESS($B84,CT$39+$A84,1,1,$D84))</f>
        <v>0</v>
      </c>
      <c r="CU84" s="1" cm="1">
        <f t="array" aca="1" ref="CU84" ca="1">INDIRECT(ADDRESS($B84,CU$39+$A84,1,1,$D84))</f>
        <v>0</v>
      </c>
      <c r="CV84" s="1" cm="1">
        <f t="array" aca="1" ref="CV84" ca="1">INDIRECT(ADDRESS($B84,CV$39+$A84,1,1,$D84))</f>
        <v>0</v>
      </c>
      <c r="CW84" s="1" cm="1">
        <f t="array" aca="1" ref="CW84" ca="1">INDIRECT(ADDRESS($B84,CW$39+$A84,1,1,$D84))</f>
        <v>0</v>
      </c>
      <c r="CX84" s="1" cm="1">
        <f t="array" aca="1" ref="CX84" ca="1">INDIRECT(ADDRESS($B84,CX$39+$A84,1,1,$D84))</f>
        <v>0</v>
      </c>
      <c r="CY84" s="1" cm="1">
        <f t="array" aca="1" ref="CY84" ca="1">INDIRECT(ADDRESS($B84,CY$39+$A84,1,1,$D84))</f>
        <v>0</v>
      </c>
      <c r="CZ84" s="1" cm="1">
        <f t="array" aca="1" ref="CZ84" ca="1">INDIRECT(ADDRESS($B84,CZ$39+$A84,1,1,$D84))</f>
        <v>0</v>
      </c>
      <c r="DA84" s="1" cm="1">
        <f t="array" aca="1" ref="DA84" ca="1">INDIRECT(ADDRESS($B84,DA$39+$A84,1,1,$D84))</f>
        <v>0</v>
      </c>
      <c r="DB84" s="1" cm="1">
        <f t="array" aca="1" ref="DB84" ca="1">INDIRECT(ADDRESS($B84,DB$39+$A84,1,1,$D84))</f>
        <v>0</v>
      </c>
      <c r="DC84" s="1" cm="1">
        <f t="array" aca="1" ref="DC84" ca="1">INDIRECT(ADDRESS($B84,DC$39+$A84,1,1,$D84))</f>
        <v>0</v>
      </c>
      <c r="DD84" s="1" cm="1">
        <f t="array" aca="1" ref="DD84" ca="1">INDIRECT(ADDRESS($B84,DD$39+$A84,1,1,$D84))</f>
        <v>0</v>
      </c>
      <c r="DE84" s="1" cm="1">
        <f t="array" aca="1" ref="DE84" ca="1">INDIRECT(ADDRESS($B84,DE$39+$A84,1,1,$D84))</f>
        <v>0</v>
      </c>
      <c r="DF84" s="1" cm="1">
        <f t="array" aca="1" ref="DF84" ca="1">INDIRECT(ADDRESS($B84,DF$39+$A84,1,1,$D84))</f>
        <v>0</v>
      </c>
      <c r="DG84" s="1" cm="1">
        <f t="array" aca="1" ref="DG84" ca="1">INDIRECT(ADDRESS($B84,DG$39+$A84,1,1,$D84))</f>
        <v>0</v>
      </c>
      <c r="DH84" s="1" cm="1">
        <f t="array" aca="1" ref="DH84" ca="1">INDIRECT(ADDRESS($B84,DH$39+$A84,1,1,$D84))</f>
        <v>0</v>
      </c>
      <c r="DI84" s="1" cm="1">
        <f t="array" aca="1" ref="DI84" ca="1">INDIRECT(ADDRESS($B84,DI$39+$A84,1,1,$D84))</f>
        <v>0</v>
      </c>
      <c r="DJ84" s="1" cm="1">
        <f t="array" aca="1" ref="DJ84" ca="1">INDIRECT(ADDRESS($B84,DJ$39+$A84,1,1,$D84))</f>
        <v>0</v>
      </c>
      <c r="DK84" s="1" cm="1">
        <f t="array" aca="1" ref="DK84" ca="1">INDIRECT(ADDRESS($B84,DK$39+$A84,1,1,$D84))</f>
        <v>0</v>
      </c>
      <c r="DL84" s="1" cm="1">
        <f t="array" aca="1" ref="DL84" ca="1">INDIRECT(ADDRESS($B84,DL$39+$A84,1,1,$D84))</f>
        <v>0</v>
      </c>
      <c r="DM84" s="1" cm="1">
        <f t="array" aca="1" ref="DM84" ca="1">INDIRECT(ADDRESS($B84,DM$39+$A84,1,1,$D84))</f>
        <v>0</v>
      </c>
      <c r="DN84" s="1" cm="1">
        <f t="array" aca="1" ref="DN84" ca="1">INDIRECT(ADDRESS($B84,DN$39+$A84,1,1,$D84))</f>
        <v>0</v>
      </c>
      <c r="DO84" s="1" cm="1">
        <f t="array" aca="1" ref="DO84" ca="1">INDIRECT(ADDRESS($B84,DO$39+$A84,1,1,$D84))</f>
        <v>0</v>
      </c>
      <c r="DP84" s="1" cm="1">
        <f t="array" aca="1" ref="DP84" ca="1">INDIRECT(ADDRESS($B84,DP$39+$A84,1,1,$D84))</f>
        <v>0</v>
      </c>
      <c r="DQ84" s="1" cm="1">
        <f t="array" aca="1" ref="DQ84" ca="1">INDIRECT(ADDRESS($B84,DQ$39+$A84,1,1,$D84))</f>
        <v>0</v>
      </c>
      <c r="DR84" s="1" cm="1">
        <f t="array" aca="1" ref="DR84" ca="1">INDIRECT(ADDRESS($B84,DR$39+$A84,1,1,$D84))</f>
        <v>0</v>
      </c>
      <c r="DS84" s="1" cm="1">
        <f t="array" aca="1" ref="DS84" ca="1">INDIRECT(ADDRESS($B84,DS$39+$A84,1,1,$D84))</f>
        <v>0</v>
      </c>
      <c r="DT84" s="1" cm="1">
        <f t="array" aca="1" ref="DT84" ca="1">INDIRECT(ADDRESS($B84,DT$39+$A84,1,1,$D84))</f>
        <v>0</v>
      </c>
      <c r="DU84" s="1" cm="1">
        <f t="array" aca="1" ref="DU84" ca="1">INDIRECT(ADDRESS($B84,DU$39+$A84,1,1,$D84))</f>
        <v>0</v>
      </c>
      <c r="DV84" s="1" cm="1">
        <f t="array" aca="1" ref="DV84" ca="1">INDIRECT(ADDRESS($B84,DV$39+$A84,1,1,$D84))</f>
        <v>0</v>
      </c>
      <c r="DW84" s="1" cm="1">
        <f t="array" aca="1" ref="DW84" ca="1">INDIRECT(ADDRESS($B84,DW$39+$A84,1,1,$D84))</f>
        <v>0</v>
      </c>
      <c r="DX84" s="1" cm="1">
        <f t="array" aca="1" ref="DX84" ca="1">INDIRECT(ADDRESS($B84,DX$39+$A84,1,1,$D84))</f>
        <v>0</v>
      </c>
      <c r="DY84" s="1" cm="1">
        <f t="array" aca="1" ref="DY84" ca="1">INDIRECT(ADDRESS($B84,DY$39+$A84,1,1,$D84))</f>
        <v>0</v>
      </c>
      <c r="DZ84" s="1" cm="1">
        <f t="array" aca="1" ref="DZ84" ca="1">INDIRECT(ADDRESS($B84,DZ$39+$A84,1,1,$D84))</f>
        <v>0</v>
      </c>
      <c r="EA84" s="1" cm="1">
        <f t="array" aca="1" ref="EA84" ca="1">INDIRECT(ADDRESS($B84,EA$39+$A84,1,1,$D84))</f>
        <v>0</v>
      </c>
      <c r="EB84" s="1" cm="1">
        <f t="array" aca="1" ref="EB84" ca="1">INDIRECT(ADDRESS($B84,EB$39+$A84,1,1,$D84))</f>
        <v>0</v>
      </c>
      <c r="EC84" s="1" cm="1">
        <f t="array" aca="1" ref="EC84" ca="1">INDIRECT(ADDRESS($B84,EC$39+$A84,1,1,$D84))</f>
        <v>0</v>
      </c>
      <c r="ED84" s="1" cm="1">
        <f t="array" aca="1" ref="ED84" ca="1">INDIRECT(ADDRESS($B84,ED$39+$A84,1,1,$D84))</f>
        <v>0</v>
      </c>
      <c r="EE84" s="1" cm="1">
        <f t="array" aca="1" ref="EE84" ca="1">INDIRECT(ADDRESS($B84,EE$39+$A84,1,1,$D84))</f>
        <v>0</v>
      </c>
      <c r="EF84" s="1" cm="1">
        <f t="array" aca="1" ref="EF84" ca="1">INDIRECT(ADDRESS($B84,EF$39+$A84,1,1,$D84))</f>
        <v>0</v>
      </c>
      <c r="EG84" s="1" cm="1">
        <f t="array" aca="1" ref="EG84" ca="1">INDIRECT(ADDRESS($B84,EG$39+$A84,1,1,$D84))</f>
        <v>0</v>
      </c>
      <c r="EH84" s="1" cm="1">
        <f t="array" aca="1" ref="EH84" ca="1">INDIRECT(ADDRESS($B84,EH$39+$A84,1,1,$D84))</f>
        <v>0</v>
      </c>
      <c r="EI84" s="1" cm="1">
        <f t="array" aca="1" ref="EI84" ca="1">INDIRECT(ADDRESS($B84,EI$39+$A84,1,1,$D84))</f>
        <v>0</v>
      </c>
      <c r="EJ84" s="1" cm="1">
        <f t="array" aca="1" ref="EJ84" ca="1">INDIRECT(ADDRESS($B84,EJ$39+$A84,1,1,$D84))</f>
        <v>0</v>
      </c>
      <c r="EK84" s="1" cm="1">
        <f t="array" aca="1" ref="EK84" ca="1">INDIRECT(ADDRESS($B84,EK$39+$A84,1,1,$D84))</f>
        <v>0</v>
      </c>
      <c r="EL84" s="1" cm="1">
        <f t="array" aca="1" ref="EL84" ca="1">INDIRECT(ADDRESS($B84,EL$39+$A84,1,1,$D84))</f>
        <v>0</v>
      </c>
      <c r="EM84" s="1" cm="1">
        <f t="array" aca="1" ref="EM84" ca="1">INDIRECT(ADDRESS($B84,EM$39+$A84,1,1,$D84))</f>
        <v>0</v>
      </c>
      <c r="EN84" s="1" cm="1">
        <f t="array" aca="1" ref="EN84" ca="1">INDIRECT(ADDRESS($B84,EN$39+$A84,1,1,$D84))</f>
        <v>0</v>
      </c>
      <c r="EO84" s="1" cm="1">
        <f t="array" aca="1" ref="EO84" ca="1">INDIRECT(ADDRESS($B84,EO$39+$A84,1,1,$D84))</f>
        <v>0</v>
      </c>
      <c r="EP84" s="1" cm="1">
        <f t="array" aca="1" ref="EP84" ca="1">INDIRECT(ADDRESS($B84,EP$39+$A84,1,1,$D84))</f>
        <v>0</v>
      </c>
      <c r="EQ84" s="1" cm="1">
        <f t="array" aca="1" ref="EQ84" ca="1">INDIRECT(ADDRESS($B84,EQ$39+$A84,1,1,$D84))</f>
        <v>0</v>
      </c>
      <c r="ER84" s="1" cm="1">
        <f t="array" aca="1" ref="ER84" ca="1">INDIRECT(ADDRESS($B84,ER$39+$A84,1,1,$D84))</f>
        <v>0</v>
      </c>
      <c r="ES84" s="1" cm="1">
        <f t="array" aca="1" ref="ES84" ca="1">INDIRECT(ADDRESS($B84,ES$39+$A84,1,1,$D84))</f>
        <v>0</v>
      </c>
      <c r="ET84" s="1" cm="1">
        <f t="array" aca="1" ref="ET84" ca="1">INDIRECT(ADDRESS($B84,ET$39+$A84,1,1,$D84))</f>
        <v>0</v>
      </c>
      <c r="EU84" s="1" cm="1">
        <f t="array" aca="1" ref="EU84" ca="1">INDIRECT(ADDRESS($B84,EU$39+$A84,1,1,$D84))</f>
        <v>0</v>
      </c>
      <c r="EV84" s="1" cm="1">
        <f t="array" aca="1" ref="EV84" ca="1">INDIRECT(ADDRESS($B84,EV$39+$A84,1,1,$D84))</f>
        <v>0</v>
      </c>
      <c r="EW84" s="1" cm="1">
        <f t="array" aca="1" ref="EW84" ca="1">INDIRECT(ADDRESS($B84,EW$39+$A84,1,1,$D84))</f>
        <v>0</v>
      </c>
      <c r="EX84" s="1" cm="1">
        <f t="array" aca="1" ref="EX84" ca="1">INDIRECT(ADDRESS($B84,EX$39+$A84,1,1,$D84))</f>
        <v>0</v>
      </c>
      <c r="EY84" s="1" cm="1">
        <f t="array" aca="1" ref="EY84" ca="1">INDIRECT(ADDRESS($B84,EY$39+$A84,1,1,$D84))</f>
        <v>0</v>
      </c>
      <c r="EZ84" s="1" cm="1">
        <f t="array" aca="1" ref="EZ84" ca="1">INDIRECT(ADDRESS($B84,EZ$39+$A84,1,1,$D84))</f>
        <v>0</v>
      </c>
      <c r="FA84" s="1" cm="1">
        <f t="array" aca="1" ref="FA84" ca="1">INDIRECT(ADDRESS($B84,FA$39+$A84,1,1,$D84))</f>
        <v>0</v>
      </c>
      <c r="FB84" s="1" cm="1">
        <f t="array" aca="1" ref="FB84" ca="1">INDIRECT(ADDRESS($B84,FB$39+$A84,1,1,$D84))</f>
        <v>0</v>
      </c>
      <c r="FC84" s="1" cm="1">
        <f t="array" aca="1" ref="FC84" ca="1">INDIRECT(ADDRESS($B84,FC$39+$A84,1,1,$D84))</f>
        <v>0</v>
      </c>
      <c r="FD84" s="1" cm="1">
        <f t="array" aca="1" ref="FD84" ca="1">INDIRECT(ADDRESS($B84,FD$39+$A84,1,1,$D84))</f>
        <v>0</v>
      </c>
      <c r="FE84" s="1" cm="1">
        <f t="array" aca="1" ref="FE84" ca="1">INDIRECT(ADDRESS($B84,FE$39+$A84,1,1,$D84))</f>
        <v>0</v>
      </c>
      <c r="FF84" s="1" cm="1">
        <f t="array" aca="1" ref="FF84" ca="1">INDIRECT(ADDRESS($B84,FF$39+$A84,1,1,$D84))</f>
        <v>0</v>
      </c>
      <c r="FG84" s="1" cm="1">
        <f t="array" aca="1" ref="FG84" ca="1">INDIRECT(ADDRESS($B84,FG$39+$A84,1,1,$D84))</f>
        <v>0</v>
      </c>
      <c r="FH84" s="1" cm="1">
        <f t="array" aca="1" ref="FH84" ca="1">INDIRECT(ADDRESS($B84,FH$39+$A84,1,1,$D84))</f>
        <v>0</v>
      </c>
      <c r="FI84" s="1" cm="1">
        <f t="array" aca="1" ref="FI84" ca="1">INDIRECT(ADDRESS($B84,FI$39+$A84,1,1,$D84))</f>
        <v>0</v>
      </c>
      <c r="FJ84" s="1" cm="1">
        <f t="array" aca="1" ref="FJ84" ca="1">INDIRECT(ADDRESS($B84,FJ$39+$A84,1,1,$D84))</f>
        <v>0</v>
      </c>
      <c r="FK84" s="1" cm="1">
        <f t="array" aca="1" ref="FK84" ca="1">INDIRECT(ADDRESS($B84,FK$39+$A84,1,1,$D84))</f>
        <v>0</v>
      </c>
      <c r="FL84" s="1" cm="1">
        <f t="array" aca="1" ref="FL84" ca="1">INDIRECT(ADDRESS($B84,FL$39+$A84,1,1,$D84))</f>
        <v>0</v>
      </c>
      <c r="FM84" s="1" cm="1">
        <f t="array" aca="1" ref="FM84" ca="1">INDIRECT(ADDRESS($B84,FM$39+$A84,1,1,$D84))</f>
        <v>0</v>
      </c>
      <c r="FN84" s="1" cm="1">
        <f t="array" aca="1" ref="FN84" ca="1">INDIRECT(ADDRESS($B84,FN$39+$A84,1,1,$D84))</f>
        <v>0</v>
      </c>
      <c r="FO84" s="1" cm="1">
        <f t="array" aca="1" ref="FO84" ca="1">INDIRECT(ADDRESS($B84,FO$39+$A84,1,1,$D84))</f>
        <v>0</v>
      </c>
      <c r="FP84" s="1" cm="1">
        <f t="array" aca="1" ref="FP84" ca="1">INDIRECT(ADDRESS($B84,FP$39+$A84,1,1,$D84))</f>
        <v>0</v>
      </c>
      <c r="FQ84" s="1" cm="1">
        <f t="array" aca="1" ref="FQ84" ca="1">INDIRECT(ADDRESS($B84,FQ$39+$A84,1,1,$D84))</f>
        <v>0</v>
      </c>
      <c r="FR84" s="1" cm="1">
        <f t="array" aca="1" ref="FR84" ca="1">INDIRECT(ADDRESS($B84,FR$39+$A84,1,1,$D84))</f>
        <v>0</v>
      </c>
      <c r="FS84" s="1" cm="1">
        <f t="array" aca="1" ref="FS84" ca="1">INDIRECT(ADDRESS($B84,FS$39+$A84,1,1,$D84))</f>
        <v>0</v>
      </c>
      <c r="FT84" s="1" cm="1">
        <f t="array" aca="1" ref="FT84" ca="1">INDIRECT(ADDRESS($B84,FT$39+$A84,1,1,$D84))</f>
        <v>0</v>
      </c>
      <c r="FU84" s="1" cm="1">
        <f t="array" aca="1" ref="FU84" ca="1">INDIRECT(ADDRESS($B84,FU$39+$A84,1,1,$D84))</f>
        <v>0</v>
      </c>
      <c r="FV84" s="1" cm="1">
        <f t="array" aca="1" ref="FV84" ca="1">INDIRECT(ADDRESS($B84,FV$39+$A84,1,1,$D84))</f>
        <v>0</v>
      </c>
      <c r="FW84" s="1" cm="1">
        <f t="array" aca="1" ref="FW84" ca="1">INDIRECT(ADDRESS($B84,FW$39+$A84,1,1,$D84))</f>
        <v>0</v>
      </c>
      <c r="FX84" s="1" cm="1">
        <f t="array" aca="1" ref="FX84" ca="1">INDIRECT(ADDRESS($B84,FX$39+$A84,1,1,$D84))</f>
        <v>0</v>
      </c>
      <c r="FY84" s="1" cm="1">
        <f t="array" aca="1" ref="FY84" ca="1">INDIRECT(ADDRESS($B84,FY$39+$A84,1,1,$D84))</f>
        <v>0</v>
      </c>
      <c r="FZ84" s="1" cm="1">
        <f t="array" aca="1" ref="FZ84" ca="1">INDIRECT(ADDRESS($B84,FZ$39+$A84,1,1,$D84))</f>
        <v>0</v>
      </c>
      <c r="GA84" s="1" cm="1">
        <f t="array" aca="1" ref="GA84" ca="1">INDIRECT(ADDRESS($B84,GA$39+$A84,1,1,$D84))</f>
        <v>0</v>
      </c>
      <c r="GB84" s="1" cm="1">
        <f t="array" aca="1" ref="GB84" ca="1">INDIRECT(ADDRESS($B84,GB$39+$A84,1,1,$D84))</f>
        <v>0</v>
      </c>
    </row>
    <row r="85" spans="1:184" x14ac:dyDescent="0.25">
      <c r="A85">
        <v>8</v>
      </c>
      <c r="B85">
        <f t="shared" ca="1" si="126"/>
        <v>3</v>
      </c>
      <c r="C85" s="1" t="str">
        <f t="shared" si="125"/>
        <v>Austria</v>
      </c>
      <c r="D85" t="str">
        <f>D84</f>
        <v>Hospitalized</v>
      </c>
      <c r="E85" s="1" cm="1">
        <f t="array" aca="1" ref="E85" ca="1">INDIRECT(ADDRESS($B85,E$39+$A85,1,1,$D85))</f>
        <v>0</v>
      </c>
      <c r="F85" s="1" cm="1">
        <f t="array" aca="1" ref="F85" ca="1">INDIRECT(ADDRESS($B85,F$39+$A85,1,1,$D85))</f>
        <v>0</v>
      </c>
      <c r="G85" s="1" cm="1">
        <f t="array" aca="1" ref="G85" ca="1">INDIRECT(ADDRESS($B85,G$39+$A85,1,1,$D85))</f>
        <v>0</v>
      </c>
      <c r="H85" s="1" cm="1">
        <f t="array" aca="1" ref="H85" ca="1">INDIRECT(ADDRESS($B85,H$39+$A85,1,1,$D85))</f>
        <v>0</v>
      </c>
      <c r="I85" s="1" cm="1">
        <f t="array" aca="1" ref="I85" ca="1">INDIRECT(ADDRESS($B85,I$39+$A85,1,1,$D85))</f>
        <v>0</v>
      </c>
      <c r="J85" s="1" cm="1">
        <f t="array" aca="1" ref="J85" ca="1">INDIRECT(ADDRESS($B85,J$39+$A85,1,1,$D85))</f>
        <v>0</v>
      </c>
      <c r="K85" s="1" cm="1">
        <f t="array" aca="1" ref="K85" ca="1">INDIRECT(ADDRESS($B85,K$39+$A85,1,1,$D85))</f>
        <v>0</v>
      </c>
      <c r="L85" s="1" cm="1">
        <f t="array" aca="1" ref="L85" ca="1">INDIRECT(ADDRESS($B85,L$39+$A85,1,1,$D85))</f>
        <v>0</v>
      </c>
      <c r="M85" s="1" cm="1">
        <f t="array" aca="1" ref="M85" ca="1">INDIRECT(ADDRESS($B85,M$39+$A85,1,1,$D85))</f>
        <v>0</v>
      </c>
      <c r="N85" s="1" cm="1">
        <f t="array" aca="1" ref="N85" ca="1">INDIRECT(ADDRESS($B85,N$39+$A85,1,1,$D85))</f>
        <v>0</v>
      </c>
      <c r="O85" s="1" cm="1">
        <f t="array" aca="1" ref="O85" ca="1">INDIRECT(ADDRESS($B85,O$39+$A85,1,1,$D85))</f>
        <v>0</v>
      </c>
      <c r="P85" s="1" cm="1">
        <f t="array" aca="1" ref="P85" ca="1">INDIRECT(ADDRESS($B85,P$39+$A85,1,1,$D85))</f>
        <v>0</v>
      </c>
      <c r="Q85" s="1" cm="1">
        <f t="array" aca="1" ref="Q85" ca="1">INDIRECT(ADDRESS($B85,Q$39+$A85,1,1,$D85))</f>
        <v>0</v>
      </c>
      <c r="R85" s="1" cm="1">
        <f t="array" aca="1" ref="R85" ca="1">INDIRECT(ADDRESS($B85,R$39+$A85,1,1,$D85))</f>
        <v>0</v>
      </c>
      <c r="S85" s="1" cm="1">
        <f t="array" aca="1" ref="S85" ca="1">INDIRECT(ADDRESS($B85,S$39+$A85,1,1,$D85))</f>
        <v>0</v>
      </c>
      <c r="T85" s="1" cm="1">
        <f t="array" aca="1" ref="T85" ca="1">INDIRECT(ADDRESS($B85,T$39+$A85,1,1,$D85))</f>
        <v>0</v>
      </c>
      <c r="U85" s="1" cm="1">
        <f t="array" aca="1" ref="U85" ca="1">INDIRECT(ADDRESS($B85,U$39+$A85,1,1,$D85))</f>
        <v>0</v>
      </c>
      <c r="V85" s="1" cm="1">
        <f t="array" aca="1" ref="V85" ca="1">INDIRECT(ADDRESS($B85,V$39+$A85,1,1,$D85))</f>
        <v>0</v>
      </c>
      <c r="W85" s="1" cm="1">
        <f t="array" aca="1" ref="W85" ca="1">INDIRECT(ADDRESS($B85,W$39+$A85,1,1,$D85))</f>
        <v>0</v>
      </c>
      <c r="X85" s="1" cm="1">
        <f t="array" aca="1" ref="X85" ca="1">INDIRECT(ADDRESS($B85,X$39+$A85,1,1,$D85))</f>
        <v>0</v>
      </c>
      <c r="Y85" s="1" cm="1">
        <f t="array" aca="1" ref="Y85" ca="1">INDIRECT(ADDRESS($B85,Y$39+$A85,1,1,$D85))</f>
        <v>0</v>
      </c>
      <c r="Z85" s="1" cm="1">
        <f t="array" aca="1" ref="Z85" ca="1">INDIRECT(ADDRESS($B85,Z$39+$A85,1,1,$D85))</f>
        <v>0</v>
      </c>
      <c r="AA85" s="1" cm="1">
        <f t="array" aca="1" ref="AA85" ca="1">INDIRECT(ADDRESS($B85,AA$39+$A85,1,1,$D85))</f>
        <v>0</v>
      </c>
      <c r="AB85" s="1" cm="1">
        <f t="array" aca="1" ref="AB85" ca="1">INDIRECT(ADDRESS($B85,AB$39+$A85,1,1,$D85))</f>
        <v>0</v>
      </c>
      <c r="AC85" s="1" cm="1">
        <f t="array" aca="1" ref="AC85" ca="1">INDIRECT(ADDRESS($B85,AC$39+$A85,1,1,$D85))</f>
        <v>0</v>
      </c>
      <c r="AD85" s="1" cm="1">
        <f t="array" aca="1" ref="AD85" ca="1">INDIRECT(ADDRESS($B85,AD$39+$A85,1,1,$D85))</f>
        <v>0</v>
      </c>
      <c r="AE85" s="1" cm="1">
        <f t="array" aca="1" ref="AE85" ca="1">INDIRECT(ADDRESS($B85,AE$39+$A85,1,1,$D85))</f>
        <v>0</v>
      </c>
      <c r="AF85" s="1" cm="1">
        <f t="array" aca="1" ref="AF85" ca="1">INDIRECT(ADDRESS($B85,AF$39+$A85,1,1,$D85))</f>
        <v>0</v>
      </c>
      <c r="AG85" s="1" cm="1">
        <f t="array" aca="1" ref="AG85" ca="1">INDIRECT(ADDRESS($B85,AG$39+$A85,1,1,$D85))</f>
        <v>0</v>
      </c>
      <c r="AH85" s="1" cm="1">
        <f t="array" aca="1" ref="AH85" ca="1">INDIRECT(ADDRESS($B85,AH$39+$A85,1,1,$D85))</f>
        <v>0</v>
      </c>
      <c r="AI85" s="1" cm="1">
        <f t="array" aca="1" ref="AI85" ca="1">INDIRECT(ADDRESS($B85,AI$39+$A85,1,1,$D85))</f>
        <v>0</v>
      </c>
      <c r="AJ85" s="1" cm="1">
        <f t="array" aca="1" ref="AJ85" ca="1">INDIRECT(ADDRESS($B85,AJ$39+$A85,1,1,$D85))</f>
        <v>0</v>
      </c>
      <c r="AK85" s="1" cm="1">
        <f t="array" aca="1" ref="AK85" ca="1">INDIRECT(ADDRESS($B85,AK$39+$A85,1,1,$D85))</f>
        <v>0</v>
      </c>
      <c r="AL85" s="1" cm="1">
        <f t="array" aca="1" ref="AL85" ca="1">INDIRECT(ADDRESS($B85,AL$39+$A85,1,1,$D85))</f>
        <v>0</v>
      </c>
      <c r="AM85" s="1" cm="1">
        <f t="array" aca="1" ref="AM85" ca="1">INDIRECT(ADDRESS($B85,AM$39+$A85,1,1,$D85))</f>
        <v>0</v>
      </c>
      <c r="AN85" s="1" cm="1">
        <f t="array" aca="1" ref="AN85" ca="1">INDIRECT(ADDRESS($B85,AN$39+$A85,1,1,$D85))</f>
        <v>0</v>
      </c>
      <c r="AO85" s="1" cm="1">
        <f t="array" aca="1" ref="AO85" ca="1">INDIRECT(ADDRESS($B85,AO$39+$A85,1,1,$D85))</f>
        <v>0</v>
      </c>
      <c r="AP85" s="1" cm="1">
        <f t="array" aca="1" ref="AP85" ca="1">INDIRECT(ADDRESS($B85,AP$39+$A85,1,1,$D85))</f>
        <v>0</v>
      </c>
      <c r="AQ85" s="1" cm="1">
        <f t="array" aca="1" ref="AQ85" ca="1">INDIRECT(ADDRESS($B85,AQ$39+$A85,1,1,$D85))</f>
        <v>0</v>
      </c>
      <c r="AR85" s="1" cm="1">
        <f t="array" aca="1" ref="AR85" ca="1">INDIRECT(ADDRESS($B85,AR$39+$A85,1,1,$D85))</f>
        <v>0</v>
      </c>
      <c r="AS85" s="1" cm="1">
        <f t="array" aca="1" ref="AS85" ca="1">INDIRECT(ADDRESS($B85,AS$39+$A85,1,1,$D85))</f>
        <v>0</v>
      </c>
      <c r="AT85" s="1" cm="1">
        <f t="array" aca="1" ref="AT85" ca="1">INDIRECT(ADDRESS($B85,AT$39+$A85,1,1,$D85))</f>
        <v>0</v>
      </c>
      <c r="AU85" s="1" cm="1">
        <f t="array" aca="1" ref="AU85" ca="1">INDIRECT(ADDRESS($B85,AU$39+$A85,1,1,$D85))</f>
        <v>0</v>
      </c>
      <c r="AV85" s="1" cm="1">
        <f t="array" aca="1" ref="AV85" ca="1">INDIRECT(ADDRESS($B85,AV$39+$A85,1,1,$D85))</f>
        <v>0</v>
      </c>
      <c r="AW85" s="1" cm="1">
        <f t="array" aca="1" ref="AW85" ca="1">INDIRECT(ADDRESS($B85,AW$39+$A85,1,1,$D85))</f>
        <v>0</v>
      </c>
      <c r="AX85" s="1" cm="1">
        <f t="array" aca="1" ref="AX85" ca="1">INDIRECT(ADDRESS($B85,AX$39+$A85,1,1,$D85))</f>
        <v>0</v>
      </c>
      <c r="AY85" s="1" cm="1">
        <f t="array" aca="1" ref="AY85" ca="1">INDIRECT(ADDRESS($B85,AY$39+$A85,1,1,$D85))</f>
        <v>0</v>
      </c>
      <c r="AZ85" s="1" cm="1">
        <f t="array" aca="1" ref="AZ85" ca="1">INDIRECT(ADDRESS($B85,AZ$39+$A85,1,1,$D85))</f>
        <v>0</v>
      </c>
      <c r="BA85" s="1" cm="1">
        <f t="array" aca="1" ref="BA85" ca="1">INDIRECT(ADDRESS($B85,BA$39+$A85,1,1,$D85))</f>
        <v>0</v>
      </c>
      <c r="BB85" s="1" cm="1">
        <f t="array" aca="1" ref="BB85" ca="1">INDIRECT(ADDRESS($B85,BB$39+$A85,1,1,$D85))</f>
        <v>0</v>
      </c>
      <c r="BC85" s="1" cm="1">
        <f t="array" aca="1" ref="BC85" ca="1">INDIRECT(ADDRESS($B85,BC$39+$A85,1,1,$D85))</f>
        <v>0</v>
      </c>
      <c r="BD85" s="1" cm="1">
        <f t="array" aca="1" ref="BD85" ca="1">INDIRECT(ADDRESS($B85,BD$39+$A85,1,1,$D85))</f>
        <v>0</v>
      </c>
      <c r="BE85" s="1" cm="1">
        <f t="array" aca="1" ref="BE85" ca="1">INDIRECT(ADDRESS($B85,BE$39+$A85,1,1,$D85))</f>
        <v>0</v>
      </c>
      <c r="BF85" s="1" cm="1">
        <f t="array" aca="1" ref="BF85" ca="1">INDIRECT(ADDRESS($B85,BF$39+$A85,1,1,$D85))</f>
        <v>0</v>
      </c>
      <c r="BG85" s="1" cm="1">
        <f t="array" aca="1" ref="BG85" ca="1">INDIRECT(ADDRESS($B85,BG$39+$A85,1,1,$D85))</f>
        <v>0</v>
      </c>
      <c r="BH85" s="1" cm="1">
        <f t="array" aca="1" ref="BH85" ca="1">INDIRECT(ADDRESS($B85,BH$39+$A85,1,1,$D85))</f>
        <v>0</v>
      </c>
      <c r="BI85" s="1" cm="1">
        <f t="array" aca="1" ref="BI85" ca="1">INDIRECT(ADDRESS($B85,BI$39+$A85,1,1,$D85))</f>
        <v>0</v>
      </c>
      <c r="BJ85" s="1" cm="1">
        <f t="array" aca="1" ref="BJ85" ca="1">INDIRECT(ADDRESS($B85,BJ$39+$A85,1,1,$D85))</f>
        <v>0</v>
      </c>
      <c r="BK85" s="1" cm="1">
        <f t="array" aca="1" ref="BK85" ca="1">INDIRECT(ADDRESS($B85,BK$39+$A85,1,1,$D85))</f>
        <v>0</v>
      </c>
      <c r="BL85" s="1" cm="1">
        <f t="array" aca="1" ref="BL85" ca="1">INDIRECT(ADDRESS($B85,BL$39+$A85,1,1,$D85))</f>
        <v>0</v>
      </c>
      <c r="BM85" s="1" cm="1">
        <f t="array" aca="1" ref="BM85" ca="1">INDIRECT(ADDRESS($B85,BM$39+$A85,1,1,$D85))</f>
        <v>0</v>
      </c>
      <c r="BN85" s="1" cm="1">
        <f t="array" aca="1" ref="BN85" ca="1">INDIRECT(ADDRESS($B85,BN$39+$A85,1,1,$D85))</f>
        <v>0</v>
      </c>
      <c r="BO85" s="1" cm="1">
        <f t="array" aca="1" ref="BO85" ca="1">INDIRECT(ADDRESS($B85,BO$39+$A85,1,1,$D85))</f>
        <v>0</v>
      </c>
      <c r="BP85" s="1" cm="1">
        <f t="array" aca="1" ref="BP85" ca="1">INDIRECT(ADDRESS($B85,BP$39+$A85,1,1,$D85))</f>
        <v>0</v>
      </c>
      <c r="BQ85" s="1" cm="1">
        <f t="array" aca="1" ref="BQ85" ca="1">INDIRECT(ADDRESS($B85,BQ$39+$A85,1,1,$D85))</f>
        <v>0</v>
      </c>
      <c r="BR85" s="1" cm="1">
        <f t="array" aca="1" ref="BR85" ca="1">INDIRECT(ADDRESS($B85,BR$39+$A85,1,1,$D85))</f>
        <v>0</v>
      </c>
      <c r="BS85" s="1" cm="1">
        <f t="array" aca="1" ref="BS85" ca="1">INDIRECT(ADDRESS($B85,BS$39+$A85,1,1,$D85))</f>
        <v>0</v>
      </c>
      <c r="BT85" s="1" cm="1">
        <f t="array" aca="1" ref="BT85" ca="1">INDIRECT(ADDRESS($B85,BT$39+$A85,1,1,$D85))</f>
        <v>0</v>
      </c>
      <c r="BU85" s="1" cm="1">
        <f t="array" aca="1" ref="BU85" ca="1">INDIRECT(ADDRESS($B85,BU$39+$A85,1,1,$D85))</f>
        <v>0</v>
      </c>
      <c r="BV85" s="1" cm="1">
        <f t="array" aca="1" ref="BV85" ca="1">INDIRECT(ADDRESS($B85,BV$39+$A85,1,1,$D85))</f>
        <v>0</v>
      </c>
      <c r="BW85" s="1" cm="1">
        <f t="array" aca="1" ref="BW85" ca="1">INDIRECT(ADDRESS($B85,BW$39+$A85,1,1,$D85))</f>
        <v>0</v>
      </c>
      <c r="BX85" s="1" cm="1">
        <f t="array" aca="1" ref="BX85" ca="1">INDIRECT(ADDRESS($B85,BX$39+$A85,1,1,$D85))</f>
        <v>0</v>
      </c>
      <c r="BY85" s="1" cm="1">
        <f t="array" aca="1" ref="BY85" ca="1">INDIRECT(ADDRESS($B85,BY$39+$A85,1,1,$D85))</f>
        <v>0</v>
      </c>
      <c r="BZ85" s="1" cm="1">
        <f t="array" aca="1" ref="BZ85" ca="1">INDIRECT(ADDRESS($B85,BZ$39+$A85,1,1,$D85))</f>
        <v>0</v>
      </c>
      <c r="CA85" s="1" cm="1">
        <f t="array" aca="1" ref="CA85" ca="1">INDIRECT(ADDRESS($B85,CA$39+$A85,1,1,$D85))</f>
        <v>0</v>
      </c>
      <c r="CB85" s="1" cm="1">
        <f t="array" aca="1" ref="CB85" ca="1">INDIRECT(ADDRESS($B85,CB$39+$A85,1,1,$D85))</f>
        <v>0</v>
      </c>
      <c r="CC85" s="1" cm="1">
        <f t="array" aca="1" ref="CC85" ca="1">INDIRECT(ADDRESS($B85,CC$39+$A85,1,1,$D85))</f>
        <v>0</v>
      </c>
      <c r="CD85" s="1" cm="1">
        <f t="array" aca="1" ref="CD85" ca="1">INDIRECT(ADDRESS($B85,CD$39+$A85,1,1,$D85))</f>
        <v>0</v>
      </c>
      <c r="CE85" s="1" cm="1">
        <f t="array" aca="1" ref="CE85" ca="1">INDIRECT(ADDRESS($B85,CE$39+$A85,1,1,$D85))</f>
        <v>0</v>
      </c>
      <c r="CF85" s="1" cm="1">
        <f t="array" aca="1" ref="CF85" ca="1">INDIRECT(ADDRESS($B85,CF$39+$A85,1,1,$D85))</f>
        <v>0</v>
      </c>
      <c r="CG85" s="1" cm="1">
        <f t="array" aca="1" ref="CG85" ca="1">INDIRECT(ADDRESS($B85,CG$39+$A85,1,1,$D85))</f>
        <v>0</v>
      </c>
      <c r="CH85" s="1" cm="1">
        <f t="array" aca="1" ref="CH85" ca="1">INDIRECT(ADDRESS($B85,CH$39+$A85,1,1,$D85))</f>
        <v>0</v>
      </c>
      <c r="CI85" s="1" cm="1">
        <f t="array" aca="1" ref="CI85" ca="1">INDIRECT(ADDRESS($B85,CI$39+$A85,1,1,$D85))</f>
        <v>0</v>
      </c>
      <c r="CJ85" s="1" cm="1">
        <f t="array" aca="1" ref="CJ85" ca="1">INDIRECT(ADDRESS($B85,CJ$39+$A85,1,1,$D85))</f>
        <v>0</v>
      </c>
      <c r="CK85" s="1" cm="1">
        <f t="array" aca="1" ref="CK85" ca="1">INDIRECT(ADDRESS($B85,CK$39+$A85,1,1,$D85))</f>
        <v>0</v>
      </c>
      <c r="CL85" s="1" cm="1">
        <f t="array" aca="1" ref="CL85" ca="1">INDIRECT(ADDRESS($B85,CL$39+$A85,1,1,$D85))</f>
        <v>0</v>
      </c>
      <c r="CM85" s="1" cm="1">
        <f t="array" aca="1" ref="CM85" ca="1">INDIRECT(ADDRESS($B85,CM$39+$A85,1,1,$D85))</f>
        <v>0</v>
      </c>
      <c r="CN85" s="1" cm="1">
        <f t="array" aca="1" ref="CN85" ca="1">INDIRECT(ADDRESS($B85,CN$39+$A85,1,1,$D85))</f>
        <v>0</v>
      </c>
      <c r="CO85" s="1" cm="1">
        <f t="array" aca="1" ref="CO85" ca="1">INDIRECT(ADDRESS($B85,CO$39+$A85,1,1,$D85))</f>
        <v>0</v>
      </c>
      <c r="CP85" s="1" cm="1">
        <f t="array" aca="1" ref="CP85" ca="1">INDIRECT(ADDRESS($B85,CP$39+$A85,1,1,$D85))</f>
        <v>0</v>
      </c>
      <c r="CQ85" s="1" cm="1">
        <f t="array" aca="1" ref="CQ85" ca="1">INDIRECT(ADDRESS($B85,CQ$39+$A85,1,1,$D85))</f>
        <v>0</v>
      </c>
      <c r="CR85" s="1" cm="1">
        <f t="array" aca="1" ref="CR85" ca="1">INDIRECT(ADDRESS($B85,CR$39+$A85,1,1,$D85))</f>
        <v>0</v>
      </c>
      <c r="CS85" s="1" cm="1">
        <f t="array" aca="1" ref="CS85" ca="1">INDIRECT(ADDRESS($B85,CS$39+$A85,1,1,$D85))</f>
        <v>0</v>
      </c>
      <c r="CT85" s="1" cm="1">
        <f t="array" aca="1" ref="CT85" ca="1">INDIRECT(ADDRESS($B85,CT$39+$A85,1,1,$D85))</f>
        <v>0</v>
      </c>
      <c r="CU85" s="1" cm="1">
        <f t="array" aca="1" ref="CU85" ca="1">INDIRECT(ADDRESS($B85,CU$39+$A85,1,1,$D85))</f>
        <v>0</v>
      </c>
      <c r="CV85" s="1" cm="1">
        <f t="array" aca="1" ref="CV85" ca="1">INDIRECT(ADDRESS($B85,CV$39+$A85,1,1,$D85))</f>
        <v>0</v>
      </c>
      <c r="CW85" s="1" cm="1">
        <f t="array" aca="1" ref="CW85" ca="1">INDIRECT(ADDRESS($B85,CW$39+$A85,1,1,$D85))</f>
        <v>0</v>
      </c>
      <c r="CX85" s="1" cm="1">
        <f t="array" aca="1" ref="CX85" ca="1">INDIRECT(ADDRESS($B85,CX$39+$A85,1,1,$D85))</f>
        <v>0</v>
      </c>
      <c r="CY85" s="1" cm="1">
        <f t="array" aca="1" ref="CY85" ca="1">INDIRECT(ADDRESS($B85,CY$39+$A85,1,1,$D85))</f>
        <v>0</v>
      </c>
      <c r="CZ85" s="1" cm="1">
        <f t="array" aca="1" ref="CZ85" ca="1">INDIRECT(ADDRESS($B85,CZ$39+$A85,1,1,$D85))</f>
        <v>0</v>
      </c>
      <c r="DA85" s="1" cm="1">
        <f t="array" aca="1" ref="DA85" ca="1">INDIRECT(ADDRESS($B85,DA$39+$A85,1,1,$D85))</f>
        <v>0</v>
      </c>
      <c r="DB85" s="1" cm="1">
        <f t="array" aca="1" ref="DB85" ca="1">INDIRECT(ADDRESS($B85,DB$39+$A85,1,1,$D85))</f>
        <v>0</v>
      </c>
      <c r="DC85" s="1" cm="1">
        <f t="array" aca="1" ref="DC85" ca="1">INDIRECT(ADDRESS($B85,DC$39+$A85,1,1,$D85))</f>
        <v>0</v>
      </c>
      <c r="DD85" s="1" cm="1">
        <f t="array" aca="1" ref="DD85" ca="1">INDIRECT(ADDRESS($B85,DD$39+$A85,1,1,$D85))</f>
        <v>0</v>
      </c>
      <c r="DE85" s="1" cm="1">
        <f t="array" aca="1" ref="DE85" ca="1">INDIRECT(ADDRESS($B85,DE$39+$A85,1,1,$D85))</f>
        <v>0</v>
      </c>
      <c r="DF85" s="1" cm="1">
        <f t="array" aca="1" ref="DF85" ca="1">INDIRECT(ADDRESS($B85,DF$39+$A85,1,1,$D85))</f>
        <v>0</v>
      </c>
      <c r="DG85" s="1" cm="1">
        <f t="array" aca="1" ref="DG85" ca="1">INDIRECT(ADDRESS($B85,DG$39+$A85,1,1,$D85))</f>
        <v>0</v>
      </c>
      <c r="DH85" s="1" cm="1">
        <f t="array" aca="1" ref="DH85" ca="1">INDIRECT(ADDRESS($B85,DH$39+$A85,1,1,$D85))</f>
        <v>0</v>
      </c>
      <c r="DI85" s="1" cm="1">
        <f t="array" aca="1" ref="DI85" ca="1">INDIRECT(ADDRESS($B85,DI$39+$A85,1,1,$D85))</f>
        <v>0</v>
      </c>
      <c r="DJ85" s="1" cm="1">
        <f t="array" aca="1" ref="DJ85" ca="1">INDIRECT(ADDRESS($B85,DJ$39+$A85,1,1,$D85))</f>
        <v>0</v>
      </c>
      <c r="DK85" s="1" cm="1">
        <f t="array" aca="1" ref="DK85" ca="1">INDIRECT(ADDRESS($B85,DK$39+$A85,1,1,$D85))</f>
        <v>0</v>
      </c>
      <c r="DL85" s="1" cm="1">
        <f t="array" aca="1" ref="DL85" ca="1">INDIRECT(ADDRESS($B85,DL$39+$A85,1,1,$D85))</f>
        <v>0</v>
      </c>
      <c r="DM85" s="1" cm="1">
        <f t="array" aca="1" ref="DM85" ca="1">INDIRECT(ADDRESS($B85,DM$39+$A85,1,1,$D85))</f>
        <v>0</v>
      </c>
      <c r="DN85" s="1" cm="1">
        <f t="array" aca="1" ref="DN85" ca="1">INDIRECT(ADDRESS($B85,DN$39+$A85,1,1,$D85))</f>
        <v>0</v>
      </c>
      <c r="DO85" s="1" cm="1">
        <f t="array" aca="1" ref="DO85" ca="1">INDIRECT(ADDRESS($B85,DO$39+$A85,1,1,$D85))</f>
        <v>0</v>
      </c>
      <c r="DP85" s="1" cm="1">
        <f t="array" aca="1" ref="DP85" ca="1">INDIRECT(ADDRESS($B85,DP$39+$A85,1,1,$D85))</f>
        <v>0</v>
      </c>
      <c r="DQ85" s="1" cm="1">
        <f t="array" aca="1" ref="DQ85" ca="1">INDIRECT(ADDRESS($B85,DQ$39+$A85,1,1,$D85))</f>
        <v>0</v>
      </c>
      <c r="DR85" s="1" cm="1">
        <f t="array" aca="1" ref="DR85" ca="1">INDIRECT(ADDRESS($B85,DR$39+$A85,1,1,$D85))</f>
        <v>0</v>
      </c>
      <c r="DS85" s="1" cm="1">
        <f t="array" aca="1" ref="DS85" ca="1">INDIRECT(ADDRESS($B85,DS$39+$A85,1,1,$D85))</f>
        <v>0</v>
      </c>
      <c r="DT85" s="1" cm="1">
        <f t="array" aca="1" ref="DT85" ca="1">INDIRECT(ADDRESS($B85,DT$39+$A85,1,1,$D85))</f>
        <v>0</v>
      </c>
      <c r="DU85" s="1" cm="1">
        <f t="array" aca="1" ref="DU85" ca="1">INDIRECT(ADDRESS($B85,DU$39+$A85,1,1,$D85))</f>
        <v>0</v>
      </c>
      <c r="DV85" s="1" cm="1">
        <f t="array" aca="1" ref="DV85" ca="1">INDIRECT(ADDRESS($B85,DV$39+$A85,1,1,$D85))</f>
        <v>0</v>
      </c>
      <c r="DW85" s="1" cm="1">
        <f t="array" aca="1" ref="DW85" ca="1">INDIRECT(ADDRESS($B85,DW$39+$A85,1,1,$D85))</f>
        <v>0</v>
      </c>
      <c r="DX85" s="1" cm="1">
        <f t="array" aca="1" ref="DX85" ca="1">INDIRECT(ADDRESS($B85,DX$39+$A85,1,1,$D85))</f>
        <v>0</v>
      </c>
      <c r="DY85" s="1" cm="1">
        <f t="array" aca="1" ref="DY85" ca="1">INDIRECT(ADDRESS($B85,DY$39+$A85,1,1,$D85))</f>
        <v>0</v>
      </c>
      <c r="DZ85" s="1" cm="1">
        <f t="array" aca="1" ref="DZ85" ca="1">INDIRECT(ADDRESS($B85,DZ$39+$A85,1,1,$D85))</f>
        <v>0</v>
      </c>
      <c r="EA85" s="1" cm="1">
        <f t="array" aca="1" ref="EA85" ca="1">INDIRECT(ADDRESS($B85,EA$39+$A85,1,1,$D85))</f>
        <v>0</v>
      </c>
      <c r="EB85" s="1" cm="1">
        <f t="array" aca="1" ref="EB85" ca="1">INDIRECT(ADDRESS($B85,EB$39+$A85,1,1,$D85))</f>
        <v>0</v>
      </c>
      <c r="EC85" s="1" cm="1">
        <f t="array" aca="1" ref="EC85" ca="1">INDIRECT(ADDRESS($B85,EC$39+$A85,1,1,$D85))</f>
        <v>0</v>
      </c>
      <c r="ED85" s="1" cm="1">
        <f t="array" aca="1" ref="ED85" ca="1">INDIRECT(ADDRESS($B85,ED$39+$A85,1,1,$D85))</f>
        <v>0</v>
      </c>
      <c r="EE85" s="1" cm="1">
        <f t="array" aca="1" ref="EE85" ca="1">INDIRECT(ADDRESS($B85,EE$39+$A85,1,1,$D85))</f>
        <v>0</v>
      </c>
      <c r="EF85" s="1" cm="1">
        <f t="array" aca="1" ref="EF85" ca="1">INDIRECT(ADDRESS($B85,EF$39+$A85,1,1,$D85))</f>
        <v>0</v>
      </c>
      <c r="EG85" s="1" cm="1">
        <f t="array" aca="1" ref="EG85" ca="1">INDIRECT(ADDRESS($B85,EG$39+$A85,1,1,$D85))</f>
        <v>0</v>
      </c>
      <c r="EH85" s="1" cm="1">
        <f t="array" aca="1" ref="EH85" ca="1">INDIRECT(ADDRESS($B85,EH$39+$A85,1,1,$D85))</f>
        <v>0</v>
      </c>
      <c r="EI85" s="1" cm="1">
        <f t="array" aca="1" ref="EI85" ca="1">INDIRECT(ADDRESS($B85,EI$39+$A85,1,1,$D85))</f>
        <v>0</v>
      </c>
      <c r="EJ85" s="1" cm="1">
        <f t="array" aca="1" ref="EJ85" ca="1">INDIRECT(ADDRESS($B85,EJ$39+$A85,1,1,$D85))</f>
        <v>0</v>
      </c>
      <c r="EK85" s="1" cm="1">
        <f t="array" aca="1" ref="EK85" ca="1">INDIRECT(ADDRESS($B85,EK$39+$A85,1,1,$D85))</f>
        <v>0</v>
      </c>
      <c r="EL85" s="1" cm="1">
        <f t="array" aca="1" ref="EL85" ca="1">INDIRECT(ADDRESS($B85,EL$39+$A85,1,1,$D85))</f>
        <v>0</v>
      </c>
      <c r="EM85" s="1" cm="1">
        <f t="array" aca="1" ref="EM85" ca="1">INDIRECT(ADDRESS($B85,EM$39+$A85,1,1,$D85))</f>
        <v>0</v>
      </c>
      <c r="EN85" s="1" cm="1">
        <f t="array" aca="1" ref="EN85" ca="1">INDIRECT(ADDRESS($B85,EN$39+$A85,1,1,$D85))</f>
        <v>0</v>
      </c>
      <c r="EO85" s="1" cm="1">
        <f t="array" aca="1" ref="EO85" ca="1">INDIRECT(ADDRESS($B85,EO$39+$A85,1,1,$D85))</f>
        <v>0</v>
      </c>
      <c r="EP85" s="1" cm="1">
        <f t="array" aca="1" ref="EP85" ca="1">INDIRECT(ADDRESS($B85,EP$39+$A85,1,1,$D85))</f>
        <v>0</v>
      </c>
      <c r="EQ85" s="1" cm="1">
        <f t="array" aca="1" ref="EQ85" ca="1">INDIRECT(ADDRESS($B85,EQ$39+$A85,1,1,$D85))</f>
        <v>0</v>
      </c>
      <c r="ER85" s="1" cm="1">
        <f t="array" aca="1" ref="ER85" ca="1">INDIRECT(ADDRESS($B85,ER$39+$A85,1,1,$D85))</f>
        <v>0</v>
      </c>
      <c r="ES85" s="1" cm="1">
        <f t="array" aca="1" ref="ES85" ca="1">INDIRECT(ADDRESS($B85,ES$39+$A85,1,1,$D85))</f>
        <v>0</v>
      </c>
      <c r="ET85" s="1" cm="1">
        <f t="array" aca="1" ref="ET85" ca="1">INDIRECT(ADDRESS($B85,ET$39+$A85,1,1,$D85))</f>
        <v>0</v>
      </c>
      <c r="EU85" s="1" cm="1">
        <f t="array" aca="1" ref="EU85" ca="1">INDIRECT(ADDRESS($B85,EU$39+$A85,1,1,$D85))</f>
        <v>0</v>
      </c>
      <c r="EV85" s="1" cm="1">
        <f t="array" aca="1" ref="EV85" ca="1">INDIRECT(ADDRESS($B85,EV$39+$A85,1,1,$D85))</f>
        <v>0</v>
      </c>
      <c r="EW85" s="1" cm="1">
        <f t="array" aca="1" ref="EW85" ca="1">INDIRECT(ADDRESS($B85,EW$39+$A85,1,1,$D85))</f>
        <v>0</v>
      </c>
      <c r="EX85" s="1" cm="1">
        <f t="array" aca="1" ref="EX85" ca="1">INDIRECT(ADDRESS($B85,EX$39+$A85,1,1,$D85))</f>
        <v>0</v>
      </c>
      <c r="EY85" s="1" cm="1">
        <f t="array" aca="1" ref="EY85" ca="1">INDIRECT(ADDRESS($B85,EY$39+$A85,1,1,$D85))</f>
        <v>0</v>
      </c>
      <c r="EZ85" s="1" cm="1">
        <f t="array" aca="1" ref="EZ85" ca="1">INDIRECT(ADDRESS($B85,EZ$39+$A85,1,1,$D85))</f>
        <v>0</v>
      </c>
      <c r="FA85" s="1" cm="1">
        <f t="array" aca="1" ref="FA85" ca="1">INDIRECT(ADDRESS($B85,FA$39+$A85,1,1,$D85))</f>
        <v>0</v>
      </c>
      <c r="FB85" s="1" cm="1">
        <f t="array" aca="1" ref="FB85" ca="1">INDIRECT(ADDRESS($B85,FB$39+$A85,1,1,$D85))</f>
        <v>0</v>
      </c>
      <c r="FC85" s="1" cm="1">
        <f t="array" aca="1" ref="FC85" ca="1">INDIRECT(ADDRESS($B85,FC$39+$A85,1,1,$D85))</f>
        <v>0</v>
      </c>
      <c r="FD85" s="1" cm="1">
        <f t="array" aca="1" ref="FD85" ca="1">INDIRECT(ADDRESS($B85,FD$39+$A85,1,1,$D85))</f>
        <v>0</v>
      </c>
      <c r="FE85" s="1" cm="1">
        <f t="array" aca="1" ref="FE85" ca="1">INDIRECT(ADDRESS($B85,FE$39+$A85,1,1,$D85))</f>
        <v>0</v>
      </c>
      <c r="FF85" s="1" cm="1">
        <f t="array" aca="1" ref="FF85" ca="1">INDIRECT(ADDRESS($B85,FF$39+$A85,1,1,$D85))</f>
        <v>0</v>
      </c>
      <c r="FG85" s="1" cm="1">
        <f t="array" aca="1" ref="FG85" ca="1">INDIRECT(ADDRESS($B85,FG$39+$A85,1,1,$D85))</f>
        <v>0</v>
      </c>
      <c r="FH85" s="1" cm="1">
        <f t="array" aca="1" ref="FH85" ca="1">INDIRECT(ADDRESS($B85,FH$39+$A85,1,1,$D85))</f>
        <v>0</v>
      </c>
      <c r="FI85" s="1" cm="1">
        <f t="array" aca="1" ref="FI85" ca="1">INDIRECT(ADDRESS($B85,FI$39+$A85,1,1,$D85))</f>
        <v>0</v>
      </c>
      <c r="FJ85" s="1" cm="1">
        <f t="array" aca="1" ref="FJ85" ca="1">INDIRECT(ADDRESS($B85,FJ$39+$A85,1,1,$D85))</f>
        <v>0</v>
      </c>
      <c r="FK85" s="1" cm="1">
        <f t="array" aca="1" ref="FK85" ca="1">INDIRECT(ADDRESS($B85,FK$39+$A85,1,1,$D85))</f>
        <v>0</v>
      </c>
      <c r="FL85" s="1" cm="1">
        <f t="array" aca="1" ref="FL85" ca="1">INDIRECT(ADDRESS($B85,FL$39+$A85,1,1,$D85))</f>
        <v>0</v>
      </c>
      <c r="FM85" s="1" cm="1">
        <f t="array" aca="1" ref="FM85" ca="1">INDIRECT(ADDRESS($B85,FM$39+$A85,1,1,$D85))</f>
        <v>0</v>
      </c>
      <c r="FN85" s="1" cm="1">
        <f t="array" aca="1" ref="FN85" ca="1">INDIRECT(ADDRESS($B85,FN$39+$A85,1,1,$D85))</f>
        <v>0</v>
      </c>
      <c r="FO85" s="1" cm="1">
        <f t="array" aca="1" ref="FO85" ca="1">INDIRECT(ADDRESS($B85,FO$39+$A85,1,1,$D85))</f>
        <v>0</v>
      </c>
      <c r="FP85" s="1" cm="1">
        <f t="array" aca="1" ref="FP85" ca="1">INDIRECT(ADDRESS($B85,FP$39+$A85,1,1,$D85))</f>
        <v>0</v>
      </c>
      <c r="FQ85" s="1" cm="1">
        <f t="array" aca="1" ref="FQ85" ca="1">INDIRECT(ADDRESS($B85,FQ$39+$A85,1,1,$D85))</f>
        <v>0</v>
      </c>
      <c r="FR85" s="1" cm="1">
        <f t="array" aca="1" ref="FR85" ca="1">INDIRECT(ADDRESS($B85,FR$39+$A85,1,1,$D85))</f>
        <v>0</v>
      </c>
      <c r="FS85" s="1" cm="1">
        <f t="array" aca="1" ref="FS85" ca="1">INDIRECT(ADDRESS($B85,FS$39+$A85,1,1,$D85))</f>
        <v>0</v>
      </c>
      <c r="FT85" s="1" cm="1">
        <f t="array" aca="1" ref="FT85" ca="1">INDIRECT(ADDRESS($B85,FT$39+$A85,1,1,$D85))</f>
        <v>0</v>
      </c>
      <c r="FU85" s="1" cm="1">
        <f t="array" aca="1" ref="FU85" ca="1">INDIRECT(ADDRESS($B85,FU$39+$A85,1,1,$D85))</f>
        <v>0</v>
      </c>
      <c r="FV85" s="1" cm="1">
        <f t="array" aca="1" ref="FV85" ca="1">INDIRECT(ADDRESS($B85,FV$39+$A85,1,1,$D85))</f>
        <v>0</v>
      </c>
      <c r="FW85" s="1" cm="1">
        <f t="array" aca="1" ref="FW85" ca="1">INDIRECT(ADDRESS($B85,FW$39+$A85,1,1,$D85))</f>
        <v>0</v>
      </c>
      <c r="FX85" s="1" cm="1">
        <f t="array" aca="1" ref="FX85" ca="1">INDIRECT(ADDRESS($B85,FX$39+$A85,1,1,$D85))</f>
        <v>0</v>
      </c>
      <c r="FY85" s="1" cm="1">
        <f t="array" aca="1" ref="FY85" ca="1">INDIRECT(ADDRESS($B85,FY$39+$A85,1,1,$D85))</f>
        <v>0</v>
      </c>
      <c r="FZ85" s="1" cm="1">
        <f t="array" aca="1" ref="FZ85" ca="1">INDIRECT(ADDRESS($B85,FZ$39+$A85,1,1,$D85))</f>
        <v>0</v>
      </c>
      <c r="GA85" s="1" cm="1">
        <f t="array" aca="1" ref="GA85" ca="1">INDIRECT(ADDRESS($B85,GA$39+$A85,1,1,$D85))</f>
        <v>0</v>
      </c>
      <c r="GB85" s="1" cm="1">
        <f t="array" aca="1" ref="GB85" ca="1">INDIRECT(ADDRESS($B85,GB$39+$A85,1,1,$D85))</f>
        <v>0</v>
      </c>
    </row>
    <row r="86" spans="1:184" x14ac:dyDescent="0.25">
      <c r="A86">
        <v>8</v>
      </c>
      <c r="B86">
        <f t="shared" ca="1" si="126"/>
        <v>15</v>
      </c>
      <c r="C86" s="1" t="str">
        <f t="shared" si="125"/>
        <v>Italy</v>
      </c>
      <c r="D86" t="str">
        <f>D85</f>
        <v>Hospitalized</v>
      </c>
      <c r="E86" s="1" cm="1">
        <f t="array" aca="1" ref="E86" ca="1">INDIRECT(ADDRESS($B86,E$39+$A86,1,1,$D86))</f>
        <v>0</v>
      </c>
      <c r="F86" s="1" cm="1">
        <f t="array" aca="1" ref="F86" ca="1">INDIRECT(ADDRESS($B86,F$39+$A86,1,1,$D86))</f>
        <v>0</v>
      </c>
      <c r="G86" s="1" cm="1">
        <f t="array" aca="1" ref="G86" ca="1">INDIRECT(ADDRESS($B86,G$39+$A86,1,1,$D86))</f>
        <v>0</v>
      </c>
      <c r="H86" s="1" cm="1">
        <f t="array" aca="1" ref="H86" ca="1">INDIRECT(ADDRESS($B86,H$39+$A86,1,1,$D86))</f>
        <v>0</v>
      </c>
      <c r="I86" s="1" cm="1">
        <f t="array" aca="1" ref="I86" ca="1">INDIRECT(ADDRESS($B86,I$39+$A86,1,1,$D86))</f>
        <v>0</v>
      </c>
      <c r="J86" s="1" cm="1">
        <f t="array" aca="1" ref="J86" ca="1">INDIRECT(ADDRESS($B86,J$39+$A86,1,1,$D86))</f>
        <v>0</v>
      </c>
      <c r="K86" s="1" cm="1">
        <f t="array" aca="1" ref="K86" ca="1">INDIRECT(ADDRESS($B86,K$39+$A86,1,1,$D86))</f>
        <v>0</v>
      </c>
      <c r="L86" s="1" cm="1">
        <f t="array" aca="1" ref="L86" ca="1">INDIRECT(ADDRESS($B86,L$39+$A86,1,1,$D86))</f>
        <v>0</v>
      </c>
      <c r="M86" s="1" cm="1">
        <f t="array" aca="1" ref="M86" ca="1">INDIRECT(ADDRESS($B86,M$39+$A86,1,1,$D86))</f>
        <v>0</v>
      </c>
      <c r="N86" s="1" cm="1">
        <f t="array" aca="1" ref="N86" ca="1">INDIRECT(ADDRESS($B86,N$39+$A86,1,1,$D86))</f>
        <v>0</v>
      </c>
      <c r="O86" s="1" cm="1">
        <f t="array" aca="1" ref="O86" ca="1">INDIRECT(ADDRESS($B86,O$39+$A86,1,1,$D86))</f>
        <v>0</v>
      </c>
      <c r="P86" s="1" cm="1">
        <f t="array" aca="1" ref="P86" ca="1">INDIRECT(ADDRESS($B86,P$39+$A86,1,1,$D86))</f>
        <v>0</v>
      </c>
      <c r="Q86" s="1" cm="1">
        <f t="array" aca="1" ref="Q86" ca="1">INDIRECT(ADDRESS($B86,Q$39+$A86,1,1,$D86))</f>
        <v>0</v>
      </c>
      <c r="R86" s="1" cm="1">
        <f t="array" aca="1" ref="R86" ca="1">INDIRECT(ADDRESS($B86,R$39+$A86,1,1,$D86))</f>
        <v>0</v>
      </c>
      <c r="S86" s="1" cm="1">
        <f t="array" aca="1" ref="S86" ca="1">INDIRECT(ADDRESS($B86,S$39+$A86,1,1,$D86))</f>
        <v>0</v>
      </c>
      <c r="T86" s="1" cm="1">
        <f t="array" aca="1" ref="T86" ca="1">INDIRECT(ADDRESS($B86,T$39+$A86,1,1,$D86))</f>
        <v>0</v>
      </c>
      <c r="U86" s="1" cm="1">
        <f t="array" aca="1" ref="U86" ca="1">INDIRECT(ADDRESS($B86,U$39+$A86,1,1,$D86))</f>
        <v>0</v>
      </c>
      <c r="V86" s="1" cm="1">
        <f t="array" aca="1" ref="V86" ca="1">INDIRECT(ADDRESS($B86,V$39+$A86,1,1,$D86))</f>
        <v>0</v>
      </c>
      <c r="W86" s="1" cm="1">
        <f t="array" aca="1" ref="W86" ca="1">INDIRECT(ADDRESS($B86,W$39+$A86,1,1,$D86))</f>
        <v>0</v>
      </c>
      <c r="X86" s="1" cm="1">
        <f t="array" aca="1" ref="X86" ca="1">INDIRECT(ADDRESS($B86,X$39+$A86,1,1,$D86))</f>
        <v>0</v>
      </c>
      <c r="Y86" s="1" cm="1">
        <f t="array" aca="1" ref="Y86" ca="1">INDIRECT(ADDRESS($B86,Y$39+$A86,1,1,$D86))</f>
        <v>0</v>
      </c>
      <c r="Z86" s="1" cm="1">
        <f t="array" aca="1" ref="Z86" ca="1">INDIRECT(ADDRESS($B86,Z$39+$A86,1,1,$D86))</f>
        <v>0</v>
      </c>
      <c r="AA86" s="1" cm="1">
        <f t="array" aca="1" ref="AA86" ca="1">INDIRECT(ADDRESS($B86,AA$39+$A86,1,1,$D86))</f>
        <v>0</v>
      </c>
      <c r="AB86" s="1" cm="1">
        <f t="array" aca="1" ref="AB86" ca="1">INDIRECT(ADDRESS($B86,AB$39+$A86,1,1,$D86))</f>
        <v>0</v>
      </c>
      <c r="AC86" s="1" cm="1">
        <f t="array" aca="1" ref="AC86" ca="1">INDIRECT(ADDRESS($B86,AC$39+$A86,1,1,$D86))</f>
        <v>0</v>
      </c>
      <c r="AD86" s="1" cm="1">
        <f t="array" aca="1" ref="AD86" ca="1">INDIRECT(ADDRESS($B86,AD$39+$A86,1,1,$D86))</f>
        <v>0</v>
      </c>
      <c r="AE86" s="1" cm="1">
        <f t="array" aca="1" ref="AE86" ca="1">INDIRECT(ADDRESS($B86,AE$39+$A86,1,1,$D86))</f>
        <v>0</v>
      </c>
      <c r="AF86" s="1" cm="1">
        <f t="array" aca="1" ref="AF86" ca="1">INDIRECT(ADDRESS($B86,AF$39+$A86,1,1,$D86))</f>
        <v>0</v>
      </c>
      <c r="AG86" s="1" cm="1">
        <f t="array" aca="1" ref="AG86" ca="1">INDIRECT(ADDRESS($B86,AG$39+$A86,1,1,$D86))</f>
        <v>0</v>
      </c>
      <c r="AH86" s="1" cm="1">
        <f t="array" aca="1" ref="AH86" ca="1">INDIRECT(ADDRESS($B86,AH$39+$A86,1,1,$D86))</f>
        <v>0</v>
      </c>
      <c r="AI86" s="1" cm="1">
        <f t="array" aca="1" ref="AI86" ca="1">INDIRECT(ADDRESS($B86,AI$39+$A86,1,1,$D86))</f>
        <v>0</v>
      </c>
      <c r="AJ86" s="1" cm="1">
        <f t="array" aca="1" ref="AJ86" ca="1">INDIRECT(ADDRESS($B86,AJ$39+$A86,1,1,$D86))</f>
        <v>0</v>
      </c>
      <c r="AK86" s="1" cm="1">
        <f t="array" aca="1" ref="AK86" ca="1">INDIRECT(ADDRESS($B86,AK$39+$A86,1,1,$D86))</f>
        <v>0</v>
      </c>
      <c r="AL86" s="1" cm="1">
        <f t="array" aca="1" ref="AL86" ca="1">INDIRECT(ADDRESS($B86,AL$39+$A86,1,1,$D86))</f>
        <v>0</v>
      </c>
      <c r="AM86" s="1" cm="1">
        <f t="array" aca="1" ref="AM86" ca="1">INDIRECT(ADDRESS($B86,AM$39+$A86,1,1,$D86))</f>
        <v>0</v>
      </c>
      <c r="AN86" s="1" cm="1">
        <f t="array" aca="1" ref="AN86" ca="1">INDIRECT(ADDRESS($B86,AN$39+$A86,1,1,$D86))</f>
        <v>0</v>
      </c>
      <c r="AO86" s="1" cm="1">
        <f t="array" aca="1" ref="AO86" ca="1">INDIRECT(ADDRESS($B86,AO$39+$A86,1,1,$D86))</f>
        <v>0</v>
      </c>
      <c r="AP86" s="1" cm="1">
        <f t="array" aca="1" ref="AP86" ca="1">INDIRECT(ADDRESS($B86,AP$39+$A86,1,1,$D86))</f>
        <v>0</v>
      </c>
      <c r="AQ86" s="1" cm="1">
        <f t="array" aca="1" ref="AQ86" ca="1">INDIRECT(ADDRESS($B86,AQ$39+$A86,1,1,$D86))</f>
        <v>0</v>
      </c>
      <c r="AR86" s="1" cm="1">
        <f t="array" aca="1" ref="AR86" ca="1">INDIRECT(ADDRESS($B86,AR$39+$A86,1,1,$D86))</f>
        <v>0</v>
      </c>
      <c r="AS86" s="1" cm="1">
        <f t="array" aca="1" ref="AS86" ca="1">INDIRECT(ADDRESS($B86,AS$39+$A86,1,1,$D86))</f>
        <v>0</v>
      </c>
      <c r="AT86" s="1" cm="1">
        <f t="array" aca="1" ref="AT86" ca="1">INDIRECT(ADDRESS($B86,AT$39+$A86,1,1,$D86))</f>
        <v>0</v>
      </c>
      <c r="AU86" s="1" cm="1">
        <f t="array" aca="1" ref="AU86" ca="1">INDIRECT(ADDRESS($B86,AU$39+$A86,1,1,$D86))</f>
        <v>0</v>
      </c>
      <c r="AV86" s="1" cm="1">
        <f t="array" aca="1" ref="AV86" ca="1">INDIRECT(ADDRESS($B86,AV$39+$A86,1,1,$D86))</f>
        <v>0</v>
      </c>
      <c r="AW86" s="1" cm="1">
        <f t="array" aca="1" ref="AW86" ca="1">INDIRECT(ADDRESS($B86,AW$39+$A86,1,1,$D86))</f>
        <v>0</v>
      </c>
      <c r="AX86" s="1" cm="1">
        <f t="array" aca="1" ref="AX86" ca="1">INDIRECT(ADDRESS($B86,AX$39+$A86,1,1,$D86))</f>
        <v>0</v>
      </c>
      <c r="AY86" s="1" cm="1">
        <f t="array" aca="1" ref="AY86" ca="1">INDIRECT(ADDRESS($B86,AY$39+$A86,1,1,$D86))</f>
        <v>0</v>
      </c>
      <c r="AZ86" s="1" cm="1">
        <f t="array" aca="1" ref="AZ86" ca="1">INDIRECT(ADDRESS($B86,AZ$39+$A86,1,1,$D86))</f>
        <v>0</v>
      </c>
      <c r="BA86" s="1" cm="1">
        <f t="array" aca="1" ref="BA86" ca="1">INDIRECT(ADDRESS($B86,BA$39+$A86,1,1,$D86))</f>
        <v>0</v>
      </c>
      <c r="BB86" s="1" cm="1">
        <f t="array" aca="1" ref="BB86" ca="1">INDIRECT(ADDRESS($B86,BB$39+$A86,1,1,$D86))</f>
        <v>0</v>
      </c>
      <c r="BC86" s="1" cm="1">
        <f t="array" aca="1" ref="BC86" ca="1">INDIRECT(ADDRESS($B86,BC$39+$A86,1,1,$D86))</f>
        <v>0</v>
      </c>
      <c r="BD86" s="1" cm="1">
        <f t="array" aca="1" ref="BD86" ca="1">INDIRECT(ADDRESS($B86,BD$39+$A86,1,1,$D86))</f>
        <v>0</v>
      </c>
      <c r="BE86" s="1" cm="1">
        <f t="array" aca="1" ref="BE86" ca="1">INDIRECT(ADDRESS($B86,BE$39+$A86,1,1,$D86))</f>
        <v>0</v>
      </c>
      <c r="BF86" s="1" cm="1">
        <f t="array" aca="1" ref="BF86" ca="1">INDIRECT(ADDRESS($B86,BF$39+$A86,1,1,$D86))</f>
        <v>0</v>
      </c>
      <c r="BG86" s="1" cm="1">
        <f t="array" aca="1" ref="BG86" ca="1">INDIRECT(ADDRESS($B86,BG$39+$A86,1,1,$D86))</f>
        <v>0</v>
      </c>
      <c r="BH86" s="1" cm="1">
        <f t="array" aca="1" ref="BH86" ca="1">INDIRECT(ADDRESS($B86,BH$39+$A86,1,1,$D86))</f>
        <v>0</v>
      </c>
      <c r="BI86" s="1" cm="1">
        <f t="array" aca="1" ref="BI86" ca="1">INDIRECT(ADDRESS($B86,BI$39+$A86,1,1,$D86))</f>
        <v>0</v>
      </c>
      <c r="BJ86" s="1" cm="1">
        <f t="array" aca="1" ref="BJ86" ca="1">INDIRECT(ADDRESS($B86,BJ$39+$A86,1,1,$D86))</f>
        <v>0</v>
      </c>
      <c r="BK86" s="1" cm="1">
        <f t="array" aca="1" ref="BK86" ca="1">INDIRECT(ADDRESS($B86,BK$39+$A86,1,1,$D86))</f>
        <v>0</v>
      </c>
      <c r="BL86" s="1" cm="1">
        <f t="array" aca="1" ref="BL86" ca="1">INDIRECT(ADDRESS($B86,BL$39+$A86,1,1,$D86))</f>
        <v>0</v>
      </c>
      <c r="BM86" s="1" cm="1">
        <f t="array" aca="1" ref="BM86" ca="1">INDIRECT(ADDRESS($B86,BM$39+$A86,1,1,$D86))</f>
        <v>0</v>
      </c>
      <c r="BN86" s="1" cm="1">
        <f t="array" aca="1" ref="BN86" ca="1">INDIRECT(ADDRESS($B86,BN$39+$A86,1,1,$D86))</f>
        <v>0</v>
      </c>
      <c r="BO86" s="1" cm="1">
        <f t="array" aca="1" ref="BO86" ca="1">INDIRECT(ADDRESS($B86,BO$39+$A86,1,1,$D86))</f>
        <v>0</v>
      </c>
      <c r="BP86" s="1" cm="1">
        <f t="array" aca="1" ref="BP86" ca="1">INDIRECT(ADDRESS($B86,BP$39+$A86,1,1,$D86))</f>
        <v>0</v>
      </c>
      <c r="BQ86" s="1" cm="1">
        <f t="array" aca="1" ref="BQ86" ca="1">INDIRECT(ADDRESS($B86,BQ$39+$A86,1,1,$D86))</f>
        <v>0</v>
      </c>
      <c r="BR86" s="1" cm="1">
        <f t="array" aca="1" ref="BR86" ca="1">INDIRECT(ADDRESS($B86,BR$39+$A86,1,1,$D86))</f>
        <v>0</v>
      </c>
      <c r="BS86" s="1" cm="1">
        <f t="array" aca="1" ref="BS86" ca="1">INDIRECT(ADDRESS($B86,BS$39+$A86,1,1,$D86))</f>
        <v>0</v>
      </c>
      <c r="BT86" s="1" cm="1">
        <f t="array" aca="1" ref="BT86" ca="1">INDIRECT(ADDRESS($B86,BT$39+$A86,1,1,$D86))</f>
        <v>0</v>
      </c>
      <c r="BU86" s="1" cm="1">
        <f t="array" aca="1" ref="BU86" ca="1">INDIRECT(ADDRESS($B86,BU$39+$A86,1,1,$D86))</f>
        <v>0</v>
      </c>
      <c r="BV86" s="1" cm="1">
        <f t="array" aca="1" ref="BV86" ca="1">INDIRECT(ADDRESS($B86,BV$39+$A86,1,1,$D86))</f>
        <v>0</v>
      </c>
      <c r="BW86" s="1" cm="1">
        <f t="array" aca="1" ref="BW86" ca="1">INDIRECT(ADDRESS($B86,BW$39+$A86,1,1,$D86))</f>
        <v>0</v>
      </c>
      <c r="BX86" s="1" cm="1">
        <f t="array" aca="1" ref="BX86" ca="1">INDIRECT(ADDRESS($B86,BX$39+$A86,1,1,$D86))</f>
        <v>0</v>
      </c>
      <c r="BY86" s="1" cm="1">
        <f t="array" aca="1" ref="BY86" ca="1">INDIRECT(ADDRESS($B86,BY$39+$A86,1,1,$D86))</f>
        <v>0</v>
      </c>
      <c r="BZ86" s="1" cm="1">
        <f t="array" aca="1" ref="BZ86" ca="1">INDIRECT(ADDRESS($B86,BZ$39+$A86,1,1,$D86))</f>
        <v>0</v>
      </c>
      <c r="CA86" s="1" cm="1">
        <f t="array" aca="1" ref="CA86" ca="1">INDIRECT(ADDRESS($B86,CA$39+$A86,1,1,$D86))</f>
        <v>0</v>
      </c>
      <c r="CB86" s="1" cm="1">
        <f t="array" aca="1" ref="CB86" ca="1">INDIRECT(ADDRESS($B86,CB$39+$A86,1,1,$D86))</f>
        <v>0</v>
      </c>
      <c r="CC86" s="1" cm="1">
        <f t="array" aca="1" ref="CC86" ca="1">INDIRECT(ADDRESS($B86,CC$39+$A86,1,1,$D86))</f>
        <v>0</v>
      </c>
      <c r="CD86" s="1" cm="1">
        <f t="array" aca="1" ref="CD86" ca="1">INDIRECT(ADDRESS($B86,CD$39+$A86,1,1,$D86))</f>
        <v>0</v>
      </c>
      <c r="CE86" s="1" cm="1">
        <f t="array" aca="1" ref="CE86" ca="1">INDIRECT(ADDRESS($B86,CE$39+$A86,1,1,$D86))</f>
        <v>0</v>
      </c>
      <c r="CF86" s="1" cm="1">
        <f t="array" aca="1" ref="CF86" ca="1">INDIRECT(ADDRESS($B86,CF$39+$A86,1,1,$D86))</f>
        <v>0</v>
      </c>
      <c r="CG86" s="1" cm="1">
        <f t="array" aca="1" ref="CG86" ca="1">INDIRECT(ADDRESS($B86,CG$39+$A86,1,1,$D86))</f>
        <v>0</v>
      </c>
      <c r="CH86" s="1" cm="1">
        <f t="array" aca="1" ref="CH86" ca="1">INDIRECT(ADDRESS($B86,CH$39+$A86,1,1,$D86))</f>
        <v>0</v>
      </c>
      <c r="CI86" s="1" cm="1">
        <f t="array" aca="1" ref="CI86" ca="1">INDIRECT(ADDRESS($B86,CI$39+$A86,1,1,$D86))</f>
        <v>0</v>
      </c>
      <c r="CJ86" s="1" cm="1">
        <f t="array" aca="1" ref="CJ86" ca="1">INDIRECT(ADDRESS($B86,CJ$39+$A86,1,1,$D86))</f>
        <v>0</v>
      </c>
      <c r="CK86" s="1" cm="1">
        <f t="array" aca="1" ref="CK86" ca="1">INDIRECT(ADDRESS($B86,CK$39+$A86,1,1,$D86))</f>
        <v>0</v>
      </c>
      <c r="CL86" s="1" cm="1">
        <f t="array" aca="1" ref="CL86" ca="1">INDIRECT(ADDRESS($B86,CL$39+$A86,1,1,$D86))</f>
        <v>0</v>
      </c>
      <c r="CM86" s="1" cm="1">
        <f t="array" aca="1" ref="CM86" ca="1">INDIRECT(ADDRESS($B86,CM$39+$A86,1,1,$D86))</f>
        <v>0</v>
      </c>
      <c r="CN86" s="1" cm="1">
        <f t="array" aca="1" ref="CN86" ca="1">INDIRECT(ADDRESS($B86,CN$39+$A86,1,1,$D86))</f>
        <v>0</v>
      </c>
      <c r="CO86" s="1" cm="1">
        <f t="array" aca="1" ref="CO86" ca="1">INDIRECT(ADDRESS($B86,CO$39+$A86,1,1,$D86))</f>
        <v>0</v>
      </c>
      <c r="CP86" s="1" cm="1">
        <f t="array" aca="1" ref="CP86" ca="1">INDIRECT(ADDRESS($B86,CP$39+$A86,1,1,$D86))</f>
        <v>0</v>
      </c>
      <c r="CQ86" s="1" cm="1">
        <f t="array" aca="1" ref="CQ86" ca="1">INDIRECT(ADDRESS($B86,CQ$39+$A86,1,1,$D86))</f>
        <v>0</v>
      </c>
      <c r="CR86" s="1" cm="1">
        <f t="array" aca="1" ref="CR86" ca="1">INDIRECT(ADDRESS($B86,CR$39+$A86,1,1,$D86))</f>
        <v>0</v>
      </c>
      <c r="CS86" s="1" cm="1">
        <f t="array" aca="1" ref="CS86" ca="1">INDIRECT(ADDRESS($B86,CS$39+$A86,1,1,$D86))</f>
        <v>0</v>
      </c>
      <c r="CT86" s="1" cm="1">
        <f t="array" aca="1" ref="CT86" ca="1">INDIRECT(ADDRESS($B86,CT$39+$A86,1,1,$D86))</f>
        <v>0</v>
      </c>
      <c r="CU86" s="1" cm="1">
        <f t="array" aca="1" ref="CU86" ca="1">INDIRECT(ADDRESS($B86,CU$39+$A86,1,1,$D86))</f>
        <v>0</v>
      </c>
      <c r="CV86" s="1" cm="1">
        <f t="array" aca="1" ref="CV86" ca="1">INDIRECT(ADDRESS($B86,CV$39+$A86,1,1,$D86))</f>
        <v>0</v>
      </c>
      <c r="CW86" s="1" cm="1">
        <f t="array" aca="1" ref="CW86" ca="1">INDIRECT(ADDRESS($B86,CW$39+$A86,1,1,$D86))</f>
        <v>0</v>
      </c>
      <c r="CX86" s="1" cm="1">
        <f t="array" aca="1" ref="CX86" ca="1">INDIRECT(ADDRESS($B86,CX$39+$A86,1,1,$D86))</f>
        <v>0</v>
      </c>
      <c r="CY86" s="1" cm="1">
        <f t="array" aca="1" ref="CY86" ca="1">INDIRECT(ADDRESS($B86,CY$39+$A86,1,1,$D86))</f>
        <v>0</v>
      </c>
      <c r="CZ86" s="1" cm="1">
        <f t="array" aca="1" ref="CZ86" ca="1">INDIRECT(ADDRESS($B86,CZ$39+$A86,1,1,$D86))</f>
        <v>0</v>
      </c>
      <c r="DA86" s="1" cm="1">
        <f t="array" aca="1" ref="DA86" ca="1">INDIRECT(ADDRESS($B86,DA$39+$A86,1,1,$D86))</f>
        <v>0</v>
      </c>
      <c r="DB86" s="1" cm="1">
        <f t="array" aca="1" ref="DB86" ca="1">INDIRECT(ADDRESS($B86,DB$39+$A86,1,1,$D86))</f>
        <v>0</v>
      </c>
      <c r="DC86" s="1" cm="1">
        <f t="array" aca="1" ref="DC86" ca="1">INDIRECT(ADDRESS($B86,DC$39+$A86,1,1,$D86))</f>
        <v>0</v>
      </c>
      <c r="DD86" s="1" cm="1">
        <f t="array" aca="1" ref="DD86" ca="1">INDIRECT(ADDRESS($B86,DD$39+$A86,1,1,$D86))</f>
        <v>0</v>
      </c>
      <c r="DE86" s="1" cm="1">
        <f t="array" aca="1" ref="DE86" ca="1">INDIRECT(ADDRESS($B86,DE$39+$A86,1,1,$D86))</f>
        <v>0</v>
      </c>
      <c r="DF86" s="1" cm="1">
        <f t="array" aca="1" ref="DF86" ca="1">INDIRECT(ADDRESS($B86,DF$39+$A86,1,1,$D86))</f>
        <v>0</v>
      </c>
      <c r="DG86" s="1" cm="1">
        <f t="array" aca="1" ref="DG86" ca="1">INDIRECT(ADDRESS($B86,DG$39+$A86,1,1,$D86))</f>
        <v>0</v>
      </c>
      <c r="DH86" s="1" cm="1">
        <f t="array" aca="1" ref="DH86" ca="1">INDIRECT(ADDRESS($B86,DH$39+$A86,1,1,$D86))</f>
        <v>0</v>
      </c>
      <c r="DI86" s="1" cm="1">
        <f t="array" aca="1" ref="DI86" ca="1">INDIRECT(ADDRESS($B86,DI$39+$A86,1,1,$D86))</f>
        <v>0</v>
      </c>
      <c r="DJ86" s="1" cm="1">
        <f t="array" aca="1" ref="DJ86" ca="1">INDIRECT(ADDRESS($B86,DJ$39+$A86,1,1,$D86))</f>
        <v>0</v>
      </c>
      <c r="DK86" s="1" cm="1">
        <f t="array" aca="1" ref="DK86" ca="1">INDIRECT(ADDRESS($B86,DK$39+$A86,1,1,$D86))</f>
        <v>0</v>
      </c>
      <c r="DL86" s="1" cm="1">
        <f t="array" aca="1" ref="DL86" ca="1">INDIRECT(ADDRESS($B86,DL$39+$A86,1,1,$D86))</f>
        <v>0</v>
      </c>
      <c r="DM86" s="1" cm="1">
        <f t="array" aca="1" ref="DM86" ca="1">INDIRECT(ADDRESS($B86,DM$39+$A86,1,1,$D86))</f>
        <v>0</v>
      </c>
      <c r="DN86" s="1" cm="1">
        <f t="array" aca="1" ref="DN86" ca="1">INDIRECT(ADDRESS($B86,DN$39+$A86,1,1,$D86))</f>
        <v>0</v>
      </c>
      <c r="DO86" s="1" cm="1">
        <f t="array" aca="1" ref="DO86" ca="1">INDIRECT(ADDRESS($B86,DO$39+$A86,1,1,$D86))</f>
        <v>0</v>
      </c>
      <c r="DP86" s="1" cm="1">
        <f t="array" aca="1" ref="DP86" ca="1">INDIRECT(ADDRESS($B86,DP$39+$A86,1,1,$D86))</f>
        <v>0</v>
      </c>
      <c r="DQ86" s="1" cm="1">
        <f t="array" aca="1" ref="DQ86" ca="1">INDIRECT(ADDRESS($B86,DQ$39+$A86,1,1,$D86))</f>
        <v>0</v>
      </c>
      <c r="DR86" s="1" cm="1">
        <f t="array" aca="1" ref="DR86" ca="1">INDIRECT(ADDRESS($B86,DR$39+$A86,1,1,$D86))</f>
        <v>0</v>
      </c>
      <c r="DS86" s="1" cm="1">
        <f t="array" aca="1" ref="DS86" ca="1">INDIRECT(ADDRESS($B86,DS$39+$A86,1,1,$D86))</f>
        <v>0</v>
      </c>
      <c r="DT86" s="1" cm="1">
        <f t="array" aca="1" ref="DT86" ca="1">INDIRECT(ADDRESS($B86,DT$39+$A86,1,1,$D86))</f>
        <v>0</v>
      </c>
      <c r="DU86" s="1" cm="1">
        <f t="array" aca="1" ref="DU86" ca="1">INDIRECT(ADDRESS($B86,DU$39+$A86,1,1,$D86))</f>
        <v>0</v>
      </c>
      <c r="DV86" s="1" cm="1">
        <f t="array" aca="1" ref="DV86" ca="1">INDIRECT(ADDRESS($B86,DV$39+$A86,1,1,$D86))</f>
        <v>0</v>
      </c>
      <c r="DW86" s="1" cm="1">
        <f t="array" aca="1" ref="DW86" ca="1">INDIRECT(ADDRESS($B86,DW$39+$A86,1,1,$D86))</f>
        <v>0</v>
      </c>
      <c r="DX86" s="1" cm="1">
        <f t="array" aca="1" ref="DX86" ca="1">INDIRECT(ADDRESS($B86,DX$39+$A86,1,1,$D86))</f>
        <v>0</v>
      </c>
      <c r="DY86" s="1" cm="1">
        <f t="array" aca="1" ref="DY86" ca="1">INDIRECT(ADDRESS($B86,DY$39+$A86,1,1,$D86))</f>
        <v>0</v>
      </c>
      <c r="DZ86" s="1" cm="1">
        <f t="array" aca="1" ref="DZ86" ca="1">INDIRECT(ADDRESS($B86,DZ$39+$A86,1,1,$D86))</f>
        <v>0</v>
      </c>
      <c r="EA86" s="1" cm="1">
        <f t="array" aca="1" ref="EA86" ca="1">INDIRECT(ADDRESS($B86,EA$39+$A86,1,1,$D86))</f>
        <v>0</v>
      </c>
      <c r="EB86" s="1" cm="1">
        <f t="array" aca="1" ref="EB86" ca="1">INDIRECT(ADDRESS($B86,EB$39+$A86,1,1,$D86))</f>
        <v>0</v>
      </c>
      <c r="EC86" s="1" cm="1">
        <f t="array" aca="1" ref="EC86" ca="1">INDIRECT(ADDRESS($B86,EC$39+$A86,1,1,$D86))</f>
        <v>0</v>
      </c>
      <c r="ED86" s="1" cm="1">
        <f t="array" aca="1" ref="ED86" ca="1">INDIRECT(ADDRESS($B86,ED$39+$A86,1,1,$D86))</f>
        <v>0</v>
      </c>
      <c r="EE86" s="1" cm="1">
        <f t="array" aca="1" ref="EE86" ca="1">INDIRECT(ADDRESS($B86,EE$39+$A86,1,1,$D86))</f>
        <v>0</v>
      </c>
      <c r="EF86" s="1" cm="1">
        <f t="array" aca="1" ref="EF86" ca="1">INDIRECT(ADDRESS($B86,EF$39+$A86,1,1,$D86))</f>
        <v>0</v>
      </c>
      <c r="EG86" s="1" cm="1">
        <f t="array" aca="1" ref="EG86" ca="1">INDIRECT(ADDRESS($B86,EG$39+$A86,1,1,$D86))</f>
        <v>0</v>
      </c>
      <c r="EH86" s="1" cm="1">
        <f t="array" aca="1" ref="EH86" ca="1">INDIRECT(ADDRESS($B86,EH$39+$A86,1,1,$D86))</f>
        <v>0</v>
      </c>
      <c r="EI86" s="1" cm="1">
        <f t="array" aca="1" ref="EI86" ca="1">INDIRECT(ADDRESS($B86,EI$39+$A86,1,1,$D86))</f>
        <v>0</v>
      </c>
      <c r="EJ86" s="1" cm="1">
        <f t="array" aca="1" ref="EJ86" ca="1">INDIRECT(ADDRESS($B86,EJ$39+$A86,1,1,$D86))</f>
        <v>0</v>
      </c>
      <c r="EK86" s="1" cm="1">
        <f t="array" aca="1" ref="EK86" ca="1">INDIRECT(ADDRESS($B86,EK$39+$A86,1,1,$D86))</f>
        <v>0</v>
      </c>
      <c r="EL86" s="1" cm="1">
        <f t="array" aca="1" ref="EL86" ca="1">INDIRECT(ADDRESS($B86,EL$39+$A86,1,1,$D86))</f>
        <v>0</v>
      </c>
      <c r="EM86" s="1" cm="1">
        <f t="array" aca="1" ref="EM86" ca="1">INDIRECT(ADDRESS($B86,EM$39+$A86,1,1,$D86))</f>
        <v>0</v>
      </c>
      <c r="EN86" s="1" cm="1">
        <f t="array" aca="1" ref="EN86" ca="1">INDIRECT(ADDRESS($B86,EN$39+$A86,1,1,$D86))</f>
        <v>0</v>
      </c>
      <c r="EO86" s="1" cm="1">
        <f t="array" aca="1" ref="EO86" ca="1">INDIRECT(ADDRESS($B86,EO$39+$A86,1,1,$D86))</f>
        <v>0</v>
      </c>
      <c r="EP86" s="1" cm="1">
        <f t="array" aca="1" ref="EP86" ca="1">INDIRECT(ADDRESS($B86,EP$39+$A86,1,1,$D86))</f>
        <v>0</v>
      </c>
      <c r="EQ86" s="1" cm="1">
        <f t="array" aca="1" ref="EQ86" ca="1">INDIRECT(ADDRESS($B86,EQ$39+$A86,1,1,$D86))</f>
        <v>0</v>
      </c>
      <c r="ER86" s="1" cm="1">
        <f t="array" aca="1" ref="ER86" ca="1">INDIRECT(ADDRESS($B86,ER$39+$A86,1,1,$D86))</f>
        <v>0</v>
      </c>
      <c r="ES86" s="1" cm="1">
        <f t="array" aca="1" ref="ES86" ca="1">INDIRECT(ADDRESS($B86,ES$39+$A86,1,1,$D86))</f>
        <v>0</v>
      </c>
      <c r="ET86" s="1" cm="1">
        <f t="array" aca="1" ref="ET86" ca="1">INDIRECT(ADDRESS($B86,ET$39+$A86,1,1,$D86))</f>
        <v>0</v>
      </c>
      <c r="EU86" s="1" cm="1">
        <f t="array" aca="1" ref="EU86" ca="1">INDIRECT(ADDRESS($B86,EU$39+$A86,1,1,$D86))</f>
        <v>0</v>
      </c>
      <c r="EV86" s="1" cm="1">
        <f t="array" aca="1" ref="EV86" ca="1">INDIRECT(ADDRESS($B86,EV$39+$A86,1,1,$D86))</f>
        <v>0</v>
      </c>
      <c r="EW86" s="1" cm="1">
        <f t="array" aca="1" ref="EW86" ca="1">INDIRECT(ADDRESS($B86,EW$39+$A86,1,1,$D86))</f>
        <v>0</v>
      </c>
      <c r="EX86" s="1" cm="1">
        <f t="array" aca="1" ref="EX86" ca="1">INDIRECT(ADDRESS($B86,EX$39+$A86,1,1,$D86))</f>
        <v>0</v>
      </c>
      <c r="EY86" s="1" cm="1">
        <f t="array" aca="1" ref="EY86" ca="1">INDIRECT(ADDRESS($B86,EY$39+$A86,1,1,$D86))</f>
        <v>0</v>
      </c>
      <c r="EZ86" s="1" cm="1">
        <f t="array" aca="1" ref="EZ86" ca="1">INDIRECT(ADDRESS($B86,EZ$39+$A86,1,1,$D86))</f>
        <v>0</v>
      </c>
      <c r="FA86" s="1" cm="1">
        <f t="array" aca="1" ref="FA86" ca="1">INDIRECT(ADDRESS($B86,FA$39+$A86,1,1,$D86))</f>
        <v>0</v>
      </c>
      <c r="FB86" s="1" cm="1">
        <f t="array" aca="1" ref="FB86" ca="1">INDIRECT(ADDRESS($B86,FB$39+$A86,1,1,$D86))</f>
        <v>0</v>
      </c>
      <c r="FC86" s="1" cm="1">
        <f t="array" aca="1" ref="FC86" ca="1">INDIRECT(ADDRESS($B86,FC$39+$A86,1,1,$D86))</f>
        <v>0</v>
      </c>
      <c r="FD86" s="1" cm="1">
        <f t="array" aca="1" ref="FD86" ca="1">INDIRECT(ADDRESS($B86,FD$39+$A86,1,1,$D86))</f>
        <v>0</v>
      </c>
      <c r="FE86" s="1" cm="1">
        <f t="array" aca="1" ref="FE86" ca="1">INDIRECT(ADDRESS($B86,FE$39+$A86,1,1,$D86))</f>
        <v>0</v>
      </c>
      <c r="FF86" s="1" cm="1">
        <f t="array" aca="1" ref="FF86" ca="1">INDIRECT(ADDRESS($B86,FF$39+$A86,1,1,$D86))</f>
        <v>0</v>
      </c>
      <c r="FG86" s="1" cm="1">
        <f t="array" aca="1" ref="FG86" ca="1">INDIRECT(ADDRESS($B86,FG$39+$A86,1,1,$D86))</f>
        <v>0</v>
      </c>
      <c r="FH86" s="1" cm="1">
        <f t="array" aca="1" ref="FH86" ca="1">INDIRECT(ADDRESS($B86,FH$39+$A86,1,1,$D86))</f>
        <v>0</v>
      </c>
      <c r="FI86" s="1" cm="1">
        <f t="array" aca="1" ref="FI86" ca="1">INDIRECT(ADDRESS($B86,FI$39+$A86,1,1,$D86))</f>
        <v>0</v>
      </c>
      <c r="FJ86" s="1" cm="1">
        <f t="array" aca="1" ref="FJ86" ca="1">INDIRECT(ADDRESS($B86,FJ$39+$A86,1,1,$D86))</f>
        <v>0</v>
      </c>
      <c r="FK86" s="1" cm="1">
        <f t="array" aca="1" ref="FK86" ca="1">INDIRECT(ADDRESS($B86,FK$39+$A86,1,1,$D86))</f>
        <v>0</v>
      </c>
      <c r="FL86" s="1" cm="1">
        <f t="array" aca="1" ref="FL86" ca="1">INDIRECT(ADDRESS($B86,FL$39+$A86,1,1,$D86))</f>
        <v>0</v>
      </c>
      <c r="FM86" s="1" cm="1">
        <f t="array" aca="1" ref="FM86" ca="1">INDIRECT(ADDRESS($B86,FM$39+$A86,1,1,$D86))</f>
        <v>0</v>
      </c>
      <c r="FN86" s="1" cm="1">
        <f t="array" aca="1" ref="FN86" ca="1">INDIRECT(ADDRESS($B86,FN$39+$A86,1,1,$D86))</f>
        <v>0</v>
      </c>
      <c r="FO86" s="1" cm="1">
        <f t="array" aca="1" ref="FO86" ca="1">INDIRECT(ADDRESS($B86,FO$39+$A86,1,1,$D86))</f>
        <v>0</v>
      </c>
      <c r="FP86" s="1" cm="1">
        <f t="array" aca="1" ref="FP86" ca="1">INDIRECT(ADDRESS($B86,FP$39+$A86,1,1,$D86))</f>
        <v>0</v>
      </c>
      <c r="FQ86" s="1" cm="1">
        <f t="array" aca="1" ref="FQ86" ca="1">INDIRECT(ADDRESS($B86,FQ$39+$A86,1,1,$D86))</f>
        <v>0</v>
      </c>
      <c r="FR86" s="1" cm="1">
        <f t="array" aca="1" ref="FR86" ca="1">INDIRECT(ADDRESS($B86,FR$39+$A86,1,1,$D86))</f>
        <v>0</v>
      </c>
      <c r="FS86" s="1" cm="1">
        <f t="array" aca="1" ref="FS86" ca="1">INDIRECT(ADDRESS($B86,FS$39+$A86,1,1,$D86))</f>
        <v>0</v>
      </c>
      <c r="FT86" s="1" cm="1">
        <f t="array" aca="1" ref="FT86" ca="1">INDIRECT(ADDRESS($B86,FT$39+$A86,1,1,$D86))</f>
        <v>0</v>
      </c>
      <c r="FU86" s="1" cm="1">
        <f t="array" aca="1" ref="FU86" ca="1">INDIRECT(ADDRESS($B86,FU$39+$A86,1,1,$D86))</f>
        <v>0</v>
      </c>
      <c r="FV86" s="1" cm="1">
        <f t="array" aca="1" ref="FV86" ca="1">INDIRECT(ADDRESS($B86,FV$39+$A86,1,1,$D86))</f>
        <v>0</v>
      </c>
      <c r="FW86" s="1" cm="1">
        <f t="array" aca="1" ref="FW86" ca="1">INDIRECT(ADDRESS($B86,FW$39+$A86,1,1,$D86))</f>
        <v>0</v>
      </c>
      <c r="FX86" s="1" cm="1">
        <f t="array" aca="1" ref="FX86" ca="1">INDIRECT(ADDRESS($B86,FX$39+$A86,1,1,$D86))</f>
        <v>0</v>
      </c>
      <c r="FY86" s="1" cm="1">
        <f t="array" aca="1" ref="FY86" ca="1">INDIRECT(ADDRESS($B86,FY$39+$A86,1,1,$D86))</f>
        <v>0</v>
      </c>
      <c r="FZ86" s="1" cm="1">
        <f t="array" aca="1" ref="FZ86" ca="1">INDIRECT(ADDRESS($B86,FZ$39+$A86,1,1,$D86))</f>
        <v>0</v>
      </c>
      <c r="GA86" s="1" cm="1">
        <f t="array" aca="1" ref="GA86" ca="1">INDIRECT(ADDRESS($B86,GA$39+$A86,1,1,$D86))</f>
        <v>0</v>
      </c>
      <c r="GB86" s="1" cm="1">
        <f t="array" aca="1" ref="GB86" ca="1">INDIRECT(ADDRESS($B86,GB$39+$A86,1,1,$D86))</f>
        <v>0</v>
      </c>
    </row>
    <row r="87" spans="1:184" x14ac:dyDescent="0.25">
      <c r="A87">
        <v>8</v>
      </c>
      <c r="B87">
        <f t="shared" ca="1" si="126"/>
        <v>14</v>
      </c>
      <c r="C87" s="1" t="str">
        <f t="shared" si="125"/>
        <v>Israel</v>
      </c>
      <c r="D87" t="str">
        <f t="shared" ref="D87:D90" si="127">D86</f>
        <v>Hospitalized</v>
      </c>
      <c r="E87" s="1" cm="1">
        <f t="array" aca="1" ref="E87" ca="1">INDIRECT(ADDRESS($B87,E$39+$A87,1,1,$D87))</f>
        <v>0</v>
      </c>
      <c r="F87" s="1" cm="1">
        <f t="array" aca="1" ref="F87" ca="1">INDIRECT(ADDRESS($B87,F$39+$A87,1,1,$D87))</f>
        <v>0</v>
      </c>
      <c r="G87" s="1" cm="1">
        <f t="array" aca="1" ref="G87" ca="1">INDIRECT(ADDRESS($B87,G$39+$A87,1,1,$D87))</f>
        <v>0</v>
      </c>
      <c r="H87" s="1" cm="1">
        <f t="array" aca="1" ref="H87" ca="1">INDIRECT(ADDRESS($B87,H$39+$A87,1,1,$D87))</f>
        <v>0</v>
      </c>
      <c r="I87" s="1" cm="1">
        <f t="array" aca="1" ref="I87" ca="1">INDIRECT(ADDRESS($B87,I$39+$A87,1,1,$D87))</f>
        <v>0</v>
      </c>
      <c r="J87" s="1" cm="1">
        <f t="array" aca="1" ref="J87" ca="1">INDIRECT(ADDRESS($B87,J$39+$A87,1,1,$D87))</f>
        <v>0</v>
      </c>
      <c r="K87" s="1" cm="1">
        <f t="array" aca="1" ref="K87" ca="1">INDIRECT(ADDRESS($B87,K$39+$A87,1,1,$D87))</f>
        <v>0</v>
      </c>
      <c r="L87" s="1" cm="1">
        <f t="array" aca="1" ref="L87" ca="1">INDIRECT(ADDRESS($B87,L$39+$A87,1,1,$D87))</f>
        <v>0</v>
      </c>
      <c r="M87" s="1" cm="1">
        <f t="array" aca="1" ref="M87" ca="1">INDIRECT(ADDRESS($B87,M$39+$A87,1,1,$D87))</f>
        <v>0</v>
      </c>
      <c r="N87" s="1" cm="1">
        <f t="array" aca="1" ref="N87" ca="1">INDIRECT(ADDRESS($B87,N$39+$A87,1,1,$D87))</f>
        <v>0</v>
      </c>
      <c r="O87" s="1" cm="1">
        <f t="array" aca="1" ref="O87" ca="1">INDIRECT(ADDRESS($B87,O$39+$A87,1,1,$D87))</f>
        <v>0</v>
      </c>
      <c r="P87" s="1" cm="1">
        <f t="array" aca="1" ref="P87" ca="1">INDIRECT(ADDRESS($B87,P$39+$A87,1,1,$D87))</f>
        <v>0</v>
      </c>
      <c r="Q87" s="1" cm="1">
        <f t="array" aca="1" ref="Q87" ca="1">INDIRECT(ADDRESS($B87,Q$39+$A87,1,1,$D87))</f>
        <v>0</v>
      </c>
      <c r="R87" s="1" cm="1">
        <f t="array" aca="1" ref="R87" ca="1">INDIRECT(ADDRESS($B87,R$39+$A87,1,1,$D87))</f>
        <v>0</v>
      </c>
      <c r="S87" s="1" cm="1">
        <f t="array" aca="1" ref="S87" ca="1">INDIRECT(ADDRESS($B87,S$39+$A87,1,1,$D87))</f>
        <v>0</v>
      </c>
      <c r="T87" s="1" cm="1">
        <f t="array" aca="1" ref="T87" ca="1">INDIRECT(ADDRESS($B87,T$39+$A87,1,1,$D87))</f>
        <v>0</v>
      </c>
      <c r="U87" s="1" cm="1">
        <f t="array" aca="1" ref="U87" ca="1">INDIRECT(ADDRESS($B87,U$39+$A87,1,1,$D87))</f>
        <v>0</v>
      </c>
      <c r="V87" s="1" cm="1">
        <f t="array" aca="1" ref="V87" ca="1">INDIRECT(ADDRESS($B87,V$39+$A87,1,1,$D87))</f>
        <v>0</v>
      </c>
      <c r="W87" s="1" cm="1">
        <f t="array" aca="1" ref="W87" ca="1">INDIRECT(ADDRESS($B87,W$39+$A87,1,1,$D87))</f>
        <v>0</v>
      </c>
      <c r="X87" s="1" cm="1">
        <f t="array" aca="1" ref="X87" ca="1">INDIRECT(ADDRESS($B87,X$39+$A87,1,1,$D87))</f>
        <v>0</v>
      </c>
      <c r="Y87" s="1" cm="1">
        <f t="array" aca="1" ref="Y87" ca="1">INDIRECT(ADDRESS($B87,Y$39+$A87,1,1,$D87))</f>
        <v>0</v>
      </c>
      <c r="Z87" s="1" cm="1">
        <f t="array" aca="1" ref="Z87" ca="1">INDIRECT(ADDRESS($B87,Z$39+$A87,1,1,$D87))</f>
        <v>0</v>
      </c>
      <c r="AA87" s="1" cm="1">
        <f t="array" aca="1" ref="AA87" ca="1">INDIRECT(ADDRESS($B87,AA$39+$A87,1,1,$D87))</f>
        <v>0</v>
      </c>
      <c r="AB87" s="1" cm="1">
        <f t="array" aca="1" ref="AB87" ca="1">INDIRECT(ADDRESS($B87,AB$39+$A87,1,1,$D87))</f>
        <v>0</v>
      </c>
      <c r="AC87" s="1" cm="1">
        <f t="array" aca="1" ref="AC87" ca="1">INDIRECT(ADDRESS($B87,AC$39+$A87,1,1,$D87))</f>
        <v>0</v>
      </c>
      <c r="AD87" s="1" cm="1">
        <f t="array" aca="1" ref="AD87" ca="1">INDIRECT(ADDRESS($B87,AD$39+$A87,1,1,$D87))</f>
        <v>0</v>
      </c>
      <c r="AE87" s="1" cm="1">
        <f t="array" aca="1" ref="AE87" ca="1">INDIRECT(ADDRESS($B87,AE$39+$A87,1,1,$D87))</f>
        <v>0</v>
      </c>
      <c r="AF87" s="1" cm="1">
        <f t="array" aca="1" ref="AF87" ca="1">INDIRECT(ADDRESS($B87,AF$39+$A87,1,1,$D87))</f>
        <v>0</v>
      </c>
      <c r="AG87" s="1" cm="1">
        <f t="array" aca="1" ref="AG87" ca="1">INDIRECT(ADDRESS($B87,AG$39+$A87,1,1,$D87))</f>
        <v>0</v>
      </c>
      <c r="AH87" s="1" cm="1">
        <f t="array" aca="1" ref="AH87" ca="1">INDIRECT(ADDRESS($B87,AH$39+$A87,1,1,$D87))</f>
        <v>0</v>
      </c>
      <c r="AI87" s="1" cm="1">
        <f t="array" aca="1" ref="AI87" ca="1">INDIRECT(ADDRESS($B87,AI$39+$A87,1,1,$D87))</f>
        <v>0</v>
      </c>
      <c r="AJ87" s="1" cm="1">
        <f t="array" aca="1" ref="AJ87" ca="1">INDIRECT(ADDRESS($B87,AJ$39+$A87,1,1,$D87))</f>
        <v>0</v>
      </c>
      <c r="AK87" s="1" cm="1">
        <f t="array" aca="1" ref="AK87" ca="1">INDIRECT(ADDRESS($B87,AK$39+$A87,1,1,$D87))</f>
        <v>0</v>
      </c>
      <c r="AL87" s="1" cm="1">
        <f t="array" aca="1" ref="AL87" ca="1">INDIRECT(ADDRESS($B87,AL$39+$A87,1,1,$D87))</f>
        <v>0</v>
      </c>
      <c r="AM87" s="1" cm="1">
        <f t="array" aca="1" ref="AM87" ca="1">INDIRECT(ADDRESS($B87,AM$39+$A87,1,1,$D87))</f>
        <v>0</v>
      </c>
      <c r="AN87" s="1" cm="1">
        <f t="array" aca="1" ref="AN87" ca="1">INDIRECT(ADDRESS($B87,AN$39+$A87,1,1,$D87))</f>
        <v>0</v>
      </c>
      <c r="AO87" s="1" cm="1">
        <f t="array" aca="1" ref="AO87" ca="1">INDIRECT(ADDRESS($B87,AO$39+$A87,1,1,$D87))</f>
        <v>0</v>
      </c>
      <c r="AP87" s="1" cm="1">
        <f t="array" aca="1" ref="AP87" ca="1">INDIRECT(ADDRESS($B87,AP$39+$A87,1,1,$D87))</f>
        <v>0</v>
      </c>
      <c r="AQ87" s="1" cm="1">
        <f t="array" aca="1" ref="AQ87" ca="1">INDIRECT(ADDRESS($B87,AQ$39+$A87,1,1,$D87))</f>
        <v>0</v>
      </c>
      <c r="AR87" s="1" cm="1">
        <f t="array" aca="1" ref="AR87" ca="1">INDIRECT(ADDRESS($B87,AR$39+$A87,1,1,$D87))</f>
        <v>0</v>
      </c>
      <c r="AS87" s="1" cm="1">
        <f t="array" aca="1" ref="AS87" ca="1">INDIRECT(ADDRESS($B87,AS$39+$A87,1,1,$D87))</f>
        <v>0</v>
      </c>
      <c r="AT87" s="1" cm="1">
        <f t="array" aca="1" ref="AT87" ca="1">INDIRECT(ADDRESS($B87,AT$39+$A87,1,1,$D87))</f>
        <v>0</v>
      </c>
      <c r="AU87" s="1" cm="1">
        <f t="array" aca="1" ref="AU87" ca="1">INDIRECT(ADDRESS($B87,AU$39+$A87,1,1,$D87))</f>
        <v>0</v>
      </c>
      <c r="AV87" s="1" cm="1">
        <f t="array" aca="1" ref="AV87" ca="1">INDIRECT(ADDRESS($B87,AV$39+$A87,1,1,$D87))</f>
        <v>0</v>
      </c>
      <c r="AW87" s="1" cm="1">
        <f t="array" aca="1" ref="AW87" ca="1">INDIRECT(ADDRESS($B87,AW$39+$A87,1,1,$D87))</f>
        <v>0</v>
      </c>
      <c r="AX87" s="1" cm="1">
        <f t="array" aca="1" ref="AX87" ca="1">INDIRECT(ADDRESS($B87,AX$39+$A87,1,1,$D87))</f>
        <v>0</v>
      </c>
      <c r="AY87" s="1" cm="1">
        <f t="array" aca="1" ref="AY87" ca="1">INDIRECT(ADDRESS($B87,AY$39+$A87,1,1,$D87))</f>
        <v>0</v>
      </c>
      <c r="AZ87" s="1" cm="1">
        <f t="array" aca="1" ref="AZ87" ca="1">INDIRECT(ADDRESS($B87,AZ$39+$A87,1,1,$D87))</f>
        <v>0</v>
      </c>
      <c r="BA87" s="1" cm="1">
        <f t="array" aca="1" ref="BA87" ca="1">INDIRECT(ADDRESS($B87,BA$39+$A87,1,1,$D87))</f>
        <v>0</v>
      </c>
      <c r="BB87" s="1" cm="1">
        <f t="array" aca="1" ref="BB87" ca="1">INDIRECT(ADDRESS($B87,BB$39+$A87,1,1,$D87))</f>
        <v>0</v>
      </c>
      <c r="BC87" s="1" cm="1">
        <f t="array" aca="1" ref="BC87" ca="1">INDIRECT(ADDRESS($B87,BC$39+$A87,1,1,$D87))</f>
        <v>0</v>
      </c>
      <c r="BD87" s="1" cm="1">
        <f t="array" aca="1" ref="BD87" ca="1">INDIRECT(ADDRESS($B87,BD$39+$A87,1,1,$D87))</f>
        <v>0</v>
      </c>
      <c r="BE87" s="1" cm="1">
        <f t="array" aca="1" ref="BE87" ca="1">INDIRECT(ADDRESS($B87,BE$39+$A87,1,1,$D87))</f>
        <v>0</v>
      </c>
      <c r="BF87" s="1" cm="1">
        <f t="array" aca="1" ref="BF87" ca="1">INDIRECT(ADDRESS($B87,BF$39+$A87,1,1,$D87))</f>
        <v>0</v>
      </c>
      <c r="BG87" s="1" cm="1">
        <f t="array" aca="1" ref="BG87" ca="1">INDIRECT(ADDRESS($B87,BG$39+$A87,1,1,$D87))</f>
        <v>0</v>
      </c>
      <c r="BH87" s="1" cm="1">
        <f t="array" aca="1" ref="BH87" ca="1">INDIRECT(ADDRESS($B87,BH$39+$A87,1,1,$D87))</f>
        <v>0</v>
      </c>
      <c r="BI87" s="1" cm="1">
        <f t="array" aca="1" ref="BI87" ca="1">INDIRECT(ADDRESS($B87,BI$39+$A87,1,1,$D87))</f>
        <v>0</v>
      </c>
      <c r="BJ87" s="1" cm="1">
        <f t="array" aca="1" ref="BJ87" ca="1">INDIRECT(ADDRESS($B87,BJ$39+$A87,1,1,$D87))</f>
        <v>0</v>
      </c>
      <c r="BK87" s="1" cm="1">
        <f t="array" aca="1" ref="BK87" ca="1">INDIRECT(ADDRESS($B87,BK$39+$A87,1,1,$D87))</f>
        <v>0</v>
      </c>
      <c r="BL87" s="1" cm="1">
        <f t="array" aca="1" ref="BL87" ca="1">INDIRECT(ADDRESS($B87,BL$39+$A87,1,1,$D87))</f>
        <v>0</v>
      </c>
      <c r="BM87" s="1" cm="1">
        <f t="array" aca="1" ref="BM87" ca="1">INDIRECT(ADDRESS($B87,BM$39+$A87,1,1,$D87))</f>
        <v>0</v>
      </c>
      <c r="BN87" s="1" cm="1">
        <f t="array" aca="1" ref="BN87" ca="1">INDIRECT(ADDRESS($B87,BN$39+$A87,1,1,$D87))</f>
        <v>0</v>
      </c>
      <c r="BO87" s="1" cm="1">
        <f t="array" aca="1" ref="BO87" ca="1">INDIRECT(ADDRESS($B87,BO$39+$A87,1,1,$D87))</f>
        <v>0</v>
      </c>
      <c r="BP87" s="1" cm="1">
        <f t="array" aca="1" ref="BP87" ca="1">INDIRECT(ADDRESS($B87,BP$39+$A87,1,1,$D87))</f>
        <v>0</v>
      </c>
      <c r="BQ87" s="1" cm="1">
        <f t="array" aca="1" ref="BQ87" ca="1">INDIRECT(ADDRESS($B87,BQ$39+$A87,1,1,$D87))</f>
        <v>0</v>
      </c>
      <c r="BR87" s="1" cm="1">
        <f t="array" aca="1" ref="BR87" ca="1">INDIRECT(ADDRESS($B87,BR$39+$A87,1,1,$D87))</f>
        <v>0</v>
      </c>
      <c r="BS87" s="1" cm="1">
        <f t="array" aca="1" ref="BS87" ca="1">INDIRECT(ADDRESS($B87,BS$39+$A87,1,1,$D87))</f>
        <v>0</v>
      </c>
      <c r="BT87" s="1" cm="1">
        <f t="array" aca="1" ref="BT87" ca="1">INDIRECT(ADDRESS($B87,BT$39+$A87,1,1,$D87))</f>
        <v>0</v>
      </c>
      <c r="BU87" s="1" cm="1">
        <f t="array" aca="1" ref="BU87" ca="1">INDIRECT(ADDRESS($B87,BU$39+$A87,1,1,$D87))</f>
        <v>0</v>
      </c>
      <c r="BV87" s="1" cm="1">
        <f t="array" aca="1" ref="BV87" ca="1">INDIRECT(ADDRESS($B87,BV$39+$A87,1,1,$D87))</f>
        <v>0</v>
      </c>
      <c r="BW87" s="1" cm="1">
        <f t="array" aca="1" ref="BW87" ca="1">INDIRECT(ADDRESS($B87,BW$39+$A87,1,1,$D87))</f>
        <v>0</v>
      </c>
      <c r="BX87" s="1" cm="1">
        <f t="array" aca="1" ref="BX87" ca="1">INDIRECT(ADDRESS($B87,BX$39+$A87,1,1,$D87))</f>
        <v>0</v>
      </c>
      <c r="BY87" s="1" cm="1">
        <f t="array" aca="1" ref="BY87" ca="1">INDIRECT(ADDRESS($B87,BY$39+$A87,1,1,$D87))</f>
        <v>0</v>
      </c>
      <c r="BZ87" s="1" cm="1">
        <f t="array" aca="1" ref="BZ87" ca="1">INDIRECT(ADDRESS($B87,BZ$39+$A87,1,1,$D87))</f>
        <v>0</v>
      </c>
      <c r="CA87" s="1" cm="1">
        <f t="array" aca="1" ref="CA87" ca="1">INDIRECT(ADDRESS($B87,CA$39+$A87,1,1,$D87))</f>
        <v>0</v>
      </c>
      <c r="CB87" s="1" cm="1">
        <f t="array" aca="1" ref="CB87" ca="1">INDIRECT(ADDRESS($B87,CB$39+$A87,1,1,$D87))</f>
        <v>0</v>
      </c>
      <c r="CC87" s="1" cm="1">
        <f t="array" aca="1" ref="CC87" ca="1">INDIRECT(ADDRESS($B87,CC$39+$A87,1,1,$D87))</f>
        <v>0</v>
      </c>
      <c r="CD87" s="1" cm="1">
        <f t="array" aca="1" ref="CD87" ca="1">INDIRECT(ADDRESS($B87,CD$39+$A87,1,1,$D87))</f>
        <v>0</v>
      </c>
      <c r="CE87" s="1" cm="1">
        <f t="array" aca="1" ref="CE87" ca="1">INDIRECT(ADDRESS($B87,CE$39+$A87,1,1,$D87))</f>
        <v>0</v>
      </c>
      <c r="CF87" s="1" cm="1">
        <f t="array" aca="1" ref="CF87" ca="1">INDIRECT(ADDRESS($B87,CF$39+$A87,1,1,$D87))</f>
        <v>0</v>
      </c>
      <c r="CG87" s="1" cm="1">
        <f t="array" aca="1" ref="CG87" ca="1">INDIRECT(ADDRESS($B87,CG$39+$A87,1,1,$D87))</f>
        <v>0</v>
      </c>
      <c r="CH87" s="1" cm="1">
        <f t="array" aca="1" ref="CH87" ca="1">INDIRECT(ADDRESS($B87,CH$39+$A87,1,1,$D87))</f>
        <v>0</v>
      </c>
      <c r="CI87" s="1" cm="1">
        <f t="array" aca="1" ref="CI87" ca="1">INDIRECT(ADDRESS($B87,CI$39+$A87,1,1,$D87))</f>
        <v>0</v>
      </c>
      <c r="CJ87" s="1" cm="1">
        <f t="array" aca="1" ref="CJ87" ca="1">INDIRECT(ADDRESS($B87,CJ$39+$A87,1,1,$D87))</f>
        <v>0</v>
      </c>
      <c r="CK87" s="1" cm="1">
        <f t="array" aca="1" ref="CK87" ca="1">INDIRECT(ADDRESS($B87,CK$39+$A87,1,1,$D87))</f>
        <v>0</v>
      </c>
      <c r="CL87" s="1" cm="1">
        <f t="array" aca="1" ref="CL87" ca="1">INDIRECT(ADDRESS($B87,CL$39+$A87,1,1,$D87))</f>
        <v>0</v>
      </c>
      <c r="CM87" s="1" cm="1">
        <f t="array" aca="1" ref="CM87" ca="1">INDIRECT(ADDRESS($B87,CM$39+$A87,1,1,$D87))</f>
        <v>0</v>
      </c>
      <c r="CN87" s="1" cm="1">
        <f t="array" aca="1" ref="CN87" ca="1">INDIRECT(ADDRESS($B87,CN$39+$A87,1,1,$D87))</f>
        <v>0</v>
      </c>
      <c r="CO87" s="1" cm="1">
        <f t="array" aca="1" ref="CO87" ca="1">INDIRECT(ADDRESS($B87,CO$39+$A87,1,1,$D87))</f>
        <v>0</v>
      </c>
      <c r="CP87" s="1" cm="1">
        <f t="array" aca="1" ref="CP87" ca="1">INDIRECT(ADDRESS($B87,CP$39+$A87,1,1,$D87))</f>
        <v>0</v>
      </c>
      <c r="CQ87" s="1" cm="1">
        <f t="array" aca="1" ref="CQ87" ca="1">INDIRECT(ADDRESS($B87,CQ$39+$A87,1,1,$D87))</f>
        <v>0</v>
      </c>
      <c r="CR87" s="1" cm="1">
        <f t="array" aca="1" ref="CR87" ca="1">INDIRECT(ADDRESS($B87,CR$39+$A87,1,1,$D87))</f>
        <v>0</v>
      </c>
      <c r="CS87" s="1" cm="1">
        <f t="array" aca="1" ref="CS87" ca="1">INDIRECT(ADDRESS($B87,CS$39+$A87,1,1,$D87))</f>
        <v>0</v>
      </c>
      <c r="CT87" s="1" cm="1">
        <f t="array" aca="1" ref="CT87" ca="1">INDIRECT(ADDRESS($B87,CT$39+$A87,1,1,$D87))</f>
        <v>0</v>
      </c>
      <c r="CU87" s="1" cm="1">
        <f t="array" aca="1" ref="CU87" ca="1">INDIRECT(ADDRESS($B87,CU$39+$A87,1,1,$D87))</f>
        <v>0</v>
      </c>
      <c r="CV87" s="1" cm="1">
        <f t="array" aca="1" ref="CV87" ca="1">INDIRECT(ADDRESS($B87,CV$39+$A87,1,1,$D87))</f>
        <v>0</v>
      </c>
      <c r="CW87" s="1" cm="1">
        <f t="array" aca="1" ref="CW87" ca="1">INDIRECT(ADDRESS($B87,CW$39+$A87,1,1,$D87))</f>
        <v>0</v>
      </c>
      <c r="CX87" s="1" cm="1">
        <f t="array" aca="1" ref="CX87" ca="1">INDIRECT(ADDRESS($B87,CX$39+$A87,1,1,$D87))</f>
        <v>0</v>
      </c>
      <c r="CY87" s="1" cm="1">
        <f t="array" aca="1" ref="CY87" ca="1">INDIRECT(ADDRESS($B87,CY$39+$A87,1,1,$D87))</f>
        <v>0</v>
      </c>
      <c r="CZ87" s="1" cm="1">
        <f t="array" aca="1" ref="CZ87" ca="1">INDIRECT(ADDRESS($B87,CZ$39+$A87,1,1,$D87))</f>
        <v>0</v>
      </c>
      <c r="DA87" s="1" cm="1">
        <f t="array" aca="1" ref="DA87" ca="1">INDIRECT(ADDRESS($B87,DA$39+$A87,1,1,$D87))</f>
        <v>0</v>
      </c>
      <c r="DB87" s="1" cm="1">
        <f t="array" aca="1" ref="DB87" ca="1">INDIRECT(ADDRESS($B87,DB$39+$A87,1,1,$D87))</f>
        <v>0</v>
      </c>
      <c r="DC87" s="1" cm="1">
        <f t="array" aca="1" ref="DC87" ca="1">INDIRECT(ADDRESS($B87,DC$39+$A87,1,1,$D87))</f>
        <v>0</v>
      </c>
      <c r="DD87" s="1" cm="1">
        <f t="array" aca="1" ref="DD87" ca="1">INDIRECT(ADDRESS($B87,DD$39+$A87,1,1,$D87))</f>
        <v>0</v>
      </c>
      <c r="DE87" s="1" cm="1">
        <f t="array" aca="1" ref="DE87" ca="1">INDIRECT(ADDRESS($B87,DE$39+$A87,1,1,$D87))</f>
        <v>0</v>
      </c>
      <c r="DF87" s="1" cm="1">
        <f t="array" aca="1" ref="DF87" ca="1">INDIRECT(ADDRESS($B87,DF$39+$A87,1,1,$D87))</f>
        <v>0</v>
      </c>
      <c r="DG87" s="1" cm="1">
        <f t="array" aca="1" ref="DG87" ca="1">INDIRECT(ADDRESS($B87,DG$39+$A87,1,1,$D87))</f>
        <v>0</v>
      </c>
      <c r="DH87" s="1" cm="1">
        <f t="array" aca="1" ref="DH87" ca="1">INDIRECT(ADDRESS($B87,DH$39+$A87,1,1,$D87))</f>
        <v>0</v>
      </c>
      <c r="DI87" s="1" cm="1">
        <f t="array" aca="1" ref="DI87" ca="1">INDIRECT(ADDRESS($B87,DI$39+$A87,1,1,$D87))</f>
        <v>0</v>
      </c>
      <c r="DJ87" s="1" cm="1">
        <f t="array" aca="1" ref="DJ87" ca="1">INDIRECT(ADDRESS($B87,DJ$39+$A87,1,1,$D87))</f>
        <v>0</v>
      </c>
      <c r="DK87" s="1" cm="1">
        <f t="array" aca="1" ref="DK87" ca="1">INDIRECT(ADDRESS($B87,DK$39+$A87,1,1,$D87))</f>
        <v>0</v>
      </c>
      <c r="DL87" s="1" cm="1">
        <f t="array" aca="1" ref="DL87" ca="1">INDIRECT(ADDRESS($B87,DL$39+$A87,1,1,$D87))</f>
        <v>0</v>
      </c>
      <c r="DM87" s="1" cm="1">
        <f t="array" aca="1" ref="DM87" ca="1">INDIRECT(ADDRESS($B87,DM$39+$A87,1,1,$D87))</f>
        <v>0</v>
      </c>
      <c r="DN87" s="1" cm="1">
        <f t="array" aca="1" ref="DN87" ca="1">INDIRECT(ADDRESS($B87,DN$39+$A87,1,1,$D87))</f>
        <v>0</v>
      </c>
      <c r="DO87" s="1" cm="1">
        <f t="array" aca="1" ref="DO87" ca="1">INDIRECT(ADDRESS($B87,DO$39+$A87,1,1,$D87))</f>
        <v>0</v>
      </c>
      <c r="DP87" s="1" cm="1">
        <f t="array" aca="1" ref="DP87" ca="1">INDIRECT(ADDRESS($B87,DP$39+$A87,1,1,$D87))</f>
        <v>0</v>
      </c>
      <c r="DQ87" s="1" cm="1">
        <f t="array" aca="1" ref="DQ87" ca="1">INDIRECT(ADDRESS($B87,DQ$39+$A87,1,1,$D87))</f>
        <v>0</v>
      </c>
      <c r="DR87" s="1" cm="1">
        <f t="array" aca="1" ref="DR87" ca="1">INDIRECT(ADDRESS($B87,DR$39+$A87,1,1,$D87))</f>
        <v>0</v>
      </c>
      <c r="DS87" s="1" cm="1">
        <f t="array" aca="1" ref="DS87" ca="1">INDIRECT(ADDRESS($B87,DS$39+$A87,1,1,$D87))</f>
        <v>0</v>
      </c>
      <c r="DT87" s="1" cm="1">
        <f t="array" aca="1" ref="DT87" ca="1">INDIRECT(ADDRESS($B87,DT$39+$A87,1,1,$D87))</f>
        <v>0</v>
      </c>
      <c r="DU87" s="1" cm="1">
        <f t="array" aca="1" ref="DU87" ca="1">INDIRECT(ADDRESS($B87,DU$39+$A87,1,1,$D87))</f>
        <v>0</v>
      </c>
      <c r="DV87" s="1" cm="1">
        <f t="array" aca="1" ref="DV87" ca="1">INDIRECT(ADDRESS($B87,DV$39+$A87,1,1,$D87))</f>
        <v>0</v>
      </c>
      <c r="DW87" s="1" cm="1">
        <f t="array" aca="1" ref="DW87" ca="1">INDIRECT(ADDRESS($B87,DW$39+$A87,1,1,$D87))</f>
        <v>0</v>
      </c>
      <c r="DX87" s="1" cm="1">
        <f t="array" aca="1" ref="DX87" ca="1">INDIRECT(ADDRESS($B87,DX$39+$A87,1,1,$D87))</f>
        <v>0</v>
      </c>
      <c r="DY87" s="1" cm="1">
        <f t="array" aca="1" ref="DY87" ca="1">INDIRECT(ADDRESS($B87,DY$39+$A87,1,1,$D87))</f>
        <v>0</v>
      </c>
      <c r="DZ87" s="1" cm="1">
        <f t="array" aca="1" ref="DZ87" ca="1">INDIRECT(ADDRESS($B87,DZ$39+$A87,1,1,$D87))</f>
        <v>0</v>
      </c>
      <c r="EA87" s="1" cm="1">
        <f t="array" aca="1" ref="EA87" ca="1">INDIRECT(ADDRESS($B87,EA$39+$A87,1,1,$D87))</f>
        <v>0</v>
      </c>
      <c r="EB87" s="1" cm="1">
        <f t="array" aca="1" ref="EB87" ca="1">INDIRECT(ADDRESS($B87,EB$39+$A87,1,1,$D87))</f>
        <v>0</v>
      </c>
      <c r="EC87" s="1" cm="1">
        <f t="array" aca="1" ref="EC87" ca="1">INDIRECT(ADDRESS($B87,EC$39+$A87,1,1,$D87))</f>
        <v>0</v>
      </c>
      <c r="ED87" s="1" cm="1">
        <f t="array" aca="1" ref="ED87" ca="1">INDIRECT(ADDRESS($B87,ED$39+$A87,1,1,$D87))</f>
        <v>0</v>
      </c>
      <c r="EE87" s="1" cm="1">
        <f t="array" aca="1" ref="EE87" ca="1">INDIRECT(ADDRESS($B87,EE$39+$A87,1,1,$D87))</f>
        <v>0</v>
      </c>
      <c r="EF87" s="1" cm="1">
        <f t="array" aca="1" ref="EF87" ca="1">INDIRECT(ADDRESS($B87,EF$39+$A87,1,1,$D87))</f>
        <v>0</v>
      </c>
      <c r="EG87" s="1" cm="1">
        <f t="array" aca="1" ref="EG87" ca="1">INDIRECT(ADDRESS($B87,EG$39+$A87,1,1,$D87))</f>
        <v>0</v>
      </c>
      <c r="EH87" s="1" cm="1">
        <f t="array" aca="1" ref="EH87" ca="1">INDIRECT(ADDRESS($B87,EH$39+$A87,1,1,$D87))</f>
        <v>0</v>
      </c>
      <c r="EI87" s="1" cm="1">
        <f t="array" aca="1" ref="EI87" ca="1">INDIRECT(ADDRESS($B87,EI$39+$A87,1,1,$D87))</f>
        <v>0</v>
      </c>
      <c r="EJ87" s="1" cm="1">
        <f t="array" aca="1" ref="EJ87" ca="1">INDIRECT(ADDRESS($B87,EJ$39+$A87,1,1,$D87))</f>
        <v>0</v>
      </c>
      <c r="EK87" s="1" cm="1">
        <f t="array" aca="1" ref="EK87" ca="1">INDIRECT(ADDRESS($B87,EK$39+$A87,1,1,$D87))</f>
        <v>0</v>
      </c>
      <c r="EL87" s="1" cm="1">
        <f t="array" aca="1" ref="EL87" ca="1">INDIRECT(ADDRESS($B87,EL$39+$A87,1,1,$D87))</f>
        <v>0</v>
      </c>
      <c r="EM87" s="1" cm="1">
        <f t="array" aca="1" ref="EM87" ca="1">INDIRECT(ADDRESS($B87,EM$39+$A87,1,1,$D87))</f>
        <v>0</v>
      </c>
      <c r="EN87" s="1" cm="1">
        <f t="array" aca="1" ref="EN87" ca="1">INDIRECT(ADDRESS($B87,EN$39+$A87,1,1,$D87))</f>
        <v>0</v>
      </c>
      <c r="EO87" s="1" cm="1">
        <f t="array" aca="1" ref="EO87" ca="1">INDIRECT(ADDRESS($B87,EO$39+$A87,1,1,$D87))</f>
        <v>0</v>
      </c>
      <c r="EP87" s="1" cm="1">
        <f t="array" aca="1" ref="EP87" ca="1">INDIRECT(ADDRESS($B87,EP$39+$A87,1,1,$D87))</f>
        <v>0</v>
      </c>
      <c r="EQ87" s="1" cm="1">
        <f t="array" aca="1" ref="EQ87" ca="1">INDIRECT(ADDRESS($B87,EQ$39+$A87,1,1,$D87))</f>
        <v>0</v>
      </c>
      <c r="ER87" s="1" cm="1">
        <f t="array" aca="1" ref="ER87" ca="1">INDIRECT(ADDRESS($B87,ER$39+$A87,1,1,$D87))</f>
        <v>0</v>
      </c>
      <c r="ES87" s="1" cm="1">
        <f t="array" aca="1" ref="ES87" ca="1">INDIRECT(ADDRESS($B87,ES$39+$A87,1,1,$D87))</f>
        <v>0</v>
      </c>
      <c r="ET87" s="1" cm="1">
        <f t="array" aca="1" ref="ET87" ca="1">INDIRECT(ADDRESS($B87,ET$39+$A87,1,1,$D87))</f>
        <v>0</v>
      </c>
      <c r="EU87" s="1" cm="1">
        <f t="array" aca="1" ref="EU87" ca="1">INDIRECT(ADDRESS($B87,EU$39+$A87,1,1,$D87))</f>
        <v>0</v>
      </c>
      <c r="EV87" s="1" cm="1">
        <f t="array" aca="1" ref="EV87" ca="1">INDIRECT(ADDRESS($B87,EV$39+$A87,1,1,$D87))</f>
        <v>0</v>
      </c>
      <c r="EW87" s="1" cm="1">
        <f t="array" aca="1" ref="EW87" ca="1">INDIRECT(ADDRESS($B87,EW$39+$A87,1,1,$D87))</f>
        <v>0</v>
      </c>
      <c r="EX87" s="1" cm="1">
        <f t="array" aca="1" ref="EX87" ca="1">INDIRECT(ADDRESS($B87,EX$39+$A87,1,1,$D87))</f>
        <v>0</v>
      </c>
      <c r="EY87" s="1" cm="1">
        <f t="array" aca="1" ref="EY87" ca="1">INDIRECT(ADDRESS($B87,EY$39+$A87,1,1,$D87))</f>
        <v>0</v>
      </c>
      <c r="EZ87" s="1" cm="1">
        <f t="array" aca="1" ref="EZ87" ca="1">INDIRECT(ADDRESS($B87,EZ$39+$A87,1,1,$D87))</f>
        <v>0</v>
      </c>
      <c r="FA87" s="1" cm="1">
        <f t="array" aca="1" ref="FA87" ca="1">INDIRECT(ADDRESS($B87,FA$39+$A87,1,1,$D87))</f>
        <v>0</v>
      </c>
      <c r="FB87" s="1" cm="1">
        <f t="array" aca="1" ref="FB87" ca="1">INDIRECT(ADDRESS($B87,FB$39+$A87,1,1,$D87))</f>
        <v>0</v>
      </c>
      <c r="FC87" s="1" cm="1">
        <f t="array" aca="1" ref="FC87" ca="1">INDIRECT(ADDRESS($B87,FC$39+$A87,1,1,$D87))</f>
        <v>0</v>
      </c>
      <c r="FD87" s="1" cm="1">
        <f t="array" aca="1" ref="FD87" ca="1">INDIRECT(ADDRESS($B87,FD$39+$A87,1,1,$D87))</f>
        <v>0</v>
      </c>
      <c r="FE87" s="1" cm="1">
        <f t="array" aca="1" ref="FE87" ca="1">INDIRECT(ADDRESS($B87,FE$39+$A87,1,1,$D87))</f>
        <v>0</v>
      </c>
      <c r="FF87" s="1" cm="1">
        <f t="array" aca="1" ref="FF87" ca="1">INDIRECT(ADDRESS($B87,FF$39+$A87,1,1,$D87))</f>
        <v>0</v>
      </c>
      <c r="FG87" s="1" cm="1">
        <f t="array" aca="1" ref="FG87" ca="1">INDIRECT(ADDRESS($B87,FG$39+$A87,1,1,$D87))</f>
        <v>0</v>
      </c>
      <c r="FH87" s="1" cm="1">
        <f t="array" aca="1" ref="FH87" ca="1">INDIRECT(ADDRESS($B87,FH$39+$A87,1,1,$D87))</f>
        <v>0</v>
      </c>
      <c r="FI87" s="1" cm="1">
        <f t="array" aca="1" ref="FI87" ca="1">INDIRECT(ADDRESS($B87,FI$39+$A87,1,1,$D87))</f>
        <v>0</v>
      </c>
      <c r="FJ87" s="1" cm="1">
        <f t="array" aca="1" ref="FJ87" ca="1">INDIRECT(ADDRESS($B87,FJ$39+$A87,1,1,$D87))</f>
        <v>0</v>
      </c>
      <c r="FK87" s="1" cm="1">
        <f t="array" aca="1" ref="FK87" ca="1">INDIRECT(ADDRESS($B87,FK$39+$A87,1,1,$D87))</f>
        <v>0</v>
      </c>
      <c r="FL87" s="1" cm="1">
        <f t="array" aca="1" ref="FL87" ca="1">INDIRECT(ADDRESS($B87,FL$39+$A87,1,1,$D87))</f>
        <v>0</v>
      </c>
      <c r="FM87" s="1" cm="1">
        <f t="array" aca="1" ref="FM87" ca="1">INDIRECT(ADDRESS($B87,FM$39+$A87,1,1,$D87))</f>
        <v>0</v>
      </c>
      <c r="FN87" s="1" cm="1">
        <f t="array" aca="1" ref="FN87" ca="1">INDIRECT(ADDRESS($B87,FN$39+$A87,1,1,$D87))</f>
        <v>0</v>
      </c>
      <c r="FO87" s="1" cm="1">
        <f t="array" aca="1" ref="FO87" ca="1">INDIRECT(ADDRESS($B87,FO$39+$A87,1,1,$D87))</f>
        <v>0</v>
      </c>
      <c r="FP87" s="1" cm="1">
        <f t="array" aca="1" ref="FP87" ca="1">INDIRECT(ADDRESS($B87,FP$39+$A87,1,1,$D87))</f>
        <v>0</v>
      </c>
      <c r="FQ87" s="1" cm="1">
        <f t="array" aca="1" ref="FQ87" ca="1">INDIRECT(ADDRESS($B87,FQ$39+$A87,1,1,$D87))</f>
        <v>0</v>
      </c>
      <c r="FR87" s="1" cm="1">
        <f t="array" aca="1" ref="FR87" ca="1">INDIRECT(ADDRESS($B87,FR$39+$A87,1,1,$D87))</f>
        <v>0</v>
      </c>
      <c r="FS87" s="1" cm="1">
        <f t="array" aca="1" ref="FS87" ca="1">INDIRECT(ADDRESS($B87,FS$39+$A87,1,1,$D87))</f>
        <v>0</v>
      </c>
      <c r="FT87" s="1" cm="1">
        <f t="array" aca="1" ref="FT87" ca="1">INDIRECT(ADDRESS($B87,FT$39+$A87,1,1,$D87))</f>
        <v>0</v>
      </c>
      <c r="FU87" s="1" cm="1">
        <f t="array" aca="1" ref="FU87" ca="1">INDIRECT(ADDRESS($B87,FU$39+$A87,1,1,$D87))</f>
        <v>0</v>
      </c>
      <c r="FV87" s="1" cm="1">
        <f t="array" aca="1" ref="FV87" ca="1">INDIRECT(ADDRESS($B87,FV$39+$A87,1,1,$D87))</f>
        <v>0</v>
      </c>
      <c r="FW87" s="1" cm="1">
        <f t="array" aca="1" ref="FW87" ca="1">INDIRECT(ADDRESS($B87,FW$39+$A87,1,1,$D87))</f>
        <v>0</v>
      </c>
      <c r="FX87" s="1" cm="1">
        <f t="array" aca="1" ref="FX87" ca="1">INDIRECT(ADDRESS($B87,FX$39+$A87,1,1,$D87))</f>
        <v>0</v>
      </c>
      <c r="FY87" s="1" cm="1">
        <f t="array" aca="1" ref="FY87" ca="1">INDIRECT(ADDRESS($B87,FY$39+$A87,1,1,$D87))</f>
        <v>0</v>
      </c>
      <c r="FZ87" s="1" cm="1">
        <f t="array" aca="1" ref="FZ87" ca="1">INDIRECT(ADDRESS($B87,FZ$39+$A87,1,1,$D87))</f>
        <v>0</v>
      </c>
      <c r="GA87" s="1" cm="1">
        <f t="array" aca="1" ref="GA87" ca="1">INDIRECT(ADDRESS($B87,GA$39+$A87,1,1,$D87))</f>
        <v>0</v>
      </c>
      <c r="GB87" s="1" cm="1">
        <f t="array" aca="1" ref="GB87" ca="1">INDIRECT(ADDRESS($B87,GB$39+$A87,1,1,$D87))</f>
        <v>0</v>
      </c>
    </row>
    <row r="88" spans="1:184" x14ac:dyDescent="0.25">
      <c r="A88">
        <v>8</v>
      </c>
      <c r="B88">
        <f t="shared" ca="1" si="126"/>
        <v>20</v>
      </c>
      <c r="C88" s="1" t="str">
        <f t="shared" si="125"/>
        <v>Portugal</v>
      </c>
      <c r="D88" t="str">
        <f t="shared" si="127"/>
        <v>Hospitalized</v>
      </c>
      <c r="E88" s="1" cm="1">
        <f t="array" aca="1" ref="E88" ca="1">INDIRECT(ADDRESS($B88,E$39+$A88,1,1,$D88))</f>
        <v>0</v>
      </c>
      <c r="F88" s="1" cm="1">
        <f t="array" aca="1" ref="F88" ca="1">INDIRECT(ADDRESS($B88,F$39+$A88,1,1,$D88))</f>
        <v>0</v>
      </c>
      <c r="G88" s="1" cm="1">
        <f t="array" aca="1" ref="G88" ca="1">INDIRECT(ADDRESS($B88,G$39+$A88,1,1,$D88))</f>
        <v>0</v>
      </c>
      <c r="H88" s="1" cm="1">
        <f t="array" aca="1" ref="H88" ca="1">INDIRECT(ADDRESS($B88,H$39+$A88,1,1,$D88))</f>
        <v>0</v>
      </c>
      <c r="I88" s="1" cm="1">
        <f t="array" aca="1" ref="I88" ca="1">INDIRECT(ADDRESS($B88,I$39+$A88,1,1,$D88))</f>
        <v>0</v>
      </c>
      <c r="J88" s="1" cm="1">
        <f t="array" aca="1" ref="J88" ca="1">INDIRECT(ADDRESS($B88,J$39+$A88,1,1,$D88))</f>
        <v>0</v>
      </c>
      <c r="K88" s="1" cm="1">
        <f t="array" aca="1" ref="K88" ca="1">INDIRECT(ADDRESS($B88,K$39+$A88,1,1,$D88))</f>
        <v>0</v>
      </c>
      <c r="L88" s="1" cm="1">
        <f t="array" aca="1" ref="L88" ca="1">INDIRECT(ADDRESS($B88,L$39+$A88,1,1,$D88))</f>
        <v>0</v>
      </c>
      <c r="M88" s="1" cm="1">
        <f t="array" aca="1" ref="M88" ca="1">INDIRECT(ADDRESS($B88,M$39+$A88,1,1,$D88))</f>
        <v>0</v>
      </c>
      <c r="N88" s="1" cm="1">
        <f t="array" aca="1" ref="N88" ca="1">INDIRECT(ADDRESS($B88,N$39+$A88,1,1,$D88))</f>
        <v>0</v>
      </c>
      <c r="O88" s="1" cm="1">
        <f t="array" aca="1" ref="O88" ca="1">INDIRECT(ADDRESS($B88,O$39+$A88,1,1,$D88))</f>
        <v>0</v>
      </c>
      <c r="P88" s="1" cm="1">
        <f t="array" aca="1" ref="P88" ca="1">INDIRECT(ADDRESS($B88,P$39+$A88,1,1,$D88))</f>
        <v>0</v>
      </c>
      <c r="Q88" s="1" cm="1">
        <f t="array" aca="1" ref="Q88" ca="1">INDIRECT(ADDRESS($B88,Q$39+$A88,1,1,$D88))</f>
        <v>0</v>
      </c>
      <c r="R88" s="1" cm="1">
        <f t="array" aca="1" ref="R88" ca="1">INDIRECT(ADDRESS($B88,R$39+$A88,1,1,$D88))</f>
        <v>0</v>
      </c>
      <c r="S88" s="1" cm="1">
        <f t="array" aca="1" ref="S88" ca="1">INDIRECT(ADDRESS($B88,S$39+$A88,1,1,$D88))</f>
        <v>0</v>
      </c>
      <c r="T88" s="1" cm="1">
        <f t="array" aca="1" ref="T88" ca="1">INDIRECT(ADDRESS($B88,T$39+$A88,1,1,$D88))</f>
        <v>0</v>
      </c>
      <c r="U88" s="1" cm="1">
        <f t="array" aca="1" ref="U88" ca="1">INDIRECT(ADDRESS($B88,U$39+$A88,1,1,$D88))</f>
        <v>0</v>
      </c>
      <c r="V88" s="1" cm="1">
        <f t="array" aca="1" ref="V88" ca="1">INDIRECT(ADDRESS($B88,V$39+$A88,1,1,$D88))</f>
        <v>0</v>
      </c>
      <c r="W88" s="1" cm="1">
        <f t="array" aca="1" ref="W88" ca="1">INDIRECT(ADDRESS($B88,W$39+$A88,1,1,$D88))</f>
        <v>0</v>
      </c>
      <c r="X88" s="1" cm="1">
        <f t="array" aca="1" ref="X88" ca="1">INDIRECT(ADDRESS($B88,X$39+$A88,1,1,$D88))</f>
        <v>0</v>
      </c>
      <c r="Y88" s="1" cm="1">
        <f t="array" aca="1" ref="Y88" ca="1">INDIRECT(ADDRESS($B88,Y$39+$A88,1,1,$D88))</f>
        <v>0</v>
      </c>
      <c r="Z88" s="1" cm="1">
        <f t="array" aca="1" ref="Z88" ca="1">INDIRECT(ADDRESS($B88,Z$39+$A88,1,1,$D88))</f>
        <v>0</v>
      </c>
      <c r="AA88" s="1" cm="1">
        <f t="array" aca="1" ref="AA88" ca="1">INDIRECT(ADDRESS($B88,AA$39+$A88,1,1,$D88))</f>
        <v>0</v>
      </c>
      <c r="AB88" s="1" cm="1">
        <f t="array" aca="1" ref="AB88" ca="1">INDIRECT(ADDRESS($B88,AB$39+$A88,1,1,$D88))</f>
        <v>0</v>
      </c>
      <c r="AC88" s="1" cm="1">
        <f t="array" aca="1" ref="AC88" ca="1">INDIRECT(ADDRESS($B88,AC$39+$A88,1,1,$D88))</f>
        <v>0</v>
      </c>
      <c r="AD88" s="1" cm="1">
        <f t="array" aca="1" ref="AD88" ca="1">INDIRECT(ADDRESS($B88,AD$39+$A88,1,1,$D88))</f>
        <v>0</v>
      </c>
      <c r="AE88" s="1" cm="1">
        <f t="array" aca="1" ref="AE88" ca="1">INDIRECT(ADDRESS($B88,AE$39+$A88,1,1,$D88))</f>
        <v>0</v>
      </c>
      <c r="AF88" s="1" cm="1">
        <f t="array" aca="1" ref="AF88" ca="1">INDIRECT(ADDRESS($B88,AF$39+$A88,1,1,$D88))</f>
        <v>0</v>
      </c>
      <c r="AG88" s="1" cm="1">
        <f t="array" aca="1" ref="AG88" ca="1">INDIRECT(ADDRESS($B88,AG$39+$A88,1,1,$D88))</f>
        <v>0</v>
      </c>
      <c r="AH88" s="1" cm="1">
        <f t="array" aca="1" ref="AH88" ca="1">INDIRECT(ADDRESS($B88,AH$39+$A88,1,1,$D88))</f>
        <v>0</v>
      </c>
      <c r="AI88" s="1" cm="1">
        <f t="array" aca="1" ref="AI88" ca="1">INDIRECT(ADDRESS($B88,AI$39+$A88,1,1,$D88))</f>
        <v>0</v>
      </c>
      <c r="AJ88" s="1" cm="1">
        <f t="array" aca="1" ref="AJ88" ca="1">INDIRECT(ADDRESS($B88,AJ$39+$A88,1,1,$D88))</f>
        <v>0</v>
      </c>
      <c r="AK88" s="1" cm="1">
        <f t="array" aca="1" ref="AK88" ca="1">INDIRECT(ADDRESS($B88,AK$39+$A88,1,1,$D88))</f>
        <v>0</v>
      </c>
      <c r="AL88" s="1" cm="1">
        <f t="array" aca="1" ref="AL88" ca="1">INDIRECT(ADDRESS($B88,AL$39+$A88,1,1,$D88))</f>
        <v>0</v>
      </c>
      <c r="AM88" s="1" cm="1">
        <f t="array" aca="1" ref="AM88" ca="1">INDIRECT(ADDRESS($B88,AM$39+$A88,1,1,$D88))</f>
        <v>0</v>
      </c>
      <c r="AN88" s="1" cm="1">
        <f t="array" aca="1" ref="AN88" ca="1">INDIRECT(ADDRESS($B88,AN$39+$A88,1,1,$D88))</f>
        <v>0</v>
      </c>
      <c r="AO88" s="1" cm="1">
        <f t="array" aca="1" ref="AO88" ca="1">INDIRECT(ADDRESS($B88,AO$39+$A88,1,1,$D88))</f>
        <v>0</v>
      </c>
      <c r="AP88" s="1" cm="1">
        <f t="array" aca="1" ref="AP88" ca="1">INDIRECT(ADDRESS($B88,AP$39+$A88,1,1,$D88))</f>
        <v>0</v>
      </c>
      <c r="AQ88" s="1" cm="1">
        <f t="array" aca="1" ref="AQ88" ca="1">INDIRECT(ADDRESS($B88,AQ$39+$A88,1,1,$D88))</f>
        <v>0</v>
      </c>
      <c r="AR88" s="1" cm="1">
        <f t="array" aca="1" ref="AR88" ca="1">INDIRECT(ADDRESS($B88,AR$39+$A88,1,1,$D88))</f>
        <v>0</v>
      </c>
      <c r="AS88" s="1" cm="1">
        <f t="array" aca="1" ref="AS88" ca="1">INDIRECT(ADDRESS($B88,AS$39+$A88,1,1,$D88))</f>
        <v>0</v>
      </c>
      <c r="AT88" s="1" cm="1">
        <f t="array" aca="1" ref="AT88" ca="1">INDIRECT(ADDRESS($B88,AT$39+$A88,1,1,$D88))</f>
        <v>0</v>
      </c>
      <c r="AU88" s="1" cm="1">
        <f t="array" aca="1" ref="AU88" ca="1">INDIRECT(ADDRESS($B88,AU$39+$A88,1,1,$D88))</f>
        <v>0</v>
      </c>
      <c r="AV88" s="1" cm="1">
        <f t="array" aca="1" ref="AV88" ca="1">INDIRECT(ADDRESS($B88,AV$39+$A88,1,1,$D88))</f>
        <v>0</v>
      </c>
      <c r="AW88" s="1" cm="1">
        <f t="array" aca="1" ref="AW88" ca="1">INDIRECT(ADDRESS($B88,AW$39+$A88,1,1,$D88))</f>
        <v>0</v>
      </c>
      <c r="AX88" s="1" cm="1">
        <f t="array" aca="1" ref="AX88" ca="1">INDIRECT(ADDRESS($B88,AX$39+$A88,1,1,$D88))</f>
        <v>0</v>
      </c>
      <c r="AY88" s="1" cm="1">
        <f t="array" aca="1" ref="AY88" ca="1">INDIRECT(ADDRESS($B88,AY$39+$A88,1,1,$D88))</f>
        <v>0</v>
      </c>
      <c r="AZ88" s="1" cm="1">
        <f t="array" aca="1" ref="AZ88" ca="1">INDIRECT(ADDRESS($B88,AZ$39+$A88,1,1,$D88))</f>
        <v>0</v>
      </c>
      <c r="BA88" s="1" cm="1">
        <f t="array" aca="1" ref="BA88" ca="1">INDIRECT(ADDRESS($B88,BA$39+$A88,1,1,$D88))</f>
        <v>0</v>
      </c>
      <c r="BB88" s="1" cm="1">
        <f t="array" aca="1" ref="BB88" ca="1">INDIRECT(ADDRESS($B88,BB$39+$A88,1,1,$D88))</f>
        <v>0</v>
      </c>
      <c r="BC88" s="1" cm="1">
        <f t="array" aca="1" ref="BC88" ca="1">INDIRECT(ADDRESS($B88,BC$39+$A88,1,1,$D88))</f>
        <v>0</v>
      </c>
      <c r="BD88" s="1" cm="1">
        <f t="array" aca="1" ref="BD88" ca="1">INDIRECT(ADDRESS($B88,BD$39+$A88,1,1,$D88))</f>
        <v>0</v>
      </c>
      <c r="BE88" s="1" cm="1">
        <f t="array" aca="1" ref="BE88" ca="1">INDIRECT(ADDRESS($B88,BE$39+$A88,1,1,$D88))</f>
        <v>0</v>
      </c>
      <c r="BF88" s="1" cm="1">
        <f t="array" aca="1" ref="BF88" ca="1">INDIRECT(ADDRESS($B88,BF$39+$A88,1,1,$D88))</f>
        <v>0</v>
      </c>
      <c r="BG88" s="1" cm="1">
        <f t="array" aca="1" ref="BG88" ca="1">INDIRECT(ADDRESS($B88,BG$39+$A88,1,1,$D88))</f>
        <v>0</v>
      </c>
      <c r="BH88" s="1" cm="1">
        <f t="array" aca="1" ref="BH88" ca="1">INDIRECT(ADDRESS($B88,BH$39+$A88,1,1,$D88))</f>
        <v>0</v>
      </c>
      <c r="BI88" s="1" cm="1">
        <f t="array" aca="1" ref="BI88" ca="1">INDIRECT(ADDRESS($B88,BI$39+$A88,1,1,$D88))</f>
        <v>0</v>
      </c>
      <c r="BJ88" s="1" cm="1">
        <f t="array" aca="1" ref="BJ88" ca="1">INDIRECT(ADDRESS($B88,BJ$39+$A88,1,1,$D88))</f>
        <v>0</v>
      </c>
      <c r="BK88" s="1" cm="1">
        <f t="array" aca="1" ref="BK88" ca="1">INDIRECT(ADDRESS($B88,BK$39+$A88,1,1,$D88))</f>
        <v>0</v>
      </c>
      <c r="BL88" s="1" cm="1">
        <f t="array" aca="1" ref="BL88" ca="1">INDIRECT(ADDRESS($B88,BL$39+$A88,1,1,$D88))</f>
        <v>0</v>
      </c>
      <c r="BM88" s="1" cm="1">
        <f t="array" aca="1" ref="BM88" ca="1">INDIRECT(ADDRESS($B88,BM$39+$A88,1,1,$D88))</f>
        <v>0</v>
      </c>
      <c r="BN88" s="1" cm="1">
        <f t="array" aca="1" ref="BN88" ca="1">INDIRECT(ADDRESS($B88,BN$39+$A88,1,1,$D88))</f>
        <v>0</v>
      </c>
      <c r="BO88" s="1" cm="1">
        <f t="array" aca="1" ref="BO88" ca="1">INDIRECT(ADDRESS($B88,BO$39+$A88,1,1,$D88))</f>
        <v>0</v>
      </c>
      <c r="BP88" s="1" cm="1">
        <f t="array" aca="1" ref="BP88" ca="1">INDIRECT(ADDRESS($B88,BP$39+$A88,1,1,$D88))</f>
        <v>0</v>
      </c>
      <c r="BQ88" s="1" cm="1">
        <f t="array" aca="1" ref="BQ88" ca="1">INDIRECT(ADDRESS($B88,BQ$39+$A88,1,1,$D88))</f>
        <v>0</v>
      </c>
      <c r="BR88" s="1" cm="1">
        <f t="array" aca="1" ref="BR88" ca="1">INDIRECT(ADDRESS($B88,BR$39+$A88,1,1,$D88))</f>
        <v>0</v>
      </c>
      <c r="BS88" s="1" cm="1">
        <f t="array" aca="1" ref="BS88" ca="1">INDIRECT(ADDRESS($B88,BS$39+$A88,1,1,$D88))</f>
        <v>0</v>
      </c>
      <c r="BT88" s="1" cm="1">
        <f t="array" aca="1" ref="BT88" ca="1">INDIRECT(ADDRESS($B88,BT$39+$A88,1,1,$D88))</f>
        <v>0</v>
      </c>
      <c r="BU88" s="1" cm="1">
        <f t="array" aca="1" ref="BU88" ca="1">INDIRECT(ADDRESS($B88,BU$39+$A88,1,1,$D88))</f>
        <v>0</v>
      </c>
      <c r="BV88" s="1" cm="1">
        <f t="array" aca="1" ref="BV88" ca="1">INDIRECT(ADDRESS($B88,BV$39+$A88,1,1,$D88))</f>
        <v>0</v>
      </c>
      <c r="BW88" s="1" cm="1">
        <f t="array" aca="1" ref="BW88" ca="1">INDIRECT(ADDRESS($B88,BW$39+$A88,1,1,$D88))</f>
        <v>0</v>
      </c>
      <c r="BX88" s="1" cm="1">
        <f t="array" aca="1" ref="BX88" ca="1">INDIRECT(ADDRESS($B88,BX$39+$A88,1,1,$D88))</f>
        <v>0</v>
      </c>
      <c r="BY88" s="1" cm="1">
        <f t="array" aca="1" ref="BY88" ca="1">INDIRECT(ADDRESS($B88,BY$39+$A88,1,1,$D88))</f>
        <v>0</v>
      </c>
      <c r="BZ88" s="1" cm="1">
        <f t="array" aca="1" ref="BZ88" ca="1">INDIRECT(ADDRESS($B88,BZ$39+$A88,1,1,$D88))</f>
        <v>0</v>
      </c>
      <c r="CA88" s="1" cm="1">
        <f t="array" aca="1" ref="CA88" ca="1">INDIRECT(ADDRESS($B88,CA$39+$A88,1,1,$D88))</f>
        <v>0</v>
      </c>
      <c r="CB88" s="1" cm="1">
        <f t="array" aca="1" ref="CB88" ca="1">INDIRECT(ADDRESS($B88,CB$39+$A88,1,1,$D88))</f>
        <v>0</v>
      </c>
      <c r="CC88" s="1" cm="1">
        <f t="array" aca="1" ref="CC88" ca="1">INDIRECT(ADDRESS($B88,CC$39+$A88,1,1,$D88))</f>
        <v>0</v>
      </c>
      <c r="CD88" s="1" cm="1">
        <f t="array" aca="1" ref="CD88" ca="1">INDIRECT(ADDRESS($B88,CD$39+$A88,1,1,$D88))</f>
        <v>0</v>
      </c>
      <c r="CE88" s="1" cm="1">
        <f t="array" aca="1" ref="CE88" ca="1">INDIRECT(ADDRESS($B88,CE$39+$A88,1,1,$D88))</f>
        <v>0</v>
      </c>
      <c r="CF88" s="1" cm="1">
        <f t="array" aca="1" ref="CF88" ca="1">INDIRECT(ADDRESS($B88,CF$39+$A88,1,1,$D88))</f>
        <v>0</v>
      </c>
      <c r="CG88" s="1" cm="1">
        <f t="array" aca="1" ref="CG88" ca="1">INDIRECT(ADDRESS($B88,CG$39+$A88,1,1,$D88))</f>
        <v>0</v>
      </c>
      <c r="CH88" s="1" cm="1">
        <f t="array" aca="1" ref="CH88" ca="1">INDIRECT(ADDRESS($B88,CH$39+$A88,1,1,$D88))</f>
        <v>0</v>
      </c>
      <c r="CI88" s="1" cm="1">
        <f t="array" aca="1" ref="CI88" ca="1">INDIRECT(ADDRESS($B88,CI$39+$A88,1,1,$D88))</f>
        <v>0</v>
      </c>
      <c r="CJ88" s="1" cm="1">
        <f t="array" aca="1" ref="CJ88" ca="1">INDIRECT(ADDRESS($B88,CJ$39+$A88,1,1,$D88))</f>
        <v>0</v>
      </c>
      <c r="CK88" s="1" cm="1">
        <f t="array" aca="1" ref="CK88" ca="1">INDIRECT(ADDRESS($B88,CK$39+$A88,1,1,$D88))</f>
        <v>0</v>
      </c>
      <c r="CL88" s="1" cm="1">
        <f t="array" aca="1" ref="CL88" ca="1">INDIRECT(ADDRESS($B88,CL$39+$A88,1,1,$D88))</f>
        <v>0</v>
      </c>
      <c r="CM88" s="1" cm="1">
        <f t="array" aca="1" ref="CM88" ca="1">INDIRECT(ADDRESS($B88,CM$39+$A88,1,1,$D88))</f>
        <v>0</v>
      </c>
      <c r="CN88" s="1" cm="1">
        <f t="array" aca="1" ref="CN88" ca="1">INDIRECT(ADDRESS($B88,CN$39+$A88,1,1,$D88))</f>
        <v>0</v>
      </c>
      <c r="CO88" s="1" cm="1">
        <f t="array" aca="1" ref="CO88" ca="1">INDIRECT(ADDRESS($B88,CO$39+$A88,1,1,$D88))</f>
        <v>0</v>
      </c>
      <c r="CP88" s="1" cm="1">
        <f t="array" aca="1" ref="CP88" ca="1">INDIRECT(ADDRESS($B88,CP$39+$A88,1,1,$D88))</f>
        <v>0</v>
      </c>
      <c r="CQ88" s="1" cm="1">
        <f t="array" aca="1" ref="CQ88" ca="1">INDIRECT(ADDRESS($B88,CQ$39+$A88,1,1,$D88))</f>
        <v>0</v>
      </c>
      <c r="CR88" s="1" cm="1">
        <f t="array" aca="1" ref="CR88" ca="1">INDIRECT(ADDRESS($B88,CR$39+$A88,1,1,$D88))</f>
        <v>0</v>
      </c>
      <c r="CS88" s="1" cm="1">
        <f t="array" aca="1" ref="CS88" ca="1">INDIRECT(ADDRESS($B88,CS$39+$A88,1,1,$D88))</f>
        <v>0</v>
      </c>
      <c r="CT88" s="1" cm="1">
        <f t="array" aca="1" ref="CT88" ca="1">INDIRECT(ADDRESS($B88,CT$39+$A88,1,1,$D88))</f>
        <v>0</v>
      </c>
      <c r="CU88" s="1" cm="1">
        <f t="array" aca="1" ref="CU88" ca="1">INDIRECT(ADDRESS($B88,CU$39+$A88,1,1,$D88))</f>
        <v>0</v>
      </c>
      <c r="CV88" s="1" cm="1">
        <f t="array" aca="1" ref="CV88" ca="1">INDIRECT(ADDRESS($B88,CV$39+$A88,1,1,$D88))</f>
        <v>0</v>
      </c>
      <c r="CW88" s="1" cm="1">
        <f t="array" aca="1" ref="CW88" ca="1">INDIRECT(ADDRESS($B88,CW$39+$A88,1,1,$D88))</f>
        <v>0</v>
      </c>
      <c r="CX88" s="1" cm="1">
        <f t="array" aca="1" ref="CX88" ca="1">INDIRECT(ADDRESS($B88,CX$39+$A88,1,1,$D88))</f>
        <v>0</v>
      </c>
      <c r="CY88" s="1" cm="1">
        <f t="array" aca="1" ref="CY88" ca="1">INDIRECT(ADDRESS($B88,CY$39+$A88,1,1,$D88))</f>
        <v>0</v>
      </c>
      <c r="CZ88" s="1" cm="1">
        <f t="array" aca="1" ref="CZ88" ca="1">INDIRECT(ADDRESS($B88,CZ$39+$A88,1,1,$D88))</f>
        <v>0</v>
      </c>
      <c r="DA88" s="1" cm="1">
        <f t="array" aca="1" ref="DA88" ca="1">INDIRECT(ADDRESS($B88,DA$39+$A88,1,1,$D88))</f>
        <v>0</v>
      </c>
      <c r="DB88" s="1" cm="1">
        <f t="array" aca="1" ref="DB88" ca="1">INDIRECT(ADDRESS($B88,DB$39+$A88,1,1,$D88))</f>
        <v>0</v>
      </c>
      <c r="DC88" s="1" cm="1">
        <f t="array" aca="1" ref="DC88" ca="1">INDIRECT(ADDRESS($B88,DC$39+$A88,1,1,$D88))</f>
        <v>0</v>
      </c>
      <c r="DD88" s="1" cm="1">
        <f t="array" aca="1" ref="DD88" ca="1">INDIRECT(ADDRESS($B88,DD$39+$A88,1,1,$D88))</f>
        <v>0</v>
      </c>
      <c r="DE88" s="1" cm="1">
        <f t="array" aca="1" ref="DE88" ca="1">INDIRECT(ADDRESS($B88,DE$39+$A88,1,1,$D88))</f>
        <v>0</v>
      </c>
      <c r="DF88" s="1" cm="1">
        <f t="array" aca="1" ref="DF88" ca="1">INDIRECT(ADDRESS($B88,DF$39+$A88,1,1,$D88))</f>
        <v>0</v>
      </c>
      <c r="DG88" s="1" cm="1">
        <f t="array" aca="1" ref="DG88" ca="1">INDIRECT(ADDRESS($B88,DG$39+$A88,1,1,$D88))</f>
        <v>0</v>
      </c>
      <c r="DH88" s="1" cm="1">
        <f t="array" aca="1" ref="DH88" ca="1">INDIRECT(ADDRESS($B88,DH$39+$A88,1,1,$D88))</f>
        <v>0</v>
      </c>
      <c r="DI88" s="1" cm="1">
        <f t="array" aca="1" ref="DI88" ca="1">INDIRECT(ADDRESS($B88,DI$39+$A88,1,1,$D88))</f>
        <v>0</v>
      </c>
      <c r="DJ88" s="1" cm="1">
        <f t="array" aca="1" ref="DJ88" ca="1">INDIRECT(ADDRESS($B88,DJ$39+$A88,1,1,$D88))</f>
        <v>0</v>
      </c>
      <c r="DK88" s="1" cm="1">
        <f t="array" aca="1" ref="DK88" ca="1">INDIRECT(ADDRESS($B88,DK$39+$A88,1,1,$D88))</f>
        <v>0</v>
      </c>
      <c r="DL88" s="1" cm="1">
        <f t="array" aca="1" ref="DL88" ca="1">INDIRECT(ADDRESS($B88,DL$39+$A88,1,1,$D88))</f>
        <v>0</v>
      </c>
      <c r="DM88" s="1" cm="1">
        <f t="array" aca="1" ref="DM88" ca="1">INDIRECT(ADDRESS($B88,DM$39+$A88,1,1,$D88))</f>
        <v>0</v>
      </c>
      <c r="DN88" s="1" cm="1">
        <f t="array" aca="1" ref="DN88" ca="1">INDIRECT(ADDRESS($B88,DN$39+$A88,1,1,$D88))</f>
        <v>0</v>
      </c>
      <c r="DO88" s="1" cm="1">
        <f t="array" aca="1" ref="DO88" ca="1">INDIRECT(ADDRESS($B88,DO$39+$A88,1,1,$D88))</f>
        <v>0</v>
      </c>
      <c r="DP88" s="1" cm="1">
        <f t="array" aca="1" ref="DP88" ca="1">INDIRECT(ADDRESS($B88,DP$39+$A88,1,1,$D88))</f>
        <v>0</v>
      </c>
      <c r="DQ88" s="1" cm="1">
        <f t="array" aca="1" ref="DQ88" ca="1">INDIRECT(ADDRESS($B88,DQ$39+$A88,1,1,$D88))</f>
        <v>0</v>
      </c>
      <c r="DR88" s="1" cm="1">
        <f t="array" aca="1" ref="DR88" ca="1">INDIRECT(ADDRESS($B88,DR$39+$A88,1,1,$D88))</f>
        <v>0</v>
      </c>
      <c r="DS88" s="1" cm="1">
        <f t="array" aca="1" ref="DS88" ca="1">INDIRECT(ADDRESS($B88,DS$39+$A88,1,1,$D88))</f>
        <v>0</v>
      </c>
      <c r="DT88" s="1" cm="1">
        <f t="array" aca="1" ref="DT88" ca="1">INDIRECT(ADDRESS($B88,DT$39+$A88,1,1,$D88))</f>
        <v>0</v>
      </c>
      <c r="DU88" s="1" cm="1">
        <f t="array" aca="1" ref="DU88" ca="1">INDIRECT(ADDRESS($B88,DU$39+$A88,1,1,$D88))</f>
        <v>0</v>
      </c>
      <c r="DV88" s="1" cm="1">
        <f t="array" aca="1" ref="DV88" ca="1">INDIRECT(ADDRESS($B88,DV$39+$A88,1,1,$D88))</f>
        <v>0</v>
      </c>
      <c r="DW88" s="1" cm="1">
        <f t="array" aca="1" ref="DW88" ca="1">INDIRECT(ADDRESS($B88,DW$39+$A88,1,1,$D88))</f>
        <v>0</v>
      </c>
      <c r="DX88" s="1" cm="1">
        <f t="array" aca="1" ref="DX88" ca="1">INDIRECT(ADDRESS($B88,DX$39+$A88,1,1,$D88))</f>
        <v>0</v>
      </c>
      <c r="DY88" s="1" cm="1">
        <f t="array" aca="1" ref="DY88" ca="1">INDIRECT(ADDRESS($B88,DY$39+$A88,1,1,$D88))</f>
        <v>0</v>
      </c>
      <c r="DZ88" s="1" cm="1">
        <f t="array" aca="1" ref="DZ88" ca="1">INDIRECT(ADDRESS($B88,DZ$39+$A88,1,1,$D88))</f>
        <v>0</v>
      </c>
      <c r="EA88" s="1" cm="1">
        <f t="array" aca="1" ref="EA88" ca="1">INDIRECT(ADDRESS($B88,EA$39+$A88,1,1,$D88))</f>
        <v>0</v>
      </c>
      <c r="EB88" s="1" cm="1">
        <f t="array" aca="1" ref="EB88" ca="1">INDIRECT(ADDRESS($B88,EB$39+$A88,1,1,$D88))</f>
        <v>0</v>
      </c>
      <c r="EC88" s="1" cm="1">
        <f t="array" aca="1" ref="EC88" ca="1">INDIRECT(ADDRESS($B88,EC$39+$A88,1,1,$D88))</f>
        <v>0</v>
      </c>
      <c r="ED88" s="1" cm="1">
        <f t="array" aca="1" ref="ED88" ca="1">INDIRECT(ADDRESS($B88,ED$39+$A88,1,1,$D88))</f>
        <v>0</v>
      </c>
      <c r="EE88" s="1" cm="1">
        <f t="array" aca="1" ref="EE88" ca="1">INDIRECT(ADDRESS($B88,EE$39+$A88,1,1,$D88))</f>
        <v>0</v>
      </c>
      <c r="EF88" s="1" cm="1">
        <f t="array" aca="1" ref="EF88" ca="1">INDIRECT(ADDRESS($B88,EF$39+$A88,1,1,$D88))</f>
        <v>0</v>
      </c>
      <c r="EG88" s="1" cm="1">
        <f t="array" aca="1" ref="EG88" ca="1">INDIRECT(ADDRESS($B88,EG$39+$A88,1,1,$D88))</f>
        <v>0</v>
      </c>
      <c r="EH88" s="1" cm="1">
        <f t="array" aca="1" ref="EH88" ca="1">INDIRECT(ADDRESS($B88,EH$39+$A88,1,1,$D88))</f>
        <v>0</v>
      </c>
      <c r="EI88" s="1" cm="1">
        <f t="array" aca="1" ref="EI88" ca="1">INDIRECT(ADDRESS($B88,EI$39+$A88,1,1,$D88))</f>
        <v>0</v>
      </c>
      <c r="EJ88" s="1" cm="1">
        <f t="array" aca="1" ref="EJ88" ca="1">INDIRECT(ADDRESS($B88,EJ$39+$A88,1,1,$D88))</f>
        <v>0</v>
      </c>
      <c r="EK88" s="1" cm="1">
        <f t="array" aca="1" ref="EK88" ca="1">INDIRECT(ADDRESS($B88,EK$39+$A88,1,1,$D88))</f>
        <v>0</v>
      </c>
      <c r="EL88" s="1" cm="1">
        <f t="array" aca="1" ref="EL88" ca="1">INDIRECT(ADDRESS($B88,EL$39+$A88,1,1,$D88))</f>
        <v>0</v>
      </c>
      <c r="EM88" s="1" cm="1">
        <f t="array" aca="1" ref="EM88" ca="1">INDIRECT(ADDRESS($B88,EM$39+$A88,1,1,$D88))</f>
        <v>0</v>
      </c>
      <c r="EN88" s="1" cm="1">
        <f t="array" aca="1" ref="EN88" ca="1">INDIRECT(ADDRESS($B88,EN$39+$A88,1,1,$D88))</f>
        <v>0</v>
      </c>
      <c r="EO88" s="1" cm="1">
        <f t="array" aca="1" ref="EO88" ca="1">INDIRECT(ADDRESS($B88,EO$39+$A88,1,1,$D88))</f>
        <v>0</v>
      </c>
      <c r="EP88" s="1" cm="1">
        <f t="array" aca="1" ref="EP88" ca="1">INDIRECT(ADDRESS($B88,EP$39+$A88,1,1,$D88))</f>
        <v>0</v>
      </c>
      <c r="EQ88" s="1" cm="1">
        <f t="array" aca="1" ref="EQ88" ca="1">INDIRECT(ADDRESS($B88,EQ$39+$A88,1,1,$D88))</f>
        <v>0</v>
      </c>
      <c r="ER88" s="1" cm="1">
        <f t="array" aca="1" ref="ER88" ca="1">INDIRECT(ADDRESS($B88,ER$39+$A88,1,1,$D88))</f>
        <v>0</v>
      </c>
      <c r="ES88" s="1" cm="1">
        <f t="array" aca="1" ref="ES88" ca="1">INDIRECT(ADDRESS($B88,ES$39+$A88,1,1,$D88))</f>
        <v>0</v>
      </c>
      <c r="ET88" s="1" cm="1">
        <f t="array" aca="1" ref="ET88" ca="1">INDIRECT(ADDRESS($B88,ET$39+$A88,1,1,$D88))</f>
        <v>0</v>
      </c>
      <c r="EU88" s="1" cm="1">
        <f t="array" aca="1" ref="EU88" ca="1">INDIRECT(ADDRESS($B88,EU$39+$A88,1,1,$D88))</f>
        <v>0</v>
      </c>
      <c r="EV88" s="1" cm="1">
        <f t="array" aca="1" ref="EV88" ca="1">INDIRECT(ADDRESS($B88,EV$39+$A88,1,1,$D88))</f>
        <v>0</v>
      </c>
      <c r="EW88" s="1" cm="1">
        <f t="array" aca="1" ref="EW88" ca="1">INDIRECT(ADDRESS($B88,EW$39+$A88,1,1,$D88))</f>
        <v>0</v>
      </c>
      <c r="EX88" s="1" cm="1">
        <f t="array" aca="1" ref="EX88" ca="1">INDIRECT(ADDRESS($B88,EX$39+$A88,1,1,$D88))</f>
        <v>0</v>
      </c>
      <c r="EY88" s="1" cm="1">
        <f t="array" aca="1" ref="EY88" ca="1">INDIRECT(ADDRESS($B88,EY$39+$A88,1,1,$D88))</f>
        <v>0</v>
      </c>
      <c r="EZ88" s="1" cm="1">
        <f t="array" aca="1" ref="EZ88" ca="1">INDIRECT(ADDRESS($B88,EZ$39+$A88,1,1,$D88))</f>
        <v>0</v>
      </c>
      <c r="FA88" s="1" cm="1">
        <f t="array" aca="1" ref="FA88" ca="1">INDIRECT(ADDRESS($B88,FA$39+$A88,1,1,$D88))</f>
        <v>0</v>
      </c>
      <c r="FB88" s="1" cm="1">
        <f t="array" aca="1" ref="FB88" ca="1">INDIRECT(ADDRESS($B88,FB$39+$A88,1,1,$D88))</f>
        <v>0</v>
      </c>
      <c r="FC88" s="1" cm="1">
        <f t="array" aca="1" ref="FC88" ca="1">INDIRECT(ADDRESS($B88,FC$39+$A88,1,1,$D88))</f>
        <v>0</v>
      </c>
      <c r="FD88" s="1" cm="1">
        <f t="array" aca="1" ref="FD88" ca="1">INDIRECT(ADDRESS($B88,FD$39+$A88,1,1,$D88))</f>
        <v>0</v>
      </c>
      <c r="FE88" s="1" cm="1">
        <f t="array" aca="1" ref="FE88" ca="1">INDIRECT(ADDRESS($B88,FE$39+$A88,1,1,$D88))</f>
        <v>0</v>
      </c>
      <c r="FF88" s="1" cm="1">
        <f t="array" aca="1" ref="FF88" ca="1">INDIRECT(ADDRESS($B88,FF$39+$A88,1,1,$D88))</f>
        <v>0</v>
      </c>
      <c r="FG88" s="1" cm="1">
        <f t="array" aca="1" ref="FG88" ca="1">INDIRECT(ADDRESS($B88,FG$39+$A88,1,1,$D88))</f>
        <v>0</v>
      </c>
      <c r="FH88" s="1" cm="1">
        <f t="array" aca="1" ref="FH88" ca="1">INDIRECT(ADDRESS($B88,FH$39+$A88,1,1,$D88))</f>
        <v>0</v>
      </c>
      <c r="FI88" s="1" cm="1">
        <f t="array" aca="1" ref="FI88" ca="1">INDIRECT(ADDRESS($B88,FI$39+$A88,1,1,$D88))</f>
        <v>0</v>
      </c>
      <c r="FJ88" s="1" cm="1">
        <f t="array" aca="1" ref="FJ88" ca="1">INDIRECT(ADDRESS($B88,FJ$39+$A88,1,1,$D88))</f>
        <v>0</v>
      </c>
      <c r="FK88" s="1" cm="1">
        <f t="array" aca="1" ref="FK88" ca="1">INDIRECT(ADDRESS($B88,FK$39+$A88,1,1,$D88))</f>
        <v>0</v>
      </c>
      <c r="FL88" s="1" cm="1">
        <f t="array" aca="1" ref="FL88" ca="1">INDIRECT(ADDRESS($B88,FL$39+$A88,1,1,$D88))</f>
        <v>0</v>
      </c>
      <c r="FM88" s="1" cm="1">
        <f t="array" aca="1" ref="FM88" ca="1">INDIRECT(ADDRESS($B88,FM$39+$A88,1,1,$D88))</f>
        <v>0</v>
      </c>
      <c r="FN88" s="1" cm="1">
        <f t="array" aca="1" ref="FN88" ca="1">INDIRECT(ADDRESS($B88,FN$39+$A88,1,1,$D88))</f>
        <v>0</v>
      </c>
      <c r="FO88" s="1" cm="1">
        <f t="array" aca="1" ref="FO88" ca="1">INDIRECT(ADDRESS($B88,FO$39+$A88,1,1,$D88))</f>
        <v>0</v>
      </c>
      <c r="FP88" s="1" cm="1">
        <f t="array" aca="1" ref="FP88" ca="1">INDIRECT(ADDRESS($B88,FP$39+$A88,1,1,$D88))</f>
        <v>0</v>
      </c>
      <c r="FQ88" s="1" cm="1">
        <f t="array" aca="1" ref="FQ88" ca="1">INDIRECT(ADDRESS($B88,FQ$39+$A88,1,1,$D88))</f>
        <v>0</v>
      </c>
      <c r="FR88" s="1" cm="1">
        <f t="array" aca="1" ref="FR88" ca="1">INDIRECT(ADDRESS($B88,FR$39+$A88,1,1,$D88))</f>
        <v>0</v>
      </c>
      <c r="FS88" s="1" cm="1">
        <f t="array" aca="1" ref="FS88" ca="1">INDIRECT(ADDRESS($B88,FS$39+$A88,1,1,$D88))</f>
        <v>0</v>
      </c>
      <c r="FT88" s="1" cm="1">
        <f t="array" aca="1" ref="FT88" ca="1">INDIRECT(ADDRESS($B88,FT$39+$A88,1,1,$D88))</f>
        <v>0</v>
      </c>
      <c r="FU88" s="1" cm="1">
        <f t="array" aca="1" ref="FU88" ca="1">INDIRECT(ADDRESS($B88,FU$39+$A88,1,1,$D88))</f>
        <v>0</v>
      </c>
      <c r="FV88" s="1" cm="1">
        <f t="array" aca="1" ref="FV88" ca="1">INDIRECT(ADDRESS($B88,FV$39+$A88,1,1,$D88))</f>
        <v>0</v>
      </c>
      <c r="FW88" s="1" cm="1">
        <f t="array" aca="1" ref="FW88" ca="1">INDIRECT(ADDRESS($B88,FW$39+$A88,1,1,$D88))</f>
        <v>0</v>
      </c>
      <c r="FX88" s="1" cm="1">
        <f t="array" aca="1" ref="FX88" ca="1">INDIRECT(ADDRESS($B88,FX$39+$A88,1,1,$D88))</f>
        <v>0</v>
      </c>
      <c r="FY88" s="1" cm="1">
        <f t="array" aca="1" ref="FY88" ca="1">INDIRECT(ADDRESS($B88,FY$39+$A88,1,1,$D88))</f>
        <v>0</v>
      </c>
      <c r="FZ88" s="1" cm="1">
        <f t="array" aca="1" ref="FZ88" ca="1">INDIRECT(ADDRESS($B88,FZ$39+$A88,1,1,$D88))</f>
        <v>0</v>
      </c>
      <c r="GA88" s="1" cm="1">
        <f t="array" aca="1" ref="GA88" ca="1">INDIRECT(ADDRESS($B88,GA$39+$A88,1,1,$D88))</f>
        <v>0</v>
      </c>
      <c r="GB88" s="1" cm="1">
        <f t="array" aca="1" ref="GB88" ca="1">INDIRECT(ADDRESS($B88,GB$39+$A88,1,1,$D88))</f>
        <v>0</v>
      </c>
    </row>
    <row r="89" spans="1:184" x14ac:dyDescent="0.25">
      <c r="A89">
        <v>8</v>
      </c>
      <c r="B89">
        <f t="shared" ca="1" si="126"/>
        <v>27</v>
      </c>
      <c r="C89" s="1" t="str">
        <f t="shared" si="125"/>
        <v>United Kingdom</v>
      </c>
      <c r="D89" t="str">
        <f t="shared" si="127"/>
        <v>Hospitalized</v>
      </c>
      <c r="E89" s="1" cm="1">
        <f t="array" aca="1" ref="E89" ca="1">INDIRECT(ADDRESS($B89,E$39+$A89,1,1,$D89))</f>
        <v>0</v>
      </c>
      <c r="F89" s="1" cm="1">
        <f t="array" aca="1" ref="F89" ca="1">INDIRECT(ADDRESS($B89,F$39+$A89,1,1,$D89))</f>
        <v>0</v>
      </c>
      <c r="G89" s="1" cm="1">
        <f t="array" aca="1" ref="G89" ca="1">INDIRECT(ADDRESS($B89,G$39+$A89,1,1,$D89))</f>
        <v>0</v>
      </c>
      <c r="H89" s="1" cm="1">
        <f t="array" aca="1" ref="H89" ca="1">INDIRECT(ADDRESS($B89,H$39+$A89,1,1,$D89))</f>
        <v>0</v>
      </c>
      <c r="I89" s="1" cm="1">
        <f t="array" aca="1" ref="I89" ca="1">INDIRECT(ADDRESS($B89,I$39+$A89,1,1,$D89))</f>
        <v>0</v>
      </c>
      <c r="J89" s="1" cm="1">
        <f t="array" aca="1" ref="J89" ca="1">INDIRECT(ADDRESS($B89,J$39+$A89,1,1,$D89))</f>
        <v>0</v>
      </c>
      <c r="K89" s="1" cm="1">
        <f t="array" aca="1" ref="K89" ca="1">INDIRECT(ADDRESS($B89,K$39+$A89,1,1,$D89))</f>
        <v>0</v>
      </c>
      <c r="L89" s="1" cm="1">
        <f t="array" aca="1" ref="L89" ca="1">INDIRECT(ADDRESS($B89,L$39+$A89,1,1,$D89))</f>
        <v>0</v>
      </c>
      <c r="M89" s="1" cm="1">
        <f t="array" aca="1" ref="M89" ca="1">INDIRECT(ADDRESS($B89,M$39+$A89,1,1,$D89))</f>
        <v>0</v>
      </c>
      <c r="N89" s="1" cm="1">
        <f t="array" aca="1" ref="N89" ca="1">INDIRECT(ADDRESS($B89,N$39+$A89,1,1,$D89))</f>
        <v>0</v>
      </c>
      <c r="O89" s="1" cm="1">
        <f t="array" aca="1" ref="O89" ca="1">INDIRECT(ADDRESS($B89,O$39+$A89,1,1,$D89))</f>
        <v>0</v>
      </c>
      <c r="P89" s="1" cm="1">
        <f t="array" aca="1" ref="P89" ca="1">INDIRECT(ADDRESS($B89,P$39+$A89,1,1,$D89))</f>
        <v>0</v>
      </c>
      <c r="Q89" s="1" cm="1">
        <f t="array" aca="1" ref="Q89" ca="1">INDIRECT(ADDRESS($B89,Q$39+$A89,1,1,$D89))</f>
        <v>0</v>
      </c>
      <c r="R89" s="1" cm="1">
        <f t="array" aca="1" ref="R89" ca="1">INDIRECT(ADDRESS($B89,R$39+$A89,1,1,$D89))</f>
        <v>0</v>
      </c>
      <c r="S89" s="1" cm="1">
        <f t="array" aca="1" ref="S89" ca="1">INDIRECT(ADDRESS($B89,S$39+$A89,1,1,$D89))</f>
        <v>0</v>
      </c>
      <c r="T89" s="1" cm="1">
        <f t="array" aca="1" ref="T89" ca="1">INDIRECT(ADDRESS($B89,T$39+$A89,1,1,$D89))</f>
        <v>0</v>
      </c>
      <c r="U89" s="1" cm="1">
        <f t="array" aca="1" ref="U89" ca="1">INDIRECT(ADDRESS($B89,U$39+$A89,1,1,$D89))</f>
        <v>0</v>
      </c>
      <c r="V89" s="1" cm="1">
        <f t="array" aca="1" ref="V89" ca="1">INDIRECT(ADDRESS($B89,V$39+$A89,1,1,$D89))</f>
        <v>0</v>
      </c>
      <c r="W89" s="1" cm="1">
        <f t="array" aca="1" ref="W89" ca="1">INDIRECT(ADDRESS($B89,W$39+$A89,1,1,$D89))</f>
        <v>0</v>
      </c>
      <c r="X89" s="1" cm="1">
        <f t="array" aca="1" ref="X89" ca="1">INDIRECT(ADDRESS($B89,X$39+$A89,1,1,$D89))</f>
        <v>0</v>
      </c>
      <c r="Y89" s="1" cm="1">
        <f t="array" aca="1" ref="Y89" ca="1">INDIRECT(ADDRESS($B89,Y$39+$A89,1,1,$D89))</f>
        <v>0</v>
      </c>
      <c r="Z89" s="1" cm="1">
        <f t="array" aca="1" ref="Z89" ca="1">INDIRECT(ADDRESS($B89,Z$39+$A89,1,1,$D89))</f>
        <v>0</v>
      </c>
      <c r="AA89" s="1" cm="1">
        <f t="array" aca="1" ref="AA89" ca="1">INDIRECT(ADDRESS($B89,AA$39+$A89,1,1,$D89))</f>
        <v>0</v>
      </c>
      <c r="AB89" s="1" cm="1">
        <f t="array" aca="1" ref="AB89" ca="1">INDIRECT(ADDRESS($B89,AB$39+$A89,1,1,$D89))</f>
        <v>0</v>
      </c>
      <c r="AC89" s="1" cm="1">
        <f t="array" aca="1" ref="AC89" ca="1">INDIRECT(ADDRESS($B89,AC$39+$A89,1,1,$D89))</f>
        <v>0</v>
      </c>
      <c r="AD89" s="1" cm="1">
        <f t="array" aca="1" ref="AD89" ca="1">INDIRECT(ADDRESS($B89,AD$39+$A89,1,1,$D89))</f>
        <v>0</v>
      </c>
      <c r="AE89" s="1" cm="1">
        <f t="array" aca="1" ref="AE89" ca="1">INDIRECT(ADDRESS($B89,AE$39+$A89,1,1,$D89))</f>
        <v>0</v>
      </c>
      <c r="AF89" s="1" cm="1">
        <f t="array" aca="1" ref="AF89" ca="1">INDIRECT(ADDRESS($B89,AF$39+$A89,1,1,$D89))</f>
        <v>0</v>
      </c>
      <c r="AG89" s="1" cm="1">
        <f t="array" aca="1" ref="AG89" ca="1">INDIRECT(ADDRESS($B89,AG$39+$A89,1,1,$D89))</f>
        <v>0</v>
      </c>
      <c r="AH89" s="1" cm="1">
        <f t="array" aca="1" ref="AH89" ca="1">INDIRECT(ADDRESS($B89,AH$39+$A89,1,1,$D89))</f>
        <v>0</v>
      </c>
      <c r="AI89" s="1" cm="1">
        <f t="array" aca="1" ref="AI89" ca="1">INDIRECT(ADDRESS($B89,AI$39+$A89,1,1,$D89))</f>
        <v>0</v>
      </c>
      <c r="AJ89" s="1" cm="1">
        <f t="array" aca="1" ref="AJ89" ca="1">INDIRECT(ADDRESS($B89,AJ$39+$A89,1,1,$D89))</f>
        <v>0</v>
      </c>
      <c r="AK89" s="1" cm="1">
        <f t="array" aca="1" ref="AK89" ca="1">INDIRECT(ADDRESS($B89,AK$39+$A89,1,1,$D89))</f>
        <v>0</v>
      </c>
      <c r="AL89" s="1" cm="1">
        <f t="array" aca="1" ref="AL89" ca="1">INDIRECT(ADDRESS($B89,AL$39+$A89,1,1,$D89))</f>
        <v>0</v>
      </c>
      <c r="AM89" s="1" cm="1">
        <f t="array" aca="1" ref="AM89" ca="1">INDIRECT(ADDRESS($B89,AM$39+$A89,1,1,$D89))</f>
        <v>0</v>
      </c>
      <c r="AN89" s="1" cm="1">
        <f t="array" aca="1" ref="AN89" ca="1">INDIRECT(ADDRESS($B89,AN$39+$A89,1,1,$D89))</f>
        <v>0</v>
      </c>
      <c r="AO89" s="1" cm="1">
        <f t="array" aca="1" ref="AO89" ca="1">INDIRECT(ADDRESS($B89,AO$39+$A89,1,1,$D89))</f>
        <v>0</v>
      </c>
      <c r="AP89" s="1" cm="1">
        <f t="array" aca="1" ref="AP89" ca="1">INDIRECT(ADDRESS($B89,AP$39+$A89,1,1,$D89))</f>
        <v>0</v>
      </c>
      <c r="AQ89" s="1" cm="1">
        <f t="array" aca="1" ref="AQ89" ca="1">INDIRECT(ADDRESS($B89,AQ$39+$A89,1,1,$D89))</f>
        <v>0</v>
      </c>
      <c r="AR89" s="1" cm="1">
        <f t="array" aca="1" ref="AR89" ca="1">INDIRECT(ADDRESS($B89,AR$39+$A89,1,1,$D89))</f>
        <v>0</v>
      </c>
      <c r="AS89" s="1" cm="1">
        <f t="array" aca="1" ref="AS89" ca="1">INDIRECT(ADDRESS($B89,AS$39+$A89,1,1,$D89))</f>
        <v>0</v>
      </c>
      <c r="AT89" s="1" cm="1">
        <f t="array" aca="1" ref="AT89" ca="1">INDIRECT(ADDRESS($B89,AT$39+$A89,1,1,$D89))</f>
        <v>0</v>
      </c>
      <c r="AU89" s="1" cm="1">
        <f t="array" aca="1" ref="AU89" ca="1">INDIRECT(ADDRESS($B89,AU$39+$A89,1,1,$D89))</f>
        <v>0</v>
      </c>
      <c r="AV89" s="1" cm="1">
        <f t="array" aca="1" ref="AV89" ca="1">INDIRECT(ADDRESS($B89,AV$39+$A89,1,1,$D89))</f>
        <v>0</v>
      </c>
      <c r="AW89" s="1" cm="1">
        <f t="array" aca="1" ref="AW89" ca="1">INDIRECT(ADDRESS($B89,AW$39+$A89,1,1,$D89))</f>
        <v>0</v>
      </c>
      <c r="AX89" s="1" cm="1">
        <f t="array" aca="1" ref="AX89" ca="1">INDIRECT(ADDRESS($B89,AX$39+$A89,1,1,$D89))</f>
        <v>0</v>
      </c>
      <c r="AY89" s="1" cm="1">
        <f t="array" aca="1" ref="AY89" ca="1">INDIRECT(ADDRESS($B89,AY$39+$A89,1,1,$D89))</f>
        <v>0</v>
      </c>
      <c r="AZ89" s="1" cm="1">
        <f t="array" aca="1" ref="AZ89" ca="1">INDIRECT(ADDRESS($B89,AZ$39+$A89,1,1,$D89))</f>
        <v>0</v>
      </c>
      <c r="BA89" s="1" cm="1">
        <f t="array" aca="1" ref="BA89" ca="1">INDIRECT(ADDRESS($B89,BA$39+$A89,1,1,$D89))</f>
        <v>0</v>
      </c>
      <c r="BB89" s="1" cm="1">
        <f t="array" aca="1" ref="BB89" ca="1">INDIRECT(ADDRESS($B89,BB$39+$A89,1,1,$D89))</f>
        <v>0</v>
      </c>
      <c r="BC89" s="1" cm="1">
        <f t="array" aca="1" ref="BC89" ca="1">INDIRECT(ADDRESS($B89,BC$39+$A89,1,1,$D89))</f>
        <v>0</v>
      </c>
      <c r="BD89" s="1" cm="1">
        <f t="array" aca="1" ref="BD89" ca="1">INDIRECT(ADDRESS($B89,BD$39+$A89,1,1,$D89))</f>
        <v>0</v>
      </c>
      <c r="BE89" s="1" cm="1">
        <f t="array" aca="1" ref="BE89" ca="1">INDIRECT(ADDRESS($B89,BE$39+$A89,1,1,$D89))</f>
        <v>0</v>
      </c>
      <c r="BF89" s="1" cm="1">
        <f t="array" aca="1" ref="BF89" ca="1">INDIRECT(ADDRESS($B89,BF$39+$A89,1,1,$D89))</f>
        <v>0</v>
      </c>
      <c r="BG89" s="1" cm="1">
        <f t="array" aca="1" ref="BG89" ca="1">INDIRECT(ADDRESS($B89,BG$39+$A89,1,1,$D89))</f>
        <v>0</v>
      </c>
      <c r="BH89" s="1" cm="1">
        <f t="array" aca="1" ref="BH89" ca="1">INDIRECT(ADDRESS($B89,BH$39+$A89,1,1,$D89))</f>
        <v>0</v>
      </c>
      <c r="BI89" s="1" cm="1">
        <f t="array" aca="1" ref="BI89" ca="1">INDIRECT(ADDRESS($B89,BI$39+$A89,1,1,$D89))</f>
        <v>0</v>
      </c>
      <c r="BJ89" s="1" cm="1">
        <f t="array" aca="1" ref="BJ89" ca="1">INDIRECT(ADDRESS($B89,BJ$39+$A89,1,1,$D89))</f>
        <v>0</v>
      </c>
      <c r="BK89" s="1" cm="1">
        <f t="array" aca="1" ref="BK89" ca="1">INDIRECT(ADDRESS($B89,BK$39+$A89,1,1,$D89))</f>
        <v>0</v>
      </c>
      <c r="BL89" s="1" cm="1">
        <f t="array" aca="1" ref="BL89" ca="1">INDIRECT(ADDRESS($B89,BL$39+$A89,1,1,$D89))</f>
        <v>0</v>
      </c>
      <c r="BM89" s="1" cm="1">
        <f t="array" aca="1" ref="BM89" ca="1">INDIRECT(ADDRESS($B89,BM$39+$A89,1,1,$D89))</f>
        <v>0</v>
      </c>
      <c r="BN89" s="1" cm="1">
        <f t="array" aca="1" ref="BN89" ca="1">INDIRECT(ADDRESS($B89,BN$39+$A89,1,1,$D89))</f>
        <v>0</v>
      </c>
      <c r="BO89" s="1" cm="1">
        <f t="array" aca="1" ref="BO89" ca="1">INDIRECT(ADDRESS($B89,BO$39+$A89,1,1,$D89))</f>
        <v>0</v>
      </c>
      <c r="BP89" s="1" cm="1">
        <f t="array" aca="1" ref="BP89" ca="1">INDIRECT(ADDRESS($B89,BP$39+$A89,1,1,$D89))</f>
        <v>0</v>
      </c>
      <c r="BQ89" s="1" cm="1">
        <f t="array" aca="1" ref="BQ89" ca="1">INDIRECT(ADDRESS($B89,BQ$39+$A89,1,1,$D89))</f>
        <v>0</v>
      </c>
      <c r="BR89" s="1" cm="1">
        <f t="array" aca="1" ref="BR89" ca="1">INDIRECT(ADDRESS($B89,BR$39+$A89,1,1,$D89))</f>
        <v>0</v>
      </c>
      <c r="BS89" s="1" cm="1">
        <f t="array" aca="1" ref="BS89" ca="1">INDIRECT(ADDRESS($B89,BS$39+$A89,1,1,$D89))</f>
        <v>0</v>
      </c>
      <c r="BT89" s="1" cm="1">
        <f t="array" aca="1" ref="BT89" ca="1">INDIRECT(ADDRESS($B89,BT$39+$A89,1,1,$D89))</f>
        <v>0</v>
      </c>
      <c r="BU89" s="1" cm="1">
        <f t="array" aca="1" ref="BU89" ca="1">INDIRECT(ADDRESS($B89,BU$39+$A89,1,1,$D89))</f>
        <v>0</v>
      </c>
      <c r="BV89" s="1" cm="1">
        <f t="array" aca="1" ref="BV89" ca="1">INDIRECT(ADDRESS($B89,BV$39+$A89,1,1,$D89))</f>
        <v>0</v>
      </c>
      <c r="BW89" s="1" cm="1">
        <f t="array" aca="1" ref="BW89" ca="1">INDIRECT(ADDRESS($B89,BW$39+$A89,1,1,$D89))</f>
        <v>0</v>
      </c>
      <c r="BX89" s="1" cm="1">
        <f t="array" aca="1" ref="BX89" ca="1">INDIRECT(ADDRESS($B89,BX$39+$A89,1,1,$D89))</f>
        <v>0</v>
      </c>
      <c r="BY89" s="1" cm="1">
        <f t="array" aca="1" ref="BY89" ca="1">INDIRECT(ADDRESS($B89,BY$39+$A89,1,1,$D89))</f>
        <v>0</v>
      </c>
      <c r="BZ89" s="1" cm="1">
        <f t="array" aca="1" ref="BZ89" ca="1">INDIRECT(ADDRESS($B89,BZ$39+$A89,1,1,$D89))</f>
        <v>0</v>
      </c>
      <c r="CA89" s="1" cm="1">
        <f t="array" aca="1" ref="CA89" ca="1">INDIRECT(ADDRESS($B89,CA$39+$A89,1,1,$D89))</f>
        <v>0</v>
      </c>
      <c r="CB89" s="1" cm="1">
        <f t="array" aca="1" ref="CB89" ca="1">INDIRECT(ADDRESS($B89,CB$39+$A89,1,1,$D89))</f>
        <v>0</v>
      </c>
      <c r="CC89" s="1" cm="1">
        <f t="array" aca="1" ref="CC89" ca="1">INDIRECT(ADDRESS($B89,CC$39+$A89,1,1,$D89))</f>
        <v>0</v>
      </c>
      <c r="CD89" s="1" cm="1">
        <f t="array" aca="1" ref="CD89" ca="1">INDIRECT(ADDRESS($B89,CD$39+$A89,1,1,$D89))</f>
        <v>0</v>
      </c>
      <c r="CE89" s="1" cm="1">
        <f t="array" aca="1" ref="CE89" ca="1">INDIRECT(ADDRESS($B89,CE$39+$A89,1,1,$D89))</f>
        <v>0</v>
      </c>
      <c r="CF89" s="1" cm="1">
        <f t="array" aca="1" ref="CF89" ca="1">INDIRECT(ADDRESS($B89,CF$39+$A89,1,1,$D89))</f>
        <v>0</v>
      </c>
      <c r="CG89" s="1" cm="1">
        <f t="array" aca="1" ref="CG89" ca="1">INDIRECT(ADDRESS($B89,CG$39+$A89,1,1,$D89))</f>
        <v>0</v>
      </c>
      <c r="CH89" s="1" cm="1">
        <f t="array" aca="1" ref="CH89" ca="1">INDIRECT(ADDRESS($B89,CH$39+$A89,1,1,$D89))</f>
        <v>0</v>
      </c>
      <c r="CI89" s="1" cm="1">
        <f t="array" aca="1" ref="CI89" ca="1">INDIRECT(ADDRESS($B89,CI$39+$A89,1,1,$D89))</f>
        <v>0</v>
      </c>
      <c r="CJ89" s="1" cm="1">
        <f t="array" aca="1" ref="CJ89" ca="1">INDIRECT(ADDRESS($B89,CJ$39+$A89,1,1,$D89))</f>
        <v>0</v>
      </c>
      <c r="CK89" s="1" cm="1">
        <f t="array" aca="1" ref="CK89" ca="1">INDIRECT(ADDRESS($B89,CK$39+$A89,1,1,$D89))</f>
        <v>0</v>
      </c>
      <c r="CL89" s="1" cm="1">
        <f t="array" aca="1" ref="CL89" ca="1">INDIRECT(ADDRESS($B89,CL$39+$A89,1,1,$D89))</f>
        <v>0</v>
      </c>
      <c r="CM89" s="1" cm="1">
        <f t="array" aca="1" ref="CM89" ca="1">INDIRECT(ADDRESS($B89,CM$39+$A89,1,1,$D89))</f>
        <v>0</v>
      </c>
      <c r="CN89" s="1" cm="1">
        <f t="array" aca="1" ref="CN89" ca="1">INDIRECT(ADDRESS($B89,CN$39+$A89,1,1,$D89))</f>
        <v>0</v>
      </c>
      <c r="CO89" s="1" cm="1">
        <f t="array" aca="1" ref="CO89" ca="1">INDIRECT(ADDRESS($B89,CO$39+$A89,1,1,$D89))</f>
        <v>0</v>
      </c>
      <c r="CP89" s="1" cm="1">
        <f t="array" aca="1" ref="CP89" ca="1">INDIRECT(ADDRESS($B89,CP$39+$A89,1,1,$D89))</f>
        <v>0</v>
      </c>
      <c r="CQ89" s="1" cm="1">
        <f t="array" aca="1" ref="CQ89" ca="1">INDIRECT(ADDRESS($B89,CQ$39+$A89,1,1,$D89))</f>
        <v>0</v>
      </c>
      <c r="CR89" s="1" cm="1">
        <f t="array" aca="1" ref="CR89" ca="1">INDIRECT(ADDRESS($B89,CR$39+$A89,1,1,$D89))</f>
        <v>0</v>
      </c>
      <c r="CS89" s="1" cm="1">
        <f t="array" aca="1" ref="CS89" ca="1">INDIRECT(ADDRESS($B89,CS$39+$A89,1,1,$D89))</f>
        <v>0</v>
      </c>
      <c r="CT89" s="1" cm="1">
        <f t="array" aca="1" ref="CT89" ca="1">INDIRECT(ADDRESS($B89,CT$39+$A89,1,1,$D89))</f>
        <v>0</v>
      </c>
      <c r="CU89" s="1" cm="1">
        <f t="array" aca="1" ref="CU89" ca="1">INDIRECT(ADDRESS($B89,CU$39+$A89,1,1,$D89))</f>
        <v>0</v>
      </c>
      <c r="CV89" s="1" cm="1">
        <f t="array" aca="1" ref="CV89" ca="1">INDIRECT(ADDRESS($B89,CV$39+$A89,1,1,$D89))</f>
        <v>0</v>
      </c>
      <c r="CW89" s="1" cm="1">
        <f t="array" aca="1" ref="CW89" ca="1">INDIRECT(ADDRESS($B89,CW$39+$A89,1,1,$D89))</f>
        <v>0</v>
      </c>
      <c r="CX89" s="1" cm="1">
        <f t="array" aca="1" ref="CX89" ca="1">INDIRECT(ADDRESS($B89,CX$39+$A89,1,1,$D89))</f>
        <v>0</v>
      </c>
      <c r="CY89" s="1" cm="1">
        <f t="array" aca="1" ref="CY89" ca="1">INDIRECT(ADDRESS($B89,CY$39+$A89,1,1,$D89))</f>
        <v>0</v>
      </c>
      <c r="CZ89" s="1" cm="1">
        <f t="array" aca="1" ref="CZ89" ca="1">INDIRECT(ADDRESS($B89,CZ$39+$A89,1,1,$D89))</f>
        <v>0</v>
      </c>
      <c r="DA89" s="1" cm="1">
        <f t="array" aca="1" ref="DA89" ca="1">INDIRECT(ADDRESS($B89,DA$39+$A89,1,1,$D89))</f>
        <v>0</v>
      </c>
      <c r="DB89" s="1" cm="1">
        <f t="array" aca="1" ref="DB89" ca="1">INDIRECT(ADDRESS($B89,DB$39+$A89,1,1,$D89))</f>
        <v>0</v>
      </c>
      <c r="DC89" s="1" cm="1">
        <f t="array" aca="1" ref="DC89" ca="1">INDIRECT(ADDRESS($B89,DC$39+$A89,1,1,$D89))</f>
        <v>0</v>
      </c>
      <c r="DD89" s="1" cm="1">
        <f t="array" aca="1" ref="DD89" ca="1">INDIRECT(ADDRESS($B89,DD$39+$A89,1,1,$D89))</f>
        <v>0</v>
      </c>
      <c r="DE89" s="1" cm="1">
        <f t="array" aca="1" ref="DE89" ca="1">INDIRECT(ADDRESS($B89,DE$39+$A89,1,1,$D89))</f>
        <v>0</v>
      </c>
      <c r="DF89" s="1" cm="1">
        <f t="array" aca="1" ref="DF89" ca="1">INDIRECT(ADDRESS($B89,DF$39+$A89,1,1,$D89))</f>
        <v>0</v>
      </c>
      <c r="DG89" s="1" cm="1">
        <f t="array" aca="1" ref="DG89" ca="1">INDIRECT(ADDRESS($B89,DG$39+$A89,1,1,$D89))</f>
        <v>0</v>
      </c>
      <c r="DH89" s="1" cm="1">
        <f t="array" aca="1" ref="DH89" ca="1">INDIRECT(ADDRESS($B89,DH$39+$A89,1,1,$D89))</f>
        <v>0</v>
      </c>
      <c r="DI89" s="1" cm="1">
        <f t="array" aca="1" ref="DI89" ca="1">INDIRECT(ADDRESS($B89,DI$39+$A89,1,1,$D89))</f>
        <v>0</v>
      </c>
      <c r="DJ89" s="1" cm="1">
        <f t="array" aca="1" ref="DJ89" ca="1">INDIRECT(ADDRESS($B89,DJ$39+$A89,1,1,$D89))</f>
        <v>0</v>
      </c>
      <c r="DK89" s="1" cm="1">
        <f t="array" aca="1" ref="DK89" ca="1">INDIRECT(ADDRESS($B89,DK$39+$A89,1,1,$D89))</f>
        <v>0</v>
      </c>
      <c r="DL89" s="1" cm="1">
        <f t="array" aca="1" ref="DL89" ca="1">INDIRECT(ADDRESS($B89,DL$39+$A89,1,1,$D89))</f>
        <v>0</v>
      </c>
      <c r="DM89" s="1" cm="1">
        <f t="array" aca="1" ref="DM89" ca="1">INDIRECT(ADDRESS($B89,DM$39+$A89,1,1,$D89))</f>
        <v>0</v>
      </c>
      <c r="DN89" s="1" cm="1">
        <f t="array" aca="1" ref="DN89" ca="1">INDIRECT(ADDRESS($B89,DN$39+$A89,1,1,$D89))</f>
        <v>0</v>
      </c>
      <c r="DO89" s="1" cm="1">
        <f t="array" aca="1" ref="DO89" ca="1">INDIRECT(ADDRESS($B89,DO$39+$A89,1,1,$D89))</f>
        <v>0</v>
      </c>
      <c r="DP89" s="1" cm="1">
        <f t="array" aca="1" ref="DP89" ca="1">INDIRECT(ADDRESS($B89,DP$39+$A89,1,1,$D89))</f>
        <v>0</v>
      </c>
      <c r="DQ89" s="1" cm="1">
        <f t="array" aca="1" ref="DQ89" ca="1">INDIRECT(ADDRESS($B89,DQ$39+$A89,1,1,$D89))</f>
        <v>0</v>
      </c>
      <c r="DR89" s="1" cm="1">
        <f t="array" aca="1" ref="DR89" ca="1">INDIRECT(ADDRESS($B89,DR$39+$A89,1,1,$D89))</f>
        <v>0</v>
      </c>
      <c r="DS89" s="1" cm="1">
        <f t="array" aca="1" ref="DS89" ca="1">INDIRECT(ADDRESS($B89,DS$39+$A89,1,1,$D89))</f>
        <v>0</v>
      </c>
      <c r="DT89" s="1" cm="1">
        <f t="array" aca="1" ref="DT89" ca="1">INDIRECT(ADDRESS($B89,DT$39+$A89,1,1,$D89))</f>
        <v>0</v>
      </c>
      <c r="DU89" s="1" cm="1">
        <f t="array" aca="1" ref="DU89" ca="1">INDIRECT(ADDRESS($B89,DU$39+$A89,1,1,$D89))</f>
        <v>0</v>
      </c>
      <c r="DV89" s="1" cm="1">
        <f t="array" aca="1" ref="DV89" ca="1">INDIRECT(ADDRESS($B89,DV$39+$A89,1,1,$D89))</f>
        <v>0</v>
      </c>
      <c r="DW89" s="1" cm="1">
        <f t="array" aca="1" ref="DW89" ca="1">INDIRECT(ADDRESS($B89,DW$39+$A89,1,1,$D89))</f>
        <v>0</v>
      </c>
      <c r="DX89" s="1" cm="1">
        <f t="array" aca="1" ref="DX89" ca="1">INDIRECT(ADDRESS($B89,DX$39+$A89,1,1,$D89))</f>
        <v>0</v>
      </c>
      <c r="DY89" s="1" cm="1">
        <f t="array" aca="1" ref="DY89" ca="1">INDIRECT(ADDRESS($B89,DY$39+$A89,1,1,$D89))</f>
        <v>0</v>
      </c>
      <c r="DZ89" s="1" cm="1">
        <f t="array" aca="1" ref="DZ89" ca="1">INDIRECT(ADDRESS($B89,DZ$39+$A89,1,1,$D89))</f>
        <v>0</v>
      </c>
      <c r="EA89" s="1" cm="1">
        <f t="array" aca="1" ref="EA89" ca="1">INDIRECT(ADDRESS($B89,EA$39+$A89,1,1,$D89))</f>
        <v>0</v>
      </c>
      <c r="EB89" s="1" cm="1">
        <f t="array" aca="1" ref="EB89" ca="1">INDIRECT(ADDRESS($B89,EB$39+$A89,1,1,$D89))</f>
        <v>0</v>
      </c>
      <c r="EC89" s="1" cm="1">
        <f t="array" aca="1" ref="EC89" ca="1">INDIRECT(ADDRESS($B89,EC$39+$A89,1,1,$D89))</f>
        <v>0</v>
      </c>
      <c r="ED89" s="1" cm="1">
        <f t="array" aca="1" ref="ED89" ca="1">INDIRECT(ADDRESS($B89,ED$39+$A89,1,1,$D89))</f>
        <v>0</v>
      </c>
      <c r="EE89" s="1" cm="1">
        <f t="array" aca="1" ref="EE89" ca="1">INDIRECT(ADDRESS($B89,EE$39+$A89,1,1,$D89))</f>
        <v>0</v>
      </c>
      <c r="EF89" s="1" cm="1">
        <f t="array" aca="1" ref="EF89" ca="1">INDIRECT(ADDRESS($B89,EF$39+$A89,1,1,$D89))</f>
        <v>0</v>
      </c>
      <c r="EG89" s="1" cm="1">
        <f t="array" aca="1" ref="EG89" ca="1">INDIRECT(ADDRESS($B89,EG$39+$A89,1,1,$D89))</f>
        <v>0</v>
      </c>
      <c r="EH89" s="1" cm="1">
        <f t="array" aca="1" ref="EH89" ca="1">INDIRECT(ADDRESS($B89,EH$39+$A89,1,1,$D89))</f>
        <v>0</v>
      </c>
      <c r="EI89" s="1" cm="1">
        <f t="array" aca="1" ref="EI89" ca="1">INDIRECT(ADDRESS($B89,EI$39+$A89,1,1,$D89))</f>
        <v>0</v>
      </c>
      <c r="EJ89" s="1" cm="1">
        <f t="array" aca="1" ref="EJ89" ca="1">INDIRECT(ADDRESS($B89,EJ$39+$A89,1,1,$D89))</f>
        <v>0</v>
      </c>
      <c r="EK89" s="1" cm="1">
        <f t="array" aca="1" ref="EK89" ca="1">INDIRECT(ADDRESS($B89,EK$39+$A89,1,1,$D89))</f>
        <v>0</v>
      </c>
      <c r="EL89" s="1" cm="1">
        <f t="array" aca="1" ref="EL89" ca="1">INDIRECT(ADDRESS($B89,EL$39+$A89,1,1,$D89))</f>
        <v>0</v>
      </c>
      <c r="EM89" s="1" cm="1">
        <f t="array" aca="1" ref="EM89" ca="1">INDIRECT(ADDRESS($B89,EM$39+$A89,1,1,$D89))</f>
        <v>0</v>
      </c>
      <c r="EN89" s="1" cm="1">
        <f t="array" aca="1" ref="EN89" ca="1">INDIRECT(ADDRESS($B89,EN$39+$A89,1,1,$D89))</f>
        <v>0</v>
      </c>
      <c r="EO89" s="1" cm="1">
        <f t="array" aca="1" ref="EO89" ca="1">INDIRECT(ADDRESS($B89,EO$39+$A89,1,1,$D89))</f>
        <v>0</v>
      </c>
      <c r="EP89" s="1" cm="1">
        <f t="array" aca="1" ref="EP89" ca="1">INDIRECT(ADDRESS($B89,EP$39+$A89,1,1,$D89))</f>
        <v>0</v>
      </c>
      <c r="EQ89" s="1" cm="1">
        <f t="array" aca="1" ref="EQ89" ca="1">INDIRECT(ADDRESS($B89,EQ$39+$A89,1,1,$D89))</f>
        <v>0</v>
      </c>
      <c r="ER89" s="1" cm="1">
        <f t="array" aca="1" ref="ER89" ca="1">INDIRECT(ADDRESS($B89,ER$39+$A89,1,1,$D89))</f>
        <v>0</v>
      </c>
      <c r="ES89" s="1" cm="1">
        <f t="array" aca="1" ref="ES89" ca="1">INDIRECT(ADDRESS($B89,ES$39+$A89,1,1,$D89))</f>
        <v>0</v>
      </c>
      <c r="ET89" s="1" cm="1">
        <f t="array" aca="1" ref="ET89" ca="1">INDIRECT(ADDRESS($B89,ET$39+$A89,1,1,$D89))</f>
        <v>0</v>
      </c>
      <c r="EU89" s="1" cm="1">
        <f t="array" aca="1" ref="EU89" ca="1">INDIRECT(ADDRESS($B89,EU$39+$A89,1,1,$D89))</f>
        <v>0</v>
      </c>
      <c r="EV89" s="1" cm="1">
        <f t="array" aca="1" ref="EV89" ca="1">INDIRECT(ADDRESS($B89,EV$39+$A89,1,1,$D89))</f>
        <v>0</v>
      </c>
      <c r="EW89" s="1" cm="1">
        <f t="array" aca="1" ref="EW89" ca="1">INDIRECT(ADDRESS($B89,EW$39+$A89,1,1,$D89))</f>
        <v>0</v>
      </c>
      <c r="EX89" s="1" cm="1">
        <f t="array" aca="1" ref="EX89" ca="1">INDIRECT(ADDRESS($B89,EX$39+$A89,1,1,$D89))</f>
        <v>0</v>
      </c>
      <c r="EY89" s="1" cm="1">
        <f t="array" aca="1" ref="EY89" ca="1">INDIRECT(ADDRESS($B89,EY$39+$A89,1,1,$D89))</f>
        <v>0</v>
      </c>
      <c r="EZ89" s="1" cm="1">
        <f t="array" aca="1" ref="EZ89" ca="1">INDIRECT(ADDRESS($B89,EZ$39+$A89,1,1,$D89))</f>
        <v>0</v>
      </c>
      <c r="FA89" s="1" cm="1">
        <f t="array" aca="1" ref="FA89" ca="1">INDIRECT(ADDRESS($B89,FA$39+$A89,1,1,$D89))</f>
        <v>0</v>
      </c>
      <c r="FB89" s="1" cm="1">
        <f t="array" aca="1" ref="FB89" ca="1">INDIRECT(ADDRESS($B89,FB$39+$A89,1,1,$D89))</f>
        <v>0</v>
      </c>
      <c r="FC89" s="1" cm="1">
        <f t="array" aca="1" ref="FC89" ca="1">INDIRECT(ADDRESS($B89,FC$39+$A89,1,1,$D89))</f>
        <v>0</v>
      </c>
      <c r="FD89" s="1" cm="1">
        <f t="array" aca="1" ref="FD89" ca="1">INDIRECT(ADDRESS($B89,FD$39+$A89,1,1,$D89))</f>
        <v>0</v>
      </c>
      <c r="FE89" s="1" cm="1">
        <f t="array" aca="1" ref="FE89" ca="1">INDIRECT(ADDRESS($B89,FE$39+$A89,1,1,$D89))</f>
        <v>0</v>
      </c>
      <c r="FF89" s="1" cm="1">
        <f t="array" aca="1" ref="FF89" ca="1">INDIRECT(ADDRESS($B89,FF$39+$A89,1,1,$D89))</f>
        <v>0</v>
      </c>
      <c r="FG89" s="1" cm="1">
        <f t="array" aca="1" ref="FG89" ca="1">INDIRECT(ADDRESS($B89,FG$39+$A89,1,1,$D89))</f>
        <v>0</v>
      </c>
      <c r="FH89" s="1" cm="1">
        <f t="array" aca="1" ref="FH89" ca="1">INDIRECT(ADDRESS($B89,FH$39+$A89,1,1,$D89))</f>
        <v>0</v>
      </c>
      <c r="FI89" s="1" cm="1">
        <f t="array" aca="1" ref="FI89" ca="1">INDIRECT(ADDRESS($B89,FI$39+$A89,1,1,$D89))</f>
        <v>0</v>
      </c>
      <c r="FJ89" s="1" cm="1">
        <f t="array" aca="1" ref="FJ89" ca="1">INDIRECT(ADDRESS($B89,FJ$39+$A89,1,1,$D89))</f>
        <v>0</v>
      </c>
      <c r="FK89" s="1" cm="1">
        <f t="array" aca="1" ref="FK89" ca="1">INDIRECT(ADDRESS($B89,FK$39+$A89,1,1,$D89))</f>
        <v>0</v>
      </c>
      <c r="FL89" s="1" cm="1">
        <f t="array" aca="1" ref="FL89" ca="1">INDIRECT(ADDRESS($B89,FL$39+$A89,1,1,$D89))</f>
        <v>0</v>
      </c>
      <c r="FM89" s="1" cm="1">
        <f t="array" aca="1" ref="FM89" ca="1">INDIRECT(ADDRESS($B89,FM$39+$A89,1,1,$D89))</f>
        <v>0</v>
      </c>
      <c r="FN89" s="1" cm="1">
        <f t="array" aca="1" ref="FN89" ca="1">INDIRECT(ADDRESS($B89,FN$39+$A89,1,1,$D89))</f>
        <v>0</v>
      </c>
      <c r="FO89" s="1" cm="1">
        <f t="array" aca="1" ref="FO89" ca="1">INDIRECT(ADDRESS($B89,FO$39+$A89,1,1,$D89))</f>
        <v>0</v>
      </c>
      <c r="FP89" s="1" cm="1">
        <f t="array" aca="1" ref="FP89" ca="1">INDIRECT(ADDRESS($B89,FP$39+$A89,1,1,$D89))</f>
        <v>0</v>
      </c>
      <c r="FQ89" s="1" cm="1">
        <f t="array" aca="1" ref="FQ89" ca="1">INDIRECT(ADDRESS($B89,FQ$39+$A89,1,1,$D89))</f>
        <v>0</v>
      </c>
      <c r="FR89" s="1" cm="1">
        <f t="array" aca="1" ref="FR89" ca="1">INDIRECT(ADDRESS($B89,FR$39+$A89,1,1,$D89))</f>
        <v>0</v>
      </c>
      <c r="FS89" s="1" cm="1">
        <f t="array" aca="1" ref="FS89" ca="1">INDIRECT(ADDRESS($B89,FS$39+$A89,1,1,$D89))</f>
        <v>0</v>
      </c>
      <c r="FT89" s="1" cm="1">
        <f t="array" aca="1" ref="FT89" ca="1">INDIRECT(ADDRESS($B89,FT$39+$A89,1,1,$D89))</f>
        <v>0</v>
      </c>
      <c r="FU89" s="1" cm="1">
        <f t="array" aca="1" ref="FU89" ca="1">INDIRECT(ADDRESS($B89,FU$39+$A89,1,1,$D89))</f>
        <v>0</v>
      </c>
      <c r="FV89" s="1" cm="1">
        <f t="array" aca="1" ref="FV89" ca="1">INDIRECT(ADDRESS($B89,FV$39+$A89,1,1,$D89))</f>
        <v>0</v>
      </c>
      <c r="FW89" s="1" cm="1">
        <f t="array" aca="1" ref="FW89" ca="1">INDIRECT(ADDRESS($B89,FW$39+$A89,1,1,$D89))</f>
        <v>0</v>
      </c>
      <c r="FX89" s="1" cm="1">
        <f t="array" aca="1" ref="FX89" ca="1">INDIRECT(ADDRESS($B89,FX$39+$A89,1,1,$D89))</f>
        <v>0</v>
      </c>
      <c r="FY89" s="1" cm="1">
        <f t="array" aca="1" ref="FY89" ca="1">INDIRECT(ADDRESS($B89,FY$39+$A89,1,1,$D89))</f>
        <v>0</v>
      </c>
      <c r="FZ89" s="1" cm="1">
        <f t="array" aca="1" ref="FZ89" ca="1">INDIRECT(ADDRESS($B89,FZ$39+$A89,1,1,$D89))</f>
        <v>0</v>
      </c>
      <c r="GA89" s="1" cm="1">
        <f t="array" aca="1" ref="GA89" ca="1">INDIRECT(ADDRESS($B89,GA$39+$A89,1,1,$D89))</f>
        <v>0</v>
      </c>
      <c r="GB89" s="1" cm="1">
        <f t="array" aca="1" ref="GB89" ca="1">INDIRECT(ADDRESS($B89,GB$39+$A89,1,1,$D89))</f>
        <v>0</v>
      </c>
    </row>
    <row r="90" spans="1:184" x14ac:dyDescent="0.25">
      <c r="A90">
        <v>8</v>
      </c>
      <c r="B90">
        <f t="shared" ca="1" si="126"/>
        <v>24</v>
      </c>
      <c r="C90" s="1" t="str">
        <f t="shared" si="125"/>
        <v>Sweden</v>
      </c>
      <c r="D90" t="str">
        <f t="shared" si="127"/>
        <v>Hospitalized</v>
      </c>
      <c r="E90" s="1" cm="1">
        <f t="array" aca="1" ref="E90" ca="1">INDIRECT(ADDRESS($B90,E$39+$A90,1,1,$D90))</f>
        <v>0</v>
      </c>
      <c r="F90" s="1" cm="1">
        <f t="array" aca="1" ref="F90" ca="1">INDIRECT(ADDRESS($B90,F$39+$A90,1,1,$D90))</f>
        <v>0</v>
      </c>
      <c r="G90" s="1" cm="1">
        <f t="array" aca="1" ref="G90" ca="1">INDIRECT(ADDRESS($B90,G$39+$A90,1,1,$D90))</f>
        <v>0</v>
      </c>
      <c r="H90" s="1" cm="1">
        <f t="array" aca="1" ref="H90" ca="1">INDIRECT(ADDRESS($B90,H$39+$A90,1,1,$D90))</f>
        <v>0</v>
      </c>
      <c r="I90" s="1" cm="1">
        <f t="array" aca="1" ref="I90" ca="1">INDIRECT(ADDRESS($B90,I$39+$A90,1,1,$D90))</f>
        <v>0</v>
      </c>
      <c r="J90" s="1" cm="1">
        <f t="array" aca="1" ref="J90" ca="1">INDIRECT(ADDRESS($B90,J$39+$A90,1,1,$D90))</f>
        <v>0</v>
      </c>
      <c r="K90" s="1" cm="1">
        <f t="array" aca="1" ref="K90" ca="1">INDIRECT(ADDRESS($B90,K$39+$A90,1,1,$D90))</f>
        <v>0</v>
      </c>
      <c r="L90" s="1" cm="1">
        <f t="array" aca="1" ref="L90" ca="1">INDIRECT(ADDRESS($B90,L$39+$A90,1,1,$D90))</f>
        <v>0</v>
      </c>
      <c r="M90" s="1" cm="1">
        <f t="array" aca="1" ref="M90" ca="1">INDIRECT(ADDRESS($B90,M$39+$A90,1,1,$D90))</f>
        <v>0</v>
      </c>
      <c r="N90" s="1" cm="1">
        <f t="array" aca="1" ref="N90" ca="1">INDIRECT(ADDRESS($B90,N$39+$A90,1,1,$D90))</f>
        <v>0</v>
      </c>
      <c r="O90" s="1" cm="1">
        <f t="array" aca="1" ref="O90" ca="1">INDIRECT(ADDRESS($B90,O$39+$A90,1,1,$D90))</f>
        <v>0</v>
      </c>
      <c r="P90" s="1" cm="1">
        <f t="array" aca="1" ref="P90" ca="1">INDIRECT(ADDRESS($B90,P$39+$A90,1,1,$D90))</f>
        <v>0</v>
      </c>
      <c r="Q90" s="1" cm="1">
        <f t="array" aca="1" ref="Q90" ca="1">INDIRECT(ADDRESS($B90,Q$39+$A90,1,1,$D90))</f>
        <v>0</v>
      </c>
      <c r="R90" s="1" cm="1">
        <f t="array" aca="1" ref="R90" ca="1">INDIRECT(ADDRESS($B90,R$39+$A90,1,1,$D90))</f>
        <v>0</v>
      </c>
      <c r="S90" s="1" cm="1">
        <f t="array" aca="1" ref="S90" ca="1">INDIRECT(ADDRESS($B90,S$39+$A90,1,1,$D90))</f>
        <v>0</v>
      </c>
      <c r="T90" s="1" cm="1">
        <f t="array" aca="1" ref="T90" ca="1">INDIRECT(ADDRESS($B90,T$39+$A90,1,1,$D90))</f>
        <v>0</v>
      </c>
      <c r="U90" s="1" cm="1">
        <f t="array" aca="1" ref="U90" ca="1">INDIRECT(ADDRESS($B90,U$39+$A90,1,1,$D90))</f>
        <v>0</v>
      </c>
      <c r="V90" s="1" cm="1">
        <f t="array" aca="1" ref="V90" ca="1">INDIRECT(ADDRESS($B90,V$39+$A90,1,1,$D90))</f>
        <v>0</v>
      </c>
      <c r="W90" s="1" cm="1">
        <f t="array" aca="1" ref="W90" ca="1">INDIRECT(ADDRESS($B90,W$39+$A90,1,1,$D90))</f>
        <v>0</v>
      </c>
      <c r="X90" s="1" cm="1">
        <f t="array" aca="1" ref="X90" ca="1">INDIRECT(ADDRESS($B90,X$39+$A90,1,1,$D90))</f>
        <v>0</v>
      </c>
      <c r="Y90" s="1" cm="1">
        <f t="array" aca="1" ref="Y90" ca="1">INDIRECT(ADDRESS($B90,Y$39+$A90,1,1,$D90))</f>
        <v>0</v>
      </c>
      <c r="Z90" s="1" cm="1">
        <f t="array" aca="1" ref="Z90" ca="1">INDIRECT(ADDRESS($B90,Z$39+$A90,1,1,$D90))</f>
        <v>0</v>
      </c>
      <c r="AA90" s="1" cm="1">
        <f t="array" aca="1" ref="AA90" ca="1">INDIRECT(ADDRESS($B90,AA$39+$A90,1,1,$D90))</f>
        <v>0</v>
      </c>
      <c r="AB90" s="1" cm="1">
        <f t="array" aca="1" ref="AB90" ca="1">INDIRECT(ADDRESS($B90,AB$39+$A90,1,1,$D90))</f>
        <v>0</v>
      </c>
      <c r="AC90" s="1" cm="1">
        <f t="array" aca="1" ref="AC90" ca="1">INDIRECT(ADDRESS($B90,AC$39+$A90,1,1,$D90))</f>
        <v>0</v>
      </c>
      <c r="AD90" s="1" cm="1">
        <f t="array" aca="1" ref="AD90" ca="1">INDIRECT(ADDRESS($B90,AD$39+$A90,1,1,$D90))</f>
        <v>0</v>
      </c>
      <c r="AE90" s="1" cm="1">
        <f t="array" aca="1" ref="AE90" ca="1">INDIRECT(ADDRESS($B90,AE$39+$A90,1,1,$D90))</f>
        <v>0</v>
      </c>
      <c r="AF90" s="1" cm="1">
        <f t="array" aca="1" ref="AF90" ca="1">INDIRECT(ADDRESS($B90,AF$39+$A90,1,1,$D90))</f>
        <v>0</v>
      </c>
      <c r="AG90" s="1" cm="1">
        <f t="array" aca="1" ref="AG90" ca="1">INDIRECT(ADDRESS($B90,AG$39+$A90,1,1,$D90))</f>
        <v>0</v>
      </c>
      <c r="AH90" s="1" cm="1">
        <f t="array" aca="1" ref="AH90" ca="1">INDIRECT(ADDRESS($B90,AH$39+$A90,1,1,$D90))</f>
        <v>0</v>
      </c>
      <c r="AI90" s="1" cm="1">
        <f t="array" aca="1" ref="AI90" ca="1">INDIRECT(ADDRESS($B90,AI$39+$A90,1,1,$D90))</f>
        <v>0</v>
      </c>
      <c r="AJ90" s="1" cm="1">
        <f t="array" aca="1" ref="AJ90" ca="1">INDIRECT(ADDRESS($B90,AJ$39+$A90,1,1,$D90))</f>
        <v>0</v>
      </c>
      <c r="AK90" s="1" cm="1">
        <f t="array" aca="1" ref="AK90" ca="1">INDIRECT(ADDRESS($B90,AK$39+$A90,1,1,$D90))</f>
        <v>0</v>
      </c>
      <c r="AL90" s="1" cm="1">
        <f t="array" aca="1" ref="AL90" ca="1">INDIRECT(ADDRESS($B90,AL$39+$A90,1,1,$D90))</f>
        <v>0</v>
      </c>
      <c r="AM90" s="1" cm="1">
        <f t="array" aca="1" ref="AM90" ca="1">INDIRECT(ADDRESS($B90,AM$39+$A90,1,1,$D90))</f>
        <v>0</v>
      </c>
      <c r="AN90" s="1" cm="1">
        <f t="array" aca="1" ref="AN90" ca="1">INDIRECT(ADDRESS($B90,AN$39+$A90,1,1,$D90))</f>
        <v>0</v>
      </c>
      <c r="AO90" s="1" cm="1">
        <f t="array" aca="1" ref="AO90" ca="1">INDIRECT(ADDRESS($B90,AO$39+$A90,1,1,$D90))</f>
        <v>0</v>
      </c>
      <c r="AP90" s="1" cm="1">
        <f t="array" aca="1" ref="AP90" ca="1">INDIRECT(ADDRESS($B90,AP$39+$A90,1,1,$D90))</f>
        <v>0</v>
      </c>
      <c r="AQ90" s="1" cm="1">
        <f t="array" aca="1" ref="AQ90" ca="1">INDIRECT(ADDRESS($B90,AQ$39+$A90,1,1,$D90))</f>
        <v>0</v>
      </c>
      <c r="AR90" s="1" cm="1">
        <f t="array" aca="1" ref="AR90" ca="1">INDIRECT(ADDRESS($B90,AR$39+$A90,1,1,$D90))</f>
        <v>0</v>
      </c>
      <c r="AS90" s="1" cm="1">
        <f t="array" aca="1" ref="AS90" ca="1">INDIRECT(ADDRESS($B90,AS$39+$A90,1,1,$D90))</f>
        <v>0</v>
      </c>
      <c r="AT90" s="1" cm="1">
        <f t="array" aca="1" ref="AT90" ca="1">INDIRECT(ADDRESS($B90,AT$39+$A90,1,1,$D90))</f>
        <v>0</v>
      </c>
      <c r="AU90" s="1" cm="1">
        <f t="array" aca="1" ref="AU90" ca="1">INDIRECT(ADDRESS($B90,AU$39+$A90,1,1,$D90))</f>
        <v>0</v>
      </c>
      <c r="AV90" s="1" cm="1">
        <f t="array" aca="1" ref="AV90" ca="1">INDIRECT(ADDRESS($B90,AV$39+$A90,1,1,$D90))</f>
        <v>0</v>
      </c>
      <c r="AW90" s="1" cm="1">
        <f t="array" aca="1" ref="AW90" ca="1">INDIRECT(ADDRESS($B90,AW$39+$A90,1,1,$D90))</f>
        <v>0</v>
      </c>
      <c r="AX90" s="1" cm="1">
        <f t="array" aca="1" ref="AX90" ca="1">INDIRECT(ADDRESS($B90,AX$39+$A90,1,1,$D90))</f>
        <v>0</v>
      </c>
      <c r="AY90" s="1" cm="1">
        <f t="array" aca="1" ref="AY90" ca="1">INDIRECT(ADDRESS($B90,AY$39+$A90,1,1,$D90))</f>
        <v>0</v>
      </c>
      <c r="AZ90" s="1" cm="1">
        <f t="array" aca="1" ref="AZ90" ca="1">INDIRECT(ADDRESS($B90,AZ$39+$A90,1,1,$D90))</f>
        <v>0</v>
      </c>
      <c r="BA90" s="1" cm="1">
        <f t="array" aca="1" ref="BA90" ca="1">INDIRECT(ADDRESS($B90,BA$39+$A90,1,1,$D90))</f>
        <v>0</v>
      </c>
      <c r="BB90" s="1" cm="1">
        <f t="array" aca="1" ref="BB90" ca="1">INDIRECT(ADDRESS($B90,BB$39+$A90,1,1,$D90))</f>
        <v>0</v>
      </c>
      <c r="BC90" s="1" cm="1">
        <f t="array" aca="1" ref="BC90" ca="1">INDIRECT(ADDRESS($B90,BC$39+$A90,1,1,$D90))</f>
        <v>0</v>
      </c>
      <c r="BD90" s="1" cm="1">
        <f t="array" aca="1" ref="BD90" ca="1">INDIRECT(ADDRESS($B90,BD$39+$A90,1,1,$D90))</f>
        <v>0</v>
      </c>
      <c r="BE90" s="1" cm="1">
        <f t="array" aca="1" ref="BE90" ca="1">INDIRECT(ADDRESS($B90,BE$39+$A90,1,1,$D90))</f>
        <v>0</v>
      </c>
      <c r="BF90" s="1" cm="1">
        <f t="array" aca="1" ref="BF90" ca="1">INDIRECT(ADDRESS($B90,BF$39+$A90,1,1,$D90))</f>
        <v>0</v>
      </c>
      <c r="BG90" s="1" cm="1">
        <f t="array" aca="1" ref="BG90" ca="1">INDIRECT(ADDRESS($B90,BG$39+$A90,1,1,$D90))</f>
        <v>0</v>
      </c>
      <c r="BH90" s="1" cm="1">
        <f t="array" aca="1" ref="BH90" ca="1">INDIRECT(ADDRESS($B90,BH$39+$A90,1,1,$D90))</f>
        <v>0</v>
      </c>
      <c r="BI90" s="1" cm="1">
        <f t="array" aca="1" ref="BI90" ca="1">INDIRECT(ADDRESS($B90,BI$39+$A90,1,1,$D90))</f>
        <v>0</v>
      </c>
      <c r="BJ90" s="1" cm="1">
        <f t="array" aca="1" ref="BJ90" ca="1">INDIRECT(ADDRESS($B90,BJ$39+$A90,1,1,$D90))</f>
        <v>0</v>
      </c>
      <c r="BK90" s="1" cm="1">
        <f t="array" aca="1" ref="BK90" ca="1">INDIRECT(ADDRESS($B90,BK$39+$A90,1,1,$D90))</f>
        <v>0</v>
      </c>
      <c r="BL90" s="1" cm="1">
        <f t="array" aca="1" ref="BL90" ca="1">INDIRECT(ADDRESS($B90,BL$39+$A90,1,1,$D90))</f>
        <v>0</v>
      </c>
      <c r="BM90" s="1" cm="1">
        <f t="array" aca="1" ref="BM90" ca="1">INDIRECT(ADDRESS($B90,BM$39+$A90,1,1,$D90))</f>
        <v>0</v>
      </c>
      <c r="BN90" s="1" cm="1">
        <f t="array" aca="1" ref="BN90" ca="1">INDIRECT(ADDRESS($B90,BN$39+$A90,1,1,$D90))</f>
        <v>0</v>
      </c>
      <c r="BO90" s="1" cm="1">
        <f t="array" aca="1" ref="BO90" ca="1">INDIRECT(ADDRESS($B90,BO$39+$A90,1,1,$D90))</f>
        <v>0</v>
      </c>
      <c r="BP90" s="1" cm="1">
        <f t="array" aca="1" ref="BP90" ca="1">INDIRECT(ADDRESS($B90,BP$39+$A90,1,1,$D90))</f>
        <v>0</v>
      </c>
      <c r="BQ90" s="1" cm="1">
        <f t="array" aca="1" ref="BQ90" ca="1">INDIRECT(ADDRESS($B90,BQ$39+$A90,1,1,$D90))</f>
        <v>0</v>
      </c>
      <c r="BR90" s="1" cm="1">
        <f t="array" aca="1" ref="BR90" ca="1">INDIRECT(ADDRESS($B90,BR$39+$A90,1,1,$D90))</f>
        <v>0</v>
      </c>
      <c r="BS90" s="1" cm="1">
        <f t="array" aca="1" ref="BS90" ca="1">INDIRECT(ADDRESS($B90,BS$39+$A90,1,1,$D90))</f>
        <v>0</v>
      </c>
      <c r="BT90" s="1" cm="1">
        <f t="array" aca="1" ref="BT90" ca="1">INDIRECT(ADDRESS($B90,BT$39+$A90,1,1,$D90))</f>
        <v>0</v>
      </c>
      <c r="BU90" s="1" cm="1">
        <f t="array" aca="1" ref="BU90" ca="1">INDIRECT(ADDRESS($B90,BU$39+$A90,1,1,$D90))</f>
        <v>0</v>
      </c>
      <c r="BV90" s="1" cm="1">
        <f t="array" aca="1" ref="BV90" ca="1">INDIRECT(ADDRESS($B90,BV$39+$A90,1,1,$D90))</f>
        <v>0</v>
      </c>
      <c r="BW90" s="1" cm="1">
        <f t="array" aca="1" ref="BW90" ca="1">INDIRECT(ADDRESS($B90,BW$39+$A90,1,1,$D90))</f>
        <v>0</v>
      </c>
      <c r="BX90" s="1" cm="1">
        <f t="array" aca="1" ref="BX90" ca="1">INDIRECT(ADDRESS($B90,BX$39+$A90,1,1,$D90))</f>
        <v>0</v>
      </c>
      <c r="BY90" s="1" cm="1">
        <f t="array" aca="1" ref="BY90" ca="1">INDIRECT(ADDRESS($B90,BY$39+$A90,1,1,$D90))</f>
        <v>0</v>
      </c>
      <c r="BZ90" s="1" cm="1">
        <f t="array" aca="1" ref="BZ90" ca="1">INDIRECT(ADDRESS($B90,BZ$39+$A90,1,1,$D90))</f>
        <v>0</v>
      </c>
      <c r="CA90" s="1" cm="1">
        <f t="array" aca="1" ref="CA90" ca="1">INDIRECT(ADDRESS($B90,CA$39+$A90,1,1,$D90))</f>
        <v>0</v>
      </c>
      <c r="CB90" s="1" cm="1">
        <f t="array" aca="1" ref="CB90" ca="1">INDIRECT(ADDRESS($B90,CB$39+$A90,1,1,$D90))</f>
        <v>0</v>
      </c>
      <c r="CC90" s="1" cm="1">
        <f t="array" aca="1" ref="CC90" ca="1">INDIRECT(ADDRESS($B90,CC$39+$A90,1,1,$D90))</f>
        <v>0</v>
      </c>
      <c r="CD90" s="1" cm="1">
        <f t="array" aca="1" ref="CD90" ca="1">INDIRECT(ADDRESS($B90,CD$39+$A90,1,1,$D90))</f>
        <v>0</v>
      </c>
      <c r="CE90" s="1" cm="1">
        <f t="array" aca="1" ref="CE90" ca="1">INDIRECT(ADDRESS($B90,CE$39+$A90,1,1,$D90))</f>
        <v>0</v>
      </c>
      <c r="CF90" s="1" cm="1">
        <f t="array" aca="1" ref="CF90" ca="1">INDIRECT(ADDRESS($B90,CF$39+$A90,1,1,$D90))</f>
        <v>0</v>
      </c>
      <c r="CG90" s="1" cm="1">
        <f t="array" aca="1" ref="CG90" ca="1">INDIRECT(ADDRESS($B90,CG$39+$A90,1,1,$D90))</f>
        <v>0</v>
      </c>
      <c r="CH90" s="1" cm="1">
        <f t="array" aca="1" ref="CH90" ca="1">INDIRECT(ADDRESS($B90,CH$39+$A90,1,1,$D90))</f>
        <v>0</v>
      </c>
      <c r="CI90" s="1" cm="1">
        <f t="array" aca="1" ref="CI90" ca="1">INDIRECT(ADDRESS($B90,CI$39+$A90,1,1,$D90))</f>
        <v>0</v>
      </c>
      <c r="CJ90" s="1" cm="1">
        <f t="array" aca="1" ref="CJ90" ca="1">INDIRECT(ADDRESS($B90,CJ$39+$A90,1,1,$D90))</f>
        <v>0</v>
      </c>
      <c r="CK90" s="1" cm="1">
        <f t="array" aca="1" ref="CK90" ca="1">INDIRECT(ADDRESS($B90,CK$39+$A90,1,1,$D90))</f>
        <v>0</v>
      </c>
      <c r="CL90" s="1" cm="1">
        <f t="array" aca="1" ref="CL90" ca="1">INDIRECT(ADDRESS($B90,CL$39+$A90,1,1,$D90))</f>
        <v>0</v>
      </c>
      <c r="CM90" s="1" cm="1">
        <f t="array" aca="1" ref="CM90" ca="1">INDIRECT(ADDRESS($B90,CM$39+$A90,1,1,$D90))</f>
        <v>0</v>
      </c>
      <c r="CN90" s="1" cm="1">
        <f t="array" aca="1" ref="CN90" ca="1">INDIRECT(ADDRESS($B90,CN$39+$A90,1,1,$D90))</f>
        <v>0</v>
      </c>
      <c r="CO90" s="1" cm="1">
        <f t="array" aca="1" ref="CO90" ca="1">INDIRECT(ADDRESS($B90,CO$39+$A90,1,1,$D90))</f>
        <v>0</v>
      </c>
      <c r="CP90" s="1" cm="1">
        <f t="array" aca="1" ref="CP90" ca="1">INDIRECT(ADDRESS($B90,CP$39+$A90,1,1,$D90))</f>
        <v>0</v>
      </c>
      <c r="CQ90" s="1" cm="1">
        <f t="array" aca="1" ref="CQ90" ca="1">INDIRECT(ADDRESS($B90,CQ$39+$A90,1,1,$D90))</f>
        <v>0</v>
      </c>
      <c r="CR90" s="1" cm="1">
        <f t="array" aca="1" ref="CR90" ca="1">INDIRECT(ADDRESS($B90,CR$39+$A90,1,1,$D90))</f>
        <v>0</v>
      </c>
      <c r="CS90" s="1" cm="1">
        <f t="array" aca="1" ref="CS90" ca="1">INDIRECT(ADDRESS($B90,CS$39+$A90,1,1,$D90))</f>
        <v>0</v>
      </c>
      <c r="CT90" s="1" cm="1">
        <f t="array" aca="1" ref="CT90" ca="1">INDIRECT(ADDRESS($B90,CT$39+$A90,1,1,$D90))</f>
        <v>0</v>
      </c>
      <c r="CU90" s="1" cm="1">
        <f t="array" aca="1" ref="CU90" ca="1">INDIRECT(ADDRESS($B90,CU$39+$A90,1,1,$D90))</f>
        <v>0</v>
      </c>
      <c r="CV90" s="1" cm="1">
        <f t="array" aca="1" ref="CV90" ca="1">INDIRECT(ADDRESS($B90,CV$39+$A90,1,1,$D90))</f>
        <v>0</v>
      </c>
      <c r="CW90" s="1" cm="1">
        <f t="array" aca="1" ref="CW90" ca="1">INDIRECT(ADDRESS($B90,CW$39+$A90,1,1,$D90))</f>
        <v>0</v>
      </c>
      <c r="CX90" s="1" cm="1">
        <f t="array" aca="1" ref="CX90" ca="1">INDIRECT(ADDRESS($B90,CX$39+$A90,1,1,$D90))</f>
        <v>0</v>
      </c>
      <c r="CY90" s="1" cm="1">
        <f t="array" aca="1" ref="CY90" ca="1">INDIRECT(ADDRESS($B90,CY$39+$A90,1,1,$D90))</f>
        <v>0</v>
      </c>
      <c r="CZ90" s="1" cm="1">
        <f t="array" aca="1" ref="CZ90" ca="1">INDIRECT(ADDRESS($B90,CZ$39+$A90,1,1,$D90))</f>
        <v>0</v>
      </c>
      <c r="DA90" s="1" cm="1">
        <f t="array" aca="1" ref="DA90" ca="1">INDIRECT(ADDRESS($B90,DA$39+$A90,1,1,$D90))</f>
        <v>0</v>
      </c>
      <c r="DB90" s="1" cm="1">
        <f t="array" aca="1" ref="DB90" ca="1">INDIRECT(ADDRESS($B90,DB$39+$A90,1,1,$D90))</f>
        <v>0</v>
      </c>
      <c r="DC90" s="1" cm="1">
        <f t="array" aca="1" ref="DC90" ca="1">INDIRECT(ADDRESS($B90,DC$39+$A90,1,1,$D90))</f>
        <v>0</v>
      </c>
      <c r="DD90" s="1" cm="1">
        <f t="array" aca="1" ref="DD90" ca="1">INDIRECT(ADDRESS($B90,DD$39+$A90,1,1,$D90))</f>
        <v>0</v>
      </c>
      <c r="DE90" s="1" cm="1">
        <f t="array" aca="1" ref="DE90" ca="1">INDIRECT(ADDRESS($B90,DE$39+$A90,1,1,$D90))</f>
        <v>0</v>
      </c>
      <c r="DF90" s="1" cm="1">
        <f t="array" aca="1" ref="DF90" ca="1">INDIRECT(ADDRESS($B90,DF$39+$A90,1,1,$D90))</f>
        <v>0</v>
      </c>
      <c r="DG90" s="1" cm="1">
        <f t="array" aca="1" ref="DG90" ca="1">INDIRECT(ADDRESS($B90,DG$39+$A90,1,1,$D90))</f>
        <v>0</v>
      </c>
      <c r="DH90" s="1" cm="1">
        <f t="array" aca="1" ref="DH90" ca="1">INDIRECT(ADDRESS($B90,DH$39+$A90,1,1,$D90))</f>
        <v>0</v>
      </c>
      <c r="DI90" s="1" cm="1">
        <f t="array" aca="1" ref="DI90" ca="1">INDIRECT(ADDRESS($B90,DI$39+$A90,1,1,$D90))</f>
        <v>0</v>
      </c>
      <c r="DJ90" s="1" cm="1">
        <f t="array" aca="1" ref="DJ90" ca="1">INDIRECT(ADDRESS($B90,DJ$39+$A90,1,1,$D90))</f>
        <v>0</v>
      </c>
      <c r="DK90" s="1" cm="1">
        <f t="array" aca="1" ref="DK90" ca="1">INDIRECT(ADDRESS($B90,DK$39+$A90,1,1,$D90))</f>
        <v>0</v>
      </c>
      <c r="DL90" s="1" cm="1">
        <f t="array" aca="1" ref="DL90" ca="1">INDIRECT(ADDRESS($B90,DL$39+$A90,1,1,$D90))</f>
        <v>0</v>
      </c>
      <c r="DM90" s="1" cm="1">
        <f t="array" aca="1" ref="DM90" ca="1">INDIRECT(ADDRESS($B90,DM$39+$A90,1,1,$D90))</f>
        <v>0</v>
      </c>
      <c r="DN90" s="1" cm="1">
        <f t="array" aca="1" ref="DN90" ca="1">INDIRECT(ADDRESS($B90,DN$39+$A90,1,1,$D90))</f>
        <v>0</v>
      </c>
      <c r="DO90" s="1" cm="1">
        <f t="array" aca="1" ref="DO90" ca="1">INDIRECT(ADDRESS($B90,DO$39+$A90,1,1,$D90))</f>
        <v>0</v>
      </c>
      <c r="DP90" s="1" cm="1">
        <f t="array" aca="1" ref="DP90" ca="1">INDIRECT(ADDRESS($B90,DP$39+$A90,1,1,$D90))</f>
        <v>0</v>
      </c>
      <c r="DQ90" s="1" cm="1">
        <f t="array" aca="1" ref="DQ90" ca="1">INDIRECT(ADDRESS($B90,DQ$39+$A90,1,1,$D90))</f>
        <v>0</v>
      </c>
      <c r="DR90" s="1" cm="1">
        <f t="array" aca="1" ref="DR90" ca="1">INDIRECT(ADDRESS($B90,DR$39+$A90,1,1,$D90))</f>
        <v>0</v>
      </c>
      <c r="DS90" s="1" cm="1">
        <f t="array" aca="1" ref="DS90" ca="1">INDIRECT(ADDRESS($B90,DS$39+$A90,1,1,$D90))</f>
        <v>0</v>
      </c>
      <c r="DT90" s="1" cm="1">
        <f t="array" aca="1" ref="DT90" ca="1">INDIRECT(ADDRESS($B90,DT$39+$A90,1,1,$D90))</f>
        <v>0</v>
      </c>
      <c r="DU90" s="1" cm="1">
        <f t="array" aca="1" ref="DU90" ca="1">INDIRECT(ADDRESS($B90,DU$39+$A90,1,1,$D90))</f>
        <v>0</v>
      </c>
      <c r="DV90" s="1" cm="1">
        <f t="array" aca="1" ref="DV90" ca="1">INDIRECT(ADDRESS($B90,DV$39+$A90,1,1,$D90))</f>
        <v>0</v>
      </c>
      <c r="DW90" s="1" cm="1">
        <f t="array" aca="1" ref="DW90" ca="1">INDIRECT(ADDRESS($B90,DW$39+$A90,1,1,$D90))</f>
        <v>0</v>
      </c>
      <c r="DX90" s="1" cm="1">
        <f t="array" aca="1" ref="DX90" ca="1">INDIRECT(ADDRESS($B90,DX$39+$A90,1,1,$D90))</f>
        <v>0</v>
      </c>
      <c r="DY90" s="1" cm="1">
        <f t="array" aca="1" ref="DY90" ca="1">INDIRECT(ADDRESS($B90,DY$39+$A90,1,1,$D90))</f>
        <v>0</v>
      </c>
      <c r="DZ90" s="1" cm="1">
        <f t="array" aca="1" ref="DZ90" ca="1">INDIRECT(ADDRESS($B90,DZ$39+$A90,1,1,$D90))</f>
        <v>0</v>
      </c>
      <c r="EA90" s="1" cm="1">
        <f t="array" aca="1" ref="EA90" ca="1">INDIRECT(ADDRESS($B90,EA$39+$A90,1,1,$D90))</f>
        <v>0</v>
      </c>
      <c r="EB90" s="1" cm="1">
        <f t="array" aca="1" ref="EB90" ca="1">INDIRECT(ADDRESS($B90,EB$39+$A90,1,1,$D90))</f>
        <v>0</v>
      </c>
      <c r="EC90" s="1" cm="1">
        <f t="array" aca="1" ref="EC90" ca="1">INDIRECT(ADDRESS($B90,EC$39+$A90,1,1,$D90))</f>
        <v>0</v>
      </c>
      <c r="ED90" s="1" cm="1">
        <f t="array" aca="1" ref="ED90" ca="1">INDIRECT(ADDRESS($B90,ED$39+$A90,1,1,$D90))</f>
        <v>0</v>
      </c>
      <c r="EE90" s="1" cm="1">
        <f t="array" aca="1" ref="EE90" ca="1">INDIRECT(ADDRESS($B90,EE$39+$A90,1,1,$D90))</f>
        <v>0</v>
      </c>
      <c r="EF90" s="1" cm="1">
        <f t="array" aca="1" ref="EF90" ca="1">INDIRECT(ADDRESS($B90,EF$39+$A90,1,1,$D90))</f>
        <v>0</v>
      </c>
      <c r="EG90" s="1" cm="1">
        <f t="array" aca="1" ref="EG90" ca="1">INDIRECT(ADDRESS($B90,EG$39+$A90,1,1,$D90))</f>
        <v>0</v>
      </c>
      <c r="EH90" s="1" cm="1">
        <f t="array" aca="1" ref="EH90" ca="1">INDIRECT(ADDRESS($B90,EH$39+$A90,1,1,$D90))</f>
        <v>0</v>
      </c>
      <c r="EI90" s="1" cm="1">
        <f t="array" aca="1" ref="EI90" ca="1">INDIRECT(ADDRESS($B90,EI$39+$A90,1,1,$D90))</f>
        <v>0</v>
      </c>
      <c r="EJ90" s="1" cm="1">
        <f t="array" aca="1" ref="EJ90" ca="1">INDIRECT(ADDRESS($B90,EJ$39+$A90,1,1,$D90))</f>
        <v>0</v>
      </c>
      <c r="EK90" s="1" cm="1">
        <f t="array" aca="1" ref="EK90" ca="1">INDIRECT(ADDRESS($B90,EK$39+$A90,1,1,$D90))</f>
        <v>0</v>
      </c>
      <c r="EL90" s="1" cm="1">
        <f t="array" aca="1" ref="EL90" ca="1">INDIRECT(ADDRESS($B90,EL$39+$A90,1,1,$D90))</f>
        <v>0</v>
      </c>
      <c r="EM90" s="1" cm="1">
        <f t="array" aca="1" ref="EM90" ca="1">INDIRECT(ADDRESS($B90,EM$39+$A90,1,1,$D90))</f>
        <v>0</v>
      </c>
      <c r="EN90" s="1" cm="1">
        <f t="array" aca="1" ref="EN90" ca="1">INDIRECT(ADDRESS($B90,EN$39+$A90,1,1,$D90))</f>
        <v>0</v>
      </c>
      <c r="EO90" s="1" cm="1">
        <f t="array" aca="1" ref="EO90" ca="1">INDIRECT(ADDRESS($B90,EO$39+$A90,1,1,$D90))</f>
        <v>0</v>
      </c>
      <c r="EP90" s="1" cm="1">
        <f t="array" aca="1" ref="EP90" ca="1">INDIRECT(ADDRESS($B90,EP$39+$A90,1,1,$D90))</f>
        <v>0</v>
      </c>
      <c r="EQ90" s="1" cm="1">
        <f t="array" aca="1" ref="EQ90" ca="1">INDIRECT(ADDRESS($B90,EQ$39+$A90,1,1,$D90))</f>
        <v>0</v>
      </c>
      <c r="ER90" s="1" cm="1">
        <f t="array" aca="1" ref="ER90" ca="1">INDIRECT(ADDRESS($B90,ER$39+$A90,1,1,$D90))</f>
        <v>0</v>
      </c>
      <c r="ES90" s="1" cm="1">
        <f t="array" aca="1" ref="ES90" ca="1">INDIRECT(ADDRESS($B90,ES$39+$A90,1,1,$D90))</f>
        <v>0</v>
      </c>
      <c r="ET90" s="1" cm="1">
        <f t="array" aca="1" ref="ET90" ca="1">INDIRECT(ADDRESS($B90,ET$39+$A90,1,1,$D90))</f>
        <v>0</v>
      </c>
      <c r="EU90" s="1" cm="1">
        <f t="array" aca="1" ref="EU90" ca="1">INDIRECT(ADDRESS($B90,EU$39+$A90,1,1,$D90))</f>
        <v>0</v>
      </c>
      <c r="EV90" s="1" cm="1">
        <f t="array" aca="1" ref="EV90" ca="1">INDIRECT(ADDRESS($B90,EV$39+$A90,1,1,$D90))</f>
        <v>0</v>
      </c>
      <c r="EW90" s="1" cm="1">
        <f t="array" aca="1" ref="EW90" ca="1">INDIRECT(ADDRESS($B90,EW$39+$A90,1,1,$D90))</f>
        <v>0</v>
      </c>
      <c r="EX90" s="1" cm="1">
        <f t="array" aca="1" ref="EX90" ca="1">INDIRECT(ADDRESS($B90,EX$39+$A90,1,1,$D90))</f>
        <v>0</v>
      </c>
      <c r="EY90" s="1" cm="1">
        <f t="array" aca="1" ref="EY90" ca="1">INDIRECT(ADDRESS($B90,EY$39+$A90,1,1,$D90))</f>
        <v>0</v>
      </c>
      <c r="EZ90" s="1" cm="1">
        <f t="array" aca="1" ref="EZ90" ca="1">INDIRECT(ADDRESS($B90,EZ$39+$A90,1,1,$D90))</f>
        <v>0</v>
      </c>
      <c r="FA90" s="1" cm="1">
        <f t="array" aca="1" ref="FA90" ca="1">INDIRECT(ADDRESS($B90,FA$39+$A90,1,1,$D90))</f>
        <v>0</v>
      </c>
      <c r="FB90" s="1" cm="1">
        <f t="array" aca="1" ref="FB90" ca="1">INDIRECT(ADDRESS($B90,FB$39+$A90,1,1,$D90))</f>
        <v>0</v>
      </c>
      <c r="FC90" s="1" cm="1">
        <f t="array" aca="1" ref="FC90" ca="1">INDIRECT(ADDRESS($B90,FC$39+$A90,1,1,$D90))</f>
        <v>0</v>
      </c>
      <c r="FD90" s="1" cm="1">
        <f t="array" aca="1" ref="FD90" ca="1">INDIRECT(ADDRESS($B90,FD$39+$A90,1,1,$D90))</f>
        <v>0</v>
      </c>
      <c r="FE90" s="1" cm="1">
        <f t="array" aca="1" ref="FE90" ca="1">INDIRECT(ADDRESS($B90,FE$39+$A90,1,1,$D90))</f>
        <v>0</v>
      </c>
      <c r="FF90" s="1" cm="1">
        <f t="array" aca="1" ref="FF90" ca="1">INDIRECT(ADDRESS($B90,FF$39+$A90,1,1,$D90))</f>
        <v>0</v>
      </c>
      <c r="FG90" s="1" cm="1">
        <f t="array" aca="1" ref="FG90" ca="1">INDIRECT(ADDRESS($B90,FG$39+$A90,1,1,$D90))</f>
        <v>0</v>
      </c>
      <c r="FH90" s="1" cm="1">
        <f t="array" aca="1" ref="FH90" ca="1">INDIRECT(ADDRESS($B90,FH$39+$A90,1,1,$D90))</f>
        <v>0</v>
      </c>
      <c r="FI90" s="1" cm="1">
        <f t="array" aca="1" ref="FI90" ca="1">INDIRECT(ADDRESS($B90,FI$39+$A90,1,1,$D90))</f>
        <v>0</v>
      </c>
      <c r="FJ90" s="1" cm="1">
        <f t="array" aca="1" ref="FJ90" ca="1">INDIRECT(ADDRESS($B90,FJ$39+$A90,1,1,$D90))</f>
        <v>0</v>
      </c>
      <c r="FK90" s="1" cm="1">
        <f t="array" aca="1" ref="FK90" ca="1">INDIRECT(ADDRESS($B90,FK$39+$A90,1,1,$D90))</f>
        <v>0</v>
      </c>
      <c r="FL90" s="1" cm="1">
        <f t="array" aca="1" ref="FL90" ca="1">INDIRECT(ADDRESS($B90,FL$39+$A90,1,1,$D90))</f>
        <v>0</v>
      </c>
      <c r="FM90" s="1" cm="1">
        <f t="array" aca="1" ref="FM90" ca="1">INDIRECT(ADDRESS($B90,FM$39+$A90,1,1,$D90))</f>
        <v>0</v>
      </c>
      <c r="FN90" s="1" cm="1">
        <f t="array" aca="1" ref="FN90" ca="1">INDIRECT(ADDRESS($B90,FN$39+$A90,1,1,$D90))</f>
        <v>0</v>
      </c>
      <c r="FO90" s="1" cm="1">
        <f t="array" aca="1" ref="FO90" ca="1">INDIRECT(ADDRESS($B90,FO$39+$A90,1,1,$D90))</f>
        <v>0</v>
      </c>
      <c r="FP90" s="1" cm="1">
        <f t="array" aca="1" ref="FP90" ca="1">INDIRECT(ADDRESS($B90,FP$39+$A90,1,1,$D90))</f>
        <v>0</v>
      </c>
      <c r="FQ90" s="1" cm="1">
        <f t="array" aca="1" ref="FQ90" ca="1">INDIRECT(ADDRESS($B90,FQ$39+$A90,1,1,$D90))</f>
        <v>0</v>
      </c>
      <c r="FR90" s="1" cm="1">
        <f t="array" aca="1" ref="FR90" ca="1">INDIRECT(ADDRESS($B90,FR$39+$A90,1,1,$D90))</f>
        <v>0</v>
      </c>
      <c r="FS90" s="1" cm="1">
        <f t="array" aca="1" ref="FS90" ca="1">INDIRECT(ADDRESS($B90,FS$39+$A90,1,1,$D90))</f>
        <v>0</v>
      </c>
      <c r="FT90" s="1" cm="1">
        <f t="array" aca="1" ref="FT90" ca="1">INDIRECT(ADDRESS($B90,FT$39+$A90,1,1,$D90))</f>
        <v>0</v>
      </c>
      <c r="FU90" s="1" cm="1">
        <f t="array" aca="1" ref="FU90" ca="1">INDIRECT(ADDRESS($B90,FU$39+$A90,1,1,$D90))</f>
        <v>0</v>
      </c>
      <c r="FV90" s="1" cm="1">
        <f t="array" aca="1" ref="FV90" ca="1">INDIRECT(ADDRESS($B90,FV$39+$A90,1,1,$D90))</f>
        <v>0</v>
      </c>
      <c r="FW90" s="1" cm="1">
        <f t="array" aca="1" ref="FW90" ca="1">INDIRECT(ADDRESS($B90,FW$39+$A90,1,1,$D90))</f>
        <v>0</v>
      </c>
      <c r="FX90" s="1" cm="1">
        <f t="array" aca="1" ref="FX90" ca="1">INDIRECT(ADDRESS($B90,FX$39+$A90,1,1,$D90))</f>
        <v>0</v>
      </c>
      <c r="FY90" s="1" cm="1">
        <f t="array" aca="1" ref="FY90" ca="1">INDIRECT(ADDRESS($B90,FY$39+$A90,1,1,$D90))</f>
        <v>0</v>
      </c>
      <c r="FZ90" s="1" cm="1">
        <f t="array" aca="1" ref="FZ90" ca="1">INDIRECT(ADDRESS($B90,FZ$39+$A90,1,1,$D90))</f>
        <v>0</v>
      </c>
      <c r="GA90" s="1" cm="1">
        <f t="array" aca="1" ref="GA90" ca="1">INDIRECT(ADDRESS($B90,GA$39+$A90,1,1,$D90))</f>
        <v>0</v>
      </c>
      <c r="GB90" s="1" cm="1">
        <f t="array" aca="1" ref="GB90" ca="1">INDIRECT(ADDRESS($B90,GB$39+$A90,1,1,$D90))</f>
        <v>0</v>
      </c>
    </row>
    <row r="91" spans="1:184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</row>
    <row r="92" spans="1:184" x14ac:dyDescent="0.25">
      <c r="A92">
        <v>8</v>
      </c>
      <c r="B92">
        <f ca="1">MATCH("Country/Region",INDIRECT("'Confirmed'!A:A"),0)</f>
        <v>1</v>
      </c>
      <c r="C92" s="4" t="s">
        <v>135</v>
      </c>
      <c r="D92" s="4"/>
      <c r="E92" s="5" t="str" cm="1">
        <f t="array" aca="1" ref="E92" ca="1">INDIRECT(ADDRESS($B92,E$39+$A92,1,1,$C92))</f>
        <v>2020-01-22</v>
      </c>
      <c r="F92" s="5" t="str" cm="1">
        <f t="array" aca="1" ref="F92" ca="1">INDIRECT(ADDRESS($B92,F$39+$A92,1,1,$C92))</f>
        <v>2020-01-23</v>
      </c>
      <c r="G92" s="5" t="str" cm="1">
        <f t="array" aca="1" ref="G92" ca="1">INDIRECT(ADDRESS($B92,G$39+$A92,1,1,$C92))</f>
        <v>2020-01-24</v>
      </c>
      <c r="H92" s="5" t="str" cm="1">
        <f t="array" aca="1" ref="H92" ca="1">INDIRECT(ADDRESS($B92,H$39+$A92,1,1,$C92))</f>
        <v>2020-01-25</v>
      </c>
      <c r="I92" s="5" t="str" cm="1">
        <f t="array" aca="1" ref="I92" ca="1">INDIRECT(ADDRESS($B92,I$39+$A92,1,1,$C92))</f>
        <v>2020-01-26</v>
      </c>
      <c r="J92" s="5" t="str" cm="1">
        <f t="array" aca="1" ref="J92" ca="1">INDIRECT(ADDRESS($B92,J$39+$A92,1,1,$C92))</f>
        <v>2020-01-27</v>
      </c>
      <c r="K92" s="5" t="str" cm="1">
        <f t="array" aca="1" ref="K92" ca="1">INDIRECT(ADDRESS($B92,K$39+$A92,1,1,$C92))</f>
        <v>2020-01-28</v>
      </c>
      <c r="L92" s="5" t="str" cm="1">
        <f t="array" aca="1" ref="L92" ca="1">INDIRECT(ADDRESS($B92,L$39+$A92,1,1,$C92))</f>
        <v>2020-01-29</v>
      </c>
      <c r="M92" s="5" t="str" cm="1">
        <f t="array" aca="1" ref="M92" ca="1">INDIRECT(ADDRESS($B92,M$39+$A92,1,1,$C92))</f>
        <v>2020-01-30</v>
      </c>
      <c r="N92" s="5" t="str" cm="1">
        <f t="array" aca="1" ref="N92" ca="1">INDIRECT(ADDRESS($B92,N$39+$A92,1,1,$C92))</f>
        <v>2020-01-31</v>
      </c>
      <c r="O92" s="5" t="str" cm="1">
        <f t="array" aca="1" ref="O92" ca="1">INDIRECT(ADDRESS($B92,O$39+$A92,1,1,$C92))</f>
        <v>2020-02-01</v>
      </c>
      <c r="P92" s="5" t="str" cm="1">
        <f t="array" aca="1" ref="P92" ca="1">INDIRECT(ADDRESS($B92,P$39+$A92,1,1,$C92))</f>
        <v>2020-02-02</v>
      </c>
      <c r="Q92" s="5" t="str" cm="1">
        <f t="array" aca="1" ref="Q92" ca="1">INDIRECT(ADDRESS($B92,Q$39+$A92,1,1,$C92))</f>
        <v>2020-02-03</v>
      </c>
      <c r="R92" s="5" t="str" cm="1">
        <f t="array" aca="1" ref="R92" ca="1">INDIRECT(ADDRESS($B92,R$39+$A92,1,1,$C92))</f>
        <v>2020-02-04</v>
      </c>
      <c r="S92" s="5" t="str" cm="1">
        <f t="array" aca="1" ref="S92" ca="1">INDIRECT(ADDRESS($B92,S$39+$A92,1,1,$C92))</f>
        <v>2020-02-05</v>
      </c>
      <c r="T92" s="5" t="str" cm="1">
        <f t="array" aca="1" ref="T92" ca="1">INDIRECT(ADDRESS($B92,T$39+$A92,1,1,$C92))</f>
        <v>2020-02-06</v>
      </c>
      <c r="U92" s="5" t="str" cm="1">
        <f t="array" aca="1" ref="U92" ca="1">INDIRECT(ADDRESS($B92,U$39+$A92,1,1,$C92))</f>
        <v>2020-02-07</v>
      </c>
      <c r="V92" s="5" t="str" cm="1">
        <f t="array" aca="1" ref="V92" ca="1">INDIRECT(ADDRESS($B92,V$39+$A92,1,1,$C92))</f>
        <v>2020-02-08</v>
      </c>
      <c r="W92" s="5" t="str" cm="1">
        <f t="array" aca="1" ref="W92" ca="1">INDIRECT(ADDRESS($B92,W$39+$A92,1,1,$C92))</f>
        <v>2020-02-09</v>
      </c>
      <c r="X92" s="5" t="str" cm="1">
        <f t="array" aca="1" ref="X92" ca="1">INDIRECT(ADDRESS($B92,X$39+$A92,1,1,$C92))</f>
        <v>2020-02-10</v>
      </c>
      <c r="Y92" s="5" t="str" cm="1">
        <f t="array" aca="1" ref="Y92" ca="1">INDIRECT(ADDRESS($B92,Y$39+$A92,1,1,$C92))</f>
        <v>2020-02-11</v>
      </c>
      <c r="Z92" s="5" t="str" cm="1">
        <f t="array" aca="1" ref="Z92" ca="1">INDIRECT(ADDRESS($B92,Z$39+$A92,1,1,$C92))</f>
        <v>2020-02-12</v>
      </c>
      <c r="AA92" s="5" t="str" cm="1">
        <f t="array" aca="1" ref="AA92" ca="1">INDIRECT(ADDRESS($B92,AA$39+$A92,1,1,$C92))</f>
        <v>2020-02-13</v>
      </c>
      <c r="AB92" s="5" t="str" cm="1">
        <f t="array" aca="1" ref="AB92" ca="1">INDIRECT(ADDRESS($B92,AB$39+$A92,1,1,$C92))</f>
        <v>2020-02-14</v>
      </c>
      <c r="AC92" s="5" t="str" cm="1">
        <f t="array" aca="1" ref="AC92" ca="1">INDIRECT(ADDRESS($B92,AC$39+$A92,1,1,$C92))</f>
        <v>2020-02-15</v>
      </c>
      <c r="AD92" s="5" t="str" cm="1">
        <f t="array" aca="1" ref="AD92" ca="1">INDIRECT(ADDRESS($B92,AD$39+$A92,1,1,$C92))</f>
        <v>2020-02-16</v>
      </c>
      <c r="AE92" s="5" t="str" cm="1">
        <f t="array" aca="1" ref="AE92" ca="1">INDIRECT(ADDRESS($B92,AE$39+$A92,1,1,$C92))</f>
        <v>2020-02-17</v>
      </c>
      <c r="AF92" s="5" t="str" cm="1">
        <f t="array" aca="1" ref="AF92" ca="1">INDIRECT(ADDRESS($B92,AF$39+$A92,1,1,$C92))</f>
        <v>2020-02-18</v>
      </c>
      <c r="AG92" s="5" t="str" cm="1">
        <f t="array" aca="1" ref="AG92" ca="1">INDIRECT(ADDRESS($B92,AG$39+$A92,1,1,$C92))</f>
        <v>2020-02-19</v>
      </c>
      <c r="AH92" s="5" t="str" cm="1">
        <f t="array" aca="1" ref="AH92" ca="1">INDIRECT(ADDRESS($B92,AH$39+$A92,1,1,$C92))</f>
        <v>2020-02-20</v>
      </c>
      <c r="AI92" s="5" t="str" cm="1">
        <f t="array" aca="1" ref="AI92" ca="1">INDIRECT(ADDRESS($B92,AI$39+$A92,1,1,$C92))</f>
        <v>2020-02-21</v>
      </c>
      <c r="AJ92" s="5" t="str" cm="1">
        <f t="array" aca="1" ref="AJ92" ca="1">INDIRECT(ADDRESS($B92,AJ$39+$A92,1,1,$C92))</f>
        <v>2020-02-22</v>
      </c>
      <c r="AK92" s="5" t="str" cm="1">
        <f t="array" aca="1" ref="AK92" ca="1">INDIRECT(ADDRESS($B92,AK$39+$A92,1,1,$C92))</f>
        <v>2020-02-23</v>
      </c>
      <c r="AL92" s="5" t="str" cm="1">
        <f t="array" aca="1" ref="AL92" ca="1">INDIRECT(ADDRESS($B92,AL$39+$A92,1,1,$C92))</f>
        <v>2020-02-24</v>
      </c>
      <c r="AM92" s="5" t="str" cm="1">
        <f t="array" aca="1" ref="AM92" ca="1">INDIRECT(ADDRESS($B92,AM$39+$A92,1,1,$C92))</f>
        <v>2020-02-25</v>
      </c>
      <c r="AN92" s="5" t="str" cm="1">
        <f t="array" aca="1" ref="AN92" ca="1">INDIRECT(ADDRESS($B92,AN$39+$A92,1,1,$C92))</f>
        <v>2020-02-26</v>
      </c>
      <c r="AO92" s="5" t="str" cm="1">
        <f t="array" aca="1" ref="AO92" ca="1">INDIRECT(ADDRESS($B92,AO$39+$A92,1,1,$C92))</f>
        <v>2020-02-27</v>
      </c>
      <c r="AP92" s="5" t="str" cm="1">
        <f t="array" aca="1" ref="AP92" ca="1">INDIRECT(ADDRESS($B92,AP$39+$A92,1,1,$C92))</f>
        <v>2020-02-28</v>
      </c>
      <c r="AQ92" s="5" t="str" cm="1">
        <f t="array" aca="1" ref="AQ92" ca="1">INDIRECT(ADDRESS($B92,AQ$39+$A92,1,1,$C92))</f>
        <v>2020-02-29</v>
      </c>
      <c r="AR92" s="5" t="str" cm="1">
        <f t="array" aca="1" ref="AR92" ca="1">INDIRECT(ADDRESS($B92,AR$39+$A92,1,1,$C92))</f>
        <v>2020-03-01</v>
      </c>
      <c r="AS92" s="5" t="str" cm="1">
        <f t="array" aca="1" ref="AS92" ca="1">INDIRECT(ADDRESS($B92,AS$39+$A92,1,1,$C92))</f>
        <v>2020-03-02</v>
      </c>
      <c r="AT92" s="5" t="str" cm="1">
        <f t="array" aca="1" ref="AT92" ca="1">INDIRECT(ADDRESS($B92,AT$39+$A92,1,1,$C92))</f>
        <v>2020-03-03</v>
      </c>
      <c r="AU92" s="5" t="str" cm="1">
        <f t="array" aca="1" ref="AU92" ca="1">INDIRECT(ADDRESS($B92,AU$39+$A92,1,1,$C92))</f>
        <v>2020-03-04</v>
      </c>
      <c r="AV92" s="5" t="str" cm="1">
        <f t="array" aca="1" ref="AV92" ca="1">INDIRECT(ADDRESS($B92,AV$39+$A92,1,1,$C92))</f>
        <v>2020-03-05</v>
      </c>
      <c r="AW92" s="5" t="str" cm="1">
        <f t="array" aca="1" ref="AW92" ca="1">INDIRECT(ADDRESS($B92,AW$39+$A92,1,1,$C92))</f>
        <v>2020-03-06</v>
      </c>
      <c r="AX92" s="5" t="str" cm="1">
        <f t="array" aca="1" ref="AX92" ca="1">INDIRECT(ADDRESS($B92,AX$39+$A92,1,1,$C92))</f>
        <v>2020-03-07</v>
      </c>
      <c r="AY92" s="5" t="str" cm="1">
        <f t="array" aca="1" ref="AY92" ca="1">INDIRECT(ADDRESS($B92,AY$39+$A92,1,1,$C92))</f>
        <v>2020-03-08</v>
      </c>
      <c r="AZ92" s="5" t="str" cm="1">
        <f t="array" aca="1" ref="AZ92" ca="1">INDIRECT(ADDRESS($B92,AZ$39+$A92,1,1,$C92))</f>
        <v>2020-03-09</v>
      </c>
      <c r="BA92" s="5" t="str" cm="1">
        <f t="array" aca="1" ref="BA92" ca="1">INDIRECT(ADDRESS($B92,BA$39+$A92,1,1,$C92))</f>
        <v>2020-03-10</v>
      </c>
      <c r="BB92" s="5" t="str" cm="1">
        <f t="array" aca="1" ref="BB92" ca="1">INDIRECT(ADDRESS($B92,BB$39+$A92,1,1,$C92))</f>
        <v>2020-03-11</v>
      </c>
      <c r="BC92" s="5" t="str" cm="1">
        <f t="array" aca="1" ref="BC92" ca="1">INDIRECT(ADDRESS($B92,BC$39+$A92,1,1,$C92))</f>
        <v>2020-03-12</v>
      </c>
      <c r="BD92" s="5" t="str" cm="1">
        <f t="array" aca="1" ref="BD92" ca="1">INDIRECT(ADDRESS($B92,BD$39+$A92,1,1,$C92))</f>
        <v>2020-03-13</v>
      </c>
      <c r="BE92" s="5" t="str" cm="1">
        <f t="array" aca="1" ref="BE92" ca="1">INDIRECT(ADDRESS($B92,BE$39+$A92,1,1,$C92))</f>
        <v>2020-03-14</v>
      </c>
      <c r="BF92" s="5" t="str" cm="1">
        <f t="array" aca="1" ref="BF92" ca="1">INDIRECT(ADDRESS($B92,BF$39+$A92,1,1,$C92))</f>
        <v>2020-03-15</v>
      </c>
      <c r="BG92" s="5" t="str" cm="1">
        <f t="array" aca="1" ref="BG92" ca="1">INDIRECT(ADDRESS($B92,BG$39+$A92,1,1,$C92))</f>
        <v>2020-03-16</v>
      </c>
      <c r="BH92" s="5" t="str" cm="1">
        <f t="array" aca="1" ref="BH92" ca="1">INDIRECT(ADDRESS($B92,BH$39+$A92,1,1,$C92))</f>
        <v>2020-03-17</v>
      </c>
      <c r="BI92" s="5" t="str" cm="1">
        <f t="array" aca="1" ref="BI92" ca="1">INDIRECT(ADDRESS($B92,BI$39+$A92,1,1,$C92))</f>
        <v>2020-03-18</v>
      </c>
      <c r="BJ92" s="5" t="str" cm="1">
        <f t="array" aca="1" ref="BJ92" ca="1">INDIRECT(ADDRESS($B92,BJ$39+$A92,1,1,$C92))</f>
        <v>2020-03-19</v>
      </c>
      <c r="BK92" s="5" t="str" cm="1">
        <f t="array" aca="1" ref="BK92" ca="1">INDIRECT(ADDRESS($B92,BK$39+$A92,1,1,$C92))</f>
        <v>2020-03-20</v>
      </c>
      <c r="BL92" s="5" t="str" cm="1">
        <f t="array" aca="1" ref="BL92" ca="1">INDIRECT(ADDRESS($B92,BL$39+$A92,1,1,$C92))</f>
        <v>2020-03-21</v>
      </c>
      <c r="BM92" s="5" t="str" cm="1">
        <f t="array" aca="1" ref="BM92" ca="1">INDIRECT(ADDRESS($B92,BM$39+$A92,1,1,$C92))</f>
        <v>2020-03-22</v>
      </c>
      <c r="BN92" s="5" t="str" cm="1">
        <f t="array" aca="1" ref="BN92" ca="1">INDIRECT(ADDRESS($B92,BN$39+$A92,1,1,$C92))</f>
        <v>2020-03-23</v>
      </c>
      <c r="BO92" s="5" t="str" cm="1">
        <f t="array" aca="1" ref="BO92" ca="1">INDIRECT(ADDRESS($B92,BO$39+$A92,1,1,$C92))</f>
        <v>2020-03-24</v>
      </c>
      <c r="BP92" s="5" t="str" cm="1">
        <f t="array" aca="1" ref="BP92" ca="1">INDIRECT(ADDRESS($B92,BP$39+$A92,1,1,$C92))</f>
        <v>2020-03-25</v>
      </c>
      <c r="BQ92" s="5" t="str" cm="1">
        <f t="array" aca="1" ref="BQ92" ca="1">INDIRECT(ADDRESS($B92,BQ$39+$A92,1,1,$C92))</f>
        <v>2020-03-26</v>
      </c>
      <c r="BR92" s="5" t="str" cm="1">
        <f t="array" aca="1" ref="BR92" ca="1">INDIRECT(ADDRESS($B92,BR$39+$A92,1,1,$C92))</f>
        <v>2020-03-27</v>
      </c>
      <c r="BS92" s="5" t="str" cm="1">
        <f t="array" aca="1" ref="BS92" ca="1">INDIRECT(ADDRESS($B92,BS$39+$A92,1,1,$C92))</f>
        <v>2020-03-28</v>
      </c>
      <c r="BT92" s="5" t="str" cm="1">
        <f t="array" aca="1" ref="BT92" ca="1">INDIRECT(ADDRESS($B92,BT$39+$A92,1,1,$C92))</f>
        <v>2020-03-29</v>
      </c>
      <c r="BU92" s="5" t="str" cm="1">
        <f t="array" aca="1" ref="BU92" ca="1">INDIRECT(ADDRESS($B92,BU$39+$A92,1,1,$C92))</f>
        <v>2020-03-30</v>
      </c>
      <c r="BV92" s="5" t="str" cm="1">
        <f t="array" aca="1" ref="BV92" ca="1">INDIRECT(ADDRESS($B92,BV$39+$A92,1,1,$C92))</f>
        <v>2020-03-31</v>
      </c>
      <c r="BW92" s="5" t="str" cm="1">
        <f t="array" aca="1" ref="BW92" ca="1">INDIRECT(ADDRESS($B92,BW$39+$A92,1,1,$C92))</f>
        <v>2020-04-01</v>
      </c>
      <c r="BX92" s="5" t="str" cm="1">
        <f t="array" aca="1" ref="BX92" ca="1">INDIRECT(ADDRESS($B92,BX$39+$A92,1,1,$C92))</f>
        <v>2020-04-02</v>
      </c>
      <c r="BY92" s="5" t="str" cm="1">
        <f t="array" aca="1" ref="BY92" ca="1">INDIRECT(ADDRESS($B92,BY$39+$A92,1,1,$C92))</f>
        <v>2020-04-03</v>
      </c>
      <c r="BZ92" s="5" t="str" cm="1">
        <f t="array" aca="1" ref="BZ92" ca="1">INDIRECT(ADDRESS($B92,BZ$39+$A92,1,1,$C92))</f>
        <v>2020-04-04</v>
      </c>
      <c r="CA92" s="5" t="str" cm="1">
        <f t="array" aca="1" ref="CA92" ca="1">INDIRECT(ADDRESS($B92,CA$39+$A92,1,1,$C92))</f>
        <v>2020-04-05</v>
      </c>
      <c r="CB92" s="5" t="str" cm="1">
        <f t="array" aca="1" ref="CB92" ca="1">INDIRECT(ADDRESS($B92,CB$39+$A92,1,1,$C92))</f>
        <v>2020-04-06</v>
      </c>
      <c r="CC92" s="5" t="str" cm="1">
        <f t="array" aca="1" ref="CC92" ca="1">INDIRECT(ADDRESS($B92,CC$39+$A92,1,1,$C92))</f>
        <v>2020-04-07</v>
      </c>
      <c r="CD92" s="5" t="str" cm="1">
        <f t="array" aca="1" ref="CD92" ca="1">INDIRECT(ADDRESS($B92,CD$39+$A92,1,1,$C92))</f>
        <v>2020-04-08</v>
      </c>
      <c r="CE92" s="5" t="str" cm="1">
        <f t="array" aca="1" ref="CE92" ca="1">INDIRECT(ADDRESS($B92,CE$39+$A92,1,1,$C92))</f>
        <v>2020-04-09</v>
      </c>
      <c r="CF92" s="5" t="str" cm="1">
        <f t="array" aca="1" ref="CF92" ca="1">INDIRECT(ADDRESS($B92,CF$39+$A92,1,1,$C92))</f>
        <v>2020-04-10</v>
      </c>
      <c r="CG92" s="5" t="str" cm="1">
        <f t="array" aca="1" ref="CG92" ca="1">INDIRECT(ADDRESS($B92,CG$39+$A92,1,1,$C92))</f>
        <v>2020-04-11</v>
      </c>
      <c r="CH92" s="5" t="str" cm="1">
        <f t="array" aca="1" ref="CH92" ca="1">INDIRECT(ADDRESS($B92,CH$39+$A92,1,1,$C92))</f>
        <v>2020-04-12</v>
      </c>
      <c r="CI92" s="5" t="str" cm="1">
        <f t="array" aca="1" ref="CI92" ca="1">INDIRECT(ADDRESS($B92,CI$39+$A92,1,1,$C92))</f>
        <v>2020-04-13</v>
      </c>
      <c r="CJ92" s="5" t="str" cm="1">
        <f t="array" aca="1" ref="CJ92" ca="1">INDIRECT(ADDRESS($B92,CJ$39+$A92,1,1,$C92))</f>
        <v>2020-04-14</v>
      </c>
      <c r="CK92" s="5" t="str" cm="1">
        <f t="array" aca="1" ref="CK92" ca="1">INDIRECT(ADDRESS($B92,CK$39+$A92,1,1,$C92))</f>
        <v>2020-04-15</v>
      </c>
      <c r="CL92" s="5" t="str" cm="1">
        <f t="array" aca="1" ref="CL92" ca="1">INDIRECT(ADDRESS($B92,CL$39+$A92,1,1,$C92))</f>
        <v>2020-04-16</v>
      </c>
      <c r="CM92" s="5" t="str" cm="1">
        <f t="array" aca="1" ref="CM92" ca="1">INDIRECT(ADDRESS($B92,CM$39+$A92,1,1,$C92))</f>
        <v>2020-04-17</v>
      </c>
      <c r="CN92" s="5" t="str" cm="1">
        <f t="array" aca="1" ref="CN92" ca="1">INDIRECT(ADDRESS($B92,CN$39+$A92,1,1,$C92))</f>
        <v>2020-04-18</v>
      </c>
      <c r="CO92" s="5" t="str" cm="1">
        <f t="array" aca="1" ref="CO92" ca="1">INDIRECT(ADDRESS($B92,CO$39+$A92,1,1,$C92))</f>
        <v>2020-04-19</v>
      </c>
      <c r="CP92" s="5" t="str" cm="1">
        <f t="array" aca="1" ref="CP92" ca="1">INDIRECT(ADDRESS($B92,CP$39+$A92,1,1,$C92))</f>
        <v>2020-04-20</v>
      </c>
      <c r="CQ92" s="5" t="str" cm="1">
        <f t="array" aca="1" ref="CQ92" ca="1">INDIRECT(ADDRESS($B92,CQ$39+$A92,1,1,$C92))</f>
        <v>2020-04-21</v>
      </c>
      <c r="CR92" s="5" t="str" cm="1">
        <f t="array" aca="1" ref="CR92" ca="1">INDIRECT(ADDRESS($B92,CR$39+$A92,1,1,$C92))</f>
        <v>2020-04-22</v>
      </c>
      <c r="CS92" s="5" t="str" cm="1">
        <f t="array" aca="1" ref="CS92" ca="1">INDIRECT(ADDRESS($B92,CS$39+$A92,1,1,$C92))</f>
        <v>2020-04-23</v>
      </c>
      <c r="CT92" s="5" t="str" cm="1">
        <f t="array" aca="1" ref="CT92" ca="1">INDIRECT(ADDRESS($B92,CT$39+$A92,1,1,$C92))</f>
        <v>2020-04-24</v>
      </c>
      <c r="CU92" s="5" t="str" cm="1">
        <f t="array" aca="1" ref="CU92" ca="1">INDIRECT(ADDRESS($B92,CU$39+$A92,1,1,$C92))</f>
        <v>2020-04-25</v>
      </c>
      <c r="CV92" s="5" t="str" cm="1">
        <f t="array" aca="1" ref="CV92" ca="1">INDIRECT(ADDRESS($B92,CV$39+$A92,1,1,$C92))</f>
        <v>2020-04-26</v>
      </c>
      <c r="CW92" s="5" t="str" cm="1">
        <f t="array" aca="1" ref="CW92" ca="1">INDIRECT(ADDRESS($B92,CW$39+$A92,1,1,$C92))</f>
        <v>2020-04-27</v>
      </c>
      <c r="CX92" s="5" t="str" cm="1">
        <f t="array" aca="1" ref="CX92" ca="1">INDIRECT(ADDRESS($B92,CX$39+$A92,1,1,$C92))</f>
        <v>2020-04-28</v>
      </c>
      <c r="CY92" s="5" t="str" cm="1">
        <f t="array" aca="1" ref="CY92" ca="1">INDIRECT(ADDRESS($B92,CY$39+$A92,1,1,$C92))</f>
        <v>2020-04-29</v>
      </c>
      <c r="CZ92" s="5" t="str" cm="1">
        <f t="array" aca="1" ref="CZ92" ca="1">INDIRECT(ADDRESS($B92,CZ$39+$A92,1,1,$C92))</f>
        <v>2020-04-30</v>
      </c>
      <c r="DA92" s="5" t="str" cm="1">
        <f t="array" aca="1" ref="DA92" ca="1">INDIRECT(ADDRESS($B92,DA$39+$A92,1,1,$C92))</f>
        <v>2020-05-01</v>
      </c>
      <c r="DB92" s="5" t="str" cm="1">
        <f t="array" aca="1" ref="DB92" ca="1">INDIRECT(ADDRESS($B92,DB$39+$A92,1,1,$C92))</f>
        <v>2020-05-02</v>
      </c>
      <c r="DC92" s="5" t="str" cm="1">
        <f t="array" aca="1" ref="DC92" ca="1">INDIRECT(ADDRESS($B92,DC$39+$A92,1,1,$C92))</f>
        <v>2020-05-03</v>
      </c>
      <c r="DD92" s="5" t="str" cm="1">
        <f t="array" aca="1" ref="DD92" ca="1">INDIRECT(ADDRESS($B92,DD$39+$A92,1,1,$C92))</f>
        <v>2020-05-04</v>
      </c>
      <c r="DE92" s="5" t="str" cm="1">
        <f t="array" aca="1" ref="DE92" ca="1">INDIRECT(ADDRESS($B92,DE$39+$A92,1,1,$C92))</f>
        <v>2020-05-05</v>
      </c>
      <c r="DF92" s="5" t="str" cm="1">
        <f t="array" aca="1" ref="DF92" ca="1">INDIRECT(ADDRESS($B92,DF$39+$A92,1,1,$C92))</f>
        <v>2020-05-06</v>
      </c>
      <c r="DG92" s="5" t="str" cm="1">
        <f t="array" aca="1" ref="DG92" ca="1">INDIRECT(ADDRESS($B92,DG$39+$A92,1,1,$C92))</f>
        <v>2020-05-07</v>
      </c>
      <c r="DH92" s="5" t="str" cm="1">
        <f t="array" aca="1" ref="DH92" ca="1">INDIRECT(ADDRESS($B92,DH$39+$A92,1,1,$C92))</f>
        <v>2020-05-08</v>
      </c>
      <c r="DI92" s="5" t="str" cm="1">
        <f t="array" aca="1" ref="DI92" ca="1">INDIRECT(ADDRESS($B92,DI$39+$A92,1,1,$C92))</f>
        <v>2020-05-09</v>
      </c>
      <c r="DJ92" s="5" t="str" cm="1">
        <f t="array" aca="1" ref="DJ92" ca="1">INDIRECT(ADDRESS($B92,DJ$39+$A92,1,1,$C92))</f>
        <v>2020-05-10</v>
      </c>
      <c r="DK92" s="5" t="str" cm="1">
        <f t="array" aca="1" ref="DK92" ca="1">INDIRECT(ADDRESS($B92,DK$39+$A92,1,1,$C92))</f>
        <v>2020-05-11</v>
      </c>
      <c r="DL92" s="5" t="str" cm="1">
        <f t="array" aca="1" ref="DL92" ca="1">INDIRECT(ADDRESS($B92,DL$39+$A92,1,1,$C92))</f>
        <v>2020-05-12</v>
      </c>
      <c r="DM92" s="5" t="str" cm="1">
        <f t="array" aca="1" ref="DM92" ca="1">INDIRECT(ADDRESS($B92,DM$39+$A92,1,1,$C92))</f>
        <v>2020-05-13</v>
      </c>
      <c r="DN92" s="5" t="str" cm="1">
        <f t="array" aca="1" ref="DN92" ca="1">INDIRECT(ADDRESS($B92,DN$39+$A92,1,1,$C92))</f>
        <v>2020-05-14</v>
      </c>
      <c r="DO92" s="5" t="str" cm="1">
        <f t="array" aca="1" ref="DO92" ca="1">INDIRECT(ADDRESS($B92,DO$39+$A92,1,1,$C92))</f>
        <v>2020-05-15</v>
      </c>
      <c r="DP92" s="5" t="str" cm="1">
        <f t="array" aca="1" ref="DP92" ca="1">INDIRECT(ADDRESS($B92,DP$39+$A92,1,1,$C92))</f>
        <v>2020-05-16</v>
      </c>
      <c r="DQ92" s="5" t="str" cm="1">
        <f t="array" aca="1" ref="DQ92" ca="1">INDIRECT(ADDRESS($B92,DQ$39+$A92,1,1,$C92))</f>
        <v>2020-05-17</v>
      </c>
      <c r="DR92" s="5" t="str" cm="1">
        <f t="array" aca="1" ref="DR92" ca="1">INDIRECT(ADDRESS($B92,DR$39+$A92,1,1,$C92))</f>
        <v>2020-05-18</v>
      </c>
      <c r="DS92" s="5" t="str" cm="1">
        <f t="array" aca="1" ref="DS92" ca="1">INDIRECT(ADDRESS($B92,DS$39+$A92,1,1,$C92))</f>
        <v>2020-05-19</v>
      </c>
      <c r="DT92" s="5" t="str" cm="1">
        <f t="array" aca="1" ref="DT92" ca="1">INDIRECT(ADDRESS($B92,DT$39+$A92,1,1,$C92))</f>
        <v>2020-05-20</v>
      </c>
      <c r="DU92" s="5" t="str" cm="1">
        <f t="array" aca="1" ref="DU92" ca="1">INDIRECT(ADDRESS($B92,DU$39+$A92,1,1,$C92))</f>
        <v>2020-05-21</v>
      </c>
      <c r="DV92" s="5" t="str" cm="1">
        <f t="array" aca="1" ref="DV92" ca="1">INDIRECT(ADDRESS($B92,DV$39+$A92,1,1,$C92))</f>
        <v>2020-05-22</v>
      </c>
      <c r="DW92" s="5" t="str" cm="1">
        <f t="array" aca="1" ref="DW92" ca="1">INDIRECT(ADDRESS($B92,DW$39+$A92,1,1,$C92))</f>
        <v>2020-05-23</v>
      </c>
      <c r="DX92" s="5" t="str" cm="1">
        <f t="array" aca="1" ref="DX92" ca="1">INDIRECT(ADDRESS($B92,DX$39+$A92,1,1,$C92))</f>
        <v>2020-05-24</v>
      </c>
      <c r="DY92" s="5" t="str" cm="1">
        <f t="array" aca="1" ref="DY92" ca="1">INDIRECT(ADDRESS($B92,DY$39+$A92,1,1,$C92))</f>
        <v>2020-05-25</v>
      </c>
      <c r="DZ92" s="5" t="str" cm="1">
        <f t="array" aca="1" ref="DZ92" ca="1">INDIRECT(ADDRESS($B92,DZ$39+$A92,1,1,$C92))</f>
        <v>2020-05-26</v>
      </c>
      <c r="EA92" s="5" t="str" cm="1">
        <f t="array" aca="1" ref="EA92" ca="1">INDIRECT(ADDRESS($B92,EA$39+$A92,1,1,$C92))</f>
        <v>2020-05-27</v>
      </c>
      <c r="EB92" s="5" t="str" cm="1">
        <f t="array" aca="1" ref="EB92" ca="1">INDIRECT(ADDRESS($B92,EB$39+$A92,1,1,$C92))</f>
        <v>2020-05-28</v>
      </c>
      <c r="EC92" s="5" t="str" cm="1">
        <f t="array" aca="1" ref="EC92" ca="1">INDIRECT(ADDRESS($B92,EC$39+$A92,1,1,$C92))</f>
        <v>2020-05-29</v>
      </c>
      <c r="ED92" s="5" t="str" cm="1">
        <f t="array" aca="1" ref="ED92" ca="1">INDIRECT(ADDRESS($B92,ED$39+$A92,1,1,$C92))</f>
        <v>2020-05-30</v>
      </c>
      <c r="EE92" s="5" t="str" cm="1">
        <f t="array" aca="1" ref="EE92" ca="1">INDIRECT(ADDRESS($B92,EE$39+$A92,1,1,$C92))</f>
        <v>2020-05-31</v>
      </c>
      <c r="EF92" s="5" t="str" cm="1">
        <f t="array" aca="1" ref="EF92" ca="1">INDIRECT(ADDRESS($B92,EF$39+$A92,1,1,$C92))</f>
        <v>2020-06-01</v>
      </c>
      <c r="EG92" s="5" t="str" cm="1">
        <f t="array" aca="1" ref="EG92" ca="1">INDIRECT(ADDRESS($B92,EG$39+$A92,1,1,$C92))</f>
        <v>2020-06-02</v>
      </c>
      <c r="EH92" s="5" t="str" cm="1">
        <f t="array" aca="1" ref="EH92" ca="1">INDIRECT(ADDRESS($B92,EH$39+$A92,1,1,$C92))</f>
        <v>2020-06-03</v>
      </c>
      <c r="EI92" s="5" t="str" cm="1">
        <f t="array" aca="1" ref="EI92" ca="1">INDIRECT(ADDRESS($B92,EI$39+$A92,1,1,$C92))</f>
        <v>2020-06-04</v>
      </c>
      <c r="EJ92" s="5" t="str" cm="1">
        <f t="array" aca="1" ref="EJ92" ca="1">INDIRECT(ADDRESS($B92,EJ$39+$A92,1,1,$C92))</f>
        <v>2020-06-05</v>
      </c>
      <c r="EK92" s="5" t="str" cm="1">
        <f t="array" aca="1" ref="EK92" ca="1">INDIRECT(ADDRESS($B92,EK$39+$A92,1,1,$C92))</f>
        <v>2020-06-06</v>
      </c>
      <c r="EL92" s="5" t="str" cm="1">
        <f t="array" aca="1" ref="EL92" ca="1">INDIRECT(ADDRESS($B92,EL$39+$A92,1,1,$C92))</f>
        <v>2020-06-07</v>
      </c>
      <c r="EM92" s="5" t="str" cm="1">
        <f t="array" aca="1" ref="EM92" ca="1">INDIRECT(ADDRESS($B92,EM$39+$A92,1,1,$C92))</f>
        <v>2020-06-08</v>
      </c>
      <c r="EN92" s="5" t="str" cm="1">
        <f t="array" aca="1" ref="EN92" ca="1">INDIRECT(ADDRESS($B92,EN$39+$A92,1,1,$C92))</f>
        <v>2020-06-09</v>
      </c>
      <c r="EO92" s="5" t="str" cm="1">
        <f t="array" aca="1" ref="EO92" ca="1">INDIRECT(ADDRESS($B92,EO$39+$A92,1,1,$C92))</f>
        <v>2020-06-10</v>
      </c>
      <c r="EP92" s="5" t="str" cm="1">
        <f t="array" aca="1" ref="EP92" ca="1">INDIRECT(ADDRESS($B92,EP$39+$A92,1,1,$C92))</f>
        <v>2020-06-11</v>
      </c>
      <c r="EQ92" s="5" t="str" cm="1">
        <f t="array" aca="1" ref="EQ92" ca="1">INDIRECT(ADDRESS($B92,EQ$39+$A92,1,1,$C92))</f>
        <v>2020-06-12</v>
      </c>
      <c r="ER92" s="5" t="str" cm="1">
        <f t="array" aca="1" ref="ER92" ca="1">INDIRECT(ADDRESS($B92,ER$39+$A92,1,1,$C92))</f>
        <v>2020-06-13</v>
      </c>
      <c r="ES92" s="5" t="str" cm="1">
        <f t="array" aca="1" ref="ES92" ca="1">INDIRECT(ADDRESS($B92,ES$39+$A92,1,1,$C92))</f>
        <v>2020-06-14</v>
      </c>
      <c r="ET92" s="5" t="str" cm="1">
        <f t="array" aca="1" ref="ET92" ca="1">INDIRECT(ADDRESS($B92,ET$39+$A92,1,1,$C92))</f>
        <v>2020-06-15</v>
      </c>
      <c r="EU92" s="5" t="str" cm="1">
        <f t="array" aca="1" ref="EU92" ca="1">INDIRECT(ADDRESS($B92,EU$39+$A92,1,1,$C92))</f>
        <v>2020-06-16</v>
      </c>
      <c r="EV92" s="5" t="str" cm="1">
        <f t="array" aca="1" ref="EV92" ca="1">INDIRECT(ADDRESS($B92,EV$39+$A92,1,1,$C92))</f>
        <v>2020-06-17</v>
      </c>
      <c r="EW92" s="5" t="str" cm="1">
        <f t="array" aca="1" ref="EW92" ca="1">INDIRECT(ADDRESS($B92,EW$39+$A92,1,1,$C92))</f>
        <v>2020-06-18</v>
      </c>
      <c r="EX92" s="5" t="str" cm="1">
        <f t="array" aca="1" ref="EX92" ca="1">INDIRECT(ADDRESS($B92,EX$39+$A92,1,1,$C92))</f>
        <v>2020-06-19</v>
      </c>
      <c r="EY92" s="5" t="str" cm="1">
        <f t="array" aca="1" ref="EY92" ca="1">INDIRECT(ADDRESS($B92,EY$39+$A92,1,1,$C92))</f>
        <v>2020-06-20</v>
      </c>
      <c r="EZ92" s="5" t="str" cm="1">
        <f t="array" aca="1" ref="EZ92" ca="1">INDIRECT(ADDRESS($B92,EZ$39+$A92,1,1,$C92))</f>
        <v>2020-06-21</v>
      </c>
      <c r="FA92" s="5" t="str" cm="1">
        <f t="array" aca="1" ref="FA92" ca="1">INDIRECT(ADDRESS($B92,FA$39+$A92,1,1,$C92))</f>
        <v>2020-06-22</v>
      </c>
      <c r="FB92" s="5" t="str" cm="1">
        <f t="array" aca="1" ref="FB92" ca="1">INDIRECT(ADDRESS($B92,FB$39+$A92,1,1,$C92))</f>
        <v>2020-06-23</v>
      </c>
      <c r="FC92" s="5" t="str" cm="1">
        <f t="array" aca="1" ref="FC92" ca="1">INDIRECT(ADDRESS($B92,FC$39+$A92,1,1,$C92))</f>
        <v>2020-06-24</v>
      </c>
      <c r="FD92" s="5" t="str" cm="1">
        <f t="array" aca="1" ref="FD92" ca="1">INDIRECT(ADDRESS($B92,FD$39+$A92,1,1,$C92))</f>
        <v>2020-06-25</v>
      </c>
      <c r="FE92" s="5" t="str" cm="1">
        <f t="array" aca="1" ref="FE92" ca="1">INDIRECT(ADDRESS($B92,FE$39+$A92,1,1,$C92))</f>
        <v>2020-06-26</v>
      </c>
      <c r="FF92" s="5" t="str" cm="1">
        <f t="array" aca="1" ref="FF92" ca="1">INDIRECT(ADDRESS($B92,FF$39+$A92,1,1,$C92))</f>
        <v>2020-06-27</v>
      </c>
      <c r="FG92" s="5" t="str" cm="1">
        <f t="array" aca="1" ref="FG92" ca="1">INDIRECT(ADDRESS($B92,FG$39+$A92,1,1,$C92))</f>
        <v>2020-06-28</v>
      </c>
      <c r="FH92" s="5" t="str" cm="1">
        <f t="array" aca="1" ref="FH92" ca="1">INDIRECT(ADDRESS($B92,FH$39+$A92,1,1,$C92))</f>
        <v>2020-06-29</v>
      </c>
      <c r="FI92" s="5" t="str" cm="1">
        <f t="array" aca="1" ref="FI92" ca="1">INDIRECT(ADDRESS($B92,FI$39+$A92,1,1,$C92))</f>
        <v>2020-06-30</v>
      </c>
      <c r="FJ92" s="5" t="str" cm="1">
        <f t="array" aca="1" ref="FJ92" ca="1">INDIRECT(ADDRESS($B92,FJ$39+$A92,1,1,$C92))</f>
        <v>2020-07-01</v>
      </c>
      <c r="FK92" s="5" t="str" cm="1">
        <f t="array" aca="1" ref="FK92" ca="1">INDIRECT(ADDRESS($B92,FK$39+$A92,1,1,$C92))</f>
        <v>2020-07-02</v>
      </c>
      <c r="FL92" s="5" t="str" cm="1">
        <f t="array" aca="1" ref="FL92" ca="1">INDIRECT(ADDRESS($B92,FL$39+$A92,1,1,$C92))</f>
        <v>2020-07-03</v>
      </c>
      <c r="FM92" s="5" t="str" cm="1">
        <f t="array" aca="1" ref="FM92" ca="1">INDIRECT(ADDRESS($B92,FM$39+$A92,1,1,$C92))</f>
        <v>2020-07-04</v>
      </c>
      <c r="FN92" s="5" t="str" cm="1">
        <f t="array" aca="1" ref="FN92" ca="1">INDIRECT(ADDRESS($B92,FN$39+$A92,1,1,$C92))</f>
        <v>2020-07-05</v>
      </c>
      <c r="FO92" s="5" t="str" cm="1">
        <f t="array" aca="1" ref="FO92" ca="1">INDIRECT(ADDRESS($B92,FO$39+$A92,1,1,$C92))</f>
        <v>2020-07-06</v>
      </c>
      <c r="FP92" s="5" t="str" cm="1">
        <f t="array" aca="1" ref="FP92" ca="1">INDIRECT(ADDRESS($B92,FP$39+$A92,1,1,$C92))</f>
        <v>2020-07-07</v>
      </c>
      <c r="FQ92" s="5" t="str" cm="1">
        <f t="array" aca="1" ref="FQ92" ca="1">INDIRECT(ADDRESS($B92,FQ$39+$A92,1,1,$C92))</f>
        <v>2020-07-08</v>
      </c>
      <c r="FR92" s="5" t="str" cm="1">
        <f t="array" aca="1" ref="FR92" ca="1">INDIRECT(ADDRESS($B92,FR$39+$A92,1,1,$C92))</f>
        <v>2020-07-09</v>
      </c>
      <c r="FS92" s="5" t="str" cm="1">
        <f t="array" aca="1" ref="FS92" ca="1">INDIRECT(ADDRESS($B92,FS$39+$A92,1,1,$C92))</f>
        <v>2020-07-10</v>
      </c>
      <c r="FT92" s="5" t="str" cm="1">
        <f t="array" aca="1" ref="FT92" ca="1">INDIRECT(ADDRESS($B92,FT$39+$A92,1,1,$C92))</f>
        <v>2020-07-11</v>
      </c>
      <c r="FU92" s="5" cm="1">
        <f t="array" aca="1" ref="FU92" ca="1">INDIRECT(ADDRESS($B92,FU$39+$A92,1,1,$C92))</f>
        <v>0</v>
      </c>
      <c r="FV92" s="5" cm="1">
        <f t="array" aca="1" ref="FV92" ca="1">INDIRECT(ADDRESS($B92,FV$39+$A92,1,1,$C92))</f>
        <v>0</v>
      </c>
      <c r="FW92" s="5" cm="1">
        <f t="array" aca="1" ref="FW92" ca="1">INDIRECT(ADDRESS($B92,FW$39+$A92,1,1,$C92))</f>
        <v>0</v>
      </c>
      <c r="FX92" s="5" cm="1">
        <f t="array" aca="1" ref="FX92" ca="1">INDIRECT(ADDRESS($B92,FX$39+$A92,1,1,$C92))</f>
        <v>0</v>
      </c>
      <c r="FY92" s="5" cm="1">
        <f t="array" aca="1" ref="FY92" ca="1">INDIRECT(ADDRESS($B92,FY$39+$A92,1,1,$C92))</f>
        <v>0</v>
      </c>
      <c r="FZ92" s="5" cm="1">
        <f t="array" aca="1" ref="FZ92" ca="1">INDIRECT(ADDRESS($B92,FZ$39+$A92,1,1,$C92))</f>
        <v>0</v>
      </c>
      <c r="GA92" s="5" cm="1">
        <f t="array" aca="1" ref="GA92" ca="1">INDIRECT(ADDRESS($B92,GA$39+$A92,1,1,$C92))</f>
        <v>0</v>
      </c>
      <c r="GB92" s="5" cm="1">
        <f t="array" aca="1" ref="GB92" ca="1">INDIRECT(ADDRESS($B92,GB$39+$A92,1,1,$C92))</f>
        <v>0</v>
      </c>
    </row>
    <row r="93" spans="1:184" x14ac:dyDescent="0.25">
      <c r="A93">
        <v>8</v>
      </c>
      <c r="B93">
        <f ca="1">MATCH($C93,INDIRECT("'"&amp;$C$52&amp;"'!A:A"),0)</f>
        <v>25</v>
      </c>
      <c r="C93" s="1" t="str">
        <f t="shared" ref="C93:C100" si="128">C8</f>
        <v>Switzerland</v>
      </c>
      <c r="D93" t="str">
        <f>C92</f>
        <v>Deaths</v>
      </c>
      <c r="E93" s="1" cm="1">
        <f t="array" aca="1" ref="E93" ca="1">INDIRECT(ADDRESS($B93,E$39+$A93,1,1,$D93))</f>
        <v>0</v>
      </c>
      <c r="F93" s="1" cm="1">
        <f t="array" aca="1" ref="F93" ca="1">INDIRECT(ADDRESS($B93,F$39+$A93,1,1,$D93))</f>
        <v>0</v>
      </c>
      <c r="G93" s="1" cm="1">
        <f t="array" aca="1" ref="G93" ca="1">INDIRECT(ADDRESS($B93,G$39+$A93,1,1,$D93))</f>
        <v>0</v>
      </c>
      <c r="H93" s="1" cm="1">
        <f t="array" aca="1" ref="H93" ca="1">INDIRECT(ADDRESS($B93,H$39+$A93,1,1,$D93))</f>
        <v>0</v>
      </c>
      <c r="I93" s="1" cm="1">
        <f t="array" aca="1" ref="I93" ca="1">INDIRECT(ADDRESS($B93,I$39+$A93,1,1,$D93))</f>
        <v>0</v>
      </c>
      <c r="J93" s="1" cm="1">
        <f t="array" aca="1" ref="J93" ca="1">INDIRECT(ADDRESS($B93,J$39+$A93,1,1,$D93))</f>
        <v>0</v>
      </c>
      <c r="K93" s="1" cm="1">
        <f t="array" aca="1" ref="K93" ca="1">INDIRECT(ADDRESS($B93,K$39+$A93,1,1,$D93))</f>
        <v>0</v>
      </c>
      <c r="L93" s="1" cm="1">
        <f t="array" aca="1" ref="L93" ca="1">INDIRECT(ADDRESS($B93,L$39+$A93,1,1,$D93))</f>
        <v>0</v>
      </c>
      <c r="M93" s="1" cm="1">
        <f t="array" aca="1" ref="M93" ca="1">INDIRECT(ADDRESS($B93,M$39+$A93,1,1,$D93))</f>
        <v>0</v>
      </c>
      <c r="N93" s="1" cm="1">
        <f t="array" aca="1" ref="N93" ca="1">INDIRECT(ADDRESS($B93,N$39+$A93,1,1,$D93))</f>
        <v>0</v>
      </c>
      <c r="O93" s="1" cm="1">
        <f t="array" aca="1" ref="O93" ca="1">INDIRECT(ADDRESS($B93,O$39+$A93,1,1,$D93))</f>
        <v>0</v>
      </c>
      <c r="P93" s="1" cm="1">
        <f t="array" aca="1" ref="P93" ca="1">INDIRECT(ADDRESS($B93,P$39+$A93,1,1,$D93))</f>
        <v>0</v>
      </c>
      <c r="Q93" s="1" cm="1">
        <f t="array" aca="1" ref="Q93" ca="1">INDIRECT(ADDRESS($B93,Q$39+$A93,1,1,$D93))</f>
        <v>0</v>
      </c>
      <c r="R93" s="1" cm="1">
        <f t="array" aca="1" ref="R93" ca="1">INDIRECT(ADDRESS($B93,R$39+$A93,1,1,$D93))</f>
        <v>0</v>
      </c>
      <c r="S93" s="1" cm="1">
        <f t="array" aca="1" ref="S93" ca="1">INDIRECT(ADDRESS($B93,S$39+$A93,1,1,$D93))</f>
        <v>0</v>
      </c>
      <c r="T93" s="1" cm="1">
        <f t="array" aca="1" ref="T93" ca="1">INDIRECT(ADDRESS($B93,T$39+$A93,1,1,$D93))</f>
        <v>0</v>
      </c>
      <c r="U93" s="1" cm="1">
        <f t="array" aca="1" ref="U93" ca="1">INDIRECT(ADDRESS($B93,U$39+$A93,1,1,$D93))</f>
        <v>0</v>
      </c>
      <c r="V93" s="1" cm="1">
        <f t="array" aca="1" ref="V93" ca="1">INDIRECT(ADDRESS($B93,V$39+$A93,1,1,$D93))</f>
        <v>0</v>
      </c>
      <c r="W93" s="1" cm="1">
        <f t="array" aca="1" ref="W93" ca="1">INDIRECT(ADDRESS($B93,W$39+$A93,1,1,$D93))</f>
        <v>0</v>
      </c>
      <c r="X93" s="1" cm="1">
        <f t="array" aca="1" ref="X93" ca="1">INDIRECT(ADDRESS($B93,X$39+$A93,1,1,$D93))</f>
        <v>0</v>
      </c>
      <c r="Y93" s="1" cm="1">
        <f t="array" aca="1" ref="Y93" ca="1">INDIRECT(ADDRESS($B93,Y$39+$A93,1,1,$D93))</f>
        <v>0</v>
      </c>
      <c r="Z93" s="1" cm="1">
        <f t="array" aca="1" ref="Z93" ca="1">INDIRECT(ADDRESS($B93,Z$39+$A93,1,1,$D93))</f>
        <v>0</v>
      </c>
      <c r="AA93" s="1" cm="1">
        <f t="array" aca="1" ref="AA93" ca="1">INDIRECT(ADDRESS($B93,AA$39+$A93,1,1,$D93))</f>
        <v>0</v>
      </c>
      <c r="AB93" s="1" cm="1">
        <f t="array" aca="1" ref="AB93" ca="1">INDIRECT(ADDRESS($B93,AB$39+$A93,1,1,$D93))</f>
        <v>0</v>
      </c>
      <c r="AC93" s="1" cm="1">
        <f t="array" aca="1" ref="AC93" ca="1">INDIRECT(ADDRESS($B93,AC$39+$A93,1,1,$D93))</f>
        <v>0</v>
      </c>
      <c r="AD93" s="1" cm="1">
        <f t="array" aca="1" ref="AD93" ca="1">INDIRECT(ADDRESS($B93,AD$39+$A93,1,1,$D93))</f>
        <v>0</v>
      </c>
      <c r="AE93" s="1" cm="1">
        <f t="array" aca="1" ref="AE93" ca="1">INDIRECT(ADDRESS($B93,AE$39+$A93,1,1,$D93))</f>
        <v>0</v>
      </c>
      <c r="AF93" s="1" cm="1">
        <f t="array" aca="1" ref="AF93" ca="1">INDIRECT(ADDRESS($B93,AF$39+$A93,1,1,$D93))</f>
        <v>0</v>
      </c>
      <c r="AG93" s="1" cm="1">
        <f t="array" aca="1" ref="AG93" ca="1">INDIRECT(ADDRESS($B93,AG$39+$A93,1,1,$D93))</f>
        <v>0</v>
      </c>
      <c r="AH93" s="1" cm="1">
        <f t="array" aca="1" ref="AH93" ca="1">INDIRECT(ADDRESS($B93,AH$39+$A93,1,1,$D93))</f>
        <v>0</v>
      </c>
      <c r="AI93" s="1" cm="1">
        <f t="array" aca="1" ref="AI93" ca="1">INDIRECT(ADDRESS($B93,AI$39+$A93,1,1,$D93))</f>
        <v>0</v>
      </c>
      <c r="AJ93" s="1" cm="1">
        <f t="array" aca="1" ref="AJ93" ca="1">INDIRECT(ADDRESS($B93,AJ$39+$A93,1,1,$D93))</f>
        <v>0</v>
      </c>
      <c r="AK93" s="1" cm="1">
        <f t="array" aca="1" ref="AK93" ca="1">INDIRECT(ADDRESS($B93,AK$39+$A93,1,1,$D93))</f>
        <v>0</v>
      </c>
      <c r="AL93" s="1" cm="1">
        <f t="array" aca="1" ref="AL93" ca="1">INDIRECT(ADDRESS($B93,AL$39+$A93,1,1,$D93))</f>
        <v>0</v>
      </c>
      <c r="AM93" s="1" cm="1">
        <f t="array" aca="1" ref="AM93" ca="1">INDIRECT(ADDRESS($B93,AM$39+$A93,1,1,$D93))</f>
        <v>0</v>
      </c>
      <c r="AN93" s="1" cm="1">
        <f t="array" aca="1" ref="AN93" ca="1">INDIRECT(ADDRESS($B93,AN$39+$A93,1,1,$D93))</f>
        <v>0</v>
      </c>
      <c r="AO93" s="1" cm="1">
        <f t="array" aca="1" ref="AO93" ca="1">INDIRECT(ADDRESS($B93,AO$39+$A93,1,1,$D93))</f>
        <v>0</v>
      </c>
      <c r="AP93" s="1" cm="1">
        <f t="array" aca="1" ref="AP93" ca="1">INDIRECT(ADDRESS($B93,AP$39+$A93,1,1,$D93))</f>
        <v>0</v>
      </c>
      <c r="AQ93" s="1" cm="1">
        <f t="array" aca="1" ref="AQ93" ca="1">INDIRECT(ADDRESS($B93,AQ$39+$A93,1,1,$D93))</f>
        <v>0</v>
      </c>
      <c r="AR93" s="1" cm="1">
        <f t="array" aca="1" ref="AR93" ca="1">INDIRECT(ADDRESS($B93,AR$39+$A93,1,1,$D93))</f>
        <v>0</v>
      </c>
      <c r="AS93" s="1" cm="1">
        <f t="array" aca="1" ref="AS93" ca="1">INDIRECT(ADDRESS($B93,AS$39+$A93,1,1,$D93))</f>
        <v>0</v>
      </c>
      <c r="AT93" s="1" cm="1">
        <f t="array" aca="1" ref="AT93" ca="1">INDIRECT(ADDRESS($B93,AT$39+$A93,1,1,$D93))</f>
        <v>0</v>
      </c>
      <c r="AU93" s="1" cm="1">
        <f t="array" aca="1" ref="AU93" ca="1">INDIRECT(ADDRESS($B93,AU$39+$A93,1,1,$D93))</f>
        <v>0</v>
      </c>
      <c r="AV93" s="1" cm="1">
        <f t="array" aca="1" ref="AV93" ca="1">INDIRECT(ADDRESS($B93,AV$39+$A93,1,1,$D93))</f>
        <v>1</v>
      </c>
      <c r="AW93" s="1" cm="1">
        <f t="array" aca="1" ref="AW93" ca="1">INDIRECT(ADDRESS($B93,AW$39+$A93,1,1,$D93))</f>
        <v>1</v>
      </c>
      <c r="AX93" s="1" cm="1">
        <f t="array" aca="1" ref="AX93" ca="1">INDIRECT(ADDRESS($B93,AX$39+$A93,1,1,$D93))</f>
        <v>1</v>
      </c>
      <c r="AY93" s="1" cm="1">
        <f t="array" aca="1" ref="AY93" ca="1">INDIRECT(ADDRESS($B93,AY$39+$A93,1,1,$D93))</f>
        <v>2</v>
      </c>
      <c r="AZ93" s="1" cm="1">
        <f t="array" aca="1" ref="AZ93" ca="1">INDIRECT(ADDRESS($B93,AZ$39+$A93,1,1,$D93))</f>
        <v>2</v>
      </c>
      <c r="BA93" s="1" cm="1">
        <f t="array" aca="1" ref="BA93" ca="1">INDIRECT(ADDRESS($B93,BA$39+$A93,1,1,$D93))</f>
        <v>3</v>
      </c>
      <c r="BB93" s="1" cm="1">
        <f t="array" aca="1" ref="BB93" ca="1">INDIRECT(ADDRESS($B93,BB$39+$A93,1,1,$D93))</f>
        <v>4</v>
      </c>
      <c r="BC93" s="1" cm="1">
        <f t="array" aca="1" ref="BC93" ca="1">INDIRECT(ADDRESS($B93,BC$39+$A93,1,1,$D93))</f>
        <v>4</v>
      </c>
      <c r="BD93" s="1" cm="1">
        <f t="array" aca="1" ref="BD93" ca="1">INDIRECT(ADDRESS($B93,BD$39+$A93,1,1,$D93))</f>
        <v>11</v>
      </c>
      <c r="BE93" s="1" cm="1">
        <f t="array" aca="1" ref="BE93" ca="1">INDIRECT(ADDRESS($B93,BE$39+$A93,1,1,$D93))</f>
        <v>13</v>
      </c>
      <c r="BF93" s="1" cm="1">
        <f t="array" aca="1" ref="BF93" ca="1">INDIRECT(ADDRESS($B93,BF$39+$A93,1,1,$D93))</f>
        <v>14</v>
      </c>
      <c r="BG93" s="1" cm="1">
        <f t="array" aca="1" ref="BG93" ca="1">INDIRECT(ADDRESS($B93,BG$39+$A93,1,1,$D93))</f>
        <v>14</v>
      </c>
      <c r="BH93" s="1" cm="1">
        <f t="array" aca="1" ref="BH93" ca="1">INDIRECT(ADDRESS($B93,BH$39+$A93,1,1,$D93))</f>
        <v>27</v>
      </c>
      <c r="BI93" s="1" cm="1">
        <f t="array" aca="1" ref="BI93" ca="1">INDIRECT(ADDRESS($B93,BI$39+$A93,1,1,$D93))</f>
        <v>28</v>
      </c>
      <c r="BJ93" s="1" cm="1">
        <f t="array" aca="1" ref="BJ93" ca="1">INDIRECT(ADDRESS($B93,BJ$39+$A93,1,1,$D93))</f>
        <v>41</v>
      </c>
      <c r="BK93" s="1" cm="1">
        <f t="array" aca="1" ref="BK93" ca="1">INDIRECT(ADDRESS($B93,BK$39+$A93,1,1,$D93))</f>
        <v>54</v>
      </c>
      <c r="BL93" s="1" cm="1">
        <f t="array" aca="1" ref="BL93" ca="1">INDIRECT(ADDRESS($B93,BL$39+$A93,1,1,$D93))</f>
        <v>75</v>
      </c>
      <c r="BM93" s="1" cm="1">
        <f t="array" aca="1" ref="BM93" ca="1">INDIRECT(ADDRESS($B93,BM$39+$A93,1,1,$D93))</f>
        <v>98</v>
      </c>
      <c r="BN93" s="1" cm="1">
        <f t="array" aca="1" ref="BN93" ca="1">INDIRECT(ADDRESS($B93,BN$39+$A93,1,1,$D93))</f>
        <v>120</v>
      </c>
      <c r="BO93" s="1" cm="1">
        <f t="array" aca="1" ref="BO93" ca="1">INDIRECT(ADDRESS($B93,BO$39+$A93,1,1,$D93))</f>
        <v>122</v>
      </c>
      <c r="BP93" s="1" cm="1">
        <f t="array" aca="1" ref="BP93" ca="1">INDIRECT(ADDRESS($B93,BP$39+$A93,1,1,$D93))</f>
        <v>153</v>
      </c>
      <c r="BQ93" s="1" cm="1">
        <f t="array" aca="1" ref="BQ93" ca="1">INDIRECT(ADDRESS($B93,BQ$39+$A93,1,1,$D93))</f>
        <v>191</v>
      </c>
      <c r="BR93" s="1" cm="1">
        <f t="array" aca="1" ref="BR93" ca="1">INDIRECT(ADDRESS($B93,BR$39+$A93,1,1,$D93))</f>
        <v>231</v>
      </c>
      <c r="BS93" s="1" cm="1">
        <f t="array" aca="1" ref="BS93" ca="1">INDIRECT(ADDRESS($B93,BS$39+$A93,1,1,$D93))</f>
        <v>264</v>
      </c>
      <c r="BT93" s="1" cm="1">
        <f t="array" aca="1" ref="BT93" ca="1">INDIRECT(ADDRESS($B93,BT$39+$A93,1,1,$D93))</f>
        <v>300</v>
      </c>
      <c r="BU93" s="1" cm="1">
        <f t="array" aca="1" ref="BU93" ca="1">INDIRECT(ADDRESS($B93,BU$39+$A93,1,1,$D93))</f>
        <v>359</v>
      </c>
      <c r="BV93" s="1" cm="1">
        <f t="array" aca="1" ref="BV93" ca="1">INDIRECT(ADDRESS($B93,BV$39+$A93,1,1,$D93))</f>
        <v>433</v>
      </c>
      <c r="BW93" s="1" cm="1">
        <f t="array" aca="1" ref="BW93" ca="1">INDIRECT(ADDRESS($B93,BW$39+$A93,1,1,$D93))</f>
        <v>488</v>
      </c>
      <c r="BX93" s="1" cm="1">
        <f t="array" aca="1" ref="BX93" ca="1">INDIRECT(ADDRESS($B93,BX$39+$A93,1,1,$D93))</f>
        <v>536</v>
      </c>
      <c r="BY93" s="1" cm="1">
        <f t="array" aca="1" ref="BY93" ca="1">INDIRECT(ADDRESS($B93,BY$39+$A93,1,1,$D93))</f>
        <v>591</v>
      </c>
      <c r="BZ93" s="1" cm="1">
        <f t="array" aca="1" ref="BZ93" ca="1">INDIRECT(ADDRESS($B93,BZ$39+$A93,1,1,$D93))</f>
        <v>666</v>
      </c>
      <c r="CA93" s="1" cm="1">
        <f t="array" aca="1" ref="CA93" ca="1">INDIRECT(ADDRESS($B93,CA$39+$A93,1,1,$D93))</f>
        <v>715</v>
      </c>
      <c r="CB93" s="1" cm="1">
        <f t="array" aca="1" ref="CB93" ca="1">INDIRECT(ADDRESS($B93,CB$39+$A93,1,1,$D93))</f>
        <v>765</v>
      </c>
      <c r="CC93" s="1" cm="1">
        <f t="array" aca="1" ref="CC93" ca="1">INDIRECT(ADDRESS($B93,CC$39+$A93,1,1,$D93))</f>
        <v>821</v>
      </c>
      <c r="CD93" s="1" cm="1">
        <f t="array" aca="1" ref="CD93" ca="1">INDIRECT(ADDRESS($B93,CD$39+$A93,1,1,$D93))</f>
        <v>895</v>
      </c>
      <c r="CE93" s="1" cm="1">
        <f t="array" aca="1" ref="CE93" ca="1">INDIRECT(ADDRESS($B93,CE$39+$A93,1,1,$D93))</f>
        <v>948</v>
      </c>
      <c r="CF93" s="1" cm="1">
        <f t="array" aca="1" ref="CF93" ca="1">INDIRECT(ADDRESS($B93,CF$39+$A93,1,1,$D93))</f>
        <v>1002</v>
      </c>
      <c r="CG93" s="1" cm="1">
        <f t="array" aca="1" ref="CG93" ca="1">INDIRECT(ADDRESS($B93,CG$39+$A93,1,1,$D93))</f>
        <v>1036</v>
      </c>
      <c r="CH93" s="1" cm="1">
        <f t="array" aca="1" ref="CH93" ca="1">INDIRECT(ADDRESS($B93,CH$39+$A93,1,1,$D93))</f>
        <v>1106</v>
      </c>
      <c r="CI93" s="1" cm="1">
        <f t="array" aca="1" ref="CI93" ca="1">INDIRECT(ADDRESS($B93,CI$39+$A93,1,1,$D93))</f>
        <v>1138</v>
      </c>
      <c r="CJ93" s="1" cm="1">
        <f t="array" aca="1" ref="CJ93" ca="1">INDIRECT(ADDRESS($B93,CJ$39+$A93,1,1,$D93))</f>
        <v>1174</v>
      </c>
      <c r="CK93" s="1" cm="1">
        <f t="array" aca="1" ref="CK93" ca="1">INDIRECT(ADDRESS($B93,CK$39+$A93,1,1,$D93))</f>
        <v>1239</v>
      </c>
      <c r="CL93" s="1" cm="1">
        <f t="array" aca="1" ref="CL93" ca="1">INDIRECT(ADDRESS($B93,CL$39+$A93,1,1,$D93))</f>
        <v>1281</v>
      </c>
      <c r="CM93" s="1" cm="1">
        <f t="array" aca="1" ref="CM93" ca="1">INDIRECT(ADDRESS($B93,CM$39+$A93,1,1,$D93))</f>
        <v>1327</v>
      </c>
      <c r="CN93" s="1" cm="1">
        <f t="array" aca="1" ref="CN93" ca="1">INDIRECT(ADDRESS($B93,CN$39+$A93,1,1,$D93))</f>
        <v>1368</v>
      </c>
      <c r="CO93" s="1" cm="1">
        <f t="array" aca="1" ref="CO93" ca="1">INDIRECT(ADDRESS($B93,CO$39+$A93,1,1,$D93))</f>
        <v>1393</v>
      </c>
      <c r="CP93" s="1" cm="1">
        <f t="array" aca="1" ref="CP93" ca="1">INDIRECT(ADDRESS($B93,CP$39+$A93,1,1,$D93))</f>
        <v>1429</v>
      </c>
      <c r="CQ93" s="1" cm="1">
        <f t="array" aca="1" ref="CQ93" ca="1">INDIRECT(ADDRESS($B93,CQ$39+$A93,1,1,$D93))</f>
        <v>1478</v>
      </c>
      <c r="CR93" s="1" cm="1">
        <f t="array" aca="1" ref="CR93" ca="1">INDIRECT(ADDRESS($B93,CR$39+$A93,1,1,$D93))</f>
        <v>1509</v>
      </c>
      <c r="CS93" s="1" cm="1">
        <f t="array" aca="1" ref="CS93" ca="1">INDIRECT(ADDRESS($B93,CS$39+$A93,1,1,$D93))</f>
        <v>1549</v>
      </c>
      <c r="CT93" s="1" cm="1">
        <f t="array" aca="1" ref="CT93" ca="1">INDIRECT(ADDRESS($B93,CT$39+$A93,1,1,$D93))</f>
        <v>1589</v>
      </c>
      <c r="CU93" s="1" cm="1">
        <f t="array" aca="1" ref="CU93" ca="1">INDIRECT(ADDRESS($B93,CU$39+$A93,1,1,$D93))</f>
        <v>1599</v>
      </c>
      <c r="CV93" s="1" cm="1">
        <f t="array" aca="1" ref="CV93" ca="1">INDIRECT(ADDRESS($B93,CV$39+$A93,1,1,$D93))</f>
        <v>1610</v>
      </c>
      <c r="CW93" s="1" cm="1">
        <f t="array" aca="1" ref="CW93" ca="1">INDIRECT(ADDRESS($B93,CW$39+$A93,1,1,$D93))</f>
        <v>1665</v>
      </c>
      <c r="CX93" s="1" cm="1">
        <f t="array" aca="1" ref="CX93" ca="1">INDIRECT(ADDRESS($B93,CX$39+$A93,1,1,$D93))</f>
        <v>1699</v>
      </c>
      <c r="CY93" s="1" cm="1">
        <f t="array" aca="1" ref="CY93" ca="1">INDIRECT(ADDRESS($B93,CY$39+$A93,1,1,$D93))</f>
        <v>1716</v>
      </c>
      <c r="CZ93" s="1" cm="1">
        <f t="array" aca="1" ref="CZ93" ca="1">INDIRECT(ADDRESS($B93,CZ$39+$A93,1,1,$D93))</f>
        <v>1737</v>
      </c>
      <c r="DA93" s="1" cm="1">
        <f t="array" aca="1" ref="DA93" ca="1">INDIRECT(ADDRESS($B93,DA$39+$A93,1,1,$D93))</f>
        <v>1754</v>
      </c>
      <c r="DB93" s="1" cm="1">
        <f t="array" aca="1" ref="DB93" ca="1">INDIRECT(ADDRESS($B93,DB$39+$A93,1,1,$D93))</f>
        <v>1762</v>
      </c>
      <c r="DC93" s="1" cm="1">
        <f t="array" aca="1" ref="DC93" ca="1">INDIRECT(ADDRESS($B93,DC$39+$A93,1,1,$D93))</f>
        <v>1762</v>
      </c>
      <c r="DD93" s="1" cm="1">
        <f t="array" aca="1" ref="DD93" ca="1">INDIRECT(ADDRESS($B93,DD$39+$A93,1,1,$D93))</f>
        <v>1784</v>
      </c>
      <c r="DE93" s="1" cm="1">
        <f t="array" aca="1" ref="DE93" ca="1">INDIRECT(ADDRESS($B93,DE$39+$A93,1,1,$D93))</f>
        <v>1795</v>
      </c>
      <c r="DF93" s="1" cm="1">
        <f t="array" aca="1" ref="DF93" ca="1">INDIRECT(ADDRESS($B93,DF$39+$A93,1,1,$D93))</f>
        <v>1805</v>
      </c>
      <c r="DG93" s="1" cm="1">
        <f t="array" aca="1" ref="DG93" ca="1">INDIRECT(ADDRESS($B93,DG$39+$A93,1,1,$D93))</f>
        <v>1810</v>
      </c>
      <c r="DH93" s="1" cm="1">
        <f t="array" aca="1" ref="DH93" ca="1">INDIRECT(ADDRESS($B93,DH$39+$A93,1,1,$D93))</f>
        <v>1823</v>
      </c>
      <c r="DI93" s="1" cm="1">
        <f t="array" aca="1" ref="DI93" ca="1">INDIRECT(ADDRESS($B93,DI$39+$A93,1,1,$D93))</f>
        <v>1830</v>
      </c>
      <c r="DJ93" s="1" cm="1">
        <f t="array" aca="1" ref="DJ93" ca="1">INDIRECT(ADDRESS($B93,DJ$39+$A93,1,1,$D93))</f>
        <v>1833</v>
      </c>
      <c r="DK93" s="1" cm="1">
        <f t="array" aca="1" ref="DK93" ca="1">INDIRECT(ADDRESS($B93,DK$39+$A93,1,1,$D93))</f>
        <v>1845</v>
      </c>
      <c r="DL93" s="1" cm="1">
        <f t="array" aca="1" ref="DL93" ca="1">INDIRECT(ADDRESS($B93,DL$39+$A93,1,1,$D93))</f>
        <v>1867</v>
      </c>
      <c r="DM93" s="1" cm="1">
        <f t="array" aca="1" ref="DM93" ca="1">INDIRECT(ADDRESS($B93,DM$39+$A93,1,1,$D93))</f>
        <v>1870</v>
      </c>
      <c r="DN93" s="1" cm="1">
        <f t="array" aca="1" ref="DN93" ca="1">INDIRECT(ADDRESS($B93,DN$39+$A93,1,1,$D93))</f>
        <v>1872</v>
      </c>
      <c r="DO93" s="1" cm="1">
        <f t="array" aca="1" ref="DO93" ca="1">INDIRECT(ADDRESS($B93,DO$39+$A93,1,1,$D93))</f>
        <v>1878</v>
      </c>
      <c r="DP93" s="1" cm="1">
        <f t="array" aca="1" ref="DP93" ca="1">INDIRECT(ADDRESS($B93,DP$39+$A93,1,1,$D93))</f>
        <v>1879</v>
      </c>
      <c r="DQ93" s="1" cm="1">
        <f t="array" aca="1" ref="DQ93" ca="1">INDIRECT(ADDRESS($B93,DQ$39+$A93,1,1,$D93))</f>
        <v>1881</v>
      </c>
      <c r="DR93" s="1" cm="1">
        <f t="array" aca="1" ref="DR93" ca="1">INDIRECT(ADDRESS($B93,DR$39+$A93,1,1,$D93))</f>
        <v>1886</v>
      </c>
      <c r="DS93" s="1" cm="1">
        <f t="array" aca="1" ref="DS93" ca="1">INDIRECT(ADDRESS($B93,DS$39+$A93,1,1,$D93))</f>
        <v>1891</v>
      </c>
      <c r="DT93" s="1" cm="1">
        <f t="array" aca="1" ref="DT93" ca="1">INDIRECT(ADDRESS($B93,DT$39+$A93,1,1,$D93))</f>
        <v>1892</v>
      </c>
      <c r="DU93" s="1" cm="1">
        <f t="array" aca="1" ref="DU93" ca="1">INDIRECT(ADDRESS($B93,DU$39+$A93,1,1,$D93))</f>
        <v>1898</v>
      </c>
      <c r="DV93" s="1" cm="1">
        <f t="array" aca="1" ref="DV93" ca="1">INDIRECT(ADDRESS($B93,DV$39+$A93,1,1,$D93))</f>
        <v>1903</v>
      </c>
      <c r="DW93" s="1" cm="1">
        <f t="array" aca="1" ref="DW93" ca="1">INDIRECT(ADDRESS($B93,DW$39+$A93,1,1,$D93))</f>
        <v>1905</v>
      </c>
      <c r="DX93" s="1" cm="1">
        <f t="array" aca="1" ref="DX93" ca="1">INDIRECT(ADDRESS($B93,DX$39+$A93,1,1,$D93))</f>
        <v>1906</v>
      </c>
      <c r="DY93" s="1" cm="1">
        <f t="array" aca="1" ref="DY93" ca="1">INDIRECT(ADDRESS($B93,DY$39+$A93,1,1,$D93))</f>
        <v>1913</v>
      </c>
      <c r="DZ93" s="1" cm="1">
        <f t="array" aca="1" ref="DZ93" ca="1">INDIRECT(ADDRESS($B93,DZ$39+$A93,1,1,$D93))</f>
        <v>1915</v>
      </c>
      <c r="EA93" s="1" cm="1">
        <f t="array" aca="1" ref="EA93" ca="1">INDIRECT(ADDRESS($B93,EA$39+$A93,1,1,$D93))</f>
        <v>1917</v>
      </c>
      <c r="EB93" s="1" cm="1">
        <f t="array" aca="1" ref="EB93" ca="1">INDIRECT(ADDRESS($B93,EB$39+$A93,1,1,$D93))</f>
        <v>1919</v>
      </c>
      <c r="EC93" s="1" cm="1">
        <f t="array" aca="1" ref="EC93" ca="1">INDIRECT(ADDRESS($B93,EC$39+$A93,1,1,$D93))</f>
        <v>1919</v>
      </c>
      <c r="ED93" s="1" cm="1">
        <f t="array" aca="1" ref="ED93" ca="1">INDIRECT(ADDRESS($B93,ED$39+$A93,1,1,$D93))</f>
        <v>1919</v>
      </c>
      <c r="EE93" s="1" cm="1">
        <f t="array" aca="1" ref="EE93" ca="1">INDIRECT(ADDRESS($B93,EE$39+$A93,1,1,$D93))</f>
        <v>1920</v>
      </c>
      <c r="EF93" s="1" cm="1">
        <f t="array" aca="1" ref="EF93" ca="1">INDIRECT(ADDRESS($B93,EF$39+$A93,1,1,$D93))</f>
        <v>1920</v>
      </c>
      <c r="EG93" s="1" cm="1">
        <f t="array" aca="1" ref="EG93" ca="1">INDIRECT(ADDRESS($B93,EG$39+$A93,1,1,$D93))</f>
        <v>1920</v>
      </c>
      <c r="EH93" s="1" cm="1">
        <f t="array" aca="1" ref="EH93" ca="1">INDIRECT(ADDRESS($B93,EH$39+$A93,1,1,$D93))</f>
        <v>1921</v>
      </c>
      <c r="EI93" s="1" cm="1">
        <f t="array" aca="1" ref="EI93" ca="1">INDIRECT(ADDRESS($B93,EI$39+$A93,1,1,$D93))</f>
        <v>1921</v>
      </c>
      <c r="EJ93" s="1" cm="1">
        <f t="array" aca="1" ref="EJ93" ca="1">INDIRECT(ADDRESS($B93,EJ$39+$A93,1,1,$D93))</f>
        <v>1921</v>
      </c>
      <c r="EK93" s="1" cm="1">
        <f t="array" aca="1" ref="EK93" ca="1">INDIRECT(ADDRESS($B93,EK$39+$A93,1,1,$D93))</f>
        <v>1921</v>
      </c>
      <c r="EL93" s="1" cm="1">
        <f t="array" aca="1" ref="EL93" ca="1">INDIRECT(ADDRESS($B93,EL$39+$A93,1,1,$D93))</f>
        <v>1921</v>
      </c>
      <c r="EM93" s="1" cm="1">
        <f t="array" aca="1" ref="EM93" ca="1">INDIRECT(ADDRESS($B93,EM$39+$A93,1,1,$D93))</f>
        <v>1923</v>
      </c>
      <c r="EN93" s="1" cm="1">
        <f t="array" aca="1" ref="EN93" ca="1">INDIRECT(ADDRESS($B93,EN$39+$A93,1,1,$D93))</f>
        <v>1934</v>
      </c>
      <c r="EO93" s="1" cm="1">
        <f t="array" aca="1" ref="EO93" ca="1">INDIRECT(ADDRESS($B93,EO$39+$A93,1,1,$D93))</f>
        <v>1936</v>
      </c>
      <c r="EP93" s="1" cm="1">
        <f t="array" aca="1" ref="EP93" ca="1">INDIRECT(ADDRESS($B93,EP$39+$A93,1,1,$D93))</f>
        <v>1937</v>
      </c>
      <c r="EQ93" s="1" cm="1">
        <f t="array" aca="1" ref="EQ93" ca="1">INDIRECT(ADDRESS($B93,EQ$39+$A93,1,1,$D93))</f>
        <v>1938</v>
      </c>
      <c r="ER93" s="1" cm="1">
        <f t="array" aca="1" ref="ER93" ca="1">INDIRECT(ADDRESS($B93,ER$39+$A93,1,1,$D93))</f>
        <v>1938</v>
      </c>
      <c r="ES93" s="1" cm="1">
        <f t="array" aca="1" ref="ES93" ca="1">INDIRECT(ADDRESS($B93,ES$39+$A93,1,1,$D93))</f>
        <v>1938</v>
      </c>
      <c r="ET93" s="1" cm="1">
        <f t="array" aca="1" ref="ET93" ca="1">INDIRECT(ADDRESS($B93,ET$39+$A93,1,1,$D93))</f>
        <v>1939</v>
      </c>
      <c r="EU93" s="1" cm="1">
        <f t="array" aca="1" ref="EU93" ca="1">INDIRECT(ADDRESS($B93,EU$39+$A93,1,1,$D93))</f>
        <v>1954</v>
      </c>
      <c r="EV93" s="1" cm="1">
        <f t="array" aca="1" ref="EV93" ca="1">INDIRECT(ADDRESS($B93,EV$39+$A93,1,1,$D93))</f>
        <v>1956</v>
      </c>
      <c r="EW93" s="1" cm="1">
        <f t="array" aca="1" ref="EW93" ca="1">INDIRECT(ADDRESS($B93,EW$39+$A93,1,1,$D93))</f>
        <v>1956</v>
      </c>
      <c r="EX93" s="1" cm="1">
        <f t="array" aca="1" ref="EX93" ca="1">INDIRECT(ADDRESS($B93,EX$39+$A93,1,1,$D93))</f>
        <v>1956</v>
      </c>
      <c r="EY93" s="1" cm="1">
        <f t="array" aca="1" ref="EY93" ca="1">INDIRECT(ADDRESS($B93,EY$39+$A93,1,1,$D93))</f>
        <v>1956</v>
      </c>
      <c r="EZ93" s="1" cm="1">
        <f t="array" aca="1" ref="EZ93" ca="1">INDIRECT(ADDRESS($B93,EZ$39+$A93,1,1,$D93))</f>
        <v>1956</v>
      </c>
      <c r="FA93" s="1" cm="1">
        <f t="array" aca="1" ref="FA93" ca="1">INDIRECT(ADDRESS($B93,FA$39+$A93,1,1,$D93))</f>
        <v>1956</v>
      </c>
      <c r="FB93" s="1" cm="1">
        <f t="array" aca="1" ref="FB93" ca="1">INDIRECT(ADDRESS($B93,FB$39+$A93,1,1,$D93))</f>
        <v>1956</v>
      </c>
      <c r="FC93" s="1" cm="1">
        <f t="array" aca="1" ref="FC93" ca="1">INDIRECT(ADDRESS($B93,FC$39+$A93,1,1,$D93))</f>
        <v>1958</v>
      </c>
      <c r="FD93" s="1" cm="1">
        <f t="array" aca="1" ref="FD93" ca="1">INDIRECT(ADDRESS($B93,FD$39+$A93,1,1,$D93))</f>
        <v>1958</v>
      </c>
      <c r="FE93" s="1" cm="1">
        <f t="array" aca="1" ref="FE93" ca="1">INDIRECT(ADDRESS($B93,FE$39+$A93,1,1,$D93))</f>
        <v>1962</v>
      </c>
      <c r="FF93" s="1" cm="1">
        <f t="array" aca="1" ref="FF93" ca="1">INDIRECT(ADDRESS($B93,FF$39+$A93,1,1,$D93))</f>
        <v>1962</v>
      </c>
      <c r="FG93" s="1" cm="1">
        <f t="array" aca="1" ref="FG93" ca="1">INDIRECT(ADDRESS($B93,FG$39+$A93,1,1,$D93))</f>
        <v>1962</v>
      </c>
      <c r="FH93" s="1" cm="1">
        <f t="array" aca="1" ref="FH93" ca="1">INDIRECT(ADDRESS($B93,FH$39+$A93,1,1,$D93))</f>
        <v>1962</v>
      </c>
      <c r="FI93" s="1" cm="1">
        <f t="array" aca="1" ref="FI93" ca="1">INDIRECT(ADDRESS($B93,FI$39+$A93,1,1,$D93))</f>
        <v>1963</v>
      </c>
      <c r="FJ93" s="1" cm="1">
        <f t="array" aca="1" ref="FJ93" ca="1">INDIRECT(ADDRESS($B93,FJ$39+$A93,1,1,$D93))</f>
        <v>1965</v>
      </c>
      <c r="FK93" s="1" cm="1">
        <f t="array" aca="1" ref="FK93" ca="1">INDIRECT(ADDRESS($B93,FK$39+$A93,1,1,$D93))</f>
        <v>1965</v>
      </c>
      <c r="FL93" s="1" cm="1">
        <f t="array" aca="1" ref="FL93" ca="1">INDIRECT(ADDRESS($B93,FL$39+$A93,1,1,$D93))</f>
        <v>1965</v>
      </c>
      <c r="FM93" s="1" cm="1">
        <f t="array" aca="1" ref="FM93" ca="1">INDIRECT(ADDRESS($B93,FM$39+$A93,1,1,$D93))</f>
        <v>1965</v>
      </c>
      <c r="FN93" s="1" cm="1">
        <f t="array" aca="1" ref="FN93" ca="1">INDIRECT(ADDRESS($B93,FN$39+$A93,1,1,$D93))</f>
        <v>1965</v>
      </c>
      <c r="FO93" s="1" cm="1">
        <f t="array" aca="1" ref="FO93" ca="1">INDIRECT(ADDRESS($B93,FO$39+$A93,1,1,$D93))</f>
        <v>1965</v>
      </c>
      <c r="FP93" s="1" cm="1">
        <f t="array" aca="1" ref="FP93" ca="1">INDIRECT(ADDRESS($B93,FP$39+$A93,1,1,$D93))</f>
        <v>1966</v>
      </c>
      <c r="FQ93" s="1" cm="1">
        <f t="array" aca="1" ref="FQ93" ca="1">INDIRECT(ADDRESS($B93,FQ$39+$A93,1,1,$D93))</f>
        <v>1966</v>
      </c>
      <c r="FR93" s="1" cm="1">
        <f t="array" aca="1" ref="FR93" ca="1">INDIRECT(ADDRESS($B93,FR$39+$A93,1,1,$D93))</f>
        <v>1966</v>
      </c>
      <c r="FS93" s="1" cm="1">
        <f t="array" aca="1" ref="FS93" ca="1">INDIRECT(ADDRESS($B93,FS$39+$A93,1,1,$D93))</f>
        <v>1966</v>
      </c>
      <c r="FT93" s="1" cm="1">
        <f t="array" aca="1" ref="FT93" ca="1">INDIRECT(ADDRESS($B93,FT$39+$A93,1,1,$D93))</f>
        <v>1968</v>
      </c>
      <c r="FU93" s="1" cm="1">
        <f t="array" aca="1" ref="FU93" ca="1">INDIRECT(ADDRESS($B93,FU$39+$A93,1,1,$D93))</f>
        <v>0</v>
      </c>
      <c r="FV93" s="1" cm="1">
        <f t="array" aca="1" ref="FV93" ca="1">INDIRECT(ADDRESS($B93,FV$39+$A93,1,1,$D93))</f>
        <v>0</v>
      </c>
      <c r="FW93" s="1" cm="1">
        <f t="array" aca="1" ref="FW93" ca="1">INDIRECT(ADDRESS($B93,FW$39+$A93,1,1,$D93))</f>
        <v>0</v>
      </c>
      <c r="FX93" s="1" cm="1">
        <f t="array" aca="1" ref="FX93" ca="1">INDIRECT(ADDRESS($B93,FX$39+$A93,1,1,$D93))</f>
        <v>0</v>
      </c>
      <c r="FY93" s="1" cm="1">
        <f t="array" aca="1" ref="FY93" ca="1">INDIRECT(ADDRESS($B93,FY$39+$A93,1,1,$D93))</f>
        <v>0</v>
      </c>
      <c r="FZ93" s="1" cm="1">
        <f t="array" aca="1" ref="FZ93" ca="1">INDIRECT(ADDRESS($B93,FZ$39+$A93,1,1,$D93))</f>
        <v>0</v>
      </c>
      <c r="GA93" s="1" cm="1">
        <f t="array" aca="1" ref="GA93" ca="1">INDIRECT(ADDRESS($B93,GA$39+$A93,1,1,$D93))</f>
        <v>0</v>
      </c>
      <c r="GB93" s="1" cm="1">
        <f t="array" aca="1" ref="GB93" ca="1">INDIRECT(ADDRESS($B93,GB$39+$A93,1,1,$D93))</f>
        <v>0</v>
      </c>
    </row>
    <row r="94" spans="1:184" x14ac:dyDescent="0.25">
      <c r="A94">
        <v>8</v>
      </c>
      <c r="B94">
        <f ca="1">MATCH($C94,INDIRECT("'"&amp;$C$122&amp;"'!A:A"),0)</f>
        <v>10</v>
      </c>
      <c r="C94" s="1" t="str">
        <f t="shared" si="128"/>
        <v>Germany</v>
      </c>
      <c r="D94" t="str">
        <f>D93</f>
        <v>Deaths</v>
      </c>
      <c r="E94" s="1" cm="1">
        <f t="array" aca="1" ref="E94" ca="1">INDIRECT(ADDRESS($B94,E$39+$A94,1,1,$D94))</f>
        <v>0</v>
      </c>
      <c r="F94" s="1" cm="1">
        <f t="array" aca="1" ref="F94" ca="1">INDIRECT(ADDRESS($B94,F$39+$A94,1,1,$D94))</f>
        <v>0</v>
      </c>
      <c r="G94" s="1" cm="1">
        <f t="array" aca="1" ref="G94" ca="1">INDIRECT(ADDRESS($B94,G$39+$A94,1,1,$D94))</f>
        <v>0</v>
      </c>
      <c r="H94" s="1" cm="1">
        <f t="array" aca="1" ref="H94" ca="1">INDIRECT(ADDRESS($B94,H$39+$A94,1,1,$D94))</f>
        <v>0</v>
      </c>
      <c r="I94" s="1" cm="1">
        <f t="array" aca="1" ref="I94" ca="1">INDIRECT(ADDRESS($B94,I$39+$A94,1,1,$D94))</f>
        <v>0</v>
      </c>
      <c r="J94" s="1" cm="1">
        <f t="array" aca="1" ref="J94" ca="1">INDIRECT(ADDRESS($B94,J$39+$A94,1,1,$D94))</f>
        <v>0</v>
      </c>
      <c r="K94" s="1" cm="1">
        <f t="array" aca="1" ref="K94" ca="1">INDIRECT(ADDRESS($B94,K$39+$A94,1,1,$D94))</f>
        <v>0</v>
      </c>
      <c r="L94" s="1" cm="1">
        <f t="array" aca="1" ref="L94" ca="1">INDIRECT(ADDRESS($B94,L$39+$A94,1,1,$D94))</f>
        <v>0</v>
      </c>
      <c r="M94" s="1" cm="1">
        <f t="array" aca="1" ref="M94" ca="1">INDIRECT(ADDRESS($B94,M$39+$A94,1,1,$D94))</f>
        <v>0</v>
      </c>
      <c r="N94" s="1" cm="1">
        <f t="array" aca="1" ref="N94" ca="1">INDIRECT(ADDRESS($B94,N$39+$A94,1,1,$D94))</f>
        <v>0</v>
      </c>
      <c r="O94" s="1" cm="1">
        <f t="array" aca="1" ref="O94" ca="1">INDIRECT(ADDRESS($B94,O$39+$A94,1,1,$D94))</f>
        <v>0</v>
      </c>
      <c r="P94" s="1" cm="1">
        <f t="array" aca="1" ref="P94" ca="1">INDIRECT(ADDRESS($B94,P$39+$A94,1,1,$D94))</f>
        <v>0</v>
      </c>
      <c r="Q94" s="1" cm="1">
        <f t="array" aca="1" ref="Q94" ca="1">INDIRECT(ADDRESS($B94,Q$39+$A94,1,1,$D94))</f>
        <v>0</v>
      </c>
      <c r="R94" s="1" cm="1">
        <f t="array" aca="1" ref="R94" ca="1">INDIRECT(ADDRESS($B94,R$39+$A94,1,1,$D94))</f>
        <v>0</v>
      </c>
      <c r="S94" s="1" cm="1">
        <f t="array" aca="1" ref="S94" ca="1">INDIRECT(ADDRESS($B94,S$39+$A94,1,1,$D94))</f>
        <v>0</v>
      </c>
      <c r="T94" s="1" cm="1">
        <f t="array" aca="1" ref="T94" ca="1">INDIRECT(ADDRESS($B94,T$39+$A94,1,1,$D94))</f>
        <v>0</v>
      </c>
      <c r="U94" s="1" cm="1">
        <f t="array" aca="1" ref="U94" ca="1">INDIRECT(ADDRESS($B94,U$39+$A94,1,1,$D94))</f>
        <v>0</v>
      </c>
      <c r="V94" s="1" cm="1">
        <f t="array" aca="1" ref="V94" ca="1">INDIRECT(ADDRESS($B94,V$39+$A94,1,1,$D94))</f>
        <v>0</v>
      </c>
      <c r="W94" s="1" cm="1">
        <f t="array" aca="1" ref="W94" ca="1">INDIRECT(ADDRESS($B94,W$39+$A94,1,1,$D94))</f>
        <v>0</v>
      </c>
      <c r="X94" s="1" cm="1">
        <f t="array" aca="1" ref="X94" ca="1">INDIRECT(ADDRESS($B94,X$39+$A94,1,1,$D94))</f>
        <v>0</v>
      </c>
      <c r="Y94" s="1" cm="1">
        <f t="array" aca="1" ref="Y94" ca="1">INDIRECT(ADDRESS($B94,Y$39+$A94,1,1,$D94))</f>
        <v>0</v>
      </c>
      <c r="Z94" s="1" cm="1">
        <f t="array" aca="1" ref="Z94" ca="1">INDIRECT(ADDRESS($B94,Z$39+$A94,1,1,$D94))</f>
        <v>0</v>
      </c>
      <c r="AA94" s="1" cm="1">
        <f t="array" aca="1" ref="AA94" ca="1">INDIRECT(ADDRESS($B94,AA$39+$A94,1,1,$D94))</f>
        <v>0</v>
      </c>
      <c r="AB94" s="1" cm="1">
        <f t="array" aca="1" ref="AB94" ca="1">INDIRECT(ADDRESS($B94,AB$39+$A94,1,1,$D94))</f>
        <v>0</v>
      </c>
      <c r="AC94" s="1" cm="1">
        <f t="array" aca="1" ref="AC94" ca="1">INDIRECT(ADDRESS($B94,AC$39+$A94,1,1,$D94))</f>
        <v>0</v>
      </c>
      <c r="AD94" s="1" cm="1">
        <f t="array" aca="1" ref="AD94" ca="1">INDIRECT(ADDRESS($B94,AD$39+$A94,1,1,$D94))</f>
        <v>0</v>
      </c>
      <c r="AE94" s="1" cm="1">
        <f t="array" aca="1" ref="AE94" ca="1">INDIRECT(ADDRESS($B94,AE$39+$A94,1,1,$D94))</f>
        <v>0</v>
      </c>
      <c r="AF94" s="1" cm="1">
        <f t="array" aca="1" ref="AF94" ca="1">INDIRECT(ADDRESS($B94,AF$39+$A94,1,1,$D94))</f>
        <v>0</v>
      </c>
      <c r="AG94" s="1" cm="1">
        <f t="array" aca="1" ref="AG94" ca="1">INDIRECT(ADDRESS($B94,AG$39+$A94,1,1,$D94))</f>
        <v>0</v>
      </c>
      <c r="AH94" s="1" cm="1">
        <f t="array" aca="1" ref="AH94" ca="1">INDIRECT(ADDRESS($B94,AH$39+$A94,1,1,$D94))</f>
        <v>0</v>
      </c>
      <c r="AI94" s="1" cm="1">
        <f t="array" aca="1" ref="AI94" ca="1">INDIRECT(ADDRESS($B94,AI$39+$A94,1,1,$D94))</f>
        <v>0</v>
      </c>
      <c r="AJ94" s="1" cm="1">
        <f t="array" aca="1" ref="AJ94" ca="1">INDIRECT(ADDRESS($B94,AJ$39+$A94,1,1,$D94))</f>
        <v>0</v>
      </c>
      <c r="AK94" s="1" cm="1">
        <f t="array" aca="1" ref="AK94" ca="1">INDIRECT(ADDRESS($B94,AK$39+$A94,1,1,$D94))</f>
        <v>0</v>
      </c>
      <c r="AL94" s="1" cm="1">
        <f t="array" aca="1" ref="AL94" ca="1">INDIRECT(ADDRESS($B94,AL$39+$A94,1,1,$D94))</f>
        <v>0</v>
      </c>
      <c r="AM94" s="1" cm="1">
        <f t="array" aca="1" ref="AM94" ca="1">INDIRECT(ADDRESS($B94,AM$39+$A94,1,1,$D94))</f>
        <v>0</v>
      </c>
      <c r="AN94" s="1" cm="1">
        <f t="array" aca="1" ref="AN94" ca="1">INDIRECT(ADDRESS($B94,AN$39+$A94,1,1,$D94))</f>
        <v>0</v>
      </c>
      <c r="AO94" s="1" cm="1">
        <f t="array" aca="1" ref="AO94" ca="1">INDIRECT(ADDRESS($B94,AO$39+$A94,1,1,$D94))</f>
        <v>0</v>
      </c>
      <c r="AP94" s="1" cm="1">
        <f t="array" aca="1" ref="AP94" ca="1">INDIRECT(ADDRESS($B94,AP$39+$A94,1,1,$D94))</f>
        <v>0</v>
      </c>
      <c r="AQ94" s="1" cm="1">
        <f t="array" aca="1" ref="AQ94" ca="1">INDIRECT(ADDRESS($B94,AQ$39+$A94,1,1,$D94))</f>
        <v>0</v>
      </c>
      <c r="AR94" s="1" cm="1">
        <f t="array" aca="1" ref="AR94" ca="1">INDIRECT(ADDRESS($B94,AR$39+$A94,1,1,$D94))</f>
        <v>0</v>
      </c>
      <c r="AS94" s="1" cm="1">
        <f t="array" aca="1" ref="AS94" ca="1">INDIRECT(ADDRESS($B94,AS$39+$A94,1,1,$D94))</f>
        <v>0</v>
      </c>
      <c r="AT94" s="1" cm="1">
        <f t="array" aca="1" ref="AT94" ca="1">INDIRECT(ADDRESS($B94,AT$39+$A94,1,1,$D94))</f>
        <v>0</v>
      </c>
      <c r="AU94" s="1" cm="1">
        <f t="array" aca="1" ref="AU94" ca="1">INDIRECT(ADDRESS($B94,AU$39+$A94,1,1,$D94))</f>
        <v>0</v>
      </c>
      <c r="AV94" s="1" cm="1">
        <f t="array" aca="1" ref="AV94" ca="1">INDIRECT(ADDRESS($B94,AV$39+$A94,1,1,$D94))</f>
        <v>0</v>
      </c>
      <c r="AW94" s="1" cm="1">
        <f t="array" aca="1" ref="AW94" ca="1">INDIRECT(ADDRESS($B94,AW$39+$A94,1,1,$D94))</f>
        <v>0</v>
      </c>
      <c r="AX94" s="1" cm="1">
        <f t="array" aca="1" ref="AX94" ca="1">INDIRECT(ADDRESS($B94,AX$39+$A94,1,1,$D94))</f>
        <v>0</v>
      </c>
      <c r="AY94" s="1" cm="1">
        <f t="array" aca="1" ref="AY94" ca="1">INDIRECT(ADDRESS($B94,AY$39+$A94,1,1,$D94))</f>
        <v>0</v>
      </c>
      <c r="AZ94" s="1" cm="1">
        <f t="array" aca="1" ref="AZ94" ca="1">INDIRECT(ADDRESS($B94,AZ$39+$A94,1,1,$D94))</f>
        <v>2</v>
      </c>
      <c r="BA94" s="1" cm="1">
        <f t="array" aca="1" ref="BA94" ca="1">INDIRECT(ADDRESS($B94,BA$39+$A94,1,1,$D94))</f>
        <v>2</v>
      </c>
      <c r="BB94" s="1" cm="1">
        <f t="array" aca="1" ref="BB94" ca="1">INDIRECT(ADDRESS($B94,BB$39+$A94,1,1,$D94))</f>
        <v>3</v>
      </c>
      <c r="BC94" s="1" cm="1">
        <f t="array" aca="1" ref="BC94" ca="1">INDIRECT(ADDRESS($B94,BC$39+$A94,1,1,$D94))</f>
        <v>3</v>
      </c>
      <c r="BD94" s="1" cm="1">
        <f t="array" aca="1" ref="BD94" ca="1">INDIRECT(ADDRESS($B94,BD$39+$A94,1,1,$D94))</f>
        <v>7</v>
      </c>
      <c r="BE94" s="1" cm="1">
        <f t="array" aca="1" ref="BE94" ca="1">INDIRECT(ADDRESS($B94,BE$39+$A94,1,1,$D94))</f>
        <v>9</v>
      </c>
      <c r="BF94" s="1" cm="1">
        <f t="array" aca="1" ref="BF94" ca="1">INDIRECT(ADDRESS($B94,BF$39+$A94,1,1,$D94))</f>
        <v>11</v>
      </c>
      <c r="BG94" s="1" cm="1">
        <f t="array" aca="1" ref="BG94" ca="1">INDIRECT(ADDRESS($B94,BG$39+$A94,1,1,$D94))</f>
        <v>17</v>
      </c>
      <c r="BH94" s="1" cm="1">
        <f t="array" aca="1" ref="BH94" ca="1">INDIRECT(ADDRESS($B94,BH$39+$A94,1,1,$D94))</f>
        <v>24</v>
      </c>
      <c r="BI94" s="1" cm="1">
        <f t="array" aca="1" ref="BI94" ca="1">INDIRECT(ADDRESS($B94,BI$39+$A94,1,1,$D94))</f>
        <v>28</v>
      </c>
      <c r="BJ94" s="1" cm="1">
        <f t="array" aca="1" ref="BJ94" ca="1">INDIRECT(ADDRESS($B94,BJ$39+$A94,1,1,$D94))</f>
        <v>44</v>
      </c>
      <c r="BK94" s="1" cm="1">
        <f t="array" aca="1" ref="BK94" ca="1">INDIRECT(ADDRESS($B94,BK$39+$A94,1,1,$D94))</f>
        <v>67</v>
      </c>
      <c r="BL94" s="1" cm="1">
        <f t="array" aca="1" ref="BL94" ca="1">INDIRECT(ADDRESS($B94,BL$39+$A94,1,1,$D94))</f>
        <v>84</v>
      </c>
      <c r="BM94" s="1" cm="1">
        <f t="array" aca="1" ref="BM94" ca="1">INDIRECT(ADDRESS($B94,BM$39+$A94,1,1,$D94))</f>
        <v>94</v>
      </c>
      <c r="BN94" s="1" cm="1">
        <f t="array" aca="1" ref="BN94" ca="1">INDIRECT(ADDRESS($B94,BN$39+$A94,1,1,$D94))</f>
        <v>123</v>
      </c>
      <c r="BO94" s="1" cm="1">
        <f t="array" aca="1" ref="BO94" ca="1">INDIRECT(ADDRESS($B94,BO$39+$A94,1,1,$D94))</f>
        <v>157</v>
      </c>
      <c r="BP94" s="1" cm="1">
        <f t="array" aca="1" ref="BP94" ca="1">INDIRECT(ADDRESS($B94,BP$39+$A94,1,1,$D94))</f>
        <v>206</v>
      </c>
      <c r="BQ94" s="1" cm="1">
        <f t="array" aca="1" ref="BQ94" ca="1">INDIRECT(ADDRESS($B94,BQ$39+$A94,1,1,$D94))</f>
        <v>267</v>
      </c>
      <c r="BR94" s="1" cm="1">
        <f t="array" aca="1" ref="BR94" ca="1">INDIRECT(ADDRESS($B94,BR$39+$A94,1,1,$D94))</f>
        <v>342</v>
      </c>
      <c r="BS94" s="1" cm="1">
        <f t="array" aca="1" ref="BS94" ca="1">INDIRECT(ADDRESS($B94,BS$39+$A94,1,1,$D94))</f>
        <v>433</v>
      </c>
      <c r="BT94" s="1" cm="1">
        <f t="array" aca="1" ref="BT94" ca="1">INDIRECT(ADDRESS($B94,BT$39+$A94,1,1,$D94))</f>
        <v>533</v>
      </c>
      <c r="BU94" s="1" cm="1">
        <f t="array" aca="1" ref="BU94" ca="1">INDIRECT(ADDRESS($B94,BU$39+$A94,1,1,$D94))</f>
        <v>645</v>
      </c>
      <c r="BV94" s="1" cm="1">
        <f t="array" aca="1" ref="BV94" ca="1">INDIRECT(ADDRESS($B94,BV$39+$A94,1,1,$D94))</f>
        <v>775</v>
      </c>
      <c r="BW94" s="1" cm="1">
        <f t="array" aca="1" ref="BW94" ca="1">INDIRECT(ADDRESS($B94,BW$39+$A94,1,1,$D94))</f>
        <v>920</v>
      </c>
      <c r="BX94" s="1" cm="1">
        <f t="array" aca="1" ref="BX94" ca="1">INDIRECT(ADDRESS($B94,BX$39+$A94,1,1,$D94))</f>
        <v>1107</v>
      </c>
      <c r="BY94" s="1" cm="1">
        <f t="array" aca="1" ref="BY94" ca="1">INDIRECT(ADDRESS($B94,BY$39+$A94,1,1,$D94))</f>
        <v>1275</v>
      </c>
      <c r="BZ94" s="1" cm="1">
        <f t="array" aca="1" ref="BZ94" ca="1">INDIRECT(ADDRESS($B94,BZ$39+$A94,1,1,$D94))</f>
        <v>1444</v>
      </c>
      <c r="CA94" s="1" cm="1">
        <f t="array" aca="1" ref="CA94" ca="1">INDIRECT(ADDRESS($B94,CA$39+$A94,1,1,$D94))</f>
        <v>1584</v>
      </c>
      <c r="CB94" s="1" cm="1">
        <f t="array" aca="1" ref="CB94" ca="1">INDIRECT(ADDRESS($B94,CB$39+$A94,1,1,$D94))</f>
        <v>1810</v>
      </c>
      <c r="CC94" s="1" cm="1">
        <f t="array" aca="1" ref="CC94" ca="1">INDIRECT(ADDRESS($B94,CC$39+$A94,1,1,$D94))</f>
        <v>2016</v>
      </c>
      <c r="CD94" s="1" cm="1">
        <f t="array" aca="1" ref="CD94" ca="1">INDIRECT(ADDRESS($B94,CD$39+$A94,1,1,$D94))</f>
        <v>2349</v>
      </c>
      <c r="CE94" s="1" cm="1">
        <f t="array" aca="1" ref="CE94" ca="1">INDIRECT(ADDRESS($B94,CE$39+$A94,1,1,$D94))</f>
        <v>2607</v>
      </c>
      <c r="CF94" s="1" cm="1">
        <f t="array" aca="1" ref="CF94" ca="1">INDIRECT(ADDRESS($B94,CF$39+$A94,1,1,$D94))</f>
        <v>2767</v>
      </c>
      <c r="CG94" s="1" cm="1">
        <f t="array" aca="1" ref="CG94" ca="1">INDIRECT(ADDRESS($B94,CG$39+$A94,1,1,$D94))</f>
        <v>2736</v>
      </c>
      <c r="CH94" s="1" cm="1">
        <f t="array" aca="1" ref="CH94" ca="1">INDIRECT(ADDRESS($B94,CH$39+$A94,1,1,$D94))</f>
        <v>3022</v>
      </c>
      <c r="CI94" s="1" cm="1">
        <f t="array" aca="1" ref="CI94" ca="1">INDIRECT(ADDRESS($B94,CI$39+$A94,1,1,$D94))</f>
        <v>3194</v>
      </c>
      <c r="CJ94" s="1" cm="1">
        <f t="array" aca="1" ref="CJ94" ca="1">INDIRECT(ADDRESS($B94,CJ$39+$A94,1,1,$D94))</f>
        <v>3294</v>
      </c>
      <c r="CK94" s="1" cm="1">
        <f t="array" aca="1" ref="CK94" ca="1">INDIRECT(ADDRESS($B94,CK$39+$A94,1,1,$D94))</f>
        <v>3804</v>
      </c>
      <c r="CL94" s="1" cm="1">
        <f t="array" aca="1" ref="CL94" ca="1">INDIRECT(ADDRESS($B94,CL$39+$A94,1,1,$D94))</f>
        <v>4052</v>
      </c>
      <c r="CM94" s="1" cm="1">
        <f t="array" aca="1" ref="CM94" ca="1">INDIRECT(ADDRESS($B94,CM$39+$A94,1,1,$D94))</f>
        <v>4352</v>
      </c>
      <c r="CN94" s="1" cm="1">
        <f t="array" aca="1" ref="CN94" ca="1">INDIRECT(ADDRESS($B94,CN$39+$A94,1,1,$D94))</f>
        <v>4459</v>
      </c>
      <c r="CO94" s="1" cm="1">
        <f t="array" aca="1" ref="CO94" ca="1">INDIRECT(ADDRESS($B94,CO$39+$A94,1,1,$D94))</f>
        <v>4586</v>
      </c>
      <c r="CP94" s="1" cm="1">
        <f t="array" aca="1" ref="CP94" ca="1">INDIRECT(ADDRESS($B94,CP$39+$A94,1,1,$D94))</f>
        <v>4862</v>
      </c>
      <c r="CQ94" s="1" cm="1">
        <f t="array" aca="1" ref="CQ94" ca="1">INDIRECT(ADDRESS($B94,CQ$39+$A94,1,1,$D94))</f>
        <v>5033</v>
      </c>
      <c r="CR94" s="1" cm="1">
        <f t="array" aca="1" ref="CR94" ca="1">INDIRECT(ADDRESS($B94,CR$39+$A94,1,1,$D94))</f>
        <v>5279</v>
      </c>
      <c r="CS94" s="1" cm="1">
        <f t="array" aca="1" ref="CS94" ca="1">INDIRECT(ADDRESS($B94,CS$39+$A94,1,1,$D94))</f>
        <v>5575</v>
      </c>
      <c r="CT94" s="1" cm="1">
        <f t="array" aca="1" ref="CT94" ca="1">INDIRECT(ADDRESS($B94,CT$39+$A94,1,1,$D94))</f>
        <v>5760</v>
      </c>
      <c r="CU94" s="1" cm="1">
        <f t="array" aca="1" ref="CU94" ca="1">INDIRECT(ADDRESS($B94,CU$39+$A94,1,1,$D94))</f>
        <v>5877</v>
      </c>
      <c r="CV94" s="1" cm="1">
        <f t="array" aca="1" ref="CV94" ca="1">INDIRECT(ADDRESS($B94,CV$39+$A94,1,1,$D94))</f>
        <v>5976</v>
      </c>
      <c r="CW94" s="1" cm="1">
        <f t="array" aca="1" ref="CW94" ca="1">INDIRECT(ADDRESS($B94,CW$39+$A94,1,1,$D94))</f>
        <v>6126</v>
      </c>
      <c r="CX94" s="1" cm="1">
        <f t="array" aca="1" ref="CX94" ca="1">INDIRECT(ADDRESS($B94,CX$39+$A94,1,1,$D94))</f>
        <v>6314</v>
      </c>
      <c r="CY94" s="1" cm="1">
        <f t="array" aca="1" ref="CY94" ca="1">INDIRECT(ADDRESS($B94,CY$39+$A94,1,1,$D94))</f>
        <v>6467</v>
      </c>
      <c r="CZ94" s="1" cm="1">
        <f t="array" aca="1" ref="CZ94" ca="1">INDIRECT(ADDRESS($B94,CZ$39+$A94,1,1,$D94))</f>
        <v>6623</v>
      </c>
      <c r="DA94" s="1" cm="1">
        <f t="array" aca="1" ref="DA94" ca="1">INDIRECT(ADDRESS($B94,DA$39+$A94,1,1,$D94))</f>
        <v>6736</v>
      </c>
      <c r="DB94" s="1" cm="1">
        <f t="array" aca="1" ref="DB94" ca="1">INDIRECT(ADDRESS($B94,DB$39+$A94,1,1,$D94))</f>
        <v>6812</v>
      </c>
      <c r="DC94" s="1" cm="1">
        <f t="array" aca="1" ref="DC94" ca="1">INDIRECT(ADDRESS($B94,DC$39+$A94,1,1,$D94))</f>
        <v>6866</v>
      </c>
      <c r="DD94" s="1" cm="1">
        <f t="array" aca="1" ref="DD94" ca="1">INDIRECT(ADDRESS($B94,DD$39+$A94,1,1,$D94))</f>
        <v>6993</v>
      </c>
      <c r="DE94" s="1" cm="1">
        <f t="array" aca="1" ref="DE94" ca="1">INDIRECT(ADDRESS($B94,DE$39+$A94,1,1,$D94))</f>
        <v>6993</v>
      </c>
      <c r="DF94" s="1" cm="1">
        <f t="array" aca="1" ref="DF94" ca="1">INDIRECT(ADDRESS($B94,DF$39+$A94,1,1,$D94))</f>
        <v>7275</v>
      </c>
      <c r="DG94" s="1" cm="1">
        <f t="array" aca="1" ref="DG94" ca="1">INDIRECT(ADDRESS($B94,DG$39+$A94,1,1,$D94))</f>
        <v>7392</v>
      </c>
      <c r="DH94" s="1" cm="1">
        <f t="array" aca="1" ref="DH94" ca="1">INDIRECT(ADDRESS($B94,DH$39+$A94,1,1,$D94))</f>
        <v>7510</v>
      </c>
      <c r="DI94" s="1" cm="1">
        <f t="array" aca="1" ref="DI94" ca="1">INDIRECT(ADDRESS($B94,DI$39+$A94,1,1,$D94))</f>
        <v>7549</v>
      </c>
      <c r="DJ94" s="1" cm="1">
        <f t="array" aca="1" ref="DJ94" ca="1">INDIRECT(ADDRESS($B94,DJ$39+$A94,1,1,$D94))</f>
        <v>7569</v>
      </c>
      <c r="DK94" s="1" cm="1">
        <f t="array" aca="1" ref="DK94" ca="1">INDIRECT(ADDRESS($B94,DK$39+$A94,1,1,$D94))</f>
        <v>7661</v>
      </c>
      <c r="DL94" s="1" cm="1">
        <f t="array" aca="1" ref="DL94" ca="1">INDIRECT(ADDRESS($B94,DL$39+$A94,1,1,$D94))</f>
        <v>7738</v>
      </c>
      <c r="DM94" s="1" cm="1">
        <f t="array" aca="1" ref="DM94" ca="1">INDIRECT(ADDRESS($B94,DM$39+$A94,1,1,$D94))</f>
        <v>7861</v>
      </c>
      <c r="DN94" s="1" cm="1">
        <f t="array" aca="1" ref="DN94" ca="1">INDIRECT(ADDRESS($B94,DN$39+$A94,1,1,$D94))</f>
        <v>7884</v>
      </c>
      <c r="DO94" s="1" cm="1">
        <f t="array" aca="1" ref="DO94" ca="1">INDIRECT(ADDRESS($B94,DO$39+$A94,1,1,$D94))</f>
        <v>7897</v>
      </c>
      <c r="DP94" s="1" cm="1">
        <f t="array" aca="1" ref="DP94" ca="1">INDIRECT(ADDRESS($B94,DP$39+$A94,1,1,$D94))</f>
        <v>7938</v>
      </c>
      <c r="DQ94" s="1" cm="1">
        <f t="array" aca="1" ref="DQ94" ca="1">INDIRECT(ADDRESS($B94,DQ$39+$A94,1,1,$D94))</f>
        <v>7962</v>
      </c>
      <c r="DR94" s="1" cm="1">
        <f t="array" aca="1" ref="DR94" ca="1">INDIRECT(ADDRESS($B94,DR$39+$A94,1,1,$D94))</f>
        <v>8003</v>
      </c>
      <c r="DS94" s="1" cm="1">
        <f t="array" aca="1" ref="DS94" ca="1">INDIRECT(ADDRESS($B94,DS$39+$A94,1,1,$D94))</f>
        <v>8081</v>
      </c>
      <c r="DT94" s="1" cm="1">
        <f t="array" aca="1" ref="DT94" ca="1">INDIRECT(ADDRESS($B94,DT$39+$A94,1,1,$D94))</f>
        <v>8144</v>
      </c>
      <c r="DU94" s="1" cm="1">
        <f t="array" aca="1" ref="DU94" ca="1">INDIRECT(ADDRESS($B94,DU$39+$A94,1,1,$D94))</f>
        <v>8203</v>
      </c>
      <c r="DV94" s="1" cm="1">
        <f t="array" aca="1" ref="DV94" ca="1">INDIRECT(ADDRESS($B94,DV$39+$A94,1,1,$D94))</f>
        <v>8228</v>
      </c>
      <c r="DW94" s="1" cm="1">
        <f t="array" aca="1" ref="DW94" ca="1">INDIRECT(ADDRESS($B94,DW$39+$A94,1,1,$D94))</f>
        <v>8261</v>
      </c>
      <c r="DX94" s="1" cm="1">
        <f t="array" aca="1" ref="DX94" ca="1">INDIRECT(ADDRESS($B94,DX$39+$A94,1,1,$D94))</f>
        <v>8283</v>
      </c>
      <c r="DY94" s="1" cm="1">
        <f t="array" aca="1" ref="DY94" ca="1">INDIRECT(ADDRESS($B94,DY$39+$A94,1,1,$D94))</f>
        <v>8309</v>
      </c>
      <c r="DZ94" s="1" cm="1">
        <f t="array" aca="1" ref="DZ94" ca="1">INDIRECT(ADDRESS($B94,DZ$39+$A94,1,1,$D94))</f>
        <v>8372</v>
      </c>
      <c r="EA94" s="1" cm="1">
        <f t="array" aca="1" ref="EA94" ca="1">INDIRECT(ADDRESS($B94,EA$39+$A94,1,1,$D94))</f>
        <v>8428</v>
      </c>
      <c r="EB94" s="1" cm="1">
        <f t="array" aca="1" ref="EB94" ca="1">INDIRECT(ADDRESS($B94,EB$39+$A94,1,1,$D94))</f>
        <v>8470</v>
      </c>
      <c r="EC94" s="1" cm="1">
        <f t="array" aca="1" ref="EC94" ca="1">INDIRECT(ADDRESS($B94,EC$39+$A94,1,1,$D94))</f>
        <v>8504</v>
      </c>
      <c r="ED94" s="1" cm="1">
        <f t="array" aca="1" ref="ED94" ca="1">INDIRECT(ADDRESS($B94,ED$39+$A94,1,1,$D94))</f>
        <v>8530</v>
      </c>
      <c r="EE94" s="1" cm="1">
        <f t="array" aca="1" ref="EE94" ca="1">INDIRECT(ADDRESS($B94,EE$39+$A94,1,1,$D94))</f>
        <v>8540</v>
      </c>
      <c r="EF94" s="1" cm="1">
        <f t="array" aca="1" ref="EF94" ca="1">INDIRECT(ADDRESS($B94,EF$39+$A94,1,1,$D94))</f>
        <v>8555</v>
      </c>
      <c r="EG94" s="1" cm="1">
        <f t="array" aca="1" ref="EG94" ca="1">INDIRECT(ADDRESS($B94,EG$39+$A94,1,1,$D94))</f>
        <v>8563</v>
      </c>
      <c r="EH94" s="1" cm="1">
        <f t="array" aca="1" ref="EH94" ca="1">INDIRECT(ADDRESS($B94,EH$39+$A94,1,1,$D94))</f>
        <v>8602</v>
      </c>
      <c r="EI94" s="1" cm="1">
        <f t="array" aca="1" ref="EI94" ca="1">INDIRECT(ADDRESS($B94,EI$39+$A94,1,1,$D94))</f>
        <v>8635</v>
      </c>
      <c r="EJ94" s="1" cm="1">
        <f t="array" aca="1" ref="EJ94" ca="1">INDIRECT(ADDRESS($B94,EJ$39+$A94,1,1,$D94))</f>
        <v>8658</v>
      </c>
      <c r="EK94" s="1" cm="1">
        <f t="array" aca="1" ref="EK94" ca="1">INDIRECT(ADDRESS($B94,EK$39+$A94,1,1,$D94))</f>
        <v>8673</v>
      </c>
      <c r="EL94" s="1" cm="1">
        <f t="array" aca="1" ref="EL94" ca="1">INDIRECT(ADDRESS($B94,EL$39+$A94,1,1,$D94))</f>
        <v>8685</v>
      </c>
      <c r="EM94" s="1" cm="1">
        <f t="array" aca="1" ref="EM94" ca="1">INDIRECT(ADDRESS($B94,EM$39+$A94,1,1,$D94))</f>
        <v>8695</v>
      </c>
      <c r="EN94" s="1" cm="1">
        <f t="array" aca="1" ref="EN94" ca="1">INDIRECT(ADDRESS($B94,EN$39+$A94,1,1,$D94))</f>
        <v>8736</v>
      </c>
      <c r="EO94" s="1" cm="1">
        <f t="array" aca="1" ref="EO94" ca="1">INDIRECT(ADDRESS($B94,EO$39+$A94,1,1,$D94))</f>
        <v>8752</v>
      </c>
      <c r="EP94" s="1" cm="1">
        <f t="array" aca="1" ref="EP94" ca="1">INDIRECT(ADDRESS($B94,EP$39+$A94,1,1,$D94))</f>
        <v>8772</v>
      </c>
      <c r="EQ94" s="1" cm="1">
        <f t="array" aca="1" ref="EQ94" ca="1">INDIRECT(ADDRESS($B94,EQ$39+$A94,1,1,$D94))</f>
        <v>8783</v>
      </c>
      <c r="ER94" s="1" cm="1">
        <f t="array" aca="1" ref="ER94" ca="1">INDIRECT(ADDRESS($B94,ER$39+$A94,1,1,$D94))</f>
        <v>8793</v>
      </c>
      <c r="ES94" s="1" cm="1">
        <f t="array" aca="1" ref="ES94" ca="1">INDIRECT(ADDRESS($B94,ES$39+$A94,1,1,$D94))</f>
        <v>8801</v>
      </c>
      <c r="ET94" s="1" cm="1">
        <f t="array" aca="1" ref="ET94" ca="1">INDIRECT(ADDRESS($B94,ET$39+$A94,1,1,$D94))</f>
        <v>8807</v>
      </c>
      <c r="EU94" s="1" cm="1">
        <f t="array" aca="1" ref="EU94" ca="1">INDIRECT(ADDRESS($B94,EU$39+$A94,1,1,$D94))</f>
        <v>8820</v>
      </c>
      <c r="EV94" s="1" cm="1">
        <f t="array" aca="1" ref="EV94" ca="1">INDIRECT(ADDRESS($B94,EV$39+$A94,1,1,$D94))</f>
        <v>8851</v>
      </c>
      <c r="EW94" s="1" cm="1">
        <f t="array" aca="1" ref="EW94" ca="1">INDIRECT(ADDRESS($B94,EW$39+$A94,1,1,$D94))</f>
        <v>8875</v>
      </c>
      <c r="EX94" s="1" cm="1">
        <f t="array" aca="1" ref="EX94" ca="1">INDIRECT(ADDRESS($B94,EX$39+$A94,1,1,$D94))</f>
        <v>8887</v>
      </c>
      <c r="EY94" s="1" cm="1">
        <f t="array" aca="1" ref="EY94" ca="1">INDIRECT(ADDRESS($B94,EY$39+$A94,1,1,$D94))</f>
        <v>8895</v>
      </c>
      <c r="EZ94" s="1" cm="1">
        <f t="array" aca="1" ref="EZ94" ca="1">INDIRECT(ADDRESS($B94,EZ$39+$A94,1,1,$D94))</f>
        <v>8895</v>
      </c>
      <c r="FA94" s="1" cm="1">
        <f t="array" aca="1" ref="FA94" ca="1">INDIRECT(ADDRESS($B94,FA$39+$A94,1,1,$D94))</f>
        <v>8899</v>
      </c>
      <c r="FB94" s="1" cm="1">
        <f t="array" aca="1" ref="FB94" ca="1">INDIRECT(ADDRESS($B94,FB$39+$A94,1,1,$D94))</f>
        <v>8914</v>
      </c>
      <c r="FC94" s="1" cm="1">
        <f t="array" aca="1" ref="FC94" ca="1">INDIRECT(ADDRESS($B94,FC$39+$A94,1,1,$D94))</f>
        <v>8928</v>
      </c>
      <c r="FD94" s="1" cm="1">
        <f t="array" aca="1" ref="FD94" ca="1">INDIRECT(ADDRESS($B94,FD$39+$A94,1,1,$D94))</f>
        <v>8940</v>
      </c>
      <c r="FE94" s="1" cm="1">
        <f t="array" aca="1" ref="FE94" ca="1">INDIRECT(ADDRESS($B94,FE$39+$A94,1,1,$D94))</f>
        <v>8965</v>
      </c>
      <c r="FF94" s="1" cm="1">
        <f t="array" aca="1" ref="FF94" ca="1">INDIRECT(ADDRESS($B94,FF$39+$A94,1,1,$D94))</f>
        <v>8968</v>
      </c>
      <c r="FG94" s="1" cm="1">
        <f t="array" aca="1" ref="FG94" ca="1">INDIRECT(ADDRESS($B94,FG$39+$A94,1,1,$D94))</f>
        <v>8968</v>
      </c>
      <c r="FH94" s="1" cm="1">
        <f t="array" aca="1" ref="FH94" ca="1">INDIRECT(ADDRESS($B94,FH$39+$A94,1,1,$D94))</f>
        <v>8976</v>
      </c>
      <c r="FI94" s="1" cm="1">
        <f t="array" aca="1" ref="FI94" ca="1">INDIRECT(ADDRESS($B94,FI$39+$A94,1,1,$D94))</f>
        <v>8990</v>
      </c>
      <c r="FJ94" s="1" cm="1">
        <f t="array" aca="1" ref="FJ94" ca="1">INDIRECT(ADDRESS($B94,FJ$39+$A94,1,1,$D94))</f>
        <v>8995</v>
      </c>
      <c r="FK94" s="1" cm="1">
        <f t="array" aca="1" ref="FK94" ca="1">INDIRECT(ADDRESS($B94,FK$39+$A94,1,1,$D94))</f>
        <v>9006</v>
      </c>
      <c r="FL94" s="1" cm="1">
        <f t="array" aca="1" ref="FL94" ca="1">INDIRECT(ADDRESS($B94,FL$39+$A94,1,1,$D94))</f>
        <v>9010</v>
      </c>
      <c r="FM94" s="1" cm="1">
        <f t="array" aca="1" ref="FM94" ca="1">INDIRECT(ADDRESS($B94,FM$39+$A94,1,1,$D94))</f>
        <v>9020</v>
      </c>
      <c r="FN94" s="1" cm="1">
        <f t="array" aca="1" ref="FN94" ca="1">INDIRECT(ADDRESS($B94,FN$39+$A94,1,1,$D94))</f>
        <v>9023</v>
      </c>
      <c r="FO94" s="1" cm="1">
        <f t="array" aca="1" ref="FO94" ca="1">INDIRECT(ADDRESS($B94,FO$39+$A94,1,1,$D94))</f>
        <v>9022</v>
      </c>
      <c r="FP94" s="1" cm="1">
        <f t="array" aca="1" ref="FP94" ca="1">INDIRECT(ADDRESS($B94,FP$39+$A94,1,1,$D94))</f>
        <v>9032</v>
      </c>
      <c r="FQ94" s="1" cm="1">
        <f t="array" aca="1" ref="FQ94" ca="1">INDIRECT(ADDRESS($B94,FQ$39+$A94,1,1,$D94))</f>
        <v>9046</v>
      </c>
      <c r="FR94" s="1" cm="1">
        <f t="array" aca="1" ref="FR94" ca="1">INDIRECT(ADDRESS($B94,FR$39+$A94,1,1,$D94))</f>
        <v>9057</v>
      </c>
      <c r="FS94" s="1" cm="1">
        <f t="array" aca="1" ref="FS94" ca="1">INDIRECT(ADDRESS($B94,FS$39+$A94,1,1,$D94))</f>
        <v>9063</v>
      </c>
      <c r="FT94" s="1" cm="1">
        <f t="array" aca="1" ref="FT94" ca="1">INDIRECT(ADDRESS($B94,FT$39+$A94,1,1,$D94))</f>
        <v>9070</v>
      </c>
      <c r="FU94" s="1" cm="1">
        <f t="array" aca="1" ref="FU94" ca="1">INDIRECT(ADDRESS($B94,FU$39+$A94,1,1,$D94))</f>
        <v>0</v>
      </c>
      <c r="FV94" s="1" cm="1">
        <f t="array" aca="1" ref="FV94" ca="1">INDIRECT(ADDRESS($B94,FV$39+$A94,1,1,$D94))</f>
        <v>0</v>
      </c>
      <c r="FW94" s="1" cm="1">
        <f t="array" aca="1" ref="FW94" ca="1">INDIRECT(ADDRESS($B94,FW$39+$A94,1,1,$D94))</f>
        <v>0</v>
      </c>
      <c r="FX94" s="1" cm="1">
        <f t="array" aca="1" ref="FX94" ca="1">INDIRECT(ADDRESS($B94,FX$39+$A94,1,1,$D94))</f>
        <v>0</v>
      </c>
      <c r="FY94" s="1" cm="1">
        <f t="array" aca="1" ref="FY94" ca="1">INDIRECT(ADDRESS($B94,FY$39+$A94,1,1,$D94))</f>
        <v>0</v>
      </c>
      <c r="FZ94" s="1" cm="1">
        <f t="array" aca="1" ref="FZ94" ca="1">INDIRECT(ADDRESS($B94,FZ$39+$A94,1,1,$D94))</f>
        <v>0</v>
      </c>
      <c r="GA94" s="1" cm="1">
        <f t="array" aca="1" ref="GA94" ca="1">INDIRECT(ADDRESS($B94,GA$39+$A94,1,1,$D94))</f>
        <v>0</v>
      </c>
      <c r="GB94" s="1" cm="1">
        <f t="array" aca="1" ref="GB94" ca="1">INDIRECT(ADDRESS($B94,GB$39+$A94,1,1,$D94))</f>
        <v>0</v>
      </c>
    </row>
    <row r="95" spans="1:184" x14ac:dyDescent="0.25">
      <c r="A95">
        <v>8</v>
      </c>
      <c r="B95">
        <f ca="1">MATCH($C95,INDIRECT("'"&amp;$C$122&amp;"'!A:A"),0)</f>
        <v>3</v>
      </c>
      <c r="C95" s="1" t="str">
        <f t="shared" si="128"/>
        <v>Austria</v>
      </c>
      <c r="D95" t="str">
        <f>D94</f>
        <v>Deaths</v>
      </c>
      <c r="E95" s="1" cm="1">
        <f t="array" aca="1" ref="E95" ca="1">INDIRECT(ADDRESS($B95,E$39+$A95,1,1,$D95))</f>
        <v>0</v>
      </c>
      <c r="F95" s="1" cm="1">
        <f t="array" aca="1" ref="F95" ca="1">INDIRECT(ADDRESS($B95,F$39+$A95,1,1,$D95))</f>
        <v>0</v>
      </c>
      <c r="G95" s="1" cm="1">
        <f t="array" aca="1" ref="G95" ca="1">INDIRECT(ADDRESS($B95,G$39+$A95,1,1,$D95))</f>
        <v>0</v>
      </c>
      <c r="H95" s="1" cm="1">
        <f t="array" aca="1" ref="H95" ca="1">INDIRECT(ADDRESS($B95,H$39+$A95,1,1,$D95))</f>
        <v>0</v>
      </c>
      <c r="I95" s="1" cm="1">
        <f t="array" aca="1" ref="I95" ca="1">INDIRECT(ADDRESS($B95,I$39+$A95,1,1,$D95))</f>
        <v>0</v>
      </c>
      <c r="J95" s="1" cm="1">
        <f t="array" aca="1" ref="J95" ca="1">INDIRECT(ADDRESS($B95,J$39+$A95,1,1,$D95))</f>
        <v>0</v>
      </c>
      <c r="K95" s="1" cm="1">
        <f t="array" aca="1" ref="K95" ca="1">INDIRECT(ADDRESS($B95,K$39+$A95,1,1,$D95))</f>
        <v>0</v>
      </c>
      <c r="L95" s="1" cm="1">
        <f t="array" aca="1" ref="L95" ca="1">INDIRECT(ADDRESS($B95,L$39+$A95,1,1,$D95))</f>
        <v>0</v>
      </c>
      <c r="M95" s="1" cm="1">
        <f t="array" aca="1" ref="M95" ca="1">INDIRECT(ADDRESS($B95,M$39+$A95,1,1,$D95))</f>
        <v>0</v>
      </c>
      <c r="N95" s="1" cm="1">
        <f t="array" aca="1" ref="N95" ca="1">INDIRECT(ADDRESS($B95,N$39+$A95,1,1,$D95))</f>
        <v>0</v>
      </c>
      <c r="O95" s="1" cm="1">
        <f t="array" aca="1" ref="O95" ca="1">INDIRECT(ADDRESS($B95,O$39+$A95,1,1,$D95))</f>
        <v>0</v>
      </c>
      <c r="P95" s="1" cm="1">
        <f t="array" aca="1" ref="P95" ca="1">INDIRECT(ADDRESS($B95,P$39+$A95,1,1,$D95))</f>
        <v>0</v>
      </c>
      <c r="Q95" s="1" cm="1">
        <f t="array" aca="1" ref="Q95" ca="1">INDIRECT(ADDRESS($B95,Q$39+$A95,1,1,$D95))</f>
        <v>0</v>
      </c>
      <c r="R95" s="1" cm="1">
        <f t="array" aca="1" ref="R95" ca="1">INDIRECT(ADDRESS($B95,R$39+$A95,1,1,$D95))</f>
        <v>0</v>
      </c>
      <c r="S95" s="1" cm="1">
        <f t="array" aca="1" ref="S95" ca="1">INDIRECT(ADDRESS($B95,S$39+$A95,1,1,$D95))</f>
        <v>0</v>
      </c>
      <c r="T95" s="1" cm="1">
        <f t="array" aca="1" ref="T95" ca="1">INDIRECT(ADDRESS($B95,T$39+$A95,1,1,$D95))</f>
        <v>0</v>
      </c>
      <c r="U95" s="1" cm="1">
        <f t="array" aca="1" ref="U95" ca="1">INDIRECT(ADDRESS($B95,U$39+$A95,1,1,$D95))</f>
        <v>0</v>
      </c>
      <c r="V95" s="1" cm="1">
        <f t="array" aca="1" ref="V95" ca="1">INDIRECT(ADDRESS($B95,V$39+$A95,1,1,$D95))</f>
        <v>0</v>
      </c>
      <c r="W95" s="1" cm="1">
        <f t="array" aca="1" ref="W95" ca="1">INDIRECT(ADDRESS($B95,W$39+$A95,1,1,$D95))</f>
        <v>0</v>
      </c>
      <c r="X95" s="1" cm="1">
        <f t="array" aca="1" ref="X95" ca="1">INDIRECT(ADDRESS($B95,X$39+$A95,1,1,$D95))</f>
        <v>0</v>
      </c>
      <c r="Y95" s="1" cm="1">
        <f t="array" aca="1" ref="Y95" ca="1">INDIRECT(ADDRESS($B95,Y$39+$A95,1,1,$D95))</f>
        <v>0</v>
      </c>
      <c r="Z95" s="1" cm="1">
        <f t="array" aca="1" ref="Z95" ca="1">INDIRECT(ADDRESS($B95,Z$39+$A95,1,1,$D95))</f>
        <v>0</v>
      </c>
      <c r="AA95" s="1" cm="1">
        <f t="array" aca="1" ref="AA95" ca="1">INDIRECT(ADDRESS($B95,AA$39+$A95,1,1,$D95))</f>
        <v>0</v>
      </c>
      <c r="AB95" s="1" cm="1">
        <f t="array" aca="1" ref="AB95" ca="1">INDIRECT(ADDRESS($B95,AB$39+$A95,1,1,$D95))</f>
        <v>0</v>
      </c>
      <c r="AC95" s="1" cm="1">
        <f t="array" aca="1" ref="AC95" ca="1">INDIRECT(ADDRESS($B95,AC$39+$A95,1,1,$D95))</f>
        <v>0</v>
      </c>
      <c r="AD95" s="1" cm="1">
        <f t="array" aca="1" ref="AD95" ca="1">INDIRECT(ADDRESS($B95,AD$39+$A95,1,1,$D95))</f>
        <v>0</v>
      </c>
      <c r="AE95" s="1" cm="1">
        <f t="array" aca="1" ref="AE95" ca="1">INDIRECT(ADDRESS($B95,AE$39+$A95,1,1,$D95))</f>
        <v>0</v>
      </c>
      <c r="AF95" s="1" cm="1">
        <f t="array" aca="1" ref="AF95" ca="1">INDIRECT(ADDRESS($B95,AF$39+$A95,1,1,$D95))</f>
        <v>0</v>
      </c>
      <c r="AG95" s="1" cm="1">
        <f t="array" aca="1" ref="AG95" ca="1">INDIRECT(ADDRESS($B95,AG$39+$A95,1,1,$D95))</f>
        <v>0</v>
      </c>
      <c r="AH95" s="1" cm="1">
        <f t="array" aca="1" ref="AH95" ca="1">INDIRECT(ADDRESS($B95,AH$39+$A95,1,1,$D95))</f>
        <v>0</v>
      </c>
      <c r="AI95" s="1" cm="1">
        <f t="array" aca="1" ref="AI95" ca="1">INDIRECT(ADDRESS($B95,AI$39+$A95,1,1,$D95))</f>
        <v>0</v>
      </c>
      <c r="AJ95" s="1" cm="1">
        <f t="array" aca="1" ref="AJ95" ca="1">INDIRECT(ADDRESS($B95,AJ$39+$A95,1,1,$D95))</f>
        <v>0</v>
      </c>
      <c r="AK95" s="1" cm="1">
        <f t="array" aca="1" ref="AK95" ca="1">INDIRECT(ADDRESS($B95,AK$39+$A95,1,1,$D95))</f>
        <v>0</v>
      </c>
      <c r="AL95" s="1" cm="1">
        <f t="array" aca="1" ref="AL95" ca="1">INDIRECT(ADDRESS($B95,AL$39+$A95,1,1,$D95))</f>
        <v>0</v>
      </c>
      <c r="AM95" s="1" cm="1">
        <f t="array" aca="1" ref="AM95" ca="1">INDIRECT(ADDRESS($B95,AM$39+$A95,1,1,$D95))</f>
        <v>0</v>
      </c>
      <c r="AN95" s="1" cm="1">
        <f t="array" aca="1" ref="AN95" ca="1">INDIRECT(ADDRESS($B95,AN$39+$A95,1,1,$D95))</f>
        <v>0</v>
      </c>
      <c r="AO95" s="1" cm="1">
        <f t="array" aca="1" ref="AO95" ca="1">INDIRECT(ADDRESS($B95,AO$39+$A95,1,1,$D95))</f>
        <v>0</v>
      </c>
      <c r="AP95" s="1" cm="1">
        <f t="array" aca="1" ref="AP95" ca="1">INDIRECT(ADDRESS($B95,AP$39+$A95,1,1,$D95))</f>
        <v>0</v>
      </c>
      <c r="AQ95" s="1" cm="1">
        <f t="array" aca="1" ref="AQ95" ca="1">INDIRECT(ADDRESS($B95,AQ$39+$A95,1,1,$D95))</f>
        <v>0</v>
      </c>
      <c r="AR95" s="1" cm="1">
        <f t="array" aca="1" ref="AR95" ca="1">INDIRECT(ADDRESS($B95,AR$39+$A95,1,1,$D95))</f>
        <v>0</v>
      </c>
      <c r="AS95" s="1" cm="1">
        <f t="array" aca="1" ref="AS95" ca="1">INDIRECT(ADDRESS($B95,AS$39+$A95,1,1,$D95))</f>
        <v>0</v>
      </c>
      <c r="AT95" s="1" cm="1">
        <f t="array" aca="1" ref="AT95" ca="1">INDIRECT(ADDRESS($B95,AT$39+$A95,1,1,$D95))</f>
        <v>0</v>
      </c>
      <c r="AU95" s="1" cm="1">
        <f t="array" aca="1" ref="AU95" ca="1">INDIRECT(ADDRESS($B95,AU$39+$A95,1,1,$D95))</f>
        <v>0</v>
      </c>
      <c r="AV95" s="1" cm="1">
        <f t="array" aca="1" ref="AV95" ca="1">INDIRECT(ADDRESS($B95,AV$39+$A95,1,1,$D95))</f>
        <v>0</v>
      </c>
      <c r="AW95" s="1" cm="1">
        <f t="array" aca="1" ref="AW95" ca="1">INDIRECT(ADDRESS($B95,AW$39+$A95,1,1,$D95))</f>
        <v>0</v>
      </c>
      <c r="AX95" s="1" cm="1">
        <f t="array" aca="1" ref="AX95" ca="1">INDIRECT(ADDRESS($B95,AX$39+$A95,1,1,$D95))</f>
        <v>0</v>
      </c>
      <c r="AY95" s="1" cm="1">
        <f t="array" aca="1" ref="AY95" ca="1">INDIRECT(ADDRESS($B95,AY$39+$A95,1,1,$D95))</f>
        <v>0</v>
      </c>
      <c r="AZ95" s="1" cm="1">
        <f t="array" aca="1" ref="AZ95" ca="1">INDIRECT(ADDRESS($B95,AZ$39+$A95,1,1,$D95))</f>
        <v>0</v>
      </c>
      <c r="BA95" s="1" cm="1">
        <f t="array" aca="1" ref="BA95" ca="1">INDIRECT(ADDRESS($B95,BA$39+$A95,1,1,$D95))</f>
        <v>0</v>
      </c>
      <c r="BB95" s="1" cm="1">
        <f t="array" aca="1" ref="BB95" ca="1">INDIRECT(ADDRESS($B95,BB$39+$A95,1,1,$D95))</f>
        <v>0</v>
      </c>
      <c r="BC95" s="1" cm="1">
        <f t="array" aca="1" ref="BC95" ca="1">INDIRECT(ADDRESS($B95,BC$39+$A95,1,1,$D95))</f>
        <v>1</v>
      </c>
      <c r="BD95" s="1" cm="1">
        <f t="array" aca="1" ref="BD95" ca="1">INDIRECT(ADDRESS($B95,BD$39+$A95,1,1,$D95))</f>
        <v>1</v>
      </c>
      <c r="BE95" s="1" cm="1">
        <f t="array" aca="1" ref="BE95" ca="1">INDIRECT(ADDRESS($B95,BE$39+$A95,1,1,$D95))</f>
        <v>1</v>
      </c>
      <c r="BF95" s="1" cm="1">
        <f t="array" aca="1" ref="BF95" ca="1">INDIRECT(ADDRESS($B95,BF$39+$A95,1,1,$D95))</f>
        <v>1</v>
      </c>
      <c r="BG95" s="1" cm="1">
        <f t="array" aca="1" ref="BG95" ca="1">INDIRECT(ADDRESS($B95,BG$39+$A95,1,1,$D95))</f>
        <v>3</v>
      </c>
      <c r="BH95" s="1" cm="1">
        <f t="array" aca="1" ref="BH95" ca="1">INDIRECT(ADDRESS($B95,BH$39+$A95,1,1,$D95))</f>
        <v>3</v>
      </c>
      <c r="BI95" s="1" cm="1">
        <f t="array" aca="1" ref="BI95" ca="1">INDIRECT(ADDRESS($B95,BI$39+$A95,1,1,$D95))</f>
        <v>4</v>
      </c>
      <c r="BJ95" s="1" cm="1">
        <f t="array" aca="1" ref="BJ95" ca="1">INDIRECT(ADDRESS($B95,BJ$39+$A95,1,1,$D95))</f>
        <v>6</v>
      </c>
      <c r="BK95" s="1" cm="1">
        <f t="array" aca="1" ref="BK95" ca="1">INDIRECT(ADDRESS($B95,BK$39+$A95,1,1,$D95))</f>
        <v>6</v>
      </c>
      <c r="BL95" s="1" cm="1">
        <f t="array" aca="1" ref="BL95" ca="1">INDIRECT(ADDRESS($B95,BL$39+$A95,1,1,$D95))</f>
        <v>8</v>
      </c>
      <c r="BM95" s="1" cm="1">
        <f t="array" aca="1" ref="BM95" ca="1">INDIRECT(ADDRESS($B95,BM$39+$A95,1,1,$D95))</f>
        <v>16</v>
      </c>
      <c r="BN95" s="1" cm="1">
        <f t="array" aca="1" ref="BN95" ca="1">INDIRECT(ADDRESS($B95,BN$39+$A95,1,1,$D95))</f>
        <v>21</v>
      </c>
      <c r="BO95" s="1" cm="1">
        <f t="array" aca="1" ref="BO95" ca="1">INDIRECT(ADDRESS($B95,BO$39+$A95,1,1,$D95))</f>
        <v>28</v>
      </c>
      <c r="BP95" s="1" cm="1">
        <f t="array" aca="1" ref="BP95" ca="1">INDIRECT(ADDRESS($B95,BP$39+$A95,1,1,$D95))</f>
        <v>30</v>
      </c>
      <c r="BQ95" s="1" cm="1">
        <f t="array" aca="1" ref="BQ95" ca="1">INDIRECT(ADDRESS($B95,BQ$39+$A95,1,1,$D95))</f>
        <v>49</v>
      </c>
      <c r="BR95" s="1" cm="1">
        <f t="array" aca="1" ref="BR95" ca="1">INDIRECT(ADDRESS($B95,BR$39+$A95,1,1,$D95))</f>
        <v>58</v>
      </c>
      <c r="BS95" s="1" cm="1">
        <f t="array" aca="1" ref="BS95" ca="1">INDIRECT(ADDRESS($B95,BS$39+$A95,1,1,$D95))</f>
        <v>68</v>
      </c>
      <c r="BT95" s="1" cm="1">
        <f t="array" aca="1" ref="BT95" ca="1">INDIRECT(ADDRESS($B95,BT$39+$A95,1,1,$D95))</f>
        <v>86</v>
      </c>
      <c r="BU95" s="1" cm="1">
        <f t="array" aca="1" ref="BU95" ca="1">INDIRECT(ADDRESS($B95,BU$39+$A95,1,1,$D95))</f>
        <v>108</v>
      </c>
      <c r="BV95" s="1" cm="1">
        <f t="array" aca="1" ref="BV95" ca="1">INDIRECT(ADDRESS($B95,BV$39+$A95,1,1,$D95))</f>
        <v>128</v>
      </c>
      <c r="BW95" s="1" cm="1">
        <f t="array" aca="1" ref="BW95" ca="1">INDIRECT(ADDRESS($B95,BW$39+$A95,1,1,$D95))</f>
        <v>146</v>
      </c>
      <c r="BX95" s="1" cm="1">
        <f t="array" aca="1" ref="BX95" ca="1">INDIRECT(ADDRESS($B95,BX$39+$A95,1,1,$D95))</f>
        <v>158</v>
      </c>
      <c r="BY95" s="1" cm="1">
        <f t="array" aca="1" ref="BY95" ca="1">INDIRECT(ADDRESS($B95,BY$39+$A95,1,1,$D95))</f>
        <v>168</v>
      </c>
      <c r="BZ95" s="1" cm="1">
        <f t="array" aca="1" ref="BZ95" ca="1">INDIRECT(ADDRESS($B95,BZ$39+$A95,1,1,$D95))</f>
        <v>186</v>
      </c>
      <c r="CA95" s="1" cm="1">
        <f t="array" aca="1" ref="CA95" ca="1">INDIRECT(ADDRESS($B95,CA$39+$A95,1,1,$D95))</f>
        <v>204</v>
      </c>
      <c r="CB95" s="1" cm="1">
        <f t="array" aca="1" ref="CB95" ca="1">INDIRECT(ADDRESS($B95,CB$39+$A95,1,1,$D95))</f>
        <v>220</v>
      </c>
      <c r="CC95" s="1" cm="1">
        <f t="array" aca="1" ref="CC95" ca="1">INDIRECT(ADDRESS($B95,CC$39+$A95,1,1,$D95))</f>
        <v>243</v>
      </c>
      <c r="CD95" s="1" cm="1">
        <f t="array" aca="1" ref="CD95" ca="1">INDIRECT(ADDRESS($B95,CD$39+$A95,1,1,$D95))</f>
        <v>273</v>
      </c>
      <c r="CE95" s="1" cm="1">
        <f t="array" aca="1" ref="CE95" ca="1">INDIRECT(ADDRESS($B95,CE$39+$A95,1,1,$D95))</f>
        <v>295</v>
      </c>
      <c r="CF95" s="1" cm="1">
        <f t="array" aca="1" ref="CF95" ca="1">INDIRECT(ADDRESS($B95,CF$39+$A95,1,1,$D95))</f>
        <v>319</v>
      </c>
      <c r="CG95" s="1" cm="1">
        <f t="array" aca="1" ref="CG95" ca="1">INDIRECT(ADDRESS($B95,CG$39+$A95,1,1,$D95))</f>
        <v>337</v>
      </c>
      <c r="CH95" s="1" cm="1">
        <f t="array" aca="1" ref="CH95" ca="1">INDIRECT(ADDRESS($B95,CH$39+$A95,1,1,$D95))</f>
        <v>350</v>
      </c>
      <c r="CI95" s="1" cm="1">
        <f t="array" aca="1" ref="CI95" ca="1">INDIRECT(ADDRESS($B95,CI$39+$A95,1,1,$D95))</f>
        <v>368</v>
      </c>
      <c r="CJ95" s="1" cm="1">
        <f t="array" aca="1" ref="CJ95" ca="1">INDIRECT(ADDRESS($B95,CJ$39+$A95,1,1,$D95))</f>
        <v>384</v>
      </c>
      <c r="CK95" s="1" cm="1">
        <f t="array" aca="1" ref="CK95" ca="1">INDIRECT(ADDRESS($B95,CK$39+$A95,1,1,$D95))</f>
        <v>393</v>
      </c>
      <c r="CL95" s="1" cm="1">
        <f t="array" aca="1" ref="CL95" ca="1">INDIRECT(ADDRESS($B95,CL$39+$A95,1,1,$D95))</f>
        <v>410</v>
      </c>
      <c r="CM95" s="1" cm="1">
        <f t="array" aca="1" ref="CM95" ca="1">INDIRECT(ADDRESS($B95,CM$39+$A95,1,1,$D95))</f>
        <v>431</v>
      </c>
      <c r="CN95" s="1" cm="1">
        <f t="array" aca="1" ref="CN95" ca="1">INDIRECT(ADDRESS($B95,CN$39+$A95,1,1,$D95))</f>
        <v>443</v>
      </c>
      <c r="CO95" s="1" cm="1">
        <f t="array" aca="1" ref="CO95" ca="1">INDIRECT(ADDRESS($B95,CO$39+$A95,1,1,$D95))</f>
        <v>452</v>
      </c>
      <c r="CP95" s="1" cm="1">
        <f t="array" aca="1" ref="CP95" ca="1">INDIRECT(ADDRESS($B95,CP$39+$A95,1,1,$D95))</f>
        <v>470</v>
      </c>
      <c r="CQ95" s="1" cm="1">
        <f t="array" aca="1" ref="CQ95" ca="1">INDIRECT(ADDRESS($B95,CQ$39+$A95,1,1,$D95))</f>
        <v>491</v>
      </c>
      <c r="CR95" s="1" cm="1">
        <f t="array" aca="1" ref="CR95" ca="1">INDIRECT(ADDRESS($B95,CR$39+$A95,1,1,$D95))</f>
        <v>510</v>
      </c>
      <c r="CS95" s="1" cm="1">
        <f t="array" aca="1" ref="CS95" ca="1">INDIRECT(ADDRESS($B95,CS$39+$A95,1,1,$D95))</f>
        <v>522</v>
      </c>
      <c r="CT95" s="1" cm="1">
        <f t="array" aca="1" ref="CT95" ca="1">INDIRECT(ADDRESS($B95,CT$39+$A95,1,1,$D95))</f>
        <v>530</v>
      </c>
      <c r="CU95" s="1" cm="1">
        <f t="array" aca="1" ref="CU95" ca="1">INDIRECT(ADDRESS($B95,CU$39+$A95,1,1,$D95))</f>
        <v>536</v>
      </c>
      <c r="CV95" s="1" cm="1">
        <f t="array" aca="1" ref="CV95" ca="1">INDIRECT(ADDRESS($B95,CV$39+$A95,1,1,$D95))</f>
        <v>542</v>
      </c>
      <c r="CW95" s="1" cm="1">
        <f t="array" aca="1" ref="CW95" ca="1">INDIRECT(ADDRESS($B95,CW$39+$A95,1,1,$D95))</f>
        <v>549</v>
      </c>
      <c r="CX95" s="1" cm="1">
        <f t="array" aca="1" ref="CX95" ca="1">INDIRECT(ADDRESS($B95,CX$39+$A95,1,1,$D95))</f>
        <v>569</v>
      </c>
      <c r="CY95" s="1" cm="1">
        <f t="array" aca="1" ref="CY95" ca="1">INDIRECT(ADDRESS($B95,CY$39+$A95,1,1,$D95))</f>
        <v>580</v>
      </c>
      <c r="CZ95" s="1" cm="1">
        <f t="array" aca="1" ref="CZ95" ca="1">INDIRECT(ADDRESS($B95,CZ$39+$A95,1,1,$D95))</f>
        <v>584</v>
      </c>
      <c r="DA95" s="1" cm="1">
        <f t="array" aca="1" ref="DA95" ca="1">INDIRECT(ADDRESS($B95,DA$39+$A95,1,1,$D95))</f>
        <v>589</v>
      </c>
      <c r="DB95" s="1" cm="1">
        <f t="array" aca="1" ref="DB95" ca="1">INDIRECT(ADDRESS($B95,DB$39+$A95,1,1,$D95))</f>
        <v>596</v>
      </c>
      <c r="DC95" s="1" cm="1">
        <f t="array" aca="1" ref="DC95" ca="1">INDIRECT(ADDRESS($B95,DC$39+$A95,1,1,$D95))</f>
        <v>598</v>
      </c>
      <c r="DD95" s="1" cm="1">
        <f t="array" aca="1" ref="DD95" ca="1">INDIRECT(ADDRESS($B95,DD$39+$A95,1,1,$D95))</f>
        <v>600</v>
      </c>
      <c r="DE95" s="1" cm="1">
        <f t="array" aca="1" ref="DE95" ca="1">INDIRECT(ADDRESS($B95,DE$39+$A95,1,1,$D95))</f>
        <v>606</v>
      </c>
      <c r="DF95" s="1" cm="1">
        <f t="array" aca="1" ref="DF95" ca="1">INDIRECT(ADDRESS($B95,DF$39+$A95,1,1,$D95))</f>
        <v>608</v>
      </c>
      <c r="DG95" s="1" cm="1">
        <f t="array" aca="1" ref="DG95" ca="1">INDIRECT(ADDRESS($B95,DG$39+$A95,1,1,$D95))</f>
        <v>609</v>
      </c>
      <c r="DH95" s="1" cm="1">
        <f t="array" aca="1" ref="DH95" ca="1">INDIRECT(ADDRESS($B95,DH$39+$A95,1,1,$D95))</f>
        <v>614</v>
      </c>
      <c r="DI95" s="1" cm="1">
        <f t="array" aca="1" ref="DI95" ca="1">INDIRECT(ADDRESS($B95,DI$39+$A95,1,1,$D95))</f>
        <v>615</v>
      </c>
      <c r="DJ95" s="1" cm="1">
        <f t="array" aca="1" ref="DJ95" ca="1">INDIRECT(ADDRESS($B95,DJ$39+$A95,1,1,$D95))</f>
        <v>618</v>
      </c>
      <c r="DK95" s="1" cm="1">
        <f t="array" aca="1" ref="DK95" ca="1">INDIRECT(ADDRESS($B95,DK$39+$A95,1,1,$D95))</f>
        <v>620</v>
      </c>
      <c r="DL95" s="1" cm="1">
        <f t="array" aca="1" ref="DL95" ca="1">INDIRECT(ADDRESS($B95,DL$39+$A95,1,1,$D95))</f>
        <v>623</v>
      </c>
      <c r="DM95" s="1" cm="1">
        <f t="array" aca="1" ref="DM95" ca="1">INDIRECT(ADDRESS($B95,DM$39+$A95,1,1,$D95))</f>
        <v>624</v>
      </c>
      <c r="DN95" s="1" cm="1">
        <f t="array" aca="1" ref="DN95" ca="1">INDIRECT(ADDRESS($B95,DN$39+$A95,1,1,$D95))</f>
        <v>626</v>
      </c>
      <c r="DO95" s="1" cm="1">
        <f t="array" aca="1" ref="DO95" ca="1">INDIRECT(ADDRESS($B95,DO$39+$A95,1,1,$D95))</f>
        <v>628</v>
      </c>
      <c r="DP95" s="1" cm="1">
        <f t="array" aca="1" ref="DP95" ca="1">INDIRECT(ADDRESS($B95,DP$39+$A95,1,1,$D95))</f>
        <v>629</v>
      </c>
      <c r="DQ95" s="1" cm="1">
        <f t="array" aca="1" ref="DQ95" ca="1">INDIRECT(ADDRESS($B95,DQ$39+$A95,1,1,$D95))</f>
        <v>629</v>
      </c>
      <c r="DR95" s="1" cm="1">
        <f t="array" aca="1" ref="DR95" ca="1">INDIRECT(ADDRESS($B95,DR$39+$A95,1,1,$D95))</f>
        <v>629</v>
      </c>
      <c r="DS95" s="1" cm="1">
        <f t="array" aca="1" ref="DS95" ca="1">INDIRECT(ADDRESS($B95,DS$39+$A95,1,1,$D95))</f>
        <v>632</v>
      </c>
      <c r="DT95" s="1" cm="1">
        <f t="array" aca="1" ref="DT95" ca="1">INDIRECT(ADDRESS($B95,DT$39+$A95,1,1,$D95))</f>
        <v>633</v>
      </c>
      <c r="DU95" s="1" cm="1">
        <f t="array" aca="1" ref="DU95" ca="1">INDIRECT(ADDRESS($B95,DU$39+$A95,1,1,$D95))</f>
        <v>633</v>
      </c>
      <c r="DV95" s="1" cm="1">
        <f t="array" aca="1" ref="DV95" ca="1">INDIRECT(ADDRESS($B95,DV$39+$A95,1,1,$D95))</f>
        <v>635</v>
      </c>
      <c r="DW95" s="1" cm="1">
        <f t="array" aca="1" ref="DW95" ca="1">INDIRECT(ADDRESS($B95,DW$39+$A95,1,1,$D95))</f>
        <v>639</v>
      </c>
      <c r="DX95" s="1" cm="1">
        <f t="array" aca="1" ref="DX95" ca="1">INDIRECT(ADDRESS($B95,DX$39+$A95,1,1,$D95))</f>
        <v>640</v>
      </c>
      <c r="DY95" s="1" cm="1">
        <f t="array" aca="1" ref="DY95" ca="1">INDIRECT(ADDRESS($B95,DY$39+$A95,1,1,$D95))</f>
        <v>641</v>
      </c>
      <c r="DZ95" s="1" cm="1">
        <f t="array" aca="1" ref="DZ95" ca="1">INDIRECT(ADDRESS($B95,DZ$39+$A95,1,1,$D95))</f>
        <v>643</v>
      </c>
      <c r="EA95" s="1" cm="1">
        <f t="array" aca="1" ref="EA95" ca="1">INDIRECT(ADDRESS($B95,EA$39+$A95,1,1,$D95))</f>
        <v>645</v>
      </c>
      <c r="EB95" s="1" cm="1">
        <f t="array" aca="1" ref="EB95" ca="1">INDIRECT(ADDRESS($B95,EB$39+$A95,1,1,$D95))</f>
        <v>668</v>
      </c>
      <c r="EC95" s="1" cm="1">
        <f t="array" aca="1" ref="EC95" ca="1">INDIRECT(ADDRESS($B95,EC$39+$A95,1,1,$D95))</f>
        <v>668</v>
      </c>
      <c r="ED95" s="1" cm="1">
        <f t="array" aca="1" ref="ED95" ca="1">INDIRECT(ADDRESS($B95,ED$39+$A95,1,1,$D95))</f>
        <v>668</v>
      </c>
      <c r="EE95" s="1" cm="1">
        <f t="array" aca="1" ref="EE95" ca="1">INDIRECT(ADDRESS($B95,EE$39+$A95,1,1,$D95))</f>
        <v>668</v>
      </c>
      <c r="EF95" s="1" cm="1">
        <f t="array" aca="1" ref="EF95" ca="1">INDIRECT(ADDRESS($B95,EF$39+$A95,1,1,$D95))</f>
        <v>668</v>
      </c>
      <c r="EG95" s="1" cm="1">
        <f t="array" aca="1" ref="EG95" ca="1">INDIRECT(ADDRESS($B95,EG$39+$A95,1,1,$D95))</f>
        <v>669</v>
      </c>
      <c r="EH95" s="1" cm="1">
        <f t="array" aca="1" ref="EH95" ca="1">INDIRECT(ADDRESS($B95,EH$39+$A95,1,1,$D95))</f>
        <v>670</v>
      </c>
      <c r="EI95" s="1" cm="1">
        <f t="array" aca="1" ref="EI95" ca="1">INDIRECT(ADDRESS($B95,EI$39+$A95,1,1,$D95))</f>
        <v>670</v>
      </c>
      <c r="EJ95" s="1" cm="1">
        <f t="array" aca="1" ref="EJ95" ca="1">INDIRECT(ADDRESS($B95,EJ$39+$A95,1,1,$D95))</f>
        <v>672</v>
      </c>
      <c r="EK95" s="1" cm="1">
        <f t="array" aca="1" ref="EK95" ca="1">INDIRECT(ADDRESS($B95,EK$39+$A95,1,1,$D95))</f>
        <v>672</v>
      </c>
      <c r="EL95" s="1" cm="1">
        <f t="array" aca="1" ref="EL95" ca="1">INDIRECT(ADDRESS($B95,EL$39+$A95,1,1,$D95))</f>
        <v>672</v>
      </c>
      <c r="EM95" s="1" cm="1">
        <f t="array" aca="1" ref="EM95" ca="1">INDIRECT(ADDRESS($B95,EM$39+$A95,1,1,$D95))</f>
        <v>672</v>
      </c>
      <c r="EN95" s="1" cm="1">
        <f t="array" aca="1" ref="EN95" ca="1">INDIRECT(ADDRESS($B95,EN$39+$A95,1,1,$D95))</f>
        <v>672</v>
      </c>
      <c r="EO95" s="1" cm="1">
        <f t="array" aca="1" ref="EO95" ca="1">INDIRECT(ADDRESS($B95,EO$39+$A95,1,1,$D95))</f>
        <v>673</v>
      </c>
      <c r="EP95" s="1" cm="1">
        <f t="array" aca="1" ref="EP95" ca="1">INDIRECT(ADDRESS($B95,EP$39+$A95,1,1,$D95))</f>
        <v>674</v>
      </c>
      <c r="EQ95" s="1" cm="1">
        <f t="array" aca="1" ref="EQ95" ca="1">INDIRECT(ADDRESS($B95,EQ$39+$A95,1,1,$D95))</f>
        <v>675</v>
      </c>
      <c r="ER95" s="1" cm="1">
        <f t="array" aca="1" ref="ER95" ca="1">INDIRECT(ADDRESS($B95,ER$39+$A95,1,1,$D95))</f>
        <v>677</v>
      </c>
      <c r="ES95" s="1" cm="1">
        <f t="array" aca="1" ref="ES95" ca="1">INDIRECT(ADDRESS($B95,ES$39+$A95,1,1,$D95))</f>
        <v>677</v>
      </c>
      <c r="ET95" s="1" cm="1">
        <f t="array" aca="1" ref="ET95" ca="1">INDIRECT(ADDRESS($B95,ET$39+$A95,1,1,$D95))</f>
        <v>678</v>
      </c>
      <c r="EU95" s="1" cm="1">
        <f t="array" aca="1" ref="EU95" ca="1">INDIRECT(ADDRESS($B95,EU$39+$A95,1,1,$D95))</f>
        <v>681</v>
      </c>
      <c r="EV95" s="1" cm="1">
        <f t="array" aca="1" ref="EV95" ca="1">INDIRECT(ADDRESS($B95,EV$39+$A95,1,1,$D95))</f>
        <v>687</v>
      </c>
      <c r="EW95" s="1" cm="1">
        <f t="array" aca="1" ref="EW95" ca="1">INDIRECT(ADDRESS($B95,EW$39+$A95,1,1,$D95))</f>
        <v>688</v>
      </c>
      <c r="EX95" s="1" cm="1">
        <f t="array" aca="1" ref="EX95" ca="1">INDIRECT(ADDRESS($B95,EX$39+$A95,1,1,$D95))</f>
        <v>688</v>
      </c>
      <c r="EY95" s="1" cm="1">
        <f t="array" aca="1" ref="EY95" ca="1">INDIRECT(ADDRESS($B95,EY$39+$A95,1,1,$D95))</f>
        <v>688</v>
      </c>
      <c r="EZ95" s="1" cm="1">
        <f t="array" aca="1" ref="EZ95" ca="1">INDIRECT(ADDRESS($B95,EZ$39+$A95,1,1,$D95))</f>
        <v>690</v>
      </c>
      <c r="FA95" s="1" cm="1">
        <f t="array" aca="1" ref="FA95" ca="1">INDIRECT(ADDRESS($B95,FA$39+$A95,1,1,$D95))</f>
        <v>690</v>
      </c>
      <c r="FB95" s="1" cm="1">
        <f t="array" aca="1" ref="FB95" ca="1">INDIRECT(ADDRESS($B95,FB$39+$A95,1,1,$D95))</f>
        <v>693</v>
      </c>
      <c r="FC95" s="1" cm="1">
        <f t="array" aca="1" ref="FC95" ca="1">INDIRECT(ADDRESS($B95,FC$39+$A95,1,1,$D95))</f>
        <v>693</v>
      </c>
      <c r="FD95" s="1" cm="1">
        <f t="array" aca="1" ref="FD95" ca="1">INDIRECT(ADDRESS($B95,FD$39+$A95,1,1,$D95))</f>
        <v>698</v>
      </c>
      <c r="FE95" s="1" cm="1">
        <f t="array" aca="1" ref="FE95" ca="1">INDIRECT(ADDRESS($B95,FE$39+$A95,1,1,$D95))</f>
        <v>698</v>
      </c>
      <c r="FF95" s="1" cm="1">
        <f t="array" aca="1" ref="FF95" ca="1">INDIRECT(ADDRESS($B95,FF$39+$A95,1,1,$D95))</f>
        <v>700</v>
      </c>
      <c r="FG95" s="1" cm="1">
        <f t="array" aca="1" ref="FG95" ca="1">INDIRECT(ADDRESS($B95,FG$39+$A95,1,1,$D95))</f>
        <v>702</v>
      </c>
      <c r="FH95" s="1" cm="1">
        <f t="array" aca="1" ref="FH95" ca="1">INDIRECT(ADDRESS($B95,FH$39+$A95,1,1,$D95))</f>
        <v>703</v>
      </c>
      <c r="FI95" s="1" cm="1">
        <f t="array" aca="1" ref="FI95" ca="1">INDIRECT(ADDRESS($B95,FI$39+$A95,1,1,$D95))</f>
        <v>705</v>
      </c>
      <c r="FJ95" s="1" cm="1">
        <f t="array" aca="1" ref="FJ95" ca="1">INDIRECT(ADDRESS($B95,FJ$39+$A95,1,1,$D95))</f>
        <v>705</v>
      </c>
      <c r="FK95" s="1" cm="1">
        <f t="array" aca="1" ref="FK95" ca="1">INDIRECT(ADDRESS($B95,FK$39+$A95,1,1,$D95))</f>
        <v>705</v>
      </c>
      <c r="FL95" s="1" cm="1">
        <f t="array" aca="1" ref="FL95" ca="1">INDIRECT(ADDRESS($B95,FL$39+$A95,1,1,$D95))</f>
        <v>705</v>
      </c>
      <c r="FM95" s="1" cm="1">
        <f t="array" aca="1" ref="FM95" ca="1">INDIRECT(ADDRESS($B95,FM$39+$A95,1,1,$D95))</f>
        <v>705</v>
      </c>
      <c r="FN95" s="1" cm="1">
        <f t="array" aca="1" ref="FN95" ca="1">INDIRECT(ADDRESS($B95,FN$39+$A95,1,1,$D95))</f>
        <v>706</v>
      </c>
      <c r="FO95" s="1" cm="1">
        <f t="array" aca="1" ref="FO95" ca="1">INDIRECT(ADDRESS($B95,FO$39+$A95,1,1,$D95))</f>
        <v>706</v>
      </c>
      <c r="FP95" s="1" cm="1">
        <f t="array" aca="1" ref="FP95" ca="1">INDIRECT(ADDRESS($B95,FP$39+$A95,1,1,$D95))</f>
        <v>706</v>
      </c>
      <c r="FQ95" s="1" cm="1">
        <f t="array" aca="1" ref="FQ95" ca="1">INDIRECT(ADDRESS($B95,FQ$39+$A95,1,1,$D95))</f>
        <v>706</v>
      </c>
      <c r="FR95" s="1" cm="1">
        <f t="array" aca="1" ref="FR95" ca="1">INDIRECT(ADDRESS($B95,FR$39+$A95,1,1,$D95))</f>
        <v>706</v>
      </c>
      <c r="FS95" s="1" cm="1">
        <f t="array" aca="1" ref="FS95" ca="1">INDIRECT(ADDRESS($B95,FS$39+$A95,1,1,$D95))</f>
        <v>706</v>
      </c>
      <c r="FT95" s="1" cm="1">
        <f t="array" aca="1" ref="FT95" ca="1">INDIRECT(ADDRESS($B95,FT$39+$A95,1,1,$D95))</f>
        <v>706</v>
      </c>
      <c r="FU95" s="1" cm="1">
        <f t="array" aca="1" ref="FU95" ca="1">INDIRECT(ADDRESS($B95,FU$39+$A95,1,1,$D95))</f>
        <v>0</v>
      </c>
      <c r="FV95" s="1" cm="1">
        <f t="array" aca="1" ref="FV95" ca="1">INDIRECT(ADDRESS($B95,FV$39+$A95,1,1,$D95))</f>
        <v>0</v>
      </c>
      <c r="FW95" s="1" cm="1">
        <f t="array" aca="1" ref="FW95" ca="1">INDIRECT(ADDRESS($B95,FW$39+$A95,1,1,$D95))</f>
        <v>0</v>
      </c>
      <c r="FX95" s="1" cm="1">
        <f t="array" aca="1" ref="FX95" ca="1">INDIRECT(ADDRESS($B95,FX$39+$A95,1,1,$D95))</f>
        <v>0</v>
      </c>
      <c r="FY95" s="1" cm="1">
        <f t="array" aca="1" ref="FY95" ca="1">INDIRECT(ADDRESS($B95,FY$39+$A95,1,1,$D95))</f>
        <v>0</v>
      </c>
      <c r="FZ95" s="1" cm="1">
        <f t="array" aca="1" ref="FZ95" ca="1">INDIRECT(ADDRESS($B95,FZ$39+$A95,1,1,$D95))</f>
        <v>0</v>
      </c>
      <c r="GA95" s="1" cm="1">
        <f t="array" aca="1" ref="GA95" ca="1">INDIRECT(ADDRESS($B95,GA$39+$A95,1,1,$D95))</f>
        <v>0</v>
      </c>
      <c r="GB95" s="1" cm="1">
        <f t="array" aca="1" ref="GB95" ca="1">INDIRECT(ADDRESS($B95,GB$39+$A95,1,1,$D95))</f>
        <v>0</v>
      </c>
    </row>
    <row r="96" spans="1:184" x14ac:dyDescent="0.25">
      <c r="A96">
        <v>8</v>
      </c>
      <c r="B96">
        <f ca="1">MATCH($C96,INDIRECT("'"&amp;$C$122&amp;"'!A:A"),0)</f>
        <v>15</v>
      </c>
      <c r="C96" s="1" t="str">
        <f t="shared" si="128"/>
        <v>Italy</v>
      </c>
      <c r="D96" t="str">
        <f>D95</f>
        <v>Deaths</v>
      </c>
      <c r="E96" s="1" cm="1">
        <f t="array" aca="1" ref="E96" ca="1">INDIRECT(ADDRESS($B96,E$39+$A96,1,1,$D96))</f>
        <v>0</v>
      </c>
      <c r="F96" s="1" cm="1">
        <f t="array" aca="1" ref="F96" ca="1">INDIRECT(ADDRESS($B96,F$39+$A96,1,1,$D96))</f>
        <v>0</v>
      </c>
      <c r="G96" s="1" cm="1">
        <f t="array" aca="1" ref="G96" ca="1">INDIRECT(ADDRESS($B96,G$39+$A96,1,1,$D96))</f>
        <v>0</v>
      </c>
      <c r="H96" s="1" cm="1">
        <f t="array" aca="1" ref="H96" ca="1">INDIRECT(ADDRESS($B96,H$39+$A96,1,1,$D96))</f>
        <v>0</v>
      </c>
      <c r="I96" s="1" cm="1">
        <f t="array" aca="1" ref="I96" ca="1">INDIRECT(ADDRESS($B96,I$39+$A96,1,1,$D96))</f>
        <v>0</v>
      </c>
      <c r="J96" s="1" cm="1">
        <f t="array" aca="1" ref="J96" ca="1">INDIRECT(ADDRESS($B96,J$39+$A96,1,1,$D96))</f>
        <v>0</v>
      </c>
      <c r="K96" s="1" cm="1">
        <f t="array" aca="1" ref="K96" ca="1">INDIRECT(ADDRESS($B96,K$39+$A96,1,1,$D96))</f>
        <v>0</v>
      </c>
      <c r="L96" s="1" cm="1">
        <f t="array" aca="1" ref="L96" ca="1">INDIRECT(ADDRESS($B96,L$39+$A96,1,1,$D96))</f>
        <v>0</v>
      </c>
      <c r="M96" s="1" cm="1">
        <f t="array" aca="1" ref="M96" ca="1">INDIRECT(ADDRESS($B96,M$39+$A96,1,1,$D96))</f>
        <v>0</v>
      </c>
      <c r="N96" s="1" cm="1">
        <f t="array" aca="1" ref="N96" ca="1">INDIRECT(ADDRESS($B96,N$39+$A96,1,1,$D96))</f>
        <v>0</v>
      </c>
      <c r="O96" s="1" cm="1">
        <f t="array" aca="1" ref="O96" ca="1">INDIRECT(ADDRESS($B96,O$39+$A96,1,1,$D96))</f>
        <v>0</v>
      </c>
      <c r="P96" s="1" cm="1">
        <f t="array" aca="1" ref="P96" ca="1">INDIRECT(ADDRESS($B96,P$39+$A96,1,1,$D96))</f>
        <v>0</v>
      </c>
      <c r="Q96" s="1" cm="1">
        <f t="array" aca="1" ref="Q96" ca="1">INDIRECT(ADDRESS($B96,Q$39+$A96,1,1,$D96))</f>
        <v>0</v>
      </c>
      <c r="R96" s="1" cm="1">
        <f t="array" aca="1" ref="R96" ca="1">INDIRECT(ADDRESS($B96,R$39+$A96,1,1,$D96))</f>
        <v>0</v>
      </c>
      <c r="S96" s="1" cm="1">
        <f t="array" aca="1" ref="S96" ca="1">INDIRECT(ADDRESS($B96,S$39+$A96,1,1,$D96))</f>
        <v>0</v>
      </c>
      <c r="T96" s="1" cm="1">
        <f t="array" aca="1" ref="T96" ca="1">INDIRECT(ADDRESS($B96,T$39+$A96,1,1,$D96))</f>
        <v>0</v>
      </c>
      <c r="U96" s="1" cm="1">
        <f t="array" aca="1" ref="U96" ca="1">INDIRECT(ADDRESS($B96,U$39+$A96,1,1,$D96))</f>
        <v>0</v>
      </c>
      <c r="V96" s="1" cm="1">
        <f t="array" aca="1" ref="V96" ca="1">INDIRECT(ADDRESS($B96,V$39+$A96,1,1,$D96))</f>
        <v>0</v>
      </c>
      <c r="W96" s="1" cm="1">
        <f t="array" aca="1" ref="W96" ca="1">INDIRECT(ADDRESS($B96,W$39+$A96,1,1,$D96))</f>
        <v>0</v>
      </c>
      <c r="X96" s="1" cm="1">
        <f t="array" aca="1" ref="X96" ca="1">INDIRECT(ADDRESS($B96,X$39+$A96,1,1,$D96))</f>
        <v>0</v>
      </c>
      <c r="Y96" s="1" cm="1">
        <f t="array" aca="1" ref="Y96" ca="1">INDIRECT(ADDRESS($B96,Y$39+$A96,1,1,$D96))</f>
        <v>0</v>
      </c>
      <c r="Z96" s="1" cm="1">
        <f t="array" aca="1" ref="Z96" ca="1">INDIRECT(ADDRESS($B96,Z$39+$A96,1,1,$D96))</f>
        <v>0</v>
      </c>
      <c r="AA96" s="1" cm="1">
        <f t="array" aca="1" ref="AA96" ca="1">INDIRECT(ADDRESS($B96,AA$39+$A96,1,1,$D96))</f>
        <v>0</v>
      </c>
      <c r="AB96" s="1" cm="1">
        <f t="array" aca="1" ref="AB96" ca="1">INDIRECT(ADDRESS($B96,AB$39+$A96,1,1,$D96))</f>
        <v>0</v>
      </c>
      <c r="AC96" s="1" cm="1">
        <f t="array" aca="1" ref="AC96" ca="1">INDIRECT(ADDRESS($B96,AC$39+$A96,1,1,$D96))</f>
        <v>0</v>
      </c>
      <c r="AD96" s="1" cm="1">
        <f t="array" aca="1" ref="AD96" ca="1">INDIRECT(ADDRESS($B96,AD$39+$A96,1,1,$D96))</f>
        <v>0</v>
      </c>
      <c r="AE96" s="1" cm="1">
        <f t="array" aca="1" ref="AE96" ca="1">INDIRECT(ADDRESS($B96,AE$39+$A96,1,1,$D96))</f>
        <v>0</v>
      </c>
      <c r="AF96" s="1" cm="1">
        <f t="array" aca="1" ref="AF96" ca="1">INDIRECT(ADDRESS($B96,AF$39+$A96,1,1,$D96))</f>
        <v>0</v>
      </c>
      <c r="AG96" s="1" cm="1">
        <f t="array" aca="1" ref="AG96" ca="1">INDIRECT(ADDRESS($B96,AG$39+$A96,1,1,$D96))</f>
        <v>0</v>
      </c>
      <c r="AH96" s="1" cm="1">
        <f t="array" aca="1" ref="AH96" ca="1">INDIRECT(ADDRESS($B96,AH$39+$A96,1,1,$D96))</f>
        <v>0</v>
      </c>
      <c r="AI96" s="1" cm="1">
        <f t="array" aca="1" ref="AI96" ca="1">INDIRECT(ADDRESS($B96,AI$39+$A96,1,1,$D96))</f>
        <v>1</v>
      </c>
      <c r="AJ96" s="1" cm="1">
        <f t="array" aca="1" ref="AJ96" ca="1">INDIRECT(ADDRESS($B96,AJ$39+$A96,1,1,$D96))</f>
        <v>2</v>
      </c>
      <c r="AK96" s="1" cm="1">
        <f t="array" aca="1" ref="AK96" ca="1">INDIRECT(ADDRESS($B96,AK$39+$A96,1,1,$D96))</f>
        <v>3</v>
      </c>
      <c r="AL96" s="1" cm="1">
        <f t="array" aca="1" ref="AL96" ca="1">INDIRECT(ADDRESS($B96,AL$39+$A96,1,1,$D96))</f>
        <v>7</v>
      </c>
      <c r="AM96" s="1" cm="1">
        <f t="array" aca="1" ref="AM96" ca="1">INDIRECT(ADDRESS($B96,AM$39+$A96,1,1,$D96))</f>
        <v>10</v>
      </c>
      <c r="AN96" s="1" cm="1">
        <f t="array" aca="1" ref="AN96" ca="1">INDIRECT(ADDRESS($B96,AN$39+$A96,1,1,$D96))</f>
        <v>12</v>
      </c>
      <c r="AO96" s="1" cm="1">
        <f t="array" aca="1" ref="AO96" ca="1">INDIRECT(ADDRESS($B96,AO$39+$A96,1,1,$D96))</f>
        <v>17</v>
      </c>
      <c r="AP96" s="1" cm="1">
        <f t="array" aca="1" ref="AP96" ca="1">INDIRECT(ADDRESS($B96,AP$39+$A96,1,1,$D96))</f>
        <v>21</v>
      </c>
      <c r="AQ96" s="1" cm="1">
        <f t="array" aca="1" ref="AQ96" ca="1">INDIRECT(ADDRESS($B96,AQ$39+$A96,1,1,$D96))</f>
        <v>29</v>
      </c>
      <c r="AR96" s="1" cm="1">
        <f t="array" aca="1" ref="AR96" ca="1">INDIRECT(ADDRESS($B96,AR$39+$A96,1,1,$D96))</f>
        <v>34</v>
      </c>
      <c r="AS96" s="1" cm="1">
        <f t="array" aca="1" ref="AS96" ca="1">INDIRECT(ADDRESS($B96,AS$39+$A96,1,1,$D96))</f>
        <v>52</v>
      </c>
      <c r="AT96" s="1" cm="1">
        <f t="array" aca="1" ref="AT96" ca="1">INDIRECT(ADDRESS($B96,AT$39+$A96,1,1,$D96))</f>
        <v>79</v>
      </c>
      <c r="AU96" s="1" cm="1">
        <f t="array" aca="1" ref="AU96" ca="1">INDIRECT(ADDRESS($B96,AU$39+$A96,1,1,$D96))</f>
        <v>107</v>
      </c>
      <c r="AV96" s="1" cm="1">
        <f t="array" aca="1" ref="AV96" ca="1">INDIRECT(ADDRESS($B96,AV$39+$A96,1,1,$D96))</f>
        <v>148</v>
      </c>
      <c r="AW96" s="1" cm="1">
        <f t="array" aca="1" ref="AW96" ca="1">INDIRECT(ADDRESS($B96,AW$39+$A96,1,1,$D96))</f>
        <v>197</v>
      </c>
      <c r="AX96" s="1" cm="1">
        <f t="array" aca="1" ref="AX96" ca="1">INDIRECT(ADDRESS($B96,AX$39+$A96,1,1,$D96))</f>
        <v>233</v>
      </c>
      <c r="AY96" s="1" cm="1">
        <f t="array" aca="1" ref="AY96" ca="1">INDIRECT(ADDRESS($B96,AY$39+$A96,1,1,$D96))</f>
        <v>366</v>
      </c>
      <c r="AZ96" s="1" cm="1">
        <f t="array" aca="1" ref="AZ96" ca="1">INDIRECT(ADDRESS($B96,AZ$39+$A96,1,1,$D96))</f>
        <v>463</v>
      </c>
      <c r="BA96" s="1" cm="1">
        <f t="array" aca="1" ref="BA96" ca="1">INDIRECT(ADDRESS($B96,BA$39+$A96,1,1,$D96))</f>
        <v>631</v>
      </c>
      <c r="BB96" s="1" cm="1">
        <f t="array" aca="1" ref="BB96" ca="1">INDIRECT(ADDRESS($B96,BB$39+$A96,1,1,$D96))</f>
        <v>827</v>
      </c>
      <c r="BC96" s="1" cm="1">
        <f t="array" aca="1" ref="BC96" ca="1">INDIRECT(ADDRESS($B96,BC$39+$A96,1,1,$D96))</f>
        <v>1016</v>
      </c>
      <c r="BD96" s="1" cm="1">
        <f t="array" aca="1" ref="BD96" ca="1">INDIRECT(ADDRESS($B96,BD$39+$A96,1,1,$D96))</f>
        <v>1266</v>
      </c>
      <c r="BE96" s="1" cm="1">
        <f t="array" aca="1" ref="BE96" ca="1">INDIRECT(ADDRESS($B96,BE$39+$A96,1,1,$D96))</f>
        <v>1441</v>
      </c>
      <c r="BF96" s="1" cm="1">
        <f t="array" aca="1" ref="BF96" ca="1">INDIRECT(ADDRESS($B96,BF$39+$A96,1,1,$D96))</f>
        <v>1809</v>
      </c>
      <c r="BG96" s="1" cm="1">
        <f t="array" aca="1" ref="BG96" ca="1">INDIRECT(ADDRESS($B96,BG$39+$A96,1,1,$D96))</f>
        <v>2158</v>
      </c>
      <c r="BH96" s="1" cm="1">
        <f t="array" aca="1" ref="BH96" ca="1">INDIRECT(ADDRESS($B96,BH$39+$A96,1,1,$D96))</f>
        <v>2503</v>
      </c>
      <c r="BI96" s="1" cm="1">
        <f t="array" aca="1" ref="BI96" ca="1">INDIRECT(ADDRESS($B96,BI$39+$A96,1,1,$D96))</f>
        <v>2978</v>
      </c>
      <c r="BJ96" s="1" cm="1">
        <f t="array" aca="1" ref="BJ96" ca="1">INDIRECT(ADDRESS($B96,BJ$39+$A96,1,1,$D96))</f>
        <v>3405</v>
      </c>
      <c r="BK96" s="1" cm="1">
        <f t="array" aca="1" ref="BK96" ca="1">INDIRECT(ADDRESS($B96,BK$39+$A96,1,1,$D96))</f>
        <v>4032</v>
      </c>
      <c r="BL96" s="1" cm="1">
        <f t="array" aca="1" ref="BL96" ca="1">INDIRECT(ADDRESS($B96,BL$39+$A96,1,1,$D96))</f>
        <v>4825</v>
      </c>
      <c r="BM96" s="1" cm="1">
        <f t="array" aca="1" ref="BM96" ca="1">INDIRECT(ADDRESS($B96,BM$39+$A96,1,1,$D96))</f>
        <v>5476</v>
      </c>
      <c r="BN96" s="1" cm="1">
        <f t="array" aca="1" ref="BN96" ca="1">INDIRECT(ADDRESS($B96,BN$39+$A96,1,1,$D96))</f>
        <v>6077</v>
      </c>
      <c r="BO96" s="1" cm="1">
        <f t="array" aca="1" ref="BO96" ca="1">INDIRECT(ADDRESS($B96,BO$39+$A96,1,1,$D96))</f>
        <v>6820</v>
      </c>
      <c r="BP96" s="1" cm="1">
        <f t="array" aca="1" ref="BP96" ca="1">INDIRECT(ADDRESS($B96,BP$39+$A96,1,1,$D96))</f>
        <v>7503</v>
      </c>
      <c r="BQ96" s="1" cm="1">
        <f t="array" aca="1" ref="BQ96" ca="1">INDIRECT(ADDRESS($B96,BQ$39+$A96,1,1,$D96))</f>
        <v>8215</v>
      </c>
      <c r="BR96" s="1" cm="1">
        <f t="array" aca="1" ref="BR96" ca="1">INDIRECT(ADDRESS($B96,BR$39+$A96,1,1,$D96))</f>
        <v>9134</v>
      </c>
      <c r="BS96" s="1" cm="1">
        <f t="array" aca="1" ref="BS96" ca="1">INDIRECT(ADDRESS($B96,BS$39+$A96,1,1,$D96))</f>
        <v>10023</v>
      </c>
      <c r="BT96" s="1" cm="1">
        <f t="array" aca="1" ref="BT96" ca="1">INDIRECT(ADDRESS($B96,BT$39+$A96,1,1,$D96))</f>
        <v>10779</v>
      </c>
      <c r="BU96" s="1" cm="1">
        <f t="array" aca="1" ref="BU96" ca="1">INDIRECT(ADDRESS($B96,BU$39+$A96,1,1,$D96))</f>
        <v>11591</v>
      </c>
      <c r="BV96" s="1" cm="1">
        <f t="array" aca="1" ref="BV96" ca="1">INDIRECT(ADDRESS($B96,BV$39+$A96,1,1,$D96))</f>
        <v>12428</v>
      </c>
      <c r="BW96" s="1" cm="1">
        <f t="array" aca="1" ref="BW96" ca="1">INDIRECT(ADDRESS($B96,BW$39+$A96,1,1,$D96))</f>
        <v>13155</v>
      </c>
      <c r="BX96" s="1" cm="1">
        <f t="array" aca="1" ref="BX96" ca="1">INDIRECT(ADDRESS($B96,BX$39+$A96,1,1,$D96))</f>
        <v>13915</v>
      </c>
      <c r="BY96" s="1" cm="1">
        <f t="array" aca="1" ref="BY96" ca="1">INDIRECT(ADDRESS($B96,BY$39+$A96,1,1,$D96))</f>
        <v>14681</v>
      </c>
      <c r="BZ96" s="1" cm="1">
        <f t="array" aca="1" ref="BZ96" ca="1">INDIRECT(ADDRESS($B96,BZ$39+$A96,1,1,$D96))</f>
        <v>15362</v>
      </c>
      <c r="CA96" s="1" cm="1">
        <f t="array" aca="1" ref="CA96" ca="1">INDIRECT(ADDRESS($B96,CA$39+$A96,1,1,$D96))</f>
        <v>15887</v>
      </c>
      <c r="CB96" s="1" cm="1">
        <f t="array" aca="1" ref="CB96" ca="1">INDIRECT(ADDRESS($B96,CB$39+$A96,1,1,$D96))</f>
        <v>16523</v>
      </c>
      <c r="CC96" s="1" cm="1">
        <f t="array" aca="1" ref="CC96" ca="1">INDIRECT(ADDRESS($B96,CC$39+$A96,1,1,$D96))</f>
        <v>17127</v>
      </c>
      <c r="CD96" s="1" cm="1">
        <f t="array" aca="1" ref="CD96" ca="1">INDIRECT(ADDRESS($B96,CD$39+$A96,1,1,$D96))</f>
        <v>17669</v>
      </c>
      <c r="CE96" s="1" cm="1">
        <f t="array" aca="1" ref="CE96" ca="1">INDIRECT(ADDRESS($B96,CE$39+$A96,1,1,$D96))</f>
        <v>18279</v>
      </c>
      <c r="CF96" s="1" cm="1">
        <f t="array" aca="1" ref="CF96" ca="1">INDIRECT(ADDRESS($B96,CF$39+$A96,1,1,$D96))</f>
        <v>18849</v>
      </c>
      <c r="CG96" s="1" cm="1">
        <f t="array" aca="1" ref="CG96" ca="1">INDIRECT(ADDRESS($B96,CG$39+$A96,1,1,$D96))</f>
        <v>19468</v>
      </c>
      <c r="CH96" s="1" cm="1">
        <f t="array" aca="1" ref="CH96" ca="1">INDIRECT(ADDRESS($B96,CH$39+$A96,1,1,$D96))</f>
        <v>19899</v>
      </c>
      <c r="CI96" s="1" cm="1">
        <f t="array" aca="1" ref="CI96" ca="1">INDIRECT(ADDRESS($B96,CI$39+$A96,1,1,$D96))</f>
        <v>20465</v>
      </c>
      <c r="CJ96" s="1" cm="1">
        <f t="array" aca="1" ref="CJ96" ca="1">INDIRECT(ADDRESS($B96,CJ$39+$A96,1,1,$D96))</f>
        <v>21067</v>
      </c>
      <c r="CK96" s="1" cm="1">
        <f t="array" aca="1" ref="CK96" ca="1">INDIRECT(ADDRESS($B96,CK$39+$A96,1,1,$D96))</f>
        <v>21645</v>
      </c>
      <c r="CL96" s="1" cm="1">
        <f t="array" aca="1" ref="CL96" ca="1">INDIRECT(ADDRESS($B96,CL$39+$A96,1,1,$D96))</f>
        <v>22170</v>
      </c>
      <c r="CM96" s="1" cm="1">
        <f t="array" aca="1" ref="CM96" ca="1">INDIRECT(ADDRESS($B96,CM$39+$A96,1,1,$D96))</f>
        <v>22745</v>
      </c>
      <c r="CN96" s="1" cm="1">
        <f t="array" aca="1" ref="CN96" ca="1">INDIRECT(ADDRESS($B96,CN$39+$A96,1,1,$D96))</f>
        <v>23227</v>
      </c>
      <c r="CO96" s="1" cm="1">
        <f t="array" aca="1" ref="CO96" ca="1">INDIRECT(ADDRESS($B96,CO$39+$A96,1,1,$D96))</f>
        <v>23660</v>
      </c>
      <c r="CP96" s="1" cm="1">
        <f t="array" aca="1" ref="CP96" ca="1">INDIRECT(ADDRESS($B96,CP$39+$A96,1,1,$D96))</f>
        <v>24114</v>
      </c>
      <c r="CQ96" s="1" cm="1">
        <f t="array" aca="1" ref="CQ96" ca="1">INDIRECT(ADDRESS($B96,CQ$39+$A96,1,1,$D96))</f>
        <v>24648</v>
      </c>
      <c r="CR96" s="1" cm="1">
        <f t="array" aca="1" ref="CR96" ca="1">INDIRECT(ADDRESS($B96,CR$39+$A96,1,1,$D96))</f>
        <v>25085</v>
      </c>
      <c r="CS96" s="1" cm="1">
        <f t="array" aca="1" ref="CS96" ca="1">INDIRECT(ADDRESS($B96,CS$39+$A96,1,1,$D96))</f>
        <v>25549</v>
      </c>
      <c r="CT96" s="1" cm="1">
        <f t="array" aca="1" ref="CT96" ca="1">INDIRECT(ADDRESS($B96,CT$39+$A96,1,1,$D96))</f>
        <v>25969</v>
      </c>
      <c r="CU96" s="1" cm="1">
        <f t="array" aca="1" ref="CU96" ca="1">INDIRECT(ADDRESS($B96,CU$39+$A96,1,1,$D96))</f>
        <v>26384</v>
      </c>
      <c r="CV96" s="1" cm="1">
        <f t="array" aca="1" ref="CV96" ca="1">INDIRECT(ADDRESS($B96,CV$39+$A96,1,1,$D96))</f>
        <v>26644</v>
      </c>
      <c r="CW96" s="1" cm="1">
        <f t="array" aca="1" ref="CW96" ca="1">INDIRECT(ADDRESS($B96,CW$39+$A96,1,1,$D96))</f>
        <v>26977</v>
      </c>
      <c r="CX96" s="1" cm="1">
        <f t="array" aca="1" ref="CX96" ca="1">INDIRECT(ADDRESS($B96,CX$39+$A96,1,1,$D96))</f>
        <v>27359</v>
      </c>
      <c r="CY96" s="1" cm="1">
        <f t="array" aca="1" ref="CY96" ca="1">INDIRECT(ADDRESS($B96,CY$39+$A96,1,1,$D96))</f>
        <v>27682</v>
      </c>
      <c r="CZ96" s="1" cm="1">
        <f t="array" aca="1" ref="CZ96" ca="1">INDIRECT(ADDRESS($B96,CZ$39+$A96,1,1,$D96))</f>
        <v>27967</v>
      </c>
      <c r="DA96" s="1" cm="1">
        <f t="array" aca="1" ref="DA96" ca="1">INDIRECT(ADDRESS($B96,DA$39+$A96,1,1,$D96))</f>
        <v>28236</v>
      </c>
      <c r="DB96" s="1" cm="1">
        <f t="array" aca="1" ref="DB96" ca="1">INDIRECT(ADDRESS($B96,DB$39+$A96,1,1,$D96))</f>
        <v>28710</v>
      </c>
      <c r="DC96" s="1" cm="1">
        <f t="array" aca="1" ref="DC96" ca="1">INDIRECT(ADDRESS($B96,DC$39+$A96,1,1,$D96))</f>
        <v>28884</v>
      </c>
      <c r="DD96" s="1" cm="1">
        <f t="array" aca="1" ref="DD96" ca="1">INDIRECT(ADDRESS($B96,DD$39+$A96,1,1,$D96))</f>
        <v>29079</v>
      </c>
      <c r="DE96" s="1" cm="1">
        <f t="array" aca="1" ref="DE96" ca="1">INDIRECT(ADDRESS($B96,DE$39+$A96,1,1,$D96))</f>
        <v>29315</v>
      </c>
      <c r="DF96" s="1" cm="1">
        <f t="array" aca="1" ref="DF96" ca="1">INDIRECT(ADDRESS($B96,DF$39+$A96,1,1,$D96))</f>
        <v>29684</v>
      </c>
      <c r="DG96" s="1" cm="1">
        <f t="array" aca="1" ref="DG96" ca="1">INDIRECT(ADDRESS($B96,DG$39+$A96,1,1,$D96))</f>
        <v>29958</v>
      </c>
      <c r="DH96" s="1" cm="1">
        <f t="array" aca="1" ref="DH96" ca="1">INDIRECT(ADDRESS($B96,DH$39+$A96,1,1,$D96))</f>
        <v>30201</v>
      </c>
      <c r="DI96" s="1" cm="1">
        <f t="array" aca="1" ref="DI96" ca="1">INDIRECT(ADDRESS($B96,DI$39+$A96,1,1,$D96))</f>
        <v>30395</v>
      </c>
      <c r="DJ96" s="1" cm="1">
        <f t="array" aca="1" ref="DJ96" ca="1">INDIRECT(ADDRESS($B96,DJ$39+$A96,1,1,$D96))</f>
        <v>30560</v>
      </c>
      <c r="DK96" s="1" cm="1">
        <f t="array" aca="1" ref="DK96" ca="1">INDIRECT(ADDRESS($B96,DK$39+$A96,1,1,$D96))</f>
        <v>30739</v>
      </c>
      <c r="DL96" s="1" cm="1">
        <f t="array" aca="1" ref="DL96" ca="1">INDIRECT(ADDRESS($B96,DL$39+$A96,1,1,$D96))</f>
        <v>30911</v>
      </c>
      <c r="DM96" s="1" cm="1">
        <f t="array" aca="1" ref="DM96" ca="1">INDIRECT(ADDRESS($B96,DM$39+$A96,1,1,$D96))</f>
        <v>31106</v>
      </c>
      <c r="DN96" s="1" cm="1">
        <f t="array" aca="1" ref="DN96" ca="1">INDIRECT(ADDRESS($B96,DN$39+$A96,1,1,$D96))</f>
        <v>31368</v>
      </c>
      <c r="DO96" s="1" cm="1">
        <f t="array" aca="1" ref="DO96" ca="1">INDIRECT(ADDRESS($B96,DO$39+$A96,1,1,$D96))</f>
        <v>31610</v>
      </c>
      <c r="DP96" s="1" cm="1">
        <f t="array" aca="1" ref="DP96" ca="1">INDIRECT(ADDRESS($B96,DP$39+$A96,1,1,$D96))</f>
        <v>31763</v>
      </c>
      <c r="DQ96" s="1" cm="1">
        <f t="array" aca="1" ref="DQ96" ca="1">INDIRECT(ADDRESS($B96,DQ$39+$A96,1,1,$D96))</f>
        <v>31908</v>
      </c>
      <c r="DR96" s="1" cm="1">
        <f t="array" aca="1" ref="DR96" ca="1">INDIRECT(ADDRESS($B96,DR$39+$A96,1,1,$D96))</f>
        <v>32007</v>
      </c>
      <c r="DS96" s="1" cm="1">
        <f t="array" aca="1" ref="DS96" ca="1">INDIRECT(ADDRESS($B96,DS$39+$A96,1,1,$D96))</f>
        <v>32169</v>
      </c>
      <c r="DT96" s="1" cm="1">
        <f t="array" aca="1" ref="DT96" ca="1">INDIRECT(ADDRESS($B96,DT$39+$A96,1,1,$D96))</f>
        <v>32330</v>
      </c>
      <c r="DU96" s="1" cm="1">
        <f t="array" aca="1" ref="DU96" ca="1">INDIRECT(ADDRESS($B96,DU$39+$A96,1,1,$D96))</f>
        <v>32486</v>
      </c>
      <c r="DV96" s="1" cm="1">
        <f t="array" aca="1" ref="DV96" ca="1">INDIRECT(ADDRESS($B96,DV$39+$A96,1,1,$D96))</f>
        <v>32616</v>
      </c>
      <c r="DW96" s="1" cm="1">
        <f t="array" aca="1" ref="DW96" ca="1">INDIRECT(ADDRESS($B96,DW$39+$A96,1,1,$D96))</f>
        <v>32735</v>
      </c>
      <c r="DX96" s="1" cm="1">
        <f t="array" aca="1" ref="DX96" ca="1">INDIRECT(ADDRESS($B96,DX$39+$A96,1,1,$D96))</f>
        <v>32785</v>
      </c>
      <c r="DY96" s="1" cm="1">
        <f t="array" aca="1" ref="DY96" ca="1">INDIRECT(ADDRESS($B96,DY$39+$A96,1,1,$D96))</f>
        <v>32877</v>
      </c>
      <c r="DZ96" s="1" cm="1">
        <f t="array" aca="1" ref="DZ96" ca="1">INDIRECT(ADDRESS($B96,DZ$39+$A96,1,1,$D96))</f>
        <v>32955</v>
      </c>
      <c r="EA96" s="1" cm="1">
        <f t="array" aca="1" ref="EA96" ca="1">INDIRECT(ADDRESS($B96,EA$39+$A96,1,1,$D96))</f>
        <v>33072</v>
      </c>
      <c r="EB96" s="1" cm="1">
        <f t="array" aca="1" ref="EB96" ca="1">INDIRECT(ADDRESS($B96,EB$39+$A96,1,1,$D96))</f>
        <v>33142</v>
      </c>
      <c r="EC96" s="1" cm="1">
        <f t="array" aca="1" ref="EC96" ca="1">INDIRECT(ADDRESS($B96,EC$39+$A96,1,1,$D96))</f>
        <v>33229</v>
      </c>
      <c r="ED96" s="1" cm="1">
        <f t="array" aca="1" ref="ED96" ca="1">INDIRECT(ADDRESS($B96,ED$39+$A96,1,1,$D96))</f>
        <v>33340</v>
      </c>
      <c r="EE96" s="1" cm="1">
        <f t="array" aca="1" ref="EE96" ca="1">INDIRECT(ADDRESS($B96,EE$39+$A96,1,1,$D96))</f>
        <v>33415</v>
      </c>
      <c r="EF96" s="1" cm="1">
        <f t="array" aca="1" ref="EF96" ca="1">INDIRECT(ADDRESS($B96,EF$39+$A96,1,1,$D96))</f>
        <v>33475</v>
      </c>
      <c r="EG96" s="1" cm="1">
        <f t="array" aca="1" ref="EG96" ca="1">INDIRECT(ADDRESS($B96,EG$39+$A96,1,1,$D96))</f>
        <v>33530</v>
      </c>
      <c r="EH96" s="1" cm="1">
        <f t="array" aca="1" ref="EH96" ca="1">INDIRECT(ADDRESS($B96,EH$39+$A96,1,1,$D96))</f>
        <v>33601</v>
      </c>
      <c r="EI96" s="1" cm="1">
        <f t="array" aca="1" ref="EI96" ca="1">INDIRECT(ADDRESS($B96,EI$39+$A96,1,1,$D96))</f>
        <v>33689</v>
      </c>
      <c r="EJ96" s="1" cm="1">
        <f t="array" aca="1" ref="EJ96" ca="1">INDIRECT(ADDRESS($B96,EJ$39+$A96,1,1,$D96))</f>
        <v>33774</v>
      </c>
      <c r="EK96" s="1" cm="1">
        <f t="array" aca="1" ref="EK96" ca="1">INDIRECT(ADDRESS($B96,EK$39+$A96,1,1,$D96))</f>
        <v>33846</v>
      </c>
      <c r="EL96" s="1" cm="1">
        <f t="array" aca="1" ref="EL96" ca="1">INDIRECT(ADDRESS($B96,EL$39+$A96,1,1,$D96))</f>
        <v>33899</v>
      </c>
      <c r="EM96" s="1" cm="1">
        <f t="array" aca="1" ref="EM96" ca="1">INDIRECT(ADDRESS($B96,EM$39+$A96,1,1,$D96))</f>
        <v>33964</v>
      </c>
      <c r="EN96" s="1" cm="1">
        <f t="array" aca="1" ref="EN96" ca="1">INDIRECT(ADDRESS($B96,EN$39+$A96,1,1,$D96))</f>
        <v>34043</v>
      </c>
      <c r="EO96" s="1" cm="1">
        <f t="array" aca="1" ref="EO96" ca="1">INDIRECT(ADDRESS($B96,EO$39+$A96,1,1,$D96))</f>
        <v>34114</v>
      </c>
      <c r="EP96" s="1" cm="1">
        <f t="array" aca="1" ref="EP96" ca="1">INDIRECT(ADDRESS($B96,EP$39+$A96,1,1,$D96))</f>
        <v>34167</v>
      </c>
      <c r="EQ96" s="1" cm="1">
        <f t="array" aca="1" ref="EQ96" ca="1">INDIRECT(ADDRESS($B96,EQ$39+$A96,1,1,$D96))</f>
        <v>34223</v>
      </c>
      <c r="ER96" s="1" cm="1">
        <f t="array" aca="1" ref="ER96" ca="1">INDIRECT(ADDRESS($B96,ER$39+$A96,1,1,$D96))</f>
        <v>34301</v>
      </c>
      <c r="ES96" s="1" cm="1">
        <f t="array" aca="1" ref="ES96" ca="1">INDIRECT(ADDRESS($B96,ES$39+$A96,1,1,$D96))</f>
        <v>34345</v>
      </c>
      <c r="ET96" s="1" cm="1">
        <f t="array" aca="1" ref="ET96" ca="1">INDIRECT(ADDRESS($B96,ET$39+$A96,1,1,$D96))</f>
        <v>34371</v>
      </c>
      <c r="EU96" s="1" cm="1">
        <f t="array" aca="1" ref="EU96" ca="1">INDIRECT(ADDRESS($B96,EU$39+$A96,1,1,$D96))</f>
        <v>34405</v>
      </c>
      <c r="EV96" s="1" cm="1">
        <f t="array" aca="1" ref="EV96" ca="1">INDIRECT(ADDRESS($B96,EV$39+$A96,1,1,$D96))</f>
        <v>34448</v>
      </c>
      <c r="EW96" s="1" cm="1">
        <f t="array" aca="1" ref="EW96" ca="1">INDIRECT(ADDRESS($B96,EW$39+$A96,1,1,$D96))</f>
        <v>34514</v>
      </c>
      <c r="EX96" s="1" cm="1">
        <f t="array" aca="1" ref="EX96" ca="1">INDIRECT(ADDRESS($B96,EX$39+$A96,1,1,$D96))</f>
        <v>34561</v>
      </c>
      <c r="EY96" s="1" cm="1">
        <f t="array" aca="1" ref="EY96" ca="1">INDIRECT(ADDRESS($B96,EY$39+$A96,1,1,$D96))</f>
        <v>34610</v>
      </c>
      <c r="EZ96" s="1" cm="1">
        <f t="array" aca="1" ref="EZ96" ca="1">INDIRECT(ADDRESS($B96,EZ$39+$A96,1,1,$D96))</f>
        <v>34634</v>
      </c>
      <c r="FA96" s="1" cm="1">
        <f t="array" aca="1" ref="FA96" ca="1">INDIRECT(ADDRESS($B96,FA$39+$A96,1,1,$D96))</f>
        <v>34657</v>
      </c>
      <c r="FB96" s="1" cm="1">
        <f t="array" aca="1" ref="FB96" ca="1">INDIRECT(ADDRESS($B96,FB$39+$A96,1,1,$D96))</f>
        <v>34675</v>
      </c>
      <c r="FC96" s="1" cm="1">
        <f t="array" aca="1" ref="FC96" ca="1">INDIRECT(ADDRESS($B96,FC$39+$A96,1,1,$D96))</f>
        <v>34644</v>
      </c>
      <c r="FD96" s="1" cm="1">
        <f t="array" aca="1" ref="FD96" ca="1">INDIRECT(ADDRESS($B96,FD$39+$A96,1,1,$D96))</f>
        <v>34678</v>
      </c>
      <c r="FE96" s="1" cm="1">
        <f t="array" aca="1" ref="FE96" ca="1">INDIRECT(ADDRESS($B96,FE$39+$A96,1,1,$D96))</f>
        <v>34708</v>
      </c>
      <c r="FF96" s="1" cm="1">
        <f t="array" aca="1" ref="FF96" ca="1">INDIRECT(ADDRESS($B96,FF$39+$A96,1,1,$D96))</f>
        <v>34716</v>
      </c>
      <c r="FG96" s="1" cm="1">
        <f t="array" aca="1" ref="FG96" ca="1">INDIRECT(ADDRESS($B96,FG$39+$A96,1,1,$D96))</f>
        <v>34738</v>
      </c>
      <c r="FH96" s="1" cm="1">
        <f t="array" aca="1" ref="FH96" ca="1">INDIRECT(ADDRESS($B96,FH$39+$A96,1,1,$D96))</f>
        <v>34744</v>
      </c>
      <c r="FI96" s="1" cm="1">
        <f t="array" aca="1" ref="FI96" ca="1">INDIRECT(ADDRESS($B96,FI$39+$A96,1,1,$D96))</f>
        <v>34767</v>
      </c>
      <c r="FJ96" s="1" cm="1">
        <f t="array" aca="1" ref="FJ96" ca="1">INDIRECT(ADDRESS($B96,FJ$39+$A96,1,1,$D96))</f>
        <v>34788</v>
      </c>
      <c r="FK96" s="1" cm="1">
        <f t="array" aca="1" ref="FK96" ca="1">INDIRECT(ADDRESS($B96,FK$39+$A96,1,1,$D96))</f>
        <v>34818</v>
      </c>
      <c r="FL96" s="1" cm="1">
        <f t="array" aca="1" ref="FL96" ca="1">INDIRECT(ADDRESS($B96,FL$39+$A96,1,1,$D96))</f>
        <v>34833</v>
      </c>
      <c r="FM96" s="1" cm="1">
        <f t="array" aca="1" ref="FM96" ca="1">INDIRECT(ADDRESS($B96,FM$39+$A96,1,1,$D96))</f>
        <v>34854</v>
      </c>
      <c r="FN96" s="1" cm="1">
        <f t="array" aca="1" ref="FN96" ca="1">INDIRECT(ADDRESS($B96,FN$39+$A96,1,1,$D96))</f>
        <v>34861</v>
      </c>
      <c r="FO96" s="1" cm="1">
        <f t="array" aca="1" ref="FO96" ca="1">INDIRECT(ADDRESS($B96,FO$39+$A96,1,1,$D96))</f>
        <v>34869</v>
      </c>
      <c r="FP96" s="1" cm="1">
        <f t="array" aca="1" ref="FP96" ca="1">INDIRECT(ADDRESS($B96,FP$39+$A96,1,1,$D96))</f>
        <v>34899</v>
      </c>
      <c r="FQ96" s="1" cm="1">
        <f t="array" aca="1" ref="FQ96" ca="1">INDIRECT(ADDRESS($B96,FQ$39+$A96,1,1,$D96))</f>
        <v>34914</v>
      </c>
      <c r="FR96" s="1" cm="1">
        <f t="array" aca="1" ref="FR96" ca="1">INDIRECT(ADDRESS($B96,FR$39+$A96,1,1,$D96))</f>
        <v>34926</v>
      </c>
      <c r="FS96" s="1" cm="1">
        <f t="array" aca="1" ref="FS96" ca="1">INDIRECT(ADDRESS($B96,FS$39+$A96,1,1,$D96))</f>
        <v>34938</v>
      </c>
      <c r="FT96" s="1" cm="1">
        <f t="array" aca="1" ref="FT96" ca="1">INDIRECT(ADDRESS($B96,FT$39+$A96,1,1,$D96))</f>
        <v>34945</v>
      </c>
      <c r="FU96" s="1" cm="1">
        <f t="array" aca="1" ref="FU96" ca="1">INDIRECT(ADDRESS($B96,FU$39+$A96,1,1,$D96))</f>
        <v>0</v>
      </c>
      <c r="FV96" s="1" cm="1">
        <f t="array" aca="1" ref="FV96" ca="1">INDIRECT(ADDRESS($B96,FV$39+$A96,1,1,$D96))</f>
        <v>0</v>
      </c>
      <c r="FW96" s="1" cm="1">
        <f t="array" aca="1" ref="FW96" ca="1">INDIRECT(ADDRESS($B96,FW$39+$A96,1,1,$D96))</f>
        <v>0</v>
      </c>
      <c r="FX96" s="1" cm="1">
        <f t="array" aca="1" ref="FX96" ca="1">INDIRECT(ADDRESS($B96,FX$39+$A96,1,1,$D96))</f>
        <v>0</v>
      </c>
      <c r="FY96" s="1" cm="1">
        <f t="array" aca="1" ref="FY96" ca="1">INDIRECT(ADDRESS($B96,FY$39+$A96,1,1,$D96))</f>
        <v>0</v>
      </c>
      <c r="FZ96" s="1" cm="1">
        <f t="array" aca="1" ref="FZ96" ca="1">INDIRECT(ADDRESS($B96,FZ$39+$A96,1,1,$D96))</f>
        <v>0</v>
      </c>
      <c r="GA96" s="1" cm="1">
        <f t="array" aca="1" ref="GA96" ca="1">INDIRECT(ADDRESS($B96,GA$39+$A96,1,1,$D96))</f>
        <v>0</v>
      </c>
      <c r="GB96" s="1" cm="1">
        <f t="array" aca="1" ref="GB96" ca="1">INDIRECT(ADDRESS($B96,GB$39+$A96,1,1,$D96))</f>
        <v>0</v>
      </c>
    </row>
    <row r="97" spans="1:184" x14ac:dyDescent="0.25">
      <c r="A97">
        <v>8</v>
      </c>
      <c r="B97">
        <f t="shared" ref="B97:B100" ca="1" si="129">MATCH($C97,INDIRECT("'"&amp;$C$122&amp;"'!A:A"),0)</f>
        <v>14</v>
      </c>
      <c r="C97" s="1" t="str">
        <f t="shared" si="128"/>
        <v>Israel</v>
      </c>
      <c r="D97" t="str">
        <f t="shared" ref="D97:D100" si="130">D96</f>
        <v>Deaths</v>
      </c>
      <c r="E97" s="1" cm="1">
        <f t="array" aca="1" ref="E97" ca="1">INDIRECT(ADDRESS($B97,E$39+$A97,1,1,$D97))</f>
        <v>0</v>
      </c>
      <c r="F97" s="1" cm="1">
        <f t="array" aca="1" ref="F97" ca="1">INDIRECT(ADDRESS($B97,F$39+$A97,1,1,$D97))</f>
        <v>0</v>
      </c>
      <c r="G97" s="1" cm="1">
        <f t="array" aca="1" ref="G97" ca="1">INDIRECT(ADDRESS($B97,G$39+$A97,1,1,$D97))</f>
        <v>0</v>
      </c>
      <c r="H97" s="1" cm="1">
        <f t="array" aca="1" ref="H97" ca="1">INDIRECT(ADDRESS($B97,H$39+$A97,1,1,$D97))</f>
        <v>0</v>
      </c>
      <c r="I97" s="1" cm="1">
        <f t="array" aca="1" ref="I97" ca="1">INDIRECT(ADDRESS($B97,I$39+$A97,1,1,$D97))</f>
        <v>0</v>
      </c>
      <c r="J97" s="1" cm="1">
        <f t="array" aca="1" ref="J97" ca="1">INDIRECT(ADDRESS($B97,J$39+$A97,1,1,$D97))</f>
        <v>0</v>
      </c>
      <c r="K97" s="1" cm="1">
        <f t="array" aca="1" ref="K97" ca="1">INDIRECT(ADDRESS($B97,K$39+$A97,1,1,$D97))</f>
        <v>0</v>
      </c>
      <c r="L97" s="1" cm="1">
        <f t="array" aca="1" ref="L97" ca="1">INDIRECT(ADDRESS($B97,L$39+$A97,1,1,$D97))</f>
        <v>0</v>
      </c>
      <c r="M97" s="1" cm="1">
        <f t="array" aca="1" ref="M97" ca="1">INDIRECT(ADDRESS($B97,M$39+$A97,1,1,$D97))</f>
        <v>0</v>
      </c>
      <c r="N97" s="1" cm="1">
        <f t="array" aca="1" ref="N97" ca="1">INDIRECT(ADDRESS($B97,N$39+$A97,1,1,$D97))</f>
        <v>0</v>
      </c>
      <c r="O97" s="1" cm="1">
        <f t="array" aca="1" ref="O97" ca="1">INDIRECT(ADDRESS($B97,O$39+$A97,1,1,$D97))</f>
        <v>0</v>
      </c>
      <c r="P97" s="1" cm="1">
        <f t="array" aca="1" ref="P97" ca="1">INDIRECT(ADDRESS($B97,P$39+$A97,1,1,$D97))</f>
        <v>0</v>
      </c>
      <c r="Q97" s="1" cm="1">
        <f t="array" aca="1" ref="Q97" ca="1">INDIRECT(ADDRESS($B97,Q$39+$A97,1,1,$D97))</f>
        <v>0</v>
      </c>
      <c r="R97" s="1" cm="1">
        <f t="array" aca="1" ref="R97" ca="1">INDIRECT(ADDRESS($B97,R$39+$A97,1,1,$D97))</f>
        <v>0</v>
      </c>
      <c r="S97" s="1" cm="1">
        <f t="array" aca="1" ref="S97" ca="1">INDIRECT(ADDRESS($B97,S$39+$A97,1,1,$D97))</f>
        <v>0</v>
      </c>
      <c r="T97" s="1" cm="1">
        <f t="array" aca="1" ref="T97" ca="1">INDIRECT(ADDRESS($B97,T$39+$A97,1,1,$D97))</f>
        <v>0</v>
      </c>
      <c r="U97" s="1" cm="1">
        <f t="array" aca="1" ref="U97" ca="1">INDIRECT(ADDRESS($B97,U$39+$A97,1,1,$D97))</f>
        <v>0</v>
      </c>
      <c r="V97" s="1" cm="1">
        <f t="array" aca="1" ref="V97" ca="1">INDIRECT(ADDRESS($B97,V$39+$A97,1,1,$D97))</f>
        <v>0</v>
      </c>
      <c r="W97" s="1" cm="1">
        <f t="array" aca="1" ref="W97" ca="1">INDIRECT(ADDRESS($B97,W$39+$A97,1,1,$D97))</f>
        <v>0</v>
      </c>
      <c r="X97" s="1" cm="1">
        <f t="array" aca="1" ref="X97" ca="1">INDIRECT(ADDRESS($B97,X$39+$A97,1,1,$D97))</f>
        <v>0</v>
      </c>
      <c r="Y97" s="1" cm="1">
        <f t="array" aca="1" ref="Y97" ca="1">INDIRECT(ADDRESS($B97,Y$39+$A97,1,1,$D97))</f>
        <v>0</v>
      </c>
      <c r="Z97" s="1" cm="1">
        <f t="array" aca="1" ref="Z97" ca="1">INDIRECT(ADDRESS($B97,Z$39+$A97,1,1,$D97))</f>
        <v>0</v>
      </c>
      <c r="AA97" s="1" cm="1">
        <f t="array" aca="1" ref="AA97" ca="1">INDIRECT(ADDRESS($B97,AA$39+$A97,1,1,$D97))</f>
        <v>0</v>
      </c>
      <c r="AB97" s="1" cm="1">
        <f t="array" aca="1" ref="AB97" ca="1">INDIRECT(ADDRESS($B97,AB$39+$A97,1,1,$D97))</f>
        <v>0</v>
      </c>
      <c r="AC97" s="1" cm="1">
        <f t="array" aca="1" ref="AC97" ca="1">INDIRECT(ADDRESS($B97,AC$39+$A97,1,1,$D97))</f>
        <v>0</v>
      </c>
      <c r="AD97" s="1" cm="1">
        <f t="array" aca="1" ref="AD97" ca="1">INDIRECT(ADDRESS($B97,AD$39+$A97,1,1,$D97))</f>
        <v>0</v>
      </c>
      <c r="AE97" s="1" cm="1">
        <f t="array" aca="1" ref="AE97" ca="1">INDIRECT(ADDRESS($B97,AE$39+$A97,1,1,$D97))</f>
        <v>0</v>
      </c>
      <c r="AF97" s="1" cm="1">
        <f t="array" aca="1" ref="AF97" ca="1">INDIRECT(ADDRESS($B97,AF$39+$A97,1,1,$D97))</f>
        <v>0</v>
      </c>
      <c r="AG97" s="1" cm="1">
        <f t="array" aca="1" ref="AG97" ca="1">INDIRECT(ADDRESS($B97,AG$39+$A97,1,1,$D97))</f>
        <v>0</v>
      </c>
      <c r="AH97" s="1" cm="1">
        <f t="array" aca="1" ref="AH97" ca="1">INDIRECT(ADDRESS($B97,AH$39+$A97,1,1,$D97))</f>
        <v>0</v>
      </c>
      <c r="AI97" s="1" cm="1">
        <f t="array" aca="1" ref="AI97" ca="1">INDIRECT(ADDRESS($B97,AI$39+$A97,1,1,$D97))</f>
        <v>0</v>
      </c>
      <c r="AJ97" s="1" cm="1">
        <f t="array" aca="1" ref="AJ97" ca="1">INDIRECT(ADDRESS($B97,AJ$39+$A97,1,1,$D97))</f>
        <v>0</v>
      </c>
      <c r="AK97" s="1" cm="1">
        <f t="array" aca="1" ref="AK97" ca="1">INDIRECT(ADDRESS($B97,AK$39+$A97,1,1,$D97))</f>
        <v>0</v>
      </c>
      <c r="AL97" s="1" cm="1">
        <f t="array" aca="1" ref="AL97" ca="1">INDIRECT(ADDRESS($B97,AL$39+$A97,1,1,$D97))</f>
        <v>0</v>
      </c>
      <c r="AM97" s="1" cm="1">
        <f t="array" aca="1" ref="AM97" ca="1">INDIRECT(ADDRESS($B97,AM$39+$A97,1,1,$D97))</f>
        <v>0</v>
      </c>
      <c r="AN97" s="1" cm="1">
        <f t="array" aca="1" ref="AN97" ca="1">INDIRECT(ADDRESS($B97,AN$39+$A97,1,1,$D97))</f>
        <v>0</v>
      </c>
      <c r="AO97" s="1" cm="1">
        <f t="array" aca="1" ref="AO97" ca="1">INDIRECT(ADDRESS($B97,AO$39+$A97,1,1,$D97))</f>
        <v>0</v>
      </c>
      <c r="AP97" s="1" cm="1">
        <f t="array" aca="1" ref="AP97" ca="1">INDIRECT(ADDRESS($B97,AP$39+$A97,1,1,$D97))</f>
        <v>0</v>
      </c>
      <c r="AQ97" s="1" cm="1">
        <f t="array" aca="1" ref="AQ97" ca="1">INDIRECT(ADDRESS($B97,AQ$39+$A97,1,1,$D97))</f>
        <v>0</v>
      </c>
      <c r="AR97" s="1" cm="1">
        <f t="array" aca="1" ref="AR97" ca="1">INDIRECT(ADDRESS($B97,AR$39+$A97,1,1,$D97))</f>
        <v>0</v>
      </c>
      <c r="AS97" s="1" cm="1">
        <f t="array" aca="1" ref="AS97" ca="1">INDIRECT(ADDRESS($B97,AS$39+$A97,1,1,$D97))</f>
        <v>0</v>
      </c>
      <c r="AT97" s="1" cm="1">
        <f t="array" aca="1" ref="AT97" ca="1">INDIRECT(ADDRESS($B97,AT$39+$A97,1,1,$D97))</f>
        <v>0</v>
      </c>
      <c r="AU97" s="1" cm="1">
        <f t="array" aca="1" ref="AU97" ca="1">INDIRECT(ADDRESS($B97,AU$39+$A97,1,1,$D97))</f>
        <v>0</v>
      </c>
      <c r="AV97" s="1" cm="1">
        <f t="array" aca="1" ref="AV97" ca="1">INDIRECT(ADDRESS($B97,AV$39+$A97,1,1,$D97))</f>
        <v>0</v>
      </c>
      <c r="AW97" s="1" cm="1">
        <f t="array" aca="1" ref="AW97" ca="1">INDIRECT(ADDRESS($B97,AW$39+$A97,1,1,$D97))</f>
        <v>0</v>
      </c>
      <c r="AX97" s="1" cm="1">
        <f t="array" aca="1" ref="AX97" ca="1">INDIRECT(ADDRESS($B97,AX$39+$A97,1,1,$D97))</f>
        <v>0</v>
      </c>
      <c r="AY97" s="1" cm="1">
        <f t="array" aca="1" ref="AY97" ca="1">INDIRECT(ADDRESS($B97,AY$39+$A97,1,1,$D97))</f>
        <v>0</v>
      </c>
      <c r="AZ97" s="1" cm="1">
        <f t="array" aca="1" ref="AZ97" ca="1">INDIRECT(ADDRESS($B97,AZ$39+$A97,1,1,$D97))</f>
        <v>0</v>
      </c>
      <c r="BA97" s="1" cm="1">
        <f t="array" aca="1" ref="BA97" ca="1">INDIRECT(ADDRESS($B97,BA$39+$A97,1,1,$D97))</f>
        <v>0</v>
      </c>
      <c r="BB97" s="1" cm="1">
        <f t="array" aca="1" ref="BB97" ca="1">INDIRECT(ADDRESS($B97,BB$39+$A97,1,1,$D97))</f>
        <v>0</v>
      </c>
      <c r="BC97" s="1" cm="1">
        <f t="array" aca="1" ref="BC97" ca="1">INDIRECT(ADDRESS($B97,BC$39+$A97,1,1,$D97))</f>
        <v>0</v>
      </c>
      <c r="BD97" s="1" cm="1">
        <f t="array" aca="1" ref="BD97" ca="1">INDIRECT(ADDRESS($B97,BD$39+$A97,1,1,$D97))</f>
        <v>0</v>
      </c>
      <c r="BE97" s="1" cm="1">
        <f t="array" aca="1" ref="BE97" ca="1">INDIRECT(ADDRESS($B97,BE$39+$A97,1,1,$D97))</f>
        <v>0</v>
      </c>
      <c r="BF97" s="1" cm="1">
        <f t="array" aca="1" ref="BF97" ca="1">INDIRECT(ADDRESS($B97,BF$39+$A97,1,1,$D97))</f>
        <v>0</v>
      </c>
      <c r="BG97" s="1" cm="1">
        <f t="array" aca="1" ref="BG97" ca="1">INDIRECT(ADDRESS($B97,BG$39+$A97,1,1,$D97))</f>
        <v>0</v>
      </c>
      <c r="BH97" s="1" cm="1">
        <f t="array" aca="1" ref="BH97" ca="1">INDIRECT(ADDRESS($B97,BH$39+$A97,1,1,$D97))</f>
        <v>0</v>
      </c>
      <c r="BI97" s="1" cm="1">
        <f t="array" aca="1" ref="BI97" ca="1">INDIRECT(ADDRESS($B97,BI$39+$A97,1,1,$D97))</f>
        <v>0</v>
      </c>
      <c r="BJ97" s="1" cm="1">
        <f t="array" aca="1" ref="BJ97" ca="1">INDIRECT(ADDRESS($B97,BJ$39+$A97,1,1,$D97))</f>
        <v>0</v>
      </c>
      <c r="BK97" s="1" cm="1">
        <f t="array" aca="1" ref="BK97" ca="1">INDIRECT(ADDRESS($B97,BK$39+$A97,1,1,$D97))</f>
        <v>0</v>
      </c>
      <c r="BL97" s="1" cm="1">
        <f t="array" aca="1" ref="BL97" ca="1">INDIRECT(ADDRESS($B97,BL$39+$A97,1,1,$D97))</f>
        <v>1</v>
      </c>
      <c r="BM97" s="1" cm="1">
        <f t="array" aca="1" ref="BM97" ca="1">INDIRECT(ADDRESS($B97,BM$39+$A97,1,1,$D97))</f>
        <v>1</v>
      </c>
      <c r="BN97" s="1" cm="1">
        <f t="array" aca="1" ref="BN97" ca="1">INDIRECT(ADDRESS($B97,BN$39+$A97,1,1,$D97))</f>
        <v>1</v>
      </c>
      <c r="BO97" s="1" cm="1">
        <f t="array" aca="1" ref="BO97" ca="1">INDIRECT(ADDRESS($B97,BO$39+$A97,1,1,$D97))</f>
        <v>3</v>
      </c>
      <c r="BP97" s="1" cm="1">
        <f t="array" aca="1" ref="BP97" ca="1">INDIRECT(ADDRESS($B97,BP$39+$A97,1,1,$D97))</f>
        <v>5</v>
      </c>
      <c r="BQ97" s="1" cm="1">
        <f t="array" aca="1" ref="BQ97" ca="1">INDIRECT(ADDRESS($B97,BQ$39+$A97,1,1,$D97))</f>
        <v>8</v>
      </c>
      <c r="BR97" s="1" cm="1">
        <f t="array" aca="1" ref="BR97" ca="1">INDIRECT(ADDRESS($B97,BR$39+$A97,1,1,$D97))</f>
        <v>12</v>
      </c>
      <c r="BS97" s="1" cm="1">
        <f t="array" aca="1" ref="BS97" ca="1">INDIRECT(ADDRESS($B97,BS$39+$A97,1,1,$D97))</f>
        <v>12</v>
      </c>
      <c r="BT97" s="1" cm="1">
        <f t="array" aca="1" ref="BT97" ca="1">INDIRECT(ADDRESS($B97,BT$39+$A97,1,1,$D97))</f>
        <v>15</v>
      </c>
      <c r="BU97" s="1" cm="1">
        <f t="array" aca="1" ref="BU97" ca="1">INDIRECT(ADDRESS($B97,BU$39+$A97,1,1,$D97))</f>
        <v>16</v>
      </c>
      <c r="BV97" s="1" cm="1">
        <f t="array" aca="1" ref="BV97" ca="1">INDIRECT(ADDRESS($B97,BV$39+$A97,1,1,$D97))</f>
        <v>20</v>
      </c>
      <c r="BW97" s="1" cm="1">
        <f t="array" aca="1" ref="BW97" ca="1">INDIRECT(ADDRESS($B97,BW$39+$A97,1,1,$D97))</f>
        <v>26</v>
      </c>
      <c r="BX97" s="1" cm="1">
        <f t="array" aca="1" ref="BX97" ca="1">INDIRECT(ADDRESS($B97,BX$39+$A97,1,1,$D97))</f>
        <v>36</v>
      </c>
      <c r="BY97" s="1" cm="1">
        <f t="array" aca="1" ref="BY97" ca="1">INDIRECT(ADDRESS($B97,BY$39+$A97,1,1,$D97))</f>
        <v>40</v>
      </c>
      <c r="BZ97" s="1" cm="1">
        <f t="array" aca="1" ref="BZ97" ca="1">INDIRECT(ADDRESS($B97,BZ$39+$A97,1,1,$D97))</f>
        <v>44</v>
      </c>
      <c r="CA97" s="1" cm="1">
        <f t="array" aca="1" ref="CA97" ca="1">INDIRECT(ADDRESS($B97,CA$39+$A97,1,1,$D97))</f>
        <v>49</v>
      </c>
      <c r="CB97" s="1" cm="1">
        <f t="array" aca="1" ref="CB97" ca="1">INDIRECT(ADDRESS($B97,CB$39+$A97,1,1,$D97))</f>
        <v>57</v>
      </c>
      <c r="CC97" s="1" cm="1">
        <f t="array" aca="1" ref="CC97" ca="1">INDIRECT(ADDRESS($B97,CC$39+$A97,1,1,$D97))</f>
        <v>65</v>
      </c>
      <c r="CD97" s="1" cm="1">
        <f t="array" aca="1" ref="CD97" ca="1">INDIRECT(ADDRESS($B97,CD$39+$A97,1,1,$D97))</f>
        <v>73</v>
      </c>
      <c r="CE97" s="1" cm="1">
        <f t="array" aca="1" ref="CE97" ca="1">INDIRECT(ADDRESS($B97,CE$39+$A97,1,1,$D97))</f>
        <v>86</v>
      </c>
      <c r="CF97" s="1" cm="1">
        <f t="array" aca="1" ref="CF97" ca="1">INDIRECT(ADDRESS($B97,CF$39+$A97,1,1,$D97))</f>
        <v>95</v>
      </c>
      <c r="CG97" s="1" cm="1">
        <f t="array" aca="1" ref="CG97" ca="1">INDIRECT(ADDRESS($B97,CG$39+$A97,1,1,$D97))</f>
        <v>101</v>
      </c>
      <c r="CH97" s="1" cm="1">
        <f t="array" aca="1" ref="CH97" ca="1">INDIRECT(ADDRESS($B97,CH$39+$A97,1,1,$D97))</f>
        <v>103</v>
      </c>
      <c r="CI97" s="1" cm="1">
        <f t="array" aca="1" ref="CI97" ca="1">INDIRECT(ADDRESS($B97,CI$39+$A97,1,1,$D97))</f>
        <v>116</v>
      </c>
      <c r="CJ97" s="1" cm="1">
        <f t="array" aca="1" ref="CJ97" ca="1">INDIRECT(ADDRESS($B97,CJ$39+$A97,1,1,$D97))</f>
        <v>123</v>
      </c>
      <c r="CK97" s="1" cm="1">
        <f t="array" aca="1" ref="CK97" ca="1">INDIRECT(ADDRESS($B97,CK$39+$A97,1,1,$D97))</f>
        <v>130</v>
      </c>
      <c r="CL97" s="1" cm="1">
        <f t="array" aca="1" ref="CL97" ca="1">INDIRECT(ADDRESS($B97,CL$39+$A97,1,1,$D97))</f>
        <v>142</v>
      </c>
      <c r="CM97" s="1" cm="1">
        <f t="array" aca="1" ref="CM97" ca="1">INDIRECT(ADDRESS($B97,CM$39+$A97,1,1,$D97))</f>
        <v>151</v>
      </c>
      <c r="CN97" s="1" cm="1">
        <f t="array" aca="1" ref="CN97" ca="1">INDIRECT(ADDRESS($B97,CN$39+$A97,1,1,$D97))</f>
        <v>164</v>
      </c>
      <c r="CO97" s="1" cm="1">
        <f t="array" aca="1" ref="CO97" ca="1">INDIRECT(ADDRESS($B97,CO$39+$A97,1,1,$D97))</f>
        <v>172</v>
      </c>
      <c r="CP97" s="1" cm="1">
        <f t="array" aca="1" ref="CP97" ca="1">INDIRECT(ADDRESS($B97,CP$39+$A97,1,1,$D97))</f>
        <v>177</v>
      </c>
      <c r="CQ97" s="1" cm="1">
        <f t="array" aca="1" ref="CQ97" ca="1">INDIRECT(ADDRESS($B97,CQ$39+$A97,1,1,$D97))</f>
        <v>184</v>
      </c>
      <c r="CR97" s="1" cm="1">
        <f t="array" aca="1" ref="CR97" ca="1">INDIRECT(ADDRESS($B97,CR$39+$A97,1,1,$D97))</f>
        <v>189</v>
      </c>
      <c r="CS97" s="1" cm="1">
        <f t="array" aca="1" ref="CS97" ca="1">INDIRECT(ADDRESS($B97,CS$39+$A97,1,1,$D97))</f>
        <v>192</v>
      </c>
      <c r="CT97" s="1" cm="1">
        <f t="array" aca="1" ref="CT97" ca="1">INDIRECT(ADDRESS($B97,CT$39+$A97,1,1,$D97))</f>
        <v>194</v>
      </c>
      <c r="CU97" s="1" cm="1">
        <f t="array" aca="1" ref="CU97" ca="1">INDIRECT(ADDRESS($B97,CU$39+$A97,1,1,$D97))</f>
        <v>199</v>
      </c>
      <c r="CV97" s="1" cm="1">
        <f t="array" aca="1" ref="CV97" ca="1">INDIRECT(ADDRESS($B97,CV$39+$A97,1,1,$D97))</f>
        <v>201</v>
      </c>
      <c r="CW97" s="1" cm="1">
        <f t="array" aca="1" ref="CW97" ca="1">INDIRECT(ADDRESS($B97,CW$39+$A97,1,1,$D97))</f>
        <v>204</v>
      </c>
      <c r="CX97" s="1" cm="1">
        <f t="array" aca="1" ref="CX97" ca="1">INDIRECT(ADDRESS($B97,CX$39+$A97,1,1,$D97))</f>
        <v>210</v>
      </c>
      <c r="CY97" s="1" cm="1">
        <f t="array" aca="1" ref="CY97" ca="1">INDIRECT(ADDRESS($B97,CY$39+$A97,1,1,$D97))</f>
        <v>215</v>
      </c>
      <c r="CZ97" s="1" cm="1">
        <f t="array" aca="1" ref="CZ97" ca="1">INDIRECT(ADDRESS($B97,CZ$39+$A97,1,1,$D97))</f>
        <v>222</v>
      </c>
      <c r="DA97" s="1" cm="1">
        <f t="array" aca="1" ref="DA97" ca="1">INDIRECT(ADDRESS($B97,DA$39+$A97,1,1,$D97))</f>
        <v>225</v>
      </c>
      <c r="DB97" s="1" cm="1">
        <f t="array" aca="1" ref="DB97" ca="1">INDIRECT(ADDRESS($B97,DB$39+$A97,1,1,$D97))</f>
        <v>229</v>
      </c>
      <c r="DC97" s="1" cm="1">
        <f t="array" aca="1" ref="DC97" ca="1">INDIRECT(ADDRESS($B97,DC$39+$A97,1,1,$D97))</f>
        <v>232</v>
      </c>
      <c r="DD97" s="1" cm="1">
        <f t="array" aca="1" ref="DD97" ca="1">INDIRECT(ADDRESS($B97,DD$39+$A97,1,1,$D97))</f>
        <v>235</v>
      </c>
      <c r="DE97" s="1" cm="1">
        <f t="array" aca="1" ref="DE97" ca="1">INDIRECT(ADDRESS($B97,DE$39+$A97,1,1,$D97))</f>
        <v>238</v>
      </c>
      <c r="DF97" s="1" cm="1">
        <f t="array" aca="1" ref="DF97" ca="1">INDIRECT(ADDRESS($B97,DF$39+$A97,1,1,$D97))</f>
        <v>239</v>
      </c>
      <c r="DG97" s="1" cm="1">
        <f t="array" aca="1" ref="DG97" ca="1">INDIRECT(ADDRESS($B97,DG$39+$A97,1,1,$D97))</f>
        <v>240</v>
      </c>
      <c r="DH97" s="1" cm="1">
        <f t="array" aca="1" ref="DH97" ca="1">INDIRECT(ADDRESS($B97,DH$39+$A97,1,1,$D97))</f>
        <v>245</v>
      </c>
      <c r="DI97" s="1" cm="1">
        <f t="array" aca="1" ref="DI97" ca="1">INDIRECT(ADDRESS($B97,DI$39+$A97,1,1,$D97))</f>
        <v>247</v>
      </c>
      <c r="DJ97" s="1" cm="1">
        <f t="array" aca="1" ref="DJ97" ca="1">INDIRECT(ADDRESS($B97,DJ$39+$A97,1,1,$D97))</f>
        <v>252</v>
      </c>
      <c r="DK97" s="1" cm="1">
        <f t="array" aca="1" ref="DK97" ca="1">INDIRECT(ADDRESS($B97,DK$39+$A97,1,1,$D97))</f>
        <v>258</v>
      </c>
      <c r="DL97" s="1" cm="1">
        <f t="array" aca="1" ref="DL97" ca="1">INDIRECT(ADDRESS($B97,DL$39+$A97,1,1,$D97))</f>
        <v>260</v>
      </c>
      <c r="DM97" s="1" cm="1">
        <f t="array" aca="1" ref="DM97" ca="1">INDIRECT(ADDRESS($B97,DM$39+$A97,1,1,$D97))</f>
        <v>264</v>
      </c>
      <c r="DN97" s="1" cm="1">
        <f t="array" aca="1" ref="DN97" ca="1">INDIRECT(ADDRESS($B97,DN$39+$A97,1,1,$D97))</f>
        <v>265</v>
      </c>
      <c r="DO97" s="1" cm="1">
        <f t="array" aca="1" ref="DO97" ca="1">INDIRECT(ADDRESS($B97,DO$39+$A97,1,1,$D97))</f>
        <v>266</v>
      </c>
      <c r="DP97" s="1" cm="1">
        <f t="array" aca="1" ref="DP97" ca="1">INDIRECT(ADDRESS($B97,DP$39+$A97,1,1,$D97))</f>
        <v>268</v>
      </c>
      <c r="DQ97" s="1" cm="1">
        <f t="array" aca="1" ref="DQ97" ca="1">INDIRECT(ADDRESS($B97,DQ$39+$A97,1,1,$D97))</f>
        <v>272</v>
      </c>
      <c r="DR97" s="1" cm="1">
        <f t="array" aca="1" ref="DR97" ca="1">INDIRECT(ADDRESS($B97,DR$39+$A97,1,1,$D97))</f>
        <v>276</v>
      </c>
      <c r="DS97" s="1" cm="1">
        <f t="array" aca="1" ref="DS97" ca="1">INDIRECT(ADDRESS($B97,DS$39+$A97,1,1,$D97))</f>
        <v>278</v>
      </c>
      <c r="DT97" s="1" cm="1">
        <f t="array" aca="1" ref="DT97" ca="1">INDIRECT(ADDRESS($B97,DT$39+$A97,1,1,$D97))</f>
        <v>279</v>
      </c>
      <c r="DU97" s="1" cm="1">
        <f t="array" aca="1" ref="DU97" ca="1">INDIRECT(ADDRESS($B97,DU$39+$A97,1,1,$D97))</f>
        <v>279</v>
      </c>
      <c r="DV97" s="1" cm="1">
        <f t="array" aca="1" ref="DV97" ca="1">INDIRECT(ADDRESS($B97,DV$39+$A97,1,1,$D97))</f>
        <v>279</v>
      </c>
      <c r="DW97" s="1" cm="1">
        <f t="array" aca="1" ref="DW97" ca="1">INDIRECT(ADDRESS($B97,DW$39+$A97,1,1,$D97))</f>
        <v>279</v>
      </c>
      <c r="DX97" s="1" cm="1">
        <f t="array" aca="1" ref="DX97" ca="1">INDIRECT(ADDRESS($B97,DX$39+$A97,1,1,$D97))</f>
        <v>279</v>
      </c>
      <c r="DY97" s="1" cm="1">
        <f t="array" aca="1" ref="DY97" ca="1">INDIRECT(ADDRESS($B97,DY$39+$A97,1,1,$D97))</f>
        <v>281</v>
      </c>
      <c r="DZ97" s="1" cm="1">
        <f t="array" aca="1" ref="DZ97" ca="1">INDIRECT(ADDRESS($B97,DZ$39+$A97,1,1,$D97))</f>
        <v>281</v>
      </c>
      <c r="EA97" s="1" cm="1">
        <f t="array" aca="1" ref="EA97" ca="1">INDIRECT(ADDRESS($B97,EA$39+$A97,1,1,$D97))</f>
        <v>281</v>
      </c>
      <c r="EB97" s="1" cm="1">
        <f t="array" aca="1" ref="EB97" ca="1">INDIRECT(ADDRESS($B97,EB$39+$A97,1,1,$D97))</f>
        <v>284</v>
      </c>
      <c r="EC97" s="1" cm="1">
        <f t="array" aca="1" ref="EC97" ca="1">INDIRECT(ADDRESS($B97,EC$39+$A97,1,1,$D97))</f>
        <v>284</v>
      </c>
      <c r="ED97" s="1" cm="1">
        <f t="array" aca="1" ref="ED97" ca="1">INDIRECT(ADDRESS($B97,ED$39+$A97,1,1,$D97))</f>
        <v>284</v>
      </c>
      <c r="EE97" s="1" cm="1">
        <f t="array" aca="1" ref="EE97" ca="1">INDIRECT(ADDRESS($B97,EE$39+$A97,1,1,$D97))</f>
        <v>285</v>
      </c>
      <c r="EF97" s="1" cm="1">
        <f t="array" aca="1" ref="EF97" ca="1">INDIRECT(ADDRESS($B97,EF$39+$A97,1,1,$D97))</f>
        <v>285</v>
      </c>
      <c r="EG97" s="1" cm="1">
        <f t="array" aca="1" ref="EG97" ca="1">INDIRECT(ADDRESS($B97,EG$39+$A97,1,1,$D97))</f>
        <v>290</v>
      </c>
      <c r="EH97" s="1" cm="1">
        <f t="array" aca="1" ref="EH97" ca="1">INDIRECT(ADDRESS($B97,EH$39+$A97,1,1,$D97))</f>
        <v>291</v>
      </c>
      <c r="EI97" s="1" cm="1">
        <f t="array" aca="1" ref="EI97" ca="1">INDIRECT(ADDRESS($B97,EI$39+$A97,1,1,$D97))</f>
        <v>291</v>
      </c>
      <c r="EJ97" s="1" cm="1">
        <f t="array" aca="1" ref="EJ97" ca="1">INDIRECT(ADDRESS($B97,EJ$39+$A97,1,1,$D97))</f>
        <v>291</v>
      </c>
      <c r="EK97" s="1" cm="1">
        <f t="array" aca="1" ref="EK97" ca="1">INDIRECT(ADDRESS($B97,EK$39+$A97,1,1,$D97))</f>
        <v>295</v>
      </c>
      <c r="EL97" s="1" cm="1">
        <f t="array" aca="1" ref="EL97" ca="1">INDIRECT(ADDRESS($B97,EL$39+$A97,1,1,$D97))</f>
        <v>298</v>
      </c>
      <c r="EM97" s="1" cm="1">
        <f t="array" aca="1" ref="EM97" ca="1">INDIRECT(ADDRESS($B97,EM$39+$A97,1,1,$D97))</f>
        <v>298</v>
      </c>
      <c r="EN97" s="1" cm="1">
        <f t="array" aca="1" ref="EN97" ca="1">INDIRECT(ADDRESS($B97,EN$39+$A97,1,1,$D97))</f>
        <v>299</v>
      </c>
      <c r="EO97" s="1" cm="1">
        <f t="array" aca="1" ref="EO97" ca="1">INDIRECT(ADDRESS($B97,EO$39+$A97,1,1,$D97))</f>
        <v>299</v>
      </c>
      <c r="EP97" s="1" cm="1">
        <f t="array" aca="1" ref="EP97" ca="1">INDIRECT(ADDRESS($B97,EP$39+$A97,1,1,$D97))</f>
        <v>300</v>
      </c>
      <c r="EQ97" s="1" cm="1">
        <f t="array" aca="1" ref="EQ97" ca="1">INDIRECT(ADDRESS($B97,EQ$39+$A97,1,1,$D97))</f>
        <v>300</v>
      </c>
      <c r="ER97" s="1" cm="1">
        <f t="array" aca="1" ref="ER97" ca="1">INDIRECT(ADDRESS($B97,ER$39+$A97,1,1,$D97))</f>
        <v>300</v>
      </c>
      <c r="ES97" s="1" cm="1">
        <f t="array" aca="1" ref="ES97" ca="1">INDIRECT(ADDRESS($B97,ES$39+$A97,1,1,$D97))</f>
        <v>300</v>
      </c>
      <c r="ET97" s="1" cm="1">
        <f t="array" aca="1" ref="ET97" ca="1">INDIRECT(ADDRESS($B97,ET$39+$A97,1,1,$D97))</f>
        <v>302</v>
      </c>
      <c r="EU97" s="1" cm="1">
        <f t="array" aca="1" ref="EU97" ca="1">INDIRECT(ADDRESS($B97,EU$39+$A97,1,1,$D97))</f>
        <v>302</v>
      </c>
      <c r="EV97" s="1" cm="1">
        <f t="array" aca="1" ref="EV97" ca="1">INDIRECT(ADDRESS($B97,EV$39+$A97,1,1,$D97))</f>
        <v>303</v>
      </c>
      <c r="EW97" s="1" cm="1">
        <f t="array" aca="1" ref="EW97" ca="1">INDIRECT(ADDRESS($B97,EW$39+$A97,1,1,$D97))</f>
        <v>303</v>
      </c>
      <c r="EX97" s="1" cm="1">
        <f t="array" aca="1" ref="EX97" ca="1">INDIRECT(ADDRESS($B97,EX$39+$A97,1,1,$D97))</f>
        <v>304</v>
      </c>
      <c r="EY97" s="1" cm="1">
        <f t="array" aca="1" ref="EY97" ca="1">INDIRECT(ADDRESS($B97,EY$39+$A97,1,1,$D97))</f>
        <v>305</v>
      </c>
      <c r="EZ97" s="1" cm="1">
        <f t="array" aca="1" ref="EZ97" ca="1">INDIRECT(ADDRESS($B97,EZ$39+$A97,1,1,$D97))</f>
        <v>306</v>
      </c>
      <c r="FA97" s="1" cm="1">
        <f t="array" aca="1" ref="FA97" ca="1">INDIRECT(ADDRESS($B97,FA$39+$A97,1,1,$D97))</f>
        <v>307</v>
      </c>
      <c r="FB97" s="1" cm="1">
        <f t="array" aca="1" ref="FB97" ca="1">INDIRECT(ADDRESS($B97,FB$39+$A97,1,1,$D97))</f>
        <v>308</v>
      </c>
      <c r="FC97" s="1" cm="1">
        <f t="array" aca="1" ref="FC97" ca="1">INDIRECT(ADDRESS($B97,FC$39+$A97,1,1,$D97))</f>
        <v>308</v>
      </c>
      <c r="FD97" s="1" cm="1">
        <f t="array" aca="1" ref="FD97" ca="1">INDIRECT(ADDRESS($B97,FD$39+$A97,1,1,$D97))</f>
        <v>309</v>
      </c>
      <c r="FE97" s="1" cm="1">
        <f t="array" aca="1" ref="FE97" ca="1">INDIRECT(ADDRESS($B97,FE$39+$A97,1,1,$D97))</f>
        <v>314</v>
      </c>
      <c r="FF97" s="1" cm="1">
        <f t="array" aca="1" ref="FF97" ca="1">INDIRECT(ADDRESS($B97,FF$39+$A97,1,1,$D97))</f>
        <v>317</v>
      </c>
      <c r="FG97" s="1" cm="1">
        <f t="array" aca="1" ref="FG97" ca="1">INDIRECT(ADDRESS($B97,FG$39+$A97,1,1,$D97))</f>
        <v>318</v>
      </c>
      <c r="FH97" s="1" cm="1">
        <f t="array" aca="1" ref="FH97" ca="1">INDIRECT(ADDRESS($B97,FH$39+$A97,1,1,$D97))</f>
        <v>319</v>
      </c>
      <c r="FI97" s="1" cm="1">
        <f t="array" aca="1" ref="FI97" ca="1">INDIRECT(ADDRESS($B97,FI$39+$A97,1,1,$D97))</f>
        <v>320</v>
      </c>
      <c r="FJ97" s="1" cm="1">
        <f t="array" aca="1" ref="FJ97" ca="1">INDIRECT(ADDRESS($B97,FJ$39+$A97,1,1,$D97))</f>
        <v>322</v>
      </c>
      <c r="FK97" s="1" cm="1">
        <f t="array" aca="1" ref="FK97" ca="1">INDIRECT(ADDRESS($B97,FK$39+$A97,1,1,$D97))</f>
        <v>324</v>
      </c>
      <c r="FL97" s="1" cm="1">
        <f t="array" aca="1" ref="FL97" ca="1">INDIRECT(ADDRESS($B97,FL$39+$A97,1,1,$D97))</f>
        <v>326</v>
      </c>
      <c r="FM97" s="1" cm="1">
        <f t="array" aca="1" ref="FM97" ca="1">INDIRECT(ADDRESS($B97,FM$39+$A97,1,1,$D97))</f>
        <v>330</v>
      </c>
      <c r="FN97" s="1" cm="1">
        <f t="array" aca="1" ref="FN97" ca="1">INDIRECT(ADDRESS($B97,FN$39+$A97,1,1,$D97))</f>
        <v>331</v>
      </c>
      <c r="FO97" s="1" cm="1">
        <f t="array" aca="1" ref="FO97" ca="1">INDIRECT(ADDRESS($B97,FO$39+$A97,1,1,$D97))</f>
        <v>334</v>
      </c>
      <c r="FP97" s="1" cm="1">
        <f t="array" aca="1" ref="FP97" ca="1">INDIRECT(ADDRESS($B97,FP$39+$A97,1,1,$D97))</f>
        <v>342</v>
      </c>
      <c r="FQ97" s="1" cm="1">
        <f t="array" aca="1" ref="FQ97" ca="1">INDIRECT(ADDRESS($B97,FQ$39+$A97,1,1,$D97))</f>
        <v>344</v>
      </c>
      <c r="FR97" s="1" cm="1">
        <f t="array" aca="1" ref="FR97" ca="1">INDIRECT(ADDRESS($B97,FR$39+$A97,1,1,$D97))</f>
        <v>348</v>
      </c>
      <c r="FS97" s="1" cm="1">
        <f t="array" aca="1" ref="FS97" ca="1">INDIRECT(ADDRESS($B97,FS$39+$A97,1,1,$D97))</f>
        <v>351</v>
      </c>
      <c r="FT97" s="1" cm="1">
        <f t="array" aca="1" ref="FT97" ca="1">INDIRECT(ADDRESS($B97,FT$39+$A97,1,1,$D97))</f>
        <v>354</v>
      </c>
      <c r="FU97" s="1" cm="1">
        <f t="array" aca="1" ref="FU97" ca="1">INDIRECT(ADDRESS($B97,FU$39+$A97,1,1,$D97))</f>
        <v>0</v>
      </c>
      <c r="FV97" s="1" cm="1">
        <f t="array" aca="1" ref="FV97" ca="1">INDIRECT(ADDRESS($B97,FV$39+$A97,1,1,$D97))</f>
        <v>0</v>
      </c>
      <c r="FW97" s="1" cm="1">
        <f t="array" aca="1" ref="FW97" ca="1">INDIRECT(ADDRESS($B97,FW$39+$A97,1,1,$D97))</f>
        <v>0</v>
      </c>
      <c r="FX97" s="1" cm="1">
        <f t="array" aca="1" ref="FX97" ca="1">INDIRECT(ADDRESS($B97,FX$39+$A97,1,1,$D97))</f>
        <v>0</v>
      </c>
      <c r="FY97" s="1" cm="1">
        <f t="array" aca="1" ref="FY97" ca="1">INDIRECT(ADDRESS($B97,FY$39+$A97,1,1,$D97))</f>
        <v>0</v>
      </c>
      <c r="FZ97" s="1" cm="1">
        <f t="array" aca="1" ref="FZ97" ca="1">INDIRECT(ADDRESS($B97,FZ$39+$A97,1,1,$D97))</f>
        <v>0</v>
      </c>
      <c r="GA97" s="1" cm="1">
        <f t="array" aca="1" ref="GA97" ca="1">INDIRECT(ADDRESS($B97,GA$39+$A97,1,1,$D97))</f>
        <v>0</v>
      </c>
      <c r="GB97" s="1" cm="1">
        <f t="array" aca="1" ref="GB97" ca="1">INDIRECT(ADDRESS($B97,GB$39+$A97,1,1,$D97))</f>
        <v>0</v>
      </c>
    </row>
    <row r="98" spans="1:184" x14ac:dyDescent="0.25">
      <c r="A98">
        <v>8</v>
      </c>
      <c r="B98">
        <f t="shared" ca="1" si="129"/>
        <v>20</v>
      </c>
      <c r="C98" s="1" t="str">
        <f t="shared" si="128"/>
        <v>Portugal</v>
      </c>
      <c r="D98" t="str">
        <f t="shared" si="130"/>
        <v>Deaths</v>
      </c>
      <c r="E98" s="1" cm="1">
        <f t="array" aca="1" ref="E98" ca="1">INDIRECT(ADDRESS($B98,E$39+$A98,1,1,$D98))</f>
        <v>0</v>
      </c>
      <c r="F98" s="1" cm="1">
        <f t="array" aca="1" ref="F98" ca="1">INDIRECT(ADDRESS($B98,F$39+$A98,1,1,$D98))</f>
        <v>0</v>
      </c>
      <c r="G98" s="1" cm="1">
        <f t="array" aca="1" ref="G98" ca="1">INDIRECT(ADDRESS($B98,G$39+$A98,1,1,$D98))</f>
        <v>0</v>
      </c>
      <c r="H98" s="1" cm="1">
        <f t="array" aca="1" ref="H98" ca="1">INDIRECT(ADDRESS($B98,H$39+$A98,1,1,$D98))</f>
        <v>0</v>
      </c>
      <c r="I98" s="1" cm="1">
        <f t="array" aca="1" ref="I98" ca="1">INDIRECT(ADDRESS($B98,I$39+$A98,1,1,$D98))</f>
        <v>0</v>
      </c>
      <c r="J98" s="1" cm="1">
        <f t="array" aca="1" ref="J98" ca="1">INDIRECT(ADDRESS($B98,J$39+$A98,1,1,$D98))</f>
        <v>0</v>
      </c>
      <c r="K98" s="1" cm="1">
        <f t="array" aca="1" ref="K98" ca="1">INDIRECT(ADDRESS($B98,K$39+$A98,1,1,$D98))</f>
        <v>0</v>
      </c>
      <c r="L98" s="1" cm="1">
        <f t="array" aca="1" ref="L98" ca="1">INDIRECT(ADDRESS($B98,L$39+$A98,1,1,$D98))</f>
        <v>0</v>
      </c>
      <c r="M98" s="1" cm="1">
        <f t="array" aca="1" ref="M98" ca="1">INDIRECT(ADDRESS($B98,M$39+$A98,1,1,$D98))</f>
        <v>0</v>
      </c>
      <c r="N98" s="1" cm="1">
        <f t="array" aca="1" ref="N98" ca="1">INDIRECT(ADDRESS($B98,N$39+$A98,1,1,$D98))</f>
        <v>0</v>
      </c>
      <c r="O98" s="1" cm="1">
        <f t="array" aca="1" ref="O98" ca="1">INDIRECT(ADDRESS($B98,O$39+$A98,1,1,$D98))</f>
        <v>0</v>
      </c>
      <c r="P98" s="1" cm="1">
        <f t="array" aca="1" ref="P98" ca="1">INDIRECT(ADDRESS($B98,P$39+$A98,1,1,$D98))</f>
        <v>0</v>
      </c>
      <c r="Q98" s="1" cm="1">
        <f t="array" aca="1" ref="Q98" ca="1">INDIRECT(ADDRESS($B98,Q$39+$A98,1,1,$D98))</f>
        <v>0</v>
      </c>
      <c r="R98" s="1" cm="1">
        <f t="array" aca="1" ref="R98" ca="1">INDIRECT(ADDRESS($B98,R$39+$A98,1,1,$D98))</f>
        <v>0</v>
      </c>
      <c r="S98" s="1" cm="1">
        <f t="array" aca="1" ref="S98" ca="1">INDIRECT(ADDRESS($B98,S$39+$A98,1,1,$D98))</f>
        <v>0</v>
      </c>
      <c r="T98" s="1" cm="1">
        <f t="array" aca="1" ref="T98" ca="1">INDIRECT(ADDRESS($B98,T$39+$A98,1,1,$D98))</f>
        <v>0</v>
      </c>
      <c r="U98" s="1" cm="1">
        <f t="array" aca="1" ref="U98" ca="1">INDIRECT(ADDRESS($B98,U$39+$A98,1,1,$D98))</f>
        <v>0</v>
      </c>
      <c r="V98" s="1" cm="1">
        <f t="array" aca="1" ref="V98" ca="1">INDIRECT(ADDRESS($B98,V$39+$A98,1,1,$D98))</f>
        <v>0</v>
      </c>
      <c r="W98" s="1" cm="1">
        <f t="array" aca="1" ref="W98" ca="1">INDIRECT(ADDRESS($B98,W$39+$A98,1,1,$D98))</f>
        <v>0</v>
      </c>
      <c r="X98" s="1" cm="1">
        <f t="array" aca="1" ref="X98" ca="1">INDIRECT(ADDRESS($B98,X$39+$A98,1,1,$D98))</f>
        <v>0</v>
      </c>
      <c r="Y98" s="1" cm="1">
        <f t="array" aca="1" ref="Y98" ca="1">INDIRECT(ADDRESS($B98,Y$39+$A98,1,1,$D98))</f>
        <v>0</v>
      </c>
      <c r="Z98" s="1" cm="1">
        <f t="array" aca="1" ref="Z98" ca="1">INDIRECT(ADDRESS($B98,Z$39+$A98,1,1,$D98))</f>
        <v>0</v>
      </c>
      <c r="AA98" s="1" cm="1">
        <f t="array" aca="1" ref="AA98" ca="1">INDIRECT(ADDRESS($B98,AA$39+$A98,1,1,$D98))</f>
        <v>0</v>
      </c>
      <c r="AB98" s="1" cm="1">
        <f t="array" aca="1" ref="AB98" ca="1">INDIRECT(ADDRESS($B98,AB$39+$A98,1,1,$D98))</f>
        <v>0</v>
      </c>
      <c r="AC98" s="1" cm="1">
        <f t="array" aca="1" ref="AC98" ca="1">INDIRECT(ADDRESS($B98,AC$39+$A98,1,1,$D98))</f>
        <v>0</v>
      </c>
      <c r="AD98" s="1" cm="1">
        <f t="array" aca="1" ref="AD98" ca="1">INDIRECT(ADDRESS($B98,AD$39+$A98,1,1,$D98))</f>
        <v>0</v>
      </c>
      <c r="AE98" s="1" cm="1">
        <f t="array" aca="1" ref="AE98" ca="1">INDIRECT(ADDRESS($B98,AE$39+$A98,1,1,$D98))</f>
        <v>0</v>
      </c>
      <c r="AF98" s="1" cm="1">
        <f t="array" aca="1" ref="AF98" ca="1">INDIRECT(ADDRESS($B98,AF$39+$A98,1,1,$D98))</f>
        <v>0</v>
      </c>
      <c r="AG98" s="1" cm="1">
        <f t="array" aca="1" ref="AG98" ca="1">INDIRECT(ADDRESS($B98,AG$39+$A98,1,1,$D98))</f>
        <v>0</v>
      </c>
      <c r="AH98" s="1" cm="1">
        <f t="array" aca="1" ref="AH98" ca="1">INDIRECT(ADDRESS($B98,AH$39+$A98,1,1,$D98))</f>
        <v>0</v>
      </c>
      <c r="AI98" s="1" cm="1">
        <f t="array" aca="1" ref="AI98" ca="1">INDIRECT(ADDRESS($B98,AI$39+$A98,1,1,$D98))</f>
        <v>0</v>
      </c>
      <c r="AJ98" s="1" cm="1">
        <f t="array" aca="1" ref="AJ98" ca="1">INDIRECT(ADDRESS($B98,AJ$39+$A98,1,1,$D98))</f>
        <v>0</v>
      </c>
      <c r="AK98" s="1" cm="1">
        <f t="array" aca="1" ref="AK98" ca="1">INDIRECT(ADDRESS($B98,AK$39+$A98,1,1,$D98))</f>
        <v>0</v>
      </c>
      <c r="AL98" s="1" cm="1">
        <f t="array" aca="1" ref="AL98" ca="1">INDIRECT(ADDRESS($B98,AL$39+$A98,1,1,$D98))</f>
        <v>0</v>
      </c>
      <c r="AM98" s="1" cm="1">
        <f t="array" aca="1" ref="AM98" ca="1">INDIRECT(ADDRESS($B98,AM$39+$A98,1,1,$D98))</f>
        <v>0</v>
      </c>
      <c r="AN98" s="1" cm="1">
        <f t="array" aca="1" ref="AN98" ca="1">INDIRECT(ADDRESS($B98,AN$39+$A98,1,1,$D98))</f>
        <v>0</v>
      </c>
      <c r="AO98" s="1" cm="1">
        <f t="array" aca="1" ref="AO98" ca="1">INDIRECT(ADDRESS($B98,AO$39+$A98,1,1,$D98))</f>
        <v>0</v>
      </c>
      <c r="AP98" s="1" cm="1">
        <f t="array" aca="1" ref="AP98" ca="1">INDIRECT(ADDRESS($B98,AP$39+$A98,1,1,$D98))</f>
        <v>0</v>
      </c>
      <c r="AQ98" s="1" cm="1">
        <f t="array" aca="1" ref="AQ98" ca="1">INDIRECT(ADDRESS($B98,AQ$39+$A98,1,1,$D98))</f>
        <v>0</v>
      </c>
      <c r="AR98" s="1" cm="1">
        <f t="array" aca="1" ref="AR98" ca="1">INDIRECT(ADDRESS($B98,AR$39+$A98,1,1,$D98))</f>
        <v>0</v>
      </c>
      <c r="AS98" s="1" cm="1">
        <f t="array" aca="1" ref="AS98" ca="1">INDIRECT(ADDRESS($B98,AS$39+$A98,1,1,$D98))</f>
        <v>0</v>
      </c>
      <c r="AT98" s="1" cm="1">
        <f t="array" aca="1" ref="AT98" ca="1">INDIRECT(ADDRESS($B98,AT$39+$A98,1,1,$D98))</f>
        <v>0</v>
      </c>
      <c r="AU98" s="1" cm="1">
        <f t="array" aca="1" ref="AU98" ca="1">INDIRECT(ADDRESS($B98,AU$39+$A98,1,1,$D98))</f>
        <v>0</v>
      </c>
      <c r="AV98" s="1" cm="1">
        <f t="array" aca="1" ref="AV98" ca="1">INDIRECT(ADDRESS($B98,AV$39+$A98,1,1,$D98))</f>
        <v>0</v>
      </c>
      <c r="AW98" s="1" cm="1">
        <f t="array" aca="1" ref="AW98" ca="1">INDIRECT(ADDRESS($B98,AW$39+$A98,1,1,$D98))</f>
        <v>0</v>
      </c>
      <c r="AX98" s="1" cm="1">
        <f t="array" aca="1" ref="AX98" ca="1">INDIRECT(ADDRESS($B98,AX$39+$A98,1,1,$D98))</f>
        <v>0</v>
      </c>
      <c r="AY98" s="1" cm="1">
        <f t="array" aca="1" ref="AY98" ca="1">INDIRECT(ADDRESS($B98,AY$39+$A98,1,1,$D98))</f>
        <v>0</v>
      </c>
      <c r="AZ98" s="1" cm="1">
        <f t="array" aca="1" ref="AZ98" ca="1">INDIRECT(ADDRESS($B98,AZ$39+$A98,1,1,$D98))</f>
        <v>0</v>
      </c>
      <c r="BA98" s="1" cm="1">
        <f t="array" aca="1" ref="BA98" ca="1">INDIRECT(ADDRESS($B98,BA$39+$A98,1,1,$D98))</f>
        <v>0</v>
      </c>
      <c r="BB98" s="1" cm="1">
        <f t="array" aca="1" ref="BB98" ca="1">INDIRECT(ADDRESS($B98,BB$39+$A98,1,1,$D98))</f>
        <v>0</v>
      </c>
      <c r="BC98" s="1" cm="1">
        <f t="array" aca="1" ref="BC98" ca="1">INDIRECT(ADDRESS($B98,BC$39+$A98,1,1,$D98))</f>
        <v>0</v>
      </c>
      <c r="BD98" s="1" cm="1">
        <f t="array" aca="1" ref="BD98" ca="1">INDIRECT(ADDRESS($B98,BD$39+$A98,1,1,$D98))</f>
        <v>0</v>
      </c>
      <c r="BE98" s="1" cm="1">
        <f t="array" aca="1" ref="BE98" ca="1">INDIRECT(ADDRESS($B98,BE$39+$A98,1,1,$D98))</f>
        <v>0</v>
      </c>
      <c r="BF98" s="1" cm="1">
        <f t="array" aca="1" ref="BF98" ca="1">INDIRECT(ADDRESS($B98,BF$39+$A98,1,1,$D98))</f>
        <v>0</v>
      </c>
      <c r="BG98" s="1" cm="1">
        <f t="array" aca="1" ref="BG98" ca="1">INDIRECT(ADDRESS($B98,BG$39+$A98,1,1,$D98))</f>
        <v>0</v>
      </c>
      <c r="BH98" s="1" cm="1">
        <f t="array" aca="1" ref="BH98" ca="1">INDIRECT(ADDRESS($B98,BH$39+$A98,1,1,$D98))</f>
        <v>1</v>
      </c>
      <c r="BI98" s="1" cm="1">
        <f t="array" aca="1" ref="BI98" ca="1">INDIRECT(ADDRESS($B98,BI$39+$A98,1,1,$D98))</f>
        <v>2</v>
      </c>
      <c r="BJ98" s="1" cm="1">
        <f t="array" aca="1" ref="BJ98" ca="1">INDIRECT(ADDRESS($B98,BJ$39+$A98,1,1,$D98))</f>
        <v>3</v>
      </c>
      <c r="BK98" s="1" cm="1">
        <f t="array" aca="1" ref="BK98" ca="1">INDIRECT(ADDRESS($B98,BK$39+$A98,1,1,$D98))</f>
        <v>6</v>
      </c>
      <c r="BL98" s="1" cm="1">
        <f t="array" aca="1" ref="BL98" ca="1">INDIRECT(ADDRESS($B98,BL$39+$A98,1,1,$D98))</f>
        <v>12</v>
      </c>
      <c r="BM98" s="1" cm="1">
        <f t="array" aca="1" ref="BM98" ca="1">INDIRECT(ADDRESS($B98,BM$39+$A98,1,1,$D98))</f>
        <v>14</v>
      </c>
      <c r="BN98" s="1" cm="1">
        <f t="array" aca="1" ref="BN98" ca="1">INDIRECT(ADDRESS($B98,BN$39+$A98,1,1,$D98))</f>
        <v>23</v>
      </c>
      <c r="BO98" s="1" cm="1">
        <f t="array" aca="1" ref="BO98" ca="1">INDIRECT(ADDRESS($B98,BO$39+$A98,1,1,$D98))</f>
        <v>33</v>
      </c>
      <c r="BP98" s="1" cm="1">
        <f t="array" aca="1" ref="BP98" ca="1">INDIRECT(ADDRESS($B98,BP$39+$A98,1,1,$D98))</f>
        <v>43</v>
      </c>
      <c r="BQ98" s="1" cm="1">
        <f t="array" aca="1" ref="BQ98" ca="1">INDIRECT(ADDRESS($B98,BQ$39+$A98,1,1,$D98))</f>
        <v>60</v>
      </c>
      <c r="BR98" s="1" cm="1">
        <f t="array" aca="1" ref="BR98" ca="1">INDIRECT(ADDRESS($B98,BR$39+$A98,1,1,$D98))</f>
        <v>76</v>
      </c>
      <c r="BS98" s="1" cm="1">
        <f t="array" aca="1" ref="BS98" ca="1">INDIRECT(ADDRESS($B98,BS$39+$A98,1,1,$D98))</f>
        <v>100</v>
      </c>
      <c r="BT98" s="1" cm="1">
        <f t="array" aca="1" ref="BT98" ca="1">INDIRECT(ADDRESS($B98,BT$39+$A98,1,1,$D98))</f>
        <v>119</v>
      </c>
      <c r="BU98" s="1" cm="1">
        <f t="array" aca="1" ref="BU98" ca="1">INDIRECT(ADDRESS($B98,BU$39+$A98,1,1,$D98))</f>
        <v>140</v>
      </c>
      <c r="BV98" s="1" cm="1">
        <f t="array" aca="1" ref="BV98" ca="1">INDIRECT(ADDRESS($B98,BV$39+$A98,1,1,$D98))</f>
        <v>160</v>
      </c>
      <c r="BW98" s="1" cm="1">
        <f t="array" aca="1" ref="BW98" ca="1">INDIRECT(ADDRESS($B98,BW$39+$A98,1,1,$D98))</f>
        <v>187</v>
      </c>
      <c r="BX98" s="1" cm="1">
        <f t="array" aca="1" ref="BX98" ca="1">INDIRECT(ADDRESS($B98,BX$39+$A98,1,1,$D98))</f>
        <v>209</v>
      </c>
      <c r="BY98" s="1" cm="1">
        <f t="array" aca="1" ref="BY98" ca="1">INDIRECT(ADDRESS($B98,BY$39+$A98,1,1,$D98))</f>
        <v>246</v>
      </c>
      <c r="BZ98" s="1" cm="1">
        <f t="array" aca="1" ref="BZ98" ca="1">INDIRECT(ADDRESS($B98,BZ$39+$A98,1,1,$D98))</f>
        <v>266</v>
      </c>
      <c r="CA98" s="1" cm="1">
        <f t="array" aca="1" ref="CA98" ca="1">INDIRECT(ADDRESS($B98,CA$39+$A98,1,1,$D98))</f>
        <v>295</v>
      </c>
      <c r="CB98" s="1" cm="1">
        <f t="array" aca="1" ref="CB98" ca="1">INDIRECT(ADDRESS($B98,CB$39+$A98,1,1,$D98))</f>
        <v>311</v>
      </c>
      <c r="CC98" s="1" cm="1">
        <f t="array" aca="1" ref="CC98" ca="1">INDIRECT(ADDRESS($B98,CC$39+$A98,1,1,$D98))</f>
        <v>345</v>
      </c>
      <c r="CD98" s="1" cm="1">
        <f t="array" aca="1" ref="CD98" ca="1">INDIRECT(ADDRESS($B98,CD$39+$A98,1,1,$D98))</f>
        <v>380</v>
      </c>
      <c r="CE98" s="1" cm="1">
        <f t="array" aca="1" ref="CE98" ca="1">INDIRECT(ADDRESS($B98,CE$39+$A98,1,1,$D98))</f>
        <v>409</v>
      </c>
      <c r="CF98" s="1" cm="1">
        <f t="array" aca="1" ref="CF98" ca="1">INDIRECT(ADDRESS($B98,CF$39+$A98,1,1,$D98))</f>
        <v>435</v>
      </c>
      <c r="CG98" s="1" cm="1">
        <f t="array" aca="1" ref="CG98" ca="1">INDIRECT(ADDRESS($B98,CG$39+$A98,1,1,$D98))</f>
        <v>470</v>
      </c>
      <c r="CH98" s="1" cm="1">
        <f t="array" aca="1" ref="CH98" ca="1">INDIRECT(ADDRESS($B98,CH$39+$A98,1,1,$D98))</f>
        <v>504</v>
      </c>
      <c r="CI98" s="1" cm="1">
        <f t="array" aca="1" ref="CI98" ca="1">INDIRECT(ADDRESS($B98,CI$39+$A98,1,1,$D98))</f>
        <v>535</v>
      </c>
      <c r="CJ98" s="1" cm="1">
        <f t="array" aca="1" ref="CJ98" ca="1">INDIRECT(ADDRESS($B98,CJ$39+$A98,1,1,$D98))</f>
        <v>567</v>
      </c>
      <c r="CK98" s="1" cm="1">
        <f t="array" aca="1" ref="CK98" ca="1">INDIRECT(ADDRESS($B98,CK$39+$A98,1,1,$D98))</f>
        <v>599</v>
      </c>
      <c r="CL98" s="1" cm="1">
        <f t="array" aca="1" ref="CL98" ca="1">INDIRECT(ADDRESS($B98,CL$39+$A98,1,1,$D98))</f>
        <v>629</v>
      </c>
      <c r="CM98" s="1" cm="1">
        <f t="array" aca="1" ref="CM98" ca="1">INDIRECT(ADDRESS($B98,CM$39+$A98,1,1,$D98))</f>
        <v>657</v>
      </c>
      <c r="CN98" s="1" cm="1">
        <f t="array" aca="1" ref="CN98" ca="1">INDIRECT(ADDRESS($B98,CN$39+$A98,1,1,$D98))</f>
        <v>687</v>
      </c>
      <c r="CO98" s="1" cm="1">
        <f t="array" aca="1" ref="CO98" ca="1">INDIRECT(ADDRESS($B98,CO$39+$A98,1,1,$D98))</f>
        <v>714</v>
      </c>
      <c r="CP98" s="1" cm="1">
        <f t="array" aca="1" ref="CP98" ca="1">INDIRECT(ADDRESS($B98,CP$39+$A98,1,1,$D98))</f>
        <v>735</v>
      </c>
      <c r="CQ98" s="1" cm="1">
        <f t="array" aca="1" ref="CQ98" ca="1">INDIRECT(ADDRESS($B98,CQ$39+$A98,1,1,$D98))</f>
        <v>762</v>
      </c>
      <c r="CR98" s="1" cm="1">
        <f t="array" aca="1" ref="CR98" ca="1">INDIRECT(ADDRESS($B98,CR$39+$A98,1,1,$D98))</f>
        <v>785</v>
      </c>
      <c r="CS98" s="1" cm="1">
        <f t="array" aca="1" ref="CS98" ca="1">INDIRECT(ADDRESS($B98,CS$39+$A98,1,1,$D98))</f>
        <v>820</v>
      </c>
      <c r="CT98" s="1" cm="1">
        <f t="array" aca="1" ref="CT98" ca="1">INDIRECT(ADDRESS($B98,CT$39+$A98,1,1,$D98))</f>
        <v>854</v>
      </c>
      <c r="CU98" s="1" cm="1">
        <f t="array" aca="1" ref="CU98" ca="1">INDIRECT(ADDRESS($B98,CU$39+$A98,1,1,$D98))</f>
        <v>880</v>
      </c>
      <c r="CV98" s="1" cm="1">
        <f t="array" aca="1" ref="CV98" ca="1">INDIRECT(ADDRESS($B98,CV$39+$A98,1,1,$D98))</f>
        <v>903</v>
      </c>
      <c r="CW98" s="1" cm="1">
        <f t="array" aca="1" ref="CW98" ca="1">INDIRECT(ADDRESS($B98,CW$39+$A98,1,1,$D98))</f>
        <v>928</v>
      </c>
      <c r="CX98" s="1" cm="1">
        <f t="array" aca="1" ref="CX98" ca="1">INDIRECT(ADDRESS($B98,CX$39+$A98,1,1,$D98))</f>
        <v>948</v>
      </c>
      <c r="CY98" s="1" cm="1">
        <f t="array" aca="1" ref="CY98" ca="1">INDIRECT(ADDRESS($B98,CY$39+$A98,1,1,$D98))</f>
        <v>973</v>
      </c>
      <c r="CZ98" s="1" cm="1">
        <f t="array" aca="1" ref="CZ98" ca="1">INDIRECT(ADDRESS($B98,CZ$39+$A98,1,1,$D98))</f>
        <v>989</v>
      </c>
      <c r="DA98" s="1" cm="1">
        <f t="array" aca="1" ref="DA98" ca="1">INDIRECT(ADDRESS($B98,DA$39+$A98,1,1,$D98))</f>
        <v>1007</v>
      </c>
      <c r="DB98" s="1" cm="1">
        <f t="array" aca="1" ref="DB98" ca="1">INDIRECT(ADDRESS($B98,DB$39+$A98,1,1,$D98))</f>
        <v>1023</v>
      </c>
      <c r="DC98" s="1" cm="1">
        <f t="array" aca="1" ref="DC98" ca="1">INDIRECT(ADDRESS($B98,DC$39+$A98,1,1,$D98))</f>
        <v>1043</v>
      </c>
      <c r="DD98" s="1" cm="1">
        <f t="array" aca="1" ref="DD98" ca="1">INDIRECT(ADDRESS($B98,DD$39+$A98,1,1,$D98))</f>
        <v>1063</v>
      </c>
      <c r="DE98" s="1" cm="1">
        <f t="array" aca="1" ref="DE98" ca="1">INDIRECT(ADDRESS($B98,DE$39+$A98,1,1,$D98))</f>
        <v>1074</v>
      </c>
      <c r="DF98" s="1" cm="1">
        <f t="array" aca="1" ref="DF98" ca="1">INDIRECT(ADDRESS($B98,DF$39+$A98,1,1,$D98))</f>
        <v>1089</v>
      </c>
      <c r="DG98" s="1" cm="1">
        <f t="array" aca="1" ref="DG98" ca="1">INDIRECT(ADDRESS($B98,DG$39+$A98,1,1,$D98))</f>
        <v>1105</v>
      </c>
      <c r="DH98" s="1" cm="1">
        <f t="array" aca="1" ref="DH98" ca="1">INDIRECT(ADDRESS($B98,DH$39+$A98,1,1,$D98))</f>
        <v>1114</v>
      </c>
      <c r="DI98" s="1" cm="1">
        <f t="array" aca="1" ref="DI98" ca="1">INDIRECT(ADDRESS($B98,DI$39+$A98,1,1,$D98))</f>
        <v>1126</v>
      </c>
      <c r="DJ98" s="1" cm="1">
        <f t="array" aca="1" ref="DJ98" ca="1">INDIRECT(ADDRESS($B98,DJ$39+$A98,1,1,$D98))</f>
        <v>1135</v>
      </c>
      <c r="DK98" s="1" cm="1">
        <f t="array" aca="1" ref="DK98" ca="1">INDIRECT(ADDRESS($B98,DK$39+$A98,1,1,$D98))</f>
        <v>1144</v>
      </c>
      <c r="DL98" s="1" cm="1">
        <f t="array" aca="1" ref="DL98" ca="1">INDIRECT(ADDRESS($B98,DL$39+$A98,1,1,$D98))</f>
        <v>1163</v>
      </c>
      <c r="DM98" s="1" cm="1">
        <f t="array" aca="1" ref="DM98" ca="1">INDIRECT(ADDRESS($B98,DM$39+$A98,1,1,$D98))</f>
        <v>1175</v>
      </c>
      <c r="DN98" s="1" cm="1">
        <f t="array" aca="1" ref="DN98" ca="1">INDIRECT(ADDRESS($B98,DN$39+$A98,1,1,$D98))</f>
        <v>1184</v>
      </c>
      <c r="DO98" s="1" cm="1">
        <f t="array" aca="1" ref="DO98" ca="1">INDIRECT(ADDRESS($B98,DO$39+$A98,1,1,$D98))</f>
        <v>1190</v>
      </c>
      <c r="DP98" s="1" cm="1">
        <f t="array" aca="1" ref="DP98" ca="1">INDIRECT(ADDRESS($B98,DP$39+$A98,1,1,$D98))</f>
        <v>1203</v>
      </c>
      <c r="DQ98" s="1" cm="1">
        <f t="array" aca="1" ref="DQ98" ca="1">INDIRECT(ADDRESS($B98,DQ$39+$A98,1,1,$D98))</f>
        <v>1218</v>
      </c>
      <c r="DR98" s="1" cm="1">
        <f t="array" aca="1" ref="DR98" ca="1">INDIRECT(ADDRESS($B98,DR$39+$A98,1,1,$D98))</f>
        <v>1231</v>
      </c>
      <c r="DS98" s="1" cm="1">
        <f t="array" aca="1" ref="DS98" ca="1">INDIRECT(ADDRESS($B98,DS$39+$A98,1,1,$D98))</f>
        <v>1247</v>
      </c>
      <c r="DT98" s="1" cm="1">
        <f t="array" aca="1" ref="DT98" ca="1">INDIRECT(ADDRESS($B98,DT$39+$A98,1,1,$D98))</f>
        <v>1263</v>
      </c>
      <c r="DU98" s="1" cm="1">
        <f t="array" aca="1" ref="DU98" ca="1">INDIRECT(ADDRESS($B98,DU$39+$A98,1,1,$D98))</f>
        <v>1277</v>
      </c>
      <c r="DV98" s="1" cm="1">
        <f t="array" aca="1" ref="DV98" ca="1">INDIRECT(ADDRESS($B98,DV$39+$A98,1,1,$D98))</f>
        <v>1289</v>
      </c>
      <c r="DW98" s="1" cm="1">
        <f t="array" aca="1" ref="DW98" ca="1">INDIRECT(ADDRESS($B98,DW$39+$A98,1,1,$D98))</f>
        <v>1302</v>
      </c>
      <c r="DX98" s="1" cm="1">
        <f t="array" aca="1" ref="DX98" ca="1">INDIRECT(ADDRESS($B98,DX$39+$A98,1,1,$D98))</f>
        <v>1316</v>
      </c>
      <c r="DY98" s="1" cm="1">
        <f t="array" aca="1" ref="DY98" ca="1">INDIRECT(ADDRESS($B98,DY$39+$A98,1,1,$D98))</f>
        <v>1330</v>
      </c>
      <c r="DZ98" s="1" cm="1">
        <f t="array" aca="1" ref="DZ98" ca="1">INDIRECT(ADDRESS($B98,DZ$39+$A98,1,1,$D98))</f>
        <v>1342</v>
      </c>
      <c r="EA98" s="1" cm="1">
        <f t="array" aca="1" ref="EA98" ca="1">INDIRECT(ADDRESS($B98,EA$39+$A98,1,1,$D98))</f>
        <v>1356</v>
      </c>
      <c r="EB98" s="1" cm="1">
        <f t="array" aca="1" ref="EB98" ca="1">INDIRECT(ADDRESS($B98,EB$39+$A98,1,1,$D98))</f>
        <v>1369</v>
      </c>
      <c r="EC98" s="1" cm="1">
        <f t="array" aca="1" ref="EC98" ca="1">INDIRECT(ADDRESS($B98,EC$39+$A98,1,1,$D98))</f>
        <v>1383</v>
      </c>
      <c r="ED98" s="1" cm="1">
        <f t="array" aca="1" ref="ED98" ca="1">INDIRECT(ADDRESS($B98,ED$39+$A98,1,1,$D98))</f>
        <v>1396</v>
      </c>
      <c r="EE98" s="1" cm="1">
        <f t="array" aca="1" ref="EE98" ca="1">INDIRECT(ADDRESS($B98,EE$39+$A98,1,1,$D98))</f>
        <v>1410</v>
      </c>
      <c r="EF98" s="1" cm="1">
        <f t="array" aca="1" ref="EF98" ca="1">INDIRECT(ADDRESS($B98,EF$39+$A98,1,1,$D98))</f>
        <v>1424</v>
      </c>
      <c r="EG98" s="1" cm="1">
        <f t="array" aca="1" ref="EG98" ca="1">INDIRECT(ADDRESS($B98,EG$39+$A98,1,1,$D98))</f>
        <v>1436</v>
      </c>
      <c r="EH98" s="1" cm="1">
        <f t="array" aca="1" ref="EH98" ca="1">INDIRECT(ADDRESS($B98,EH$39+$A98,1,1,$D98))</f>
        <v>1447</v>
      </c>
      <c r="EI98" s="1" cm="1">
        <f t="array" aca="1" ref="EI98" ca="1">INDIRECT(ADDRESS($B98,EI$39+$A98,1,1,$D98))</f>
        <v>1455</v>
      </c>
      <c r="EJ98" s="1" cm="1">
        <f t="array" aca="1" ref="EJ98" ca="1">INDIRECT(ADDRESS($B98,EJ$39+$A98,1,1,$D98))</f>
        <v>1465</v>
      </c>
      <c r="EK98" s="1" cm="1">
        <f t="array" aca="1" ref="EK98" ca="1">INDIRECT(ADDRESS($B98,EK$39+$A98,1,1,$D98))</f>
        <v>1474</v>
      </c>
      <c r="EL98" s="1" cm="1">
        <f t="array" aca="1" ref="EL98" ca="1">INDIRECT(ADDRESS($B98,EL$39+$A98,1,1,$D98))</f>
        <v>1479</v>
      </c>
      <c r="EM98" s="1" cm="1">
        <f t="array" aca="1" ref="EM98" ca="1">INDIRECT(ADDRESS($B98,EM$39+$A98,1,1,$D98))</f>
        <v>1485</v>
      </c>
      <c r="EN98" s="1" cm="1">
        <f t="array" aca="1" ref="EN98" ca="1">INDIRECT(ADDRESS($B98,EN$39+$A98,1,1,$D98))</f>
        <v>1492</v>
      </c>
      <c r="EO98" s="1" cm="1">
        <f t="array" aca="1" ref="EO98" ca="1">INDIRECT(ADDRESS($B98,EO$39+$A98,1,1,$D98))</f>
        <v>1497</v>
      </c>
      <c r="EP98" s="1" cm="1">
        <f t="array" aca="1" ref="EP98" ca="1">INDIRECT(ADDRESS($B98,EP$39+$A98,1,1,$D98))</f>
        <v>1504</v>
      </c>
      <c r="EQ98" s="1" cm="1">
        <f t="array" aca="1" ref="EQ98" ca="1">INDIRECT(ADDRESS($B98,EQ$39+$A98,1,1,$D98))</f>
        <v>1505</v>
      </c>
      <c r="ER98" s="1" cm="1">
        <f t="array" aca="1" ref="ER98" ca="1">INDIRECT(ADDRESS($B98,ER$39+$A98,1,1,$D98))</f>
        <v>1512</v>
      </c>
      <c r="ES98" s="1" cm="1">
        <f t="array" aca="1" ref="ES98" ca="1">INDIRECT(ADDRESS($B98,ES$39+$A98,1,1,$D98))</f>
        <v>1517</v>
      </c>
      <c r="ET98" s="1" cm="1">
        <f t="array" aca="1" ref="ET98" ca="1">INDIRECT(ADDRESS($B98,ET$39+$A98,1,1,$D98))</f>
        <v>1520</v>
      </c>
      <c r="EU98" s="1" cm="1">
        <f t="array" aca="1" ref="EU98" ca="1">INDIRECT(ADDRESS($B98,EU$39+$A98,1,1,$D98))</f>
        <v>1522</v>
      </c>
      <c r="EV98" s="1" cm="1">
        <f t="array" aca="1" ref="EV98" ca="1">INDIRECT(ADDRESS($B98,EV$39+$A98,1,1,$D98))</f>
        <v>1523</v>
      </c>
      <c r="EW98" s="1" cm="1">
        <f t="array" aca="1" ref="EW98" ca="1">INDIRECT(ADDRESS($B98,EW$39+$A98,1,1,$D98))</f>
        <v>1524</v>
      </c>
      <c r="EX98" s="1" cm="1">
        <f t="array" aca="1" ref="EX98" ca="1">INDIRECT(ADDRESS($B98,EX$39+$A98,1,1,$D98))</f>
        <v>1527</v>
      </c>
      <c r="EY98" s="1" cm="1">
        <f t="array" aca="1" ref="EY98" ca="1">INDIRECT(ADDRESS($B98,EY$39+$A98,1,1,$D98))</f>
        <v>1528</v>
      </c>
      <c r="EZ98" s="1" cm="1">
        <f t="array" aca="1" ref="EZ98" ca="1">INDIRECT(ADDRESS($B98,EZ$39+$A98,1,1,$D98))</f>
        <v>1530</v>
      </c>
      <c r="FA98" s="1" cm="1">
        <f t="array" aca="1" ref="FA98" ca="1">INDIRECT(ADDRESS($B98,FA$39+$A98,1,1,$D98))</f>
        <v>1534</v>
      </c>
      <c r="FB98" s="1" cm="1">
        <f t="array" aca="1" ref="FB98" ca="1">INDIRECT(ADDRESS($B98,FB$39+$A98,1,1,$D98))</f>
        <v>1540</v>
      </c>
      <c r="FC98" s="1" cm="1">
        <f t="array" aca="1" ref="FC98" ca="1">INDIRECT(ADDRESS($B98,FC$39+$A98,1,1,$D98))</f>
        <v>1543</v>
      </c>
      <c r="FD98" s="1" cm="1">
        <f t="array" aca="1" ref="FD98" ca="1">INDIRECT(ADDRESS($B98,FD$39+$A98,1,1,$D98))</f>
        <v>1549</v>
      </c>
      <c r="FE98" s="1" cm="1">
        <f t="array" aca="1" ref="FE98" ca="1">INDIRECT(ADDRESS($B98,FE$39+$A98,1,1,$D98))</f>
        <v>1555</v>
      </c>
      <c r="FF98" s="1" cm="1">
        <f t="array" aca="1" ref="FF98" ca="1">INDIRECT(ADDRESS($B98,FF$39+$A98,1,1,$D98))</f>
        <v>1561</v>
      </c>
      <c r="FG98" s="1" cm="1">
        <f t="array" aca="1" ref="FG98" ca="1">INDIRECT(ADDRESS($B98,FG$39+$A98,1,1,$D98))</f>
        <v>1564</v>
      </c>
      <c r="FH98" s="1" cm="1">
        <f t="array" aca="1" ref="FH98" ca="1">INDIRECT(ADDRESS($B98,FH$39+$A98,1,1,$D98))</f>
        <v>1568</v>
      </c>
      <c r="FI98" s="1" cm="1">
        <f t="array" aca="1" ref="FI98" ca="1">INDIRECT(ADDRESS($B98,FI$39+$A98,1,1,$D98))</f>
        <v>1576</v>
      </c>
      <c r="FJ98" s="1" cm="1">
        <f t="array" aca="1" ref="FJ98" ca="1">INDIRECT(ADDRESS($B98,FJ$39+$A98,1,1,$D98))</f>
        <v>1579</v>
      </c>
      <c r="FK98" s="1" cm="1">
        <f t="array" aca="1" ref="FK98" ca="1">INDIRECT(ADDRESS($B98,FK$39+$A98,1,1,$D98))</f>
        <v>1587</v>
      </c>
      <c r="FL98" s="1" cm="1">
        <f t="array" aca="1" ref="FL98" ca="1">INDIRECT(ADDRESS($B98,FL$39+$A98,1,1,$D98))</f>
        <v>1598</v>
      </c>
      <c r="FM98" s="1" cm="1">
        <f t="array" aca="1" ref="FM98" ca="1">INDIRECT(ADDRESS($B98,FM$39+$A98,1,1,$D98))</f>
        <v>1605</v>
      </c>
      <c r="FN98" s="1" cm="1">
        <f t="array" aca="1" ref="FN98" ca="1">INDIRECT(ADDRESS($B98,FN$39+$A98,1,1,$D98))</f>
        <v>1614</v>
      </c>
      <c r="FO98" s="1" cm="1">
        <f t="array" aca="1" ref="FO98" ca="1">INDIRECT(ADDRESS($B98,FO$39+$A98,1,1,$D98))</f>
        <v>1620</v>
      </c>
      <c r="FP98" s="1" cm="1">
        <f t="array" aca="1" ref="FP98" ca="1">INDIRECT(ADDRESS($B98,FP$39+$A98,1,1,$D98))</f>
        <v>1629</v>
      </c>
      <c r="FQ98" s="1" cm="1">
        <f t="array" aca="1" ref="FQ98" ca="1">INDIRECT(ADDRESS($B98,FQ$39+$A98,1,1,$D98))</f>
        <v>1631</v>
      </c>
      <c r="FR98" s="1" cm="1">
        <f t="array" aca="1" ref="FR98" ca="1">INDIRECT(ADDRESS($B98,FR$39+$A98,1,1,$D98))</f>
        <v>1644</v>
      </c>
      <c r="FS98" s="1" cm="1">
        <f t="array" aca="1" ref="FS98" ca="1">INDIRECT(ADDRESS($B98,FS$39+$A98,1,1,$D98))</f>
        <v>1646</v>
      </c>
      <c r="FT98" s="1" cm="1">
        <f t="array" aca="1" ref="FT98" ca="1">INDIRECT(ADDRESS($B98,FT$39+$A98,1,1,$D98))</f>
        <v>1654</v>
      </c>
      <c r="FU98" s="1" cm="1">
        <f t="array" aca="1" ref="FU98" ca="1">INDIRECT(ADDRESS($B98,FU$39+$A98,1,1,$D98))</f>
        <v>0</v>
      </c>
      <c r="FV98" s="1" cm="1">
        <f t="array" aca="1" ref="FV98" ca="1">INDIRECT(ADDRESS($B98,FV$39+$A98,1,1,$D98))</f>
        <v>0</v>
      </c>
      <c r="FW98" s="1" cm="1">
        <f t="array" aca="1" ref="FW98" ca="1">INDIRECT(ADDRESS($B98,FW$39+$A98,1,1,$D98))</f>
        <v>0</v>
      </c>
      <c r="FX98" s="1" cm="1">
        <f t="array" aca="1" ref="FX98" ca="1">INDIRECT(ADDRESS($B98,FX$39+$A98,1,1,$D98))</f>
        <v>0</v>
      </c>
      <c r="FY98" s="1" cm="1">
        <f t="array" aca="1" ref="FY98" ca="1">INDIRECT(ADDRESS($B98,FY$39+$A98,1,1,$D98))</f>
        <v>0</v>
      </c>
      <c r="FZ98" s="1" cm="1">
        <f t="array" aca="1" ref="FZ98" ca="1">INDIRECT(ADDRESS($B98,FZ$39+$A98,1,1,$D98))</f>
        <v>0</v>
      </c>
      <c r="GA98" s="1" cm="1">
        <f t="array" aca="1" ref="GA98" ca="1">INDIRECT(ADDRESS($B98,GA$39+$A98,1,1,$D98))</f>
        <v>0</v>
      </c>
      <c r="GB98" s="1" cm="1">
        <f t="array" aca="1" ref="GB98" ca="1">INDIRECT(ADDRESS($B98,GB$39+$A98,1,1,$D98))</f>
        <v>0</v>
      </c>
    </row>
    <row r="99" spans="1:184" x14ac:dyDescent="0.25">
      <c r="A99">
        <v>8</v>
      </c>
      <c r="B99">
        <f t="shared" ca="1" si="129"/>
        <v>27</v>
      </c>
      <c r="C99" s="1" t="str">
        <f t="shared" si="128"/>
        <v>United Kingdom</v>
      </c>
      <c r="D99" t="str">
        <f t="shared" si="130"/>
        <v>Deaths</v>
      </c>
      <c r="E99" s="1" cm="1">
        <f t="array" aca="1" ref="E99" ca="1">INDIRECT(ADDRESS($B99,E$39+$A99,1,1,$D99))</f>
        <v>0</v>
      </c>
      <c r="F99" s="1" cm="1">
        <f t="array" aca="1" ref="F99" ca="1">INDIRECT(ADDRESS($B99,F$39+$A99,1,1,$D99))</f>
        <v>0</v>
      </c>
      <c r="G99" s="1" cm="1">
        <f t="array" aca="1" ref="G99" ca="1">INDIRECT(ADDRESS($B99,G$39+$A99,1,1,$D99))</f>
        <v>0</v>
      </c>
      <c r="H99" s="1" cm="1">
        <f t="array" aca="1" ref="H99" ca="1">INDIRECT(ADDRESS($B99,H$39+$A99,1,1,$D99))</f>
        <v>0</v>
      </c>
      <c r="I99" s="1" cm="1">
        <f t="array" aca="1" ref="I99" ca="1">INDIRECT(ADDRESS($B99,I$39+$A99,1,1,$D99))</f>
        <v>0</v>
      </c>
      <c r="J99" s="1" cm="1">
        <f t="array" aca="1" ref="J99" ca="1">INDIRECT(ADDRESS($B99,J$39+$A99,1,1,$D99))</f>
        <v>0</v>
      </c>
      <c r="K99" s="1" cm="1">
        <f t="array" aca="1" ref="K99" ca="1">INDIRECT(ADDRESS($B99,K$39+$A99,1,1,$D99))</f>
        <v>0</v>
      </c>
      <c r="L99" s="1" cm="1">
        <f t="array" aca="1" ref="L99" ca="1">INDIRECT(ADDRESS($B99,L$39+$A99,1,1,$D99))</f>
        <v>0</v>
      </c>
      <c r="M99" s="1" cm="1">
        <f t="array" aca="1" ref="M99" ca="1">INDIRECT(ADDRESS($B99,M$39+$A99,1,1,$D99))</f>
        <v>0</v>
      </c>
      <c r="N99" s="1" cm="1">
        <f t="array" aca="1" ref="N99" ca="1">INDIRECT(ADDRESS($B99,N$39+$A99,1,1,$D99))</f>
        <v>0</v>
      </c>
      <c r="O99" s="1" cm="1">
        <f t="array" aca="1" ref="O99" ca="1">INDIRECT(ADDRESS($B99,O$39+$A99,1,1,$D99))</f>
        <v>0</v>
      </c>
      <c r="P99" s="1" cm="1">
        <f t="array" aca="1" ref="P99" ca="1">INDIRECT(ADDRESS($B99,P$39+$A99,1,1,$D99))</f>
        <v>0</v>
      </c>
      <c r="Q99" s="1" cm="1">
        <f t="array" aca="1" ref="Q99" ca="1">INDIRECT(ADDRESS($B99,Q$39+$A99,1,1,$D99))</f>
        <v>0</v>
      </c>
      <c r="R99" s="1" cm="1">
        <f t="array" aca="1" ref="R99" ca="1">INDIRECT(ADDRESS($B99,R$39+$A99,1,1,$D99))</f>
        <v>0</v>
      </c>
      <c r="S99" s="1" cm="1">
        <f t="array" aca="1" ref="S99" ca="1">INDIRECT(ADDRESS($B99,S$39+$A99,1,1,$D99))</f>
        <v>0</v>
      </c>
      <c r="T99" s="1" cm="1">
        <f t="array" aca="1" ref="T99" ca="1">INDIRECT(ADDRESS($B99,T$39+$A99,1,1,$D99))</f>
        <v>0</v>
      </c>
      <c r="U99" s="1" cm="1">
        <f t="array" aca="1" ref="U99" ca="1">INDIRECT(ADDRESS($B99,U$39+$A99,1,1,$D99))</f>
        <v>0</v>
      </c>
      <c r="V99" s="1" cm="1">
        <f t="array" aca="1" ref="V99" ca="1">INDIRECT(ADDRESS($B99,V$39+$A99,1,1,$D99))</f>
        <v>0</v>
      </c>
      <c r="W99" s="1" cm="1">
        <f t="array" aca="1" ref="W99" ca="1">INDIRECT(ADDRESS($B99,W$39+$A99,1,1,$D99))</f>
        <v>0</v>
      </c>
      <c r="X99" s="1" cm="1">
        <f t="array" aca="1" ref="X99" ca="1">INDIRECT(ADDRESS($B99,X$39+$A99,1,1,$D99))</f>
        <v>0</v>
      </c>
      <c r="Y99" s="1" cm="1">
        <f t="array" aca="1" ref="Y99" ca="1">INDIRECT(ADDRESS($B99,Y$39+$A99,1,1,$D99))</f>
        <v>0</v>
      </c>
      <c r="Z99" s="1" cm="1">
        <f t="array" aca="1" ref="Z99" ca="1">INDIRECT(ADDRESS($B99,Z$39+$A99,1,1,$D99))</f>
        <v>0</v>
      </c>
      <c r="AA99" s="1" cm="1">
        <f t="array" aca="1" ref="AA99" ca="1">INDIRECT(ADDRESS($B99,AA$39+$A99,1,1,$D99))</f>
        <v>0</v>
      </c>
      <c r="AB99" s="1" cm="1">
        <f t="array" aca="1" ref="AB99" ca="1">INDIRECT(ADDRESS($B99,AB$39+$A99,1,1,$D99))</f>
        <v>0</v>
      </c>
      <c r="AC99" s="1" cm="1">
        <f t="array" aca="1" ref="AC99" ca="1">INDIRECT(ADDRESS($B99,AC$39+$A99,1,1,$D99))</f>
        <v>0</v>
      </c>
      <c r="AD99" s="1" cm="1">
        <f t="array" aca="1" ref="AD99" ca="1">INDIRECT(ADDRESS($B99,AD$39+$A99,1,1,$D99))</f>
        <v>0</v>
      </c>
      <c r="AE99" s="1" cm="1">
        <f t="array" aca="1" ref="AE99" ca="1">INDIRECT(ADDRESS($B99,AE$39+$A99,1,1,$D99))</f>
        <v>0</v>
      </c>
      <c r="AF99" s="1" cm="1">
        <f t="array" aca="1" ref="AF99" ca="1">INDIRECT(ADDRESS($B99,AF$39+$A99,1,1,$D99))</f>
        <v>0</v>
      </c>
      <c r="AG99" s="1" cm="1">
        <f t="array" aca="1" ref="AG99" ca="1">INDIRECT(ADDRESS($B99,AG$39+$A99,1,1,$D99))</f>
        <v>0</v>
      </c>
      <c r="AH99" s="1" cm="1">
        <f t="array" aca="1" ref="AH99" ca="1">INDIRECT(ADDRESS($B99,AH$39+$A99,1,1,$D99))</f>
        <v>0</v>
      </c>
      <c r="AI99" s="1" cm="1">
        <f t="array" aca="1" ref="AI99" ca="1">INDIRECT(ADDRESS($B99,AI$39+$A99,1,1,$D99))</f>
        <v>0</v>
      </c>
      <c r="AJ99" s="1" cm="1">
        <f t="array" aca="1" ref="AJ99" ca="1">INDIRECT(ADDRESS($B99,AJ$39+$A99,1,1,$D99))</f>
        <v>0</v>
      </c>
      <c r="AK99" s="1" cm="1">
        <f t="array" aca="1" ref="AK99" ca="1">INDIRECT(ADDRESS($B99,AK$39+$A99,1,1,$D99))</f>
        <v>0</v>
      </c>
      <c r="AL99" s="1" cm="1">
        <f t="array" aca="1" ref="AL99" ca="1">INDIRECT(ADDRESS($B99,AL$39+$A99,1,1,$D99))</f>
        <v>0</v>
      </c>
      <c r="AM99" s="1" cm="1">
        <f t="array" aca="1" ref="AM99" ca="1">INDIRECT(ADDRESS($B99,AM$39+$A99,1,1,$D99))</f>
        <v>0</v>
      </c>
      <c r="AN99" s="1" cm="1">
        <f t="array" aca="1" ref="AN99" ca="1">INDIRECT(ADDRESS($B99,AN$39+$A99,1,1,$D99))</f>
        <v>0</v>
      </c>
      <c r="AO99" s="1" cm="1">
        <f t="array" aca="1" ref="AO99" ca="1">INDIRECT(ADDRESS($B99,AO$39+$A99,1,1,$D99))</f>
        <v>0</v>
      </c>
      <c r="AP99" s="1" cm="1">
        <f t="array" aca="1" ref="AP99" ca="1">INDIRECT(ADDRESS($B99,AP$39+$A99,1,1,$D99))</f>
        <v>0</v>
      </c>
      <c r="AQ99" s="1" cm="1">
        <f t="array" aca="1" ref="AQ99" ca="1">INDIRECT(ADDRESS($B99,AQ$39+$A99,1,1,$D99))</f>
        <v>0</v>
      </c>
      <c r="AR99" s="1" cm="1">
        <f t="array" aca="1" ref="AR99" ca="1">INDIRECT(ADDRESS($B99,AR$39+$A99,1,1,$D99))</f>
        <v>0</v>
      </c>
      <c r="AS99" s="1" cm="1">
        <f t="array" aca="1" ref="AS99" ca="1">INDIRECT(ADDRESS($B99,AS$39+$A99,1,1,$D99))</f>
        <v>0</v>
      </c>
      <c r="AT99" s="1" cm="1">
        <f t="array" aca="1" ref="AT99" ca="1">INDIRECT(ADDRESS($B99,AT$39+$A99,1,1,$D99))</f>
        <v>0</v>
      </c>
      <c r="AU99" s="1" cm="1">
        <f t="array" aca="1" ref="AU99" ca="1">INDIRECT(ADDRESS($B99,AU$39+$A99,1,1,$D99))</f>
        <v>0</v>
      </c>
      <c r="AV99" s="1" cm="1">
        <f t="array" aca="1" ref="AV99" ca="1">INDIRECT(ADDRESS($B99,AV$39+$A99,1,1,$D99))</f>
        <v>0</v>
      </c>
      <c r="AW99" s="1" cm="1">
        <f t="array" aca="1" ref="AW99" ca="1">INDIRECT(ADDRESS($B99,AW$39+$A99,1,1,$D99))</f>
        <v>1</v>
      </c>
      <c r="AX99" s="1" cm="1">
        <f t="array" aca="1" ref="AX99" ca="1">INDIRECT(ADDRESS($B99,AX$39+$A99,1,1,$D99))</f>
        <v>2</v>
      </c>
      <c r="AY99" s="1" cm="1">
        <f t="array" aca="1" ref="AY99" ca="1">INDIRECT(ADDRESS($B99,AY$39+$A99,1,1,$D99))</f>
        <v>2</v>
      </c>
      <c r="AZ99" s="1" cm="1">
        <f t="array" aca="1" ref="AZ99" ca="1">INDIRECT(ADDRESS($B99,AZ$39+$A99,1,1,$D99))</f>
        <v>3</v>
      </c>
      <c r="BA99" s="1" cm="1">
        <f t="array" aca="1" ref="BA99" ca="1">INDIRECT(ADDRESS($B99,BA$39+$A99,1,1,$D99))</f>
        <v>7</v>
      </c>
      <c r="BB99" s="1" cm="1">
        <f t="array" aca="1" ref="BB99" ca="1">INDIRECT(ADDRESS($B99,BB$39+$A99,1,1,$D99))</f>
        <v>7</v>
      </c>
      <c r="BC99" s="1" cm="1">
        <f t="array" aca="1" ref="BC99" ca="1">INDIRECT(ADDRESS($B99,BC$39+$A99,1,1,$D99))</f>
        <v>9</v>
      </c>
      <c r="BD99" s="1" cm="1">
        <f t="array" aca="1" ref="BD99" ca="1">INDIRECT(ADDRESS($B99,BD$39+$A99,1,1,$D99))</f>
        <v>10</v>
      </c>
      <c r="BE99" s="1" cm="1">
        <f t="array" aca="1" ref="BE99" ca="1">INDIRECT(ADDRESS($B99,BE$39+$A99,1,1,$D99))</f>
        <v>28</v>
      </c>
      <c r="BF99" s="1" cm="1">
        <f t="array" aca="1" ref="BF99" ca="1">INDIRECT(ADDRESS($B99,BF$39+$A99,1,1,$D99))</f>
        <v>43</v>
      </c>
      <c r="BG99" s="1" cm="1">
        <f t="array" aca="1" ref="BG99" ca="1">INDIRECT(ADDRESS($B99,BG$39+$A99,1,1,$D99))</f>
        <v>65</v>
      </c>
      <c r="BH99" s="1" cm="1">
        <f t="array" aca="1" ref="BH99" ca="1">INDIRECT(ADDRESS($B99,BH$39+$A99,1,1,$D99))</f>
        <v>81</v>
      </c>
      <c r="BI99" s="1" cm="1">
        <f t="array" aca="1" ref="BI99" ca="1">INDIRECT(ADDRESS($B99,BI$39+$A99,1,1,$D99))</f>
        <v>115</v>
      </c>
      <c r="BJ99" s="1" cm="1">
        <f t="array" aca="1" ref="BJ99" ca="1">INDIRECT(ADDRESS($B99,BJ$39+$A99,1,1,$D99))</f>
        <v>158</v>
      </c>
      <c r="BK99" s="1" cm="1">
        <f t="array" aca="1" ref="BK99" ca="1">INDIRECT(ADDRESS($B99,BK$39+$A99,1,1,$D99))</f>
        <v>194</v>
      </c>
      <c r="BL99" s="1" cm="1">
        <f t="array" aca="1" ref="BL99" ca="1">INDIRECT(ADDRESS($B99,BL$39+$A99,1,1,$D99))</f>
        <v>250</v>
      </c>
      <c r="BM99" s="1" cm="1">
        <f t="array" aca="1" ref="BM99" ca="1">INDIRECT(ADDRESS($B99,BM$39+$A99,1,1,$D99))</f>
        <v>285</v>
      </c>
      <c r="BN99" s="1" cm="1">
        <f t="array" aca="1" ref="BN99" ca="1">INDIRECT(ADDRESS($B99,BN$39+$A99,1,1,$D99))</f>
        <v>359</v>
      </c>
      <c r="BO99" s="1" cm="1">
        <f t="array" aca="1" ref="BO99" ca="1">INDIRECT(ADDRESS($B99,BO$39+$A99,1,1,$D99))</f>
        <v>508</v>
      </c>
      <c r="BP99" s="1" cm="1">
        <f t="array" aca="1" ref="BP99" ca="1">INDIRECT(ADDRESS($B99,BP$39+$A99,1,1,$D99))</f>
        <v>694</v>
      </c>
      <c r="BQ99" s="1" cm="1">
        <f t="array" aca="1" ref="BQ99" ca="1">INDIRECT(ADDRESS($B99,BQ$39+$A99,1,1,$D99))</f>
        <v>877</v>
      </c>
      <c r="BR99" s="1" cm="1">
        <f t="array" aca="1" ref="BR99" ca="1">INDIRECT(ADDRESS($B99,BR$39+$A99,1,1,$D99))</f>
        <v>1161</v>
      </c>
      <c r="BS99" s="1" cm="1">
        <f t="array" aca="1" ref="BS99" ca="1">INDIRECT(ADDRESS($B99,BS$39+$A99,1,1,$D99))</f>
        <v>1455</v>
      </c>
      <c r="BT99" s="1" cm="1">
        <f t="array" aca="1" ref="BT99" ca="1">INDIRECT(ADDRESS($B99,BT$39+$A99,1,1,$D99))</f>
        <v>1669</v>
      </c>
      <c r="BU99" s="1" cm="1">
        <f t="array" aca="1" ref="BU99" ca="1">INDIRECT(ADDRESS($B99,BU$39+$A99,1,1,$D99))</f>
        <v>2043</v>
      </c>
      <c r="BV99" s="1" cm="1">
        <f t="array" aca="1" ref="BV99" ca="1">INDIRECT(ADDRESS($B99,BV$39+$A99,1,1,$D99))</f>
        <v>2425</v>
      </c>
      <c r="BW99" s="1" cm="1">
        <f t="array" aca="1" ref="BW99" ca="1">INDIRECT(ADDRESS($B99,BW$39+$A99,1,1,$D99))</f>
        <v>3095</v>
      </c>
      <c r="BX99" s="1" cm="1">
        <f t="array" aca="1" ref="BX99" ca="1">INDIRECT(ADDRESS($B99,BX$39+$A99,1,1,$D99))</f>
        <v>3747</v>
      </c>
      <c r="BY99" s="1" cm="1">
        <f t="array" aca="1" ref="BY99" ca="1">INDIRECT(ADDRESS($B99,BY$39+$A99,1,1,$D99))</f>
        <v>4461</v>
      </c>
      <c r="BZ99" s="1" cm="1">
        <f t="array" aca="1" ref="BZ99" ca="1">INDIRECT(ADDRESS($B99,BZ$39+$A99,1,1,$D99))</f>
        <v>5221</v>
      </c>
      <c r="CA99" s="1" cm="1">
        <f t="array" aca="1" ref="CA99" ca="1">INDIRECT(ADDRESS($B99,CA$39+$A99,1,1,$D99))</f>
        <v>5865</v>
      </c>
      <c r="CB99" s="1" cm="1">
        <f t="array" aca="1" ref="CB99" ca="1">INDIRECT(ADDRESS($B99,CB$39+$A99,1,1,$D99))</f>
        <v>6433</v>
      </c>
      <c r="CC99" s="1" cm="1">
        <f t="array" aca="1" ref="CC99" ca="1">INDIRECT(ADDRESS($B99,CC$39+$A99,1,1,$D99))</f>
        <v>7471</v>
      </c>
      <c r="CD99" s="1" cm="1">
        <f t="array" aca="1" ref="CD99" ca="1">INDIRECT(ADDRESS($B99,CD$39+$A99,1,1,$D99))</f>
        <v>8505</v>
      </c>
      <c r="CE99" s="1" cm="1">
        <f t="array" aca="1" ref="CE99" ca="1">INDIRECT(ADDRESS($B99,CE$39+$A99,1,1,$D99))</f>
        <v>9608</v>
      </c>
      <c r="CF99" s="1" cm="1">
        <f t="array" aca="1" ref="CF99" ca="1">INDIRECT(ADDRESS($B99,CF$39+$A99,1,1,$D99))</f>
        <v>10760</v>
      </c>
      <c r="CG99" s="1" cm="1">
        <f t="array" aca="1" ref="CG99" ca="1">INDIRECT(ADDRESS($B99,CG$39+$A99,1,1,$D99))</f>
        <v>11599</v>
      </c>
      <c r="CH99" s="1" cm="1">
        <f t="array" aca="1" ref="CH99" ca="1">INDIRECT(ADDRESS($B99,CH$39+$A99,1,1,$D99))</f>
        <v>12285</v>
      </c>
      <c r="CI99" s="1" cm="1">
        <f t="array" aca="1" ref="CI99" ca="1">INDIRECT(ADDRESS($B99,CI$39+$A99,1,1,$D99))</f>
        <v>13029</v>
      </c>
      <c r="CJ99" s="1" cm="1">
        <f t="array" aca="1" ref="CJ99" ca="1">INDIRECT(ADDRESS($B99,CJ$39+$A99,1,1,$D99))</f>
        <v>14073</v>
      </c>
      <c r="CK99" s="1" cm="1">
        <f t="array" aca="1" ref="CK99" ca="1">INDIRECT(ADDRESS($B99,CK$39+$A99,1,1,$D99))</f>
        <v>14915</v>
      </c>
      <c r="CL99" s="1" cm="1">
        <f t="array" aca="1" ref="CL99" ca="1">INDIRECT(ADDRESS($B99,CL$39+$A99,1,1,$D99))</f>
        <v>15944</v>
      </c>
      <c r="CM99" s="1" cm="1">
        <f t="array" aca="1" ref="CM99" ca="1">INDIRECT(ADDRESS($B99,CM$39+$A99,1,1,$D99))</f>
        <v>16879</v>
      </c>
      <c r="CN99" s="1" cm="1">
        <f t="array" aca="1" ref="CN99" ca="1">INDIRECT(ADDRESS($B99,CN$39+$A99,1,1,$D99))</f>
        <v>17994</v>
      </c>
      <c r="CO99" s="1" cm="1">
        <f t="array" aca="1" ref="CO99" ca="1">INDIRECT(ADDRESS($B99,CO$39+$A99,1,1,$D99))</f>
        <v>18492</v>
      </c>
      <c r="CP99" s="1" cm="1">
        <f t="array" aca="1" ref="CP99" ca="1">INDIRECT(ADDRESS($B99,CP$39+$A99,1,1,$D99))</f>
        <v>19051</v>
      </c>
      <c r="CQ99" s="1" cm="1">
        <f t="array" aca="1" ref="CQ99" ca="1">INDIRECT(ADDRESS($B99,CQ$39+$A99,1,1,$D99))</f>
        <v>20223</v>
      </c>
      <c r="CR99" s="1" cm="1">
        <f t="array" aca="1" ref="CR99" ca="1">INDIRECT(ADDRESS($B99,CR$39+$A99,1,1,$D99))</f>
        <v>21060</v>
      </c>
      <c r="CS99" s="1" cm="1">
        <f t="array" aca="1" ref="CS99" ca="1">INDIRECT(ADDRESS($B99,CS$39+$A99,1,1,$D99))</f>
        <v>21787</v>
      </c>
      <c r="CT99" s="1" cm="1">
        <f t="array" aca="1" ref="CT99" ca="1">INDIRECT(ADDRESS($B99,CT$39+$A99,1,1,$D99))</f>
        <v>22792</v>
      </c>
      <c r="CU99" s="1" cm="1">
        <f t="array" aca="1" ref="CU99" ca="1">INDIRECT(ADDRESS($B99,CU$39+$A99,1,1,$D99))</f>
        <v>23635</v>
      </c>
      <c r="CV99" s="1" cm="1">
        <f t="array" aca="1" ref="CV99" ca="1">INDIRECT(ADDRESS($B99,CV$39+$A99,1,1,$D99))</f>
        <v>24055</v>
      </c>
      <c r="CW99" s="1" cm="1">
        <f t="array" aca="1" ref="CW99" ca="1">INDIRECT(ADDRESS($B99,CW$39+$A99,1,1,$D99))</f>
        <v>24393</v>
      </c>
      <c r="CX99" s="1" cm="1">
        <f t="array" aca="1" ref="CX99" ca="1">INDIRECT(ADDRESS($B99,CX$39+$A99,1,1,$D99))</f>
        <v>25302</v>
      </c>
      <c r="CY99" s="1" cm="1">
        <f t="array" aca="1" ref="CY99" ca="1">INDIRECT(ADDRESS($B99,CY$39+$A99,1,1,$D99))</f>
        <v>26097</v>
      </c>
      <c r="CZ99" s="1" cm="1">
        <f t="array" aca="1" ref="CZ99" ca="1">INDIRECT(ADDRESS($B99,CZ$39+$A99,1,1,$D99))</f>
        <v>26771</v>
      </c>
      <c r="DA99" s="1" cm="1">
        <f t="array" aca="1" ref="DA99" ca="1">INDIRECT(ADDRESS($B99,DA$39+$A99,1,1,$D99))</f>
        <v>27510</v>
      </c>
      <c r="DB99" s="1" cm="1">
        <f t="array" aca="1" ref="DB99" ca="1">INDIRECT(ADDRESS($B99,DB$39+$A99,1,1,$D99))</f>
        <v>28131</v>
      </c>
      <c r="DC99" s="1" cm="1">
        <f t="array" aca="1" ref="DC99" ca="1">INDIRECT(ADDRESS($B99,DC$39+$A99,1,1,$D99))</f>
        <v>28446</v>
      </c>
      <c r="DD99" s="1" cm="1">
        <f t="array" aca="1" ref="DD99" ca="1">INDIRECT(ADDRESS($B99,DD$39+$A99,1,1,$D99))</f>
        <v>28734</v>
      </c>
      <c r="DE99" s="1" cm="1">
        <f t="array" aca="1" ref="DE99" ca="1">INDIRECT(ADDRESS($B99,DE$39+$A99,1,1,$D99))</f>
        <v>29427</v>
      </c>
      <c r="DF99" s="1" cm="1">
        <f t="array" aca="1" ref="DF99" ca="1">INDIRECT(ADDRESS($B99,DF$39+$A99,1,1,$D99))</f>
        <v>30076</v>
      </c>
      <c r="DG99" s="1" cm="1">
        <f t="array" aca="1" ref="DG99" ca="1">INDIRECT(ADDRESS($B99,DG$39+$A99,1,1,$D99))</f>
        <v>30615</v>
      </c>
      <c r="DH99" s="1" cm="1">
        <f t="array" aca="1" ref="DH99" ca="1">INDIRECT(ADDRESS($B99,DH$39+$A99,1,1,$D99))</f>
        <v>31241</v>
      </c>
      <c r="DI99" s="1" cm="1">
        <f t="array" aca="1" ref="DI99" ca="1">INDIRECT(ADDRESS($B99,DI$39+$A99,1,1,$D99))</f>
        <v>31587</v>
      </c>
      <c r="DJ99" s="1" cm="1">
        <f t="array" aca="1" ref="DJ99" ca="1">INDIRECT(ADDRESS($B99,DJ$39+$A99,1,1,$D99))</f>
        <v>31855</v>
      </c>
      <c r="DK99" s="1" cm="1">
        <f t="array" aca="1" ref="DK99" ca="1">INDIRECT(ADDRESS($B99,DK$39+$A99,1,1,$D99))</f>
        <v>32065</v>
      </c>
      <c r="DL99" s="1" cm="1">
        <f t="array" aca="1" ref="DL99" ca="1">INDIRECT(ADDRESS($B99,DL$39+$A99,1,1,$D99))</f>
        <v>32692</v>
      </c>
      <c r="DM99" s="1" cm="1">
        <f t="array" aca="1" ref="DM99" ca="1">INDIRECT(ADDRESS($B99,DM$39+$A99,1,1,$D99))</f>
        <v>33186</v>
      </c>
      <c r="DN99" s="1" cm="1">
        <f t="array" aca="1" ref="DN99" ca="1">INDIRECT(ADDRESS($B99,DN$39+$A99,1,1,$D99))</f>
        <v>33614</v>
      </c>
      <c r="DO99" s="1" cm="1">
        <f t="array" aca="1" ref="DO99" ca="1">INDIRECT(ADDRESS($B99,DO$39+$A99,1,1,$D99))</f>
        <v>33998</v>
      </c>
      <c r="DP99" s="1" cm="1">
        <f t="array" aca="1" ref="DP99" ca="1">INDIRECT(ADDRESS($B99,DP$39+$A99,1,1,$D99))</f>
        <v>34466</v>
      </c>
      <c r="DQ99" s="1" cm="1">
        <f t="array" aca="1" ref="DQ99" ca="1">INDIRECT(ADDRESS($B99,DQ$39+$A99,1,1,$D99))</f>
        <v>34636</v>
      </c>
      <c r="DR99" s="1" cm="1">
        <f t="array" aca="1" ref="DR99" ca="1">INDIRECT(ADDRESS($B99,DR$39+$A99,1,1,$D99))</f>
        <v>34796</v>
      </c>
      <c r="DS99" s="1" cm="1">
        <f t="array" aca="1" ref="DS99" ca="1">INDIRECT(ADDRESS($B99,DS$39+$A99,1,1,$D99))</f>
        <v>35341</v>
      </c>
      <c r="DT99" s="1" cm="1">
        <f t="array" aca="1" ref="DT99" ca="1">INDIRECT(ADDRESS($B99,DT$39+$A99,1,1,$D99))</f>
        <v>35704</v>
      </c>
      <c r="DU99" s="1" cm="1">
        <f t="array" aca="1" ref="DU99" ca="1">INDIRECT(ADDRESS($B99,DU$39+$A99,1,1,$D99))</f>
        <v>36042</v>
      </c>
      <c r="DV99" s="1" cm="1">
        <f t="array" aca="1" ref="DV99" ca="1">INDIRECT(ADDRESS($B99,DV$39+$A99,1,1,$D99))</f>
        <v>36393</v>
      </c>
      <c r="DW99" s="1" cm="1">
        <f t="array" aca="1" ref="DW99" ca="1">INDIRECT(ADDRESS($B99,DW$39+$A99,1,1,$D99))</f>
        <v>36675</v>
      </c>
      <c r="DX99" s="1" cm="1">
        <f t="array" aca="1" ref="DX99" ca="1">INDIRECT(ADDRESS($B99,DX$39+$A99,1,1,$D99))</f>
        <v>36793</v>
      </c>
      <c r="DY99" s="1" cm="1">
        <f t="array" aca="1" ref="DY99" ca="1">INDIRECT(ADDRESS($B99,DY$39+$A99,1,1,$D99))</f>
        <v>36914</v>
      </c>
      <c r="DZ99" s="1" cm="1">
        <f t="array" aca="1" ref="DZ99" ca="1">INDIRECT(ADDRESS($B99,DZ$39+$A99,1,1,$D99))</f>
        <v>37048</v>
      </c>
      <c r="EA99" s="1" cm="1">
        <f t="array" aca="1" ref="EA99" ca="1">INDIRECT(ADDRESS($B99,EA$39+$A99,1,1,$D99))</f>
        <v>37460</v>
      </c>
      <c r="EB99" s="1" cm="1">
        <f t="array" aca="1" ref="EB99" ca="1">INDIRECT(ADDRESS($B99,EB$39+$A99,1,1,$D99))</f>
        <v>37837</v>
      </c>
      <c r="EC99" s="1" cm="1">
        <f t="array" aca="1" ref="EC99" ca="1">INDIRECT(ADDRESS($B99,EC$39+$A99,1,1,$D99))</f>
        <v>38161</v>
      </c>
      <c r="ED99" s="1" cm="1">
        <f t="array" aca="1" ref="ED99" ca="1">INDIRECT(ADDRESS($B99,ED$39+$A99,1,1,$D99))</f>
        <v>38376</v>
      </c>
      <c r="EE99" s="1" cm="1">
        <f t="array" aca="1" ref="EE99" ca="1">INDIRECT(ADDRESS($B99,EE$39+$A99,1,1,$D99))</f>
        <v>38489</v>
      </c>
      <c r="EF99" s="1" cm="1">
        <f t="array" aca="1" ref="EF99" ca="1">INDIRECT(ADDRESS($B99,EF$39+$A99,1,1,$D99))</f>
        <v>39045</v>
      </c>
      <c r="EG99" s="1" cm="1">
        <f t="array" aca="1" ref="EG99" ca="1">INDIRECT(ADDRESS($B99,EG$39+$A99,1,1,$D99))</f>
        <v>39369</v>
      </c>
      <c r="EH99" s="1" cm="1">
        <f t="array" aca="1" ref="EH99" ca="1">INDIRECT(ADDRESS($B99,EH$39+$A99,1,1,$D99))</f>
        <v>39728</v>
      </c>
      <c r="EI99" s="1" cm="1">
        <f t="array" aca="1" ref="EI99" ca="1">INDIRECT(ADDRESS($B99,EI$39+$A99,1,1,$D99))</f>
        <v>39904</v>
      </c>
      <c r="EJ99" s="1" cm="1">
        <f t="array" aca="1" ref="EJ99" ca="1">INDIRECT(ADDRESS($B99,EJ$39+$A99,1,1,$D99))</f>
        <v>40261</v>
      </c>
      <c r="EK99" s="1" cm="1">
        <f t="array" aca="1" ref="EK99" ca="1">INDIRECT(ADDRESS($B99,EK$39+$A99,1,1,$D99))</f>
        <v>40465</v>
      </c>
      <c r="EL99" s="1" cm="1">
        <f t="array" aca="1" ref="EL99" ca="1">INDIRECT(ADDRESS($B99,EL$39+$A99,1,1,$D99))</f>
        <v>40542</v>
      </c>
      <c r="EM99" s="1" cm="1">
        <f t="array" aca="1" ref="EM99" ca="1">INDIRECT(ADDRESS($B99,EM$39+$A99,1,1,$D99))</f>
        <v>40597</v>
      </c>
      <c r="EN99" s="1" cm="1">
        <f t="array" aca="1" ref="EN99" ca="1">INDIRECT(ADDRESS($B99,EN$39+$A99,1,1,$D99))</f>
        <v>40883</v>
      </c>
      <c r="EO99" s="1" cm="1">
        <f t="array" aca="1" ref="EO99" ca="1">INDIRECT(ADDRESS($B99,EO$39+$A99,1,1,$D99))</f>
        <v>41128</v>
      </c>
      <c r="EP99" s="1" cm="1">
        <f t="array" aca="1" ref="EP99" ca="1">INDIRECT(ADDRESS($B99,EP$39+$A99,1,1,$D99))</f>
        <v>41279</v>
      </c>
      <c r="EQ99" s="1" cm="1">
        <f t="array" aca="1" ref="EQ99" ca="1">INDIRECT(ADDRESS($B99,EQ$39+$A99,1,1,$D99))</f>
        <v>41481</v>
      </c>
      <c r="ER99" s="1" cm="1">
        <f t="array" aca="1" ref="ER99" ca="1">INDIRECT(ADDRESS($B99,ER$39+$A99,1,1,$D99))</f>
        <v>41662</v>
      </c>
      <c r="ES99" s="1" cm="1">
        <f t="array" aca="1" ref="ES99" ca="1">INDIRECT(ADDRESS($B99,ES$39+$A99,1,1,$D99))</f>
        <v>41698</v>
      </c>
      <c r="ET99" s="1" cm="1">
        <f t="array" aca="1" ref="ET99" ca="1">INDIRECT(ADDRESS($B99,ET$39+$A99,1,1,$D99))</f>
        <v>41736</v>
      </c>
      <c r="EU99" s="1" cm="1">
        <f t="array" aca="1" ref="EU99" ca="1">INDIRECT(ADDRESS($B99,EU$39+$A99,1,1,$D99))</f>
        <v>41969</v>
      </c>
      <c r="EV99" s="1" cm="1">
        <f t="array" aca="1" ref="EV99" ca="1">INDIRECT(ADDRESS($B99,EV$39+$A99,1,1,$D99))</f>
        <v>42153</v>
      </c>
      <c r="EW99" s="1" cm="1">
        <f t="array" aca="1" ref="EW99" ca="1">INDIRECT(ADDRESS($B99,EW$39+$A99,1,1,$D99))</f>
        <v>42288</v>
      </c>
      <c r="EX99" s="1" cm="1">
        <f t="array" aca="1" ref="EX99" ca="1">INDIRECT(ADDRESS($B99,EX$39+$A99,1,1,$D99))</f>
        <v>42461</v>
      </c>
      <c r="EY99" s="1" cm="1">
        <f t="array" aca="1" ref="EY99" ca="1">INDIRECT(ADDRESS($B99,EY$39+$A99,1,1,$D99))</f>
        <v>42589</v>
      </c>
      <c r="EZ99" s="1" cm="1">
        <f t="array" aca="1" ref="EZ99" ca="1">INDIRECT(ADDRESS($B99,EZ$39+$A99,1,1,$D99))</f>
        <v>42632</v>
      </c>
      <c r="FA99" s="1" cm="1">
        <f t="array" aca="1" ref="FA99" ca="1">INDIRECT(ADDRESS($B99,FA$39+$A99,1,1,$D99))</f>
        <v>42647</v>
      </c>
      <c r="FB99" s="1" cm="1">
        <f t="array" aca="1" ref="FB99" ca="1">INDIRECT(ADDRESS($B99,FB$39+$A99,1,1,$D99))</f>
        <v>42927</v>
      </c>
      <c r="FC99" s="1" cm="1">
        <f t="array" aca="1" ref="FC99" ca="1">INDIRECT(ADDRESS($B99,FC$39+$A99,1,1,$D99))</f>
        <v>43081</v>
      </c>
      <c r="FD99" s="1" cm="1">
        <f t="array" aca="1" ref="FD99" ca="1">INDIRECT(ADDRESS($B99,FD$39+$A99,1,1,$D99))</f>
        <v>43230</v>
      </c>
      <c r="FE99" s="1" cm="1">
        <f t="array" aca="1" ref="FE99" ca="1">INDIRECT(ADDRESS($B99,FE$39+$A99,1,1,$D99))</f>
        <v>43414</v>
      </c>
      <c r="FF99" s="1" cm="1">
        <f t="array" aca="1" ref="FF99" ca="1">INDIRECT(ADDRESS($B99,FF$39+$A99,1,1,$D99))</f>
        <v>43514</v>
      </c>
      <c r="FG99" s="1" cm="1">
        <f t="array" aca="1" ref="FG99" ca="1">INDIRECT(ADDRESS($B99,FG$39+$A99,1,1,$D99))</f>
        <v>43550</v>
      </c>
      <c r="FH99" s="1" cm="1">
        <f t="array" aca="1" ref="FH99" ca="1">INDIRECT(ADDRESS($B99,FH$39+$A99,1,1,$D99))</f>
        <v>43575</v>
      </c>
      <c r="FI99" s="1" cm="1">
        <f t="array" aca="1" ref="FI99" ca="1">INDIRECT(ADDRESS($B99,FI$39+$A99,1,1,$D99))</f>
        <v>43730</v>
      </c>
      <c r="FJ99" s="1" cm="1">
        <f t="array" aca="1" ref="FJ99" ca="1">INDIRECT(ADDRESS($B99,FJ$39+$A99,1,1,$D99))</f>
        <v>43906</v>
      </c>
      <c r="FK99" s="1" cm="1">
        <f t="array" aca="1" ref="FK99" ca="1">INDIRECT(ADDRESS($B99,FK$39+$A99,1,1,$D99))</f>
        <v>43995</v>
      </c>
      <c r="FL99" s="1" cm="1">
        <f t="array" aca="1" ref="FL99" ca="1">INDIRECT(ADDRESS($B99,FL$39+$A99,1,1,$D99))</f>
        <v>44131</v>
      </c>
      <c r="FM99" s="1" cm="1">
        <f t="array" aca="1" ref="FM99" ca="1">INDIRECT(ADDRESS($B99,FM$39+$A99,1,1,$D99))</f>
        <v>44198</v>
      </c>
      <c r="FN99" s="1" cm="1">
        <f t="array" aca="1" ref="FN99" ca="1">INDIRECT(ADDRESS($B99,FN$39+$A99,1,1,$D99))</f>
        <v>44220</v>
      </c>
      <c r="FO99" s="1" cm="1">
        <f t="array" aca="1" ref="FO99" ca="1">INDIRECT(ADDRESS($B99,FO$39+$A99,1,1,$D99))</f>
        <v>44236</v>
      </c>
      <c r="FP99" s="1" cm="1">
        <f t="array" aca="1" ref="FP99" ca="1">INDIRECT(ADDRESS($B99,FP$39+$A99,1,1,$D99))</f>
        <v>44391</v>
      </c>
      <c r="FQ99" s="1" cm="1">
        <f t="array" aca="1" ref="FQ99" ca="1">INDIRECT(ADDRESS($B99,FQ$39+$A99,1,1,$D99))</f>
        <v>44517</v>
      </c>
      <c r="FR99" s="1" cm="1">
        <f t="array" aca="1" ref="FR99" ca="1">INDIRECT(ADDRESS($B99,FR$39+$A99,1,1,$D99))</f>
        <v>44602</v>
      </c>
      <c r="FS99" s="1" cm="1">
        <f t="array" aca="1" ref="FS99" ca="1">INDIRECT(ADDRESS($B99,FS$39+$A99,1,1,$D99))</f>
        <v>44650</v>
      </c>
      <c r="FT99" s="1" cm="1">
        <f t="array" aca="1" ref="FT99" ca="1">INDIRECT(ADDRESS($B99,FT$39+$A99,1,1,$D99))</f>
        <v>44798</v>
      </c>
      <c r="FU99" s="1" cm="1">
        <f t="array" aca="1" ref="FU99" ca="1">INDIRECT(ADDRESS($B99,FU$39+$A99,1,1,$D99))</f>
        <v>0</v>
      </c>
      <c r="FV99" s="1" cm="1">
        <f t="array" aca="1" ref="FV99" ca="1">INDIRECT(ADDRESS($B99,FV$39+$A99,1,1,$D99))</f>
        <v>0</v>
      </c>
      <c r="FW99" s="1" cm="1">
        <f t="array" aca="1" ref="FW99" ca="1">INDIRECT(ADDRESS($B99,FW$39+$A99,1,1,$D99))</f>
        <v>0</v>
      </c>
      <c r="FX99" s="1" cm="1">
        <f t="array" aca="1" ref="FX99" ca="1">INDIRECT(ADDRESS($B99,FX$39+$A99,1,1,$D99))</f>
        <v>0</v>
      </c>
      <c r="FY99" s="1" cm="1">
        <f t="array" aca="1" ref="FY99" ca="1">INDIRECT(ADDRESS($B99,FY$39+$A99,1,1,$D99))</f>
        <v>0</v>
      </c>
      <c r="FZ99" s="1" cm="1">
        <f t="array" aca="1" ref="FZ99" ca="1">INDIRECT(ADDRESS($B99,FZ$39+$A99,1,1,$D99))</f>
        <v>0</v>
      </c>
      <c r="GA99" s="1" cm="1">
        <f t="array" aca="1" ref="GA99" ca="1">INDIRECT(ADDRESS($B99,GA$39+$A99,1,1,$D99))</f>
        <v>0</v>
      </c>
      <c r="GB99" s="1" cm="1">
        <f t="array" aca="1" ref="GB99" ca="1">INDIRECT(ADDRESS($B99,GB$39+$A99,1,1,$D99))</f>
        <v>0</v>
      </c>
    </row>
    <row r="100" spans="1:184" x14ac:dyDescent="0.25">
      <c r="A100">
        <v>8</v>
      </c>
      <c r="B100">
        <f t="shared" ca="1" si="129"/>
        <v>24</v>
      </c>
      <c r="C100" s="1" t="str">
        <f t="shared" si="128"/>
        <v>Sweden</v>
      </c>
      <c r="D100" t="str">
        <f t="shared" si="130"/>
        <v>Deaths</v>
      </c>
      <c r="E100" s="1" cm="1">
        <f t="array" aca="1" ref="E100" ca="1">INDIRECT(ADDRESS($B100,E$39+$A100,1,1,$D100))</f>
        <v>0</v>
      </c>
      <c r="F100" s="1" cm="1">
        <f t="array" aca="1" ref="F100" ca="1">INDIRECT(ADDRESS($B100,F$39+$A100,1,1,$D100))</f>
        <v>0</v>
      </c>
      <c r="G100" s="1" cm="1">
        <f t="array" aca="1" ref="G100" ca="1">INDIRECT(ADDRESS($B100,G$39+$A100,1,1,$D100))</f>
        <v>0</v>
      </c>
      <c r="H100" s="1" cm="1">
        <f t="array" aca="1" ref="H100" ca="1">INDIRECT(ADDRESS($B100,H$39+$A100,1,1,$D100))</f>
        <v>0</v>
      </c>
      <c r="I100" s="1" cm="1">
        <f t="array" aca="1" ref="I100" ca="1">INDIRECT(ADDRESS($B100,I$39+$A100,1,1,$D100))</f>
        <v>0</v>
      </c>
      <c r="J100" s="1" cm="1">
        <f t="array" aca="1" ref="J100" ca="1">INDIRECT(ADDRESS($B100,J$39+$A100,1,1,$D100))</f>
        <v>0</v>
      </c>
      <c r="K100" s="1" cm="1">
        <f t="array" aca="1" ref="K100" ca="1">INDIRECT(ADDRESS($B100,K$39+$A100,1,1,$D100))</f>
        <v>0</v>
      </c>
      <c r="L100" s="1" cm="1">
        <f t="array" aca="1" ref="L100" ca="1">INDIRECT(ADDRESS($B100,L$39+$A100,1,1,$D100))</f>
        <v>0</v>
      </c>
      <c r="M100" s="1" cm="1">
        <f t="array" aca="1" ref="M100" ca="1">INDIRECT(ADDRESS($B100,M$39+$A100,1,1,$D100))</f>
        <v>0</v>
      </c>
      <c r="N100" s="1" cm="1">
        <f t="array" aca="1" ref="N100" ca="1">INDIRECT(ADDRESS($B100,N$39+$A100,1,1,$D100))</f>
        <v>0</v>
      </c>
      <c r="O100" s="1" cm="1">
        <f t="array" aca="1" ref="O100" ca="1">INDIRECT(ADDRESS($B100,O$39+$A100,1,1,$D100))</f>
        <v>0</v>
      </c>
      <c r="P100" s="1" cm="1">
        <f t="array" aca="1" ref="P100" ca="1">INDIRECT(ADDRESS($B100,P$39+$A100,1,1,$D100))</f>
        <v>0</v>
      </c>
      <c r="Q100" s="1" cm="1">
        <f t="array" aca="1" ref="Q100" ca="1">INDIRECT(ADDRESS($B100,Q$39+$A100,1,1,$D100))</f>
        <v>0</v>
      </c>
      <c r="R100" s="1" cm="1">
        <f t="array" aca="1" ref="R100" ca="1">INDIRECT(ADDRESS($B100,R$39+$A100,1,1,$D100))</f>
        <v>0</v>
      </c>
      <c r="S100" s="1" cm="1">
        <f t="array" aca="1" ref="S100" ca="1">INDIRECT(ADDRESS($B100,S$39+$A100,1,1,$D100))</f>
        <v>0</v>
      </c>
      <c r="T100" s="1" cm="1">
        <f t="array" aca="1" ref="T100" ca="1">INDIRECT(ADDRESS($B100,T$39+$A100,1,1,$D100))</f>
        <v>0</v>
      </c>
      <c r="U100" s="1" cm="1">
        <f t="array" aca="1" ref="U100" ca="1">INDIRECT(ADDRESS($B100,U$39+$A100,1,1,$D100))</f>
        <v>0</v>
      </c>
      <c r="V100" s="1" cm="1">
        <f t="array" aca="1" ref="V100" ca="1">INDIRECT(ADDRESS($B100,V$39+$A100,1,1,$D100))</f>
        <v>0</v>
      </c>
      <c r="W100" s="1" cm="1">
        <f t="array" aca="1" ref="W100" ca="1">INDIRECT(ADDRESS($B100,W$39+$A100,1,1,$D100))</f>
        <v>0</v>
      </c>
      <c r="X100" s="1" cm="1">
        <f t="array" aca="1" ref="X100" ca="1">INDIRECT(ADDRESS($B100,X$39+$A100,1,1,$D100))</f>
        <v>0</v>
      </c>
      <c r="Y100" s="1" cm="1">
        <f t="array" aca="1" ref="Y100" ca="1">INDIRECT(ADDRESS($B100,Y$39+$A100,1,1,$D100))</f>
        <v>0</v>
      </c>
      <c r="Z100" s="1" cm="1">
        <f t="array" aca="1" ref="Z100" ca="1">INDIRECT(ADDRESS($B100,Z$39+$A100,1,1,$D100))</f>
        <v>0</v>
      </c>
      <c r="AA100" s="1" cm="1">
        <f t="array" aca="1" ref="AA100" ca="1">INDIRECT(ADDRESS($B100,AA$39+$A100,1,1,$D100))</f>
        <v>0</v>
      </c>
      <c r="AB100" s="1" cm="1">
        <f t="array" aca="1" ref="AB100" ca="1">INDIRECT(ADDRESS($B100,AB$39+$A100,1,1,$D100))</f>
        <v>0</v>
      </c>
      <c r="AC100" s="1" cm="1">
        <f t="array" aca="1" ref="AC100" ca="1">INDIRECT(ADDRESS($B100,AC$39+$A100,1,1,$D100))</f>
        <v>0</v>
      </c>
      <c r="AD100" s="1" cm="1">
        <f t="array" aca="1" ref="AD100" ca="1">INDIRECT(ADDRESS($B100,AD$39+$A100,1,1,$D100))</f>
        <v>0</v>
      </c>
      <c r="AE100" s="1" cm="1">
        <f t="array" aca="1" ref="AE100" ca="1">INDIRECT(ADDRESS($B100,AE$39+$A100,1,1,$D100))</f>
        <v>0</v>
      </c>
      <c r="AF100" s="1" cm="1">
        <f t="array" aca="1" ref="AF100" ca="1">INDIRECT(ADDRESS($B100,AF$39+$A100,1,1,$D100))</f>
        <v>0</v>
      </c>
      <c r="AG100" s="1" cm="1">
        <f t="array" aca="1" ref="AG100" ca="1">INDIRECT(ADDRESS($B100,AG$39+$A100,1,1,$D100))</f>
        <v>0</v>
      </c>
      <c r="AH100" s="1" cm="1">
        <f t="array" aca="1" ref="AH100" ca="1">INDIRECT(ADDRESS($B100,AH$39+$A100,1,1,$D100))</f>
        <v>0</v>
      </c>
      <c r="AI100" s="1" cm="1">
        <f t="array" aca="1" ref="AI100" ca="1">INDIRECT(ADDRESS($B100,AI$39+$A100,1,1,$D100))</f>
        <v>0</v>
      </c>
      <c r="AJ100" s="1" cm="1">
        <f t="array" aca="1" ref="AJ100" ca="1">INDIRECT(ADDRESS($B100,AJ$39+$A100,1,1,$D100))</f>
        <v>0</v>
      </c>
      <c r="AK100" s="1" cm="1">
        <f t="array" aca="1" ref="AK100" ca="1">INDIRECT(ADDRESS($B100,AK$39+$A100,1,1,$D100))</f>
        <v>0</v>
      </c>
      <c r="AL100" s="1" cm="1">
        <f t="array" aca="1" ref="AL100" ca="1">INDIRECT(ADDRESS($B100,AL$39+$A100,1,1,$D100))</f>
        <v>0</v>
      </c>
      <c r="AM100" s="1" cm="1">
        <f t="array" aca="1" ref="AM100" ca="1">INDIRECT(ADDRESS($B100,AM$39+$A100,1,1,$D100))</f>
        <v>0</v>
      </c>
      <c r="AN100" s="1" cm="1">
        <f t="array" aca="1" ref="AN100" ca="1">INDIRECT(ADDRESS($B100,AN$39+$A100,1,1,$D100))</f>
        <v>0</v>
      </c>
      <c r="AO100" s="1" cm="1">
        <f t="array" aca="1" ref="AO100" ca="1">INDIRECT(ADDRESS($B100,AO$39+$A100,1,1,$D100))</f>
        <v>0</v>
      </c>
      <c r="AP100" s="1" cm="1">
        <f t="array" aca="1" ref="AP100" ca="1">INDIRECT(ADDRESS($B100,AP$39+$A100,1,1,$D100))</f>
        <v>0</v>
      </c>
      <c r="AQ100" s="1" cm="1">
        <f t="array" aca="1" ref="AQ100" ca="1">INDIRECT(ADDRESS($B100,AQ$39+$A100,1,1,$D100))</f>
        <v>0</v>
      </c>
      <c r="AR100" s="1" cm="1">
        <f t="array" aca="1" ref="AR100" ca="1">INDIRECT(ADDRESS($B100,AR$39+$A100,1,1,$D100))</f>
        <v>0</v>
      </c>
      <c r="AS100" s="1" cm="1">
        <f t="array" aca="1" ref="AS100" ca="1">INDIRECT(ADDRESS($B100,AS$39+$A100,1,1,$D100))</f>
        <v>0</v>
      </c>
      <c r="AT100" s="1" cm="1">
        <f t="array" aca="1" ref="AT100" ca="1">INDIRECT(ADDRESS($B100,AT$39+$A100,1,1,$D100))</f>
        <v>0</v>
      </c>
      <c r="AU100" s="1" cm="1">
        <f t="array" aca="1" ref="AU100" ca="1">INDIRECT(ADDRESS($B100,AU$39+$A100,1,1,$D100))</f>
        <v>0</v>
      </c>
      <c r="AV100" s="1" cm="1">
        <f t="array" aca="1" ref="AV100" ca="1">INDIRECT(ADDRESS($B100,AV$39+$A100,1,1,$D100))</f>
        <v>0</v>
      </c>
      <c r="AW100" s="1" cm="1">
        <f t="array" aca="1" ref="AW100" ca="1">INDIRECT(ADDRESS($B100,AW$39+$A100,1,1,$D100))</f>
        <v>0</v>
      </c>
      <c r="AX100" s="1" cm="1">
        <f t="array" aca="1" ref="AX100" ca="1">INDIRECT(ADDRESS($B100,AX$39+$A100,1,1,$D100))</f>
        <v>0</v>
      </c>
      <c r="AY100" s="1" cm="1">
        <f t="array" aca="1" ref="AY100" ca="1">INDIRECT(ADDRESS($B100,AY$39+$A100,1,1,$D100))</f>
        <v>0</v>
      </c>
      <c r="AZ100" s="1" cm="1">
        <f t="array" aca="1" ref="AZ100" ca="1">INDIRECT(ADDRESS($B100,AZ$39+$A100,1,1,$D100))</f>
        <v>0</v>
      </c>
      <c r="BA100" s="1" cm="1">
        <f t="array" aca="1" ref="BA100" ca="1">INDIRECT(ADDRESS($B100,BA$39+$A100,1,1,$D100))</f>
        <v>0</v>
      </c>
      <c r="BB100" s="1" cm="1">
        <f t="array" aca="1" ref="BB100" ca="1">INDIRECT(ADDRESS($B100,BB$39+$A100,1,1,$D100))</f>
        <v>1</v>
      </c>
      <c r="BC100" s="1" cm="1">
        <f t="array" aca="1" ref="BC100" ca="1">INDIRECT(ADDRESS($B100,BC$39+$A100,1,1,$D100))</f>
        <v>1</v>
      </c>
      <c r="BD100" s="1" cm="1">
        <f t="array" aca="1" ref="BD100" ca="1">INDIRECT(ADDRESS($B100,BD$39+$A100,1,1,$D100))</f>
        <v>1</v>
      </c>
      <c r="BE100" s="1" cm="1">
        <f t="array" aca="1" ref="BE100" ca="1">INDIRECT(ADDRESS($B100,BE$39+$A100,1,1,$D100))</f>
        <v>2</v>
      </c>
      <c r="BF100" s="1" cm="1">
        <f t="array" aca="1" ref="BF100" ca="1">INDIRECT(ADDRESS($B100,BF$39+$A100,1,1,$D100))</f>
        <v>3</v>
      </c>
      <c r="BG100" s="1" cm="1">
        <f t="array" aca="1" ref="BG100" ca="1">INDIRECT(ADDRESS($B100,BG$39+$A100,1,1,$D100))</f>
        <v>6</v>
      </c>
      <c r="BH100" s="1" cm="1">
        <f t="array" aca="1" ref="BH100" ca="1">INDIRECT(ADDRESS($B100,BH$39+$A100,1,1,$D100))</f>
        <v>7</v>
      </c>
      <c r="BI100" s="1" cm="1">
        <f t="array" aca="1" ref="BI100" ca="1">INDIRECT(ADDRESS($B100,BI$39+$A100,1,1,$D100))</f>
        <v>10</v>
      </c>
      <c r="BJ100" s="1" cm="1">
        <f t="array" aca="1" ref="BJ100" ca="1">INDIRECT(ADDRESS($B100,BJ$39+$A100,1,1,$D100))</f>
        <v>11</v>
      </c>
      <c r="BK100" s="1" cm="1">
        <f t="array" aca="1" ref="BK100" ca="1">INDIRECT(ADDRESS($B100,BK$39+$A100,1,1,$D100))</f>
        <v>16</v>
      </c>
      <c r="BL100" s="1" cm="1">
        <f t="array" aca="1" ref="BL100" ca="1">INDIRECT(ADDRESS($B100,BL$39+$A100,1,1,$D100))</f>
        <v>20</v>
      </c>
      <c r="BM100" s="1" cm="1">
        <f t="array" aca="1" ref="BM100" ca="1">INDIRECT(ADDRESS($B100,BM$39+$A100,1,1,$D100))</f>
        <v>21</v>
      </c>
      <c r="BN100" s="1" cm="1">
        <f t="array" aca="1" ref="BN100" ca="1">INDIRECT(ADDRESS($B100,BN$39+$A100,1,1,$D100))</f>
        <v>25</v>
      </c>
      <c r="BO100" s="1" cm="1">
        <f t="array" aca="1" ref="BO100" ca="1">INDIRECT(ADDRESS($B100,BO$39+$A100,1,1,$D100))</f>
        <v>36</v>
      </c>
      <c r="BP100" s="1" cm="1">
        <f t="array" aca="1" ref="BP100" ca="1">INDIRECT(ADDRESS($B100,BP$39+$A100,1,1,$D100))</f>
        <v>62</v>
      </c>
      <c r="BQ100" s="1" cm="1">
        <f t="array" aca="1" ref="BQ100" ca="1">INDIRECT(ADDRESS($B100,BQ$39+$A100,1,1,$D100))</f>
        <v>77</v>
      </c>
      <c r="BR100" s="1" cm="1">
        <f t="array" aca="1" ref="BR100" ca="1">INDIRECT(ADDRESS($B100,BR$39+$A100,1,1,$D100))</f>
        <v>105</v>
      </c>
      <c r="BS100" s="1" cm="1">
        <f t="array" aca="1" ref="BS100" ca="1">INDIRECT(ADDRESS($B100,BS$39+$A100,1,1,$D100))</f>
        <v>105</v>
      </c>
      <c r="BT100" s="1" cm="1">
        <f t="array" aca="1" ref="BT100" ca="1">INDIRECT(ADDRESS($B100,BT$39+$A100,1,1,$D100))</f>
        <v>110</v>
      </c>
      <c r="BU100" s="1" cm="1">
        <f t="array" aca="1" ref="BU100" ca="1">INDIRECT(ADDRESS($B100,BU$39+$A100,1,1,$D100))</f>
        <v>146</v>
      </c>
      <c r="BV100" s="1" cm="1">
        <f t="array" aca="1" ref="BV100" ca="1">INDIRECT(ADDRESS($B100,BV$39+$A100,1,1,$D100))</f>
        <v>180</v>
      </c>
      <c r="BW100" s="1" cm="1">
        <f t="array" aca="1" ref="BW100" ca="1">INDIRECT(ADDRESS($B100,BW$39+$A100,1,1,$D100))</f>
        <v>239</v>
      </c>
      <c r="BX100" s="1" cm="1">
        <f t="array" aca="1" ref="BX100" ca="1">INDIRECT(ADDRESS($B100,BX$39+$A100,1,1,$D100))</f>
        <v>308</v>
      </c>
      <c r="BY100" s="1" cm="1">
        <f t="array" aca="1" ref="BY100" ca="1">INDIRECT(ADDRESS($B100,BY$39+$A100,1,1,$D100))</f>
        <v>358</v>
      </c>
      <c r="BZ100" s="1" cm="1">
        <f t="array" aca="1" ref="BZ100" ca="1">INDIRECT(ADDRESS($B100,BZ$39+$A100,1,1,$D100))</f>
        <v>373</v>
      </c>
      <c r="CA100" s="1" cm="1">
        <f t="array" aca="1" ref="CA100" ca="1">INDIRECT(ADDRESS($B100,CA$39+$A100,1,1,$D100))</f>
        <v>401</v>
      </c>
      <c r="CB100" s="1" cm="1">
        <f t="array" aca="1" ref="CB100" ca="1">INDIRECT(ADDRESS($B100,CB$39+$A100,1,1,$D100))</f>
        <v>477</v>
      </c>
      <c r="CC100" s="1" cm="1">
        <f t="array" aca="1" ref="CC100" ca="1">INDIRECT(ADDRESS($B100,CC$39+$A100,1,1,$D100))</f>
        <v>591</v>
      </c>
      <c r="CD100" s="1" cm="1">
        <f t="array" aca="1" ref="CD100" ca="1">INDIRECT(ADDRESS($B100,CD$39+$A100,1,1,$D100))</f>
        <v>687</v>
      </c>
      <c r="CE100" s="1" cm="1">
        <f t="array" aca="1" ref="CE100" ca="1">INDIRECT(ADDRESS($B100,CE$39+$A100,1,1,$D100))</f>
        <v>793</v>
      </c>
      <c r="CF100" s="1" cm="1">
        <f t="array" aca="1" ref="CF100" ca="1">INDIRECT(ADDRESS($B100,CF$39+$A100,1,1,$D100))</f>
        <v>870</v>
      </c>
      <c r="CG100" s="1" cm="1">
        <f t="array" aca="1" ref="CG100" ca="1">INDIRECT(ADDRESS($B100,CG$39+$A100,1,1,$D100))</f>
        <v>887</v>
      </c>
      <c r="CH100" s="1" cm="1">
        <f t="array" aca="1" ref="CH100" ca="1">INDIRECT(ADDRESS($B100,CH$39+$A100,1,1,$D100))</f>
        <v>899</v>
      </c>
      <c r="CI100" s="1" cm="1">
        <f t="array" aca="1" ref="CI100" ca="1">INDIRECT(ADDRESS($B100,CI$39+$A100,1,1,$D100))</f>
        <v>919</v>
      </c>
      <c r="CJ100" s="1" cm="1">
        <f t="array" aca="1" ref="CJ100" ca="1">INDIRECT(ADDRESS($B100,CJ$39+$A100,1,1,$D100))</f>
        <v>1033</v>
      </c>
      <c r="CK100" s="1" cm="1">
        <f t="array" aca="1" ref="CK100" ca="1">INDIRECT(ADDRESS($B100,CK$39+$A100,1,1,$D100))</f>
        <v>1203</v>
      </c>
      <c r="CL100" s="1" cm="1">
        <f t="array" aca="1" ref="CL100" ca="1">INDIRECT(ADDRESS($B100,CL$39+$A100,1,1,$D100))</f>
        <v>1333</v>
      </c>
      <c r="CM100" s="1" cm="1">
        <f t="array" aca="1" ref="CM100" ca="1">INDIRECT(ADDRESS($B100,CM$39+$A100,1,1,$D100))</f>
        <v>1400</v>
      </c>
      <c r="CN100" s="1" cm="1">
        <f t="array" aca="1" ref="CN100" ca="1">INDIRECT(ADDRESS($B100,CN$39+$A100,1,1,$D100))</f>
        <v>1511</v>
      </c>
      <c r="CO100" s="1" cm="1">
        <f t="array" aca="1" ref="CO100" ca="1">INDIRECT(ADDRESS($B100,CO$39+$A100,1,1,$D100))</f>
        <v>1540</v>
      </c>
      <c r="CP100" s="1" cm="1">
        <f t="array" aca="1" ref="CP100" ca="1">INDIRECT(ADDRESS($B100,CP$39+$A100,1,1,$D100))</f>
        <v>1580</v>
      </c>
      <c r="CQ100" s="1" cm="1">
        <f t="array" aca="1" ref="CQ100" ca="1">INDIRECT(ADDRESS($B100,CQ$39+$A100,1,1,$D100))</f>
        <v>1765</v>
      </c>
      <c r="CR100" s="1" cm="1">
        <f t="array" aca="1" ref="CR100" ca="1">INDIRECT(ADDRESS($B100,CR$39+$A100,1,1,$D100))</f>
        <v>1937</v>
      </c>
      <c r="CS100" s="1" cm="1">
        <f t="array" aca="1" ref="CS100" ca="1">INDIRECT(ADDRESS($B100,CS$39+$A100,1,1,$D100))</f>
        <v>2021</v>
      </c>
      <c r="CT100" s="1" cm="1">
        <f t="array" aca="1" ref="CT100" ca="1">INDIRECT(ADDRESS($B100,CT$39+$A100,1,1,$D100))</f>
        <v>2152</v>
      </c>
      <c r="CU100" s="1" cm="1">
        <f t="array" aca="1" ref="CU100" ca="1">INDIRECT(ADDRESS($B100,CU$39+$A100,1,1,$D100))</f>
        <v>2192</v>
      </c>
      <c r="CV100" s="1" cm="1">
        <f t="array" aca="1" ref="CV100" ca="1">INDIRECT(ADDRESS($B100,CV$39+$A100,1,1,$D100))</f>
        <v>2194</v>
      </c>
      <c r="CW100" s="1" cm="1">
        <f t="array" aca="1" ref="CW100" ca="1">INDIRECT(ADDRESS($B100,CW$39+$A100,1,1,$D100))</f>
        <v>2274</v>
      </c>
      <c r="CX100" s="1" cm="1">
        <f t="array" aca="1" ref="CX100" ca="1">INDIRECT(ADDRESS($B100,CX$39+$A100,1,1,$D100))</f>
        <v>2355</v>
      </c>
      <c r="CY100" s="1" cm="1">
        <f t="array" aca="1" ref="CY100" ca="1">INDIRECT(ADDRESS($B100,CY$39+$A100,1,1,$D100))</f>
        <v>2462</v>
      </c>
      <c r="CZ100" s="1" cm="1">
        <f t="array" aca="1" ref="CZ100" ca="1">INDIRECT(ADDRESS($B100,CZ$39+$A100,1,1,$D100))</f>
        <v>2586</v>
      </c>
      <c r="DA100" s="1" cm="1">
        <f t="array" aca="1" ref="DA100" ca="1">INDIRECT(ADDRESS($B100,DA$39+$A100,1,1,$D100))</f>
        <v>2653</v>
      </c>
      <c r="DB100" s="1" cm="1">
        <f t="array" aca="1" ref="DB100" ca="1">INDIRECT(ADDRESS($B100,DB$39+$A100,1,1,$D100))</f>
        <v>2669</v>
      </c>
      <c r="DC100" s="1" cm="1">
        <f t="array" aca="1" ref="DC100" ca="1">INDIRECT(ADDRESS($B100,DC$39+$A100,1,1,$D100))</f>
        <v>2679</v>
      </c>
      <c r="DD100" s="1" cm="1">
        <f t="array" aca="1" ref="DD100" ca="1">INDIRECT(ADDRESS($B100,DD$39+$A100,1,1,$D100))</f>
        <v>2769</v>
      </c>
      <c r="DE100" s="1" cm="1">
        <f t="array" aca="1" ref="DE100" ca="1">INDIRECT(ADDRESS($B100,DE$39+$A100,1,1,$D100))</f>
        <v>2854</v>
      </c>
      <c r="DF100" s="1" cm="1">
        <f t="array" aca="1" ref="DF100" ca="1">INDIRECT(ADDRESS($B100,DF$39+$A100,1,1,$D100))</f>
        <v>2941</v>
      </c>
      <c r="DG100" s="1" cm="1">
        <f t="array" aca="1" ref="DG100" ca="1">INDIRECT(ADDRESS($B100,DG$39+$A100,1,1,$D100))</f>
        <v>3040</v>
      </c>
      <c r="DH100" s="1" cm="1">
        <f t="array" aca="1" ref="DH100" ca="1">INDIRECT(ADDRESS($B100,DH$39+$A100,1,1,$D100))</f>
        <v>3175</v>
      </c>
      <c r="DI100" s="1" cm="1">
        <f t="array" aca="1" ref="DI100" ca="1">INDIRECT(ADDRESS($B100,DI$39+$A100,1,1,$D100))</f>
        <v>3220</v>
      </c>
      <c r="DJ100" s="1" cm="1">
        <f t="array" aca="1" ref="DJ100" ca="1">INDIRECT(ADDRESS($B100,DJ$39+$A100,1,1,$D100))</f>
        <v>3225</v>
      </c>
      <c r="DK100" s="1" cm="1">
        <f t="array" aca="1" ref="DK100" ca="1">INDIRECT(ADDRESS($B100,DK$39+$A100,1,1,$D100))</f>
        <v>3256</v>
      </c>
      <c r="DL100" s="1" cm="1">
        <f t="array" aca="1" ref="DL100" ca="1">INDIRECT(ADDRESS($B100,DL$39+$A100,1,1,$D100))</f>
        <v>3313</v>
      </c>
      <c r="DM100" s="1" cm="1">
        <f t="array" aca="1" ref="DM100" ca="1">INDIRECT(ADDRESS($B100,DM$39+$A100,1,1,$D100))</f>
        <v>3460</v>
      </c>
      <c r="DN100" s="1" cm="1">
        <f t="array" aca="1" ref="DN100" ca="1">INDIRECT(ADDRESS($B100,DN$39+$A100,1,1,$D100))</f>
        <v>3529</v>
      </c>
      <c r="DO100" s="1" cm="1">
        <f t="array" aca="1" ref="DO100" ca="1">INDIRECT(ADDRESS($B100,DO$39+$A100,1,1,$D100))</f>
        <v>3646</v>
      </c>
      <c r="DP100" s="1" cm="1">
        <f t="array" aca="1" ref="DP100" ca="1">INDIRECT(ADDRESS($B100,DP$39+$A100,1,1,$D100))</f>
        <v>3674</v>
      </c>
      <c r="DQ100" s="1" cm="1">
        <f t="array" aca="1" ref="DQ100" ca="1">INDIRECT(ADDRESS($B100,DQ$39+$A100,1,1,$D100))</f>
        <v>3679</v>
      </c>
      <c r="DR100" s="1" cm="1">
        <f t="array" aca="1" ref="DR100" ca="1">INDIRECT(ADDRESS($B100,DR$39+$A100,1,1,$D100))</f>
        <v>3698</v>
      </c>
      <c r="DS100" s="1" cm="1">
        <f t="array" aca="1" ref="DS100" ca="1">INDIRECT(ADDRESS($B100,DS$39+$A100,1,1,$D100))</f>
        <v>3743</v>
      </c>
      <c r="DT100" s="1" cm="1">
        <f t="array" aca="1" ref="DT100" ca="1">INDIRECT(ADDRESS($B100,DT$39+$A100,1,1,$D100))</f>
        <v>3831</v>
      </c>
      <c r="DU100" s="1" cm="1">
        <f t="array" aca="1" ref="DU100" ca="1">INDIRECT(ADDRESS($B100,DU$39+$A100,1,1,$D100))</f>
        <v>3871</v>
      </c>
      <c r="DV100" s="1" cm="1">
        <f t="array" aca="1" ref="DV100" ca="1">INDIRECT(ADDRESS($B100,DV$39+$A100,1,1,$D100))</f>
        <v>3925</v>
      </c>
      <c r="DW100" s="1" cm="1">
        <f t="array" aca="1" ref="DW100" ca="1">INDIRECT(ADDRESS($B100,DW$39+$A100,1,1,$D100))</f>
        <v>3992</v>
      </c>
      <c r="DX100" s="1" cm="1">
        <f t="array" aca="1" ref="DX100" ca="1">INDIRECT(ADDRESS($B100,DX$39+$A100,1,1,$D100))</f>
        <v>3998</v>
      </c>
      <c r="DY100" s="1" cm="1">
        <f t="array" aca="1" ref="DY100" ca="1">INDIRECT(ADDRESS($B100,DY$39+$A100,1,1,$D100))</f>
        <v>4029</v>
      </c>
      <c r="DZ100" s="1" cm="1">
        <f t="array" aca="1" ref="DZ100" ca="1">INDIRECT(ADDRESS($B100,DZ$39+$A100,1,1,$D100))</f>
        <v>4125</v>
      </c>
      <c r="EA100" s="1" cm="1">
        <f t="array" aca="1" ref="EA100" ca="1">INDIRECT(ADDRESS($B100,EA$39+$A100,1,1,$D100))</f>
        <v>4220</v>
      </c>
      <c r="EB100" s="1" cm="1">
        <f t="array" aca="1" ref="EB100" ca="1">INDIRECT(ADDRESS($B100,EB$39+$A100,1,1,$D100))</f>
        <v>4266</v>
      </c>
      <c r="EC100" s="1" cm="1">
        <f t="array" aca="1" ref="EC100" ca="1">INDIRECT(ADDRESS($B100,EC$39+$A100,1,1,$D100))</f>
        <v>4350</v>
      </c>
      <c r="ED100" s="1" cm="1">
        <f t="array" aca="1" ref="ED100" ca="1">INDIRECT(ADDRESS($B100,ED$39+$A100,1,1,$D100))</f>
        <v>4395</v>
      </c>
      <c r="EE100" s="1" cm="1">
        <f t="array" aca="1" ref="EE100" ca="1">INDIRECT(ADDRESS($B100,EE$39+$A100,1,1,$D100))</f>
        <v>4395</v>
      </c>
      <c r="EF100" s="1" cm="1">
        <f t="array" aca="1" ref="EF100" ca="1">INDIRECT(ADDRESS($B100,EF$39+$A100,1,1,$D100))</f>
        <v>4403</v>
      </c>
      <c r="EG100" s="1" cm="1">
        <f t="array" aca="1" ref="EG100" ca="1">INDIRECT(ADDRESS($B100,EG$39+$A100,1,1,$D100))</f>
        <v>4468</v>
      </c>
      <c r="EH100" s="1" cm="1">
        <f t="array" aca="1" ref="EH100" ca="1">INDIRECT(ADDRESS($B100,EH$39+$A100,1,1,$D100))</f>
        <v>4542</v>
      </c>
      <c r="EI100" s="1" cm="1">
        <f t="array" aca="1" ref="EI100" ca="1">INDIRECT(ADDRESS($B100,EI$39+$A100,1,1,$D100))</f>
        <v>4562</v>
      </c>
      <c r="EJ100" s="1" cm="1">
        <f t="array" aca="1" ref="EJ100" ca="1">INDIRECT(ADDRESS($B100,EJ$39+$A100,1,1,$D100))</f>
        <v>4639</v>
      </c>
      <c r="EK100" s="1" cm="1">
        <f t="array" aca="1" ref="EK100" ca="1">INDIRECT(ADDRESS($B100,EK$39+$A100,1,1,$D100))</f>
        <v>4656</v>
      </c>
      <c r="EL100" s="1" cm="1">
        <f t="array" aca="1" ref="EL100" ca="1">INDIRECT(ADDRESS($B100,EL$39+$A100,1,1,$D100))</f>
        <v>4659</v>
      </c>
      <c r="EM100" s="1" cm="1">
        <f t="array" aca="1" ref="EM100" ca="1">INDIRECT(ADDRESS($B100,EM$39+$A100,1,1,$D100))</f>
        <v>4694</v>
      </c>
      <c r="EN100" s="1" cm="1">
        <f t="array" aca="1" ref="EN100" ca="1">INDIRECT(ADDRESS($B100,EN$39+$A100,1,1,$D100))</f>
        <v>4717</v>
      </c>
      <c r="EO100" s="1" cm="1">
        <f t="array" aca="1" ref="EO100" ca="1">INDIRECT(ADDRESS($B100,EO$39+$A100,1,1,$D100))</f>
        <v>4795</v>
      </c>
      <c r="EP100" s="1" cm="1">
        <f t="array" aca="1" ref="EP100" ca="1">INDIRECT(ADDRESS($B100,EP$39+$A100,1,1,$D100))</f>
        <v>4814</v>
      </c>
      <c r="EQ100" s="1" cm="1">
        <f t="array" aca="1" ref="EQ100" ca="1">INDIRECT(ADDRESS($B100,EQ$39+$A100,1,1,$D100))</f>
        <v>4854</v>
      </c>
      <c r="ER100" s="1" cm="1">
        <f t="array" aca="1" ref="ER100" ca="1">INDIRECT(ADDRESS($B100,ER$39+$A100,1,1,$D100))</f>
        <v>4874</v>
      </c>
      <c r="ES100" s="1" cm="1">
        <f t="array" aca="1" ref="ES100" ca="1">INDIRECT(ADDRESS($B100,ES$39+$A100,1,1,$D100))</f>
        <v>4874</v>
      </c>
      <c r="ET100" s="1" cm="1">
        <f t="array" aca="1" ref="ET100" ca="1">INDIRECT(ADDRESS($B100,ET$39+$A100,1,1,$D100))</f>
        <v>4891</v>
      </c>
      <c r="EU100" s="1" cm="1">
        <f t="array" aca="1" ref="EU100" ca="1">INDIRECT(ADDRESS($B100,EU$39+$A100,1,1,$D100))</f>
        <v>4939</v>
      </c>
      <c r="EV100" s="1" cm="1">
        <f t="array" aca="1" ref="EV100" ca="1">INDIRECT(ADDRESS($B100,EV$39+$A100,1,1,$D100))</f>
        <v>5041</v>
      </c>
      <c r="EW100" s="1" cm="1">
        <f t="array" aca="1" ref="EW100" ca="1">INDIRECT(ADDRESS($B100,EW$39+$A100,1,1,$D100))</f>
        <v>5053</v>
      </c>
      <c r="EX100" s="1" cm="1">
        <f t="array" aca="1" ref="EX100" ca="1">INDIRECT(ADDRESS($B100,EX$39+$A100,1,1,$D100))</f>
        <v>5105</v>
      </c>
      <c r="EY100" s="1" cm="1">
        <f t="array" aca="1" ref="EY100" ca="1">INDIRECT(ADDRESS($B100,EY$39+$A100,1,1,$D100))</f>
        <v>5109</v>
      </c>
      <c r="EZ100" s="1" cm="1">
        <f t="array" aca="1" ref="EZ100" ca="1">INDIRECT(ADDRESS($B100,EZ$39+$A100,1,1,$D100))</f>
        <v>5111</v>
      </c>
      <c r="FA100" s="1" cm="1">
        <f t="array" aca="1" ref="FA100" ca="1">INDIRECT(ADDRESS($B100,FA$39+$A100,1,1,$D100))</f>
        <v>5122</v>
      </c>
      <c r="FB100" s="1" cm="1">
        <f t="array" aca="1" ref="FB100" ca="1">INDIRECT(ADDRESS($B100,FB$39+$A100,1,1,$D100))</f>
        <v>5161</v>
      </c>
      <c r="FC100" s="1" cm="1">
        <f t="array" aca="1" ref="FC100" ca="1">INDIRECT(ADDRESS($B100,FC$39+$A100,1,1,$D100))</f>
        <v>5209</v>
      </c>
      <c r="FD100" s="1" cm="1">
        <f t="array" aca="1" ref="FD100" ca="1">INDIRECT(ADDRESS($B100,FD$39+$A100,1,1,$D100))</f>
        <v>5230</v>
      </c>
      <c r="FE100" s="1" cm="1">
        <f t="array" aca="1" ref="FE100" ca="1">INDIRECT(ADDRESS($B100,FE$39+$A100,1,1,$D100))</f>
        <v>5280</v>
      </c>
      <c r="FF100" s="1" cm="1">
        <f t="array" aca="1" ref="FF100" ca="1">INDIRECT(ADDRESS($B100,FF$39+$A100,1,1,$D100))</f>
        <v>5280</v>
      </c>
      <c r="FG100" s="1" cm="1">
        <f t="array" aca="1" ref="FG100" ca="1">INDIRECT(ADDRESS($B100,FG$39+$A100,1,1,$D100))</f>
        <v>5280</v>
      </c>
      <c r="FH100" s="1" cm="1">
        <f t="array" aca="1" ref="FH100" ca="1">INDIRECT(ADDRESS($B100,FH$39+$A100,1,1,$D100))</f>
        <v>5310</v>
      </c>
      <c r="FI100" s="1" cm="1">
        <f t="array" aca="1" ref="FI100" ca="1">INDIRECT(ADDRESS($B100,FI$39+$A100,1,1,$D100))</f>
        <v>5333</v>
      </c>
      <c r="FJ100" s="1" cm="1">
        <f t="array" aca="1" ref="FJ100" ca="1">INDIRECT(ADDRESS($B100,FJ$39+$A100,1,1,$D100))</f>
        <v>5370</v>
      </c>
      <c r="FK100" s="1" cm="1">
        <f t="array" aca="1" ref="FK100" ca="1">INDIRECT(ADDRESS($B100,FK$39+$A100,1,1,$D100))</f>
        <v>5411</v>
      </c>
      <c r="FL100" s="1" cm="1">
        <f t="array" aca="1" ref="FL100" ca="1">INDIRECT(ADDRESS($B100,FL$39+$A100,1,1,$D100))</f>
        <v>5420</v>
      </c>
      <c r="FM100" s="1" cm="1">
        <f t="array" aca="1" ref="FM100" ca="1">INDIRECT(ADDRESS($B100,FM$39+$A100,1,1,$D100))</f>
        <v>5420</v>
      </c>
      <c r="FN100" s="1" cm="1">
        <f t="array" aca="1" ref="FN100" ca="1">INDIRECT(ADDRESS($B100,FN$39+$A100,1,1,$D100))</f>
        <v>5420</v>
      </c>
      <c r="FO100" s="1" cm="1">
        <f t="array" aca="1" ref="FO100" ca="1">INDIRECT(ADDRESS($B100,FO$39+$A100,1,1,$D100))</f>
        <v>5433</v>
      </c>
      <c r="FP100" s="1" cm="1">
        <f t="array" aca="1" ref="FP100" ca="1">INDIRECT(ADDRESS($B100,FP$39+$A100,1,1,$D100))</f>
        <v>5447</v>
      </c>
      <c r="FQ100" s="1" cm="1">
        <f t="array" aca="1" ref="FQ100" ca="1">INDIRECT(ADDRESS($B100,FQ$39+$A100,1,1,$D100))</f>
        <v>5482</v>
      </c>
      <c r="FR100" s="1" cm="1">
        <f t="array" aca="1" ref="FR100" ca="1">INDIRECT(ADDRESS($B100,FR$39+$A100,1,1,$D100))</f>
        <v>5500</v>
      </c>
      <c r="FS100" s="1" cm="1">
        <f t="array" aca="1" ref="FS100" ca="1">INDIRECT(ADDRESS($B100,FS$39+$A100,1,1,$D100))</f>
        <v>5526</v>
      </c>
      <c r="FT100" s="1" cm="1">
        <f t="array" aca="1" ref="FT100" ca="1">INDIRECT(ADDRESS($B100,FT$39+$A100,1,1,$D100))</f>
        <v>5526</v>
      </c>
      <c r="FU100" s="1" cm="1">
        <f t="array" aca="1" ref="FU100" ca="1">INDIRECT(ADDRESS($B100,FU$39+$A100,1,1,$D100))</f>
        <v>0</v>
      </c>
      <c r="FV100" s="1" cm="1">
        <f t="array" aca="1" ref="FV100" ca="1">INDIRECT(ADDRESS($B100,FV$39+$A100,1,1,$D100))</f>
        <v>0</v>
      </c>
      <c r="FW100" s="1" cm="1">
        <f t="array" aca="1" ref="FW100" ca="1">INDIRECT(ADDRESS($B100,FW$39+$A100,1,1,$D100))</f>
        <v>0</v>
      </c>
      <c r="FX100" s="1" cm="1">
        <f t="array" aca="1" ref="FX100" ca="1">INDIRECT(ADDRESS($B100,FX$39+$A100,1,1,$D100))</f>
        <v>0</v>
      </c>
      <c r="FY100" s="1" cm="1">
        <f t="array" aca="1" ref="FY100" ca="1">INDIRECT(ADDRESS($B100,FY$39+$A100,1,1,$D100))</f>
        <v>0</v>
      </c>
      <c r="FZ100" s="1" cm="1">
        <f t="array" aca="1" ref="FZ100" ca="1">INDIRECT(ADDRESS($B100,FZ$39+$A100,1,1,$D100))</f>
        <v>0</v>
      </c>
      <c r="GA100" s="1" cm="1">
        <f t="array" aca="1" ref="GA100" ca="1">INDIRECT(ADDRESS($B100,GA$39+$A100,1,1,$D100))</f>
        <v>0</v>
      </c>
      <c r="GB100" s="1" cm="1">
        <f t="array" aca="1" ref="GB100" ca="1">INDIRECT(ADDRESS($B100,GB$39+$A100,1,1,$D100))</f>
        <v>0</v>
      </c>
    </row>
    <row r="101" spans="1:184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</row>
    <row r="102" spans="1:184" x14ac:dyDescent="0.25">
      <c r="A102">
        <v>8</v>
      </c>
      <c r="B102">
        <f ca="1">MATCH("Country/Region",INDIRECT("'Confirmed'!A:A"),0)</f>
        <v>1</v>
      </c>
      <c r="C102" s="4" t="s">
        <v>191</v>
      </c>
      <c r="D102" s="4"/>
      <c r="E102" s="5" t="str">
        <f t="shared" ref="E102:AJ102" ca="1" si="131">E52</f>
        <v>2020-01-22</v>
      </c>
      <c r="F102" s="5" t="str">
        <f t="shared" ca="1" si="131"/>
        <v>2020-01-23</v>
      </c>
      <c r="G102" s="5" t="str">
        <f t="shared" ca="1" si="131"/>
        <v>2020-01-24</v>
      </c>
      <c r="H102" s="5" t="str">
        <f t="shared" ca="1" si="131"/>
        <v>2020-01-25</v>
      </c>
      <c r="I102" s="5" t="str">
        <f t="shared" ca="1" si="131"/>
        <v>2020-01-26</v>
      </c>
      <c r="J102" s="5" t="str">
        <f t="shared" ca="1" si="131"/>
        <v>2020-01-27</v>
      </c>
      <c r="K102" s="5" t="str">
        <f t="shared" ca="1" si="131"/>
        <v>2020-01-28</v>
      </c>
      <c r="L102" s="5" t="str">
        <f t="shared" ca="1" si="131"/>
        <v>2020-01-29</v>
      </c>
      <c r="M102" s="5" t="str">
        <f t="shared" ca="1" si="131"/>
        <v>2020-01-30</v>
      </c>
      <c r="N102" s="5" t="str">
        <f t="shared" ca="1" si="131"/>
        <v>2020-01-31</v>
      </c>
      <c r="O102" s="5" t="str">
        <f t="shared" ca="1" si="131"/>
        <v>2020-02-01</v>
      </c>
      <c r="P102" s="5" t="str">
        <f t="shared" ca="1" si="131"/>
        <v>2020-02-02</v>
      </c>
      <c r="Q102" s="5" t="str">
        <f t="shared" ca="1" si="131"/>
        <v>2020-02-03</v>
      </c>
      <c r="R102" s="5" t="str">
        <f t="shared" ca="1" si="131"/>
        <v>2020-02-04</v>
      </c>
      <c r="S102" s="5" t="str">
        <f t="shared" ca="1" si="131"/>
        <v>2020-02-05</v>
      </c>
      <c r="T102" s="5" t="str">
        <f t="shared" ca="1" si="131"/>
        <v>2020-02-06</v>
      </c>
      <c r="U102" s="5" t="str">
        <f t="shared" ca="1" si="131"/>
        <v>2020-02-07</v>
      </c>
      <c r="V102" s="5" t="str">
        <f t="shared" ca="1" si="131"/>
        <v>2020-02-08</v>
      </c>
      <c r="W102" s="5" t="str">
        <f t="shared" ca="1" si="131"/>
        <v>2020-02-09</v>
      </c>
      <c r="X102" s="5" t="str">
        <f t="shared" ca="1" si="131"/>
        <v>2020-02-10</v>
      </c>
      <c r="Y102" s="5" t="str">
        <f t="shared" ca="1" si="131"/>
        <v>2020-02-11</v>
      </c>
      <c r="Z102" s="5" t="str">
        <f t="shared" ca="1" si="131"/>
        <v>2020-02-12</v>
      </c>
      <c r="AA102" s="5" t="str">
        <f t="shared" ca="1" si="131"/>
        <v>2020-02-13</v>
      </c>
      <c r="AB102" s="5" t="str">
        <f t="shared" ca="1" si="131"/>
        <v>2020-02-14</v>
      </c>
      <c r="AC102" s="5" t="str">
        <f t="shared" ca="1" si="131"/>
        <v>2020-02-15</v>
      </c>
      <c r="AD102" s="5" t="str">
        <f t="shared" ca="1" si="131"/>
        <v>2020-02-16</v>
      </c>
      <c r="AE102" s="5" t="str">
        <f t="shared" ca="1" si="131"/>
        <v>2020-02-17</v>
      </c>
      <c r="AF102" s="5" t="str">
        <f t="shared" ca="1" si="131"/>
        <v>2020-02-18</v>
      </c>
      <c r="AG102" s="5" t="str">
        <f t="shared" ca="1" si="131"/>
        <v>2020-02-19</v>
      </c>
      <c r="AH102" s="5" t="str">
        <f t="shared" ca="1" si="131"/>
        <v>2020-02-20</v>
      </c>
      <c r="AI102" s="5" t="str">
        <f t="shared" ca="1" si="131"/>
        <v>2020-02-21</v>
      </c>
      <c r="AJ102" s="5" t="str">
        <f t="shared" ca="1" si="131"/>
        <v>2020-02-22</v>
      </c>
      <c r="AK102" s="5" t="str">
        <f t="shared" ref="AK102:BP102" ca="1" si="132">AK52</f>
        <v>2020-02-23</v>
      </c>
      <c r="AL102" s="5" t="str">
        <f t="shared" ca="1" si="132"/>
        <v>2020-02-24</v>
      </c>
      <c r="AM102" s="5" t="str">
        <f t="shared" ca="1" si="132"/>
        <v>2020-02-25</v>
      </c>
      <c r="AN102" s="5" t="str">
        <f t="shared" ca="1" si="132"/>
        <v>2020-02-26</v>
      </c>
      <c r="AO102" s="5" t="str">
        <f t="shared" ca="1" si="132"/>
        <v>2020-02-27</v>
      </c>
      <c r="AP102" s="5" t="str">
        <f t="shared" ca="1" si="132"/>
        <v>2020-02-28</v>
      </c>
      <c r="AQ102" s="5" t="str">
        <f t="shared" ca="1" si="132"/>
        <v>2020-02-29</v>
      </c>
      <c r="AR102" s="5" t="str">
        <f t="shared" ca="1" si="132"/>
        <v>2020-03-01</v>
      </c>
      <c r="AS102" s="5" t="str">
        <f t="shared" ca="1" si="132"/>
        <v>2020-03-02</v>
      </c>
      <c r="AT102" s="5" t="str">
        <f t="shared" ca="1" si="132"/>
        <v>2020-03-03</v>
      </c>
      <c r="AU102" s="5" t="str">
        <f t="shared" ca="1" si="132"/>
        <v>2020-03-04</v>
      </c>
      <c r="AV102" s="5" t="str">
        <f t="shared" ca="1" si="132"/>
        <v>2020-03-05</v>
      </c>
      <c r="AW102" s="5" t="str">
        <f t="shared" ca="1" si="132"/>
        <v>2020-03-06</v>
      </c>
      <c r="AX102" s="5" t="str">
        <f t="shared" ca="1" si="132"/>
        <v>2020-03-07</v>
      </c>
      <c r="AY102" s="5" t="str">
        <f t="shared" ca="1" si="132"/>
        <v>2020-03-08</v>
      </c>
      <c r="AZ102" s="5" t="str">
        <f t="shared" ca="1" si="132"/>
        <v>2020-03-09</v>
      </c>
      <c r="BA102" s="5" t="str">
        <f t="shared" ca="1" si="132"/>
        <v>2020-03-10</v>
      </c>
      <c r="BB102" s="5" t="str">
        <f t="shared" ca="1" si="132"/>
        <v>2020-03-11</v>
      </c>
      <c r="BC102" s="5" t="str">
        <f t="shared" ca="1" si="132"/>
        <v>2020-03-12</v>
      </c>
      <c r="BD102" s="5" t="str">
        <f t="shared" ca="1" si="132"/>
        <v>2020-03-13</v>
      </c>
      <c r="BE102" s="5" t="str">
        <f t="shared" ca="1" si="132"/>
        <v>2020-03-14</v>
      </c>
      <c r="BF102" s="5" t="str">
        <f t="shared" ca="1" si="132"/>
        <v>2020-03-15</v>
      </c>
      <c r="BG102" s="5" t="str">
        <f t="shared" ca="1" si="132"/>
        <v>2020-03-16</v>
      </c>
      <c r="BH102" s="5" t="str">
        <f t="shared" ca="1" si="132"/>
        <v>2020-03-17</v>
      </c>
      <c r="BI102" s="5" t="str">
        <f t="shared" ca="1" si="132"/>
        <v>2020-03-18</v>
      </c>
      <c r="BJ102" s="5" t="str">
        <f t="shared" ca="1" si="132"/>
        <v>2020-03-19</v>
      </c>
      <c r="BK102" s="5" t="str">
        <f t="shared" ca="1" si="132"/>
        <v>2020-03-20</v>
      </c>
      <c r="BL102" s="5" t="str">
        <f t="shared" ca="1" si="132"/>
        <v>2020-03-21</v>
      </c>
      <c r="BM102" s="5" t="str">
        <f t="shared" ca="1" si="132"/>
        <v>2020-03-22</v>
      </c>
      <c r="BN102" s="5" t="str">
        <f t="shared" ca="1" si="132"/>
        <v>2020-03-23</v>
      </c>
      <c r="BO102" s="5" t="str">
        <f t="shared" ca="1" si="132"/>
        <v>2020-03-24</v>
      </c>
      <c r="BP102" s="5" t="str">
        <f t="shared" ca="1" si="132"/>
        <v>2020-03-25</v>
      </c>
      <c r="BQ102" s="5" t="str">
        <f t="shared" ref="BQ102:BU102" ca="1" si="133">BQ52</f>
        <v>2020-03-26</v>
      </c>
      <c r="BR102" s="5" t="str">
        <f t="shared" ca="1" si="133"/>
        <v>2020-03-27</v>
      </c>
      <c r="BS102" s="5" t="str">
        <f t="shared" ca="1" si="133"/>
        <v>2020-03-28</v>
      </c>
      <c r="BT102" s="5" t="str">
        <f t="shared" ca="1" si="133"/>
        <v>2020-03-29</v>
      </c>
      <c r="BU102" s="5" t="str">
        <f t="shared" ca="1" si="133"/>
        <v>2020-03-30</v>
      </c>
      <c r="BV102" s="5" t="str">
        <f t="shared" ref="BV102:CN102" ca="1" si="134">BV52</f>
        <v>2020-03-31</v>
      </c>
      <c r="BW102" s="5" t="str">
        <f t="shared" ca="1" si="134"/>
        <v>2020-04-01</v>
      </c>
      <c r="BX102" s="5" t="str">
        <f t="shared" ca="1" si="134"/>
        <v>2020-04-02</v>
      </c>
      <c r="BY102" s="5" t="str">
        <f t="shared" ca="1" si="134"/>
        <v>2020-04-03</v>
      </c>
      <c r="BZ102" s="5" t="str">
        <f t="shared" ca="1" si="134"/>
        <v>2020-04-04</v>
      </c>
      <c r="CA102" s="5" t="str">
        <f t="shared" ca="1" si="134"/>
        <v>2020-04-05</v>
      </c>
      <c r="CB102" s="5" t="str">
        <f t="shared" ca="1" si="134"/>
        <v>2020-04-06</v>
      </c>
      <c r="CC102" s="5" t="str">
        <f t="shared" ca="1" si="134"/>
        <v>2020-04-07</v>
      </c>
      <c r="CD102" s="5" t="str">
        <f t="shared" ca="1" si="134"/>
        <v>2020-04-08</v>
      </c>
      <c r="CE102" s="5" t="str">
        <f t="shared" ca="1" si="134"/>
        <v>2020-04-09</v>
      </c>
      <c r="CF102" s="5" t="str">
        <f t="shared" ca="1" si="134"/>
        <v>2020-04-10</v>
      </c>
      <c r="CG102" s="5" t="str">
        <f t="shared" ca="1" si="134"/>
        <v>2020-04-11</v>
      </c>
      <c r="CH102" s="5" t="str">
        <f t="shared" ca="1" si="134"/>
        <v>2020-04-12</v>
      </c>
      <c r="CI102" s="5" t="str">
        <f t="shared" ca="1" si="134"/>
        <v>2020-04-13</v>
      </c>
      <c r="CJ102" s="5" t="str">
        <f t="shared" ca="1" si="134"/>
        <v>2020-04-14</v>
      </c>
      <c r="CK102" s="5" t="str">
        <f t="shared" ca="1" si="134"/>
        <v>2020-04-15</v>
      </c>
      <c r="CL102" s="5" t="str">
        <f t="shared" ca="1" si="134"/>
        <v>2020-04-16</v>
      </c>
      <c r="CM102" s="5" t="str">
        <f t="shared" ca="1" si="134"/>
        <v>2020-04-17</v>
      </c>
      <c r="CN102" s="5" t="str">
        <f t="shared" ca="1" si="134"/>
        <v>2020-04-18</v>
      </c>
      <c r="CO102" s="5" t="str">
        <f t="shared" ref="CO102:DA102" ca="1" si="135">CO52</f>
        <v>2020-04-19</v>
      </c>
      <c r="CP102" s="5" t="str">
        <f t="shared" ca="1" si="135"/>
        <v>2020-04-20</v>
      </c>
      <c r="CQ102" s="5" t="str">
        <f t="shared" ca="1" si="135"/>
        <v>2020-04-21</v>
      </c>
      <c r="CR102" s="5" t="str">
        <f t="shared" ca="1" si="135"/>
        <v>2020-04-22</v>
      </c>
      <c r="CS102" s="5" t="str">
        <f t="shared" ca="1" si="135"/>
        <v>2020-04-23</v>
      </c>
      <c r="CT102" s="5" t="str">
        <f t="shared" ca="1" si="135"/>
        <v>2020-04-24</v>
      </c>
      <c r="CU102" s="5" t="str">
        <f t="shared" ca="1" si="135"/>
        <v>2020-04-25</v>
      </c>
      <c r="CV102" s="5" t="str">
        <f t="shared" ca="1" si="135"/>
        <v>2020-04-26</v>
      </c>
      <c r="CW102" s="5" t="str">
        <f t="shared" ca="1" si="135"/>
        <v>2020-04-27</v>
      </c>
      <c r="CX102" s="5" t="str">
        <f t="shared" ca="1" si="135"/>
        <v>2020-04-28</v>
      </c>
      <c r="CY102" s="5" t="str">
        <f t="shared" ca="1" si="135"/>
        <v>2020-04-29</v>
      </c>
      <c r="CZ102" s="5" t="str">
        <f t="shared" ca="1" si="135"/>
        <v>2020-04-30</v>
      </c>
      <c r="DA102" s="5" t="str">
        <f t="shared" ca="1" si="135"/>
        <v>2020-05-01</v>
      </c>
      <c r="DB102" s="5" t="str">
        <f t="shared" ref="DB102:DN102" ca="1" si="136">DB52</f>
        <v>2020-05-02</v>
      </c>
      <c r="DC102" s="5" t="str">
        <f t="shared" ca="1" si="136"/>
        <v>2020-05-03</v>
      </c>
      <c r="DD102" s="5" t="str">
        <f t="shared" ca="1" si="136"/>
        <v>2020-05-04</v>
      </c>
      <c r="DE102" s="5" t="str">
        <f t="shared" ca="1" si="136"/>
        <v>2020-05-05</v>
      </c>
      <c r="DF102" s="5" t="str">
        <f t="shared" ca="1" si="136"/>
        <v>2020-05-06</v>
      </c>
      <c r="DG102" s="5" t="str">
        <f t="shared" ca="1" si="136"/>
        <v>2020-05-07</v>
      </c>
      <c r="DH102" s="5" t="str">
        <f t="shared" ca="1" si="136"/>
        <v>2020-05-08</v>
      </c>
      <c r="DI102" s="5" t="str">
        <f t="shared" ca="1" si="136"/>
        <v>2020-05-09</v>
      </c>
      <c r="DJ102" s="5" t="str">
        <f t="shared" ca="1" si="136"/>
        <v>2020-05-10</v>
      </c>
      <c r="DK102" s="5" t="str">
        <f t="shared" ca="1" si="136"/>
        <v>2020-05-11</v>
      </c>
      <c r="DL102" s="5" t="str">
        <f t="shared" ca="1" si="136"/>
        <v>2020-05-12</v>
      </c>
      <c r="DM102" s="5" t="str">
        <f t="shared" ca="1" si="136"/>
        <v>2020-05-13</v>
      </c>
      <c r="DN102" s="5" t="str">
        <f t="shared" ca="1" si="136"/>
        <v>2020-05-14</v>
      </c>
      <c r="DO102" s="5" t="str">
        <f t="shared" ref="DO102:ED102" ca="1" si="137">DO52</f>
        <v>2020-05-15</v>
      </c>
      <c r="DP102" s="5" t="str">
        <f t="shared" ca="1" si="137"/>
        <v>2020-05-16</v>
      </c>
      <c r="DQ102" s="5" t="str">
        <f t="shared" ca="1" si="137"/>
        <v>2020-05-17</v>
      </c>
      <c r="DR102" s="5" t="str">
        <f t="shared" ca="1" si="137"/>
        <v>2020-05-18</v>
      </c>
      <c r="DS102" s="5" t="str">
        <f t="shared" ca="1" si="137"/>
        <v>2020-05-19</v>
      </c>
      <c r="DT102" s="5" t="str">
        <f t="shared" ca="1" si="137"/>
        <v>2020-05-20</v>
      </c>
      <c r="DU102" s="5" t="str">
        <f t="shared" ca="1" si="137"/>
        <v>2020-05-21</v>
      </c>
      <c r="DV102" s="5" t="str">
        <f t="shared" ca="1" si="137"/>
        <v>2020-05-22</v>
      </c>
      <c r="DW102" s="5" t="str">
        <f t="shared" ca="1" si="137"/>
        <v>2020-05-23</v>
      </c>
      <c r="DX102" s="5" t="str">
        <f t="shared" ca="1" si="137"/>
        <v>2020-05-24</v>
      </c>
      <c r="DY102" s="5" t="str">
        <f t="shared" ca="1" si="137"/>
        <v>2020-05-25</v>
      </c>
      <c r="DZ102" s="5" t="str">
        <f t="shared" ca="1" si="137"/>
        <v>2020-05-26</v>
      </c>
      <c r="EA102" s="5" t="str">
        <f t="shared" ca="1" si="137"/>
        <v>2020-05-27</v>
      </c>
      <c r="EB102" s="5" t="str">
        <f t="shared" ca="1" si="137"/>
        <v>2020-05-28</v>
      </c>
      <c r="EC102" s="5" t="str">
        <f t="shared" ca="1" si="137"/>
        <v>2020-05-29</v>
      </c>
      <c r="ED102" s="5" t="str">
        <f t="shared" ca="1" si="137"/>
        <v>2020-05-30</v>
      </c>
      <c r="EE102" s="5" t="str">
        <f t="shared" ref="EE102:ES102" ca="1" si="138">EE52</f>
        <v>2020-05-31</v>
      </c>
      <c r="EF102" s="5" t="str">
        <f t="shared" ca="1" si="138"/>
        <v>2020-06-01</v>
      </c>
      <c r="EG102" s="5" t="str">
        <f t="shared" ca="1" si="138"/>
        <v>2020-06-02</v>
      </c>
      <c r="EH102" s="5" t="str">
        <f t="shared" ca="1" si="138"/>
        <v>2020-06-03</v>
      </c>
      <c r="EI102" s="5" t="str">
        <f t="shared" ca="1" si="138"/>
        <v>2020-06-04</v>
      </c>
      <c r="EJ102" s="5" t="str">
        <f t="shared" ca="1" si="138"/>
        <v>2020-06-05</v>
      </c>
      <c r="EK102" s="5" t="str">
        <f t="shared" ca="1" si="138"/>
        <v>2020-06-06</v>
      </c>
      <c r="EL102" s="5" t="str">
        <f t="shared" ca="1" si="138"/>
        <v>2020-06-07</v>
      </c>
      <c r="EM102" s="5" t="str">
        <f t="shared" ca="1" si="138"/>
        <v>2020-06-08</v>
      </c>
      <c r="EN102" s="5" t="str">
        <f t="shared" ca="1" si="138"/>
        <v>2020-06-09</v>
      </c>
      <c r="EO102" s="5" t="str">
        <f t="shared" ca="1" si="138"/>
        <v>2020-06-10</v>
      </c>
      <c r="EP102" s="5" t="str">
        <f t="shared" ca="1" si="138"/>
        <v>2020-06-11</v>
      </c>
      <c r="EQ102" s="5" t="str">
        <f t="shared" ca="1" si="138"/>
        <v>2020-06-12</v>
      </c>
      <c r="ER102" s="5" t="str">
        <f t="shared" ca="1" si="138"/>
        <v>2020-06-13</v>
      </c>
      <c r="ES102" s="5" t="str">
        <f t="shared" ca="1" si="138"/>
        <v>2020-06-14</v>
      </c>
      <c r="ET102" s="5" t="str">
        <f t="shared" ref="ET102:GB102" ca="1" si="139">ET52</f>
        <v>2020-06-15</v>
      </c>
      <c r="EU102" s="5" t="str">
        <f t="shared" ca="1" si="139"/>
        <v>2020-06-16</v>
      </c>
      <c r="EV102" s="5" t="str">
        <f t="shared" ca="1" si="139"/>
        <v>2020-06-17</v>
      </c>
      <c r="EW102" s="5" t="str">
        <f t="shared" ca="1" si="139"/>
        <v>2020-06-18</v>
      </c>
      <c r="EX102" s="5" t="str">
        <f t="shared" ca="1" si="139"/>
        <v>2020-06-19</v>
      </c>
      <c r="EY102" s="5" t="str">
        <f t="shared" ca="1" si="139"/>
        <v>2020-06-20</v>
      </c>
      <c r="EZ102" s="5" t="str">
        <f t="shared" ca="1" si="139"/>
        <v>2020-06-21</v>
      </c>
      <c r="FA102" s="5" t="str">
        <f t="shared" ca="1" si="139"/>
        <v>2020-06-22</v>
      </c>
      <c r="FB102" s="5" t="str">
        <f t="shared" ca="1" si="139"/>
        <v>2020-06-23</v>
      </c>
      <c r="FC102" s="5" t="str">
        <f t="shared" ca="1" si="139"/>
        <v>2020-06-24</v>
      </c>
      <c r="FD102" s="5" t="str">
        <f t="shared" ca="1" si="139"/>
        <v>2020-06-25</v>
      </c>
      <c r="FE102" s="5" t="str">
        <f t="shared" ca="1" si="139"/>
        <v>2020-06-26</v>
      </c>
      <c r="FF102" s="5" t="str">
        <f t="shared" ca="1" si="139"/>
        <v>2020-06-27</v>
      </c>
      <c r="FG102" s="5" t="str">
        <f t="shared" ca="1" si="139"/>
        <v>2020-06-28</v>
      </c>
      <c r="FH102" s="5" t="str">
        <f t="shared" ca="1" si="139"/>
        <v>2020-06-29</v>
      </c>
      <c r="FI102" s="5" t="str">
        <f t="shared" ca="1" si="139"/>
        <v>2020-06-30</v>
      </c>
      <c r="FJ102" s="5" t="str">
        <f t="shared" ca="1" si="139"/>
        <v>2020-07-01</v>
      </c>
      <c r="FK102" s="5" t="str">
        <f t="shared" ca="1" si="139"/>
        <v>2020-07-02</v>
      </c>
      <c r="FL102" s="5" t="str">
        <f t="shared" ca="1" si="139"/>
        <v>2020-07-03</v>
      </c>
      <c r="FM102" s="5" t="str">
        <f t="shared" ca="1" si="139"/>
        <v>2020-07-04</v>
      </c>
      <c r="FN102" s="5" t="str">
        <f t="shared" ca="1" si="139"/>
        <v>2020-07-05</v>
      </c>
      <c r="FO102" s="5" t="str">
        <f t="shared" ca="1" si="139"/>
        <v>2020-07-06</v>
      </c>
      <c r="FP102" s="5" t="str">
        <f t="shared" ca="1" si="139"/>
        <v>2020-07-07</v>
      </c>
      <c r="FQ102" s="5" t="str">
        <f t="shared" ca="1" si="139"/>
        <v>2020-07-08</v>
      </c>
      <c r="FR102" s="5" t="str">
        <f t="shared" ca="1" si="139"/>
        <v>2020-07-09</v>
      </c>
      <c r="FS102" s="5" t="str">
        <f t="shared" ca="1" si="139"/>
        <v>2020-07-10</v>
      </c>
      <c r="FT102" s="5" t="str">
        <f t="shared" ca="1" si="139"/>
        <v>2020-07-11</v>
      </c>
      <c r="FU102" s="5">
        <f t="shared" ca="1" si="139"/>
        <v>0</v>
      </c>
      <c r="FV102" s="5">
        <f t="shared" ca="1" si="139"/>
        <v>0</v>
      </c>
      <c r="FW102" s="5">
        <f t="shared" ca="1" si="139"/>
        <v>0</v>
      </c>
      <c r="FX102" s="5">
        <f t="shared" ca="1" si="139"/>
        <v>0</v>
      </c>
      <c r="FY102" s="5">
        <f t="shared" ca="1" si="139"/>
        <v>0</v>
      </c>
      <c r="FZ102" s="5">
        <f t="shared" ca="1" si="139"/>
        <v>0</v>
      </c>
      <c r="GA102" s="5">
        <f t="shared" ca="1" si="139"/>
        <v>0</v>
      </c>
      <c r="GB102" s="5">
        <f t="shared" ca="1" si="139"/>
        <v>0</v>
      </c>
    </row>
    <row r="103" spans="1:184" x14ac:dyDescent="0.25">
      <c r="A103">
        <v>8</v>
      </c>
      <c r="B103">
        <f ca="1">MATCH($C103,INDIRECT("'"&amp;$C$52&amp;"'!A:A"),0)</f>
        <v>25</v>
      </c>
      <c r="C103" s="1" t="str">
        <f t="shared" ref="C103:C110" si="140">C8</f>
        <v>Switzerland</v>
      </c>
      <c r="D103" t="s">
        <v>191</v>
      </c>
      <c r="E103" s="1" cm="1">
        <f t="array" aca="1" ref="E103" ca="1">INDIRECT(ADDRESS($B103,E$39+$A103,1,1,$D103))</f>
        <v>0</v>
      </c>
      <c r="F103" s="1" cm="1">
        <f t="array" aca="1" ref="F103" ca="1">INDIRECT(ADDRESS($B103,F$39+$A103,1,1,$D103))</f>
        <v>0</v>
      </c>
      <c r="G103" s="1" cm="1">
        <f t="array" aca="1" ref="G103" ca="1">INDIRECT(ADDRESS($B103,G$39+$A103,1,1,$D103))</f>
        <v>0</v>
      </c>
      <c r="H103" s="1" cm="1">
        <f t="array" aca="1" ref="H103" ca="1">INDIRECT(ADDRESS($B103,H$39+$A103,1,1,$D103))</f>
        <v>0</v>
      </c>
      <c r="I103" s="1" cm="1">
        <f t="array" aca="1" ref="I103" ca="1">INDIRECT(ADDRESS($B103,I$39+$A103,1,1,$D103))</f>
        <v>0</v>
      </c>
      <c r="J103" s="1" cm="1">
        <f t="array" aca="1" ref="J103" ca="1">INDIRECT(ADDRESS($B103,J$39+$A103,1,1,$D103))</f>
        <v>0</v>
      </c>
      <c r="K103" s="1" cm="1">
        <f t="array" aca="1" ref="K103" ca="1">INDIRECT(ADDRESS($B103,K$39+$A103,1,1,$D103))</f>
        <v>0</v>
      </c>
      <c r="L103" s="1" cm="1">
        <f t="array" aca="1" ref="L103" ca="1">INDIRECT(ADDRESS($B103,L$39+$A103,1,1,$D103))</f>
        <v>0</v>
      </c>
      <c r="M103" s="1" cm="1">
        <f t="array" aca="1" ref="M103" ca="1">INDIRECT(ADDRESS($B103,M$39+$A103,1,1,$D103))</f>
        <v>0</v>
      </c>
      <c r="N103" s="1" cm="1">
        <f t="array" aca="1" ref="N103" ca="1">INDIRECT(ADDRESS($B103,N$39+$A103,1,1,$D103))</f>
        <v>0</v>
      </c>
      <c r="O103" s="1" cm="1">
        <f t="array" aca="1" ref="O103" ca="1">INDIRECT(ADDRESS($B103,O$39+$A103,1,1,$D103))</f>
        <v>0</v>
      </c>
      <c r="P103" s="1" cm="1">
        <f t="array" aca="1" ref="P103" ca="1">INDIRECT(ADDRESS($B103,P$39+$A103,1,1,$D103))</f>
        <v>0</v>
      </c>
      <c r="Q103" s="1" cm="1">
        <f t="array" aca="1" ref="Q103" ca="1">INDIRECT(ADDRESS($B103,Q$39+$A103,1,1,$D103))</f>
        <v>0</v>
      </c>
      <c r="R103" s="1" cm="1">
        <f t="array" aca="1" ref="R103" ca="1">INDIRECT(ADDRESS($B103,R$39+$A103,1,1,$D103))</f>
        <v>0</v>
      </c>
      <c r="S103" s="1" cm="1">
        <f t="array" aca="1" ref="S103" ca="1">INDIRECT(ADDRESS($B103,S$39+$A103,1,1,$D103))</f>
        <v>0</v>
      </c>
      <c r="T103" s="1" cm="1">
        <f t="array" aca="1" ref="T103" ca="1">INDIRECT(ADDRESS($B103,T$39+$A103,1,1,$D103))</f>
        <v>0</v>
      </c>
      <c r="U103" s="1" cm="1">
        <f t="array" aca="1" ref="U103" ca="1">INDIRECT(ADDRESS($B103,U$39+$A103,1,1,$D103))</f>
        <v>0</v>
      </c>
      <c r="V103" s="1" cm="1">
        <f t="array" aca="1" ref="V103" ca="1">INDIRECT(ADDRESS($B103,V$39+$A103,1,1,$D103))</f>
        <v>0</v>
      </c>
      <c r="W103" s="1" cm="1">
        <f t="array" aca="1" ref="W103" ca="1">INDIRECT(ADDRESS($B103,W$39+$A103,1,1,$D103))</f>
        <v>0</v>
      </c>
      <c r="X103" s="1" cm="1">
        <f t="array" aca="1" ref="X103" ca="1">INDIRECT(ADDRESS($B103,X$39+$A103,1,1,$D103))</f>
        <v>0</v>
      </c>
      <c r="Y103" s="1" cm="1">
        <f t="array" aca="1" ref="Y103" ca="1">INDIRECT(ADDRESS($B103,Y$39+$A103,1,1,$D103))</f>
        <v>0</v>
      </c>
      <c r="Z103" s="1" cm="1">
        <f t="array" aca="1" ref="Z103" ca="1">INDIRECT(ADDRESS($B103,Z$39+$A103,1,1,$D103))</f>
        <v>0</v>
      </c>
      <c r="AA103" s="1" cm="1">
        <f t="array" aca="1" ref="AA103" ca="1">INDIRECT(ADDRESS($B103,AA$39+$A103,1,1,$D103))</f>
        <v>0</v>
      </c>
      <c r="AB103" s="1" cm="1">
        <f t="array" aca="1" ref="AB103" ca="1">INDIRECT(ADDRESS($B103,AB$39+$A103,1,1,$D103))</f>
        <v>0</v>
      </c>
      <c r="AC103" s="1" cm="1">
        <f t="array" aca="1" ref="AC103" ca="1">INDIRECT(ADDRESS($B103,AC$39+$A103,1,1,$D103))</f>
        <v>0</v>
      </c>
      <c r="AD103" s="1" cm="1">
        <f t="array" aca="1" ref="AD103" ca="1">INDIRECT(ADDRESS($B103,AD$39+$A103,1,1,$D103))</f>
        <v>0</v>
      </c>
      <c r="AE103" s="1" cm="1">
        <f t="array" aca="1" ref="AE103" ca="1">INDIRECT(ADDRESS($B103,AE$39+$A103,1,1,$D103))</f>
        <v>0</v>
      </c>
      <c r="AF103" s="1" cm="1">
        <f t="array" aca="1" ref="AF103" ca="1">INDIRECT(ADDRESS($B103,AF$39+$A103,1,1,$D103))</f>
        <v>0</v>
      </c>
      <c r="AG103" s="1" cm="1">
        <f t="array" aca="1" ref="AG103" ca="1">INDIRECT(ADDRESS($B103,AG$39+$A103,1,1,$D103))</f>
        <v>0</v>
      </c>
      <c r="AH103" s="1" cm="1">
        <f t="array" aca="1" ref="AH103" ca="1">INDIRECT(ADDRESS($B103,AH$39+$A103,1,1,$D103))</f>
        <v>0</v>
      </c>
      <c r="AI103" s="1" cm="1">
        <f t="array" aca="1" ref="AI103" ca="1">INDIRECT(ADDRESS($B103,AI$39+$A103,1,1,$D103))</f>
        <v>0</v>
      </c>
      <c r="AJ103" s="1" cm="1">
        <f t="array" aca="1" ref="AJ103" ca="1">INDIRECT(ADDRESS($B103,AJ$39+$A103,1,1,$D103))</f>
        <v>0</v>
      </c>
      <c r="AK103" s="1" cm="1">
        <f t="array" aca="1" ref="AK103" ca="1">INDIRECT(ADDRESS($B103,AK$39+$A103,1,1,$D103))</f>
        <v>0</v>
      </c>
      <c r="AL103" s="1" cm="1">
        <f t="array" aca="1" ref="AL103" ca="1">INDIRECT(ADDRESS($B103,AL$39+$A103,1,1,$D103))</f>
        <v>0</v>
      </c>
      <c r="AM103" s="1" cm="1">
        <f t="array" aca="1" ref="AM103" ca="1">INDIRECT(ADDRESS($B103,AM$39+$A103,1,1,$D103))</f>
        <v>1</v>
      </c>
      <c r="AN103" s="1" cm="1">
        <f t="array" aca="1" ref="AN103" ca="1">INDIRECT(ADDRESS($B103,AN$39+$A103,1,1,$D103))</f>
        <v>1</v>
      </c>
      <c r="AO103" s="1" cm="1">
        <f t="array" aca="1" ref="AO103" ca="1">INDIRECT(ADDRESS($B103,AO$39+$A103,1,1,$D103))</f>
        <v>8</v>
      </c>
      <c r="AP103" s="1" cm="1">
        <f t="array" aca="1" ref="AP103" ca="1">INDIRECT(ADDRESS($B103,AP$39+$A103,1,1,$D103))</f>
        <v>13</v>
      </c>
      <c r="AQ103" s="1" cm="1">
        <f t="array" aca="1" ref="AQ103" ca="1">INDIRECT(ADDRESS($B103,AQ$39+$A103,1,1,$D103))</f>
        <v>18</v>
      </c>
      <c r="AR103" s="1" cm="1">
        <f t="array" aca="1" ref="AR103" ca="1">INDIRECT(ADDRESS($B103,AR$39+$A103,1,1,$D103))</f>
        <v>27</v>
      </c>
      <c r="AS103" s="1" cm="1">
        <f t="array" aca="1" ref="AS103" ca="1">INDIRECT(ADDRESS($B103,AS$39+$A103,1,1,$D103))</f>
        <v>42</v>
      </c>
      <c r="AT103" s="1" cm="1">
        <f t="array" aca="1" ref="AT103" ca="1">INDIRECT(ADDRESS($B103,AT$39+$A103,1,1,$D103))</f>
        <v>56</v>
      </c>
      <c r="AU103" s="1" cm="1">
        <f t="array" aca="1" ref="AU103" ca="1">INDIRECT(ADDRESS($B103,AU$39+$A103,1,1,$D103))</f>
        <v>90</v>
      </c>
      <c r="AV103" s="1" cm="1">
        <f t="array" aca="1" ref="AV103" ca="1">INDIRECT(ADDRESS($B103,AV$39+$A103,1,1,$D103))</f>
        <v>113</v>
      </c>
      <c r="AW103" s="1" cm="1">
        <f t="array" aca="1" ref="AW103" ca="1">INDIRECT(ADDRESS($B103,AW$39+$A103,1,1,$D103))</f>
        <v>213</v>
      </c>
      <c r="AX103" s="1" cm="1">
        <f t="array" aca="1" ref="AX103" ca="1">INDIRECT(ADDRESS($B103,AX$39+$A103,1,1,$D103))</f>
        <v>267</v>
      </c>
      <c r="AY103" s="1" cm="1">
        <f t="array" aca="1" ref="AY103" ca="1">INDIRECT(ADDRESS($B103,AY$39+$A103,1,1,$D103))</f>
        <v>335</v>
      </c>
      <c r="AZ103" s="1" cm="1">
        <f t="array" aca="1" ref="AZ103" ca="1">INDIRECT(ADDRESS($B103,AZ$39+$A103,1,1,$D103))</f>
        <v>372</v>
      </c>
      <c r="BA103" s="1" cm="1">
        <f t="array" aca="1" ref="BA103" ca="1">INDIRECT(ADDRESS($B103,BA$39+$A103,1,1,$D103))</f>
        <v>488</v>
      </c>
      <c r="BB103" s="1" cm="1">
        <f t="array" aca="1" ref="BB103" ca="1">INDIRECT(ADDRESS($B103,BB$39+$A103,1,1,$D103))</f>
        <v>648</v>
      </c>
      <c r="BC103" s="1" cm="1">
        <f t="array" aca="1" ref="BC103" ca="1">INDIRECT(ADDRESS($B103,BC$39+$A103,1,1,$D103))</f>
        <v>887.5</v>
      </c>
      <c r="BD103" s="1" cm="1">
        <f t="array" aca="1" ref="BD103" ca="1">INDIRECT(ADDRESS($B103,BD$39+$A103,1,1,$D103))</f>
        <v>1126</v>
      </c>
      <c r="BE103" s="1" cm="1">
        <f t="array" aca="1" ref="BE103" ca="1">INDIRECT(ADDRESS($B103,BE$39+$A103,1,1,$D103))</f>
        <v>1341</v>
      </c>
      <c r="BF103" s="1" cm="1">
        <f t="array" aca="1" ref="BF103" ca="1">INDIRECT(ADDRESS($B103,BF$39+$A103,1,1,$D103))</f>
        <v>2173</v>
      </c>
      <c r="BG103" s="1" cm="1">
        <f t="array" aca="1" ref="BG103" ca="1">INDIRECT(ADDRESS($B103,BG$39+$A103,1,1,$D103))</f>
        <v>2408</v>
      </c>
      <c r="BH103" s="1" cm="1">
        <f t="array" aca="1" ref="BH103" ca="1">INDIRECT(ADDRESS($B103,BH$39+$A103,1,1,$D103))</f>
        <v>2644</v>
      </c>
      <c r="BI103" s="1" cm="1">
        <f t="array" aca="1" ref="BI103" ca="1">INDIRECT(ADDRESS($B103,BI$39+$A103,1,1,$D103))</f>
        <v>2938</v>
      </c>
      <c r="BJ103" s="1" cm="1">
        <f t="array" aca="1" ref="BJ103" ca="1">INDIRECT(ADDRESS($B103,BJ$39+$A103,1,1,$D103))</f>
        <v>3961</v>
      </c>
      <c r="BK103" s="1" cm="1">
        <f t="array" aca="1" ref="BK103" ca="1">INDIRECT(ADDRESS($B103,BK$39+$A103,1,1,$D103))</f>
        <v>5080</v>
      </c>
      <c r="BL103" s="1" cm="1">
        <f t="array" aca="1" ref="BL103" ca="1">INDIRECT(ADDRESS($B103,BL$39+$A103,1,1,$D103))</f>
        <v>6307</v>
      </c>
      <c r="BM103" s="1" cm="1">
        <f t="array" aca="1" ref="BM103" ca="1">INDIRECT(ADDRESS($B103,BM$39+$A103,1,1,$D103))</f>
        <v>7137</v>
      </c>
      <c r="BN103" s="1" cm="1">
        <f t="array" aca="1" ref="BN103" ca="1">INDIRECT(ADDRESS($B103,BN$39+$A103,1,1,$D103))</f>
        <v>8421</v>
      </c>
      <c r="BO103" s="1" cm="1">
        <f t="array" aca="1" ref="BO103" ca="1">INDIRECT(ADDRESS($B103,BO$39+$A103,1,1,$D103))</f>
        <v>9386</v>
      </c>
      <c r="BP103" s="1" cm="1">
        <f t="array" aca="1" ref="BP103" ca="1">INDIRECT(ADDRESS($B103,BP$39+$A103,1,1,$D103))</f>
        <v>10245</v>
      </c>
      <c r="BQ103" s="1" cm="1">
        <f t="array" aca="1" ref="BQ103" ca="1">INDIRECT(ADDRESS($B103,BQ$39+$A103,1,1,$D103))</f>
        <v>10915.5</v>
      </c>
      <c r="BR103" s="1" cm="1">
        <f t="array" aca="1" ref="BR103" ca="1">INDIRECT(ADDRESS($B103,BR$39+$A103,1,1,$D103))</f>
        <v>11789</v>
      </c>
      <c r="BS103" s="1" cm="1">
        <f t="array" aca="1" ref="BS103" ca="1">INDIRECT(ADDRESS($B103,BS$39+$A103,1,1,$D103))</f>
        <v>12717</v>
      </c>
      <c r="BT103" s="1" cm="1">
        <f t="array" aca="1" ref="BT103" ca="1">INDIRECT(ADDRESS($B103,BT$39+$A103,1,1,$D103))</f>
        <v>12629</v>
      </c>
      <c r="BU103" s="1" cm="1">
        <f t="array" aca="1" ref="BU103" ca="1">INDIRECT(ADDRESS($B103,BU$39+$A103,1,1,$D103))</f>
        <v>13472</v>
      </c>
      <c r="BV103" s="1" cm="1">
        <f t="array" aca="1" ref="BV103" ca="1">INDIRECT(ADDRESS($B103,BV$39+$A103,1,1,$D103))</f>
        <v>13905</v>
      </c>
      <c r="BW103" s="1" cm="1">
        <f t="array" aca="1" ref="BW103" ca="1">INDIRECT(ADDRESS($B103,BW$39+$A103,1,1,$D103))</f>
        <v>14740</v>
      </c>
      <c r="BX103" s="1" cm="1">
        <f t="array" aca="1" ref="BX103" ca="1">INDIRECT(ADDRESS($B103,BX$39+$A103,1,1,$D103))</f>
        <v>14752</v>
      </c>
      <c r="BY103" s="1" cm="1">
        <f t="array" aca="1" ref="BY103" ca="1">INDIRECT(ADDRESS($B103,BY$39+$A103,1,1,$D103))</f>
        <v>14312</v>
      </c>
      <c r="BZ103" s="1" cm="1">
        <f t="array" aca="1" ref="BZ103" ca="1">INDIRECT(ADDRESS($B103,BZ$39+$A103,1,1,$D103))</f>
        <v>13930</v>
      </c>
      <c r="CA103" s="1" cm="1">
        <f t="array" aca="1" ref="CA103" ca="1">INDIRECT(ADDRESS($B103,CA$39+$A103,1,1,$D103))</f>
        <v>13626</v>
      </c>
      <c r="CB103" s="1" cm="1">
        <f t="array" aca="1" ref="CB103" ca="1">INDIRECT(ADDRESS($B103,CB$39+$A103,1,1,$D103))</f>
        <v>12862</v>
      </c>
      <c r="CC103" s="1" cm="1">
        <f t="array" aca="1" ref="CC103" ca="1">INDIRECT(ADDRESS($B103,CC$39+$A103,1,1,$D103))</f>
        <v>12376</v>
      </c>
      <c r="CD103" s="1" cm="1">
        <f t="array" aca="1" ref="CD103" ca="1">INDIRECT(ADDRESS($B103,CD$39+$A103,1,1,$D103))</f>
        <v>12383</v>
      </c>
      <c r="CE103" s="1" cm="1">
        <f t="array" aca="1" ref="CE103" ca="1">INDIRECT(ADDRESS($B103,CE$39+$A103,1,1,$D103))</f>
        <v>12240</v>
      </c>
      <c r="CF103" s="1" cm="1">
        <f t="array" aca="1" ref="CF103" ca="1">INDIRECT(ADDRESS($B103,CF$39+$A103,1,1,$D103))</f>
        <v>11623</v>
      </c>
      <c r="CG103" s="1" cm="1">
        <f t="array" aca="1" ref="CG103" ca="1">INDIRECT(ADDRESS($B103,CG$39+$A103,1,1,$D103))</f>
        <v>11031</v>
      </c>
      <c r="CH103" s="1" cm="1">
        <f t="array" aca="1" ref="CH103" ca="1">INDIRECT(ADDRESS($B103,CH$39+$A103,1,1,$D103))</f>
        <v>10586</v>
      </c>
      <c r="CI103" s="1" cm="1">
        <f t="array" aca="1" ref="CI103" ca="1">INDIRECT(ADDRESS($B103,CI$39+$A103,1,1,$D103))</f>
        <v>9766</v>
      </c>
      <c r="CJ103" s="1" cm="1">
        <f t="array" aca="1" ref="CJ103" ca="1">INDIRECT(ADDRESS($B103,CJ$39+$A103,1,1,$D103))</f>
        <v>9331</v>
      </c>
      <c r="CK103" s="1" cm="1">
        <f t="array" aca="1" ref="CK103" ca="1">INDIRECT(ADDRESS($B103,CK$39+$A103,1,1,$D103))</f>
        <v>8568</v>
      </c>
      <c r="CL103" s="1" cm="1">
        <f t="array" aca="1" ref="CL103" ca="1">INDIRECT(ADDRESS($B103,CL$39+$A103,1,1,$D103))</f>
        <v>7905</v>
      </c>
      <c r="CM103" s="1" cm="1">
        <f t="array" aca="1" ref="CM103" ca="1">INDIRECT(ADDRESS($B103,CM$39+$A103,1,1,$D103))</f>
        <v>7472</v>
      </c>
      <c r="CN103" s="1" cm="1">
        <f t="array" aca="1" ref="CN103" ca="1">INDIRECT(ADDRESS($B103,CN$39+$A103,1,1,$D103))</f>
        <v>6899</v>
      </c>
      <c r="CO103" s="1" cm="1">
        <f t="array" aca="1" ref="CO103" ca="1">INDIRECT(ADDRESS($B103,CO$39+$A103,1,1,$D103))</f>
        <v>6640</v>
      </c>
      <c r="CP103" s="1" cm="1">
        <f t="array" aca="1" ref="CP103" ca="1">INDIRECT(ADDRESS($B103,CP$39+$A103,1,1,$D103))</f>
        <v>6287</v>
      </c>
      <c r="CQ103" s="1" cm="1">
        <f t="array" aca="1" ref="CQ103" ca="1">INDIRECT(ADDRESS($B103,CQ$39+$A103,1,1,$D103))</f>
        <v>5810</v>
      </c>
      <c r="CR103" s="1" cm="1">
        <f t="array" aca="1" ref="CR103" ca="1">INDIRECT(ADDRESS($B103,CR$39+$A103,1,1,$D103))</f>
        <v>4988</v>
      </c>
      <c r="CS103" s="1" cm="1">
        <f t="array" aca="1" ref="CS103" ca="1">INDIRECT(ADDRESS($B103,CS$39+$A103,1,1,$D103))</f>
        <v>4445</v>
      </c>
      <c r="CT103" s="1" cm="1">
        <f t="array" aca="1" ref="CT103" ca="1">INDIRECT(ADDRESS($B103,CT$39+$A103,1,1,$D103))</f>
        <v>4126</v>
      </c>
      <c r="CU103" s="1" cm="1">
        <f t="array" aca="1" ref="CU103" ca="1">INDIRECT(ADDRESS($B103,CU$39+$A103,1,1,$D103))</f>
        <v>3787</v>
      </c>
      <c r="CV103" s="1" cm="1">
        <f t="array" aca="1" ref="CV103" ca="1">INDIRECT(ADDRESS($B103,CV$39+$A103,1,1,$D103))</f>
        <v>3646</v>
      </c>
      <c r="CW103" s="1" cm="1">
        <f t="array" aca="1" ref="CW103" ca="1">INDIRECT(ADDRESS($B103,CW$39+$A103,1,1,$D103))</f>
        <v>3476</v>
      </c>
      <c r="CX103" s="1" cm="1">
        <f t="array" aca="1" ref="CX103" ca="1">INDIRECT(ADDRESS($B103,CX$39+$A103,1,1,$D103))</f>
        <v>3328</v>
      </c>
      <c r="CY103" s="1" cm="1">
        <f t="array" aca="1" ref="CY103" ca="1">INDIRECT(ADDRESS($B103,CY$39+$A103,1,1,$D103))</f>
        <v>3071</v>
      </c>
      <c r="CZ103" s="1" cm="1">
        <f t="array" aca="1" ref="CZ103" ca="1">INDIRECT(ADDRESS($B103,CZ$39+$A103,1,1,$D103))</f>
        <v>2854</v>
      </c>
      <c r="DA103" s="1" cm="1">
        <f t="array" aca="1" ref="DA103" ca="1">INDIRECT(ADDRESS($B103,DA$39+$A103,1,1,$D103))</f>
        <v>2627</v>
      </c>
      <c r="DB103" s="1" cm="1">
        <f t="array" aca="1" ref="DB103" ca="1">INDIRECT(ADDRESS($B103,DB$39+$A103,1,1,$D103))</f>
        <v>2413</v>
      </c>
      <c r="DC103" s="1" cm="1">
        <f t="array" aca="1" ref="DC103" ca="1">INDIRECT(ADDRESS($B103,DC$39+$A103,1,1,$D103))</f>
        <v>2165</v>
      </c>
      <c r="DD103" s="1" cm="1">
        <f t="array" aca="1" ref="DD103" ca="1">INDIRECT(ADDRESS($B103,DD$39+$A103,1,1,$D103))</f>
        <v>2037</v>
      </c>
      <c r="DE103" s="1" cm="1">
        <f t="array" aca="1" ref="DE103" ca="1">INDIRECT(ADDRESS($B103,DE$39+$A103,1,1,$D103))</f>
        <v>1946</v>
      </c>
      <c r="DF103" s="1" cm="1">
        <f t="array" aca="1" ref="DF103" ca="1">INDIRECT(ADDRESS($B103,DF$39+$A103,1,1,$D103))</f>
        <v>1792</v>
      </c>
      <c r="DG103" s="1" cm="1">
        <f t="array" aca="1" ref="DG103" ca="1">INDIRECT(ADDRESS($B103,DG$39+$A103,1,1,$D103))</f>
        <v>1630</v>
      </c>
      <c r="DH103" s="1" cm="1">
        <f t="array" aca="1" ref="DH103" ca="1">INDIRECT(ADDRESS($B103,DH$39+$A103,1,1,$D103))</f>
        <v>1530</v>
      </c>
      <c r="DI103" s="1" cm="1">
        <f t="array" aca="1" ref="DI103" ca="1">INDIRECT(ADDRESS($B103,DI$39+$A103,1,1,$D103))</f>
        <v>1357</v>
      </c>
      <c r="DJ103" s="1" cm="1">
        <f t="array" aca="1" ref="DJ103" ca="1">INDIRECT(ADDRESS($B103,DJ$39+$A103,1,1,$D103))</f>
        <v>1244</v>
      </c>
      <c r="DK103" s="1" cm="1">
        <f t="array" aca="1" ref="DK103" ca="1">INDIRECT(ADDRESS($B103,DK$39+$A103,1,1,$D103))</f>
        <v>1180</v>
      </c>
      <c r="DL103" s="1" cm="1">
        <f t="array" aca="1" ref="DL103" ca="1">INDIRECT(ADDRESS($B103,DL$39+$A103,1,1,$D103))</f>
        <v>1116</v>
      </c>
      <c r="DM103" s="1" cm="1">
        <f t="array" aca="1" ref="DM103" ca="1">INDIRECT(ADDRESS($B103,DM$39+$A103,1,1,$D103))</f>
        <v>1006</v>
      </c>
      <c r="DN103" s="1" cm="1">
        <f t="array" aca="1" ref="DN103" ca="1">INDIRECT(ADDRESS($B103,DN$39+$A103,1,1,$D103))</f>
        <v>877</v>
      </c>
      <c r="DO103" s="1" cm="1">
        <f t="array" aca="1" ref="DO103" ca="1">INDIRECT(ADDRESS($B103,DO$39+$A103,1,1,$D103))</f>
        <v>809</v>
      </c>
      <c r="DP103" s="1" cm="1">
        <f t="array" aca="1" ref="DP103" ca="1">INDIRECT(ADDRESS($B103,DP$39+$A103,1,1,$D103))</f>
        <v>755</v>
      </c>
      <c r="DQ103" s="1" cm="1">
        <f t="array" aca="1" ref="DQ103" ca="1">INDIRECT(ADDRESS($B103,DQ$39+$A103,1,1,$D103))</f>
        <v>682</v>
      </c>
      <c r="DR103" s="1" cm="1">
        <f t="array" aca="1" ref="DR103" ca="1">INDIRECT(ADDRESS($B103,DR$39+$A103,1,1,$D103))</f>
        <v>616</v>
      </c>
      <c r="DS103" s="1" cm="1">
        <f t="array" aca="1" ref="DS103" ca="1">INDIRECT(ADDRESS($B103,DS$39+$A103,1,1,$D103))</f>
        <v>609</v>
      </c>
      <c r="DT103" s="1" cm="1">
        <f t="array" aca="1" ref="DT103" ca="1">INDIRECT(ADDRESS($B103,DT$39+$A103,1,1,$D103))</f>
        <v>598</v>
      </c>
      <c r="DU103" s="1" cm="1">
        <f t="array" aca="1" ref="DU103" ca="1">INDIRECT(ADDRESS($B103,DU$39+$A103,1,1,$D103))</f>
        <v>568</v>
      </c>
      <c r="DV103" s="1" cm="1">
        <f t="array" aca="1" ref="DV103" ca="1">INDIRECT(ADDRESS($B103,DV$39+$A103,1,1,$D103))</f>
        <v>500</v>
      </c>
      <c r="DW103" s="1" cm="1">
        <f t="array" aca="1" ref="DW103" ca="1">INDIRECT(ADDRESS($B103,DW$39+$A103,1,1,$D103))</f>
        <v>474</v>
      </c>
      <c r="DX103" s="1" cm="1">
        <f t="array" aca="1" ref="DX103" ca="1">INDIRECT(ADDRESS($B103,DX$39+$A103,1,1,$D103))</f>
        <v>431</v>
      </c>
      <c r="DY103" s="1" cm="1">
        <f t="array" aca="1" ref="DY103" ca="1">INDIRECT(ADDRESS($B103,DY$39+$A103,1,1,$D103))</f>
        <v>402</v>
      </c>
      <c r="DZ103" s="1" cm="1">
        <f t="array" aca="1" ref="DZ103" ca="1">INDIRECT(ADDRESS($B103,DZ$39+$A103,1,1,$D103))</f>
        <v>381</v>
      </c>
      <c r="EA103" s="1" cm="1">
        <f t="array" aca="1" ref="EA103" ca="1">INDIRECT(ADDRESS($B103,EA$39+$A103,1,1,$D103))</f>
        <v>363</v>
      </c>
      <c r="EB103" s="1" cm="1">
        <f t="array" aca="1" ref="EB103" ca="1">INDIRECT(ADDRESS($B103,EB$39+$A103,1,1,$D103))</f>
        <v>333</v>
      </c>
      <c r="EC103" s="1" cm="1">
        <f t="array" aca="1" ref="EC103" ca="1">INDIRECT(ADDRESS($B103,EC$39+$A103,1,1,$D103))</f>
        <v>314</v>
      </c>
      <c r="ED103" s="1" cm="1">
        <f t="array" aca="1" ref="ED103" ca="1">INDIRECT(ADDRESS($B103,ED$39+$A103,1,1,$D103))</f>
        <v>273</v>
      </c>
      <c r="EE103" s="1" cm="1">
        <f t="array" aca="1" ref="EE103" ca="1">INDIRECT(ADDRESS($B103,EE$39+$A103,1,1,$D103))</f>
        <v>275</v>
      </c>
      <c r="EF103" s="1" cm="1">
        <f t="array" aca="1" ref="EF103" ca="1">INDIRECT(ADDRESS($B103,EF$39+$A103,1,1,$D103))</f>
        <v>274</v>
      </c>
      <c r="EG103" s="1" cm="1">
        <f t="array" aca="1" ref="EG103" ca="1">INDIRECT(ADDRESS($B103,EG$39+$A103,1,1,$D103))</f>
        <v>256</v>
      </c>
      <c r="EH103" s="1" cm="1">
        <f t="array" aca="1" ref="EH103" ca="1">INDIRECT(ADDRESS($B103,EH$39+$A103,1,1,$D103))</f>
        <v>235</v>
      </c>
      <c r="EI103" s="1" cm="1">
        <f t="array" aca="1" ref="EI103" ca="1">INDIRECT(ADDRESS($B103,EI$39+$A103,1,1,$D103))</f>
        <v>219</v>
      </c>
      <c r="EJ103" s="1" cm="1">
        <f t="array" aca="1" ref="EJ103" ca="1">INDIRECT(ADDRESS($B103,EJ$39+$A103,1,1,$D103))</f>
        <v>229</v>
      </c>
      <c r="EK103" s="1" cm="1">
        <f t="array" aca="1" ref="EK103" ca="1">INDIRECT(ADDRESS($B103,EK$39+$A103,1,1,$D103))</f>
        <v>231</v>
      </c>
      <c r="EL103" s="1" cm="1">
        <f t="array" aca="1" ref="EL103" ca="1">INDIRECT(ADDRESS($B103,EL$39+$A103,1,1,$D103))</f>
        <v>229</v>
      </c>
      <c r="EM103" s="1" cm="1">
        <f t="array" aca="1" ref="EM103" ca="1">INDIRECT(ADDRESS($B103,EM$39+$A103,1,1,$D103))</f>
        <v>226</v>
      </c>
      <c r="EN103" s="1" cm="1">
        <f t="array" aca="1" ref="EN103" ca="1">INDIRECT(ADDRESS($B103,EN$39+$A103,1,1,$D103))</f>
        <v>227</v>
      </c>
      <c r="EO103" s="1" cm="1">
        <f t="array" aca="1" ref="EO103" ca="1">INDIRECT(ADDRESS($B103,EO$39+$A103,1,1,$D103))</f>
        <v>235</v>
      </c>
      <c r="EP103" s="1" cm="1">
        <f t="array" aca="1" ref="EP103" ca="1">INDIRECT(ADDRESS($B103,EP$39+$A103,1,1,$D103))</f>
        <v>248</v>
      </c>
      <c r="EQ103" s="1" cm="1">
        <f t="array" aca="1" ref="EQ103" ca="1">INDIRECT(ADDRESS($B103,EQ$39+$A103,1,1,$D103))</f>
        <v>235</v>
      </c>
      <c r="ER103" s="1" cm="1">
        <f t="array" aca="1" ref="ER103" ca="1">INDIRECT(ADDRESS($B103,ER$39+$A103,1,1,$D103))</f>
        <v>249</v>
      </c>
      <c r="ES103" s="1" cm="1">
        <f t="array" aca="1" ref="ES103" ca="1">INDIRECT(ADDRESS($B103,ES$39+$A103,1,1,$D103))</f>
        <v>255</v>
      </c>
      <c r="ET103" s="1" cm="1">
        <f t="array" aca="1" ref="ET103" ca="1">INDIRECT(ADDRESS($B103,ET$39+$A103,1,1,$D103))</f>
        <v>260</v>
      </c>
      <c r="EU103" s="1" cm="1">
        <f t="array" aca="1" ref="EU103" ca="1">INDIRECT(ADDRESS($B103,EU$39+$A103,1,1,$D103))</f>
        <v>280</v>
      </c>
      <c r="EV103" s="1" cm="1">
        <f t="array" aca="1" ref="EV103" ca="1">INDIRECT(ADDRESS($B103,EV$39+$A103,1,1,$D103))</f>
        <v>294</v>
      </c>
      <c r="EW103" s="1" cm="1">
        <f t="array" aca="1" ref="EW103" ca="1">INDIRECT(ADDRESS($B103,EW$39+$A103,1,1,$D103))</f>
        <v>287</v>
      </c>
      <c r="EX103" s="1" cm="1">
        <f t="array" aca="1" ref="EX103" ca="1">INDIRECT(ADDRESS($B103,EX$39+$A103,1,1,$D103))</f>
        <v>299</v>
      </c>
      <c r="EY103" s="1" cm="1">
        <f t="array" aca="1" ref="EY103" ca="1">INDIRECT(ADDRESS($B103,EY$39+$A103,1,1,$D103))</f>
        <v>287</v>
      </c>
      <c r="EZ103" s="1" cm="1">
        <f t="array" aca="1" ref="EZ103" ca="1">INDIRECT(ADDRESS($B103,EZ$39+$A103,1,1,$D103))</f>
        <v>327</v>
      </c>
      <c r="FA103" s="1" cm="1">
        <f t="array" aca="1" ref="FA103" ca="1">INDIRECT(ADDRESS($B103,FA$39+$A103,1,1,$D103))</f>
        <v>338</v>
      </c>
      <c r="FB103" s="1" cm="1">
        <f t="array" aca="1" ref="FB103" ca="1">INDIRECT(ADDRESS($B103,FB$39+$A103,1,1,$D103))</f>
        <v>344</v>
      </c>
      <c r="FC103" s="1" cm="1">
        <f t="array" aca="1" ref="FC103" ca="1">INDIRECT(ADDRESS($B103,FC$39+$A103,1,1,$D103))</f>
        <v>365</v>
      </c>
      <c r="FD103" s="1" cm="1">
        <f t="array" aca="1" ref="FD103" ca="1">INDIRECT(ADDRESS($B103,FD$39+$A103,1,1,$D103))</f>
        <v>384</v>
      </c>
      <c r="FE103" s="1" cm="1">
        <f t="array" aca="1" ref="FE103" ca="1">INDIRECT(ADDRESS($B103,FE$39+$A103,1,1,$D103))</f>
        <v>423</v>
      </c>
      <c r="FF103" s="1" cm="1">
        <f t="array" aca="1" ref="FF103" ca="1">INDIRECT(ADDRESS($B103,FF$39+$A103,1,1,$D103))</f>
        <v>461</v>
      </c>
      <c r="FG103" s="1" cm="1">
        <f t="array" aca="1" ref="FG103" ca="1">INDIRECT(ADDRESS($B103,FG$39+$A103,1,1,$D103))</f>
        <v>500</v>
      </c>
      <c r="FH103" s="1" cm="1">
        <f t="array" aca="1" ref="FH103" ca="1">INDIRECT(ADDRESS($B103,FH$39+$A103,1,1,$D103))</f>
        <v>521</v>
      </c>
      <c r="FI103" s="1" cm="1">
        <f t="array" aca="1" ref="FI103" ca="1">INDIRECT(ADDRESS($B103,FI$39+$A103,1,1,$D103))</f>
        <v>560</v>
      </c>
      <c r="FJ103" s="1" cm="1">
        <f t="array" aca="1" ref="FJ103" ca="1">INDIRECT(ADDRESS($B103,FJ$39+$A103,1,1,$D103))</f>
        <v>664</v>
      </c>
      <c r="FK103" s="1" cm="1">
        <f t="array" aca="1" ref="FK103" ca="1">INDIRECT(ADDRESS($B103,FK$39+$A103,1,1,$D103))</f>
        <v>767</v>
      </c>
      <c r="FL103" s="1" cm="1">
        <f t="array" aca="1" ref="FL103" ca="1">INDIRECT(ADDRESS($B103,FL$39+$A103,1,1,$D103))</f>
        <v>866</v>
      </c>
      <c r="FM103" s="1" cm="1">
        <f t="array" aca="1" ref="FM103" ca="1">INDIRECT(ADDRESS($B103,FM$39+$A103,1,1,$D103))</f>
        <v>955</v>
      </c>
      <c r="FN103" s="1" cm="1">
        <f t="array" aca="1" ref="FN103" ca="1">INDIRECT(ADDRESS($B103,FN$39+$A103,1,1,$D103))</f>
        <v>976</v>
      </c>
      <c r="FO103" s="1" cm="1">
        <f t="array" aca="1" ref="FO103" ca="1">INDIRECT(ADDRESS($B103,FO$39+$A103,1,1,$D103))</f>
        <v>1005</v>
      </c>
      <c r="FP103" s="1" cm="1">
        <f t="array" aca="1" ref="FP103" ca="1">INDIRECT(ADDRESS($B103,FP$39+$A103,1,1,$D103))</f>
        <v>1037</v>
      </c>
      <c r="FQ103" s="1" cm="1">
        <f t="array" aca="1" ref="FQ103" ca="1">INDIRECT(ADDRESS($B103,FQ$39+$A103,1,1,$D103))</f>
        <v>1122</v>
      </c>
      <c r="FR103" s="1" cm="1">
        <f t="array" aca="1" ref="FR103" ca="1">INDIRECT(ADDRESS($B103,FR$39+$A103,1,1,$D103))</f>
        <v>1158</v>
      </c>
      <c r="FS103" s="1" cm="1">
        <f t="array" aca="1" ref="FS103" ca="1">INDIRECT(ADDRESS($B103,FS$39+$A103,1,1,$D103))</f>
        <v>1204</v>
      </c>
      <c r="FT103" s="1" cm="1">
        <f t="array" aca="1" ref="FT103" ca="1">INDIRECT(ADDRESS($B103,FT$39+$A103,1,1,$D103))</f>
        <v>1262</v>
      </c>
      <c r="FU103" s="1" cm="1">
        <f t="array" aca="1" ref="FU103" ca="1">INDIRECT(ADDRESS($B103,FU$39+$A103,1,1,$D103))</f>
        <v>0</v>
      </c>
      <c r="FV103" s="1" cm="1">
        <f t="array" aca="1" ref="FV103" ca="1">INDIRECT(ADDRESS($B103,FV$39+$A103,1,1,$D103))</f>
        <v>0</v>
      </c>
      <c r="FW103" s="1" cm="1">
        <f t="array" aca="1" ref="FW103" ca="1">INDIRECT(ADDRESS($B103,FW$39+$A103,1,1,$D103))</f>
        <v>0</v>
      </c>
      <c r="FX103" s="1" cm="1">
        <f t="array" aca="1" ref="FX103" ca="1">INDIRECT(ADDRESS($B103,FX$39+$A103,1,1,$D103))</f>
        <v>0</v>
      </c>
      <c r="FY103" s="1" cm="1">
        <f t="array" aca="1" ref="FY103" ca="1">INDIRECT(ADDRESS($B103,FY$39+$A103,1,1,$D103))</f>
        <v>0</v>
      </c>
      <c r="FZ103" s="1" cm="1">
        <f t="array" aca="1" ref="FZ103" ca="1">INDIRECT(ADDRESS($B103,FZ$39+$A103,1,1,$D103))</f>
        <v>0</v>
      </c>
      <c r="GA103" s="1" cm="1">
        <f t="array" aca="1" ref="GA103" ca="1">INDIRECT(ADDRESS($B103,GA$39+$A103,1,1,$D103))</f>
        <v>0</v>
      </c>
      <c r="GB103" s="1" cm="1">
        <f t="array" aca="1" ref="GB103" ca="1">INDIRECT(ADDRESS($B103,GB$39+$A103,1,1,$D103))</f>
        <v>0</v>
      </c>
    </row>
    <row r="104" spans="1:184" x14ac:dyDescent="0.25">
      <c r="A104">
        <v>8</v>
      </c>
      <c r="B104">
        <f ca="1">MATCH($C104,INDIRECT("'"&amp;$C$122&amp;"'!A:A"),0)</f>
        <v>10</v>
      </c>
      <c r="C104" s="1" t="str">
        <f t="shared" si="140"/>
        <v>Germany</v>
      </c>
      <c r="D104" t="str">
        <f>D103</f>
        <v>Actively Infected</v>
      </c>
      <c r="E104" s="1" cm="1">
        <f t="array" aca="1" ref="E104" ca="1">INDIRECT(ADDRESS($B104,E$39+$A104,1,1,$D104))</f>
        <v>0</v>
      </c>
      <c r="F104" s="1" cm="1">
        <f t="array" aca="1" ref="F104" ca="1">INDIRECT(ADDRESS($B104,F$39+$A104,1,1,$D104))</f>
        <v>0</v>
      </c>
      <c r="G104" s="1" cm="1">
        <f t="array" aca="1" ref="G104" ca="1">INDIRECT(ADDRESS($B104,G$39+$A104,1,1,$D104))</f>
        <v>0</v>
      </c>
      <c r="H104" s="1" cm="1">
        <f t="array" aca="1" ref="H104" ca="1">INDIRECT(ADDRESS($B104,H$39+$A104,1,1,$D104))</f>
        <v>0</v>
      </c>
      <c r="I104" s="1" cm="1">
        <f t="array" aca="1" ref="I104" ca="1">INDIRECT(ADDRESS($B104,I$39+$A104,1,1,$D104))</f>
        <v>0</v>
      </c>
      <c r="J104" s="1" cm="1">
        <f t="array" aca="1" ref="J104" ca="1">INDIRECT(ADDRESS($B104,J$39+$A104,1,1,$D104))</f>
        <v>1</v>
      </c>
      <c r="K104" s="1" cm="1">
        <f t="array" aca="1" ref="K104" ca="1">INDIRECT(ADDRESS($B104,K$39+$A104,1,1,$D104))</f>
        <v>4</v>
      </c>
      <c r="L104" s="1" cm="1">
        <f t="array" aca="1" ref="L104" ca="1">INDIRECT(ADDRESS($B104,L$39+$A104,1,1,$D104))</f>
        <v>4.3333333332999997</v>
      </c>
      <c r="M104" s="1" cm="1">
        <f t="array" aca="1" ref="M104" ca="1">INDIRECT(ADDRESS($B104,M$39+$A104,1,1,$D104))</f>
        <v>4.6666666667000003</v>
      </c>
      <c r="N104" s="1" cm="1">
        <f t="array" aca="1" ref="N104" ca="1">INDIRECT(ADDRESS($B104,N$39+$A104,1,1,$D104))</f>
        <v>5</v>
      </c>
      <c r="O104" s="1" cm="1">
        <f t="array" aca="1" ref="O104" ca="1">INDIRECT(ADDRESS($B104,O$39+$A104,1,1,$D104))</f>
        <v>8</v>
      </c>
      <c r="P104" s="1" cm="1">
        <f t="array" aca="1" ref="P104" ca="1">INDIRECT(ADDRESS($B104,P$39+$A104,1,1,$D104))</f>
        <v>10</v>
      </c>
      <c r="Q104" s="1" cm="1">
        <f t="array" aca="1" ref="Q104" ca="1">INDIRECT(ADDRESS($B104,Q$39+$A104,1,1,$D104))</f>
        <v>12</v>
      </c>
      <c r="R104" s="1" cm="1">
        <f t="array" aca="1" ref="R104" ca="1">INDIRECT(ADDRESS($B104,R$39+$A104,1,1,$D104))</f>
        <v>12.25</v>
      </c>
      <c r="S104" s="1" cm="1">
        <f t="array" aca="1" ref="S104" ca="1">INDIRECT(ADDRESS($B104,S$39+$A104,1,1,$D104))</f>
        <v>12.5</v>
      </c>
      <c r="T104" s="1" cm="1">
        <f t="array" aca="1" ref="T104" ca="1">INDIRECT(ADDRESS($B104,T$39+$A104,1,1,$D104))</f>
        <v>12.75</v>
      </c>
      <c r="U104" s="1" cm="1">
        <f t="array" aca="1" ref="U104" ca="1">INDIRECT(ADDRESS($B104,U$39+$A104,1,1,$D104))</f>
        <v>13</v>
      </c>
      <c r="V104" s="1" cm="1">
        <f t="array" aca="1" ref="V104" ca="1">INDIRECT(ADDRESS($B104,V$39+$A104,1,1,$D104))</f>
        <v>13.5</v>
      </c>
      <c r="W104" s="1" cm="1">
        <f t="array" aca="1" ref="W104" ca="1">INDIRECT(ADDRESS($B104,W$39+$A104,1,1,$D104))</f>
        <v>14</v>
      </c>
      <c r="X104" s="1" cm="1">
        <f t="array" aca="1" ref="X104" ca="1">INDIRECT(ADDRESS($B104,X$39+$A104,1,1,$D104))</f>
        <v>14</v>
      </c>
      <c r="Y104" s="1" cm="1">
        <f t="array" aca="1" ref="Y104" ca="1">INDIRECT(ADDRESS($B104,Y$39+$A104,1,1,$D104))</f>
        <v>12</v>
      </c>
      <c r="Z104" s="1" cm="1">
        <f t="array" aca="1" ref="Z104" ca="1">INDIRECT(ADDRESS($B104,Z$39+$A104,1,1,$D104))</f>
        <v>11.7380952381</v>
      </c>
      <c r="AA104" s="1" cm="1">
        <f t="array" aca="1" ref="AA104" ca="1">INDIRECT(ADDRESS($B104,AA$39+$A104,1,1,$D104))</f>
        <v>11.476190476199999</v>
      </c>
      <c r="AB104" s="1" cm="1">
        <f t="array" aca="1" ref="AB104" ca="1">INDIRECT(ADDRESS($B104,AB$39+$A104,1,1,$D104))</f>
        <v>11.214285714300001</v>
      </c>
      <c r="AC104" s="1" cm="1">
        <f t="array" aca="1" ref="AC104" ca="1">INDIRECT(ADDRESS($B104,AC$39+$A104,1,1,$D104))</f>
        <v>8.2857142856999992</v>
      </c>
      <c r="AD104" s="1" cm="1">
        <f t="array" aca="1" ref="AD104" ca="1">INDIRECT(ADDRESS($B104,AD$39+$A104,1,1,$D104))</f>
        <v>6.3571428571000004</v>
      </c>
      <c r="AE104" s="1" cm="1">
        <f t="array" aca="1" ref="AE104" ca="1">INDIRECT(ADDRESS($B104,AE$39+$A104,1,1,$D104))</f>
        <v>4.4285714285999997</v>
      </c>
      <c r="AF104" s="1" cm="1">
        <f t="array" aca="1" ref="AF104" ca="1">INDIRECT(ADDRESS($B104,AF$39+$A104,1,1,$D104))</f>
        <v>4.25</v>
      </c>
      <c r="AG104" s="1" cm="1">
        <f t="array" aca="1" ref="AG104" ca="1">INDIRECT(ADDRESS($B104,AG$39+$A104,1,1,$D104))</f>
        <v>4.0714285714000003</v>
      </c>
      <c r="AH104" s="1" cm="1">
        <f t="array" aca="1" ref="AH104" ca="1">INDIRECT(ADDRESS($B104,AH$39+$A104,1,1,$D104))</f>
        <v>3.8928571429000001</v>
      </c>
      <c r="AI104" s="1" cm="1">
        <f t="array" aca="1" ref="AI104" ca="1">INDIRECT(ADDRESS($B104,AI$39+$A104,1,1,$D104))</f>
        <v>3.7142857142999999</v>
      </c>
      <c r="AJ104" s="1" cm="1">
        <f t="array" aca="1" ref="AJ104" ca="1">INDIRECT(ADDRESS($B104,AJ$39+$A104,1,1,$D104))</f>
        <v>3.2857142857000001</v>
      </c>
      <c r="AK104" s="1" cm="1">
        <f t="array" aca="1" ref="AK104" ca="1">INDIRECT(ADDRESS($B104,AK$39+$A104,1,1,$D104))</f>
        <v>2.8571428570999999</v>
      </c>
      <c r="AL104" s="1" cm="1">
        <f t="array" aca="1" ref="AL104" ca="1">INDIRECT(ADDRESS($B104,AL$39+$A104,1,1,$D104))</f>
        <v>1.9285714286</v>
      </c>
      <c r="AM104" s="1" cm="1">
        <f t="array" aca="1" ref="AM104" ca="1">INDIRECT(ADDRESS($B104,AM$39+$A104,1,1,$D104))</f>
        <v>1</v>
      </c>
      <c r="AN104" s="1" cm="1">
        <f t="array" aca="1" ref="AN104" ca="1">INDIRECT(ADDRESS($B104,AN$39+$A104,1,1,$D104))</f>
        <v>10.9285714286</v>
      </c>
      <c r="AO104" s="1" cm="1">
        <f t="array" aca="1" ref="AO104" ca="1">INDIRECT(ADDRESS($B104,AO$39+$A104,1,1,$D104))</f>
        <v>29.857142857100001</v>
      </c>
      <c r="AP104" s="1" cm="1">
        <f t="array" aca="1" ref="AP104" ca="1">INDIRECT(ADDRESS($B104,AP$39+$A104,1,1,$D104))</f>
        <v>31.785714285699999</v>
      </c>
      <c r="AQ104" s="1" cm="1">
        <f t="array" aca="1" ref="AQ104" ca="1">INDIRECT(ADDRESS($B104,AQ$39+$A104,1,1,$D104))</f>
        <v>62.714285714299997</v>
      </c>
      <c r="AR104" s="1" cm="1">
        <f t="array" aca="1" ref="AR104" ca="1">INDIRECT(ADDRESS($B104,AR$39+$A104,1,1,$D104))</f>
        <v>113.6428571429</v>
      </c>
      <c r="AS104" s="1" cm="1">
        <f t="array" aca="1" ref="AS104" ca="1">INDIRECT(ADDRESS($B104,AS$39+$A104,1,1,$D104))</f>
        <v>142.57142857139999</v>
      </c>
      <c r="AT104" s="1" cm="1">
        <f t="array" aca="1" ref="AT104" ca="1">INDIRECT(ADDRESS($B104,AT$39+$A104,1,1,$D104))</f>
        <v>179.5</v>
      </c>
      <c r="AU104" s="1" cm="1">
        <f t="array" aca="1" ref="AU104" ca="1">INDIRECT(ADDRESS($B104,AU$39+$A104,1,1,$D104))</f>
        <v>245.42857142860001</v>
      </c>
      <c r="AV104" s="1" cm="1">
        <f t="array" aca="1" ref="AV104" ca="1">INDIRECT(ADDRESS($B104,AV$39+$A104,1,1,$D104))</f>
        <v>465.35714285709997</v>
      </c>
      <c r="AW104" s="1" cm="1">
        <f t="array" aca="1" ref="AW104" ca="1">INDIRECT(ADDRESS($B104,AW$39+$A104,1,1,$D104))</f>
        <v>653.28571428570001</v>
      </c>
      <c r="AX104" s="1" cm="1">
        <f t="array" aca="1" ref="AX104" ca="1">INDIRECT(ADDRESS($B104,AX$39+$A104,1,1,$D104))</f>
        <v>782.21428571429999</v>
      </c>
      <c r="AY104" s="1" cm="1">
        <f t="array" aca="1" ref="AY104" ca="1">INDIRECT(ADDRESS($B104,AY$39+$A104,1,1,$D104))</f>
        <v>1023.1428571429</v>
      </c>
      <c r="AZ104" s="1" cm="1">
        <f t="array" aca="1" ref="AZ104" ca="1">INDIRECT(ADDRESS($B104,AZ$39+$A104,1,1,$D104))</f>
        <v>1159.0714285714</v>
      </c>
      <c r="BA104" s="1" cm="1">
        <f t="array" aca="1" ref="BA104" ca="1">INDIRECT(ADDRESS($B104,BA$39+$A104,1,1,$D104))</f>
        <v>1440</v>
      </c>
      <c r="BB104" s="1" cm="1">
        <f t="array" aca="1" ref="BB104" ca="1">INDIRECT(ADDRESS($B104,BB$39+$A104,1,1,$D104))</f>
        <v>1881</v>
      </c>
      <c r="BC104" s="1" cm="1">
        <f t="array" aca="1" ref="BC104" ca="1">INDIRECT(ADDRESS($B104,BC$39+$A104,1,1,$D104))</f>
        <v>2032</v>
      </c>
      <c r="BD104" s="1" cm="1">
        <f t="array" aca="1" ref="BD104" ca="1">INDIRECT(ADDRESS($B104,BD$39+$A104,1,1,$D104))</f>
        <v>3627</v>
      </c>
      <c r="BE104" s="1" cm="1">
        <f t="array" aca="1" ref="BE104" ca="1">INDIRECT(ADDRESS($B104,BE$39+$A104,1,1,$D104))</f>
        <v>4506</v>
      </c>
      <c r="BF104" s="1" cm="1">
        <f t="array" aca="1" ref="BF104" ca="1">INDIRECT(ADDRESS($B104,BF$39+$A104,1,1,$D104))</f>
        <v>5665</v>
      </c>
      <c r="BG104" s="1" cm="1">
        <f t="array" aca="1" ref="BG104" ca="1">INDIRECT(ADDRESS($B104,BG$39+$A104,1,1,$D104))</f>
        <v>7113</v>
      </c>
      <c r="BH104" s="1" cm="1">
        <f t="array" aca="1" ref="BH104" ca="1">INDIRECT(ADDRESS($B104,BH$39+$A104,1,1,$D104))</f>
        <v>9061</v>
      </c>
      <c r="BI104" s="1" cm="1">
        <f t="array" aca="1" ref="BI104" ca="1">INDIRECT(ADDRESS($B104,BI$39+$A104,1,1,$D104))</f>
        <v>12065</v>
      </c>
      <c r="BJ104" s="1" cm="1">
        <f t="array" aca="1" ref="BJ104" ca="1">INDIRECT(ADDRESS($B104,BJ$39+$A104,1,1,$D104))</f>
        <v>14838</v>
      </c>
      <c r="BK104" s="1" cm="1">
        <f t="array" aca="1" ref="BK104" ca="1">INDIRECT(ADDRESS($B104,BK$39+$A104,1,1,$D104))</f>
        <v>19178</v>
      </c>
      <c r="BL104" s="1" cm="1">
        <f t="array" aca="1" ref="BL104" ca="1">INDIRECT(ADDRESS($B104,BL$39+$A104,1,1,$D104))</f>
        <v>21414</v>
      </c>
      <c r="BM104" s="1" cm="1">
        <f t="array" aca="1" ref="BM104" ca="1">INDIRECT(ADDRESS($B104,BM$39+$A104,1,1,$D104))</f>
        <v>23833</v>
      </c>
      <c r="BN104" s="1" cm="1">
        <f t="array" aca="1" ref="BN104" ca="1">INDIRECT(ADDRESS($B104,BN$39+$A104,1,1,$D104))</f>
        <v>27880</v>
      </c>
      <c r="BO104" s="1" cm="1">
        <f t="array" aca="1" ref="BO104" ca="1">INDIRECT(ADDRESS($B104,BO$39+$A104,1,1,$D104))</f>
        <v>31529</v>
      </c>
      <c r="BP104" s="1" cm="1">
        <f t="array" aca="1" ref="BP104" ca="1">INDIRECT(ADDRESS($B104,BP$39+$A104,1,1,$D104))</f>
        <v>35415</v>
      </c>
      <c r="BQ104" s="1" cm="1">
        <f t="array" aca="1" ref="BQ104" ca="1">INDIRECT(ADDRESS($B104,BQ$39+$A104,1,1,$D104))</f>
        <v>41860</v>
      </c>
      <c r="BR104" s="1" cm="1">
        <f t="array" aca="1" ref="BR104" ca="1">INDIRECT(ADDRESS($B104,BR$39+$A104,1,1,$D104))</f>
        <v>47196</v>
      </c>
      <c r="BS104" s="1" cm="1">
        <f t="array" aca="1" ref="BS104" ca="1">INDIRECT(ADDRESS($B104,BS$39+$A104,1,1,$D104))</f>
        <v>53110</v>
      </c>
      <c r="BT104" s="1" cm="1">
        <f t="array" aca="1" ref="BT104" ca="1">INDIRECT(ADDRESS($B104,BT$39+$A104,1,1,$D104))</f>
        <v>56300</v>
      </c>
      <c r="BU104" s="1" cm="1">
        <f t="array" aca="1" ref="BU104" ca="1">INDIRECT(ADDRESS($B104,BU$39+$A104,1,1,$D104))</f>
        <v>59613</v>
      </c>
      <c r="BV104" s="1" cm="1">
        <f t="array" aca="1" ref="BV104" ca="1">INDIRECT(ADDRESS($B104,BV$39+$A104,1,1,$D104))</f>
        <v>62551</v>
      </c>
      <c r="BW104" s="1" cm="1">
        <f t="array" aca="1" ref="BW104" ca="1">INDIRECT(ADDRESS($B104,BW$39+$A104,1,1,$D104))</f>
        <v>65545</v>
      </c>
      <c r="BX104" s="1" cm="1">
        <f t="array" aca="1" ref="BX104" ca="1">INDIRECT(ADDRESS($B104,BX$39+$A104,1,1,$D104))</f>
        <v>69474</v>
      </c>
      <c r="BY104" s="1" cm="1">
        <f t="array" aca="1" ref="BY104" ca="1">INDIRECT(ADDRESS($B104,BY$39+$A104,1,1,$D104))</f>
        <v>71311</v>
      </c>
      <c r="BZ104" s="1" cm="1">
        <f t="array" aca="1" ref="BZ104" ca="1">INDIRECT(ADDRESS($B104,BZ$39+$A104,1,1,$D104))</f>
        <v>73879</v>
      </c>
      <c r="CA104" s="1" cm="1">
        <f t="array" aca="1" ref="CA104" ca="1">INDIRECT(ADDRESS($B104,CA$39+$A104,1,1,$D104))</f>
        <v>75250</v>
      </c>
      <c r="CB104" s="1" cm="1">
        <f t="array" aca="1" ref="CB104" ca="1">INDIRECT(ADDRESS($B104,CB$39+$A104,1,1,$D104))</f>
        <v>74318</v>
      </c>
      <c r="CC104" s="1" cm="1">
        <f t="array" aca="1" ref="CC104" ca="1">INDIRECT(ADDRESS($B104,CC$39+$A104,1,1,$D104))</f>
        <v>74677</v>
      </c>
      <c r="CD104" s="1" cm="1">
        <f t="array" aca="1" ref="CD104" ca="1">INDIRECT(ADDRESS($B104,CD$39+$A104,1,1,$D104))</f>
        <v>75973</v>
      </c>
      <c r="CE104" s="1" cm="1">
        <f t="array" aca="1" ref="CE104" ca="1">INDIRECT(ADDRESS($B104,CE$39+$A104,1,1,$D104))</f>
        <v>74243</v>
      </c>
      <c r="CF104" s="1" cm="1">
        <f t="array" aca="1" ref="CF104" ca="1">INDIRECT(ADDRESS($B104,CF$39+$A104,1,1,$D104))</f>
        <v>71300</v>
      </c>
      <c r="CG104" s="1" cm="1">
        <f t="array" aca="1" ref="CG104" ca="1">INDIRECT(ADDRESS($B104,CG$39+$A104,1,1,$D104))</f>
        <v>67213</v>
      </c>
      <c r="CH104" s="1" cm="1">
        <f t="array" aca="1" ref="CH104" ca="1">INDIRECT(ADDRESS($B104,CH$39+$A104,1,1,$D104))</f>
        <v>65759</v>
      </c>
      <c r="CI104" s="1" cm="1">
        <f t="array" aca="1" ref="CI104" ca="1">INDIRECT(ADDRESS($B104,CI$39+$A104,1,1,$D104))</f>
        <v>63187</v>
      </c>
      <c r="CJ104" s="1" cm="1">
        <f t="array" aca="1" ref="CJ104" ca="1">INDIRECT(ADDRESS($B104,CJ$39+$A104,1,1,$D104))</f>
        <v>59551</v>
      </c>
      <c r="CK104" s="1" cm="1">
        <f t="array" aca="1" ref="CK104" ca="1">INDIRECT(ADDRESS($B104,CK$39+$A104,1,1,$D104))</f>
        <v>56881</v>
      </c>
      <c r="CL104" s="1" cm="1">
        <f t="array" aca="1" ref="CL104" ca="1">INDIRECT(ADDRESS($B104,CL$39+$A104,1,1,$D104))</f>
        <v>52904</v>
      </c>
      <c r="CM104" s="1" cm="1">
        <f t="array" aca="1" ref="CM104" ca="1">INDIRECT(ADDRESS($B104,CM$39+$A104,1,1,$D104))</f>
        <v>50238</v>
      </c>
      <c r="CN104" s="1" cm="1">
        <f t="array" aca="1" ref="CN104" ca="1">INDIRECT(ADDRESS($B104,CN$39+$A104,1,1,$D104))</f>
        <v>47250</v>
      </c>
      <c r="CO104" s="1" cm="1">
        <f t="array" aca="1" ref="CO104" ca="1">INDIRECT(ADDRESS($B104,CO$39+$A104,1,1,$D104))</f>
        <v>45061</v>
      </c>
      <c r="CP104" s="1" cm="1">
        <f t="array" aca="1" ref="CP104" ca="1">INDIRECT(ADDRESS($B104,CP$39+$A104,1,1,$D104))</f>
        <v>43691</v>
      </c>
      <c r="CQ104" s="1" cm="1">
        <f t="array" aca="1" ref="CQ104" ca="1">INDIRECT(ADDRESS($B104,CQ$39+$A104,1,1,$D104))</f>
        <v>40628</v>
      </c>
      <c r="CR104" s="1" cm="1">
        <f t="array" aca="1" ref="CR104" ca="1">INDIRECT(ADDRESS($B104,CR$39+$A104,1,1,$D104))</f>
        <v>37352</v>
      </c>
      <c r="CS104" s="1" cm="1">
        <f t="array" aca="1" ref="CS104" ca="1">INDIRECT(ADDRESS($B104,CS$39+$A104,1,1,$D104))</f>
        <v>34948</v>
      </c>
      <c r="CT104" s="1" cm="1">
        <f t="array" aca="1" ref="CT104" ca="1">INDIRECT(ADDRESS($B104,CT$39+$A104,1,1,$D104))</f>
        <v>32828</v>
      </c>
      <c r="CU104" s="1" cm="1">
        <f t="array" aca="1" ref="CU104" ca="1">INDIRECT(ADDRESS($B104,CU$39+$A104,1,1,$D104))</f>
        <v>31605</v>
      </c>
      <c r="CV104" s="1" cm="1">
        <f t="array" aca="1" ref="CV104" ca="1">INDIRECT(ADDRESS($B104,CV$39+$A104,1,1,$D104))</f>
        <v>29916</v>
      </c>
      <c r="CW104" s="1" cm="1">
        <f t="array" aca="1" ref="CW104" ca="1">INDIRECT(ADDRESS($B104,CW$39+$A104,1,1,$D104))</f>
        <v>28686</v>
      </c>
      <c r="CX104" s="1" cm="1">
        <f t="array" aca="1" ref="CX104" ca="1">INDIRECT(ADDRESS($B104,CX$39+$A104,1,1,$D104))</f>
        <v>28553</v>
      </c>
      <c r="CY104" s="1" cm="1">
        <f t="array" aca="1" ref="CY104" ca="1">INDIRECT(ADDRESS($B104,CY$39+$A104,1,1,$D104))</f>
        <v>26786</v>
      </c>
      <c r="CZ104" s="1" cm="1">
        <f t="array" aca="1" ref="CZ104" ca="1">INDIRECT(ADDRESS($B104,CZ$39+$A104,1,1,$D104))</f>
        <v>25311</v>
      </c>
      <c r="DA104" s="1" cm="1">
        <f t="array" aca="1" ref="DA104" ca="1">INDIRECT(ADDRESS($B104,DA$39+$A104,1,1,$D104))</f>
        <v>22680</v>
      </c>
      <c r="DB104" s="1" cm="1">
        <f t="array" aca="1" ref="DB104" ca="1">INDIRECT(ADDRESS($B104,DB$39+$A104,1,1,$D104))</f>
        <v>21625</v>
      </c>
      <c r="DC104" s="1" cm="1">
        <f t="array" aca="1" ref="DC104" ca="1">INDIRECT(ADDRESS($B104,DC$39+$A104,1,1,$D104))</f>
        <v>20480</v>
      </c>
      <c r="DD104" s="1" cm="1">
        <f t="array" aca="1" ref="DD104" ca="1">INDIRECT(ADDRESS($B104,DD$39+$A104,1,1,$D104))</f>
        <v>19087</v>
      </c>
      <c r="DE104" s="1" cm="1">
        <f t="array" aca="1" ref="DE104" ca="1">INDIRECT(ADDRESS($B104,DE$39+$A104,1,1,$D104))</f>
        <v>18716</v>
      </c>
      <c r="DF104" s="1" cm="1">
        <f t="array" aca="1" ref="DF104" ca="1">INDIRECT(ADDRESS($B104,DF$39+$A104,1,1,$D104))</f>
        <v>17514</v>
      </c>
      <c r="DG104" s="1" cm="1">
        <f t="array" aca="1" ref="DG104" ca="1">INDIRECT(ADDRESS($B104,DG$39+$A104,1,1,$D104))</f>
        <v>16301</v>
      </c>
      <c r="DH104" s="1" cm="1">
        <f t="array" aca="1" ref="DH104" ca="1">INDIRECT(ADDRESS($B104,DH$39+$A104,1,1,$D104))</f>
        <v>15589</v>
      </c>
      <c r="DI104" s="1" cm="1">
        <f t="array" aca="1" ref="DI104" ca="1">INDIRECT(ADDRESS($B104,DI$39+$A104,1,1,$D104))</f>
        <v>14811</v>
      </c>
      <c r="DJ104" s="1" cm="1">
        <f t="array" aca="1" ref="DJ104" ca="1">INDIRECT(ADDRESS($B104,DJ$39+$A104,1,1,$D104))</f>
        <v>14109</v>
      </c>
      <c r="DK104" s="1" cm="1">
        <f t="array" aca="1" ref="DK104" ca="1">INDIRECT(ADDRESS($B104,DK$39+$A104,1,1,$D104))</f>
        <v>13818</v>
      </c>
      <c r="DL104" s="1" cm="1">
        <f t="array" aca="1" ref="DL104" ca="1">INDIRECT(ADDRESS($B104,DL$39+$A104,1,1,$D104))</f>
        <v>13259</v>
      </c>
      <c r="DM104" s="1" cm="1">
        <f t="array" aca="1" ref="DM104" ca="1">INDIRECT(ADDRESS($B104,DM$39+$A104,1,1,$D104))</f>
        <v>12559</v>
      </c>
      <c r="DN104" s="1" cm="1">
        <f t="array" aca="1" ref="DN104" ca="1">INDIRECT(ADDRESS($B104,DN$39+$A104,1,1,$D104))</f>
        <v>11469</v>
      </c>
      <c r="DO104" s="1" cm="1">
        <f t="array" aca="1" ref="DO104" ca="1">INDIRECT(ADDRESS($B104,DO$39+$A104,1,1,$D104))</f>
        <v>11156</v>
      </c>
      <c r="DP104" s="1" cm="1">
        <f t="array" aca="1" ref="DP104" ca="1">INDIRECT(ADDRESS($B104,DP$39+$A104,1,1,$D104))</f>
        <v>10785</v>
      </c>
      <c r="DQ104" s="1" cm="1">
        <f t="array" aca="1" ref="DQ104" ca="1">INDIRECT(ADDRESS($B104,DQ$39+$A104,1,1,$D104))</f>
        <v>10705</v>
      </c>
      <c r="DR104" s="1" cm="1">
        <f t="array" aca="1" ref="DR104" ca="1">INDIRECT(ADDRESS($B104,DR$39+$A104,1,1,$D104))</f>
        <v>10399</v>
      </c>
      <c r="DS104" s="1" cm="1">
        <f t="array" aca="1" ref="DS104" ca="1">INDIRECT(ADDRESS($B104,DS$39+$A104,1,1,$D104))</f>
        <v>10771</v>
      </c>
      <c r="DT104" s="1" cm="1">
        <f t="array" aca="1" ref="DT104" ca="1">INDIRECT(ADDRESS($B104,DT$39+$A104,1,1,$D104))</f>
        <v>10311</v>
      </c>
      <c r="DU104" s="1" cm="1">
        <f t="array" aca="1" ref="DU104" ca="1">INDIRECT(ADDRESS($B104,DU$39+$A104,1,1,$D104))</f>
        <v>9591</v>
      </c>
      <c r="DV104" s="1" cm="1">
        <f t="array" aca="1" ref="DV104" ca="1">INDIRECT(ADDRESS($B104,DV$39+$A104,1,1,$D104))</f>
        <v>9122</v>
      </c>
      <c r="DW104" s="1" cm="1">
        <f t="array" aca="1" ref="DW104" ca="1">INDIRECT(ADDRESS($B104,DW$39+$A104,1,1,$D104))</f>
        <v>8662</v>
      </c>
      <c r="DX104" s="1" cm="1">
        <f t="array" aca="1" ref="DX104" ca="1">INDIRECT(ADDRESS($B104,DX$39+$A104,1,1,$D104))</f>
        <v>8449</v>
      </c>
      <c r="DY104" s="1" cm="1">
        <f t="array" aca="1" ref="DY104" ca="1">INDIRECT(ADDRESS($B104,DY$39+$A104,1,1,$D104))</f>
        <v>8024</v>
      </c>
      <c r="DZ104" s="1" cm="1">
        <f t="array" aca="1" ref="DZ104" ca="1">INDIRECT(ADDRESS($B104,DZ$39+$A104,1,1,$D104))</f>
        <v>8029</v>
      </c>
      <c r="EA104" s="1" cm="1">
        <f t="array" aca="1" ref="EA104" ca="1">INDIRECT(ADDRESS($B104,EA$39+$A104,1,1,$D104))</f>
        <v>7426</v>
      </c>
      <c r="EB104" s="1" cm="1">
        <f t="array" aca="1" ref="EB104" ca="1">INDIRECT(ADDRESS($B104,EB$39+$A104,1,1,$D104))</f>
        <v>7718</v>
      </c>
      <c r="EC104" s="1" cm="1">
        <f t="array" aca="1" ref="EC104" ca="1">INDIRECT(ADDRESS($B104,EC$39+$A104,1,1,$D104))</f>
        <v>7689</v>
      </c>
      <c r="ED104" s="1" cm="1">
        <f t="array" aca="1" ref="ED104" ca="1">INDIRECT(ADDRESS($B104,ED$39+$A104,1,1,$D104))</f>
        <v>7437</v>
      </c>
      <c r="EE104" s="1" cm="1">
        <f t="array" aca="1" ref="EE104" ca="1">INDIRECT(ADDRESS($B104,EE$39+$A104,1,1,$D104))</f>
        <v>7041</v>
      </c>
      <c r="EF104" s="1" cm="1">
        <f t="array" aca="1" ref="EF104" ca="1">INDIRECT(ADDRESS($B104,EF$39+$A104,1,1,$D104))</f>
        <v>7043</v>
      </c>
      <c r="EG104" s="1" cm="1">
        <f t="array" aca="1" ref="EG104" ca="1">INDIRECT(ADDRESS($B104,EG$39+$A104,1,1,$D104))</f>
        <v>6101</v>
      </c>
      <c r="EH104" s="1" cm="1">
        <f t="array" aca="1" ref="EH104" ca="1">INDIRECT(ADDRESS($B104,EH$39+$A104,1,1,$D104))</f>
        <v>5648</v>
      </c>
      <c r="EI104" s="1" cm="1">
        <f t="array" aca="1" ref="EI104" ca="1">INDIRECT(ADDRESS($B104,EI$39+$A104,1,1,$D104))</f>
        <v>5451</v>
      </c>
      <c r="EJ104" s="1" cm="1">
        <f t="array" aca="1" ref="EJ104" ca="1">INDIRECT(ADDRESS($B104,EJ$39+$A104,1,1,$D104))</f>
        <v>5214</v>
      </c>
      <c r="EK104" s="1" cm="1">
        <f t="array" aca="1" ref="EK104" ca="1">INDIRECT(ADDRESS($B104,EK$39+$A104,1,1,$D104))</f>
        <v>5464</v>
      </c>
      <c r="EL104" s="1" cm="1">
        <f t="array" aca="1" ref="EL104" ca="1">INDIRECT(ADDRESS($B104,EL$39+$A104,1,1,$D104))</f>
        <v>5422</v>
      </c>
      <c r="EM104" s="1" cm="1">
        <f t="array" aca="1" ref="EM104" ca="1">INDIRECT(ADDRESS($B104,EM$39+$A104,1,1,$D104))</f>
        <v>5509</v>
      </c>
      <c r="EN104" s="1" cm="1">
        <f t="array" aca="1" ref="EN104" ca="1">INDIRECT(ADDRESS($B104,EN$39+$A104,1,1,$D104))</f>
        <v>5306</v>
      </c>
      <c r="EO104" s="1" cm="1">
        <f t="array" aca="1" ref="EO104" ca="1">INDIRECT(ADDRESS($B104,EO$39+$A104,1,1,$D104))</f>
        <v>4998</v>
      </c>
      <c r="EP104" s="1" cm="1">
        <f t="array" aca="1" ref="EP104" ca="1">INDIRECT(ADDRESS($B104,EP$39+$A104,1,1,$D104))</f>
        <v>4495</v>
      </c>
      <c r="EQ104" s="1" cm="1">
        <f t="array" aca="1" ref="EQ104" ca="1">INDIRECT(ADDRESS($B104,EQ$39+$A104,1,1,$D104))</f>
        <v>4304</v>
      </c>
      <c r="ER104" s="1" cm="1">
        <f t="array" aca="1" ref="ER104" ca="1">INDIRECT(ADDRESS($B104,ER$39+$A104,1,1,$D104))</f>
        <v>4078</v>
      </c>
      <c r="ES104" s="1" cm="1">
        <f t="array" aca="1" ref="ES104" ca="1">INDIRECT(ADDRESS($B104,ES$39+$A104,1,1,$D104))</f>
        <v>4108</v>
      </c>
      <c r="ET104" s="1" cm="1">
        <f t="array" aca="1" ref="ET104" ca="1">INDIRECT(ADDRESS($B104,ET$39+$A104,1,1,$D104))</f>
        <v>4088</v>
      </c>
      <c r="EU104" s="1" cm="1">
        <f t="array" aca="1" ref="EU104" ca="1">INDIRECT(ADDRESS($B104,EU$39+$A104,1,1,$D104))</f>
        <v>4373</v>
      </c>
      <c r="EV104" s="1" cm="1">
        <f t="array" aca="1" ref="EV104" ca="1">INDIRECT(ADDRESS($B104,EV$39+$A104,1,1,$D104))</f>
        <v>4483</v>
      </c>
      <c r="EW104" s="1" cm="1">
        <f t="array" aca="1" ref="EW104" ca="1">INDIRECT(ADDRESS($B104,EW$39+$A104,1,1,$D104))</f>
        <v>5345</v>
      </c>
      <c r="EX104" s="1" cm="1">
        <f t="array" aca="1" ref="EX104" ca="1">INDIRECT(ADDRESS($B104,EX$39+$A104,1,1,$D104))</f>
        <v>5375</v>
      </c>
      <c r="EY104" s="1" cm="1">
        <f t="array" aca="1" ref="EY104" ca="1">INDIRECT(ADDRESS($B104,EY$39+$A104,1,1,$D104))</f>
        <v>5220</v>
      </c>
      <c r="EZ104" s="1" cm="1">
        <f t="array" aca="1" ref="EZ104" ca="1">INDIRECT(ADDRESS($B104,EZ$39+$A104,1,1,$D104))</f>
        <v>5522</v>
      </c>
      <c r="FA104" s="1" cm="1">
        <f t="array" aca="1" ref="FA104" ca="1">INDIRECT(ADDRESS($B104,FA$39+$A104,1,1,$D104))</f>
        <v>5659</v>
      </c>
      <c r="FB104" s="1" cm="1">
        <f t="array" aca="1" ref="FB104" ca="1">INDIRECT(ADDRESS($B104,FB$39+$A104,1,1,$D104))</f>
        <v>5974</v>
      </c>
      <c r="FC104" s="1" cm="1">
        <f t="array" aca="1" ref="FC104" ca="1">INDIRECT(ADDRESS($B104,FC$39+$A104,1,1,$D104))</f>
        <v>6349</v>
      </c>
      <c r="FD104" s="1" cm="1">
        <f t="array" aca="1" ref="FD104" ca="1">INDIRECT(ADDRESS($B104,FD$39+$A104,1,1,$D104))</f>
        <v>6680</v>
      </c>
      <c r="FE104" s="1" cm="1">
        <f t="array" aca="1" ref="FE104" ca="1">INDIRECT(ADDRESS($B104,FE$39+$A104,1,1,$D104))</f>
        <v>6810</v>
      </c>
      <c r="FF104" s="1" cm="1">
        <f t="array" aca="1" ref="FF104" ca="1">INDIRECT(ADDRESS($B104,FF$39+$A104,1,1,$D104))</f>
        <v>7191</v>
      </c>
      <c r="FG104" s="1" cm="1">
        <f t="array" aca="1" ref="FG104" ca="1">INDIRECT(ADDRESS($B104,FG$39+$A104,1,1,$D104))</f>
        <v>7175</v>
      </c>
      <c r="FH104" s="1" cm="1">
        <f t="array" aca="1" ref="FH104" ca="1">INDIRECT(ADDRESS($B104,FH$39+$A104,1,1,$D104))</f>
        <v>7360</v>
      </c>
      <c r="FI104" s="1" cm="1">
        <f t="array" aca="1" ref="FI104" ca="1">INDIRECT(ADDRESS($B104,FI$39+$A104,1,1,$D104))</f>
        <v>7166</v>
      </c>
      <c r="FJ104" s="1" cm="1">
        <f t="array" aca="1" ref="FJ104" ca="1">INDIRECT(ADDRESS($B104,FJ$39+$A104,1,1,$D104))</f>
        <v>7289</v>
      </c>
      <c r="FK104" s="1" cm="1">
        <f t="array" aca="1" ref="FK104" ca="1">INDIRECT(ADDRESS($B104,FK$39+$A104,1,1,$D104))</f>
        <v>6553</v>
      </c>
      <c r="FL104" s="1" cm="1">
        <f t="array" aca="1" ref="FL104" ca="1">INDIRECT(ADDRESS($B104,FL$39+$A104,1,1,$D104))</f>
        <v>6481</v>
      </c>
      <c r="FM104" s="1" cm="1">
        <f t="array" aca="1" ref="FM104" ca="1">INDIRECT(ADDRESS($B104,FM$39+$A104,1,1,$D104))</f>
        <v>6528</v>
      </c>
      <c r="FN104" s="1" cm="1">
        <f t="array" aca="1" ref="FN104" ca="1">INDIRECT(ADDRESS($B104,FN$39+$A104,1,1,$D104))</f>
        <v>6251</v>
      </c>
      <c r="FO104" s="1" cm="1">
        <f t="array" aca="1" ref="FO104" ca="1">INDIRECT(ADDRESS($B104,FO$39+$A104,1,1,$D104))</f>
        <v>6296</v>
      </c>
      <c r="FP104" s="1" cm="1">
        <f t="array" aca="1" ref="FP104" ca="1">INDIRECT(ADDRESS($B104,FP$39+$A104,1,1,$D104))</f>
        <v>5863</v>
      </c>
      <c r="FQ104" s="1" cm="1">
        <f t="array" aca="1" ref="FQ104" ca="1">INDIRECT(ADDRESS($B104,FQ$39+$A104,1,1,$D104))</f>
        <v>5828</v>
      </c>
      <c r="FR104" s="1" cm="1">
        <f t="array" aca="1" ref="FR104" ca="1">INDIRECT(ADDRESS($B104,FR$39+$A104,1,1,$D104))</f>
        <v>5630</v>
      </c>
      <c r="FS104" s="1" cm="1">
        <f t="array" aca="1" ref="FS104" ca="1">INDIRECT(ADDRESS($B104,FS$39+$A104,1,1,$D104))</f>
        <v>5296</v>
      </c>
      <c r="FT104" s="1" cm="1">
        <f t="array" aca="1" ref="FT104" ca="1">INDIRECT(ADDRESS($B104,FT$39+$A104,1,1,$D104))</f>
        <v>5251</v>
      </c>
      <c r="FU104" s="1" cm="1">
        <f t="array" aca="1" ref="FU104" ca="1">INDIRECT(ADDRESS($B104,FU$39+$A104,1,1,$D104))</f>
        <v>0</v>
      </c>
      <c r="FV104" s="1" cm="1">
        <f t="array" aca="1" ref="FV104" ca="1">INDIRECT(ADDRESS($B104,FV$39+$A104,1,1,$D104))</f>
        <v>0</v>
      </c>
      <c r="FW104" s="1" cm="1">
        <f t="array" aca="1" ref="FW104" ca="1">INDIRECT(ADDRESS($B104,FW$39+$A104,1,1,$D104))</f>
        <v>0</v>
      </c>
      <c r="FX104" s="1" cm="1">
        <f t="array" aca="1" ref="FX104" ca="1">INDIRECT(ADDRESS($B104,FX$39+$A104,1,1,$D104))</f>
        <v>0</v>
      </c>
      <c r="FY104" s="1" cm="1">
        <f t="array" aca="1" ref="FY104" ca="1">INDIRECT(ADDRESS($B104,FY$39+$A104,1,1,$D104))</f>
        <v>0</v>
      </c>
      <c r="FZ104" s="1" cm="1">
        <f t="array" aca="1" ref="FZ104" ca="1">INDIRECT(ADDRESS($B104,FZ$39+$A104,1,1,$D104))</f>
        <v>0</v>
      </c>
      <c r="GA104" s="1" cm="1">
        <f t="array" aca="1" ref="GA104" ca="1">INDIRECT(ADDRESS($B104,GA$39+$A104,1,1,$D104))</f>
        <v>0</v>
      </c>
      <c r="GB104" s="1" cm="1">
        <f t="array" aca="1" ref="GB104" ca="1">INDIRECT(ADDRESS($B104,GB$39+$A104,1,1,$D104))</f>
        <v>0</v>
      </c>
    </row>
    <row r="105" spans="1:184" x14ac:dyDescent="0.25">
      <c r="A105">
        <v>8</v>
      </c>
      <c r="B105">
        <f ca="1">MATCH($C105,INDIRECT("'"&amp;$C$122&amp;"'!A:A"),0)</f>
        <v>3</v>
      </c>
      <c r="C105" s="1" t="str">
        <f t="shared" si="140"/>
        <v>Austria</v>
      </c>
      <c r="D105" t="str">
        <f>D104</f>
        <v>Actively Infected</v>
      </c>
      <c r="E105" s="1" cm="1">
        <f t="array" aca="1" ref="E105" ca="1">INDIRECT(ADDRESS($B105,E$39+$A105,1,1,$D105))</f>
        <v>0</v>
      </c>
      <c r="F105" s="1" cm="1">
        <f t="array" aca="1" ref="F105" ca="1">INDIRECT(ADDRESS($B105,F$39+$A105,1,1,$D105))</f>
        <v>0</v>
      </c>
      <c r="G105" s="1" cm="1">
        <f t="array" aca="1" ref="G105" ca="1">INDIRECT(ADDRESS($B105,G$39+$A105,1,1,$D105))</f>
        <v>0</v>
      </c>
      <c r="H105" s="1" cm="1">
        <f t="array" aca="1" ref="H105" ca="1">INDIRECT(ADDRESS($B105,H$39+$A105,1,1,$D105))</f>
        <v>0</v>
      </c>
      <c r="I105" s="1" cm="1">
        <f t="array" aca="1" ref="I105" ca="1">INDIRECT(ADDRESS($B105,I$39+$A105,1,1,$D105))</f>
        <v>0</v>
      </c>
      <c r="J105" s="1" cm="1">
        <f t="array" aca="1" ref="J105" ca="1">INDIRECT(ADDRESS($B105,J$39+$A105,1,1,$D105))</f>
        <v>0</v>
      </c>
      <c r="K105" s="1" cm="1">
        <f t="array" aca="1" ref="K105" ca="1">INDIRECT(ADDRESS($B105,K$39+$A105,1,1,$D105))</f>
        <v>0</v>
      </c>
      <c r="L105" s="1" cm="1">
        <f t="array" aca="1" ref="L105" ca="1">INDIRECT(ADDRESS($B105,L$39+$A105,1,1,$D105))</f>
        <v>0</v>
      </c>
      <c r="M105" s="1" cm="1">
        <f t="array" aca="1" ref="M105" ca="1">INDIRECT(ADDRESS($B105,M$39+$A105,1,1,$D105))</f>
        <v>0</v>
      </c>
      <c r="N105" s="1" cm="1">
        <f t="array" aca="1" ref="N105" ca="1">INDIRECT(ADDRESS($B105,N$39+$A105,1,1,$D105))</f>
        <v>0</v>
      </c>
      <c r="O105" s="1" cm="1">
        <f t="array" aca="1" ref="O105" ca="1">INDIRECT(ADDRESS($B105,O$39+$A105,1,1,$D105))</f>
        <v>0</v>
      </c>
      <c r="P105" s="1" cm="1">
        <f t="array" aca="1" ref="P105" ca="1">INDIRECT(ADDRESS($B105,P$39+$A105,1,1,$D105))</f>
        <v>0</v>
      </c>
      <c r="Q105" s="1" cm="1">
        <f t="array" aca="1" ref="Q105" ca="1">INDIRECT(ADDRESS($B105,Q$39+$A105,1,1,$D105))</f>
        <v>0</v>
      </c>
      <c r="R105" s="1" cm="1">
        <f t="array" aca="1" ref="R105" ca="1">INDIRECT(ADDRESS($B105,R$39+$A105,1,1,$D105))</f>
        <v>0</v>
      </c>
      <c r="S105" s="1" cm="1">
        <f t="array" aca="1" ref="S105" ca="1">INDIRECT(ADDRESS($B105,S$39+$A105,1,1,$D105))</f>
        <v>0</v>
      </c>
      <c r="T105" s="1" cm="1">
        <f t="array" aca="1" ref="T105" ca="1">INDIRECT(ADDRESS($B105,T$39+$A105,1,1,$D105))</f>
        <v>0</v>
      </c>
      <c r="U105" s="1" cm="1">
        <f t="array" aca="1" ref="U105" ca="1">INDIRECT(ADDRESS($B105,U$39+$A105,1,1,$D105))</f>
        <v>0</v>
      </c>
      <c r="V105" s="1" cm="1">
        <f t="array" aca="1" ref="V105" ca="1">INDIRECT(ADDRESS($B105,V$39+$A105,1,1,$D105))</f>
        <v>0</v>
      </c>
      <c r="W105" s="1" cm="1">
        <f t="array" aca="1" ref="W105" ca="1">INDIRECT(ADDRESS($B105,W$39+$A105,1,1,$D105))</f>
        <v>0</v>
      </c>
      <c r="X105" s="1" cm="1">
        <f t="array" aca="1" ref="X105" ca="1">INDIRECT(ADDRESS($B105,X$39+$A105,1,1,$D105))</f>
        <v>0</v>
      </c>
      <c r="Y105" s="1" cm="1">
        <f t="array" aca="1" ref="Y105" ca="1">INDIRECT(ADDRESS($B105,Y$39+$A105,1,1,$D105))</f>
        <v>0</v>
      </c>
      <c r="Z105" s="1" cm="1">
        <f t="array" aca="1" ref="Z105" ca="1">INDIRECT(ADDRESS($B105,Z$39+$A105,1,1,$D105))</f>
        <v>0</v>
      </c>
      <c r="AA105" s="1" cm="1">
        <f t="array" aca="1" ref="AA105" ca="1">INDIRECT(ADDRESS($B105,AA$39+$A105,1,1,$D105))</f>
        <v>0</v>
      </c>
      <c r="AB105" s="1" cm="1">
        <f t="array" aca="1" ref="AB105" ca="1">INDIRECT(ADDRESS($B105,AB$39+$A105,1,1,$D105))</f>
        <v>0</v>
      </c>
      <c r="AC105" s="1" cm="1">
        <f t="array" aca="1" ref="AC105" ca="1">INDIRECT(ADDRESS($B105,AC$39+$A105,1,1,$D105))</f>
        <v>0</v>
      </c>
      <c r="AD105" s="1" cm="1">
        <f t="array" aca="1" ref="AD105" ca="1">INDIRECT(ADDRESS($B105,AD$39+$A105,1,1,$D105))</f>
        <v>0</v>
      </c>
      <c r="AE105" s="1" cm="1">
        <f t="array" aca="1" ref="AE105" ca="1">INDIRECT(ADDRESS($B105,AE$39+$A105,1,1,$D105))</f>
        <v>0</v>
      </c>
      <c r="AF105" s="1" cm="1">
        <f t="array" aca="1" ref="AF105" ca="1">INDIRECT(ADDRESS($B105,AF$39+$A105,1,1,$D105))</f>
        <v>0</v>
      </c>
      <c r="AG105" s="1" cm="1">
        <f t="array" aca="1" ref="AG105" ca="1">INDIRECT(ADDRESS($B105,AG$39+$A105,1,1,$D105))</f>
        <v>0</v>
      </c>
      <c r="AH105" s="1" cm="1">
        <f t="array" aca="1" ref="AH105" ca="1">INDIRECT(ADDRESS($B105,AH$39+$A105,1,1,$D105))</f>
        <v>0</v>
      </c>
      <c r="AI105" s="1" cm="1">
        <f t="array" aca="1" ref="AI105" ca="1">INDIRECT(ADDRESS($B105,AI$39+$A105,1,1,$D105))</f>
        <v>0</v>
      </c>
      <c r="AJ105" s="1" cm="1">
        <f t="array" aca="1" ref="AJ105" ca="1">INDIRECT(ADDRESS($B105,AJ$39+$A105,1,1,$D105))</f>
        <v>0</v>
      </c>
      <c r="AK105" s="1" cm="1">
        <f t="array" aca="1" ref="AK105" ca="1">INDIRECT(ADDRESS($B105,AK$39+$A105,1,1,$D105))</f>
        <v>0</v>
      </c>
      <c r="AL105" s="1" cm="1">
        <f t="array" aca="1" ref="AL105" ca="1">INDIRECT(ADDRESS($B105,AL$39+$A105,1,1,$D105))</f>
        <v>0</v>
      </c>
      <c r="AM105" s="1" cm="1">
        <f t="array" aca="1" ref="AM105" ca="1">INDIRECT(ADDRESS($B105,AM$39+$A105,1,1,$D105))</f>
        <v>2</v>
      </c>
      <c r="AN105" s="1" cm="1">
        <f t="array" aca="1" ref="AN105" ca="1">INDIRECT(ADDRESS($B105,AN$39+$A105,1,1,$D105))</f>
        <v>2</v>
      </c>
      <c r="AO105" s="1" cm="1">
        <f t="array" aca="1" ref="AO105" ca="1">INDIRECT(ADDRESS($B105,AO$39+$A105,1,1,$D105))</f>
        <v>3</v>
      </c>
      <c r="AP105" s="1" cm="1">
        <f t="array" aca="1" ref="AP105" ca="1">INDIRECT(ADDRESS($B105,AP$39+$A105,1,1,$D105))</f>
        <v>3</v>
      </c>
      <c r="AQ105" s="1" cm="1">
        <f t="array" aca="1" ref="AQ105" ca="1">INDIRECT(ADDRESS($B105,AQ$39+$A105,1,1,$D105))</f>
        <v>9</v>
      </c>
      <c r="AR105" s="1" cm="1">
        <f t="array" aca="1" ref="AR105" ca="1">INDIRECT(ADDRESS($B105,AR$39+$A105,1,1,$D105))</f>
        <v>14</v>
      </c>
      <c r="AS105" s="1" cm="1">
        <f t="array" aca="1" ref="AS105" ca="1">INDIRECT(ADDRESS($B105,AS$39+$A105,1,1,$D105))</f>
        <v>18</v>
      </c>
      <c r="AT105" s="1" cm="1">
        <f t="array" aca="1" ref="AT105" ca="1">INDIRECT(ADDRESS($B105,AT$39+$A105,1,1,$D105))</f>
        <v>21</v>
      </c>
      <c r="AU105" s="1" cm="1">
        <f t="array" aca="1" ref="AU105" ca="1">INDIRECT(ADDRESS($B105,AU$39+$A105,1,1,$D105))</f>
        <v>29</v>
      </c>
      <c r="AV105" s="1" cm="1">
        <f t="array" aca="1" ref="AV105" ca="1">INDIRECT(ADDRESS($B105,AV$39+$A105,1,1,$D105))</f>
        <v>41</v>
      </c>
      <c r="AW105" s="1" cm="1">
        <f t="array" aca="1" ref="AW105" ca="1">INDIRECT(ADDRESS($B105,AW$39+$A105,1,1,$D105))</f>
        <v>55</v>
      </c>
      <c r="AX105" s="1" cm="1">
        <f t="array" aca="1" ref="AX105" ca="1">INDIRECT(ADDRESS($B105,AX$39+$A105,1,1,$D105))</f>
        <v>79</v>
      </c>
      <c r="AY105" s="1" cm="1">
        <f t="array" aca="1" ref="AY105" ca="1">INDIRECT(ADDRESS($B105,AY$39+$A105,1,1,$D105))</f>
        <v>104</v>
      </c>
      <c r="AZ105" s="1" cm="1">
        <f t="array" aca="1" ref="AZ105" ca="1">INDIRECT(ADDRESS($B105,AZ$39+$A105,1,1,$D105))</f>
        <v>131</v>
      </c>
      <c r="BA105" s="1" cm="1">
        <f t="array" aca="1" ref="BA105" ca="1">INDIRECT(ADDRESS($B105,BA$39+$A105,1,1,$D105))</f>
        <v>180</v>
      </c>
      <c r="BB105" s="1" cm="1">
        <f t="array" aca="1" ref="BB105" ca="1">INDIRECT(ADDRESS($B105,BB$39+$A105,1,1,$D105))</f>
        <v>244</v>
      </c>
      <c r="BC105" s="1" cm="1">
        <f t="array" aca="1" ref="BC105" ca="1">INDIRECT(ADDRESS($B105,BC$39+$A105,1,1,$D105))</f>
        <v>299</v>
      </c>
      <c r="BD105" s="1" cm="1">
        <f t="array" aca="1" ref="BD105" ca="1">INDIRECT(ADDRESS($B105,BD$39+$A105,1,1,$D105))</f>
        <v>501</v>
      </c>
      <c r="BE105" s="1" cm="1">
        <f t="array" aca="1" ref="BE105" ca="1">INDIRECT(ADDRESS($B105,BE$39+$A105,1,1,$D105))</f>
        <v>646</v>
      </c>
      <c r="BF105" s="1" cm="1">
        <f t="array" aca="1" ref="BF105" ca="1">INDIRECT(ADDRESS($B105,BF$39+$A105,1,1,$D105))</f>
        <v>846</v>
      </c>
      <c r="BG105" s="1" cm="1">
        <f t="array" aca="1" ref="BG105" ca="1">INDIRECT(ADDRESS($B105,BG$39+$A105,1,1,$D105))</f>
        <v>1000</v>
      </c>
      <c r="BH105" s="1" cm="1">
        <f t="array" aca="1" ref="BH105" ca="1">INDIRECT(ADDRESS($B105,BH$39+$A105,1,1,$D105))</f>
        <v>1311</v>
      </c>
      <c r="BI105" s="1" cm="1">
        <f t="array" aca="1" ref="BI105" ca="1">INDIRECT(ADDRESS($B105,BI$39+$A105,1,1,$D105))</f>
        <v>1617</v>
      </c>
      <c r="BJ105" s="1" cm="1">
        <f t="array" aca="1" ref="BJ105" ca="1">INDIRECT(ADDRESS($B105,BJ$39+$A105,1,1,$D105))</f>
        <v>1972</v>
      </c>
      <c r="BK105" s="1" cm="1">
        <f t="array" aca="1" ref="BK105" ca="1">INDIRECT(ADDRESS($B105,BK$39+$A105,1,1,$D105))</f>
        <v>2333</v>
      </c>
      <c r="BL105" s="1" cm="1">
        <f t="array" aca="1" ref="BL105" ca="1">INDIRECT(ADDRESS($B105,BL$39+$A105,1,1,$D105))</f>
        <v>2735</v>
      </c>
      <c r="BM105" s="1" cm="1">
        <f t="array" aca="1" ref="BM105" ca="1">INDIRECT(ADDRESS($B105,BM$39+$A105,1,1,$D105))</f>
        <v>3478</v>
      </c>
      <c r="BN105" s="1" cm="1">
        <f t="array" aca="1" ref="BN105" ca="1">INDIRECT(ADDRESS($B105,BN$39+$A105,1,1,$D105))</f>
        <v>4343</v>
      </c>
      <c r="BO105" s="1" cm="1">
        <f t="array" aca="1" ref="BO105" ca="1">INDIRECT(ADDRESS($B105,BO$39+$A105,1,1,$D105))</f>
        <v>5101</v>
      </c>
      <c r="BP105" s="1" cm="1">
        <f t="array" aca="1" ref="BP105" ca="1">INDIRECT(ADDRESS($B105,BP$39+$A105,1,1,$D105))</f>
        <v>5342</v>
      </c>
      <c r="BQ105" s="1" cm="1">
        <f t="array" aca="1" ref="BQ105" ca="1">INDIRECT(ADDRESS($B105,BQ$39+$A105,1,1,$D105))</f>
        <v>6607</v>
      </c>
      <c r="BR105" s="1" cm="1">
        <f t="array" aca="1" ref="BR105" ca="1">INDIRECT(ADDRESS($B105,BR$39+$A105,1,1,$D105))</f>
        <v>7153</v>
      </c>
      <c r="BS105" s="1" cm="1">
        <f t="array" aca="1" ref="BS105" ca="1">INDIRECT(ADDRESS($B105,BS$39+$A105,1,1,$D105))</f>
        <v>7616</v>
      </c>
      <c r="BT105" s="1" cm="1">
        <f t="array" aca="1" ref="BT105" ca="1">INDIRECT(ADDRESS($B105,BT$39+$A105,1,1,$D105))</f>
        <v>7928</v>
      </c>
      <c r="BU105" s="1" cm="1">
        <f t="array" aca="1" ref="BU105" ca="1">INDIRECT(ADDRESS($B105,BU$39+$A105,1,1,$D105))</f>
        <v>8600</v>
      </c>
      <c r="BV105" s="1" cm="1">
        <f t="array" aca="1" ref="BV105" ca="1">INDIRECT(ADDRESS($B105,BV$39+$A105,1,1,$D105))</f>
        <v>8848</v>
      </c>
      <c r="BW105" s="1" cm="1">
        <f t="array" aca="1" ref="BW105" ca="1">INDIRECT(ADDRESS($B105,BW$39+$A105,1,1,$D105))</f>
        <v>9065</v>
      </c>
      <c r="BX105" s="1" cm="1">
        <f t="array" aca="1" ref="BX105" ca="1">INDIRECT(ADDRESS($B105,BX$39+$A105,1,1,$D105))</f>
        <v>9116</v>
      </c>
      <c r="BY105" s="1" cm="1">
        <f t="array" aca="1" ref="BY105" ca="1">INDIRECT(ADDRESS($B105,BY$39+$A105,1,1,$D105))</f>
        <v>9136</v>
      </c>
      <c r="BZ105" s="1" cm="1">
        <f t="array" aca="1" ref="BZ105" ca="1">INDIRECT(ADDRESS($B105,BZ$39+$A105,1,1,$D105))</f>
        <v>8967</v>
      </c>
      <c r="CA105" s="1" cm="1">
        <f t="array" aca="1" ref="CA105" ca="1">INDIRECT(ADDRESS($B105,CA$39+$A105,1,1,$D105))</f>
        <v>8469</v>
      </c>
      <c r="CB105" s="1" cm="1">
        <f t="array" aca="1" ref="CB105" ca="1">INDIRECT(ADDRESS($B105,CB$39+$A105,1,1,$D105))</f>
        <v>7823</v>
      </c>
      <c r="CC105" s="1" cm="1">
        <f t="array" aca="1" ref="CC105" ca="1">INDIRECT(ADDRESS($B105,CC$39+$A105,1,1,$D105))</f>
        <v>7356</v>
      </c>
      <c r="CD105" s="1" cm="1">
        <f t="array" aca="1" ref="CD105" ca="1">INDIRECT(ADDRESS($B105,CD$39+$A105,1,1,$D105))</f>
        <v>7354</v>
      </c>
      <c r="CE105" s="1" cm="1">
        <f t="array" aca="1" ref="CE105" ca="1">INDIRECT(ADDRESS($B105,CE$39+$A105,1,1,$D105))</f>
        <v>6335</v>
      </c>
      <c r="CF105" s="1" cm="1">
        <f t="array" aca="1" ref="CF105" ca="1">INDIRECT(ADDRESS($B105,CF$39+$A105,1,1,$D105))</f>
        <v>5898</v>
      </c>
      <c r="CG105" s="1" cm="1">
        <f t="array" aca="1" ref="CG105" ca="1">INDIRECT(ADDRESS($B105,CG$39+$A105,1,1,$D105))</f>
        <v>5535</v>
      </c>
      <c r="CH105" s="1" cm="1">
        <f t="array" aca="1" ref="CH105" ca="1">INDIRECT(ADDRESS($B105,CH$39+$A105,1,1,$D105))</f>
        <v>5157</v>
      </c>
      <c r="CI105" s="1" cm="1">
        <f t="array" aca="1" ref="CI105" ca="1">INDIRECT(ADDRESS($B105,CI$39+$A105,1,1,$D105))</f>
        <v>4423</v>
      </c>
      <c r="CJ105" s="1" cm="1">
        <f t="array" aca="1" ref="CJ105" ca="1">INDIRECT(ADDRESS($B105,CJ$39+$A105,1,1,$D105))</f>
        <v>4046</v>
      </c>
      <c r="CK105" s="1" cm="1">
        <f t="array" aca="1" ref="CK105" ca="1">INDIRECT(ADDRESS($B105,CK$39+$A105,1,1,$D105))</f>
        <v>3625</v>
      </c>
      <c r="CL105" s="1" cm="1">
        <f t="array" aca="1" ref="CL105" ca="1">INDIRECT(ADDRESS($B105,CL$39+$A105,1,1,$D105))</f>
        <v>3347</v>
      </c>
      <c r="CM105" s="1" cm="1">
        <f t="array" aca="1" ref="CM105" ca="1">INDIRECT(ADDRESS($B105,CM$39+$A105,1,1,$D105))</f>
        <v>3071</v>
      </c>
      <c r="CN105" s="1" cm="1">
        <f t="array" aca="1" ref="CN105" ca="1">INDIRECT(ADDRESS($B105,CN$39+$A105,1,1,$D105))</f>
        <v>2890</v>
      </c>
      <c r="CO105" s="1" cm="1">
        <f t="array" aca="1" ref="CO105" ca="1">INDIRECT(ADDRESS($B105,CO$39+$A105,1,1,$D105))</f>
        <v>2698</v>
      </c>
      <c r="CP105" s="1" cm="1">
        <f t="array" aca="1" ref="CP105" ca="1">INDIRECT(ADDRESS($B105,CP$39+$A105,1,1,$D105))</f>
        <v>2498</v>
      </c>
      <c r="CQ105" s="1" cm="1">
        <f t="array" aca="1" ref="CQ105" ca="1">INDIRECT(ADDRESS($B105,CQ$39+$A105,1,1,$D105))</f>
        <v>2234</v>
      </c>
      <c r="CR105" s="1" cm="1">
        <f t="array" aca="1" ref="CR105" ca="1">INDIRECT(ADDRESS($B105,CR$39+$A105,1,1,$D105))</f>
        <v>1983</v>
      </c>
      <c r="CS105" s="1" cm="1">
        <f t="array" aca="1" ref="CS105" ca="1">INDIRECT(ADDRESS($B105,CS$39+$A105,1,1,$D105))</f>
        <v>1758</v>
      </c>
      <c r="CT105" s="1" cm="1">
        <f t="array" aca="1" ref="CT105" ca="1">INDIRECT(ADDRESS($B105,CT$39+$A105,1,1,$D105))</f>
        <v>1516</v>
      </c>
      <c r="CU105" s="1" cm="1">
        <f t="array" aca="1" ref="CU105" ca="1">INDIRECT(ADDRESS($B105,CU$39+$A105,1,1,$D105))</f>
        <v>1342</v>
      </c>
      <c r="CV105" s="1" cm="1">
        <f t="array" aca="1" ref="CV105" ca="1">INDIRECT(ADDRESS($B105,CV$39+$A105,1,1,$D105))</f>
        <v>1280</v>
      </c>
      <c r="CW105" s="1" cm="1">
        <f t="array" aca="1" ref="CW105" ca="1">INDIRECT(ADDRESS($B105,CW$39+$A105,1,1,$D105))</f>
        <v>1233</v>
      </c>
      <c r="CX105" s="1" cm="1">
        <f t="array" aca="1" ref="CX105" ca="1">INDIRECT(ADDRESS($B105,CX$39+$A105,1,1,$D105))</f>
        <v>1131</v>
      </c>
      <c r="CY105" s="1" cm="1">
        <f t="array" aca="1" ref="CY105" ca="1">INDIRECT(ADDRESS($B105,CY$39+$A105,1,1,$D105))</f>
        <v>1066</v>
      </c>
      <c r="CZ105" s="1" cm="1">
        <f t="array" aca="1" ref="CZ105" ca="1">INDIRECT(ADDRESS($B105,CZ$39+$A105,1,1,$D105))</f>
        <v>976</v>
      </c>
      <c r="DA105" s="1" cm="1">
        <f t="array" aca="1" ref="DA105" ca="1">INDIRECT(ADDRESS($B105,DA$39+$A105,1,1,$D105))</f>
        <v>936</v>
      </c>
      <c r="DB105" s="1" cm="1">
        <f t="array" aca="1" ref="DB105" ca="1">INDIRECT(ADDRESS($B105,DB$39+$A105,1,1,$D105))</f>
        <v>887</v>
      </c>
      <c r="DC105" s="1" cm="1">
        <f t="array" aca="1" ref="DC105" ca="1">INDIRECT(ADDRESS($B105,DC$39+$A105,1,1,$D105))</f>
        <v>848</v>
      </c>
      <c r="DD105" s="1" cm="1">
        <f t="array" aca="1" ref="DD105" ca="1">INDIRECT(ADDRESS($B105,DD$39+$A105,1,1,$D105))</f>
        <v>826</v>
      </c>
      <c r="DE105" s="1" cm="1">
        <f t="array" aca="1" ref="DE105" ca="1">INDIRECT(ADDRESS($B105,DE$39+$A105,1,1,$D105))</f>
        <v>777</v>
      </c>
      <c r="DF105" s="1" cm="1">
        <f t="array" aca="1" ref="DF105" ca="1">INDIRECT(ADDRESS($B105,DF$39+$A105,1,1,$D105))</f>
        <v>759</v>
      </c>
      <c r="DG105" s="1" cm="1">
        <f t="array" aca="1" ref="DG105" ca="1">INDIRECT(ADDRESS($B105,DG$39+$A105,1,1,$D105))</f>
        <v>750</v>
      </c>
      <c r="DH105" s="1" cm="1">
        <f t="array" aca="1" ref="DH105" ca="1">INDIRECT(ADDRESS($B105,DH$39+$A105,1,1,$D105))</f>
        <v>703</v>
      </c>
      <c r="DI105" s="1" cm="1">
        <f t="array" aca="1" ref="DI105" ca="1">INDIRECT(ADDRESS($B105,DI$39+$A105,1,1,$D105))</f>
        <v>685</v>
      </c>
      <c r="DJ105" s="1" cm="1">
        <f t="array" aca="1" ref="DJ105" ca="1">INDIRECT(ADDRESS($B105,DJ$39+$A105,1,1,$D105))</f>
        <v>646</v>
      </c>
      <c r="DK105" s="1" cm="1">
        <f t="array" aca="1" ref="DK105" ca="1">INDIRECT(ADDRESS($B105,DK$39+$A105,1,1,$D105))</f>
        <v>608</v>
      </c>
      <c r="DL105" s="1" cm="1">
        <f t="array" aca="1" ref="DL105" ca="1">INDIRECT(ADDRESS($B105,DL$39+$A105,1,1,$D105))</f>
        <v>604</v>
      </c>
      <c r="DM105" s="1" cm="1">
        <f t="array" aca="1" ref="DM105" ca="1">INDIRECT(ADDRESS($B105,DM$39+$A105,1,1,$D105))</f>
        <v>595</v>
      </c>
      <c r="DN105" s="1" cm="1">
        <f t="array" aca="1" ref="DN105" ca="1">INDIRECT(ADDRESS($B105,DN$39+$A105,1,1,$D105))</f>
        <v>606</v>
      </c>
      <c r="DO105" s="1" cm="1">
        <f t="array" aca="1" ref="DO105" ca="1">INDIRECT(ADDRESS($B105,DO$39+$A105,1,1,$D105))</f>
        <v>578</v>
      </c>
      <c r="DP105" s="1" cm="1">
        <f t="array" aca="1" ref="DP105" ca="1">INDIRECT(ADDRESS($B105,DP$39+$A105,1,1,$D105))</f>
        <v>643</v>
      </c>
      <c r="DQ105" s="1" cm="1">
        <f t="array" aca="1" ref="DQ105" ca="1">INDIRECT(ADDRESS($B105,DQ$39+$A105,1,1,$D105))</f>
        <v>645</v>
      </c>
      <c r="DR105" s="1" cm="1">
        <f t="array" aca="1" ref="DR105" ca="1">INDIRECT(ADDRESS($B105,DR$39+$A105,1,1,$D105))</f>
        <v>648</v>
      </c>
      <c r="DS105" s="1" cm="1">
        <f t="array" aca="1" ref="DS105" ca="1">INDIRECT(ADDRESS($B105,DS$39+$A105,1,1,$D105))</f>
        <v>671</v>
      </c>
      <c r="DT105" s="1" cm="1">
        <f t="array" aca="1" ref="DT105" ca="1">INDIRECT(ADDRESS($B105,DT$39+$A105,1,1,$D105))</f>
        <v>669</v>
      </c>
      <c r="DU105" s="1" cm="1">
        <f t="array" aca="1" ref="DU105" ca="1">INDIRECT(ADDRESS($B105,DU$39+$A105,1,1,$D105))</f>
        <v>652</v>
      </c>
      <c r="DV105" s="1" cm="1">
        <f t="array" aca="1" ref="DV105" ca="1">INDIRECT(ADDRESS($B105,DV$39+$A105,1,1,$D105))</f>
        <v>662</v>
      </c>
      <c r="DW105" s="1" cm="1">
        <f t="array" aca="1" ref="DW105" ca="1">INDIRECT(ADDRESS($B105,DW$39+$A105,1,1,$D105))</f>
        <v>653</v>
      </c>
      <c r="DX105" s="1" cm="1">
        <f t="array" aca="1" ref="DX105" ca="1">INDIRECT(ADDRESS($B105,DX$39+$A105,1,1,$D105))</f>
        <v>632</v>
      </c>
      <c r="DY105" s="1" cm="1">
        <f t="array" aca="1" ref="DY105" ca="1">INDIRECT(ADDRESS($B105,DY$39+$A105,1,1,$D105))</f>
        <v>657</v>
      </c>
      <c r="DZ105" s="1" cm="1">
        <f t="array" aca="1" ref="DZ105" ca="1">INDIRECT(ADDRESS($B105,DZ$39+$A105,1,1,$D105))</f>
        <v>596</v>
      </c>
      <c r="EA105" s="1" cm="1">
        <f t="array" aca="1" ref="EA105" ca="1">INDIRECT(ADDRESS($B105,EA$39+$A105,1,1,$D105))</f>
        <v>594</v>
      </c>
      <c r="EB105" s="1" cm="1">
        <f t="array" aca="1" ref="EB105" ca="1">INDIRECT(ADDRESS($B105,EB$39+$A105,1,1,$D105))</f>
        <v>570</v>
      </c>
      <c r="EC105" s="1" cm="1">
        <f t="array" aca="1" ref="EC105" ca="1">INDIRECT(ADDRESS($B105,EC$39+$A105,1,1,$D105))</f>
        <v>546</v>
      </c>
      <c r="ED105" s="1" cm="1">
        <f t="array" aca="1" ref="ED105" ca="1">INDIRECT(ADDRESS($B105,ED$39+$A105,1,1,$D105))</f>
        <v>484</v>
      </c>
      <c r="EE105" s="1" cm="1">
        <f t="array" aca="1" ref="EE105" ca="1">INDIRECT(ADDRESS($B105,EE$39+$A105,1,1,$D105))</f>
        <v>489</v>
      </c>
      <c r="EF105" s="1" cm="1">
        <f t="array" aca="1" ref="EF105" ca="1">INDIRECT(ADDRESS($B105,EF$39+$A105,1,1,$D105))</f>
        <v>464</v>
      </c>
      <c r="EG105" s="1" cm="1">
        <f t="array" aca="1" ref="EG105" ca="1">INDIRECT(ADDRESS($B105,EG$39+$A105,1,1,$D105))</f>
        <v>438</v>
      </c>
      <c r="EH105" s="1" cm="1">
        <f t="array" aca="1" ref="EH105" ca="1">INDIRECT(ADDRESS($B105,EH$39+$A105,1,1,$D105))</f>
        <v>418</v>
      </c>
      <c r="EI105" s="1" cm="1">
        <f t="array" aca="1" ref="EI105" ca="1">INDIRECT(ADDRESS($B105,EI$39+$A105,1,1,$D105))</f>
        <v>401</v>
      </c>
      <c r="EJ105" s="1" cm="1">
        <f t="array" aca="1" ref="EJ105" ca="1">INDIRECT(ADDRESS($B105,EJ$39+$A105,1,1,$D105))</f>
        <v>407</v>
      </c>
      <c r="EK105" s="1" cm="1">
        <f t="array" aca="1" ref="EK105" ca="1">INDIRECT(ADDRESS($B105,EK$39+$A105,1,1,$D105))</f>
        <v>412</v>
      </c>
      <c r="EL105" s="1" cm="1">
        <f t="array" aca="1" ref="EL105" ca="1">INDIRECT(ADDRESS($B105,EL$39+$A105,1,1,$D105))</f>
        <v>399</v>
      </c>
      <c r="EM105" s="1" cm="1">
        <f t="array" aca="1" ref="EM105" ca="1">INDIRECT(ADDRESS($B105,EM$39+$A105,1,1,$D105))</f>
        <v>429</v>
      </c>
      <c r="EN105" s="1" cm="1">
        <f t="array" aca="1" ref="EN105" ca="1">INDIRECT(ADDRESS($B105,EN$39+$A105,1,1,$D105))</f>
        <v>422</v>
      </c>
      <c r="EO105" s="1" cm="1">
        <f t="array" aca="1" ref="EO105" ca="1">INDIRECT(ADDRESS($B105,EO$39+$A105,1,1,$D105))</f>
        <v>414</v>
      </c>
      <c r="EP105" s="1" cm="1">
        <f t="array" aca="1" ref="EP105" ca="1">INDIRECT(ADDRESS($B105,EP$39+$A105,1,1,$D105))</f>
        <v>406</v>
      </c>
      <c r="EQ105" s="1" cm="1">
        <f t="array" aca="1" ref="EQ105" ca="1">INDIRECT(ADDRESS($B105,EQ$39+$A105,1,1,$D105))</f>
        <v>409</v>
      </c>
      <c r="ER105" s="1" cm="1">
        <f t="array" aca="1" ref="ER105" ca="1">INDIRECT(ADDRESS($B105,ER$39+$A105,1,1,$D105))</f>
        <v>393</v>
      </c>
      <c r="ES105" s="1" cm="1">
        <f t="array" aca="1" ref="ES105" ca="1">INDIRECT(ADDRESS($B105,ES$39+$A105,1,1,$D105))</f>
        <v>378</v>
      </c>
      <c r="ET105" s="1" cm="1">
        <f t="array" aca="1" ref="ET105" ca="1">INDIRECT(ADDRESS($B105,ET$39+$A105,1,1,$D105))</f>
        <v>402</v>
      </c>
      <c r="EU105" s="1" cm="1">
        <f t="array" aca="1" ref="EU105" ca="1">INDIRECT(ADDRESS($B105,EU$39+$A105,1,1,$D105))</f>
        <v>430</v>
      </c>
      <c r="EV105" s="1" cm="1">
        <f t="array" aca="1" ref="EV105" ca="1">INDIRECT(ADDRESS($B105,EV$39+$A105,1,1,$D105))</f>
        <v>432</v>
      </c>
      <c r="EW105" s="1" cm="1">
        <f t="array" aca="1" ref="EW105" ca="1">INDIRECT(ADDRESS($B105,EW$39+$A105,1,1,$D105))</f>
        <v>418</v>
      </c>
      <c r="EX105" s="1" cm="1">
        <f t="array" aca="1" ref="EX105" ca="1">INDIRECT(ADDRESS($B105,EX$39+$A105,1,1,$D105))</f>
        <v>428</v>
      </c>
      <c r="EY105" s="1" cm="1">
        <f t="array" aca="1" ref="EY105" ca="1">INDIRECT(ADDRESS($B105,EY$39+$A105,1,1,$D105))</f>
        <v>425</v>
      </c>
      <c r="EZ105" s="1" cm="1">
        <f t="array" aca="1" ref="EZ105" ca="1">INDIRECT(ADDRESS($B105,EZ$39+$A105,1,1,$D105))</f>
        <v>439</v>
      </c>
      <c r="FA105" s="1" cm="1">
        <f t="array" aca="1" ref="FA105" ca="1">INDIRECT(ADDRESS($B105,FA$39+$A105,1,1,$D105))</f>
        <v>412</v>
      </c>
      <c r="FB105" s="1" cm="1">
        <f t="array" aca="1" ref="FB105" ca="1">INDIRECT(ADDRESS($B105,FB$39+$A105,1,1,$D105))</f>
        <v>429</v>
      </c>
      <c r="FC105" s="1" cm="1">
        <f t="array" aca="1" ref="FC105" ca="1">INDIRECT(ADDRESS($B105,FC$39+$A105,1,1,$D105))</f>
        <v>444</v>
      </c>
      <c r="FD105" s="1" cm="1">
        <f t="array" aca="1" ref="FD105" ca="1">INDIRECT(ADDRESS($B105,FD$39+$A105,1,1,$D105))</f>
        <v>443</v>
      </c>
      <c r="FE105" s="1" cm="1">
        <f t="array" aca="1" ref="FE105" ca="1">INDIRECT(ADDRESS($B105,FE$39+$A105,1,1,$D105))</f>
        <v>458</v>
      </c>
      <c r="FF105" s="1" cm="1">
        <f t="array" aca="1" ref="FF105" ca="1">INDIRECT(ADDRESS($B105,FF$39+$A105,1,1,$D105))</f>
        <v>502</v>
      </c>
      <c r="FG105" s="1" cm="1">
        <f t="array" aca="1" ref="FG105" ca="1">INDIRECT(ADDRESS($B105,FG$39+$A105,1,1,$D105))</f>
        <v>545</v>
      </c>
      <c r="FH105" s="1" cm="1">
        <f t="array" aca="1" ref="FH105" ca="1">INDIRECT(ADDRESS($B105,FH$39+$A105,1,1,$D105))</f>
        <v>588</v>
      </c>
      <c r="FI105" s="1" cm="1">
        <f t="array" aca="1" ref="FI105" ca="1">INDIRECT(ADDRESS($B105,FI$39+$A105,1,1,$D105))</f>
        <v>577</v>
      </c>
      <c r="FJ105" s="1" cm="1">
        <f t="array" aca="1" ref="FJ105" ca="1">INDIRECT(ADDRESS($B105,FJ$39+$A105,1,1,$D105))</f>
        <v>670</v>
      </c>
      <c r="FK105" s="1" cm="1">
        <f t="array" aca="1" ref="FK105" ca="1">INDIRECT(ADDRESS($B105,FK$39+$A105,1,1,$D105))</f>
        <v>718</v>
      </c>
      <c r="FL105" s="1" cm="1">
        <f t="array" aca="1" ref="FL105" ca="1">INDIRECT(ADDRESS($B105,FL$39+$A105,1,1,$D105))</f>
        <v>779</v>
      </c>
      <c r="FM105" s="1" cm="1">
        <f t="array" aca="1" ref="FM105" ca="1">INDIRECT(ADDRESS($B105,FM$39+$A105,1,1,$D105))</f>
        <v>842</v>
      </c>
      <c r="FN105" s="1" cm="1">
        <f t="array" aca="1" ref="FN105" ca="1">INDIRECT(ADDRESS($B105,FN$39+$A105,1,1,$D105))</f>
        <v>939</v>
      </c>
      <c r="FO105" s="1" cm="1">
        <f t="array" aca="1" ref="FO105" ca="1">INDIRECT(ADDRESS($B105,FO$39+$A105,1,1,$D105))</f>
        <v>985</v>
      </c>
      <c r="FP105" s="1" cm="1">
        <f t="array" aca="1" ref="FP105" ca="1">INDIRECT(ADDRESS($B105,FP$39+$A105,1,1,$D105))</f>
        <v>1013</v>
      </c>
      <c r="FQ105" s="1" cm="1">
        <f t="array" aca="1" ref="FQ105" ca="1">INDIRECT(ADDRESS($B105,FQ$39+$A105,1,1,$D105))</f>
        <v>1064</v>
      </c>
      <c r="FR105" s="1" cm="1">
        <f t="array" aca="1" ref="FR105" ca="1">INDIRECT(ADDRESS($B105,FR$39+$A105,1,1,$D105))</f>
        <v>1138</v>
      </c>
      <c r="FS105" s="1" cm="1">
        <f t="array" aca="1" ref="FS105" ca="1">INDIRECT(ADDRESS($B105,FS$39+$A105,1,1,$D105))</f>
        <v>1187</v>
      </c>
      <c r="FT105" s="1" cm="1">
        <f t="array" aca="1" ref="FT105" ca="1">INDIRECT(ADDRESS($B105,FT$39+$A105,1,1,$D105))</f>
        <v>1203</v>
      </c>
      <c r="FU105" s="1" cm="1">
        <f t="array" aca="1" ref="FU105" ca="1">INDIRECT(ADDRESS($B105,FU$39+$A105,1,1,$D105))</f>
        <v>0</v>
      </c>
      <c r="FV105" s="1" cm="1">
        <f t="array" aca="1" ref="FV105" ca="1">INDIRECT(ADDRESS($B105,FV$39+$A105,1,1,$D105))</f>
        <v>0</v>
      </c>
      <c r="FW105" s="1" cm="1">
        <f t="array" aca="1" ref="FW105" ca="1">INDIRECT(ADDRESS($B105,FW$39+$A105,1,1,$D105))</f>
        <v>0</v>
      </c>
      <c r="FX105" s="1" cm="1">
        <f t="array" aca="1" ref="FX105" ca="1">INDIRECT(ADDRESS($B105,FX$39+$A105,1,1,$D105))</f>
        <v>0</v>
      </c>
      <c r="FY105" s="1" cm="1">
        <f t="array" aca="1" ref="FY105" ca="1">INDIRECT(ADDRESS($B105,FY$39+$A105,1,1,$D105))</f>
        <v>0</v>
      </c>
      <c r="FZ105" s="1" cm="1">
        <f t="array" aca="1" ref="FZ105" ca="1">INDIRECT(ADDRESS($B105,FZ$39+$A105,1,1,$D105))</f>
        <v>0</v>
      </c>
      <c r="GA105" s="1" cm="1">
        <f t="array" aca="1" ref="GA105" ca="1">INDIRECT(ADDRESS($B105,GA$39+$A105,1,1,$D105))</f>
        <v>0</v>
      </c>
      <c r="GB105" s="1" cm="1">
        <f t="array" aca="1" ref="GB105" ca="1">INDIRECT(ADDRESS($B105,GB$39+$A105,1,1,$D105))</f>
        <v>0</v>
      </c>
    </row>
    <row r="106" spans="1:184" x14ac:dyDescent="0.25">
      <c r="A106">
        <v>8</v>
      </c>
      <c r="B106">
        <f ca="1">MATCH($C106,INDIRECT("'"&amp;$C$122&amp;"'!A:A"),0)</f>
        <v>15</v>
      </c>
      <c r="C106" s="1" t="str">
        <f t="shared" si="140"/>
        <v>Italy</v>
      </c>
      <c r="D106" t="str">
        <f>D105</f>
        <v>Actively Infected</v>
      </c>
      <c r="E106" s="1" cm="1">
        <f t="array" aca="1" ref="E106" ca="1">INDIRECT(ADDRESS($B106,E$39+$A106,1,1,$D106))</f>
        <v>0</v>
      </c>
      <c r="F106" s="1" cm="1">
        <f t="array" aca="1" ref="F106" ca="1">INDIRECT(ADDRESS($B106,F$39+$A106,1,1,$D106))</f>
        <v>0</v>
      </c>
      <c r="G106" s="1" cm="1">
        <f t="array" aca="1" ref="G106" ca="1">INDIRECT(ADDRESS($B106,G$39+$A106,1,1,$D106))</f>
        <v>0</v>
      </c>
      <c r="H106" s="1" cm="1">
        <f t="array" aca="1" ref="H106" ca="1">INDIRECT(ADDRESS($B106,H$39+$A106,1,1,$D106))</f>
        <v>0</v>
      </c>
      <c r="I106" s="1" cm="1">
        <f t="array" aca="1" ref="I106" ca="1">INDIRECT(ADDRESS($B106,I$39+$A106,1,1,$D106))</f>
        <v>0</v>
      </c>
      <c r="J106" s="1" cm="1">
        <f t="array" aca="1" ref="J106" ca="1">INDIRECT(ADDRESS($B106,J$39+$A106,1,1,$D106))</f>
        <v>0</v>
      </c>
      <c r="K106" s="1" cm="1">
        <f t="array" aca="1" ref="K106" ca="1">INDIRECT(ADDRESS($B106,K$39+$A106,1,1,$D106))</f>
        <v>0</v>
      </c>
      <c r="L106" s="1" cm="1">
        <f t="array" aca="1" ref="L106" ca="1">INDIRECT(ADDRESS($B106,L$39+$A106,1,1,$D106))</f>
        <v>0</v>
      </c>
      <c r="M106" s="1" cm="1">
        <f t="array" aca="1" ref="M106" ca="1">INDIRECT(ADDRESS($B106,M$39+$A106,1,1,$D106))</f>
        <v>0</v>
      </c>
      <c r="N106" s="1" cm="1">
        <f t="array" aca="1" ref="N106" ca="1">INDIRECT(ADDRESS($B106,N$39+$A106,1,1,$D106))</f>
        <v>2</v>
      </c>
      <c r="O106" s="1" cm="1">
        <f t="array" aca="1" ref="O106" ca="1">INDIRECT(ADDRESS($B106,O$39+$A106,1,1,$D106))</f>
        <v>2</v>
      </c>
      <c r="P106" s="1" cm="1">
        <f t="array" aca="1" ref="P106" ca="1">INDIRECT(ADDRESS($B106,P$39+$A106,1,1,$D106))</f>
        <v>2</v>
      </c>
      <c r="Q106" s="1" cm="1">
        <f t="array" aca="1" ref="Q106" ca="1">INDIRECT(ADDRESS($B106,Q$39+$A106,1,1,$D106))</f>
        <v>2</v>
      </c>
      <c r="R106" s="1" cm="1">
        <f t="array" aca="1" ref="R106" ca="1">INDIRECT(ADDRESS($B106,R$39+$A106,1,1,$D106))</f>
        <v>2</v>
      </c>
      <c r="S106" s="1" cm="1">
        <f t="array" aca="1" ref="S106" ca="1">INDIRECT(ADDRESS($B106,S$39+$A106,1,1,$D106))</f>
        <v>2</v>
      </c>
      <c r="T106" s="1" cm="1">
        <f t="array" aca="1" ref="T106" ca="1">INDIRECT(ADDRESS($B106,T$39+$A106,1,1,$D106))</f>
        <v>2</v>
      </c>
      <c r="U106" s="1" cm="1">
        <f t="array" aca="1" ref="U106" ca="1">INDIRECT(ADDRESS($B106,U$39+$A106,1,1,$D106))</f>
        <v>3</v>
      </c>
      <c r="V106" s="1" cm="1">
        <f t="array" aca="1" ref="V106" ca="1">INDIRECT(ADDRESS($B106,V$39+$A106,1,1,$D106))</f>
        <v>3</v>
      </c>
      <c r="W106" s="1" cm="1">
        <f t="array" aca="1" ref="W106" ca="1">INDIRECT(ADDRESS($B106,W$39+$A106,1,1,$D106))</f>
        <v>3</v>
      </c>
      <c r="X106" s="1" cm="1">
        <f t="array" aca="1" ref="X106" ca="1">INDIRECT(ADDRESS($B106,X$39+$A106,1,1,$D106))</f>
        <v>3</v>
      </c>
      <c r="Y106" s="1" cm="1">
        <f t="array" aca="1" ref="Y106" ca="1">INDIRECT(ADDRESS($B106,Y$39+$A106,1,1,$D106))</f>
        <v>3</v>
      </c>
      <c r="Z106" s="1" cm="1">
        <f t="array" aca="1" ref="Z106" ca="1">INDIRECT(ADDRESS($B106,Z$39+$A106,1,1,$D106))</f>
        <v>3</v>
      </c>
      <c r="AA106" s="1" cm="1">
        <f t="array" aca="1" ref="AA106" ca="1">INDIRECT(ADDRESS($B106,AA$39+$A106,1,1,$D106))</f>
        <v>3</v>
      </c>
      <c r="AB106" s="1" cm="1">
        <f t="array" aca="1" ref="AB106" ca="1">INDIRECT(ADDRESS($B106,AB$39+$A106,1,1,$D106))</f>
        <v>1</v>
      </c>
      <c r="AC106" s="1" cm="1">
        <f t="array" aca="1" ref="AC106" ca="1">INDIRECT(ADDRESS($B106,AC$39+$A106,1,1,$D106))</f>
        <v>1</v>
      </c>
      <c r="AD106" s="1" cm="1">
        <f t="array" aca="1" ref="AD106" ca="1">INDIRECT(ADDRESS($B106,AD$39+$A106,1,1,$D106))</f>
        <v>1</v>
      </c>
      <c r="AE106" s="1" cm="1">
        <f t="array" aca="1" ref="AE106" ca="1">INDIRECT(ADDRESS($B106,AE$39+$A106,1,1,$D106))</f>
        <v>1</v>
      </c>
      <c r="AF106" s="1" cm="1">
        <f t="array" aca="1" ref="AF106" ca="1">INDIRECT(ADDRESS($B106,AF$39+$A106,1,1,$D106))</f>
        <v>1</v>
      </c>
      <c r="AG106" s="1" cm="1">
        <f t="array" aca="1" ref="AG106" ca="1">INDIRECT(ADDRESS($B106,AG$39+$A106,1,1,$D106))</f>
        <v>1</v>
      </c>
      <c r="AH106" s="1" cm="1">
        <f t="array" aca="1" ref="AH106" ca="1">INDIRECT(ADDRESS($B106,AH$39+$A106,1,1,$D106))</f>
        <v>1</v>
      </c>
      <c r="AI106" s="1" cm="1">
        <f t="array" aca="1" ref="AI106" ca="1">INDIRECT(ADDRESS($B106,AI$39+$A106,1,1,$D106))</f>
        <v>17</v>
      </c>
      <c r="AJ106" s="1" cm="1">
        <f t="array" aca="1" ref="AJ106" ca="1">INDIRECT(ADDRESS($B106,AJ$39+$A106,1,1,$D106))</f>
        <v>59</v>
      </c>
      <c r="AK106" s="1" cm="1">
        <f t="array" aca="1" ref="AK106" ca="1">INDIRECT(ADDRESS($B106,AK$39+$A106,1,1,$D106))</f>
        <v>152</v>
      </c>
      <c r="AL106" s="1" cm="1">
        <f t="array" aca="1" ref="AL106" ca="1">INDIRECT(ADDRESS($B106,AL$39+$A106,1,1,$D106))</f>
        <v>222</v>
      </c>
      <c r="AM106" s="1" cm="1">
        <f t="array" aca="1" ref="AM106" ca="1">INDIRECT(ADDRESS($B106,AM$39+$A106,1,1,$D106))</f>
        <v>312</v>
      </c>
      <c r="AN106" s="1" cm="1">
        <f t="array" aca="1" ref="AN106" ca="1">INDIRECT(ADDRESS($B106,AN$39+$A106,1,1,$D106))</f>
        <v>441</v>
      </c>
      <c r="AO106" s="1" cm="1">
        <f t="array" aca="1" ref="AO106" ca="1">INDIRECT(ADDRESS($B106,AO$39+$A106,1,1,$D106))</f>
        <v>638</v>
      </c>
      <c r="AP106" s="1" cm="1">
        <f t="array" aca="1" ref="AP106" ca="1">INDIRECT(ADDRESS($B106,AP$39+$A106,1,1,$D106))</f>
        <v>867</v>
      </c>
      <c r="AQ106" s="1" cm="1">
        <f t="array" aca="1" ref="AQ106" ca="1">INDIRECT(ADDRESS($B106,AQ$39+$A106,1,1,$D106))</f>
        <v>1099</v>
      </c>
      <c r="AR106" s="1" cm="1">
        <f t="array" aca="1" ref="AR106" ca="1">INDIRECT(ADDRESS($B106,AR$39+$A106,1,1,$D106))</f>
        <v>1660</v>
      </c>
      <c r="AS106" s="1" cm="1">
        <f t="array" aca="1" ref="AS106" ca="1">INDIRECT(ADDRESS($B106,AS$39+$A106,1,1,$D106))</f>
        <v>1984</v>
      </c>
      <c r="AT106" s="1" cm="1">
        <f t="array" aca="1" ref="AT106" ca="1">INDIRECT(ADDRESS($B106,AT$39+$A106,1,1,$D106))</f>
        <v>2423</v>
      </c>
      <c r="AU106" s="1" cm="1">
        <f t="array" aca="1" ref="AU106" ca="1">INDIRECT(ADDRESS($B106,AU$39+$A106,1,1,$D106))</f>
        <v>2982</v>
      </c>
      <c r="AV106" s="1" cm="1">
        <f t="array" aca="1" ref="AV106" ca="1">INDIRECT(ADDRESS($B106,AV$39+$A106,1,1,$D106))</f>
        <v>3710</v>
      </c>
      <c r="AW106" s="1" cm="1">
        <f t="array" aca="1" ref="AW106" ca="1">INDIRECT(ADDRESS($B106,AW$39+$A106,1,1,$D106))</f>
        <v>4439</v>
      </c>
      <c r="AX106" s="1" cm="1">
        <f t="array" aca="1" ref="AX106" ca="1">INDIRECT(ADDRESS($B106,AX$39+$A106,1,1,$D106))</f>
        <v>5650</v>
      </c>
      <c r="AY106" s="1" cm="1">
        <f t="array" aca="1" ref="AY106" ca="1">INDIRECT(ADDRESS($B106,AY$39+$A106,1,1,$D106))</f>
        <v>7009</v>
      </c>
      <c r="AZ106" s="1" cm="1">
        <f t="array" aca="1" ref="AZ106" ca="1">INDIRECT(ADDRESS($B106,AZ$39+$A106,1,1,$D106))</f>
        <v>8709</v>
      </c>
      <c r="BA106" s="1" cm="1">
        <f t="array" aca="1" ref="BA106" ca="1">INDIRECT(ADDRESS($B106,BA$39+$A106,1,1,$D106))</f>
        <v>9518</v>
      </c>
      <c r="BB106" s="1" cm="1">
        <f t="array" aca="1" ref="BB106" ca="1">INDIRECT(ADDRESS($B106,BB$39+$A106,1,1,$D106))</f>
        <v>11635</v>
      </c>
      <c r="BC106" s="1" cm="1">
        <f t="array" aca="1" ref="BC106" ca="1">INDIRECT(ADDRESS($B106,BC$39+$A106,1,1,$D106))</f>
        <v>14097</v>
      </c>
      <c r="BD106" s="1" cm="1">
        <f t="array" aca="1" ref="BD106" ca="1">INDIRECT(ADDRESS($B106,BD$39+$A106,1,1,$D106))</f>
        <v>16394</v>
      </c>
      <c r="BE106" s="1" cm="1">
        <f t="array" aca="1" ref="BE106" ca="1">INDIRECT(ADDRESS($B106,BE$39+$A106,1,1,$D106))</f>
        <v>19716</v>
      </c>
      <c r="BF106" s="1" cm="1">
        <f t="array" aca="1" ref="BF106" ca="1">INDIRECT(ADDRESS($B106,BF$39+$A106,1,1,$D106))</f>
        <v>22938</v>
      </c>
      <c r="BG106" s="1" cm="1">
        <f t="array" aca="1" ref="BG106" ca="1">INDIRECT(ADDRESS($B106,BG$39+$A106,1,1,$D106))</f>
        <v>25822</v>
      </c>
      <c r="BH106" s="1" cm="1">
        <f t="array" aca="1" ref="BH106" ca="1">INDIRECT(ADDRESS($B106,BH$39+$A106,1,1,$D106))</f>
        <v>29003</v>
      </c>
      <c r="BI106" s="1" cm="1">
        <f t="array" aca="1" ref="BI106" ca="1">INDIRECT(ADDRESS($B106,BI$39+$A106,1,1,$D106))</f>
        <v>32624</v>
      </c>
      <c r="BJ106" s="1" cm="1">
        <f t="array" aca="1" ref="BJ106" ca="1">INDIRECT(ADDRESS($B106,BJ$39+$A106,1,1,$D106))</f>
        <v>37177</v>
      </c>
      <c r="BK106" s="1" cm="1">
        <f t="array" aca="1" ref="BK106" ca="1">INDIRECT(ADDRESS($B106,BK$39+$A106,1,1,$D106))</f>
        <v>42385</v>
      </c>
      <c r="BL106" s="1" cm="1">
        <f t="array" aca="1" ref="BL106" ca="1">INDIRECT(ADDRESS($B106,BL$39+$A106,1,1,$D106))</f>
        <v>47695</v>
      </c>
      <c r="BM106" s="1" cm="1">
        <f t="array" aca="1" ref="BM106" ca="1">INDIRECT(ADDRESS($B106,BM$39+$A106,1,1,$D106))</f>
        <v>51763</v>
      </c>
      <c r="BN106" s="1" cm="1">
        <f t="array" aca="1" ref="BN106" ca="1">INDIRECT(ADDRESS($B106,BN$39+$A106,1,1,$D106))</f>
        <v>54755</v>
      </c>
      <c r="BO106" s="1" cm="1">
        <f t="array" aca="1" ref="BO106" ca="1">INDIRECT(ADDRESS($B106,BO$39+$A106,1,1,$D106))</f>
        <v>59027</v>
      </c>
      <c r="BP106" s="1" cm="1">
        <f t="array" aca="1" ref="BP106" ca="1">INDIRECT(ADDRESS($B106,BP$39+$A106,1,1,$D106))</f>
        <v>61924</v>
      </c>
      <c r="BQ106" s="1" cm="1">
        <f t="array" aca="1" ref="BQ106" ca="1">INDIRECT(ADDRESS($B106,BQ$39+$A106,1,1,$D106))</f>
        <v>65476</v>
      </c>
      <c r="BR106" s="1" cm="1">
        <f t="array" aca="1" ref="BR106" ca="1">INDIRECT(ADDRESS($B106,BR$39+$A106,1,1,$D106))</f>
        <v>68838</v>
      </c>
      <c r="BS106" s="1" cm="1">
        <f t="array" aca="1" ref="BS106" ca="1">INDIRECT(ADDRESS($B106,BS$39+$A106,1,1,$D106))</f>
        <v>71315</v>
      </c>
      <c r="BT106" s="1" cm="1">
        <f t="array" aca="1" ref="BT106" ca="1">INDIRECT(ADDRESS($B106,BT$39+$A106,1,1,$D106))</f>
        <v>72942</v>
      </c>
      <c r="BU106" s="1" cm="1">
        <f t="array" aca="1" ref="BU106" ca="1">INDIRECT(ADDRESS($B106,BU$39+$A106,1,1,$D106))</f>
        <v>73759</v>
      </c>
      <c r="BV106" s="1" cm="1">
        <f t="array" aca="1" ref="BV106" ca="1">INDIRECT(ADDRESS($B106,BV$39+$A106,1,1,$D106))</f>
        <v>74286</v>
      </c>
      <c r="BW106" s="1" cm="1">
        <f t="array" aca="1" ref="BW106" ca="1">INDIRECT(ADDRESS($B106,BW$39+$A106,1,1,$D106))</f>
        <v>74861</v>
      </c>
      <c r="BX106" s="1" cm="1">
        <f t="array" aca="1" ref="BX106" ca="1">INDIRECT(ADDRESS($B106,BX$39+$A106,1,1,$D106))</f>
        <v>74207</v>
      </c>
      <c r="BY106" s="1" cm="1">
        <f t="array" aca="1" ref="BY106" ca="1">INDIRECT(ADDRESS($B106,BY$39+$A106,1,1,$D106))</f>
        <v>72806</v>
      </c>
      <c r="BZ106" s="1" cm="1">
        <f t="array" aca="1" ref="BZ106" ca="1">INDIRECT(ADDRESS($B106,BZ$39+$A106,1,1,$D106))</f>
        <v>71054</v>
      </c>
      <c r="CA106" s="1" cm="1">
        <f t="array" aca="1" ref="CA106" ca="1">INDIRECT(ADDRESS($B106,CA$39+$A106,1,1,$D106))</f>
        <v>69810</v>
      </c>
      <c r="CB106" s="1" cm="1">
        <f t="array" aca="1" ref="CB106" ca="1">INDIRECT(ADDRESS($B106,CB$39+$A106,1,1,$D106))</f>
        <v>68620</v>
      </c>
      <c r="CC106" s="1" cm="1">
        <f t="array" aca="1" ref="CC106" ca="1">INDIRECT(ADDRESS($B106,CC$39+$A106,1,1,$D106))</f>
        <v>66410</v>
      </c>
      <c r="CD106" s="1" cm="1">
        <f t="array" aca="1" ref="CD106" ca="1">INDIRECT(ADDRESS($B106,CD$39+$A106,1,1,$D106))</f>
        <v>65036</v>
      </c>
      <c r="CE106" s="1" cm="1">
        <f t="array" aca="1" ref="CE106" ca="1">INDIRECT(ADDRESS($B106,CE$39+$A106,1,1,$D106))</f>
        <v>63037</v>
      </c>
      <c r="CF106" s="1" cm="1">
        <f t="array" aca="1" ref="CF106" ca="1">INDIRECT(ADDRESS($B106,CF$39+$A106,1,1,$D106))</f>
        <v>61079</v>
      </c>
      <c r="CG106" s="1" cm="1">
        <f t="array" aca="1" ref="CG106" ca="1">INDIRECT(ADDRESS($B106,CG$39+$A106,1,1,$D106))</f>
        <v>59799</v>
      </c>
      <c r="CH106" s="1" cm="1">
        <f t="array" aca="1" ref="CH106" ca="1">INDIRECT(ADDRESS($B106,CH$39+$A106,1,1,$D106))</f>
        <v>58674</v>
      </c>
      <c r="CI106" s="1" cm="1">
        <f t="array" aca="1" ref="CI106" ca="1">INDIRECT(ADDRESS($B106,CI$39+$A106,1,1,$D106))</f>
        <v>57777</v>
      </c>
      <c r="CJ106" s="1" cm="1">
        <f t="array" aca="1" ref="CJ106" ca="1">INDIRECT(ADDRESS($B106,CJ$39+$A106,1,1,$D106))</f>
        <v>56696</v>
      </c>
      <c r="CK106" s="1" cm="1">
        <f t="array" aca="1" ref="CK106" ca="1">INDIRECT(ADDRESS($B106,CK$39+$A106,1,1,$D106))</f>
        <v>54581</v>
      </c>
      <c r="CL106" s="1" cm="1">
        <f t="array" aca="1" ref="CL106" ca="1">INDIRECT(ADDRESS($B106,CL$39+$A106,1,1,$D106))</f>
        <v>53699</v>
      </c>
      <c r="CM106" s="1" cm="1">
        <f t="array" aca="1" ref="CM106" ca="1">INDIRECT(ADDRESS($B106,CM$39+$A106,1,1,$D106))</f>
        <v>52607</v>
      </c>
      <c r="CN106" s="1" cm="1">
        <f t="array" aca="1" ref="CN106" ca="1">INDIRECT(ADDRESS($B106,CN$39+$A106,1,1,$D106))</f>
        <v>51293</v>
      </c>
      <c r="CO106" s="1" cm="1">
        <f t="array" aca="1" ref="CO106" ca="1">INDIRECT(ADDRESS($B106,CO$39+$A106,1,1,$D106))</f>
        <v>50024</v>
      </c>
      <c r="CP106" s="1" cm="1">
        <f t="array" aca="1" ref="CP106" ca="1">INDIRECT(ADDRESS($B106,CP$39+$A106,1,1,$D106))</f>
        <v>48681</v>
      </c>
      <c r="CQ106" s="1" cm="1">
        <f t="array" aca="1" ref="CQ106" ca="1">INDIRECT(ADDRESS($B106,CQ$39+$A106,1,1,$D106))</f>
        <v>48371</v>
      </c>
      <c r="CR106" s="1" cm="1">
        <f t="array" aca="1" ref="CR106" ca="1">INDIRECT(ADDRESS($B106,CR$39+$A106,1,1,$D106))</f>
        <v>47905</v>
      </c>
      <c r="CS106" s="1" cm="1">
        <f t="array" aca="1" ref="CS106" ca="1">INDIRECT(ADDRESS($B106,CS$39+$A106,1,1,$D106))</f>
        <v>46347</v>
      </c>
      <c r="CT106" s="1" cm="1">
        <f t="array" aca="1" ref="CT106" ca="1">INDIRECT(ADDRESS($B106,CT$39+$A106,1,1,$D106))</f>
        <v>45417</v>
      </c>
      <c r="CU106" s="1" cm="1">
        <f t="array" aca="1" ref="CU106" ca="1">INDIRECT(ADDRESS($B106,CU$39+$A106,1,1,$D106))</f>
        <v>43080</v>
      </c>
      <c r="CV106" s="1" cm="1">
        <f t="array" aca="1" ref="CV106" ca="1">INDIRECT(ADDRESS($B106,CV$39+$A106,1,1,$D106))</f>
        <v>41312</v>
      </c>
      <c r="CW106" s="1" cm="1">
        <f t="array" aca="1" ref="CW106" ca="1">INDIRECT(ADDRESS($B106,CW$39+$A106,1,1,$D106))</f>
        <v>39898</v>
      </c>
      <c r="CX106" s="1" cm="1">
        <f t="array" aca="1" ref="CX106" ca="1">INDIRECT(ADDRESS($B106,CX$39+$A106,1,1,$D106))</f>
        <v>39017</v>
      </c>
      <c r="CY106" s="1" cm="1">
        <f t="array" aca="1" ref="CY106" ca="1">INDIRECT(ADDRESS($B106,CY$39+$A106,1,1,$D106))</f>
        <v>38436</v>
      </c>
      <c r="CZ106" s="1" cm="1">
        <f t="array" aca="1" ref="CZ106" ca="1">INDIRECT(ADDRESS($B106,CZ$39+$A106,1,1,$D106))</f>
        <v>36522</v>
      </c>
      <c r="DA106" s="1" cm="1">
        <f t="array" aca="1" ref="DA106" ca="1">INDIRECT(ADDRESS($B106,DA$39+$A106,1,1,$D106))</f>
        <v>34994</v>
      </c>
      <c r="DB106" s="1" cm="1">
        <f t="array" aca="1" ref="DB106" ca="1">INDIRECT(ADDRESS($B106,DB$39+$A106,1,1,$D106))</f>
        <v>33403</v>
      </c>
      <c r="DC106" s="1" cm="1">
        <f t="array" aca="1" ref="DC106" ca="1">INDIRECT(ADDRESS($B106,DC$39+$A106,1,1,$D106))</f>
        <v>31745</v>
      </c>
      <c r="DD106" s="1" cm="1">
        <f t="array" aca="1" ref="DD106" ca="1">INDIRECT(ADDRESS($B106,DD$39+$A106,1,1,$D106))</f>
        <v>30710</v>
      </c>
      <c r="DE106" s="1" cm="1">
        <f t="array" aca="1" ref="DE106" ca="1">INDIRECT(ADDRESS($B106,DE$39+$A106,1,1,$D106))</f>
        <v>29056</v>
      </c>
      <c r="DF106" s="1" cm="1">
        <f t="array" aca="1" ref="DF106" ca="1">INDIRECT(ADDRESS($B106,DF$39+$A106,1,1,$D106))</f>
        <v>27130</v>
      </c>
      <c r="DG106" s="1" cm="1">
        <f t="array" aca="1" ref="DG106" ca="1">INDIRECT(ADDRESS($B106,DG$39+$A106,1,1,$D106))</f>
        <v>25885</v>
      </c>
      <c r="DH106" s="1" cm="1">
        <f t="array" aca="1" ref="DH106" ca="1">INDIRECT(ADDRESS($B106,DH$39+$A106,1,1,$D106))</f>
        <v>24191</v>
      </c>
      <c r="DI106" s="1" cm="1">
        <f t="array" aca="1" ref="DI106" ca="1">INDIRECT(ADDRESS($B106,DI$39+$A106,1,1,$D106))</f>
        <v>22917</v>
      </c>
      <c r="DJ106" s="1" cm="1">
        <f t="array" aca="1" ref="DJ106" ca="1">INDIRECT(ADDRESS($B106,DJ$39+$A106,1,1,$D106))</f>
        <v>21395</v>
      </c>
      <c r="DK106" s="1" cm="1">
        <f t="array" aca="1" ref="DK106" ca="1">INDIRECT(ADDRESS($B106,DK$39+$A106,1,1,$D106))</f>
        <v>20400</v>
      </c>
      <c r="DL106" s="1" cm="1">
        <f t="array" aca="1" ref="DL106" ca="1">INDIRECT(ADDRESS($B106,DL$39+$A106,1,1,$D106))</f>
        <v>19711</v>
      </c>
      <c r="DM106" s="1" cm="1">
        <f t="array" aca="1" ref="DM106" ca="1">INDIRECT(ADDRESS($B106,DM$39+$A106,1,1,$D106))</f>
        <v>18513</v>
      </c>
      <c r="DN106" s="1" cm="1">
        <f t="array" aca="1" ref="DN106" ca="1">INDIRECT(ADDRESS($B106,DN$39+$A106,1,1,$D106))</f>
        <v>17633</v>
      </c>
      <c r="DO106" s="1" cm="1">
        <f t="array" aca="1" ref="DO106" ca="1">INDIRECT(ADDRESS($B106,DO$39+$A106,1,1,$D106))</f>
        <v>16457</v>
      </c>
      <c r="DP106" s="1" cm="1">
        <f t="array" aca="1" ref="DP106" ca="1">INDIRECT(ADDRESS($B106,DP$39+$A106,1,1,$D106))</f>
        <v>15432</v>
      </c>
      <c r="DQ106" s="1" cm="1">
        <f t="array" aca="1" ref="DQ106" ca="1">INDIRECT(ADDRESS($B106,DQ$39+$A106,1,1,$D106))</f>
        <v>14718</v>
      </c>
      <c r="DR106" s="1" cm="1">
        <f t="array" aca="1" ref="DR106" ca="1">INDIRECT(ADDRESS($B106,DR$39+$A106,1,1,$D106))</f>
        <v>13948</v>
      </c>
      <c r="DS106" s="1" cm="1">
        <f t="array" aca="1" ref="DS106" ca="1">INDIRECT(ADDRESS($B106,DS$39+$A106,1,1,$D106))</f>
        <v>13686</v>
      </c>
      <c r="DT106" s="1" cm="1">
        <f t="array" aca="1" ref="DT106" ca="1">INDIRECT(ADDRESS($B106,DT$39+$A106,1,1,$D106))</f>
        <v>12907</v>
      </c>
      <c r="DU106" s="1" cm="1">
        <f t="array" aca="1" ref="DU106" ca="1">INDIRECT(ADDRESS($B106,DU$39+$A106,1,1,$D106))</f>
        <v>12148</v>
      </c>
      <c r="DV106" s="1" cm="1">
        <f t="array" aca="1" ref="DV106" ca="1">INDIRECT(ADDRESS($B106,DV$39+$A106,1,1,$D106))</f>
        <v>11473</v>
      </c>
      <c r="DW106" s="1" cm="1">
        <f t="array" aca="1" ref="DW106" ca="1">INDIRECT(ADDRESS($B106,DW$39+$A106,1,1,$D106))</f>
        <v>11059</v>
      </c>
      <c r="DX106" s="1" cm="1">
        <f t="array" aca="1" ref="DX106" ca="1">INDIRECT(ADDRESS($B106,DX$39+$A106,1,1,$D106))</f>
        <v>10788</v>
      </c>
      <c r="DY106" s="1" cm="1">
        <f t="array" aca="1" ref="DY106" ca="1">INDIRECT(ADDRESS($B106,DY$39+$A106,1,1,$D106))</f>
        <v>10344</v>
      </c>
      <c r="DZ106" s="1" cm="1">
        <f t="array" aca="1" ref="DZ106" ca="1">INDIRECT(ADDRESS($B106,DZ$39+$A106,1,1,$D106))</f>
        <v>9339</v>
      </c>
      <c r="EA106" s="1" cm="1">
        <f t="array" aca="1" ref="EA106" ca="1">INDIRECT(ADDRESS($B106,EA$39+$A106,1,1,$D106))</f>
        <v>9035</v>
      </c>
      <c r="EB106" s="1" cm="1">
        <f t="array" aca="1" ref="EB106" ca="1">INDIRECT(ADDRESS($B106,EB$39+$A106,1,1,$D106))</f>
        <v>8636</v>
      </c>
      <c r="EC106" s="1" cm="1">
        <f t="array" aca="1" ref="EC106" ca="1">INDIRECT(ADDRESS($B106,EC$39+$A106,1,1,$D106))</f>
        <v>8363</v>
      </c>
      <c r="ED106" s="1" cm="1">
        <f t="array" aca="1" ref="ED106" ca="1">INDIRECT(ADDRESS($B106,ED$39+$A106,1,1,$D106))</f>
        <v>7904</v>
      </c>
      <c r="EE106" s="1" cm="1">
        <f t="array" aca="1" ref="EE106" ca="1">INDIRECT(ADDRESS($B106,EE$39+$A106,1,1,$D106))</f>
        <v>7562</v>
      </c>
      <c r="EF106" s="1" cm="1">
        <f t="array" aca="1" ref="EF106" ca="1">INDIRECT(ADDRESS($B106,EF$39+$A106,1,1,$D106))</f>
        <v>7311</v>
      </c>
      <c r="EG106" s="1" cm="1">
        <f t="array" aca="1" ref="EG106" ca="1">INDIRECT(ADDRESS($B106,EG$39+$A106,1,1,$D106))</f>
        <v>6816</v>
      </c>
      <c r="EH106" s="1" cm="1">
        <f t="array" aca="1" ref="EH106" ca="1">INDIRECT(ADDRESS($B106,EH$39+$A106,1,1,$D106))</f>
        <v>6472</v>
      </c>
      <c r="EI106" s="1" cm="1">
        <f t="array" aca="1" ref="EI106" ca="1">INDIRECT(ADDRESS($B106,EI$39+$A106,1,1,$D106))</f>
        <v>6007</v>
      </c>
      <c r="EJ106" s="1" cm="1">
        <f t="array" aca="1" ref="EJ106" ca="1">INDIRECT(ADDRESS($B106,EJ$39+$A106,1,1,$D106))</f>
        <v>5873</v>
      </c>
      <c r="EK106" s="1" cm="1">
        <f t="array" aca="1" ref="EK106" ca="1">INDIRECT(ADDRESS($B106,EK$39+$A106,1,1,$D106))</f>
        <v>5474</v>
      </c>
      <c r="EL106" s="1" cm="1">
        <f t="array" aca="1" ref="EL106" ca="1">INDIRECT(ADDRESS($B106,EL$39+$A106,1,1,$D106))</f>
        <v>5140</v>
      </c>
      <c r="EM106" s="1" cm="1">
        <f t="array" aca="1" ref="EM106" ca="1">INDIRECT(ADDRESS($B106,EM$39+$A106,1,1,$D106))</f>
        <v>5120</v>
      </c>
      <c r="EN106" s="1" cm="1">
        <f t="array" aca="1" ref="EN106" ca="1">INDIRECT(ADDRESS($B106,EN$39+$A106,1,1,$D106))</f>
        <v>5006</v>
      </c>
      <c r="EO106" s="1" cm="1">
        <f t="array" aca="1" ref="EO106" ca="1">INDIRECT(ADDRESS($B106,EO$39+$A106,1,1,$D106))</f>
        <v>4624</v>
      </c>
      <c r="EP106" s="1" cm="1">
        <f t="array" aca="1" ref="EP106" ca="1">INDIRECT(ADDRESS($B106,EP$39+$A106,1,1,$D106))</f>
        <v>4410</v>
      </c>
      <c r="EQ106" s="1" cm="1">
        <f t="array" aca="1" ref="EQ106" ca="1">INDIRECT(ADDRESS($B106,EQ$39+$A106,1,1,$D106))</f>
        <v>4057</v>
      </c>
      <c r="ER106" s="1" cm="1">
        <f t="array" aca="1" ref="ER106" ca="1">INDIRECT(ADDRESS($B106,ER$39+$A106,1,1,$D106))</f>
        <v>3987</v>
      </c>
      <c r="ES106" s="1" cm="1">
        <f t="array" aca="1" ref="ES106" ca="1">INDIRECT(ADDRESS($B106,ES$39+$A106,1,1,$D106))</f>
        <v>3992</v>
      </c>
      <c r="ET106" s="1" cm="1">
        <f t="array" aca="1" ref="ET106" ca="1">INDIRECT(ADDRESS($B106,ET$39+$A106,1,1,$D106))</f>
        <v>4093</v>
      </c>
      <c r="EU106" s="1" cm="1">
        <f t="array" aca="1" ref="EU106" ca="1">INDIRECT(ADDRESS($B106,EU$39+$A106,1,1,$D106))</f>
        <v>3985</v>
      </c>
      <c r="EV106" s="1" cm="1">
        <f t="array" aca="1" ref="EV106" ca="1">INDIRECT(ADDRESS($B106,EV$39+$A106,1,1,$D106))</f>
        <v>3992</v>
      </c>
      <c r="EW106" s="1" cm="1">
        <f t="array" aca="1" ref="EW106" ca="1">INDIRECT(ADDRESS($B106,EW$39+$A106,1,1,$D106))</f>
        <v>4146</v>
      </c>
      <c r="EX106" s="1" cm="1">
        <f t="array" aca="1" ref="EX106" ca="1">INDIRECT(ADDRESS($B106,EX$39+$A106,1,1,$D106))</f>
        <v>3480</v>
      </c>
      <c r="EY106" s="1" cm="1">
        <f t="array" aca="1" ref="EY106" ca="1">INDIRECT(ADDRESS($B106,EY$39+$A106,1,1,$D106))</f>
        <v>3474</v>
      </c>
      <c r="EZ106" s="1" cm="1">
        <f t="array" aca="1" ref="EZ106" ca="1">INDIRECT(ADDRESS($B106,EZ$39+$A106,1,1,$D106))</f>
        <v>3501</v>
      </c>
      <c r="FA106" s="1" cm="1">
        <f t="array" aca="1" ref="FA106" ca="1">INDIRECT(ADDRESS($B106,FA$39+$A106,1,1,$D106))</f>
        <v>3442</v>
      </c>
      <c r="FB106" s="1" cm="1">
        <f t="array" aca="1" ref="FB106" ca="1">INDIRECT(ADDRESS($B106,FB$39+$A106,1,1,$D106))</f>
        <v>3272</v>
      </c>
      <c r="FC106" s="1" cm="1">
        <f t="array" aca="1" ref="FC106" ca="1">INDIRECT(ADDRESS($B106,FC$39+$A106,1,1,$D106))</f>
        <v>3647</v>
      </c>
      <c r="FD106" s="1" cm="1">
        <f t="array" aca="1" ref="FD106" ca="1">INDIRECT(ADDRESS($B106,FD$39+$A106,1,1,$D106))</f>
        <v>3564</v>
      </c>
      <c r="FE106" s="1" cm="1">
        <f t="array" aca="1" ref="FE106" ca="1">INDIRECT(ADDRESS($B106,FE$39+$A106,1,1,$D106))</f>
        <v>3656</v>
      </c>
      <c r="FF106" s="1" cm="1">
        <f t="array" aca="1" ref="FF106" ca="1">INDIRECT(ADDRESS($B106,FF$39+$A106,1,1,$D106))</f>
        <v>3485</v>
      </c>
      <c r="FG106" s="1" cm="1">
        <f t="array" aca="1" ref="FG106" ca="1">INDIRECT(ADDRESS($B106,FG$39+$A106,1,1,$D106))</f>
        <v>3321</v>
      </c>
      <c r="FH106" s="1" cm="1">
        <f t="array" aca="1" ref="FH106" ca="1">INDIRECT(ADDRESS($B106,FH$39+$A106,1,1,$D106))</f>
        <v>3146</v>
      </c>
      <c r="FI106" s="1" cm="1">
        <f t="array" aca="1" ref="FI106" ca="1">INDIRECT(ADDRESS($B106,FI$39+$A106,1,1,$D106))</f>
        <v>3078</v>
      </c>
      <c r="FJ106" s="1" cm="1">
        <f t="array" aca="1" ref="FJ106" ca="1">INDIRECT(ADDRESS($B106,FJ$39+$A106,1,1,$D106))</f>
        <v>2932</v>
      </c>
      <c r="FK106" s="1" cm="1">
        <f t="array" aca="1" ref="FK106" ca="1">INDIRECT(ADDRESS($B106,FK$39+$A106,1,1,$D106))</f>
        <v>2802</v>
      </c>
      <c r="FL106" s="1" cm="1">
        <f t="array" aca="1" ref="FL106" ca="1">INDIRECT(ADDRESS($B106,FL$39+$A106,1,1,$D106))</f>
        <v>3173</v>
      </c>
      <c r="FM106" s="1" cm="1">
        <f t="array" aca="1" ref="FM106" ca="1">INDIRECT(ADDRESS($B106,FM$39+$A106,1,1,$D106))</f>
        <v>3144</v>
      </c>
      <c r="FN106" s="1" cm="1">
        <f t="array" aca="1" ref="FN106" ca="1">INDIRECT(ADDRESS($B106,FN$39+$A106,1,1,$D106))</f>
        <v>3112</v>
      </c>
      <c r="FO106" s="1" cm="1">
        <f t="array" aca="1" ref="FO106" ca="1">INDIRECT(ADDRESS($B106,FO$39+$A106,1,1,$D106))</f>
        <v>3099</v>
      </c>
      <c r="FP106" s="1" cm="1">
        <f t="array" aca="1" ref="FP106" ca="1">INDIRECT(ADDRESS($B106,FP$39+$A106,1,1,$D106))</f>
        <v>3123</v>
      </c>
      <c r="FQ106" s="1" cm="1">
        <f t="array" aca="1" ref="FQ106" ca="1">INDIRECT(ADDRESS($B106,FQ$39+$A106,1,1,$D106))</f>
        <v>2739</v>
      </c>
      <c r="FR106" s="1" cm="1">
        <f t="array" aca="1" ref="FR106" ca="1">INDIRECT(ADDRESS($B106,FR$39+$A106,1,1,$D106))</f>
        <v>2657</v>
      </c>
      <c r="FS106" s="1" cm="1">
        <f t="array" aca="1" ref="FS106" ca="1">INDIRECT(ADDRESS($B106,FS$39+$A106,1,1,$D106))</f>
        <v>2678</v>
      </c>
      <c r="FT106" s="1" cm="1">
        <f t="array" aca="1" ref="FT106" ca="1">INDIRECT(ADDRESS($B106,FT$39+$A106,1,1,$D106))</f>
        <v>2691</v>
      </c>
      <c r="FU106" s="1" cm="1">
        <f t="array" aca="1" ref="FU106" ca="1">INDIRECT(ADDRESS($B106,FU$39+$A106,1,1,$D106))</f>
        <v>0</v>
      </c>
      <c r="FV106" s="1" cm="1">
        <f t="array" aca="1" ref="FV106" ca="1">INDIRECT(ADDRESS($B106,FV$39+$A106,1,1,$D106))</f>
        <v>0</v>
      </c>
      <c r="FW106" s="1" cm="1">
        <f t="array" aca="1" ref="FW106" ca="1">INDIRECT(ADDRESS($B106,FW$39+$A106,1,1,$D106))</f>
        <v>0</v>
      </c>
      <c r="FX106" s="1" cm="1">
        <f t="array" aca="1" ref="FX106" ca="1">INDIRECT(ADDRESS($B106,FX$39+$A106,1,1,$D106))</f>
        <v>0</v>
      </c>
      <c r="FY106" s="1" cm="1">
        <f t="array" aca="1" ref="FY106" ca="1">INDIRECT(ADDRESS($B106,FY$39+$A106,1,1,$D106))</f>
        <v>0</v>
      </c>
      <c r="FZ106" s="1" cm="1">
        <f t="array" aca="1" ref="FZ106" ca="1">INDIRECT(ADDRESS($B106,FZ$39+$A106,1,1,$D106))</f>
        <v>0</v>
      </c>
      <c r="GA106" s="1" cm="1">
        <f t="array" aca="1" ref="GA106" ca="1">INDIRECT(ADDRESS($B106,GA$39+$A106,1,1,$D106))</f>
        <v>0</v>
      </c>
      <c r="GB106" s="1" cm="1">
        <f t="array" aca="1" ref="GB106" ca="1">INDIRECT(ADDRESS($B106,GB$39+$A106,1,1,$D106))</f>
        <v>0</v>
      </c>
    </row>
    <row r="107" spans="1:184" x14ac:dyDescent="0.25">
      <c r="A107">
        <v>8</v>
      </c>
      <c r="B107">
        <f t="shared" ref="B107:B110" ca="1" si="141">MATCH($C107,INDIRECT("'"&amp;$C$122&amp;"'!A:A"),0)</f>
        <v>14</v>
      </c>
      <c r="C107" s="1" t="str">
        <f t="shared" si="140"/>
        <v>Israel</v>
      </c>
      <c r="D107" t="str">
        <f t="shared" ref="D107:D110" si="142">D106</f>
        <v>Actively Infected</v>
      </c>
      <c r="E107" s="1" cm="1">
        <f t="array" aca="1" ref="E107" ca="1">INDIRECT(ADDRESS($B107,E$39+$A107,1,1,$D107))</f>
        <v>0</v>
      </c>
      <c r="F107" s="1" cm="1">
        <f t="array" aca="1" ref="F107" ca="1">INDIRECT(ADDRESS($B107,F$39+$A107,1,1,$D107))</f>
        <v>0</v>
      </c>
      <c r="G107" s="1" cm="1">
        <f t="array" aca="1" ref="G107" ca="1">INDIRECT(ADDRESS($B107,G$39+$A107,1,1,$D107))</f>
        <v>0</v>
      </c>
      <c r="H107" s="1" cm="1">
        <f t="array" aca="1" ref="H107" ca="1">INDIRECT(ADDRESS($B107,H$39+$A107,1,1,$D107))</f>
        <v>0</v>
      </c>
      <c r="I107" s="1" cm="1">
        <f t="array" aca="1" ref="I107" ca="1">INDIRECT(ADDRESS($B107,I$39+$A107,1,1,$D107))</f>
        <v>0</v>
      </c>
      <c r="J107" s="1" cm="1">
        <f t="array" aca="1" ref="J107" ca="1">INDIRECT(ADDRESS($B107,J$39+$A107,1,1,$D107))</f>
        <v>0</v>
      </c>
      <c r="K107" s="1" cm="1">
        <f t="array" aca="1" ref="K107" ca="1">INDIRECT(ADDRESS($B107,K$39+$A107,1,1,$D107))</f>
        <v>0</v>
      </c>
      <c r="L107" s="1" cm="1">
        <f t="array" aca="1" ref="L107" ca="1">INDIRECT(ADDRESS($B107,L$39+$A107,1,1,$D107))</f>
        <v>0</v>
      </c>
      <c r="M107" s="1" cm="1">
        <f t="array" aca="1" ref="M107" ca="1">INDIRECT(ADDRESS($B107,M$39+$A107,1,1,$D107))</f>
        <v>0</v>
      </c>
      <c r="N107" s="1" cm="1">
        <f t="array" aca="1" ref="N107" ca="1">INDIRECT(ADDRESS($B107,N$39+$A107,1,1,$D107))</f>
        <v>0</v>
      </c>
      <c r="O107" s="1" cm="1">
        <f t="array" aca="1" ref="O107" ca="1">INDIRECT(ADDRESS($B107,O$39+$A107,1,1,$D107))</f>
        <v>0</v>
      </c>
      <c r="P107" s="1" cm="1">
        <f t="array" aca="1" ref="P107" ca="1">INDIRECT(ADDRESS($B107,P$39+$A107,1,1,$D107))</f>
        <v>0</v>
      </c>
      <c r="Q107" s="1" cm="1">
        <f t="array" aca="1" ref="Q107" ca="1">INDIRECT(ADDRESS($B107,Q$39+$A107,1,1,$D107))</f>
        <v>0</v>
      </c>
      <c r="R107" s="1" cm="1">
        <f t="array" aca="1" ref="R107" ca="1">INDIRECT(ADDRESS($B107,R$39+$A107,1,1,$D107))</f>
        <v>0</v>
      </c>
      <c r="S107" s="1" cm="1">
        <f t="array" aca="1" ref="S107" ca="1">INDIRECT(ADDRESS($B107,S$39+$A107,1,1,$D107))</f>
        <v>0</v>
      </c>
      <c r="T107" s="1" cm="1">
        <f t="array" aca="1" ref="T107" ca="1">INDIRECT(ADDRESS($B107,T$39+$A107,1,1,$D107))</f>
        <v>0</v>
      </c>
      <c r="U107" s="1" cm="1">
        <f t="array" aca="1" ref="U107" ca="1">INDIRECT(ADDRESS($B107,U$39+$A107,1,1,$D107))</f>
        <v>0</v>
      </c>
      <c r="V107" s="1" cm="1">
        <f t="array" aca="1" ref="V107" ca="1">INDIRECT(ADDRESS($B107,V$39+$A107,1,1,$D107))</f>
        <v>0</v>
      </c>
      <c r="W107" s="1" cm="1">
        <f t="array" aca="1" ref="W107" ca="1">INDIRECT(ADDRESS($B107,W$39+$A107,1,1,$D107))</f>
        <v>0</v>
      </c>
      <c r="X107" s="1" cm="1">
        <f t="array" aca="1" ref="X107" ca="1">INDIRECT(ADDRESS($B107,X$39+$A107,1,1,$D107))</f>
        <v>0</v>
      </c>
      <c r="Y107" s="1" cm="1">
        <f t="array" aca="1" ref="Y107" ca="1">INDIRECT(ADDRESS($B107,Y$39+$A107,1,1,$D107))</f>
        <v>0</v>
      </c>
      <c r="Z107" s="1" cm="1">
        <f t="array" aca="1" ref="Z107" ca="1">INDIRECT(ADDRESS($B107,Z$39+$A107,1,1,$D107))</f>
        <v>0</v>
      </c>
      <c r="AA107" s="1" cm="1">
        <f t="array" aca="1" ref="AA107" ca="1">INDIRECT(ADDRESS($B107,AA$39+$A107,1,1,$D107))</f>
        <v>0</v>
      </c>
      <c r="AB107" s="1" cm="1">
        <f t="array" aca="1" ref="AB107" ca="1">INDIRECT(ADDRESS($B107,AB$39+$A107,1,1,$D107))</f>
        <v>0</v>
      </c>
      <c r="AC107" s="1" cm="1">
        <f t="array" aca="1" ref="AC107" ca="1">INDIRECT(ADDRESS($B107,AC$39+$A107,1,1,$D107))</f>
        <v>0</v>
      </c>
      <c r="AD107" s="1" cm="1">
        <f t="array" aca="1" ref="AD107" ca="1">INDIRECT(ADDRESS($B107,AD$39+$A107,1,1,$D107))</f>
        <v>0</v>
      </c>
      <c r="AE107" s="1" cm="1">
        <f t="array" aca="1" ref="AE107" ca="1">INDIRECT(ADDRESS($B107,AE$39+$A107,1,1,$D107))</f>
        <v>0</v>
      </c>
      <c r="AF107" s="1" cm="1">
        <f t="array" aca="1" ref="AF107" ca="1">INDIRECT(ADDRESS($B107,AF$39+$A107,1,1,$D107))</f>
        <v>0</v>
      </c>
      <c r="AG107" s="1" cm="1">
        <f t="array" aca="1" ref="AG107" ca="1">INDIRECT(ADDRESS($B107,AG$39+$A107,1,1,$D107))</f>
        <v>0</v>
      </c>
      <c r="AH107" s="1" cm="1">
        <f t="array" aca="1" ref="AH107" ca="1">INDIRECT(ADDRESS($B107,AH$39+$A107,1,1,$D107))</f>
        <v>0</v>
      </c>
      <c r="AI107" s="1" cm="1">
        <f t="array" aca="1" ref="AI107" ca="1">INDIRECT(ADDRESS($B107,AI$39+$A107,1,1,$D107))</f>
        <v>1</v>
      </c>
      <c r="AJ107" s="1" cm="1">
        <f t="array" aca="1" ref="AJ107" ca="1">INDIRECT(ADDRESS($B107,AJ$39+$A107,1,1,$D107))</f>
        <v>1</v>
      </c>
      <c r="AK107" s="1" cm="1">
        <f t="array" aca="1" ref="AK107" ca="1">INDIRECT(ADDRESS($B107,AK$39+$A107,1,1,$D107))</f>
        <v>1</v>
      </c>
      <c r="AL107" s="1" cm="1">
        <f t="array" aca="1" ref="AL107" ca="1">INDIRECT(ADDRESS($B107,AL$39+$A107,1,1,$D107))</f>
        <v>1</v>
      </c>
      <c r="AM107" s="1" cm="1">
        <f t="array" aca="1" ref="AM107" ca="1">INDIRECT(ADDRESS($B107,AM$39+$A107,1,1,$D107))</f>
        <v>1</v>
      </c>
      <c r="AN107" s="1" cm="1">
        <f t="array" aca="1" ref="AN107" ca="1">INDIRECT(ADDRESS($B107,AN$39+$A107,1,1,$D107))</f>
        <v>2</v>
      </c>
      <c r="AO107" s="1" cm="1">
        <f t="array" aca="1" ref="AO107" ca="1">INDIRECT(ADDRESS($B107,AO$39+$A107,1,1,$D107))</f>
        <v>3</v>
      </c>
      <c r="AP107" s="1" cm="1">
        <f t="array" aca="1" ref="AP107" ca="1">INDIRECT(ADDRESS($B107,AP$39+$A107,1,1,$D107))</f>
        <v>4</v>
      </c>
      <c r="AQ107" s="1" cm="1">
        <f t="array" aca="1" ref="AQ107" ca="1">INDIRECT(ADDRESS($B107,AQ$39+$A107,1,1,$D107))</f>
        <v>7</v>
      </c>
      <c r="AR107" s="1" cm="1">
        <f t="array" aca="1" ref="AR107" ca="1">INDIRECT(ADDRESS($B107,AR$39+$A107,1,1,$D107))</f>
        <v>10</v>
      </c>
      <c r="AS107" s="1" cm="1">
        <f t="array" aca="1" ref="AS107" ca="1">INDIRECT(ADDRESS($B107,AS$39+$A107,1,1,$D107))</f>
        <v>11</v>
      </c>
      <c r="AT107" s="1" cm="1">
        <f t="array" aca="1" ref="AT107" ca="1">INDIRECT(ADDRESS($B107,AT$39+$A107,1,1,$D107))</f>
        <v>12</v>
      </c>
      <c r="AU107" s="1" cm="1">
        <f t="array" aca="1" ref="AU107" ca="1">INDIRECT(ADDRESS($B107,AU$39+$A107,1,1,$D107))</f>
        <v>15</v>
      </c>
      <c r="AV107" s="1" cm="1">
        <f t="array" aca="1" ref="AV107" ca="1">INDIRECT(ADDRESS($B107,AV$39+$A107,1,1,$D107))</f>
        <v>20</v>
      </c>
      <c r="AW107" s="1" cm="1">
        <f t="array" aca="1" ref="AW107" ca="1">INDIRECT(ADDRESS($B107,AW$39+$A107,1,1,$D107))</f>
        <v>36</v>
      </c>
      <c r="AX107" s="1" cm="1">
        <f t="array" aca="1" ref="AX107" ca="1">INDIRECT(ADDRESS($B107,AX$39+$A107,1,1,$D107))</f>
        <v>42</v>
      </c>
      <c r="AY107" s="1" cm="1">
        <f t="array" aca="1" ref="AY107" ca="1">INDIRECT(ADDRESS($B107,AY$39+$A107,1,1,$D107))</f>
        <v>60</v>
      </c>
      <c r="AZ107" s="1" cm="1">
        <f t="array" aca="1" ref="AZ107" ca="1">INDIRECT(ADDRESS($B107,AZ$39+$A107,1,1,$D107))</f>
        <v>67</v>
      </c>
      <c r="BA107" s="1" cm="1">
        <f t="array" aca="1" ref="BA107" ca="1">INDIRECT(ADDRESS($B107,BA$39+$A107,1,1,$D107))</f>
        <v>74</v>
      </c>
      <c r="BB107" s="1" cm="1">
        <f t="array" aca="1" ref="BB107" ca="1">INDIRECT(ADDRESS($B107,BB$39+$A107,1,1,$D107))</f>
        <v>77</v>
      </c>
      <c r="BC107" s="1" cm="1">
        <f t="array" aca="1" ref="BC107" ca="1">INDIRECT(ADDRESS($B107,BC$39+$A107,1,1,$D107))</f>
        <v>97</v>
      </c>
      <c r="BD107" s="1" cm="1">
        <f t="array" aca="1" ref="BD107" ca="1">INDIRECT(ADDRESS($B107,BD$39+$A107,1,1,$D107))</f>
        <v>122</v>
      </c>
      <c r="BE107" s="1" cm="1">
        <f t="array" aca="1" ref="BE107" ca="1">INDIRECT(ADDRESS($B107,BE$39+$A107,1,1,$D107))</f>
        <v>148</v>
      </c>
      <c r="BF107" s="1" cm="1">
        <f t="array" aca="1" ref="BF107" ca="1">INDIRECT(ADDRESS($B107,BF$39+$A107,1,1,$D107))</f>
        <v>203</v>
      </c>
      <c r="BG107" s="1" cm="1">
        <f t="array" aca="1" ref="BG107" ca="1">INDIRECT(ADDRESS($B107,BG$39+$A107,1,1,$D107))</f>
        <v>207</v>
      </c>
      <c r="BH107" s="1" cm="1">
        <f t="array" aca="1" ref="BH107" ca="1">INDIRECT(ADDRESS($B107,BH$39+$A107,1,1,$D107))</f>
        <v>238</v>
      </c>
      <c r="BI107" s="1" cm="1">
        <f t="array" aca="1" ref="BI107" ca="1">INDIRECT(ADDRESS($B107,BI$39+$A107,1,1,$D107))</f>
        <v>289</v>
      </c>
      <c r="BJ107" s="1" cm="1">
        <f t="array" aca="1" ref="BJ107" ca="1">INDIRECT(ADDRESS($B107,BJ$39+$A107,1,1,$D107))</f>
        <v>407</v>
      </c>
      <c r="BK107" s="1" cm="1">
        <f t="array" aca="1" ref="BK107" ca="1">INDIRECT(ADDRESS($B107,BK$39+$A107,1,1,$D107))</f>
        <v>492</v>
      </c>
      <c r="BL107" s="1" cm="1">
        <f t="array" aca="1" ref="BL107" ca="1">INDIRECT(ADDRESS($B107,BL$39+$A107,1,1,$D107))</f>
        <v>669</v>
      </c>
      <c r="BM107" s="1" cm="1">
        <f t="array" aca="1" ref="BM107" ca="1">INDIRECT(ADDRESS($B107,BM$39+$A107,1,1,$D107))</f>
        <v>822</v>
      </c>
      <c r="BN107" s="1" cm="1">
        <f t="array" aca="1" ref="BN107" ca="1">INDIRECT(ADDRESS($B107,BN$39+$A107,1,1,$D107))</f>
        <v>1003</v>
      </c>
      <c r="BO107" s="1" cm="1">
        <f t="array" aca="1" ref="BO107" ca="1">INDIRECT(ADDRESS($B107,BO$39+$A107,1,1,$D107))</f>
        <v>1163</v>
      </c>
      <c r="BP107" s="1" cm="1">
        <f t="array" aca="1" ref="BP107" ca="1">INDIRECT(ADDRESS($B107,BP$39+$A107,1,1,$D107))</f>
        <v>2290</v>
      </c>
      <c r="BQ107" s="1" cm="1">
        <f t="array" aca="1" ref="BQ107" ca="1">INDIRECT(ADDRESS($B107,BQ$39+$A107,1,1,$D107))</f>
        <v>2593</v>
      </c>
      <c r="BR107" s="1" cm="1">
        <f t="array" aca="1" ref="BR107" ca="1">INDIRECT(ADDRESS($B107,BR$39+$A107,1,1,$D107))</f>
        <v>2909</v>
      </c>
      <c r="BS107" s="1" cm="1">
        <f t="array" aca="1" ref="BS107" ca="1">INDIRECT(ADDRESS($B107,BS$39+$A107,1,1,$D107))</f>
        <v>3464</v>
      </c>
      <c r="BT107" s="1" cm="1">
        <f t="array" aca="1" ref="BT107" ca="1">INDIRECT(ADDRESS($B107,BT$39+$A107,1,1,$D107))</f>
        <v>4034</v>
      </c>
      <c r="BU107" s="1" cm="1">
        <f t="array" aca="1" ref="BU107" ca="1">INDIRECT(ADDRESS($B107,BU$39+$A107,1,1,$D107))</f>
        <v>4477</v>
      </c>
      <c r="BV107" s="1" cm="1">
        <f t="array" aca="1" ref="BV107" ca="1">INDIRECT(ADDRESS($B107,BV$39+$A107,1,1,$D107))</f>
        <v>5108</v>
      </c>
      <c r="BW107" s="1" cm="1">
        <f t="array" aca="1" ref="BW107" ca="1">INDIRECT(ADDRESS($B107,BW$39+$A107,1,1,$D107))</f>
        <v>5788</v>
      </c>
      <c r="BX107" s="1" cm="1">
        <f t="array" aca="1" ref="BX107" ca="1">INDIRECT(ADDRESS($B107,BX$39+$A107,1,1,$D107))</f>
        <v>6430</v>
      </c>
      <c r="BY107" s="1" cm="1">
        <f t="array" aca="1" ref="BY107" ca="1">INDIRECT(ADDRESS($B107,BY$39+$A107,1,1,$D107))</f>
        <v>6899</v>
      </c>
      <c r="BZ107" s="1" cm="1">
        <f t="array" aca="1" ref="BZ107" ca="1">INDIRECT(ADDRESS($B107,BZ$39+$A107,1,1,$D107))</f>
        <v>7139</v>
      </c>
      <c r="CA107" s="1" cm="1">
        <f t="array" aca="1" ref="CA107" ca="1">INDIRECT(ADDRESS($B107,CA$39+$A107,1,1,$D107))</f>
        <v>7547</v>
      </c>
      <c r="CB107" s="1" cm="1">
        <f t="array" aca="1" ref="CB107" ca="1">INDIRECT(ADDRESS($B107,CB$39+$A107,1,1,$D107))</f>
        <v>7833</v>
      </c>
      <c r="CC107" s="1" cm="1">
        <f t="array" aca="1" ref="CC107" ca="1">INDIRECT(ADDRESS($B107,CC$39+$A107,1,1,$D107))</f>
        <v>8010</v>
      </c>
      <c r="CD107" s="1" cm="1">
        <f t="array" aca="1" ref="CD107" ca="1">INDIRECT(ADDRESS($B107,CD$39+$A107,1,1,$D107))</f>
        <v>7035</v>
      </c>
      <c r="CE107" s="1" cm="1">
        <f t="array" aca="1" ref="CE107" ca="1">INDIRECT(ADDRESS($B107,CE$39+$A107,1,1,$D107))</f>
        <v>7275</v>
      </c>
      <c r="CF107" s="1" cm="1">
        <f t="array" aca="1" ref="CF107" ca="1">INDIRECT(ADDRESS($B107,CF$39+$A107,1,1,$D107))</f>
        <v>7373</v>
      </c>
      <c r="CG107" s="1" cm="1">
        <f t="array" aca="1" ref="CG107" ca="1">INDIRECT(ADDRESS($B107,CG$39+$A107,1,1,$D107))</f>
        <v>7124</v>
      </c>
      <c r="CH107" s="1" cm="1">
        <f t="array" aca="1" ref="CH107" ca="1">INDIRECT(ADDRESS($B107,CH$39+$A107,1,1,$D107))</f>
        <v>6898</v>
      </c>
      <c r="CI107" s="1" cm="1">
        <f t="array" aca="1" ref="CI107" ca="1">INDIRECT(ADDRESS($B107,CI$39+$A107,1,1,$D107))</f>
        <v>6891</v>
      </c>
      <c r="CJ107" s="1" cm="1">
        <f t="array" aca="1" ref="CJ107" ca="1">INDIRECT(ADDRESS($B107,CJ$39+$A107,1,1,$D107))</f>
        <v>6688</v>
      </c>
      <c r="CK107" s="1" cm="1">
        <f t="array" aca="1" ref="CK107" ca="1">INDIRECT(ADDRESS($B107,CK$39+$A107,1,1,$D107))</f>
        <v>6409</v>
      </c>
      <c r="CL107" s="1" cm="1">
        <f t="array" aca="1" ref="CL107" ca="1">INDIRECT(ADDRESS($B107,CL$39+$A107,1,1,$D107))</f>
        <v>5901</v>
      </c>
      <c r="CM107" s="1" cm="1">
        <f t="array" aca="1" ref="CM107" ca="1">INDIRECT(ADDRESS($B107,CM$39+$A107,1,1,$D107))</f>
        <v>5554</v>
      </c>
      <c r="CN107" s="1" cm="1">
        <f t="array" aca="1" ref="CN107" ca="1">INDIRECT(ADDRESS($B107,CN$39+$A107,1,1,$D107))</f>
        <v>5414</v>
      </c>
      <c r="CO107" s="1" cm="1">
        <f t="array" aca="1" ref="CO107" ca="1">INDIRECT(ADDRESS($B107,CO$39+$A107,1,1,$D107))</f>
        <v>5061</v>
      </c>
      <c r="CP107" s="1" cm="1">
        <f t="array" aca="1" ref="CP107" ca="1">INDIRECT(ADDRESS($B107,CP$39+$A107,1,1,$D107))</f>
        <v>4809</v>
      </c>
      <c r="CQ107" s="1" cm="1">
        <f t="array" aca="1" ref="CQ107" ca="1">INDIRECT(ADDRESS($B107,CQ$39+$A107,1,1,$D107))</f>
        <v>4694</v>
      </c>
      <c r="CR107" s="1" cm="1">
        <f t="array" aca="1" ref="CR107" ca="1">INDIRECT(ADDRESS($B107,CR$39+$A107,1,1,$D107))</f>
        <v>5094</v>
      </c>
      <c r="CS107" s="1" cm="1">
        <f t="array" aca="1" ref="CS107" ca="1">INDIRECT(ADDRESS($B107,CS$39+$A107,1,1,$D107))</f>
        <v>4835</v>
      </c>
      <c r="CT107" s="1" cm="1">
        <f t="array" aca="1" ref="CT107" ca="1">INDIRECT(ADDRESS($B107,CT$39+$A107,1,1,$D107))</f>
        <v>4650</v>
      </c>
      <c r="CU107" s="1" cm="1">
        <f t="array" aca="1" ref="CU107" ca="1">INDIRECT(ADDRESS($B107,CU$39+$A107,1,1,$D107))</f>
        <v>4555</v>
      </c>
      <c r="CV107" s="1" cm="1">
        <f t="array" aca="1" ref="CV107" ca="1">INDIRECT(ADDRESS($B107,CV$39+$A107,1,1,$D107))</f>
        <v>4298</v>
      </c>
      <c r="CW107" s="1" cm="1">
        <f t="array" aca="1" ref="CW107" ca="1">INDIRECT(ADDRESS($B107,CW$39+$A107,1,1,$D107))</f>
        <v>3969</v>
      </c>
      <c r="CX107" s="1" cm="1">
        <f t="array" aca="1" ref="CX107" ca="1">INDIRECT(ADDRESS($B107,CX$39+$A107,1,1,$D107))</f>
        <v>3682</v>
      </c>
      <c r="CY107" s="1" cm="1">
        <f t="array" aca="1" ref="CY107" ca="1">INDIRECT(ADDRESS($B107,CY$39+$A107,1,1,$D107))</f>
        <v>3333</v>
      </c>
      <c r="CZ107" s="1" cm="1">
        <f t="array" aca="1" ref="CZ107" ca="1">INDIRECT(ADDRESS($B107,CZ$39+$A107,1,1,$D107))</f>
        <v>3188</v>
      </c>
      <c r="DA107" s="1" cm="1">
        <f t="array" aca="1" ref="DA107" ca="1">INDIRECT(ADDRESS($B107,DA$39+$A107,1,1,$D107))</f>
        <v>3119</v>
      </c>
      <c r="DB107" s="1" cm="1">
        <f t="array" aca="1" ref="DB107" ca="1">INDIRECT(ADDRESS($B107,DB$39+$A107,1,1,$D107))</f>
        <v>2920</v>
      </c>
      <c r="DC107" s="1" cm="1">
        <f t="array" aca="1" ref="DC107" ca="1">INDIRECT(ADDRESS($B107,DC$39+$A107,1,1,$D107))</f>
        <v>2717</v>
      </c>
      <c r="DD107" s="1" cm="1">
        <f t="array" aca="1" ref="DD107" ca="1">INDIRECT(ADDRESS($B107,DD$39+$A107,1,1,$D107))</f>
        <v>2533</v>
      </c>
      <c r="DE107" s="1" cm="1">
        <f t="array" aca="1" ref="DE107" ca="1">INDIRECT(ADDRESS($B107,DE$39+$A107,1,1,$D107))</f>
        <v>2347</v>
      </c>
      <c r="DF107" s="1" cm="1">
        <f t="array" aca="1" ref="DF107" ca="1">INDIRECT(ADDRESS($B107,DF$39+$A107,1,1,$D107))</f>
        <v>1812</v>
      </c>
      <c r="DG107" s="1" cm="1">
        <f t="array" aca="1" ref="DG107" ca="1">INDIRECT(ADDRESS($B107,DG$39+$A107,1,1,$D107))</f>
        <v>1578</v>
      </c>
      <c r="DH107" s="1" cm="1">
        <f t="array" aca="1" ref="DH107" ca="1">INDIRECT(ADDRESS($B107,DH$39+$A107,1,1,$D107))</f>
        <v>1378</v>
      </c>
      <c r="DI107" s="1" cm="1">
        <f t="array" aca="1" ref="DI107" ca="1">INDIRECT(ADDRESS($B107,DI$39+$A107,1,1,$D107))</f>
        <v>1156</v>
      </c>
      <c r="DJ107" s="1" cm="1">
        <f t="array" aca="1" ref="DJ107" ca="1">INDIRECT(ADDRESS($B107,DJ$39+$A107,1,1,$D107))</f>
        <v>1034</v>
      </c>
      <c r="DK107" s="1" cm="1">
        <f t="array" aca="1" ref="DK107" ca="1">INDIRECT(ADDRESS($B107,DK$39+$A107,1,1,$D107))</f>
        <v>951</v>
      </c>
      <c r="DL107" s="1" cm="1">
        <f t="array" aca="1" ref="DL107" ca="1">INDIRECT(ADDRESS($B107,DL$39+$A107,1,1,$D107))</f>
        <v>801</v>
      </c>
      <c r="DM107" s="1" cm="1">
        <f t="array" aca="1" ref="DM107" ca="1">INDIRECT(ADDRESS($B107,DM$39+$A107,1,1,$D107))</f>
        <v>714</v>
      </c>
      <c r="DN107" s="1" cm="1">
        <f t="array" aca="1" ref="DN107" ca="1">INDIRECT(ADDRESS($B107,DN$39+$A107,1,1,$D107))</f>
        <v>633</v>
      </c>
      <c r="DO107" s="1" cm="1">
        <f t="array" aca="1" ref="DO107" ca="1">INDIRECT(ADDRESS($B107,DO$39+$A107,1,1,$D107))</f>
        <v>488</v>
      </c>
      <c r="DP107" s="1" cm="1">
        <f t="array" aca="1" ref="DP107" ca="1">INDIRECT(ADDRESS($B107,DP$39+$A107,1,1,$D107))</f>
        <v>423</v>
      </c>
      <c r="DQ107" s="1" cm="1">
        <f t="array" aca="1" ref="DQ107" ca="1">INDIRECT(ADDRESS($B107,DQ$39+$A107,1,1,$D107))</f>
        <v>409</v>
      </c>
      <c r="DR107" s="1" cm="1">
        <f t="array" aca="1" ref="DR107" ca="1">INDIRECT(ADDRESS($B107,DR$39+$A107,1,1,$D107))</f>
        <v>397</v>
      </c>
      <c r="DS107" s="1" cm="1">
        <f t="array" aca="1" ref="DS107" ca="1">INDIRECT(ADDRESS($B107,DS$39+$A107,1,1,$D107))</f>
        <v>370</v>
      </c>
      <c r="DT107" s="1" cm="1">
        <f t="array" aca="1" ref="DT107" ca="1">INDIRECT(ADDRESS($B107,DT$39+$A107,1,1,$D107))</f>
        <v>357</v>
      </c>
      <c r="DU107" s="1" cm="1">
        <f t="array" aca="1" ref="DU107" ca="1">INDIRECT(ADDRESS($B107,DU$39+$A107,1,1,$D107))</f>
        <v>302</v>
      </c>
      <c r="DV107" s="1" cm="1">
        <f t="array" aca="1" ref="DV107" ca="1">INDIRECT(ADDRESS($B107,DV$39+$A107,1,1,$D107))</f>
        <v>254</v>
      </c>
      <c r="DW107" s="1" cm="1">
        <f t="array" aca="1" ref="DW107" ca="1">INDIRECT(ADDRESS($B107,DW$39+$A107,1,1,$D107))</f>
        <v>258</v>
      </c>
      <c r="DX107" s="1" cm="1">
        <f t="array" aca="1" ref="DX107" ca="1">INDIRECT(ADDRESS($B107,DX$39+$A107,1,1,$D107))</f>
        <v>240</v>
      </c>
      <c r="DY107" s="1" cm="1">
        <f t="array" aca="1" ref="DY107" ca="1">INDIRECT(ADDRESS($B107,DY$39+$A107,1,1,$D107))</f>
        <v>228</v>
      </c>
      <c r="DZ107" s="1" cm="1">
        <f t="array" aca="1" ref="DZ107" ca="1">INDIRECT(ADDRESS($B107,DZ$39+$A107,1,1,$D107))</f>
        <v>228</v>
      </c>
      <c r="EA107" s="1" cm="1">
        <f t="array" aca="1" ref="EA107" ca="1">INDIRECT(ADDRESS($B107,EA$39+$A107,1,1,$D107))</f>
        <v>245</v>
      </c>
      <c r="EB107" s="1" cm="1">
        <f t="array" aca="1" ref="EB107" ca="1">INDIRECT(ADDRESS($B107,EB$39+$A107,1,1,$D107))</f>
        <v>293</v>
      </c>
      <c r="EC107" s="1" cm="1">
        <f t="array" aca="1" ref="EC107" ca="1">INDIRECT(ADDRESS($B107,EC$39+$A107,1,1,$D107))</f>
        <v>398</v>
      </c>
      <c r="ED107" s="1" cm="1">
        <f t="array" aca="1" ref="ED107" ca="1">INDIRECT(ADDRESS($B107,ED$39+$A107,1,1,$D107))</f>
        <v>404</v>
      </c>
      <c r="EE107" s="1" cm="1">
        <f t="array" aca="1" ref="EE107" ca="1">INDIRECT(ADDRESS($B107,EE$39+$A107,1,1,$D107))</f>
        <v>454</v>
      </c>
      <c r="EF107" s="1" cm="1">
        <f t="array" aca="1" ref="EF107" ca="1">INDIRECT(ADDRESS($B107,EF$39+$A107,1,1,$D107))</f>
        <v>526</v>
      </c>
      <c r="EG107" s="1" cm="1">
        <f t="array" aca="1" ref="EG107" ca="1">INDIRECT(ADDRESS($B107,EG$39+$A107,1,1,$D107))</f>
        <v>626</v>
      </c>
      <c r="EH107" s="1" cm="1">
        <f t="array" aca="1" ref="EH107" ca="1">INDIRECT(ADDRESS($B107,EH$39+$A107,1,1,$D107))</f>
        <v>710</v>
      </c>
      <c r="EI107" s="1" cm="1">
        <f t="array" aca="1" ref="EI107" ca="1">INDIRECT(ADDRESS($B107,EI$39+$A107,1,1,$D107))</f>
        <v>812</v>
      </c>
      <c r="EJ107" s="1" cm="1">
        <f t="array" aca="1" ref="EJ107" ca="1">INDIRECT(ADDRESS($B107,EJ$39+$A107,1,1,$D107))</f>
        <v>872</v>
      </c>
      <c r="EK107" s="1" cm="1">
        <f t="array" aca="1" ref="EK107" ca="1">INDIRECT(ADDRESS($B107,EK$39+$A107,1,1,$D107))</f>
        <v>1040</v>
      </c>
      <c r="EL107" s="1" cm="1">
        <f t="array" aca="1" ref="EL107" ca="1">INDIRECT(ADDRESS($B107,EL$39+$A107,1,1,$D107))</f>
        <v>1146</v>
      </c>
      <c r="EM107" s="1" cm="1">
        <f t="array" aca="1" ref="EM107" ca="1">INDIRECT(ADDRESS($B107,EM$39+$A107,1,1,$D107))</f>
        <v>1298</v>
      </c>
      <c r="EN107" s="1" cm="1">
        <f t="array" aca="1" ref="EN107" ca="1">INDIRECT(ADDRESS($B107,EN$39+$A107,1,1,$D107))</f>
        <v>1423</v>
      </c>
      <c r="EO107" s="1" cm="1">
        <f t="array" aca="1" ref="EO107" ca="1">INDIRECT(ADDRESS($B107,EO$39+$A107,1,1,$D107))</f>
        <v>1562</v>
      </c>
      <c r="EP107" s="1" cm="1">
        <f t="array" aca="1" ref="EP107" ca="1">INDIRECT(ADDRESS($B107,EP$39+$A107,1,1,$D107))</f>
        <v>1697</v>
      </c>
      <c r="EQ107" s="1" cm="1">
        <f t="array" aca="1" ref="EQ107" ca="1">INDIRECT(ADDRESS($B107,EQ$39+$A107,1,1,$D107))</f>
        <v>1808</v>
      </c>
      <c r="ER107" s="1" cm="1">
        <f t="array" aca="1" ref="ER107" ca="1">INDIRECT(ADDRESS($B107,ER$39+$A107,1,1,$D107))</f>
        <v>1960</v>
      </c>
      <c r="ES107" s="1" cm="1">
        <f t="array" aca="1" ref="ES107" ca="1">INDIRECT(ADDRESS($B107,ES$39+$A107,1,1,$D107))</f>
        <v>1984</v>
      </c>
      <c r="ET107" s="1" cm="1">
        <f t="array" aca="1" ref="ET107" ca="1">INDIRECT(ADDRESS($B107,ET$39+$A107,1,1,$D107))</f>
        <v>2068</v>
      </c>
      <c r="EU107" s="1" cm="1">
        <f t="array" aca="1" ref="EU107" ca="1">INDIRECT(ADDRESS($B107,EU$39+$A107,1,1,$D107))</f>
        <v>2210</v>
      </c>
      <c r="EV107" s="1" cm="1">
        <f t="array" aca="1" ref="EV107" ca="1">INDIRECT(ADDRESS($B107,EV$39+$A107,1,1,$D107))</f>
        <v>2406</v>
      </c>
      <c r="EW107" s="1" cm="1">
        <f t="array" aca="1" ref="EW107" ca="1">INDIRECT(ADDRESS($B107,EW$39+$A107,1,1,$D107))</f>
        <v>2541</v>
      </c>
      <c r="EX107" s="1" cm="1">
        <f t="array" aca="1" ref="EX107" ca="1">INDIRECT(ADDRESS($B107,EX$39+$A107,1,1,$D107))</f>
        <v>2777</v>
      </c>
      <c r="EY107" s="1" cm="1">
        <f t="array" aca="1" ref="EY107" ca="1">INDIRECT(ADDRESS($B107,EY$39+$A107,1,1,$D107))</f>
        <v>2881</v>
      </c>
      <c r="EZ107" s="1" cm="1">
        <f t="array" aca="1" ref="EZ107" ca="1">INDIRECT(ADDRESS($B107,EZ$39+$A107,1,1,$D107))</f>
        <v>2915</v>
      </c>
      <c r="FA107" s="1" cm="1">
        <f t="array" aca="1" ref="FA107" ca="1">INDIRECT(ADDRESS($B107,FA$39+$A107,1,1,$D107))</f>
        <v>3050</v>
      </c>
      <c r="FB107" s="1" cm="1">
        <f t="array" aca="1" ref="FB107" ca="1">INDIRECT(ADDRESS($B107,FB$39+$A107,1,1,$D107))</f>
        <v>3332</v>
      </c>
      <c r="FC107" s="1" cm="1">
        <f t="array" aca="1" ref="FC107" ca="1">INDIRECT(ADDRESS($B107,FC$39+$A107,1,1,$D107))</f>
        <v>3689</v>
      </c>
      <c r="FD107" s="1" cm="1">
        <f t="array" aca="1" ref="FD107" ca="1">INDIRECT(ADDRESS($B107,FD$39+$A107,1,1,$D107))</f>
        <v>3831</v>
      </c>
      <c r="FE107" s="1" cm="1">
        <f t="array" aca="1" ref="FE107" ca="1">INDIRECT(ADDRESS($B107,FE$39+$A107,1,1,$D107))</f>
        <v>4005</v>
      </c>
      <c r="FF107" s="1" cm="1">
        <f t="array" aca="1" ref="FF107" ca="1">INDIRECT(ADDRESS($B107,FF$39+$A107,1,1,$D107))</f>
        <v>4449</v>
      </c>
      <c r="FG107" s="1" cm="1">
        <f t="array" aca="1" ref="FG107" ca="1">INDIRECT(ADDRESS($B107,FG$39+$A107,1,1,$D107))</f>
        <v>4700</v>
      </c>
      <c r="FH107" s="1" cm="1">
        <f t="array" aca="1" ref="FH107" ca="1">INDIRECT(ADDRESS($B107,FH$39+$A107,1,1,$D107))</f>
        <v>5204</v>
      </c>
      <c r="FI107" s="1" cm="1">
        <f t="array" aca="1" ref="FI107" ca="1">INDIRECT(ADDRESS($B107,FI$39+$A107,1,1,$D107))</f>
        <v>5749</v>
      </c>
      <c r="FJ107" s="1" cm="1">
        <f t="array" aca="1" ref="FJ107" ca="1">INDIRECT(ADDRESS($B107,FJ$39+$A107,1,1,$D107))</f>
        <v>6474</v>
      </c>
      <c r="FK107" s="1" cm="1">
        <f t="array" aca="1" ref="FK107" ca="1">INDIRECT(ADDRESS($B107,FK$39+$A107,1,1,$D107))</f>
        <v>7011</v>
      </c>
      <c r="FL107" s="1" cm="1">
        <f t="array" aca="1" ref="FL107" ca="1">INDIRECT(ADDRESS($B107,FL$39+$A107,1,1,$D107))</f>
        <v>7716</v>
      </c>
      <c r="FM107" s="1" cm="1">
        <f t="array" aca="1" ref="FM107" ca="1">INDIRECT(ADDRESS($B107,FM$39+$A107,1,1,$D107))</f>
        <v>8537</v>
      </c>
      <c r="FN107" s="1" cm="1">
        <f t="array" aca="1" ref="FN107" ca="1">INDIRECT(ADDRESS($B107,FN$39+$A107,1,1,$D107))</f>
        <v>9180</v>
      </c>
      <c r="FO107" s="1" cm="1">
        <f t="array" aca="1" ref="FO107" ca="1">INDIRECT(ADDRESS($B107,FO$39+$A107,1,1,$D107))</f>
        <v>9667</v>
      </c>
      <c r="FP107" s="1" cm="1">
        <f t="array" aca="1" ref="FP107" ca="1">INDIRECT(ADDRESS($B107,FP$39+$A107,1,1,$D107))</f>
        <v>10710</v>
      </c>
      <c r="FQ107" s="1" cm="1">
        <f t="array" aca="1" ref="FQ107" ca="1">INDIRECT(ADDRESS($B107,FQ$39+$A107,1,1,$D107))</f>
        <v>11513</v>
      </c>
      <c r="FR107" s="1" cm="1">
        <f t="array" aca="1" ref="FR107" ca="1">INDIRECT(ADDRESS($B107,FR$39+$A107,1,1,$D107))</f>
        <v>12425</v>
      </c>
      <c r="FS107" s="1" cm="1">
        <f t="array" aca="1" ref="FS107" ca="1">INDIRECT(ADDRESS($B107,FS$39+$A107,1,1,$D107))</f>
        <v>13466</v>
      </c>
      <c r="FT107" s="1" cm="1">
        <f t="array" aca="1" ref="FT107" ca="1">INDIRECT(ADDRESS($B107,FT$39+$A107,1,1,$D107))</f>
        <v>14043</v>
      </c>
      <c r="FU107" s="1" cm="1">
        <f t="array" aca="1" ref="FU107" ca="1">INDIRECT(ADDRESS($B107,FU$39+$A107,1,1,$D107))</f>
        <v>0</v>
      </c>
      <c r="FV107" s="1" cm="1">
        <f t="array" aca="1" ref="FV107" ca="1">INDIRECT(ADDRESS($B107,FV$39+$A107,1,1,$D107))</f>
        <v>0</v>
      </c>
      <c r="FW107" s="1" cm="1">
        <f t="array" aca="1" ref="FW107" ca="1">INDIRECT(ADDRESS($B107,FW$39+$A107,1,1,$D107))</f>
        <v>0</v>
      </c>
      <c r="FX107" s="1" cm="1">
        <f t="array" aca="1" ref="FX107" ca="1">INDIRECT(ADDRESS($B107,FX$39+$A107,1,1,$D107))</f>
        <v>0</v>
      </c>
      <c r="FY107" s="1" cm="1">
        <f t="array" aca="1" ref="FY107" ca="1">INDIRECT(ADDRESS($B107,FY$39+$A107,1,1,$D107))</f>
        <v>0</v>
      </c>
      <c r="FZ107" s="1" cm="1">
        <f t="array" aca="1" ref="FZ107" ca="1">INDIRECT(ADDRESS($B107,FZ$39+$A107,1,1,$D107))</f>
        <v>0</v>
      </c>
      <c r="GA107" s="1" cm="1">
        <f t="array" aca="1" ref="GA107" ca="1">INDIRECT(ADDRESS($B107,GA$39+$A107,1,1,$D107))</f>
        <v>0</v>
      </c>
      <c r="GB107" s="1" cm="1">
        <f t="array" aca="1" ref="GB107" ca="1">INDIRECT(ADDRESS($B107,GB$39+$A107,1,1,$D107))</f>
        <v>0</v>
      </c>
    </row>
    <row r="108" spans="1:184" x14ac:dyDescent="0.25">
      <c r="A108">
        <v>8</v>
      </c>
      <c r="B108">
        <f t="shared" ca="1" si="141"/>
        <v>20</v>
      </c>
      <c r="C108" s="1" t="str">
        <f t="shared" si="140"/>
        <v>Portugal</v>
      </c>
      <c r="D108" t="str">
        <f t="shared" si="142"/>
        <v>Actively Infected</v>
      </c>
      <c r="E108" s="1" cm="1">
        <f t="array" aca="1" ref="E108" ca="1">INDIRECT(ADDRESS($B108,E$39+$A108,1,1,$D108))</f>
        <v>0</v>
      </c>
      <c r="F108" s="1" cm="1">
        <f t="array" aca="1" ref="F108" ca="1">INDIRECT(ADDRESS($B108,F$39+$A108,1,1,$D108))</f>
        <v>0</v>
      </c>
      <c r="G108" s="1" cm="1">
        <f t="array" aca="1" ref="G108" ca="1">INDIRECT(ADDRESS($B108,G$39+$A108,1,1,$D108))</f>
        <v>0</v>
      </c>
      <c r="H108" s="1" cm="1">
        <f t="array" aca="1" ref="H108" ca="1">INDIRECT(ADDRESS($B108,H$39+$A108,1,1,$D108))</f>
        <v>0</v>
      </c>
      <c r="I108" s="1" cm="1">
        <f t="array" aca="1" ref="I108" ca="1">INDIRECT(ADDRESS($B108,I$39+$A108,1,1,$D108))</f>
        <v>0</v>
      </c>
      <c r="J108" s="1" cm="1">
        <f t="array" aca="1" ref="J108" ca="1">INDIRECT(ADDRESS($B108,J$39+$A108,1,1,$D108))</f>
        <v>0</v>
      </c>
      <c r="K108" s="1" cm="1">
        <f t="array" aca="1" ref="K108" ca="1">INDIRECT(ADDRESS($B108,K$39+$A108,1,1,$D108))</f>
        <v>0</v>
      </c>
      <c r="L108" s="1" cm="1">
        <f t="array" aca="1" ref="L108" ca="1">INDIRECT(ADDRESS($B108,L$39+$A108,1,1,$D108))</f>
        <v>0</v>
      </c>
      <c r="M108" s="1" cm="1">
        <f t="array" aca="1" ref="M108" ca="1">INDIRECT(ADDRESS($B108,M$39+$A108,1,1,$D108))</f>
        <v>0</v>
      </c>
      <c r="N108" s="1" cm="1">
        <f t="array" aca="1" ref="N108" ca="1">INDIRECT(ADDRESS($B108,N$39+$A108,1,1,$D108))</f>
        <v>0</v>
      </c>
      <c r="O108" s="1" cm="1">
        <f t="array" aca="1" ref="O108" ca="1">INDIRECT(ADDRESS($B108,O$39+$A108,1,1,$D108))</f>
        <v>0</v>
      </c>
      <c r="P108" s="1" cm="1">
        <f t="array" aca="1" ref="P108" ca="1">INDIRECT(ADDRESS($B108,P$39+$A108,1,1,$D108))</f>
        <v>0</v>
      </c>
      <c r="Q108" s="1" cm="1">
        <f t="array" aca="1" ref="Q108" ca="1">INDIRECT(ADDRESS($B108,Q$39+$A108,1,1,$D108))</f>
        <v>0</v>
      </c>
      <c r="R108" s="1" cm="1">
        <f t="array" aca="1" ref="R108" ca="1">INDIRECT(ADDRESS($B108,R$39+$A108,1,1,$D108))</f>
        <v>0</v>
      </c>
      <c r="S108" s="1" cm="1">
        <f t="array" aca="1" ref="S108" ca="1">INDIRECT(ADDRESS($B108,S$39+$A108,1,1,$D108))</f>
        <v>0</v>
      </c>
      <c r="T108" s="1" cm="1">
        <f t="array" aca="1" ref="T108" ca="1">INDIRECT(ADDRESS($B108,T$39+$A108,1,1,$D108))</f>
        <v>0</v>
      </c>
      <c r="U108" s="1" cm="1">
        <f t="array" aca="1" ref="U108" ca="1">INDIRECT(ADDRESS($B108,U$39+$A108,1,1,$D108))</f>
        <v>0</v>
      </c>
      <c r="V108" s="1" cm="1">
        <f t="array" aca="1" ref="V108" ca="1">INDIRECT(ADDRESS($B108,V$39+$A108,1,1,$D108))</f>
        <v>0</v>
      </c>
      <c r="W108" s="1" cm="1">
        <f t="array" aca="1" ref="W108" ca="1">INDIRECT(ADDRESS($B108,W$39+$A108,1,1,$D108))</f>
        <v>0</v>
      </c>
      <c r="X108" s="1" cm="1">
        <f t="array" aca="1" ref="X108" ca="1">INDIRECT(ADDRESS($B108,X$39+$A108,1,1,$D108))</f>
        <v>0</v>
      </c>
      <c r="Y108" s="1" cm="1">
        <f t="array" aca="1" ref="Y108" ca="1">INDIRECT(ADDRESS($B108,Y$39+$A108,1,1,$D108))</f>
        <v>0</v>
      </c>
      <c r="Z108" s="1" cm="1">
        <f t="array" aca="1" ref="Z108" ca="1">INDIRECT(ADDRESS($B108,Z$39+$A108,1,1,$D108))</f>
        <v>0</v>
      </c>
      <c r="AA108" s="1" cm="1">
        <f t="array" aca="1" ref="AA108" ca="1">INDIRECT(ADDRESS($B108,AA$39+$A108,1,1,$D108))</f>
        <v>0</v>
      </c>
      <c r="AB108" s="1" cm="1">
        <f t="array" aca="1" ref="AB108" ca="1">INDIRECT(ADDRESS($B108,AB$39+$A108,1,1,$D108))</f>
        <v>0</v>
      </c>
      <c r="AC108" s="1" cm="1">
        <f t="array" aca="1" ref="AC108" ca="1">INDIRECT(ADDRESS($B108,AC$39+$A108,1,1,$D108))</f>
        <v>0</v>
      </c>
      <c r="AD108" s="1" cm="1">
        <f t="array" aca="1" ref="AD108" ca="1">INDIRECT(ADDRESS($B108,AD$39+$A108,1,1,$D108))</f>
        <v>0</v>
      </c>
      <c r="AE108" s="1" cm="1">
        <f t="array" aca="1" ref="AE108" ca="1">INDIRECT(ADDRESS($B108,AE$39+$A108,1,1,$D108))</f>
        <v>0</v>
      </c>
      <c r="AF108" s="1" cm="1">
        <f t="array" aca="1" ref="AF108" ca="1">INDIRECT(ADDRESS($B108,AF$39+$A108,1,1,$D108))</f>
        <v>0</v>
      </c>
      <c r="AG108" s="1" cm="1">
        <f t="array" aca="1" ref="AG108" ca="1">INDIRECT(ADDRESS($B108,AG$39+$A108,1,1,$D108))</f>
        <v>0</v>
      </c>
      <c r="AH108" s="1" cm="1">
        <f t="array" aca="1" ref="AH108" ca="1">INDIRECT(ADDRESS($B108,AH$39+$A108,1,1,$D108))</f>
        <v>0</v>
      </c>
      <c r="AI108" s="1" cm="1">
        <f t="array" aca="1" ref="AI108" ca="1">INDIRECT(ADDRESS($B108,AI$39+$A108,1,1,$D108))</f>
        <v>0</v>
      </c>
      <c r="AJ108" s="1" cm="1">
        <f t="array" aca="1" ref="AJ108" ca="1">INDIRECT(ADDRESS($B108,AJ$39+$A108,1,1,$D108))</f>
        <v>0</v>
      </c>
      <c r="AK108" s="1" cm="1">
        <f t="array" aca="1" ref="AK108" ca="1">INDIRECT(ADDRESS($B108,AK$39+$A108,1,1,$D108))</f>
        <v>0</v>
      </c>
      <c r="AL108" s="1" cm="1">
        <f t="array" aca="1" ref="AL108" ca="1">INDIRECT(ADDRESS($B108,AL$39+$A108,1,1,$D108))</f>
        <v>0</v>
      </c>
      <c r="AM108" s="1" cm="1">
        <f t="array" aca="1" ref="AM108" ca="1">INDIRECT(ADDRESS($B108,AM$39+$A108,1,1,$D108))</f>
        <v>0</v>
      </c>
      <c r="AN108" s="1" cm="1">
        <f t="array" aca="1" ref="AN108" ca="1">INDIRECT(ADDRESS($B108,AN$39+$A108,1,1,$D108))</f>
        <v>0</v>
      </c>
      <c r="AO108" s="1" cm="1">
        <f t="array" aca="1" ref="AO108" ca="1">INDIRECT(ADDRESS($B108,AO$39+$A108,1,1,$D108))</f>
        <v>0</v>
      </c>
      <c r="AP108" s="1" cm="1">
        <f t="array" aca="1" ref="AP108" ca="1">INDIRECT(ADDRESS($B108,AP$39+$A108,1,1,$D108))</f>
        <v>0</v>
      </c>
      <c r="AQ108" s="1" cm="1">
        <f t="array" aca="1" ref="AQ108" ca="1">INDIRECT(ADDRESS($B108,AQ$39+$A108,1,1,$D108))</f>
        <v>0</v>
      </c>
      <c r="AR108" s="1" cm="1">
        <f t="array" aca="1" ref="AR108" ca="1">INDIRECT(ADDRESS($B108,AR$39+$A108,1,1,$D108))</f>
        <v>0</v>
      </c>
      <c r="AS108" s="1" cm="1">
        <f t="array" aca="1" ref="AS108" ca="1">INDIRECT(ADDRESS($B108,AS$39+$A108,1,1,$D108))</f>
        <v>2</v>
      </c>
      <c r="AT108" s="1" cm="1">
        <f t="array" aca="1" ref="AT108" ca="1">INDIRECT(ADDRESS($B108,AT$39+$A108,1,1,$D108))</f>
        <v>2</v>
      </c>
      <c r="AU108" s="1" cm="1">
        <f t="array" aca="1" ref="AU108" ca="1">INDIRECT(ADDRESS($B108,AU$39+$A108,1,1,$D108))</f>
        <v>5</v>
      </c>
      <c r="AV108" s="1" cm="1">
        <f t="array" aca="1" ref="AV108" ca="1">INDIRECT(ADDRESS($B108,AV$39+$A108,1,1,$D108))</f>
        <v>8</v>
      </c>
      <c r="AW108" s="1" cm="1">
        <f t="array" aca="1" ref="AW108" ca="1">INDIRECT(ADDRESS($B108,AW$39+$A108,1,1,$D108))</f>
        <v>13</v>
      </c>
      <c r="AX108" s="1" cm="1">
        <f t="array" aca="1" ref="AX108" ca="1">INDIRECT(ADDRESS($B108,AX$39+$A108,1,1,$D108))</f>
        <v>20</v>
      </c>
      <c r="AY108" s="1" cm="1">
        <f t="array" aca="1" ref="AY108" ca="1">INDIRECT(ADDRESS($B108,AY$39+$A108,1,1,$D108))</f>
        <v>30</v>
      </c>
      <c r="AZ108" s="1" cm="1">
        <f t="array" aca="1" ref="AZ108" ca="1">INDIRECT(ADDRESS($B108,AZ$39+$A108,1,1,$D108))</f>
        <v>35.5</v>
      </c>
      <c r="BA108" s="1" cm="1">
        <f t="array" aca="1" ref="BA108" ca="1">INDIRECT(ADDRESS($B108,BA$39+$A108,1,1,$D108))</f>
        <v>41</v>
      </c>
      <c r="BB108" s="1" cm="1">
        <f t="array" aca="1" ref="BB108" ca="1">INDIRECT(ADDRESS($B108,BB$39+$A108,1,1,$D108))</f>
        <v>59</v>
      </c>
      <c r="BC108" s="1" cm="1">
        <f t="array" aca="1" ref="BC108" ca="1">INDIRECT(ADDRESS($B108,BC$39+$A108,1,1,$D108))</f>
        <v>85.5</v>
      </c>
      <c r="BD108" s="1" cm="1">
        <f t="array" aca="1" ref="BD108" ca="1">INDIRECT(ADDRESS($B108,BD$39+$A108,1,1,$D108))</f>
        <v>112</v>
      </c>
      <c r="BE108" s="1" cm="1">
        <f t="array" aca="1" ref="BE108" ca="1">INDIRECT(ADDRESS($B108,BE$39+$A108,1,1,$D108))</f>
        <v>169</v>
      </c>
      <c r="BF108" s="1" cm="1">
        <f t="array" aca="1" ref="BF108" ca="1">INDIRECT(ADDRESS($B108,BF$39+$A108,1,1,$D108))</f>
        <v>245</v>
      </c>
      <c r="BG108" s="1" cm="1">
        <f t="array" aca="1" ref="BG108" ca="1">INDIRECT(ADDRESS($B108,BG$39+$A108,1,1,$D108))</f>
        <v>329</v>
      </c>
      <c r="BH108" s="1" cm="1">
        <f t="array" aca="1" ref="BH108" ca="1">INDIRECT(ADDRESS($B108,BH$39+$A108,1,1,$D108))</f>
        <v>446</v>
      </c>
      <c r="BI108" s="1" cm="1">
        <f t="array" aca="1" ref="BI108" ca="1">INDIRECT(ADDRESS($B108,BI$39+$A108,1,1,$D108))</f>
        <v>611.5</v>
      </c>
      <c r="BJ108" s="1" cm="1">
        <f t="array" aca="1" ref="BJ108" ca="1">INDIRECT(ADDRESS($B108,BJ$39+$A108,1,1,$D108))</f>
        <v>777</v>
      </c>
      <c r="BK108" s="1" cm="1">
        <f t="array" aca="1" ref="BK108" ca="1">INDIRECT(ADDRESS($B108,BK$39+$A108,1,1,$D108))</f>
        <v>1007</v>
      </c>
      <c r="BL108" s="1" cm="1">
        <f t="array" aca="1" ref="BL108" ca="1">INDIRECT(ADDRESS($B108,BL$39+$A108,1,1,$D108))</f>
        <v>1260</v>
      </c>
      <c r="BM108" s="1" cm="1">
        <f t="array" aca="1" ref="BM108" ca="1">INDIRECT(ADDRESS($B108,BM$39+$A108,1,1,$D108))</f>
        <v>1570</v>
      </c>
      <c r="BN108" s="1" cm="1">
        <f t="array" aca="1" ref="BN108" ca="1">INDIRECT(ADDRESS($B108,BN$39+$A108,1,1,$D108))</f>
        <v>2024.5</v>
      </c>
      <c r="BO108" s="1" cm="1">
        <f t="array" aca="1" ref="BO108" ca="1">INDIRECT(ADDRESS($B108,BO$39+$A108,1,1,$D108))</f>
        <v>2321</v>
      </c>
      <c r="BP108" s="1" cm="1">
        <f t="array" aca="1" ref="BP108" ca="1">INDIRECT(ADDRESS($B108,BP$39+$A108,1,1,$D108))</f>
        <v>2936</v>
      </c>
      <c r="BQ108" s="1" cm="1">
        <f t="array" aca="1" ref="BQ108" ca="1">INDIRECT(ADDRESS($B108,BQ$39+$A108,1,1,$D108))</f>
        <v>3458.5</v>
      </c>
      <c r="BR108" s="1" cm="1">
        <f t="array" aca="1" ref="BR108" ca="1">INDIRECT(ADDRESS($B108,BR$39+$A108,1,1,$D108))</f>
        <v>4156</v>
      </c>
      <c r="BS108" s="1" cm="1">
        <f t="array" aca="1" ref="BS108" ca="1">INDIRECT(ADDRESS($B108,BS$39+$A108,1,1,$D108))</f>
        <v>5001</v>
      </c>
      <c r="BT108" s="1" cm="1">
        <f t="array" aca="1" ref="BT108" ca="1">INDIRECT(ADDRESS($B108,BT$39+$A108,1,1,$D108))</f>
        <v>5717</v>
      </c>
      <c r="BU108" s="1" cm="1">
        <f t="array" aca="1" ref="BU108" ca="1">INDIRECT(ADDRESS($B108,BU$39+$A108,1,1,$D108))</f>
        <v>6077</v>
      </c>
      <c r="BV108" s="1" cm="1">
        <f t="array" aca="1" ref="BV108" ca="1">INDIRECT(ADDRESS($B108,BV$39+$A108,1,1,$D108))</f>
        <v>6995</v>
      </c>
      <c r="BW108" s="1" cm="1">
        <f t="array" aca="1" ref="BW108" ca="1">INDIRECT(ADDRESS($B108,BW$39+$A108,1,1,$D108))</f>
        <v>7634.5</v>
      </c>
      <c r="BX108" s="1" cm="1">
        <f t="array" aca="1" ref="BX108" ca="1">INDIRECT(ADDRESS($B108,BX$39+$A108,1,1,$D108))</f>
        <v>8249</v>
      </c>
      <c r="BY108" s="1" cm="1">
        <f t="array" aca="1" ref="BY108" ca="1">INDIRECT(ADDRESS($B108,BY$39+$A108,1,1,$D108))</f>
        <v>8866</v>
      </c>
      <c r="BZ108" s="1" cm="1">
        <f t="array" aca="1" ref="BZ108" ca="1">INDIRECT(ADDRESS($B108,BZ$39+$A108,1,1,$D108))</f>
        <v>9244</v>
      </c>
      <c r="CA108" s="1" cm="1">
        <f t="array" aca="1" ref="CA108" ca="1">INDIRECT(ADDRESS($B108,CA$39+$A108,1,1,$D108))</f>
        <v>9678</v>
      </c>
      <c r="CB108" s="1" cm="1">
        <f t="array" aca="1" ref="CB108" ca="1">INDIRECT(ADDRESS($B108,CB$39+$A108,1,1,$D108))</f>
        <v>9670</v>
      </c>
      <c r="CC108" s="1" cm="1">
        <f t="array" aca="1" ref="CC108" ca="1">INDIRECT(ADDRESS($B108,CC$39+$A108,1,1,$D108))</f>
        <v>10080</v>
      </c>
      <c r="CD108" s="1" cm="1">
        <f t="array" aca="1" ref="CD108" ca="1">INDIRECT(ADDRESS($B108,CD$39+$A108,1,1,$D108))</f>
        <v>10146</v>
      </c>
      <c r="CE108" s="1" cm="1">
        <f t="array" aca="1" ref="CE108" ca="1">INDIRECT(ADDRESS($B108,CE$39+$A108,1,1,$D108))</f>
        <v>10412</v>
      </c>
      <c r="CF108" s="1" cm="1">
        <f t="array" aca="1" ref="CF108" ca="1">INDIRECT(ADDRESS($B108,CF$39+$A108,1,1,$D108))</f>
        <v>11204</v>
      </c>
      <c r="CG108" s="1" cm="1">
        <f t="array" aca="1" ref="CG108" ca="1">INDIRECT(ADDRESS($B108,CG$39+$A108,1,1,$D108))</f>
        <v>10817</v>
      </c>
      <c r="CH108" s="1" cm="1">
        <f t="array" aca="1" ref="CH108" ca="1">INDIRECT(ADDRESS($B108,CH$39+$A108,1,1,$D108))</f>
        <v>10623</v>
      </c>
      <c r="CI108" s="1" cm="1">
        <f t="array" aca="1" ref="CI108" ca="1">INDIRECT(ADDRESS($B108,CI$39+$A108,1,1,$D108))</f>
        <v>10526</v>
      </c>
      <c r="CJ108" s="1" cm="1">
        <f t="array" aca="1" ref="CJ108" ca="1">INDIRECT(ADDRESS($B108,CJ$39+$A108,1,1,$D108))</f>
        <v>10005</v>
      </c>
      <c r="CK108" s="1" cm="1">
        <f t="array" aca="1" ref="CK108" ca="1">INDIRECT(ADDRESS($B108,CK$39+$A108,1,1,$D108))</f>
        <v>9840</v>
      </c>
      <c r="CL108" s="1" cm="1">
        <f t="array" aca="1" ref="CL108" ca="1">INDIRECT(ADDRESS($B108,CL$39+$A108,1,1,$D108))</f>
        <v>9807</v>
      </c>
      <c r="CM108" s="1" cm="1">
        <f t="array" aca="1" ref="CM108" ca="1">INDIRECT(ADDRESS($B108,CM$39+$A108,1,1,$D108))</f>
        <v>9136</v>
      </c>
      <c r="CN108" s="1" cm="1">
        <f t="array" aca="1" ref="CN108" ca="1">INDIRECT(ADDRESS($B108,CN$39+$A108,1,1,$D108))</f>
        <v>9161</v>
      </c>
      <c r="CO108" s="1" cm="1">
        <f t="array" aca="1" ref="CO108" ca="1">INDIRECT(ADDRESS($B108,CO$39+$A108,1,1,$D108))</f>
        <v>8928</v>
      </c>
      <c r="CP108" s="1" cm="1">
        <f t="array" aca="1" ref="CP108" ca="1">INDIRECT(ADDRESS($B108,CP$39+$A108,1,1,$D108))</f>
        <v>9133</v>
      </c>
      <c r="CQ108" s="1" cm="1">
        <f t="array" aca="1" ref="CQ108" ca="1">INDIRECT(ADDRESS($B108,CQ$39+$A108,1,1,$D108))</f>
        <v>8937</v>
      </c>
      <c r="CR108" s="1" cm="1">
        <f t="array" aca="1" ref="CR108" ca="1">INDIRECT(ADDRESS($B108,CR$39+$A108,1,1,$D108))</f>
        <v>8841</v>
      </c>
      <c r="CS108" s="1" cm="1">
        <f t="array" aca="1" ref="CS108" ca="1">INDIRECT(ADDRESS($B108,CS$39+$A108,1,1,$D108))</f>
        <v>8397</v>
      </c>
      <c r="CT108" s="1" cm="1">
        <f t="array" aca="1" ref="CT108" ca="1">INDIRECT(ADDRESS($B108,CT$39+$A108,1,1,$D108))</f>
        <v>7325</v>
      </c>
      <c r="CU108" s="1" cm="1">
        <f t="array" aca="1" ref="CU108" ca="1">INDIRECT(ADDRESS($B108,CU$39+$A108,1,1,$D108))</f>
        <v>7405</v>
      </c>
      <c r="CV108" s="1" cm="1">
        <f t="array" aca="1" ref="CV108" ca="1">INDIRECT(ADDRESS($B108,CV$39+$A108,1,1,$D108))</f>
        <v>7279</v>
      </c>
      <c r="CW108" s="1" cm="1">
        <f t="array" aca="1" ref="CW108" ca="1">INDIRECT(ADDRESS($B108,CW$39+$A108,1,1,$D108))</f>
        <v>7093</v>
      </c>
      <c r="CX108" s="1" cm="1">
        <f t="array" aca="1" ref="CX108" ca="1">INDIRECT(ADDRESS($B108,CX$39+$A108,1,1,$D108))</f>
        <v>6874</v>
      </c>
      <c r="CY108" s="1" cm="1">
        <f t="array" aca="1" ref="CY108" ca="1">INDIRECT(ADDRESS($B108,CY$39+$A108,1,1,$D108))</f>
        <v>6414</v>
      </c>
      <c r="CZ108" s="1" cm="1">
        <f t="array" aca="1" ref="CZ108" ca="1">INDIRECT(ADDRESS($B108,CZ$39+$A108,1,1,$D108))</f>
        <v>6204</v>
      </c>
      <c r="DA108" s="1" cm="1">
        <f t="array" aca="1" ref="DA108" ca="1">INDIRECT(ADDRESS($B108,DA$39+$A108,1,1,$D108))</f>
        <v>6329</v>
      </c>
      <c r="DB108" s="1" cm="1">
        <f t="array" aca="1" ref="DB108" ca="1">INDIRECT(ADDRESS($B108,DB$39+$A108,1,1,$D108))</f>
        <v>5505</v>
      </c>
      <c r="DC108" s="1" cm="1">
        <f t="array" aca="1" ref="DC108" ca="1">INDIRECT(ADDRESS($B108,DC$39+$A108,1,1,$D108))</f>
        <v>5076</v>
      </c>
      <c r="DD108" s="1" cm="1">
        <f t="array" aca="1" ref="DD108" ca="1">INDIRECT(ADDRESS($B108,DD$39+$A108,1,1,$D108))</f>
        <v>4661</v>
      </c>
      <c r="DE108" s="1" cm="1">
        <f t="array" aca="1" ref="DE108" ca="1">INDIRECT(ADDRESS($B108,DE$39+$A108,1,1,$D108))</f>
        <v>4323</v>
      </c>
      <c r="DF108" s="1" cm="1">
        <f t="array" aca="1" ref="DF108" ca="1">INDIRECT(ADDRESS($B108,DF$39+$A108,1,1,$D108))</f>
        <v>4200</v>
      </c>
      <c r="DG108" s="1" cm="1">
        <f t="array" aca="1" ref="DG108" ca="1">INDIRECT(ADDRESS($B108,DG$39+$A108,1,1,$D108))</f>
        <v>4362</v>
      </c>
      <c r="DH108" s="1" cm="1">
        <f t="array" aca="1" ref="DH108" ca="1">INDIRECT(ADDRESS($B108,DH$39+$A108,1,1,$D108))</f>
        <v>4471</v>
      </c>
      <c r="DI108" s="1" cm="1">
        <f t="array" aca="1" ref="DI108" ca="1">INDIRECT(ADDRESS($B108,DI$39+$A108,1,1,$D108))</f>
        <v>4014</v>
      </c>
      <c r="DJ108" s="1" cm="1">
        <f t="array" aca="1" ref="DJ108" ca="1">INDIRECT(ADDRESS($B108,DJ$39+$A108,1,1,$D108))</f>
        <v>3717</v>
      </c>
      <c r="DK108" s="1" cm="1">
        <f t="array" aca="1" ref="DK108" ca="1">INDIRECT(ADDRESS($B108,DK$39+$A108,1,1,$D108))</f>
        <v>3652</v>
      </c>
      <c r="DL108" s="1" cm="1">
        <f t="array" aca="1" ref="DL108" ca="1">INDIRECT(ADDRESS($B108,DL$39+$A108,1,1,$D108))</f>
        <v>3591</v>
      </c>
      <c r="DM108" s="1" cm="1">
        <f t="array" aca="1" ref="DM108" ca="1">INDIRECT(ADDRESS($B108,DM$39+$A108,1,1,$D108))</f>
        <v>3627</v>
      </c>
      <c r="DN108" s="1" cm="1">
        <f t="array" aca="1" ref="DN108" ca="1">INDIRECT(ADDRESS($B108,DN$39+$A108,1,1,$D108))</f>
        <v>3274</v>
      </c>
      <c r="DO108" s="1" cm="1">
        <f t="array" aca="1" ref="DO108" ca="1">INDIRECT(ADDRESS($B108,DO$39+$A108,1,1,$D108))</f>
        <v>3232</v>
      </c>
      <c r="DP108" s="1" cm="1">
        <f t="array" aca="1" ref="DP108" ca="1">INDIRECT(ADDRESS($B108,DP$39+$A108,1,1,$D108))</f>
        <v>3620</v>
      </c>
      <c r="DQ108" s="1" cm="1">
        <f t="array" aca="1" ref="DQ108" ca="1">INDIRECT(ADDRESS($B108,DQ$39+$A108,1,1,$D108))</f>
        <v>3754</v>
      </c>
      <c r="DR108" s="1" cm="1">
        <f t="array" aca="1" ref="DR108" ca="1">INDIRECT(ADDRESS($B108,DR$39+$A108,1,1,$D108))</f>
        <v>3685</v>
      </c>
      <c r="DS108" s="1" cm="1">
        <f t="array" aca="1" ref="DS108" ca="1">INDIRECT(ADDRESS($B108,DS$39+$A108,1,1,$D108))</f>
        <v>3730</v>
      </c>
      <c r="DT108" s="1" cm="1">
        <f t="array" aca="1" ref="DT108" ca="1">INDIRECT(ADDRESS($B108,DT$39+$A108,1,1,$D108))</f>
        <v>3478</v>
      </c>
      <c r="DU108" s="1" cm="1">
        <f t="array" aca="1" ref="DU108" ca="1">INDIRECT(ADDRESS($B108,DU$39+$A108,1,1,$D108))</f>
        <v>3197</v>
      </c>
      <c r="DV108" s="1" cm="1">
        <f t="array" aca="1" ref="DV108" ca="1">INDIRECT(ADDRESS($B108,DV$39+$A108,1,1,$D108))</f>
        <v>2932</v>
      </c>
      <c r="DW108" s="1" cm="1">
        <f t="array" aca="1" ref="DW108" ca="1">INDIRECT(ADDRESS($B108,DW$39+$A108,1,1,$D108))</f>
        <v>3065</v>
      </c>
      <c r="DX108" s="1" cm="1">
        <f t="array" aca="1" ref="DX108" ca="1">INDIRECT(ADDRESS($B108,DX$39+$A108,1,1,$D108))</f>
        <v>3042</v>
      </c>
      <c r="DY108" s="1" cm="1">
        <f t="array" aca="1" ref="DY108" ca="1">INDIRECT(ADDRESS($B108,DY$39+$A108,1,1,$D108))</f>
        <v>3109</v>
      </c>
      <c r="DZ108" s="1" cm="1">
        <f t="array" aca="1" ref="DZ108" ca="1">INDIRECT(ADDRESS($B108,DZ$39+$A108,1,1,$D108))</f>
        <v>3094</v>
      </c>
      <c r="EA108" s="1" cm="1">
        <f t="array" aca="1" ref="EA108" ca="1">INDIRECT(ADDRESS($B108,EA$39+$A108,1,1,$D108))</f>
        <v>3160</v>
      </c>
      <c r="EB108" s="1" cm="1">
        <f t="array" aca="1" ref="EB108" ca="1">INDIRECT(ADDRESS($B108,EB$39+$A108,1,1,$D108))</f>
        <v>3277</v>
      </c>
      <c r="EC108" s="1" cm="1">
        <f t="array" aca="1" ref="EC108" ca="1">INDIRECT(ADDRESS($B108,EC$39+$A108,1,1,$D108))</f>
        <v>3363</v>
      </c>
      <c r="ED108" s="1" cm="1">
        <f t="array" aca="1" ref="ED108" ca="1">INDIRECT(ADDRESS($B108,ED$39+$A108,1,1,$D108))</f>
        <v>3393</v>
      </c>
      <c r="EE108" s="1" cm="1">
        <f t="array" aca="1" ref="EE108" ca="1">INDIRECT(ADDRESS($B108,EE$39+$A108,1,1,$D108))</f>
        <v>3464</v>
      </c>
      <c r="EF108" s="1" cm="1">
        <f t="array" aca="1" ref="EF108" ca="1">INDIRECT(ADDRESS($B108,EF$39+$A108,1,1,$D108))</f>
        <v>3491</v>
      </c>
      <c r="EG108" s="1" cm="1">
        <f t="array" aca="1" ref="EG108" ca="1">INDIRECT(ADDRESS($B108,EG$39+$A108,1,1,$D108))</f>
        <v>3463</v>
      </c>
      <c r="EH108" s="1" cm="1">
        <f t="array" aca="1" ref="EH108" ca="1">INDIRECT(ADDRESS($B108,EH$39+$A108,1,1,$D108))</f>
        <v>3601</v>
      </c>
      <c r="EI108" s="1" cm="1">
        <f t="array" aca="1" ref="EI108" ca="1">INDIRECT(ADDRESS($B108,EI$39+$A108,1,1,$D108))</f>
        <v>3680</v>
      </c>
      <c r="EJ108" s="1" cm="1">
        <f t="array" aca="1" ref="EJ108" ca="1">INDIRECT(ADDRESS($B108,EJ$39+$A108,1,1,$D108))</f>
        <v>3769</v>
      </c>
      <c r="EK108" s="1" cm="1">
        <f t="array" aca="1" ref="EK108" ca="1">INDIRECT(ADDRESS($B108,EK$39+$A108,1,1,$D108))</f>
        <v>3880</v>
      </c>
      <c r="EL108" s="1" cm="1">
        <f t="array" aca="1" ref="EL108" ca="1">INDIRECT(ADDRESS($B108,EL$39+$A108,1,1,$D108))</f>
        <v>4070</v>
      </c>
      <c r="EM108" s="1" cm="1">
        <f t="array" aca="1" ref="EM108" ca="1">INDIRECT(ADDRESS($B108,EM$39+$A108,1,1,$D108))</f>
        <v>4097</v>
      </c>
      <c r="EN108" s="1" cm="1">
        <f t="array" aca="1" ref="EN108" ca="1">INDIRECT(ADDRESS($B108,EN$39+$A108,1,1,$D108))</f>
        <v>4299</v>
      </c>
      <c r="EO108" s="1" cm="1">
        <f t="array" aca="1" ref="EO108" ca="1">INDIRECT(ADDRESS($B108,EO$39+$A108,1,1,$D108))</f>
        <v>4308</v>
      </c>
      <c r="EP108" s="1" cm="1">
        <f t="array" aca="1" ref="EP108" ca="1">INDIRECT(ADDRESS($B108,EP$39+$A108,1,1,$D108))</f>
        <v>4314</v>
      </c>
      <c r="EQ108" s="1" cm="1">
        <f t="array" aca="1" ref="EQ108" ca="1">INDIRECT(ADDRESS($B108,EQ$39+$A108,1,1,$D108))</f>
        <v>4234</v>
      </c>
      <c r="ER108" s="1" cm="1">
        <f t="array" aca="1" ref="ER108" ca="1">INDIRECT(ADDRESS($B108,ER$39+$A108,1,1,$D108))</f>
        <v>4260</v>
      </c>
      <c r="ES108" s="1" cm="1">
        <f t="array" aca="1" ref="ES108" ca="1">INDIRECT(ADDRESS($B108,ES$39+$A108,1,1,$D108))</f>
        <v>4190</v>
      </c>
      <c r="ET108" s="1" cm="1">
        <f t="array" aca="1" ref="ET108" ca="1">INDIRECT(ADDRESS($B108,ET$39+$A108,1,1,$D108))</f>
        <v>4336</v>
      </c>
      <c r="EU108" s="1" cm="1">
        <f t="array" aca="1" ref="EU108" ca="1">INDIRECT(ADDRESS($B108,EU$39+$A108,1,1,$D108))</f>
        <v>4441</v>
      </c>
      <c r="EV108" s="1" cm="1">
        <f t="array" aca="1" ref="EV108" ca="1">INDIRECT(ADDRESS($B108,EV$39+$A108,1,1,$D108))</f>
        <v>4411</v>
      </c>
      <c r="EW108" s="1" cm="1">
        <f t="array" aca="1" ref="EW108" ca="1">INDIRECT(ADDRESS($B108,EW$39+$A108,1,1,$D108))</f>
        <v>4497</v>
      </c>
      <c r="EX108" s="1" cm="1">
        <f t="array" aca="1" ref="EX108" ca="1">INDIRECT(ADDRESS($B108,EX$39+$A108,1,1,$D108))</f>
        <v>4495</v>
      </c>
      <c r="EY108" s="1" cm="1">
        <f t="array" aca="1" ref="EY108" ca="1">INDIRECT(ADDRESS($B108,EY$39+$A108,1,1,$D108))</f>
        <v>4490</v>
      </c>
      <c r="EZ108" s="1" cm="1">
        <f t="array" aca="1" ref="EZ108" ca="1">INDIRECT(ADDRESS($B108,EZ$39+$A108,1,1,$D108))</f>
        <v>4440</v>
      </c>
      <c r="FA108" s="1" cm="1">
        <f t="array" aca="1" ref="FA108" ca="1">INDIRECT(ADDRESS($B108,FA$39+$A108,1,1,$D108))</f>
        <v>4507</v>
      </c>
      <c r="FB108" s="1" cm="1">
        <f t="array" aca="1" ref="FB108" ca="1">INDIRECT(ADDRESS($B108,FB$39+$A108,1,1,$D108))</f>
        <v>4431</v>
      </c>
      <c r="FC108" s="1" cm="1">
        <f t="array" aca="1" ref="FC108" ca="1">INDIRECT(ADDRESS($B108,FC$39+$A108,1,1,$D108))</f>
        <v>4504</v>
      </c>
      <c r="FD108" s="1" cm="1">
        <f t="array" aca="1" ref="FD108" ca="1">INDIRECT(ADDRESS($B108,FD$39+$A108,1,1,$D108))</f>
        <v>4505</v>
      </c>
      <c r="FE108" s="1" cm="1">
        <f t="array" aca="1" ref="FE108" ca="1">INDIRECT(ADDRESS($B108,FE$39+$A108,1,1,$D108))</f>
        <v>4686</v>
      </c>
      <c r="FF108" s="1" cm="1">
        <f t="array" aca="1" ref="FF108" ca="1">INDIRECT(ADDRESS($B108,FF$39+$A108,1,1,$D108))</f>
        <v>4726</v>
      </c>
      <c r="FG108" s="1" cm="1">
        <f t="array" aca="1" ref="FG108" ca="1">INDIRECT(ADDRESS($B108,FG$39+$A108,1,1,$D108))</f>
        <v>4956</v>
      </c>
      <c r="FH108" s="1" cm="1">
        <f t="array" aca="1" ref="FH108" ca="1">INDIRECT(ADDRESS($B108,FH$39+$A108,1,1,$D108))</f>
        <v>4876</v>
      </c>
      <c r="FI108" s="1" cm="1">
        <f t="array" aca="1" ref="FI108" ca="1">INDIRECT(ADDRESS($B108,FI$39+$A108,1,1,$D108))</f>
        <v>4805</v>
      </c>
      <c r="FJ108" s="1" cm="1">
        <f t="array" aca="1" ref="FJ108" ca="1">INDIRECT(ADDRESS($B108,FJ$39+$A108,1,1,$D108))</f>
        <v>4782</v>
      </c>
      <c r="FK108" s="1" cm="1">
        <f t="array" aca="1" ref="FK108" ca="1">INDIRECT(ADDRESS($B108,FK$39+$A108,1,1,$D108))</f>
        <v>4693</v>
      </c>
      <c r="FL108" s="1" cm="1">
        <f t="array" aca="1" ref="FL108" ca="1">INDIRECT(ADDRESS($B108,FL$39+$A108,1,1,$D108))</f>
        <v>4692</v>
      </c>
      <c r="FM108" s="1" cm="1">
        <f t="array" aca="1" ref="FM108" ca="1">INDIRECT(ADDRESS($B108,FM$39+$A108,1,1,$D108))</f>
        <v>4728</v>
      </c>
      <c r="FN108" s="1" cm="1">
        <f t="array" aca="1" ref="FN108" ca="1">INDIRECT(ADDRESS($B108,FN$39+$A108,1,1,$D108))</f>
        <v>4764</v>
      </c>
      <c r="FO108" s="1" cm="1">
        <f t="array" aca="1" ref="FO108" ca="1">INDIRECT(ADDRESS($B108,FO$39+$A108,1,1,$D108))</f>
        <v>4737</v>
      </c>
      <c r="FP108" s="1" cm="1">
        <f t="array" aca="1" ref="FP108" ca="1">INDIRECT(ADDRESS($B108,FP$39+$A108,1,1,$D108))</f>
        <v>4679</v>
      </c>
      <c r="FQ108" s="1" cm="1">
        <f t="array" aca="1" ref="FQ108" ca="1">INDIRECT(ADDRESS($B108,FQ$39+$A108,1,1,$D108))</f>
        <v>4755</v>
      </c>
      <c r="FR108" s="1" cm="1">
        <f t="array" aca="1" ref="FR108" ca="1">INDIRECT(ADDRESS($B108,FR$39+$A108,1,1,$D108))</f>
        <v>4862</v>
      </c>
      <c r="FS108" s="1" cm="1">
        <f t="array" aca="1" ref="FS108" ca="1">INDIRECT(ADDRESS($B108,FS$39+$A108,1,1,$D108))</f>
        <v>4813</v>
      </c>
      <c r="FT108" s="1" cm="1">
        <f t="array" aca="1" ref="FT108" ca="1">INDIRECT(ADDRESS($B108,FT$39+$A108,1,1,$D108))</f>
        <v>5032</v>
      </c>
      <c r="FU108" s="1" cm="1">
        <f t="array" aca="1" ref="FU108" ca="1">INDIRECT(ADDRESS($B108,FU$39+$A108,1,1,$D108))</f>
        <v>0</v>
      </c>
      <c r="FV108" s="1" cm="1">
        <f t="array" aca="1" ref="FV108" ca="1">INDIRECT(ADDRESS($B108,FV$39+$A108,1,1,$D108))</f>
        <v>0</v>
      </c>
      <c r="FW108" s="1" cm="1">
        <f t="array" aca="1" ref="FW108" ca="1">INDIRECT(ADDRESS($B108,FW$39+$A108,1,1,$D108))</f>
        <v>0</v>
      </c>
      <c r="FX108" s="1" cm="1">
        <f t="array" aca="1" ref="FX108" ca="1">INDIRECT(ADDRESS($B108,FX$39+$A108,1,1,$D108))</f>
        <v>0</v>
      </c>
      <c r="FY108" s="1" cm="1">
        <f t="array" aca="1" ref="FY108" ca="1">INDIRECT(ADDRESS($B108,FY$39+$A108,1,1,$D108))</f>
        <v>0</v>
      </c>
      <c r="FZ108" s="1" cm="1">
        <f t="array" aca="1" ref="FZ108" ca="1">INDIRECT(ADDRESS($B108,FZ$39+$A108,1,1,$D108))</f>
        <v>0</v>
      </c>
      <c r="GA108" s="1" cm="1">
        <f t="array" aca="1" ref="GA108" ca="1">INDIRECT(ADDRESS($B108,GA$39+$A108,1,1,$D108))</f>
        <v>0</v>
      </c>
      <c r="GB108" s="1" cm="1">
        <f t="array" aca="1" ref="GB108" ca="1">INDIRECT(ADDRESS($B108,GB$39+$A108,1,1,$D108))</f>
        <v>0</v>
      </c>
    </row>
    <row r="109" spans="1:184" x14ac:dyDescent="0.25">
      <c r="A109">
        <v>8</v>
      </c>
      <c r="B109">
        <f t="shared" ca="1" si="141"/>
        <v>27</v>
      </c>
      <c r="C109" s="1" t="str">
        <f t="shared" si="140"/>
        <v>United Kingdom</v>
      </c>
      <c r="D109" t="str">
        <f t="shared" si="142"/>
        <v>Actively Infected</v>
      </c>
      <c r="E109" s="1" cm="1">
        <f t="array" aca="1" ref="E109" ca="1">INDIRECT(ADDRESS($B109,E$39+$A109,1,1,$D109))</f>
        <v>0</v>
      </c>
      <c r="F109" s="1" cm="1">
        <f t="array" aca="1" ref="F109" ca="1">INDIRECT(ADDRESS($B109,F$39+$A109,1,1,$D109))</f>
        <v>0</v>
      </c>
      <c r="G109" s="1" cm="1">
        <f t="array" aca="1" ref="G109" ca="1">INDIRECT(ADDRESS($B109,G$39+$A109,1,1,$D109))</f>
        <v>0</v>
      </c>
      <c r="H109" s="1" cm="1">
        <f t="array" aca="1" ref="H109" ca="1">INDIRECT(ADDRESS($B109,H$39+$A109,1,1,$D109))</f>
        <v>0</v>
      </c>
      <c r="I109" s="1" cm="1">
        <f t="array" aca="1" ref="I109" ca="1">INDIRECT(ADDRESS($B109,I$39+$A109,1,1,$D109))</f>
        <v>0</v>
      </c>
      <c r="J109" s="1" cm="1">
        <f t="array" aca="1" ref="J109" ca="1">INDIRECT(ADDRESS($B109,J$39+$A109,1,1,$D109))</f>
        <v>0</v>
      </c>
      <c r="K109" s="1" cm="1">
        <f t="array" aca="1" ref="K109" ca="1">INDIRECT(ADDRESS($B109,K$39+$A109,1,1,$D109))</f>
        <v>0</v>
      </c>
      <c r="L109" s="1" cm="1">
        <f t="array" aca="1" ref="L109" ca="1">INDIRECT(ADDRESS($B109,L$39+$A109,1,1,$D109))</f>
        <v>0</v>
      </c>
      <c r="M109" s="1" cm="1">
        <f t="array" aca="1" ref="M109" ca="1">INDIRECT(ADDRESS($B109,M$39+$A109,1,1,$D109))</f>
        <v>0</v>
      </c>
      <c r="N109" s="1" cm="1">
        <f t="array" aca="1" ref="N109" ca="1">INDIRECT(ADDRESS($B109,N$39+$A109,1,1,$D109))</f>
        <v>2</v>
      </c>
      <c r="O109" s="1" cm="1">
        <f t="array" aca="1" ref="O109" ca="1">INDIRECT(ADDRESS($B109,O$39+$A109,1,1,$D109))</f>
        <v>2</v>
      </c>
      <c r="P109" s="1" cm="1">
        <f t="array" aca="1" ref="P109" ca="1">INDIRECT(ADDRESS($B109,P$39+$A109,1,1,$D109))</f>
        <v>2</v>
      </c>
      <c r="Q109" s="1" cm="1">
        <f t="array" aca="1" ref="Q109" ca="1">INDIRECT(ADDRESS($B109,Q$39+$A109,1,1,$D109))</f>
        <v>8</v>
      </c>
      <c r="R109" s="1" cm="1">
        <f t="array" aca="1" ref="R109" ca="1">INDIRECT(ADDRESS($B109,R$39+$A109,1,1,$D109))</f>
        <v>8.5</v>
      </c>
      <c r="S109" s="1" cm="1">
        <f t="array" aca="1" ref="S109" ca="1">INDIRECT(ADDRESS($B109,S$39+$A109,1,1,$D109))</f>
        <v>9</v>
      </c>
      <c r="T109" s="1" cm="1">
        <f t="array" aca="1" ref="T109" ca="1">INDIRECT(ADDRESS($B109,T$39+$A109,1,1,$D109))</f>
        <v>10.333333333300001</v>
      </c>
      <c r="U109" s="1" cm="1">
        <f t="array" aca="1" ref="U109" ca="1">INDIRECT(ADDRESS($B109,U$39+$A109,1,1,$D109))</f>
        <v>11.666666666699999</v>
      </c>
      <c r="V109" s="1" cm="1">
        <f t="array" aca="1" ref="V109" ca="1">INDIRECT(ADDRESS($B109,V$39+$A109,1,1,$D109))</f>
        <v>13</v>
      </c>
      <c r="W109" s="1" cm="1">
        <f t="array" aca="1" ref="W109" ca="1">INDIRECT(ADDRESS($B109,W$39+$A109,1,1,$D109))</f>
        <v>14</v>
      </c>
      <c r="X109" s="1" cm="1">
        <f t="array" aca="1" ref="X109" ca="1">INDIRECT(ADDRESS($B109,X$39+$A109,1,1,$D109))</f>
        <v>14.5</v>
      </c>
      <c r="Y109" s="1" cm="1">
        <f t="array" aca="1" ref="Y109" ca="1">INDIRECT(ADDRESS($B109,Y$39+$A109,1,1,$D109))</f>
        <v>15</v>
      </c>
      <c r="Z109" s="1" cm="1">
        <f t="array" aca="1" ref="Z109" ca="1">INDIRECT(ADDRESS($B109,Z$39+$A109,1,1,$D109))</f>
        <v>16</v>
      </c>
      <c r="AA109" s="1" cm="1">
        <f t="array" aca="1" ref="AA109" ca="1">INDIRECT(ADDRESS($B109,AA$39+$A109,1,1,$D109))</f>
        <v>17</v>
      </c>
      <c r="AB109" s="1" cm="1">
        <f t="array" aca="1" ref="AB109" ca="1">INDIRECT(ADDRESS($B109,AB$39+$A109,1,1,$D109))</f>
        <v>16</v>
      </c>
      <c r="AC109" s="1" cm="1">
        <f t="array" aca="1" ref="AC109" ca="1">INDIRECT(ADDRESS($B109,AC$39+$A109,1,1,$D109))</f>
        <v>16.333333333300001</v>
      </c>
      <c r="AD109" s="1" cm="1">
        <f t="array" aca="1" ref="AD109" ca="1">INDIRECT(ADDRESS($B109,AD$39+$A109,1,1,$D109))</f>
        <v>16.666666666699999</v>
      </c>
      <c r="AE109" s="1" cm="1">
        <f t="array" aca="1" ref="AE109" ca="1">INDIRECT(ADDRESS($B109,AE$39+$A109,1,1,$D109))</f>
        <v>11</v>
      </c>
      <c r="AF109" s="1" cm="1">
        <f t="array" aca="1" ref="AF109" ca="1">INDIRECT(ADDRESS($B109,AF$39+$A109,1,1,$D109))</f>
        <v>11</v>
      </c>
      <c r="AG109" s="1" cm="1">
        <f t="array" aca="1" ref="AG109" ca="1">INDIRECT(ADDRESS($B109,AG$39+$A109,1,1,$D109))</f>
        <v>11</v>
      </c>
      <c r="AH109" s="1" cm="1">
        <f t="array" aca="1" ref="AH109" ca="1">INDIRECT(ADDRESS($B109,AH$39+$A109,1,1,$D109))</f>
        <v>11.666666666699999</v>
      </c>
      <c r="AI109" s="1" cm="1">
        <f t="array" aca="1" ref="AI109" ca="1">INDIRECT(ADDRESS($B109,AI$39+$A109,1,1,$D109))</f>
        <v>11.333333333300001</v>
      </c>
      <c r="AJ109" s="1" cm="1">
        <f t="array" aca="1" ref="AJ109" ca="1">INDIRECT(ADDRESS($B109,AJ$39+$A109,1,1,$D109))</f>
        <v>12.5</v>
      </c>
      <c r="AK109" s="1" cm="1">
        <f t="array" aca="1" ref="AK109" ca="1">INDIRECT(ADDRESS($B109,AK$39+$A109,1,1,$D109))</f>
        <v>14</v>
      </c>
      <c r="AL109" s="1" cm="1">
        <f t="array" aca="1" ref="AL109" ca="1">INDIRECT(ADDRESS($B109,AL$39+$A109,1,1,$D109))</f>
        <v>15.5</v>
      </c>
      <c r="AM109" s="1" cm="1">
        <f t="array" aca="1" ref="AM109" ca="1">INDIRECT(ADDRESS($B109,AM$39+$A109,1,1,$D109))</f>
        <v>19</v>
      </c>
      <c r="AN109" s="1" cm="1">
        <f t="array" aca="1" ref="AN109" ca="1">INDIRECT(ADDRESS($B109,AN$39+$A109,1,1,$D109))</f>
        <v>21</v>
      </c>
      <c r="AO109" s="1" cm="1">
        <f t="array" aca="1" ref="AO109" ca="1">INDIRECT(ADDRESS($B109,AO$39+$A109,1,1,$D109))</f>
        <v>27</v>
      </c>
      <c r="AP109" s="1" cm="1">
        <f t="array" aca="1" ref="AP109" ca="1">INDIRECT(ADDRESS($B109,AP$39+$A109,1,1,$D109))</f>
        <v>38</v>
      </c>
      <c r="AQ109" s="1" cm="1">
        <f t="array" aca="1" ref="AQ109" ca="1">INDIRECT(ADDRESS($B109,AQ$39+$A109,1,1,$D109))</f>
        <v>42.666666666700003</v>
      </c>
      <c r="AR109" s="1" cm="1">
        <f t="array" aca="1" ref="AR109" ca="1">INDIRECT(ADDRESS($B109,AR$39+$A109,1,1,$D109))</f>
        <v>75.333333333300004</v>
      </c>
      <c r="AS109" s="1" cm="1">
        <f t="array" aca="1" ref="AS109" ca="1">INDIRECT(ADDRESS($B109,AS$39+$A109,1,1,$D109))</f>
        <v>115</v>
      </c>
      <c r="AT109" s="1" cm="1">
        <f t="array" aca="1" ref="AT109" ca="1">INDIRECT(ADDRESS($B109,AT$39+$A109,1,1,$D109))</f>
        <v>169.5</v>
      </c>
      <c r="AU109" s="1" cm="1">
        <f t="array" aca="1" ref="AU109" ca="1">INDIRECT(ADDRESS($B109,AU$39+$A109,1,1,$D109))</f>
        <v>225</v>
      </c>
      <c r="AV109" s="1" cm="1">
        <f t="array" aca="1" ref="AV109" ca="1">INDIRECT(ADDRESS($B109,AV$39+$A109,1,1,$D109))</f>
        <v>272</v>
      </c>
      <c r="AW109" s="1" cm="1">
        <f t="array" aca="1" ref="AW109" ca="1">INDIRECT(ADDRESS($B109,AW$39+$A109,1,1,$D109))</f>
        <v>350</v>
      </c>
      <c r="AX109" s="1" cm="1">
        <f t="array" aca="1" ref="AX109" ca="1">INDIRECT(ADDRESS($B109,AX$39+$A109,1,1,$D109))</f>
        <v>402.5</v>
      </c>
      <c r="AY109" s="1" cm="1">
        <f t="array" aca="1" ref="AY109" ca="1">INDIRECT(ADDRESS($B109,AY$39+$A109,1,1,$D109))</f>
        <v>454</v>
      </c>
      <c r="AZ109" s="1" cm="1">
        <f t="array" aca="1" ref="AZ109" ca="1">INDIRECT(ADDRESS($B109,AZ$39+$A109,1,1,$D109))</f>
        <v>599</v>
      </c>
      <c r="BA109" s="1" cm="1">
        <f t="array" aca="1" ref="BA109" ca="1">INDIRECT(ADDRESS($B109,BA$39+$A109,1,1,$D109))</f>
        <v>853</v>
      </c>
      <c r="BB109" s="1" cm="1">
        <f t="array" aca="1" ref="BB109" ca="1">INDIRECT(ADDRESS($B109,BB$39+$A109,1,1,$D109))</f>
        <v>1261</v>
      </c>
      <c r="BC109" s="1" cm="1">
        <f t="array" aca="1" ref="BC109" ca="1">INDIRECT(ADDRESS($B109,BC$39+$A109,1,1,$D109))</f>
        <v>1743</v>
      </c>
      <c r="BD109" s="1" cm="1">
        <f t="array" aca="1" ref="BD109" ca="1">INDIRECT(ADDRESS($B109,BD$39+$A109,1,1,$D109))</f>
        <v>2210</v>
      </c>
      <c r="BE109" s="1" cm="1">
        <f t="array" aca="1" ref="BE109" ca="1">INDIRECT(ADDRESS($B109,BE$39+$A109,1,1,$D109))</f>
        <v>2569</v>
      </c>
      <c r="BF109" s="1" cm="1">
        <f t="array" aca="1" ref="BF109" ca="1">INDIRECT(ADDRESS($B109,BF$39+$A109,1,1,$D109))</f>
        <v>2978</v>
      </c>
      <c r="BG109" s="1" cm="1">
        <f t="array" aca="1" ref="BG109" ca="1">INDIRECT(ADDRESS($B109,BG$39+$A109,1,1,$D109))</f>
        <v>3550</v>
      </c>
      <c r="BH109" s="1" cm="1">
        <f t="array" aca="1" ref="BH109" ca="1">INDIRECT(ADDRESS($B109,BH$39+$A109,1,1,$D109))</f>
        <v>4263</v>
      </c>
      <c r="BI109" s="1" cm="1">
        <f t="array" aca="1" ref="BI109" ca="1">INDIRECT(ADDRESS($B109,BI$39+$A109,1,1,$D109))</f>
        <v>5206</v>
      </c>
      <c r="BJ109" s="1" cm="1">
        <f t="array" aca="1" ref="BJ109" ca="1">INDIRECT(ADDRESS($B109,BJ$39+$A109,1,1,$D109))</f>
        <v>6212</v>
      </c>
      <c r="BK109" s="1" cm="1">
        <f t="array" aca="1" ref="BK109" ca="1">INDIRECT(ADDRESS($B109,BK$39+$A109,1,1,$D109))</f>
        <v>7387</v>
      </c>
      <c r="BL109" s="1" cm="1">
        <f t="array" aca="1" ref="BL109" ca="1">INDIRECT(ADDRESS($B109,BL$39+$A109,1,1,$D109))</f>
        <v>8529</v>
      </c>
      <c r="BM109" s="1" cm="1">
        <f t="array" aca="1" ref="BM109" ca="1">INDIRECT(ADDRESS($B109,BM$39+$A109,1,1,$D109))</f>
        <v>9851</v>
      </c>
      <c r="BN109" s="1" cm="1">
        <f t="array" aca="1" ref="BN109" ca="1">INDIRECT(ADDRESS($B109,BN$39+$A109,1,1,$D109))</f>
        <v>12039</v>
      </c>
      <c r="BO109" s="1" cm="1">
        <f t="array" aca="1" ref="BO109" ca="1">INDIRECT(ADDRESS($B109,BO$39+$A109,1,1,$D109))</f>
        <v>14152</v>
      </c>
      <c r="BP109" s="1" cm="1">
        <f t="array" aca="1" ref="BP109" ca="1">INDIRECT(ADDRESS($B109,BP$39+$A109,1,1,$D109))</f>
        <v>16434</v>
      </c>
      <c r="BQ109" s="1" cm="1">
        <f t="array" aca="1" ref="BQ109" ca="1">INDIRECT(ADDRESS($B109,BQ$39+$A109,1,1,$D109))</f>
        <v>19029</v>
      </c>
      <c r="BR109" s="1" cm="1">
        <f t="array" aca="1" ref="BR109" ca="1">INDIRECT(ADDRESS($B109,BR$39+$A109,1,1,$D109))</f>
        <v>21751</v>
      </c>
      <c r="BS109" s="1" cm="1">
        <f t="array" aca="1" ref="BS109" ca="1">INDIRECT(ADDRESS($B109,BS$39+$A109,1,1,$D109))</f>
        <v>24209</v>
      </c>
      <c r="BT109" s="1" cm="1">
        <f t="array" aca="1" ref="BT109" ca="1">INDIRECT(ADDRESS($B109,BT$39+$A109,1,1,$D109))</f>
        <v>26624</v>
      </c>
      <c r="BU109" s="1" cm="1">
        <f t="array" aca="1" ref="BU109" ca="1">INDIRECT(ADDRESS($B109,BU$39+$A109,1,1,$D109))</f>
        <v>30285</v>
      </c>
      <c r="BV109" s="1" cm="1">
        <f t="array" aca="1" ref="BV109" ca="1">INDIRECT(ADDRESS($B109,BV$39+$A109,1,1,$D109))</f>
        <v>34032</v>
      </c>
      <c r="BW109" s="1" cm="1">
        <f t="array" aca="1" ref="BW109" ca="1">INDIRECT(ADDRESS($B109,BW$39+$A109,1,1,$D109))</f>
        <v>37947</v>
      </c>
      <c r="BX109" s="1" cm="1">
        <f t="array" aca="1" ref="BX109" ca="1">INDIRECT(ADDRESS($B109,BX$39+$A109,1,1,$D109))</f>
        <v>41757</v>
      </c>
      <c r="BY109" s="1" cm="1">
        <f t="array" aca="1" ref="BY109" ca="1">INDIRECT(ADDRESS($B109,BY$39+$A109,1,1,$D109))</f>
        <v>45418</v>
      </c>
      <c r="BZ109" s="1" cm="1">
        <f t="array" aca="1" ref="BZ109" ca="1">INDIRECT(ADDRESS($B109,BZ$39+$A109,1,1,$D109))</f>
        <v>48241</v>
      </c>
      <c r="CA109" s="1" cm="1">
        <f t="array" aca="1" ref="CA109" ca="1">INDIRECT(ADDRESS($B109,CA$39+$A109,1,1,$D109))</f>
        <v>50459</v>
      </c>
      <c r="CB109" s="1" cm="1">
        <f t="array" aca="1" ref="CB109" ca="1">INDIRECT(ADDRESS($B109,CB$39+$A109,1,1,$D109))</f>
        <v>53399</v>
      </c>
      <c r="CC109" s="1" cm="1">
        <f t="array" aca="1" ref="CC109" ca="1">INDIRECT(ADDRESS($B109,CC$39+$A109,1,1,$D109))</f>
        <v>56478</v>
      </c>
      <c r="CD109" s="1" cm="1">
        <f t="array" aca="1" ref="CD109" ca="1">INDIRECT(ADDRESS($B109,CD$39+$A109,1,1,$D109))</f>
        <v>58914</v>
      </c>
      <c r="CE109" s="1" cm="1">
        <f t="array" aca="1" ref="CE109" ca="1">INDIRECT(ADDRESS($B109,CE$39+$A109,1,1,$D109))</f>
        <v>60682</v>
      </c>
      <c r="CF109" s="1" cm="1">
        <f t="array" aca="1" ref="CF109" ca="1">INDIRECT(ADDRESS($B109,CF$39+$A109,1,1,$D109))</f>
        <v>61796</v>
      </c>
      <c r="CG109" s="1" cm="1">
        <f t="array" aca="1" ref="CG109" ca="1">INDIRECT(ADDRESS($B109,CG$39+$A109,1,1,$D109))</f>
        <v>62551</v>
      </c>
      <c r="CH109" s="1" cm="1">
        <f t="array" aca="1" ref="CH109" ca="1">INDIRECT(ADDRESS($B109,CH$39+$A109,1,1,$D109))</f>
        <v>63189</v>
      </c>
      <c r="CI109" s="1" cm="1">
        <f t="array" aca="1" ref="CI109" ca="1">INDIRECT(ADDRESS($B109,CI$39+$A109,1,1,$D109))</f>
        <v>63099</v>
      </c>
      <c r="CJ109" s="1" cm="1">
        <f t="array" aca="1" ref="CJ109" ca="1">INDIRECT(ADDRESS($B109,CJ$39+$A109,1,1,$D109))</f>
        <v>62909</v>
      </c>
      <c r="CK109" s="1" cm="1">
        <f t="array" aca="1" ref="CK109" ca="1">INDIRECT(ADDRESS($B109,CK$39+$A109,1,1,$D109))</f>
        <v>63060</v>
      </c>
      <c r="CL109" s="1" cm="1">
        <f t="array" aca="1" ref="CL109" ca="1">INDIRECT(ADDRESS($B109,CL$39+$A109,1,1,$D109))</f>
        <v>63493</v>
      </c>
      <c r="CM109" s="1" cm="1">
        <f t="array" aca="1" ref="CM109" ca="1">INDIRECT(ADDRESS($B109,CM$39+$A109,1,1,$D109))</f>
        <v>63543</v>
      </c>
      <c r="CN109" s="1" cm="1">
        <f t="array" aca="1" ref="CN109" ca="1">INDIRECT(ADDRESS($B109,CN$39+$A109,1,1,$D109))</f>
        <v>64239</v>
      </c>
      <c r="CO109" s="1" cm="1">
        <f t="array" aca="1" ref="CO109" ca="1">INDIRECT(ADDRESS($B109,CO$39+$A109,1,1,$D109))</f>
        <v>64497</v>
      </c>
      <c r="CP109" s="1" cm="1">
        <f t="array" aca="1" ref="CP109" ca="1">INDIRECT(ADDRESS($B109,CP$39+$A109,1,1,$D109))</f>
        <v>64080</v>
      </c>
      <c r="CQ109" s="1" cm="1">
        <f t="array" aca="1" ref="CQ109" ca="1">INDIRECT(ADDRESS($B109,CQ$39+$A109,1,1,$D109))</f>
        <v>63390</v>
      </c>
      <c r="CR109" s="1" cm="1">
        <f t="array" aca="1" ref="CR109" ca="1">INDIRECT(ADDRESS($B109,CR$39+$A109,1,1,$D109))</f>
        <v>63751</v>
      </c>
      <c r="CS109" s="1" cm="1">
        <f t="array" aca="1" ref="CS109" ca="1">INDIRECT(ADDRESS($B109,CS$39+$A109,1,1,$D109))</f>
        <v>64042</v>
      </c>
      <c r="CT109" s="1" cm="1">
        <f t="array" aca="1" ref="CT109" ca="1">INDIRECT(ADDRESS($B109,CT$39+$A109,1,1,$D109))</f>
        <v>64700</v>
      </c>
      <c r="CU109" s="1" cm="1">
        <f t="array" aca="1" ref="CU109" ca="1">INDIRECT(ADDRESS($B109,CU$39+$A109,1,1,$D109))</f>
        <v>64871</v>
      </c>
      <c r="CV109" s="1" cm="1">
        <f t="array" aca="1" ref="CV109" ca="1">INDIRECT(ADDRESS($B109,CV$39+$A109,1,1,$D109))</f>
        <v>64844</v>
      </c>
      <c r="CW109" s="1" cm="1">
        <f t="array" aca="1" ref="CW109" ca="1">INDIRECT(ADDRESS($B109,CW$39+$A109,1,1,$D109))</f>
        <v>65363</v>
      </c>
      <c r="CX109" s="1" cm="1">
        <f t="array" aca="1" ref="CX109" ca="1">INDIRECT(ADDRESS($B109,CX$39+$A109,1,1,$D109))</f>
        <v>65759</v>
      </c>
      <c r="CY109" s="1" cm="1">
        <f t="array" aca="1" ref="CY109" ca="1">INDIRECT(ADDRESS($B109,CY$39+$A109,1,1,$D109))</f>
        <v>66129</v>
      </c>
      <c r="CZ109" s="1" cm="1">
        <f t="array" aca="1" ref="CZ109" ca="1">INDIRECT(ADDRESS($B109,CZ$39+$A109,1,1,$D109))</f>
        <v>65787</v>
      </c>
      <c r="DA109" s="1" cm="1">
        <f t="array" aca="1" ref="DA109" ca="1">INDIRECT(ADDRESS($B109,DA$39+$A109,1,1,$D109))</f>
        <v>65549</v>
      </c>
      <c r="DB109" s="1" cm="1">
        <f t="array" aca="1" ref="DB109" ca="1">INDIRECT(ADDRESS($B109,DB$39+$A109,1,1,$D109))</f>
        <v>64054</v>
      </c>
      <c r="DC109" s="1" cm="1">
        <f t="array" aca="1" ref="DC109" ca="1">INDIRECT(ADDRESS($B109,DC$39+$A109,1,1,$D109))</f>
        <v>63176</v>
      </c>
      <c r="DD109" s="1" cm="1">
        <f t="array" aca="1" ref="DD109" ca="1">INDIRECT(ADDRESS($B109,DD$39+$A109,1,1,$D109))</f>
        <v>61696</v>
      </c>
      <c r="DE109" s="1" cm="1">
        <f t="array" aca="1" ref="DE109" ca="1">INDIRECT(ADDRESS($B109,DE$39+$A109,1,1,$D109))</f>
        <v>60620</v>
      </c>
      <c r="DF109" s="1" cm="1">
        <f t="array" aca="1" ref="DF109" ca="1">INDIRECT(ADDRESS($B109,DF$39+$A109,1,1,$D109))</f>
        <v>58961</v>
      </c>
      <c r="DG109" s="1" cm="1">
        <f t="array" aca="1" ref="DG109" ca="1">INDIRECT(ADDRESS($B109,DG$39+$A109,1,1,$D109))</f>
        <v>57585</v>
      </c>
      <c r="DH109" s="1" cm="1">
        <f t="array" aca="1" ref="DH109" ca="1">INDIRECT(ADDRESS($B109,DH$39+$A109,1,1,$D109))</f>
        <v>55661</v>
      </c>
      <c r="DI109" s="1" cm="1">
        <f t="array" aca="1" ref="DI109" ca="1">INDIRECT(ADDRESS($B109,DI$39+$A109,1,1,$D109))</f>
        <v>54063</v>
      </c>
      <c r="DJ109" s="1" cm="1">
        <f t="array" aca="1" ref="DJ109" ca="1">INDIRECT(ADDRESS($B109,DJ$39+$A109,1,1,$D109))</f>
        <v>52916</v>
      </c>
      <c r="DK109" s="1" cm="1">
        <f t="array" aca="1" ref="DK109" ca="1">INDIRECT(ADDRESS($B109,DK$39+$A109,1,1,$D109))</f>
        <v>51797</v>
      </c>
      <c r="DL109" s="1" cm="1">
        <f t="array" aca="1" ref="DL109" ca="1">INDIRECT(ADDRESS($B109,DL$39+$A109,1,1,$D109))</f>
        <v>50465</v>
      </c>
      <c r="DM109" s="1" cm="1">
        <f t="array" aca="1" ref="DM109" ca="1">INDIRECT(ADDRESS($B109,DM$39+$A109,1,1,$D109))</f>
        <v>48328</v>
      </c>
      <c r="DN109" s="1" cm="1">
        <f t="array" aca="1" ref="DN109" ca="1">INDIRECT(ADDRESS($B109,DN$39+$A109,1,1,$D109))</f>
        <v>45981</v>
      </c>
      <c r="DO109" s="1" cm="1">
        <f t="array" aca="1" ref="DO109" ca="1">INDIRECT(ADDRESS($B109,DO$39+$A109,1,1,$D109))</f>
        <v>43771</v>
      </c>
      <c r="DP109" s="1" cm="1">
        <f t="array" aca="1" ref="DP109" ca="1">INDIRECT(ADDRESS($B109,DP$39+$A109,1,1,$D109))</f>
        <v>42615</v>
      </c>
      <c r="DQ109" s="1" cm="1">
        <f t="array" aca="1" ref="DQ109" ca="1">INDIRECT(ADDRESS($B109,DQ$39+$A109,1,1,$D109))</f>
        <v>41467</v>
      </c>
      <c r="DR109" s="1" cm="1">
        <f t="array" aca="1" ref="DR109" ca="1">INDIRECT(ADDRESS($B109,DR$39+$A109,1,1,$D109))</f>
        <v>40663</v>
      </c>
      <c r="DS109" s="1" cm="1">
        <f t="array" aca="1" ref="DS109" ca="1">INDIRECT(ADDRESS($B109,DS$39+$A109,1,1,$D109))</f>
        <v>40020</v>
      </c>
      <c r="DT109" s="1" cm="1">
        <f t="array" aca="1" ref="DT109" ca="1">INDIRECT(ADDRESS($B109,DT$39+$A109,1,1,$D109))</f>
        <v>38895</v>
      </c>
      <c r="DU109" s="1" cm="1">
        <f t="array" aca="1" ref="DU109" ca="1">INDIRECT(ADDRESS($B109,DU$39+$A109,1,1,$D109))</f>
        <v>37670</v>
      </c>
      <c r="DV109" s="1" cm="1">
        <f t="array" aca="1" ref="DV109" ca="1">INDIRECT(ADDRESS($B109,DV$39+$A109,1,1,$D109))</f>
        <v>36651</v>
      </c>
      <c r="DW109" s="1" cm="1">
        <f t="array" aca="1" ref="DW109" ca="1">INDIRECT(ADDRESS($B109,DW$39+$A109,1,1,$D109))</f>
        <v>36008</v>
      </c>
      <c r="DX109" s="1" cm="1">
        <f t="array" aca="1" ref="DX109" ca="1">INDIRECT(ADDRESS($B109,DX$39+$A109,1,1,$D109))</f>
        <v>35035</v>
      </c>
      <c r="DY109" s="1" cm="1">
        <f t="array" aca="1" ref="DY109" ca="1">INDIRECT(ADDRESS($B109,DY$39+$A109,1,1,$D109))</f>
        <v>33059</v>
      </c>
      <c r="DZ109" s="1" cm="1">
        <f t="array" aca="1" ref="DZ109" ca="1">INDIRECT(ADDRESS($B109,DZ$39+$A109,1,1,$D109))</f>
        <v>31320</v>
      </c>
      <c r="EA109" s="1" cm="1">
        <f t="array" aca="1" ref="EA109" ca="1">INDIRECT(ADDRESS($B109,EA$39+$A109,1,1,$D109))</f>
        <v>29824</v>
      </c>
      <c r="EB109" s="1" cm="1">
        <f t="array" aca="1" ref="EB109" ca="1">INDIRECT(ADDRESS($B109,EB$39+$A109,1,1,$D109))</f>
        <v>28949</v>
      </c>
      <c r="EC109" s="1" cm="1">
        <f t="array" aca="1" ref="EC109" ca="1">INDIRECT(ADDRESS($B109,EC$39+$A109,1,1,$D109))</f>
        <v>27936</v>
      </c>
      <c r="ED109" s="1" cm="1">
        <f t="array" aca="1" ref="ED109" ca="1">INDIRECT(ADDRESS($B109,ED$39+$A109,1,1,$D109))</f>
        <v>26970</v>
      </c>
      <c r="EE109" s="1" cm="1">
        <f t="array" aca="1" ref="EE109" ca="1">INDIRECT(ADDRESS($B109,EE$39+$A109,1,1,$D109))</f>
        <v>26213</v>
      </c>
      <c r="EF109" s="1" cm="1">
        <f t="array" aca="1" ref="EF109" ca="1">INDIRECT(ADDRESS($B109,EF$39+$A109,1,1,$D109))</f>
        <v>25073</v>
      </c>
      <c r="EG109" s="1" cm="1">
        <f t="array" aca="1" ref="EG109" ca="1">INDIRECT(ADDRESS($B109,EG$39+$A109,1,1,$D109))</f>
        <v>23499</v>
      </c>
      <c r="EH109" s="1" cm="1">
        <f t="array" aca="1" ref="EH109" ca="1">INDIRECT(ADDRESS($B109,EH$39+$A109,1,1,$D109))</f>
        <v>22135</v>
      </c>
      <c r="EI109" s="1" cm="1">
        <f t="array" aca="1" ref="EI109" ca="1">INDIRECT(ADDRESS($B109,EI$39+$A109,1,1,$D109))</f>
        <v>20827</v>
      </c>
      <c r="EJ109" s="1" cm="1">
        <f t="array" aca="1" ref="EJ109" ca="1">INDIRECT(ADDRESS($B109,EJ$39+$A109,1,1,$D109))</f>
        <v>19902</v>
      </c>
      <c r="EK109" s="1" cm="1">
        <f t="array" aca="1" ref="EK109" ca="1">INDIRECT(ADDRESS($B109,EK$39+$A109,1,1,$D109))</f>
        <v>19186</v>
      </c>
      <c r="EL109" s="1" cm="1">
        <f t="array" aca="1" ref="EL109" ca="1">INDIRECT(ADDRESS($B109,EL$39+$A109,1,1,$D109))</f>
        <v>18555</v>
      </c>
      <c r="EM109" s="1" cm="1">
        <f t="array" aca="1" ref="EM109" ca="1">INDIRECT(ADDRESS($B109,EM$39+$A109,1,1,$D109))</f>
        <v>18034</v>
      </c>
      <c r="EN109" s="1" cm="1">
        <f t="array" aca="1" ref="EN109" ca="1">INDIRECT(ADDRESS($B109,EN$39+$A109,1,1,$D109))</f>
        <v>17537</v>
      </c>
      <c r="EO109" s="1" cm="1">
        <f t="array" aca="1" ref="EO109" ca="1">INDIRECT(ADDRESS($B109,EO$39+$A109,1,1,$D109))</f>
        <v>16917</v>
      </c>
      <c r="EP109" s="1" cm="1">
        <f t="array" aca="1" ref="EP109" ca="1">INDIRECT(ADDRESS($B109,EP$39+$A109,1,1,$D109))</f>
        <v>16184</v>
      </c>
      <c r="EQ109" s="1" cm="1">
        <f t="array" aca="1" ref="EQ109" ca="1">INDIRECT(ADDRESS($B109,EQ$39+$A109,1,1,$D109))</f>
        <v>15733</v>
      </c>
      <c r="ER109" s="1" cm="1">
        <f t="array" aca="1" ref="ER109" ca="1">INDIRECT(ADDRESS($B109,ER$39+$A109,1,1,$D109))</f>
        <v>15521</v>
      </c>
      <c r="ES109" s="1" cm="1">
        <f t="array" aca="1" ref="ES109" ca="1">INDIRECT(ADDRESS($B109,ES$39+$A109,1,1,$D109))</f>
        <v>15259</v>
      </c>
      <c r="ET109" s="1" cm="1">
        <f t="array" aca="1" ref="ET109" ca="1">INDIRECT(ADDRESS($B109,ET$39+$A109,1,1,$D109))</f>
        <v>14851</v>
      </c>
      <c r="EU109" s="1" cm="1">
        <f t="array" aca="1" ref="EU109" ca="1">INDIRECT(ADDRESS($B109,EU$39+$A109,1,1,$D109))</f>
        <v>14461</v>
      </c>
      <c r="EV109" s="1" cm="1">
        <f t="array" aca="1" ref="EV109" ca="1">INDIRECT(ADDRESS($B109,EV$39+$A109,1,1,$D109))</f>
        <v>14116</v>
      </c>
      <c r="EW109" s="1" cm="1">
        <f t="array" aca="1" ref="EW109" ca="1">INDIRECT(ADDRESS($B109,EW$39+$A109,1,1,$D109))</f>
        <v>13902</v>
      </c>
      <c r="EX109" s="1" cm="1">
        <f t="array" aca="1" ref="EX109" ca="1">INDIRECT(ADDRESS($B109,EX$39+$A109,1,1,$D109))</f>
        <v>13777</v>
      </c>
      <c r="EY109" s="1" cm="1">
        <f t="array" aca="1" ref="EY109" ca="1">INDIRECT(ADDRESS($B109,EY$39+$A109,1,1,$D109))</f>
        <v>13652</v>
      </c>
      <c r="EZ109" s="1" cm="1">
        <f t="array" aca="1" ref="EZ109" ca="1">INDIRECT(ADDRESS($B109,EZ$39+$A109,1,1,$D109))</f>
        <v>13557</v>
      </c>
      <c r="FA109" s="1" cm="1">
        <f t="array" aca="1" ref="FA109" ca="1">INDIRECT(ADDRESS($B109,FA$39+$A109,1,1,$D109))</f>
        <v>13363</v>
      </c>
      <c r="FB109" s="1" cm="1">
        <f t="array" aca="1" ref="FB109" ca="1">INDIRECT(ADDRESS($B109,FB$39+$A109,1,1,$D109))</f>
        <v>13092</v>
      </c>
      <c r="FC109" s="1" cm="1">
        <f t="array" aca="1" ref="FC109" ca="1">INDIRECT(ADDRESS($B109,FC$39+$A109,1,1,$D109))</f>
        <v>12684</v>
      </c>
      <c r="FD109" s="1" cm="1">
        <f t="array" aca="1" ref="FD109" ca="1">INDIRECT(ADDRESS($B109,FD$39+$A109,1,1,$D109))</f>
        <v>12380</v>
      </c>
      <c r="FE109" s="1" cm="1">
        <f t="array" aca="1" ref="FE109" ca="1">INDIRECT(ADDRESS($B109,FE$39+$A109,1,1,$D109))</f>
        <v>11965</v>
      </c>
      <c r="FF109" s="1" cm="1">
        <f t="array" aca="1" ref="FF109" ca="1">INDIRECT(ADDRESS($B109,FF$39+$A109,1,1,$D109))</f>
        <v>11711</v>
      </c>
      <c r="FG109" s="1" cm="1">
        <f t="array" aca="1" ref="FG109" ca="1">INDIRECT(ADDRESS($B109,FG$39+$A109,1,1,$D109))</f>
        <v>11299</v>
      </c>
      <c r="FH109" s="1" cm="1">
        <f t="array" aca="1" ref="FH109" ca="1">INDIRECT(ADDRESS($B109,FH$39+$A109,1,1,$D109))</f>
        <v>10877</v>
      </c>
      <c r="FI109" s="1" cm="1">
        <f t="array" aca="1" ref="FI109" ca="1">INDIRECT(ADDRESS($B109,FI$39+$A109,1,1,$D109))</f>
        <v>10203</v>
      </c>
      <c r="FJ109" s="1" cm="1">
        <f t="array" aca="1" ref="FJ109" ca="1">INDIRECT(ADDRESS($B109,FJ$39+$A109,1,1,$D109))</f>
        <v>9266</v>
      </c>
      <c r="FK109" s="1" cm="1">
        <f t="array" aca="1" ref="FK109" ca="1">INDIRECT(ADDRESS($B109,FK$39+$A109,1,1,$D109))</f>
        <v>8250</v>
      </c>
      <c r="FL109" s="1" cm="1">
        <f t="array" aca="1" ref="FL109" ca="1">INDIRECT(ADDRESS($B109,FL$39+$A109,1,1,$D109))</f>
        <v>7772</v>
      </c>
      <c r="FM109" s="1" cm="1">
        <f t="array" aca="1" ref="FM109" ca="1">INDIRECT(ADDRESS($B109,FM$39+$A109,1,1,$D109))</f>
        <v>7730</v>
      </c>
      <c r="FN109" s="1" cm="1">
        <f t="array" aca="1" ref="FN109" ca="1">INDIRECT(ADDRESS($B109,FN$39+$A109,1,1,$D109))</f>
        <v>7624</v>
      </c>
      <c r="FO109" s="1" cm="1">
        <f t="array" aca="1" ref="FO109" ca="1">INDIRECT(ADDRESS($B109,FO$39+$A109,1,1,$D109))</f>
        <v>7084</v>
      </c>
      <c r="FP109" s="1" cm="1">
        <f t="array" aca="1" ref="FP109" ca="1">INDIRECT(ADDRESS($B109,FP$39+$A109,1,1,$D109))</f>
        <v>6783</v>
      </c>
      <c r="FQ109" s="1" cm="1">
        <f t="array" aca="1" ref="FQ109" ca="1">INDIRECT(ADDRESS($B109,FQ$39+$A109,1,1,$D109))</f>
        <v>6639</v>
      </c>
      <c r="FR109" s="1" cm="1">
        <f t="array" aca="1" ref="FR109" ca="1">INDIRECT(ADDRESS($B109,FR$39+$A109,1,1,$D109))</f>
        <v>6584</v>
      </c>
      <c r="FS109" s="1" cm="1">
        <f t="array" aca="1" ref="FS109" ca="1">INDIRECT(ADDRESS($B109,FS$39+$A109,1,1,$D109))</f>
        <v>6458</v>
      </c>
      <c r="FT109" s="1" cm="1">
        <f t="array" aca="1" ref="FT109" ca="1">INDIRECT(ADDRESS($B109,FT$39+$A109,1,1,$D109))</f>
        <v>6645</v>
      </c>
      <c r="FU109" s="1" cm="1">
        <f t="array" aca="1" ref="FU109" ca="1">INDIRECT(ADDRESS($B109,FU$39+$A109,1,1,$D109))</f>
        <v>0</v>
      </c>
      <c r="FV109" s="1" cm="1">
        <f t="array" aca="1" ref="FV109" ca="1">INDIRECT(ADDRESS($B109,FV$39+$A109,1,1,$D109))</f>
        <v>0</v>
      </c>
      <c r="FW109" s="1" cm="1">
        <f t="array" aca="1" ref="FW109" ca="1">INDIRECT(ADDRESS($B109,FW$39+$A109,1,1,$D109))</f>
        <v>0</v>
      </c>
      <c r="FX109" s="1" cm="1">
        <f t="array" aca="1" ref="FX109" ca="1">INDIRECT(ADDRESS($B109,FX$39+$A109,1,1,$D109))</f>
        <v>0</v>
      </c>
      <c r="FY109" s="1" cm="1">
        <f t="array" aca="1" ref="FY109" ca="1">INDIRECT(ADDRESS($B109,FY$39+$A109,1,1,$D109))</f>
        <v>0</v>
      </c>
      <c r="FZ109" s="1" cm="1">
        <f t="array" aca="1" ref="FZ109" ca="1">INDIRECT(ADDRESS($B109,FZ$39+$A109,1,1,$D109))</f>
        <v>0</v>
      </c>
      <c r="GA109" s="1" cm="1">
        <f t="array" aca="1" ref="GA109" ca="1">INDIRECT(ADDRESS($B109,GA$39+$A109,1,1,$D109))</f>
        <v>0</v>
      </c>
      <c r="GB109" s="1" cm="1">
        <f t="array" aca="1" ref="GB109" ca="1">INDIRECT(ADDRESS($B109,GB$39+$A109,1,1,$D109))</f>
        <v>0</v>
      </c>
    </row>
    <row r="110" spans="1:184" x14ac:dyDescent="0.25">
      <c r="A110">
        <v>8</v>
      </c>
      <c r="B110">
        <f t="shared" ca="1" si="141"/>
        <v>24</v>
      </c>
      <c r="C110" s="1" t="str">
        <f t="shared" si="140"/>
        <v>Sweden</v>
      </c>
      <c r="D110" t="str">
        <f t="shared" si="142"/>
        <v>Actively Infected</v>
      </c>
      <c r="E110" s="1" cm="1">
        <f t="array" aca="1" ref="E110" ca="1">INDIRECT(ADDRESS($B110,E$39+$A110,1,1,$D110))</f>
        <v>0</v>
      </c>
      <c r="F110" s="1" cm="1">
        <f t="array" aca="1" ref="F110" ca="1">INDIRECT(ADDRESS($B110,F$39+$A110,1,1,$D110))</f>
        <v>0</v>
      </c>
      <c r="G110" s="1" cm="1">
        <f t="array" aca="1" ref="G110" ca="1">INDIRECT(ADDRESS($B110,G$39+$A110,1,1,$D110))</f>
        <v>0</v>
      </c>
      <c r="H110" s="1" cm="1">
        <f t="array" aca="1" ref="H110" ca="1">INDIRECT(ADDRESS($B110,H$39+$A110,1,1,$D110))</f>
        <v>0</v>
      </c>
      <c r="I110" s="1" cm="1">
        <f t="array" aca="1" ref="I110" ca="1">INDIRECT(ADDRESS($B110,I$39+$A110,1,1,$D110))</f>
        <v>0</v>
      </c>
      <c r="J110" s="1" cm="1">
        <f t="array" aca="1" ref="J110" ca="1">INDIRECT(ADDRESS($B110,J$39+$A110,1,1,$D110))</f>
        <v>0</v>
      </c>
      <c r="K110" s="1" cm="1">
        <f t="array" aca="1" ref="K110" ca="1">INDIRECT(ADDRESS($B110,K$39+$A110,1,1,$D110))</f>
        <v>0</v>
      </c>
      <c r="L110" s="1" cm="1">
        <f t="array" aca="1" ref="L110" ca="1">INDIRECT(ADDRESS($B110,L$39+$A110,1,1,$D110))</f>
        <v>0</v>
      </c>
      <c r="M110" s="1" cm="1">
        <f t="array" aca="1" ref="M110" ca="1">INDIRECT(ADDRESS($B110,M$39+$A110,1,1,$D110))</f>
        <v>0</v>
      </c>
      <c r="N110" s="1" cm="1">
        <f t="array" aca="1" ref="N110" ca="1">INDIRECT(ADDRESS($B110,N$39+$A110,1,1,$D110))</f>
        <v>1</v>
      </c>
      <c r="O110" s="1" cm="1">
        <f t="array" aca="1" ref="O110" ca="1">INDIRECT(ADDRESS($B110,O$39+$A110,1,1,$D110))</f>
        <v>1</v>
      </c>
      <c r="P110" s="1" cm="1">
        <f t="array" aca="1" ref="P110" ca="1">INDIRECT(ADDRESS($B110,P$39+$A110,1,1,$D110))</f>
        <v>1</v>
      </c>
      <c r="Q110" s="1" cm="1">
        <f t="array" aca="1" ref="Q110" ca="1">INDIRECT(ADDRESS($B110,Q$39+$A110,1,1,$D110))</f>
        <v>1</v>
      </c>
      <c r="R110" s="1" cm="1">
        <f t="array" aca="1" ref="R110" ca="1">INDIRECT(ADDRESS($B110,R$39+$A110,1,1,$D110))</f>
        <v>1</v>
      </c>
      <c r="S110" s="1" cm="1">
        <f t="array" aca="1" ref="S110" ca="1">INDIRECT(ADDRESS($B110,S$39+$A110,1,1,$D110))</f>
        <v>1</v>
      </c>
      <c r="T110" s="1" cm="1">
        <f t="array" aca="1" ref="T110" ca="1">INDIRECT(ADDRESS($B110,T$39+$A110,1,1,$D110))</f>
        <v>1</v>
      </c>
      <c r="U110" s="1" cm="1">
        <f t="array" aca="1" ref="U110" ca="1">INDIRECT(ADDRESS($B110,U$39+$A110,1,1,$D110))</f>
        <v>1</v>
      </c>
      <c r="V110" s="1" cm="1">
        <f t="array" aca="1" ref="V110" ca="1">INDIRECT(ADDRESS($B110,V$39+$A110,1,1,$D110))</f>
        <v>1</v>
      </c>
      <c r="W110" s="1" cm="1">
        <f t="array" aca="1" ref="W110" ca="1">INDIRECT(ADDRESS($B110,W$39+$A110,1,1,$D110))</f>
        <v>1</v>
      </c>
      <c r="X110" s="1" cm="1">
        <f t="array" aca="1" ref="X110" ca="1">INDIRECT(ADDRESS($B110,X$39+$A110,1,1,$D110))</f>
        <v>1</v>
      </c>
      <c r="Y110" s="1" cm="1">
        <f t="array" aca="1" ref="Y110" ca="1">INDIRECT(ADDRESS($B110,Y$39+$A110,1,1,$D110))</f>
        <v>1</v>
      </c>
      <c r="Z110" s="1" cm="1">
        <f t="array" aca="1" ref="Z110" ca="1">INDIRECT(ADDRESS($B110,Z$39+$A110,1,1,$D110))</f>
        <v>1</v>
      </c>
      <c r="AA110" s="1" cm="1">
        <f t="array" aca="1" ref="AA110" ca="1">INDIRECT(ADDRESS($B110,AA$39+$A110,1,1,$D110))</f>
        <v>1</v>
      </c>
      <c r="AB110" s="1" cm="1">
        <f t="array" aca="1" ref="AB110" ca="1">INDIRECT(ADDRESS($B110,AB$39+$A110,1,1,$D110))</f>
        <v>0</v>
      </c>
      <c r="AC110" s="1" cm="1">
        <f t="array" aca="1" ref="AC110" ca="1">INDIRECT(ADDRESS($B110,AC$39+$A110,1,1,$D110))</f>
        <v>0</v>
      </c>
      <c r="AD110" s="1" cm="1">
        <f t="array" aca="1" ref="AD110" ca="1">INDIRECT(ADDRESS($B110,AD$39+$A110,1,1,$D110))</f>
        <v>0</v>
      </c>
      <c r="AE110" s="1" cm="1">
        <f t="array" aca="1" ref="AE110" ca="1">INDIRECT(ADDRESS($B110,AE$39+$A110,1,1,$D110))</f>
        <v>0</v>
      </c>
      <c r="AF110" s="1" cm="1">
        <f t="array" aca="1" ref="AF110" ca="1">INDIRECT(ADDRESS($B110,AF$39+$A110,1,1,$D110))</f>
        <v>0</v>
      </c>
      <c r="AG110" s="1" cm="1">
        <f t="array" aca="1" ref="AG110" ca="1">INDIRECT(ADDRESS($B110,AG$39+$A110,1,1,$D110))</f>
        <v>0</v>
      </c>
      <c r="AH110" s="1" cm="1">
        <f t="array" aca="1" ref="AH110" ca="1">INDIRECT(ADDRESS($B110,AH$39+$A110,1,1,$D110))</f>
        <v>0</v>
      </c>
      <c r="AI110" s="1" cm="1">
        <f t="array" aca="1" ref="AI110" ca="1">INDIRECT(ADDRESS($B110,AI$39+$A110,1,1,$D110))</f>
        <v>0</v>
      </c>
      <c r="AJ110" s="1" cm="1">
        <f t="array" aca="1" ref="AJ110" ca="1">INDIRECT(ADDRESS($B110,AJ$39+$A110,1,1,$D110))</f>
        <v>0</v>
      </c>
      <c r="AK110" s="1" cm="1">
        <f t="array" aca="1" ref="AK110" ca="1">INDIRECT(ADDRESS($B110,AK$39+$A110,1,1,$D110))</f>
        <v>0</v>
      </c>
      <c r="AL110" s="1" cm="1">
        <f t="array" aca="1" ref="AL110" ca="1">INDIRECT(ADDRESS($B110,AL$39+$A110,1,1,$D110))</f>
        <v>0</v>
      </c>
      <c r="AM110" s="1" cm="1">
        <f t="array" aca="1" ref="AM110" ca="1">INDIRECT(ADDRESS($B110,AM$39+$A110,1,1,$D110))</f>
        <v>0</v>
      </c>
      <c r="AN110" s="1" cm="1">
        <f t="array" aca="1" ref="AN110" ca="1">INDIRECT(ADDRESS($B110,AN$39+$A110,1,1,$D110))</f>
        <v>1</v>
      </c>
      <c r="AO110" s="1" cm="1">
        <f t="array" aca="1" ref="AO110" ca="1">INDIRECT(ADDRESS($B110,AO$39+$A110,1,1,$D110))</f>
        <v>6</v>
      </c>
      <c r="AP110" s="1" cm="1">
        <f t="array" aca="1" ref="AP110" ca="1">INDIRECT(ADDRESS($B110,AP$39+$A110,1,1,$D110))</f>
        <v>8.5</v>
      </c>
      <c r="AQ110" s="1" cm="1">
        <f t="array" aca="1" ref="AQ110" ca="1">INDIRECT(ADDRESS($B110,AQ$39+$A110,1,1,$D110))</f>
        <v>11</v>
      </c>
      <c r="AR110" s="1" cm="1">
        <f t="array" aca="1" ref="AR110" ca="1">INDIRECT(ADDRESS($B110,AR$39+$A110,1,1,$D110))</f>
        <v>13</v>
      </c>
      <c r="AS110" s="1" cm="1">
        <f t="array" aca="1" ref="AS110" ca="1">INDIRECT(ADDRESS($B110,AS$39+$A110,1,1,$D110))</f>
        <v>14</v>
      </c>
      <c r="AT110" s="1" cm="1">
        <f t="array" aca="1" ref="AT110" ca="1">INDIRECT(ADDRESS($B110,AT$39+$A110,1,1,$D110))</f>
        <v>20</v>
      </c>
      <c r="AU110" s="1" cm="1">
        <f t="array" aca="1" ref="AU110" ca="1">INDIRECT(ADDRESS($B110,AU$39+$A110,1,1,$D110))</f>
        <v>34</v>
      </c>
      <c r="AV110" s="1" cm="1">
        <f t="array" aca="1" ref="AV110" ca="1">INDIRECT(ADDRESS($B110,AV$39+$A110,1,1,$D110))</f>
        <v>93</v>
      </c>
      <c r="AW110" s="1" cm="1">
        <f t="array" aca="1" ref="AW110" ca="1">INDIRECT(ADDRESS($B110,AW$39+$A110,1,1,$D110))</f>
        <v>100</v>
      </c>
      <c r="AX110" s="1" cm="1">
        <f t="array" aca="1" ref="AX110" ca="1">INDIRECT(ADDRESS($B110,AX$39+$A110,1,1,$D110))</f>
        <v>160</v>
      </c>
      <c r="AY110" s="1" cm="1">
        <f t="array" aca="1" ref="AY110" ca="1">INDIRECT(ADDRESS($B110,AY$39+$A110,1,1,$D110))</f>
        <v>202</v>
      </c>
      <c r="AZ110" s="1" cm="1">
        <f t="array" aca="1" ref="AZ110" ca="1">INDIRECT(ADDRESS($B110,AZ$39+$A110,1,1,$D110))</f>
        <v>247</v>
      </c>
      <c r="BA110" s="1" cm="1">
        <f t="array" aca="1" ref="BA110" ca="1">INDIRECT(ADDRESS($B110,BA$39+$A110,1,1,$D110))</f>
        <v>354</v>
      </c>
      <c r="BB110" s="1" cm="1">
        <f t="array" aca="1" ref="BB110" ca="1">INDIRECT(ADDRESS($B110,BB$39+$A110,1,1,$D110))</f>
        <v>498</v>
      </c>
      <c r="BC110" s="1" cm="1">
        <f t="array" aca="1" ref="BC110" ca="1">INDIRECT(ADDRESS($B110,BC$39+$A110,1,1,$D110))</f>
        <v>592</v>
      </c>
      <c r="BD110" s="1" cm="1">
        <f t="array" aca="1" ref="BD110" ca="1">INDIRECT(ADDRESS($B110,BD$39+$A110,1,1,$D110))</f>
        <v>804.5</v>
      </c>
      <c r="BE110" s="1" cm="1">
        <f t="array" aca="1" ref="BE110" ca="1">INDIRECT(ADDRESS($B110,BE$39+$A110,1,1,$D110))</f>
        <v>949</v>
      </c>
      <c r="BF110" s="1" cm="1">
        <f t="array" aca="1" ref="BF110" ca="1">INDIRECT(ADDRESS($B110,BF$39+$A110,1,1,$D110))</f>
        <v>1008</v>
      </c>
      <c r="BG110" s="1" cm="1">
        <f t="array" aca="1" ref="BG110" ca="1">INDIRECT(ADDRESS($B110,BG$39+$A110,1,1,$D110))</f>
        <v>1088</v>
      </c>
      <c r="BH110" s="1" cm="1">
        <f t="array" aca="1" ref="BH110" ca="1">INDIRECT(ADDRESS($B110,BH$39+$A110,1,1,$D110))</f>
        <v>1169</v>
      </c>
      <c r="BI110" s="1" cm="1">
        <f t="array" aca="1" ref="BI110" ca="1">INDIRECT(ADDRESS($B110,BI$39+$A110,1,1,$D110))</f>
        <v>1244</v>
      </c>
      <c r="BJ110" s="1" cm="1">
        <f t="array" aca="1" ref="BJ110" ca="1">INDIRECT(ADDRESS($B110,BJ$39+$A110,1,1,$D110))</f>
        <v>1345</v>
      </c>
      <c r="BK110" s="1" cm="1">
        <f t="array" aca="1" ref="BK110" ca="1">INDIRECT(ADDRESS($B110,BK$39+$A110,1,1,$D110))</f>
        <v>1538</v>
      </c>
      <c r="BL110" s="1" cm="1">
        <f t="array" aca="1" ref="BL110" ca="1">INDIRECT(ADDRESS($B110,BL$39+$A110,1,1,$D110))</f>
        <v>1602</v>
      </c>
      <c r="BM110" s="1" cm="1">
        <f t="array" aca="1" ref="BM110" ca="1">INDIRECT(ADDRESS($B110,BM$39+$A110,1,1,$D110))</f>
        <v>1731</v>
      </c>
      <c r="BN110" s="1" cm="1">
        <f t="array" aca="1" ref="BN110" ca="1">INDIRECT(ADDRESS($B110,BN$39+$A110,1,1,$D110))</f>
        <v>1798</v>
      </c>
      <c r="BO110" s="1" cm="1">
        <f t="array" aca="1" ref="BO110" ca="1">INDIRECT(ADDRESS($B110,BO$39+$A110,1,1,$D110))</f>
        <v>1931</v>
      </c>
      <c r="BP110" s="1" cm="1">
        <f t="array" aca="1" ref="BP110" ca="1">INDIRECT(ADDRESS($B110,BP$39+$A110,1,1,$D110))</f>
        <v>2026</v>
      </c>
      <c r="BQ110" s="1" cm="1">
        <f t="array" aca="1" ref="BQ110" ca="1">INDIRECT(ADDRESS($B110,BQ$39+$A110,1,1,$D110))</f>
        <v>2241</v>
      </c>
      <c r="BR110" s="1" cm="1">
        <f t="array" aca="1" ref="BR110" ca="1">INDIRECT(ADDRESS($B110,BR$39+$A110,1,1,$D110))</f>
        <v>2255</v>
      </c>
      <c r="BS110" s="1" cm="1">
        <f t="array" aca="1" ref="BS110" ca="1">INDIRECT(ADDRESS($B110,BS$39+$A110,1,1,$D110))</f>
        <v>2486</v>
      </c>
      <c r="BT110" s="1" cm="1">
        <f t="array" aca="1" ref="BT110" ca="1">INDIRECT(ADDRESS($B110,BT$39+$A110,1,1,$D110))</f>
        <v>2678</v>
      </c>
      <c r="BU110" s="1" cm="1">
        <f t="array" aca="1" ref="BU110" ca="1">INDIRECT(ADDRESS($B110,BU$39+$A110,1,1,$D110))</f>
        <v>2925</v>
      </c>
      <c r="BV110" s="1" cm="1">
        <f t="array" aca="1" ref="BV110" ca="1">INDIRECT(ADDRESS($B110,BV$39+$A110,1,1,$D110))</f>
        <v>3245</v>
      </c>
      <c r="BW110" s="1" cm="1">
        <f t="array" aca="1" ref="BW110" ca="1">INDIRECT(ADDRESS($B110,BW$39+$A110,1,1,$D110))</f>
        <v>3668</v>
      </c>
      <c r="BX110" s="1" cm="1">
        <f t="array" aca="1" ref="BX110" ca="1">INDIRECT(ADDRESS($B110,BX$39+$A110,1,1,$D110))</f>
        <v>4129</v>
      </c>
      <c r="BY110" s="1" cm="1">
        <f t="array" aca="1" ref="BY110" ca="1">INDIRECT(ADDRESS($B110,BY$39+$A110,1,1,$D110))</f>
        <v>4492</v>
      </c>
      <c r="BZ110" s="1" cm="1">
        <f t="array" aca="1" ref="BZ110" ca="1">INDIRECT(ADDRESS($B110,BZ$39+$A110,1,1,$D110))</f>
        <v>4680</v>
      </c>
      <c r="CA110" s="1" cm="1">
        <f t="array" aca="1" ref="CA110" ca="1">INDIRECT(ADDRESS($B110,CA$39+$A110,1,1,$D110))</f>
        <v>4896</v>
      </c>
      <c r="CB110" s="1" cm="1">
        <f t="array" aca="1" ref="CB110" ca="1">INDIRECT(ADDRESS($B110,CB$39+$A110,1,1,$D110))</f>
        <v>5160</v>
      </c>
      <c r="CC110" s="1" cm="1">
        <f t="array" aca="1" ref="CC110" ca="1">INDIRECT(ADDRESS($B110,CC$39+$A110,1,1,$D110))</f>
        <v>5407</v>
      </c>
      <c r="CD110" s="1" cm="1">
        <f t="array" aca="1" ref="CD110" ca="1">INDIRECT(ADDRESS($B110,CD$39+$A110,1,1,$D110))</f>
        <v>5893</v>
      </c>
      <c r="CE110" s="1" cm="1">
        <f t="array" aca="1" ref="CE110" ca="1">INDIRECT(ADDRESS($B110,CE$39+$A110,1,1,$D110))</f>
        <v>6301</v>
      </c>
      <c r="CF110" s="1" cm="1">
        <f t="array" aca="1" ref="CF110" ca="1">INDIRECT(ADDRESS($B110,CF$39+$A110,1,1,$D110))</f>
        <v>6616</v>
      </c>
      <c r="CG110" s="1" cm="1">
        <f t="array" aca="1" ref="CG110" ca="1">INDIRECT(ADDRESS($B110,CG$39+$A110,1,1,$D110))</f>
        <v>6704</v>
      </c>
      <c r="CH110" s="1" cm="1">
        <f t="array" aca="1" ref="CH110" ca="1">INDIRECT(ADDRESS($B110,CH$39+$A110,1,1,$D110))</f>
        <v>6783</v>
      </c>
      <c r="CI110" s="1" cm="1">
        <f t="array" aca="1" ref="CI110" ca="1">INDIRECT(ADDRESS($B110,CI$39+$A110,1,1,$D110))</f>
        <v>6920</v>
      </c>
      <c r="CJ110" s="1" cm="1">
        <f t="array" aca="1" ref="CJ110" ca="1">INDIRECT(ADDRESS($B110,CJ$39+$A110,1,1,$D110))</f>
        <v>7010</v>
      </c>
      <c r="CK110" s="1" cm="1">
        <f t="array" aca="1" ref="CK110" ca="1">INDIRECT(ADDRESS($B110,CK$39+$A110,1,1,$D110))</f>
        <v>6980</v>
      </c>
      <c r="CL110" s="1" cm="1">
        <f t="array" aca="1" ref="CL110" ca="1">INDIRECT(ADDRESS($B110,CL$39+$A110,1,1,$D110))</f>
        <v>6972</v>
      </c>
      <c r="CM110" s="1" cm="1">
        <f t="array" aca="1" ref="CM110" ca="1">INDIRECT(ADDRESS($B110,CM$39+$A110,1,1,$D110))</f>
        <v>7085</v>
      </c>
      <c r="CN110" s="1" cm="1">
        <f t="array" aca="1" ref="CN110" ca="1">INDIRECT(ADDRESS($B110,CN$39+$A110,1,1,$D110))</f>
        <v>7379</v>
      </c>
      <c r="CO110" s="1" cm="1">
        <f t="array" aca="1" ref="CO110" ca="1">INDIRECT(ADDRESS($B110,CO$39+$A110,1,1,$D110))</f>
        <v>7555</v>
      </c>
      <c r="CP110" s="1" cm="1">
        <f t="array" aca="1" ref="CP110" ca="1">INDIRECT(ADDRESS($B110,CP$39+$A110,1,1,$D110))</f>
        <v>7571</v>
      </c>
      <c r="CQ110" s="1" cm="1">
        <f t="array" aca="1" ref="CQ110" ca="1">INDIRECT(ADDRESS($B110,CQ$39+$A110,1,1,$D110))</f>
        <v>7629</v>
      </c>
      <c r="CR110" s="1" cm="1">
        <f t="array" aca="1" ref="CR110" ca="1">INDIRECT(ADDRESS($B110,CR$39+$A110,1,1,$D110))</f>
        <v>7585</v>
      </c>
      <c r="CS110" s="1" cm="1">
        <f t="array" aca="1" ref="CS110" ca="1">INDIRECT(ADDRESS($B110,CS$39+$A110,1,1,$D110))</f>
        <v>7614</v>
      </c>
      <c r="CT110" s="1" cm="1">
        <f t="array" aca="1" ref="CT110" ca="1">INDIRECT(ADDRESS($B110,CT$39+$A110,1,1,$D110))</f>
        <v>7882</v>
      </c>
      <c r="CU110" s="1" cm="1">
        <f t="array" aca="1" ref="CU110" ca="1">INDIRECT(ADDRESS($B110,CU$39+$A110,1,1,$D110))</f>
        <v>8026</v>
      </c>
      <c r="CV110" s="1" cm="1">
        <f t="array" aca="1" ref="CV110" ca="1">INDIRECT(ADDRESS($B110,CV$39+$A110,1,1,$D110))</f>
        <v>8157</v>
      </c>
      <c r="CW110" s="1" cm="1">
        <f t="array" aca="1" ref="CW110" ca="1">INDIRECT(ADDRESS($B110,CW$39+$A110,1,1,$D110))</f>
        <v>7978</v>
      </c>
      <c r="CX110" s="1" cm="1">
        <f t="array" aca="1" ref="CX110" ca="1">INDIRECT(ADDRESS($B110,CX$39+$A110,1,1,$D110))</f>
        <v>8176</v>
      </c>
      <c r="CY110" s="1" cm="1">
        <f t="array" aca="1" ref="CY110" ca="1">INDIRECT(ADDRESS($B110,CY$39+$A110,1,1,$D110))</f>
        <v>8375</v>
      </c>
      <c r="CZ110" s="1" cm="1">
        <f t="array" aca="1" ref="CZ110" ca="1">INDIRECT(ADDRESS($B110,CZ$39+$A110,1,1,$D110))</f>
        <v>8552</v>
      </c>
      <c r="DA110" s="1" cm="1">
        <f t="array" aca="1" ref="DA110" ca="1">INDIRECT(ADDRESS($B110,DA$39+$A110,1,1,$D110))</f>
        <v>8304</v>
      </c>
      <c r="DB110" s="1" cm="1">
        <f t="array" aca="1" ref="DB110" ca="1">INDIRECT(ADDRESS($B110,DB$39+$A110,1,1,$D110))</f>
        <v>8260</v>
      </c>
      <c r="DC110" s="1" cm="1">
        <f t="array" aca="1" ref="DC110" ca="1">INDIRECT(ADDRESS($B110,DC$39+$A110,1,1,$D110))</f>
        <v>7932</v>
      </c>
      <c r="DD110" s="1" cm="1">
        <f t="array" aca="1" ref="DD110" ca="1">INDIRECT(ADDRESS($B110,DD$39+$A110,1,1,$D110))</f>
        <v>7944</v>
      </c>
      <c r="DE110" s="1" cm="1">
        <f t="array" aca="1" ref="DE110" ca="1">INDIRECT(ADDRESS($B110,DE$39+$A110,1,1,$D110))</f>
        <v>7894</v>
      </c>
      <c r="DF110" s="1" cm="1">
        <f t="array" aca="1" ref="DF110" ca="1">INDIRECT(ADDRESS($B110,DF$39+$A110,1,1,$D110))</f>
        <v>7914</v>
      </c>
      <c r="DG110" s="1" cm="1">
        <f t="array" aca="1" ref="DG110" ca="1">INDIRECT(ADDRESS($B110,DG$39+$A110,1,1,$D110))</f>
        <v>7868</v>
      </c>
      <c r="DH110" s="1" cm="1">
        <f t="array" aca="1" ref="DH110" ca="1">INDIRECT(ADDRESS($B110,DH$39+$A110,1,1,$D110))</f>
        <v>7698</v>
      </c>
      <c r="DI110" s="1" cm="1">
        <f t="array" aca="1" ref="DI110" ca="1">INDIRECT(ADDRESS($B110,DI$39+$A110,1,1,$D110))</f>
        <v>7744</v>
      </c>
      <c r="DJ110" s="1" cm="1">
        <f t="array" aca="1" ref="DJ110" ca="1">INDIRECT(ADDRESS($B110,DJ$39+$A110,1,1,$D110))</f>
        <v>7682</v>
      </c>
      <c r="DK110" s="1" cm="1">
        <f t="array" aca="1" ref="DK110" ca="1">INDIRECT(ADDRESS($B110,DK$39+$A110,1,1,$D110))</f>
        <v>7744</v>
      </c>
      <c r="DL110" s="1" cm="1">
        <f t="array" aca="1" ref="DL110" ca="1">INDIRECT(ADDRESS($B110,DL$39+$A110,1,1,$D110))</f>
        <v>7651</v>
      </c>
      <c r="DM110" s="1" cm="1">
        <f t="array" aca="1" ref="DM110" ca="1">INDIRECT(ADDRESS($B110,DM$39+$A110,1,1,$D110))</f>
        <v>7607</v>
      </c>
      <c r="DN110" s="1" cm="1">
        <f t="array" aca="1" ref="DN110" ca="1">INDIRECT(ADDRESS($B110,DN$39+$A110,1,1,$D110))</f>
        <v>7490</v>
      </c>
      <c r="DO110" s="1" cm="1">
        <f t="array" aca="1" ref="DO110" ca="1">INDIRECT(ADDRESS($B110,DO$39+$A110,1,1,$D110))</f>
        <v>7687</v>
      </c>
      <c r="DP110" s="1" cm="1">
        <f t="array" aca="1" ref="DP110" ca="1">INDIRECT(ADDRESS($B110,DP$39+$A110,1,1,$D110))</f>
        <v>7595</v>
      </c>
      <c r="DQ110" s="1" cm="1">
        <f t="array" aca="1" ref="DQ110" ca="1">INDIRECT(ADDRESS($B110,DQ$39+$A110,1,1,$D110))</f>
        <v>7826</v>
      </c>
      <c r="DR110" s="1" cm="1">
        <f t="array" aca="1" ref="DR110" ca="1">INDIRECT(ADDRESS($B110,DR$39+$A110,1,1,$D110))</f>
        <v>7656</v>
      </c>
      <c r="DS110" s="1" cm="1">
        <f t="array" aca="1" ref="DS110" ca="1">INDIRECT(ADDRESS($B110,DS$39+$A110,1,1,$D110))</f>
        <v>7583</v>
      </c>
      <c r="DT110" s="1" cm="1">
        <f t="array" aca="1" ref="DT110" ca="1">INDIRECT(ADDRESS($B110,DT$39+$A110,1,1,$D110))</f>
        <v>7605</v>
      </c>
      <c r="DU110" s="1" cm="1">
        <f t="array" aca="1" ref="DU110" ca="1">INDIRECT(ADDRESS($B110,DU$39+$A110,1,1,$D110))</f>
        <v>7549</v>
      </c>
      <c r="DV110" s="1" cm="1">
        <f t="array" aca="1" ref="DV110" ca="1">INDIRECT(ADDRESS($B110,DV$39+$A110,1,1,$D110))</f>
        <v>7544</v>
      </c>
      <c r="DW110" s="1" cm="1">
        <f t="array" aca="1" ref="DW110" ca="1">INDIRECT(ADDRESS($B110,DW$39+$A110,1,1,$D110))</f>
        <v>7267</v>
      </c>
      <c r="DX110" s="1" cm="1">
        <f t="array" aca="1" ref="DX110" ca="1">INDIRECT(ADDRESS($B110,DX$39+$A110,1,1,$D110))</f>
        <v>7137</v>
      </c>
      <c r="DY110" s="1" cm="1">
        <f t="array" aca="1" ref="DY110" ca="1">INDIRECT(ADDRESS($B110,DY$39+$A110,1,1,$D110))</f>
        <v>7173</v>
      </c>
      <c r="DZ110" s="1" cm="1">
        <f t="array" aca="1" ref="DZ110" ca="1">INDIRECT(ADDRESS($B110,DZ$39+$A110,1,1,$D110))</f>
        <v>7168</v>
      </c>
      <c r="EA110" s="1" cm="1">
        <f t="array" aca="1" ref="EA110" ca="1">INDIRECT(ADDRESS($B110,EA$39+$A110,1,1,$D110))</f>
        <v>7179</v>
      </c>
      <c r="EB110" s="1" cm="1">
        <f t="array" aca="1" ref="EB110" ca="1">INDIRECT(ADDRESS($B110,EB$39+$A110,1,1,$D110))</f>
        <v>7145</v>
      </c>
      <c r="EC110" s="1" cm="1">
        <f t="array" aca="1" ref="EC110" ca="1">INDIRECT(ADDRESS($B110,EC$39+$A110,1,1,$D110))</f>
        <v>7269</v>
      </c>
      <c r="ED110" s="1" cm="1">
        <f t="array" aca="1" ref="ED110" ca="1">INDIRECT(ADDRESS($B110,ED$39+$A110,1,1,$D110))</f>
        <v>7436</v>
      </c>
      <c r="EE110" s="1" cm="1">
        <f t="array" aca="1" ref="EE110" ca="1">INDIRECT(ADDRESS($B110,EE$39+$A110,1,1,$D110))</f>
        <v>7399</v>
      </c>
      <c r="EF110" s="1" cm="1">
        <f t="array" aca="1" ref="EF110" ca="1">INDIRECT(ADDRESS($B110,EF$39+$A110,1,1,$D110))</f>
        <v>7437</v>
      </c>
      <c r="EG110" s="1" cm="1">
        <f t="array" aca="1" ref="EG110" ca="1">INDIRECT(ADDRESS($B110,EG$39+$A110,1,1,$D110))</f>
        <v>7790</v>
      </c>
      <c r="EH110" s="1" cm="1">
        <f t="array" aca="1" ref="EH110" ca="1">INDIRECT(ADDRESS($B110,EH$39+$A110,1,1,$D110))</f>
        <v>9280</v>
      </c>
      <c r="EI110" s="1" cm="1">
        <f t="array" aca="1" ref="EI110" ca="1">INDIRECT(ADDRESS($B110,EI$39+$A110,1,1,$D110))</f>
        <v>9711</v>
      </c>
      <c r="EJ110" s="1" cm="1">
        <f t="array" aca="1" ref="EJ110" ca="1">INDIRECT(ADDRESS($B110,EJ$39+$A110,1,1,$D110))</f>
        <v>10130</v>
      </c>
      <c r="EK110" s="1" cm="1">
        <f t="array" aca="1" ref="EK110" ca="1">INDIRECT(ADDRESS($B110,EK$39+$A110,1,1,$D110))</f>
        <v>10699</v>
      </c>
      <c r="EL110" s="1" cm="1">
        <f t="array" aca="1" ref="EL110" ca="1">INDIRECT(ADDRESS($B110,EL$39+$A110,1,1,$D110))</f>
        <v>11271</v>
      </c>
      <c r="EM110" s="1" cm="1">
        <f t="array" aca="1" ref="EM110" ca="1">INDIRECT(ADDRESS($B110,EM$39+$A110,1,1,$D110))</f>
        <v>11290</v>
      </c>
      <c r="EN110" s="1" cm="1">
        <f t="array" aca="1" ref="EN110" ca="1">INDIRECT(ADDRESS($B110,EN$39+$A110,1,1,$D110))</f>
        <v>11484</v>
      </c>
      <c r="EO110" s="1" cm="1">
        <f t="array" aca="1" ref="EO110" ca="1">INDIRECT(ADDRESS($B110,EO$39+$A110,1,1,$D110))</f>
        <v>11726</v>
      </c>
      <c r="EP110" s="1" cm="1">
        <f t="array" aca="1" ref="EP110" ca="1">INDIRECT(ADDRESS($B110,EP$39+$A110,1,1,$D110))</f>
        <v>12561</v>
      </c>
      <c r="EQ110" s="1" cm="1">
        <f t="array" aca="1" ref="EQ110" ca="1">INDIRECT(ADDRESS($B110,EQ$39+$A110,1,1,$D110))</f>
        <v>13208</v>
      </c>
      <c r="ER110" s="1" cm="1">
        <f t="array" aca="1" ref="ER110" ca="1">INDIRECT(ADDRESS($B110,ER$39+$A110,1,1,$D110))</f>
        <v>13818</v>
      </c>
      <c r="ES110" s="1" cm="1">
        <f t="array" aca="1" ref="ES110" ca="1">INDIRECT(ADDRESS($B110,ES$39+$A110,1,1,$D110))</f>
        <v>14072</v>
      </c>
      <c r="ET110" s="1" cm="1">
        <f t="array" aca="1" ref="ET110" ca="1">INDIRECT(ADDRESS($B110,ET$39+$A110,1,1,$D110))</f>
        <v>14569</v>
      </c>
      <c r="EU110" s="1" cm="1">
        <f t="array" aca="1" ref="EU110" ca="1">INDIRECT(ADDRESS($B110,EU$39+$A110,1,1,$D110))</f>
        <v>14734</v>
      </c>
      <c r="EV110" s="1" cm="1">
        <f t="array" aca="1" ref="EV110" ca="1">INDIRECT(ADDRESS($B110,EV$39+$A110,1,1,$D110))</f>
        <v>13759</v>
      </c>
      <c r="EW110" s="1" cm="1">
        <f t="array" aca="1" ref="EW110" ca="1">INDIRECT(ADDRESS($B110,EW$39+$A110,1,1,$D110))</f>
        <v>14160</v>
      </c>
      <c r="EX110" s="1" cm="1">
        <f t="array" aca="1" ref="EX110" ca="1">INDIRECT(ADDRESS($B110,EX$39+$A110,1,1,$D110))</f>
        <v>15137</v>
      </c>
      <c r="EY110" s="1" cm="1">
        <f t="array" aca="1" ref="EY110" ca="1">INDIRECT(ADDRESS($B110,EY$39+$A110,1,1,$D110))</f>
        <v>14704</v>
      </c>
      <c r="EZ110" s="1" cm="1">
        <f t="array" aca="1" ref="EZ110" ca="1">INDIRECT(ADDRESS($B110,EZ$39+$A110,1,1,$D110))</f>
        <v>14118</v>
      </c>
      <c r="FA110" s="1" cm="1">
        <f t="array" aca="1" ref="FA110" ca="1">INDIRECT(ADDRESS($B110,FA$39+$A110,1,1,$D110))</f>
        <v>13799</v>
      </c>
      <c r="FB110" s="1" cm="1">
        <f t="array" aca="1" ref="FB110" ca="1">INDIRECT(ADDRESS($B110,FB$39+$A110,1,1,$D110))</f>
        <v>14913</v>
      </c>
      <c r="FC110" s="1" cm="1">
        <f t="array" aca="1" ref="FC110" ca="1">INDIRECT(ADDRESS($B110,FC$39+$A110,1,1,$D110))</f>
        <v>15510</v>
      </c>
      <c r="FD110" s="1" cm="1">
        <f t="array" aca="1" ref="FD110" ca="1">INDIRECT(ADDRESS($B110,FD$39+$A110,1,1,$D110))</f>
        <v>15602</v>
      </c>
      <c r="FE110" s="1" cm="1">
        <f t="array" aca="1" ref="FE110" ca="1">INDIRECT(ADDRESS($B110,FE$39+$A110,1,1,$D110))</f>
        <v>15453</v>
      </c>
      <c r="FF110" s="1" cm="1">
        <f t="array" aca="1" ref="FF110" ca="1">INDIRECT(ADDRESS($B110,FF$39+$A110,1,1,$D110))</f>
        <v>15049.333333333299</v>
      </c>
      <c r="FG110" s="1" cm="1">
        <f t="array" aca="1" ref="FG110" ca="1">INDIRECT(ADDRESS($B110,FG$39+$A110,1,1,$D110))</f>
        <v>15209.666666666701</v>
      </c>
      <c r="FH110" s="1" cm="1">
        <f t="array" aca="1" ref="FH110" ca="1">INDIRECT(ADDRESS($B110,FH$39+$A110,1,1,$D110))</f>
        <v>15284</v>
      </c>
      <c r="FI110" s="1" cm="1">
        <f t="array" aca="1" ref="FI110" ca="1">INDIRECT(ADDRESS($B110,FI$39+$A110,1,1,$D110))</f>
        <v>15128</v>
      </c>
      <c r="FJ110" s="1" cm="1">
        <f t="array" aca="1" ref="FJ110" ca="1">INDIRECT(ADDRESS($B110,FJ$39+$A110,1,1,$D110))</f>
        <v>15130</v>
      </c>
      <c r="FK110" s="1" cm="1">
        <f t="array" aca="1" ref="FK110" ca="1">INDIRECT(ADDRESS($B110,FK$39+$A110,1,1,$D110))</f>
        <v>14596</v>
      </c>
      <c r="FL110" s="1" cm="1">
        <f t="array" aca="1" ref="FL110" ca="1">INDIRECT(ADDRESS($B110,FL$39+$A110,1,1,$D110))</f>
        <v>13343</v>
      </c>
      <c r="FM110" s="1" cm="1">
        <f t="array" aca="1" ref="FM110" ca="1">INDIRECT(ADDRESS($B110,FM$39+$A110,1,1,$D110))</f>
        <v>13375.333333333299</v>
      </c>
      <c r="FN110" s="1" cm="1">
        <f t="array" aca="1" ref="FN110" ca="1">INDIRECT(ADDRESS($B110,FN$39+$A110,1,1,$D110))</f>
        <v>13665.666666666701</v>
      </c>
      <c r="FO110" s="1" cm="1">
        <f t="array" aca="1" ref="FO110" ca="1">INDIRECT(ADDRESS($B110,FO$39+$A110,1,1,$D110))</f>
        <v>14129</v>
      </c>
      <c r="FP110" s="1" cm="1">
        <f t="array" aca="1" ref="FP110" ca="1">INDIRECT(ADDRESS($B110,FP$39+$A110,1,1,$D110))</f>
        <v>12507</v>
      </c>
      <c r="FQ110" s="1" cm="1">
        <f t="array" aca="1" ref="FQ110" ca="1">INDIRECT(ADDRESS($B110,FQ$39+$A110,1,1,$D110))</f>
        <v>11534</v>
      </c>
      <c r="FR110" s="1" cm="1">
        <f t="array" aca="1" ref="FR110" ca="1">INDIRECT(ADDRESS($B110,FR$39+$A110,1,1,$D110))</f>
        <v>10443</v>
      </c>
      <c r="FS110" s="1" cm="1">
        <f t="array" aca="1" ref="FS110" ca="1">INDIRECT(ADDRESS($B110,FS$39+$A110,1,1,$D110))</f>
        <v>9761</v>
      </c>
      <c r="FT110" s="1" cm="1">
        <f t="array" aca="1" ref="FT110" ca="1">INDIRECT(ADDRESS($B110,FT$39+$A110,1,1,$D110))</f>
        <v>8917.6666666667006</v>
      </c>
      <c r="FU110" s="1" cm="1">
        <f t="array" aca="1" ref="FU110" ca="1">INDIRECT(ADDRESS($B110,FU$39+$A110,1,1,$D110))</f>
        <v>0</v>
      </c>
      <c r="FV110" s="1" cm="1">
        <f t="array" aca="1" ref="FV110" ca="1">INDIRECT(ADDRESS($B110,FV$39+$A110,1,1,$D110))</f>
        <v>0</v>
      </c>
      <c r="FW110" s="1" cm="1">
        <f t="array" aca="1" ref="FW110" ca="1">INDIRECT(ADDRESS($B110,FW$39+$A110,1,1,$D110))</f>
        <v>0</v>
      </c>
      <c r="FX110" s="1" cm="1">
        <f t="array" aca="1" ref="FX110" ca="1">INDIRECT(ADDRESS($B110,FX$39+$A110,1,1,$D110))</f>
        <v>0</v>
      </c>
      <c r="FY110" s="1" cm="1">
        <f t="array" aca="1" ref="FY110" ca="1">INDIRECT(ADDRESS($B110,FY$39+$A110,1,1,$D110))</f>
        <v>0</v>
      </c>
      <c r="FZ110" s="1" cm="1">
        <f t="array" aca="1" ref="FZ110" ca="1">INDIRECT(ADDRESS($B110,FZ$39+$A110,1,1,$D110))</f>
        <v>0</v>
      </c>
      <c r="GA110" s="1" cm="1">
        <f t="array" aca="1" ref="GA110" ca="1">INDIRECT(ADDRESS($B110,GA$39+$A110,1,1,$D110))</f>
        <v>0</v>
      </c>
      <c r="GB110" s="1" cm="1">
        <f t="array" aca="1" ref="GB110" ca="1">INDIRECT(ADDRESS($B110,GB$39+$A110,1,1,$D110))</f>
        <v>0</v>
      </c>
    </row>
    <row r="111" spans="1:184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</row>
    <row r="112" spans="1:184" x14ac:dyDescent="0.25">
      <c r="C112" s="4" t="s">
        <v>139</v>
      </c>
      <c r="D112" s="4"/>
      <c r="E112" s="5" t="str">
        <f t="shared" ref="E112:AJ112" ca="1" si="143">E52</f>
        <v>2020-01-22</v>
      </c>
      <c r="F112" s="5" t="str">
        <f t="shared" ca="1" si="143"/>
        <v>2020-01-23</v>
      </c>
      <c r="G112" s="5" t="str">
        <f t="shared" ca="1" si="143"/>
        <v>2020-01-24</v>
      </c>
      <c r="H112" s="5" t="str">
        <f t="shared" ca="1" si="143"/>
        <v>2020-01-25</v>
      </c>
      <c r="I112" s="5" t="str">
        <f t="shared" ca="1" si="143"/>
        <v>2020-01-26</v>
      </c>
      <c r="J112" s="5" t="str">
        <f t="shared" ca="1" si="143"/>
        <v>2020-01-27</v>
      </c>
      <c r="K112" s="5" t="str">
        <f t="shared" ca="1" si="143"/>
        <v>2020-01-28</v>
      </c>
      <c r="L112" s="5" t="str">
        <f t="shared" ca="1" si="143"/>
        <v>2020-01-29</v>
      </c>
      <c r="M112" s="5" t="str">
        <f t="shared" ca="1" si="143"/>
        <v>2020-01-30</v>
      </c>
      <c r="N112" s="5" t="str">
        <f t="shared" ca="1" si="143"/>
        <v>2020-01-31</v>
      </c>
      <c r="O112" s="5" t="str">
        <f t="shared" ca="1" si="143"/>
        <v>2020-02-01</v>
      </c>
      <c r="P112" s="5" t="str">
        <f t="shared" ca="1" si="143"/>
        <v>2020-02-02</v>
      </c>
      <c r="Q112" s="5" t="str">
        <f t="shared" ca="1" si="143"/>
        <v>2020-02-03</v>
      </c>
      <c r="R112" s="5" t="str">
        <f t="shared" ca="1" si="143"/>
        <v>2020-02-04</v>
      </c>
      <c r="S112" s="5" t="str">
        <f t="shared" ca="1" si="143"/>
        <v>2020-02-05</v>
      </c>
      <c r="T112" s="5" t="str">
        <f t="shared" ca="1" si="143"/>
        <v>2020-02-06</v>
      </c>
      <c r="U112" s="5" t="str">
        <f t="shared" ca="1" si="143"/>
        <v>2020-02-07</v>
      </c>
      <c r="V112" s="5" t="str">
        <f t="shared" ca="1" si="143"/>
        <v>2020-02-08</v>
      </c>
      <c r="W112" s="5" t="str">
        <f t="shared" ca="1" si="143"/>
        <v>2020-02-09</v>
      </c>
      <c r="X112" s="5" t="str">
        <f t="shared" ca="1" si="143"/>
        <v>2020-02-10</v>
      </c>
      <c r="Y112" s="5" t="str">
        <f t="shared" ca="1" si="143"/>
        <v>2020-02-11</v>
      </c>
      <c r="Z112" s="5" t="str">
        <f t="shared" ca="1" si="143"/>
        <v>2020-02-12</v>
      </c>
      <c r="AA112" s="5" t="str">
        <f t="shared" ca="1" si="143"/>
        <v>2020-02-13</v>
      </c>
      <c r="AB112" s="5" t="str">
        <f t="shared" ca="1" si="143"/>
        <v>2020-02-14</v>
      </c>
      <c r="AC112" s="5" t="str">
        <f t="shared" ca="1" si="143"/>
        <v>2020-02-15</v>
      </c>
      <c r="AD112" s="5" t="str">
        <f t="shared" ca="1" si="143"/>
        <v>2020-02-16</v>
      </c>
      <c r="AE112" s="5" t="str">
        <f t="shared" ca="1" si="143"/>
        <v>2020-02-17</v>
      </c>
      <c r="AF112" s="5" t="str">
        <f t="shared" ca="1" si="143"/>
        <v>2020-02-18</v>
      </c>
      <c r="AG112" s="5" t="str">
        <f t="shared" ca="1" si="143"/>
        <v>2020-02-19</v>
      </c>
      <c r="AH112" s="5" t="str">
        <f t="shared" ca="1" si="143"/>
        <v>2020-02-20</v>
      </c>
      <c r="AI112" s="5" t="str">
        <f t="shared" ca="1" si="143"/>
        <v>2020-02-21</v>
      </c>
      <c r="AJ112" s="5" t="str">
        <f t="shared" ca="1" si="143"/>
        <v>2020-02-22</v>
      </c>
      <c r="AK112" s="5" t="str">
        <f t="shared" ref="AK112:BP112" ca="1" si="144">AK52</f>
        <v>2020-02-23</v>
      </c>
      <c r="AL112" s="5" t="str">
        <f t="shared" ca="1" si="144"/>
        <v>2020-02-24</v>
      </c>
      <c r="AM112" s="5" t="str">
        <f t="shared" ca="1" si="144"/>
        <v>2020-02-25</v>
      </c>
      <c r="AN112" s="5" t="str">
        <f t="shared" ca="1" si="144"/>
        <v>2020-02-26</v>
      </c>
      <c r="AO112" s="5" t="str">
        <f t="shared" ca="1" si="144"/>
        <v>2020-02-27</v>
      </c>
      <c r="AP112" s="5" t="str">
        <f t="shared" ca="1" si="144"/>
        <v>2020-02-28</v>
      </c>
      <c r="AQ112" s="5" t="str">
        <f t="shared" ca="1" si="144"/>
        <v>2020-02-29</v>
      </c>
      <c r="AR112" s="5" t="str">
        <f t="shared" ca="1" si="144"/>
        <v>2020-03-01</v>
      </c>
      <c r="AS112" s="5" t="str">
        <f t="shared" ca="1" si="144"/>
        <v>2020-03-02</v>
      </c>
      <c r="AT112" s="5" t="str">
        <f t="shared" ca="1" si="144"/>
        <v>2020-03-03</v>
      </c>
      <c r="AU112" s="5" t="str">
        <f t="shared" ca="1" si="144"/>
        <v>2020-03-04</v>
      </c>
      <c r="AV112" s="5" t="str">
        <f t="shared" ca="1" si="144"/>
        <v>2020-03-05</v>
      </c>
      <c r="AW112" s="5" t="str">
        <f t="shared" ca="1" si="144"/>
        <v>2020-03-06</v>
      </c>
      <c r="AX112" s="5" t="str">
        <f t="shared" ca="1" si="144"/>
        <v>2020-03-07</v>
      </c>
      <c r="AY112" s="5" t="str">
        <f t="shared" ca="1" si="144"/>
        <v>2020-03-08</v>
      </c>
      <c r="AZ112" s="5" t="str">
        <f t="shared" ca="1" si="144"/>
        <v>2020-03-09</v>
      </c>
      <c r="BA112" s="5" t="str">
        <f t="shared" ca="1" si="144"/>
        <v>2020-03-10</v>
      </c>
      <c r="BB112" s="5" t="str">
        <f t="shared" ca="1" si="144"/>
        <v>2020-03-11</v>
      </c>
      <c r="BC112" s="5" t="str">
        <f t="shared" ca="1" si="144"/>
        <v>2020-03-12</v>
      </c>
      <c r="BD112" s="5" t="str">
        <f t="shared" ca="1" si="144"/>
        <v>2020-03-13</v>
      </c>
      <c r="BE112" s="5" t="str">
        <f t="shared" ca="1" si="144"/>
        <v>2020-03-14</v>
      </c>
      <c r="BF112" s="5" t="str">
        <f t="shared" ca="1" si="144"/>
        <v>2020-03-15</v>
      </c>
      <c r="BG112" s="5" t="str">
        <f t="shared" ca="1" si="144"/>
        <v>2020-03-16</v>
      </c>
      <c r="BH112" s="5" t="str">
        <f t="shared" ca="1" si="144"/>
        <v>2020-03-17</v>
      </c>
      <c r="BI112" s="5" t="str">
        <f t="shared" ca="1" si="144"/>
        <v>2020-03-18</v>
      </c>
      <c r="BJ112" s="5" t="str">
        <f t="shared" ca="1" si="144"/>
        <v>2020-03-19</v>
      </c>
      <c r="BK112" s="5" t="str">
        <f t="shared" ca="1" si="144"/>
        <v>2020-03-20</v>
      </c>
      <c r="BL112" s="5" t="str">
        <f t="shared" ca="1" si="144"/>
        <v>2020-03-21</v>
      </c>
      <c r="BM112" s="5" t="str">
        <f t="shared" ca="1" si="144"/>
        <v>2020-03-22</v>
      </c>
      <c r="BN112" s="5" t="str">
        <f t="shared" ca="1" si="144"/>
        <v>2020-03-23</v>
      </c>
      <c r="BO112" s="5" t="str">
        <f t="shared" ca="1" si="144"/>
        <v>2020-03-24</v>
      </c>
      <c r="BP112" s="5" t="str">
        <f t="shared" ca="1" si="144"/>
        <v>2020-03-25</v>
      </c>
      <c r="BQ112" s="5" t="str">
        <f t="shared" ref="BQ112:BU112" ca="1" si="145">BQ52</f>
        <v>2020-03-26</v>
      </c>
      <c r="BR112" s="5" t="str">
        <f t="shared" ca="1" si="145"/>
        <v>2020-03-27</v>
      </c>
      <c r="BS112" s="5" t="str">
        <f t="shared" ca="1" si="145"/>
        <v>2020-03-28</v>
      </c>
      <c r="BT112" s="5" t="str">
        <f t="shared" ca="1" si="145"/>
        <v>2020-03-29</v>
      </c>
      <c r="BU112" s="5" t="str">
        <f t="shared" ca="1" si="145"/>
        <v>2020-03-30</v>
      </c>
      <c r="BV112" s="5" t="str">
        <f t="shared" ref="BV112:CN112" ca="1" si="146">BV52</f>
        <v>2020-03-31</v>
      </c>
      <c r="BW112" s="5" t="str">
        <f t="shared" ca="1" si="146"/>
        <v>2020-04-01</v>
      </c>
      <c r="BX112" s="5" t="str">
        <f t="shared" ca="1" si="146"/>
        <v>2020-04-02</v>
      </c>
      <c r="BY112" s="5" t="str">
        <f t="shared" ca="1" si="146"/>
        <v>2020-04-03</v>
      </c>
      <c r="BZ112" s="5" t="str">
        <f t="shared" ca="1" si="146"/>
        <v>2020-04-04</v>
      </c>
      <c r="CA112" s="5" t="str">
        <f t="shared" ca="1" si="146"/>
        <v>2020-04-05</v>
      </c>
      <c r="CB112" s="5" t="str">
        <f t="shared" ca="1" si="146"/>
        <v>2020-04-06</v>
      </c>
      <c r="CC112" s="5" t="str">
        <f t="shared" ca="1" si="146"/>
        <v>2020-04-07</v>
      </c>
      <c r="CD112" s="5" t="str">
        <f t="shared" ca="1" si="146"/>
        <v>2020-04-08</v>
      </c>
      <c r="CE112" s="5" t="str">
        <f t="shared" ca="1" si="146"/>
        <v>2020-04-09</v>
      </c>
      <c r="CF112" s="5" t="str">
        <f t="shared" ca="1" si="146"/>
        <v>2020-04-10</v>
      </c>
      <c r="CG112" s="5" t="str">
        <f t="shared" ca="1" si="146"/>
        <v>2020-04-11</v>
      </c>
      <c r="CH112" s="5" t="str">
        <f t="shared" ca="1" si="146"/>
        <v>2020-04-12</v>
      </c>
      <c r="CI112" s="5" t="str">
        <f t="shared" ca="1" si="146"/>
        <v>2020-04-13</v>
      </c>
      <c r="CJ112" s="5" t="str">
        <f t="shared" ca="1" si="146"/>
        <v>2020-04-14</v>
      </c>
      <c r="CK112" s="5" t="str">
        <f t="shared" ca="1" si="146"/>
        <v>2020-04-15</v>
      </c>
      <c r="CL112" s="5" t="str">
        <f t="shared" ca="1" si="146"/>
        <v>2020-04-16</v>
      </c>
      <c r="CM112" s="5" t="str">
        <f t="shared" ca="1" si="146"/>
        <v>2020-04-17</v>
      </c>
      <c r="CN112" s="5" t="str">
        <f t="shared" ca="1" si="146"/>
        <v>2020-04-18</v>
      </c>
      <c r="CO112" s="5" t="str">
        <f t="shared" ref="CO112:DA112" ca="1" si="147">CO52</f>
        <v>2020-04-19</v>
      </c>
      <c r="CP112" s="5" t="str">
        <f t="shared" ca="1" si="147"/>
        <v>2020-04-20</v>
      </c>
      <c r="CQ112" s="5" t="str">
        <f t="shared" ca="1" si="147"/>
        <v>2020-04-21</v>
      </c>
      <c r="CR112" s="5" t="str">
        <f t="shared" ca="1" si="147"/>
        <v>2020-04-22</v>
      </c>
      <c r="CS112" s="5" t="str">
        <f t="shared" ca="1" si="147"/>
        <v>2020-04-23</v>
      </c>
      <c r="CT112" s="5" t="str">
        <f t="shared" ca="1" si="147"/>
        <v>2020-04-24</v>
      </c>
      <c r="CU112" s="5" t="str">
        <f t="shared" ca="1" si="147"/>
        <v>2020-04-25</v>
      </c>
      <c r="CV112" s="5" t="str">
        <f t="shared" ca="1" si="147"/>
        <v>2020-04-26</v>
      </c>
      <c r="CW112" s="5" t="str">
        <f t="shared" ca="1" si="147"/>
        <v>2020-04-27</v>
      </c>
      <c r="CX112" s="5" t="str">
        <f t="shared" ca="1" si="147"/>
        <v>2020-04-28</v>
      </c>
      <c r="CY112" s="5" t="str">
        <f t="shared" ca="1" si="147"/>
        <v>2020-04-29</v>
      </c>
      <c r="CZ112" s="5" t="str">
        <f t="shared" ca="1" si="147"/>
        <v>2020-04-30</v>
      </c>
      <c r="DA112" s="5" t="str">
        <f t="shared" ca="1" si="147"/>
        <v>2020-05-01</v>
      </c>
      <c r="DB112" s="5" t="str">
        <f t="shared" ref="DB112:DN112" ca="1" si="148">DB52</f>
        <v>2020-05-02</v>
      </c>
      <c r="DC112" s="5" t="str">
        <f t="shared" ca="1" si="148"/>
        <v>2020-05-03</v>
      </c>
      <c r="DD112" s="5" t="str">
        <f t="shared" ca="1" si="148"/>
        <v>2020-05-04</v>
      </c>
      <c r="DE112" s="5" t="str">
        <f t="shared" ca="1" si="148"/>
        <v>2020-05-05</v>
      </c>
      <c r="DF112" s="5" t="str">
        <f t="shared" ca="1" si="148"/>
        <v>2020-05-06</v>
      </c>
      <c r="DG112" s="5" t="str">
        <f t="shared" ca="1" si="148"/>
        <v>2020-05-07</v>
      </c>
      <c r="DH112" s="5" t="str">
        <f t="shared" ca="1" si="148"/>
        <v>2020-05-08</v>
      </c>
      <c r="DI112" s="5" t="str">
        <f t="shared" ca="1" si="148"/>
        <v>2020-05-09</v>
      </c>
      <c r="DJ112" s="5" t="str">
        <f t="shared" ca="1" si="148"/>
        <v>2020-05-10</v>
      </c>
      <c r="DK112" s="5" t="str">
        <f t="shared" ca="1" si="148"/>
        <v>2020-05-11</v>
      </c>
      <c r="DL112" s="5" t="str">
        <f t="shared" ca="1" si="148"/>
        <v>2020-05-12</v>
      </c>
      <c r="DM112" s="5" t="str">
        <f t="shared" ca="1" si="148"/>
        <v>2020-05-13</v>
      </c>
      <c r="DN112" s="5" t="str">
        <f t="shared" ca="1" si="148"/>
        <v>2020-05-14</v>
      </c>
      <c r="DO112" s="5" t="str">
        <f t="shared" ref="DO112:ED112" ca="1" si="149">DO52</f>
        <v>2020-05-15</v>
      </c>
      <c r="DP112" s="5" t="str">
        <f t="shared" ca="1" si="149"/>
        <v>2020-05-16</v>
      </c>
      <c r="DQ112" s="5" t="str">
        <f t="shared" ca="1" si="149"/>
        <v>2020-05-17</v>
      </c>
      <c r="DR112" s="5" t="str">
        <f t="shared" ca="1" si="149"/>
        <v>2020-05-18</v>
      </c>
      <c r="DS112" s="5" t="str">
        <f t="shared" ca="1" si="149"/>
        <v>2020-05-19</v>
      </c>
      <c r="DT112" s="5" t="str">
        <f t="shared" ca="1" si="149"/>
        <v>2020-05-20</v>
      </c>
      <c r="DU112" s="5" t="str">
        <f t="shared" ca="1" si="149"/>
        <v>2020-05-21</v>
      </c>
      <c r="DV112" s="5" t="str">
        <f t="shared" ca="1" si="149"/>
        <v>2020-05-22</v>
      </c>
      <c r="DW112" s="5" t="str">
        <f t="shared" ca="1" si="149"/>
        <v>2020-05-23</v>
      </c>
      <c r="DX112" s="5" t="str">
        <f t="shared" ca="1" si="149"/>
        <v>2020-05-24</v>
      </c>
      <c r="DY112" s="5" t="str">
        <f t="shared" ca="1" si="149"/>
        <v>2020-05-25</v>
      </c>
      <c r="DZ112" s="5" t="str">
        <f t="shared" ca="1" si="149"/>
        <v>2020-05-26</v>
      </c>
      <c r="EA112" s="5" t="str">
        <f t="shared" ca="1" si="149"/>
        <v>2020-05-27</v>
      </c>
      <c r="EB112" s="5" t="str">
        <f t="shared" ca="1" si="149"/>
        <v>2020-05-28</v>
      </c>
      <c r="EC112" s="5" t="str">
        <f t="shared" ca="1" si="149"/>
        <v>2020-05-29</v>
      </c>
      <c r="ED112" s="5" t="str">
        <f t="shared" ca="1" si="149"/>
        <v>2020-05-30</v>
      </c>
      <c r="EE112" s="5" t="str">
        <f t="shared" ref="EE112:ES112" ca="1" si="150">EE52</f>
        <v>2020-05-31</v>
      </c>
      <c r="EF112" s="5" t="str">
        <f t="shared" ca="1" si="150"/>
        <v>2020-06-01</v>
      </c>
      <c r="EG112" s="5" t="str">
        <f t="shared" ca="1" si="150"/>
        <v>2020-06-02</v>
      </c>
      <c r="EH112" s="5" t="str">
        <f t="shared" ca="1" si="150"/>
        <v>2020-06-03</v>
      </c>
      <c r="EI112" s="5" t="str">
        <f t="shared" ca="1" si="150"/>
        <v>2020-06-04</v>
      </c>
      <c r="EJ112" s="5" t="str">
        <f t="shared" ca="1" si="150"/>
        <v>2020-06-05</v>
      </c>
      <c r="EK112" s="5" t="str">
        <f t="shared" ca="1" si="150"/>
        <v>2020-06-06</v>
      </c>
      <c r="EL112" s="5" t="str">
        <f t="shared" ca="1" si="150"/>
        <v>2020-06-07</v>
      </c>
      <c r="EM112" s="5" t="str">
        <f t="shared" ca="1" si="150"/>
        <v>2020-06-08</v>
      </c>
      <c r="EN112" s="5" t="str">
        <f t="shared" ca="1" si="150"/>
        <v>2020-06-09</v>
      </c>
      <c r="EO112" s="5" t="str">
        <f t="shared" ca="1" si="150"/>
        <v>2020-06-10</v>
      </c>
      <c r="EP112" s="5" t="str">
        <f t="shared" ca="1" si="150"/>
        <v>2020-06-11</v>
      </c>
      <c r="EQ112" s="5" t="str">
        <f t="shared" ca="1" si="150"/>
        <v>2020-06-12</v>
      </c>
      <c r="ER112" s="5" t="str">
        <f t="shared" ca="1" si="150"/>
        <v>2020-06-13</v>
      </c>
      <c r="ES112" s="5" t="str">
        <f t="shared" ca="1" si="150"/>
        <v>2020-06-14</v>
      </c>
      <c r="ET112" s="5" t="str">
        <f t="shared" ref="ET112:GB112" ca="1" si="151">ET52</f>
        <v>2020-06-15</v>
      </c>
      <c r="EU112" s="5" t="str">
        <f t="shared" ca="1" si="151"/>
        <v>2020-06-16</v>
      </c>
      <c r="EV112" s="5" t="str">
        <f t="shared" ca="1" si="151"/>
        <v>2020-06-17</v>
      </c>
      <c r="EW112" s="5" t="str">
        <f t="shared" ca="1" si="151"/>
        <v>2020-06-18</v>
      </c>
      <c r="EX112" s="5" t="str">
        <f t="shared" ca="1" si="151"/>
        <v>2020-06-19</v>
      </c>
      <c r="EY112" s="5" t="str">
        <f t="shared" ca="1" si="151"/>
        <v>2020-06-20</v>
      </c>
      <c r="EZ112" s="5" t="str">
        <f t="shared" ca="1" si="151"/>
        <v>2020-06-21</v>
      </c>
      <c r="FA112" s="5" t="str">
        <f t="shared" ca="1" si="151"/>
        <v>2020-06-22</v>
      </c>
      <c r="FB112" s="5" t="str">
        <f t="shared" ca="1" si="151"/>
        <v>2020-06-23</v>
      </c>
      <c r="FC112" s="5" t="str">
        <f t="shared" ca="1" si="151"/>
        <v>2020-06-24</v>
      </c>
      <c r="FD112" s="5" t="str">
        <f t="shared" ca="1" si="151"/>
        <v>2020-06-25</v>
      </c>
      <c r="FE112" s="5" t="str">
        <f t="shared" ca="1" si="151"/>
        <v>2020-06-26</v>
      </c>
      <c r="FF112" s="5" t="str">
        <f t="shared" ca="1" si="151"/>
        <v>2020-06-27</v>
      </c>
      <c r="FG112" s="5" t="str">
        <f t="shared" ca="1" si="151"/>
        <v>2020-06-28</v>
      </c>
      <c r="FH112" s="5" t="str">
        <f t="shared" ca="1" si="151"/>
        <v>2020-06-29</v>
      </c>
      <c r="FI112" s="5" t="str">
        <f t="shared" ca="1" si="151"/>
        <v>2020-06-30</v>
      </c>
      <c r="FJ112" s="5" t="str">
        <f t="shared" ca="1" si="151"/>
        <v>2020-07-01</v>
      </c>
      <c r="FK112" s="5" t="str">
        <f t="shared" ca="1" si="151"/>
        <v>2020-07-02</v>
      </c>
      <c r="FL112" s="5" t="str">
        <f t="shared" ca="1" si="151"/>
        <v>2020-07-03</v>
      </c>
      <c r="FM112" s="5" t="str">
        <f t="shared" ca="1" si="151"/>
        <v>2020-07-04</v>
      </c>
      <c r="FN112" s="5" t="str">
        <f t="shared" ca="1" si="151"/>
        <v>2020-07-05</v>
      </c>
      <c r="FO112" s="5" t="str">
        <f t="shared" ca="1" si="151"/>
        <v>2020-07-06</v>
      </c>
      <c r="FP112" s="5" t="str">
        <f t="shared" ca="1" si="151"/>
        <v>2020-07-07</v>
      </c>
      <c r="FQ112" s="5" t="str">
        <f t="shared" ca="1" si="151"/>
        <v>2020-07-08</v>
      </c>
      <c r="FR112" s="5" t="str">
        <f t="shared" ca="1" si="151"/>
        <v>2020-07-09</v>
      </c>
      <c r="FS112" s="5" t="str">
        <f t="shared" ca="1" si="151"/>
        <v>2020-07-10</v>
      </c>
      <c r="FT112" s="5" t="str">
        <f t="shared" ca="1" si="151"/>
        <v>2020-07-11</v>
      </c>
      <c r="FU112" s="5">
        <f t="shared" ca="1" si="151"/>
        <v>0</v>
      </c>
      <c r="FV112" s="5">
        <f t="shared" ca="1" si="151"/>
        <v>0</v>
      </c>
      <c r="FW112" s="5">
        <f t="shared" ca="1" si="151"/>
        <v>0</v>
      </c>
      <c r="FX112" s="5">
        <f t="shared" ca="1" si="151"/>
        <v>0</v>
      </c>
      <c r="FY112" s="5">
        <f t="shared" ca="1" si="151"/>
        <v>0</v>
      </c>
      <c r="FZ112" s="5">
        <f t="shared" ca="1" si="151"/>
        <v>0</v>
      </c>
      <c r="GA112" s="5">
        <f t="shared" ca="1" si="151"/>
        <v>0</v>
      </c>
      <c r="GB112" s="5">
        <f t="shared" ca="1" si="151"/>
        <v>0</v>
      </c>
    </row>
    <row r="113" spans="1:184" x14ac:dyDescent="0.25">
      <c r="C113" s="1" t="str">
        <f t="shared" ref="C113:C120" si="152">C8</f>
        <v>Switzerland</v>
      </c>
      <c r="D113" t="str">
        <f>C112</f>
        <v>Recovered not reported</v>
      </c>
      <c r="E113" s="1">
        <f t="shared" ref="E113:AJ113" ca="1" si="153">E73-E63</f>
        <v>0</v>
      </c>
      <c r="F113" s="1">
        <f t="shared" ca="1" si="153"/>
        <v>0</v>
      </c>
      <c r="G113" s="1">
        <f t="shared" ca="1" si="153"/>
        <v>0</v>
      </c>
      <c r="H113" s="1">
        <f t="shared" ca="1" si="153"/>
        <v>0</v>
      </c>
      <c r="I113" s="1">
        <f t="shared" ca="1" si="153"/>
        <v>0</v>
      </c>
      <c r="J113" s="1">
        <f t="shared" ca="1" si="153"/>
        <v>0</v>
      </c>
      <c r="K113" s="1">
        <f t="shared" ca="1" si="153"/>
        <v>0</v>
      </c>
      <c r="L113" s="1">
        <f t="shared" ca="1" si="153"/>
        <v>0</v>
      </c>
      <c r="M113" s="1">
        <f t="shared" ca="1" si="153"/>
        <v>0</v>
      </c>
      <c r="N113" s="1">
        <f t="shared" ca="1" si="153"/>
        <v>0</v>
      </c>
      <c r="O113" s="1">
        <f t="shared" ca="1" si="153"/>
        <v>0</v>
      </c>
      <c r="P113" s="1">
        <f t="shared" ca="1" si="153"/>
        <v>0</v>
      </c>
      <c r="Q113" s="1">
        <f t="shared" ca="1" si="153"/>
        <v>0</v>
      </c>
      <c r="R113" s="1">
        <f t="shared" ca="1" si="153"/>
        <v>0</v>
      </c>
      <c r="S113" s="1">
        <f t="shared" ca="1" si="153"/>
        <v>0</v>
      </c>
      <c r="T113" s="1">
        <f t="shared" ca="1" si="153"/>
        <v>0</v>
      </c>
      <c r="U113" s="1">
        <f t="shared" ca="1" si="153"/>
        <v>0</v>
      </c>
      <c r="V113" s="1">
        <f t="shared" ca="1" si="153"/>
        <v>0</v>
      </c>
      <c r="W113" s="1">
        <f t="shared" ca="1" si="153"/>
        <v>0</v>
      </c>
      <c r="X113" s="1">
        <f t="shared" ca="1" si="153"/>
        <v>0</v>
      </c>
      <c r="Y113" s="1">
        <f t="shared" ca="1" si="153"/>
        <v>0</v>
      </c>
      <c r="Z113" s="1">
        <f t="shared" ca="1" si="153"/>
        <v>0</v>
      </c>
      <c r="AA113" s="1">
        <f t="shared" ca="1" si="153"/>
        <v>0</v>
      </c>
      <c r="AB113" s="1">
        <f t="shared" ca="1" si="153"/>
        <v>0</v>
      </c>
      <c r="AC113" s="1">
        <f t="shared" ca="1" si="153"/>
        <v>0</v>
      </c>
      <c r="AD113" s="1">
        <f t="shared" ca="1" si="153"/>
        <v>0</v>
      </c>
      <c r="AE113" s="1">
        <f t="shared" ca="1" si="153"/>
        <v>0</v>
      </c>
      <c r="AF113" s="1">
        <f t="shared" ca="1" si="153"/>
        <v>0</v>
      </c>
      <c r="AG113" s="1">
        <f t="shared" ca="1" si="153"/>
        <v>0</v>
      </c>
      <c r="AH113" s="1">
        <f t="shared" ca="1" si="153"/>
        <v>0</v>
      </c>
      <c r="AI113" s="1">
        <f t="shared" ca="1" si="153"/>
        <v>0</v>
      </c>
      <c r="AJ113" s="1">
        <f t="shared" ca="1" si="153"/>
        <v>0</v>
      </c>
      <c r="AK113" s="1">
        <f t="shared" ref="AK113:BP113" ca="1" si="154">AK73-AK63</f>
        <v>0</v>
      </c>
      <c r="AL113" s="1">
        <f t="shared" ca="1" si="154"/>
        <v>0</v>
      </c>
      <c r="AM113" s="1">
        <f t="shared" ca="1" si="154"/>
        <v>0</v>
      </c>
      <c r="AN113" s="1">
        <f t="shared" ca="1" si="154"/>
        <v>0</v>
      </c>
      <c r="AO113" s="1">
        <f t="shared" ca="1" si="154"/>
        <v>0</v>
      </c>
      <c r="AP113" s="1">
        <f t="shared" ca="1" si="154"/>
        <v>0</v>
      </c>
      <c r="AQ113" s="1">
        <f t="shared" ca="1" si="154"/>
        <v>0</v>
      </c>
      <c r="AR113" s="1">
        <f t="shared" ca="1" si="154"/>
        <v>0</v>
      </c>
      <c r="AS113" s="1">
        <f t="shared" ca="1" si="154"/>
        <v>0</v>
      </c>
      <c r="AT113" s="1">
        <f t="shared" ca="1" si="154"/>
        <v>0</v>
      </c>
      <c r="AU113" s="1">
        <f t="shared" ca="1" si="154"/>
        <v>0</v>
      </c>
      <c r="AV113" s="1">
        <f t="shared" ca="1" si="154"/>
        <v>0</v>
      </c>
      <c r="AW113" s="1">
        <f t="shared" ca="1" si="154"/>
        <v>0</v>
      </c>
      <c r="AX113" s="1">
        <f t="shared" ca="1" si="154"/>
        <v>0</v>
      </c>
      <c r="AY113" s="1">
        <f t="shared" ca="1" si="154"/>
        <v>0</v>
      </c>
      <c r="AZ113" s="1">
        <f t="shared" ca="1" si="154"/>
        <v>0</v>
      </c>
      <c r="BA113" s="1">
        <f t="shared" ca="1" si="154"/>
        <v>0</v>
      </c>
      <c r="BB113" s="1">
        <f t="shared" ca="1" si="154"/>
        <v>0</v>
      </c>
      <c r="BC113" s="1">
        <f t="shared" ca="1" si="154"/>
        <v>4</v>
      </c>
      <c r="BD113" s="1">
        <f t="shared" ca="1" si="154"/>
        <v>2</v>
      </c>
      <c r="BE113" s="1">
        <f t="shared" ca="1" si="154"/>
        <v>5</v>
      </c>
      <c r="BF113" s="1">
        <f t="shared" ca="1" si="154"/>
        <v>13</v>
      </c>
      <c r="BG113" s="1">
        <f t="shared" ca="1" si="154"/>
        <v>28</v>
      </c>
      <c r="BH113" s="1">
        <f t="shared" ca="1" si="154"/>
        <v>29</v>
      </c>
      <c r="BI113" s="1">
        <f t="shared" ca="1" si="154"/>
        <v>62</v>
      </c>
      <c r="BJ113" s="1">
        <f t="shared" ca="1" si="154"/>
        <v>73</v>
      </c>
      <c r="BK113" s="1">
        <f t="shared" ca="1" si="154"/>
        <v>160</v>
      </c>
      <c r="BL113" s="1">
        <f t="shared" ca="1" si="154"/>
        <v>193</v>
      </c>
      <c r="BM113" s="1">
        <f t="shared" ca="1" si="154"/>
        <v>239</v>
      </c>
      <c r="BN113" s="1">
        <f t="shared" ca="1" si="154"/>
        <v>254</v>
      </c>
      <c r="BO113" s="1">
        <f t="shared" ca="1" si="154"/>
        <v>369</v>
      </c>
      <c r="BP113" s="1">
        <f t="shared" ca="1" si="154"/>
        <v>499</v>
      </c>
      <c r="BQ113" s="1">
        <f t="shared" ref="BQ113:BU113" ca="1" si="155">BQ73-BQ63</f>
        <v>704.5</v>
      </c>
      <c r="BR113" s="1">
        <f t="shared" ca="1" si="155"/>
        <v>908</v>
      </c>
      <c r="BS113" s="1">
        <f t="shared" ca="1" si="155"/>
        <v>1095</v>
      </c>
      <c r="BT113" s="1">
        <f t="shared" ca="1" si="155"/>
        <v>1900</v>
      </c>
      <c r="BU113" s="1">
        <f t="shared" ca="1" si="155"/>
        <v>2091</v>
      </c>
      <c r="BV113" s="1">
        <f t="shared" ref="BV113:CN113" ca="1" si="156">BV73-BV63</f>
        <v>2267</v>
      </c>
      <c r="BW113" s="1">
        <f t="shared" ca="1" si="156"/>
        <v>2540</v>
      </c>
      <c r="BX113" s="1">
        <f t="shared" ca="1" si="156"/>
        <v>3539</v>
      </c>
      <c r="BY113" s="1">
        <f t="shared" ca="1" si="156"/>
        <v>4703</v>
      </c>
      <c r="BZ113" s="1">
        <f t="shared" ca="1" si="156"/>
        <v>5909</v>
      </c>
      <c r="CA113" s="1">
        <f t="shared" ca="1" si="156"/>
        <v>6759</v>
      </c>
      <c r="CB113" s="1">
        <f t="shared" ca="1" si="156"/>
        <v>8030</v>
      </c>
      <c r="CC113" s="1">
        <f t="shared" ca="1" si="156"/>
        <v>9056</v>
      </c>
      <c r="CD113" s="1">
        <f t="shared" ca="1" si="156"/>
        <v>10002</v>
      </c>
      <c r="CE113" s="1">
        <f t="shared" ca="1" si="156"/>
        <v>10863</v>
      </c>
      <c r="CF113" s="1">
        <f t="shared" ca="1" si="156"/>
        <v>11926</v>
      </c>
      <c r="CG113" s="1">
        <f t="shared" ca="1" si="156"/>
        <v>13040</v>
      </c>
      <c r="CH113" s="1">
        <f t="shared" ca="1" si="156"/>
        <v>13723</v>
      </c>
      <c r="CI113" s="1">
        <f t="shared" ca="1" si="156"/>
        <v>14784</v>
      </c>
      <c r="CJ113" s="1">
        <f t="shared" ca="1" si="156"/>
        <v>15431</v>
      </c>
      <c r="CK113" s="1">
        <f t="shared" ca="1" si="156"/>
        <v>16529</v>
      </c>
      <c r="CL113" s="1">
        <f t="shared" ca="1" si="156"/>
        <v>17546</v>
      </c>
      <c r="CM113" s="1">
        <f t="shared" ca="1" si="156"/>
        <v>18279</v>
      </c>
      <c r="CN113" s="1">
        <f t="shared" ca="1" si="156"/>
        <v>19137</v>
      </c>
      <c r="CO113" s="1">
        <f t="shared" ref="CO113:DA113" ca="1" si="157">CO73-CO63</f>
        <v>19707</v>
      </c>
      <c r="CP113" s="1">
        <f t="shared" ca="1" si="157"/>
        <v>20228</v>
      </c>
      <c r="CQ113" s="1">
        <f t="shared" ca="1" si="157"/>
        <v>20775</v>
      </c>
      <c r="CR113" s="1">
        <f t="shared" ca="1" si="157"/>
        <v>21771</v>
      </c>
      <c r="CS113" s="1">
        <f t="shared" ca="1" si="157"/>
        <v>22502</v>
      </c>
      <c r="CT113" s="1">
        <f t="shared" ca="1" si="157"/>
        <v>22962</v>
      </c>
      <c r="CU113" s="1">
        <f t="shared" ca="1" si="157"/>
        <v>23508</v>
      </c>
      <c r="CV113" s="1">
        <f t="shared" ca="1" si="157"/>
        <v>23805</v>
      </c>
      <c r="CW113" s="1">
        <f t="shared" ca="1" si="157"/>
        <v>24023</v>
      </c>
      <c r="CX113" s="1">
        <f t="shared" ca="1" si="157"/>
        <v>24237</v>
      </c>
      <c r="CY113" s="1">
        <f t="shared" ca="1" si="157"/>
        <v>24620</v>
      </c>
      <c r="CZ113" s="1">
        <f t="shared" ca="1" si="157"/>
        <v>24995</v>
      </c>
      <c r="DA113" s="1">
        <f t="shared" ca="1" si="157"/>
        <v>25324</v>
      </c>
      <c r="DB113" s="1">
        <f t="shared" ref="DB113:DN113" ca="1" si="158">DB73-DB63</f>
        <v>25642</v>
      </c>
      <c r="DC113" s="1">
        <f t="shared" ca="1" si="158"/>
        <v>25978</v>
      </c>
      <c r="DD113" s="1">
        <f t="shared" ca="1" si="158"/>
        <v>26160</v>
      </c>
      <c r="DE113" s="1">
        <f t="shared" ca="1" si="158"/>
        <v>26268</v>
      </c>
      <c r="DF113" s="1">
        <f t="shared" ca="1" si="158"/>
        <v>26463</v>
      </c>
      <c r="DG113" s="1">
        <f t="shared" ca="1" si="158"/>
        <v>26686</v>
      </c>
      <c r="DH113" s="1">
        <f t="shared" ca="1" si="158"/>
        <v>26854</v>
      </c>
      <c r="DI113" s="1">
        <f t="shared" ca="1" si="158"/>
        <v>27064</v>
      </c>
      <c r="DJ113" s="1">
        <f t="shared" ca="1" si="158"/>
        <v>27228</v>
      </c>
      <c r="DK113" s="1">
        <f t="shared" ca="1" si="158"/>
        <v>27319</v>
      </c>
      <c r="DL113" s="1">
        <f t="shared" ca="1" si="158"/>
        <v>27397</v>
      </c>
      <c r="DM113" s="1">
        <f t="shared" ca="1" si="158"/>
        <v>27537</v>
      </c>
      <c r="DN113" s="1">
        <f t="shared" ca="1" si="158"/>
        <v>27714</v>
      </c>
      <c r="DO113" s="1">
        <f t="shared" ref="DO113:ED113" ca="1" si="159">DO73-DO63</f>
        <v>27827</v>
      </c>
      <c r="DP113" s="1">
        <f t="shared" ca="1" si="159"/>
        <v>27938</v>
      </c>
      <c r="DQ113" s="1">
        <f t="shared" ca="1" si="159"/>
        <v>28024</v>
      </c>
      <c r="DR113" s="1">
        <f t="shared" ca="1" si="159"/>
        <v>28095</v>
      </c>
      <c r="DS113" s="1">
        <f t="shared" ca="1" si="159"/>
        <v>28118</v>
      </c>
      <c r="DT113" s="1">
        <f t="shared" ca="1" si="159"/>
        <v>28168</v>
      </c>
      <c r="DU113" s="1">
        <f t="shared" ca="1" si="159"/>
        <v>28228</v>
      </c>
      <c r="DV113" s="1">
        <f t="shared" ca="1" si="159"/>
        <v>28304</v>
      </c>
      <c r="DW113" s="1">
        <f t="shared" ca="1" si="159"/>
        <v>28346</v>
      </c>
      <c r="DX113" s="1">
        <f t="shared" ca="1" si="159"/>
        <v>28399</v>
      </c>
      <c r="DY113" s="1">
        <f t="shared" ca="1" si="159"/>
        <v>28431</v>
      </c>
      <c r="DZ113" s="1">
        <f t="shared" ca="1" si="159"/>
        <v>28465</v>
      </c>
      <c r="EA113" s="1">
        <f t="shared" ca="1" si="159"/>
        <v>28496</v>
      </c>
      <c r="EB113" s="1">
        <f t="shared" ca="1" si="159"/>
        <v>28544</v>
      </c>
      <c r="EC113" s="1">
        <f t="shared" ca="1" si="159"/>
        <v>28595</v>
      </c>
      <c r="ED113" s="1">
        <f t="shared" ca="1" si="159"/>
        <v>28653</v>
      </c>
      <c r="EE113" s="1">
        <f t="shared" ref="EE113:ES113" ca="1" si="160">EE73-EE63</f>
        <v>28667</v>
      </c>
      <c r="EF113" s="1">
        <f t="shared" ca="1" si="160"/>
        <v>28677</v>
      </c>
      <c r="EG113" s="1">
        <f t="shared" ca="1" si="160"/>
        <v>28698</v>
      </c>
      <c r="EH113" s="1">
        <f t="shared" ca="1" si="160"/>
        <v>28737</v>
      </c>
      <c r="EI113" s="1">
        <f t="shared" ca="1" si="160"/>
        <v>28773</v>
      </c>
      <c r="EJ113" s="1">
        <f t="shared" ca="1" si="160"/>
        <v>28786</v>
      </c>
      <c r="EK113" s="1">
        <f t="shared" ca="1" si="160"/>
        <v>28804</v>
      </c>
      <c r="EL113" s="1">
        <f t="shared" ca="1" si="160"/>
        <v>28815</v>
      </c>
      <c r="EM113" s="1">
        <f t="shared" ca="1" si="160"/>
        <v>28823</v>
      </c>
      <c r="EN113" s="1">
        <f t="shared" ca="1" si="160"/>
        <v>28827</v>
      </c>
      <c r="EO113" s="1">
        <f t="shared" ca="1" si="160"/>
        <v>28840</v>
      </c>
      <c r="EP113" s="1">
        <f t="shared" ca="1" si="160"/>
        <v>28859</v>
      </c>
      <c r="EQ113" s="1">
        <f t="shared" ca="1" si="160"/>
        <v>28890</v>
      </c>
      <c r="ER113" s="1">
        <f t="shared" ca="1" si="160"/>
        <v>28907</v>
      </c>
      <c r="ES113" s="1">
        <f t="shared" ca="1" si="160"/>
        <v>28924</v>
      </c>
      <c r="ET113" s="1">
        <f t="shared" ref="ET113:GB113" ca="1" si="161">ET73-ET63</f>
        <v>28932</v>
      </c>
      <c r="EU113" s="1">
        <f t="shared" ca="1" si="161"/>
        <v>28920</v>
      </c>
      <c r="EV113" s="1">
        <f t="shared" ca="1" si="161"/>
        <v>28937</v>
      </c>
      <c r="EW113" s="1">
        <f t="shared" ca="1" si="161"/>
        <v>28957</v>
      </c>
      <c r="EX113" s="1">
        <f t="shared" ca="1" si="161"/>
        <v>28980</v>
      </c>
      <c r="EY113" s="1">
        <f t="shared" ca="1" si="161"/>
        <v>29000</v>
      </c>
      <c r="EZ113" s="1">
        <f t="shared" ca="1" si="161"/>
        <v>29009</v>
      </c>
      <c r="FA113" s="1">
        <f t="shared" ca="1" si="161"/>
        <v>29016</v>
      </c>
      <c r="FB113" s="1">
        <f t="shared" ca="1" si="161"/>
        <v>29032</v>
      </c>
      <c r="FC113" s="1">
        <f t="shared" ca="1" si="161"/>
        <v>29053</v>
      </c>
      <c r="FD113" s="1">
        <f t="shared" ca="1" si="161"/>
        <v>29086</v>
      </c>
      <c r="FE113" s="1">
        <f t="shared" ca="1" si="161"/>
        <v>29101</v>
      </c>
      <c r="FF113" s="1">
        <f t="shared" ca="1" si="161"/>
        <v>29132</v>
      </c>
      <c r="FG113" s="1">
        <f t="shared" ca="1" si="161"/>
        <v>29155</v>
      </c>
      <c r="FH113" s="1">
        <f t="shared" ca="1" si="161"/>
        <v>29169</v>
      </c>
      <c r="FI113" s="1">
        <f t="shared" ca="1" si="161"/>
        <v>29191</v>
      </c>
      <c r="FJ113" s="1">
        <f t="shared" ca="1" si="161"/>
        <v>29222</v>
      </c>
      <c r="FK113" s="1">
        <f t="shared" ca="1" si="161"/>
        <v>29235</v>
      </c>
      <c r="FL113" s="1">
        <f t="shared" ca="1" si="161"/>
        <v>29270</v>
      </c>
      <c r="FM113" s="1">
        <f t="shared" ca="1" si="161"/>
        <v>29278</v>
      </c>
      <c r="FN113" s="1">
        <f t="shared" ca="1" si="161"/>
        <v>29327</v>
      </c>
      <c r="FO113" s="1">
        <f t="shared" ca="1" si="161"/>
        <v>29345</v>
      </c>
      <c r="FP113" s="1">
        <f t="shared" ca="1" si="161"/>
        <v>29366</v>
      </c>
      <c r="FQ113" s="1">
        <f t="shared" ca="1" si="161"/>
        <v>29410</v>
      </c>
      <c r="FR113" s="1">
        <f t="shared" ca="1" si="161"/>
        <v>29462</v>
      </c>
      <c r="FS113" s="1">
        <f t="shared" ca="1" si="161"/>
        <v>29520</v>
      </c>
      <c r="FT113" s="1">
        <f t="shared" ca="1" si="161"/>
        <v>29587</v>
      </c>
      <c r="FU113" s="1">
        <f t="shared" ca="1" si="161"/>
        <v>0</v>
      </c>
      <c r="FV113" s="1">
        <f t="shared" ca="1" si="161"/>
        <v>0</v>
      </c>
      <c r="FW113" s="1">
        <f t="shared" ca="1" si="161"/>
        <v>0</v>
      </c>
      <c r="FX113" s="1">
        <f t="shared" ca="1" si="161"/>
        <v>0</v>
      </c>
      <c r="FY113" s="1">
        <f t="shared" ca="1" si="161"/>
        <v>0</v>
      </c>
      <c r="FZ113" s="1">
        <f t="shared" ca="1" si="161"/>
        <v>0</v>
      </c>
      <c r="GA113" s="1">
        <f t="shared" ca="1" si="161"/>
        <v>0</v>
      </c>
      <c r="GB113" s="1">
        <f t="shared" ca="1" si="161"/>
        <v>0</v>
      </c>
    </row>
    <row r="114" spans="1:184" x14ac:dyDescent="0.25">
      <c r="C114" s="1" t="str">
        <f t="shared" si="152"/>
        <v>Germany</v>
      </c>
      <c r="D114" t="str">
        <f>D113</f>
        <v>Recovered not reported</v>
      </c>
      <c r="E114" s="1">
        <f t="shared" ref="E114:AJ114" ca="1" si="162">E74-E64</f>
        <v>0</v>
      </c>
      <c r="F114" s="1">
        <f t="shared" ca="1" si="162"/>
        <v>0</v>
      </c>
      <c r="G114" s="1">
        <f t="shared" ca="1" si="162"/>
        <v>0</v>
      </c>
      <c r="H114" s="1">
        <f t="shared" ca="1" si="162"/>
        <v>0</v>
      </c>
      <c r="I114" s="1">
        <f t="shared" ca="1" si="162"/>
        <v>0</v>
      </c>
      <c r="J114" s="1">
        <f t="shared" ca="1" si="162"/>
        <v>0</v>
      </c>
      <c r="K114" s="1">
        <f t="shared" ca="1" si="162"/>
        <v>0</v>
      </c>
      <c r="L114" s="1">
        <f t="shared" ca="1" si="162"/>
        <v>0</v>
      </c>
      <c r="M114" s="1">
        <f t="shared" ca="1" si="162"/>
        <v>0</v>
      </c>
      <c r="N114" s="1">
        <f t="shared" ca="1" si="162"/>
        <v>0</v>
      </c>
      <c r="O114" s="1">
        <f t="shared" ca="1" si="162"/>
        <v>0</v>
      </c>
      <c r="P114" s="1">
        <f t="shared" ca="1" si="162"/>
        <v>0</v>
      </c>
      <c r="Q114" s="1">
        <f t="shared" ca="1" si="162"/>
        <v>0</v>
      </c>
      <c r="R114" s="1">
        <f t="shared" ca="1" si="162"/>
        <v>0</v>
      </c>
      <c r="S114" s="1">
        <f t="shared" ca="1" si="162"/>
        <v>0</v>
      </c>
      <c r="T114" s="1">
        <f t="shared" ca="1" si="162"/>
        <v>0</v>
      </c>
      <c r="U114" s="1">
        <f t="shared" ca="1" si="162"/>
        <v>0</v>
      </c>
      <c r="V114" s="1">
        <f t="shared" ca="1" si="162"/>
        <v>0</v>
      </c>
      <c r="W114" s="1">
        <f t="shared" ca="1" si="162"/>
        <v>0</v>
      </c>
      <c r="X114" s="1">
        <f t="shared" ca="1" si="162"/>
        <v>1</v>
      </c>
      <c r="Y114" s="1">
        <f t="shared" ca="1" si="162"/>
        <v>4</v>
      </c>
      <c r="Z114" s="1">
        <f t="shared" ca="1" si="162"/>
        <v>4.3333333332999997</v>
      </c>
      <c r="AA114" s="1">
        <f t="shared" ca="1" si="162"/>
        <v>4.6666666667000003</v>
      </c>
      <c r="AB114" s="1">
        <f t="shared" ca="1" si="162"/>
        <v>5</v>
      </c>
      <c r="AC114" s="1">
        <f t="shared" ca="1" si="162"/>
        <v>8</v>
      </c>
      <c r="AD114" s="1">
        <f t="shared" ca="1" si="162"/>
        <v>10</v>
      </c>
      <c r="AE114" s="1">
        <f t="shared" ca="1" si="162"/>
        <v>12</v>
      </c>
      <c r="AF114" s="1">
        <f t="shared" ca="1" si="162"/>
        <v>12.25</v>
      </c>
      <c r="AG114" s="1">
        <f t="shared" ca="1" si="162"/>
        <v>12.5</v>
      </c>
      <c r="AH114" s="1">
        <f t="shared" ca="1" si="162"/>
        <v>12.75</v>
      </c>
      <c r="AI114" s="1">
        <f t="shared" ca="1" si="162"/>
        <v>13</v>
      </c>
      <c r="AJ114" s="1">
        <f t="shared" ca="1" si="162"/>
        <v>13.5</v>
      </c>
      <c r="AK114" s="1">
        <f t="shared" ref="AK114:BP114" ca="1" si="163">AK74-AK64</f>
        <v>14</v>
      </c>
      <c r="AL114" s="1">
        <f t="shared" ca="1" si="163"/>
        <v>15</v>
      </c>
      <c r="AM114" s="1">
        <f t="shared" ca="1" si="163"/>
        <v>16</v>
      </c>
      <c r="AN114" s="1">
        <f t="shared" ca="1" si="163"/>
        <v>16.071428571399998</v>
      </c>
      <c r="AO114" s="1">
        <f t="shared" ca="1" si="163"/>
        <v>16.142857142899999</v>
      </c>
      <c r="AP114" s="1">
        <f t="shared" ca="1" si="163"/>
        <v>16.214285714300001</v>
      </c>
      <c r="AQ114" s="1">
        <f t="shared" ca="1" si="163"/>
        <v>16.285714285699999</v>
      </c>
      <c r="AR114" s="1">
        <f t="shared" ca="1" si="163"/>
        <v>16.357142857100001</v>
      </c>
      <c r="AS114" s="1">
        <f t="shared" ca="1" si="163"/>
        <v>16.428571428600002</v>
      </c>
      <c r="AT114" s="1">
        <f t="shared" ca="1" si="163"/>
        <v>16.5</v>
      </c>
      <c r="AU114" s="1">
        <f t="shared" ca="1" si="163"/>
        <v>16.571428571399998</v>
      </c>
      <c r="AV114" s="1">
        <f t="shared" ca="1" si="163"/>
        <v>16.642857142899999</v>
      </c>
      <c r="AW114" s="1">
        <f t="shared" ca="1" si="163"/>
        <v>16.714285714300001</v>
      </c>
      <c r="AX114" s="1">
        <f t="shared" ca="1" si="163"/>
        <v>16.785714285699999</v>
      </c>
      <c r="AY114" s="1">
        <f t="shared" ca="1" si="163"/>
        <v>16.857142857100001</v>
      </c>
      <c r="AZ114" s="1">
        <f t="shared" ca="1" si="163"/>
        <v>14.9285714286</v>
      </c>
      <c r="BA114" s="1">
        <f t="shared" ca="1" si="163"/>
        <v>15</v>
      </c>
      <c r="BB114" s="1">
        <f t="shared" ca="1" si="163"/>
        <v>24</v>
      </c>
      <c r="BC114" s="1">
        <f t="shared" ca="1" si="163"/>
        <v>43</v>
      </c>
      <c r="BD114" s="1">
        <f t="shared" ca="1" si="163"/>
        <v>41</v>
      </c>
      <c r="BE114" s="1">
        <f t="shared" ca="1" si="163"/>
        <v>70</v>
      </c>
      <c r="BF114" s="1">
        <f t="shared" ca="1" si="163"/>
        <v>119</v>
      </c>
      <c r="BG114" s="1">
        <f t="shared" ca="1" si="163"/>
        <v>142</v>
      </c>
      <c r="BH114" s="1">
        <f t="shared" ca="1" si="163"/>
        <v>172</v>
      </c>
      <c r="BI114" s="1">
        <f t="shared" ca="1" si="163"/>
        <v>234</v>
      </c>
      <c r="BJ114" s="1">
        <f t="shared" ca="1" si="163"/>
        <v>438</v>
      </c>
      <c r="BK114" s="1">
        <f t="shared" ca="1" si="163"/>
        <v>603</v>
      </c>
      <c r="BL114" s="1">
        <f t="shared" ca="1" si="163"/>
        <v>715</v>
      </c>
      <c r="BM114" s="1">
        <f t="shared" ca="1" si="163"/>
        <v>946</v>
      </c>
      <c r="BN114" s="1">
        <f t="shared" ca="1" si="163"/>
        <v>1053</v>
      </c>
      <c r="BO114" s="1">
        <f t="shared" ca="1" si="163"/>
        <v>1300</v>
      </c>
      <c r="BP114" s="1">
        <f t="shared" ca="1" si="163"/>
        <v>1702</v>
      </c>
      <c r="BQ114" s="1">
        <f t="shared" ref="BQ114:BU114" ca="1" si="164">BQ74-BQ64</f>
        <v>1811</v>
      </c>
      <c r="BR114" s="1">
        <f t="shared" ca="1" si="164"/>
        <v>3333</v>
      </c>
      <c r="BS114" s="1">
        <f t="shared" ca="1" si="164"/>
        <v>4152</v>
      </c>
      <c r="BT114" s="1">
        <f t="shared" ca="1" si="164"/>
        <v>5262</v>
      </c>
      <c r="BU114" s="1">
        <f t="shared" ca="1" si="164"/>
        <v>6627</v>
      </c>
      <c r="BV114" s="1">
        <f t="shared" ref="BV114:CN114" ca="1" si="165">BV74-BV64</f>
        <v>8482</v>
      </c>
      <c r="BW114" s="1">
        <f t="shared" ca="1" si="165"/>
        <v>11407</v>
      </c>
      <c r="BX114" s="1">
        <f t="shared" ca="1" si="165"/>
        <v>14213</v>
      </c>
      <c r="BY114" s="1">
        <f t="shared" ca="1" si="165"/>
        <v>18573</v>
      </c>
      <c r="BZ114" s="1">
        <f t="shared" ca="1" si="165"/>
        <v>20769</v>
      </c>
      <c r="CA114" s="1">
        <f t="shared" ca="1" si="165"/>
        <v>23289</v>
      </c>
      <c r="CB114" s="1">
        <f t="shared" ca="1" si="165"/>
        <v>27246</v>
      </c>
      <c r="CC114" s="1">
        <f t="shared" ca="1" si="165"/>
        <v>30970</v>
      </c>
      <c r="CD114" s="1">
        <f t="shared" ca="1" si="165"/>
        <v>34974</v>
      </c>
      <c r="CE114" s="1">
        <f t="shared" ca="1" si="165"/>
        <v>41331</v>
      </c>
      <c r="CF114" s="1">
        <f t="shared" ca="1" si="165"/>
        <v>48104</v>
      </c>
      <c r="CG114" s="1">
        <f t="shared" ca="1" si="165"/>
        <v>54959</v>
      </c>
      <c r="CH114" s="1">
        <f t="shared" ca="1" si="165"/>
        <v>59073</v>
      </c>
      <c r="CI114" s="1">
        <f t="shared" ca="1" si="165"/>
        <v>63691</v>
      </c>
      <c r="CJ114" s="1">
        <f t="shared" ca="1" si="165"/>
        <v>68514</v>
      </c>
      <c r="CK114" s="1">
        <f t="shared" ca="1" si="165"/>
        <v>74068</v>
      </c>
      <c r="CL114" s="1">
        <f t="shared" ca="1" si="165"/>
        <v>80742</v>
      </c>
      <c r="CM114" s="1">
        <f t="shared" ca="1" si="165"/>
        <v>86807</v>
      </c>
      <c r="CN114" s="1">
        <f t="shared" ca="1" si="165"/>
        <v>91633</v>
      </c>
      <c r="CO114" s="1">
        <f t="shared" ref="CO114:DA114" ca="1" si="166">CO74-CO64</f>
        <v>95537</v>
      </c>
      <c r="CP114" s="1">
        <f t="shared" ca="1" si="166"/>
        <v>98512</v>
      </c>
      <c r="CQ114" s="1">
        <f t="shared" ca="1" si="166"/>
        <v>102630</v>
      </c>
      <c r="CR114" s="1">
        <f t="shared" ca="1" si="166"/>
        <v>108017</v>
      </c>
      <c r="CS114" s="1">
        <f t="shared" ca="1" si="166"/>
        <v>112606</v>
      </c>
      <c r="CT114" s="1">
        <f t="shared" ca="1" si="166"/>
        <v>116411</v>
      </c>
      <c r="CU114" s="1">
        <f t="shared" ca="1" si="166"/>
        <v>119031</v>
      </c>
      <c r="CV114" s="1">
        <f t="shared" ca="1" si="166"/>
        <v>121878</v>
      </c>
      <c r="CW114" s="1">
        <f t="shared" ca="1" si="166"/>
        <v>123946</v>
      </c>
      <c r="CX114" s="1">
        <f t="shared" ca="1" si="166"/>
        <v>125045</v>
      </c>
      <c r="CY114" s="1">
        <f t="shared" ca="1" si="166"/>
        <v>128286</v>
      </c>
      <c r="CZ114" s="1">
        <f t="shared" ca="1" si="166"/>
        <v>131075</v>
      </c>
      <c r="DA114" s="1">
        <f t="shared" ca="1" si="166"/>
        <v>134661</v>
      </c>
      <c r="DB114" s="1">
        <f t="shared" ref="DB114:DN114" ca="1" si="167">DB74-DB64</f>
        <v>136530</v>
      </c>
      <c r="DC114" s="1">
        <f t="shared" ca="1" si="167"/>
        <v>138318</v>
      </c>
      <c r="DD114" s="1">
        <f t="shared" ca="1" si="167"/>
        <v>140072</v>
      </c>
      <c r="DE114" s="1">
        <f t="shared" ca="1" si="167"/>
        <v>141298</v>
      </c>
      <c r="DF114" s="1">
        <f t="shared" ca="1" si="167"/>
        <v>143373</v>
      </c>
      <c r="DG114" s="1">
        <f t="shared" ca="1" si="167"/>
        <v>145737</v>
      </c>
      <c r="DH114" s="1">
        <f t="shared" ca="1" si="167"/>
        <v>147489</v>
      </c>
      <c r="DI114" s="1">
        <f t="shared" ca="1" si="167"/>
        <v>148964</v>
      </c>
      <c r="DJ114" s="1">
        <f t="shared" ca="1" si="167"/>
        <v>150201</v>
      </c>
      <c r="DK114" s="1">
        <f t="shared" ca="1" si="167"/>
        <v>151097</v>
      </c>
      <c r="DL114" s="1">
        <f t="shared" ca="1" si="167"/>
        <v>152174</v>
      </c>
      <c r="DM114" s="1">
        <f t="shared" ca="1" si="167"/>
        <v>153678</v>
      </c>
      <c r="DN114" s="1">
        <f t="shared" ca="1" si="167"/>
        <v>155125</v>
      </c>
      <c r="DO114" s="1">
        <f t="shared" ref="DO114:ED114" ca="1" si="168">DO74-DO64</f>
        <v>156180</v>
      </c>
      <c r="DP114" s="1">
        <f t="shared" ca="1" si="168"/>
        <v>157029</v>
      </c>
      <c r="DQ114" s="1">
        <f t="shared" ca="1" si="168"/>
        <v>157702</v>
      </c>
      <c r="DR114" s="1">
        <f t="shared" ca="1" si="168"/>
        <v>158149</v>
      </c>
      <c r="DS114" s="1">
        <f t="shared" ca="1" si="168"/>
        <v>158926</v>
      </c>
      <c r="DT114" s="1">
        <f t="shared" ca="1" si="168"/>
        <v>160018</v>
      </c>
      <c r="DU114" s="1">
        <f t="shared" ca="1" si="168"/>
        <v>161227</v>
      </c>
      <c r="DV114" s="1">
        <f t="shared" ca="1" si="168"/>
        <v>162360</v>
      </c>
      <c r="DW114" s="1">
        <f t="shared" ca="1" si="168"/>
        <v>163063</v>
      </c>
      <c r="DX114" s="1">
        <f t="shared" ca="1" si="168"/>
        <v>163596</v>
      </c>
      <c r="DY114" s="1">
        <f t="shared" ca="1" si="168"/>
        <v>164267</v>
      </c>
      <c r="DZ114" s="1">
        <f t="shared" ca="1" si="168"/>
        <v>164799</v>
      </c>
      <c r="EA114" s="1">
        <f t="shared" ca="1" si="168"/>
        <v>165670</v>
      </c>
      <c r="EB114" s="1">
        <f t="shared" ca="1" si="168"/>
        <v>166008</v>
      </c>
      <c r="EC114" s="1">
        <f t="shared" ca="1" si="168"/>
        <v>166729</v>
      </c>
      <c r="ED114" s="1">
        <f t="shared" ca="1" si="168"/>
        <v>167222</v>
      </c>
      <c r="EE114" s="1">
        <f t="shared" ref="EE114:ES114" ca="1" si="169">EE74-EE64</f>
        <v>167829</v>
      </c>
      <c r="EF114" s="1">
        <f t="shared" ca="1" si="169"/>
        <v>167996</v>
      </c>
      <c r="EG114" s="1">
        <f t="shared" ca="1" si="169"/>
        <v>169215</v>
      </c>
      <c r="EH114" s="1">
        <f t="shared" ca="1" si="169"/>
        <v>169871</v>
      </c>
      <c r="EI114" s="1">
        <f t="shared" ca="1" si="169"/>
        <v>170386</v>
      </c>
      <c r="EJ114" s="1">
        <f t="shared" ca="1" si="169"/>
        <v>171052</v>
      </c>
      <c r="EK114" s="1">
        <f t="shared" ca="1" si="169"/>
        <v>171313</v>
      </c>
      <c r="EL114" s="1">
        <f t="shared" ca="1" si="169"/>
        <v>171643</v>
      </c>
      <c r="EM114" s="1">
        <f t="shared" ca="1" si="169"/>
        <v>171905</v>
      </c>
      <c r="EN114" s="1">
        <f t="shared" ca="1" si="169"/>
        <v>172464</v>
      </c>
      <c r="EO114" s="1">
        <f t="shared" ca="1" si="169"/>
        <v>172772</v>
      </c>
      <c r="EP114" s="1">
        <f t="shared" ca="1" si="169"/>
        <v>173424</v>
      </c>
      <c r="EQ114" s="1">
        <f t="shared" ca="1" si="169"/>
        <v>174139</v>
      </c>
      <c r="ER114" s="1">
        <f t="shared" ca="1" si="169"/>
        <v>174396</v>
      </c>
      <c r="ES114" s="1">
        <f t="shared" ca="1" si="169"/>
        <v>174609</v>
      </c>
      <c r="ET114" s="1">
        <f t="shared" ref="ET114:GB114" ca="1" si="170">ET74-ET64</f>
        <v>174787</v>
      </c>
      <c r="EU114" s="1">
        <f t="shared" ca="1" si="170"/>
        <v>175059</v>
      </c>
      <c r="EV114" s="1">
        <f t="shared" ca="1" si="170"/>
        <v>175270</v>
      </c>
      <c r="EW114" s="1">
        <f t="shared" ca="1" si="170"/>
        <v>175597</v>
      </c>
      <c r="EX114" s="1">
        <f t="shared" ca="1" si="170"/>
        <v>176037</v>
      </c>
      <c r="EY114" s="1">
        <f t="shared" ca="1" si="170"/>
        <v>176555</v>
      </c>
      <c r="EZ114" s="1">
        <f t="shared" ca="1" si="170"/>
        <v>176855</v>
      </c>
      <c r="FA114" s="1">
        <f t="shared" ca="1" si="170"/>
        <v>177210</v>
      </c>
      <c r="FB114" s="1">
        <f t="shared" ca="1" si="170"/>
        <v>177592</v>
      </c>
      <c r="FC114" s="1">
        <f t="shared" ca="1" si="170"/>
        <v>177594</v>
      </c>
      <c r="FD114" s="1">
        <f t="shared" ca="1" si="170"/>
        <v>177751</v>
      </c>
      <c r="FE114" s="1">
        <f t="shared" ca="1" si="170"/>
        <v>178261</v>
      </c>
      <c r="FF114" s="1">
        <f t="shared" ca="1" si="170"/>
        <v>178299</v>
      </c>
      <c r="FG114" s="1">
        <f t="shared" ca="1" si="170"/>
        <v>178550</v>
      </c>
      <c r="FH114" s="1">
        <f t="shared" ca="1" si="170"/>
        <v>178706</v>
      </c>
      <c r="FI114" s="1">
        <f t="shared" ca="1" si="170"/>
        <v>179262</v>
      </c>
      <c r="FJ114" s="1">
        <f t="shared" ca="1" si="170"/>
        <v>179609</v>
      </c>
      <c r="FK114" s="1">
        <f t="shared" ca="1" si="170"/>
        <v>180811</v>
      </c>
      <c r="FL114" s="1">
        <f t="shared" ca="1" si="170"/>
        <v>181289</v>
      </c>
      <c r="FM114" s="1">
        <f t="shared" ca="1" si="170"/>
        <v>181650</v>
      </c>
      <c r="FN114" s="1">
        <f t="shared" ca="1" si="170"/>
        <v>182249</v>
      </c>
      <c r="FO114" s="1">
        <f t="shared" ca="1" si="170"/>
        <v>182746</v>
      </c>
      <c r="FP114" s="1">
        <f t="shared" ca="1" si="170"/>
        <v>183448</v>
      </c>
      <c r="FQ114" s="1">
        <f t="shared" ca="1" si="170"/>
        <v>183825</v>
      </c>
      <c r="FR114" s="1">
        <f t="shared" ca="1" si="170"/>
        <v>184314</v>
      </c>
      <c r="FS114" s="1">
        <f t="shared" ca="1" si="170"/>
        <v>184973</v>
      </c>
      <c r="FT114" s="1">
        <f t="shared" ca="1" si="170"/>
        <v>185388</v>
      </c>
      <c r="FU114" s="1">
        <f t="shared" ca="1" si="170"/>
        <v>0</v>
      </c>
      <c r="FV114" s="1">
        <f t="shared" ca="1" si="170"/>
        <v>0</v>
      </c>
      <c r="FW114" s="1">
        <f t="shared" ca="1" si="170"/>
        <v>0</v>
      </c>
      <c r="FX114" s="1">
        <f t="shared" ca="1" si="170"/>
        <v>0</v>
      </c>
      <c r="FY114" s="1">
        <f t="shared" ca="1" si="170"/>
        <v>0</v>
      </c>
      <c r="FZ114" s="1">
        <f t="shared" ca="1" si="170"/>
        <v>0</v>
      </c>
      <c r="GA114" s="1">
        <f t="shared" ca="1" si="170"/>
        <v>0</v>
      </c>
      <c r="GB114" s="1">
        <f t="shared" ca="1" si="170"/>
        <v>0</v>
      </c>
    </row>
    <row r="115" spans="1:184" x14ac:dyDescent="0.25">
      <c r="C115" s="1" t="str">
        <f t="shared" si="152"/>
        <v>Austria</v>
      </c>
      <c r="D115" t="str">
        <f>D114</f>
        <v>Recovered not reported</v>
      </c>
      <c r="E115" s="1">
        <f t="shared" ref="E115:AJ115" ca="1" si="171">E75-E65</f>
        <v>0</v>
      </c>
      <c r="F115" s="1">
        <f t="shared" ca="1" si="171"/>
        <v>0</v>
      </c>
      <c r="G115" s="1">
        <f t="shared" ca="1" si="171"/>
        <v>0</v>
      </c>
      <c r="H115" s="1">
        <f t="shared" ca="1" si="171"/>
        <v>0</v>
      </c>
      <c r="I115" s="1">
        <f t="shared" ca="1" si="171"/>
        <v>0</v>
      </c>
      <c r="J115" s="1">
        <f t="shared" ca="1" si="171"/>
        <v>0</v>
      </c>
      <c r="K115" s="1">
        <f t="shared" ca="1" si="171"/>
        <v>0</v>
      </c>
      <c r="L115" s="1">
        <f t="shared" ca="1" si="171"/>
        <v>0</v>
      </c>
      <c r="M115" s="1">
        <f t="shared" ca="1" si="171"/>
        <v>0</v>
      </c>
      <c r="N115" s="1">
        <f t="shared" ca="1" si="171"/>
        <v>0</v>
      </c>
      <c r="O115" s="1">
        <f t="shared" ca="1" si="171"/>
        <v>0</v>
      </c>
      <c r="P115" s="1">
        <f t="shared" ca="1" si="171"/>
        <v>0</v>
      </c>
      <c r="Q115" s="1">
        <f t="shared" ca="1" si="171"/>
        <v>0</v>
      </c>
      <c r="R115" s="1">
        <f t="shared" ca="1" si="171"/>
        <v>0</v>
      </c>
      <c r="S115" s="1">
        <f t="shared" ca="1" si="171"/>
        <v>0</v>
      </c>
      <c r="T115" s="1">
        <f t="shared" ca="1" si="171"/>
        <v>0</v>
      </c>
      <c r="U115" s="1">
        <f t="shared" ca="1" si="171"/>
        <v>0</v>
      </c>
      <c r="V115" s="1">
        <f t="shared" ca="1" si="171"/>
        <v>0</v>
      </c>
      <c r="W115" s="1">
        <f t="shared" ca="1" si="171"/>
        <v>0</v>
      </c>
      <c r="X115" s="1">
        <f t="shared" ca="1" si="171"/>
        <v>0</v>
      </c>
      <c r="Y115" s="1">
        <f t="shared" ca="1" si="171"/>
        <v>0</v>
      </c>
      <c r="Z115" s="1">
        <f t="shared" ca="1" si="171"/>
        <v>0</v>
      </c>
      <c r="AA115" s="1">
        <f t="shared" ca="1" si="171"/>
        <v>0</v>
      </c>
      <c r="AB115" s="1">
        <f t="shared" ca="1" si="171"/>
        <v>0</v>
      </c>
      <c r="AC115" s="1">
        <f t="shared" ca="1" si="171"/>
        <v>0</v>
      </c>
      <c r="AD115" s="1">
        <f t="shared" ca="1" si="171"/>
        <v>0</v>
      </c>
      <c r="AE115" s="1">
        <f t="shared" ca="1" si="171"/>
        <v>0</v>
      </c>
      <c r="AF115" s="1">
        <f t="shared" ca="1" si="171"/>
        <v>0</v>
      </c>
      <c r="AG115" s="1">
        <f t="shared" ca="1" si="171"/>
        <v>0</v>
      </c>
      <c r="AH115" s="1">
        <f t="shared" ca="1" si="171"/>
        <v>0</v>
      </c>
      <c r="AI115" s="1">
        <f t="shared" ca="1" si="171"/>
        <v>0</v>
      </c>
      <c r="AJ115" s="1">
        <f t="shared" ca="1" si="171"/>
        <v>0</v>
      </c>
      <c r="AK115" s="1">
        <f t="shared" ref="AK115:BP115" ca="1" si="172">AK75-AK65</f>
        <v>0</v>
      </c>
      <c r="AL115" s="1">
        <f t="shared" ca="1" si="172"/>
        <v>0</v>
      </c>
      <c r="AM115" s="1">
        <f t="shared" ca="1" si="172"/>
        <v>0</v>
      </c>
      <c r="AN115" s="1">
        <f t="shared" ca="1" si="172"/>
        <v>0</v>
      </c>
      <c r="AO115" s="1">
        <f t="shared" ca="1" si="172"/>
        <v>0</v>
      </c>
      <c r="AP115" s="1">
        <f t="shared" ca="1" si="172"/>
        <v>0</v>
      </c>
      <c r="AQ115" s="1">
        <f t="shared" ca="1" si="172"/>
        <v>0</v>
      </c>
      <c r="AR115" s="1">
        <f t="shared" ca="1" si="172"/>
        <v>0</v>
      </c>
      <c r="AS115" s="1">
        <f t="shared" ca="1" si="172"/>
        <v>0</v>
      </c>
      <c r="AT115" s="1">
        <f t="shared" ca="1" si="172"/>
        <v>0</v>
      </c>
      <c r="AU115" s="1">
        <f t="shared" ca="1" si="172"/>
        <v>0</v>
      </c>
      <c r="AV115" s="1">
        <f t="shared" ca="1" si="172"/>
        <v>0</v>
      </c>
      <c r="AW115" s="1">
        <f t="shared" ca="1" si="172"/>
        <v>0</v>
      </c>
      <c r="AX115" s="1">
        <f t="shared" ca="1" si="172"/>
        <v>0</v>
      </c>
      <c r="AY115" s="1">
        <f t="shared" ca="1" si="172"/>
        <v>0</v>
      </c>
      <c r="AZ115" s="1">
        <f t="shared" ca="1" si="172"/>
        <v>0</v>
      </c>
      <c r="BA115" s="1">
        <f t="shared" ca="1" si="172"/>
        <v>2</v>
      </c>
      <c r="BB115" s="1">
        <f t="shared" ca="1" si="172"/>
        <v>2</v>
      </c>
      <c r="BC115" s="1">
        <f t="shared" ca="1" si="172"/>
        <v>2</v>
      </c>
      <c r="BD115" s="1">
        <f t="shared" ca="1" si="172"/>
        <v>2</v>
      </c>
      <c r="BE115" s="1">
        <f t="shared" ca="1" si="172"/>
        <v>8</v>
      </c>
      <c r="BF115" s="1">
        <f t="shared" ca="1" si="172"/>
        <v>13</v>
      </c>
      <c r="BG115" s="1">
        <f t="shared" ca="1" si="172"/>
        <v>15</v>
      </c>
      <c r="BH115" s="1">
        <f t="shared" ca="1" si="172"/>
        <v>18</v>
      </c>
      <c r="BI115" s="1">
        <f t="shared" ca="1" si="172"/>
        <v>25</v>
      </c>
      <c r="BJ115" s="1">
        <f t="shared" ca="1" si="172"/>
        <v>35</v>
      </c>
      <c r="BK115" s="1">
        <f t="shared" ca="1" si="172"/>
        <v>49</v>
      </c>
      <c r="BL115" s="1">
        <f t="shared" ca="1" si="172"/>
        <v>71</v>
      </c>
      <c r="BM115" s="1">
        <f t="shared" ca="1" si="172"/>
        <v>88</v>
      </c>
      <c r="BN115" s="1">
        <f t="shared" ca="1" si="172"/>
        <v>110</v>
      </c>
      <c r="BO115" s="1">
        <f t="shared" ca="1" si="172"/>
        <v>154</v>
      </c>
      <c r="BP115" s="1">
        <f t="shared" ca="1" si="172"/>
        <v>216</v>
      </c>
      <c r="BQ115" s="1">
        <f t="shared" ref="BQ115:BU115" ca="1" si="173">BQ75-BQ65</f>
        <v>253</v>
      </c>
      <c r="BR115" s="1">
        <f t="shared" ca="1" si="173"/>
        <v>446</v>
      </c>
      <c r="BS115" s="1">
        <f t="shared" ca="1" si="173"/>
        <v>587</v>
      </c>
      <c r="BT115" s="1">
        <f t="shared" ca="1" si="173"/>
        <v>774</v>
      </c>
      <c r="BU115" s="1">
        <f t="shared" ca="1" si="173"/>
        <v>910</v>
      </c>
      <c r="BV115" s="1">
        <f t="shared" ref="BV115:CN115" ca="1" si="174">BV75-BV65</f>
        <v>1204</v>
      </c>
      <c r="BW115" s="1">
        <f t="shared" ca="1" si="174"/>
        <v>1500</v>
      </c>
      <c r="BX115" s="1">
        <f t="shared" ca="1" si="174"/>
        <v>1855</v>
      </c>
      <c r="BY115" s="1">
        <f t="shared" ca="1" si="174"/>
        <v>2220</v>
      </c>
      <c r="BZ115" s="1">
        <f t="shared" ca="1" si="174"/>
        <v>2628</v>
      </c>
      <c r="CA115" s="1">
        <f t="shared" ca="1" si="174"/>
        <v>3378</v>
      </c>
      <c r="CB115" s="1">
        <f t="shared" ca="1" si="174"/>
        <v>4254</v>
      </c>
      <c r="CC115" s="1">
        <f t="shared" ca="1" si="174"/>
        <v>5040</v>
      </c>
      <c r="CD115" s="1">
        <f t="shared" ca="1" si="174"/>
        <v>5315</v>
      </c>
      <c r="CE115" s="1">
        <f t="shared" ca="1" si="174"/>
        <v>6614</v>
      </c>
      <c r="CF115" s="1">
        <f t="shared" ca="1" si="174"/>
        <v>7338</v>
      </c>
      <c r="CG115" s="1">
        <f t="shared" ca="1" si="174"/>
        <v>7934</v>
      </c>
      <c r="CH115" s="1">
        <f t="shared" ca="1" si="174"/>
        <v>8438</v>
      </c>
      <c r="CI115" s="1">
        <f t="shared" ca="1" si="174"/>
        <v>9250</v>
      </c>
      <c r="CJ115" s="1">
        <f t="shared" ca="1" si="174"/>
        <v>9796</v>
      </c>
      <c r="CK115" s="1">
        <f t="shared" ca="1" si="174"/>
        <v>10318</v>
      </c>
      <c r="CL115" s="1">
        <f t="shared" ca="1" si="174"/>
        <v>10719</v>
      </c>
      <c r="CM115" s="1">
        <f t="shared" ca="1" si="174"/>
        <v>11093</v>
      </c>
      <c r="CN115" s="1">
        <f t="shared" ca="1" si="174"/>
        <v>11338</v>
      </c>
      <c r="CO115" s="1">
        <f t="shared" ref="CO115:DA115" ca="1" si="175">CO75-CO65</f>
        <v>11599</v>
      </c>
      <c r="CP115" s="1">
        <f t="shared" ca="1" si="175"/>
        <v>11827</v>
      </c>
      <c r="CQ115" s="1">
        <f t="shared" ca="1" si="175"/>
        <v>12148</v>
      </c>
      <c r="CR115" s="1">
        <f t="shared" ca="1" si="175"/>
        <v>12432</v>
      </c>
      <c r="CS115" s="1">
        <f t="shared" ca="1" si="175"/>
        <v>12722</v>
      </c>
      <c r="CT115" s="1">
        <f t="shared" ca="1" si="175"/>
        <v>13025</v>
      </c>
      <c r="CU115" s="1">
        <f t="shared" ca="1" si="175"/>
        <v>13270</v>
      </c>
      <c r="CV115" s="1">
        <f t="shared" ca="1" si="175"/>
        <v>13403</v>
      </c>
      <c r="CW115" s="1">
        <f t="shared" ca="1" si="175"/>
        <v>13492</v>
      </c>
      <c r="CX115" s="1">
        <f t="shared" ca="1" si="175"/>
        <v>13657</v>
      </c>
      <c r="CY115" s="1">
        <f t="shared" ca="1" si="175"/>
        <v>13756</v>
      </c>
      <c r="CZ115" s="1">
        <f t="shared" ca="1" si="175"/>
        <v>13892</v>
      </c>
      <c r="DA115" s="1">
        <f t="shared" ca="1" si="175"/>
        <v>14006</v>
      </c>
      <c r="DB115" s="1">
        <f t="shared" ref="DB115:DN115" ca="1" si="176">DB75-DB65</f>
        <v>14075</v>
      </c>
      <c r="DC115" s="1">
        <f t="shared" ca="1" si="176"/>
        <v>14151</v>
      </c>
      <c r="DD115" s="1">
        <f t="shared" ca="1" si="176"/>
        <v>14195</v>
      </c>
      <c r="DE115" s="1">
        <f t="shared" ca="1" si="176"/>
        <v>14267</v>
      </c>
      <c r="DF115" s="1">
        <f t="shared" ca="1" si="176"/>
        <v>14317</v>
      </c>
      <c r="DG115" s="1">
        <f t="shared" ca="1" si="176"/>
        <v>14393</v>
      </c>
      <c r="DH115" s="1">
        <f t="shared" ca="1" si="176"/>
        <v>14457</v>
      </c>
      <c r="DI115" s="1">
        <f t="shared" ca="1" si="176"/>
        <v>14533</v>
      </c>
      <c r="DJ115" s="1">
        <f t="shared" ca="1" si="176"/>
        <v>14607</v>
      </c>
      <c r="DK115" s="1">
        <f t="shared" ca="1" si="176"/>
        <v>14654</v>
      </c>
      <c r="DL115" s="1">
        <f t="shared" ca="1" si="176"/>
        <v>14734</v>
      </c>
      <c r="DM115" s="1">
        <f t="shared" ca="1" si="176"/>
        <v>14778</v>
      </c>
      <c r="DN115" s="1">
        <f t="shared" ca="1" si="176"/>
        <v>14826</v>
      </c>
      <c r="DO115" s="1">
        <f t="shared" ref="DO115:ED115" ca="1" si="177">DO75-DO65</f>
        <v>14903</v>
      </c>
      <c r="DP115" s="1">
        <f t="shared" ca="1" si="177"/>
        <v>14929</v>
      </c>
      <c r="DQ115" s="1">
        <f t="shared" ca="1" si="177"/>
        <v>14968</v>
      </c>
      <c r="DR115" s="1">
        <f t="shared" ca="1" si="177"/>
        <v>14992</v>
      </c>
      <c r="DS115" s="1">
        <f t="shared" ca="1" si="177"/>
        <v>15018</v>
      </c>
      <c r="DT115" s="1">
        <f t="shared" ca="1" si="177"/>
        <v>15051</v>
      </c>
      <c r="DU115" s="1">
        <f t="shared" ca="1" si="177"/>
        <v>15119</v>
      </c>
      <c r="DV115" s="1">
        <f t="shared" ca="1" si="177"/>
        <v>15139</v>
      </c>
      <c r="DW115" s="1">
        <f t="shared" ca="1" si="177"/>
        <v>15194</v>
      </c>
      <c r="DX115" s="1">
        <f t="shared" ca="1" si="177"/>
        <v>15231</v>
      </c>
      <c r="DY115" s="1">
        <f t="shared" ca="1" si="177"/>
        <v>15241</v>
      </c>
      <c r="DZ115" s="1">
        <f t="shared" ca="1" si="177"/>
        <v>15318</v>
      </c>
      <c r="EA115" s="1">
        <f t="shared" ca="1" si="177"/>
        <v>15352</v>
      </c>
      <c r="EB115" s="1">
        <f t="shared" ca="1" si="177"/>
        <v>15390</v>
      </c>
      <c r="EC115" s="1">
        <f t="shared" ca="1" si="177"/>
        <v>15441</v>
      </c>
      <c r="ED115" s="1">
        <f t="shared" ca="1" si="177"/>
        <v>15533</v>
      </c>
      <c r="EE115" s="1">
        <f t="shared" ref="EE115:ES115" ca="1" si="178">EE75-EE65</f>
        <v>15574</v>
      </c>
      <c r="EF115" s="1">
        <f t="shared" ca="1" si="178"/>
        <v>15601</v>
      </c>
      <c r="EG115" s="1">
        <f t="shared" ca="1" si="178"/>
        <v>15652</v>
      </c>
      <c r="EH115" s="1">
        <f t="shared" ca="1" si="178"/>
        <v>15683</v>
      </c>
      <c r="EI115" s="1">
        <f t="shared" ca="1" si="178"/>
        <v>15734</v>
      </c>
      <c r="EJ115" s="1">
        <f t="shared" ca="1" si="178"/>
        <v>15764</v>
      </c>
      <c r="EK115" s="1">
        <f t="shared" ca="1" si="178"/>
        <v>15814</v>
      </c>
      <c r="EL115" s="1">
        <f t="shared" ca="1" si="178"/>
        <v>15831</v>
      </c>
      <c r="EM115" s="1">
        <f t="shared" ca="1" si="178"/>
        <v>15867</v>
      </c>
      <c r="EN115" s="1">
        <f t="shared" ca="1" si="178"/>
        <v>15885</v>
      </c>
      <c r="EO115" s="1">
        <f t="shared" ca="1" si="178"/>
        <v>15918</v>
      </c>
      <c r="EP115" s="1">
        <f t="shared" ca="1" si="178"/>
        <v>15954</v>
      </c>
      <c r="EQ115" s="1">
        <f t="shared" ca="1" si="178"/>
        <v>15980</v>
      </c>
      <c r="ER115" s="1">
        <f t="shared" ca="1" si="178"/>
        <v>16008</v>
      </c>
      <c r="ES115" s="1">
        <f t="shared" ca="1" si="178"/>
        <v>16054</v>
      </c>
      <c r="ET115" s="1">
        <f t="shared" ref="ET115:GB115" ca="1" si="179">ET75-ET65</f>
        <v>16055</v>
      </c>
      <c r="EU115" s="1">
        <f t="shared" ca="1" si="179"/>
        <v>16078</v>
      </c>
      <c r="EV115" s="1">
        <f t="shared" ca="1" si="179"/>
        <v>16084</v>
      </c>
      <c r="EW115" s="1">
        <f t="shared" ca="1" si="179"/>
        <v>16117</v>
      </c>
      <c r="EX115" s="1">
        <f t="shared" ca="1" si="179"/>
        <v>16155</v>
      </c>
      <c r="EY115" s="1">
        <f t="shared" ca="1" si="179"/>
        <v>16210</v>
      </c>
      <c r="EZ115" s="1">
        <f t="shared" ca="1" si="179"/>
        <v>16212</v>
      </c>
      <c r="FA115" s="1">
        <f t="shared" ca="1" si="179"/>
        <v>16278</v>
      </c>
      <c r="FB115" s="1">
        <f t="shared" ca="1" si="179"/>
        <v>16286</v>
      </c>
      <c r="FC115" s="1">
        <f t="shared" ca="1" si="179"/>
        <v>16312</v>
      </c>
      <c r="FD115" s="1">
        <f t="shared" ca="1" si="179"/>
        <v>16336</v>
      </c>
      <c r="FE115" s="1">
        <f t="shared" ca="1" si="179"/>
        <v>16366</v>
      </c>
      <c r="FF115" s="1">
        <f t="shared" ca="1" si="179"/>
        <v>16378</v>
      </c>
      <c r="FG115" s="1">
        <f t="shared" ca="1" si="179"/>
        <v>16407</v>
      </c>
      <c r="FH115" s="1">
        <f t="shared" ca="1" si="179"/>
        <v>16432</v>
      </c>
      <c r="FI115" s="1">
        <f t="shared" ca="1" si="179"/>
        <v>16484</v>
      </c>
      <c r="FJ115" s="1">
        <f t="shared" ca="1" si="179"/>
        <v>16498</v>
      </c>
      <c r="FK115" s="1">
        <f t="shared" ca="1" si="179"/>
        <v>16518</v>
      </c>
      <c r="FL115" s="1">
        <f t="shared" ca="1" si="179"/>
        <v>16566</v>
      </c>
      <c r="FM115" s="1">
        <f t="shared" ca="1" si="179"/>
        <v>16618</v>
      </c>
      <c r="FN115" s="1">
        <f t="shared" ca="1" si="179"/>
        <v>16635</v>
      </c>
      <c r="FO115" s="1">
        <f t="shared" ca="1" si="179"/>
        <v>16674</v>
      </c>
      <c r="FP115" s="1">
        <f t="shared" ca="1" si="179"/>
        <v>16702</v>
      </c>
      <c r="FQ115" s="1">
        <f t="shared" ca="1" si="179"/>
        <v>16743</v>
      </c>
      <c r="FR115" s="1">
        <f t="shared" ca="1" si="179"/>
        <v>16771</v>
      </c>
      <c r="FS115" s="1">
        <f t="shared" ca="1" si="179"/>
        <v>16816</v>
      </c>
      <c r="FT115" s="1">
        <f t="shared" ca="1" si="179"/>
        <v>16874</v>
      </c>
      <c r="FU115" s="1">
        <f t="shared" ca="1" si="179"/>
        <v>0</v>
      </c>
      <c r="FV115" s="1">
        <f t="shared" ca="1" si="179"/>
        <v>0</v>
      </c>
      <c r="FW115" s="1">
        <f t="shared" ca="1" si="179"/>
        <v>0</v>
      </c>
      <c r="FX115" s="1">
        <f t="shared" ca="1" si="179"/>
        <v>0</v>
      </c>
      <c r="FY115" s="1">
        <f t="shared" ca="1" si="179"/>
        <v>0</v>
      </c>
      <c r="FZ115" s="1">
        <f t="shared" ca="1" si="179"/>
        <v>0</v>
      </c>
      <c r="GA115" s="1">
        <f t="shared" ca="1" si="179"/>
        <v>0</v>
      </c>
      <c r="GB115" s="1">
        <f t="shared" ca="1" si="179"/>
        <v>0</v>
      </c>
    </row>
    <row r="116" spans="1:184" x14ac:dyDescent="0.25">
      <c r="C116" s="1" t="str">
        <f t="shared" si="152"/>
        <v>Italy</v>
      </c>
      <c r="D116" t="str">
        <f>D115</f>
        <v>Recovered not reported</v>
      </c>
      <c r="E116" s="1">
        <f t="shared" ref="E116:AJ116" ca="1" si="180">E76-E66</f>
        <v>0</v>
      </c>
      <c r="F116" s="1">
        <f t="shared" ca="1" si="180"/>
        <v>0</v>
      </c>
      <c r="G116" s="1">
        <f t="shared" ca="1" si="180"/>
        <v>0</v>
      </c>
      <c r="H116" s="1">
        <f t="shared" ca="1" si="180"/>
        <v>0</v>
      </c>
      <c r="I116" s="1">
        <f t="shared" ca="1" si="180"/>
        <v>0</v>
      </c>
      <c r="J116" s="1">
        <f t="shared" ca="1" si="180"/>
        <v>0</v>
      </c>
      <c r="K116" s="1">
        <f t="shared" ca="1" si="180"/>
        <v>0</v>
      </c>
      <c r="L116" s="1">
        <f t="shared" ca="1" si="180"/>
        <v>0</v>
      </c>
      <c r="M116" s="1">
        <f t="shared" ca="1" si="180"/>
        <v>0</v>
      </c>
      <c r="N116" s="1">
        <f t="shared" ca="1" si="180"/>
        <v>0</v>
      </c>
      <c r="O116" s="1">
        <f t="shared" ca="1" si="180"/>
        <v>0</v>
      </c>
      <c r="P116" s="1">
        <f t="shared" ca="1" si="180"/>
        <v>0</v>
      </c>
      <c r="Q116" s="1">
        <f t="shared" ca="1" si="180"/>
        <v>0</v>
      </c>
      <c r="R116" s="1">
        <f t="shared" ca="1" si="180"/>
        <v>0</v>
      </c>
      <c r="S116" s="1">
        <f t="shared" ca="1" si="180"/>
        <v>0</v>
      </c>
      <c r="T116" s="1">
        <f t="shared" ca="1" si="180"/>
        <v>0</v>
      </c>
      <c r="U116" s="1">
        <f t="shared" ca="1" si="180"/>
        <v>0</v>
      </c>
      <c r="V116" s="1">
        <f t="shared" ca="1" si="180"/>
        <v>0</v>
      </c>
      <c r="W116" s="1">
        <f t="shared" ca="1" si="180"/>
        <v>0</v>
      </c>
      <c r="X116" s="1">
        <f t="shared" ca="1" si="180"/>
        <v>0</v>
      </c>
      <c r="Y116" s="1">
        <f t="shared" ca="1" si="180"/>
        <v>0</v>
      </c>
      <c r="Z116" s="1">
        <f t="shared" ca="1" si="180"/>
        <v>0</v>
      </c>
      <c r="AA116" s="1">
        <f t="shared" ca="1" si="180"/>
        <v>0</v>
      </c>
      <c r="AB116" s="1">
        <f t="shared" ca="1" si="180"/>
        <v>2</v>
      </c>
      <c r="AC116" s="1">
        <f t="shared" ca="1" si="180"/>
        <v>2</v>
      </c>
      <c r="AD116" s="1">
        <f t="shared" ca="1" si="180"/>
        <v>2</v>
      </c>
      <c r="AE116" s="1">
        <f t="shared" ca="1" si="180"/>
        <v>2</v>
      </c>
      <c r="AF116" s="1">
        <f t="shared" ca="1" si="180"/>
        <v>2</v>
      </c>
      <c r="AG116" s="1">
        <f t="shared" ca="1" si="180"/>
        <v>2</v>
      </c>
      <c r="AH116" s="1">
        <f t="shared" ca="1" si="180"/>
        <v>2</v>
      </c>
      <c r="AI116" s="1">
        <f t="shared" ca="1" si="180"/>
        <v>2</v>
      </c>
      <c r="AJ116" s="1">
        <f t="shared" ca="1" si="180"/>
        <v>1</v>
      </c>
      <c r="AK116" s="1">
        <f t="shared" ref="AK116:BP116" ca="1" si="181">AK76-AK66</f>
        <v>0</v>
      </c>
      <c r="AL116" s="1">
        <f t="shared" ca="1" si="181"/>
        <v>0</v>
      </c>
      <c r="AM116" s="1">
        <f t="shared" ca="1" si="181"/>
        <v>0</v>
      </c>
      <c r="AN116" s="1">
        <f t="shared" ca="1" si="181"/>
        <v>0</v>
      </c>
      <c r="AO116" s="1">
        <f t="shared" ca="1" si="181"/>
        <v>0</v>
      </c>
      <c r="AP116" s="1">
        <f t="shared" ca="1" si="181"/>
        <v>0</v>
      </c>
      <c r="AQ116" s="1">
        <f t="shared" ca="1" si="181"/>
        <v>0</v>
      </c>
      <c r="AR116" s="1">
        <f t="shared" ca="1" si="181"/>
        <v>0</v>
      </c>
      <c r="AS116" s="1">
        <f t="shared" ca="1" si="181"/>
        <v>0</v>
      </c>
      <c r="AT116" s="1">
        <f t="shared" ca="1" si="181"/>
        <v>0</v>
      </c>
      <c r="AU116" s="1">
        <f t="shared" ca="1" si="181"/>
        <v>0</v>
      </c>
      <c r="AV116" s="1">
        <f t="shared" ca="1" si="181"/>
        <v>0</v>
      </c>
      <c r="AW116" s="1">
        <f t="shared" ca="1" si="181"/>
        <v>0</v>
      </c>
      <c r="AX116" s="1">
        <f t="shared" ca="1" si="181"/>
        <v>0</v>
      </c>
      <c r="AY116" s="1">
        <f t="shared" ca="1" si="181"/>
        <v>0</v>
      </c>
      <c r="AZ116" s="1">
        <f t="shared" ca="1" si="181"/>
        <v>0</v>
      </c>
      <c r="BA116" s="1">
        <f t="shared" ca="1" si="181"/>
        <v>0</v>
      </c>
      <c r="BB116" s="1">
        <f t="shared" ca="1" si="181"/>
        <v>0</v>
      </c>
      <c r="BC116" s="1">
        <f t="shared" ca="1" si="181"/>
        <v>0</v>
      </c>
      <c r="BD116" s="1">
        <f t="shared" ca="1" si="181"/>
        <v>0</v>
      </c>
      <c r="BE116" s="1">
        <f t="shared" ca="1" si="181"/>
        <v>0</v>
      </c>
      <c r="BF116" s="1">
        <f t="shared" ca="1" si="181"/>
        <v>0</v>
      </c>
      <c r="BG116" s="1">
        <f t="shared" ca="1" si="181"/>
        <v>0</v>
      </c>
      <c r="BH116" s="1">
        <f t="shared" ca="1" si="181"/>
        <v>0</v>
      </c>
      <c r="BI116" s="1">
        <f t="shared" ca="1" si="181"/>
        <v>111</v>
      </c>
      <c r="BJ116" s="1">
        <f t="shared" ca="1" si="181"/>
        <v>453</v>
      </c>
      <c r="BK116" s="1">
        <f t="shared" ca="1" si="181"/>
        <v>604</v>
      </c>
      <c r="BL116" s="1">
        <f t="shared" ca="1" si="181"/>
        <v>1058</v>
      </c>
      <c r="BM116" s="1">
        <f t="shared" ca="1" si="181"/>
        <v>1899</v>
      </c>
      <c r="BN116" s="1">
        <f t="shared" ca="1" si="181"/>
        <v>3095</v>
      </c>
      <c r="BO116" s="1">
        <f t="shared" ca="1" si="181"/>
        <v>3329</v>
      </c>
      <c r="BP116" s="1">
        <f t="shared" ca="1" si="181"/>
        <v>4959</v>
      </c>
      <c r="BQ116" s="1">
        <f t="shared" ref="BQ116:BU116" ca="1" si="182">BQ76-BQ66</f>
        <v>6898</v>
      </c>
      <c r="BR116" s="1">
        <f t="shared" ca="1" si="182"/>
        <v>8526</v>
      </c>
      <c r="BS116" s="1">
        <f t="shared" ca="1" si="182"/>
        <v>11134</v>
      </c>
      <c r="BT116" s="1">
        <f t="shared" ca="1" si="182"/>
        <v>13968</v>
      </c>
      <c r="BU116" s="1">
        <f t="shared" ca="1" si="182"/>
        <v>16389</v>
      </c>
      <c r="BV116" s="1">
        <f t="shared" ref="BV116:CN116" ca="1" si="183">BV76-BV66</f>
        <v>19078</v>
      </c>
      <c r="BW116" s="1">
        <f t="shared" ca="1" si="183"/>
        <v>22558</v>
      </c>
      <c r="BX116" s="1">
        <f t="shared" ca="1" si="183"/>
        <v>27120</v>
      </c>
      <c r="BY116" s="1">
        <f t="shared" ca="1" si="183"/>
        <v>32340</v>
      </c>
      <c r="BZ116" s="1">
        <f t="shared" ca="1" si="183"/>
        <v>38216</v>
      </c>
      <c r="CA116" s="1">
        <f t="shared" ca="1" si="183"/>
        <v>43251</v>
      </c>
      <c r="CB116" s="1">
        <f t="shared" ca="1" si="183"/>
        <v>47404</v>
      </c>
      <c r="CC116" s="1">
        <f t="shared" ca="1" si="183"/>
        <v>52049</v>
      </c>
      <c r="CD116" s="1">
        <f t="shared" ca="1" si="183"/>
        <v>56717</v>
      </c>
      <c r="CE116" s="1">
        <f t="shared" ca="1" si="183"/>
        <v>62310</v>
      </c>
      <c r="CF116" s="1">
        <f t="shared" ca="1" si="183"/>
        <v>67649</v>
      </c>
      <c r="CG116" s="1">
        <f t="shared" ca="1" si="183"/>
        <v>73004</v>
      </c>
      <c r="CH116" s="1">
        <f t="shared" ca="1" si="183"/>
        <v>77790</v>
      </c>
      <c r="CI116" s="1">
        <f t="shared" ca="1" si="183"/>
        <v>81274</v>
      </c>
      <c r="CJ116" s="1">
        <f t="shared" ca="1" si="183"/>
        <v>84725</v>
      </c>
      <c r="CK116" s="1">
        <f t="shared" ca="1" si="183"/>
        <v>88929</v>
      </c>
      <c r="CL116" s="1">
        <f t="shared" ca="1" si="183"/>
        <v>93072</v>
      </c>
      <c r="CM116" s="1">
        <f t="shared" ca="1" si="183"/>
        <v>97082</v>
      </c>
      <c r="CN116" s="1">
        <f t="shared" ca="1" si="183"/>
        <v>101405</v>
      </c>
      <c r="CO116" s="1">
        <f t="shared" ref="CO116:DA116" ca="1" si="184">CO76-CO66</f>
        <v>105288</v>
      </c>
      <c r="CP116" s="1">
        <f t="shared" ca="1" si="184"/>
        <v>108433</v>
      </c>
      <c r="CQ116" s="1">
        <f t="shared" ca="1" si="184"/>
        <v>110938</v>
      </c>
      <c r="CR116" s="1">
        <f t="shared" ca="1" si="184"/>
        <v>114337</v>
      </c>
      <c r="CS116" s="1">
        <f t="shared" ca="1" si="184"/>
        <v>118077</v>
      </c>
      <c r="CT116" s="1">
        <f t="shared" ca="1" si="184"/>
        <v>121608</v>
      </c>
      <c r="CU116" s="1">
        <f t="shared" ca="1" si="184"/>
        <v>125887</v>
      </c>
      <c r="CV116" s="1">
        <f t="shared" ca="1" si="184"/>
        <v>129719</v>
      </c>
      <c r="CW116" s="1">
        <f t="shared" ca="1" si="184"/>
        <v>132539</v>
      </c>
      <c r="CX116" s="1">
        <f t="shared" ca="1" si="184"/>
        <v>135129</v>
      </c>
      <c r="CY116" s="1">
        <f t="shared" ca="1" si="184"/>
        <v>137473</v>
      </c>
      <c r="CZ116" s="1">
        <f t="shared" ca="1" si="184"/>
        <v>140974</v>
      </c>
      <c r="DA116" s="1">
        <f t="shared" ca="1" si="184"/>
        <v>144198</v>
      </c>
      <c r="DB116" s="1">
        <f t="shared" ref="DB116:DN116" ca="1" si="185">DB76-DB66</f>
        <v>147215</v>
      </c>
      <c r="DC116" s="1">
        <f t="shared" ca="1" si="185"/>
        <v>150088</v>
      </c>
      <c r="DD116" s="1">
        <f t="shared" ca="1" si="185"/>
        <v>152149</v>
      </c>
      <c r="DE116" s="1">
        <f t="shared" ca="1" si="185"/>
        <v>154642</v>
      </c>
      <c r="DF116" s="1">
        <f t="shared" ca="1" si="185"/>
        <v>157643</v>
      </c>
      <c r="DG116" s="1">
        <f t="shared" ca="1" si="185"/>
        <v>160015</v>
      </c>
      <c r="DH116" s="1">
        <f t="shared" ca="1" si="185"/>
        <v>162793</v>
      </c>
      <c r="DI116" s="1">
        <f t="shared" ca="1" si="185"/>
        <v>164956</v>
      </c>
      <c r="DJ116" s="1">
        <f t="shared" ca="1" si="185"/>
        <v>167115</v>
      </c>
      <c r="DK116" s="1">
        <f t="shared" ca="1" si="185"/>
        <v>168675</v>
      </c>
      <c r="DL116" s="1">
        <f t="shared" ca="1" si="185"/>
        <v>170594</v>
      </c>
      <c r="DM116" s="1">
        <f t="shared" ca="1" si="185"/>
        <v>172485</v>
      </c>
      <c r="DN116" s="1">
        <f t="shared" ca="1" si="185"/>
        <v>174095</v>
      </c>
      <c r="DO116" s="1">
        <f t="shared" ref="DO116:ED116" ca="1" si="186">DO76-DO66</f>
        <v>175818</v>
      </c>
      <c r="DP116" s="1">
        <f t="shared" ca="1" si="186"/>
        <v>177565</v>
      </c>
      <c r="DQ116" s="1">
        <f t="shared" ca="1" si="186"/>
        <v>178809</v>
      </c>
      <c r="DR116" s="1">
        <f t="shared" ca="1" si="186"/>
        <v>179931</v>
      </c>
      <c r="DS116" s="1">
        <f t="shared" ca="1" si="186"/>
        <v>180844</v>
      </c>
      <c r="DT116" s="1">
        <f t="shared" ca="1" si="186"/>
        <v>182127</v>
      </c>
      <c r="DU116" s="1">
        <f t="shared" ca="1" si="186"/>
        <v>183372</v>
      </c>
      <c r="DV116" s="1">
        <f t="shared" ca="1" si="186"/>
        <v>184569</v>
      </c>
      <c r="DW116" s="1">
        <f t="shared" ca="1" si="186"/>
        <v>185533</v>
      </c>
      <c r="DX116" s="1">
        <f t="shared" ca="1" si="186"/>
        <v>186285</v>
      </c>
      <c r="DY116" s="1">
        <f t="shared" ca="1" si="186"/>
        <v>186937</v>
      </c>
      <c r="DZ116" s="1">
        <f t="shared" ca="1" si="186"/>
        <v>188261</v>
      </c>
      <c r="EA116" s="1">
        <f t="shared" ca="1" si="186"/>
        <v>189032</v>
      </c>
      <c r="EB116" s="1">
        <f t="shared" ca="1" si="186"/>
        <v>189954</v>
      </c>
      <c r="EC116" s="1">
        <f t="shared" ca="1" si="186"/>
        <v>190656</v>
      </c>
      <c r="ED116" s="1">
        <f t="shared" ca="1" si="186"/>
        <v>191420</v>
      </c>
      <c r="EE116" s="1">
        <f t="shared" ref="EE116:ES116" ca="1" si="187">EE76-EE66</f>
        <v>192020</v>
      </c>
      <c r="EF116" s="1">
        <f t="shared" ca="1" si="187"/>
        <v>192411</v>
      </c>
      <c r="EG116" s="1">
        <f t="shared" ca="1" si="187"/>
        <v>193169</v>
      </c>
      <c r="EH116" s="1">
        <f t="shared" ca="1" si="187"/>
        <v>193763</v>
      </c>
      <c r="EI116" s="1">
        <f t="shared" ca="1" si="187"/>
        <v>194317</v>
      </c>
      <c r="EJ116" s="1">
        <f t="shared" ca="1" si="187"/>
        <v>194884</v>
      </c>
      <c r="EK116" s="1">
        <f t="shared" ca="1" si="187"/>
        <v>195481</v>
      </c>
      <c r="EL116" s="1">
        <f t="shared" ca="1" si="187"/>
        <v>195959</v>
      </c>
      <c r="EM116" s="1">
        <f t="shared" ca="1" si="187"/>
        <v>196194</v>
      </c>
      <c r="EN116" s="1">
        <f t="shared" ca="1" si="187"/>
        <v>196512</v>
      </c>
      <c r="EO116" s="1">
        <f t="shared" ca="1" si="187"/>
        <v>197025</v>
      </c>
      <c r="EP116" s="1">
        <f t="shared" ca="1" si="187"/>
        <v>197565</v>
      </c>
      <c r="EQ116" s="1">
        <f t="shared" ca="1" si="187"/>
        <v>198025</v>
      </c>
      <c r="ER116" s="1">
        <f t="shared" ca="1" si="187"/>
        <v>198363</v>
      </c>
      <c r="ES116" s="1">
        <f t="shared" ca="1" si="187"/>
        <v>198652</v>
      </c>
      <c r="ET116" s="1">
        <f t="shared" ref="ET116:GB116" ca="1" si="188">ET76-ET66</f>
        <v>198826</v>
      </c>
      <c r="EU116" s="1">
        <f t="shared" ca="1" si="188"/>
        <v>199110</v>
      </c>
      <c r="EV116" s="1">
        <f t="shared" ca="1" si="188"/>
        <v>199388</v>
      </c>
      <c r="EW116" s="1">
        <f t="shared" ca="1" si="188"/>
        <v>199499</v>
      </c>
      <c r="EX116" s="1">
        <f t="shared" ca="1" si="188"/>
        <v>199970</v>
      </c>
      <c r="EY116" s="1">
        <f t="shared" ca="1" si="188"/>
        <v>200191</v>
      </c>
      <c r="EZ116" s="1">
        <f t="shared" ca="1" si="188"/>
        <v>200364</v>
      </c>
      <c r="FA116" s="1">
        <f t="shared" ca="1" si="188"/>
        <v>200621</v>
      </c>
      <c r="FB116" s="1">
        <f t="shared" ca="1" si="188"/>
        <v>200886</v>
      </c>
      <c r="FC116" s="1">
        <f t="shared" ca="1" si="188"/>
        <v>201119</v>
      </c>
      <c r="FD116" s="1">
        <f t="shared" ca="1" si="188"/>
        <v>201464</v>
      </c>
      <c r="FE116" s="1">
        <f t="shared" ca="1" si="188"/>
        <v>201597</v>
      </c>
      <c r="FF116" s="1">
        <f t="shared" ca="1" si="188"/>
        <v>201935</v>
      </c>
      <c r="FG116" s="1">
        <f t="shared" ca="1" si="188"/>
        <v>202251</v>
      </c>
      <c r="FH116" s="1">
        <f t="shared" ca="1" si="188"/>
        <v>202546</v>
      </c>
      <c r="FI116" s="1">
        <f t="shared" ca="1" si="188"/>
        <v>202733</v>
      </c>
      <c r="FJ116" s="1">
        <f t="shared" ca="1" si="188"/>
        <v>203040</v>
      </c>
      <c r="FK116" s="1">
        <f t="shared" ca="1" si="188"/>
        <v>203341</v>
      </c>
      <c r="FL116" s="1">
        <f t="shared" ca="1" si="188"/>
        <v>203178</v>
      </c>
      <c r="FM116" s="1">
        <f t="shared" ca="1" si="188"/>
        <v>203421</v>
      </c>
      <c r="FN116" s="1">
        <f t="shared" ca="1" si="188"/>
        <v>203638</v>
      </c>
      <c r="FO116" s="1">
        <f t="shared" ca="1" si="188"/>
        <v>203851</v>
      </c>
      <c r="FP116" s="1">
        <f t="shared" ca="1" si="188"/>
        <v>203934</v>
      </c>
      <c r="FQ116" s="1">
        <f t="shared" ca="1" si="188"/>
        <v>204496</v>
      </c>
      <c r="FR116" s="1">
        <f t="shared" ca="1" si="188"/>
        <v>204780</v>
      </c>
      <c r="FS116" s="1">
        <f t="shared" ca="1" si="188"/>
        <v>205023</v>
      </c>
      <c r="FT116" s="1">
        <f t="shared" ca="1" si="188"/>
        <v>205191</v>
      </c>
      <c r="FU116" s="1">
        <f t="shared" ca="1" si="188"/>
        <v>0</v>
      </c>
      <c r="FV116" s="1">
        <f t="shared" ca="1" si="188"/>
        <v>0</v>
      </c>
      <c r="FW116" s="1">
        <f t="shared" ca="1" si="188"/>
        <v>0</v>
      </c>
      <c r="FX116" s="1">
        <f t="shared" ca="1" si="188"/>
        <v>0</v>
      </c>
      <c r="FY116" s="1">
        <f t="shared" ca="1" si="188"/>
        <v>0</v>
      </c>
      <c r="FZ116" s="1">
        <f t="shared" ca="1" si="188"/>
        <v>0</v>
      </c>
      <c r="GA116" s="1">
        <f t="shared" ca="1" si="188"/>
        <v>0</v>
      </c>
      <c r="GB116" s="1">
        <f t="shared" ca="1" si="188"/>
        <v>0</v>
      </c>
    </row>
    <row r="117" spans="1:184" x14ac:dyDescent="0.25">
      <c r="C117" s="1" t="str">
        <f t="shared" si="152"/>
        <v>Israel</v>
      </c>
      <c r="D117" t="str">
        <f t="shared" ref="D117:D120" si="189">D116</f>
        <v>Recovered not reported</v>
      </c>
      <c r="E117" s="1">
        <f t="shared" ref="E117:BP117" ca="1" si="190">E77-E67</f>
        <v>0</v>
      </c>
      <c r="F117" s="1">
        <f t="shared" ca="1" si="190"/>
        <v>0</v>
      </c>
      <c r="G117" s="1">
        <f t="shared" ca="1" si="190"/>
        <v>0</v>
      </c>
      <c r="H117" s="1">
        <f t="shared" ca="1" si="190"/>
        <v>0</v>
      </c>
      <c r="I117" s="1">
        <f t="shared" ca="1" si="190"/>
        <v>0</v>
      </c>
      <c r="J117" s="1">
        <f t="shared" ca="1" si="190"/>
        <v>0</v>
      </c>
      <c r="K117" s="1">
        <f t="shared" ca="1" si="190"/>
        <v>0</v>
      </c>
      <c r="L117" s="1">
        <f t="shared" ca="1" si="190"/>
        <v>0</v>
      </c>
      <c r="M117" s="1">
        <f t="shared" ca="1" si="190"/>
        <v>0</v>
      </c>
      <c r="N117" s="1">
        <f t="shared" ca="1" si="190"/>
        <v>0</v>
      </c>
      <c r="O117" s="1">
        <f t="shared" ca="1" si="190"/>
        <v>0</v>
      </c>
      <c r="P117" s="1">
        <f t="shared" ca="1" si="190"/>
        <v>0</v>
      </c>
      <c r="Q117" s="1">
        <f t="shared" ca="1" si="190"/>
        <v>0</v>
      </c>
      <c r="R117" s="1">
        <f t="shared" ca="1" si="190"/>
        <v>0</v>
      </c>
      <c r="S117" s="1">
        <f t="shared" ca="1" si="190"/>
        <v>0</v>
      </c>
      <c r="T117" s="1">
        <f t="shared" ca="1" si="190"/>
        <v>0</v>
      </c>
      <c r="U117" s="1">
        <f t="shared" ca="1" si="190"/>
        <v>0</v>
      </c>
      <c r="V117" s="1">
        <f t="shared" ca="1" si="190"/>
        <v>0</v>
      </c>
      <c r="W117" s="1">
        <f t="shared" ca="1" si="190"/>
        <v>0</v>
      </c>
      <c r="X117" s="1">
        <f t="shared" ca="1" si="190"/>
        <v>0</v>
      </c>
      <c r="Y117" s="1">
        <f t="shared" ca="1" si="190"/>
        <v>0</v>
      </c>
      <c r="Z117" s="1">
        <f t="shared" ca="1" si="190"/>
        <v>0</v>
      </c>
      <c r="AA117" s="1">
        <f t="shared" ca="1" si="190"/>
        <v>0</v>
      </c>
      <c r="AB117" s="1">
        <f t="shared" ca="1" si="190"/>
        <v>0</v>
      </c>
      <c r="AC117" s="1">
        <f t="shared" ca="1" si="190"/>
        <v>0</v>
      </c>
      <c r="AD117" s="1">
        <f t="shared" ca="1" si="190"/>
        <v>0</v>
      </c>
      <c r="AE117" s="1">
        <f t="shared" ca="1" si="190"/>
        <v>0</v>
      </c>
      <c r="AF117" s="1">
        <f t="shared" ca="1" si="190"/>
        <v>0</v>
      </c>
      <c r="AG117" s="1">
        <f t="shared" ca="1" si="190"/>
        <v>0</v>
      </c>
      <c r="AH117" s="1">
        <f t="shared" ca="1" si="190"/>
        <v>0</v>
      </c>
      <c r="AI117" s="1">
        <f t="shared" ca="1" si="190"/>
        <v>0</v>
      </c>
      <c r="AJ117" s="1">
        <f t="shared" ca="1" si="190"/>
        <v>0</v>
      </c>
      <c r="AK117" s="1">
        <f t="shared" ca="1" si="190"/>
        <v>0</v>
      </c>
      <c r="AL117" s="1">
        <f t="shared" ca="1" si="190"/>
        <v>0</v>
      </c>
      <c r="AM117" s="1">
        <f t="shared" ca="1" si="190"/>
        <v>0</v>
      </c>
      <c r="AN117" s="1">
        <f t="shared" ca="1" si="190"/>
        <v>0</v>
      </c>
      <c r="AO117" s="1">
        <f t="shared" ca="1" si="190"/>
        <v>0</v>
      </c>
      <c r="AP117" s="1">
        <f t="shared" ca="1" si="190"/>
        <v>0</v>
      </c>
      <c r="AQ117" s="1">
        <f t="shared" ca="1" si="190"/>
        <v>0</v>
      </c>
      <c r="AR117" s="1">
        <f t="shared" ca="1" si="190"/>
        <v>0</v>
      </c>
      <c r="AS117" s="1">
        <f t="shared" ca="1" si="190"/>
        <v>0</v>
      </c>
      <c r="AT117" s="1">
        <f t="shared" ca="1" si="190"/>
        <v>0</v>
      </c>
      <c r="AU117" s="1">
        <f t="shared" ca="1" si="190"/>
        <v>0</v>
      </c>
      <c r="AV117" s="1">
        <f t="shared" ca="1" si="190"/>
        <v>0</v>
      </c>
      <c r="AW117" s="1">
        <f t="shared" ca="1" si="190"/>
        <v>1</v>
      </c>
      <c r="AX117" s="1">
        <f t="shared" ca="1" si="190"/>
        <v>1</v>
      </c>
      <c r="AY117" s="1">
        <f t="shared" ca="1" si="190"/>
        <v>1</v>
      </c>
      <c r="AZ117" s="1">
        <f t="shared" ca="1" si="190"/>
        <v>1</v>
      </c>
      <c r="BA117" s="1">
        <f t="shared" ca="1" si="190"/>
        <v>1</v>
      </c>
      <c r="BB117" s="1">
        <f t="shared" ca="1" si="190"/>
        <v>2</v>
      </c>
      <c r="BC117" s="1">
        <f t="shared" ca="1" si="190"/>
        <v>3</v>
      </c>
      <c r="BD117" s="1">
        <f t="shared" ca="1" si="190"/>
        <v>4</v>
      </c>
      <c r="BE117" s="1">
        <f t="shared" ca="1" si="190"/>
        <v>7</v>
      </c>
      <c r="BF117" s="1">
        <f t="shared" ca="1" si="190"/>
        <v>10</v>
      </c>
      <c r="BG117" s="1">
        <f t="shared" ca="1" si="190"/>
        <v>11</v>
      </c>
      <c r="BH117" s="1">
        <f t="shared" ca="1" si="190"/>
        <v>12</v>
      </c>
      <c r="BI117" s="1">
        <f t="shared" ca="1" si="190"/>
        <v>15</v>
      </c>
      <c r="BJ117" s="1">
        <f t="shared" ca="1" si="190"/>
        <v>20</v>
      </c>
      <c r="BK117" s="1">
        <f t="shared" ca="1" si="190"/>
        <v>37</v>
      </c>
      <c r="BL117" s="1">
        <f t="shared" ca="1" si="190"/>
        <v>42</v>
      </c>
      <c r="BM117" s="1">
        <f t="shared" ca="1" si="190"/>
        <v>60</v>
      </c>
      <c r="BN117" s="1">
        <f t="shared" ca="1" si="190"/>
        <v>67</v>
      </c>
      <c r="BO117" s="1">
        <f t="shared" ca="1" si="190"/>
        <v>72</v>
      </c>
      <c r="BP117" s="1">
        <f t="shared" ca="1" si="190"/>
        <v>74</v>
      </c>
      <c r="BQ117" s="1">
        <f t="shared" ref="BQ117:CN117" ca="1" si="191">BQ77-BQ67</f>
        <v>92</v>
      </c>
      <c r="BR117" s="1">
        <f t="shared" ca="1" si="191"/>
        <v>114</v>
      </c>
      <c r="BS117" s="1">
        <f t="shared" ca="1" si="191"/>
        <v>143</v>
      </c>
      <c r="BT117" s="1">
        <f t="shared" ca="1" si="191"/>
        <v>198</v>
      </c>
      <c r="BU117" s="1">
        <f t="shared" ca="1" si="191"/>
        <v>202</v>
      </c>
      <c r="BV117" s="1">
        <f t="shared" ca="1" si="191"/>
        <v>230</v>
      </c>
      <c r="BW117" s="1">
        <f t="shared" ca="1" si="191"/>
        <v>278</v>
      </c>
      <c r="BX117" s="1">
        <f t="shared" ca="1" si="191"/>
        <v>391</v>
      </c>
      <c r="BY117" s="1">
        <f t="shared" ca="1" si="191"/>
        <v>489</v>
      </c>
      <c r="BZ117" s="1">
        <f t="shared" ca="1" si="191"/>
        <v>668</v>
      </c>
      <c r="CA117" s="1">
        <f t="shared" ca="1" si="191"/>
        <v>834</v>
      </c>
      <c r="CB117" s="1">
        <f t="shared" ca="1" si="191"/>
        <v>1014</v>
      </c>
      <c r="CC117" s="1">
        <f t="shared" ca="1" si="191"/>
        <v>1173</v>
      </c>
      <c r="CD117" s="1">
        <f t="shared" ca="1" si="191"/>
        <v>2296</v>
      </c>
      <c r="CE117" s="1">
        <f t="shared" ca="1" si="191"/>
        <v>2607</v>
      </c>
      <c r="CF117" s="1">
        <f t="shared" ca="1" si="191"/>
        <v>2940</v>
      </c>
      <c r="CG117" s="1">
        <f t="shared" ca="1" si="191"/>
        <v>3518</v>
      </c>
      <c r="CH117" s="1">
        <f t="shared" ca="1" si="191"/>
        <v>4144</v>
      </c>
      <c r="CI117" s="1">
        <f t="shared" ca="1" si="191"/>
        <v>4579</v>
      </c>
      <c r="CJ117" s="1">
        <f t="shared" ca="1" si="191"/>
        <v>5235</v>
      </c>
      <c r="CK117" s="1">
        <f t="shared" ca="1" si="191"/>
        <v>5962</v>
      </c>
      <c r="CL117" s="1">
        <f t="shared" ca="1" si="191"/>
        <v>6715</v>
      </c>
      <c r="CM117" s="1">
        <f t="shared" ca="1" si="191"/>
        <v>7277</v>
      </c>
      <c r="CN117" s="1">
        <f t="shared" ca="1" si="191"/>
        <v>7687</v>
      </c>
      <c r="CO117" s="1">
        <f t="shared" ref="CO117:DA117" ca="1" si="192">CO77-CO67</f>
        <v>8258</v>
      </c>
      <c r="CP117" s="1">
        <f t="shared" ca="1" si="192"/>
        <v>8727</v>
      </c>
      <c r="CQ117" s="1">
        <f t="shared" ca="1" si="192"/>
        <v>9064</v>
      </c>
      <c r="CR117" s="1">
        <f t="shared" ca="1" si="192"/>
        <v>9215</v>
      </c>
      <c r="CS117" s="1">
        <f t="shared" ca="1" si="192"/>
        <v>9776</v>
      </c>
      <c r="CT117" s="1">
        <f t="shared" ca="1" si="192"/>
        <v>10214</v>
      </c>
      <c r="CU117" s="1">
        <f t="shared" ca="1" si="192"/>
        <v>10544</v>
      </c>
      <c r="CV117" s="1">
        <f t="shared" ca="1" si="192"/>
        <v>10944</v>
      </c>
      <c r="CW117" s="1">
        <f t="shared" ca="1" si="192"/>
        <v>11382</v>
      </c>
      <c r="CX117" s="1">
        <f t="shared" ca="1" si="192"/>
        <v>11836</v>
      </c>
      <c r="CY117" s="1">
        <f t="shared" ca="1" si="192"/>
        <v>12286</v>
      </c>
      <c r="CZ117" s="1">
        <f t="shared" ca="1" si="192"/>
        <v>12536</v>
      </c>
      <c r="DA117" s="1">
        <f t="shared" ca="1" si="192"/>
        <v>12757</v>
      </c>
      <c r="DB117" s="1">
        <f t="shared" ref="DB117:DN117" ca="1" si="193">DB77-DB67</f>
        <v>13036</v>
      </c>
      <c r="DC117" s="1">
        <f t="shared" ca="1" si="193"/>
        <v>13259</v>
      </c>
      <c r="DD117" s="1">
        <f t="shared" ca="1" si="193"/>
        <v>13478</v>
      </c>
      <c r="DE117" s="1">
        <f t="shared" ca="1" si="193"/>
        <v>13704</v>
      </c>
      <c r="DF117" s="1">
        <f t="shared" ca="1" si="193"/>
        <v>14259</v>
      </c>
      <c r="DG117" s="1">
        <f t="shared" ca="1" si="193"/>
        <v>14563</v>
      </c>
      <c r="DH117" s="1">
        <f t="shared" ca="1" si="193"/>
        <v>14813</v>
      </c>
      <c r="DI117" s="1">
        <f t="shared" ca="1" si="193"/>
        <v>15051</v>
      </c>
      <c r="DJ117" s="1">
        <f t="shared" ca="1" si="193"/>
        <v>15191</v>
      </c>
      <c r="DK117" s="1">
        <f t="shared" ca="1" si="193"/>
        <v>15297</v>
      </c>
      <c r="DL117" s="1">
        <f t="shared" ca="1" si="193"/>
        <v>15468</v>
      </c>
      <c r="DM117" s="1">
        <f t="shared" ca="1" si="193"/>
        <v>15570</v>
      </c>
      <c r="DN117" s="1">
        <f t="shared" ca="1" si="193"/>
        <v>15681</v>
      </c>
      <c r="DO117" s="1">
        <f t="shared" ref="DO117:ED117" ca="1" si="194">DO77-DO67</f>
        <v>15835</v>
      </c>
      <c r="DP117" s="1">
        <f t="shared" ca="1" si="194"/>
        <v>15917</v>
      </c>
      <c r="DQ117" s="1">
        <f t="shared" ca="1" si="194"/>
        <v>15936</v>
      </c>
      <c r="DR117" s="1">
        <f t="shared" ca="1" si="194"/>
        <v>15970</v>
      </c>
      <c r="DS117" s="1">
        <f t="shared" ca="1" si="194"/>
        <v>16011</v>
      </c>
      <c r="DT117" s="1">
        <f t="shared" ca="1" si="194"/>
        <v>16031</v>
      </c>
      <c r="DU117" s="1">
        <f t="shared" ca="1" si="194"/>
        <v>16102</v>
      </c>
      <c r="DV117" s="1">
        <f t="shared" ca="1" si="194"/>
        <v>16157</v>
      </c>
      <c r="DW117" s="1">
        <f t="shared" ca="1" si="194"/>
        <v>16175</v>
      </c>
      <c r="DX117" s="1">
        <f t="shared" ca="1" si="194"/>
        <v>16198</v>
      </c>
      <c r="DY117" s="1">
        <f t="shared" ca="1" si="194"/>
        <v>16225</v>
      </c>
      <c r="DZ117" s="1">
        <f t="shared" ca="1" si="194"/>
        <v>16248</v>
      </c>
      <c r="EA117" s="1">
        <f t="shared" ca="1" si="194"/>
        <v>16267</v>
      </c>
      <c r="EB117" s="1">
        <f t="shared" ca="1" si="194"/>
        <v>16295</v>
      </c>
      <c r="EC117" s="1">
        <f t="shared" ca="1" si="194"/>
        <v>16305</v>
      </c>
      <c r="ED117" s="1">
        <f t="shared" ca="1" si="194"/>
        <v>16324</v>
      </c>
      <c r="EE117" s="1">
        <f t="shared" ref="EE117:ES117" ca="1" si="195">EE77-EE67</f>
        <v>16332</v>
      </c>
      <c r="EF117" s="1">
        <f t="shared" ca="1" si="195"/>
        <v>16358</v>
      </c>
      <c r="EG117" s="1">
        <f t="shared" ca="1" si="195"/>
        <v>16369</v>
      </c>
      <c r="EH117" s="1">
        <f t="shared" ca="1" si="195"/>
        <v>16376</v>
      </c>
      <c r="EI117" s="1">
        <f t="shared" ca="1" si="195"/>
        <v>16392</v>
      </c>
      <c r="EJ117" s="1">
        <f t="shared" ca="1" si="195"/>
        <v>16399</v>
      </c>
      <c r="EK117" s="1">
        <f t="shared" ca="1" si="195"/>
        <v>16417</v>
      </c>
      <c r="EL117" s="1">
        <f t="shared" ca="1" si="195"/>
        <v>16419</v>
      </c>
      <c r="EM117" s="1">
        <f t="shared" ca="1" si="195"/>
        <v>16436</v>
      </c>
      <c r="EN117" s="1">
        <f t="shared" ca="1" si="195"/>
        <v>16458</v>
      </c>
      <c r="EO117" s="1">
        <f t="shared" ca="1" si="195"/>
        <v>16494</v>
      </c>
      <c r="EP117" s="1">
        <f t="shared" ca="1" si="195"/>
        <v>16572</v>
      </c>
      <c r="EQ117" s="1">
        <f t="shared" ca="1" si="195"/>
        <v>16687</v>
      </c>
      <c r="ER117" s="1">
        <f t="shared" ca="1" si="195"/>
        <v>16712</v>
      </c>
      <c r="ES117" s="1">
        <f t="shared" ca="1" si="195"/>
        <v>16771</v>
      </c>
      <c r="ET117" s="1">
        <f t="shared" ref="ET117:GB117" ca="1" si="196">ET77-ET67</f>
        <v>16867</v>
      </c>
      <c r="EU117" s="1">
        <f t="shared" ca="1" si="196"/>
        <v>16983</v>
      </c>
      <c r="EV117" s="1">
        <f t="shared" ca="1" si="196"/>
        <v>17074</v>
      </c>
      <c r="EW117" s="1">
        <f t="shared" ca="1" si="196"/>
        <v>17192</v>
      </c>
      <c r="EX117" s="1">
        <f t="shared" ca="1" si="196"/>
        <v>17258</v>
      </c>
      <c r="EY117" s="1">
        <f t="shared" ca="1" si="196"/>
        <v>17447</v>
      </c>
      <c r="EZ117" s="1">
        <f t="shared" ca="1" si="196"/>
        <v>17557</v>
      </c>
      <c r="FA117" s="1">
        <f t="shared" ca="1" si="196"/>
        <v>17725</v>
      </c>
      <c r="FB117" s="1">
        <f t="shared" ca="1" si="196"/>
        <v>17872</v>
      </c>
      <c r="FC117" s="1">
        <f t="shared" ca="1" si="196"/>
        <v>18047</v>
      </c>
      <c r="FD117" s="1">
        <f t="shared" ca="1" si="196"/>
        <v>18260</v>
      </c>
      <c r="FE117" s="1">
        <f t="shared" ca="1" si="196"/>
        <v>18481</v>
      </c>
      <c r="FF117" s="1">
        <f t="shared" ca="1" si="196"/>
        <v>18655</v>
      </c>
      <c r="FG117" s="1">
        <f t="shared" ca="1" si="196"/>
        <v>18737</v>
      </c>
      <c r="FH117" s="1">
        <f t="shared" ca="1" si="196"/>
        <v>18918</v>
      </c>
      <c r="FI117" s="1">
        <f t="shared" ca="1" si="196"/>
        <v>19175</v>
      </c>
      <c r="FJ117" s="1">
        <f t="shared" ca="1" si="196"/>
        <v>19461</v>
      </c>
      <c r="FK117" s="1">
        <f t="shared" ca="1" si="196"/>
        <v>19712</v>
      </c>
      <c r="FL117" s="1">
        <f t="shared" ca="1" si="196"/>
        <v>20013</v>
      </c>
      <c r="FM117" s="1">
        <f t="shared" ca="1" si="196"/>
        <v>20303</v>
      </c>
      <c r="FN117" s="1">
        <f t="shared" ca="1" si="196"/>
        <v>20447</v>
      </c>
      <c r="FO117" s="1">
        <f t="shared" ca="1" si="196"/>
        <v>20748</v>
      </c>
      <c r="FP117" s="1">
        <f t="shared" ca="1" si="196"/>
        <v>21170</v>
      </c>
      <c r="FQ117" s="1">
        <f t="shared" ca="1" si="196"/>
        <v>21700</v>
      </c>
      <c r="FR117" s="1">
        <f t="shared" ca="1" si="196"/>
        <v>22052</v>
      </c>
      <c r="FS117" s="1">
        <f t="shared" ca="1" si="196"/>
        <v>22449</v>
      </c>
      <c r="FT117" s="1">
        <f t="shared" ca="1" si="196"/>
        <v>23067</v>
      </c>
      <c r="FU117" s="1">
        <f t="shared" ca="1" si="196"/>
        <v>0</v>
      </c>
      <c r="FV117" s="1">
        <f t="shared" ca="1" si="196"/>
        <v>0</v>
      </c>
      <c r="FW117" s="1">
        <f t="shared" ca="1" si="196"/>
        <v>0</v>
      </c>
      <c r="FX117" s="1">
        <f t="shared" ca="1" si="196"/>
        <v>0</v>
      </c>
      <c r="FY117" s="1">
        <f t="shared" ca="1" si="196"/>
        <v>0</v>
      </c>
      <c r="FZ117" s="1">
        <f t="shared" ca="1" si="196"/>
        <v>0</v>
      </c>
      <c r="GA117" s="1">
        <f t="shared" ca="1" si="196"/>
        <v>0</v>
      </c>
      <c r="GB117" s="1">
        <f t="shared" ca="1" si="196"/>
        <v>0</v>
      </c>
    </row>
    <row r="118" spans="1:184" x14ac:dyDescent="0.25">
      <c r="C118" s="1" t="str">
        <f t="shared" si="152"/>
        <v>Portugal</v>
      </c>
      <c r="D118" t="str">
        <f t="shared" si="189"/>
        <v>Recovered not reported</v>
      </c>
      <c r="E118" s="1">
        <f t="shared" ref="E118:BP118" ca="1" si="197">E78-E68</f>
        <v>0</v>
      </c>
      <c r="F118" s="1">
        <f t="shared" ca="1" si="197"/>
        <v>0</v>
      </c>
      <c r="G118" s="1">
        <f t="shared" ca="1" si="197"/>
        <v>0</v>
      </c>
      <c r="H118" s="1">
        <f t="shared" ca="1" si="197"/>
        <v>0</v>
      </c>
      <c r="I118" s="1">
        <f t="shared" ca="1" si="197"/>
        <v>0</v>
      </c>
      <c r="J118" s="1">
        <f t="shared" ca="1" si="197"/>
        <v>0</v>
      </c>
      <c r="K118" s="1">
        <f t="shared" ca="1" si="197"/>
        <v>0</v>
      </c>
      <c r="L118" s="1">
        <f t="shared" ca="1" si="197"/>
        <v>0</v>
      </c>
      <c r="M118" s="1">
        <f t="shared" ca="1" si="197"/>
        <v>0</v>
      </c>
      <c r="N118" s="1">
        <f t="shared" ca="1" si="197"/>
        <v>0</v>
      </c>
      <c r="O118" s="1">
        <f t="shared" ca="1" si="197"/>
        <v>0</v>
      </c>
      <c r="P118" s="1">
        <f t="shared" ca="1" si="197"/>
        <v>0</v>
      </c>
      <c r="Q118" s="1">
        <f t="shared" ca="1" si="197"/>
        <v>0</v>
      </c>
      <c r="R118" s="1">
        <f t="shared" ca="1" si="197"/>
        <v>0</v>
      </c>
      <c r="S118" s="1">
        <f t="shared" ca="1" si="197"/>
        <v>0</v>
      </c>
      <c r="T118" s="1">
        <f t="shared" ca="1" si="197"/>
        <v>0</v>
      </c>
      <c r="U118" s="1">
        <f t="shared" ca="1" si="197"/>
        <v>0</v>
      </c>
      <c r="V118" s="1">
        <f t="shared" ca="1" si="197"/>
        <v>0</v>
      </c>
      <c r="W118" s="1">
        <f t="shared" ca="1" si="197"/>
        <v>0</v>
      </c>
      <c r="X118" s="1">
        <f t="shared" ca="1" si="197"/>
        <v>0</v>
      </c>
      <c r="Y118" s="1">
        <f t="shared" ca="1" si="197"/>
        <v>0</v>
      </c>
      <c r="Z118" s="1">
        <f t="shared" ca="1" si="197"/>
        <v>0</v>
      </c>
      <c r="AA118" s="1">
        <f t="shared" ca="1" si="197"/>
        <v>0</v>
      </c>
      <c r="AB118" s="1">
        <f t="shared" ca="1" si="197"/>
        <v>0</v>
      </c>
      <c r="AC118" s="1">
        <f t="shared" ca="1" si="197"/>
        <v>0</v>
      </c>
      <c r="AD118" s="1">
        <f t="shared" ca="1" si="197"/>
        <v>0</v>
      </c>
      <c r="AE118" s="1">
        <f t="shared" ca="1" si="197"/>
        <v>0</v>
      </c>
      <c r="AF118" s="1">
        <f t="shared" ca="1" si="197"/>
        <v>0</v>
      </c>
      <c r="AG118" s="1">
        <f t="shared" ca="1" si="197"/>
        <v>0</v>
      </c>
      <c r="AH118" s="1">
        <f t="shared" ca="1" si="197"/>
        <v>0</v>
      </c>
      <c r="AI118" s="1">
        <f t="shared" ca="1" si="197"/>
        <v>0</v>
      </c>
      <c r="AJ118" s="1">
        <f t="shared" ca="1" si="197"/>
        <v>0</v>
      </c>
      <c r="AK118" s="1">
        <f t="shared" ca="1" si="197"/>
        <v>0</v>
      </c>
      <c r="AL118" s="1">
        <f t="shared" ca="1" si="197"/>
        <v>0</v>
      </c>
      <c r="AM118" s="1">
        <f t="shared" ca="1" si="197"/>
        <v>0</v>
      </c>
      <c r="AN118" s="1">
        <f t="shared" ca="1" si="197"/>
        <v>0</v>
      </c>
      <c r="AO118" s="1">
        <f t="shared" ca="1" si="197"/>
        <v>0</v>
      </c>
      <c r="AP118" s="1">
        <f t="shared" ca="1" si="197"/>
        <v>0</v>
      </c>
      <c r="AQ118" s="1">
        <f t="shared" ca="1" si="197"/>
        <v>0</v>
      </c>
      <c r="AR118" s="1">
        <f t="shared" ca="1" si="197"/>
        <v>0</v>
      </c>
      <c r="AS118" s="1">
        <f t="shared" ca="1" si="197"/>
        <v>0</v>
      </c>
      <c r="AT118" s="1">
        <f t="shared" ca="1" si="197"/>
        <v>0</v>
      </c>
      <c r="AU118" s="1">
        <f t="shared" ca="1" si="197"/>
        <v>0</v>
      </c>
      <c r="AV118" s="1">
        <f t="shared" ca="1" si="197"/>
        <v>0</v>
      </c>
      <c r="AW118" s="1">
        <f t="shared" ca="1" si="197"/>
        <v>0</v>
      </c>
      <c r="AX118" s="1">
        <f t="shared" ca="1" si="197"/>
        <v>0</v>
      </c>
      <c r="AY118" s="1">
        <f t="shared" ca="1" si="197"/>
        <v>0</v>
      </c>
      <c r="AZ118" s="1">
        <f t="shared" ca="1" si="197"/>
        <v>0</v>
      </c>
      <c r="BA118" s="1">
        <f t="shared" ca="1" si="197"/>
        <v>0</v>
      </c>
      <c r="BB118" s="1">
        <f t="shared" ca="1" si="197"/>
        <v>0</v>
      </c>
      <c r="BC118" s="1">
        <f t="shared" ca="1" si="197"/>
        <v>0</v>
      </c>
      <c r="BD118" s="1">
        <f t="shared" ca="1" si="197"/>
        <v>0</v>
      </c>
      <c r="BE118" s="1">
        <f t="shared" ca="1" si="197"/>
        <v>0</v>
      </c>
      <c r="BF118" s="1">
        <f t="shared" ca="1" si="197"/>
        <v>0</v>
      </c>
      <c r="BG118" s="1">
        <f t="shared" ca="1" si="197"/>
        <v>2</v>
      </c>
      <c r="BH118" s="1">
        <f t="shared" ca="1" si="197"/>
        <v>1</v>
      </c>
      <c r="BI118" s="1">
        <f t="shared" ca="1" si="197"/>
        <v>3</v>
      </c>
      <c r="BJ118" s="1">
        <f t="shared" ca="1" si="197"/>
        <v>5</v>
      </c>
      <c r="BK118" s="1">
        <f t="shared" ca="1" si="197"/>
        <v>7</v>
      </c>
      <c r="BL118" s="1">
        <f t="shared" ca="1" si="197"/>
        <v>8</v>
      </c>
      <c r="BM118" s="1">
        <f t="shared" ca="1" si="197"/>
        <v>16</v>
      </c>
      <c r="BN118" s="1">
        <f t="shared" ca="1" si="197"/>
        <v>12.5</v>
      </c>
      <c r="BO118" s="1">
        <f t="shared" ca="1" si="197"/>
        <v>8</v>
      </c>
      <c r="BP118" s="1">
        <f t="shared" ca="1" si="197"/>
        <v>16</v>
      </c>
      <c r="BQ118" s="1">
        <f t="shared" ref="BQ118:CN118" ca="1" si="198">BQ78-BQ68</f>
        <v>25.5</v>
      </c>
      <c r="BR118" s="1">
        <f t="shared" ca="1" si="198"/>
        <v>36</v>
      </c>
      <c r="BS118" s="1">
        <f t="shared" ca="1" si="198"/>
        <v>69</v>
      </c>
      <c r="BT118" s="1">
        <f t="shared" ca="1" si="198"/>
        <v>126</v>
      </c>
      <c r="BU118" s="1">
        <f t="shared" ca="1" si="198"/>
        <v>191</v>
      </c>
      <c r="BV118" s="1">
        <f t="shared" ca="1" si="198"/>
        <v>288</v>
      </c>
      <c r="BW118" s="1">
        <f t="shared" ca="1" si="198"/>
        <v>429.5</v>
      </c>
      <c r="BX118" s="1">
        <f t="shared" ca="1" si="198"/>
        <v>576</v>
      </c>
      <c r="BY118" s="1">
        <f t="shared" ca="1" si="198"/>
        <v>774</v>
      </c>
      <c r="BZ118" s="1">
        <f t="shared" ca="1" si="198"/>
        <v>1014</v>
      </c>
      <c r="CA118" s="1">
        <f t="shared" ca="1" si="198"/>
        <v>1305</v>
      </c>
      <c r="CB118" s="1">
        <f t="shared" ca="1" si="198"/>
        <v>1749</v>
      </c>
      <c r="CC118" s="1">
        <f t="shared" ca="1" si="198"/>
        <v>2017</v>
      </c>
      <c r="CD118" s="1">
        <f t="shared" ca="1" si="198"/>
        <v>2615</v>
      </c>
      <c r="CE118" s="1">
        <f t="shared" ca="1" si="198"/>
        <v>3135</v>
      </c>
      <c r="CF118" s="1">
        <f t="shared" ca="1" si="198"/>
        <v>3833</v>
      </c>
      <c r="CG118" s="1">
        <f t="shared" ca="1" si="198"/>
        <v>4700</v>
      </c>
      <c r="CH118" s="1">
        <f t="shared" ca="1" si="198"/>
        <v>5458</v>
      </c>
      <c r="CI118" s="1">
        <f t="shared" ca="1" si="198"/>
        <v>5873</v>
      </c>
      <c r="CJ118" s="1">
        <f t="shared" ca="1" si="198"/>
        <v>6876</v>
      </c>
      <c r="CK118" s="1">
        <f t="shared" ca="1" si="198"/>
        <v>7652</v>
      </c>
      <c r="CL118" s="1">
        <f t="shared" ca="1" si="198"/>
        <v>8405</v>
      </c>
      <c r="CM118" s="1">
        <f t="shared" ca="1" si="198"/>
        <v>9229</v>
      </c>
      <c r="CN118" s="1">
        <f t="shared" ca="1" si="198"/>
        <v>9837</v>
      </c>
      <c r="CO118" s="1">
        <f t="shared" ref="CO118:DA118" ca="1" si="199">CO78-CO68</f>
        <v>10564</v>
      </c>
      <c r="CP118" s="1">
        <f t="shared" ca="1" si="199"/>
        <v>10995</v>
      </c>
      <c r="CQ118" s="1">
        <f t="shared" ca="1" si="199"/>
        <v>11680</v>
      </c>
      <c r="CR118" s="1">
        <f t="shared" ca="1" si="199"/>
        <v>12356</v>
      </c>
      <c r="CS118" s="1">
        <f t="shared" ca="1" si="199"/>
        <v>13136</v>
      </c>
      <c r="CT118" s="1">
        <f t="shared" ca="1" si="199"/>
        <v>14618</v>
      </c>
      <c r="CU118" s="1">
        <f t="shared" ca="1" si="199"/>
        <v>15107</v>
      </c>
      <c r="CV118" s="1">
        <f t="shared" ca="1" si="199"/>
        <v>15682</v>
      </c>
      <c r="CW118" s="1">
        <f t="shared" ca="1" si="199"/>
        <v>16006</v>
      </c>
      <c r="CX118" s="1">
        <f t="shared" ca="1" si="199"/>
        <v>16500</v>
      </c>
      <c r="CY118" s="1">
        <f t="shared" ca="1" si="199"/>
        <v>17118</v>
      </c>
      <c r="CZ118" s="1">
        <f t="shared" ca="1" si="199"/>
        <v>17852</v>
      </c>
      <c r="DA118" s="1">
        <f t="shared" ca="1" si="199"/>
        <v>18015</v>
      </c>
      <c r="DB118" s="1">
        <f t="shared" ref="DB118:DN118" ca="1" si="200">DB78-DB68</f>
        <v>18662</v>
      </c>
      <c r="DC118" s="1">
        <f t="shared" ca="1" si="200"/>
        <v>19163</v>
      </c>
      <c r="DD118" s="1">
        <f t="shared" ca="1" si="200"/>
        <v>19800</v>
      </c>
      <c r="DE118" s="1">
        <f t="shared" ca="1" si="200"/>
        <v>20305</v>
      </c>
      <c r="DF118" s="1">
        <f t="shared" ca="1" si="200"/>
        <v>20893</v>
      </c>
      <c r="DG118" s="1">
        <f t="shared" ca="1" si="200"/>
        <v>21248</v>
      </c>
      <c r="DH118" s="1">
        <f t="shared" ca="1" si="200"/>
        <v>21683</v>
      </c>
      <c r="DI118" s="1">
        <f t="shared" ca="1" si="200"/>
        <v>22266</v>
      </c>
      <c r="DJ118" s="1">
        <f t="shared" ca="1" si="200"/>
        <v>22729</v>
      </c>
      <c r="DK118" s="1">
        <f t="shared" ca="1" si="200"/>
        <v>22883</v>
      </c>
      <c r="DL118" s="1">
        <f t="shared" ca="1" si="200"/>
        <v>23159</v>
      </c>
      <c r="DM118" s="1">
        <f t="shared" ca="1" si="200"/>
        <v>23330</v>
      </c>
      <c r="DN118" s="1">
        <f t="shared" ca="1" si="200"/>
        <v>23861</v>
      </c>
      <c r="DO118" s="1">
        <f t="shared" ref="DO118:ED118" ca="1" si="201">DO78-DO68</f>
        <v>24161</v>
      </c>
      <c r="DP118" s="1">
        <f t="shared" ca="1" si="201"/>
        <v>23987</v>
      </c>
      <c r="DQ118" s="1">
        <f t="shared" ca="1" si="201"/>
        <v>24064</v>
      </c>
      <c r="DR118" s="1">
        <f t="shared" ca="1" si="201"/>
        <v>24293</v>
      </c>
      <c r="DS118" s="1">
        <f t="shared" ca="1" si="201"/>
        <v>24455</v>
      </c>
      <c r="DT118" s="1">
        <f t="shared" ca="1" si="201"/>
        <v>24919</v>
      </c>
      <c r="DU118" s="1">
        <f t="shared" ca="1" si="201"/>
        <v>25438</v>
      </c>
      <c r="DV118" s="1">
        <f t="shared" ca="1" si="201"/>
        <v>25979</v>
      </c>
      <c r="DW118" s="1">
        <f t="shared" ca="1" si="201"/>
        <v>26104</v>
      </c>
      <c r="DX118" s="1">
        <f t="shared" ca="1" si="201"/>
        <v>26265</v>
      </c>
      <c r="DY118" s="1">
        <f t="shared" ca="1" si="201"/>
        <v>26349</v>
      </c>
      <c r="DZ118" s="1">
        <f t="shared" ca="1" si="201"/>
        <v>26571</v>
      </c>
      <c r="EA118" s="1">
        <f t="shared" ca="1" si="201"/>
        <v>26776</v>
      </c>
      <c r="EB118" s="1">
        <f t="shared" ca="1" si="201"/>
        <v>26950</v>
      </c>
      <c r="EC118" s="1">
        <f t="shared" ca="1" si="201"/>
        <v>27200</v>
      </c>
      <c r="ED118" s="1">
        <f t="shared" ca="1" si="201"/>
        <v>27414</v>
      </c>
      <c r="EE118" s="1">
        <f t="shared" ref="EE118:ES118" ca="1" si="202">EE78-EE68</f>
        <v>27626</v>
      </c>
      <c r="EF118" s="1">
        <f t="shared" ca="1" si="202"/>
        <v>27785</v>
      </c>
      <c r="EG118" s="1">
        <f t="shared" ca="1" si="202"/>
        <v>27996</v>
      </c>
      <c r="EH118" s="1">
        <f t="shared" ca="1" si="202"/>
        <v>28213</v>
      </c>
      <c r="EI118" s="1">
        <f t="shared" ca="1" si="202"/>
        <v>28457</v>
      </c>
      <c r="EJ118" s="1">
        <f t="shared" ca="1" si="202"/>
        <v>28735</v>
      </c>
      <c r="EK118" s="1">
        <f t="shared" ca="1" si="202"/>
        <v>28997</v>
      </c>
      <c r="EL118" s="1">
        <f t="shared" ca="1" si="202"/>
        <v>29144</v>
      </c>
      <c r="EM118" s="1">
        <f t="shared" ca="1" si="202"/>
        <v>29303</v>
      </c>
      <c r="EN118" s="1">
        <f t="shared" ca="1" si="202"/>
        <v>29515</v>
      </c>
      <c r="EO118" s="1">
        <f t="shared" ca="1" si="202"/>
        <v>29795</v>
      </c>
      <c r="EP118" s="1">
        <f t="shared" ca="1" si="202"/>
        <v>30092</v>
      </c>
      <c r="EQ118" s="1">
        <f t="shared" ca="1" si="202"/>
        <v>30441</v>
      </c>
      <c r="ER118" s="1">
        <f t="shared" ca="1" si="202"/>
        <v>30691</v>
      </c>
      <c r="ES118" s="1">
        <f t="shared" ca="1" si="202"/>
        <v>30983</v>
      </c>
      <c r="ET118" s="1">
        <f t="shared" ref="ET118:GB118" ca="1" si="203">ET78-ET68</f>
        <v>31180</v>
      </c>
      <c r="EU118" s="1">
        <f t="shared" ca="1" si="203"/>
        <v>31373</v>
      </c>
      <c r="EV118" s="1">
        <f t="shared" ca="1" si="203"/>
        <v>31738</v>
      </c>
      <c r="EW118" s="1">
        <f t="shared" ca="1" si="203"/>
        <v>32068</v>
      </c>
      <c r="EX118" s="1">
        <f t="shared" ca="1" si="203"/>
        <v>32442</v>
      </c>
      <c r="EY118" s="1">
        <f t="shared" ca="1" si="203"/>
        <v>32823</v>
      </c>
      <c r="EZ118" s="1">
        <f t="shared" ca="1" si="203"/>
        <v>33163</v>
      </c>
      <c r="FA118" s="1">
        <f t="shared" ca="1" si="203"/>
        <v>33351</v>
      </c>
      <c r="FB118" s="1">
        <f t="shared" ca="1" si="203"/>
        <v>33766</v>
      </c>
      <c r="FC118" s="1">
        <f t="shared" ca="1" si="203"/>
        <v>34057</v>
      </c>
      <c r="FD118" s="1">
        <f t="shared" ca="1" si="203"/>
        <v>34361</v>
      </c>
      <c r="FE118" s="1">
        <f t="shared" ca="1" si="203"/>
        <v>34625</v>
      </c>
      <c r="FF118" s="1">
        <f t="shared" ca="1" si="203"/>
        <v>34902</v>
      </c>
      <c r="FG118" s="1">
        <f t="shared" ca="1" si="203"/>
        <v>35126</v>
      </c>
      <c r="FH118" s="1">
        <f t="shared" ca="1" si="203"/>
        <v>35468</v>
      </c>
      <c r="FI118" s="1">
        <f t="shared" ca="1" si="203"/>
        <v>35760</v>
      </c>
      <c r="FJ118" s="1">
        <f t="shared" ca="1" si="203"/>
        <v>36093</v>
      </c>
      <c r="FK118" s="1">
        <f t="shared" ca="1" si="203"/>
        <v>36502</v>
      </c>
      <c r="FL118" s="1">
        <f t="shared" ca="1" si="203"/>
        <v>36866</v>
      </c>
      <c r="FM118" s="1">
        <f t="shared" ca="1" si="203"/>
        <v>37236</v>
      </c>
      <c r="FN118" s="1">
        <f t="shared" ca="1" si="203"/>
        <v>37519</v>
      </c>
      <c r="FO118" s="1">
        <f t="shared" ca="1" si="203"/>
        <v>37772</v>
      </c>
      <c r="FP118" s="1">
        <f t="shared" ca="1" si="203"/>
        <v>38108</v>
      </c>
      <c r="FQ118" s="1">
        <f t="shared" ca="1" si="203"/>
        <v>38473</v>
      </c>
      <c r="FR118" s="1">
        <f t="shared" ca="1" si="203"/>
        <v>38771</v>
      </c>
      <c r="FS118" s="1">
        <f t="shared" ca="1" si="203"/>
        <v>39220</v>
      </c>
      <c r="FT118" s="1">
        <f t="shared" ca="1" si="203"/>
        <v>39535</v>
      </c>
      <c r="FU118" s="1">
        <f t="shared" ca="1" si="203"/>
        <v>0</v>
      </c>
      <c r="FV118" s="1">
        <f t="shared" ca="1" si="203"/>
        <v>0</v>
      </c>
      <c r="FW118" s="1">
        <f t="shared" ca="1" si="203"/>
        <v>0</v>
      </c>
      <c r="FX118" s="1">
        <f t="shared" ca="1" si="203"/>
        <v>0</v>
      </c>
      <c r="FY118" s="1">
        <f t="shared" ca="1" si="203"/>
        <v>0</v>
      </c>
      <c r="FZ118" s="1">
        <f t="shared" ca="1" si="203"/>
        <v>0</v>
      </c>
      <c r="GA118" s="1">
        <f t="shared" ca="1" si="203"/>
        <v>0</v>
      </c>
      <c r="GB118" s="1">
        <f t="shared" ca="1" si="203"/>
        <v>0</v>
      </c>
    </row>
    <row r="119" spans="1:184" x14ac:dyDescent="0.25">
      <c r="C119" s="1" t="str">
        <f t="shared" si="152"/>
        <v>United Kingdom</v>
      </c>
      <c r="D119" t="str">
        <f t="shared" si="189"/>
        <v>Recovered not reported</v>
      </c>
      <c r="E119" s="1">
        <f t="shared" ref="E119:BP119" ca="1" si="204">E79-E69</f>
        <v>0</v>
      </c>
      <c r="F119" s="1">
        <f t="shared" ca="1" si="204"/>
        <v>0</v>
      </c>
      <c r="G119" s="1">
        <f t="shared" ca="1" si="204"/>
        <v>0</v>
      </c>
      <c r="H119" s="1">
        <f t="shared" ca="1" si="204"/>
        <v>0</v>
      </c>
      <c r="I119" s="1">
        <f t="shared" ca="1" si="204"/>
        <v>0</v>
      </c>
      <c r="J119" s="1">
        <f t="shared" ca="1" si="204"/>
        <v>0</v>
      </c>
      <c r="K119" s="1">
        <f t="shared" ca="1" si="204"/>
        <v>0</v>
      </c>
      <c r="L119" s="1">
        <f t="shared" ca="1" si="204"/>
        <v>0</v>
      </c>
      <c r="M119" s="1">
        <f t="shared" ca="1" si="204"/>
        <v>0</v>
      </c>
      <c r="N119" s="1">
        <f t="shared" ca="1" si="204"/>
        <v>0</v>
      </c>
      <c r="O119" s="1">
        <f t="shared" ca="1" si="204"/>
        <v>0</v>
      </c>
      <c r="P119" s="1">
        <f t="shared" ca="1" si="204"/>
        <v>0</v>
      </c>
      <c r="Q119" s="1">
        <f t="shared" ca="1" si="204"/>
        <v>0</v>
      </c>
      <c r="R119" s="1">
        <f t="shared" ca="1" si="204"/>
        <v>0</v>
      </c>
      <c r="S119" s="1">
        <f t="shared" ca="1" si="204"/>
        <v>0</v>
      </c>
      <c r="T119" s="1">
        <f t="shared" ca="1" si="204"/>
        <v>0</v>
      </c>
      <c r="U119" s="1">
        <f t="shared" ca="1" si="204"/>
        <v>0</v>
      </c>
      <c r="V119" s="1">
        <f t="shared" ca="1" si="204"/>
        <v>0</v>
      </c>
      <c r="W119" s="1">
        <f t="shared" ca="1" si="204"/>
        <v>0</v>
      </c>
      <c r="X119" s="1">
        <f t="shared" ca="1" si="204"/>
        <v>0</v>
      </c>
      <c r="Y119" s="1">
        <f t="shared" ca="1" si="204"/>
        <v>0</v>
      </c>
      <c r="Z119" s="1">
        <f t="shared" ca="1" si="204"/>
        <v>0</v>
      </c>
      <c r="AA119" s="1">
        <f t="shared" ca="1" si="204"/>
        <v>0</v>
      </c>
      <c r="AB119" s="1">
        <f t="shared" ca="1" si="204"/>
        <v>2</v>
      </c>
      <c r="AC119" s="1">
        <f t="shared" ca="1" si="204"/>
        <v>2</v>
      </c>
      <c r="AD119" s="1">
        <f t="shared" ca="1" si="204"/>
        <v>2</v>
      </c>
      <c r="AE119" s="1">
        <f t="shared" ca="1" si="204"/>
        <v>8</v>
      </c>
      <c r="AF119" s="1">
        <f t="shared" ca="1" si="204"/>
        <v>8.5</v>
      </c>
      <c r="AG119" s="1">
        <f t="shared" ca="1" si="204"/>
        <v>9</v>
      </c>
      <c r="AH119" s="1">
        <f t="shared" ca="1" si="204"/>
        <v>10.333333333300001</v>
      </c>
      <c r="AI119" s="1">
        <f t="shared" ca="1" si="204"/>
        <v>11.666666666699999</v>
      </c>
      <c r="AJ119" s="1">
        <f t="shared" ca="1" si="204"/>
        <v>13</v>
      </c>
      <c r="AK119" s="1">
        <f t="shared" ca="1" si="204"/>
        <v>14</v>
      </c>
      <c r="AL119" s="1">
        <f t="shared" ca="1" si="204"/>
        <v>14.5</v>
      </c>
      <c r="AM119" s="1">
        <f t="shared" ca="1" si="204"/>
        <v>15</v>
      </c>
      <c r="AN119" s="1">
        <f t="shared" ca="1" si="204"/>
        <v>16</v>
      </c>
      <c r="AO119" s="1">
        <f t="shared" ca="1" si="204"/>
        <v>17</v>
      </c>
      <c r="AP119" s="1">
        <f t="shared" ca="1" si="204"/>
        <v>18</v>
      </c>
      <c r="AQ119" s="1">
        <f t="shared" ca="1" si="204"/>
        <v>18.333333333300001</v>
      </c>
      <c r="AR119" s="1">
        <f t="shared" ca="1" si="204"/>
        <v>18.666666666699999</v>
      </c>
      <c r="AS119" s="1">
        <f t="shared" ca="1" si="204"/>
        <v>19</v>
      </c>
      <c r="AT119" s="1">
        <f t="shared" ca="1" si="204"/>
        <v>19.5</v>
      </c>
      <c r="AU119" s="1">
        <f t="shared" ca="1" si="204"/>
        <v>20</v>
      </c>
      <c r="AV119" s="1">
        <f t="shared" ca="1" si="204"/>
        <v>22</v>
      </c>
      <c r="AW119" s="1">
        <f t="shared" ca="1" si="204"/>
        <v>22</v>
      </c>
      <c r="AX119" s="1">
        <f t="shared" ca="1" si="204"/>
        <v>23.5</v>
      </c>
      <c r="AY119" s="1">
        <f t="shared" ca="1" si="204"/>
        <v>26</v>
      </c>
      <c r="AZ119" s="1">
        <f t="shared" ca="1" si="204"/>
        <v>27</v>
      </c>
      <c r="BA119" s="1">
        <f t="shared" ca="1" si="204"/>
        <v>27</v>
      </c>
      <c r="BB119" s="1">
        <f t="shared" ca="1" si="204"/>
        <v>30</v>
      </c>
      <c r="BC119" s="1">
        <f t="shared" ca="1" si="204"/>
        <v>35</v>
      </c>
      <c r="BD119" s="1">
        <f t="shared" ca="1" si="204"/>
        <v>46</v>
      </c>
      <c r="BE119" s="1">
        <f t="shared" ca="1" si="204"/>
        <v>33</v>
      </c>
      <c r="BF119" s="1">
        <f t="shared" ca="1" si="204"/>
        <v>51</v>
      </c>
      <c r="BG119" s="1">
        <f t="shared" ca="1" si="204"/>
        <v>69</v>
      </c>
      <c r="BH119" s="1">
        <f t="shared" ca="1" si="204"/>
        <v>108</v>
      </c>
      <c r="BI119" s="1">
        <f t="shared" ca="1" si="204"/>
        <v>130</v>
      </c>
      <c r="BJ119" s="1">
        <f t="shared" ca="1" si="204"/>
        <v>136</v>
      </c>
      <c r="BK119" s="1">
        <f t="shared" ca="1" si="204"/>
        <v>179</v>
      </c>
      <c r="BL119" s="1">
        <f t="shared" ca="1" si="204"/>
        <v>178</v>
      </c>
      <c r="BM119" s="1">
        <f t="shared" ca="1" si="204"/>
        <v>197</v>
      </c>
      <c r="BN119" s="1">
        <f t="shared" ca="1" si="204"/>
        <v>270</v>
      </c>
      <c r="BO119" s="1">
        <f t="shared" ca="1" si="204"/>
        <v>379</v>
      </c>
      <c r="BP119" s="1">
        <f t="shared" ca="1" si="204"/>
        <v>604</v>
      </c>
      <c r="BQ119" s="1">
        <f t="shared" ref="BQ119:CN119" ca="1" si="205">BQ79-BQ69</f>
        <v>910</v>
      </c>
      <c r="BR119" s="1">
        <f t="shared" ca="1" si="205"/>
        <v>1105</v>
      </c>
      <c r="BS119" s="1">
        <f t="shared" ca="1" si="205"/>
        <v>1175</v>
      </c>
      <c r="BT119" s="1">
        <f t="shared" ca="1" si="205"/>
        <v>1403</v>
      </c>
      <c r="BU119" s="1">
        <f t="shared" ca="1" si="205"/>
        <v>1641</v>
      </c>
      <c r="BV119" s="1">
        <f t="shared" ca="1" si="205"/>
        <v>2027</v>
      </c>
      <c r="BW119" s="1">
        <f t="shared" ca="1" si="205"/>
        <v>2356</v>
      </c>
      <c r="BX119" s="1">
        <f t="shared" ca="1" si="205"/>
        <v>2759</v>
      </c>
      <c r="BY119" s="1">
        <f t="shared" ca="1" si="205"/>
        <v>3299</v>
      </c>
      <c r="BZ119" s="1">
        <f t="shared" ca="1" si="205"/>
        <v>3736</v>
      </c>
      <c r="CA119" s="1">
        <f t="shared" ca="1" si="205"/>
        <v>4468</v>
      </c>
      <c r="CB119" s="1">
        <f t="shared" ca="1" si="205"/>
        <v>6235</v>
      </c>
      <c r="CC119" s="1">
        <f t="shared" ca="1" si="205"/>
        <v>7568</v>
      </c>
      <c r="CD119" s="1">
        <f t="shared" ca="1" si="205"/>
        <v>9227</v>
      </c>
      <c r="CE119" s="1">
        <f t="shared" ca="1" si="205"/>
        <v>11208</v>
      </c>
      <c r="CF119" s="1">
        <f t="shared" ca="1" si="205"/>
        <v>13257</v>
      </c>
      <c r="CG119" s="1">
        <f t="shared" ca="1" si="205"/>
        <v>15240</v>
      </c>
      <c r="CH119" s="1">
        <f t="shared" ca="1" si="205"/>
        <v>17411</v>
      </c>
      <c r="CI119" s="1">
        <f t="shared" ca="1" si="205"/>
        <v>20940</v>
      </c>
      <c r="CJ119" s="1">
        <f t="shared" ca="1" si="205"/>
        <v>24411</v>
      </c>
      <c r="CK119" s="1">
        <f t="shared" ca="1" si="205"/>
        <v>28483</v>
      </c>
      <c r="CL119" s="1">
        <f t="shared" ca="1" si="205"/>
        <v>32319</v>
      </c>
      <c r="CM119" s="1">
        <f t="shared" ca="1" si="205"/>
        <v>36299</v>
      </c>
      <c r="CN119" s="1">
        <f t="shared" ca="1" si="205"/>
        <v>39204</v>
      </c>
      <c r="CO119" s="1">
        <f t="shared" ref="CO119:DA119" ca="1" si="206">CO79-CO69</f>
        <v>42300</v>
      </c>
      <c r="CP119" s="1">
        <f t="shared" ca="1" si="206"/>
        <v>47016</v>
      </c>
      <c r="CQ119" s="1">
        <f t="shared" ca="1" si="206"/>
        <v>51294</v>
      </c>
      <c r="CR119" s="1">
        <f t="shared" ca="1" si="206"/>
        <v>55586</v>
      </c>
      <c r="CS119" s="1">
        <f t="shared" ca="1" si="206"/>
        <v>59711</v>
      </c>
      <c r="CT119" s="1">
        <f t="shared" ca="1" si="206"/>
        <v>63021</v>
      </c>
      <c r="CU119" s="1">
        <f t="shared" ca="1" si="206"/>
        <v>65755</v>
      </c>
      <c r="CV119" s="1">
        <f t="shared" ca="1" si="206"/>
        <v>68830</v>
      </c>
      <c r="CW119" s="1">
        <f t="shared" ca="1" si="206"/>
        <v>72675</v>
      </c>
      <c r="CX119" s="1">
        <f t="shared" ca="1" si="206"/>
        <v>76091</v>
      </c>
      <c r="CY119" s="1">
        <f t="shared" ca="1" si="206"/>
        <v>80361</v>
      </c>
      <c r="CZ119" s="1">
        <f t="shared" ca="1" si="206"/>
        <v>84985</v>
      </c>
      <c r="DA119" s="1">
        <f t="shared" ca="1" si="206"/>
        <v>89211</v>
      </c>
      <c r="DB119" s="1">
        <f t="shared" ref="DB119:DN119" ca="1" si="207">DB79-DB69</f>
        <v>93306</v>
      </c>
      <c r="DC119" s="1">
        <f t="shared" ca="1" si="207"/>
        <v>96843</v>
      </c>
      <c r="DD119" s="1">
        <f t="shared" ca="1" si="207"/>
        <v>101413</v>
      </c>
      <c r="DE119" s="1">
        <f t="shared" ca="1" si="207"/>
        <v>105480</v>
      </c>
      <c r="DF119" s="1">
        <f t="shared" ca="1" si="207"/>
        <v>110321</v>
      </c>
      <c r="DG119" s="1">
        <f t="shared" ca="1" si="207"/>
        <v>114925</v>
      </c>
      <c r="DH119" s="1">
        <f t="shared" ca="1" si="207"/>
        <v>119272</v>
      </c>
      <c r="DI119" s="1">
        <f t="shared" ca="1" si="207"/>
        <v>122674</v>
      </c>
      <c r="DJ119" s="1">
        <f t="shared" ca="1" si="207"/>
        <v>125874</v>
      </c>
      <c r="DK119" s="1">
        <f t="shared" ca="1" si="207"/>
        <v>130366</v>
      </c>
      <c r="DL119" s="1">
        <f t="shared" ca="1" si="207"/>
        <v>134460</v>
      </c>
      <c r="DM119" s="1">
        <f t="shared" ca="1" si="207"/>
        <v>139401</v>
      </c>
      <c r="DN119" s="1">
        <f t="shared" ca="1" si="207"/>
        <v>143929</v>
      </c>
      <c r="DO119" s="1">
        <f t="shared" ref="DO119:ED119" ca="1" si="208">DO79-DO69</f>
        <v>148272</v>
      </c>
      <c r="DP119" s="1">
        <f t="shared" ca="1" si="208"/>
        <v>151025</v>
      </c>
      <c r="DQ119" s="1">
        <f t="shared" ca="1" si="208"/>
        <v>153829</v>
      </c>
      <c r="DR119" s="1">
        <f t="shared" ca="1" si="208"/>
        <v>157047</v>
      </c>
      <c r="DS119" s="1">
        <f t="shared" ca="1" si="208"/>
        <v>160186</v>
      </c>
      <c r="DT119" s="1">
        <f t="shared" ca="1" si="208"/>
        <v>163654</v>
      </c>
      <c r="DU119" s="1">
        <f t="shared" ca="1" si="208"/>
        <v>167083</v>
      </c>
      <c r="DV119" s="1">
        <f t="shared" ca="1" si="208"/>
        <v>169781</v>
      </c>
      <c r="DW119" s="1">
        <f t="shared" ca="1" si="208"/>
        <v>171649</v>
      </c>
      <c r="DX119" s="1">
        <f t="shared" ca="1" si="208"/>
        <v>173852</v>
      </c>
      <c r="DY119" s="1">
        <f t="shared" ca="1" si="208"/>
        <v>177314</v>
      </c>
      <c r="DZ119" s="1">
        <f t="shared" ca="1" si="208"/>
        <v>180569</v>
      </c>
      <c r="EA119" s="1">
        <f t="shared" ca="1" si="208"/>
        <v>183455</v>
      </c>
      <c r="EB119" s="1">
        <f t="shared" ca="1" si="208"/>
        <v>185687</v>
      </c>
      <c r="EC119" s="1">
        <f t="shared" ca="1" si="208"/>
        <v>187880</v>
      </c>
      <c r="ED119" s="1">
        <f t="shared" ca="1" si="208"/>
        <v>189730</v>
      </c>
      <c r="EE119" s="1">
        <f t="shared" ref="EE119:ES119" ca="1" si="209">EE79-EE69</f>
        <v>191443</v>
      </c>
      <c r="EF119" s="1">
        <f t="shared" ca="1" si="209"/>
        <v>193461</v>
      </c>
      <c r="EG119" s="1">
        <f t="shared" ca="1" si="209"/>
        <v>196178</v>
      </c>
      <c r="EH119" s="1">
        <f t="shared" ca="1" si="209"/>
        <v>198525</v>
      </c>
      <c r="EI119" s="1">
        <f t="shared" ca="1" si="209"/>
        <v>200891</v>
      </c>
      <c r="EJ119" s="1">
        <f t="shared" ca="1" si="209"/>
        <v>202564</v>
      </c>
      <c r="EK119" s="1">
        <f t="shared" ca="1" si="209"/>
        <v>203867</v>
      </c>
      <c r="EL119" s="1">
        <f t="shared" ca="1" si="209"/>
        <v>205138</v>
      </c>
      <c r="EM119" s="1">
        <f t="shared" ca="1" si="209"/>
        <v>206690</v>
      </c>
      <c r="EN119" s="1">
        <f t="shared" ca="1" si="209"/>
        <v>208054</v>
      </c>
      <c r="EO119" s="1">
        <f t="shared" ca="1" si="209"/>
        <v>209611</v>
      </c>
      <c r="EP119" s="1">
        <f t="shared" ca="1" si="209"/>
        <v>211194</v>
      </c>
      <c r="EQ119" s="1">
        <f t="shared" ca="1" si="209"/>
        <v>212496</v>
      </c>
      <c r="ER119" s="1">
        <f t="shared" ca="1" si="209"/>
        <v>213414</v>
      </c>
      <c r="ES119" s="1">
        <f t="shared" ca="1" si="209"/>
        <v>214447</v>
      </c>
      <c r="ET119" s="1">
        <f t="shared" ref="ET119:GB119" ca="1" si="210">ET79-ET69</f>
        <v>215843</v>
      </c>
      <c r="EU119" s="1">
        <f t="shared" ca="1" si="210"/>
        <v>217077</v>
      </c>
      <c r="EV119" s="1">
        <f t="shared" ca="1" si="210"/>
        <v>218235</v>
      </c>
      <c r="EW119" s="1">
        <f t="shared" ca="1" si="210"/>
        <v>219334</v>
      </c>
      <c r="EX119" s="1">
        <f t="shared" ca="1" si="210"/>
        <v>220266</v>
      </c>
      <c r="EY119" s="1">
        <f t="shared" ca="1" si="210"/>
        <v>220929</v>
      </c>
      <c r="EZ119" s="1">
        <f t="shared" ca="1" si="210"/>
        <v>221603</v>
      </c>
      <c r="FA119" s="1">
        <f t="shared" ca="1" si="210"/>
        <v>222674</v>
      </c>
      <c r="FB119" s="1">
        <f t="shared" ca="1" si="210"/>
        <v>223547</v>
      </c>
      <c r="FC119" s="1">
        <f t="shared" ca="1" si="210"/>
        <v>224575</v>
      </c>
      <c r="FD119" s="1">
        <f t="shared" ca="1" si="210"/>
        <v>225427</v>
      </c>
      <c r="FE119" s="1">
        <f t="shared" ca="1" si="210"/>
        <v>226296</v>
      </c>
      <c r="FF119" s="1">
        <f t="shared" ca="1" si="210"/>
        <v>227083</v>
      </c>
      <c r="FG119" s="1">
        <f t="shared" ca="1" si="210"/>
        <v>227854</v>
      </c>
      <c r="FH119" s="1">
        <f t="shared" ca="1" si="210"/>
        <v>228855</v>
      </c>
      <c r="FI119" s="1">
        <f t="shared" ca="1" si="210"/>
        <v>229777</v>
      </c>
      <c r="FJ119" s="1">
        <f t="shared" ca="1" si="210"/>
        <v>230598</v>
      </c>
      <c r="FK119" s="1">
        <f t="shared" ca="1" si="210"/>
        <v>231529</v>
      </c>
      <c r="FL119" s="1">
        <f t="shared" ca="1" si="210"/>
        <v>232373</v>
      </c>
      <c r="FM119" s="1">
        <f t="shared" ca="1" si="210"/>
        <v>232972</v>
      </c>
      <c r="FN119" s="1">
        <f t="shared" ca="1" si="210"/>
        <v>233572</v>
      </c>
      <c r="FO119" s="1">
        <f t="shared" ca="1" si="210"/>
        <v>234448</v>
      </c>
      <c r="FP119" s="1">
        <f t="shared" ca="1" si="210"/>
        <v>235175</v>
      </c>
      <c r="FQ119" s="1">
        <f t="shared" ca="1" si="210"/>
        <v>235823</v>
      </c>
      <c r="FR119" s="1">
        <f t="shared" ca="1" si="210"/>
        <v>236435</v>
      </c>
      <c r="FS119" s="1">
        <f t="shared" ca="1" si="210"/>
        <v>237025</v>
      </c>
      <c r="FT119" s="1">
        <f t="shared" ca="1" si="210"/>
        <v>237510</v>
      </c>
      <c r="FU119" s="1">
        <f t="shared" ca="1" si="210"/>
        <v>0</v>
      </c>
      <c r="FV119" s="1">
        <f t="shared" ca="1" si="210"/>
        <v>0</v>
      </c>
      <c r="FW119" s="1">
        <f t="shared" ca="1" si="210"/>
        <v>0</v>
      </c>
      <c r="FX119" s="1">
        <f t="shared" ca="1" si="210"/>
        <v>0</v>
      </c>
      <c r="FY119" s="1">
        <f t="shared" ca="1" si="210"/>
        <v>0</v>
      </c>
      <c r="FZ119" s="1">
        <f t="shared" ca="1" si="210"/>
        <v>0</v>
      </c>
      <c r="GA119" s="1">
        <f t="shared" ca="1" si="210"/>
        <v>0</v>
      </c>
      <c r="GB119" s="1">
        <f t="shared" ca="1" si="210"/>
        <v>0</v>
      </c>
    </row>
    <row r="120" spans="1:184" x14ac:dyDescent="0.25">
      <c r="C120" s="1" t="str">
        <f t="shared" si="152"/>
        <v>Sweden</v>
      </c>
      <c r="D120" t="str">
        <f t="shared" si="189"/>
        <v>Recovered not reported</v>
      </c>
      <c r="E120" s="1">
        <f t="shared" ref="E120:BP120" ca="1" si="211">E80-E70</f>
        <v>0</v>
      </c>
      <c r="F120" s="1">
        <f t="shared" ca="1" si="211"/>
        <v>0</v>
      </c>
      <c r="G120" s="1">
        <f t="shared" ca="1" si="211"/>
        <v>0</v>
      </c>
      <c r="H120" s="1">
        <f t="shared" ca="1" si="211"/>
        <v>0</v>
      </c>
      <c r="I120" s="1">
        <f t="shared" ca="1" si="211"/>
        <v>0</v>
      </c>
      <c r="J120" s="1">
        <f t="shared" ca="1" si="211"/>
        <v>0</v>
      </c>
      <c r="K120" s="1">
        <f t="shared" ca="1" si="211"/>
        <v>0</v>
      </c>
      <c r="L120" s="1">
        <f t="shared" ca="1" si="211"/>
        <v>0</v>
      </c>
      <c r="M120" s="1">
        <f t="shared" ca="1" si="211"/>
        <v>0</v>
      </c>
      <c r="N120" s="1">
        <f t="shared" ca="1" si="211"/>
        <v>0</v>
      </c>
      <c r="O120" s="1">
        <f t="shared" ca="1" si="211"/>
        <v>0</v>
      </c>
      <c r="P120" s="1">
        <f t="shared" ca="1" si="211"/>
        <v>0</v>
      </c>
      <c r="Q120" s="1">
        <f t="shared" ca="1" si="211"/>
        <v>0</v>
      </c>
      <c r="R120" s="1">
        <f t="shared" ca="1" si="211"/>
        <v>0</v>
      </c>
      <c r="S120" s="1">
        <f t="shared" ca="1" si="211"/>
        <v>0</v>
      </c>
      <c r="T120" s="1">
        <f t="shared" ca="1" si="211"/>
        <v>0</v>
      </c>
      <c r="U120" s="1">
        <f t="shared" ca="1" si="211"/>
        <v>0</v>
      </c>
      <c r="V120" s="1">
        <f t="shared" ca="1" si="211"/>
        <v>0</v>
      </c>
      <c r="W120" s="1">
        <f t="shared" ca="1" si="211"/>
        <v>0</v>
      </c>
      <c r="X120" s="1">
        <f t="shared" ca="1" si="211"/>
        <v>0</v>
      </c>
      <c r="Y120" s="1">
        <f t="shared" ca="1" si="211"/>
        <v>0</v>
      </c>
      <c r="Z120" s="1">
        <f t="shared" ca="1" si="211"/>
        <v>0</v>
      </c>
      <c r="AA120" s="1">
        <f t="shared" ca="1" si="211"/>
        <v>0</v>
      </c>
      <c r="AB120" s="1">
        <f t="shared" ca="1" si="211"/>
        <v>1</v>
      </c>
      <c r="AC120" s="1">
        <f t="shared" ca="1" si="211"/>
        <v>1</v>
      </c>
      <c r="AD120" s="1">
        <f t="shared" ca="1" si="211"/>
        <v>1</v>
      </c>
      <c r="AE120" s="1">
        <f t="shared" ca="1" si="211"/>
        <v>1</v>
      </c>
      <c r="AF120" s="1">
        <f t="shared" ca="1" si="211"/>
        <v>1</v>
      </c>
      <c r="AG120" s="1">
        <f t="shared" ca="1" si="211"/>
        <v>1</v>
      </c>
      <c r="AH120" s="1">
        <f t="shared" ca="1" si="211"/>
        <v>1</v>
      </c>
      <c r="AI120" s="1">
        <f t="shared" ca="1" si="211"/>
        <v>1</v>
      </c>
      <c r="AJ120" s="1">
        <f t="shared" ca="1" si="211"/>
        <v>1</v>
      </c>
      <c r="AK120" s="1">
        <f t="shared" ca="1" si="211"/>
        <v>1</v>
      </c>
      <c r="AL120" s="1">
        <f t="shared" ca="1" si="211"/>
        <v>1</v>
      </c>
      <c r="AM120" s="1">
        <f t="shared" ca="1" si="211"/>
        <v>1</v>
      </c>
      <c r="AN120" s="1">
        <f t="shared" ca="1" si="211"/>
        <v>1</v>
      </c>
      <c r="AO120" s="1">
        <f t="shared" ca="1" si="211"/>
        <v>1</v>
      </c>
      <c r="AP120" s="1">
        <f t="shared" ca="1" si="211"/>
        <v>1</v>
      </c>
      <c r="AQ120" s="1">
        <f t="shared" ca="1" si="211"/>
        <v>1</v>
      </c>
      <c r="AR120" s="1">
        <f t="shared" ca="1" si="211"/>
        <v>1</v>
      </c>
      <c r="AS120" s="1">
        <f t="shared" ca="1" si="211"/>
        <v>1</v>
      </c>
      <c r="AT120" s="1">
        <f t="shared" ca="1" si="211"/>
        <v>1</v>
      </c>
      <c r="AU120" s="1">
        <f t="shared" ca="1" si="211"/>
        <v>1</v>
      </c>
      <c r="AV120" s="1">
        <f t="shared" ca="1" si="211"/>
        <v>1</v>
      </c>
      <c r="AW120" s="1">
        <f t="shared" ca="1" si="211"/>
        <v>1</v>
      </c>
      <c r="AX120" s="1">
        <f t="shared" ca="1" si="211"/>
        <v>1</v>
      </c>
      <c r="AY120" s="1">
        <f t="shared" ca="1" si="211"/>
        <v>1</v>
      </c>
      <c r="AZ120" s="1">
        <f t="shared" ca="1" si="211"/>
        <v>1</v>
      </c>
      <c r="BA120" s="1">
        <f t="shared" ca="1" si="211"/>
        <v>1</v>
      </c>
      <c r="BB120" s="1">
        <f t="shared" ca="1" si="211"/>
        <v>1</v>
      </c>
      <c r="BC120" s="1">
        <f t="shared" ca="1" si="211"/>
        <v>6</v>
      </c>
      <c r="BD120" s="1">
        <f t="shared" ca="1" si="211"/>
        <v>8.5</v>
      </c>
      <c r="BE120" s="1">
        <f t="shared" ca="1" si="211"/>
        <v>10</v>
      </c>
      <c r="BF120" s="1">
        <f t="shared" ca="1" si="211"/>
        <v>11</v>
      </c>
      <c r="BG120" s="1">
        <f t="shared" ca="1" si="211"/>
        <v>9</v>
      </c>
      <c r="BH120" s="1">
        <f t="shared" ca="1" si="211"/>
        <v>14</v>
      </c>
      <c r="BI120" s="1">
        <f t="shared" ca="1" si="211"/>
        <v>25</v>
      </c>
      <c r="BJ120" s="1">
        <f t="shared" ca="1" si="211"/>
        <v>83</v>
      </c>
      <c r="BK120" s="1">
        <f t="shared" ca="1" si="211"/>
        <v>85</v>
      </c>
      <c r="BL120" s="1">
        <f t="shared" ca="1" si="211"/>
        <v>141</v>
      </c>
      <c r="BM120" s="1">
        <f t="shared" ca="1" si="211"/>
        <v>182</v>
      </c>
      <c r="BN120" s="1">
        <f t="shared" ca="1" si="211"/>
        <v>223</v>
      </c>
      <c r="BO120" s="1">
        <f t="shared" ca="1" si="211"/>
        <v>319</v>
      </c>
      <c r="BP120" s="1">
        <f t="shared" ca="1" si="211"/>
        <v>438</v>
      </c>
      <c r="BQ120" s="1">
        <f t="shared" ref="BQ120:CN120" ca="1" si="212">BQ80-BQ70</f>
        <v>522</v>
      </c>
      <c r="BR120" s="1">
        <f t="shared" ca="1" si="212"/>
        <v>709</v>
      </c>
      <c r="BS120" s="1">
        <f t="shared" ca="1" si="212"/>
        <v>856</v>
      </c>
      <c r="BT120" s="1">
        <f t="shared" ca="1" si="212"/>
        <v>912</v>
      </c>
      <c r="BU120" s="1">
        <f t="shared" ca="1" si="212"/>
        <v>957</v>
      </c>
      <c r="BV120" s="1">
        <f t="shared" ca="1" si="212"/>
        <v>1010</v>
      </c>
      <c r="BW120" s="1">
        <f t="shared" ca="1" si="212"/>
        <v>1040</v>
      </c>
      <c r="BX120" s="1">
        <f t="shared" ca="1" si="212"/>
        <v>1131</v>
      </c>
      <c r="BY120" s="1">
        <f t="shared" ca="1" si="212"/>
        <v>1281</v>
      </c>
      <c r="BZ120" s="1">
        <f t="shared" ca="1" si="212"/>
        <v>1390</v>
      </c>
      <c r="CA120" s="1">
        <f t="shared" ca="1" si="212"/>
        <v>1533</v>
      </c>
      <c r="CB120" s="1">
        <f t="shared" ca="1" si="212"/>
        <v>1569</v>
      </c>
      <c r="CC120" s="1">
        <f t="shared" ca="1" si="212"/>
        <v>1695</v>
      </c>
      <c r="CD120" s="1">
        <f t="shared" ca="1" si="212"/>
        <v>1839</v>
      </c>
      <c r="CE120" s="1">
        <f t="shared" ca="1" si="212"/>
        <v>2047</v>
      </c>
      <c r="CF120" s="1">
        <f t="shared" ca="1" si="212"/>
        <v>2199</v>
      </c>
      <c r="CG120" s="1">
        <f t="shared" ca="1" si="212"/>
        <v>2560</v>
      </c>
      <c r="CH120" s="1">
        <f t="shared" ca="1" si="212"/>
        <v>2801</v>
      </c>
      <c r="CI120" s="1">
        <f t="shared" ca="1" si="212"/>
        <v>3109</v>
      </c>
      <c r="CJ120" s="1">
        <f t="shared" ca="1" si="212"/>
        <v>3402</v>
      </c>
      <c r="CK120" s="1">
        <f t="shared" ca="1" si="212"/>
        <v>3744</v>
      </c>
      <c r="CL120" s="1">
        <f t="shared" ca="1" si="212"/>
        <v>4235</v>
      </c>
      <c r="CM120" s="1">
        <f t="shared" ca="1" si="212"/>
        <v>4731</v>
      </c>
      <c r="CN120" s="1">
        <f t="shared" ca="1" si="212"/>
        <v>4932</v>
      </c>
      <c r="CO120" s="1">
        <f t="shared" ref="CO120:DA120" ca="1" si="213">CO80-CO70</f>
        <v>5290</v>
      </c>
      <c r="CP120" s="1">
        <f t="shared" ca="1" si="213"/>
        <v>5626</v>
      </c>
      <c r="CQ120" s="1">
        <f t="shared" ca="1" si="213"/>
        <v>5928</v>
      </c>
      <c r="CR120" s="1">
        <f t="shared" ca="1" si="213"/>
        <v>6482</v>
      </c>
      <c r="CS120" s="1">
        <f t="shared" ca="1" si="213"/>
        <v>7120</v>
      </c>
      <c r="CT120" s="1">
        <f t="shared" ca="1" si="213"/>
        <v>7533</v>
      </c>
      <c r="CU120" s="1">
        <f t="shared" ca="1" si="213"/>
        <v>7959</v>
      </c>
      <c r="CV120" s="1">
        <f t="shared" ca="1" si="213"/>
        <v>8289</v>
      </c>
      <c r="CW120" s="1">
        <f t="shared" ca="1" si="213"/>
        <v>8674</v>
      </c>
      <c r="CX120" s="1">
        <f t="shared" ca="1" si="213"/>
        <v>9090</v>
      </c>
      <c r="CY120" s="1">
        <f t="shared" ca="1" si="213"/>
        <v>9465</v>
      </c>
      <c r="CZ120" s="1">
        <f t="shared" ca="1" si="213"/>
        <v>9954</v>
      </c>
      <c r="DA120" s="1">
        <f t="shared" ca="1" si="213"/>
        <v>10563</v>
      </c>
      <c r="DB120" s="1">
        <f t="shared" ref="DB120:DN120" ca="1" si="214">DB80-DB70</f>
        <v>11153</v>
      </c>
      <c r="DC120" s="1">
        <f t="shared" ca="1" si="214"/>
        <v>11706</v>
      </c>
      <c r="DD120" s="1">
        <f t="shared" ca="1" si="214"/>
        <v>12008</v>
      </c>
      <c r="DE120" s="1">
        <f t="shared" ca="1" si="214"/>
        <v>12468</v>
      </c>
      <c r="DF120" s="1">
        <f t="shared" ca="1" si="214"/>
        <v>13063</v>
      </c>
      <c r="DG120" s="1">
        <f t="shared" ca="1" si="214"/>
        <v>13715</v>
      </c>
      <c r="DH120" s="1">
        <f t="shared" ca="1" si="214"/>
        <v>14392</v>
      </c>
      <c r="DI120" s="1">
        <f t="shared" ca="1" si="214"/>
        <v>14957</v>
      </c>
      <c r="DJ120" s="1">
        <f t="shared" ca="1" si="214"/>
        <v>15415</v>
      </c>
      <c r="DK120" s="1">
        <f t="shared" ca="1" si="214"/>
        <v>15670</v>
      </c>
      <c r="DL120" s="1">
        <f t="shared" ca="1" si="214"/>
        <v>16308</v>
      </c>
      <c r="DM120" s="1">
        <f t="shared" ca="1" si="214"/>
        <v>16842</v>
      </c>
      <c r="DN120" s="1">
        <f t="shared" ca="1" si="214"/>
        <v>17563</v>
      </c>
      <c r="DO120" s="1">
        <f t="shared" ref="DO120:ED120" ca="1" si="215">DO80-DO70</f>
        <v>17874</v>
      </c>
      <c r="DP120" s="1">
        <f t="shared" ca="1" si="215"/>
        <v>18408</v>
      </c>
      <c r="DQ120" s="1">
        <f t="shared" ca="1" si="215"/>
        <v>18638</v>
      </c>
      <c r="DR120" s="1">
        <f t="shared" ca="1" si="215"/>
        <v>19023</v>
      </c>
      <c r="DS120" s="1">
        <f t="shared" ca="1" si="215"/>
        <v>19473</v>
      </c>
      <c r="DT120" s="1">
        <f t="shared" ca="1" si="215"/>
        <v>20087</v>
      </c>
      <c r="DU120" s="1">
        <f t="shared" ca="1" si="215"/>
        <v>20752</v>
      </c>
      <c r="DV120" s="1">
        <f t="shared" ca="1" si="215"/>
        <v>21340</v>
      </c>
      <c r="DW120" s="1">
        <f t="shared" ca="1" si="215"/>
        <v>21929</v>
      </c>
      <c r="DX120" s="1">
        <f t="shared" ca="1" si="215"/>
        <v>22324</v>
      </c>
      <c r="DY120" s="1">
        <f t="shared" ca="1" si="215"/>
        <v>22641</v>
      </c>
      <c r="DZ120" s="1">
        <f t="shared" ca="1" si="215"/>
        <v>23147</v>
      </c>
      <c r="EA120" s="1">
        <f t="shared" ca="1" si="215"/>
        <v>23689</v>
      </c>
      <c r="EB120" s="1">
        <f t="shared" ca="1" si="215"/>
        <v>24316</v>
      </c>
      <c r="EC120" s="1">
        <f t="shared" ca="1" si="215"/>
        <v>24857</v>
      </c>
      <c r="ED120" s="1">
        <f t="shared" ca="1" si="215"/>
        <v>25282</v>
      </c>
      <c r="EE120" s="1">
        <f t="shared" ref="EE120:ES120" ca="1" si="216">EE80-EE70</f>
        <v>25748</v>
      </c>
      <c r="EF120" s="1">
        <f t="shared" ca="1" si="216"/>
        <v>25974</v>
      </c>
      <c r="EG120" s="1">
        <f t="shared" ca="1" si="216"/>
        <v>26331</v>
      </c>
      <c r="EH120" s="1">
        <f t="shared" ca="1" si="216"/>
        <v>26981</v>
      </c>
      <c r="EI120" s="1">
        <f t="shared" ca="1" si="216"/>
        <v>27610</v>
      </c>
      <c r="EJ120" s="1">
        <f t="shared" ca="1" si="216"/>
        <v>28170</v>
      </c>
      <c r="EK120" s="1">
        <f t="shared" ca="1" si="216"/>
        <v>28532</v>
      </c>
      <c r="EL120" s="1">
        <f t="shared" ca="1" si="216"/>
        <v>28800</v>
      </c>
      <c r="EM120" s="1">
        <f t="shared" ca="1" si="216"/>
        <v>29149</v>
      </c>
      <c r="EN120" s="1">
        <f t="shared" ca="1" si="216"/>
        <v>29723</v>
      </c>
      <c r="EO120" s="1">
        <f t="shared" ca="1" si="216"/>
        <v>30293</v>
      </c>
      <c r="EP120" s="1">
        <f t="shared" ca="1" si="216"/>
        <v>30913</v>
      </c>
      <c r="EQ120" s="1">
        <f t="shared" ca="1" si="216"/>
        <v>31622</v>
      </c>
      <c r="ER120" s="1">
        <f t="shared" ca="1" si="216"/>
        <v>32239</v>
      </c>
      <c r="ES120" s="1">
        <f t="shared" ca="1" si="216"/>
        <v>32668</v>
      </c>
      <c r="ET120" s="1">
        <f t="shared" ref="ET120:GB120" ca="1" si="217">ET80-ET70</f>
        <v>32923</v>
      </c>
      <c r="EU120" s="1">
        <f t="shared" ca="1" si="217"/>
        <v>33650</v>
      </c>
      <c r="EV120" s="1">
        <f t="shared" ca="1" si="217"/>
        <v>35762</v>
      </c>
      <c r="EW120" s="1">
        <f t="shared" ca="1" si="217"/>
        <v>36830</v>
      </c>
      <c r="EX120" s="1">
        <f t="shared" ca="1" si="217"/>
        <v>37834</v>
      </c>
      <c r="EY120" s="1">
        <f t="shared" ca="1" si="217"/>
        <v>38778</v>
      </c>
      <c r="EZ120" s="1">
        <f t="shared" ca="1" si="217"/>
        <v>39619</v>
      </c>
      <c r="FA120" s="1">
        <f t="shared" ca="1" si="217"/>
        <v>40011</v>
      </c>
      <c r="FB120" s="1">
        <f t="shared" ca="1" si="217"/>
        <v>40763</v>
      </c>
      <c r="FC120" s="1">
        <f t="shared" ca="1" si="217"/>
        <v>41605</v>
      </c>
      <c r="FD120" s="1">
        <f t="shared" ca="1" si="217"/>
        <v>43058</v>
      </c>
      <c r="FE120" s="1">
        <f t="shared" ca="1" si="217"/>
        <v>44404</v>
      </c>
      <c r="FF120" s="1">
        <f t="shared" ca="1" si="217"/>
        <v>45651</v>
      </c>
      <c r="FG120" s="1">
        <f t="shared" ca="1" si="217"/>
        <v>46334</v>
      </c>
      <c r="FH120" s="1">
        <f t="shared" ca="1" si="217"/>
        <v>47073</v>
      </c>
      <c r="FI120" s="1">
        <f t="shared" ca="1" si="217"/>
        <v>47990</v>
      </c>
      <c r="FJ120" s="1">
        <f t="shared" ca="1" si="217"/>
        <v>49192</v>
      </c>
      <c r="FK120" s="1">
        <f t="shared" ca="1" si="217"/>
        <v>50632</v>
      </c>
      <c r="FL120" s="1">
        <f t="shared" ca="1" si="217"/>
        <v>52656</v>
      </c>
      <c r="FM120" s="1">
        <f t="shared" ca="1" si="217"/>
        <v>53171</v>
      </c>
      <c r="FN120" s="1">
        <f t="shared" ca="1" si="217"/>
        <v>53428</v>
      </c>
      <c r="FO120" s="1">
        <f t="shared" ca="1" si="217"/>
        <v>53499</v>
      </c>
      <c r="FP120" s="1">
        <f t="shared" ca="1" si="217"/>
        <v>55390</v>
      </c>
      <c r="FQ120" s="1">
        <f t="shared" ca="1" si="217"/>
        <v>56842</v>
      </c>
      <c r="FR120" s="1">
        <f t="shared" ca="1" si="217"/>
        <v>58390</v>
      </c>
      <c r="FS120" s="1">
        <f t="shared" ca="1" si="217"/>
        <v>59611</v>
      </c>
      <c r="FT120" s="1">
        <f t="shared" ca="1" si="217"/>
        <v>60454.333333333299</v>
      </c>
      <c r="FU120" s="1">
        <f t="shared" ca="1" si="217"/>
        <v>0</v>
      </c>
      <c r="FV120" s="1">
        <f t="shared" ca="1" si="217"/>
        <v>0</v>
      </c>
      <c r="FW120" s="1">
        <f t="shared" ca="1" si="217"/>
        <v>0</v>
      </c>
      <c r="FX120" s="1">
        <f t="shared" ca="1" si="217"/>
        <v>0</v>
      </c>
      <c r="FY120" s="1">
        <f t="shared" ca="1" si="217"/>
        <v>0</v>
      </c>
      <c r="FZ120" s="1">
        <f t="shared" ca="1" si="217"/>
        <v>0</v>
      </c>
      <c r="GA120" s="1">
        <f t="shared" ca="1" si="217"/>
        <v>0</v>
      </c>
      <c r="GB120" s="1">
        <f t="shared" ca="1" si="217"/>
        <v>0</v>
      </c>
    </row>
    <row r="121" spans="1:184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</row>
    <row r="122" spans="1:184" x14ac:dyDescent="0.25">
      <c r="A122">
        <v>8</v>
      </c>
      <c r="B122">
        <f ca="1">MATCH("Country/Region",INDIRECT("'Confirmed'!A:A"),0)</f>
        <v>1</v>
      </c>
      <c r="C122" s="4" t="s">
        <v>133</v>
      </c>
      <c r="D122" s="4"/>
      <c r="E122" s="4" t="str" cm="1">
        <f t="array" aca="1" ref="E122" ca="1">INDIRECT(ADDRESS($B122,E$39+$A122,1,1,"Confirmed Trend"))</f>
        <v>2020-01-22</v>
      </c>
      <c r="F122" s="4" t="str" cm="1">
        <f t="array" aca="1" ref="F122" ca="1">INDIRECT(ADDRESS($B122,F$39+$A122,1,1,"Confirmed Trend"))</f>
        <v>2020-01-23</v>
      </c>
      <c r="G122" s="4" t="str" cm="1">
        <f t="array" aca="1" ref="G122" ca="1">INDIRECT(ADDRESS($B122,G$39+$A122,1,1,"Confirmed Trend"))</f>
        <v>2020-01-24</v>
      </c>
      <c r="H122" s="4" t="str" cm="1">
        <f t="array" aca="1" ref="H122" ca="1">INDIRECT(ADDRESS($B122,H$39+$A122,1,1,"Confirmed Trend"))</f>
        <v>2020-01-25</v>
      </c>
      <c r="I122" s="4" t="str" cm="1">
        <f t="array" aca="1" ref="I122" ca="1">INDIRECT(ADDRESS($B122,I$39+$A122,1,1,"Confirmed Trend"))</f>
        <v>2020-01-26</v>
      </c>
      <c r="J122" s="4" t="str" cm="1">
        <f t="array" aca="1" ref="J122" ca="1">INDIRECT(ADDRESS($B122,J$39+$A122,1,1,"Confirmed Trend"))</f>
        <v>2020-01-27</v>
      </c>
      <c r="K122" s="4" t="str" cm="1">
        <f t="array" aca="1" ref="K122" ca="1">INDIRECT(ADDRESS($B122,K$39+$A122,1,1,"Confirmed Trend"))</f>
        <v>2020-01-28</v>
      </c>
      <c r="L122" s="4" t="str" cm="1">
        <f t="array" aca="1" ref="L122" ca="1">INDIRECT(ADDRESS($B122,L$39+$A122,1,1,"Confirmed Trend"))</f>
        <v>2020-01-29</v>
      </c>
      <c r="M122" s="4" t="str" cm="1">
        <f t="array" aca="1" ref="M122" ca="1">INDIRECT(ADDRESS($B122,M$39+$A122,1,1,"Confirmed Trend"))</f>
        <v>2020-01-30</v>
      </c>
      <c r="N122" s="4" t="str" cm="1">
        <f t="array" aca="1" ref="N122" ca="1">INDIRECT(ADDRESS($B122,N$39+$A122,1,1,"Confirmed Trend"))</f>
        <v>2020-01-31</v>
      </c>
      <c r="O122" s="4" t="str" cm="1">
        <f t="array" aca="1" ref="O122" ca="1">INDIRECT(ADDRESS($B122,O$39+$A122,1,1,"Confirmed Trend"))</f>
        <v>2020-02-01</v>
      </c>
      <c r="P122" s="4" t="str" cm="1">
        <f t="array" aca="1" ref="P122" ca="1">INDIRECT(ADDRESS($B122,P$39+$A122,1,1,"Confirmed Trend"))</f>
        <v>2020-02-02</v>
      </c>
      <c r="Q122" s="4" t="str" cm="1">
        <f t="array" aca="1" ref="Q122" ca="1">INDIRECT(ADDRESS($B122,Q$39+$A122,1,1,"Confirmed Trend"))</f>
        <v>2020-02-03</v>
      </c>
      <c r="R122" s="4" t="str" cm="1">
        <f t="array" aca="1" ref="R122" ca="1">INDIRECT(ADDRESS($B122,R$39+$A122,1,1,"Confirmed Trend"))</f>
        <v>2020-02-04</v>
      </c>
      <c r="S122" s="4" t="str" cm="1">
        <f t="array" aca="1" ref="S122" ca="1">INDIRECT(ADDRESS($B122,S$39+$A122,1,1,"Confirmed Trend"))</f>
        <v>2020-02-05</v>
      </c>
      <c r="T122" s="4" t="str" cm="1">
        <f t="array" aca="1" ref="T122" ca="1">INDIRECT(ADDRESS($B122,T$39+$A122,1,1,"Confirmed Trend"))</f>
        <v>2020-02-06</v>
      </c>
      <c r="U122" s="4" t="str" cm="1">
        <f t="array" aca="1" ref="U122" ca="1">INDIRECT(ADDRESS($B122,U$39+$A122,1,1,"Confirmed Trend"))</f>
        <v>2020-02-07</v>
      </c>
      <c r="V122" s="4" t="str" cm="1">
        <f t="array" aca="1" ref="V122" ca="1">INDIRECT(ADDRESS($B122,V$39+$A122,1,1,"Confirmed Trend"))</f>
        <v>2020-02-08</v>
      </c>
      <c r="W122" s="4" t="str" cm="1">
        <f t="array" aca="1" ref="W122" ca="1">INDIRECT(ADDRESS($B122,W$39+$A122,1,1,"Confirmed Trend"))</f>
        <v>2020-02-09</v>
      </c>
      <c r="X122" s="4" t="str" cm="1">
        <f t="array" aca="1" ref="X122" ca="1">INDIRECT(ADDRESS($B122,X$39+$A122,1,1,"Confirmed Trend"))</f>
        <v>2020-02-10</v>
      </c>
      <c r="Y122" s="4" t="str" cm="1">
        <f t="array" aca="1" ref="Y122" ca="1">INDIRECT(ADDRESS($B122,Y$39+$A122,1,1,"Confirmed Trend"))</f>
        <v>2020-02-11</v>
      </c>
      <c r="Z122" s="4" t="str" cm="1">
        <f t="array" aca="1" ref="Z122" ca="1">INDIRECT(ADDRESS($B122,Z$39+$A122,1,1,"Confirmed Trend"))</f>
        <v>2020-02-12</v>
      </c>
      <c r="AA122" s="4" t="str" cm="1">
        <f t="array" aca="1" ref="AA122" ca="1">INDIRECT(ADDRESS($B122,AA$39+$A122,1,1,"Confirmed Trend"))</f>
        <v>2020-02-13</v>
      </c>
      <c r="AB122" s="4" t="str" cm="1">
        <f t="array" aca="1" ref="AB122" ca="1">INDIRECT(ADDRESS($B122,AB$39+$A122,1,1,"Confirmed Trend"))</f>
        <v>2020-02-14</v>
      </c>
      <c r="AC122" s="4" t="str" cm="1">
        <f t="array" aca="1" ref="AC122" ca="1">INDIRECT(ADDRESS($B122,AC$39+$A122,1,1,"Confirmed Trend"))</f>
        <v>2020-02-15</v>
      </c>
      <c r="AD122" s="4" t="str" cm="1">
        <f t="array" aca="1" ref="AD122" ca="1">INDIRECT(ADDRESS($B122,AD$39+$A122,1,1,"Confirmed Trend"))</f>
        <v>2020-02-16</v>
      </c>
      <c r="AE122" s="4" t="str" cm="1">
        <f t="array" aca="1" ref="AE122" ca="1">INDIRECT(ADDRESS($B122,AE$39+$A122,1,1,"Confirmed Trend"))</f>
        <v>2020-02-17</v>
      </c>
      <c r="AF122" s="4" t="str" cm="1">
        <f t="array" aca="1" ref="AF122" ca="1">INDIRECT(ADDRESS($B122,AF$39+$A122,1,1,"Confirmed Trend"))</f>
        <v>2020-02-18</v>
      </c>
      <c r="AG122" s="4" t="str" cm="1">
        <f t="array" aca="1" ref="AG122" ca="1">INDIRECT(ADDRESS($B122,AG$39+$A122,1,1,"Confirmed Trend"))</f>
        <v>2020-02-19</v>
      </c>
      <c r="AH122" s="4" t="str" cm="1">
        <f t="array" aca="1" ref="AH122" ca="1">INDIRECT(ADDRESS($B122,AH$39+$A122,1,1,"Confirmed Trend"))</f>
        <v>2020-02-20</v>
      </c>
      <c r="AI122" s="4" t="str" cm="1">
        <f t="array" aca="1" ref="AI122" ca="1">INDIRECT(ADDRESS($B122,AI$39+$A122,1,1,"Confirmed Trend"))</f>
        <v>2020-02-21</v>
      </c>
      <c r="AJ122" s="4" t="str" cm="1">
        <f t="array" aca="1" ref="AJ122" ca="1">INDIRECT(ADDRESS($B122,AJ$39+$A122,1,1,"Confirmed Trend"))</f>
        <v>2020-02-22</v>
      </c>
      <c r="AK122" s="4" t="str" cm="1">
        <f t="array" aca="1" ref="AK122" ca="1">INDIRECT(ADDRESS($B122,AK$39+$A122,1,1,"Confirmed Trend"))</f>
        <v>2020-02-23</v>
      </c>
      <c r="AL122" s="4" t="str" cm="1">
        <f t="array" aca="1" ref="AL122" ca="1">INDIRECT(ADDRESS($B122,AL$39+$A122,1,1,"Confirmed Trend"))</f>
        <v>2020-02-24</v>
      </c>
      <c r="AM122" s="4" t="str" cm="1">
        <f t="array" aca="1" ref="AM122" ca="1">INDIRECT(ADDRESS($B122,AM$39+$A122,1,1,"Confirmed Trend"))</f>
        <v>2020-02-25</v>
      </c>
      <c r="AN122" s="4" t="str" cm="1">
        <f t="array" aca="1" ref="AN122" ca="1">INDIRECT(ADDRESS($B122,AN$39+$A122,1,1,"Confirmed Trend"))</f>
        <v>2020-02-26</v>
      </c>
      <c r="AO122" s="4" t="str" cm="1">
        <f t="array" aca="1" ref="AO122" ca="1">INDIRECT(ADDRESS($B122,AO$39+$A122,1,1,"Confirmed Trend"))</f>
        <v>2020-02-27</v>
      </c>
      <c r="AP122" s="4" t="str" cm="1">
        <f t="array" aca="1" ref="AP122" ca="1">INDIRECT(ADDRESS($B122,AP$39+$A122,1,1,"Confirmed Trend"))</f>
        <v>2020-02-28</v>
      </c>
      <c r="AQ122" s="4" t="str" cm="1">
        <f t="array" aca="1" ref="AQ122" ca="1">INDIRECT(ADDRESS($B122,AQ$39+$A122,1,1,"Confirmed Trend"))</f>
        <v>2020-02-29</v>
      </c>
      <c r="AR122" s="4" t="str" cm="1">
        <f t="array" aca="1" ref="AR122" ca="1">INDIRECT(ADDRESS($B122,AR$39+$A122,1,1,"Confirmed Trend"))</f>
        <v>2020-03-01</v>
      </c>
      <c r="AS122" s="4" t="str" cm="1">
        <f t="array" aca="1" ref="AS122" ca="1">INDIRECT(ADDRESS($B122,AS$39+$A122,1,1,"Confirmed Trend"))</f>
        <v>2020-03-02</v>
      </c>
      <c r="AT122" s="4" t="str" cm="1">
        <f t="array" aca="1" ref="AT122" ca="1">INDIRECT(ADDRESS($B122,AT$39+$A122,1,1,"Confirmed Trend"))</f>
        <v>2020-03-03</v>
      </c>
      <c r="AU122" s="4" t="str" cm="1">
        <f t="array" aca="1" ref="AU122" ca="1">INDIRECT(ADDRESS($B122,AU$39+$A122,1,1,"Confirmed Trend"))</f>
        <v>2020-03-04</v>
      </c>
      <c r="AV122" s="4" t="str" cm="1">
        <f t="array" aca="1" ref="AV122" ca="1">INDIRECT(ADDRESS($B122,AV$39+$A122,1,1,"Confirmed Trend"))</f>
        <v>2020-03-05</v>
      </c>
      <c r="AW122" s="4" t="str" cm="1">
        <f t="array" aca="1" ref="AW122" ca="1">INDIRECT(ADDRESS($B122,AW$39+$A122,1,1,"Confirmed Trend"))</f>
        <v>2020-03-06</v>
      </c>
      <c r="AX122" s="4" t="str" cm="1">
        <f t="array" aca="1" ref="AX122" ca="1">INDIRECT(ADDRESS($B122,AX$39+$A122,1,1,"Confirmed Trend"))</f>
        <v>2020-03-07</v>
      </c>
      <c r="AY122" s="4" t="str" cm="1">
        <f t="array" aca="1" ref="AY122" ca="1">INDIRECT(ADDRESS($B122,AY$39+$A122,1,1,"Confirmed Trend"))</f>
        <v>2020-03-08</v>
      </c>
      <c r="AZ122" s="4" t="str" cm="1">
        <f t="array" aca="1" ref="AZ122" ca="1">INDIRECT(ADDRESS($B122,AZ$39+$A122,1,1,"Confirmed Trend"))</f>
        <v>2020-03-09</v>
      </c>
      <c r="BA122" s="4" t="str" cm="1">
        <f t="array" aca="1" ref="BA122" ca="1">INDIRECT(ADDRESS($B122,BA$39+$A122,1,1,"Confirmed Trend"))</f>
        <v>2020-03-10</v>
      </c>
      <c r="BB122" s="4" t="str" cm="1">
        <f t="array" aca="1" ref="BB122" ca="1">INDIRECT(ADDRESS($B122,BB$39+$A122,1,1,"Confirmed Trend"))</f>
        <v>2020-03-11</v>
      </c>
      <c r="BC122" s="4" t="str" cm="1">
        <f t="array" aca="1" ref="BC122" ca="1">INDIRECT(ADDRESS($B122,BC$39+$A122,1,1,"Confirmed Trend"))</f>
        <v>2020-03-12</v>
      </c>
      <c r="BD122" s="4" t="str" cm="1">
        <f t="array" aca="1" ref="BD122" ca="1">INDIRECT(ADDRESS($B122,BD$39+$A122,1,1,"Confirmed Trend"))</f>
        <v>2020-03-13</v>
      </c>
      <c r="BE122" s="4" t="str" cm="1">
        <f t="array" aca="1" ref="BE122" ca="1">INDIRECT(ADDRESS($B122,BE$39+$A122,1,1,"Confirmed Trend"))</f>
        <v>2020-03-14</v>
      </c>
      <c r="BF122" s="4" t="str" cm="1">
        <f t="array" aca="1" ref="BF122" ca="1">INDIRECT(ADDRESS($B122,BF$39+$A122,1,1,"Confirmed Trend"))</f>
        <v>2020-03-15</v>
      </c>
      <c r="BG122" s="4" t="str" cm="1">
        <f t="array" aca="1" ref="BG122" ca="1">INDIRECT(ADDRESS($B122,BG$39+$A122,1,1,"Confirmed Trend"))</f>
        <v>2020-03-16</v>
      </c>
      <c r="BH122" s="4" t="str" cm="1">
        <f t="array" aca="1" ref="BH122" ca="1">INDIRECT(ADDRESS($B122,BH$39+$A122,1,1,"Confirmed Trend"))</f>
        <v>2020-03-17</v>
      </c>
      <c r="BI122" s="4" t="str" cm="1">
        <f t="array" aca="1" ref="BI122" ca="1">INDIRECT(ADDRESS($B122,BI$39+$A122,1,1,"Confirmed Trend"))</f>
        <v>2020-03-18</v>
      </c>
      <c r="BJ122" s="4" t="str" cm="1">
        <f t="array" aca="1" ref="BJ122" ca="1">INDIRECT(ADDRESS($B122,BJ$39+$A122,1,1,"Confirmed Trend"))</f>
        <v>2020-03-19</v>
      </c>
      <c r="BK122" s="4" t="str" cm="1">
        <f t="array" aca="1" ref="BK122" ca="1">INDIRECT(ADDRESS($B122,BK$39+$A122,1,1,"Confirmed Trend"))</f>
        <v>2020-03-20</v>
      </c>
      <c r="BL122" s="4" t="str" cm="1">
        <f t="array" aca="1" ref="BL122" ca="1">INDIRECT(ADDRESS($B122,BL$39+$A122,1,1,"Confirmed Trend"))</f>
        <v>2020-03-21</v>
      </c>
      <c r="BM122" s="4" t="str" cm="1">
        <f t="array" aca="1" ref="BM122" ca="1">INDIRECT(ADDRESS($B122,BM$39+$A122,1,1,"Confirmed Trend"))</f>
        <v>2020-03-22</v>
      </c>
      <c r="BN122" s="4" t="str" cm="1">
        <f t="array" aca="1" ref="BN122" ca="1">INDIRECT(ADDRESS($B122,BN$39+$A122,1,1,"Confirmed Trend"))</f>
        <v>2020-03-23</v>
      </c>
      <c r="BO122" s="4" t="str" cm="1">
        <f t="array" aca="1" ref="BO122" ca="1">INDIRECT(ADDRESS($B122,BO$39+$A122,1,1,"Confirmed Trend"))</f>
        <v>2020-03-24</v>
      </c>
      <c r="BP122" s="4" t="str" cm="1">
        <f t="array" aca="1" ref="BP122" ca="1">INDIRECT(ADDRESS($B122,BP$39+$A122,1,1,"Confirmed Trend"))</f>
        <v>2020-03-25</v>
      </c>
      <c r="BQ122" s="4" t="str" cm="1">
        <f t="array" aca="1" ref="BQ122" ca="1">INDIRECT(ADDRESS($B122,BQ$39+$A122,1,1,"Confirmed Trend"))</f>
        <v>2020-03-26</v>
      </c>
      <c r="BR122" s="4" t="str" cm="1">
        <f t="array" aca="1" ref="BR122" ca="1">INDIRECT(ADDRESS($B122,BR$39+$A122,1,1,"Confirmed Trend"))</f>
        <v>2020-03-27</v>
      </c>
      <c r="BS122" s="4" t="str" cm="1">
        <f t="array" aca="1" ref="BS122" ca="1">INDIRECT(ADDRESS($B122,BS$39+$A122,1,1,"Confirmed Trend"))</f>
        <v>2020-03-28</v>
      </c>
      <c r="BT122" s="4" t="str" cm="1">
        <f t="array" aca="1" ref="BT122" ca="1">INDIRECT(ADDRESS($B122,BT$39+$A122,1,1,"Confirmed Trend"))</f>
        <v>2020-03-29</v>
      </c>
      <c r="BU122" s="4" t="str" cm="1">
        <f t="array" aca="1" ref="BU122" ca="1">INDIRECT(ADDRESS($B122,BU$39+$A122,1,1,"Confirmed Trend"))</f>
        <v>2020-03-30</v>
      </c>
      <c r="BV122" s="4" t="str" cm="1">
        <f t="array" aca="1" ref="BV122" ca="1">INDIRECT(ADDRESS($B122,BV$39+$A122,1,1,"Confirmed Trend"))</f>
        <v>2020-03-31</v>
      </c>
      <c r="BW122" s="4" t="str" cm="1">
        <f t="array" aca="1" ref="BW122" ca="1">INDIRECT(ADDRESS($B122,BW$39+$A122,1,1,"Confirmed Trend"))</f>
        <v>2020-04-01</v>
      </c>
      <c r="BX122" s="4" t="str" cm="1">
        <f t="array" aca="1" ref="BX122" ca="1">INDIRECT(ADDRESS($B122,BX$39+$A122,1,1,"Confirmed Trend"))</f>
        <v>2020-04-02</v>
      </c>
      <c r="BY122" s="4" t="str" cm="1">
        <f t="array" aca="1" ref="BY122" ca="1">INDIRECT(ADDRESS($B122,BY$39+$A122,1,1,"Confirmed Trend"))</f>
        <v>2020-04-03</v>
      </c>
      <c r="BZ122" s="4" t="str" cm="1">
        <f t="array" aca="1" ref="BZ122" ca="1">INDIRECT(ADDRESS($B122,BZ$39+$A122,1,1,"Confirmed Trend"))</f>
        <v>2020-04-04</v>
      </c>
      <c r="CA122" s="4" t="str" cm="1">
        <f t="array" aca="1" ref="CA122" ca="1">INDIRECT(ADDRESS($B122,CA$39+$A122,1,1,"Confirmed Trend"))</f>
        <v>2020-04-05</v>
      </c>
      <c r="CB122" s="4" t="str" cm="1">
        <f t="array" aca="1" ref="CB122" ca="1">INDIRECT(ADDRESS($B122,CB$39+$A122,1,1,"Confirmed Trend"))</f>
        <v>2020-04-06</v>
      </c>
      <c r="CC122" s="4" t="str" cm="1">
        <f t="array" aca="1" ref="CC122" ca="1">INDIRECT(ADDRESS($B122,CC$39+$A122,1,1,"Confirmed Trend"))</f>
        <v>2020-04-07</v>
      </c>
      <c r="CD122" s="4" t="str" cm="1">
        <f t="array" aca="1" ref="CD122" ca="1">INDIRECT(ADDRESS($B122,CD$39+$A122,1,1,"Confirmed Trend"))</f>
        <v>2020-04-08</v>
      </c>
      <c r="CE122" s="4" t="str" cm="1">
        <f t="array" aca="1" ref="CE122" ca="1">INDIRECT(ADDRESS($B122,CE$39+$A122,1,1,"Confirmed Trend"))</f>
        <v>2020-04-09</v>
      </c>
      <c r="CF122" s="4" t="str" cm="1">
        <f t="array" aca="1" ref="CF122" ca="1">INDIRECT(ADDRESS($B122,CF$39+$A122,1,1,"Confirmed Trend"))</f>
        <v>2020-04-10</v>
      </c>
      <c r="CG122" s="4" t="str" cm="1">
        <f t="array" aca="1" ref="CG122" ca="1">INDIRECT(ADDRESS($B122,CG$39+$A122,1,1,"Confirmed Trend"))</f>
        <v>2020-04-11</v>
      </c>
      <c r="CH122" s="4" t="str" cm="1">
        <f t="array" aca="1" ref="CH122" ca="1">INDIRECT(ADDRESS($B122,CH$39+$A122,1,1,"Confirmed Trend"))</f>
        <v>2020-04-12</v>
      </c>
      <c r="CI122" s="4" t="str" cm="1">
        <f t="array" aca="1" ref="CI122" ca="1">INDIRECT(ADDRESS($B122,CI$39+$A122,1,1,"Confirmed Trend"))</f>
        <v>2020-04-13</v>
      </c>
      <c r="CJ122" s="4" t="str" cm="1">
        <f t="array" aca="1" ref="CJ122" ca="1">INDIRECT(ADDRESS($B122,CJ$39+$A122,1,1,"Confirmed Trend"))</f>
        <v>2020-04-14</v>
      </c>
      <c r="CK122" s="4" t="str" cm="1">
        <f t="array" aca="1" ref="CK122" ca="1">INDIRECT(ADDRESS($B122,CK$39+$A122,1,1,"Confirmed Trend"))</f>
        <v>2020-04-15</v>
      </c>
      <c r="CL122" s="4" t="str" cm="1">
        <f t="array" aca="1" ref="CL122" ca="1">INDIRECT(ADDRESS($B122,CL$39+$A122,1,1,"Confirmed Trend"))</f>
        <v>2020-04-16</v>
      </c>
      <c r="CM122" s="4" t="str" cm="1">
        <f t="array" aca="1" ref="CM122" ca="1">INDIRECT(ADDRESS($B122,CM$39+$A122,1,1,"Confirmed Trend"))</f>
        <v>2020-04-17</v>
      </c>
      <c r="CN122" s="4" t="str" cm="1">
        <f t="array" aca="1" ref="CN122" ca="1">INDIRECT(ADDRESS($B122,CN$39+$A122,1,1,"Confirmed Trend"))</f>
        <v>2020-04-18</v>
      </c>
      <c r="CO122" s="4" t="str" cm="1">
        <f t="array" aca="1" ref="CO122" ca="1">INDIRECT(ADDRESS($B122,CO$39+$A122,1,1,"Confirmed Trend"))</f>
        <v>2020-04-19</v>
      </c>
      <c r="CP122" s="4" t="str" cm="1">
        <f t="array" aca="1" ref="CP122" ca="1">INDIRECT(ADDRESS($B122,CP$39+$A122,1,1,"Confirmed Trend"))</f>
        <v>2020-04-20</v>
      </c>
      <c r="CQ122" s="4" t="str" cm="1">
        <f t="array" aca="1" ref="CQ122" ca="1">INDIRECT(ADDRESS($B122,CQ$39+$A122,1,1,"Confirmed Trend"))</f>
        <v>2020-04-21</v>
      </c>
      <c r="CR122" s="4" t="str" cm="1">
        <f t="array" aca="1" ref="CR122" ca="1">INDIRECT(ADDRESS($B122,CR$39+$A122,1,1,"Confirmed Trend"))</f>
        <v>2020-04-22</v>
      </c>
      <c r="CS122" s="4" t="str" cm="1">
        <f t="array" aca="1" ref="CS122" ca="1">INDIRECT(ADDRESS($B122,CS$39+$A122,1,1,"Confirmed Trend"))</f>
        <v>2020-04-23</v>
      </c>
      <c r="CT122" s="4" t="str" cm="1">
        <f t="array" aca="1" ref="CT122" ca="1">INDIRECT(ADDRESS($B122,CT$39+$A122,1,1,"Confirmed Trend"))</f>
        <v>2020-04-24</v>
      </c>
      <c r="CU122" s="4" t="str" cm="1">
        <f t="array" aca="1" ref="CU122" ca="1">INDIRECT(ADDRESS($B122,CU$39+$A122,1,1,"Confirmed Trend"))</f>
        <v>2020-04-25</v>
      </c>
      <c r="CV122" s="4" t="str" cm="1">
        <f t="array" aca="1" ref="CV122" ca="1">INDIRECT(ADDRESS($B122,CV$39+$A122,1,1,"Confirmed Trend"))</f>
        <v>2020-04-26</v>
      </c>
      <c r="CW122" s="4" t="str" cm="1">
        <f t="array" aca="1" ref="CW122" ca="1">INDIRECT(ADDRESS($B122,CW$39+$A122,1,1,"Confirmed Trend"))</f>
        <v>2020-04-27</v>
      </c>
      <c r="CX122" s="4" t="str" cm="1">
        <f t="array" aca="1" ref="CX122" ca="1">INDIRECT(ADDRESS($B122,CX$39+$A122,1,1,"Confirmed Trend"))</f>
        <v>2020-04-28</v>
      </c>
      <c r="CY122" s="4" t="str" cm="1">
        <f t="array" aca="1" ref="CY122" ca="1">INDIRECT(ADDRESS($B122,CY$39+$A122,1,1,"Confirmed Trend"))</f>
        <v>2020-04-29</v>
      </c>
      <c r="CZ122" s="4" t="str" cm="1">
        <f t="array" aca="1" ref="CZ122" ca="1">INDIRECT(ADDRESS($B122,CZ$39+$A122,1,1,"Confirmed Trend"))</f>
        <v>2020-04-30</v>
      </c>
      <c r="DA122" s="4" t="str" cm="1">
        <f t="array" aca="1" ref="DA122" ca="1">INDIRECT(ADDRESS($B122,DA$39+$A122,1,1,"Confirmed Trend"))</f>
        <v>2020-05-01</v>
      </c>
      <c r="DB122" s="4" t="str" cm="1">
        <f t="array" aca="1" ref="DB122" ca="1">INDIRECT(ADDRESS($B122,DB$39+$A122,1,1,"Confirmed Trend"))</f>
        <v>2020-05-02</v>
      </c>
      <c r="DC122" s="4" t="str" cm="1">
        <f t="array" aca="1" ref="DC122" ca="1">INDIRECT(ADDRESS($B122,DC$39+$A122,1,1,"Confirmed Trend"))</f>
        <v>2020-05-03</v>
      </c>
      <c r="DD122" s="4" t="str" cm="1">
        <f t="array" aca="1" ref="DD122" ca="1">INDIRECT(ADDRESS($B122,DD$39+$A122,1,1,"Confirmed Trend"))</f>
        <v>2020-05-04</v>
      </c>
      <c r="DE122" s="4" t="str" cm="1">
        <f t="array" aca="1" ref="DE122" ca="1">INDIRECT(ADDRESS($B122,DE$39+$A122,1,1,"Confirmed Trend"))</f>
        <v>2020-05-05</v>
      </c>
      <c r="DF122" s="4" t="str" cm="1">
        <f t="array" aca="1" ref="DF122" ca="1">INDIRECT(ADDRESS($B122,DF$39+$A122,1,1,"Confirmed Trend"))</f>
        <v>2020-05-06</v>
      </c>
      <c r="DG122" s="4" t="str" cm="1">
        <f t="array" aca="1" ref="DG122" ca="1">INDIRECT(ADDRESS($B122,DG$39+$A122,1,1,"Confirmed Trend"))</f>
        <v>2020-05-07</v>
      </c>
      <c r="DH122" s="4" t="str" cm="1">
        <f t="array" aca="1" ref="DH122" ca="1">INDIRECT(ADDRESS($B122,DH$39+$A122,1,1,"Confirmed Trend"))</f>
        <v>2020-05-08</v>
      </c>
      <c r="DI122" s="4" t="str" cm="1">
        <f t="array" aca="1" ref="DI122" ca="1">INDIRECT(ADDRESS($B122,DI$39+$A122,1,1,"Confirmed Trend"))</f>
        <v>2020-05-09</v>
      </c>
      <c r="DJ122" s="4" t="str" cm="1">
        <f t="array" aca="1" ref="DJ122" ca="1">INDIRECT(ADDRESS($B122,DJ$39+$A122,1,1,"Confirmed Trend"))</f>
        <v>2020-05-10</v>
      </c>
      <c r="DK122" s="4" t="str" cm="1">
        <f t="array" aca="1" ref="DK122" ca="1">INDIRECT(ADDRESS($B122,DK$39+$A122,1,1,"Confirmed Trend"))</f>
        <v>2020-05-11</v>
      </c>
      <c r="DL122" s="4" t="str" cm="1">
        <f t="array" aca="1" ref="DL122" ca="1">INDIRECT(ADDRESS($B122,DL$39+$A122,1,1,"Confirmed Trend"))</f>
        <v>2020-05-12</v>
      </c>
      <c r="DM122" s="4" t="str" cm="1">
        <f t="array" aca="1" ref="DM122" ca="1">INDIRECT(ADDRESS($B122,DM$39+$A122,1,1,"Confirmed Trend"))</f>
        <v>2020-05-13</v>
      </c>
      <c r="DN122" s="4" t="str" cm="1">
        <f t="array" aca="1" ref="DN122" ca="1">INDIRECT(ADDRESS($B122,DN$39+$A122,1,1,"Confirmed Trend"))</f>
        <v>2020-05-14</v>
      </c>
      <c r="DO122" s="4" t="str" cm="1">
        <f t="array" aca="1" ref="DO122" ca="1">INDIRECT(ADDRESS($B122,DO$39+$A122,1,1,"Confirmed Trend"))</f>
        <v>2020-05-15</v>
      </c>
      <c r="DP122" s="4" t="str" cm="1">
        <f t="array" aca="1" ref="DP122" ca="1">INDIRECT(ADDRESS($B122,DP$39+$A122,1,1,"Confirmed Trend"))</f>
        <v>2020-05-16</v>
      </c>
      <c r="DQ122" s="4" t="str" cm="1">
        <f t="array" aca="1" ref="DQ122" ca="1">INDIRECT(ADDRESS($B122,DQ$39+$A122,1,1,"Confirmed Trend"))</f>
        <v>2020-05-17</v>
      </c>
      <c r="DR122" s="4" t="str" cm="1">
        <f t="array" aca="1" ref="DR122" ca="1">INDIRECT(ADDRESS($B122,DR$39+$A122,1,1,"Confirmed Trend"))</f>
        <v>2020-05-18</v>
      </c>
      <c r="DS122" s="4" t="str" cm="1">
        <f t="array" aca="1" ref="DS122" ca="1">INDIRECT(ADDRESS($B122,DS$39+$A122,1,1,"Confirmed Trend"))</f>
        <v>2020-05-19</v>
      </c>
      <c r="DT122" s="4" t="str" cm="1">
        <f t="array" aca="1" ref="DT122" ca="1">INDIRECT(ADDRESS($B122,DT$39+$A122,1,1,"Confirmed Trend"))</f>
        <v>2020-05-20</v>
      </c>
      <c r="DU122" s="4" t="str" cm="1">
        <f t="array" aca="1" ref="DU122" ca="1">INDIRECT(ADDRESS($B122,DU$39+$A122,1,1,"Confirmed Trend"))</f>
        <v>2020-05-21</v>
      </c>
      <c r="DV122" s="4" t="str" cm="1">
        <f t="array" aca="1" ref="DV122" ca="1">INDIRECT(ADDRESS($B122,DV$39+$A122,1,1,"Confirmed Trend"))</f>
        <v>2020-05-22</v>
      </c>
      <c r="DW122" s="4" t="str" cm="1">
        <f t="array" aca="1" ref="DW122" ca="1">INDIRECT(ADDRESS($B122,DW$39+$A122,1,1,"Confirmed Trend"))</f>
        <v>2020-05-23</v>
      </c>
      <c r="DX122" s="4" t="str" cm="1">
        <f t="array" aca="1" ref="DX122" ca="1">INDIRECT(ADDRESS($B122,DX$39+$A122,1,1,"Confirmed Trend"))</f>
        <v>2020-05-24</v>
      </c>
      <c r="DY122" s="4" t="str" cm="1">
        <f t="array" aca="1" ref="DY122" ca="1">INDIRECT(ADDRESS($B122,DY$39+$A122,1,1,"Confirmed Trend"))</f>
        <v>2020-05-25</v>
      </c>
      <c r="DZ122" s="4" t="str" cm="1">
        <f t="array" aca="1" ref="DZ122" ca="1">INDIRECT(ADDRESS($B122,DZ$39+$A122,1,1,"Confirmed Trend"))</f>
        <v>2020-05-26</v>
      </c>
      <c r="EA122" s="4" t="str" cm="1">
        <f t="array" aca="1" ref="EA122" ca="1">INDIRECT(ADDRESS($B122,EA$39+$A122,1,1,"Confirmed Trend"))</f>
        <v>2020-05-27</v>
      </c>
      <c r="EB122" s="4" t="str" cm="1">
        <f t="array" aca="1" ref="EB122" ca="1">INDIRECT(ADDRESS($B122,EB$39+$A122,1,1,"Confirmed Trend"))</f>
        <v>2020-05-28</v>
      </c>
      <c r="EC122" s="4" t="str" cm="1">
        <f t="array" aca="1" ref="EC122" ca="1">INDIRECT(ADDRESS($B122,EC$39+$A122,1,1,"Confirmed Trend"))</f>
        <v>2020-05-29</v>
      </c>
      <c r="ED122" s="4" t="str" cm="1">
        <f t="array" aca="1" ref="ED122" ca="1">INDIRECT(ADDRESS($B122,ED$39+$A122,1,1,"Confirmed Trend"))</f>
        <v>2020-05-30</v>
      </c>
      <c r="EE122" s="4" t="str" cm="1">
        <f t="array" aca="1" ref="EE122" ca="1">INDIRECT(ADDRESS($B122,EE$39+$A122,1,1,"Confirmed Trend"))</f>
        <v>2020-05-31</v>
      </c>
      <c r="EF122" s="4" t="str" cm="1">
        <f t="array" aca="1" ref="EF122" ca="1">INDIRECT(ADDRESS($B122,EF$39+$A122,1,1,"Confirmed Trend"))</f>
        <v>2020-06-01</v>
      </c>
      <c r="EG122" s="4" t="str" cm="1">
        <f t="array" aca="1" ref="EG122" ca="1">INDIRECT(ADDRESS($B122,EG$39+$A122,1,1,"Confirmed Trend"))</f>
        <v>2020-06-02</v>
      </c>
      <c r="EH122" s="4" t="str" cm="1">
        <f t="array" aca="1" ref="EH122" ca="1">INDIRECT(ADDRESS($B122,EH$39+$A122,1,1,"Confirmed Trend"))</f>
        <v>2020-06-03</v>
      </c>
      <c r="EI122" s="4" t="str" cm="1">
        <f t="array" aca="1" ref="EI122" ca="1">INDIRECT(ADDRESS($B122,EI$39+$A122,1,1,"Confirmed Trend"))</f>
        <v>2020-06-04</v>
      </c>
      <c r="EJ122" s="4" t="str" cm="1">
        <f t="array" aca="1" ref="EJ122" ca="1">INDIRECT(ADDRESS($B122,EJ$39+$A122,1,1,"Confirmed Trend"))</f>
        <v>2020-06-05</v>
      </c>
      <c r="EK122" s="4" t="str" cm="1">
        <f t="array" aca="1" ref="EK122" ca="1">INDIRECT(ADDRESS($B122,EK$39+$A122,1,1,"Confirmed Trend"))</f>
        <v>2020-06-06</v>
      </c>
      <c r="EL122" s="4" t="str" cm="1">
        <f t="array" aca="1" ref="EL122" ca="1">INDIRECT(ADDRESS($B122,EL$39+$A122,1,1,"Confirmed Trend"))</f>
        <v>2020-06-07</v>
      </c>
      <c r="EM122" s="4" t="str" cm="1">
        <f t="array" aca="1" ref="EM122" ca="1">INDIRECT(ADDRESS($B122,EM$39+$A122,1,1,"Confirmed Trend"))</f>
        <v>2020-06-08</v>
      </c>
      <c r="EN122" s="4" t="str" cm="1">
        <f t="array" aca="1" ref="EN122" ca="1">INDIRECT(ADDRESS($B122,EN$39+$A122,1,1,"Confirmed Trend"))</f>
        <v>2020-06-09</v>
      </c>
      <c r="EO122" s="4" t="str" cm="1">
        <f t="array" aca="1" ref="EO122" ca="1">INDIRECT(ADDRESS($B122,EO$39+$A122,1,1,"Confirmed Trend"))</f>
        <v>2020-06-10</v>
      </c>
      <c r="EP122" s="4" t="str" cm="1">
        <f t="array" aca="1" ref="EP122" ca="1">INDIRECT(ADDRESS($B122,EP$39+$A122,1,1,"Confirmed Trend"))</f>
        <v>2020-06-11</v>
      </c>
      <c r="EQ122" s="4" t="str" cm="1">
        <f t="array" aca="1" ref="EQ122" ca="1">INDIRECT(ADDRESS($B122,EQ$39+$A122,1,1,"Confirmed Trend"))</f>
        <v>2020-06-12</v>
      </c>
      <c r="ER122" s="4" t="str" cm="1">
        <f t="array" aca="1" ref="ER122" ca="1">INDIRECT(ADDRESS($B122,ER$39+$A122,1,1,"Confirmed Trend"))</f>
        <v>2020-06-13</v>
      </c>
      <c r="ES122" s="4" t="str" cm="1">
        <f t="array" aca="1" ref="ES122" ca="1">INDIRECT(ADDRESS($B122,ES$39+$A122,1,1,"Confirmed Trend"))</f>
        <v>2020-06-14</v>
      </c>
      <c r="ET122" s="4" t="str" cm="1">
        <f t="array" aca="1" ref="ET122" ca="1">INDIRECT(ADDRESS($B122,ET$39+$A122,1,1,"Confirmed Trend"))</f>
        <v>2020-06-15</v>
      </c>
      <c r="EU122" s="4" t="str" cm="1">
        <f t="array" aca="1" ref="EU122" ca="1">INDIRECT(ADDRESS($B122,EU$39+$A122,1,1,"Confirmed Trend"))</f>
        <v>2020-06-16</v>
      </c>
      <c r="EV122" s="4" t="str" cm="1">
        <f t="array" aca="1" ref="EV122" ca="1">INDIRECT(ADDRESS($B122,EV$39+$A122,1,1,"Confirmed Trend"))</f>
        <v>2020-06-17</v>
      </c>
      <c r="EW122" s="4" t="str" cm="1">
        <f t="array" aca="1" ref="EW122" ca="1">INDIRECT(ADDRESS($B122,EW$39+$A122,1,1,"Confirmed Trend"))</f>
        <v>2020-06-18</v>
      </c>
      <c r="EX122" s="4" t="str" cm="1">
        <f t="array" aca="1" ref="EX122" ca="1">INDIRECT(ADDRESS($B122,EX$39+$A122,1,1,"Confirmed Trend"))</f>
        <v>2020-06-19</v>
      </c>
      <c r="EY122" s="4" t="str" cm="1">
        <f t="array" aca="1" ref="EY122" ca="1">INDIRECT(ADDRESS($B122,EY$39+$A122,1,1,"Confirmed Trend"))</f>
        <v>2020-06-20</v>
      </c>
      <c r="EZ122" s="4" t="str" cm="1">
        <f t="array" aca="1" ref="EZ122" ca="1">INDIRECT(ADDRESS($B122,EZ$39+$A122,1,1,"Confirmed Trend"))</f>
        <v>2020-06-21</v>
      </c>
      <c r="FA122" s="4" t="str" cm="1">
        <f t="array" aca="1" ref="FA122" ca="1">INDIRECT(ADDRESS($B122,FA$39+$A122,1,1,"Confirmed Trend"))</f>
        <v>2020-06-22</v>
      </c>
      <c r="FB122" s="4" t="str" cm="1">
        <f t="array" aca="1" ref="FB122" ca="1">INDIRECT(ADDRESS($B122,FB$39+$A122,1,1,"Confirmed Trend"))</f>
        <v>2020-06-23</v>
      </c>
      <c r="FC122" s="4" t="str" cm="1">
        <f t="array" aca="1" ref="FC122" ca="1">INDIRECT(ADDRESS($B122,FC$39+$A122,1,1,"Confirmed Trend"))</f>
        <v>2020-06-24</v>
      </c>
      <c r="FD122" s="4" t="str" cm="1">
        <f t="array" aca="1" ref="FD122" ca="1">INDIRECT(ADDRESS($B122,FD$39+$A122,1,1,"Confirmed Trend"))</f>
        <v>2020-06-25</v>
      </c>
      <c r="FE122" s="4" t="str" cm="1">
        <f t="array" aca="1" ref="FE122" ca="1">INDIRECT(ADDRESS($B122,FE$39+$A122,1,1,"Confirmed Trend"))</f>
        <v>2020-06-26</v>
      </c>
      <c r="FF122" s="4" t="str" cm="1">
        <f t="array" aca="1" ref="FF122" ca="1">INDIRECT(ADDRESS($B122,FF$39+$A122,1,1,"Confirmed Trend"))</f>
        <v>2020-06-27</v>
      </c>
      <c r="FG122" s="4" t="str" cm="1">
        <f t="array" aca="1" ref="FG122" ca="1">INDIRECT(ADDRESS($B122,FG$39+$A122,1,1,"Confirmed Trend"))</f>
        <v>2020-06-28</v>
      </c>
      <c r="FH122" s="4" t="str" cm="1">
        <f t="array" aca="1" ref="FH122" ca="1">INDIRECT(ADDRESS($B122,FH$39+$A122,1,1,"Confirmed Trend"))</f>
        <v>2020-06-29</v>
      </c>
      <c r="FI122" s="4" t="str" cm="1">
        <f t="array" aca="1" ref="FI122" ca="1">INDIRECT(ADDRESS($B122,FI$39+$A122,1,1,"Confirmed Trend"))</f>
        <v>2020-06-30</v>
      </c>
      <c r="FJ122" s="4" t="str" cm="1">
        <f t="array" aca="1" ref="FJ122" ca="1">INDIRECT(ADDRESS($B122,FJ$39+$A122,1,1,"Confirmed Trend"))</f>
        <v>2020-07-01</v>
      </c>
      <c r="FK122" s="4" t="str" cm="1">
        <f t="array" aca="1" ref="FK122" ca="1">INDIRECT(ADDRESS($B122,FK$39+$A122,1,1,"Confirmed Trend"))</f>
        <v>2020-07-02</v>
      </c>
      <c r="FL122" s="4" t="str" cm="1">
        <f t="array" aca="1" ref="FL122" ca="1">INDIRECT(ADDRESS($B122,FL$39+$A122,1,1,"Confirmed Trend"))</f>
        <v>2020-07-03</v>
      </c>
      <c r="FM122" s="4" t="str" cm="1">
        <f t="array" aca="1" ref="FM122" ca="1">INDIRECT(ADDRESS($B122,FM$39+$A122,1,1,"Confirmed Trend"))</f>
        <v>2020-07-04</v>
      </c>
      <c r="FN122" s="4" t="str" cm="1">
        <f t="array" aca="1" ref="FN122" ca="1">INDIRECT(ADDRESS($B122,FN$39+$A122,1,1,"Confirmed Trend"))</f>
        <v>2020-07-05</v>
      </c>
      <c r="FO122" s="4" t="str" cm="1">
        <f t="array" aca="1" ref="FO122" ca="1">INDIRECT(ADDRESS($B122,FO$39+$A122,1,1,"Confirmed Trend"))</f>
        <v>2020-07-06</v>
      </c>
      <c r="FP122" s="4" t="str" cm="1">
        <f t="array" aca="1" ref="FP122" ca="1">INDIRECT(ADDRESS($B122,FP$39+$A122,1,1,"Confirmed Trend"))</f>
        <v>2020-07-07</v>
      </c>
      <c r="FQ122" s="4" t="str" cm="1">
        <f t="array" aca="1" ref="FQ122" ca="1">INDIRECT(ADDRESS($B122,FQ$39+$A122,1,1,"Confirmed Trend"))</f>
        <v>2020-07-08</v>
      </c>
      <c r="FR122" s="4" t="str" cm="1">
        <f t="array" aca="1" ref="FR122" ca="1">INDIRECT(ADDRESS($B122,FR$39+$A122,1,1,"Confirmed Trend"))</f>
        <v>2020-07-09</v>
      </c>
      <c r="FS122" s="4" t="str" cm="1">
        <f t="array" aca="1" ref="FS122" ca="1">INDIRECT(ADDRESS($B122,FS$39+$A122,1,1,"Confirmed Trend"))</f>
        <v>2020-07-10</v>
      </c>
      <c r="FT122" s="4" t="str" cm="1">
        <f t="array" aca="1" ref="FT122" ca="1">INDIRECT(ADDRESS($B122,FT$39+$A122,1,1,"Confirmed Trend"))</f>
        <v>2020-07-11</v>
      </c>
      <c r="FU122" s="4" cm="1">
        <f t="array" aca="1" ref="FU122" ca="1">INDIRECT(ADDRESS($B122,FU$39+$A122,1,1,"Confirmed Trend"))</f>
        <v>0</v>
      </c>
      <c r="FV122" s="4" cm="1">
        <f t="array" aca="1" ref="FV122" ca="1">INDIRECT(ADDRESS($B122,FV$39+$A122,1,1,"Confirmed Trend"))</f>
        <v>0</v>
      </c>
      <c r="FW122" s="4" cm="1">
        <f t="array" aca="1" ref="FW122" ca="1">INDIRECT(ADDRESS($B122,FW$39+$A122,1,1,"Confirmed Trend"))</f>
        <v>0</v>
      </c>
      <c r="FX122" s="4" cm="1">
        <f t="array" aca="1" ref="FX122" ca="1">INDIRECT(ADDRESS($B122,FX$39+$A122,1,1,"Confirmed Trend"))</f>
        <v>0</v>
      </c>
      <c r="FY122" s="4" cm="1">
        <f t="array" aca="1" ref="FY122" ca="1">INDIRECT(ADDRESS($B122,FY$39+$A122,1,1,"Confirmed Trend"))</f>
        <v>0</v>
      </c>
      <c r="FZ122" s="4" cm="1">
        <f t="array" aca="1" ref="FZ122" ca="1">INDIRECT(ADDRESS($B122,FZ$39+$A122,1,1,"Confirmed Trend"))</f>
        <v>0</v>
      </c>
      <c r="GA122" s="4" cm="1">
        <f t="array" aca="1" ref="GA122" ca="1">INDIRECT(ADDRESS($B122,GA$39+$A122,1,1,"Confirmed Trend"))</f>
        <v>0</v>
      </c>
      <c r="GB122" s="4" cm="1">
        <f t="array" aca="1" ref="GB122" ca="1">INDIRECT(ADDRESS($B122,GB$39+$A122,1,1,"Confirmed Trend"))</f>
        <v>0</v>
      </c>
    </row>
    <row r="123" spans="1:184" x14ac:dyDescent="0.25">
      <c r="A123">
        <v>8</v>
      </c>
      <c r="B123">
        <f ca="1">MATCH($C123,INDIRECT("'"&amp;$C$122&amp;"'!A:A"),0)</f>
        <v>25</v>
      </c>
      <c r="C123" s="1" t="str">
        <f t="shared" ref="C123:C130" si="218">C8</f>
        <v>Switzerland</v>
      </c>
      <c r="D123" t="str">
        <f>C122</f>
        <v>Confirmed Trend</v>
      </c>
      <c r="E123" s="3" cm="1">
        <f t="array" aca="1" ref="E123" ca="1">INDIRECT(ADDRESS($B123,E$39+$A123,1,1,$C$122))</f>
        <v>0</v>
      </c>
      <c r="F123" s="3" cm="1">
        <f t="array" aca="1" ref="F123" ca="1">INDIRECT(ADDRESS($B123,F$39+$A123,1,1,$C$122))</f>
        <v>0</v>
      </c>
      <c r="G123" s="3" cm="1">
        <f t="array" aca="1" ref="G123" ca="1">INDIRECT(ADDRESS($B123,G$39+$A123,1,1,$C$122))</f>
        <v>0</v>
      </c>
      <c r="H123" s="3" cm="1">
        <f t="array" aca="1" ref="H123" ca="1">INDIRECT(ADDRESS($B123,H$39+$A123,1,1,$C$122))</f>
        <v>0</v>
      </c>
      <c r="I123" s="3" cm="1">
        <f t="array" aca="1" ref="I123" ca="1">INDIRECT(ADDRESS($B123,I$39+$A123,1,1,$C$122))</f>
        <v>0</v>
      </c>
      <c r="J123" s="3" cm="1">
        <f t="array" aca="1" ref="J123" ca="1">INDIRECT(ADDRESS($B123,J$39+$A123,1,1,$C$122))</f>
        <v>0</v>
      </c>
      <c r="K123" s="3" cm="1">
        <f t="array" aca="1" ref="K123" ca="1">INDIRECT(ADDRESS($B123,K$39+$A123,1,1,$C$122))</f>
        <v>0</v>
      </c>
      <c r="L123" s="3" cm="1">
        <f t="array" aca="1" ref="L123" ca="1">INDIRECT(ADDRESS($B123,L$39+$A123,1,1,$C$122))</f>
        <v>0</v>
      </c>
      <c r="M123" s="3" cm="1">
        <f t="array" aca="1" ref="M123" ca="1">INDIRECT(ADDRESS($B123,M$39+$A123,1,1,$C$122))</f>
        <v>0</v>
      </c>
      <c r="N123" s="3" cm="1">
        <f t="array" aca="1" ref="N123" ca="1">INDIRECT(ADDRESS($B123,N$39+$A123,1,1,$C$122))</f>
        <v>0</v>
      </c>
      <c r="O123" s="3" cm="1">
        <f t="array" aca="1" ref="O123" ca="1">INDIRECT(ADDRESS($B123,O$39+$A123,1,1,$C$122))</f>
        <v>0</v>
      </c>
      <c r="P123" s="3" cm="1">
        <f t="array" aca="1" ref="P123" ca="1">INDIRECT(ADDRESS($B123,P$39+$A123,1,1,$C$122))</f>
        <v>0</v>
      </c>
      <c r="Q123" s="3" cm="1">
        <f t="array" aca="1" ref="Q123" ca="1">INDIRECT(ADDRESS($B123,Q$39+$A123,1,1,$C$122))</f>
        <v>0</v>
      </c>
      <c r="R123" s="3" cm="1">
        <f t="array" aca="1" ref="R123" ca="1">INDIRECT(ADDRESS($B123,R$39+$A123,1,1,$C$122))</f>
        <v>0</v>
      </c>
      <c r="S123" s="3" cm="1">
        <f t="array" aca="1" ref="S123" ca="1">INDIRECT(ADDRESS($B123,S$39+$A123,1,1,$C$122))</f>
        <v>0</v>
      </c>
      <c r="T123" s="3" cm="1">
        <f t="array" aca="1" ref="T123" ca="1">INDIRECT(ADDRESS($B123,T$39+$A123,1,1,$C$122))</f>
        <v>0</v>
      </c>
      <c r="U123" s="3" cm="1">
        <f t="array" aca="1" ref="U123" ca="1">INDIRECT(ADDRESS($B123,U$39+$A123,1,1,$C$122))</f>
        <v>0</v>
      </c>
      <c r="V123" s="3" cm="1">
        <f t="array" aca="1" ref="V123" ca="1">INDIRECT(ADDRESS($B123,V$39+$A123,1,1,$C$122))</f>
        <v>0</v>
      </c>
      <c r="W123" s="3" cm="1">
        <f t="array" aca="1" ref="W123" ca="1">INDIRECT(ADDRESS($B123,W$39+$A123,1,1,$C$122))</f>
        <v>0</v>
      </c>
      <c r="X123" s="3" cm="1">
        <f t="array" aca="1" ref="X123" ca="1">INDIRECT(ADDRESS($B123,X$39+$A123,1,1,$C$122))</f>
        <v>0</v>
      </c>
      <c r="Y123" s="3" cm="1">
        <f t="array" aca="1" ref="Y123" ca="1">INDIRECT(ADDRESS($B123,Y$39+$A123,1,1,$C$122))</f>
        <v>0</v>
      </c>
      <c r="Z123" s="3" cm="1">
        <f t="array" aca="1" ref="Z123" ca="1">INDIRECT(ADDRESS($B123,Z$39+$A123,1,1,$C$122))</f>
        <v>0</v>
      </c>
      <c r="AA123" s="3" cm="1">
        <f t="array" aca="1" ref="AA123" ca="1">INDIRECT(ADDRESS($B123,AA$39+$A123,1,1,$C$122))</f>
        <v>0</v>
      </c>
      <c r="AB123" s="3" cm="1">
        <f t="array" aca="1" ref="AB123" ca="1">INDIRECT(ADDRESS($B123,AB$39+$A123,1,1,$C$122))</f>
        <v>0</v>
      </c>
      <c r="AC123" s="3" cm="1">
        <f t="array" aca="1" ref="AC123" ca="1">INDIRECT(ADDRESS($B123,AC$39+$A123,1,1,$C$122))</f>
        <v>0</v>
      </c>
      <c r="AD123" s="3" cm="1">
        <f t="array" aca="1" ref="AD123" ca="1">INDIRECT(ADDRESS($B123,AD$39+$A123,1,1,$C$122))</f>
        <v>0</v>
      </c>
      <c r="AE123" s="3" cm="1">
        <f t="array" aca="1" ref="AE123" ca="1">INDIRECT(ADDRESS($B123,AE$39+$A123,1,1,$C$122))</f>
        <v>0</v>
      </c>
      <c r="AF123" s="3" cm="1">
        <f t="array" aca="1" ref="AF123" ca="1">INDIRECT(ADDRESS($B123,AF$39+$A123,1,1,$C$122))</f>
        <v>0</v>
      </c>
      <c r="AG123" s="3" cm="1">
        <f t="array" aca="1" ref="AG123" ca="1">INDIRECT(ADDRESS($B123,AG$39+$A123,1,1,$C$122))</f>
        <v>0</v>
      </c>
      <c r="AH123" s="3" cm="1">
        <f t="array" aca="1" ref="AH123" ca="1">INDIRECT(ADDRESS($B123,AH$39+$A123,1,1,$C$122))</f>
        <v>0</v>
      </c>
      <c r="AI123" s="3" cm="1">
        <f t="array" aca="1" ref="AI123" ca="1">INDIRECT(ADDRESS($B123,AI$39+$A123,1,1,$C$122))</f>
        <v>0</v>
      </c>
      <c r="AJ123" s="3" cm="1">
        <f t="array" aca="1" ref="AJ123" ca="1">INDIRECT(ADDRESS($B123,AJ$39+$A123,1,1,$C$122))</f>
        <v>0</v>
      </c>
      <c r="AK123" s="3" cm="1">
        <f t="array" aca="1" ref="AK123" ca="1">INDIRECT(ADDRESS($B123,AK$39+$A123,1,1,$C$122))</f>
        <v>0</v>
      </c>
      <c r="AL123" s="3" cm="1">
        <f t="array" aca="1" ref="AL123" ca="1">INDIRECT(ADDRESS($B123,AL$39+$A123,1,1,$C$122))</f>
        <v>0</v>
      </c>
      <c r="AM123" s="3" cm="1">
        <f t="array" aca="1" ref="AM123" ca="1">INDIRECT(ADDRESS($B123,AM$39+$A123,1,1,$C$122))</f>
        <v>0</v>
      </c>
      <c r="AN123" s="3" cm="1">
        <f t="array" aca="1" ref="AN123" ca="1">INDIRECT(ADDRESS($B123,AN$39+$A123,1,1,$C$122))</f>
        <v>0</v>
      </c>
      <c r="AO123" s="3" cm="1">
        <f t="array" aca="1" ref="AO123" ca="1">INDIRECT(ADDRESS($B123,AO$39+$A123,1,1,$C$122))</f>
        <v>0</v>
      </c>
      <c r="AP123" s="3" cm="1">
        <f t="array" aca="1" ref="AP123" ca="1">INDIRECT(ADDRESS($B123,AP$39+$A123,1,1,$C$122))</f>
        <v>0</v>
      </c>
      <c r="AQ123" s="3" cm="1">
        <f t="array" aca="1" ref="AQ123" ca="1">INDIRECT(ADDRESS($B123,AQ$39+$A123,1,1,$C$122))</f>
        <v>0</v>
      </c>
      <c r="AR123" s="3" cm="1">
        <f t="array" aca="1" ref="AR123" ca="1">INDIRECT(ADDRESS($B123,AR$39+$A123,1,1,$C$122))</f>
        <v>0</v>
      </c>
      <c r="AS123" s="3" cm="1">
        <f t="array" aca="1" ref="AS123" ca="1">INDIRECT(ADDRESS($B123,AS$39+$A123,1,1,$C$122))</f>
        <v>0</v>
      </c>
      <c r="AT123" s="3" cm="1">
        <f t="array" aca="1" ref="AT123" ca="1">INDIRECT(ADDRESS($B123,AT$39+$A123,1,1,$C$122))</f>
        <v>0</v>
      </c>
      <c r="AU123" s="3" cm="1">
        <f t="array" aca="1" ref="AU123" ca="1">INDIRECT(ADDRESS($B123,AU$39+$A123,1,1,$C$122))</f>
        <v>0</v>
      </c>
      <c r="AV123" s="3" cm="1">
        <f t="array" aca="1" ref="AV123" ca="1">INDIRECT(ADDRESS($B123,AV$39+$A123,1,1,$C$122))</f>
        <v>0.4550782149</v>
      </c>
      <c r="AW123" s="3" cm="1">
        <f t="array" aca="1" ref="AW123" ca="1">INDIRECT(ADDRESS($B123,AW$39+$A123,1,1,$C$122))</f>
        <v>0.4805199275</v>
      </c>
      <c r="AX123" s="3" cm="1">
        <f t="array" aca="1" ref="AX123" ca="1">INDIRECT(ADDRESS($B123,AX$39+$A123,1,1,$C$122))</f>
        <v>0.4776924749</v>
      </c>
      <c r="AY123" s="3" cm="1">
        <f t="array" aca="1" ref="AY123" ca="1">INDIRECT(ADDRESS($B123,AY$39+$A123,1,1,$C$122))</f>
        <v>0.44471277510000001</v>
      </c>
      <c r="AZ123" s="3" cm="1">
        <f t="array" aca="1" ref="AZ123" ca="1">INDIRECT(ADDRESS($B123,AZ$39+$A123,1,1,$C$122))</f>
        <v>0.39300391169999999</v>
      </c>
      <c r="BA123" s="3" cm="1">
        <f t="array" aca="1" ref="BA123" ca="1">INDIRECT(ADDRESS($B123,BA$39+$A123,1,1,$C$122))</f>
        <v>0.3022130596</v>
      </c>
      <c r="BB123" s="3" cm="1">
        <f t="array" aca="1" ref="BB123" ca="1">INDIRECT(ADDRESS($B123,BB$39+$A123,1,1,$C$122))</f>
        <v>0.26309155150000002</v>
      </c>
      <c r="BC123" s="3" cm="1">
        <f t="array" aca="1" ref="BC123" ca="1">INDIRECT(ADDRESS($B123,BC$39+$A123,1,1,$C$122))</f>
        <v>0.2560493512</v>
      </c>
      <c r="BD123" s="3" cm="1">
        <f t="array" aca="1" ref="BD123" ca="1">INDIRECT(ADDRESS($B123,BD$39+$A123,1,1,$C$122))</f>
        <v>0.28706665329999997</v>
      </c>
      <c r="BE123" s="3" cm="1">
        <f t="array" aca="1" ref="BE123" ca="1">INDIRECT(ADDRESS($B123,BE$39+$A123,1,1,$C$122))</f>
        <v>0.29624127589999999</v>
      </c>
      <c r="BF123" s="3" cm="1">
        <f t="array" aca="1" ref="BF123" ca="1">INDIRECT(ADDRESS($B123,BF$39+$A123,1,1,$C$122))</f>
        <v>0.32657515079999999</v>
      </c>
      <c r="BG123" s="3" cm="1">
        <f t="array" aca="1" ref="BG123" ca="1">INDIRECT(ADDRESS($B123,BG$39+$A123,1,1,$C$122))</f>
        <v>0.31030642949999998</v>
      </c>
      <c r="BH123" s="3" cm="1">
        <f t="array" aca="1" ref="BH123" ca="1">INDIRECT(ADDRESS($B123,BH$39+$A123,1,1,$C$122))</f>
        <v>0.28610114110000001</v>
      </c>
      <c r="BI123" s="3" cm="1">
        <f t="array" aca="1" ref="BI123" ca="1">INDIRECT(ADDRESS($B123,BI$39+$A123,1,1,$C$122))</f>
        <v>0.24594770129999999</v>
      </c>
      <c r="BJ123" s="3" cm="1">
        <f t="array" aca="1" ref="BJ123" ca="1">INDIRECT(ADDRESS($B123,BJ$39+$A123,1,1,$C$122))</f>
        <v>0.20188107720000001</v>
      </c>
      <c r="BK123" s="3" cm="1">
        <f t="array" aca="1" ref="BK123" ca="1">INDIRECT(ADDRESS($B123,BK$39+$A123,1,1,$C$122))</f>
        <v>0.19847395179999999</v>
      </c>
      <c r="BL123" s="3" cm="1">
        <f t="array" aca="1" ref="BL123" ca="1">INDIRECT(ADDRESS($B123,BL$39+$A123,1,1,$C$122))</f>
        <v>0.2136053621</v>
      </c>
      <c r="BM123" s="3" cm="1">
        <f t="array" aca="1" ref="BM123" ca="1">INDIRECT(ADDRESS($B123,BM$39+$A123,1,1,$C$122))</f>
        <v>0.24013561889999999</v>
      </c>
      <c r="BN123" s="3" cm="1">
        <f t="array" aca="1" ref="BN123" ca="1">INDIRECT(ADDRESS($B123,BN$39+$A123,1,1,$C$122))</f>
        <v>0.23552997780000001</v>
      </c>
      <c r="BO123" s="3" cm="1">
        <f t="array" aca="1" ref="BO123" ca="1">INDIRECT(ADDRESS($B123,BO$39+$A123,1,1,$C$122))</f>
        <v>0.2050974401</v>
      </c>
      <c r="BP123" s="3" cm="1">
        <f t="array" aca="1" ref="BP123" ca="1">INDIRECT(ADDRESS($B123,BP$39+$A123,1,1,$C$122))</f>
        <v>0.16697039329999999</v>
      </c>
      <c r="BQ123" s="3" cm="1">
        <f t="array" aca="1" ref="BQ123" ca="1">INDIRECT(ADDRESS($B123,BQ$39+$A123,1,1,$C$122))</f>
        <v>0.13926163699999999</v>
      </c>
      <c r="BR123" s="3" cm="1">
        <f t="array" aca="1" ref="BR123" ca="1">INDIRECT(ADDRESS($B123,BR$39+$A123,1,1,$C$122))</f>
        <v>0.11758148879999999</v>
      </c>
      <c r="BS123" s="3" cm="1">
        <f t="array" aca="1" ref="BS123" ca="1">INDIRECT(ADDRESS($B123,BS$39+$A123,1,1,$C$122))</f>
        <v>0.10382082519999999</v>
      </c>
      <c r="BT123" s="3" cm="1">
        <f t="array" aca="1" ref="BT123" ca="1">INDIRECT(ADDRESS($B123,BT$39+$A123,1,1,$C$122))</f>
        <v>9.0612807099999998E-2</v>
      </c>
      <c r="BU123" s="3" cm="1">
        <f t="array" aca="1" ref="BU123" ca="1">INDIRECT(ADDRESS($B123,BU$39+$A123,1,1,$C$122))</f>
        <v>8.30050643E-2</v>
      </c>
      <c r="BV123" s="3" cm="1">
        <f t="array" aca="1" ref="BV123" ca="1">INDIRECT(ADDRESS($B123,BV$39+$A123,1,1,$C$122))</f>
        <v>7.3671723100000003E-2</v>
      </c>
      <c r="BW123" s="3" cm="1">
        <f t="array" aca="1" ref="BW123" ca="1">INDIRECT(ADDRESS($B123,BW$39+$A123,1,1,$C$122))</f>
        <v>6.6918646900000003E-2</v>
      </c>
      <c r="BX123" s="3" cm="1">
        <f t="array" aca="1" ref="BX123" ca="1">INDIRECT(ADDRESS($B123,BX$39+$A123,1,1,$C$122))</f>
        <v>6.1935539400000003E-2</v>
      </c>
      <c r="BY123" s="3" cm="1">
        <f t="array" aca="1" ref="BY123" ca="1">INDIRECT(ADDRESS($B123,BY$39+$A123,1,1,$C$122))</f>
        <v>5.8159394500000003E-2</v>
      </c>
      <c r="BZ123" s="3" cm="1">
        <f t="array" aca="1" ref="BZ123" ca="1">INDIRECT(ADDRESS($B123,BZ$39+$A123,1,1,$C$122))</f>
        <v>5.6221723899999999E-2</v>
      </c>
      <c r="CA123" s="3" cm="1">
        <f t="array" aca="1" ref="CA123" ca="1">INDIRECT(ADDRESS($B123,CA$39+$A123,1,1,$C$122))</f>
        <v>5.0330956099999997E-2</v>
      </c>
      <c r="CB123" s="3" cm="1">
        <f t="array" aca="1" ref="CB123" ca="1">INDIRECT(ADDRESS($B123,CB$39+$A123,1,1,$C$122))</f>
        <v>4.4258024799999997E-2</v>
      </c>
      <c r="CC123" s="3" cm="1">
        <f t="array" aca="1" ref="CC123" ca="1">INDIRECT(ADDRESS($B123,CC$39+$A123,1,1,$C$122))</f>
        <v>3.7072291E-2</v>
      </c>
      <c r="CD123" s="3" cm="1">
        <f t="array" aca="1" ref="CD123" ca="1">INDIRECT(ADDRESS($B123,CD$39+$A123,1,1,$C$122))</f>
        <v>3.3302099199999997E-2</v>
      </c>
      <c r="CE123" s="3" cm="1">
        <f t="array" aca="1" ref="CE123" ca="1">INDIRECT(ADDRESS($B123,CE$39+$A123,1,1,$C$122))</f>
        <v>3.2571131500000003E-2</v>
      </c>
      <c r="CF123" s="3" cm="1">
        <f t="array" aca="1" ref="CF123" ca="1">INDIRECT(ADDRESS($B123,CF$39+$A123,1,1,$C$122))</f>
        <v>3.2450665599999998E-2</v>
      </c>
      <c r="CG123" s="3" cm="1">
        <f t="array" aca="1" ref="CG123" ca="1">INDIRECT(ADDRESS($B123,CG$39+$A123,1,1,$C$122))</f>
        <v>3.1894002499999997E-2</v>
      </c>
      <c r="CH123" s="3" cm="1">
        <f t="array" aca="1" ref="CH123" ca="1">INDIRECT(ADDRESS($B123,CH$39+$A123,1,1,$C$122))</f>
        <v>2.8122307999999999E-2</v>
      </c>
      <c r="CI123" s="3" cm="1">
        <f t="array" aca="1" ref="CI123" ca="1">INDIRECT(ADDRESS($B123,CI$39+$A123,1,1,$C$122))</f>
        <v>2.3000021499999999E-2</v>
      </c>
      <c r="CJ123" s="3" cm="1">
        <f t="array" aca="1" ref="CJ123" ca="1">INDIRECT(ADDRESS($B123,CJ$39+$A123,1,1,$C$122))</f>
        <v>1.74723621E-2</v>
      </c>
      <c r="CK123" s="3" cm="1">
        <f t="array" aca="1" ref="CK123" ca="1">INDIRECT(ADDRESS($B123,CK$39+$A123,1,1,$C$122))</f>
        <v>1.4116450799999999E-2</v>
      </c>
      <c r="CL123" s="3" cm="1">
        <f t="array" aca="1" ref="CL123" ca="1">INDIRECT(ADDRESS($B123,CL$39+$A123,1,1,$C$122))</f>
        <v>1.28411258E-2</v>
      </c>
      <c r="CM123" s="3" cm="1">
        <f t="array" aca="1" ref="CM123" ca="1">INDIRECT(ADDRESS($B123,CM$39+$A123,1,1,$C$122))</f>
        <v>1.26689E-2</v>
      </c>
      <c r="CN123" s="3" cm="1">
        <f t="array" aca="1" ref="CN123" ca="1">INDIRECT(ADDRESS($B123,CN$39+$A123,1,1,$C$122))</f>
        <v>1.32813892E-2</v>
      </c>
      <c r="CO123" s="3" cm="1">
        <f t="array" aca="1" ref="CO123" ca="1">INDIRECT(ADDRESS($B123,CO$39+$A123,1,1,$C$122))</f>
        <v>1.3395686800000001E-2</v>
      </c>
      <c r="CP123" s="3" cm="1">
        <f t="array" aca="1" ref="CP123" ca="1">INDIRECT(ADDRESS($B123,CP$39+$A123,1,1,$C$122))</f>
        <v>1.2680170899999999E-2</v>
      </c>
      <c r="CQ123" s="3" cm="1">
        <f t="array" aca="1" ref="CQ123" ca="1">INDIRECT(ADDRESS($B123,CQ$39+$A123,1,1,$C$122))</f>
        <v>1.10481798E-2</v>
      </c>
      <c r="CR123" s="3" cm="1">
        <f t="array" aca="1" ref="CR123" ca="1">INDIRECT(ADDRESS($B123,CR$39+$A123,1,1,$C$122))</f>
        <v>9.2923117E-3</v>
      </c>
      <c r="CS123" s="3" cm="1">
        <f t="array" aca="1" ref="CS123" ca="1">INDIRECT(ADDRESS($B123,CS$39+$A123,1,1,$C$122))</f>
        <v>7.8282270999999997E-3</v>
      </c>
      <c r="CT123" s="3" cm="1">
        <f t="array" aca="1" ref="CT123" ca="1">INDIRECT(ADDRESS($B123,CT$39+$A123,1,1,$C$122))</f>
        <v>7.0058752E-3</v>
      </c>
      <c r="CU123" s="3" cm="1">
        <f t="array" aca="1" ref="CU123" ca="1">INDIRECT(ADDRESS($B123,CU$39+$A123,1,1,$C$122))</f>
        <v>6.8548157999999996E-3</v>
      </c>
      <c r="CV123" s="3" cm="1">
        <f t="array" aca="1" ref="CV123" ca="1">INDIRECT(ADDRESS($B123,CV$39+$A123,1,1,$C$122))</f>
        <v>6.9198324999999996E-3</v>
      </c>
      <c r="CW123" s="3" cm="1">
        <f t="array" aca="1" ref="CW123" ca="1">INDIRECT(ADDRESS($B123,CW$39+$A123,1,1,$C$122))</f>
        <v>6.6875403000000002E-3</v>
      </c>
      <c r="CX123" s="3" cm="1">
        <f t="array" aca="1" ref="CX123" ca="1">INDIRECT(ADDRESS($B123,CX$39+$A123,1,1,$C$122))</f>
        <v>5.9393162000000001E-3</v>
      </c>
      <c r="CY123" s="3" cm="1">
        <f t="array" aca="1" ref="CY123" ca="1">INDIRECT(ADDRESS($B123,CY$39+$A123,1,1,$C$122))</f>
        <v>5.0964408000000001E-3</v>
      </c>
      <c r="CZ123" s="3" cm="1">
        <f t="array" aca="1" ref="CZ123" ca="1">INDIRECT(ADDRESS($B123,CZ$39+$A123,1,1,$C$122))</f>
        <v>4.6567466999999996E-3</v>
      </c>
      <c r="DA123" s="3" cm="1">
        <f t="array" aca="1" ref="DA123" ca="1">INDIRECT(ADDRESS($B123,DA$39+$A123,1,1,$C$122))</f>
        <v>4.5006830000000001E-3</v>
      </c>
      <c r="DB123" s="3" cm="1">
        <f t="array" aca="1" ref="DB123" ca="1">INDIRECT(ADDRESS($B123,DB$39+$A123,1,1,$C$122))</f>
        <v>4.5945342E-3</v>
      </c>
      <c r="DC123" s="3" cm="1">
        <f t="array" aca="1" ref="DC123" ca="1">INDIRECT(ADDRESS($B123,DC$39+$A123,1,1,$C$122))</f>
        <v>4.5007470000000003E-3</v>
      </c>
      <c r="DD123" s="3" cm="1">
        <f t="array" aca="1" ref="DD123" ca="1">INDIRECT(ADDRESS($B123,DD$39+$A123,1,1,$C$122))</f>
        <v>4.0710644999999998E-3</v>
      </c>
      <c r="DE123" s="3" cm="1">
        <f t="array" aca="1" ref="DE123" ca="1">INDIRECT(ADDRESS($B123,DE$39+$A123,1,1,$C$122))</f>
        <v>3.3568671E-3</v>
      </c>
      <c r="DF123" s="3" cm="1">
        <f t="array" aca="1" ref="DF123" ca="1">INDIRECT(ADDRESS($B123,DF$39+$A123,1,1,$C$122))</f>
        <v>2.6324474000000001E-3</v>
      </c>
      <c r="DG123" s="3" cm="1">
        <f t="array" aca="1" ref="DG123" ca="1">INDIRECT(ADDRESS($B123,DG$39+$A123,1,1,$C$122))</f>
        <v>2.1401226000000001E-3</v>
      </c>
      <c r="DH123" s="3" cm="1">
        <f t="array" aca="1" ref="DH123" ca="1">INDIRECT(ADDRESS($B123,DH$39+$A123,1,1,$C$122))</f>
        <v>1.9174903999999999E-3</v>
      </c>
      <c r="DI123" s="3" cm="1">
        <f t="array" aca="1" ref="DI123" ca="1">INDIRECT(ADDRESS($B123,DI$39+$A123,1,1,$C$122))</f>
        <v>1.9106416E-3</v>
      </c>
      <c r="DJ123" s="3" cm="1">
        <f t="array" aca="1" ref="DJ123" ca="1">INDIRECT(ADDRESS($B123,DJ$39+$A123,1,1,$C$122))</f>
        <v>1.9736055E-3</v>
      </c>
      <c r="DK123" s="3" cm="1">
        <f t="array" aca="1" ref="DK123" ca="1">INDIRECT(ADDRESS($B123,DK$39+$A123,1,1,$C$122))</f>
        <v>1.9483977E-3</v>
      </c>
      <c r="DL123" s="3" cm="1">
        <f t="array" aca="1" ref="DL123" ca="1">INDIRECT(ADDRESS($B123,DL$39+$A123,1,1,$C$122))</f>
        <v>1.7543636999999999E-3</v>
      </c>
      <c r="DM123" s="3" cm="1">
        <f t="array" aca="1" ref="DM123" ca="1">INDIRECT(ADDRESS($B123,DM$39+$A123,1,1,$C$122))</f>
        <v>1.5227261000000001E-3</v>
      </c>
      <c r="DN123" s="3" cm="1">
        <f t="array" aca="1" ref="DN123" ca="1">INDIRECT(ADDRESS($B123,DN$39+$A123,1,1,$C$122))</f>
        <v>1.3551749999999999E-3</v>
      </c>
      <c r="DO123" s="3" cm="1">
        <f t="array" aca="1" ref="DO123" ca="1">INDIRECT(ADDRESS($B123,DO$39+$A123,1,1,$C$122))</f>
        <v>1.3449191E-3</v>
      </c>
      <c r="DP123" s="3" cm="1">
        <f t="array" aca="1" ref="DP123" ca="1">INDIRECT(ADDRESS($B123,DP$39+$A123,1,1,$C$122))</f>
        <v>1.4250672E-3</v>
      </c>
      <c r="DQ123" s="3" cm="1">
        <f t="array" aca="1" ref="DQ123" ca="1">INDIRECT(ADDRESS($B123,DQ$39+$A123,1,1,$C$122))</f>
        <v>1.4670823000000001E-3</v>
      </c>
      <c r="DR123" s="3" cm="1">
        <f t="array" aca="1" ref="DR123" ca="1">INDIRECT(ADDRESS($B123,DR$39+$A123,1,1,$C$122))</f>
        <v>1.3669674999999999E-3</v>
      </c>
      <c r="DS123" s="3" cm="1">
        <f t="array" aca="1" ref="DS123" ca="1">INDIRECT(ADDRESS($B123,DS$39+$A123,1,1,$C$122))</f>
        <v>1.1251376E-3</v>
      </c>
      <c r="DT123" s="3" cm="1">
        <f t="array" aca="1" ref="DT123" ca="1">INDIRECT(ADDRESS($B123,DT$39+$A123,1,1,$C$122))</f>
        <v>8.836003E-4</v>
      </c>
      <c r="DU123" s="3" cm="1">
        <f t="array" aca="1" ref="DU123" ca="1">INDIRECT(ADDRESS($B123,DU$39+$A123,1,1,$C$122))</f>
        <v>8.0896189999999995E-4</v>
      </c>
      <c r="DV123" s="3" cm="1">
        <f t="array" aca="1" ref="DV123" ca="1">INDIRECT(ADDRESS($B123,DV$39+$A123,1,1,$C$122))</f>
        <v>8.2453870000000001E-4</v>
      </c>
      <c r="DW123" s="3" cm="1">
        <f t="array" aca="1" ref="DW123" ca="1">INDIRECT(ADDRESS($B123,DW$39+$A123,1,1,$C$122))</f>
        <v>8.8116829999999998E-4</v>
      </c>
      <c r="DX123" s="3" cm="1">
        <f t="array" aca="1" ref="DX123" ca="1">INDIRECT(ADDRESS($B123,DX$39+$A123,1,1,$C$122))</f>
        <v>8.0177380000000004E-4</v>
      </c>
      <c r="DY123" s="3" cm="1">
        <f t="array" aca="1" ref="DY123" ca="1">INDIRECT(ADDRESS($B123,DY$39+$A123,1,1,$C$122))</f>
        <v>6.4361020000000004E-4</v>
      </c>
      <c r="DZ123" s="3" cm="1">
        <f t="array" aca="1" ref="DZ123" ca="1">INDIRECT(ADDRESS($B123,DZ$39+$A123,1,1,$C$122))</f>
        <v>4.9930549999999997E-4</v>
      </c>
      <c r="EA123" s="3" cm="1">
        <f t="array" aca="1" ref="EA123" ca="1">INDIRECT(ADDRESS($B123,EA$39+$A123,1,1,$C$122))</f>
        <v>4.257749E-4</v>
      </c>
      <c r="EB123" s="3" cm="1">
        <f t="array" aca="1" ref="EB123" ca="1">INDIRECT(ADDRESS($B123,EB$39+$A123,1,1,$C$122))</f>
        <v>4.4725219999999999E-4</v>
      </c>
      <c r="EC123" s="3" cm="1">
        <f t="array" aca="1" ref="EC123" ca="1">INDIRECT(ADDRESS($B123,EC$39+$A123,1,1,$C$122))</f>
        <v>5.2286889999999999E-4</v>
      </c>
      <c r="ED123" s="3" cm="1">
        <f t="array" aca="1" ref="ED123" ca="1">INDIRECT(ADDRESS($B123,ED$39+$A123,1,1,$C$122))</f>
        <v>6.1195059999999998E-4</v>
      </c>
      <c r="EE123" s="3" cm="1">
        <f t="array" aca="1" ref="EE123" ca="1">INDIRECT(ADDRESS($B123,EE$39+$A123,1,1,$C$122))</f>
        <v>6.8198460000000005E-4</v>
      </c>
      <c r="EF123" s="3" cm="1">
        <f t="array" aca="1" ref="EF123" ca="1">INDIRECT(ADDRESS($B123,EF$39+$A123,1,1,$C$122))</f>
        <v>6.6270070000000003E-4</v>
      </c>
      <c r="EG123" s="3" cm="1">
        <f t="array" aca="1" ref="EG123" ca="1">INDIRECT(ADDRESS($B123,EG$39+$A123,1,1,$C$122))</f>
        <v>5.5959499999999997E-4</v>
      </c>
      <c r="EH123" s="3" cm="1">
        <f t="array" aca="1" ref="EH123" ca="1">INDIRECT(ADDRESS($B123,EH$39+$A123,1,1,$C$122))</f>
        <v>4.5659710000000003E-4</v>
      </c>
      <c r="EI123" s="3" cm="1">
        <f t="array" aca="1" ref="EI123" ca="1">INDIRECT(ADDRESS($B123,EI$39+$A123,1,1,$C$122))</f>
        <v>3.9151369999999998E-4</v>
      </c>
      <c r="EJ123" s="3" cm="1">
        <f t="array" aca="1" ref="EJ123" ca="1">INDIRECT(ADDRESS($B123,EJ$39+$A123,1,1,$C$122))</f>
        <v>4.4257589999999999E-4</v>
      </c>
      <c r="EK123" s="3" cm="1">
        <f t="array" aca="1" ref="EK123" ca="1">INDIRECT(ADDRESS($B123,EK$39+$A123,1,1,$C$122))</f>
        <v>5.340888E-4</v>
      </c>
      <c r="EL123" s="3" cm="1">
        <f t="array" aca="1" ref="EL123" ca="1">INDIRECT(ADDRESS($B123,EL$39+$A123,1,1,$C$122))</f>
        <v>5.90487E-4</v>
      </c>
      <c r="EM123" s="3" cm="1">
        <f t="array" aca="1" ref="EM123" ca="1">INDIRECT(ADDRESS($B123,EM$39+$A123,1,1,$C$122))</f>
        <v>5.7406310000000002E-4</v>
      </c>
      <c r="EN123" s="3" cm="1">
        <f t="array" aca="1" ref="EN123" ca="1">INDIRECT(ADDRESS($B123,EN$39+$A123,1,1,$C$122))</f>
        <v>4.9293939999999999E-4</v>
      </c>
      <c r="EO123" s="3" cm="1">
        <f t="array" aca="1" ref="EO123" ca="1">INDIRECT(ADDRESS($B123,EO$39+$A123,1,1,$C$122))</f>
        <v>4.468745E-4</v>
      </c>
      <c r="EP123" s="3" cm="1">
        <f t="array" aca="1" ref="EP123" ca="1">INDIRECT(ADDRESS($B123,EP$39+$A123,1,1,$C$122))</f>
        <v>5.0039430000000003E-4</v>
      </c>
      <c r="EQ123" s="3" cm="1">
        <f t="array" aca="1" ref="EQ123" ca="1">INDIRECT(ADDRESS($B123,EQ$39+$A123,1,1,$C$122))</f>
        <v>6.0498620000000003E-4</v>
      </c>
      <c r="ER123" s="3" cm="1">
        <f t="array" aca="1" ref="ER123" ca="1">INDIRECT(ADDRESS($B123,ER$39+$A123,1,1,$C$122))</f>
        <v>7.4170870000000002E-4</v>
      </c>
      <c r="ES123" s="3" cm="1">
        <f t="array" aca="1" ref="ES123" ca="1">INDIRECT(ADDRESS($B123,ES$39+$A123,1,1,$C$122))</f>
        <v>8.1377629999999999E-4</v>
      </c>
      <c r="ET123" s="3" cm="1">
        <f t="array" aca="1" ref="ET123" ca="1">INDIRECT(ADDRESS($B123,ET$39+$A123,1,1,$C$122))</f>
        <v>8.0242560000000004E-4</v>
      </c>
      <c r="EU123" s="3" cm="1">
        <f t="array" aca="1" ref="EU123" ca="1">INDIRECT(ADDRESS($B123,EU$39+$A123,1,1,$C$122))</f>
        <v>7.6160289999999999E-4</v>
      </c>
      <c r="EV123" s="3" cm="1">
        <f t="array" aca="1" ref="EV123" ca="1">INDIRECT(ADDRESS($B123,EV$39+$A123,1,1,$C$122))</f>
        <v>7.2613219999999995E-4</v>
      </c>
      <c r="EW123" s="3" cm="1">
        <f t="array" aca="1" ref="EW123" ca="1">INDIRECT(ADDRESS($B123,EW$39+$A123,1,1,$C$122))</f>
        <v>7.1486659999999997E-4</v>
      </c>
      <c r="EX123" s="3" cm="1">
        <f t="array" aca="1" ref="EX123" ca="1">INDIRECT(ADDRESS($B123,EX$39+$A123,1,1,$C$122))</f>
        <v>7.4908820000000004E-4</v>
      </c>
      <c r="EY123" s="3" cm="1">
        <f t="array" aca="1" ref="EY123" ca="1">INDIRECT(ADDRESS($B123,EY$39+$A123,1,1,$C$122))</f>
        <v>7.3792499999999995E-4</v>
      </c>
      <c r="EZ123" s="3" cm="1">
        <f t="array" aca="1" ref="EZ123" ca="1">INDIRECT(ADDRESS($B123,EZ$39+$A123,1,1,$C$122))</f>
        <v>7.9607899999999999E-4</v>
      </c>
      <c r="FA123" s="3" cm="1">
        <f t="array" aca="1" ref="FA123" ca="1">INDIRECT(ADDRESS($B123,FA$39+$A123,1,1,$C$122))</f>
        <v>8.1148959999999997E-4</v>
      </c>
      <c r="FB123" s="3" cm="1">
        <f t="array" aca="1" ref="FB123" ca="1">INDIRECT(ADDRESS($B123,FB$39+$A123,1,1,$C$122))</f>
        <v>8.320984E-4</v>
      </c>
      <c r="FC123" s="3" cm="1">
        <f t="array" aca="1" ref="FC123" ca="1">INDIRECT(ADDRESS($B123,FC$39+$A123,1,1,$C$122))</f>
        <v>9.0613119999999998E-4</v>
      </c>
      <c r="FD123" s="3" cm="1">
        <f t="array" aca="1" ref="FD123" ca="1">INDIRECT(ADDRESS($B123,FD$39+$A123,1,1,$C$122))</f>
        <v>9.743668E-4</v>
      </c>
      <c r="FE123" s="3" cm="1">
        <f t="array" aca="1" ref="FE123" ca="1">INDIRECT(ADDRESS($B123,FE$39+$A123,1,1,$C$122))</f>
        <v>1.1833632000000001E-3</v>
      </c>
      <c r="FF123" s="3" cm="1">
        <f t="array" aca="1" ref="FF123" ca="1">INDIRECT(ADDRESS($B123,FF$39+$A123,1,1,$C$122))</f>
        <v>1.4208409999999999E-3</v>
      </c>
      <c r="FG123" s="3" cm="1">
        <f t="array" aca="1" ref="FG123" ca="1">INDIRECT(ADDRESS($B123,FG$39+$A123,1,1,$C$122))</f>
        <v>1.6974748000000001E-3</v>
      </c>
      <c r="FH123" s="3" cm="1">
        <f t="array" aca="1" ref="FH123" ca="1">INDIRECT(ADDRESS($B123,FH$39+$A123,1,1,$C$122))</f>
        <v>1.8221572999999999E-3</v>
      </c>
      <c r="FI123" s="3" cm="1">
        <f t="array" aca="1" ref="FI123" ca="1">INDIRECT(ADDRESS($B123,FI$39+$A123,1,1,$C$122))</f>
        <v>1.8323739000000001E-3</v>
      </c>
      <c r="FJ123" s="3" cm="1">
        <f t="array" aca="1" ref="FJ123" ca="1">INDIRECT(ADDRESS($B123,FJ$39+$A123,1,1,$C$122))</f>
        <v>1.9736348E-3</v>
      </c>
      <c r="FK123" s="3" cm="1">
        <f t="array" aca="1" ref="FK123" ca="1">INDIRECT(ADDRESS($B123,FK$39+$A123,1,1,$C$122))</f>
        <v>2.3003603000000001E-3</v>
      </c>
      <c r="FL123" s="3" cm="1">
        <f t="array" aca="1" ref="FL123" ca="1">INDIRECT(ADDRESS($B123,FL$39+$A123,1,1,$C$122))</f>
        <v>2.8745094000000001E-3</v>
      </c>
      <c r="FM123" s="3" cm="1">
        <f t="array" aca="1" ref="FM123" ca="1">INDIRECT(ADDRESS($B123,FM$39+$A123,1,1,$C$122))</f>
        <v>3.3599481999999998E-3</v>
      </c>
      <c r="FN123" s="3" cm="1">
        <f t="array" aca="1" ref="FN123" ca="1">INDIRECT(ADDRESS($B123,FN$39+$A123,1,1,$C$122))</f>
        <v>3.5258439000000002E-3</v>
      </c>
      <c r="FO123" s="3" cm="1">
        <f t="array" aca="1" ref="FO123" ca="1">INDIRECT(ADDRESS($B123,FO$39+$A123,1,1,$C$122))</f>
        <v>3.2526344E-3</v>
      </c>
      <c r="FP123" s="3" cm="1">
        <f t="array" aca="1" ref="FP123" ca="1">INDIRECT(ADDRESS($B123,FP$39+$A123,1,1,$C$122))</f>
        <v>2.6815703E-3</v>
      </c>
      <c r="FQ123" s="3" cm="1">
        <f t="array" aca="1" ref="FQ123" ca="1">INDIRECT(ADDRESS($B123,FQ$39+$A123,1,1,$C$122))</f>
        <v>2.3703839000000001E-3</v>
      </c>
      <c r="FR123" s="3" cm="1">
        <f t="array" aca="1" ref="FR123" ca="1">INDIRECT(ADDRESS($B123,FR$39+$A123,1,1,$C$122))</f>
        <v>2.2858942999999998E-3</v>
      </c>
      <c r="FS123" s="3" cm="1">
        <f t="array" aca="1" ref="FS123" ca="1">INDIRECT(ADDRESS($B123,FS$39+$A123,1,1,$C$122))</f>
        <v>2.5552588999999998E-3</v>
      </c>
      <c r="FT123" s="3" cm="1">
        <f t="array" aca="1" ref="FT123" ca="1">INDIRECT(ADDRESS($B123,FT$39+$A123,1,1,$C$122))</f>
        <v>2.9292813999999999E-3</v>
      </c>
      <c r="FU123" s="3" cm="1">
        <f t="array" aca="1" ref="FU123" ca="1">INDIRECT(ADDRESS($B123,FU$39+$A123,1,1,$C$122))</f>
        <v>0</v>
      </c>
      <c r="FV123" s="3" cm="1">
        <f t="array" aca="1" ref="FV123" ca="1">INDIRECT(ADDRESS($B123,FV$39+$A123,1,1,$C$122))</f>
        <v>0</v>
      </c>
      <c r="FW123" s="3" cm="1">
        <f t="array" aca="1" ref="FW123" ca="1">INDIRECT(ADDRESS($B123,FW$39+$A123,1,1,$C$122))</f>
        <v>0</v>
      </c>
      <c r="FX123" s="3" cm="1">
        <f t="array" aca="1" ref="FX123" ca="1">INDIRECT(ADDRESS($B123,FX$39+$A123,1,1,$C$122))</f>
        <v>0</v>
      </c>
      <c r="FY123" s="3" cm="1">
        <f t="array" aca="1" ref="FY123" ca="1">INDIRECT(ADDRESS($B123,FY$39+$A123,1,1,$C$122))</f>
        <v>0</v>
      </c>
      <c r="FZ123" s="3" cm="1">
        <f t="array" aca="1" ref="FZ123" ca="1">INDIRECT(ADDRESS($B123,FZ$39+$A123,1,1,$C$122))</f>
        <v>0</v>
      </c>
      <c r="GA123" s="3" cm="1">
        <f t="array" aca="1" ref="GA123" ca="1">INDIRECT(ADDRESS($B123,GA$39+$A123,1,1,$C$122))</f>
        <v>0</v>
      </c>
      <c r="GB123" s="3" cm="1">
        <f t="array" aca="1" ref="GB123" ca="1">INDIRECT(ADDRESS($B123,GB$39+$A123,1,1,$C$122))</f>
        <v>0</v>
      </c>
    </row>
    <row r="124" spans="1:184" x14ac:dyDescent="0.25">
      <c r="A124">
        <v>8</v>
      </c>
      <c r="B124">
        <f ca="1">MATCH($C124,INDIRECT("'"&amp;$C$122&amp;"'!A:A"),0)</f>
        <v>10</v>
      </c>
      <c r="C124" s="1" t="str">
        <f t="shared" si="218"/>
        <v>Germany</v>
      </c>
      <c r="D124" t="str">
        <f>D123</f>
        <v>Confirmed Trend</v>
      </c>
      <c r="E124" s="3" cm="1">
        <f t="array" aca="1" ref="E124" ca="1">INDIRECT(ADDRESS($B124,E$39+$A124,1,1,$C$122))</f>
        <v>0</v>
      </c>
      <c r="F124" s="3" cm="1">
        <f t="array" aca="1" ref="F124" ca="1">INDIRECT(ADDRESS($B124,F$39+$A124,1,1,$C$122))</f>
        <v>0</v>
      </c>
      <c r="G124" s="3" cm="1">
        <f t="array" aca="1" ref="G124" ca="1">INDIRECT(ADDRESS($B124,G$39+$A124,1,1,$C$122))</f>
        <v>0</v>
      </c>
      <c r="H124" s="3" cm="1">
        <f t="array" aca="1" ref="H124" ca="1">INDIRECT(ADDRESS($B124,H$39+$A124,1,1,$C$122))</f>
        <v>0</v>
      </c>
      <c r="I124" s="3" cm="1">
        <f t="array" aca="1" ref="I124" ca="1">INDIRECT(ADDRESS($B124,I$39+$A124,1,1,$C$122))</f>
        <v>0</v>
      </c>
      <c r="J124" s="3" cm="1">
        <f t="array" aca="1" ref="J124" ca="1">INDIRECT(ADDRESS($B124,J$39+$A124,1,1,$C$122))</f>
        <v>0</v>
      </c>
      <c r="K124" s="3" cm="1">
        <f t="array" aca="1" ref="K124" ca="1">INDIRECT(ADDRESS($B124,K$39+$A124,1,1,$C$122))</f>
        <v>0</v>
      </c>
      <c r="L124" s="3" cm="1">
        <f t="array" aca="1" ref="L124" ca="1">INDIRECT(ADDRESS($B124,L$39+$A124,1,1,$C$122))</f>
        <v>0</v>
      </c>
      <c r="M124" s="3" cm="1">
        <f t="array" aca="1" ref="M124" ca="1">INDIRECT(ADDRESS($B124,M$39+$A124,1,1,$C$122))</f>
        <v>0</v>
      </c>
      <c r="N124" s="3" cm="1">
        <f t="array" aca="1" ref="N124" ca="1">INDIRECT(ADDRESS($B124,N$39+$A124,1,1,$C$122))</f>
        <v>0</v>
      </c>
      <c r="O124" s="3" cm="1">
        <f t="array" aca="1" ref="O124" ca="1">INDIRECT(ADDRESS($B124,O$39+$A124,1,1,$C$122))</f>
        <v>0</v>
      </c>
      <c r="P124" s="3" cm="1">
        <f t="array" aca="1" ref="P124" ca="1">INDIRECT(ADDRESS($B124,P$39+$A124,1,1,$C$122))</f>
        <v>0</v>
      </c>
      <c r="Q124" s="3" cm="1">
        <f t="array" aca="1" ref="Q124" ca="1">INDIRECT(ADDRESS($B124,Q$39+$A124,1,1,$C$122))</f>
        <v>0</v>
      </c>
      <c r="R124" s="3" cm="1">
        <f t="array" aca="1" ref="R124" ca="1">INDIRECT(ADDRESS($B124,R$39+$A124,1,1,$C$122))</f>
        <v>0</v>
      </c>
      <c r="S124" s="3" cm="1">
        <f t="array" aca="1" ref="S124" ca="1">INDIRECT(ADDRESS($B124,S$39+$A124,1,1,$C$122))</f>
        <v>0</v>
      </c>
      <c r="T124" s="3" cm="1">
        <f t="array" aca="1" ref="T124" ca="1">INDIRECT(ADDRESS($B124,T$39+$A124,1,1,$C$122))</f>
        <v>0</v>
      </c>
      <c r="U124" s="3" cm="1">
        <f t="array" aca="1" ref="U124" ca="1">INDIRECT(ADDRESS($B124,U$39+$A124,1,1,$C$122))</f>
        <v>0</v>
      </c>
      <c r="V124" s="3" cm="1">
        <f t="array" aca="1" ref="V124" ca="1">INDIRECT(ADDRESS($B124,V$39+$A124,1,1,$C$122))</f>
        <v>3.4653119099999997E-2</v>
      </c>
      <c r="W124" s="3" cm="1">
        <f t="array" aca="1" ref="W124" ca="1">INDIRECT(ADDRESS($B124,W$39+$A124,1,1,$C$122))</f>
        <v>2.4588365300000001E-2</v>
      </c>
      <c r="X124" s="3" cm="1">
        <f t="array" aca="1" ref="X124" ca="1">INDIRECT(ADDRESS($B124,X$39+$A124,1,1,$C$122))</f>
        <v>3.1785488799999997E-2</v>
      </c>
      <c r="Y124" s="3" cm="1">
        <f t="array" aca="1" ref="Y124" ca="1">INDIRECT(ADDRESS($B124,Y$39+$A124,1,1,$C$122))</f>
        <v>4.1466412799999998E-2</v>
      </c>
      <c r="Z124" s="3" cm="1">
        <f t="array" aca="1" ref="Z124" ca="1">INDIRECT(ADDRESS($B124,Z$39+$A124,1,1,$C$122))</f>
        <v>4.6476377899999997E-2</v>
      </c>
      <c r="AA124" s="3" cm="1">
        <f t="array" aca="1" ref="AA124" ca="1">INDIRECT(ADDRESS($B124,AA$39+$A124,1,1,$C$122))</f>
        <v>4.4552273099999998E-2</v>
      </c>
      <c r="AB124" s="3" cm="1">
        <f t="array" aca="1" ref="AB124" ca="1">INDIRECT(ADDRESS($B124,AB$39+$A124,1,1,$C$122))</f>
        <v>3.3185213300000002E-2</v>
      </c>
      <c r="AC124" s="3" cm="1">
        <f t="array" aca="1" ref="AC124" ca="1">INDIRECT(ADDRESS($B124,AC$39+$A124,1,1,$C$122))</f>
        <v>1.9651213899999999E-2</v>
      </c>
      <c r="AD124" s="3" cm="1">
        <f t="array" aca="1" ref="AD124" ca="1">INDIRECT(ADDRESS($B124,AD$39+$A124,1,1,$C$122))</f>
        <v>9.3520554999999995E-3</v>
      </c>
      <c r="AE124" s="3" cm="1">
        <f t="array" aca="1" ref="AE124" ca="1">INDIRECT(ADDRESS($B124,AE$39+$A124,1,1,$C$122))</f>
        <v>4.4151184000000001E-3</v>
      </c>
      <c r="AF124" s="3" cm="1">
        <f t="array" aca="1" ref="AF124" ca="1">INDIRECT(ADDRESS($B124,AF$39+$A124,1,1,$C$122))</f>
        <v>4.3957103000000003E-3</v>
      </c>
      <c r="AG124" s="3" cm="1">
        <f t="array" aca="1" ref="AG124" ca="1">INDIRECT(ADDRESS($B124,AG$39+$A124,1,1,$C$122))</f>
        <v>4.3764722000000002E-3</v>
      </c>
      <c r="AH124" s="3" cm="1">
        <f t="array" aca="1" ref="AH124" ca="1">INDIRECT(ADDRESS($B124,AH$39+$A124,1,1,$C$122))</f>
        <v>4.3574017000000001E-3</v>
      </c>
      <c r="AI124" s="3" cm="1">
        <f t="array" aca="1" ref="AI124" ca="1">INDIRECT(ADDRESS($B124,AI$39+$A124,1,1,$C$122))</f>
        <v>4.3384966000000001E-3</v>
      </c>
      <c r="AJ124" s="3" cm="1">
        <f t="array" aca="1" ref="AJ124" ca="1">INDIRECT(ADDRESS($B124,AJ$39+$A124,1,1,$C$122))</f>
        <v>4.3197549999999998E-3</v>
      </c>
      <c r="AK124" s="3" cm="1">
        <f t="array" aca="1" ref="AK124" ca="1">INDIRECT(ADDRESS($B124,AK$39+$A124,1,1,$C$122))</f>
        <v>4.3011745000000002E-3</v>
      </c>
      <c r="AL124" s="3" cm="1">
        <f t="array" aca="1" ref="AL124" ca="1">INDIRECT(ADDRESS($B124,AL$39+$A124,1,1,$C$122))</f>
        <v>4.2827532000000003E-3</v>
      </c>
      <c r="AM124" s="3" cm="1">
        <f t="array" aca="1" ref="AM124" ca="1">INDIRECT(ADDRESS($B124,AM$39+$A124,1,1,$C$122))</f>
        <v>4.2644891000000002E-3</v>
      </c>
      <c r="AN124" s="3" cm="1">
        <f t="array" aca="1" ref="AN124" ca="1">INDIRECT(ADDRESS($B124,AN$39+$A124,1,1,$C$122))</f>
        <v>4.9912194E-2</v>
      </c>
      <c r="AO124" s="3" cm="1">
        <f t="array" aca="1" ref="AO124" ca="1">INDIRECT(ADDRESS($B124,AO$39+$A124,1,1,$C$122))</f>
        <v>0.15623299099999999</v>
      </c>
      <c r="AP124" s="3" cm="1">
        <f t="array" aca="1" ref="AP124" ca="1">INDIRECT(ADDRESS($B124,AP$39+$A124,1,1,$C$122))</f>
        <v>0.24371260829999999</v>
      </c>
      <c r="AQ124" s="3" cm="1">
        <f t="array" aca="1" ref="AQ124" ca="1">INDIRECT(ADDRESS($B124,AQ$39+$A124,1,1,$C$122))</f>
        <v>0.35855158819999999</v>
      </c>
      <c r="AR124" s="3" cm="1">
        <f t="array" aca="1" ref="AR124" ca="1">INDIRECT(ADDRESS($B124,AR$39+$A124,1,1,$C$122))</f>
        <v>0.43310506840000002</v>
      </c>
      <c r="AS124" s="3" cm="1">
        <f t="array" aca="1" ref="AS124" ca="1">INDIRECT(ADDRESS($B124,AS$39+$A124,1,1,$C$122))</f>
        <v>0.42200566750000001</v>
      </c>
      <c r="AT124" s="3" cm="1">
        <f t="array" aca="1" ref="AT124" ca="1">INDIRECT(ADDRESS($B124,AT$39+$A124,1,1,$C$122))</f>
        <v>0.41494347929999997</v>
      </c>
      <c r="AU124" s="3" cm="1">
        <f t="array" aca="1" ref="AU124" ca="1">INDIRECT(ADDRESS($B124,AU$39+$A124,1,1,$C$122))</f>
        <v>0.3742310761</v>
      </c>
      <c r="AV124" s="3" cm="1">
        <f t="array" aca="1" ref="AV124" ca="1">INDIRECT(ADDRESS($B124,AV$39+$A124,1,1,$C$122))</f>
        <v>0.38292517469999998</v>
      </c>
      <c r="AW124" s="3" cm="1">
        <f t="array" aca="1" ref="AW124" ca="1">INDIRECT(ADDRESS($B124,AW$39+$A124,1,1,$C$122))</f>
        <v>0.40007208849999998</v>
      </c>
      <c r="AX124" s="3" cm="1">
        <f t="array" aca="1" ref="AX124" ca="1">INDIRECT(ADDRESS($B124,AX$39+$A124,1,1,$C$122))</f>
        <v>0.41621399809999998</v>
      </c>
      <c r="AY124" s="3" cm="1">
        <f t="array" aca="1" ref="AY124" ca="1">INDIRECT(ADDRESS($B124,AY$39+$A124,1,1,$C$122))</f>
        <v>0.42005077870000002</v>
      </c>
      <c r="AZ124" s="3" cm="1">
        <f t="array" aca="1" ref="AZ124" ca="1">INDIRECT(ADDRESS($B124,AZ$39+$A124,1,1,$C$122))</f>
        <v>0.33825805390000002</v>
      </c>
      <c r="BA124" s="3" cm="1">
        <f t="array" aca="1" ref="BA124" ca="1">INDIRECT(ADDRESS($B124,BA$39+$A124,1,1,$C$122))</f>
        <v>0.2695297418</v>
      </c>
      <c r="BB124" s="3" cm="1">
        <f t="array" aca="1" ref="BB124" ca="1">INDIRECT(ADDRESS($B124,BB$39+$A124,1,1,$C$122))</f>
        <v>0.235160965</v>
      </c>
      <c r="BC124" s="3" cm="1">
        <f t="array" aca="1" ref="BC124" ca="1">INDIRECT(ADDRESS($B124,BC$39+$A124,1,1,$C$122))</f>
        <v>0.2136247322</v>
      </c>
      <c r="BD124" s="3" cm="1">
        <f t="array" aca="1" ref="BD124" ca="1">INDIRECT(ADDRESS($B124,BD$39+$A124,1,1,$C$122))</f>
        <v>0.26255276249999998</v>
      </c>
      <c r="BE124" s="3" cm="1">
        <f t="array" aca="1" ref="BE124" ca="1">INDIRECT(ADDRESS($B124,BE$39+$A124,1,1,$C$122))</f>
        <v>0.2952508915</v>
      </c>
      <c r="BF124" s="3" cm="1">
        <f t="array" aca="1" ref="BF124" ca="1">INDIRECT(ADDRESS($B124,BF$39+$A124,1,1,$C$122))</f>
        <v>0.32638571830000002</v>
      </c>
      <c r="BG124" s="3" cm="1">
        <f t="array" aca="1" ref="BG124" ca="1">INDIRECT(ADDRESS($B124,BG$39+$A124,1,1,$C$122))</f>
        <v>0.34195791479999998</v>
      </c>
      <c r="BH124" s="3" cm="1">
        <f t="array" aca="1" ref="BH124" ca="1">INDIRECT(ADDRESS($B124,BH$39+$A124,1,1,$C$122))</f>
        <v>0.30653677369999999</v>
      </c>
      <c r="BI124" s="3" cm="1">
        <f t="array" aca="1" ref="BI124" ca="1">INDIRECT(ADDRESS($B124,BI$39+$A124,1,1,$C$122))</f>
        <v>0.29255758450000002</v>
      </c>
      <c r="BJ124" s="3" cm="1">
        <f t="array" aca="1" ref="BJ124" ca="1">INDIRECT(ADDRESS($B124,BJ$39+$A124,1,1,$C$122))</f>
        <v>0.27294795560000001</v>
      </c>
      <c r="BK124" s="3" cm="1">
        <f t="array" aca="1" ref="BK124" ca="1">INDIRECT(ADDRESS($B124,BK$39+$A124,1,1,$C$122))</f>
        <v>0.28074743070000002</v>
      </c>
      <c r="BL124" s="3" cm="1">
        <f t="array" aca="1" ref="BL124" ca="1">INDIRECT(ADDRESS($B124,BL$39+$A124,1,1,$C$122))</f>
        <v>0.26619042399999998</v>
      </c>
      <c r="BM124" s="3" cm="1">
        <f t="array" aca="1" ref="BM124" ca="1">INDIRECT(ADDRESS($B124,BM$39+$A124,1,1,$C$122))</f>
        <v>0.23410656469999999</v>
      </c>
      <c r="BN124" s="3" cm="1">
        <f t="array" aca="1" ref="BN124" ca="1">INDIRECT(ADDRESS($B124,BN$39+$A124,1,1,$C$122))</f>
        <v>0.1984990928</v>
      </c>
      <c r="BO124" s="3" cm="1">
        <f t="array" aca="1" ref="BO124" ca="1">INDIRECT(ADDRESS($B124,BO$39+$A124,1,1,$C$122))</f>
        <v>0.1630856852</v>
      </c>
      <c r="BP124" s="3" cm="1">
        <f t="array" aca="1" ref="BP124" ca="1">INDIRECT(ADDRESS($B124,BP$39+$A124,1,1,$C$122))</f>
        <v>0.14713975560000001</v>
      </c>
      <c r="BQ124" s="3" cm="1">
        <f t="array" aca="1" ref="BQ124" ca="1">INDIRECT(ADDRESS($B124,BQ$39+$A124,1,1,$C$122))</f>
        <v>0.14300862189999999</v>
      </c>
      <c r="BR124" s="3" cm="1">
        <f t="array" aca="1" ref="BR124" ca="1">INDIRECT(ADDRESS($B124,BR$39+$A124,1,1,$C$122))</f>
        <v>0.1477463812</v>
      </c>
      <c r="BS124" s="3" cm="1">
        <f t="array" aca="1" ref="BS124" ca="1">INDIRECT(ADDRESS($B124,BS$39+$A124,1,1,$C$122))</f>
        <v>0.15092394349999999</v>
      </c>
      <c r="BT124" s="3" cm="1">
        <f t="array" aca="1" ref="BT124" ca="1">INDIRECT(ADDRESS($B124,BT$39+$A124,1,1,$C$122))</f>
        <v>0.1447883794</v>
      </c>
      <c r="BU124" s="3" cm="1">
        <f t="array" aca="1" ref="BU124" ca="1">INDIRECT(ADDRESS($B124,BU$39+$A124,1,1,$C$122))</f>
        <v>0.1306035344</v>
      </c>
      <c r="BV124" s="3" cm="1">
        <f t="array" aca="1" ref="BV124" ca="1">INDIRECT(ADDRESS($B124,BV$39+$A124,1,1,$C$122))</f>
        <v>0.1102797943</v>
      </c>
      <c r="BW124" s="3" cm="1">
        <f t="array" aca="1" ref="BW124" ca="1">INDIRECT(ADDRESS($B124,BW$39+$A124,1,1,$C$122))</f>
        <v>9.1633258499999995E-2</v>
      </c>
      <c r="BX124" s="3" cm="1">
        <f t="array" aca="1" ref="BX124" ca="1">INDIRECT(ADDRESS($B124,BX$39+$A124,1,1,$C$122))</f>
        <v>8.2655039E-2</v>
      </c>
      <c r="BY124" s="3" cm="1">
        <f t="array" aca="1" ref="BY124" ca="1">INDIRECT(ADDRESS($B124,BY$39+$A124,1,1,$C$122))</f>
        <v>7.9846583900000004E-2</v>
      </c>
      <c r="BZ124" s="3" cm="1">
        <f t="array" aca="1" ref="BZ124" ca="1">INDIRECT(ADDRESS($B124,BZ$39+$A124,1,1,$C$122))</f>
        <v>7.8886474600000006E-2</v>
      </c>
      <c r="CA124" s="3" cm="1">
        <f t="array" aca="1" ref="CA124" ca="1">INDIRECT(ADDRESS($B124,CA$39+$A124,1,1,$C$122))</f>
        <v>7.3284360000000007E-2</v>
      </c>
      <c r="CB124" s="3" cm="1">
        <f t="array" aca="1" ref="CB124" ca="1">INDIRECT(ADDRESS($B124,CB$39+$A124,1,1,$C$122))</f>
        <v>6.3182434499999995E-2</v>
      </c>
      <c r="CC124" s="3" cm="1">
        <f t="array" aca="1" ref="CC124" ca="1">INDIRECT(ADDRESS($B124,CC$39+$A124,1,1,$C$122))</f>
        <v>5.2234027400000001E-2</v>
      </c>
      <c r="CD124" s="3" cm="1">
        <f t="array" aca="1" ref="CD124" ca="1">INDIRECT(ADDRESS($B124,CD$39+$A124,1,1,$C$122))</f>
        <v>4.4930961800000002E-2</v>
      </c>
      <c r="CE124" s="3" cm="1">
        <f t="array" aca="1" ref="CE124" ca="1">INDIRECT(ADDRESS($B124,CE$39+$A124,1,1,$C$122))</f>
        <v>4.2276355500000001E-2</v>
      </c>
      <c r="CF124" s="3" cm="1">
        <f t="array" aca="1" ref="CF124" ca="1">INDIRECT(ADDRESS($B124,CF$39+$A124,1,1,$C$122))</f>
        <v>4.2344635800000002E-2</v>
      </c>
      <c r="CG124" s="3" cm="1">
        <f t="array" aca="1" ref="CG124" ca="1">INDIRECT(ADDRESS($B124,CG$39+$A124,1,1,$C$122))</f>
        <v>4.0889405099999998E-2</v>
      </c>
      <c r="CH124" s="3" cm="1">
        <f t="array" aca="1" ref="CH124" ca="1">INDIRECT(ADDRESS($B124,CH$39+$A124,1,1,$C$122))</f>
        <v>3.69089711E-2</v>
      </c>
      <c r="CI124" s="3" cm="1">
        <f t="array" aca="1" ref="CI124" ca="1">INDIRECT(ADDRESS($B124,CI$39+$A124,1,1,$C$122))</f>
        <v>3.07607464E-2</v>
      </c>
      <c r="CJ124" s="3" cm="1">
        <f t="array" aca="1" ref="CJ124" ca="1">INDIRECT(ADDRESS($B124,CJ$39+$A124,1,1,$C$122))</f>
        <v>2.4292790299999999E-2</v>
      </c>
      <c r="CK124" s="3" cm="1">
        <f t="array" aca="1" ref="CK124" ca="1">INDIRECT(ADDRESS($B124,CK$39+$A124,1,1,$C$122))</f>
        <v>2.0525132200000001E-2</v>
      </c>
      <c r="CL124" s="3" cm="1">
        <f t="array" aca="1" ref="CL124" ca="1">INDIRECT(ADDRESS($B124,CL$39+$A124,1,1,$C$122))</f>
        <v>1.87223883E-2</v>
      </c>
      <c r="CM124" s="3" cm="1">
        <f t="array" aca="1" ref="CM124" ca="1">INDIRECT(ADDRESS($B124,CM$39+$A124,1,1,$C$122))</f>
        <v>1.9665182E-2</v>
      </c>
      <c r="CN124" s="3" cm="1">
        <f t="array" aca="1" ref="CN124" ca="1">INDIRECT(ADDRESS($B124,CN$39+$A124,1,1,$C$122))</f>
        <v>2.0642315299999998E-2</v>
      </c>
      <c r="CO124" s="3" cm="1">
        <f t="array" aca="1" ref="CO124" ca="1">INDIRECT(ADDRESS($B124,CO$39+$A124,1,1,$C$122))</f>
        <v>2.06420023E-2</v>
      </c>
      <c r="CP124" s="3" cm="1">
        <f t="array" aca="1" ref="CP124" ca="1">INDIRECT(ADDRESS($B124,CP$39+$A124,1,1,$C$122))</f>
        <v>1.91203109E-2</v>
      </c>
      <c r="CQ124" s="3" cm="1">
        <f t="array" aca="1" ref="CQ124" ca="1">INDIRECT(ADDRESS($B124,CQ$39+$A124,1,1,$C$122))</f>
        <v>1.5748340999999999E-2</v>
      </c>
      <c r="CR124" s="3" cm="1">
        <f t="array" aca="1" ref="CR124" ca="1">INDIRECT(ADDRESS($B124,CR$39+$A124,1,1,$C$122))</f>
        <v>1.36644156E-2</v>
      </c>
      <c r="CS124" s="3" cm="1">
        <f t="array" aca="1" ref="CS124" ca="1">INDIRECT(ADDRESS($B124,CS$39+$A124,1,1,$C$122))</f>
        <v>1.2635787399999999E-2</v>
      </c>
      <c r="CT124" s="3" cm="1">
        <f t="array" aca="1" ref="CT124" ca="1">INDIRECT(ADDRESS($B124,CT$39+$A124,1,1,$C$122))</f>
        <v>1.3048990599999999E-2</v>
      </c>
      <c r="CU124" s="3" cm="1">
        <f t="array" aca="1" ref="CU124" ca="1">INDIRECT(ADDRESS($B124,CU$39+$A124,1,1,$C$122))</f>
        <v>1.34050065E-2</v>
      </c>
      <c r="CV124" s="3" cm="1">
        <f t="array" aca="1" ref="CV124" ca="1">INDIRECT(ADDRESS($B124,CV$39+$A124,1,1,$C$122))</f>
        <v>1.2800216999999999E-2</v>
      </c>
      <c r="CW124" s="3" cm="1">
        <f t="array" aca="1" ref="CW124" ca="1">INDIRECT(ADDRESS($B124,CW$39+$A124,1,1,$C$122))</f>
        <v>1.14018751E-2</v>
      </c>
      <c r="CX124" s="3" cm="1">
        <f t="array" aca="1" ref="CX124" ca="1">INDIRECT(ADDRESS($B124,CX$39+$A124,1,1,$C$122))</f>
        <v>9.4896749999999995E-3</v>
      </c>
      <c r="CY124" s="3" cm="1">
        <f t="array" aca="1" ref="CY124" ca="1">INDIRECT(ADDRESS($B124,CY$39+$A124,1,1,$C$122))</f>
        <v>8.2731251000000006E-3</v>
      </c>
      <c r="CZ124" s="3" cm="1">
        <f t="array" aca="1" ref="CZ124" ca="1">INDIRECT(ADDRESS($B124,CZ$39+$A124,1,1,$C$122))</f>
        <v>7.9894974000000001E-3</v>
      </c>
      <c r="DA124" s="3" cm="1">
        <f t="array" aca="1" ref="DA124" ca="1">INDIRECT(ADDRESS($B124,DA$39+$A124,1,1,$C$122))</f>
        <v>8.1362354000000005E-3</v>
      </c>
      <c r="DB124" s="3" cm="1">
        <f t="array" aca="1" ref="DB124" ca="1">INDIRECT(ADDRESS($B124,DB$39+$A124,1,1,$C$122))</f>
        <v>8.0937379E-3</v>
      </c>
      <c r="DC124" s="3" cm="1">
        <f t="array" aca="1" ref="DC124" ca="1">INDIRECT(ADDRESS($B124,DC$39+$A124,1,1,$C$122))</f>
        <v>7.4642859000000001E-3</v>
      </c>
      <c r="DD124" s="3" cm="1">
        <f t="array" aca="1" ref="DD124" ca="1">INDIRECT(ADDRESS($B124,DD$39+$A124,1,1,$C$122))</f>
        <v>6.2993687000000003E-3</v>
      </c>
      <c r="DE124" s="3" cm="1">
        <f t="array" aca="1" ref="DE124" ca="1">INDIRECT(ADDRESS($B124,DE$39+$A124,1,1,$C$122))</f>
        <v>5.1773562999999998E-3</v>
      </c>
      <c r="DF124" s="3" cm="1">
        <f t="array" aca="1" ref="DF124" ca="1">INDIRECT(ADDRESS($B124,DF$39+$A124,1,1,$C$122))</f>
        <v>4.6759432999999998E-3</v>
      </c>
      <c r="DG124" s="3" cm="1">
        <f t="array" aca="1" ref="DG124" ca="1">INDIRECT(ADDRESS($B124,DG$39+$A124,1,1,$C$122))</f>
        <v>4.9613582E-3</v>
      </c>
      <c r="DH124" s="3" cm="1">
        <f t="array" aca="1" ref="DH124" ca="1">INDIRECT(ADDRESS($B124,DH$39+$A124,1,1,$C$122))</f>
        <v>5.6867094E-3</v>
      </c>
      <c r="DI124" s="3" cm="1">
        <f t="array" aca="1" ref="DI124" ca="1">INDIRECT(ADDRESS($B124,DI$39+$A124,1,1,$C$122))</f>
        <v>6.2160697999999997E-3</v>
      </c>
      <c r="DJ124" s="3" cm="1">
        <f t="array" aca="1" ref="DJ124" ca="1">INDIRECT(ADDRESS($B124,DJ$39+$A124,1,1,$C$122))</f>
        <v>6.1613921000000004E-3</v>
      </c>
      <c r="DK124" s="3" cm="1">
        <f t="array" aca="1" ref="DK124" ca="1">INDIRECT(ADDRESS($B124,DK$39+$A124,1,1,$C$122))</f>
        <v>5.4936161000000002E-3</v>
      </c>
      <c r="DL124" s="3" cm="1">
        <f t="array" aca="1" ref="DL124" ca="1">INDIRECT(ADDRESS($B124,DL$39+$A124,1,1,$C$122))</f>
        <v>4.6149307000000004E-3</v>
      </c>
      <c r="DM124" s="3" cm="1">
        <f t="array" aca="1" ref="DM124" ca="1">INDIRECT(ADDRESS($B124,DM$39+$A124,1,1,$C$122))</f>
        <v>4.1315233000000003E-3</v>
      </c>
      <c r="DN124" s="3" cm="1">
        <f t="array" aca="1" ref="DN124" ca="1">INDIRECT(ADDRESS($B124,DN$39+$A124,1,1,$C$122))</f>
        <v>3.8489453E-3</v>
      </c>
      <c r="DO124" s="3" cm="1">
        <f t="array" aca="1" ref="DO124" ca="1">INDIRECT(ADDRESS($B124,DO$39+$A124,1,1,$C$122))</f>
        <v>3.8696516000000002E-3</v>
      </c>
      <c r="DP124" s="3" cm="1">
        <f t="array" aca="1" ref="DP124" ca="1">INDIRECT(ADDRESS($B124,DP$39+$A124,1,1,$C$122))</f>
        <v>3.7637665000000002E-3</v>
      </c>
      <c r="DQ124" s="3" cm="1">
        <f t="array" aca="1" ref="DQ124" ca="1">INDIRECT(ADDRESS($B124,DQ$39+$A124,1,1,$C$122))</f>
        <v>3.5917749000000001E-3</v>
      </c>
      <c r="DR124" s="3" cm="1">
        <f t="array" aca="1" ref="DR124" ca="1">INDIRECT(ADDRESS($B124,DR$39+$A124,1,1,$C$122))</f>
        <v>3.3017903999999999E-3</v>
      </c>
      <c r="DS124" s="3" cm="1">
        <f t="array" aca="1" ref="DS124" ca="1">INDIRECT(ADDRESS($B124,DS$39+$A124,1,1,$C$122))</f>
        <v>3.2718425999999998E-3</v>
      </c>
      <c r="DT124" s="3" cm="1">
        <f t="array" aca="1" ref="DT124" ca="1">INDIRECT(ADDRESS($B124,DT$39+$A124,1,1,$C$122))</f>
        <v>3.4735424000000002E-3</v>
      </c>
      <c r="DU124" s="3" cm="1">
        <f t="array" aca="1" ref="DU124" ca="1">INDIRECT(ADDRESS($B124,DU$39+$A124,1,1,$C$122))</f>
        <v>3.7326939999999999E-3</v>
      </c>
      <c r="DV124" s="3" cm="1">
        <f t="array" aca="1" ref="DV124" ca="1">INDIRECT(ADDRESS($B124,DV$39+$A124,1,1,$C$122))</f>
        <v>4.0104475999999997E-3</v>
      </c>
      <c r="DW124" s="3" cm="1">
        <f t="array" aca="1" ref="DW124" ca="1">INDIRECT(ADDRESS($B124,DW$39+$A124,1,1,$C$122))</f>
        <v>3.7563537999999999E-3</v>
      </c>
      <c r="DX124" s="3" cm="1">
        <f t="array" aca="1" ref="DX124" ca="1">INDIRECT(ADDRESS($B124,DX$39+$A124,1,1,$C$122))</f>
        <v>3.3715986000000002E-3</v>
      </c>
      <c r="DY124" s="3" cm="1">
        <f t="array" aca="1" ref="DY124" ca="1">INDIRECT(ADDRESS($B124,DY$39+$A124,1,1,$C$122))</f>
        <v>2.6247568000000001E-3</v>
      </c>
      <c r="DZ124" s="3" cm="1">
        <f t="array" aca="1" ref="DZ124" ca="1">INDIRECT(ADDRESS($B124,DZ$39+$A124,1,1,$C$122))</f>
        <v>2.2836598999999998E-3</v>
      </c>
      <c r="EA124" s="3" cm="1">
        <f t="array" aca="1" ref="EA124" ca="1">INDIRECT(ADDRESS($B124,EA$39+$A124,1,1,$C$122))</f>
        <v>2.1311276999999998E-3</v>
      </c>
      <c r="EB124" s="3" cm="1">
        <f t="array" aca="1" ref="EB124" ca="1">INDIRECT(ADDRESS($B124,EB$39+$A124,1,1,$C$122))</f>
        <v>2.2589005000000001E-3</v>
      </c>
      <c r="EC124" s="3" cm="1">
        <f t="array" aca="1" ref="EC124" ca="1">INDIRECT(ADDRESS($B124,EC$39+$A124,1,1,$C$122))</f>
        <v>2.6369225E-3</v>
      </c>
      <c r="ED124" s="3" cm="1">
        <f t="array" aca="1" ref="ED124" ca="1">INDIRECT(ADDRESS($B124,ED$39+$A124,1,1,$C$122))</f>
        <v>2.8373208999999998E-3</v>
      </c>
      <c r="EE124" s="3" cm="1">
        <f t="array" aca="1" ref="EE124" ca="1">INDIRECT(ADDRESS($B124,EE$39+$A124,1,1,$C$122))</f>
        <v>2.8393138999999999E-3</v>
      </c>
      <c r="EF124" s="3" cm="1">
        <f t="array" aca="1" ref="EF124" ca="1">INDIRECT(ADDRESS($B124,EF$39+$A124,1,1,$C$122))</f>
        <v>2.4104332000000001E-3</v>
      </c>
      <c r="EG124" s="3" cm="1">
        <f t="array" aca="1" ref="EG124" ca="1">INDIRECT(ADDRESS($B124,EG$39+$A124,1,1,$C$122))</f>
        <v>1.9339517E-3</v>
      </c>
      <c r="EH124" s="3" cm="1">
        <f t="array" aca="1" ref="EH124" ca="1">INDIRECT(ADDRESS($B124,EH$39+$A124,1,1,$C$122))</f>
        <v>1.4953468000000001E-3</v>
      </c>
      <c r="EI124" s="3" cm="1">
        <f t="array" aca="1" ref="EI124" ca="1">INDIRECT(ADDRESS($B124,EI$39+$A124,1,1,$C$122))</f>
        <v>1.3398377E-3</v>
      </c>
      <c r="EJ124" s="3" cm="1">
        <f t="array" aca="1" ref="EJ124" ca="1">INDIRECT(ADDRESS($B124,EJ$39+$A124,1,1,$C$122))</f>
        <v>1.5069692E-3</v>
      </c>
      <c r="EK124" s="3" cm="1">
        <f t="array" aca="1" ref="EK124" ca="1">INDIRECT(ADDRESS($B124,EK$39+$A124,1,1,$C$122))</f>
        <v>1.7936447000000001E-3</v>
      </c>
      <c r="EL124" s="3" cm="1">
        <f t="array" aca="1" ref="EL124" ca="1">INDIRECT(ADDRESS($B124,EL$39+$A124,1,1,$C$122))</f>
        <v>2.0468475999999998E-3</v>
      </c>
      <c r="EM124" s="3" cm="1">
        <f t="array" aca="1" ref="EM124" ca="1">INDIRECT(ADDRESS($B124,EM$39+$A124,1,1,$C$122))</f>
        <v>2.1816488999999999E-3</v>
      </c>
      <c r="EN124" s="3" cm="1">
        <f t="array" aca="1" ref="EN124" ca="1">INDIRECT(ADDRESS($B124,EN$39+$A124,1,1,$C$122))</f>
        <v>2.1824793999999999E-3</v>
      </c>
      <c r="EO124" s="3" cm="1">
        <f t="array" aca="1" ref="EO124" ca="1">INDIRECT(ADDRESS($B124,EO$39+$A124,1,1,$C$122))</f>
        <v>1.9278374000000001E-3</v>
      </c>
      <c r="EP124" s="3" cm="1">
        <f t="array" aca="1" ref="EP124" ca="1">INDIRECT(ADDRESS($B124,EP$39+$A124,1,1,$C$122))</f>
        <v>1.6121935E-3</v>
      </c>
      <c r="EQ124" s="3" cm="1">
        <f t="array" aca="1" ref="EQ124" ca="1">INDIRECT(ADDRESS($B124,EQ$39+$A124,1,1,$C$122))</f>
        <v>1.401121E-3</v>
      </c>
      <c r="ER124" s="3" cm="1">
        <f t="array" aca="1" ref="ER124" ca="1">INDIRECT(ADDRESS($B124,ER$39+$A124,1,1,$C$122))</f>
        <v>1.2597846000000001E-3</v>
      </c>
      <c r="ES124" s="3" cm="1">
        <f t="array" aca="1" ref="ES124" ca="1">INDIRECT(ADDRESS($B124,ES$39+$A124,1,1,$C$122))</f>
        <v>1.2825465E-3</v>
      </c>
      <c r="ET124" s="3" cm="1">
        <f t="array" aca="1" ref="ET124" ca="1">INDIRECT(ADDRESS($B124,ET$39+$A124,1,1,$C$122))</f>
        <v>1.2251483E-3</v>
      </c>
      <c r="EU124" s="3" cm="1">
        <f t="array" aca="1" ref="EU124" ca="1">INDIRECT(ADDRESS($B124,EU$39+$A124,1,1,$C$122))</f>
        <v>1.3413345E-3</v>
      </c>
      <c r="EV124" s="3" cm="1">
        <f t="array" aca="1" ref="EV124" ca="1">INDIRECT(ADDRESS($B124,EV$39+$A124,1,1,$C$122))</f>
        <v>1.4908251999999999E-3</v>
      </c>
      <c r="EW124" s="3" cm="1">
        <f t="array" aca="1" ref="EW124" ca="1">INDIRECT(ADDRESS($B124,EW$39+$A124,1,1,$C$122))</f>
        <v>2.0673828999999999E-3</v>
      </c>
      <c r="EX124" s="3" cm="1">
        <f t="array" aca="1" ref="EX124" ca="1">INDIRECT(ADDRESS($B124,EX$39+$A124,1,1,$C$122))</f>
        <v>2.7677622000000001E-3</v>
      </c>
      <c r="EY124" s="3" cm="1">
        <f t="array" aca="1" ref="EY124" ca="1">INDIRECT(ADDRESS($B124,EY$39+$A124,1,1,$C$122))</f>
        <v>3.2382844999999999E-3</v>
      </c>
      <c r="EZ124" s="3" cm="1">
        <f t="array" aca="1" ref="EZ124" ca="1">INDIRECT(ADDRESS($B124,EZ$39+$A124,1,1,$C$122))</f>
        <v>3.3938797000000001E-3</v>
      </c>
      <c r="FA124" s="3" cm="1">
        <f t="array" aca="1" ref="FA124" ca="1">INDIRECT(ADDRESS($B124,FA$39+$A124,1,1,$C$122))</f>
        <v>3.0901709E-3</v>
      </c>
      <c r="FB124" s="3" cm="1">
        <f t="array" aca="1" ref="FB124" ca="1">INDIRECT(ADDRESS($B124,FB$39+$A124,1,1,$C$122))</f>
        <v>2.9758586999999999E-3</v>
      </c>
      <c r="FC124" s="3" cm="1">
        <f t="array" aca="1" ref="FC124" ca="1">INDIRECT(ADDRESS($B124,FC$39+$A124,1,1,$C$122))</f>
        <v>2.7623398000000002E-3</v>
      </c>
      <c r="FD124" s="3" cm="1">
        <f t="array" aca="1" ref="FD124" ca="1">INDIRECT(ADDRESS($B124,FD$39+$A124,1,1,$C$122))</f>
        <v>2.8194653999999999E-3</v>
      </c>
      <c r="FE124" s="3" cm="1">
        <f t="array" aca="1" ref="FE124" ca="1">INDIRECT(ADDRESS($B124,FE$39+$A124,1,1,$C$122))</f>
        <v>2.8498674E-3</v>
      </c>
      <c r="FF124" s="3" cm="1">
        <f t="array" aca="1" ref="FF124" ca="1">INDIRECT(ADDRESS($B124,FF$39+$A124,1,1,$C$122))</f>
        <v>2.7448808000000002E-3</v>
      </c>
      <c r="FG124" s="3" cm="1">
        <f t="array" aca="1" ref="FG124" ca="1">INDIRECT(ADDRESS($B124,FG$39+$A124,1,1,$C$122))</f>
        <v>2.618273E-3</v>
      </c>
      <c r="FH124" s="3" cm="1">
        <f t="array" aca="1" ref="FH124" ca="1">INDIRECT(ADDRESS($B124,FH$39+$A124,1,1,$C$122))</f>
        <v>2.3550646999999998E-3</v>
      </c>
      <c r="FI124" s="3" cm="1">
        <f t="array" aca="1" ref="FI124" ca="1">INDIRECT(ADDRESS($B124,FI$39+$A124,1,1,$C$122))</f>
        <v>2.0937019000000002E-3</v>
      </c>
      <c r="FJ124" s="3" cm="1">
        <f t="array" aca="1" ref="FJ124" ca="1">INDIRECT(ADDRESS($B124,FJ$39+$A124,1,1,$C$122))</f>
        <v>1.9227299000000001E-3</v>
      </c>
      <c r="FK124" s="3" cm="1">
        <f t="array" aca="1" ref="FK124" ca="1">INDIRECT(ADDRESS($B124,FK$39+$A124,1,1,$C$122))</f>
        <v>1.9209412000000001E-3</v>
      </c>
      <c r="FL124" s="3" cm="1">
        <f t="array" aca="1" ref="FL124" ca="1">INDIRECT(ADDRESS($B124,FL$39+$A124,1,1,$C$122))</f>
        <v>2.0690821999999999E-3</v>
      </c>
      <c r="FM124" s="3" cm="1">
        <f t="array" aca="1" ref="FM124" ca="1">INDIRECT(ADDRESS($B124,FM$39+$A124,1,1,$C$122))</f>
        <v>2.2121536999999999E-3</v>
      </c>
      <c r="FN124" s="3" cm="1">
        <f t="array" aca="1" ref="FN124" ca="1">INDIRECT(ADDRESS($B124,FN$39+$A124,1,1,$C$122))</f>
        <v>2.1877338000000001E-3</v>
      </c>
      <c r="FO124" s="3" cm="1">
        <f t="array" aca="1" ref="FO124" ca="1">INDIRECT(ADDRESS($B124,FO$39+$A124,1,1,$C$122))</f>
        <v>2.1642101000000002E-3</v>
      </c>
      <c r="FP124" s="3" cm="1">
        <f t="array" aca="1" ref="FP124" ca="1">INDIRECT(ADDRESS($B124,FP$39+$A124,1,1,$C$122))</f>
        <v>2.0677051E-3</v>
      </c>
      <c r="FQ124" s="3" cm="1">
        <f t="array" aca="1" ref="FQ124" ca="1">INDIRECT(ADDRESS($B124,FQ$39+$A124,1,1,$C$122))</f>
        <v>2.0088519000000002E-3</v>
      </c>
      <c r="FR124" s="3" cm="1">
        <f t="array" aca="1" ref="FR124" ca="1">INDIRECT(ADDRESS($B124,FR$39+$A124,1,1,$C$122))</f>
        <v>1.9141892E-3</v>
      </c>
      <c r="FS124" s="3" cm="1">
        <f t="array" aca="1" ref="FS124" ca="1">INDIRECT(ADDRESS($B124,FS$39+$A124,1,1,$C$122))</f>
        <v>1.7863294E-3</v>
      </c>
      <c r="FT124" s="3" cm="1">
        <f t="array" aca="1" ref="FT124" ca="1">INDIRECT(ADDRESS($B124,FT$39+$A124,1,1,$C$122))</f>
        <v>1.726368E-3</v>
      </c>
      <c r="FU124" s="3" cm="1">
        <f t="array" aca="1" ref="FU124" ca="1">INDIRECT(ADDRESS($B124,FU$39+$A124,1,1,$C$122))</f>
        <v>0</v>
      </c>
      <c r="FV124" s="3" cm="1">
        <f t="array" aca="1" ref="FV124" ca="1">INDIRECT(ADDRESS($B124,FV$39+$A124,1,1,$C$122))</f>
        <v>0</v>
      </c>
      <c r="FW124" s="3" cm="1">
        <f t="array" aca="1" ref="FW124" ca="1">INDIRECT(ADDRESS($B124,FW$39+$A124,1,1,$C$122))</f>
        <v>0</v>
      </c>
      <c r="FX124" s="3" cm="1">
        <f t="array" aca="1" ref="FX124" ca="1">INDIRECT(ADDRESS($B124,FX$39+$A124,1,1,$C$122))</f>
        <v>0</v>
      </c>
      <c r="FY124" s="3" cm="1">
        <f t="array" aca="1" ref="FY124" ca="1">INDIRECT(ADDRESS($B124,FY$39+$A124,1,1,$C$122))</f>
        <v>0</v>
      </c>
      <c r="FZ124" s="3" cm="1">
        <f t="array" aca="1" ref="FZ124" ca="1">INDIRECT(ADDRESS($B124,FZ$39+$A124,1,1,$C$122))</f>
        <v>0</v>
      </c>
      <c r="GA124" s="3" cm="1">
        <f t="array" aca="1" ref="GA124" ca="1">INDIRECT(ADDRESS($B124,GA$39+$A124,1,1,$C$122))</f>
        <v>0</v>
      </c>
      <c r="GB124" s="3" cm="1">
        <f t="array" aca="1" ref="GB124" ca="1">INDIRECT(ADDRESS($B124,GB$39+$A124,1,1,$C$122))</f>
        <v>0</v>
      </c>
    </row>
    <row r="125" spans="1:184" x14ac:dyDescent="0.25">
      <c r="A125">
        <v>8</v>
      </c>
      <c r="B125">
        <f ca="1">MATCH($C125,INDIRECT("'"&amp;$C$122&amp;"'!A:A"),0)</f>
        <v>3</v>
      </c>
      <c r="C125" s="1" t="str">
        <f t="shared" si="218"/>
        <v>Austria</v>
      </c>
      <c r="D125" t="str">
        <f>D124</f>
        <v>Confirmed Trend</v>
      </c>
      <c r="E125" s="3" cm="1">
        <f t="array" aca="1" ref="E125" ca="1">INDIRECT(ADDRESS($B125,E$39+$A125,1,1,$C$122))</f>
        <v>0</v>
      </c>
      <c r="F125" s="3" cm="1">
        <f t="array" aca="1" ref="F125" ca="1">INDIRECT(ADDRESS($B125,F$39+$A125,1,1,$C$122))</f>
        <v>0</v>
      </c>
      <c r="G125" s="3" cm="1">
        <f t="array" aca="1" ref="G125" ca="1">INDIRECT(ADDRESS($B125,G$39+$A125,1,1,$C$122))</f>
        <v>0</v>
      </c>
      <c r="H125" s="3" cm="1">
        <f t="array" aca="1" ref="H125" ca="1">INDIRECT(ADDRESS($B125,H$39+$A125,1,1,$C$122))</f>
        <v>0</v>
      </c>
      <c r="I125" s="3" cm="1">
        <f t="array" aca="1" ref="I125" ca="1">INDIRECT(ADDRESS($B125,I$39+$A125,1,1,$C$122))</f>
        <v>0</v>
      </c>
      <c r="J125" s="3" cm="1">
        <f t="array" aca="1" ref="J125" ca="1">INDIRECT(ADDRESS($B125,J$39+$A125,1,1,$C$122))</f>
        <v>0</v>
      </c>
      <c r="K125" s="3" cm="1">
        <f t="array" aca="1" ref="K125" ca="1">INDIRECT(ADDRESS($B125,K$39+$A125,1,1,$C$122))</f>
        <v>0</v>
      </c>
      <c r="L125" s="3" cm="1">
        <f t="array" aca="1" ref="L125" ca="1">INDIRECT(ADDRESS($B125,L$39+$A125,1,1,$C$122))</f>
        <v>0</v>
      </c>
      <c r="M125" s="3" cm="1">
        <f t="array" aca="1" ref="M125" ca="1">INDIRECT(ADDRESS($B125,M$39+$A125,1,1,$C$122))</f>
        <v>0</v>
      </c>
      <c r="N125" s="3" cm="1">
        <f t="array" aca="1" ref="N125" ca="1">INDIRECT(ADDRESS($B125,N$39+$A125,1,1,$C$122))</f>
        <v>0</v>
      </c>
      <c r="O125" s="3" cm="1">
        <f t="array" aca="1" ref="O125" ca="1">INDIRECT(ADDRESS($B125,O$39+$A125,1,1,$C$122))</f>
        <v>0</v>
      </c>
      <c r="P125" s="3" cm="1">
        <f t="array" aca="1" ref="P125" ca="1">INDIRECT(ADDRESS($B125,P$39+$A125,1,1,$C$122))</f>
        <v>0</v>
      </c>
      <c r="Q125" s="3" cm="1">
        <f t="array" aca="1" ref="Q125" ca="1">INDIRECT(ADDRESS($B125,Q$39+$A125,1,1,$C$122))</f>
        <v>0</v>
      </c>
      <c r="R125" s="3" cm="1">
        <f t="array" aca="1" ref="R125" ca="1">INDIRECT(ADDRESS($B125,R$39+$A125,1,1,$C$122))</f>
        <v>0</v>
      </c>
      <c r="S125" s="3" cm="1">
        <f t="array" aca="1" ref="S125" ca="1">INDIRECT(ADDRESS($B125,S$39+$A125,1,1,$C$122))</f>
        <v>0</v>
      </c>
      <c r="T125" s="3" cm="1">
        <f t="array" aca="1" ref="T125" ca="1">INDIRECT(ADDRESS($B125,T$39+$A125,1,1,$C$122))</f>
        <v>0</v>
      </c>
      <c r="U125" s="3" cm="1">
        <f t="array" aca="1" ref="U125" ca="1">INDIRECT(ADDRESS($B125,U$39+$A125,1,1,$C$122))</f>
        <v>0</v>
      </c>
      <c r="V125" s="3" cm="1">
        <f t="array" aca="1" ref="V125" ca="1">INDIRECT(ADDRESS($B125,V$39+$A125,1,1,$C$122))</f>
        <v>0</v>
      </c>
      <c r="W125" s="3" cm="1">
        <f t="array" aca="1" ref="W125" ca="1">INDIRECT(ADDRESS($B125,W$39+$A125,1,1,$C$122))</f>
        <v>0</v>
      </c>
      <c r="X125" s="3" cm="1">
        <f t="array" aca="1" ref="X125" ca="1">INDIRECT(ADDRESS($B125,X$39+$A125,1,1,$C$122))</f>
        <v>0</v>
      </c>
      <c r="Y125" s="3" cm="1">
        <f t="array" aca="1" ref="Y125" ca="1">INDIRECT(ADDRESS($B125,Y$39+$A125,1,1,$C$122))</f>
        <v>0</v>
      </c>
      <c r="Z125" s="3" cm="1">
        <f t="array" aca="1" ref="Z125" ca="1">INDIRECT(ADDRESS($B125,Z$39+$A125,1,1,$C$122))</f>
        <v>0</v>
      </c>
      <c r="AA125" s="3" cm="1">
        <f t="array" aca="1" ref="AA125" ca="1">INDIRECT(ADDRESS($B125,AA$39+$A125,1,1,$C$122))</f>
        <v>0</v>
      </c>
      <c r="AB125" s="3" cm="1">
        <f t="array" aca="1" ref="AB125" ca="1">INDIRECT(ADDRESS($B125,AB$39+$A125,1,1,$C$122))</f>
        <v>0</v>
      </c>
      <c r="AC125" s="3" cm="1">
        <f t="array" aca="1" ref="AC125" ca="1">INDIRECT(ADDRESS($B125,AC$39+$A125,1,1,$C$122))</f>
        <v>0</v>
      </c>
      <c r="AD125" s="3" cm="1">
        <f t="array" aca="1" ref="AD125" ca="1">INDIRECT(ADDRESS($B125,AD$39+$A125,1,1,$C$122))</f>
        <v>0</v>
      </c>
      <c r="AE125" s="3" cm="1">
        <f t="array" aca="1" ref="AE125" ca="1">INDIRECT(ADDRESS($B125,AE$39+$A125,1,1,$C$122))</f>
        <v>0</v>
      </c>
      <c r="AF125" s="3" cm="1">
        <f t="array" aca="1" ref="AF125" ca="1">INDIRECT(ADDRESS($B125,AF$39+$A125,1,1,$C$122))</f>
        <v>0</v>
      </c>
      <c r="AG125" s="3" cm="1">
        <f t="array" aca="1" ref="AG125" ca="1">INDIRECT(ADDRESS($B125,AG$39+$A125,1,1,$C$122))</f>
        <v>0</v>
      </c>
      <c r="AH125" s="3" cm="1">
        <f t="array" aca="1" ref="AH125" ca="1">INDIRECT(ADDRESS($B125,AH$39+$A125,1,1,$C$122))</f>
        <v>0</v>
      </c>
      <c r="AI125" s="3" cm="1">
        <f t="array" aca="1" ref="AI125" ca="1">INDIRECT(ADDRESS($B125,AI$39+$A125,1,1,$C$122))</f>
        <v>0</v>
      </c>
      <c r="AJ125" s="3" cm="1">
        <f t="array" aca="1" ref="AJ125" ca="1">INDIRECT(ADDRESS($B125,AJ$39+$A125,1,1,$C$122))</f>
        <v>0</v>
      </c>
      <c r="AK125" s="3" cm="1">
        <f t="array" aca="1" ref="AK125" ca="1">INDIRECT(ADDRESS($B125,AK$39+$A125,1,1,$C$122))</f>
        <v>0</v>
      </c>
      <c r="AL125" s="3" cm="1">
        <f t="array" aca="1" ref="AL125" ca="1">INDIRECT(ADDRESS($B125,AL$39+$A125,1,1,$C$122))</f>
        <v>0</v>
      </c>
      <c r="AM125" s="3" cm="1">
        <f t="array" aca="1" ref="AM125" ca="1">INDIRECT(ADDRESS($B125,AM$39+$A125,1,1,$C$122))</f>
        <v>0</v>
      </c>
      <c r="AN125" s="3" cm="1">
        <f t="array" aca="1" ref="AN125" ca="1">INDIRECT(ADDRESS($B125,AN$39+$A125,1,1,$C$122))</f>
        <v>0</v>
      </c>
      <c r="AO125" s="3" cm="1">
        <f t="array" aca="1" ref="AO125" ca="1">INDIRECT(ADDRESS($B125,AO$39+$A125,1,1,$C$122))</f>
        <v>0</v>
      </c>
      <c r="AP125" s="3" cm="1">
        <f t="array" aca="1" ref="AP125" ca="1">INDIRECT(ADDRESS($B125,AP$39+$A125,1,1,$C$122))</f>
        <v>0</v>
      </c>
      <c r="AQ125" s="3" cm="1">
        <f t="array" aca="1" ref="AQ125" ca="1">INDIRECT(ADDRESS($B125,AQ$39+$A125,1,1,$C$122))</f>
        <v>0</v>
      </c>
      <c r="AR125" s="3" cm="1">
        <f t="array" aca="1" ref="AR125" ca="1">INDIRECT(ADDRESS($B125,AR$39+$A125,1,1,$C$122))</f>
        <v>0</v>
      </c>
      <c r="AS125" s="3" cm="1">
        <f t="array" aca="1" ref="AS125" ca="1">INDIRECT(ADDRESS($B125,AS$39+$A125,1,1,$C$122))</f>
        <v>0</v>
      </c>
      <c r="AT125" s="3" cm="1">
        <f t="array" aca="1" ref="AT125" ca="1">INDIRECT(ADDRESS($B125,AT$39+$A125,1,1,$C$122))</f>
        <v>0</v>
      </c>
      <c r="AU125" s="3" cm="1">
        <f t="array" aca="1" ref="AU125" ca="1">INDIRECT(ADDRESS($B125,AU$39+$A125,1,1,$C$122))</f>
        <v>0</v>
      </c>
      <c r="AV125" s="3" cm="1">
        <f t="array" aca="1" ref="AV125" ca="1">INDIRECT(ADDRESS($B125,AV$39+$A125,1,1,$C$122))</f>
        <v>0</v>
      </c>
      <c r="AW125" s="3" cm="1">
        <f t="array" aca="1" ref="AW125" ca="1">INDIRECT(ADDRESS($B125,AW$39+$A125,1,1,$C$122))</f>
        <v>0</v>
      </c>
      <c r="AX125" s="3" cm="1">
        <f t="array" aca="1" ref="AX125" ca="1">INDIRECT(ADDRESS($B125,AX$39+$A125,1,1,$C$122))</f>
        <v>0.34800202549999998</v>
      </c>
      <c r="AY125" s="3" cm="1">
        <f t="array" aca="1" ref="AY125" ca="1">INDIRECT(ADDRESS($B125,AY$39+$A125,1,1,$C$122))</f>
        <v>0.3677823999</v>
      </c>
      <c r="AZ125" s="3" cm="1">
        <f t="array" aca="1" ref="AZ125" ca="1">INDIRECT(ADDRESS($B125,AZ$39+$A125,1,1,$C$122))</f>
        <v>0.36292533300000002</v>
      </c>
      <c r="BA125" s="3" cm="1">
        <f t="array" aca="1" ref="BA125" ca="1">INDIRECT(ADDRESS($B125,BA$39+$A125,1,1,$C$122))</f>
        <v>0.35147031379999999</v>
      </c>
      <c r="BB125" s="3" cm="1">
        <f t="array" aca="1" ref="BB125" ca="1">INDIRECT(ADDRESS($B125,BB$39+$A125,1,1,$C$122))</f>
        <v>0.33688312009999999</v>
      </c>
      <c r="BC125" s="3" cm="1">
        <f t="array" aca="1" ref="BC125" ca="1">INDIRECT(ADDRESS($B125,BC$39+$A125,1,1,$C$122))</f>
        <v>0.32338581659999999</v>
      </c>
      <c r="BD125" s="3" cm="1">
        <f t="array" aca="1" ref="BD125" ca="1">INDIRECT(ADDRESS($B125,BD$39+$A125,1,1,$C$122))</f>
        <v>0.35291814960000001</v>
      </c>
      <c r="BE125" s="3" cm="1">
        <f t="array" aca="1" ref="BE125" ca="1">INDIRECT(ADDRESS($B125,BE$39+$A125,1,1,$C$122))</f>
        <v>0.36813369880000002</v>
      </c>
      <c r="BF125" s="3" cm="1">
        <f t="array" aca="1" ref="BF125" ca="1">INDIRECT(ADDRESS($B125,BF$39+$A125,1,1,$C$122))</f>
        <v>0.37857731509999998</v>
      </c>
      <c r="BG125" s="3" cm="1">
        <f t="array" aca="1" ref="BG125" ca="1">INDIRECT(ADDRESS($B125,BG$39+$A125,1,1,$C$122))</f>
        <v>0.36482849899999997</v>
      </c>
      <c r="BH125" s="3" cm="1">
        <f t="array" aca="1" ref="BH125" ca="1">INDIRECT(ADDRESS($B125,BH$39+$A125,1,1,$C$122))</f>
        <v>0.32166784199999998</v>
      </c>
      <c r="BI125" s="3" cm="1">
        <f t="array" aca="1" ref="BI125" ca="1">INDIRECT(ADDRESS($B125,BI$39+$A125,1,1,$C$122))</f>
        <v>0.28600843129999998</v>
      </c>
      <c r="BJ125" s="3" cm="1">
        <f t="array" aca="1" ref="BJ125" ca="1">INDIRECT(ADDRESS($B125,BJ$39+$A125,1,1,$C$122))</f>
        <v>0.25389974119999997</v>
      </c>
      <c r="BK125" s="3" cm="1">
        <f t="array" aca="1" ref="BK125" ca="1">INDIRECT(ADDRESS($B125,BK$39+$A125,1,1,$C$122))</f>
        <v>0.2430144997</v>
      </c>
      <c r="BL125" s="3" cm="1">
        <f t="array" aca="1" ref="BL125" ca="1">INDIRECT(ADDRESS($B125,BL$39+$A125,1,1,$C$122))</f>
        <v>0.22442679709999999</v>
      </c>
      <c r="BM125" s="3" cm="1">
        <f t="array" aca="1" ref="BM125" ca="1">INDIRECT(ADDRESS($B125,BM$39+$A125,1,1,$C$122))</f>
        <v>0.21763384720000001</v>
      </c>
      <c r="BN125" s="3" cm="1">
        <f t="array" aca="1" ref="BN125" ca="1">INDIRECT(ADDRESS($B125,BN$39+$A125,1,1,$C$122))</f>
        <v>0.21481597290000001</v>
      </c>
      <c r="BO125" s="3" cm="1">
        <f t="array" aca="1" ref="BO125" ca="1">INDIRECT(ADDRESS($B125,BO$39+$A125,1,1,$C$122))</f>
        <v>0.2186972355</v>
      </c>
      <c r="BP125" s="3" cm="1">
        <f t="array" aca="1" ref="BP125" ca="1">INDIRECT(ADDRESS($B125,BP$39+$A125,1,1,$C$122))</f>
        <v>0.20762651330000001</v>
      </c>
      <c r="BQ125" s="3" cm="1">
        <f t="array" aca="1" ref="BQ125" ca="1">INDIRECT(ADDRESS($B125,BQ$39+$A125,1,1,$C$122))</f>
        <v>0.19277865129999999</v>
      </c>
      <c r="BR125" s="3" cm="1">
        <f t="array" aca="1" ref="BR125" ca="1">INDIRECT(ADDRESS($B125,BR$39+$A125,1,1,$C$122))</f>
        <v>0.16689808610000001</v>
      </c>
      <c r="BS125" s="3" cm="1">
        <f t="array" aca="1" ref="BS125" ca="1">INDIRECT(ADDRESS($B125,BS$39+$A125,1,1,$C$122))</f>
        <v>0.1438759916</v>
      </c>
      <c r="BT125" s="3" cm="1">
        <f t="array" aca="1" ref="BT125" ca="1">INDIRECT(ADDRESS($B125,BT$39+$A125,1,1,$C$122))</f>
        <v>0.12655609979999999</v>
      </c>
      <c r="BU125" s="3" cm="1">
        <f t="array" aca="1" ref="BU125" ca="1">INDIRECT(ADDRESS($B125,BU$39+$A125,1,1,$C$122))</f>
        <v>0.1067545295</v>
      </c>
      <c r="BV125" s="3" cm="1">
        <f t="array" aca="1" ref="BV125" ca="1">INDIRECT(ADDRESS($B125,BV$39+$A125,1,1,$C$122))</f>
        <v>9.13097462E-2</v>
      </c>
      <c r="BW125" s="3" cm="1">
        <f t="array" aca="1" ref="BW125" ca="1">INDIRECT(ADDRESS($B125,BW$39+$A125,1,1,$C$122))</f>
        <v>7.5095961000000003E-2</v>
      </c>
      <c r="BX125" s="3" cm="1">
        <f t="array" aca="1" ref="BX125" ca="1">INDIRECT(ADDRESS($B125,BX$39+$A125,1,1,$C$122))</f>
        <v>6.6868236600000006E-2</v>
      </c>
      <c r="BY125" s="3" cm="1">
        <f t="array" aca="1" ref="BY125" ca="1">INDIRECT(ADDRESS($B125,BY$39+$A125,1,1,$C$122))</f>
        <v>5.7511943400000001E-2</v>
      </c>
      <c r="BZ125" s="3" cm="1">
        <f t="array" aca="1" ref="BZ125" ca="1">INDIRECT(ADDRESS($B125,BZ$39+$A125,1,1,$C$122))</f>
        <v>4.7631435299999997E-2</v>
      </c>
      <c r="CA125" s="3" cm="1">
        <f t="array" aca="1" ref="CA125" ca="1">INDIRECT(ADDRESS($B125,CA$39+$A125,1,1,$C$122))</f>
        <v>3.7549410700000001E-2</v>
      </c>
      <c r="CB125" s="3" cm="1">
        <f t="array" aca="1" ref="CB125" ca="1">INDIRECT(ADDRESS($B125,CB$39+$A125,1,1,$C$122))</f>
        <v>3.0643938400000001E-2</v>
      </c>
      <c r="CC125" s="3" cm="1">
        <f t="array" aca="1" ref="CC125" ca="1">INDIRECT(ADDRESS($B125,CC$39+$A125,1,1,$C$122))</f>
        <v>2.6107232399999999E-2</v>
      </c>
      <c r="CD125" s="3" cm="1">
        <f t="array" aca="1" ref="CD125" ca="1">INDIRECT(ADDRESS($B125,CD$39+$A125,1,1,$C$122))</f>
        <v>2.4117744699999999E-2</v>
      </c>
      <c r="CE125" s="3" cm="1">
        <f t="array" aca="1" ref="CE125" ca="1">INDIRECT(ADDRESS($B125,CE$39+$A125,1,1,$C$122))</f>
        <v>2.3674970900000002E-2</v>
      </c>
      <c r="CF125" s="3" cm="1">
        <f t="array" aca="1" ref="CF125" ca="1">INDIRECT(ADDRESS($B125,CF$39+$A125,1,1,$C$122))</f>
        <v>2.4107890999999999E-2</v>
      </c>
      <c r="CG125" s="3" cm="1">
        <f t="array" aca="1" ref="CG125" ca="1">INDIRECT(ADDRESS($B125,CG$39+$A125,1,1,$C$122))</f>
        <v>2.36054791E-2</v>
      </c>
      <c r="CH125" s="3" cm="1">
        <f t="array" aca="1" ref="CH125" ca="1">INDIRECT(ADDRESS($B125,CH$39+$A125,1,1,$C$122))</f>
        <v>2.1895590699999998E-2</v>
      </c>
      <c r="CI125" s="3" cm="1">
        <f t="array" aca="1" ref="CI125" ca="1">INDIRECT(ADDRESS($B125,CI$39+$A125,1,1,$C$122))</f>
        <v>1.8580652600000001E-2</v>
      </c>
      <c r="CJ125" s="3" cm="1">
        <f t="array" aca="1" ref="CJ125" ca="1">INDIRECT(ADDRESS($B125,CJ$39+$A125,1,1,$C$122))</f>
        <v>1.51945664E-2</v>
      </c>
      <c r="CK125" s="3" cm="1">
        <f t="array" aca="1" ref="CK125" ca="1">INDIRECT(ADDRESS($B125,CK$39+$A125,1,1,$C$122))</f>
        <v>1.2080755300000001E-2</v>
      </c>
      <c r="CL125" s="3" cm="1">
        <f t="array" aca="1" ref="CL125" ca="1">INDIRECT(ADDRESS($B125,CL$39+$A125,1,1,$C$122))</f>
        <v>1.03218259E-2</v>
      </c>
      <c r="CM125" s="3" cm="1">
        <f t="array" aca="1" ref="CM125" ca="1">INDIRECT(ADDRESS($B125,CM$39+$A125,1,1,$C$122))</f>
        <v>9.5240137000000002E-3</v>
      </c>
      <c r="CN125" s="3" cm="1">
        <f t="array" aca="1" ref="CN125" ca="1">INDIRECT(ADDRESS($B125,CN$39+$A125,1,1,$C$122))</f>
        <v>8.9407817000000007E-3</v>
      </c>
      <c r="CO125" s="3" cm="1">
        <f t="array" aca="1" ref="CO125" ca="1">INDIRECT(ADDRESS($B125,CO$39+$A125,1,1,$C$122))</f>
        <v>8.1847663999999997E-3</v>
      </c>
      <c r="CP125" s="3" cm="1">
        <f t="array" aca="1" ref="CP125" ca="1">INDIRECT(ADDRESS($B125,CP$39+$A125,1,1,$C$122))</f>
        <v>6.7679628E-3</v>
      </c>
      <c r="CQ125" s="3" cm="1">
        <f t="array" aca="1" ref="CQ125" ca="1">INDIRECT(ADDRESS($B125,CQ$39+$A125,1,1,$C$122))</f>
        <v>5.7669554E-3</v>
      </c>
      <c r="CR125" s="3" cm="1">
        <f t="array" aca="1" ref="CR125" ca="1">INDIRECT(ADDRESS($B125,CR$39+$A125,1,1,$C$122))</f>
        <v>4.8286598999999998E-3</v>
      </c>
      <c r="CS125" s="3" cm="1">
        <f t="array" aca="1" ref="CS125" ca="1">INDIRECT(ADDRESS($B125,CS$39+$A125,1,1,$C$122))</f>
        <v>4.4291935999999999E-3</v>
      </c>
      <c r="CT125" s="3" cm="1">
        <f t="array" aca="1" ref="CT125" ca="1">INDIRECT(ADDRESS($B125,CT$39+$A125,1,1,$C$122))</f>
        <v>4.3981300999999997E-3</v>
      </c>
      <c r="CU125" s="3" cm="1">
        <f t="array" aca="1" ref="CU125" ca="1">INDIRECT(ADDRESS($B125,CU$39+$A125,1,1,$C$122))</f>
        <v>4.4948973E-3</v>
      </c>
      <c r="CV125" s="3" cm="1">
        <f t="array" aca="1" ref="CV125" ca="1">INDIRECT(ADDRESS($B125,CV$39+$A125,1,1,$C$122))</f>
        <v>4.7371606999999996E-3</v>
      </c>
      <c r="CW125" s="3" cm="1">
        <f t="array" aca="1" ref="CW125" ca="1">INDIRECT(ADDRESS($B125,CW$39+$A125,1,1,$C$122))</f>
        <v>4.6934168E-3</v>
      </c>
      <c r="CX125" s="3" cm="1">
        <f t="array" aca="1" ref="CX125" ca="1">INDIRECT(ADDRESS($B125,CX$39+$A125,1,1,$C$122))</f>
        <v>4.7331680000000003E-3</v>
      </c>
      <c r="CY125" s="3" cm="1">
        <f t="array" aca="1" ref="CY125" ca="1">INDIRECT(ADDRESS($B125,CY$39+$A125,1,1,$C$122))</f>
        <v>4.4591500000000003E-3</v>
      </c>
      <c r="CZ125" s="3" cm="1">
        <f t="array" aca="1" ref="CZ125" ca="1">INDIRECT(ADDRESS($B125,CZ$39+$A125,1,1,$C$122))</f>
        <v>4.1930327999999996E-3</v>
      </c>
      <c r="DA125" s="3" cm="1">
        <f t="array" aca="1" ref="DA125" ca="1">INDIRECT(ADDRESS($B125,DA$39+$A125,1,1,$C$122))</f>
        <v>4.0176099999999996E-3</v>
      </c>
      <c r="DB125" s="3" cm="1">
        <f t="array" aca="1" ref="DB125" ca="1">INDIRECT(ADDRESS($B125,DB$39+$A125,1,1,$C$122))</f>
        <v>3.7137772999999998E-3</v>
      </c>
      <c r="DC125" s="3" cm="1">
        <f t="array" aca="1" ref="DC125" ca="1">INDIRECT(ADDRESS($B125,DC$39+$A125,1,1,$C$122))</f>
        <v>3.5276584000000001E-3</v>
      </c>
      <c r="DD125" s="3" cm="1">
        <f t="array" aca="1" ref="DD125" ca="1">INDIRECT(ADDRESS($B125,DD$39+$A125,1,1,$C$122))</f>
        <v>3.0427162000000001E-3</v>
      </c>
      <c r="DE125" s="3" cm="1">
        <f t="array" aca="1" ref="DE125" ca="1">INDIRECT(ADDRESS($B125,DE$39+$A125,1,1,$C$122))</f>
        <v>2.5931085E-3</v>
      </c>
      <c r="DF125" s="3" cm="1">
        <f t="array" aca="1" ref="DF125" ca="1">INDIRECT(ADDRESS($B125,DF$39+$A125,1,1,$C$122))</f>
        <v>2.2164657000000002E-3</v>
      </c>
      <c r="DG125" s="3" cm="1">
        <f t="array" aca="1" ref="DG125" ca="1">INDIRECT(ADDRESS($B125,DG$39+$A125,1,1,$C$122))</f>
        <v>2.1351219000000001E-3</v>
      </c>
      <c r="DH125" s="3" cm="1">
        <f t="array" aca="1" ref="DH125" ca="1">INDIRECT(ADDRESS($B125,DH$39+$A125,1,1,$C$122))</f>
        <v>2.3115383999999998E-3</v>
      </c>
      <c r="DI125" s="3" cm="1">
        <f t="array" aca="1" ref="DI125" ca="1">INDIRECT(ADDRESS($B125,DI$39+$A125,1,1,$C$122))</f>
        <v>2.6088309999999998E-3</v>
      </c>
      <c r="DJ125" s="3" cm="1">
        <f t="array" aca="1" ref="DJ125" ca="1">INDIRECT(ADDRESS($B125,DJ$39+$A125,1,1,$C$122))</f>
        <v>2.7730251000000002E-3</v>
      </c>
      <c r="DK125" s="3" cm="1">
        <f t="array" aca="1" ref="DK125" ca="1">INDIRECT(ADDRESS($B125,DK$39+$A125,1,1,$C$122))</f>
        <v>2.6442105999999999E-3</v>
      </c>
      <c r="DL125" s="3" cm="1">
        <f t="array" aca="1" ref="DL125" ca="1">INDIRECT(ADDRESS($B125,DL$39+$A125,1,1,$C$122))</f>
        <v>2.6583074000000001E-3</v>
      </c>
      <c r="DM125" s="3" cm="1">
        <f t="array" aca="1" ref="DM125" ca="1">INDIRECT(ADDRESS($B125,DM$39+$A125,1,1,$C$122))</f>
        <v>2.5295023E-3</v>
      </c>
      <c r="DN125" s="3" cm="1">
        <f t="array" aca="1" ref="DN125" ca="1">INDIRECT(ADDRESS($B125,DN$39+$A125,1,1,$C$122))</f>
        <v>2.8209321E-3</v>
      </c>
      <c r="DO125" s="3" cm="1">
        <f t="array" aca="1" ref="DO125" ca="1">INDIRECT(ADDRESS($B125,DO$39+$A125,1,1,$C$122))</f>
        <v>3.0228731000000002E-3</v>
      </c>
      <c r="DP125" s="3" cm="1">
        <f t="array" aca="1" ref="DP125" ca="1">INDIRECT(ADDRESS($B125,DP$39+$A125,1,1,$C$122))</f>
        <v>3.4091936999999998E-3</v>
      </c>
      <c r="DQ125" s="3" cm="1">
        <f t="array" aca="1" ref="DQ125" ca="1">INDIRECT(ADDRESS($B125,DQ$39+$A125,1,1,$C$122))</f>
        <v>3.7001484E-3</v>
      </c>
      <c r="DR125" s="3" cm="1">
        <f t="array" aca="1" ref="DR125" ca="1">INDIRECT(ADDRESS($B125,DR$39+$A125,1,1,$C$122))</f>
        <v>3.6042591999999999E-3</v>
      </c>
      <c r="DS125" s="3" cm="1">
        <f t="array" aca="1" ref="DS125" ca="1">INDIRECT(ADDRESS($B125,DS$39+$A125,1,1,$C$122))</f>
        <v>3.4494310000000002E-3</v>
      </c>
      <c r="DT125" s="3" cm="1">
        <f t="array" aca="1" ref="DT125" ca="1">INDIRECT(ADDRESS($B125,DT$39+$A125,1,1,$C$122))</f>
        <v>2.9588482000000001E-3</v>
      </c>
      <c r="DU125" s="3" cm="1">
        <f t="array" aca="1" ref="DU125" ca="1">INDIRECT(ADDRESS($B125,DU$39+$A125,1,1,$C$122))</f>
        <v>2.6975019E-3</v>
      </c>
      <c r="DV125" s="3" cm="1">
        <f t="array" aca="1" ref="DV125" ca="1">INDIRECT(ADDRESS($B125,DV$39+$A125,1,1,$C$122))</f>
        <v>2.4595022999999998E-3</v>
      </c>
      <c r="DW125" s="3" cm="1">
        <f t="array" aca="1" ref="DW125" ca="1">INDIRECT(ADDRESS($B125,DW$39+$A125,1,1,$C$122))</f>
        <v>2.5195412000000002E-3</v>
      </c>
      <c r="DX125" s="3" cm="1">
        <f t="array" aca="1" ref="DX125" ca="1">INDIRECT(ADDRESS($B125,DX$39+$A125,1,1,$C$122))</f>
        <v>2.4530071000000001E-3</v>
      </c>
      <c r="DY125" s="3" cm="1">
        <f t="array" aca="1" ref="DY125" ca="1">INDIRECT(ADDRESS($B125,DY$39+$A125,1,1,$C$122))</f>
        <v>2.2844295999999999E-3</v>
      </c>
      <c r="DZ125" s="3" cm="1">
        <f t="array" aca="1" ref="DZ125" ca="1">INDIRECT(ADDRESS($B125,DZ$39+$A125,1,1,$C$122))</f>
        <v>2.0569464000000002E-3</v>
      </c>
      <c r="EA125" s="3" cm="1">
        <f t="array" aca="1" ref="EA125" ca="1">INDIRECT(ADDRESS($B125,EA$39+$A125,1,1,$C$122))</f>
        <v>1.8246637E-3</v>
      </c>
      <c r="EB125" s="3" cm="1">
        <f t="array" aca="1" ref="EB125" ca="1">INDIRECT(ADDRESS($B125,EB$39+$A125,1,1,$C$122))</f>
        <v>1.7707085999999999E-3</v>
      </c>
      <c r="EC125" s="3" cm="1">
        <f t="array" aca="1" ref="EC125" ca="1">INDIRECT(ADDRESS($B125,EC$39+$A125,1,1,$C$122))</f>
        <v>1.7419301000000001E-3</v>
      </c>
      <c r="ED125" s="3" cm="1">
        <f t="array" aca="1" ref="ED125" ca="1">INDIRECT(ADDRESS($B125,ED$39+$A125,1,1,$C$122))</f>
        <v>1.8547500000000001E-3</v>
      </c>
      <c r="EE125" s="3" cm="1">
        <f t="array" aca="1" ref="EE125" ca="1">INDIRECT(ADDRESS($B125,EE$39+$A125,1,1,$C$122))</f>
        <v>1.9265205000000001E-3</v>
      </c>
      <c r="EF125" s="3" cm="1">
        <f t="array" aca="1" ref="EF125" ca="1">INDIRECT(ADDRESS($B125,EF$39+$A125,1,1,$C$122))</f>
        <v>1.8681513000000001E-3</v>
      </c>
      <c r="EG125" s="3" cm="1">
        <f t="array" aca="1" ref="EG125" ca="1">INDIRECT(ADDRESS($B125,EG$39+$A125,1,1,$C$122))</f>
        <v>1.7448365E-3</v>
      </c>
      <c r="EH125" s="3" cm="1">
        <f t="array" aca="1" ref="EH125" ca="1">INDIRECT(ADDRESS($B125,EH$39+$A125,1,1,$C$122))</f>
        <v>1.4726882000000001E-3</v>
      </c>
      <c r="EI125" s="3" cm="1">
        <f t="array" aca="1" ref="EI125" ca="1">INDIRECT(ADDRESS($B125,EI$39+$A125,1,1,$C$122))</f>
        <v>1.3155300999999999E-3</v>
      </c>
      <c r="EJ125" s="3" cm="1">
        <f t="array" aca="1" ref="EJ125" ca="1">INDIRECT(ADDRESS($B125,EJ$39+$A125,1,1,$C$122))</f>
        <v>1.3432799E-3</v>
      </c>
      <c r="EK125" s="3" cm="1">
        <f t="array" aca="1" ref="EK125" ca="1">INDIRECT(ADDRESS($B125,EK$39+$A125,1,1,$C$122))</f>
        <v>1.6039659E-3</v>
      </c>
      <c r="EL125" s="3" cm="1">
        <f t="array" aca="1" ref="EL125" ca="1">INDIRECT(ADDRESS($B125,EL$39+$A125,1,1,$C$122))</f>
        <v>1.8847232999999999E-3</v>
      </c>
      <c r="EM125" s="3" cm="1">
        <f t="array" aca="1" ref="EM125" ca="1">INDIRECT(ADDRESS($B125,EM$39+$A125,1,1,$C$122))</f>
        <v>2.1436881E-3</v>
      </c>
      <c r="EN125" s="3" cm="1">
        <f t="array" aca="1" ref="EN125" ca="1">INDIRECT(ADDRESS($B125,EN$39+$A125,1,1,$C$122))</f>
        <v>2.1253474999999998E-3</v>
      </c>
      <c r="EO125" s="3" cm="1">
        <f t="array" aca="1" ref="EO125" ca="1">INDIRECT(ADDRESS($B125,EO$39+$A125,1,1,$C$122))</f>
        <v>2.0020515000000001E-3</v>
      </c>
      <c r="EP125" s="3" cm="1">
        <f t="array" aca="1" ref="EP125" ca="1">INDIRECT(ADDRESS($B125,EP$39+$A125,1,1,$C$122))</f>
        <v>1.8460753999999999E-3</v>
      </c>
      <c r="EQ125" s="3" cm="1">
        <f t="array" aca="1" ref="EQ125" ca="1">INDIRECT(ADDRESS($B125,EQ$39+$A125,1,1,$C$122))</f>
        <v>1.6455948000000001E-3</v>
      </c>
      <c r="ER125" s="3" cm="1">
        <f t="array" aca="1" ref="ER125" ca="1">INDIRECT(ADDRESS($B125,ER$39+$A125,1,1,$C$122))</f>
        <v>1.6038387E-3</v>
      </c>
      <c r="ES125" s="3" cm="1">
        <f t="array" aca="1" ref="ES125" ca="1">INDIRECT(ADDRESS($B125,ES$39+$A125,1,1,$C$122))</f>
        <v>1.4638495999999999E-3</v>
      </c>
      <c r="ET125" s="3" cm="1">
        <f t="array" aca="1" ref="ET125" ca="1">INDIRECT(ADDRESS($B125,ET$39+$A125,1,1,$C$122))</f>
        <v>1.4863532E-3</v>
      </c>
      <c r="EU125" s="3" cm="1">
        <f t="array" aca="1" ref="EU125" ca="1">INDIRECT(ADDRESS($B125,EU$39+$A125,1,1,$C$122))</f>
        <v>1.6104919E-3</v>
      </c>
      <c r="EV125" s="3" cm="1">
        <f t="array" aca="1" ref="EV125" ca="1">INDIRECT(ADDRESS($B125,EV$39+$A125,1,1,$C$122))</f>
        <v>1.7102784000000001E-3</v>
      </c>
      <c r="EW125" s="3" cm="1">
        <f t="array" aca="1" ref="EW125" ca="1">INDIRECT(ADDRESS($B125,EW$39+$A125,1,1,$C$122))</f>
        <v>1.7708655999999999E-3</v>
      </c>
      <c r="EX125" s="3" cm="1">
        <f t="array" aca="1" ref="EX125" ca="1">INDIRECT(ADDRESS($B125,EX$39+$A125,1,1,$C$122))</f>
        <v>1.8217179999999999E-3</v>
      </c>
      <c r="EY125" s="3" cm="1">
        <f t="array" aca="1" ref="EY125" ca="1">INDIRECT(ADDRESS($B125,EY$39+$A125,1,1,$C$122))</f>
        <v>1.8613028000000001E-3</v>
      </c>
      <c r="EZ125" s="3" cm="1">
        <f t="array" aca="1" ref="EZ125" ca="1">INDIRECT(ADDRESS($B125,EZ$39+$A125,1,1,$C$122))</f>
        <v>1.9736938000000002E-3</v>
      </c>
      <c r="FA125" s="3" cm="1">
        <f t="array" aca="1" ref="FA125" ca="1">INDIRECT(ADDRESS($B125,FA$39+$A125,1,1,$C$122))</f>
        <v>2.0714392000000001E-3</v>
      </c>
      <c r="FB125" s="3" cm="1">
        <f t="array" aca="1" ref="FB125" ca="1">INDIRECT(ADDRESS($B125,FB$39+$A125,1,1,$C$122))</f>
        <v>2.0825813000000001E-3</v>
      </c>
      <c r="FC125" s="3" cm="1">
        <f t="array" aca="1" ref="FC125" ca="1">INDIRECT(ADDRESS($B125,FC$39+$A125,1,1,$C$122))</f>
        <v>2.0202318000000002E-3</v>
      </c>
      <c r="FD125" s="3" cm="1">
        <f t="array" aca="1" ref="FD125" ca="1">INDIRECT(ADDRESS($B125,FD$39+$A125,1,1,$C$122))</f>
        <v>1.9151613E-3</v>
      </c>
      <c r="FE125" s="3" cm="1">
        <f t="array" aca="1" ref="FE125" ca="1">INDIRECT(ADDRESS($B125,FE$39+$A125,1,1,$C$122))</f>
        <v>1.9350418E-3</v>
      </c>
      <c r="FF125" s="3" cm="1">
        <f t="array" aca="1" ref="FF125" ca="1">INDIRECT(ADDRESS($B125,FF$39+$A125,1,1,$C$122))</f>
        <v>2.1511566000000002E-3</v>
      </c>
      <c r="FG125" s="3" cm="1">
        <f t="array" aca="1" ref="FG125" ca="1">INDIRECT(ADDRESS($B125,FG$39+$A125,1,1,$C$122))</f>
        <v>2.4746704000000001E-3</v>
      </c>
      <c r="FH125" s="3" cm="1">
        <f t="array" aca="1" ref="FH125" ca="1">INDIRECT(ADDRESS($B125,FH$39+$A125,1,1,$C$122))</f>
        <v>2.9628826999999998E-3</v>
      </c>
      <c r="FI125" s="3" cm="1">
        <f t="array" aca="1" ref="FI125" ca="1">INDIRECT(ADDRESS($B125,FI$39+$A125,1,1,$C$122))</f>
        <v>3.2964690999999998E-3</v>
      </c>
      <c r="FJ125" s="3" cm="1">
        <f t="array" aca="1" ref="FJ125" ca="1">INDIRECT(ADDRESS($B125,FJ$39+$A125,1,1,$C$122))</f>
        <v>3.7023573E-3</v>
      </c>
      <c r="FK125" s="3" cm="1">
        <f t="array" aca="1" ref="FK125" ca="1">INDIRECT(ADDRESS($B125,FK$39+$A125,1,1,$C$122))</f>
        <v>3.8821045000000001E-3</v>
      </c>
      <c r="FL125" s="3" cm="1">
        <f t="array" aca="1" ref="FL125" ca="1">INDIRECT(ADDRESS($B125,FL$39+$A125,1,1,$C$122))</f>
        <v>4.2545469000000004E-3</v>
      </c>
      <c r="FM125" s="3" cm="1">
        <f t="array" aca="1" ref="FM125" ca="1">INDIRECT(ADDRESS($B125,FM$39+$A125,1,1,$C$122))</f>
        <v>4.7317538999999999E-3</v>
      </c>
      <c r="FN125" s="3" cm="1">
        <f t="array" aca="1" ref="FN125" ca="1">INDIRECT(ADDRESS($B125,FN$39+$A125,1,1,$C$122))</f>
        <v>5.2663366999999997E-3</v>
      </c>
      <c r="FO125" s="3" cm="1">
        <f t="array" aca="1" ref="FO125" ca="1">INDIRECT(ADDRESS($B125,FO$39+$A125,1,1,$C$122))</f>
        <v>5.6903275E-3</v>
      </c>
      <c r="FP125" s="3" cm="1">
        <f t="array" aca="1" ref="FP125" ca="1">INDIRECT(ADDRESS($B125,FP$39+$A125,1,1,$C$122))</f>
        <v>5.5327782000000004E-3</v>
      </c>
      <c r="FQ125" s="3" cm="1">
        <f t="array" aca="1" ref="FQ125" ca="1">INDIRECT(ADDRESS($B125,FQ$39+$A125,1,1,$C$122))</f>
        <v>5.2351695000000002E-3</v>
      </c>
      <c r="FR125" s="3" cm="1">
        <f t="array" aca="1" ref="FR125" ca="1">INDIRECT(ADDRESS($B125,FR$39+$A125,1,1,$C$122))</f>
        <v>4.8006261999999997E-3</v>
      </c>
      <c r="FS125" s="3" cm="1">
        <f t="array" aca="1" ref="FS125" ca="1">INDIRECT(ADDRESS($B125,FS$39+$A125,1,1,$C$122))</f>
        <v>4.6518044999999996E-3</v>
      </c>
      <c r="FT125" s="3" cm="1">
        <f t="array" aca="1" ref="FT125" ca="1">INDIRECT(ADDRESS($B125,FT$39+$A125,1,1,$C$122))</f>
        <v>4.6930069000000003E-3</v>
      </c>
      <c r="FU125" s="3" cm="1">
        <f t="array" aca="1" ref="FU125" ca="1">INDIRECT(ADDRESS($B125,FU$39+$A125,1,1,$C$122))</f>
        <v>0</v>
      </c>
      <c r="FV125" s="3" cm="1">
        <f t="array" aca="1" ref="FV125" ca="1">INDIRECT(ADDRESS($B125,FV$39+$A125,1,1,$C$122))</f>
        <v>0</v>
      </c>
      <c r="FW125" s="3" cm="1">
        <f t="array" aca="1" ref="FW125" ca="1">INDIRECT(ADDRESS($B125,FW$39+$A125,1,1,$C$122))</f>
        <v>0</v>
      </c>
      <c r="FX125" s="3" cm="1">
        <f t="array" aca="1" ref="FX125" ca="1">INDIRECT(ADDRESS($B125,FX$39+$A125,1,1,$C$122))</f>
        <v>0</v>
      </c>
      <c r="FY125" s="3" cm="1">
        <f t="array" aca="1" ref="FY125" ca="1">INDIRECT(ADDRESS($B125,FY$39+$A125,1,1,$C$122))</f>
        <v>0</v>
      </c>
      <c r="FZ125" s="3" cm="1">
        <f t="array" aca="1" ref="FZ125" ca="1">INDIRECT(ADDRESS($B125,FZ$39+$A125,1,1,$C$122))</f>
        <v>0</v>
      </c>
      <c r="GA125" s="3" cm="1">
        <f t="array" aca="1" ref="GA125" ca="1">INDIRECT(ADDRESS($B125,GA$39+$A125,1,1,$C$122))</f>
        <v>0</v>
      </c>
      <c r="GB125" s="3" cm="1">
        <f t="array" aca="1" ref="GB125" ca="1">INDIRECT(ADDRESS($B125,GB$39+$A125,1,1,$C$122))</f>
        <v>0</v>
      </c>
    </row>
    <row r="126" spans="1:184" x14ac:dyDescent="0.25">
      <c r="A126">
        <v>8</v>
      </c>
      <c r="B126">
        <f ca="1">MATCH($C126,INDIRECT("'"&amp;$C$122&amp;"'!A:A"),0)</f>
        <v>15</v>
      </c>
      <c r="C126" s="1" t="str">
        <f t="shared" si="218"/>
        <v>Italy</v>
      </c>
      <c r="D126" t="str">
        <f>D125</f>
        <v>Confirmed Trend</v>
      </c>
      <c r="E126" s="3" cm="1">
        <f t="array" aca="1" ref="E126" ca="1">INDIRECT(ADDRESS($B126,E$39+$A126,1,1,$C$122))</f>
        <v>0</v>
      </c>
      <c r="F126" s="3" cm="1">
        <f t="array" aca="1" ref="F126" ca="1">INDIRECT(ADDRESS($B126,F$39+$A126,1,1,$C$122))</f>
        <v>0</v>
      </c>
      <c r="G126" s="3" cm="1">
        <f t="array" aca="1" ref="G126" ca="1">INDIRECT(ADDRESS($B126,G$39+$A126,1,1,$C$122))</f>
        <v>0</v>
      </c>
      <c r="H126" s="3" cm="1">
        <f t="array" aca="1" ref="H126" ca="1">INDIRECT(ADDRESS($B126,H$39+$A126,1,1,$C$122))</f>
        <v>0</v>
      </c>
      <c r="I126" s="3" cm="1">
        <f t="array" aca="1" ref="I126" ca="1">INDIRECT(ADDRESS($B126,I$39+$A126,1,1,$C$122))</f>
        <v>0</v>
      </c>
      <c r="J126" s="3" cm="1">
        <f t="array" aca="1" ref="J126" ca="1">INDIRECT(ADDRESS($B126,J$39+$A126,1,1,$C$122))</f>
        <v>0</v>
      </c>
      <c r="K126" s="3" cm="1">
        <f t="array" aca="1" ref="K126" ca="1">INDIRECT(ADDRESS($B126,K$39+$A126,1,1,$C$122))</f>
        <v>0</v>
      </c>
      <c r="L126" s="3" cm="1">
        <f t="array" aca="1" ref="L126" ca="1">INDIRECT(ADDRESS($B126,L$39+$A126,1,1,$C$122))</f>
        <v>0</v>
      </c>
      <c r="M126" s="3" cm="1">
        <f t="array" aca="1" ref="M126" ca="1">INDIRECT(ADDRESS($B126,M$39+$A126,1,1,$C$122))</f>
        <v>0</v>
      </c>
      <c r="N126" s="3" cm="1">
        <f t="array" aca="1" ref="N126" ca="1">INDIRECT(ADDRESS($B126,N$39+$A126,1,1,$C$122))</f>
        <v>0</v>
      </c>
      <c r="O126" s="3" cm="1">
        <f t="array" aca="1" ref="O126" ca="1">INDIRECT(ADDRESS($B126,O$39+$A126,1,1,$C$122))</f>
        <v>0</v>
      </c>
      <c r="P126" s="3" cm="1">
        <f t="array" aca="1" ref="P126" ca="1">INDIRECT(ADDRESS($B126,P$39+$A126,1,1,$C$122))</f>
        <v>0</v>
      </c>
      <c r="Q126" s="3" cm="1">
        <f t="array" aca="1" ref="Q126" ca="1">INDIRECT(ADDRESS($B126,Q$39+$A126,1,1,$C$122))</f>
        <v>0</v>
      </c>
      <c r="R126" s="3" cm="1">
        <f t="array" aca="1" ref="R126" ca="1">INDIRECT(ADDRESS($B126,R$39+$A126,1,1,$C$122))</f>
        <v>0</v>
      </c>
      <c r="S126" s="3" cm="1">
        <f t="array" aca="1" ref="S126" ca="1">INDIRECT(ADDRESS($B126,S$39+$A126,1,1,$C$122))</f>
        <v>0</v>
      </c>
      <c r="T126" s="3" cm="1">
        <f t="array" aca="1" ref="T126" ca="1">INDIRECT(ADDRESS($B126,T$39+$A126,1,1,$C$122))</f>
        <v>0</v>
      </c>
      <c r="U126" s="3" cm="1">
        <f t="array" aca="1" ref="U126" ca="1">INDIRECT(ADDRESS($B126,U$39+$A126,1,1,$C$122))</f>
        <v>0</v>
      </c>
      <c r="V126" s="3" cm="1">
        <f t="array" aca="1" ref="V126" ca="1">INDIRECT(ADDRESS($B126,V$39+$A126,1,1,$C$122))</f>
        <v>0</v>
      </c>
      <c r="W126" s="3" cm="1">
        <f t="array" aca="1" ref="W126" ca="1">INDIRECT(ADDRESS($B126,W$39+$A126,1,1,$C$122))</f>
        <v>0</v>
      </c>
      <c r="X126" s="3" cm="1">
        <f t="array" aca="1" ref="X126" ca="1">INDIRECT(ADDRESS($B126,X$39+$A126,1,1,$C$122))</f>
        <v>0</v>
      </c>
      <c r="Y126" s="3" cm="1">
        <f t="array" aca="1" ref="Y126" ca="1">INDIRECT(ADDRESS($B126,Y$39+$A126,1,1,$C$122))</f>
        <v>0</v>
      </c>
      <c r="Z126" s="3" cm="1">
        <f t="array" aca="1" ref="Z126" ca="1">INDIRECT(ADDRESS($B126,Z$39+$A126,1,1,$C$122))</f>
        <v>0</v>
      </c>
      <c r="AA126" s="3" cm="1">
        <f t="array" aca="1" ref="AA126" ca="1">INDIRECT(ADDRESS($B126,AA$39+$A126,1,1,$C$122))</f>
        <v>0</v>
      </c>
      <c r="AB126" s="3" cm="1">
        <f t="array" aca="1" ref="AB126" ca="1">INDIRECT(ADDRESS($B126,AB$39+$A126,1,1,$C$122))</f>
        <v>0</v>
      </c>
      <c r="AC126" s="3" cm="1">
        <f t="array" aca="1" ref="AC126" ca="1">INDIRECT(ADDRESS($B126,AC$39+$A126,1,1,$C$122))</f>
        <v>0</v>
      </c>
      <c r="AD126" s="3" cm="1">
        <f t="array" aca="1" ref="AD126" ca="1">INDIRECT(ADDRESS($B126,AD$39+$A126,1,1,$C$122))</f>
        <v>0</v>
      </c>
      <c r="AE126" s="3" cm="1">
        <f t="array" aca="1" ref="AE126" ca="1">INDIRECT(ADDRESS($B126,AE$39+$A126,1,1,$C$122))</f>
        <v>0</v>
      </c>
      <c r="AF126" s="3" cm="1">
        <f t="array" aca="1" ref="AF126" ca="1">INDIRECT(ADDRESS($B126,AF$39+$A126,1,1,$C$122))</f>
        <v>0</v>
      </c>
      <c r="AG126" s="3" cm="1">
        <f t="array" aca="1" ref="AG126" ca="1">INDIRECT(ADDRESS($B126,AG$39+$A126,1,1,$C$122))</f>
        <v>0</v>
      </c>
      <c r="AH126" s="3" cm="1">
        <f t="array" aca="1" ref="AH126" ca="1">INDIRECT(ADDRESS($B126,AH$39+$A126,1,1,$C$122))</f>
        <v>0</v>
      </c>
      <c r="AI126" s="3" cm="1">
        <f t="array" aca="1" ref="AI126" ca="1">INDIRECT(ADDRESS($B126,AI$39+$A126,1,1,$C$122))</f>
        <v>0</v>
      </c>
      <c r="AJ126" s="3" cm="1">
        <f t="array" aca="1" ref="AJ126" ca="1">INDIRECT(ADDRESS($B126,AJ$39+$A126,1,1,$C$122))</f>
        <v>0</v>
      </c>
      <c r="AK126" s="3" cm="1">
        <f t="array" aca="1" ref="AK126" ca="1">INDIRECT(ADDRESS($B126,AK$39+$A126,1,1,$C$122))</f>
        <v>0</v>
      </c>
      <c r="AL126" s="3" cm="1">
        <f t="array" aca="1" ref="AL126" ca="1">INDIRECT(ADDRESS($B126,AL$39+$A126,1,1,$C$122))</f>
        <v>0</v>
      </c>
      <c r="AM126" s="3" cm="1">
        <f t="array" aca="1" ref="AM126" ca="1">INDIRECT(ADDRESS($B126,AM$39+$A126,1,1,$C$122))</f>
        <v>0</v>
      </c>
      <c r="AN126" s="3" cm="1">
        <f t="array" aca="1" ref="AN126" ca="1">INDIRECT(ADDRESS($B126,AN$39+$A126,1,1,$C$122))</f>
        <v>0</v>
      </c>
      <c r="AO126" s="3" cm="1">
        <f t="array" aca="1" ref="AO126" ca="1">INDIRECT(ADDRESS($B126,AO$39+$A126,1,1,$C$122))</f>
        <v>0.56728119539999999</v>
      </c>
      <c r="AP126" s="3" cm="1">
        <f t="array" aca="1" ref="AP126" ca="1">INDIRECT(ADDRESS($B126,AP$39+$A126,1,1,$C$122))</f>
        <v>0.45447553149999997</v>
      </c>
      <c r="AQ126" s="3" cm="1">
        <f t="array" aca="1" ref="AQ126" ca="1">INDIRECT(ADDRESS($B126,AQ$39+$A126,1,1,$C$122))</f>
        <v>0.3946566332</v>
      </c>
      <c r="AR126" s="3" cm="1">
        <f t="array" aca="1" ref="AR126" ca="1">INDIRECT(ADDRESS($B126,AR$39+$A126,1,1,$C$122))</f>
        <v>0.38646863460000003</v>
      </c>
      <c r="AS126" s="3" cm="1">
        <f t="array" aca="1" ref="AS126" ca="1">INDIRECT(ADDRESS($B126,AS$39+$A126,1,1,$C$122))</f>
        <v>0.35762669289999999</v>
      </c>
      <c r="AT126" s="3" cm="1">
        <f t="array" aca="1" ref="AT126" ca="1">INDIRECT(ADDRESS($B126,AT$39+$A126,1,1,$C$122))</f>
        <v>0.3292807848</v>
      </c>
      <c r="AU126" s="3" cm="1">
        <f t="array" aca="1" ref="AU126" ca="1">INDIRECT(ADDRESS($B126,AU$39+$A126,1,1,$C$122))</f>
        <v>0.29992999399999998</v>
      </c>
      <c r="AV126" s="3" cm="1">
        <f t="array" aca="1" ref="AV126" ca="1">INDIRECT(ADDRESS($B126,AV$39+$A126,1,1,$C$122))</f>
        <v>0.26328978619999999</v>
      </c>
      <c r="AW126" s="3" cm="1">
        <f t="array" aca="1" ref="AW126" ca="1">INDIRECT(ADDRESS($B126,AW$39+$A126,1,1,$C$122))</f>
        <v>0.242627288</v>
      </c>
      <c r="AX126" s="3" cm="1">
        <f t="array" aca="1" ref="AX126" ca="1">INDIRECT(ADDRESS($B126,AX$39+$A126,1,1,$C$122))</f>
        <v>0.23242417000000001</v>
      </c>
      <c r="AY126" s="3" cm="1">
        <f t="array" aca="1" ref="AY126" ca="1">INDIRECT(ADDRESS($B126,AY$39+$A126,1,1,$C$122))</f>
        <v>0.23762314239999999</v>
      </c>
      <c r="AZ126" s="3" cm="1">
        <f t="array" aca="1" ref="AZ126" ca="1">INDIRECT(ADDRESS($B126,AZ$39+$A126,1,1,$C$122))</f>
        <v>0.2412545576</v>
      </c>
      <c r="BA126" s="3" cm="1">
        <f t="array" aca="1" ref="BA126" ca="1">INDIRECT(ADDRESS($B126,BA$39+$A126,1,1,$C$122))</f>
        <v>0.2321292975</v>
      </c>
      <c r="BB126" s="3" cm="1">
        <f t="array" aca="1" ref="BB126" ca="1">INDIRECT(ADDRESS($B126,BB$39+$A126,1,1,$C$122))</f>
        <v>0.21935918439999999</v>
      </c>
      <c r="BC126" s="3" cm="1">
        <f t="array" aca="1" ref="BC126" ca="1">INDIRECT(ADDRESS($B126,BC$39+$A126,1,1,$C$122))</f>
        <v>0.20497372159999999</v>
      </c>
      <c r="BD126" s="3" cm="1">
        <f t="array" aca="1" ref="BD126" ca="1">INDIRECT(ADDRESS($B126,BD$39+$A126,1,1,$C$122))</f>
        <v>0.19168460879999999</v>
      </c>
      <c r="BE126" s="3" cm="1">
        <f t="array" aca="1" ref="BE126" ca="1">INDIRECT(ADDRESS($B126,BE$39+$A126,1,1,$C$122))</f>
        <v>0.19219159760000001</v>
      </c>
      <c r="BF126" s="3" cm="1">
        <f t="array" aca="1" ref="BF126" ca="1">INDIRECT(ADDRESS($B126,BF$39+$A126,1,1,$C$122))</f>
        <v>0.1891977608</v>
      </c>
      <c r="BG126" s="3" cm="1">
        <f t="array" aca="1" ref="BG126" ca="1">INDIRECT(ADDRESS($B126,BG$39+$A126,1,1,$C$122))</f>
        <v>0.1829956995</v>
      </c>
      <c r="BH126" s="3" cm="1">
        <f t="array" aca="1" ref="BH126" ca="1">INDIRECT(ADDRESS($B126,BH$39+$A126,1,1,$C$122))</f>
        <v>0.16815889019999999</v>
      </c>
      <c r="BI126" s="3" cm="1">
        <f t="array" aca="1" ref="BI126" ca="1">INDIRECT(ADDRESS($B126,BI$39+$A126,1,1,$C$122))</f>
        <v>0.15265806030000001</v>
      </c>
      <c r="BJ126" s="3" cm="1">
        <f t="array" aca="1" ref="BJ126" ca="1">INDIRECT(ADDRESS($B126,BJ$39+$A126,1,1,$C$122))</f>
        <v>0.1423736665</v>
      </c>
      <c r="BK126" s="3" cm="1">
        <f t="array" aca="1" ref="BK126" ca="1">INDIRECT(ADDRESS($B126,BK$39+$A126,1,1,$C$122))</f>
        <v>0.13766754959999999</v>
      </c>
      <c r="BL126" s="3" cm="1">
        <f t="array" aca="1" ref="BL126" ca="1">INDIRECT(ADDRESS($B126,BL$39+$A126,1,1,$C$122))</f>
        <v>0.13873144379999999</v>
      </c>
      <c r="BM126" s="3" cm="1">
        <f t="array" aca="1" ref="BM126" ca="1">INDIRECT(ADDRESS($B126,BM$39+$A126,1,1,$C$122))</f>
        <v>0.13813370359999999</v>
      </c>
      <c r="BN126" s="3" cm="1">
        <f t="array" aca="1" ref="BN126" ca="1">INDIRECT(ADDRESS($B126,BN$39+$A126,1,1,$C$122))</f>
        <v>0.13022034269999999</v>
      </c>
      <c r="BO126" s="3" cm="1">
        <f t="array" aca="1" ref="BO126" ca="1">INDIRECT(ADDRESS($B126,BO$39+$A126,1,1,$C$122))</f>
        <v>0.11637096769999999</v>
      </c>
      <c r="BP126" s="3" cm="1">
        <f t="array" aca="1" ref="BP126" ca="1">INDIRECT(ADDRESS($B126,BP$39+$A126,1,1,$C$122))</f>
        <v>0.100162631</v>
      </c>
      <c r="BQ126" s="3" cm="1">
        <f t="array" aca="1" ref="BQ126" ca="1">INDIRECT(ADDRESS($B126,BQ$39+$A126,1,1,$C$122))</f>
        <v>8.8388111300000002E-2</v>
      </c>
      <c r="BR126" s="3" cm="1">
        <f t="array" aca="1" ref="BR126" ca="1">INDIRECT(ADDRESS($B126,BR$39+$A126,1,1,$C$122))</f>
        <v>8.1292115999999998E-2</v>
      </c>
      <c r="BS126" s="3" cm="1">
        <f t="array" aca="1" ref="BS126" ca="1">INDIRECT(ADDRESS($B126,BS$39+$A126,1,1,$C$122))</f>
        <v>7.7947274699999999E-2</v>
      </c>
      <c r="BT126" s="3" cm="1">
        <f t="array" aca="1" ref="BT126" ca="1">INDIRECT(ADDRESS($B126,BT$39+$A126,1,1,$C$122))</f>
        <v>7.4576729100000003E-2</v>
      </c>
      <c r="BU126" s="3" cm="1">
        <f t="array" aca="1" ref="BU126" ca="1">INDIRECT(ADDRESS($B126,BU$39+$A126,1,1,$C$122))</f>
        <v>6.8251112000000003E-2</v>
      </c>
      <c r="BV126" s="3" cm="1">
        <f t="array" aca="1" ref="BV126" ca="1">INDIRECT(ADDRESS($B126,BV$39+$A126,1,1,$C$122))</f>
        <v>6.0317923099999997E-2</v>
      </c>
      <c r="BW126" s="3" cm="1">
        <f t="array" aca="1" ref="BW126" ca="1">INDIRECT(ADDRESS($B126,BW$39+$A126,1,1,$C$122))</f>
        <v>5.21643938E-2</v>
      </c>
      <c r="BX126" s="3" cm="1">
        <f t="array" aca="1" ref="BX126" ca="1">INDIRECT(ADDRESS($B126,BX$39+$A126,1,1,$C$122))</f>
        <v>4.6333304800000003E-2</v>
      </c>
      <c r="BY126" s="3" cm="1">
        <f t="array" aca="1" ref="BY126" ca="1">INDIRECT(ADDRESS($B126,BY$39+$A126,1,1,$C$122))</f>
        <v>4.3153975999999997E-2</v>
      </c>
      <c r="BZ126" s="3" cm="1">
        <f t="array" aca="1" ref="BZ126" ca="1">INDIRECT(ADDRESS($B126,BZ$39+$A126,1,1,$C$122))</f>
        <v>4.1914697399999999E-2</v>
      </c>
      <c r="CA126" s="3" cm="1">
        <f t="array" aca="1" ref="CA126" ca="1">INDIRECT(ADDRESS($B126,CA$39+$A126,1,1,$C$122))</f>
        <v>4.0885574899999999E-2</v>
      </c>
      <c r="CB126" s="3" cm="1">
        <f t="array" aca="1" ref="CB126" ca="1">INDIRECT(ADDRESS($B126,CB$39+$A126,1,1,$C$122))</f>
        <v>3.8786490299999997E-2</v>
      </c>
      <c r="CC126" s="3" cm="1">
        <f t="array" aca="1" ref="CC126" ca="1">INDIRECT(ADDRESS($B126,CC$39+$A126,1,1,$C$122))</f>
        <v>3.5291945499999998E-2</v>
      </c>
      <c r="CD126" s="3" cm="1">
        <f t="array" aca="1" ref="CD126" ca="1">INDIRECT(ADDRESS($B126,CD$39+$A126,1,1,$C$122))</f>
        <v>3.17183267E-2</v>
      </c>
      <c r="CE126" s="3" cm="1">
        <f t="array" aca="1" ref="CE126" ca="1">INDIRECT(ADDRESS($B126,CE$39+$A126,1,1,$C$122))</f>
        <v>2.8994398399999999E-2</v>
      </c>
      <c r="CF126" s="3" cm="1">
        <f t="array" aca="1" ref="CF126" ca="1">INDIRECT(ADDRESS($B126,CF$39+$A126,1,1,$C$122))</f>
        <v>2.7642997200000002E-2</v>
      </c>
      <c r="CG126" s="3" cm="1">
        <f t="array" aca="1" ref="CG126" ca="1">INDIRECT(ADDRESS($B126,CG$39+$A126,1,1,$C$122))</f>
        <v>2.8009821899999999E-2</v>
      </c>
      <c r="CH126" s="3" cm="1">
        <f t="array" aca="1" ref="CH126" ca="1">INDIRECT(ADDRESS($B126,CH$39+$A126,1,1,$C$122))</f>
        <v>2.8596119999999999E-2</v>
      </c>
      <c r="CI126" s="3" cm="1">
        <f t="array" aca="1" ref="CI126" ca="1">INDIRECT(ADDRESS($B126,CI$39+$A126,1,1,$C$122))</f>
        <v>2.8342139200000002E-2</v>
      </c>
      <c r="CJ126" s="3" cm="1">
        <f t="array" aca="1" ref="CJ126" ca="1">INDIRECT(ADDRESS($B126,CJ$39+$A126,1,1,$C$122))</f>
        <v>2.6633645800000001E-2</v>
      </c>
      <c r="CK126" s="3" cm="1">
        <f t="array" aca="1" ref="CK126" ca="1">INDIRECT(ADDRESS($B126,CK$39+$A126,1,1,$C$122))</f>
        <v>2.3765857599999999E-2</v>
      </c>
      <c r="CL126" s="3" cm="1">
        <f t="array" aca="1" ref="CL126" ca="1">INDIRECT(ADDRESS($B126,CL$39+$A126,1,1,$C$122))</f>
        <v>2.1425609599999999E-2</v>
      </c>
      <c r="CM126" s="3" cm="1">
        <f t="array" aca="1" ref="CM126" ca="1">INDIRECT(ADDRESS($B126,CM$39+$A126,1,1,$C$122))</f>
        <v>1.98939983E-2</v>
      </c>
      <c r="CN126" s="3" cm="1">
        <f t="array" aca="1" ref="CN126" ca="1">INDIRECT(ADDRESS($B126,CN$39+$A126,1,1,$C$122))</f>
        <v>1.9753762800000001E-2</v>
      </c>
      <c r="CO126" s="3" cm="1">
        <f t="array" aca="1" ref="CO126" ca="1">INDIRECT(ADDRESS($B126,CO$39+$A126,1,1,$C$122))</f>
        <v>2.0006978700000001E-2</v>
      </c>
      <c r="CP126" s="3" cm="1">
        <f t="array" aca="1" ref="CP126" ca="1">INDIRECT(ADDRESS($B126,CP$39+$A126,1,1,$C$122))</f>
        <v>1.9338280699999998E-2</v>
      </c>
      <c r="CQ126" s="3" cm="1">
        <f t="array" aca="1" ref="CQ126" ca="1">INDIRECT(ADDRESS($B126,CQ$39+$A126,1,1,$C$122))</f>
        <v>1.8074974300000001E-2</v>
      </c>
      <c r="CR126" s="3" cm="1">
        <f t="array" aca="1" ref="CR126" ca="1">INDIRECT(ADDRESS($B126,CR$39+$A126,1,1,$C$122))</f>
        <v>1.6599306500000001E-2</v>
      </c>
      <c r="CS126" s="3" cm="1">
        <f t="array" aca="1" ref="CS126" ca="1">INDIRECT(ADDRESS($B126,CS$39+$A126,1,1,$C$122))</f>
        <v>1.5709739699999999E-2</v>
      </c>
      <c r="CT126" s="3" cm="1">
        <f t="array" aca="1" ref="CT126" ca="1">INDIRECT(ADDRESS($B126,CT$39+$A126,1,1,$C$122))</f>
        <v>1.55660773E-2</v>
      </c>
      <c r="CU126" s="3" cm="1">
        <f t="array" aca="1" ref="CU126" ca="1">INDIRECT(ADDRESS($B126,CU$39+$A126,1,1,$C$122))</f>
        <v>1.5337957899999999E-2</v>
      </c>
      <c r="CV126" s="3" cm="1">
        <f t="array" aca="1" ref="CV126" ca="1">INDIRECT(ADDRESS($B126,CV$39+$A126,1,1,$C$122))</f>
        <v>1.4828559700000001E-2</v>
      </c>
      <c r="CW126" s="3" cm="1">
        <f t="array" aca="1" ref="CW126" ca="1">INDIRECT(ADDRESS($B126,CW$39+$A126,1,1,$C$122))</f>
        <v>1.3609449500000001E-2</v>
      </c>
      <c r="CX126" s="3" cm="1">
        <f t="array" aca="1" ref="CX126" ca="1">INDIRECT(ADDRESS($B126,CX$39+$A126,1,1,$C$122))</f>
        <v>1.21814859E-2</v>
      </c>
      <c r="CY126" s="3" cm="1">
        <f t="array" aca="1" ref="CY126" ca="1">INDIRECT(ADDRESS($B126,CY$39+$A126,1,1,$C$122))</f>
        <v>1.11351196E-2</v>
      </c>
      <c r="CZ126" s="3" cm="1">
        <f t="array" aca="1" ref="CZ126" ca="1">INDIRECT(ADDRESS($B126,CZ$39+$A126,1,1,$C$122))</f>
        <v>1.0308018400000001E-2</v>
      </c>
      <c r="DA126" s="3" cm="1">
        <f t="array" aca="1" ref="DA126" ca="1">INDIRECT(ADDRESS($B126,DA$39+$A126,1,1,$C$122))</f>
        <v>9.9944953999999992E-3</v>
      </c>
      <c r="DB126" s="3" cm="1">
        <f t="array" aca="1" ref="DB126" ca="1">INDIRECT(ADDRESS($B126,DB$39+$A126,1,1,$C$122))</f>
        <v>9.7241120999999996E-3</v>
      </c>
      <c r="DC126" s="3" cm="1">
        <f t="array" aca="1" ref="DC126" ca="1">INDIRECT(ADDRESS($B126,DC$39+$A126,1,1,$C$122))</f>
        <v>9.3641795E-3</v>
      </c>
      <c r="DD126" s="3" cm="1">
        <f t="array" aca="1" ref="DD126" ca="1">INDIRECT(ADDRESS($B126,DD$39+$A126,1,1,$C$122))</f>
        <v>8.6591666000000005E-3</v>
      </c>
      <c r="DE126" s="3" cm="1">
        <f t="array" aca="1" ref="DE126" ca="1">INDIRECT(ADDRESS($B126,DE$39+$A126,1,1,$C$122))</f>
        <v>7.6912491999999999E-3</v>
      </c>
      <c r="DF126" s="3" cm="1">
        <f t="array" aca="1" ref="DF126" ca="1">INDIRECT(ADDRESS($B126,DF$39+$A126,1,1,$C$122))</f>
        <v>6.8359158E-3</v>
      </c>
      <c r="DG126" s="3" cm="1">
        <f t="array" aca="1" ref="DG126" ca="1">INDIRECT(ADDRESS($B126,DG$39+$A126,1,1,$C$122))</f>
        <v>6.2580153000000001E-3</v>
      </c>
      <c r="DH126" s="3" cm="1">
        <f t="array" aca="1" ref="DH126" ca="1">INDIRECT(ADDRESS($B126,DH$39+$A126,1,1,$C$122))</f>
        <v>6.0824983999999997E-3</v>
      </c>
      <c r="DI126" s="3" cm="1">
        <f t="array" aca="1" ref="DI126" ca="1">INDIRECT(ADDRESS($B126,DI$39+$A126,1,1,$C$122))</f>
        <v>6.0962168000000001E-3</v>
      </c>
      <c r="DJ126" s="3" cm="1">
        <f t="array" aca="1" ref="DJ126" ca="1">INDIRECT(ADDRESS($B126,DJ$39+$A126,1,1,$C$122))</f>
        <v>5.8580862999999999E-3</v>
      </c>
      <c r="DK126" s="3" cm="1">
        <f t="array" aca="1" ref="DK126" ca="1">INDIRECT(ADDRESS($B126,DK$39+$A126,1,1,$C$122))</f>
        <v>5.3293113999999999E-3</v>
      </c>
      <c r="DL126" s="3" cm="1">
        <f t="array" aca="1" ref="DL126" ca="1">INDIRECT(ADDRESS($B126,DL$39+$A126,1,1,$C$122))</f>
        <v>4.8297621999999997E-3</v>
      </c>
      <c r="DM126" s="3" cm="1">
        <f t="array" aca="1" ref="DM126" ca="1">INDIRECT(ADDRESS($B126,DM$39+$A126,1,1,$C$122))</f>
        <v>4.5075853999999999E-3</v>
      </c>
      <c r="DN126" s="3" cm="1">
        <f t="array" aca="1" ref="DN126" ca="1">INDIRECT(ADDRESS($B126,DN$39+$A126,1,1,$C$122))</f>
        <v>4.5119920000000003E-3</v>
      </c>
      <c r="DO126" s="3" cm="1">
        <f t="array" aca="1" ref="DO126" ca="1">INDIRECT(ADDRESS($B126,DO$39+$A126,1,1,$C$122))</f>
        <v>4.5090757000000002E-3</v>
      </c>
      <c r="DP126" s="3" cm="1">
        <f t="array" aca="1" ref="DP126" ca="1">INDIRECT(ADDRESS($B126,DP$39+$A126,1,1,$C$122))</f>
        <v>4.3799416999999998E-3</v>
      </c>
      <c r="DQ126" s="3" cm="1">
        <f t="array" aca="1" ref="DQ126" ca="1">INDIRECT(ADDRESS($B126,DQ$39+$A126,1,1,$C$122))</f>
        <v>4.1013166999999996E-3</v>
      </c>
      <c r="DR126" s="3" cm="1">
        <f t="array" aca="1" ref="DR126" ca="1">INDIRECT(ADDRESS($B126,DR$39+$A126,1,1,$C$122))</f>
        <v>3.6061844999999999E-3</v>
      </c>
      <c r="DS126" s="3" cm="1">
        <f t="array" aca="1" ref="DS126" ca="1">INDIRECT(ADDRESS($B126,DS$39+$A126,1,1,$C$122))</f>
        <v>3.3219250999999999E-3</v>
      </c>
      <c r="DT126" s="3" cm="1">
        <f t="array" aca="1" ref="DT126" ca="1">INDIRECT(ADDRESS($B126,DT$39+$A126,1,1,$C$122))</f>
        <v>3.0408505000000001E-3</v>
      </c>
      <c r="DU126" s="3" cm="1">
        <f t="array" aca="1" ref="DU126" ca="1">INDIRECT(ADDRESS($B126,DU$39+$A126,1,1,$C$122))</f>
        <v>2.9498491000000001E-3</v>
      </c>
      <c r="DV126" s="3" cm="1">
        <f t="array" aca="1" ref="DV126" ca="1">INDIRECT(ADDRESS($B126,DV$39+$A126,1,1,$C$122))</f>
        <v>2.9257620000000002E-3</v>
      </c>
      <c r="DW126" s="3" cm="1">
        <f t="array" aca="1" ref="DW126" ca="1">INDIRECT(ADDRESS($B126,DW$39+$A126,1,1,$C$122))</f>
        <v>2.9262034999999998E-3</v>
      </c>
      <c r="DX126" s="3" cm="1">
        <f t="array" aca="1" ref="DX126" ca="1">INDIRECT(ADDRESS($B126,DX$39+$A126,1,1,$C$122))</f>
        <v>2.8898724000000001E-3</v>
      </c>
      <c r="DY126" s="3" cm="1">
        <f t="array" aca="1" ref="DY126" ca="1">INDIRECT(ADDRESS($B126,DY$39+$A126,1,1,$C$122))</f>
        <v>2.6555557999999998E-3</v>
      </c>
      <c r="DZ126" s="3" cm="1">
        <f t="array" aca="1" ref="DZ126" ca="1">INDIRECT(ADDRESS($B126,DZ$39+$A126,1,1,$C$122))</f>
        <v>2.3828192000000001E-3</v>
      </c>
      <c r="EA126" s="3" cm="1">
        <f t="array" aca="1" ref="EA126" ca="1">INDIRECT(ADDRESS($B126,EA$39+$A126,1,1,$C$122))</f>
        <v>2.1291513999999998E-3</v>
      </c>
      <c r="EB126" s="3" cm="1">
        <f t="array" aca="1" ref="EB126" ca="1">INDIRECT(ADDRESS($B126,EB$39+$A126,1,1,$C$122))</f>
        <v>2.0230221999999998E-3</v>
      </c>
      <c r="EC126" s="3" cm="1">
        <f t="array" aca="1" ref="EC126" ca="1">INDIRECT(ADDRESS($B126,EC$39+$A126,1,1,$C$122))</f>
        <v>2.0881981999999999E-3</v>
      </c>
      <c r="ED126" s="3" cm="1">
        <f t="array" aca="1" ref="ED126" ca="1">INDIRECT(ADDRESS($B126,ED$39+$A126,1,1,$C$122))</f>
        <v>2.1913294999999998E-3</v>
      </c>
      <c r="EE126" s="3" cm="1">
        <f t="array" aca="1" ref="EE126" ca="1">INDIRECT(ADDRESS($B126,EE$39+$A126,1,1,$C$122))</f>
        <v>2.1815416000000002E-3</v>
      </c>
      <c r="EF126" s="3" cm="1">
        <f t="array" aca="1" ref="EF126" ca="1">INDIRECT(ADDRESS($B126,EF$39+$A126,1,1,$C$122))</f>
        <v>1.9526653E-3</v>
      </c>
      <c r="EG126" s="3" cm="1">
        <f t="array" aca="1" ref="EG126" ca="1">INDIRECT(ADDRESS($B126,EG$39+$A126,1,1,$C$122))</f>
        <v>1.6467245E-3</v>
      </c>
      <c r="EH126" s="3" cm="1">
        <f t="array" aca="1" ref="EH126" ca="1">INDIRECT(ADDRESS($B126,EH$39+$A126,1,1,$C$122))</f>
        <v>1.3980679000000001E-3</v>
      </c>
      <c r="EI126" s="3" cm="1">
        <f t="array" aca="1" ref="EI126" ca="1">INDIRECT(ADDRESS($B126,EI$39+$A126,1,1,$C$122))</f>
        <v>1.2353346E-3</v>
      </c>
      <c r="EJ126" s="3" cm="1">
        <f t="array" aca="1" ref="EJ126" ca="1">INDIRECT(ADDRESS($B126,EJ$39+$A126,1,1,$C$122))</f>
        <v>1.2575385000000001E-3</v>
      </c>
      <c r="EK126" s="3" cm="1">
        <f t="array" aca="1" ref="EK126" ca="1">INDIRECT(ADDRESS($B126,EK$39+$A126,1,1,$C$122))</f>
        <v>1.2965876000000001E-3</v>
      </c>
      <c r="EL126" s="3" cm="1">
        <f t="array" aca="1" ref="EL126" ca="1">INDIRECT(ADDRESS($B126,EL$39+$A126,1,1,$C$122))</f>
        <v>1.3469338999999999E-3</v>
      </c>
      <c r="EM126" s="3" cm="1">
        <f t="array" aca="1" ref="EM126" ca="1">INDIRECT(ADDRESS($B126,EM$39+$A126,1,1,$C$122))</f>
        <v>1.3208731E-3</v>
      </c>
      <c r="EN126" s="3" cm="1">
        <f t="array" aca="1" ref="EN126" ca="1">INDIRECT(ADDRESS($B126,EN$39+$A126,1,1,$C$122))</f>
        <v>1.2281947E-3</v>
      </c>
      <c r="EO126" s="3" cm="1">
        <f t="array" aca="1" ref="EO126" ca="1">INDIRECT(ADDRESS($B126,EO$39+$A126,1,1,$C$122))</f>
        <v>1.1556773E-3</v>
      </c>
      <c r="EP126" s="3" cm="1">
        <f t="array" aca="1" ref="EP126" ca="1">INDIRECT(ADDRESS($B126,EP$39+$A126,1,1,$C$122))</f>
        <v>1.1112609000000001E-3</v>
      </c>
      <c r="EQ126" s="3" cm="1">
        <f t="array" aca="1" ref="EQ126" ca="1">INDIRECT(ADDRESS($B126,EQ$39+$A126,1,1,$C$122))</f>
        <v>1.1090252999999999E-3</v>
      </c>
      <c r="ER126" s="3" cm="1">
        <f t="array" aca="1" ref="ER126" ca="1">INDIRECT(ADDRESS($B126,ER$39+$A126,1,1,$C$122))</f>
        <v>1.153016E-3</v>
      </c>
      <c r="ES126" s="3" cm="1">
        <f t="array" aca="1" ref="ES126" ca="1">INDIRECT(ADDRESS($B126,ES$39+$A126,1,1,$C$122))</f>
        <v>1.1806806999999999E-3</v>
      </c>
      <c r="ET126" s="3" cm="1">
        <f t="array" aca="1" ref="ET126" ca="1">INDIRECT(ADDRESS($B126,ET$39+$A126,1,1,$C$122))</f>
        <v>1.2218458999999999E-3</v>
      </c>
      <c r="EU126" s="3" cm="1">
        <f t="array" aca="1" ref="EU126" ca="1">INDIRECT(ADDRESS($B126,EU$39+$A126,1,1,$C$122))</f>
        <v>1.2574925E-3</v>
      </c>
      <c r="EV126" s="3" cm="1">
        <f t="array" aca="1" ref="EV126" ca="1">INDIRECT(ADDRESS($B126,EV$39+$A126,1,1,$C$122))</f>
        <v>1.2387097E-3</v>
      </c>
      <c r="EW126" s="3" cm="1">
        <f t="array" aca="1" ref="EW126" ca="1">INDIRECT(ADDRESS($B126,EW$39+$A126,1,1,$C$122))</f>
        <v>1.2449529E-3</v>
      </c>
      <c r="EX126" s="3" cm="1">
        <f t="array" aca="1" ref="EX126" ca="1">INDIRECT(ADDRESS($B126,EX$39+$A126,1,1,$C$122))</f>
        <v>1.077127E-3</v>
      </c>
      <c r="EY126" s="3" cm="1">
        <f t="array" aca="1" ref="EY126" ca="1">INDIRECT(ADDRESS($B126,EY$39+$A126,1,1,$C$122))</f>
        <v>9.3507379999999997E-4</v>
      </c>
      <c r="EZ126" s="3" cm="1">
        <f t="array" aca="1" ref="EZ126" ca="1">INDIRECT(ADDRESS($B126,EZ$39+$A126,1,1,$C$122))</f>
        <v>7.5935960000000002E-4</v>
      </c>
      <c r="FA126" s="3" cm="1">
        <f t="array" aca="1" ref="FA126" ca="1">INDIRECT(ADDRESS($B126,FA$39+$A126,1,1,$C$122))</f>
        <v>7.0249579999999998E-4</v>
      </c>
      <c r="FB126" s="3" cm="1">
        <f t="array" aca="1" ref="FB126" ca="1">INDIRECT(ADDRESS($B126,FB$39+$A126,1,1,$C$122))</f>
        <v>7.1841509999999995E-4</v>
      </c>
      <c r="FC126" s="3" cm="1">
        <f t="array" aca="1" ref="FC126" ca="1">INDIRECT(ADDRESS($B126,FC$39+$A126,1,1,$C$122))</f>
        <v>8.799414E-4</v>
      </c>
      <c r="FD126" s="3" cm="1">
        <f t="array" aca="1" ref="FD126" ca="1">INDIRECT(ADDRESS($B126,FD$39+$A126,1,1,$C$122))</f>
        <v>1.1047943E-3</v>
      </c>
      <c r="FE126" s="3" cm="1">
        <f t="array" aca="1" ref="FE126" ca="1">INDIRECT(ADDRESS($B126,FE$39+$A126,1,1,$C$122))</f>
        <v>1.2495881000000001E-3</v>
      </c>
      <c r="FF126" s="3" cm="1">
        <f t="array" aca="1" ref="FF126" ca="1">INDIRECT(ADDRESS($B126,FF$39+$A126,1,1,$C$122))</f>
        <v>1.3070467999999999E-3</v>
      </c>
      <c r="FG126" s="3" cm="1">
        <f t="array" aca="1" ref="FG126" ca="1">INDIRECT(ADDRESS($B126,FG$39+$A126,1,1,$C$122))</f>
        <v>1.1987415999999999E-3</v>
      </c>
      <c r="FH126" s="3" cm="1">
        <f t="array" aca="1" ref="FH126" ca="1">INDIRECT(ADDRESS($B126,FH$39+$A126,1,1,$C$122))</f>
        <v>1.0197512E-3</v>
      </c>
      <c r="FI126" s="3" cm="1">
        <f t="array" aca="1" ref="FI126" ca="1">INDIRECT(ADDRESS($B126,FI$39+$A126,1,1,$C$122))</f>
        <v>7.8029599999999998E-4</v>
      </c>
      <c r="FJ126" s="3" cm="1">
        <f t="array" aca="1" ref="FJ126" ca="1">INDIRECT(ADDRESS($B126,FJ$39+$A126,1,1,$C$122))</f>
        <v>6.8386049999999996E-4</v>
      </c>
      <c r="FK126" s="3" cm="1">
        <f t="array" aca="1" ref="FK126" ca="1">INDIRECT(ADDRESS($B126,FK$39+$A126,1,1,$C$122))</f>
        <v>6.5592769999999996E-4</v>
      </c>
      <c r="FL126" s="3" cm="1">
        <f t="array" aca="1" ref="FL126" ca="1">INDIRECT(ADDRESS($B126,FL$39+$A126,1,1,$C$122))</f>
        <v>7.0083400000000001E-4</v>
      </c>
      <c r="FM126" s="3" cm="1">
        <f t="array" aca="1" ref="FM126" ca="1">INDIRECT(ADDRESS($B126,FM$39+$A126,1,1,$C$122))</f>
        <v>7.7544769999999999E-4</v>
      </c>
      <c r="FN126" s="3" cm="1">
        <f t="array" aca="1" ref="FN126" ca="1">INDIRECT(ADDRESS($B126,FN$39+$A126,1,1,$C$122))</f>
        <v>8.4407060000000003E-4</v>
      </c>
      <c r="FO126" s="3" cm="1">
        <f t="array" aca="1" ref="FO126" ca="1">INDIRECT(ADDRESS($B126,FO$39+$A126,1,1,$C$122))</f>
        <v>8.8143239999999995E-4</v>
      </c>
      <c r="FP126" s="3" cm="1">
        <f t="array" aca="1" ref="FP126" ca="1">INDIRECT(ADDRESS($B126,FP$39+$A126,1,1,$C$122))</f>
        <v>8.5689450000000003E-4</v>
      </c>
      <c r="FQ126" s="3" cm="1">
        <f t="array" aca="1" ref="FQ126" ca="1">INDIRECT(ADDRESS($B126,FQ$39+$A126,1,1,$C$122))</f>
        <v>8.1441269999999995E-4</v>
      </c>
      <c r="FR126" s="3" cm="1">
        <f t="array" aca="1" ref="FR126" ca="1">INDIRECT(ADDRESS($B126,FR$39+$A126,1,1,$C$122))</f>
        <v>7.7717849999999996E-4</v>
      </c>
      <c r="FS126" s="3" cm="1">
        <f t="array" aca="1" ref="FS126" ca="1">INDIRECT(ADDRESS($B126,FS$39+$A126,1,1,$C$122))</f>
        <v>7.930147E-4</v>
      </c>
      <c r="FT126" s="3" cm="1">
        <f t="array" aca="1" ref="FT126" ca="1">INDIRECT(ADDRESS($B126,FT$39+$A126,1,1,$C$122))</f>
        <v>8.4090420000000003E-4</v>
      </c>
      <c r="FU126" s="3" cm="1">
        <f t="array" aca="1" ref="FU126" ca="1">INDIRECT(ADDRESS($B126,FU$39+$A126,1,1,$C$122))</f>
        <v>0</v>
      </c>
      <c r="FV126" s="3" cm="1">
        <f t="array" aca="1" ref="FV126" ca="1">INDIRECT(ADDRESS($B126,FV$39+$A126,1,1,$C$122))</f>
        <v>0</v>
      </c>
      <c r="FW126" s="3" cm="1">
        <f t="array" aca="1" ref="FW126" ca="1">INDIRECT(ADDRESS($B126,FW$39+$A126,1,1,$C$122))</f>
        <v>0</v>
      </c>
      <c r="FX126" s="3" cm="1">
        <f t="array" aca="1" ref="FX126" ca="1">INDIRECT(ADDRESS($B126,FX$39+$A126,1,1,$C$122))</f>
        <v>0</v>
      </c>
      <c r="FY126" s="3" cm="1">
        <f t="array" aca="1" ref="FY126" ca="1">INDIRECT(ADDRESS($B126,FY$39+$A126,1,1,$C$122))</f>
        <v>0</v>
      </c>
      <c r="FZ126" s="3" cm="1">
        <f t="array" aca="1" ref="FZ126" ca="1">INDIRECT(ADDRESS($B126,FZ$39+$A126,1,1,$C$122))</f>
        <v>0</v>
      </c>
      <c r="GA126" s="3" cm="1">
        <f t="array" aca="1" ref="GA126" ca="1">INDIRECT(ADDRESS($B126,GA$39+$A126,1,1,$C$122))</f>
        <v>0</v>
      </c>
      <c r="GB126" s="3" cm="1">
        <f t="array" aca="1" ref="GB126" ca="1">INDIRECT(ADDRESS($B126,GB$39+$A126,1,1,$C$122))</f>
        <v>0</v>
      </c>
    </row>
    <row r="127" spans="1:184" x14ac:dyDescent="0.25">
      <c r="A127">
        <v>8</v>
      </c>
      <c r="B127">
        <f t="shared" ref="B127:B130" ca="1" si="219">MATCH($C127,INDIRECT("'"&amp;$C$122&amp;"'!A:A"),0)</f>
        <v>14</v>
      </c>
      <c r="C127" s="1" t="str">
        <f t="shared" si="218"/>
        <v>Israel</v>
      </c>
      <c r="D127" t="str">
        <f t="shared" ref="D127:D130" si="220">D126</f>
        <v>Confirmed Trend</v>
      </c>
      <c r="E127" s="3" cm="1">
        <f t="array" aca="1" ref="E127" ca="1">INDIRECT(ADDRESS($B127,E$39+$A127,1,1,$C$122))</f>
        <v>0</v>
      </c>
      <c r="F127" s="3" cm="1">
        <f t="array" aca="1" ref="F127" ca="1">INDIRECT(ADDRESS($B127,F$39+$A127,1,1,$C$122))</f>
        <v>0</v>
      </c>
      <c r="G127" s="3" cm="1">
        <f t="array" aca="1" ref="G127" ca="1">INDIRECT(ADDRESS($B127,G$39+$A127,1,1,$C$122))</f>
        <v>0</v>
      </c>
      <c r="H127" s="3" cm="1">
        <f t="array" aca="1" ref="H127" ca="1">INDIRECT(ADDRESS($B127,H$39+$A127,1,1,$C$122))</f>
        <v>0</v>
      </c>
      <c r="I127" s="3" cm="1">
        <f t="array" aca="1" ref="I127" ca="1">INDIRECT(ADDRESS($B127,I$39+$A127,1,1,$C$122))</f>
        <v>0</v>
      </c>
      <c r="J127" s="3" cm="1">
        <f t="array" aca="1" ref="J127" ca="1">INDIRECT(ADDRESS($B127,J$39+$A127,1,1,$C$122))</f>
        <v>0</v>
      </c>
      <c r="K127" s="3" cm="1">
        <f t="array" aca="1" ref="K127" ca="1">INDIRECT(ADDRESS($B127,K$39+$A127,1,1,$C$122))</f>
        <v>0</v>
      </c>
      <c r="L127" s="3" cm="1">
        <f t="array" aca="1" ref="L127" ca="1">INDIRECT(ADDRESS($B127,L$39+$A127,1,1,$C$122))</f>
        <v>0</v>
      </c>
      <c r="M127" s="3" cm="1">
        <f t="array" aca="1" ref="M127" ca="1">INDIRECT(ADDRESS($B127,M$39+$A127,1,1,$C$122))</f>
        <v>0</v>
      </c>
      <c r="N127" s="3" cm="1">
        <f t="array" aca="1" ref="N127" ca="1">INDIRECT(ADDRESS($B127,N$39+$A127,1,1,$C$122))</f>
        <v>0</v>
      </c>
      <c r="O127" s="3" cm="1">
        <f t="array" aca="1" ref="O127" ca="1">INDIRECT(ADDRESS($B127,O$39+$A127,1,1,$C$122))</f>
        <v>0</v>
      </c>
      <c r="P127" s="3" cm="1">
        <f t="array" aca="1" ref="P127" ca="1">INDIRECT(ADDRESS($B127,P$39+$A127,1,1,$C$122))</f>
        <v>0</v>
      </c>
      <c r="Q127" s="3" cm="1">
        <f t="array" aca="1" ref="Q127" ca="1">INDIRECT(ADDRESS($B127,Q$39+$A127,1,1,$C$122))</f>
        <v>0</v>
      </c>
      <c r="R127" s="3" cm="1">
        <f t="array" aca="1" ref="R127" ca="1">INDIRECT(ADDRESS($B127,R$39+$A127,1,1,$C$122))</f>
        <v>0</v>
      </c>
      <c r="S127" s="3" cm="1">
        <f t="array" aca="1" ref="S127" ca="1">INDIRECT(ADDRESS($B127,S$39+$A127,1,1,$C$122))</f>
        <v>0</v>
      </c>
      <c r="T127" s="3" cm="1">
        <f t="array" aca="1" ref="T127" ca="1">INDIRECT(ADDRESS($B127,T$39+$A127,1,1,$C$122))</f>
        <v>0</v>
      </c>
      <c r="U127" s="3" cm="1">
        <f t="array" aca="1" ref="U127" ca="1">INDIRECT(ADDRESS($B127,U$39+$A127,1,1,$C$122))</f>
        <v>0</v>
      </c>
      <c r="V127" s="3" cm="1">
        <f t="array" aca="1" ref="V127" ca="1">INDIRECT(ADDRESS($B127,V$39+$A127,1,1,$C$122))</f>
        <v>0</v>
      </c>
      <c r="W127" s="3" cm="1">
        <f t="array" aca="1" ref="W127" ca="1">INDIRECT(ADDRESS($B127,W$39+$A127,1,1,$C$122))</f>
        <v>0</v>
      </c>
      <c r="X127" s="3" cm="1">
        <f t="array" aca="1" ref="X127" ca="1">INDIRECT(ADDRESS($B127,X$39+$A127,1,1,$C$122))</f>
        <v>0</v>
      </c>
      <c r="Y127" s="3" cm="1">
        <f t="array" aca="1" ref="Y127" ca="1">INDIRECT(ADDRESS($B127,Y$39+$A127,1,1,$C$122))</f>
        <v>0</v>
      </c>
      <c r="Z127" s="3" cm="1">
        <f t="array" aca="1" ref="Z127" ca="1">INDIRECT(ADDRESS($B127,Z$39+$A127,1,1,$C$122))</f>
        <v>0</v>
      </c>
      <c r="AA127" s="3" cm="1">
        <f t="array" aca="1" ref="AA127" ca="1">INDIRECT(ADDRESS($B127,AA$39+$A127,1,1,$C$122))</f>
        <v>0</v>
      </c>
      <c r="AB127" s="3" cm="1">
        <f t="array" aca="1" ref="AB127" ca="1">INDIRECT(ADDRESS($B127,AB$39+$A127,1,1,$C$122))</f>
        <v>0</v>
      </c>
      <c r="AC127" s="3" cm="1">
        <f t="array" aca="1" ref="AC127" ca="1">INDIRECT(ADDRESS($B127,AC$39+$A127,1,1,$C$122))</f>
        <v>0</v>
      </c>
      <c r="AD127" s="3" cm="1">
        <f t="array" aca="1" ref="AD127" ca="1">INDIRECT(ADDRESS($B127,AD$39+$A127,1,1,$C$122))</f>
        <v>0</v>
      </c>
      <c r="AE127" s="3" cm="1">
        <f t="array" aca="1" ref="AE127" ca="1">INDIRECT(ADDRESS($B127,AE$39+$A127,1,1,$C$122))</f>
        <v>0</v>
      </c>
      <c r="AF127" s="3" cm="1">
        <f t="array" aca="1" ref="AF127" ca="1">INDIRECT(ADDRESS($B127,AF$39+$A127,1,1,$C$122))</f>
        <v>0</v>
      </c>
      <c r="AG127" s="3" cm="1">
        <f t="array" aca="1" ref="AG127" ca="1">INDIRECT(ADDRESS($B127,AG$39+$A127,1,1,$C$122))</f>
        <v>0</v>
      </c>
      <c r="AH127" s="3" cm="1">
        <f t="array" aca="1" ref="AH127" ca="1">INDIRECT(ADDRESS($B127,AH$39+$A127,1,1,$C$122))</f>
        <v>0</v>
      </c>
      <c r="AI127" s="3" cm="1">
        <f t="array" aca="1" ref="AI127" ca="1">INDIRECT(ADDRESS($B127,AI$39+$A127,1,1,$C$122))</f>
        <v>0</v>
      </c>
      <c r="AJ127" s="3" cm="1">
        <f t="array" aca="1" ref="AJ127" ca="1">INDIRECT(ADDRESS($B127,AJ$39+$A127,1,1,$C$122))</f>
        <v>0</v>
      </c>
      <c r="AK127" s="3" cm="1">
        <f t="array" aca="1" ref="AK127" ca="1">INDIRECT(ADDRESS($B127,AK$39+$A127,1,1,$C$122))</f>
        <v>0</v>
      </c>
      <c r="AL127" s="3" cm="1">
        <f t="array" aca="1" ref="AL127" ca="1">INDIRECT(ADDRESS($B127,AL$39+$A127,1,1,$C$122))</f>
        <v>0</v>
      </c>
      <c r="AM127" s="3" cm="1">
        <f t="array" aca="1" ref="AM127" ca="1">INDIRECT(ADDRESS($B127,AM$39+$A127,1,1,$C$122))</f>
        <v>0</v>
      </c>
      <c r="AN127" s="3" cm="1">
        <f t="array" aca="1" ref="AN127" ca="1">INDIRECT(ADDRESS($B127,AN$39+$A127,1,1,$C$122))</f>
        <v>0</v>
      </c>
      <c r="AO127" s="3" cm="1">
        <f t="array" aca="1" ref="AO127" ca="1">INDIRECT(ADDRESS($B127,AO$39+$A127,1,1,$C$122))</f>
        <v>0</v>
      </c>
      <c r="AP127" s="3" cm="1">
        <f t="array" aca="1" ref="AP127" ca="1">INDIRECT(ADDRESS($B127,AP$39+$A127,1,1,$C$122))</f>
        <v>0</v>
      </c>
      <c r="AQ127" s="3" cm="1">
        <f t="array" aca="1" ref="AQ127" ca="1">INDIRECT(ADDRESS($B127,AQ$39+$A127,1,1,$C$122))</f>
        <v>0</v>
      </c>
      <c r="AR127" s="3" cm="1">
        <f t="array" aca="1" ref="AR127" ca="1">INDIRECT(ADDRESS($B127,AR$39+$A127,1,1,$C$122))</f>
        <v>0</v>
      </c>
      <c r="AS127" s="3" cm="1">
        <f t="array" aca="1" ref="AS127" ca="1">INDIRECT(ADDRESS($B127,AS$39+$A127,1,1,$C$122))</f>
        <v>0</v>
      </c>
      <c r="AT127" s="3" cm="1">
        <f t="array" aca="1" ref="AT127" ca="1">INDIRECT(ADDRESS($B127,AT$39+$A127,1,1,$C$122))</f>
        <v>0</v>
      </c>
      <c r="AU127" s="3" cm="1">
        <f t="array" aca="1" ref="AU127" ca="1">INDIRECT(ADDRESS($B127,AU$39+$A127,1,1,$C$122))</f>
        <v>0</v>
      </c>
      <c r="AV127" s="3" cm="1">
        <f t="array" aca="1" ref="AV127" ca="1">INDIRECT(ADDRESS($B127,AV$39+$A127,1,1,$C$122))</f>
        <v>0</v>
      </c>
      <c r="AW127" s="3" cm="1">
        <f t="array" aca="1" ref="AW127" ca="1">INDIRECT(ADDRESS($B127,AW$39+$A127,1,1,$C$122))</f>
        <v>0</v>
      </c>
      <c r="AX127" s="3" cm="1">
        <f t="array" aca="1" ref="AX127" ca="1">INDIRECT(ADDRESS($B127,AX$39+$A127,1,1,$C$122))</f>
        <v>0.3193849171</v>
      </c>
      <c r="AY127" s="3" cm="1">
        <f t="array" aca="1" ref="AY127" ca="1">INDIRECT(ADDRESS($B127,AY$39+$A127,1,1,$C$122))</f>
        <v>0.38790224740000001</v>
      </c>
      <c r="AZ127" s="3" cm="1">
        <f t="array" aca="1" ref="AZ127" ca="1">INDIRECT(ADDRESS($B127,AZ$39+$A127,1,1,$C$122))</f>
        <v>0.38311294880000002</v>
      </c>
      <c r="BA127" s="3" cm="1">
        <f t="array" aca="1" ref="BA127" ca="1">INDIRECT(ADDRESS($B127,BA$39+$A127,1,1,$C$122))</f>
        <v>0.29740156579999999</v>
      </c>
      <c r="BB127" s="3" cm="1">
        <f t="array" aca="1" ref="BB127" ca="1">INDIRECT(ADDRESS($B127,BB$39+$A127,1,1,$C$122))</f>
        <v>0.2206418158</v>
      </c>
      <c r="BC127" s="3" cm="1">
        <f t="array" aca="1" ref="BC127" ca="1">INDIRECT(ADDRESS($B127,BC$39+$A127,1,1,$C$122))</f>
        <v>0.15852030780000001</v>
      </c>
      <c r="BD127" s="3" cm="1">
        <f t="array" aca="1" ref="BD127" ca="1">INDIRECT(ADDRESS($B127,BD$39+$A127,1,1,$C$122))</f>
        <v>0.15396556149999999</v>
      </c>
      <c r="BE127" s="3" cm="1">
        <f t="array" aca="1" ref="BE127" ca="1">INDIRECT(ADDRESS($B127,BE$39+$A127,1,1,$C$122))</f>
        <v>0.1690247396</v>
      </c>
      <c r="BF127" s="3" cm="1">
        <f t="array" aca="1" ref="BF127" ca="1">INDIRECT(ADDRESS($B127,BF$39+$A127,1,1,$C$122))</f>
        <v>0.2213594404</v>
      </c>
      <c r="BG127" s="3" cm="1">
        <f t="array" aca="1" ref="BG127" ca="1">INDIRECT(ADDRESS($B127,BG$39+$A127,1,1,$C$122))</f>
        <v>0.23244053789999999</v>
      </c>
      <c r="BH127" s="3" cm="1">
        <f t="array" aca="1" ref="BH127" ca="1">INDIRECT(ADDRESS($B127,BH$39+$A127,1,1,$C$122))</f>
        <v>0.22239571299999999</v>
      </c>
      <c r="BI127" s="3" cm="1">
        <f t="array" aca="1" ref="BI127" ca="1">INDIRECT(ADDRESS($B127,BI$39+$A127,1,1,$C$122))</f>
        <v>0.193089658</v>
      </c>
      <c r="BJ127" s="3" cm="1">
        <f t="array" aca="1" ref="BJ127" ca="1">INDIRECT(ADDRESS($B127,BJ$39+$A127,1,1,$C$122))</f>
        <v>0.1870951062</v>
      </c>
      <c r="BK127" s="3" cm="1">
        <f t="array" aca="1" ref="BK127" ca="1">INDIRECT(ADDRESS($B127,BK$39+$A127,1,1,$C$122))</f>
        <v>0.21092775150000001</v>
      </c>
      <c r="BL127" s="3" cm="1">
        <f t="array" aca="1" ref="BL127" ca="1">INDIRECT(ADDRESS($B127,BL$39+$A127,1,1,$C$122))</f>
        <v>0.2510141836</v>
      </c>
      <c r="BM127" s="3" cm="1">
        <f t="array" aca="1" ref="BM127" ca="1">INDIRECT(ADDRESS($B127,BM$39+$A127,1,1,$C$122))</f>
        <v>0.28790640499999998</v>
      </c>
      <c r="BN127" s="3" cm="1">
        <f t="array" aca="1" ref="BN127" ca="1">INDIRECT(ADDRESS($B127,BN$39+$A127,1,1,$C$122))</f>
        <v>0.28394903269999999</v>
      </c>
      <c r="BO127" s="3" cm="1">
        <f t="array" aca="1" ref="BO127" ca="1">INDIRECT(ADDRESS($B127,BO$39+$A127,1,1,$C$122))</f>
        <v>0.26160407870000002</v>
      </c>
      <c r="BP127" s="3" cm="1">
        <f t="array" aca="1" ref="BP127" ca="1">INDIRECT(ADDRESS($B127,BP$39+$A127,1,1,$C$122))</f>
        <v>0.29409465309999999</v>
      </c>
      <c r="BQ127" s="3" cm="1">
        <f t="array" aca="1" ref="BQ127" ca="1">INDIRECT(ADDRESS($B127,BQ$39+$A127,1,1,$C$122))</f>
        <v>0.312340432</v>
      </c>
      <c r="BR127" s="3" cm="1">
        <f t="array" aca="1" ref="BR127" ca="1">INDIRECT(ADDRESS($B127,BR$39+$A127,1,1,$C$122))</f>
        <v>0.3201278662</v>
      </c>
      <c r="BS127" s="3" cm="1">
        <f t="array" aca="1" ref="BS127" ca="1">INDIRECT(ADDRESS($B127,BS$39+$A127,1,1,$C$122))</f>
        <v>0.30813432029999999</v>
      </c>
      <c r="BT127" s="3" cm="1">
        <f t="array" aca="1" ref="BT127" ca="1">INDIRECT(ADDRESS($B127,BT$39+$A127,1,1,$C$122))</f>
        <v>0.23552498029999999</v>
      </c>
      <c r="BU127" s="3" cm="1">
        <f t="array" aca="1" ref="BU127" ca="1">INDIRECT(ADDRESS($B127,BU$39+$A127,1,1,$C$122))</f>
        <v>0.18828582520000001</v>
      </c>
      <c r="BV127" s="3" cm="1">
        <f t="array" aca="1" ref="BV127" ca="1">INDIRECT(ADDRESS($B127,BV$39+$A127,1,1,$C$122))</f>
        <v>0.15279736350000001</v>
      </c>
      <c r="BW127" s="3" cm="1">
        <f t="array" aca="1" ref="BW127" ca="1">INDIRECT(ADDRESS($B127,BW$39+$A127,1,1,$C$122))</f>
        <v>0.14641392249999999</v>
      </c>
      <c r="BX127" s="3" cm="1">
        <f t="array" aca="1" ref="BX127" ca="1">INDIRECT(ADDRESS($B127,BX$39+$A127,1,1,$C$122))</f>
        <v>0.13838118839999999</v>
      </c>
      <c r="BY127" s="3" cm="1">
        <f t="array" aca="1" ref="BY127" ca="1">INDIRECT(ADDRESS($B127,BY$39+$A127,1,1,$C$122))</f>
        <v>0.12857131469999999</v>
      </c>
      <c r="BZ127" s="3" cm="1">
        <f t="array" aca="1" ref="BZ127" ca="1">INDIRECT(ADDRESS($B127,BZ$39+$A127,1,1,$C$122))</f>
        <v>0.1154260352</v>
      </c>
      <c r="CA127" s="3" cm="1">
        <f t="array" aca="1" ref="CA127" ca="1">INDIRECT(ADDRESS($B127,CA$39+$A127,1,1,$C$122))</f>
        <v>0.10082629999999999</v>
      </c>
      <c r="CB127" s="3" cm="1">
        <f t="array" aca="1" ref="CB127" ca="1">INDIRECT(ADDRESS($B127,CB$39+$A127,1,1,$C$122))</f>
        <v>8.3006824699999995E-2</v>
      </c>
      <c r="CC127" s="3" cm="1">
        <f t="array" aca="1" ref="CC127" ca="1">INDIRECT(ADDRESS($B127,CC$39+$A127,1,1,$C$122))</f>
        <v>6.87148697E-2</v>
      </c>
      <c r="CD127" s="3" cm="1">
        <f t="array" aca="1" ref="CD127" ca="1">INDIRECT(ADDRESS($B127,CD$39+$A127,1,1,$C$122))</f>
        <v>5.6280488199999999E-2</v>
      </c>
      <c r="CE127" s="3" cm="1">
        <f t="array" aca="1" ref="CE127" ca="1">INDIRECT(ADDRESS($B127,CE$39+$A127,1,1,$C$122))</f>
        <v>4.8187794200000002E-2</v>
      </c>
      <c r="CF127" s="3" cm="1">
        <f t="array" aca="1" ref="CF127" ca="1">INDIRECT(ADDRESS($B127,CF$39+$A127,1,1,$C$122))</f>
        <v>4.2787182999999999E-2</v>
      </c>
      <c r="CG127" s="3" cm="1">
        <f t="array" aca="1" ref="CG127" ca="1">INDIRECT(ADDRESS($B127,CG$39+$A127,1,1,$C$122))</f>
        <v>4.0182384500000001E-2</v>
      </c>
      <c r="CH127" s="3" cm="1">
        <f t="array" aca="1" ref="CH127" ca="1">INDIRECT(ADDRESS($B127,CH$39+$A127,1,1,$C$122))</f>
        <v>4.0478570700000001E-2</v>
      </c>
      <c r="CI127" s="3" cm="1">
        <f t="array" aca="1" ref="CI127" ca="1">INDIRECT(ADDRESS($B127,CI$39+$A127,1,1,$C$122))</f>
        <v>3.9942903299999999E-2</v>
      </c>
      <c r="CJ127" s="3" cm="1">
        <f t="array" aca="1" ref="CJ127" ca="1">INDIRECT(ADDRESS($B127,CJ$39+$A127,1,1,$C$122))</f>
        <v>3.9541556999999998E-2</v>
      </c>
      <c r="CK127" s="3" cm="1">
        <f t="array" aca="1" ref="CK127" ca="1">INDIRECT(ADDRESS($B127,CK$39+$A127,1,1,$C$122))</f>
        <v>3.8053165399999998E-2</v>
      </c>
      <c r="CL127" s="3" cm="1">
        <f t="array" aca="1" ref="CL127" ca="1">INDIRECT(ADDRESS($B127,CL$39+$A127,1,1,$C$122))</f>
        <v>3.6703529200000001E-2</v>
      </c>
      <c r="CM127" s="3" cm="1">
        <f t="array" aca="1" ref="CM127" ca="1">INDIRECT(ADDRESS($B127,CM$39+$A127,1,1,$C$122))</f>
        <v>3.3844941599999998E-2</v>
      </c>
      <c r="CN127" s="3" cm="1">
        <f t="array" aca="1" ref="CN127" ca="1">INDIRECT(ADDRESS($B127,CN$39+$A127,1,1,$C$122))</f>
        <v>2.9098728800000001E-2</v>
      </c>
      <c r="CO127" s="3" cm="1">
        <f t="array" aca="1" ref="CO127" ca="1">INDIRECT(ADDRESS($B127,CO$39+$A127,1,1,$C$122))</f>
        <v>2.4060219899999999E-2</v>
      </c>
      <c r="CP127" s="3" cm="1">
        <f t="array" aca="1" ref="CP127" ca="1">INDIRECT(ADDRESS($B127,CP$39+$A127,1,1,$C$122))</f>
        <v>2.05607394E-2</v>
      </c>
      <c r="CQ127" s="3" cm="1">
        <f t="array" aca="1" ref="CQ127" ca="1">INDIRECT(ADDRESS($B127,CQ$39+$A127,1,1,$C$122))</f>
        <v>1.8473176099999999E-2</v>
      </c>
      <c r="CR127" s="3" cm="1">
        <f t="array" aca="1" ref="CR127" ca="1">INDIRECT(ADDRESS($B127,CR$39+$A127,1,1,$C$122))</f>
        <v>1.9593484599999999E-2</v>
      </c>
      <c r="CS127" s="3" cm="1">
        <f t="array" aca="1" ref="CS127" ca="1">INDIRECT(ADDRESS($B127,CS$39+$A127,1,1,$C$122))</f>
        <v>2.1356724399999999E-2</v>
      </c>
      <c r="CT127" s="3" cm="1">
        <f t="array" aca="1" ref="CT127" ca="1">INDIRECT(ADDRESS($B127,CT$39+$A127,1,1,$C$122))</f>
        <v>2.3210100399999999E-2</v>
      </c>
      <c r="CU127" s="3" cm="1">
        <f t="array" aca="1" ref="CU127" ca="1">INDIRECT(ADDRESS($B127,CU$39+$A127,1,1,$C$122))</f>
        <v>2.3538477700000001E-2</v>
      </c>
      <c r="CV127" s="3" cm="1">
        <f t="array" aca="1" ref="CV127" ca="1">INDIRECT(ADDRESS($B127,CV$39+$A127,1,1,$C$122))</f>
        <v>2.0955649699999999E-2</v>
      </c>
      <c r="CW127" s="3" cm="1">
        <f t="array" aca="1" ref="CW127" ca="1">INDIRECT(ADDRESS($B127,CW$39+$A127,1,1,$C$122))</f>
        <v>1.7201316099999999E-2</v>
      </c>
      <c r="CX127" s="3" cm="1">
        <f t="array" aca="1" ref="CX127" ca="1">INDIRECT(ADDRESS($B127,CX$39+$A127,1,1,$C$122))</f>
        <v>1.30811026E-2</v>
      </c>
      <c r="CY127" s="3" cm="1">
        <f t="array" aca="1" ref="CY127" ca="1">INDIRECT(ADDRESS($B127,CY$39+$A127,1,1,$C$122))</f>
        <v>1.0667565699999999E-2</v>
      </c>
      <c r="CZ127" s="3" cm="1">
        <f t="array" aca="1" ref="CZ127" ca="1">INDIRECT(ADDRESS($B127,CZ$39+$A127,1,1,$C$122))</f>
        <v>9.2010369000000009E-3</v>
      </c>
      <c r="DA127" s="3" cm="1">
        <f t="array" aca="1" ref="DA127" ca="1">INDIRECT(ADDRESS($B127,DA$39+$A127,1,1,$C$122))</f>
        <v>8.4513127999999993E-3</v>
      </c>
      <c r="DB127" s="3" cm="1">
        <f t="array" aca="1" ref="DB127" ca="1">INDIRECT(ADDRESS($B127,DB$39+$A127,1,1,$C$122))</f>
        <v>7.9620161999999998E-3</v>
      </c>
      <c r="DC127" s="3" cm="1">
        <f t="array" aca="1" ref="DC127" ca="1">INDIRECT(ADDRESS($B127,DC$39+$A127,1,1,$C$122))</f>
        <v>7.2275458000000004E-3</v>
      </c>
      <c r="DD127" s="3" cm="1">
        <f t="array" aca="1" ref="DD127" ca="1">INDIRECT(ADDRESS($B127,DD$39+$A127,1,1,$C$122))</f>
        <v>5.8992224000000001E-3</v>
      </c>
      <c r="DE127" s="3" cm="1">
        <f t="array" aca="1" ref="DE127" ca="1">INDIRECT(ADDRESS($B127,DE$39+$A127,1,1,$C$122))</f>
        <v>4.4706716000000001E-3</v>
      </c>
      <c r="DF127" s="3" cm="1">
        <f t="array" aca="1" ref="DF127" ca="1">INDIRECT(ADDRESS($B127,DF$39+$A127,1,1,$C$122))</f>
        <v>3.1623190999999998E-3</v>
      </c>
      <c r="DG127" s="3" cm="1">
        <f t="array" aca="1" ref="DG127" ca="1">INDIRECT(ADDRESS($B127,DG$39+$A127,1,1,$C$122))</f>
        <v>2.4961032E-3</v>
      </c>
      <c r="DH127" s="3" cm="1">
        <f t="array" aca="1" ref="DH127" ca="1">INDIRECT(ADDRESS($B127,DH$39+$A127,1,1,$C$122))</f>
        <v>2.4988928999999998E-3</v>
      </c>
      <c r="DI127" s="3" cm="1">
        <f t="array" aca="1" ref="DI127" ca="1">INDIRECT(ADDRESS($B127,DI$39+$A127,1,1,$C$122))</f>
        <v>2.6971496E-3</v>
      </c>
      <c r="DJ127" s="3" cm="1">
        <f t="array" aca="1" ref="DJ127" ca="1">INDIRECT(ADDRESS($B127,DJ$39+$A127,1,1,$C$122))</f>
        <v>2.6610758E-3</v>
      </c>
      <c r="DK127" s="3" cm="1">
        <f t="array" aca="1" ref="DK127" ca="1">INDIRECT(ADDRESS($B127,DK$39+$A127,1,1,$C$122))</f>
        <v>2.3244673999999999E-3</v>
      </c>
      <c r="DL127" s="3" cm="1">
        <f t="array" aca="1" ref="DL127" ca="1">INDIRECT(ADDRESS($B127,DL$39+$A127,1,1,$C$122))</f>
        <v>1.9534762000000001E-3</v>
      </c>
      <c r="DM127" s="3" cm="1">
        <f t="array" aca="1" ref="DM127" ca="1">INDIRECT(ADDRESS($B127,DM$39+$A127,1,1,$C$122))</f>
        <v>1.5793358999999999E-3</v>
      </c>
      <c r="DN127" s="3" cm="1">
        <f t="array" aca="1" ref="DN127" ca="1">INDIRECT(ADDRESS($B127,DN$39+$A127,1,1,$C$122))</f>
        <v>1.4603263E-3</v>
      </c>
      <c r="DO127" s="3" cm="1">
        <f t="array" aca="1" ref="DO127" ca="1">INDIRECT(ADDRESS($B127,DO$39+$A127,1,1,$C$122))</f>
        <v>1.4079105E-3</v>
      </c>
      <c r="DP127" s="3" cm="1">
        <f t="array" aca="1" ref="DP127" ca="1">INDIRECT(ADDRESS($B127,DP$39+$A127,1,1,$C$122))</f>
        <v>1.3303531000000001E-3</v>
      </c>
      <c r="DQ127" s="3" cm="1">
        <f t="array" aca="1" ref="DQ127" ca="1">INDIRECT(ADDRESS($B127,DQ$39+$A127,1,1,$C$122))</f>
        <v>1.1626843999999999E-3</v>
      </c>
      <c r="DR127" s="3" cm="1">
        <f t="array" aca="1" ref="DR127" ca="1">INDIRECT(ADDRESS($B127,DR$39+$A127,1,1,$C$122))</f>
        <v>1.0656387000000001E-3</v>
      </c>
      <c r="DS127" s="3" cm="1">
        <f t="array" aca="1" ref="DS127" ca="1">INDIRECT(ADDRESS($B127,DS$39+$A127,1,1,$C$122))</f>
        <v>1.0192388000000001E-3</v>
      </c>
      <c r="DT127" s="3" cm="1">
        <f t="array" aca="1" ref="DT127" ca="1">INDIRECT(ADDRESS($B127,DT$39+$A127,1,1,$C$122))</f>
        <v>9.679364E-4</v>
      </c>
      <c r="DU127" s="3" cm="1">
        <f t="array" aca="1" ref="DU127" ca="1">INDIRECT(ADDRESS($B127,DU$39+$A127,1,1,$C$122))</f>
        <v>9.7720719999999997E-4</v>
      </c>
      <c r="DV127" s="3" cm="1">
        <f t="array" aca="1" ref="DV127" ca="1">INDIRECT(ADDRESS($B127,DV$39+$A127,1,1,$C$122))</f>
        <v>8.611634E-4</v>
      </c>
      <c r="DW127" s="3" cm="1">
        <f t="array" aca="1" ref="DW127" ca="1">INDIRECT(ADDRESS($B127,DW$39+$A127,1,1,$C$122))</f>
        <v>8.3031209999999997E-4</v>
      </c>
      <c r="DX127" s="3" cm="1">
        <f t="array" aca="1" ref="DX127" ca="1">INDIRECT(ADDRESS($B127,DX$39+$A127,1,1,$C$122))</f>
        <v>7.4962200000000003E-4</v>
      </c>
      <c r="DY127" s="3" cm="1">
        <f t="array" aca="1" ref="DY127" ca="1">INDIRECT(ADDRESS($B127,DY$39+$A127,1,1,$C$122))</f>
        <v>7.6897399999999996E-4</v>
      </c>
      <c r="DZ127" s="3" cm="1">
        <f t="array" aca="1" ref="DZ127" ca="1">INDIRECT(ADDRESS($B127,DZ$39+$A127,1,1,$C$122))</f>
        <v>8.3827390000000004E-4</v>
      </c>
      <c r="EA127" s="3" cm="1">
        <f t="array" aca="1" ref="EA127" ca="1">INDIRECT(ADDRESS($B127,EA$39+$A127,1,1,$C$122))</f>
        <v>9.9183480000000009E-4</v>
      </c>
      <c r="EB127" s="3" cm="1">
        <f t="array" aca="1" ref="EB127" ca="1">INDIRECT(ADDRESS($B127,EB$39+$A127,1,1,$C$122))</f>
        <v>1.5079884E-3</v>
      </c>
      <c r="EC127" s="3" cm="1">
        <f t="array" aca="1" ref="EC127" ca="1">INDIRECT(ADDRESS($B127,EC$39+$A127,1,1,$C$122))</f>
        <v>2.4281966999999999E-3</v>
      </c>
      <c r="ED127" s="3" cm="1">
        <f t="array" aca="1" ref="ED127" ca="1">INDIRECT(ADDRESS($B127,ED$39+$A127,1,1,$C$122))</f>
        <v>3.285044E-3</v>
      </c>
      <c r="EE127" s="3" cm="1">
        <f t="array" aca="1" ref="EE127" ca="1">INDIRECT(ADDRESS($B127,EE$39+$A127,1,1,$C$122))</f>
        <v>3.8851038999999999E-3</v>
      </c>
      <c r="EF127" s="3" cm="1">
        <f t="array" aca="1" ref="EF127" ca="1">INDIRECT(ADDRESS($B127,EF$39+$A127,1,1,$C$122))</f>
        <v>4.0901052000000002E-3</v>
      </c>
      <c r="EG127" s="3" cm="1">
        <f t="array" aca="1" ref="EG127" ca="1">INDIRECT(ADDRESS($B127,EG$39+$A127,1,1,$C$122))</f>
        <v>4.2812409999999999E-3</v>
      </c>
      <c r="EH127" s="3" cm="1">
        <f t="array" aca="1" ref="EH127" ca="1">INDIRECT(ADDRESS($B127,EH$39+$A127,1,1,$C$122))</f>
        <v>4.6847918000000001E-3</v>
      </c>
      <c r="EI127" s="3" cm="1">
        <f t="array" aca="1" ref="EI127" ca="1">INDIRECT(ADDRESS($B127,EI$39+$A127,1,1,$C$122))</f>
        <v>5.279176E-3</v>
      </c>
      <c r="EJ127" s="3" cm="1">
        <f t="array" aca="1" ref="EJ127" ca="1">INDIRECT(ADDRESS($B127,EJ$39+$A127,1,1,$C$122))</f>
        <v>5.7164253000000003E-3</v>
      </c>
      <c r="EK127" s="3" cm="1">
        <f t="array" aca="1" ref="EK127" ca="1">INDIRECT(ADDRESS($B127,EK$39+$A127,1,1,$C$122))</f>
        <v>6.1725983999999998E-3</v>
      </c>
      <c r="EL127" s="3" cm="1">
        <f t="array" aca="1" ref="EL127" ca="1">INDIRECT(ADDRESS($B127,EL$39+$A127,1,1,$C$122))</f>
        <v>6.4299706000000003E-3</v>
      </c>
      <c r="EM127" s="3" cm="1">
        <f t="array" aca="1" ref="EM127" ca="1">INDIRECT(ADDRESS($B127,EM$39+$A127,1,1,$C$122))</f>
        <v>7.0666389E-3</v>
      </c>
      <c r="EN127" s="3" cm="1">
        <f t="array" aca="1" ref="EN127" ca="1">INDIRECT(ADDRESS($B127,EN$39+$A127,1,1,$C$122))</f>
        <v>7.7339376E-3</v>
      </c>
      <c r="EO127" s="3" cm="1">
        <f t="array" aca="1" ref="EO127" ca="1">INDIRECT(ADDRESS($B127,EO$39+$A127,1,1,$C$122))</f>
        <v>8.2205229000000008E-3</v>
      </c>
      <c r="EP127" s="3" cm="1">
        <f t="array" aca="1" ref="EP127" ca="1">INDIRECT(ADDRESS($B127,EP$39+$A127,1,1,$C$122))</f>
        <v>8.9387987999999998E-3</v>
      </c>
      <c r="EQ127" s="3" cm="1">
        <f t="array" aca="1" ref="EQ127" ca="1">INDIRECT(ADDRESS($B127,EQ$39+$A127,1,1,$C$122))</f>
        <v>9.5189326999999997E-3</v>
      </c>
      <c r="ER127" s="3" cm="1">
        <f t="array" aca="1" ref="ER127" ca="1">INDIRECT(ADDRESS($B127,ER$39+$A127,1,1,$C$122))</f>
        <v>1.0293060499999999E-2</v>
      </c>
      <c r="ES127" s="3" cm="1">
        <f t="array" aca="1" ref="ES127" ca="1">INDIRECT(ADDRESS($B127,ES$39+$A127,1,1,$C$122))</f>
        <v>1.0174984200000001E-2</v>
      </c>
      <c r="ET127" s="3" cm="1">
        <f t="array" aca="1" ref="ET127" ca="1">INDIRECT(ADDRESS($B127,ET$39+$A127,1,1,$C$122))</f>
        <v>9.6588093999999992E-3</v>
      </c>
      <c r="EU127" s="3" cm="1">
        <f t="array" aca="1" ref="EU127" ca="1">INDIRECT(ADDRESS($B127,EU$39+$A127,1,1,$C$122))</f>
        <v>9.1522870999999999E-3</v>
      </c>
      <c r="EV127" s="3" cm="1">
        <f t="array" aca="1" ref="EV127" ca="1">INDIRECT(ADDRESS($B127,EV$39+$A127,1,1,$C$122))</f>
        <v>9.5324898000000002E-3</v>
      </c>
      <c r="EW127" s="3" cm="1">
        <f t="array" aca="1" ref="EW127" ca="1">INDIRECT(ADDRESS($B127,EW$39+$A127,1,1,$C$122))</f>
        <v>1.07882255E-2</v>
      </c>
      <c r="EX127" s="3" cm="1">
        <f t="array" aca="1" ref="EX127" ca="1">INDIRECT(ADDRESS($B127,EX$39+$A127,1,1,$C$122))</f>
        <v>1.2401842999999999E-2</v>
      </c>
      <c r="EY127" s="3" cm="1">
        <f t="array" aca="1" ref="EY127" ca="1">INDIRECT(ADDRESS($B127,EY$39+$A127,1,1,$C$122))</f>
        <v>1.36526493E-2</v>
      </c>
      <c r="EZ127" s="3" cm="1">
        <f t="array" aca="1" ref="EZ127" ca="1">INDIRECT(ADDRESS($B127,EZ$39+$A127,1,1,$C$122))</f>
        <v>1.35436058E-2</v>
      </c>
      <c r="FA127" s="3" cm="1">
        <f t="array" aca="1" ref="FA127" ca="1">INDIRECT(ADDRESS($B127,FA$39+$A127,1,1,$C$122))</f>
        <v>1.3137849199999999E-2</v>
      </c>
      <c r="FB127" s="3" cm="1">
        <f t="array" aca="1" ref="FB127" ca="1">INDIRECT(ADDRESS($B127,FB$39+$A127,1,1,$C$122))</f>
        <v>1.3096945699999999E-2</v>
      </c>
      <c r="FC127" s="3" cm="1">
        <f t="array" aca="1" ref="FC127" ca="1">INDIRECT(ADDRESS($B127,FC$39+$A127,1,1,$C$122))</f>
        <v>1.45542642E-2</v>
      </c>
      <c r="FD127" s="3" cm="1">
        <f t="array" aca="1" ref="FD127" ca="1">INDIRECT(ADDRESS($B127,FD$39+$A127,1,1,$C$122))</f>
        <v>1.6609905099999999E-2</v>
      </c>
      <c r="FE127" s="3" cm="1">
        <f t="array" aca="1" ref="FE127" ca="1">INDIRECT(ADDRESS($B127,FE$39+$A127,1,1,$C$122))</f>
        <v>1.84871206E-2</v>
      </c>
      <c r="FF127" s="3" cm="1">
        <f t="array" aca="1" ref="FF127" ca="1">INDIRECT(ADDRESS($B127,FF$39+$A127,1,1,$C$122))</f>
        <v>2.0093328600000002E-2</v>
      </c>
      <c r="FG127" s="3" cm="1">
        <f t="array" aca="1" ref="FG127" ca="1">INDIRECT(ADDRESS($B127,FG$39+$A127,1,1,$C$122))</f>
        <v>2.0035533299999998E-2</v>
      </c>
      <c r="FH127" s="3" cm="1">
        <f t="array" aca="1" ref="FH127" ca="1">INDIRECT(ADDRESS($B127,FH$39+$A127,1,1,$C$122))</f>
        <v>2.0799512199999998E-2</v>
      </c>
      <c r="FI127" s="3" cm="1">
        <f t="array" aca="1" ref="FI127" ca="1">INDIRECT(ADDRESS($B127,FI$39+$A127,1,1,$C$122))</f>
        <v>2.2279806700000002E-2</v>
      </c>
      <c r="FJ127" s="3" cm="1">
        <f t="array" aca="1" ref="FJ127" ca="1">INDIRECT(ADDRESS($B127,FJ$39+$A127,1,1,$C$122))</f>
        <v>2.5666679500000001E-2</v>
      </c>
      <c r="FK127" s="3" cm="1">
        <f t="array" aca="1" ref="FK127" ca="1">INDIRECT(ADDRESS($B127,FK$39+$A127,1,1,$C$122))</f>
        <v>2.93107404E-2</v>
      </c>
      <c r="FL127" s="3" cm="1">
        <f t="array" aca="1" ref="FL127" ca="1">INDIRECT(ADDRESS($B127,FL$39+$A127,1,1,$C$122))</f>
        <v>3.2398510599999999E-2</v>
      </c>
      <c r="FM127" s="3" cm="1">
        <f t="array" aca="1" ref="FM127" ca="1">INDIRECT(ADDRESS($B127,FM$39+$A127,1,1,$C$122))</f>
        <v>3.49935855E-2</v>
      </c>
      <c r="FN127" s="3" cm="1">
        <f t="array" aca="1" ref="FN127" ca="1">INDIRECT(ADDRESS($B127,FN$39+$A127,1,1,$C$122))</f>
        <v>3.5112241500000002E-2</v>
      </c>
      <c r="FO127" s="3" cm="1">
        <f t="array" aca="1" ref="FO127" ca="1">INDIRECT(ADDRESS($B127,FO$39+$A127,1,1,$C$122))</f>
        <v>3.4256738299999999E-2</v>
      </c>
      <c r="FP127" s="3" cm="1">
        <f t="array" aca="1" ref="FP127" ca="1">INDIRECT(ADDRESS($B127,FP$39+$A127,1,1,$C$122))</f>
        <v>3.3799732499999999E-2</v>
      </c>
      <c r="FQ127" s="3" cm="1">
        <f t="array" aca="1" ref="FQ127" ca="1">INDIRECT(ADDRESS($B127,FQ$39+$A127,1,1,$C$122))</f>
        <v>3.4528600700000002E-2</v>
      </c>
      <c r="FR127" s="3" cm="1">
        <f t="array" aca="1" ref="FR127" ca="1">INDIRECT(ADDRESS($B127,FR$39+$A127,1,1,$C$122))</f>
        <v>3.6444043199999998E-2</v>
      </c>
      <c r="FS127" s="3" cm="1">
        <f t="array" aca="1" ref="FS127" ca="1">INDIRECT(ADDRESS($B127,FS$39+$A127,1,1,$C$122))</f>
        <v>3.8772852699999999E-2</v>
      </c>
      <c r="FT127" s="3" cm="1">
        <f t="array" aca="1" ref="FT127" ca="1">INDIRECT(ADDRESS($B127,FT$39+$A127,1,1,$C$122))</f>
        <v>3.96200388E-2</v>
      </c>
      <c r="FU127" s="3" cm="1">
        <f t="array" aca="1" ref="FU127" ca="1">INDIRECT(ADDRESS($B127,FU$39+$A127,1,1,$C$122))</f>
        <v>0</v>
      </c>
      <c r="FV127" s="3" cm="1">
        <f t="array" aca="1" ref="FV127" ca="1">INDIRECT(ADDRESS($B127,FV$39+$A127,1,1,$C$122))</f>
        <v>0</v>
      </c>
      <c r="FW127" s="3" cm="1">
        <f t="array" aca="1" ref="FW127" ca="1">INDIRECT(ADDRESS($B127,FW$39+$A127,1,1,$C$122))</f>
        <v>0</v>
      </c>
      <c r="FX127" s="3" cm="1">
        <f t="array" aca="1" ref="FX127" ca="1">INDIRECT(ADDRESS($B127,FX$39+$A127,1,1,$C$122))</f>
        <v>0</v>
      </c>
      <c r="FY127" s="3" cm="1">
        <f t="array" aca="1" ref="FY127" ca="1">INDIRECT(ADDRESS($B127,FY$39+$A127,1,1,$C$122))</f>
        <v>0</v>
      </c>
      <c r="FZ127" s="3" cm="1">
        <f t="array" aca="1" ref="FZ127" ca="1">INDIRECT(ADDRESS($B127,FZ$39+$A127,1,1,$C$122))</f>
        <v>0</v>
      </c>
      <c r="GA127" s="3" cm="1">
        <f t="array" aca="1" ref="GA127" ca="1">INDIRECT(ADDRESS($B127,GA$39+$A127,1,1,$C$122))</f>
        <v>0</v>
      </c>
      <c r="GB127" s="3" cm="1">
        <f t="array" aca="1" ref="GB127" ca="1">INDIRECT(ADDRESS($B127,GB$39+$A127,1,1,$C$122))</f>
        <v>0</v>
      </c>
    </row>
    <row r="128" spans="1:184" x14ac:dyDescent="0.25">
      <c r="A128">
        <v>8</v>
      </c>
      <c r="B128">
        <f t="shared" ca="1" si="219"/>
        <v>20</v>
      </c>
      <c r="C128" s="1" t="str">
        <f t="shared" si="218"/>
        <v>Portugal</v>
      </c>
      <c r="D128" t="str">
        <f t="shared" si="220"/>
        <v>Confirmed Trend</v>
      </c>
      <c r="E128" s="3" cm="1">
        <f t="array" aca="1" ref="E128" ca="1">INDIRECT(ADDRESS($B128,E$39+$A128,1,1,$C$122))</f>
        <v>0</v>
      </c>
      <c r="F128" s="3" cm="1">
        <f t="array" aca="1" ref="F128" ca="1">INDIRECT(ADDRESS($B128,F$39+$A128,1,1,$C$122))</f>
        <v>0</v>
      </c>
      <c r="G128" s="3" cm="1">
        <f t="array" aca="1" ref="G128" ca="1">INDIRECT(ADDRESS($B128,G$39+$A128,1,1,$C$122))</f>
        <v>0</v>
      </c>
      <c r="H128" s="3" cm="1">
        <f t="array" aca="1" ref="H128" ca="1">INDIRECT(ADDRESS($B128,H$39+$A128,1,1,$C$122))</f>
        <v>0</v>
      </c>
      <c r="I128" s="3" cm="1">
        <f t="array" aca="1" ref="I128" ca="1">INDIRECT(ADDRESS($B128,I$39+$A128,1,1,$C$122))</f>
        <v>0</v>
      </c>
      <c r="J128" s="3" cm="1">
        <f t="array" aca="1" ref="J128" ca="1">INDIRECT(ADDRESS($B128,J$39+$A128,1,1,$C$122))</f>
        <v>0</v>
      </c>
      <c r="K128" s="3" cm="1">
        <f t="array" aca="1" ref="K128" ca="1">INDIRECT(ADDRESS($B128,K$39+$A128,1,1,$C$122))</f>
        <v>0</v>
      </c>
      <c r="L128" s="3" cm="1">
        <f t="array" aca="1" ref="L128" ca="1">INDIRECT(ADDRESS($B128,L$39+$A128,1,1,$C$122))</f>
        <v>0</v>
      </c>
      <c r="M128" s="3" cm="1">
        <f t="array" aca="1" ref="M128" ca="1">INDIRECT(ADDRESS($B128,M$39+$A128,1,1,$C$122))</f>
        <v>0</v>
      </c>
      <c r="N128" s="3" cm="1">
        <f t="array" aca="1" ref="N128" ca="1">INDIRECT(ADDRESS($B128,N$39+$A128,1,1,$C$122))</f>
        <v>0</v>
      </c>
      <c r="O128" s="3" cm="1">
        <f t="array" aca="1" ref="O128" ca="1">INDIRECT(ADDRESS($B128,O$39+$A128,1,1,$C$122))</f>
        <v>0</v>
      </c>
      <c r="P128" s="3" cm="1">
        <f t="array" aca="1" ref="P128" ca="1">INDIRECT(ADDRESS($B128,P$39+$A128,1,1,$C$122))</f>
        <v>0</v>
      </c>
      <c r="Q128" s="3" cm="1">
        <f t="array" aca="1" ref="Q128" ca="1">INDIRECT(ADDRESS($B128,Q$39+$A128,1,1,$C$122))</f>
        <v>0</v>
      </c>
      <c r="R128" s="3" cm="1">
        <f t="array" aca="1" ref="R128" ca="1">INDIRECT(ADDRESS($B128,R$39+$A128,1,1,$C$122))</f>
        <v>0</v>
      </c>
      <c r="S128" s="3" cm="1">
        <f t="array" aca="1" ref="S128" ca="1">INDIRECT(ADDRESS($B128,S$39+$A128,1,1,$C$122))</f>
        <v>0</v>
      </c>
      <c r="T128" s="3" cm="1">
        <f t="array" aca="1" ref="T128" ca="1">INDIRECT(ADDRESS($B128,T$39+$A128,1,1,$C$122))</f>
        <v>0</v>
      </c>
      <c r="U128" s="3" cm="1">
        <f t="array" aca="1" ref="U128" ca="1">INDIRECT(ADDRESS($B128,U$39+$A128,1,1,$C$122))</f>
        <v>0</v>
      </c>
      <c r="V128" s="3" cm="1">
        <f t="array" aca="1" ref="V128" ca="1">INDIRECT(ADDRESS($B128,V$39+$A128,1,1,$C$122))</f>
        <v>0</v>
      </c>
      <c r="W128" s="3" cm="1">
        <f t="array" aca="1" ref="W128" ca="1">INDIRECT(ADDRESS($B128,W$39+$A128,1,1,$C$122))</f>
        <v>0</v>
      </c>
      <c r="X128" s="3" cm="1">
        <f t="array" aca="1" ref="X128" ca="1">INDIRECT(ADDRESS($B128,X$39+$A128,1,1,$C$122))</f>
        <v>0</v>
      </c>
      <c r="Y128" s="3" cm="1">
        <f t="array" aca="1" ref="Y128" ca="1">INDIRECT(ADDRESS($B128,Y$39+$A128,1,1,$C$122))</f>
        <v>0</v>
      </c>
      <c r="Z128" s="3" cm="1">
        <f t="array" aca="1" ref="Z128" ca="1">INDIRECT(ADDRESS($B128,Z$39+$A128,1,1,$C$122))</f>
        <v>0</v>
      </c>
      <c r="AA128" s="3" cm="1">
        <f t="array" aca="1" ref="AA128" ca="1">INDIRECT(ADDRESS($B128,AA$39+$A128,1,1,$C$122))</f>
        <v>0</v>
      </c>
      <c r="AB128" s="3" cm="1">
        <f t="array" aca="1" ref="AB128" ca="1">INDIRECT(ADDRESS($B128,AB$39+$A128,1,1,$C$122))</f>
        <v>0</v>
      </c>
      <c r="AC128" s="3" cm="1">
        <f t="array" aca="1" ref="AC128" ca="1">INDIRECT(ADDRESS($B128,AC$39+$A128,1,1,$C$122))</f>
        <v>0</v>
      </c>
      <c r="AD128" s="3" cm="1">
        <f t="array" aca="1" ref="AD128" ca="1">INDIRECT(ADDRESS($B128,AD$39+$A128,1,1,$C$122))</f>
        <v>0</v>
      </c>
      <c r="AE128" s="3" cm="1">
        <f t="array" aca="1" ref="AE128" ca="1">INDIRECT(ADDRESS($B128,AE$39+$A128,1,1,$C$122))</f>
        <v>0</v>
      </c>
      <c r="AF128" s="3" cm="1">
        <f t="array" aca="1" ref="AF128" ca="1">INDIRECT(ADDRESS($B128,AF$39+$A128,1,1,$C$122))</f>
        <v>0</v>
      </c>
      <c r="AG128" s="3" cm="1">
        <f t="array" aca="1" ref="AG128" ca="1">INDIRECT(ADDRESS($B128,AG$39+$A128,1,1,$C$122))</f>
        <v>0</v>
      </c>
      <c r="AH128" s="3" cm="1">
        <f t="array" aca="1" ref="AH128" ca="1">INDIRECT(ADDRESS($B128,AH$39+$A128,1,1,$C$122))</f>
        <v>0</v>
      </c>
      <c r="AI128" s="3" cm="1">
        <f t="array" aca="1" ref="AI128" ca="1">INDIRECT(ADDRESS($B128,AI$39+$A128,1,1,$C$122))</f>
        <v>0</v>
      </c>
      <c r="AJ128" s="3" cm="1">
        <f t="array" aca="1" ref="AJ128" ca="1">INDIRECT(ADDRESS($B128,AJ$39+$A128,1,1,$C$122))</f>
        <v>0</v>
      </c>
      <c r="AK128" s="3" cm="1">
        <f t="array" aca="1" ref="AK128" ca="1">INDIRECT(ADDRESS($B128,AK$39+$A128,1,1,$C$122))</f>
        <v>0</v>
      </c>
      <c r="AL128" s="3" cm="1">
        <f t="array" aca="1" ref="AL128" ca="1">INDIRECT(ADDRESS($B128,AL$39+$A128,1,1,$C$122))</f>
        <v>0</v>
      </c>
      <c r="AM128" s="3" cm="1">
        <f t="array" aca="1" ref="AM128" ca="1">INDIRECT(ADDRESS($B128,AM$39+$A128,1,1,$C$122))</f>
        <v>0</v>
      </c>
      <c r="AN128" s="3" cm="1">
        <f t="array" aca="1" ref="AN128" ca="1">INDIRECT(ADDRESS($B128,AN$39+$A128,1,1,$C$122))</f>
        <v>0</v>
      </c>
      <c r="AO128" s="3" cm="1">
        <f t="array" aca="1" ref="AO128" ca="1">INDIRECT(ADDRESS($B128,AO$39+$A128,1,1,$C$122))</f>
        <v>0</v>
      </c>
      <c r="AP128" s="3" cm="1">
        <f t="array" aca="1" ref="AP128" ca="1">INDIRECT(ADDRESS($B128,AP$39+$A128,1,1,$C$122))</f>
        <v>0</v>
      </c>
      <c r="AQ128" s="3" cm="1">
        <f t="array" aca="1" ref="AQ128" ca="1">INDIRECT(ADDRESS($B128,AQ$39+$A128,1,1,$C$122))</f>
        <v>0</v>
      </c>
      <c r="AR128" s="3" cm="1">
        <f t="array" aca="1" ref="AR128" ca="1">INDIRECT(ADDRESS($B128,AR$39+$A128,1,1,$C$122))</f>
        <v>0</v>
      </c>
      <c r="AS128" s="3" cm="1">
        <f t="array" aca="1" ref="AS128" ca="1">INDIRECT(ADDRESS($B128,AS$39+$A128,1,1,$C$122))</f>
        <v>0</v>
      </c>
      <c r="AT128" s="3" cm="1">
        <f t="array" aca="1" ref="AT128" ca="1">INDIRECT(ADDRESS($B128,AT$39+$A128,1,1,$C$122))</f>
        <v>0</v>
      </c>
      <c r="AU128" s="3" cm="1">
        <f t="array" aca="1" ref="AU128" ca="1">INDIRECT(ADDRESS($B128,AU$39+$A128,1,1,$C$122))</f>
        <v>0</v>
      </c>
      <c r="AV128" s="3" cm="1">
        <f t="array" aca="1" ref="AV128" ca="1">INDIRECT(ADDRESS($B128,AV$39+$A128,1,1,$C$122))</f>
        <v>0</v>
      </c>
      <c r="AW128" s="3" cm="1">
        <f t="array" aca="1" ref="AW128" ca="1">INDIRECT(ADDRESS($B128,AW$39+$A128,1,1,$C$122))</f>
        <v>0</v>
      </c>
      <c r="AX128" s="3" cm="1">
        <f t="array" aca="1" ref="AX128" ca="1">INDIRECT(ADDRESS($B128,AX$39+$A128,1,1,$C$122))</f>
        <v>0</v>
      </c>
      <c r="AY128" s="3" cm="1">
        <f t="array" aca="1" ref="AY128" ca="1">INDIRECT(ADDRESS($B128,AY$39+$A128,1,1,$C$122))</f>
        <v>0</v>
      </c>
      <c r="AZ128" s="3" cm="1">
        <f t="array" aca="1" ref="AZ128" ca="1">INDIRECT(ADDRESS($B128,AZ$39+$A128,1,1,$C$122))</f>
        <v>0</v>
      </c>
      <c r="BA128" s="3" cm="1">
        <f t="array" aca="1" ref="BA128" ca="1">INDIRECT(ADDRESS($B128,BA$39+$A128,1,1,$C$122))</f>
        <v>0</v>
      </c>
      <c r="BB128" s="3" cm="1">
        <f t="array" aca="1" ref="BB128" ca="1">INDIRECT(ADDRESS($B128,BB$39+$A128,1,1,$C$122))</f>
        <v>0</v>
      </c>
      <c r="BC128" s="3" cm="1">
        <f t="array" aca="1" ref="BC128" ca="1">INDIRECT(ADDRESS($B128,BC$39+$A128,1,1,$C$122))</f>
        <v>0.3099383027</v>
      </c>
      <c r="BD128" s="3" cm="1">
        <f t="array" aca="1" ref="BD128" ca="1">INDIRECT(ADDRESS($B128,BD$39+$A128,1,1,$C$122))</f>
        <v>0.31607401299999999</v>
      </c>
      <c r="BE128" s="3" cm="1">
        <f t="array" aca="1" ref="BE128" ca="1">INDIRECT(ADDRESS($B128,BE$39+$A128,1,1,$C$122))</f>
        <v>0.36201249819999998</v>
      </c>
      <c r="BF128" s="3" cm="1">
        <f t="array" aca="1" ref="BF128" ca="1">INDIRECT(ADDRESS($B128,BF$39+$A128,1,1,$C$122))</f>
        <v>0.40365899230000002</v>
      </c>
      <c r="BG128" s="3" cm="1">
        <f t="array" aca="1" ref="BG128" ca="1">INDIRECT(ADDRESS($B128,BG$39+$A128,1,1,$C$122))</f>
        <v>0.4156408613</v>
      </c>
      <c r="BH128" s="3" cm="1">
        <f t="array" aca="1" ref="BH128" ca="1">INDIRECT(ADDRESS($B128,BH$39+$A128,1,1,$C$122))</f>
        <v>0.41352387010000002</v>
      </c>
      <c r="BI128" s="3" cm="1">
        <f t="array" aca="1" ref="BI128" ca="1">INDIRECT(ADDRESS($B128,BI$39+$A128,1,1,$C$122))</f>
        <v>0.39689565170000002</v>
      </c>
      <c r="BJ128" s="3" cm="1">
        <f t="array" aca="1" ref="BJ128" ca="1">INDIRECT(ADDRESS($B128,BJ$39+$A128,1,1,$C$122))</f>
        <v>0.36935845569999998</v>
      </c>
      <c r="BK128" s="3" cm="1">
        <f t="array" aca="1" ref="BK128" ca="1">INDIRECT(ADDRESS($B128,BK$39+$A128,1,1,$C$122))</f>
        <v>0.3427094644</v>
      </c>
      <c r="BL128" s="3" cm="1">
        <f t="array" aca="1" ref="BL128" ca="1">INDIRECT(ADDRESS($B128,BL$39+$A128,1,1,$C$122))</f>
        <v>0.31746413979999999</v>
      </c>
      <c r="BM128" s="3" cm="1">
        <f t="array" aca="1" ref="BM128" ca="1">INDIRECT(ADDRESS($B128,BM$39+$A128,1,1,$C$122))</f>
        <v>0.29295583829999999</v>
      </c>
      <c r="BN128" s="3" cm="1">
        <f t="array" aca="1" ref="BN128" ca="1">INDIRECT(ADDRESS($B128,BN$39+$A128,1,1,$C$122))</f>
        <v>0.27840409560000001</v>
      </c>
      <c r="BO128" s="3" cm="1">
        <f t="array" aca="1" ref="BO128" ca="1">INDIRECT(ADDRESS($B128,BO$39+$A128,1,1,$C$122))</f>
        <v>0.2557814672</v>
      </c>
      <c r="BP128" s="3" cm="1">
        <f t="array" aca="1" ref="BP128" ca="1">INDIRECT(ADDRESS($B128,BP$39+$A128,1,1,$C$122))</f>
        <v>0.24521194369999999</v>
      </c>
      <c r="BQ128" s="3" cm="1">
        <f t="array" aca="1" ref="BQ128" ca="1">INDIRECT(ADDRESS($B128,BQ$39+$A128,1,1,$C$122))</f>
        <v>0.22911791419999999</v>
      </c>
      <c r="BR128" s="3" cm="1">
        <f t="array" aca="1" ref="BR128" ca="1">INDIRECT(ADDRESS($B128,BR$39+$A128,1,1,$C$122))</f>
        <v>0.21617074050000001</v>
      </c>
      <c r="BS128" s="3" cm="1">
        <f t="array" aca="1" ref="BS128" ca="1">INDIRECT(ADDRESS($B128,BS$39+$A128,1,1,$C$122))</f>
        <v>0.2117142447</v>
      </c>
      <c r="BT128" s="3" cm="1">
        <f t="array" aca="1" ref="BT128" ca="1">INDIRECT(ADDRESS($B128,BT$39+$A128,1,1,$C$122))</f>
        <v>0.20039204990000001</v>
      </c>
      <c r="BU128" s="3" cm="1">
        <f t="array" aca="1" ref="BU128" ca="1">INDIRECT(ADDRESS($B128,BU$39+$A128,1,1,$C$122))</f>
        <v>0.1848072335</v>
      </c>
      <c r="BV128" s="3" cm="1">
        <f t="array" aca="1" ref="BV128" ca="1">INDIRECT(ADDRESS($B128,BV$39+$A128,1,1,$C$122))</f>
        <v>0.1636202541</v>
      </c>
      <c r="BW128" s="3" cm="1">
        <f t="array" aca="1" ref="BW128" ca="1">INDIRECT(ADDRESS($B128,BW$39+$A128,1,1,$C$122))</f>
        <v>0.1422797885</v>
      </c>
      <c r="BX128" s="3" cm="1">
        <f t="array" aca="1" ref="BX128" ca="1">INDIRECT(ADDRESS($B128,BX$39+$A128,1,1,$C$122))</f>
        <v>0.1256854892</v>
      </c>
      <c r="BY128" s="3" cm="1">
        <f t="array" aca="1" ref="BY128" ca="1">INDIRECT(ADDRESS($B128,BY$39+$A128,1,1,$C$122))</f>
        <v>0.1156269794</v>
      </c>
      <c r="BZ128" s="3" cm="1">
        <f t="array" aca="1" ref="BZ128" ca="1">INDIRECT(ADDRESS($B128,BZ$39+$A128,1,1,$C$122))</f>
        <v>0.104108218</v>
      </c>
      <c r="CA128" s="3" cm="1">
        <f t="array" aca="1" ref="CA128" ca="1">INDIRECT(ADDRESS($B128,CA$39+$A128,1,1,$C$122))</f>
        <v>9.4248131499999999E-2</v>
      </c>
      <c r="CB128" s="3" cm="1">
        <f t="array" aca="1" ref="CB128" ca="1">INDIRECT(ADDRESS($B128,CB$39+$A128,1,1,$C$122))</f>
        <v>7.9114719099999994E-2</v>
      </c>
      <c r="CC128" s="3" cm="1">
        <f t="array" aca="1" ref="CC128" ca="1">INDIRECT(ADDRESS($B128,CC$39+$A128,1,1,$C$122))</f>
        <v>6.8753756599999993E-2</v>
      </c>
      <c r="CD128" s="3" cm="1">
        <f t="array" aca="1" ref="CD128" ca="1">INDIRECT(ADDRESS($B128,CD$39+$A128,1,1,$C$122))</f>
        <v>6.1001113699999998E-2</v>
      </c>
      <c r="CE128" s="3" cm="1">
        <f t="array" aca="1" ref="CE128" ca="1">INDIRECT(ADDRESS($B128,CE$39+$A128,1,1,$C$122))</f>
        <v>5.6897116300000002E-2</v>
      </c>
      <c r="CF128" s="3" cm="1">
        <f t="array" aca="1" ref="CF128" ca="1">INDIRECT(ADDRESS($B128,CF$39+$A128,1,1,$C$122))</f>
        <v>6.1471890100000003E-2</v>
      </c>
      <c r="CG128" s="3" cm="1">
        <f t="array" aca="1" ref="CG128" ca="1">INDIRECT(ADDRESS($B128,CG$39+$A128,1,1,$C$122))</f>
        <v>6.3887655599999996E-2</v>
      </c>
      <c r="CH128" s="3" cm="1">
        <f t="array" aca="1" ref="CH128" ca="1">INDIRECT(ADDRESS($B128,CH$39+$A128,1,1,$C$122))</f>
        <v>6.5233332399999996E-2</v>
      </c>
      <c r="CI128" s="3" cm="1">
        <f t="array" aca="1" ref="CI128" ca="1">INDIRECT(ADDRESS($B128,CI$39+$A128,1,1,$C$122))</f>
        <v>5.7810903099999998E-2</v>
      </c>
      <c r="CJ128" s="3" cm="1">
        <f t="array" aca="1" ref="CJ128" ca="1">INDIRECT(ADDRESS($B128,CJ$39+$A128,1,1,$C$122))</f>
        <v>4.6041478099999998E-2</v>
      </c>
      <c r="CK128" s="3" cm="1">
        <f t="array" aca="1" ref="CK128" ca="1">INDIRECT(ADDRESS($B128,CK$39+$A128,1,1,$C$122))</f>
        <v>3.6774110999999998E-2</v>
      </c>
      <c r="CL128" s="3" cm="1">
        <f t="array" aca="1" ref="CL128" ca="1">INDIRECT(ADDRESS($B128,CL$39+$A128,1,1,$C$122))</f>
        <v>3.1454348700000002E-2</v>
      </c>
      <c r="CM128" s="3" cm="1">
        <f t="array" aca="1" ref="CM128" ca="1">INDIRECT(ADDRESS($B128,CM$39+$A128,1,1,$C$122))</f>
        <v>3.1082284799999998E-2</v>
      </c>
      <c r="CN128" s="3" cm="1">
        <f t="array" aca="1" ref="CN128" ca="1">INDIRECT(ADDRESS($B128,CN$39+$A128,1,1,$C$122))</f>
        <v>3.0825826600000002E-2</v>
      </c>
      <c r="CO128" s="3" cm="1">
        <f t="array" aca="1" ref="CO128" ca="1">INDIRECT(ADDRESS($B128,CO$39+$A128,1,1,$C$122))</f>
        <v>2.9363609999999998E-2</v>
      </c>
      <c r="CP128" s="3" cm="1">
        <f t="array" aca="1" ref="CP128" ca="1">INDIRECT(ADDRESS($B128,CP$39+$A128,1,1,$C$122))</f>
        <v>2.8096589299999999E-2</v>
      </c>
      <c r="CQ128" s="3" cm="1">
        <f t="array" aca="1" ref="CQ128" ca="1">INDIRECT(ADDRESS($B128,CQ$39+$A128,1,1,$C$122))</f>
        <v>2.7831323599999999E-2</v>
      </c>
      <c r="CR128" s="3" cm="1">
        <f t="array" aca="1" ref="CR128" ca="1">INDIRECT(ADDRESS($B128,CR$39+$A128,1,1,$C$122))</f>
        <v>2.7819324900000001E-2</v>
      </c>
      <c r="CS128" s="3" cm="1">
        <f t="array" aca="1" ref="CS128" ca="1">INDIRECT(ADDRESS($B128,CS$39+$A128,1,1,$C$122))</f>
        <v>2.7688960200000001E-2</v>
      </c>
      <c r="CT128" s="3" cm="1">
        <f t="array" aca="1" ref="CT128" ca="1">INDIRECT(ADDRESS($B128,CT$39+$A128,1,1,$C$122))</f>
        <v>2.5271009000000001E-2</v>
      </c>
      <c r="CU128" s="3" cm="1">
        <f t="array" aca="1" ref="CU128" ca="1">INDIRECT(ADDRESS($B128,CU$39+$A128,1,1,$C$122))</f>
        <v>2.3551171499999999E-2</v>
      </c>
      <c r="CV128" s="3" cm="1">
        <f t="array" aca="1" ref="CV128" ca="1">INDIRECT(ADDRESS($B128,CV$39+$A128,1,1,$C$122))</f>
        <v>2.1956350999999999E-2</v>
      </c>
      <c r="CW128" s="3" cm="1">
        <f t="array" aca="1" ref="CW128" ca="1">INDIRECT(ADDRESS($B128,CW$39+$A128,1,1,$C$122))</f>
        <v>2.05446642E-2</v>
      </c>
      <c r="CX128" s="3" cm="1">
        <f t="array" aca="1" ref="CX128" ca="1">INDIRECT(ADDRESS($B128,CX$39+$A128,1,1,$C$122))</f>
        <v>1.8407175099999999E-2</v>
      </c>
      <c r="CY128" s="3" cm="1">
        <f t="array" aca="1" ref="CY128" ca="1">INDIRECT(ADDRESS($B128,CY$39+$A128,1,1,$C$122))</f>
        <v>1.53696015E-2</v>
      </c>
      <c r="CZ128" s="3" cm="1">
        <f t="array" aca="1" ref="CZ128" ca="1">INDIRECT(ADDRESS($B128,CZ$39+$A128,1,1,$C$122))</f>
        <v>1.33588849E-2</v>
      </c>
      <c r="DA128" s="3" cm="1">
        <f t="array" aca="1" ref="DA128" ca="1">INDIRECT(ADDRESS($B128,DA$39+$A128,1,1,$C$122))</f>
        <v>1.2454259299999999E-2</v>
      </c>
      <c r="DB128" s="3" cm="1">
        <f t="array" aca="1" ref="DB128" ca="1">INDIRECT(ADDRESS($B128,DB$39+$A128,1,1,$C$122))</f>
        <v>1.1478122800000001E-2</v>
      </c>
      <c r="DC128" s="3" cm="1">
        <f t="array" aca="1" ref="DC128" ca="1">INDIRECT(ADDRESS($B128,DC$39+$A128,1,1,$C$122))</f>
        <v>1.0036086600000001E-2</v>
      </c>
      <c r="DD128" s="3" cm="1">
        <f t="array" aca="1" ref="DD128" ca="1">INDIRECT(ADDRESS($B128,DD$39+$A128,1,1,$C$122))</f>
        <v>7.1118804999999998E-3</v>
      </c>
      <c r="DE128" s="3" cm="1">
        <f t="array" aca="1" ref="DE128" ca="1">INDIRECT(ADDRESS($B128,DE$39+$A128,1,1,$C$122))</f>
        <v>5.3211244000000001E-3</v>
      </c>
      <c r="DF128" s="3" cm="1">
        <f t="array" aca="1" ref="DF128" ca="1">INDIRECT(ADDRESS($B128,DF$39+$A128,1,1,$C$122))</f>
        <v>5.9725281999999996E-3</v>
      </c>
      <c r="DG128" s="3" cm="1">
        <f t="array" aca="1" ref="DG128" ca="1">INDIRECT(ADDRESS($B128,DG$39+$A128,1,1,$C$122))</f>
        <v>9.0298502999999995E-3</v>
      </c>
      <c r="DH128" s="3" cm="1">
        <f t="array" aca="1" ref="DH128" ca="1">INDIRECT(ADDRESS($B128,DH$39+$A128,1,1,$C$122))</f>
        <v>1.3441106099999999E-2</v>
      </c>
      <c r="DI128" s="3" cm="1">
        <f t="array" aca="1" ref="DI128" ca="1">INDIRECT(ADDRESS($B128,DI$39+$A128,1,1,$C$122))</f>
        <v>1.5581347400000001E-2</v>
      </c>
      <c r="DJ128" s="3" cm="1">
        <f t="array" aca="1" ref="DJ128" ca="1">INDIRECT(ADDRESS($B128,DJ$39+$A128,1,1,$C$122))</f>
        <v>1.5299366E-2</v>
      </c>
      <c r="DK128" s="3" cm="1">
        <f t="array" aca="1" ref="DK128" ca="1">INDIRECT(ADDRESS($B128,DK$39+$A128,1,1,$C$122))</f>
        <v>1.2692225200000001E-2</v>
      </c>
      <c r="DL128" s="3" cm="1">
        <f t="array" aca="1" ref="DL128" ca="1">INDIRECT(ADDRESS($B128,DL$39+$A128,1,1,$C$122))</f>
        <v>9.2514741000000005E-3</v>
      </c>
      <c r="DM128" s="3" cm="1">
        <f t="array" aca="1" ref="DM128" ca="1">INDIRECT(ADDRESS($B128,DM$39+$A128,1,1,$C$122))</f>
        <v>7.0964477999999999E-3</v>
      </c>
      <c r="DN128" s="3" cm="1">
        <f t="array" aca="1" ref="DN128" ca="1">INDIRECT(ADDRESS($B128,DN$39+$A128,1,1,$C$122))</f>
        <v>6.3492193999999998E-3</v>
      </c>
      <c r="DO128" s="3" cm="1">
        <f t="array" aca="1" ref="DO128" ca="1">INDIRECT(ADDRESS($B128,DO$39+$A128,1,1,$C$122))</f>
        <v>7.0856814000000001E-3</v>
      </c>
      <c r="DP128" s="3" cm="1">
        <f t="array" aca="1" ref="DP128" ca="1">INDIRECT(ADDRESS($B128,DP$39+$A128,1,1,$C$122))</f>
        <v>7.5458432999999997E-3</v>
      </c>
      <c r="DQ128" s="3" cm="1">
        <f t="array" aca="1" ref="DQ128" ca="1">INDIRECT(ADDRESS($B128,DQ$39+$A128,1,1,$C$122))</f>
        <v>7.9810786000000002E-3</v>
      </c>
      <c r="DR128" s="3" cm="1">
        <f t="array" aca="1" ref="DR128" ca="1">INDIRECT(ADDRESS($B128,DR$39+$A128,1,1,$C$122))</f>
        <v>7.8807237999999995E-3</v>
      </c>
      <c r="DS128" s="3" cm="1">
        <f t="array" aca="1" ref="DS128" ca="1">INDIRECT(ADDRESS($B128,DS$39+$A128,1,1,$C$122))</f>
        <v>7.6814598999999997E-3</v>
      </c>
      <c r="DT128" s="3" cm="1">
        <f t="array" aca="1" ref="DT128" ca="1">INDIRECT(ADDRESS($B128,DT$39+$A128,1,1,$C$122))</f>
        <v>7.4673913E-3</v>
      </c>
      <c r="DU128" s="3" cm="1">
        <f t="array" aca="1" ref="DU128" ca="1">INDIRECT(ADDRESS($B128,DU$39+$A128,1,1,$C$122))</f>
        <v>7.3665114999999998E-3</v>
      </c>
      <c r="DV128" s="3" cm="1">
        <f t="array" aca="1" ref="DV128" ca="1">INDIRECT(ADDRESS($B128,DV$39+$A128,1,1,$C$122))</f>
        <v>7.7128468999999996E-3</v>
      </c>
      <c r="DW128" s="3" cm="1">
        <f t="array" aca="1" ref="DW128" ca="1">INDIRECT(ADDRESS($B128,DW$39+$A128,1,1,$C$122))</f>
        <v>8.1850533999999996E-3</v>
      </c>
      <c r="DX128" s="3" cm="1">
        <f t="array" aca="1" ref="DX128" ca="1">INDIRECT(ADDRESS($B128,DX$39+$A128,1,1,$C$122))</f>
        <v>8.3682284000000003E-3</v>
      </c>
      <c r="DY128" s="3" cm="1">
        <f t="array" aca="1" ref="DY128" ca="1">INDIRECT(ADDRESS($B128,DY$39+$A128,1,1,$C$122))</f>
        <v>7.9876909000000003E-3</v>
      </c>
      <c r="DZ128" s="3" cm="1">
        <f t="array" aca="1" ref="DZ128" ca="1">INDIRECT(ADDRESS($B128,DZ$39+$A128,1,1,$C$122))</f>
        <v>7.2885939999999998E-3</v>
      </c>
      <c r="EA128" s="3" cm="1">
        <f t="array" aca="1" ref="EA128" ca="1">INDIRECT(ADDRESS($B128,EA$39+$A128,1,1,$C$122))</f>
        <v>6.8402842000000004E-3</v>
      </c>
      <c r="EB128" s="3" cm="1">
        <f t="array" aca="1" ref="EB128" ca="1">INDIRECT(ADDRESS($B128,EB$39+$A128,1,1,$C$122))</f>
        <v>7.0477363999999999E-3</v>
      </c>
      <c r="EC128" s="3" cm="1">
        <f t="array" aca="1" ref="EC128" ca="1">INDIRECT(ADDRESS($B128,EC$39+$A128,1,1,$C$122))</f>
        <v>7.9370450999999998E-3</v>
      </c>
      <c r="ED128" s="3" cm="1">
        <f t="array" aca="1" ref="ED128" ca="1">INDIRECT(ADDRESS($B128,ED$39+$A128,1,1,$C$122))</f>
        <v>8.8808636000000003E-3</v>
      </c>
      <c r="EE128" s="3" cm="1">
        <f t="array" aca="1" ref="EE128" ca="1">INDIRECT(ADDRESS($B128,EE$39+$A128,1,1,$C$122))</f>
        <v>9.4320337000000001E-3</v>
      </c>
      <c r="EF128" s="3" cm="1">
        <f t="array" aca="1" ref="EF128" ca="1">INDIRECT(ADDRESS($B128,EF$39+$A128,1,1,$C$122))</f>
        <v>9.2121415999999994E-3</v>
      </c>
      <c r="EG128" s="3" cm="1">
        <f t="array" aca="1" ref="EG128" ca="1">INDIRECT(ADDRESS($B128,EG$39+$A128,1,1,$C$122))</f>
        <v>8.4879203999999996E-3</v>
      </c>
      <c r="EH128" s="3" cm="1">
        <f t="array" aca="1" ref="EH128" ca="1">INDIRECT(ADDRESS($B128,EH$39+$A128,1,1,$C$122))</f>
        <v>8.0259965999999999E-3</v>
      </c>
      <c r="EI128" s="3" cm="1">
        <f t="array" aca="1" ref="EI128" ca="1">INDIRECT(ADDRESS($B128,EI$39+$A128,1,1,$C$122))</f>
        <v>7.9214969999999996E-3</v>
      </c>
      <c r="EJ128" s="3" cm="1">
        <f t="array" aca="1" ref="EJ128" ca="1">INDIRECT(ADDRESS($B128,EJ$39+$A128,1,1,$C$122))</f>
        <v>8.6621952999999998E-3</v>
      </c>
      <c r="EK128" s="3" cm="1">
        <f t="array" aca="1" ref="EK128" ca="1">INDIRECT(ADDRESS($B128,EK$39+$A128,1,1,$C$122))</f>
        <v>9.5890074999999998E-3</v>
      </c>
      <c r="EL128" s="3" cm="1">
        <f t="array" aca="1" ref="EL128" ca="1">INDIRECT(ADDRESS($B128,EL$39+$A128,1,1,$C$122))</f>
        <v>1.03509412E-2</v>
      </c>
      <c r="EM128" s="3" cm="1">
        <f t="array" aca="1" ref="EM128" ca="1">INDIRECT(ADDRESS($B128,EM$39+$A128,1,1,$C$122))</f>
        <v>1.03181104E-2</v>
      </c>
      <c r="EN128" s="3" cm="1">
        <f t="array" aca="1" ref="EN128" ca="1">INDIRECT(ADDRESS($B128,EN$39+$A128,1,1,$C$122))</f>
        <v>9.9235126999999996E-3</v>
      </c>
      <c r="EO128" s="3" cm="1">
        <f t="array" aca="1" ref="EO128" ca="1">INDIRECT(ADDRESS($B128,EO$39+$A128,1,1,$C$122))</f>
        <v>9.3826824E-3</v>
      </c>
      <c r="EP128" s="3" cm="1">
        <f t="array" aca="1" ref="EP128" ca="1">INDIRECT(ADDRESS($B128,EP$39+$A128,1,1,$C$122))</f>
        <v>9.1043280999999997E-3</v>
      </c>
      <c r="EQ128" s="3" cm="1">
        <f t="array" aca="1" ref="EQ128" ca="1">INDIRECT(ADDRESS($B128,EQ$39+$A128,1,1,$C$122))</f>
        <v>8.9267971999999994E-3</v>
      </c>
      <c r="ER128" s="3" cm="1">
        <f t="array" aca="1" ref="ER128" ca="1">INDIRECT(ADDRESS($B128,ER$39+$A128,1,1,$C$122))</f>
        <v>8.6329396000000003E-3</v>
      </c>
      <c r="ES128" s="3" cm="1">
        <f t="array" aca="1" ref="ES128" ca="1">INDIRECT(ADDRESS($B128,ES$39+$A128,1,1,$C$122))</f>
        <v>8.2671914000000003E-3</v>
      </c>
      <c r="ET128" s="3" cm="1">
        <f t="array" aca="1" ref="ET128" ca="1">INDIRECT(ADDRESS($B128,ET$39+$A128,1,1,$C$122))</f>
        <v>7.8026192999999999E-3</v>
      </c>
      <c r="EU128" s="3" cm="1">
        <f t="array" aca="1" ref="EU128" ca="1">INDIRECT(ADDRESS($B128,EU$39+$A128,1,1,$C$122))</f>
        <v>7.7377514999999999E-3</v>
      </c>
      <c r="EV128" s="3" cm="1">
        <f t="array" aca="1" ref="EV128" ca="1">INDIRECT(ADDRESS($B128,EV$39+$A128,1,1,$C$122))</f>
        <v>7.9446723000000004E-3</v>
      </c>
      <c r="EW128" s="3" cm="1">
        <f t="array" aca="1" ref="EW128" ca="1">INDIRECT(ADDRESS($B128,EW$39+$A128,1,1,$C$122))</f>
        <v>8.4977996999999993E-3</v>
      </c>
      <c r="EX128" s="3" cm="1">
        <f t="array" aca="1" ref="EX128" ca="1">INDIRECT(ADDRESS($B128,EX$39+$A128,1,1,$C$122))</f>
        <v>9.0338395999999994E-3</v>
      </c>
      <c r="EY128" s="3" cm="1">
        <f t="array" aca="1" ref="EY128" ca="1">INDIRECT(ADDRESS($B128,EY$39+$A128,1,1,$C$122))</f>
        <v>9.6118387999999996E-3</v>
      </c>
      <c r="EZ128" s="3" cm="1">
        <f t="array" aca="1" ref="EZ128" ca="1">INDIRECT(ADDRESS($B128,EZ$39+$A128,1,1,$C$122))</f>
        <v>9.6632130000000004E-3</v>
      </c>
      <c r="FA128" s="3" cm="1">
        <f t="array" aca="1" ref="FA128" ca="1">INDIRECT(ADDRESS($B128,FA$39+$A128,1,1,$C$122))</f>
        <v>9.3058828999999996E-3</v>
      </c>
      <c r="FB128" s="3" cm="1">
        <f t="array" aca="1" ref="FB128" ca="1">INDIRECT(ADDRESS($B128,FB$39+$A128,1,1,$C$122))</f>
        <v>8.7208858999999993E-3</v>
      </c>
      <c r="FC128" s="3" cm="1">
        <f t="array" aca="1" ref="FC128" ca="1">INDIRECT(ADDRESS($B128,FC$39+$A128,1,1,$C$122))</f>
        <v>8.2153629999999998E-3</v>
      </c>
      <c r="FD128" s="3" cm="1">
        <f t="array" aca="1" ref="FD128" ca="1">INDIRECT(ADDRESS($B128,FD$39+$A128,1,1,$C$122))</f>
        <v>8.0985828999999999E-3</v>
      </c>
      <c r="FE128" s="3" cm="1">
        <f t="array" aca="1" ref="FE128" ca="1">INDIRECT(ADDRESS($B128,FE$39+$A128,1,1,$C$122))</f>
        <v>8.4530406999999991E-3</v>
      </c>
      <c r="FF128" s="3" cm="1">
        <f t="array" aca="1" ref="FF128" ca="1">INDIRECT(ADDRESS($B128,FF$39+$A128,1,1,$C$122))</f>
        <v>8.7792132000000002E-3</v>
      </c>
      <c r="FG128" s="3" cm="1">
        <f t="array" aca="1" ref="FG128" ca="1">INDIRECT(ADDRESS($B128,FG$39+$A128,1,1,$C$122))</f>
        <v>9.2393722999999997E-3</v>
      </c>
      <c r="FH128" s="3" cm="1">
        <f t="array" aca="1" ref="FH128" ca="1">INDIRECT(ADDRESS($B128,FH$39+$A128,1,1,$C$122))</f>
        <v>9.2083591000000006E-3</v>
      </c>
      <c r="FI128" s="3" cm="1">
        <f t="array" aca="1" ref="FI128" ca="1">INDIRECT(ADDRESS($B128,FI$39+$A128,1,1,$C$122))</f>
        <v>8.7689356999999992E-3</v>
      </c>
      <c r="FJ128" s="3" cm="1">
        <f t="array" aca="1" ref="FJ128" ca="1">INDIRECT(ADDRESS($B128,FJ$39+$A128,1,1,$C$122))</f>
        <v>8.1408430999999996E-3</v>
      </c>
      <c r="FK128" s="3" cm="1">
        <f t="array" aca="1" ref="FK128" ca="1">INDIRECT(ADDRESS($B128,FK$39+$A128,1,1,$C$122))</f>
        <v>7.3478210999999996E-3</v>
      </c>
      <c r="FL128" s="3" cm="1">
        <f t="array" aca="1" ref="FL128" ca="1">INDIRECT(ADDRESS($B128,FL$39+$A128,1,1,$C$122))</f>
        <v>7.2260824999999997E-3</v>
      </c>
      <c r="FM128" s="3" cm="1">
        <f t="array" aca="1" ref="FM128" ca="1">INDIRECT(ADDRESS($B128,FM$39+$A128,1,1,$C$122))</f>
        <v>7.4890974999999999E-3</v>
      </c>
      <c r="FN128" s="3" cm="1">
        <f t="array" aca="1" ref="FN128" ca="1">INDIRECT(ADDRESS($B128,FN$39+$A128,1,1,$C$122))</f>
        <v>8.0346089999999998E-3</v>
      </c>
      <c r="FO128" s="3" cm="1">
        <f t="array" aca="1" ref="FO128" ca="1">INDIRECT(ADDRESS($B128,FO$39+$A128,1,1,$C$122))</f>
        <v>8.1777141000000005E-3</v>
      </c>
      <c r="FP128" s="3" cm="1">
        <f t="array" aca="1" ref="FP128" ca="1">INDIRECT(ADDRESS($B128,FP$39+$A128,1,1,$C$122))</f>
        <v>7.7944019000000002E-3</v>
      </c>
      <c r="FQ128" s="3" cm="1">
        <f t="array" aca="1" ref="FQ128" ca="1">INDIRECT(ADDRESS($B128,FQ$39+$A128,1,1,$C$122))</f>
        <v>7.4393313999999997E-3</v>
      </c>
      <c r="FR128" s="3" cm="1">
        <f t="array" aca="1" ref="FR128" ca="1">INDIRECT(ADDRESS($B128,FR$39+$A128,1,1,$C$122))</f>
        <v>7.4382991000000002E-3</v>
      </c>
      <c r="FS128" s="3" cm="1">
        <f t="array" aca="1" ref="FS128" ca="1">INDIRECT(ADDRESS($B128,FS$39+$A128,1,1,$C$122))</f>
        <v>7.9223776000000006E-3</v>
      </c>
      <c r="FT128" s="3" cm="1">
        <f t="array" aca="1" ref="FT128" ca="1">INDIRECT(ADDRESS($B128,FT$39+$A128,1,1,$C$122))</f>
        <v>8.8204854999999992E-3</v>
      </c>
      <c r="FU128" s="3" cm="1">
        <f t="array" aca="1" ref="FU128" ca="1">INDIRECT(ADDRESS($B128,FU$39+$A128,1,1,$C$122))</f>
        <v>0</v>
      </c>
      <c r="FV128" s="3" cm="1">
        <f t="array" aca="1" ref="FV128" ca="1">INDIRECT(ADDRESS($B128,FV$39+$A128,1,1,$C$122))</f>
        <v>0</v>
      </c>
      <c r="FW128" s="3" cm="1">
        <f t="array" aca="1" ref="FW128" ca="1">INDIRECT(ADDRESS($B128,FW$39+$A128,1,1,$C$122))</f>
        <v>0</v>
      </c>
      <c r="FX128" s="3" cm="1">
        <f t="array" aca="1" ref="FX128" ca="1">INDIRECT(ADDRESS($B128,FX$39+$A128,1,1,$C$122))</f>
        <v>0</v>
      </c>
      <c r="FY128" s="3" cm="1">
        <f t="array" aca="1" ref="FY128" ca="1">INDIRECT(ADDRESS($B128,FY$39+$A128,1,1,$C$122))</f>
        <v>0</v>
      </c>
      <c r="FZ128" s="3" cm="1">
        <f t="array" aca="1" ref="FZ128" ca="1">INDIRECT(ADDRESS($B128,FZ$39+$A128,1,1,$C$122))</f>
        <v>0</v>
      </c>
      <c r="GA128" s="3" cm="1">
        <f t="array" aca="1" ref="GA128" ca="1">INDIRECT(ADDRESS($B128,GA$39+$A128,1,1,$C$122))</f>
        <v>0</v>
      </c>
      <c r="GB128" s="3" cm="1">
        <f t="array" aca="1" ref="GB128" ca="1">INDIRECT(ADDRESS($B128,GB$39+$A128,1,1,$C$122))</f>
        <v>0</v>
      </c>
    </row>
    <row r="129" spans="1:184" x14ac:dyDescent="0.25">
      <c r="A129">
        <v>8</v>
      </c>
      <c r="B129">
        <f t="shared" ca="1" si="219"/>
        <v>27</v>
      </c>
      <c r="C129" s="1" t="str">
        <f t="shared" si="218"/>
        <v>United Kingdom</v>
      </c>
      <c r="D129" t="str">
        <f t="shared" si="220"/>
        <v>Confirmed Trend</v>
      </c>
      <c r="E129" s="3" cm="1">
        <f t="array" aca="1" ref="E129" ca="1">INDIRECT(ADDRESS($B129,E$39+$A129,1,1,$C$122))</f>
        <v>0</v>
      </c>
      <c r="F129" s="3" cm="1">
        <f t="array" aca="1" ref="F129" ca="1">INDIRECT(ADDRESS($B129,F$39+$A129,1,1,$C$122))</f>
        <v>0</v>
      </c>
      <c r="G129" s="3" cm="1">
        <f t="array" aca="1" ref="G129" ca="1">INDIRECT(ADDRESS($B129,G$39+$A129,1,1,$C$122))</f>
        <v>0</v>
      </c>
      <c r="H129" s="3" cm="1">
        <f t="array" aca="1" ref="H129" ca="1">INDIRECT(ADDRESS($B129,H$39+$A129,1,1,$C$122))</f>
        <v>0</v>
      </c>
      <c r="I129" s="3" cm="1">
        <f t="array" aca="1" ref="I129" ca="1">INDIRECT(ADDRESS($B129,I$39+$A129,1,1,$C$122))</f>
        <v>0</v>
      </c>
      <c r="J129" s="3" cm="1">
        <f t="array" aca="1" ref="J129" ca="1">INDIRECT(ADDRESS($B129,J$39+$A129,1,1,$C$122))</f>
        <v>0</v>
      </c>
      <c r="K129" s="3" cm="1">
        <f t="array" aca="1" ref="K129" ca="1">INDIRECT(ADDRESS($B129,K$39+$A129,1,1,$C$122))</f>
        <v>0</v>
      </c>
      <c r="L129" s="3" cm="1">
        <f t="array" aca="1" ref="L129" ca="1">INDIRECT(ADDRESS($B129,L$39+$A129,1,1,$C$122))</f>
        <v>0</v>
      </c>
      <c r="M129" s="3" cm="1">
        <f t="array" aca="1" ref="M129" ca="1">INDIRECT(ADDRESS($B129,M$39+$A129,1,1,$C$122))</f>
        <v>0</v>
      </c>
      <c r="N129" s="3" cm="1">
        <f t="array" aca="1" ref="N129" ca="1">INDIRECT(ADDRESS($B129,N$39+$A129,1,1,$C$122))</f>
        <v>0</v>
      </c>
      <c r="O129" s="3" cm="1">
        <f t="array" aca="1" ref="O129" ca="1">INDIRECT(ADDRESS($B129,O$39+$A129,1,1,$C$122))</f>
        <v>0</v>
      </c>
      <c r="P129" s="3" cm="1">
        <f t="array" aca="1" ref="P129" ca="1">INDIRECT(ADDRESS($B129,P$39+$A129,1,1,$C$122))</f>
        <v>0</v>
      </c>
      <c r="Q129" s="3" cm="1">
        <f t="array" aca="1" ref="Q129" ca="1">INDIRECT(ADDRESS($B129,Q$39+$A129,1,1,$C$122))</f>
        <v>0</v>
      </c>
      <c r="R129" s="3" cm="1">
        <f t="array" aca="1" ref="R129" ca="1">INDIRECT(ADDRESS($B129,R$39+$A129,1,1,$C$122))</f>
        <v>0</v>
      </c>
      <c r="S129" s="3" cm="1">
        <f t="array" aca="1" ref="S129" ca="1">INDIRECT(ADDRESS($B129,S$39+$A129,1,1,$C$122))</f>
        <v>0</v>
      </c>
      <c r="T129" s="3" cm="1">
        <f t="array" aca="1" ref="T129" ca="1">INDIRECT(ADDRESS($B129,T$39+$A129,1,1,$C$122))</f>
        <v>0</v>
      </c>
      <c r="U129" s="3" cm="1">
        <f t="array" aca="1" ref="U129" ca="1">INDIRECT(ADDRESS($B129,U$39+$A129,1,1,$C$122))</f>
        <v>0</v>
      </c>
      <c r="V129" s="3" cm="1">
        <f t="array" aca="1" ref="V129" ca="1">INDIRECT(ADDRESS($B129,V$39+$A129,1,1,$C$122))</f>
        <v>0</v>
      </c>
      <c r="W129" s="3" cm="1">
        <f t="array" aca="1" ref="W129" ca="1">INDIRECT(ADDRESS($B129,W$39+$A129,1,1,$C$122))</f>
        <v>0</v>
      </c>
      <c r="X129" s="3" cm="1">
        <f t="array" aca="1" ref="X129" ca="1">INDIRECT(ADDRESS($B129,X$39+$A129,1,1,$C$122))</f>
        <v>0</v>
      </c>
      <c r="Y129" s="3" cm="1">
        <f t="array" aca="1" ref="Y129" ca="1">INDIRECT(ADDRESS($B129,Y$39+$A129,1,1,$C$122))</f>
        <v>0</v>
      </c>
      <c r="Z129" s="3" cm="1">
        <f t="array" aca="1" ref="Z129" ca="1">INDIRECT(ADDRESS($B129,Z$39+$A129,1,1,$C$122))</f>
        <v>6.7789972399999995E-2</v>
      </c>
      <c r="AA129" s="3" cm="1">
        <f t="array" aca="1" ref="AA129" ca="1">INDIRECT(ADDRESS($B129,AA$39+$A129,1,1,$C$122))</f>
        <v>5.5543475699999997E-2</v>
      </c>
      <c r="AB129" s="3" cm="1">
        <f t="array" aca="1" ref="AB129" ca="1">INDIRECT(ADDRESS($B129,AB$39+$A129,1,1,$C$122))</f>
        <v>5.2883985000000001E-2</v>
      </c>
      <c r="AC129" s="3" cm="1">
        <f t="array" aca="1" ref="AC129" ca="1">INDIRECT(ADDRESS($B129,AC$39+$A129,1,1,$C$122))</f>
        <v>5.2270433300000002E-2</v>
      </c>
      <c r="AD129" s="3" cm="1">
        <f t="array" aca="1" ref="AD129" ca="1">INDIRECT(ADDRESS($B129,AD$39+$A129,1,1,$C$122))</f>
        <v>4.8546809699999999E-2</v>
      </c>
      <c r="AE129" s="3" cm="1">
        <f t="array" aca="1" ref="AE129" ca="1">INDIRECT(ADDRESS($B129,AE$39+$A129,1,1,$C$122))</f>
        <v>3.9289877600000002E-2</v>
      </c>
      <c r="AF129" s="3" cm="1">
        <f t="array" aca="1" ref="AF129" ca="1">INDIRECT(ADDRESS($B129,AF$39+$A129,1,1,$C$122))</f>
        <v>2.89473983E-2</v>
      </c>
      <c r="AG129" s="3" cm="1">
        <f t="array" aca="1" ref="AG129" ca="1">INDIRECT(ADDRESS($B129,AG$39+$A129,1,1,$C$122))</f>
        <v>2.3385559399999999E-2</v>
      </c>
      <c r="AH129" s="3" cm="1">
        <f t="array" aca="1" ref="AH129" ca="1">INDIRECT(ADDRESS($B129,AH$39+$A129,1,1,$C$122))</f>
        <v>2.8319583299999999E-2</v>
      </c>
      <c r="AI129" s="3" cm="1">
        <f t="array" aca="1" ref="AI129" ca="1">INDIRECT(ADDRESS($B129,AI$39+$A129,1,1,$C$122))</f>
        <v>3.7961708900000002E-2</v>
      </c>
      <c r="AJ129" s="3" cm="1">
        <f t="array" aca="1" ref="AJ129" ca="1">INDIRECT(ADDRESS($B129,AJ$39+$A129,1,1,$C$122))</f>
        <v>5.38081714E-2</v>
      </c>
      <c r="AK129" s="3" cm="1">
        <f t="array" aca="1" ref="AK129" ca="1">INDIRECT(ADDRESS($B129,AK$39+$A129,1,1,$C$122))</f>
        <v>6.9366050400000004E-2</v>
      </c>
      <c r="AL129" s="3" cm="1">
        <f t="array" aca="1" ref="AL129" ca="1">INDIRECT(ADDRESS($B129,AL$39+$A129,1,1,$C$122))</f>
        <v>7.9450768699999993E-2</v>
      </c>
      <c r="AM129" s="3" cm="1">
        <f t="array" aca="1" ref="AM129" ca="1">INDIRECT(ADDRESS($B129,AM$39+$A129,1,1,$C$122))</f>
        <v>9.0733413900000004E-2</v>
      </c>
      <c r="AN129" s="3" cm="1">
        <f t="array" aca="1" ref="AN129" ca="1">INDIRECT(ADDRESS($B129,AN$39+$A129,1,1,$C$122))</f>
        <v>9.4039655799999997E-2</v>
      </c>
      <c r="AO129" s="3" cm="1">
        <f t="array" aca="1" ref="AO129" ca="1">INDIRECT(ADDRESS($B129,AO$39+$A129,1,1,$C$122))</f>
        <v>0.1072841958</v>
      </c>
      <c r="AP129" s="3" cm="1">
        <f t="array" aca="1" ref="AP129" ca="1">INDIRECT(ADDRESS($B129,AP$39+$A129,1,1,$C$122))</f>
        <v>0.13177089929999999</v>
      </c>
      <c r="AQ129" s="3" cm="1">
        <f t="array" aca="1" ref="AQ129" ca="1">INDIRECT(ADDRESS($B129,AQ$39+$A129,1,1,$C$122))</f>
        <v>0.15016331690000001</v>
      </c>
      <c r="AR129" s="3" cm="1">
        <f t="array" aca="1" ref="AR129" ca="1">INDIRECT(ADDRESS($B129,AR$39+$A129,1,1,$C$122))</f>
        <v>0.20223750030000001</v>
      </c>
      <c r="AS129" s="3" cm="1">
        <f t="array" aca="1" ref="AS129" ca="1">INDIRECT(ADDRESS($B129,AS$39+$A129,1,1,$C$122))</f>
        <v>0.25907036100000003</v>
      </c>
      <c r="AT129" s="3" cm="1">
        <f t="array" aca="1" ref="AT129" ca="1">INDIRECT(ADDRESS($B129,AT$39+$A129,1,1,$C$122))</f>
        <v>0.32085112960000001</v>
      </c>
      <c r="AU129" s="3" cm="1">
        <f t="array" aca="1" ref="AU129" ca="1">INDIRECT(ADDRESS($B129,AU$39+$A129,1,1,$C$122))</f>
        <v>0.37050497040000002</v>
      </c>
      <c r="AV129" s="3" cm="1">
        <f t="array" aca="1" ref="AV129" ca="1">INDIRECT(ADDRESS($B129,AV$39+$A129,1,1,$C$122))</f>
        <v>0.3628944751</v>
      </c>
      <c r="AW129" s="3" cm="1">
        <f t="array" aca="1" ref="AW129" ca="1">INDIRECT(ADDRESS($B129,AW$39+$A129,1,1,$C$122))</f>
        <v>0.33282843299999998</v>
      </c>
      <c r="AX129" s="3" cm="1">
        <f t="array" aca="1" ref="AX129" ca="1">INDIRECT(ADDRESS($B129,AX$39+$A129,1,1,$C$122))</f>
        <v>0.27297394899999999</v>
      </c>
      <c r="AY129" s="3" cm="1">
        <f t="array" aca="1" ref="AY129" ca="1">INDIRECT(ADDRESS($B129,AY$39+$A129,1,1,$C$122))</f>
        <v>0.2259410295</v>
      </c>
      <c r="AZ129" s="3" cm="1">
        <f t="array" aca="1" ref="AZ129" ca="1">INDIRECT(ADDRESS($B129,AZ$39+$A129,1,1,$C$122))</f>
        <v>0.2058042497</v>
      </c>
      <c r="BA129" s="3" cm="1">
        <f t="array" aca="1" ref="BA129" ca="1">INDIRECT(ADDRESS($B129,BA$39+$A129,1,1,$C$122))</f>
        <v>0.2166065811</v>
      </c>
      <c r="BB129" s="3" cm="1">
        <f t="array" aca="1" ref="BB129" ca="1">INDIRECT(ADDRESS($B129,BB$39+$A129,1,1,$C$122))</f>
        <v>0.26612765109999997</v>
      </c>
      <c r="BC129" s="3" cm="1">
        <f t="array" aca="1" ref="BC129" ca="1">INDIRECT(ADDRESS($B129,BC$39+$A129,1,1,$C$122))</f>
        <v>0.32646454380000001</v>
      </c>
      <c r="BD129" s="3" cm="1">
        <f t="array" aca="1" ref="BD129" ca="1">INDIRECT(ADDRESS($B129,BD$39+$A129,1,1,$C$122))</f>
        <v>0.36552319890000001</v>
      </c>
      <c r="BE129" s="3" cm="1">
        <f t="array" aca="1" ref="BE129" ca="1">INDIRECT(ADDRESS($B129,BE$39+$A129,1,1,$C$122))</f>
        <v>0.35236522380000002</v>
      </c>
      <c r="BF129" s="3" cm="1">
        <f t="array" aca="1" ref="BF129" ca="1">INDIRECT(ADDRESS($B129,BF$39+$A129,1,1,$C$122))</f>
        <v>0.2971981125</v>
      </c>
      <c r="BG129" s="3" cm="1">
        <f t="array" aca="1" ref="BG129" ca="1">INDIRECT(ADDRESS($B129,BG$39+$A129,1,1,$C$122))</f>
        <v>0.23984623490000001</v>
      </c>
      <c r="BH129" s="3" cm="1">
        <f t="array" aca="1" ref="BH129" ca="1">INDIRECT(ADDRESS($B129,BH$39+$A129,1,1,$C$122))</f>
        <v>0.2030212337</v>
      </c>
      <c r="BI129" s="3" cm="1">
        <f t="array" aca="1" ref="BI129" ca="1">INDIRECT(ADDRESS($B129,BI$39+$A129,1,1,$C$122))</f>
        <v>0.19409265940000001</v>
      </c>
      <c r="BJ129" s="3" cm="1">
        <f t="array" aca="1" ref="BJ129" ca="1">INDIRECT(ADDRESS($B129,BJ$39+$A129,1,1,$C$122))</f>
        <v>0.1979348443</v>
      </c>
      <c r="BK129" s="3" cm="1">
        <f t="array" aca="1" ref="BK129" ca="1">INDIRECT(ADDRESS($B129,BK$39+$A129,1,1,$C$122))</f>
        <v>0.2038990497</v>
      </c>
      <c r="BL129" s="3" cm="1">
        <f t="array" aca="1" ref="BL129" ca="1">INDIRECT(ADDRESS($B129,BL$39+$A129,1,1,$C$122))</f>
        <v>0.1997687615</v>
      </c>
      <c r="BM129" s="3" cm="1">
        <f t="array" aca="1" ref="BM129" ca="1">INDIRECT(ADDRESS($B129,BM$39+$A129,1,1,$C$122))</f>
        <v>0.18784814420000001</v>
      </c>
      <c r="BN129" s="3" cm="1">
        <f t="array" aca="1" ref="BN129" ca="1">INDIRECT(ADDRESS($B129,BN$39+$A129,1,1,$C$122))</f>
        <v>0.18133853110000001</v>
      </c>
      <c r="BO129" s="3" cm="1">
        <f t="array" aca="1" ref="BO129" ca="1">INDIRECT(ADDRESS($B129,BO$39+$A129,1,1,$C$122))</f>
        <v>0.17855517169999999</v>
      </c>
      <c r="BP129" s="3" cm="1">
        <f t="array" aca="1" ref="BP129" ca="1">INDIRECT(ADDRESS($B129,BP$39+$A129,1,1,$C$122))</f>
        <v>0.18270820770000001</v>
      </c>
      <c r="BQ129" s="3" cm="1">
        <f t="array" aca="1" ref="BQ129" ca="1">INDIRECT(ADDRESS($B129,BQ$39+$A129,1,1,$C$122))</f>
        <v>0.18637788829999999</v>
      </c>
      <c r="BR129" s="3" cm="1">
        <f t="array" aca="1" ref="BR129" ca="1">INDIRECT(ADDRESS($B129,BR$39+$A129,1,1,$C$122))</f>
        <v>0.18287257870000001</v>
      </c>
      <c r="BS129" s="3" cm="1">
        <f t="array" aca="1" ref="BS129" ca="1">INDIRECT(ADDRESS($B129,BS$39+$A129,1,1,$C$122))</f>
        <v>0.17159431010000001</v>
      </c>
      <c r="BT129" s="3" cm="1">
        <f t="array" aca="1" ref="BT129" ca="1">INDIRECT(ADDRESS($B129,BT$39+$A129,1,1,$C$122))</f>
        <v>0.1538833074</v>
      </c>
      <c r="BU129" s="3" cm="1">
        <f t="array" aca="1" ref="BU129" ca="1">INDIRECT(ADDRESS($B129,BU$39+$A129,1,1,$C$122))</f>
        <v>0.1399927319</v>
      </c>
      <c r="BV129" s="3" cm="1">
        <f t="array" aca="1" ref="BV129" ca="1">INDIRECT(ADDRESS($B129,BV$39+$A129,1,1,$C$122))</f>
        <v>0.13038313060000001</v>
      </c>
      <c r="BW129" s="3" cm="1">
        <f t="array" aca="1" ref="BW129" ca="1">INDIRECT(ADDRESS($B129,BW$39+$A129,1,1,$C$122))</f>
        <v>0.12755456039999999</v>
      </c>
      <c r="BX129" s="3" cm="1">
        <f t="array" aca="1" ref="BX129" ca="1">INDIRECT(ADDRESS($B129,BX$39+$A129,1,1,$C$122))</f>
        <v>0.1274253353</v>
      </c>
      <c r="BY129" s="3" cm="1">
        <f t="array" aca="1" ref="BY129" ca="1">INDIRECT(ADDRESS($B129,BY$39+$A129,1,1,$C$122))</f>
        <v>0.1247459445</v>
      </c>
      <c r="BZ129" s="3" cm="1">
        <f t="array" aca="1" ref="BZ129" ca="1">INDIRECT(ADDRESS($B129,BZ$39+$A129,1,1,$C$122))</f>
        <v>0.1163335087</v>
      </c>
      <c r="CA129" s="3" cm="1">
        <f t="array" aca="1" ref="CA129" ca="1">INDIRECT(ADDRESS($B129,CA$39+$A129,1,1,$C$122))</f>
        <v>0.10250532900000001</v>
      </c>
      <c r="CB129" s="3" cm="1">
        <f t="array" aca="1" ref="CB129" ca="1">INDIRECT(ADDRESS($B129,CB$39+$A129,1,1,$C$122))</f>
        <v>9.0513918200000001E-2</v>
      </c>
      <c r="CC129" s="3" cm="1">
        <f t="array" aca="1" ref="CC129" ca="1">INDIRECT(ADDRESS($B129,CC$39+$A129,1,1,$C$122))</f>
        <v>8.1809778799999996E-2</v>
      </c>
      <c r="CD129" s="3" cm="1">
        <f t="array" aca="1" ref="CD129" ca="1">INDIRECT(ADDRESS($B129,CD$39+$A129,1,1,$C$122))</f>
        <v>7.7997071500000001E-2</v>
      </c>
      <c r="CE129" s="3" cm="1">
        <f t="array" aca="1" ref="CE129" ca="1">INDIRECT(ADDRESS($B129,CE$39+$A129,1,1,$C$122))</f>
        <v>7.6257445300000004E-2</v>
      </c>
      <c r="CF129" s="3" cm="1">
        <f t="array" aca="1" ref="CF129" ca="1">INDIRECT(ADDRESS($B129,CF$39+$A129,1,1,$C$122))</f>
        <v>7.2976564199999996E-2</v>
      </c>
      <c r="CG129" s="3" cm="1">
        <f t="array" aca="1" ref="CG129" ca="1">INDIRECT(ADDRESS($B129,CG$39+$A129,1,1,$C$122))</f>
        <v>6.6558319899999996E-2</v>
      </c>
      <c r="CH129" s="3" cm="1">
        <f t="array" aca="1" ref="CH129" ca="1">INDIRECT(ADDRESS($B129,CH$39+$A129,1,1,$C$122))</f>
        <v>5.7667773200000001E-2</v>
      </c>
      <c r="CI129" s="3" cm="1">
        <f t="array" aca="1" ref="CI129" ca="1">INDIRECT(ADDRESS($B129,CI$39+$A129,1,1,$C$122))</f>
        <v>5.01773212E-2</v>
      </c>
      <c r="CJ129" s="3" cm="1">
        <f t="array" aca="1" ref="CJ129" ca="1">INDIRECT(ADDRESS($B129,CJ$39+$A129,1,1,$C$122))</f>
        <v>4.5379414899999998E-2</v>
      </c>
      <c r="CK129" s="3" cm="1">
        <f t="array" aca="1" ref="CK129" ca="1">INDIRECT(ADDRESS($B129,CK$39+$A129,1,1,$C$122))</f>
        <v>4.39729154E-2</v>
      </c>
      <c r="CL129" s="3" cm="1">
        <f t="array" aca="1" ref="CL129" ca="1">INDIRECT(ADDRESS($B129,CL$39+$A129,1,1,$C$122))</f>
        <v>4.49240547E-2</v>
      </c>
      <c r="CM129" s="3" cm="1">
        <f t="array" aca="1" ref="CM129" ca="1">INDIRECT(ADDRESS($B129,CM$39+$A129,1,1,$C$122))</f>
        <v>4.6419164700000001E-2</v>
      </c>
      <c r="CN129" s="3" cm="1">
        <f t="array" aca="1" ref="CN129" ca="1">INDIRECT(ADDRESS($B129,CN$39+$A129,1,1,$C$122))</f>
        <v>4.6858695499999999E-2</v>
      </c>
      <c r="CO129" s="3" cm="1">
        <f t="array" aca="1" ref="CO129" ca="1">INDIRECT(ADDRESS($B129,CO$39+$A129,1,1,$C$122))</f>
        <v>4.4874548100000002E-2</v>
      </c>
      <c r="CP129" s="3" cm="1">
        <f t="array" aca="1" ref="CP129" ca="1">INDIRECT(ADDRESS($B129,CP$39+$A129,1,1,$C$122))</f>
        <v>4.2064702699999998E-2</v>
      </c>
      <c r="CQ129" s="3" cm="1">
        <f t="array" aca="1" ref="CQ129" ca="1">INDIRECT(ADDRESS($B129,CQ$39+$A129,1,1,$C$122))</f>
        <v>3.9014158600000001E-2</v>
      </c>
      <c r="CR129" s="3" cm="1">
        <f t="array" aca="1" ref="CR129" ca="1">INDIRECT(ADDRESS($B129,CR$39+$A129,1,1,$C$122))</f>
        <v>3.7514713200000001E-2</v>
      </c>
      <c r="CS129" s="3" cm="1">
        <f t="array" aca="1" ref="CS129" ca="1">INDIRECT(ADDRESS($B129,CS$39+$A129,1,1,$C$122))</f>
        <v>3.7337344299999999E-2</v>
      </c>
      <c r="CT129" s="3" cm="1">
        <f t="array" aca="1" ref="CT129" ca="1">INDIRECT(ADDRESS($B129,CT$39+$A129,1,1,$C$122))</f>
        <v>3.7372827900000002E-2</v>
      </c>
      <c r="CU129" s="3" cm="1">
        <f t="array" aca="1" ref="CU129" ca="1">INDIRECT(ADDRESS($B129,CU$39+$A129,1,1,$C$122))</f>
        <v>3.63758E-2</v>
      </c>
      <c r="CV129" s="3" cm="1">
        <f t="array" aca="1" ref="CV129" ca="1">INDIRECT(ADDRESS($B129,CV$39+$A129,1,1,$C$122))</f>
        <v>3.3460886699999998E-2</v>
      </c>
      <c r="CW129" s="3" cm="1">
        <f t="array" aca="1" ref="CW129" ca="1">INDIRECT(ADDRESS($B129,CW$39+$A129,1,1,$C$122))</f>
        <v>3.0411486200000001E-2</v>
      </c>
      <c r="CX129" s="3" cm="1">
        <f t="array" aca="1" ref="CX129" ca="1">INDIRECT(ADDRESS($B129,CX$39+$A129,1,1,$C$122))</f>
        <v>2.79409137E-2</v>
      </c>
      <c r="CY129" s="3" cm="1">
        <f t="array" aca="1" ref="CY129" ca="1">INDIRECT(ADDRESS($B129,CY$39+$A129,1,1,$C$122))</f>
        <v>2.7623030199999999E-2</v>
      </c>
      <c r="CZ129" s="3" cm="1">
        <f t="array" aca="1" ref="CZ129" ca="1">INDIRECT(ADDRESS($B129,CZ$39+$A129,1,1,$C$122))</f>
        <v>2.8379008300000001E-2</v>
      </c>
      <c r="DA129" s="3" cm="1">
        <f t="array" aca="1" ref="DA129" ca="1">INDIRECT(ADDRESS($B129,DA$39+$A129,1,1,$C$122))</f>
        <v>2.9244454100000001E-2</v>
      </c>
      <c r="DB129" s="3" cm="1">
        <f t="array" aca="1" ref="DB129" ca="1">INDIRECT(ADDRESS($B129,DB$39+$A129,1,1,$C$122))</f>
        <v>2.85085216E-2</v>
      </c>
      <c r="DC129" s="3" cm="1">
        <f t="array" aca="1" ref="DC129" ca="1">INDIRECT(ADDRESS($B129,DC$39+$A129,1,1,$C$122))</f>
        <v>2.5888426400000001E-2</v>
      </c>
      <c r="DD129" s="3" cm="1">
        <f t="array" aca="1" ref="DD129" ca="1">INDIRECT(ADDRESS($B129,DD$39+$A129,1,1,$C$122))</f>
        <v>2.26657288E-2</v>
      </c>
      <c r="DE129" s="3" cm="1">
        <f t="array" aca="1" ref="DE129" ca="1">INDIRECT(ADDRESS($B129,DE$39+$A129,1,1,$C$122))</f>
        <v>1.9799988800000001E-2</v>
      </c>
      <c r="DF129" s="3" cm="1">
        <f t="array" aca="1" ref="DF129" ca="1">INDIRECT(ADDRESS($B129,DF$39+$A129,1,1,$C$122))</f>
        <v>1.8473029299999999E-2</v>
      </c>
      <c r="DG129" s="3" cm="1">
        <f t="array" aca="1" ref="DG129" ca="1">INDIRECT(ADDRESS($B129,DG$39+$A129,1,1,$C$122))</f>
        <v>1.8273145000000001E-2</v>
      </c>
      <c r="DH129" s="3" cm="1">
        <f t="array" aca="1" ref="DH129" ca="1">INDIRECT(ADDRESS($B129,DH$39+$A129,1,1,$C$122))</f>
        <v>1.84216224E-2</v>
      </c>
      <c r="DI129" s="3" cm="1">
        <f t="array" aca="1" ref="DI129" ca="1">INDIRECT(ADDRESS($B129,DI$39+$A129,1,1,$C$122))</f>
        <v>1.7668543599999999E-2</v>
      </c>
      <c r="DJ129" s="3" cm="1">
        <f t="array" aca="1" ref="DJ129" ca="1">INDIRECT(ADDRESS($B129,DJ$39+$A129,1,1,$C$122))</f>
        <v>1.59811248E-2</v>
      </c>
      <c r="DK129" s="3" cm="1">
        <f t="array" aca="1" ref="DK129" ca="1">INDIRECT(ADDRESS($B129,DK$39+$A129,1,1,$C$122))</f>
        <v>1.43961694E-2</v>
      </c>
      <c r="DL129" s="3" cm="1">
        <f t="array" aca="1" ref="DL129" ca="1">INDIRECT(ADDRESS($B129,DL$39+$A129,1,1,$C$122))</f>
        <v>1.3615954600000001E-2</v>
      </c>
      <c r="DM129" s="3" cm="1">
        <f t="array" aca="1" ref="DM129" ca="1">INDIRECT(ADDRESS($B129,DM$39+$A129,1,1,$C$122))</f>
        <v>1.3928938199999999E-2</v>
      </c>
      <c r="DN129" s="3" cm="1">
        <f t="array" aca="1" ref="DN129" ca="1">INDIRECT(ADDRESS($B129,DN$39+$A129,1,1,$C$122))</f>
        <v>1.4445776400000001E-2</v>
      </c>
      <c r="DO129" s="3" cm="1">
        <f t="array" aca="1" ref="DO129" ca="1">INDIRECT(ADDRESS($B129,DO$39+$A129,1,1,$C$122))</f>
        <v>1.4405849300000001E-2</v>
      </c>
      <c r="DP129" s="3" cm="1">
        <f t="array" aca="1" ref="DP129" ca="1">INDIRECT(ADDRESS($B129,DP$39+$A129,1,1,$C$122))</f>
        <v>1.3416875999999999E-2</v>
      </c>
      <c r="DQ129" s="3" cm="1">
        <f t="array" aca="1" ref="DQ129" ca="1">INDIRECT(ADDRESS($B129,DQ$39+$A129,1,1,$C$122))</f>
        <v>1.1784871000000001E-2</v>
      </c>
      <c r="DR129" s="3" cm="1">
        <f t="array" aca="1" ref="DR129" ca="1">INDIRECT(ADDRESS($B129,DR$39+$A129,1,1,$C$122))</f>
        <v>1.05880479E-2</v>
      </c>
      <c r="DS129" s="3" cm="1">
        <f t="array" aca="1" ref="DS129" ca="1">INDIRECT(ADDRESS($B129,DS$39+$A129,1,1,$C$122))</f>
        <v>1.0101615E-2</v>
      </c>
      <c r="DT129" s="3" cm="1">
        <f t="array" aca="1" ref="DT129" ca="1">INDIRECT(ADDRESS($B129,DT$39+$A129,1,1,$C$122))</f>
        <v>1.0400374800000001E-2</v>
      </c>
      <c r="DU129" s="3" cm="1">
        <f t="array" aca="1" ref="DU129" ca="1">INDIRECT(ADDRESS($B129,DU$39+$A129,1,1,$C$122))</f>
        <v>1.0970373199999999E-2</v>
      </c>
      <c r="DV129" s="3" cm="1">
        <f t="array" aca="1" ref="DV129" ca="1">INDIRECT(ADDRESS($B129,DV$39+$A129,1,1,$C$122))</f>
        <v>1.11541312E-2</v>
      </c>
      <c r="DW129" s="3" cm="1">
        <f t="array" aca="1" ref="DW129" ca="1">INDIRECT(ADDRESS($B129,DW$39+$A129,1,1,$C$122))</f>
        <v>1.05647923E-2</v>
      </c>
      <c r="DX129" s="3" cm="1">
        <f t="array" aca="1" ref="DX129" ca="1">INDIRECT(ADDRESS($B129,DX$39+$A129,1,1,$C$122))</f>
        <v>9.2613059000000008E-3</v>
      </c>
      <c r="DY129" s="3" cm="1">
        <f t="array" aca="1" ref="DY129" ca="1">INDIRECT(ADDRESS($B129,DY$39+$A129,1,1,$C$122))</f>
        <v>7.8500413000000008E-3</v>
      </c>
      <c r="DZ129" s="3" cm="1">
        <f t="array" aca="1" ref="DZ129" ca="1">INDIRECT(ADDRESS($B129,DZ$39+$A129,1,1,$C$122))</f>
        <v>6.8661223999999998E-3</v>
      </c>
      <c r="EA129" s="3" cm="1">
        <f t="array" aca="1" ref="EA129" ca="1">INDIRECT(ADDRESS($B129,EA$39+$A129,1,1,$C$122))</f>
        <v>6.4659497000000002E-3</v>
      </c>
      <c r="EB129" s="3" cm="1">
        <f t="array" aca="1" ref="EB129" ca="1">INDIRECT(ADDRESS($B129,EB$39+$A129,1,1,$C$122))</f>
        <v>6.5239738E-3</v>
      </c>
      <c r="EC129" s="3" cm="1">
        <f t="array" aca="1" ref="EC129" ca="1">INDIRECT(ADDRESS($B129,EC$39+$A129,1,1,$C$122))</f>
        <v>6.6770385000000003E-3</v>
      </c>
      <c r="ED129" s="3" cm="1">
        <f t="array" aca="1" ref="ED129" ca="1">INDIRECT(ADDRESS($B129,ED$39+$A129,1,1,$C$122))</f>
        <v>6.5474564999999998E-3</v>
      </c>
      <c r="EE129" s="3" cm="1">
        <f t="array" aca="1" ref="EE129" ca="1">INDIRECT(ADDRESS($B129,EE$39+$A129,1,1,$C$122))</f>
        <v>6.0479582999999996E-3</v>
      </c>
      <c r="EF129" s="3" cm="1">
        <f t="array" aca="1" ref="EF129" ca="1">INDIRECT(ADDRESS($B129,EF$39+$A129,1,1,$C$122))</f>
        <v>5.4891139999999998E-3</v>
      </c>
      <c r="EG129" s="3" cm="1">
        <f t="array" aca="1" ref="EG129" ca="1">INDIRECT(ADDRESS($B129,EG$39+$A129,1,1,$C$122))</f>
        <v>5.1051296000000001E-3</v>
      </c>
      <c r="EH129" s="3" cm="1">
        <f t="array" aca="1" ref="EH129" ca="1">INDIRECT(ADDRESS($B129,EH$39+$A129,1,1,$C$122))</f>
        <v>5.0458793999999998E-3</v>
      </c>
      <c r="EI129" s="3" cm="1">
        <f t="array" aca="1" ref="EI129" ca="1">INDIRECT(ADDRESS($B129,EI$39+$A129,1,1,$C$122))</f>
        <v>5.1412276000000002E-3</v>
      </c>
      <c r="EJ129" s="3" cm="1">
        <f t="array" aca="1" ref="EJ129" ca="1">INDIRECT(ADDRESS($B129,EJ$39+$A129,1,1,$C$122))</f>
        <v>5.1426212000000001E-3</v>
      </c>
      <c r="EK129" s="3" cm="1">
        <f t="array" aca="1" ref="EK129" ca="1">INDIRECT(ADDRESS($B129,EK$39+$A129,1,1,$C$122))</f>
        <v>4.8486748999999997E-3</v>
      </c>
      <c r="EL129" s="3" cm="1">
        <f t="array" aca="1" ref="EL129" ca="1">INDIRECT(ADDRESS($B129,EL$39+$A129,1,1,$C$122))</f>
        <v>4.3050589000000004E-3</v>
      </c>
      <c r="EM129" s="3" cm="1">
        <f t="array" aca="1" ref="EM129" ca="1">INDIRECT(ADDRESS($B129,EM$39+$A129,1,1,$C$122))</f>
        <v>3.8247164999999999E-3</v>
      </c>
      <c r="EN129" s="3" cm="1">
        <f t="array" aca="1" ref="EN129" ca="1">INDIRECT(ADDRESS($B129,EN$39+$A129,1,1,$C$122))</f>
        <v>3.5784483999999998E-3</v>
      </c>
      <c r="EO129" s="3" cm="1">
        <f t="array" aca="1" ref="EO129" ca="1">INDIRECT(ADDRESS($B129,EO$39+$A129,1,1,$C$122))</f>
        <v>3.6556526999999999E-3</v>
      </c>
      <c r="EP129" s="3" cm="1">
        <f t="array" aca="1" ref="EP129" ca="1">INDIRECT(ADDRESS($B129,EP$39+$A129,1,1,$C$122))</f>
        <v>3.8697351E-3</v>
      </c>
      <c r="EQ129" s="3" cm="1">
        <f t="array" aca="1" ref="EQ129" ca="1">INDIRECT(ADDRESS($B129,EQ$39+$A129,1,1,$C$122))</f>
        <v>4.0571441E-3</v>
      </c>
      <c r="ER129" s="3" cm="1">
        <f t="array" aca="1" ref="ER129" ca="1">INDIRECT(ADDRESS($B129,ER$39+$A129,1,1,$C$122))</f>
        <v>4.0375146999999997E-3</v>
      </c>
      <c r="ES129" s="3" cm="1">
        <f t="array" aca="1" ref="ES129" ca="1">INDIRECT(ADDRESS($B129,ES$39+$A129,1,1,$C$122))</f>
        <v>3.8120281999999999E-3</v>
      </c>
      <c r="ET129" s="3" cm="1">
        <f t="array" aca="1" ref="ET129" ca="1">INDIRECT(ADDRESS($B129,ET$39+$A129,1,1,$C$122))</f>
        <v>3.6065596999999999E-3</v>
      </c>
      <c r="EU129" s="3" cm="1">
        <f t="array" aca="1" ref="EU129" ca="1">INDIRECT(ADDRESS($B129,EU$39+$A129,1,1,$C$122))</f>
        <v>3.4921109E-3</v>
      </c>
      <c r="EV129" s="3" cm="1">
        <f t="array" aca="1" ref="EV129" ca="1">INDIRECT(ADDRESS($B129,EV$39+$A129,1,1,$C$122))</f>
        <v>3.5281051000000002E-3</v>
      </c>
      <c r="EW129" s="3" cm="1">
        <f t="array" aca="1" ref="EW129" ca="1">INDIRECT(ADDRESS($B129,EW$39+$A129,1,1,$C$122))</f>
        <v>3.6219646999999999E-3</v>
      </c>
      <c r="EX129" s="3" cm="1">
        <f t="array" aca="1" ref="EX129" ca="1">INDIRECT(ADDRESS($B129,EX$39+$A129,1,1,$C$122))</f>
        <v>3.6940371999999999E-3</v>
      </c>
      <c r="EY129" s="3" cm="1">
        <f t="array" aca="1" ref="EY129" ca="1">INDIRECT(ADDRESS($B129,EY$39+$A129,1,1,$C$122))</f>
        <v>3.6071351000000001E-3</v>
      </c>
      <c r="EZ129" s="3" cm="1">
        <f t="array" aca="1" ref="EZ129" ca="1">INDIRECT(ADDRESS($B129,EZ$39+$A129,1,1,$C$122))</f>
        <v>3.3426761000000002E-3</v>
      </c>
      <c r="FA129" s="3" cm="1">
        <f t="array" aca="1" ref="FA129" ca="1">INDIRECT(ADDRESS($B129,FA$39+$A129,1,1,$C$122))</f>
        <v>3.0553584999999999E-3</v>
      </c>
      <c r="FB129" s="3" cm="1">
        <f t="array" aca="1" ref="FB129" ca="1">INDIRECT(ADDRESS($B129,FB$39+$A129,1,1,$C$122))</f>
        <v>2.8641481E-3</v>
      </c>
      <c r="FC129" s="3" cm="1">
        <f t="array" aca="1" ref="FC129" ca="1">INDIRECT(ADDRESS($B129,FC$39+$A129,1,1,$C$122))</f>
        <v>2.8197032999999999E-3</v>
      </c>
      <c r="FD129" s="3" cm="1">
        <f t="array" aca="1" ref="FD129" ca="1">INDIRECT(ADDRESS($B129,FD$39+$A129,1,1,$C$122))</f>
        <v>2.8373860999999999E-3</v>
      </c>
      <c r="FE129" s="3" cm="1">
        <f t="array" aca="1" ref="FE129" ca="1">INDIRECT(ADDRESS($B129,FE$39+$A129,1,1,$C$122))</f>
        <v>2.8088847E-3</v>
      </c>
      <c r="FF129" s="3" cm="1">
        <f t="array" aca="1" ref="FF129" ca="1">INDIRECT(ADDRESS($B129,FF$39+$A129,1,1,$C$122))</f>
        <v>2.6739298000000001E-3</v>
      </c>
      <c r="FG129" s="3" cm="1">
        <f t="array" aca="1" ref="FG129" ca="1">INDIRECT(ADDRESS($B129,FG$39+$A129,1,1,$C$122))</f>
        <v>2.4048860000000002E-3</v>
      </c>
      <c r="FH129" s="3" cm="1">
        <f t="array" aca="1" ref="FH129" ca="1">INDIRECT(ADDRESS($B129,FH$39+$A129,1,1,$C$122))</f>
        <v>2.1853053999999999E-3</v>
      </c>
      <c r="FI129" s="3" cm="1">
        <f t="array" aca="1" ref="FI129" ca="1">INDIRECT(ADDRESS($B129,FI$39+$A129,1,1,$C$122))</f>
        <v>1.9715015999999998E-3</v>
      </c>
      <c r="FJ129" s="3" cm="1">
        <f t="array" aca="1" ref="FJ129" ca="1">INDIRECT(ADDRESS($B129,FJ$39+$A129,1,1,$C$122))</f>
        <v>1.7018234E-3</v>
      </c>
      <c r="FK129" s="3" cm="1">
        <f t="array" aca="1" ref="FK129" ca="1">INDIRECT(ADDRESS($B129,FK$39+$A129,1,1,$C$122))</f>
        <v>1.3460677999999999E-3</v>
      </c>
      <c r="FL129" s="3" cm="1">
        <f t="array" aca="1" ref="FL129" ca="1">INDIRECT(ADDRESS($B129,FL$39+$A129,1,1,$C$122))</f>
        <v>1.0304483999999999E-3</v>
      </c>
      <c r="FM129" s="3" cm="1">
        <f t="array" aca="1" ref="FM129" ca="1">INDIRECT(ADDRESS($B129,FM$39+$A129,1,1,$C$122))</f>
        <v>9.4896140000000004E-4</v>
      </c>
      <c r="FN129" s="3" cm="1">
        <f t="array" aca="1" ref="FN129" ca="1">INDIRECT(ADDRESS($B129,FN$39+$A129,1,1,$C$122))</f>
        <v>1.1162120999999999E-3</v>
      </c>
      <c r="FO129" s="3" cm="1">
        <f t="array" aca="1" ref="FO129" ca="1">INDIRECT(ADDRESS($B129,FO$39+$A129,1,1,$C$122))</f>
        <v>1.4154873000000001E-3</v>
      </c>
      <c r="FP129" s="3" cm="1">
        <f t="array" aca="1" ref="FP129" ca="1">INDIRECT(ADDRESS($B129,FP$39+$A129,1,1,$C$122))</f>
        <v>1.6725034E-3</v>
      </c>
      <c r="FQ129" s="3" cm="1">
        <f t="array" aca="1" ref="FQ129" ca="1">INDIRECT(ADDRESS($B129,FQ$39+$A129,1,1,$C$122))</f>
        <v>1.796548E-3</v>
      </c>
      <c r="FR129" s="3" cm="1">
        <f t="array" aca="1" ref="FR129" ca="1">INDIRECT(ADDRESS($B129,FR$39+$A129,1,1,$C$122))</f>
        <v>1.8544942E-3</v>
      </c>
      <c r="FS129" s="3" cm="1">
        <f t="array" aca="1" ref="FS129" ca="1">INDIRECT(ADDRESS($B129,FS$39+$A129,1,1,$C$122))</f>
        <v>1.9360605E-3</v>
      </c>
      <c r="FT129" s="3" cm="1">
        <f t="array" aca="1" ref="FT129" ca="1">INDIRECT(ADDRESS($B129,FT$39+$A129,1,1,$C$122))</f>
        <v>2.0849352000000001E-3</v>
      </c>
      <c r="FU129" s="3" cm="1">
        <f t="array" aca="1" ref="FU129" ca="1">INDIRECT(ADDRESS($B129,FU$39+$A129,1,1,$C$122))</f>
        <v>0</v>
      </c>
      <c r="FV129" s="3" cm="1">
        <f t="array" aca="1" ref="FV129" ca="1">INDIRECT(ADDRESS($B129,FV$39+$A129,1,1,$C$122))</f>
        <v>0</v>
      </c>
      <c r="FW129" s="3" cm="1">
        <f t="array" aca="1" ref="FW129" ca="1">INDIRECT(ADDRESS($B129,FW$39+$A129,1,1,$C$122))</f>
        <v>0</v>
      </c>
      <c r="FX129" s="3" cm="1">
        <f t="array" aca="1" ref="FX129" ca="1">INDIRECT(ADDRESS($B129,FX$39+$A129,1,1,$C$122))</f>
        <v>0</v>
      </c>
      <c r="FY129" s="3" cm="1">
        <f t="array" aca="1" ref="FY129" ca="1">INDIRECT(ADDRESS($B129,FY$39+$A129,1,1,$C$122))</f>
        <v>0</v>
      </c>
      <c r="FZ129" s="3" cm="1">
        <f t="array" aca="1" ref="FZ129" ca="1">INDIRECT(ADDRESS($B129,FZ$39+$A129,1,1,$C$122))</f>
        <v>0</v>
      </c>
      <c r="GA129" s="3" cm="1">
        <f t="array" aca="1" ref="GA129" ca="1">INDIRECT(ADDRESS($B129,GA$39+$A129,1,1,$C$122))</f>
        <v>0</v>
      </c>
      <c r="GB129" s="3" cm="1">
        <f t="array" aca="1" ref="GB129" ca="1">INDIRECT(ADDRESS($B129,GB$39+$A129,1,1,$C$122))</f>
        <v>0</v>
      </c>
    </row>
    <row r="130" spans="1:184" x14ac:dyDescent="0.25">
      <c r="A130">
        <v>8</v>
      </c>
      <c r="B130">
        <f t="shared" ca="1" si="219"/>
        <v>24</v>
      </c>
      <c r="C130" s="1" t="str">
        <f t="shared" si="218"/>
        <v>Sweden</v>
      </c>
      <c r="D130" t="str">
        <f t="shared" si="220"/>
        <v>Confirmed Trend</v>
      </c>
      <c r="E130" s="3" cm="1">
        <f t="array" aca="1" ref="E130" ca="1">INDIRECT(ADDRESS($B130,E$39+$A130,1,1,$C$122))</f>
        <v>0</v>
      </c>
      <c r="F130" s="3" cm="1">
        <f t="array" aca="1" ref="F130" ca="1">INDIRECT(ADDRESS($B130,F$39+$A130,1,1,$C$122))</f>
        <v>0</v>
      </c>
      <c r="G130" s="3" cm="1">
        <f t="array" aca="1" ref="G130" ca="1">INDIRECT(ADDRESS($B130,G$39+$A130,1,1,$C$122))</f>
        <v>0</v>
      </c>
      <c r="H130" s="3" cm="1">
        <f t="array" aca="1" ref="H130" ca="1">INDIRECT(ADDRESS($B130,H$39+$A130,1,1,$C$122))</f>
        <v>0</v>
      </c>
      <c r="I130" s="3" cm="1">
        <f t="array" aca="1" ref="I130" ca="1">INDIRECT(ADDRESS($B130,I$39+$A130,1,1,$C$122))</f>
        <v>0</v>
      </c>
      <c r="J130" s="3" cm="1">
        <f t="array" aca="1" ref="J130" ca="1">INDIRECT(ADDRESS($B130,J$39+$A130,1,1,$C$122))</f>
        <v>0</v>
      </c>
      <c r="K130" s="3" cm="1">
        <f t="array" aca="1" ref="K130" ca="1">INDIRECT(ADDRESS($B130,K$39+$A130,1,1,$C$122))</f>
        <v>0</v>
      </c>
      <c r="L130" s="3" cm="1">
        <f t="array" aca="1" ref="L130" ca="1">INDIRECT(ADDRESS($B130,L$39+$A130,1,1,$C$122))</f>
        <v>0</v>
      </c>
      <c r="M130" s="3" cm="1">
        <f t="array" aca="1" ref="M130" ca="1">INDIRECT(ADDRESS($B130,M$39+$A130,1,1,$C$122))</f>
        <v>0</v>
      </c>
      <c r="N130" s="3" cm="1">
        <f t="array" aca="1" ref="N130" ca="1">INDIRECT(ADDRESS($B130,N$39+$A130,1,1,$C$122))</f>
        <v>0</v>
      </c>
      <c r="O130" s="3" cm="1">
        <f t="array" aca="1" ref="O130" ca="1">INDIRECT(ADDRESS($B130,O$39+$A130,1,1,$C$122))</f>
        <v>0</v>
      </c>
      <c r="P130" s="3" cm="1">
        <f t="array" aca="1" ref="P130" ca="1">INDIRECT(ADDRESS($B130,P$39+$A130,1,1,$C$122))</f>
        <v>0</v>
      </c>
      <c r="Q130" s="3" cm="1">
        <f t="array" aca="1" ref="Q130" ca="1">INDIRECT(ADDRESS($B130,Q$39+$A130,1,1,$C$122))</f>
        <v>0</v>
      </c>
      <c r="R130" s="3" cm="1">
        <f t="array" aca="1" ref="R130" ca="1">INDIRECT(ADDRESS($B130,R$39+$A130,1,1,$C$122))</f>
        <v>0</v>
      </c>
      <c r="S130" s="3" cm="1">
        <f t="array" aca="1" ref="S130" ca="1">INDIRECT(ADDRESS($B130,S$39+$A130,1,1,$C$122))</f>
        <v>0</v>
      </c>
      <c r="T130" s="3" cm="1">
        <f t="array" aca="1" ref="T130" ca="1">INDIRECT(ADDRESS($B130,T$39+$A130,1,1,$C$122))</f>
        <v>0</v>
      </c>
      <c r="U130" s="3" cm="1">
        <f t="array" aca="1" ref="U130" ca="1">INDIRECT(ADDRESS($B130,U$39+$A130,1,1,$C$122))</f>
        <v>0</v>
      </c>
      <c r="V130" s="3" cm="1">
        <f t="array" aca="1" ref="V130" ca="1">INDIRECT(ADDRESS($B130,V$39+$A130,1,1,$C$122))</f>
        <v>0</v>
      </c>
      <c r="W130" s="3" cm="1">
        <f t="array" aca="1" ref="W130" ca="1">INDIRECT(ADDRESS($B130,W$39+$A130,1,1,$C$122))</f>
        <v>0</v>
      </c>
      <c r="X130" s="3" cm="1">
        <f t="array" aca="1" ref="X130" ca="1">INDIRECT(ADDRESS($B130,X$39+$A130,1,1,$C$122))</f>
        <v>0</v>
      </c>
      <c r="Y130" s="3" cm="1">
        <f t="array" aca="1" ref="Y130" ca="1">INDIRECT(ADDRESS($B130,Y$39+$A130,1,1,$C$122))</f>
        <v>0</v>
      </c>
      <c r="Z130" s="3" cm="1">
        <f t="array" aca="1" ref="Z130" ca="1">INDIRECT(ADDRESS($B130,Z$39+$A130,1,1,$C$122))</f>
        <v>0</v>
      </c>
      <c r="AA130" s="3" cm="1">
        <f t="array" aca="1" ref="AA130" ca="1">INDIRECT(ADDRESS($B130,AA$39+$A130,1,1,$C$122))</f>
        <v>0</v>
      </c>
      <c r="AB130" s="3" cm="1">
        <f t="array" aca="1" ref="AB130" ca="1">INDIRECT(ADDRESS($B130,AB$39+$A130,1,1,$C$122))</f>
        <v>0</v>
      </c>
      <c r="AC130" s="3" cm="1">
        <f t="array" aca="1" ref="AC130" ca="1">INDIRECT(ADDRESS($B130,AC$39+$A130,1,1,$C$122))</f>
        <v>0</v>
      </c>
      <c r="AD130" s="3" cm="1">
        <f t="array" aca="1" ref="AD130" ca="1">INDIRECT(ADDRESS($B130,AD$39+$A130,1,1,$C$122))</f>
        <v>0</v>
      </c>
      <c r="AE130" s="3" cm="1">
        <f t="array" aca="1" ref="AE130" ca="1">INDIRECT(ADDRESS($B130,AE$39+$A130,1,1,$C$122))</f>
        <v>0</v>
      </c>
      <c r="AF130" s="3" cm="1">
        <f t="array" aca="1" ref="AF130" ca="1">INDIRECT(ADDRESS($B130,AF$39+$A130,1,1,$C$122))</f>
        <v>0</v>
      </c>
      <c r="AG130" s="3" cm="1">
        <f t="array" aca="1" ref="AG130" ca="1">INDIRECT(ADDRESS($B130,AG$39+$A130,1,1,$C$122))</f>
        <v>0</v>
      </c>
      <c r="AH130" s="3" cm="1">
        <f t="array" aca="1" ref="AH130" ca="1">INDIRECT(ADDRESS($B130,AH$39+$A130,1,1,$C$122))</f>
        <v>0</v>
      </c>
      <c r="AI130" s="3" cm="1">
        <f t="array" aca="1" ref="AI130" ca="1">INDIRECT(ADDRESS($B130,AI$39+$A130,1,1,$C$122))</f>
        <v>0</v>
      </c>
      <c r="AJ130" s="3" cm="1">
        <f t="array" aca="1" ref="AJ130" ca="1">INDIRECT(ADDRESS($B130,AJ$39+$A130,1,1,$C$122))</f>
        <v>0</v>
      </c>
      <c r="AK130" s="3" cm="1">
        <f t="array" aca="1" ref="AK130" ca="1">INDIRECT(ADDRESS($B130,AK$39+$A130,1,1,$C$122))</f>
        <v>0</v>
      </c>
      <c r="AL130" s="3" cm="1">
        <f t="array" aca="1" ref="AL130" ca="1">INDIRECT(ADDRESS($B130,AL$39+$A130,1,1,$C$122))</f>
        <v>0</v>
      </c>
      <c r="AM130" s="3" cm="1">
        <f t="array" aca="1" ref="AM130" ca="1">INDIRECT(ADDRESS($B130,AM$39+$A130,1,1,$C$122))</f>
        <v>0</v>
      </c>
      <c r="AN130" s="3" cm="1">
        <f t="array" aca="1" ref="AN130" ca="1">INDIRECT(ADDRESS($B130,AN$39+$A130,1,1,$C$122))</f>
        <v>0</v>
      </c>
      <c r="AO130" s="3" cm="1">
        <f t="array" aca="1" ref="AO130" ca="1">INDIRECT(ADDRESS($B130,AO$39+$A130,1,1,$C$122))</f>
        <v>0</v>
      </c>
      <c r="AP130" s="3" cm="1">
        <f t="array" aca="1" ref="AP130" ca="1">INDIRECT(ADDRESS($B130,AP$39+$A130,1,1,$C$122))</f>
        <v>0</v>
      </c>
      <c r="AQ130" s="3" cm="1">
        <f t="array" aca="1" ref="AQ130" ca="1">INDIRECT(ADDRESS($B130,AQ$39+$A130,1,1,$C$122))</f>
        <v>0</v>
      </c>
      <c r="AR130" s="3" cm="1">
        <f t="array" aca="1" ref="AR130" ca="1">INDIRECT(ADDRESS($B130,AR$39+$A130,1,1,$C$122))</f>
        <v>0</v>
      </c>
      <c r="AS130" s="3" cm="1">
        <f t="array" aca="1" ref="AS130" ca="1">INDIRECT(ADDRESS($B130,AS$39+$A130,1,1,$C$122))</f>
        <v>0</v>
      </c>
      <c r="AT130" s="3" cm="1">
        <f t="array" aca="1" ref="AT130" ca="1">INDIRECT(ADDRESS($B130,AT$39+$A130,1,1,$C$122))</f>
        <v>0</v>
      </c>
      <c r="AU130" s="3" cm="1">
        <f t="array" aca="1" ref="AU130" ca="1">INDIRECT(ADDRESS($B130,AU$39+$A130,1,1,$C$122))</f>
        <v>0</v>
      </c>
      <c r="AV130" s="3" cm="1">
        <f t="array" aca="1" ref="AV130" ca="1">INDIRECT(ADDRESS($B130,AV$39+$A130,1,1,$C$122))</f>
        <v>0</v>
      </c>
      <c r="AW130" s="3" cm="1">
        <f t="array" aca="1" ref="AW130" ca="1">INDIRECT(ADDRESS($B130,AW$39+$A130,1,1,$C$122))</f>
        <v>0.53899069779999997</v>
      </c>
      <c r="AX130" s="3" cm="1">
        <f t="array" aca="1" ref="AX130" ca="1">INDIRECT(ADDRESS($B130,AX$39+$A130,1,1,$C$122))</f>
        <v>0.63350323320000002</v>
      </c>
      <c r="AY130" s="3" cm="1">
        <f t="array" aca="1" ref="AY130" ca="1">INDIRECT(ADDRESS($B130,AY$39+$A130,1,1,$C$122))</f>
        <v>0.59973722620000003</v>
      </c>
      <c r="AZ130" s="3" cm="1">
        <f t="array" aca="1" ref="AZ130" ca="1">INDIRECT(ADDRESS($B130,AZ$39+$A130,1,1,$C$122))</f>
        <v>0.42123220750000001</v>
      </c>
      <c r="BA130" s="3" cm="1">
        <f t="array" aca="1" ref="BA130" ca="1">INDIRECT(ADDRESS($B130,BA$39+$A130,1,1,$C$122))</f>
        <v>0.36820697930000001</v>
      </c>
      <c r="BB130" s="3" cm="1">
        <f t="array" aca="1" ref="BB130" ca="1">INDIRECT(ADDRESS($B130,BB$39+$A130,1,1,$C$122))</f>
        <v>0.32672642299999999</v>
      </c>
      <c r="BC130" s="3" cm="1">
        <f t="array" aca="1" ref="BC130" ca="1">INDIRECT(ADDRESS($B130,BC$39+$A130,1,1,$C$122))</f>
        <v>0.32977408000000002</v>
      </c>
      <c r="BD130" s="3" cm="1">
        <f t="array" aca="1" ref="BD130" ca="1">INDIRECT(ADDRESS($B130,BD$39+$A130,1,1,$C$122))</f>
        <v>0.329660866</v>
      </c>
      <c r="BE130" s="3" cm="1">
        <f t="array" aca="1" ref="BE130" ca="1">INDIRECT(ADDRESS($B130,BE$39+$A130,1,1,$C$122))</f>
        <v>0.31004561619999998</v>
      </c>
      <c r="BF130" s="3" cm="1">
        <f t="array" aca="1" ref="BF130" ca="1">INDIRECT(ADDRESS($B130,BF$39+$A130,1,1,$C$122))</f>
        <v>0.26191248880000001</v>
      </c>
      <c r="BG130" s="3" cm="1">
        <f t="array" aca="1" ref="BG130" ca="1">INDIRECT(ADDRESS($B130,BG$39+$A130,1,1,$C$122))</f>
        <v>0.20700169169999999</v>
      </c>
      <c r="BH130" s="3" cm="1">
        <f t="array" aca="1" ref="BH130" ca="1">INDIRECT(ADDRESS($B130,BH$39+$A130,1,1,$C$122))</f>
        <v>0.14734001560000001</v>
      </c>
      <c r="BI130" s="3" cm="1">
        <f t="array" aca="1" ref="BI130" ca="1">INDIRECT(ADDRESS($B130,BI$39+$A130,1,1,$C$122))</f>
        <v>0.1075355721</v>
      </c>
      <c r="BJ130" s="3" cm="1">
        <f t="array" aca="1" ref="BJ130" ca="1">INDIRECT(ADDRESS($B130,BJ$39+$A130,1,1,$C$122))</f>
        <v>8.7215216700000001E-2</v>
      </c>
      <c r="BK130" s="3" cm="1">
        <f t="array" aca="1" ref="BK130" ca="1">INDIRECT(ADDRESS($B130,BK$39+$A130,1,1,$C$122))</f>
        <v>9.0053740600000001E-2</v>
      </c>
      <c r="BL130" s="3" cm="1">
        <f t="array" aca="1" ref="BL130" ca="1">INDIRECT(ADDRESS($B130,BL$39+$A130,1,1,$C$122))</f>
        <v>9.9291544499999995E-2</v>
      </c>
      <c r="BM130" s="3" cm="1">
        <f t="array" aca="1" ref="BM130" ca="1">INDIRECT(ADDRESS($B130,BM$39+$A130,1,1,$C$122))</f>
        <v>0.1055441546</v>
      </c>
      <c r="BN130" s="3" cm="1">
        <f t="array" aca="1" ref="BN130" ca="1">INDIRECT(ADDRESS($B130,BN$39+$A130,1,1,$C$122))</f>
        <v>0.10102217350000001</v>
      </c>
      <c r="BO130" s="3" cm="1">
        <f t="array" aca="1" ref="BO130" ca="1">INDIRECT(ADDRESS($B130,BO$39+$A130,1,1,$C$122))</f>
        <v>9.50922555E-2</v>
      </c>
      <c r="BP130" s="3" cm="1">
        <f t="array" aca="1" ref="BP130" ca="1">INDIRECT(ADDRESS($B130,BP$39+$A130,1,1,$C$122))</f>
        <v>9.0977011699999999E-2</v>
      </c>
      <c r="BQ130" s="3" cm="1">
        <f t="array" aca="1" ref="BQ130" ca="1">INDIRECT(ADDRESS($B130,BQ$39+$A130,1,1,$C$122))</f>
        <v>9.4308531500000001E-2</v>
      </c>
      <c r="BR130" s="3" cm="1">
        <f t="array" aca="1" ref="BR130" ca="1">INDIRECT(ADDRESS($B130,BR$39+$A130,1,1,$C$122))</f>
        <v>0.1008713455</v>
      </c>
      <c r="BS130" s="3" cm="1">
        <f t="array" aca="1" ref="BS130" ca="1">INDIRECT(ADDRESS($B130,BS$39+$A130,1,1,$C$122))</f>
        <v>0.10541398740000001</v>
      </c>
      <c r="BT130" s="3" cm="1">
        <f t="array" aca="1" ref="BT130" ca="1">INDIRECT(ADDRESS($B130,BT$39+$A130,1,1,$C$122))</f>
        <v>0.1047674012</v>
      </c>
      <c r="BU130" s="3" cm="1">
        <f t="array" aca="1" ref="BU130" ca="1">INDIRECT(ADDRESS($B130,BU$39+$A130,1,1,$C$122))</f>
        <v>9.9304846399999994E-2</v>
      </c>
      <c r="BV130" s="3" cm="1">
        <f t="array" aca="1" ref="BV130" ca="1">INDIRECT(ADDRESS($B130,BV$39+$A130,1,1,$C$122))</f>
        <v>9.5819198600000002E-2</v>
      </c>
      <c r="BW130" s="3" cm="1">
        <f t="array" aca="1" ref="BW130" ca="1">INDIRECT(ADDRESS($B130,BW$39+$A130,1,1,$C$122))</f>
        <v>9.4169592100000005E-2</v>
      </c>
      <c r="BX130" s="3" cm="1">
        <f t="array" aca="1" ref="BX130" ca="1">INDIRECT(ADDRESS($B130,BX$39+$A130,1,1,$C$122))</f>
        <v>9.9866760099999993E-2</v>
      </c>
      <c r="BY130" s="3" cm="1">
        <f t="array" aca="1" ref="BY130" ca="1">INDIRECT(ADDRESS($B130,BY$39+$A130,1,1,$C$122))</f>
        <v>0.1047540176</v>
      </c>
      <c r="BZ130" s="3" cm="1">
        <f t="array" aca="1" ref="BZ130" ca="1">INDIRECT(ADDRESS($B130,BZ$39+$A130,1,1,$C$122))</f>
        <v>0.105124263</v>
      </c>
      <c r="CA130" s="3" cm="1">
        <f t="array" aca="1" ref="CA130" ca="1">INDIRECT(ADDRESS($B130,CA$39+$A130,1,1,$C$122))</f>
        <v>9.6770149900000005E-2</v>
      </c>
      <c r="CB130" s="3" cm="1">
        <f t="array" aca="1" ref="CB130" ca="1">INDIRECT(ADDRESS($B130,CB$39+$A130,1,1,$C$122))</f>
        <v>8.1849598699999998E-2</v>
      </c>
      <c r="CC130" s="3" cm="1">
        <f t="array" aca="1" ref="CC130" ca="1">INDIRECT(ADDRESS($B130,CC$39+$A130,1,1,$C$122))</f>
        <v>6.8888642299999997E-2</v>
      </c>
      <c r="CD130" s="3" cm="1">
        <f t="array" aca="1" ref="CD130" ca="1">INDIRECT(ADDRESS($B130,CD$39+$A130,1,1,$C$122))</f>
        <v>6.4759524999999998E-2</v>
      </c>
      <c r="CE130" s="3" cm="1">
        <f t="array" aca="1" ref="CE130" ca="1">INDIRECT(ADDRESS($B130,CE$39+$A130,1,1,$C$122))</f>
        <v>6.8084046400000001E-2</v>
      </c>
      <c r="CF130" s="3" cm="1">
        <f t="array" aca="1" ref="CF130" ca="1">INDIRECT(ADDRESS($B130,CF$39+$A130,1,1,$C$122))</f>
        <v>7.3975852100000003E-2</v>
      </c>
      <c r="CG130" s="3" cm="1">
        <f t="array" aca="1" ref="CG130" ca="1">INDIRECT(ADDRESS($B130,CG$39+$A130,1,1,$C$122))</f>
        <v>7.4616291299999998E-2</v>
      </c>
      <c r="CH130" s="3" cm="1">
        <f t="array" aca="1" ref="CH130" ca="1">INDIRECT(ADDRESS($B130,CH$39+$A130,1,1,$C$122))</f>
        <v>6.7839284E-2</v>
      </c>
      <c r="CI130" s="3" cm="1">
        <f t="array" aca="1" ref="CI130" ca="1">INDIRECT(ADDRESS($B130,CI$39+$A130,1,1,$C$122))</f>
        <v>5.7503132800000002E-2</v>
      </c>
      <c r="CJ130" s="3" cm="1">
        <f t="array" aca="1" ref="CJ130" ca="1">INDIRECT(ADDRESS($B130,CJ$39+$A130,1,1,$C$122))</f>
        <v>4.8088702999999997E-2</v>
      </c>
      <c r="CK130" s="3" cm="1">
        <f t="array" aca="1" ref="CK130" ca="1">INDIRECT(ADDRESS($B130,CK$39+$A130,1,1,$C$122))</f>
        <v>4.32141391E-2</v>
      </c>
      <c r="CL130" s="3" cm="1">
        <f t="array" aca="1" ref="CL130" ca="1">INDIRECT(ADDRESS($B130,CL$39+$A130,1,1,$C$122))</f>
        <v>4.3232672E-2</v>
      </c>
      <c r="CM130" s="3" cm="1">
        <f t="array" aca="1" ref="CM130" ca="1">INDIRECT(ADDRESS($B130,CM$39+$A130,1,1,$C$122))</f>
        <v>4.5144790800000001E-2</v>
      </c>
      <c r="CN130" s="3" cm="1">
        <f t="array" aca="1" ref="CN130" ca="1">INDIRECT(ADDRESS($B130,CN$39+$A130,1,1,$C$122))</f>
        <v>4.74751245E-2</v>
      </c>
      <c r="CO130" s="3" cm="1">
        <f t="array" aca="1" ref="CO130" ca="1">INDIRECT(ADDRESS($B130,CO$39+$A130,1,1,$C$122))</f>
        <v>4.8150310699999997E-2</v>
      </c>
      <c r="CP130" s="3" cm="1">
        <f t="array" aca="1" ref="CP130" ca="1">INDIRECT(ADDRESS($B130,CP$39+$A130,1,1,$C$122))</f>
        <v>4.5964172300000002E-2</v>
      </c>
      <c r="CQ130" s="3" cm="1">
        <f t="array" aca="1" ref="CQ130" ca="1">INDIRECT(ADDRESS($B130,CQ$39+$A130,1,1,$C$122))</f>
        <v>4.23524474E-2</v>
      </c>
      <c r="CR130" s="3" cm="1">
        <f t="array" aca="1" ref="CR130" ca="1">INDIRECT(ADDRESS($B130,CR$39+$A130,1,1,$C$122))</f>
        <v>3.8888252999999998E-2</v>
      </c>
      <c r="CS130" s="3" cm="1">
        <f t="array" aca="1" ref="CS130" ca="1">INDIRECT(ADDRESS($B130,CS$39+$A130,1,1,$C$122))</f>
        <v>3.7965660300000002E-2</v>
      </c>
      <c r="CT130" s="3" cm="1">
        <f t="array" aca="1" ref="CT130" ca="1">INDIRECT(ADDRESS($B130,CT$39+$A130,1,1,$C$122))</f>
        <v>4.0210890800000003E-2</v>
      </c>
      <c r="CU130" s="3" cm="1">
        <f t="array" aca="1" ref="CU130" ca="1">INDIRECT(ADDRESS($B130,CU$39+$A130,1,1,$C$122))</f>
        <v>4.2285748900000003E-2</v>
      </c>
      <c r="CV130" s="3" cm="1">
        <f t="array" aca="1" ref="CV130" ca="1">INDIRECT(ADDRESS($B130,CV$39+$A130,1,1,$C$122))</f>
        <v>4.2162615700000003E-2</v>
      </c>
      <c r="CW130" s="3" cm="1">
        <f t="array" aca="1" ref="CW130" ca="1">INDIRECT(ADDRESS($B130,CW$39+$A130,1,1,$C$122))</f>
        <v>3.7657935300000001E-2</v>
      </c>
      <c r="CX130" s="3" cm="1">
        <f t="array" aca="1" ref="CX130" ca="1">INDIRECT(ADDRESS($B130,CX$39+$A130,1,1,$C$122))</f>
        <v>3.2467108799999998E-2</v>
      </c>
      <c r="CY130" s="3" cm="1">
        <f t="array" aca="1" ref="CY130" ca="1">INDIRECT(ADDRESS($B130,CY$39+$A130,1,1,$C$122))</f>
        <v>2.8956497899999999E-2</v>
      </c>
      <c r="CZ130" s="3" cm="1">
        <f t="array" aca="1" ref="CZ130" ca="1">INDIRECT(ADDRESS($B130,CZ$39+$A130,1,1,$C$122))</f>
        <v>2.9180068900000002E-2</v>
      </c>
      <c r="DA130" s="3" cm="1">
        <f t="array" aca="1" ref="DA130" ca="1">INDIRECT(ADDRESS($B130,DA$39+$A130,1,1,$C$122))</f>
        <v>3.07165275E-2</v>
      </c>
      <c r="DB130" s="3" cm="1">
        <f t="array" aca="1" ref="DB130" ca="1">INDIRECT(ADDRESS($B130,DB$39+$A130,1,1,$C$122))</f>
        <v>3.13158028E-2</v>
      </c>
      <c r="DC130" s="3" cm="1">
        <f t="array" aca="1" ref="DC130" ca="1">INDIRECT(ADDRESS($B130,DC$39+$A130,1,1,$C$122))</f>
        <v>2.8769027499999999E-2</v>
      </c>
      <c r="DD130" s="3" cm="1">
        <f t="array" aca="1" ref="DD130" ca="1">INDIRECT(ADDRESS($B130,DD$39+$A130,1,1,$C$122))</f>
        <v>2.4127040200000002E-2</v>
      </c>
      <c r="DE130" s="3" cm="1">
        <f t="array" aca="1" ref="DE130" ca="1">INDIRECT(ADDRESS($B130,DE$39+$A130,1,1,$C$122))</f>
        <v>2.05756507E-2</v>
      </c>
      <c r="DF130" s="3" cm="1">
        <f t="array" aca="1" ref="DF130" ca="1">INDIRECT(ADDRESS($B130,DF$39+$A130,1,1,$C$122))</f>
        <v>1.9373579500000002E-2</v>
      </c>
      <c r="DG130" s="3" cm="1">
        <f t="array" aca="1" ref="DG130" ca="1">INDIRECT(ADDRESS($B130,DG$39+$A130,1,1,$C$122))</f>
        <v>2.1441304800000002E-2</v>
      </c>
      <c r="DH130" s="3" cm="1">
        <f t="array" aca="1" ref="DH130" ca="1">INDIRECT(ADDRESS($B130,DH$39+$A130,1,1,$C$122))</f>
        <v>2.4023516599999999E-2</v>
      </c>
      <c r="DI130" s="3" cm="1">
        <f t="array" aca="1" ref="DI130" ca="1">INDIRECT(ADDRESS($B130,DI$39+$A130,1,1,$C$122))</f>
        <v>2.6592683999999998E-2</v>
      </c>
      <c r="DJ130" s="3" cm="1">
        <f t="array" aca="1" ref="DJ130" ca="1">INDIRECT(ADDRESS($B130,DJ$39+$A130,1,1,$C$122))</f>
        <v>2.6330554700000001E-2</v>
      </c>
      <c r="DK130" s="3" cm="1">
        <f t="array" aca="1" ref="DK130" ca="1">INDIRECT(ADDRESS($B130,DK$39+$A130,1,1,$C$122))</f>
        <v>2.4049783599999999E-2</v>
      </c>
      <c r="DL130" s="3" cm="1">
        <f t="array" aca="1" ref="DL130" ca="1">INDIRECT(ADDRESS($B130,DL$39+$A130,1,1,$C$122))</f>
        <v>2.1191714800000001E-2</v>
      </c>
      <c r="DM130" s="3" cm="1">
        <f t="array" aca="1" ref="DM130" ca="1">INDIRECT(ADDRESS($B130,DM$39+$A130,1,1,$C$122))</f>
        <v>1.93558167E-2</v>
      </c>
      <c r="DN130" s="3" cm="1">
        <f t="array" aca="1" ref="DN130" ca="1">INDIRECT(ADDRESS($B130,DN$39+$A130,1,1,$C$122))</f>
        <v>1.9592009300000001E-2</v>
      </c>
      <c r="DO130" s="3" cm="1">
        <f t="array" aca="1" ref="DO130" ca="1">INDIRECT(ADDRESS($B130,DO$39+$A130,1,1,$C$122))</f>
        <v>2.0834956299999999E-2</v>
      </c>
      <c r="DP130" s="3" cm="1">
        <f t="array" aca="1" ref="DP130" ca="1">INDIRECT(ADDRESS($B130,DP$39+$A130,1,1,$C$122))</f>
        <v>2.1714640600000001E-2</v>
      </c>
      <c r="DQ130" s="3" cm="1">
        <f t="array" aca="1" ref="DQ130" ca="1">INDIRECT(ADDRESS($B130,DQ$39+$A130,1,1,$C$122))</f>
        <v>2.1232052800000002E-2</v>
      </c>
      <c r="DR130" s="3" cm="1">
        <f t="array" aca="1" ref="DR130" ca="1">INDIRECT(ADDRESS($B130,DR$39+$A130,1,1,$C$122))</f>
        <v>1.8673403599999999E-2</v>
      </c>
      <c r="DS130" s="3" cm="1">
        <f t="array" aca="1" ref="DS130" ca="1">INDIRECT(ADDRESS($B130,DS$39+$A130,1,1,$C$122))</f>
        <v>1.6009140599999999E-2</v>
      </c>
      <c r="DT130" s="3" cm="1">
        <f t="array" aca="1" ref="DT130" ca="1">INDIRECT(ADDRESS($B130,DT$39+$A130,1,1,$C$122))</f>
        <v>1.4632912600000001E-2</v>
      </c>
      <c r="DU130" s="3" cm="1">
        <f t="array" aca="1" ref="DU130" ca="1">INDIRECT(ADDRESS($B130,DU$39+$A130,1,1,$C$122))</f>
        <v>1.50107073E-2</v>
      </c>
      <c r="DV130" s="3" cm="1">
        <f t="array" aca="1" ref="DV130" ca="1">INDIRECT(ADDRESS($B130,DV$39+$A130,1,1,$C$122))</f>
        <v>1.7040635799999999E-2</v>
      </c>
      <c r="DW130" s="3" cm="1">
        <f t="array" aca="1" ref="DW130" ca="1">INDIRECT(ADDRESS($B130,DW$39+$A130,1,1,$C$122))</f>
        <v>1.8247388699999999E-2</v>
      </c>
      <c r="DX130" s="3" cm="1">
        <f t="array" aca="1" ref="DX130" ca="1">INDIRECT(ADDRESS($B130,DX$39+$A130,1,1,$C$122))</f>
        <v>1.7745017299999999E-2</v>
      </c>
      <c r="DY130" s="3" cm="1">
        <f t="array" aca="1" ref="DY130" ca="1">INDIRECT(ADDRESS($B130,DY$39+$A130,1,1,$C$122))</f>
        <v>1.5499358099999999E-2</v>
      </c>
      <c r="DZ130" s="3" cm="1">
        <f t="array" aca="1" ref="DZ130" ca="1">INDIRECT(ADDRESS($B130,DZ$39+$A130,1,1,$C$122))</f>
        <v>1.3301624600000001E-2</v>
      </c>
      <c r="EA130" s="3" cm="1">
        <f t="array" aca="1" ref="EA130" ca="1">INDIRECT(ADDRESS($B130,EA$39+$A130,1,1,$C$122))</f>
        <v>1.29921681E-2</v>
      </c>
      <c r="EB130" s="3" cm="1">
        <f t="array" aca="1" ref="EB130" ca="1">INDIRECT(ADDRESS($B130,EB$39+$A130,1,1,$C$122))</f>
        <v>1.42684975E-2</v>
      </c>
      <c r="EC130" s="3" cm="1">
        <f t="array" aca="1" ref="EC130" ca="1">INDIRECT(ADDRESS($B130,EC$39+$A130,1,1,$C$122))</f>
        <v>1.65063869E-2</v>
      </c>
      <c r="ED130" s="3" cm="1">
        <f t="array" aca="1" ref="ED130" ca="1">INDIRECT(ADDRESS($B130,ED$39+$A130,1,1,$C$122))</f>
        <v>1.81127245E-2</v>
      </c>
      <c r="EE130" s="3" cm="1">
        <f t="array" aca="1" ref="EE130" ca="1">INDIRECT(ADDRESS($B130,EE$39+$A130,1,1,$C$122))</f>
        <v>1.8261037099999999E-2</v>
      </c>
      <c r="EF130" s="3" cm="1">
        <f t="array" aca="1" ref="EF130" ca="1">INDIRECT(ADDRESS($B130,EF$39+$A130,1,1,$C$122))</f>
        <v>1.67110052E-2</v>
      </c>
      <c r="EG130" s="3" cm="1">
        <f t="array" aca="1" ref="EG130" ca="1">INDIRECT(ADDRESS($B130,EG$39+$A130,1,1,$C$122))</f>
        <v>1.51564887E-2</v>
      </c>
      <c r="EH130" s="3" cm="1">
        <f t="array" aca="1" ref="EH130" ca="1">INDIRECT(ADDRESS($B130,EH$39+$A130,1,1,$C$122))</f>
        <v>1.75752333E-2</v>
      </c>
      <c r="EI130" s="3" cm="1">
        <f t="array" aca="1" ref="EI130" ca="1">INDIRECT(ADDRESS($B130,EI$39+$A130,1,1,$C$122))</f>
        <v>2.2077941E-2</v>
      </c>
      <c r="EJ130" s="3" cm="1">
        <f t="array" aca="1" ref="EJ130" ca="1">INDIRECT(ADDRESS($B130,EJ$39+$A130,1,1,$C$122))</f>
        <v>2.80418874E-2</v>
      </c>
      <c r="EK130" s="3" cm="1">
        <f t="array" aca="1" ref="EK130" ca="1">INDIRECT(ADDRESS($B130,EK$39+$A130,1,1,$C$122))</f>
        <v>3.09281795E-2</v>
      </c>
      <c r="EL130" s="3" cm="1">
        <f t="array" aca="1" ref="EL130" ca="1">INDIRECT(ADDRESS($B130,EL$39+$A130,1,1,$C$122))</f>
        <v>2.9295807600000001E-2</v>
      </c>
      <c r="EM130" s="3" cm="1">
        <f t="array" aca="1" ref="EM130" ca="1">INDIRECT(ADDRESS($B130,EM$39+$A130,1,1,$C$122))</f>
        <v>2.4779966699999999E-2</v>
      </c>
      <c r="EN130" s="3" cm="1">
        <f t="array" aca="1" ref="EN130" ca="1">INDIRECT(ADDRESS($B130,EN$39+$A130,1,1,$C$122))</f>
        <v>1.9636866499999999E-2</v>
      </c>
      <c r="EO130" s="3" cm="1">
        <f t="array" aca="1" ref="EO130" ca="1">INDIRECT(ADDRESS($B130,EO$39+$A130,1,1,$C$122))</f>
        <v>1.7339723299999998E-2</v>
      </c>
      <c r="EP130" s="3" cm="1">
        <f t="array" aca="1" ref="EP130" ca="1">INDIRECT(ADDRESS($B130,EP$39+$A130,1,1,$C$122))</f>
        <v>1.75297879E-2</v>
      </c>
      <c r="EQ130" s="3" cm="1">
        <f t="array" aca="1" ref="EQ130" ca="1">INDIRECT(ADDRESS($B130,EQ$39+$A130,1,1,$C$122))</f>
        <v>2.0018843500000001E-2</v>
      </c>
      <c r="ER130" s="3" cm="1">
        <f t="array" aca="1" ref="ER130" ca="1">INDIRECT(ADDRESS($B130,ER$39+$A130,1,1,$C$122))</f>
        <v>2.3319649899999999E-2</v>
      </c>
      <c r="ES130" s="3" cm="1">
        <f t="array" aca="1" ref="ES130" ca="1">INDIRECT(ADDRESS($B130,ES$39+$A130,1,1,$C$122))</f>
        <v>2.5076121999999999E-2</v>
      </c>
      <c r="ET130" s="3" cm="1">
        <f t="array" aca="1" ref="ET130" ca="1">INDIRECT(ADDRESS($B130,ET$39+$A130,1,1,$C$122))</f>
        <v>2.3782452799999999E-2</v>
      </c>
      <c r="EU130" s="3" cm="1">
        <f t="array" aca="1" ref="EU130" ca="1">INDIRECT(ADDRESS($B130,EU$39+$A130,1,1,$C$122))</f>
        <v>2.0973199299999998E-2</v>
      </c>
      <c r="EV130" s="3" cm="1">
        <f t="array" aca="1" ref="EV130" ca="1">INDIRECT(ADDRESS($B130,EV$39+$A130,1,1,$C$122))</f>
        <v>1.8558183499999999E-2</v>
      </c>
      <c r="EW130" s="3" cm="1">
        <f t="array" aca="1" ref="EW130" ca="1">INDIRECT(ADDRESS($B130,EW$39+$A130,1,1,$C$122))</f>
        <v>1.86827135E-2</v>
      </c>
      <c r="EX130" s="3" cm="1">
        <f t="array" aca="1" ref="EX130" ca="1">INDIRECT(ADDRESS($B130,EX$39+$A130,1,1,$C$122))</f>
        <v>2.14898676E-2</v>
      </c>
      <c r="EY130" s="3" cm="1">
        <f t="array" aca="1" ref="EY130" ca="1">INDIRECT(ADDRESS($B130,EY$39+$A130,1,1,$C$122))</f>
        <v>2.3607328600000001E-2</v>
      </c>
      <c r="EZ130" s="3" cm="1">
        <f t="array" aca="1" ref="EZ130" ca="1">INDIRECT(ADDRESS($B130,EZ$39+$A130,1,1,$C$122))</f>
        <v>2.2979322199999999E-2</v>
      </c>
      <c r="FA130" s="3" cm="1">
        <f t="array" aca="1" ref="FA130" ca="1">INDIRECT(ADDRESS($B130,FA$39+$A130,1,1,$C$122))</f>
        <v>1.84589036E-2</v>
      </c>
      <c r="FB130" s="3" cm="1">
        <f t="array" aca="1" ref="FB130" ca="1">INDIRECT(ADDRESS($B130,FB$39+$A130,1,1,$C$122))</f>
        <v>1.4411481199999999E-2</v>
      </c>
      <c r="FC130" s="3" cm="1">
        <f t="array" aca="1" ref="FC130" ca="1">INDIRECT(ADDRESS($B130,FC$39+$A130,1,1,$C$122))</f>
        <v>1.33137638E-2</v>
      </c>
      <c r="FD130" s="3" cm="1">
        <f t="array" aca="1" ref="FD130" ca="1">INDIRECT(ADDRESS($B130,FD$39+$A130,1,1,$C$122))</f>
        <v>1.6041504700000001E-2</v>
      </c>
      <c r="FE130" s="3" cm="1">
        <f t="array" aca="1" ref="FE130" ca="1">INDIRECT(ADDRESS($B130,FE$39+$A130,1,1,$C$122))</f>
        <v>2.0589015400000001E-2</v>
      </c>
      <c r="FF130" s="3" cm="1">
        <f t="array" aca="1" ref="FF130" ca="1">INDIRECT(ADDRESS($B130,FF$39+$A130,1,1,$C$122))</f>
        <v>2.21909655E-2</v>
      </c>
      <c r="FG130" s="3" cm="1">
        <f t="array" aca="1" ref="FG130" ca="1">INDIRECT(ADDRESS($B130,FG$39+$A130,1,1,$C$122))</f>
        <v>2.1082016200000001E-2</v>
      </c>
      <c r="FH130" s="3" cm="1">
        <f t="array" aca="1" ref="FH130" ca="1">INDIRECT(ADDRESS($B130,FH$39+$A130,1,1,$C$122))</f>
        <v>1.74729699E-2</v>
      </c>
      <c r="FI130" s="3" cm="1">
        <f t="array" aca="1" ref="FI130" ca="1">INDIRECT(ADDRESS($B130,FI$39+$A130,1,1,$C$122))</f>
        <v>1.48108961E-2</v>
      </c>
      <c r="FJ130" s="3" cm="1">
        <f t="array" aca="1" ref="FJ130" ca="1">INDIRECT(ADDRESS($B130,FJ$39+$A130,1,1,$C$122))</f>
        <v>1.3570314199999999E-2</v>
      </c>
      <c r="FK130" s="3" cm="1">
        <f t="array" aca="1" ref="FK130" ca="1">INDIRECT(ADDRESS($B130,FK$39+$A130,1,1,$C$122))</f>
        <v>1.3419655799999999E-2</v>
      </c>
      <c r="FL130" s="3" cm="1">
        <f t="array" aca="1" ref="FL130" ca="1">INDIRECT(ADDRESS($B130,FL$39+$A130,1,1,$C$122))</f>
        <v>1.37782409E-2</v>
      </c>
      <c r="FM130" s="3" cm="1">
        <f t="array" aca="1" ref="FM130" ca="1">INDIRECT(ADDRESS($B130,FM$39+$A130,1,1,$C$122))</f>
        <v>1.33815254E-2</v>
      </c>
      <c r="FN130" s="3" cm="1">
        <f t="array" aca="1" ref="FN130" ca="1">INDIRECT(ADDRESS($B130,FN$39+$A130,1,1,$C$122))</f>
        <v>1.2036181999999999E-2</v>
      </c>
      <c r="FO130" s="3" cm="1">
        <f t="array" aca="1" ref="FO130" ca="1">INDIRECT(ADDRESS($B130,FO$39+$A130,1,1,$C$122))</f>
        <v>1.0327133800000001E-2</v>
      </c>
      <c r="FP130" s="3" cm="1">
        <f t="array" aca="1" ref="FP130" ca="1">INDIRECT(ADDRESS($B130,FP$39+$A130,1,1,$C$122))</f>
        <v>8.3582220999999998E-3</v>
      </c>
      <c r="FQ130" s="3" cm="1">
        <f t="array" aca="1" ref="FQ130" ca="1">INDIRECT(ADDRESS($B130,FQ$39+$A130,1,1,$C$122))</f>
        <v>7.2090035E-3</v>
      </c>
      <c r="FR130" s="3" cm="1">
        <f t="array" aca="1" ref="FR130" ca="1">INDIRECT(ADDRESS($B130,FR$39+$A130,1,1,$C$122))</f>
        <v>6.4632685999999996E-3</v>
      </c>
      <c r="FS130" s="3" cm="1">
        <f t="array" aca="1" ref="FS130" ca="1">INDIRECT(ADDRESS($B130,FS$39+$A130,1,1,$C$122))</f>
        <v>6.3157246999999998E-3</v>
      </c>
      <c r="FT130" s="3" cm="1">
        <f t="array" aca="1" ref="FT130" ca="1">INDIRECT(ADDRESS($B130,FT$39+$A130,1,1,$C$122))</f>
        <v>5.8976990999999998E-3</v>
      </c>
      <c r="FU130" s="3" cm="1">
        <f t="array" aca="1" ref="FU130" ca="1">INDIRECT(ADDRESS($B130,FU$39+$A130,1,1,$C$122))</f>
        <v>0</v>
      </c>
      <c r="FV130" s="3" cm="1">
        <f t="array" aca="1" ref="FV130" ca="1">INDIRECT(ADDRESS($B130,FV$39+$A130,1,1,$C$122))</f>
        <v>0</v>
      </c>
      <c r="FW130" s="3" cm="1">
        <f t="array" aca="1" ref="FW130" ca="1">INDIRECT(ADDRESS($B130,FW$39+$A130,1,1,$C$122))</f>
        <v>0</v>
      </c>
      <c r="FX130" s="3" cm="1">
        <f t="array" aca="1" ref="FX130" ca="1">INDIRECT(ADDRESS($B130,FX$39+$A130,1,1,$C$122))</f>
        <v>0</v>
      </c>
      <c r="FY130" s="3" cm="1">
        <f t="array" aca="1" ref="FY130" ca="1">INDIRECT(ADDRESS($B130,FY$39+$A130,1,1,$C$122))</f>
        <v>0</v>
      </c>
      <c r="FZ130" s="3" cm="1">
        <f t="array" aca="1" ref="FZ130" ca="1">INDIRECT(ADDRESS($B130,FZ$39+$A130,1,1,$C$122))</f>
        <v>0</v>
      </c>
      <c r="GA130" s="3" cm="1">
        <f t="array" aca="1" ref="GA130" ca="1">INDIRECT(ADDRESS($B130,GA$39+$A130,1,1,$C$122))</f>
        <v>0</v>
      </c>
      <c r="GB130" s="3" cm="1">
        <f t="array" aca="1" ref="GB130" ca="1">INDIRECT(ADDRESS($B130,GB$39+$A130,1,1,$C$122))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22:GM291"/>
  <sheetViews>
    <sheetView topLeftCell="AE4" zoomScale="85" zoomScaleNormal="85" workbookViewId="0">
      <selection activeCell="BC4" sqref="BC4"/>
    </sheetView>
  </sheetViews>
  <sheetFormatPr baseColWidth="10" defaultRowHeight="15" x14ac:dyDescent="0.25"/>
  <cols>
    <col min="1" max="1" width="11.42578125" customWidth="1"/>
    <col min="3" max="3" width="20.7109375" customWidth="1"/>
    <col min="4" max="4" width="12.7109375" bestFit="1" customWidth="1"/>
  </cols>
  <sheetData>
    <row r="22" spans="55:55" x14ac:dyDescent="0.25">
      <c r="BC22" s="73"/>
    </row>
    <row r="35" spans="1:195" x14ac:dyDescent="0.25">
      <c r="AP35" s="74" t="s">
        <v>322</v>
      </c>
    </row>
    <row r="37" spans="1:195" x14ac:dyDescent="0.25">
      <c r="D37" t="s">
        <v>151</v>
      </c>
      <c r="F37">
        <v>100000</v>
      </c>
    </row>
    <row r="38" spans="1:195" x14ac:dyDescent="0.25">
      <c r="D38">
        <v>2</v>
      </c>
      <c r="E38">
        <f ca="1">MATCH("Day 1",INDIRECT("'Confirmed Day Zero'!1:1"),0)</f>
        <v>9</v>
      </c>
      <c r="F38">
        <f ca="1">E38+1</f>
        <v>10</v>
      </c>
      <c r="G38">
        <f t="shared" ref="G38:U38" ca="1" si="0">F38+1</f>
        <v>11</v>
      </c>
      <c r="H38">
        <f t="shared" ca="1" si="0"/>
        <v>12</v>
      </c>
      <c r="I38">
        <f t="shared" ca="1" si="0"/>
        <v>13</v>
      </c>
      <c r="J38">
        <f t="shared" ca="1" si="0"/>
        <v>14</v>
      </c>
      <c r="K38">
        <f t="shared" ca="1" si="0"/>
        <v>15</v>
      </c>
      <c r="L38">
        <f t="shared" ca="1" si="0"/>
        <v>16</v>
      </c>
      <c r="M38">
        <f t="shared" ca="1" si="0"/>
        <v>17</v>
      </c>
      <c r="N38">
        <f t="shared" ca="1" si="0"/>
        <v>18</v>
      </c>
      <c r="O38">
        <f t="shared" ca="1" si="0"/>
        <v>19</v>
      </c>
      <c r="P38">
        <f t="shared" ca="1" si="0"/>
        <v>20</v>
      </c>
      <c r="Q38">
        <f t="shared" ca="1" si="0"/>
        <v>21</v>
      </c>
      <c r="R38">
        <f t="shared" ca="1" si="0"/>
        <v>22</v>
      </c>
      <c r="S38">
        <f t="shared" ca="1" si="0"/>
        <v>23</v>
      </c>
      <c r="T38">
        <f t="shared" ca="1" si="0"/>
        <v>24</v>
      </c>
      <c r="U38">
        <f t="shared" ca="1" si="0"/>
        <v>25</v>
      </c>
      <c r="V38">
        <f t="shared" ref="V38:BV38" ca="1" si="1">U38+1</f>
        <v>26</v>
      </c>
      <c r="W38">
        <f t="shared" ca="1" si="1"/>
        <v>27</v>
      </c>
      <c r="X38">
        <f t="shared" ca="1" si="1"/>
        <v>28</v>
      </c>
      <c r="Y38">
        <f t="shared" ca="1" si="1"/>
        <v>29</v>
      </c>
      <c r="Z38">
        <f t="shared" ca="1" si="1"/>
        <v>30</v>
      </c>
      <c r="AA38">
        <f t="shared" ca="1" si="1"/>
        <v>31</v>
      </c>
      <c r="AB38">
        <f t="shared" ca="1" si="1"/>
        <v>32</v>
      </c>
      <c r="AC38">
        <f t="shared" ca="1" si="1"/>
        <v>33</v>
      </c>
      <c r="AD38">
        <f t="shared" ca="1" si="1"/>
        <v>34</v>
      </c>
      <c r="AE38">
        <f t="shared" ca="1" si="1"/>
        <v>35</v>
      </c>
      <c r="AF38">
        <f t="shared" ca="1" si="1"/>
        <v>36</v>
      </c>
      <c r="AG38">
        <f t="shared" ca="1" si="1"/>
        <v>37</v>
      </c>
      <c r="AH38">
        <f t="shared" ca="1" si="1"/>
        <v>38</v>
      </c>
      <c r="AI38">
        <f t="shared" ca="1" si="1"/>
        <v>39</v>
      </c>
      <c r="AJ38">
        <f t="shared" ca="1" si="1"/>
        <v>40</v>
      </c>
      <c r="AK38">
        <f t="shared" ca="1" si="1"/>
        <v>41</v>
      </c>
      <c r="AL38">
        <f t="shared" ca="1" si="1"/>
        <v>42</v>
      </c>
      <c r="AM38">
        <f t="shared" ca="1" si="1"/>
        <v>43</v>
      </c>
      <c r="AN38">
        <f t="shared" ca="1" si="1"/>
        <v>44</v>
      </c>
      <c r="AO38">
        <f t="shared" ca="1" si="1"/>
        <v>45</v>
      </c>
      <c r="AP38">
        <f t="shared" ca="1" si="1"/>
        <v>46</v>
      </c>
      <c r="AQ38">
        <f t="shared" ca="1" si="1"/>
        <v>47</v>
      </c>
      <c r="AR38">
        <f t="shared" ca="1" si="1"/>
        <v>48</v>
      </c>
      <c r="AS38">
        <f t="shared" ca="1" si="1"/>
        <v>49</v>
      </c>
      <c r="AT38">
        <f t="shared" ca="1" si="1"/>
        <v>50</v>
      </c>
      <c r="AU38">
        <f t="shared" ca="1" si="1"/>
        <v>51</v>
      </c>
      <c r="AV38">
        <f t="shared" ca="1" si="1"/>
        <v>52</v>
      </c>
      <c r="AW38">
        <f t="shared" ca="1" si="1"/>
        <v>53</v>
      </c>
      <c r="AX38">
        <f t="shared" ca="1" si="1"/>
        <v>54</v>
      </c>
      <c r="AY38">
        <f t="shared" ca="1" si="1"/>
        <v>55</v>
      </c>
      <c r="AZ38">
        <f t="shared" ca="1" si="1"/>
        <v>56</v>
      </c>
      <c r="BA38">
        <f t="shared" ca="1" si="1"/>
        <v>57</v>
      </c>
      <c r="BB38">
        <f t="shared" ca="1" si="1"/>
        <v>58</v>
      </c>
      <c r="BC38">
        <f t="shared" ca="1" si="1"/>
        <v>59</v>
      </c>
      <c r="BD38">
        <f t="shared" ca="1" si="1"/>
        <v>60</v>
      </c>
      <c r="BE38">
        <f t="shared" ca="1" si="1"/>
        <v>61</v>
      </c>
      <c r="BF38">
        <f t="shared" ca="1" si="1"/>
        <v>62</v>
      </c>
      <c r="BG38">
        <f t="shared" ca="1" si="1"/>
        <v>63</v>
      </c>
      <c r="BH38">
        <f t="shared" ca="1" si="1"/>
        <v>64</v>
      </c>
      <c r="BI38">
        <f t="shared" ca="1" si="1"/>
        <v>65</v>
      </c>
      <c r="BJ38">
        <f t="shared" ca="1" si="1"/>
        <v>66</v>
      </c>
      <c r="BK38">
        <f t="shared" ca="1" si="1"/>
        <v>67</v>
      </c>
      <c r="BL38">
        <f t="shared" ca="1" si="1"/>
        <v>68</v>
      </c>
      <c r="BM38">
        <f t="shared" ca="1" si="1"/>
        <v>69</v>
      </c>
      <c r="BN38">
        <f t="shared" ca="1" si="1"/>
        <v>70</v>
      </c>
      <c r="BO38">
        <f t="shared" ca="1" si="1"/>
        <v>71</v>
      </c>
      <c r="BP38">
        <f t="shared" ca="1" si="1"/>
        <v>72</v>
      </c>
      <c r="BQ38">
        <f t="shared" ca="1" si="1"/>
        <v>73</v>
      </c>
      <c r="BR38">
        <f t="shared" ca="1" si="1"/>
        <v>74</v>
      </c>
      <c r="BS38">
        <f t="shared" ca="1" si="1"/>
        <v>75</v>
      </c>
      <c r="BT38">
        <f t="shared" ca="1" si="1"/>
        <v>76</v>
      </c>
      <c r="BU38">
        <f t="shared" ca="1" si="1"/>
        <v>77</v>
      </c>
      <c r="BV38">
        <f t="shared" ca="1" si="1"/>
        <v>78</v>
      </c>
      <c r="BW38">
        <f t="shared" ref="BW38" ca="1" si="2">BV38+1</f>
        <v>79</v>
      </c>
      <c r="BX38">
        <f t="shared" ref="BX38" ca="1" si="3">BW38+1</f>
        <v>80</v>
      </c>
      <c r="BY38">
        <f t="shared" ref="BY38" ca="1" si="4">BX38+1</f>
        <v>81</v>
      </c>
      <c r="BZ38">
        <f t="shared" ref="BZ38" ca="1" si="5">BY38+1</f>
        <v>82</v>
      </c>
      <c r="CA38">
        <f t="shared" ref="CA38" ca="1" si="6">BZ38+1</f>
        <v>83</v>
      </c>
      <c r="CB38">
        <f t="shared" ref="CB38" ca="1" si="7">CA38+1</f>
        <v>84</v>
      </c>
      <c r="CC38">
        <f t="shared" ref="CC38" ca="1" si="8">CB38+1</f>
        <v>85</v>
      </c>
      <c r="CD38">
        <f t="shared" ref="CD38" ca="1" si="9">CC38+1</f>
        <v>86</v>
      </c>
      <c r="CE38">
        <f t="shared" ref="CE38" ca="1" si="10">CD38+1</f>
        <v>87</v>
      </c>
      <c r="CF38">
        <f t="shared" ref="CF38" ca="1" si="11">CE38+1</f>
        <v>88</v>
      </c>
      <c r="CG38">
        <f t="shared" ref="CG38" ca="1" si="12">CF38+1</f>
        <v>89</v>
      </c>
      <c r="CH38">
        <f t="shared" ref="CH38" ca="1" si="13">CG38+1</f>
        <v>90</v>
      </c>
      <c r="CI38">
        <f t="shared" ref="CI38" ca="1" si="14">CH38+1</f>
        <v>91</v>
      </c>
      <c r="CJ38">
        <f t="shared" ref="CJ38" ca="1" si="15">CI38+1</f>
        <v>92</v>
      </c>
      <c r="CK38">
        <f t="shared" ref="CK38" ca="1" si="16">CJ38+1</f>
        <v>93</v>
      </c>
      <c r="CL38">
        <f t="shared" ref="CL38" ca="1" si="17">CK38+1</f>
        <v>94</v>
      </c>
      <c r="CM38">
        <f t="shared" ref="CM38" ca="1" si="18">CL38+1</f>
        <v>95</v>
      </c>
      <c r="CN38">
        <f t="shared" ref="CN38" ca="1" si="19">CM38+1</f>
        <v>96</v>
      </c>
      <c r="CO38">
        <f t="shared" ref="CO38" ca="1" si="20">CN38+1</f>
        <v>97</v>
      </c>
      <c r="CP38">
        <f t="shared" ref="CP38" ca="1" si="21">CO38+1</f>
        <v>98</v>
      </c>
      <c r="CQ38">
        <f t="shared" ref="CQ38" ca="1" si="22">CP38+1</f>
        <v>99</v>
      </c>
      <c r="CR38">
        <f t="shared" ref="CR38" ca="1" si="23">CQ38+1</f>
        <v>100</v>
      </c>
      <c r="CS38">
        <f t="shared" ref="CS38" ca="1" si="24">CR38+1</f>
        <v>101</v>
      </c>
      <c r="CT38">
        <f t="shared" ref="CT38" ca="1" si="25">CS38+1</f>
        <v>102</v>
      </c>
      <c r="CU38">
        <f t="shared" ref="CU38" ca="1" si="26">CT38+1</f>
        <v>103</v>
      </c>
      <c r="CV38">
        <f t="shared" ref="CV38" ca="1" si="27">CU38+1</f>
        <v>104</v>
      </c>
      <c r="CW38">
        <f t="shared" ref="CW38" ca="1" si="28">CV38+1</f>
        <v>105</v>
      </c>
      <c r="CX38">
        <f t="shared" ref="CX38" ca="1" si="29">CW38+1</f>
        <v>106</v>
      </c>
      <c r="CY38">
        <f t="shared" ref="CY38" ca="1" si="30">CX38+1</f>
        <v>107</v>
      </c>
      <c r="CZ38">
        <f t="shared" ref="CZ38" ca="1" si="31">CY38+1</f>
        <v>108</v>
      </c>
      <c r="DA38">
        <f t="shared" ref="DA38" ca="1" si="32">CZ38+1</f>
        <v>109</v>
      </c>
      <c r="DB38">
        <f t="shared" ref="DB38" ca="1" si="33">DA38+1</f>
        <v>110</v>
      </c>
      <c r="DC38">
        <f t="shared" ref="DC38" ca="1" si="34">DB38+1</f>
        <v>111</v>
      </c>
      <c r="DD38">
        <f t="shared" ref="DD38" ca="1" si="35">DC38+1</f>
        <v>112</v>
      </c>
      <c r="DE38">
        <f t="shared" ref="DE38" ca="1" si="36">DD38+1</f>
        <v>113</v>
      </c>
      <c r="DF38">
        <f t="shared" ref="DF38" ca="1" si="37">DE38+1</f>
        <v>114</v>
      </c>
      <c r="DG38">
        <f t="shared" ref="DG38" ca="1" si="38">DF38+1</f>
        <v>115</v>
      </c>
      <c r="DH38">
        <f t="shared" ref="DH38" ca="1" si="39">DG38+1</f>
        <v>116</v>
      </c>
      <c r="DI38">
        <f t="shared" ref="DI38" ca="1" si="40">DH38+1</f>
        <v>117</v>
      </c>
      <c r="DJ38">
        <f t="shared" ref="DJ38" ca="1" si="41">DI38+1</f>
        <v>118</v>
      </c>
      <c r="DK38">
        <f t="shared" ref="DK38" ca="1" si="42">DJ38+1</f>
        <v>119</v>
      </c>
      <c r="DL38">
        <f t="shared" ref="DL38" ca="1" si="43">DK38+1</f>
        <v>120</v>
      </c>
      <c r="DM38">
        <f t="shared" ref="DM38" ca="1" si="44">DL38+1</f>
        <v>121</v>
      </c>
      <c r="DN38">
        <f t="shared" ref="DN38" ca="1" si="45">DM38+1</f>
        <v>122</v>
      </c>
      <c r="DO38">
        <f t="shared" ref="DO38" ca="1" si="46">DN38+1</f>
        <v>123</v>
      </c>
      <c r="DP38">
        <f t="shared" ref="DP38" ca="1" si="47">DO38+1</f>
        <v>124</v>
      </c>
      <c r="DQ38">
        <f t="shared" ref="DQ38" ca="1" si="48">DP38+1</f>
        <v>125</v>
      </c>
      <c r="DR38">
        <f t="shared" ref="DR38" ca="1" si="49">DQ38+1</f>
        <v>126</v>
      </c>
      <c r="DS38">
        <f t="shared" ref="DS38" ca="1" si="50">DR38+1</f>
        <v>127</v>
      </c>
      <c r="DT38">
        <f t="shared" ref="DT38" ca="1" si="51">DS38+1</f>
        <v>128</v>
      </c>
      <c r="DU38">
        <f t="shared" ref="DU38" ca="1" si="52">DT38+1</f>
        <v>129</v>
      </c>
      <c r="DV38">
        <f t="shared" ref="DV38" ca="1" si="53">DU38+1</f>
        <v>130</v>
      </c>
      <c r="DW38">
        <f t="shared" ref="DW38" ca="1" si="54">DV38+1</f>
        <v>131</v>
      </c>
      <c r="DX38">
        <f t="shared" ref="DX38" ca="1" si="55">DW38+1</f>
        <v>132</v>
      </c>
      <c r="DY38">
        <f t="shared" ref="DY38" ca="1" si="56">DX38+1</f>
        <v>133</v>
      </c>
      <c r="DZ38">
        <f t="shared" ref="DZ38" ca="1" si="57">DY38+1</f>
        <v>134</v>
      </c>
      <c r="EA38">
        <f t="shared" ref="EA38" ca="1" si="58">DZ38+1</f>
        <v>135</v>
      </c>
      <c r="EB38">
        <f t="shared" ref="EB38" ca="1" si="59">EA38+1</f>
        <v>136</v>
      </c>
      <c r="EC38">
        <f t="shared" ref="EC38" ca="1" si="60">EB38+1</f>
        <v>137</v>
      </c>
      <c r="ED38">
        <f t="shared" ref="ED38" ca="1" si="61">EC38+1</f>
        <v>138</v>
      </c>
      <c r="EE38">
        <f t="shared" ref="EE38" ca="1" si="62">ED38+1</f>
        <v>139</v>
      </c>
      <c r="EF38">
        <f t="shared" ref="EF38" ca="1" si="63">EE38+1</f>
        <v>140</v>
      </c>
      <c r="EG38">
        <f t="shared" ref="EG38" ca="1" si="64">EF38+1</f>
        <v>141</v>
      </c>
      <c r="EH38">
        <f t="shared" ref="EH38" ca="1" si="65">EG38+1</f>
        <v>142</v>
      </c>
      <c r="EI38">
        <f t="shared" ref="EI38" ca="1" si="66">EH38+1</f>
        <v>143</v>
      </c>
      <c r="EJ38">
        <f t="shared" ref="EJ38" ca="1" si="67">EI38+1</f>
        <v>144</v>
      </c>
      <c r="EK38">
        <f t="shared" ref="EK38" ca="1" si="68">EJ38+1</f>
        <v>145</v>
      </c>
      <c r="EL38">
        <f t="shared" ref="EL38" ca="1" si="69">EK38+1</f>
        <v>146</v>
      </c>
      <c r="EM38">
        <f t="shared" ref="EM38" ca="1" si="70">EL38+1</f>
        <v>147</v>
      </c>
      <c r="EN38">
        <f t="shared" ref="EN38" ca="1" si="71">EM38+1</f>
        <v>148</v>
      </c>
      <c r="EO38">
        <f t="shared" ref="EO38" ca="1" si="72">EN38+1</f>
        <v>149</v>
      </c>
      <c r="EP38">
        <f t="shared" ref="EP38" ca="1" si="73">EO38+1</f>
        <v>150</v>
      </c>
      <c r="EQ38">
        <f t="shared" ref="EQ38" ca="1" si="74">EP38+1</f>
        <v>151</v>
      </c>
      <c r="ER38">
        <f t="shared" ref="ER38" ca="1" si="75">EQ38+1</f>
        <v>152</v>
      </c>
      <c r="ES38">
        <f t="shared" ref="ES38" ca="1" si="76">ER38+1</f>
        <v>153</v>
      </c>
      <c r="ET38">
        <f t="shared" ref="ET38" ca="1" si="77">ES38+1</f>
        <v>154</v>
      </c>
      <c r="EU38">
        <f t="shared" ref="EU38" ca="1" si="78">ET38+1</f>
        <v>155</v>
      </c>
      <c r="EV38">
        <f t="shared" ref="EV38" ca="1" si="79">EU38+1</f>
        <v>156</v>
      </c>
      <c r="EW38">
        <f t="shared" ref="EW38" ca="1" si="80">EV38+1</f>
        <v>157</v>
      </c>
      <c r="EX38">
        <f t="shared" ref="EX38" ca="1" si="81">EW38+1</f>
        <v>158</v>
      </c>
      <c r="EY38">
        <f t="shared" ref="EY38" ca="1" si="82">EX38+1</f>
        <v>159</v>
      </c>
      <c r="EZ38">
        <f t="shared" ref="EZ38" ca="1" si="83">EY38+1</f>
        <v>160</v>
      </c>
      <c r="FA38">
        <f t="shared" ref="FA38" ca="1" si="84">EZ38+1</f>
        <v>161</v>
      </c>
      <c r="FB38">
        <f t="shared" ref="FB38" ca="1" si="85">FA38+1</f>
        <v>162</v>
      </c>
      <c r="FC38">
        <f t="shared" ref="FC38" ca="1" si="86">FB38+1</f>
        <v>163</v>
      </c>
      <c r="FD38">
        <f t="shared" ref="FD38" ca="1" si="87">FC38+1</f>
        <v>164</v>
      </c>
      <c r="FE38">
        <f t="shared" ref="FE38" ca="1" si="88">FD38+1</f>
        <v>165</v>
      </c>
      <c r="FF38">
        <f t="shared" ref="FF38" ca="1" si="89">FE38+1</f>
        <v>166</v>
      </c>
      <c r="FG38">
        <f t="shared" ref="FG38" ca="1" si="90">FF38+1</f>
        <v>167</v>
      </c>
      <c r="FH38">
        <f t="shared" ref="FH38" ca="1" si="91">FG38+1</f>
        <v>168</v>
      </c>
      <c r="FI38">
        <f t="shared" ref="FI38" ca="1" si="92">FH38+1</f>
        <v>169</v>
      </c>
      <c r="FJ38">
        <f t="shared" ref="FJ38" ca="1" si="93">FI38+1</f>
        <v>170</v>
      </c>
      <c r="FK38">
        <f t="shared" ref="FK38" ca="1" si="94">FJ38+1</f>
        <v>171</v>
      </c>
      <c r="FL38">
        <f t="shared" ref="FL38" ca="1" si="95">FK38+1</f>
        <v>172</v>
      </c>
      <c r="FM38">
        <f t="shared" ref="FM38" ca="1" si="96">FL38+1</f>
        <v>173</v>
      </c>
      <c r="FN38">
        <f t="shared" ref="FN38" ca="1" si="97">FM38+1</f>
        <v>174</v>
      </c>
      <c r="FO38">
        <f t="shared" ref="FO38" ca="1" si="98">FN38+1</f>
        <v>175</v>
      </c>
      <c r="FP38">
        <f t="shared" ref="FP38" ca="1" si="99">FO38+1</f>
        <v>176</v>
      </c>
      <c r="FQ38">
        <f t="shared" ref="FQ38" ca="1" si="100">FP38+1</f>
        <v>177</v>
      </c>
      <c r="FR38">
        <f t="shared" ref="FR38" ca="1" si="101">FQ38+1</f>
        <v>178</v>
      </c>
      <c r="FS38">
        <f t="shared" ref="FS38" ca="1" si="102">FR38+1</f>
        <v>179</v>
      </c>
      <c r="FT38">
        <f t="shared" ref="FT38" ca="1" si="103">FS38+1</f>
        <v>180</v>
      </c>
      <c r="FU38">
        <f t="shared" ref="FU38" ca="1" si="104">FT38+1</f>
        <v>181</v>
      </c>
      <c r="FV38">
        <f t="shared" ref="FV38" ca="1" si="105">FU38+1</f>
        <v>182</v>
      </c>
      <c r="FW38">
        <f t="shared" ref="FW38" ca="1" si="106">FV38+1</f>
        <v>183</v>
      </c>
      <c r="FX38">
        <f t="shared" ref="FX38" ca="1" si="107">FW38+1</f>
        <v>184</v>
      </c>
      <c r="FY38">
        <f t="shared" ref="FY38" ca="1" si="108">FX38+1</f>
        <v>185</v>
      </c>
      <c r="FZ38">
        <f t="shared" ref="FZ38" ca="1" si="109">FY38+1</f>
        <v>186</v>
      </c>
      <c r="GA38">
        <f t="shared" ref="GA38" ca="1" si="110">FZ38+1</f>
        <v>187</v>
      </c>
      <c r="GB38">
        <f t="shared" ref="GB38" ca="1" si="111">GA38+1</f>
        <v>188</v>
      </c>
      <c r="GC38">
        <f t="shared" ref="GC38" ca="1" si="112">GB38+1</f>
        <v>189</v>
      </c>
      <c r="GD38">
        <f t="shared" ref="GD38" ca="1" si="113">GC38+1</f>
        <v>190</v>
      </c>
      <c r="GE38">
        <f t="shared" ref="GE38" ca="1" si="114">GD38+1</f>
        <v>191</v>
      </c>
      <c r="GF38">
        <f t="shared" ref="GF38" ca="1" si="115">GE38+1</f>
        <v>192</v>
      </c>
      <c r="GG38">
        <f t="shared" ref="GG38" ca="1" si="116">GF38+1</f>
        <v>193</v>
      </c>
      <c r="GH38">
        <f t="shared" ref="GH38" ca="1" si="117">GG38+1</f>
        <v>194</v>
      </c>
      <c r="GI38">
        <f t="shared" ref="GI38" ca="1" si="118">GH38+1</f>
        <v>195</v>
      </c>
      <c r="GJ38">
        <f t="shared" ref="GJ38" ca="1" si="119">GI38+1</f>
        <v>196</v>
      </c>
      <c r="GK38">
        <f t="shared" ref="GK38" ca="1" si="120">GJ38+1</f>
        <v>197</v>
      </c>
      <c r="GL38">
        <f t="shared" ref="GL38" ca="1" si="121">GK38+1</f>
        <v>198</v>
      </c>
      <c r="GM38">
        <f t="shared" ref="GM38" ca="1" si="122">GL38+1</f>
        <v>199</v>
      </c>
    </row>
    <row r="39" spans="1:195" s="1" customFormat="1" x14ac:dyDescent="0.25">
      <c r="C39" s="5" t="s">
        <v>131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t="str" cm="1">
        <f t="array" aca="1" ref="CK39" ca="1">INDIRECT(ADDRESS(1,CK$38,1,1,"Confirmed Day Zero"))</f>
        <v>Day 85</v>
      </c>
      <c r="CL39" s="5" t="str" cm="1">
        <f t="array" aca="1" ref="CL39" ca="1">INDIRECT(ADDRESS(1,CL$38,1,1,"Confirmed Day Zero"))</f>
        <v>Day 86</v>
      </c>
      <c r="CM39" s="5" t="str" cm="1">
        <f t="array" aca="1" ref="CM39" ca="1">INDIRECT(ADDRESS(1,CM$38,1,1,"Confirmed Day Zero"))</f>
        <v>Day 87</v>
      </c>
      <c r="CN39" s="5" t="str" cm="1">
        <f t="array" aca="1" ref="CN39" ca="1">INDIRECT(ADDRESS(1,CN$38,1,1,"Confirmed Day Zero"))</f>
        <v>Day 88</v>
      </c>
      <c r="CO39" s="5" t="str" cm="1">
        <f t="array" aca="1" ref="CO39" ca="1">INDIRECT(ADDRESS(1,CO$38,1,1,"Confirmed Day Zero"))</f>
        <v>Day 89</v>
      </c>
      <c r="CP39" s="5" t="str" cm="1">
        <f t="array" aca="1" ref="CP39" ca="1">INDIRECT(ADDRESS(1,CP$38,1,1,"Confirmed Day Zero"))</f>
        <v>Day 90</v>
      </c>
      <c r="CQ39" s="5" t="str" cm="1">
        <f t="array" aca="1" ref="CQ39" ca="1">INDIRECT(ADDRESS(1,CQ$38,1,1,"Confirmed Day Zero"))</f>
        <v>Day 91</v>
      </c>
      <c r="CR39" s="5" t="str" cm="1">
        <f t="array" aca="1" ref="CR39" ca="1">INDIRECT(ADDRESS(1,CR$38,1,1,"Confirmed Day Zero"))</f>
        <v>Day 92</v>
      </c>
      <c r="CS39" s="5" t="str" cm="1">
        <f t="array" aca="1" ref="CS39" ca="1">INDIRECT(ADDRESS(1,CS$38,1,1,"Confirmed Day Zero"))</f>
        <v>Day 93</v>
      </c>
      <c r="CT39" s="5" t="str" cm="1">
        <f t="array" aca="1" ref="CT39" ca="1">INDIRECT(ADDRESS(1,CT$38,1,1,"Confirmed Day Zero"))</f>
        <v>Day 94</v>
      </c>
      <c r="CU39" s="5" t="str" cm="1">
        <f t="array" aca="1" ref="CU39" ca="1">INDIRECT(ADDRESS(1,CU$38,1,1,"Confirmed Day Zero"))</f>
        <v>Day 95</v>
      </c>
      <c r="CV39" s="5" t="str" cm="1">
        <f t="array" aca="1" ref="CV39" ca="1">INDIRECT(ADDRESS(1,CV$38,1,1,"Confirmed Day Zero"))</f>
        <v>Day 96</v>
      </c>
      <c r="CW39" s="5" t="str" cm="1">
        <f t="array" aca="1" ref="CW39" ca="1">INDIRECT(ADDRESS(1,CW$38,1,1,"Confirmed Day Zero"))</f>
        <v>Day 97</v>
      </c>
      <c r="CX39" s="5" t="str" cm="1">
        <f t="array" aca="1" ref="CX39" ca="1">INDIRECT(ADDRESS(1,CX$38,1,1,"Confirmed Day Zero"))</f>
        <v>Day 98</v>
      </c>
      <c r="CY39" s="5" t="str" cm="1">
        <f t="array" aca="1" ref="CY39" ca="1">INDIRECT(ADDRESS(1,CY$38,1,1,"Confirmed Day Zero"))</f>
        <v>Day 99</v>
      </c>
      <c r="CZ39" s="5" t="str" cm="1">
        <f t="array" aca="1" ref="CZ39" ca="1">INDIRECT(ADDRESS(1,CZ$38,1,1,"Confirmed Day Zero"))</f>
        <v>Day 100</v>
      </c>
      <c r="DA39" s="5" t="str" cm="1">
        <f t="array" aca="1" ref="DA39" ca="1">INDIRECT(ADDRESS(1,DA$38,1,1,"Confirmed Day Zero"))</f>
        <v>Day 101</v>
      </c>
      <c r="DB39" s="5" t="str" cm="1">
        <f t="array" aca="1" ref="DB39" ca="1">INDIRECT(ADDRESS(1,DB$38,1,1,"Confirmed Day Zero"))</f>
        <v>Day 102</v>
      </c>
      <c r="DC39" s="5" t="str" cm="1">
        <f t="array" aca="1" ref="DC39" ca="1">INDIRECT(ADDRESS(1,DC$38,1,1,"Confirmed Day Zero"))</f>
        <v>Day 103</v>
      </c>
      <c r="DD39" s="5" t="str" cm="1">
        <f t="array" aca="1" ref="DD39" ca="1">INDIRECT(ADDRESS(1,DD$38,1,1,"Confirmed Day Zero"))</f>
        <v>Day 104</v>
      </c>
      <c r="DE39" s="5" t="str" cm="1">
        <f t="array" aca="1" ref="DE39" ca="1">INDIRECT(ADDRESS(1,DE$38,1,1,"Confirmed Day Zero"))</f>
        <v>Day 105</v>
      </c>
      <c r="DF39" s="5" t="str" cm="1">
        <f t="array" aca="1" ref="DF39" ca="1">INDIRECT(ADDRESS(1,DF$38,1,1,"Confirmed Day Zero"))</f>
        <v>Day 106</v>
      </c>
      <c r="DG39" s="5" t="str" cm="1">
        <f t="array" aca="1" ref="DG39" ca="1">INDIRECT(ADDRESS(1,DG$38,1,1,"Confirmed Day Zero"))</f>
        <v>Day 107</v>
      </c>
      <c r="DH39" s="5" t="str" cm="1">
        <f t="array" aca="1" ref="DH39" ca="1">INDIRECT(ADDRESS(1,DH$38,1,1,"Confirmed Day Zero"))</f>
        <v>Day 108</v>
      </c>
      <c r="DI39" s="5" t="str" cm="1">
        <f t="array" aca="1" ref="DI39" ca="1">INDIRECT(ADDRESS(1,DI$38,1,1,"Confirmed Day Zero"))</f>
        <v>Day 109</v>
      </c>
      <c r="DJ39" s="5" t="str" cm="1">
        <f t="array" aca="1" ref="DJ39" ca="1">INDIRECT(ADDRESS(1,DJ$38,1,1,"Confirmed Day Zero"))</f>
        <v>Day 110</v>
      </c>
      <c r="DK39" s="5" t="str" cm="1">
        <f t="array" aca="1" ref="DK39" ca="1">INDIRECT(ADDRESS(1,DK$38,1,1,"Confirmed Day Zero"))</f>
        <v>Day 111</v>
      </c>
      <c r="DL39" s="5" t="str" cm="1">
        <f t="array" aca="1" ref="DL39" ca="1">INDIRECT(ADDRESS(1,DL$38,1,1,"Confirmed Day Zero"))</f>
        <v>Day 112</v>
      </c>
      <c r="DM39" s="5" t="str" cm="1">
        <f t="array" aca="1" ref="DM39" ca="1">INDIRECT(ADDRESS(1,DM$38,1,1,"Confirmed Day Zero"))</f>
        <v>Day 113</v>
      </c>
      <c r="DN39" s="5" t="str" cm="1">
        <f t="array" aca="1" ref="DN39" ca="1">INDIRECT(ADDRESS(1,DN$38,1,1,"Confirmed Day Zero"))</f>
        <v>Day 114</v>
      </c>
      <c r="DO39" s="5" t="str" cm="1">
        <f t="array" aca="1" ref="DO39" ca="1">INDIRECT(ADDRESS(1,DO$38,1,1,"Confirmed Day Zero"))</f>
        <v>Day 115</v>
      </c>
      <c r="DP39" s="5" t="str" cm="1">
        <f t="array" aca="1" ref="DP39" ca="1">INDIRECT(ADDRESS(1,DP$38,1,1,"Confirmed Day Zero"))</f>
        <v>Day 116</v>
      </c>
      <c r="DQ39" s="5" t="str" cm="1">
        <f t="array" aca="1" ref="DQ39" ca="1">INDIRECT(ADDRESS(1,DQ$38,1,1,"Confirmed Day Zero"))</f>
        <v>Day 117</v>
      </c>
      <c r="DR39" s="5" t="str" cm="1">
        <f t="array" aca="1" ref="DR39" ca="1">INDIRECT(ADDRESS(1,DR$38,1,1,"Confirmed Day Zero"))</f>
        <v>Day 118</v>
      </c>
      <c r="DS39" s="5" t="str" cm="1">
        <f t="array" aca="1" ref="DS39" ca="1">INDIRECT(ADDRESS(1,DS$38,1,1,"Confirmed Day Zero"))</f>
        <v>Day 119</v>
      </c>
      <c r="DT39" s="5" t="str" cm="1">
        <f t="array" aca="1" ref="DT39" ca="1">INDIRECT(ADDRESS(1,DT$38,1,1,"Confirmed Day Zero"))</f>
        <v>Day 120</v>
      </c>
      <c r="DU39" s="5" t="str" cm="1">
        <f t="array" aca="1" ref="DU39" ca="1">INDIRECT(ADDRESS(1,DU$38,1,1,"Confirmed Day Zero"))</f>
        <v>Day 121</v>
      </c>
      <c r="DV39" s="5" t="str" cm="1">
        <f t="array" aca="1" ref="DV39" ca="1">INDIRECT(ADDRESS(1,DV$38,1,1,"Confirmed Day Zero"))</f>
        <v>Day 122</v>
      </c>
      <c r="DW39" s="5" t="str" cm="1">
        <f t="array" aca="1" ref="DW39" ca="1">INDIRECT(ADDRESS(1,DW$38,1,1,"Confirmed Day Zero"))</f>
        <v>Day 123</v>
      </c>
      <c r="DX39" s="5" t="str" cm="1">
        <f t="array" aca="1" ref="DX39" ca="1">INDIRECT(ADDRESS(1,DX$38,1,1,"Confirmed Day Zero"))</f>
        <v>Day 124</v>
      </c>
      <c r="DY39" s="5" t="str" cm="1">
        <f t="array" aca="1" ref="DY39" ca="1">INDIRECT(ADDRESS(1,DY$38,1,1,"Confirmed Day Zero"))</f>
        <v>Day 125</v>
      </c>
      <c r="DZ39" s="5" t="str" cm="1">
        <f t="array" aca="1" ref="DZ39" ca="1">INDIRECT(ADDRESS(1,DZ$38,1,1,"Confirmed Day Zero"))</f>
        <v>Day 126</v>
      </c>
      <c r="EA39" s="5" t="str" cm="1">
        <f t="array" aca="1" ref="EA39" ca="1">INDIRECT(ADDRESS(1,EA$38,1,1,"Confirmed Day Zero"))</f>
        <v>Day 127</v>
      </c>
      <c r="EB39" s="5" t="str" cm="1">
        <f t="array" aca="1" ref="EB39" ca="1">INDIRECT(ADDRESS(1,EB$38,1,1,"Confirmed Day Zero"))</f>
        <v>Day 128</v>
      </c>
      <c r="EC39" s="5" t="str" cm="1">
        <f t="array" aca="1" ref="EC39" ca="1">INDIRECT(ADDRESS(1,EC$38,1,1,"Confirmed Day Zero"))</f>
        <v>Day 129</v>
      </c>
      <c r="ED39" s="5" t="str" cm="1">
        <f t="array" aca="1" ref="ED39" ca="1">INDIRECT(ADDRESS(1,ED$38,1,1,"Confirmed Day Zero"))</f>
        <v>Day 130</v>
      </c>
      <c r="EE39" s="5" t="str" cm="1">
        <f t="array" aca="1" ref="EE39" ca="1">INDIRECT(ADDRESS(1,EE$38,1,1,"Confirmed Day Zero"))</f>
        <v>Day 131</v>
      </c>
      <c r="EF39" s="5" t="str" cm="1">
        <f t="array" aca="1" ref="EF39" ca="1">INDIRECT(ADDRESS(1,EF$38,1,1,"Confirmed Day Zero"))</f>
        <v>Day 132</v>
      </c>
      <c r="EG39" s="5" t="str" cm="1">
        <f t="array" aca="1" ref="EG39" ca="1">INDIRECT(ADDRESS(1,EG$38,1,1,"Confirmed Day Zero"))</f>
        <v>Day 133</v>
      </c>
      <c r="EH39" s="5" t="str" cm="1">
        <f t="array" aca="1" ref="EH39" ca="1">INDIRECT(ADDRESS(1,EH$38,1,1,"Confirmed Day Zero"))</f>
        <v>Day 134</v>
      </c>
      <c r="EI39" s="5" t="str" cm="1">
        <f t="array" aca="1" ref="EI39" ca="1">INDIRECT(ADDRESS(1,EI$38,1,1,"Confirmed Day Zero"))</f>
        <v>Day 135</v>
      </c>
      <c r="EJ39" s="5" t="str" cm="1">
        <f t="array" aca="1" ref="EJ39" ca="1">INDIRECT(ADDRESS(1,EJ$38,1,1,"Confirmed Day Zero"))</f>
        <v>Day 136</v>
      </c>
      <c r="EK39" s="5" t="str" cm="1">
        <f t="array" aca="1" ref="EK39" ca="1">INDIRECT(ADDRESS(1,EK$38,1,1,"Confirmed Day Zero"))</f>
        <v>Day 137</v>
      </c>
      <c r="EL39" s="5" t="str" cm="1">
        <f t="array" aca="1" ref="EL39" ca="1">INDIRECT(ADDRESS(1,EL$38,1,1,"Confirmed Day Zero"))</f>
        <v>Day 138</v>
      </c>
      <c r="EM39" s="5" t="str" cm="1">
        <f t="array" aca="1" ref="EM39" ca="1">INDIRECT(ADDRESS(1,EM$38,1,1,"Confirmed Day Zero"))</f>
        <v>Day 139</v>
      </c>
      <c r="EN39" s="5" t="str" cm="1">
        <f t="array" aca="1" ref="EN39" ca="1">INDIRECT(ADDRESS(1,EN$38,1,1,"Confirmed Day Zero"))</f>
        <v>Day 140</v>
      </c>
      <c r="EO39" s="5" t="str" cm="1">
        <f t="array" aca="1" ref="EO39" ca="1">INDIRECT(ADDRESS(1,EO$38,1,1,"Confirmed Day Zero"))</f>
        <v>Day 141</v>
      </c>
      <c r="EP39" s="5" t="str" cm="1">
        <f t="array" aca="1" ref="EP39" ca="1">INDIRECT(ADDRESS(1,EP$38,1,1,"Confirmed Day Zero"))</f>
        <v>Day 142</v>
      </c>
      <c r="EQ39" s="5" t="str" cm="1">
        <f t="array" aca="1" ref="EQ39" ca="1">INDIRECT(ADDRESS(1,EQ$38,1,1,"Confirmed Day Zero"))</f>
        <v>Day 143</v>
      </c>
      <c r="ER39" s="5" t="str" cm="1">
        <f t="array" aca="1" ref="ER39" ca="1">INDIRECT(ADDRESS(1,ER$38,1,1,"Confirmed Day Zero"))</f>
        <v>Day 144</v>
      </c>
      <c r="ES39" s="5" t="str" cm="1">
        <f t="array" aca="1" ref="ES39" ca="1">INDIRECT(ADDRESS(1,ES$38,1,1,"Confirmed Day Zero"))</f>
        <v>Day 145</v>
      </c>
      <c r="ET39" s="5" t="str" cm="1">
        <f t="array" aca="1" ref="ET39" ca="1">INDIRECT(ADDRESS(1,ET$38,1,1,"Confirmed Day Zero"))</f>
        <v>Day 146</v>
      </c>
      <c r="EU39" s="5" t="str" cm="1">
        <f t="array" aca="1" ref="EU39" ca="1">INDIRECT(ADDRESS(1,EU$38,1,1,"Confirmed Day Zero"))</f>
        <v>Day 147</v>
      </c>
      <c r="EV39" s="5" t="str" cm="1">
        <f t="array" aca="1" ref="EV39" ca="1">INDIRECT(ADDRESS(1,EV$38,1,1,"Confirmed Day Zero"))</f>
        <v>Day 148</v>
      </c>
      <c r="EW39" s="5" t="str" cm="1">
        <f t="array" aca="1" ref="EW39" ca="1">INDIRECT(ADDRESS(1,EW$38,1,1,"Confirmed Day Zero"))</f>
        <v>Day 149</v>
      </c>
      <c r="EX39" s="5" t="str" cm="1">
        <f t="array" aca="1" ref="EX39" ca="1">INDIRECT(ADDRESS(1,EX$38,1,1,"Confirmed Day Zero"))</f>
        <v>Day 150</v>
      </c>
      <c r="EY39" s="5" t="str" cm="1">
        <f t="array" aca="1" ref="EY39" ca="1">INDIRECT(ADDRESS(1,EY$38,1,1,"Confirmed Day Zero"))</f>
        <v>Day 151</v>
      </c>
      <c r="EZ39" s="5" t="str" cm="1">
        <f t="array" aca="1" ref="EZ39" ca="1">INDIRECT(ADDRESS(1,EZ$38,1,1,"Confirmed Day Zero"))</f>
        <v>Day 152</v>
      </c>
      <c r="FA39" s="5" t="str" cm="1">
        <f t="array" aca="1" ref="FA39" ca="1">INDIRECT(ADDRESS(1,FA$38,1,1,"Confirmed Day Zero"))</f>
        <v>Day 153</v>
      </c>
      <c r="FB39" s="5" t="str" cm="1">
        <f t="array" aca="1" ref="FB39" ca="1">INDIRECT(ADDRESS(1,FB$38,1,1,"Confirmed Day Zero"))</f>
        <v>Day 154</v>
      </c>
      <c r="FC39" s="5" t="str" cm="1">
        <f t="array" aca="1" ref="FC39" ca="1">INDIRECT(ADDRESS(1,FC$38,1,1,"Confirmed Day Zero"))</f>
        <v>Day 155</v>
      </c>
      <c r="FD39" s="5" t="str" cm="1">
        <f t="array" aca="1" ref="FD39" ca="1">INDIRECT(ADDRESS(1,FD$38,1,1,"Confirmed Day Zero"))</f>
        <v>Day 156</v>
      </c>
      <c r="FE39" s="5" t="str" cm="1">
        <f t="array" aca="1" ref="FE39" ca="1">INDIRECT(ADDRESS(1,FE$38,1,1,"Confirmed Day Zero"))</f>
        <v>Day 157</v>
      </c>
      <c r="FF39" s="5" t="str" cm="1">
        <f t="array" aca="1" ref="FF39" ca="1">INDIRECT(ADDRESS(1,FF$38,1,1,"Confirmed Day Zero"))</f>
        <v>Day 158</v>
      </c>
      <c r="FG39" s="5" t="str" cm="1">
        <f t="array" aca="1" ref="FG39" ca="1">INDIRECT(ADDRESS(1,FG$38,1,1,"Confirmed Day Zero"))</f>
        <v>Day 159</v>
      </c>
      <c r="FH39" s="5" t="str" cm="1">
        <f t="array" aca="1" ref="FH39" ca="1">INDIRECT(ADDRESS(1,FH$38,1,1,"Confirmed Day Zero"))</f>
        <v>Day 160</v>
      </c>
      <c r="FI39" s="5" t="str" cm="1">
        <f t="array" aca="1" ref="FI39" ca="1">INDIRECT(ADDRESS(1,FI$38,1,1,"Confirmed Day Zero"))</f>
        <v>Day 161</v>
      </c>
      <c r="FJ39" s="5" t="str" cm="1">
        <f t="array" aca="1" ref="FJ39" ca="1">INDIRECT(ADDRESS(1,FJ$38,1,1,"Confirmed Day Zero"))</f>
        <v>Day 162</v>
      </c>
      <c r="FK39" s="5" t="str" cm="1">
        <f t="array" aca="1" ref="FK39" ca="1">INDIRECT(ADDRESS(1,FK$38,1,1,"Confirmed Day Zero"))</f>
        <v>Day 163</v>
      </c>
      <c r="FL39" s="5" t="str" cm="1">
        <f t="array" aca="1" ref="FL39" ca="1">INDIRECT(ADDRESS(1,FL$38,1,1,"Confirmed Day Zero"))</f>
        <v>Day 164</v>
      </c>
      <c r="FM39" s="5" t="str" cm="1">
        <f t="array" aca="1" ref="FM39" ca="1">INDIRECT(ADDRESS(1,FM$38,1,1,"Confirmed Day Zero"))</f>
        <v>Day 165</v>
      </c>
      <c r="FN39" s="5" t="str" cm="1">
        <f t="array" aca="1" ref="FN39" ca="1">INDIRECT(ADDRESS(1,FN$38,1,1,"Confirmed Day Zero"))</f>
        <v>Day 166</v>
      </c>
      <c r="FO39" s="5" t="str" cm="1">
        <f t="array" aca="1" ref="FO39" ca="1">INDIRECT(ADDRESS(1,FO$38,1,1,"Confirmed Day Zero"))</f>
        <v>Day 167</v>
      </c>
      <c r="FP39" s="5" t="str" cm="1">
        <f t="array" aca="1" ref="FP39" ca="1">INDIRECT(ADDRESS(1,FP$38,1,1,"Confirmed Day Zero"))</f>
        <v>Day 168</v>
      </c>
      <c r="FQ39" s="5" t="str" cm="1">
        <f t="array" aca="1" ref="FQ39" ca="1">INDIRECT(ADDRESS(1,FQ$38,1,1,"Confirmed Day Zero"))</f>
        <v>Day 169</v>
      </c>
      <c r="FR39" s="5" t="str" cm="1">
        <f t="array" aca="1" ref="FR39" ca="1">INDIRECT(ADDRESS(1,FR$38,1,1,"Confirmed Day Zero"))</f>
        <v>Day 170</v>
      </c>
      <c r="FS39" s="5" t="str" cm="1">
        <f t="array" aca="1" ref="FS39" ca="1">INDIRECT(ADDRESS(1,FS$38,1,1,"Confirmed Day Zero"))</f>
        <v>Day 171</v>
      </c>
      <c r="FT39" s="5" t="str" cm="1">
        <f t="array" aca="1" ref="FT39" ca="1">INDIRECT(ADDRESS(1,FT$38,1,1,"Confirmed Day Zero"))</f>
        <v>Day 172</v>
      </c>
      <c r="FU39" s="5" cm="1">
        <f t="array" aca="1" ref="FU39" ca="1">INDIRECT(ADDRESS(1,FU$38,1,1,"Confirmed Day Zero"))</f>
        <v>0</v>
      </c>
      <c r="FV39" s="5" cm="1">
        <f t="array" aca="1" ref="FV39" ca="1">INDIRECT(ADDRESS(1,FV$38,1,1,"Confirmed Day Zero"))</f>
        <v>0</v>
      </c>
      <c r="FW39" s="5" cm="1">
        <f t="array" aca="1" ref="FW39" ca="1">INDIRECT(ADDRESS(1,FW$38,1,1,"Confirmed Day Zero"))</f>
        <v>0</v>
      </c>
      <c r="FX39" s="5" cm="1">
        <f t="array" aca="1" ref="FX39" ca="1">INDIRECT(ADDRESS(1,FX$38,1,1,"Confirmed Day Zero"))</f>
        <v>0</v>
      </c>
      <c r="FY39" s="5" cm="1">
        <f t="array" aca="1" ref="FY39" ca="1">INDIRECT(ADDRESS(1,FY$38,1,1,"Confirmed Day Zero"))</f>
        <v>0</v>
      </c>
      <c r="FZ39" s="5" cm="1">
        <f t="array" aca="1" ref="FZ39" ca="1">INDIRECT(ADDRESS(1,FZ$38,1,1,"Confirmed Day Zero"))</f>
        <v>0</v>
      </c>
      <c r="GA39" s="5" cm="1">
        <f t="array" aca="1" ref="GA39" ca="1">INDIRECT(ADDRESS(1,GA$38,1,1,"Confirmed Day Zero"))</f>
        <v>0</v>
      </c>
      <c r="GB39" s="5" cm="1">
        <f t="array" aca="1" ref="GB39" ca="1">INDIRECT(ADDRESS(1,GB$38,1,1,"Confirmed Day Zero"))</f>
        <v>0</v>
      </c>
      <c r="GC39" s="5" cm="1">
        <f t="array" aca="1" ref="GC39" ca="1">INDIRECT(ADDRESS(1,GC$38,1,1,"Confirmed Day Zero"))</f>
        <v>0</v>
      </c>
      <c r="GD39" s="5" cm="1">
        <f t="array" aca="1" ref="GD39" ca="1">INDIRECT(ADDRESS(1,GD$38,1,1,"Confirmed Day Zero"))</f>
        <v>0</v>
      </c>
      <c r="GE39" s="5" cm="1">
        <f t="array" aca="1" ref="GE39" ca="1">INDIRECT(ADDRESS(1,GE$38,1,1,"Confirmed Day Zero"))</f>
        <v>0</v>
      </c>
      <c r="GF39" s="5" cm="1">
        <f t="array" aca="1" ref="GF39" ca="1">INDIRECT(ADDRESS(1,GF$38,1,1,"Confirmed Day Zero"))</f>
        <v>0</v>
      </c>
      <c r="GG39" s="5" cm="1">
        <f t="array" aca="1" ref="GG39" ca="1">INDIRECT(ADDRESS(1,GG$38,1,1,"Confirmed Day Zero"))</f>
        <v>0</v>
      </c>
      <c r="GH39" s="5" cm="1">
        <f t="array" aca="1" ref="GH39" ca="1">INDIRECT(ADDRESS(1,GH$38,1,1,"Confirmed Day Zero"))</f>
        <v>0</v>
      </c>
      <c r="GI39" s="5" cm="1">
        <f t="array" aca="1" ref="GI39" ca="1">INDIRECT(ADDRESS(1,GI$38,1,1,"Confirmed Day Zero"))</f>
        <v>0</v>
      </c>
      <c r="GJ39" s="5" cm="1">
        <f t="array" aca="1" ref="GJ39" ca="1">INDIRECT(ADDRESS(1,GJ$38,1,1,"Confirmed Day Zero"))</f>
        <v>0</v>
      </c>
      <c r="GK39" s="5" cm="1">
        <f t="array" aca="1" ref="GK39" ca="1">INDIRECT(ADDRESS(1,GK$38,1,1,"Confirmed Day Zero"))</f>
        <v>0</v>
      </c>
      <c r="GL39" s="5" cm="1">
        <f t="array" aca="1" ref="GL39" ca="1">INDIRECT(ADDRESS(1,GL$38,1,1,"Confirmed Day Zero"))</f>
        <v>0</v>
      </c>
      <c r="GM39" s="5" cm="1">
        <f t="array" aca="1" ref="GM39" ca="1">INDIRECT(ADDRESS(1,GM$38,1,1,"Confirmed Day Zero"))</f>
        <v>0</v>
      </c>
    </row>
    <row r="40" spans="1:195" x14ac:dyDescent="0.25">
      <c r="B40" s="12"/>
      <c r="C40" t="s">
        <v>69</v>
      </c>
      <c r="D40" s="14">
        <f>2^(1/2)</f>
        <v>1.4142135623730951</v>
      </c>
      <c r="E40">
        <v>50</v>
      </c>
      <c r="F40" s="17">
        <f>IF(E40*$D40&gt;$F$37,#N/A,E40*$D40)</f>
        <v>70.710678118654755</v>
      </c>
      <c r="G40" s="17">
        <f t="shared" ref="G40:BR40" si="123">IF(F40*$D40&gt;$F$37,#N/A,F40*$D40)</f>
        <v>100.00000000000001</v>
      </c>
      <c r="H40" s="17">
        <f t="shared" si="123"/>
        <v>141.42135623730954</v>
      </c>
      <c r="I40" s="17">
        <f t="shared" si="123"/>
        <v>200.00000000000006</v>
      </c>
      <c r="J40" s="17">
        <f t="shared" si="123"/>
        <v>282.84271247461913</v>
      </c>
      <c r="K40" s="17">
        <f t="shared" si="123"/>
        <v>400.00000000000023</v>
      </c>
      <c r="L40" s="17">
        <f t="shared" si="123"/>
        <v>565.68542494923838</v>
      </c>
      <c r="M40" s="17">
        <f t="shared" si="123"/>
        <v>800.00000000000057</v>
      </c>
      <c r="N40" s="17">
        <f t="shared" si="123"/>
        <v>1131.370849898477</v>
      </c>
      <c r="O40" s="17">
        <f t="shared" si="123"/>
        <v>1600.0000000000014</v>
      </c>
      <c r="P40" s="17">
        <f t="shared" si="123"/>
        <v>2262.741699796954</v>
      </c>
      <c r="Q40" s="17">
        <f t="shared" si="123"/>
        <v>3200.0000000000027</v>
      </c>
      <c r="R40" s="17">
        <f t="shared" si="123"/>
        <v>4525.483399593908</v>
      </c>
      <c r="S40" s="17">
        <f t="shared" si="123"/>
        <v>6400.0000000000055</v>
      </c>
      <c r="T40" s="17">
        <f t="shared" si="123"/>
        <v>9050.9667991878159</v>
      </c>
      <c r="U40" s="17">
        <f t="shared" si="123"/>
        <v>12800.000000000011</v>
      </c>
      <c r="V40" s="17">
        <f t="shared" si="123"/>
        <v>18101.933598375632</v>
      </c>
      <c r="W40" s="17">
        <f t="shared" si="123"/>
        <v>25600.000000000022</v>
      </c>
      <c r="X40" s="17">
        <f t="shared" si="123"/>
        <v>36203.867196751264</v>
      </c>
      <c r="Y40" s="17">
        <f t="shared" si="123"/>
        <v>51200.000000000044</v>
      </c>
      <c r="Z40" s="17">
        <f t="shared" si="123"/>
        <v>72407.734393502527</v>
      </c>
      <c r="AA40" s="17" t="e">
        <f t="shared" si="123"/>
        <v>#N/A</v>
      </c>
      <c r="AB40" s="17" t="e">
        <f t="shared" si="123"/>
        <v>#N/A</v>
      </c>
      <c r="AC40" s="17" t="e">
        <f t="shared" si="123"/>
        <v>#N/A</v>
      </c>
      <c r="AD40" s="17" t="e">
        <f t="shared" si="123"/>
        <v>#N/A</v>
      </c>
      <c r="AE40" s="17" t="e">
        <f t="shared" si="123"/>
        <v>#N/A</v>
      </c>
      <c r="AF40" s="17" t="e">
        <f t="shared" si="123"/>
        <v>#N/A</v>
      </c>
      <c r="AG40" s="17" t="e">
        <f t="shared" si="123"/>
        <v>#N/A</v>
      </c>
      <c r="AH40" s="17" t="e">
        <f t="shared" si="123"/>
        <v>#N/A</v>
      </c>
      <c r="AI40" s="17" t="e">
        <f t="shared" si="123"/>
        <v>#N/A</v>
      </c>
      <c r="AJ40" s="17" t="e">
        <f t="shared" si="123"/>
        <v>#N/A</v>
      </c>
      <c r="AK40" s="17" t="e">
        <f t="shared" si="123"/>
        <v>#N/A</v>
      </c>
      <c r="AL40" s="17" t="e">
        <f t="shared" si="123"/>
        <v>#N/A</v>
      </c>
      <c r="AM40" s="17" t="e">
        <f t="shared" si="123"/>
        <v>#N/A</v>
      </c>
      <c r="AN40" s="17" t="e">
        <f t="shared" si="123"/>
        <v>#N/A</v>
      </c>
      <c r="AO40" s="17" t="e">
        <f t="shared" si="123"/>
        <v>#N/A</v>
      </c>
      <c r="AP40" s="17" t="e">
        <f t="shared" si="123"/>
        <v>#N/A</v>
      </c>
      <c r="AQ40" s="17" t="e">
        <f t="shared" si="123"/>
        <v>#N/A</v>
      </c>
      <c r="AR40" s="17" t="e">
        <f t="shared" si="123"/>
        <v>#N/A</v>
      </c>
      <c r="AS40" s="17" t="e">
        <f t="shared" si="123"/>
        <v>#N/A</v>
      </c>
      <c r="AT40" s="17" t="e">
        <f t="shared" si="123"/>
        <v>#N/A</v>
      </c>
      <c r="AU40" s="17" t="e">
        <f t="shared" si="123"/>
        <v>#N/A</v>
      </c>
      <c r="AV40" s="17" t="e">
        <f t="shared" si="123"/>
        <v>#N/A</v>
      </c>
      <c r="AW40" s="17" t="e">
        <f t="shared" si="123"/>
        <v>#N/A</v>
      </c>
      <c r="AX40" s="17" t="e">
        <f t="shared" si="123"/>
        <v>#N/A</v>
      </c>
      <c r="AY40" s="17" t="e">
        <f t="shared" si="123"/>
        <v>#N/A</v>
      </c>
      <c r="AZ40" s="17" t="e">
        <f t="shared" si="123"/>
        <v>#N/A</v>
      </c>
      <c r="BA40" s="17" t="e">
        <f t="shared" si="123"/>
        <v>#N/A</v>
      </c>
      <c r="BB40" s="17" t="e">
        <f t="shared" si="123"/>
        <v>#N/A</v>
      </c>
      <c r="BC40" s="17" t="e">
        <f t="shared" si="123"/>
        <v>#N/A</v>
      </c>
      <c r="BD40" s="17" t="e">
        <f t="shared" si="123"/>
        <v>#N/A</v>
      </c>
      <c r="BE40" s="17" t="e">
        <f t="shared" si="123"/>
        <v>#N/A</v>
      </c>
      <c r="BF40" s="17" t="e">
        <f t="shared" si="123"/>
        <v>#N/A</v>
      </c>
      <c r="BG40" s="17" t="e">
        <f t="shared" si="123"/>
        <v>#N/A</v>
      </c>
      <c r="BH40" s="17" t="e">
        <f t="shared" si="123"/>
        <v>#N/A</v>
      </c>
      <c r="BI40" s="17" t="e">
        <f t="shared" si="123"/>
        <v>#N/A</v>
      </c>
      <c r="BJ40" s="17" t="e">
        <f t="shared" si="123"/>
        <v>#N/A</v>
      </c>
      <c r="BK40" s="17" t="e">
        <f t="shared" si="123"/>
        <v>#N/A</v>
      </c>
      <c r="BL40" s="17" t="e">
        <f t="shared" si="123"/>
        <v>#N/A</v>
      </c>
      <c r="BM40" s="17" t="e">
        <f t="shared" si="123"/>
        <v>#N/A</v>
      </c>
      <c r="BN40" s="17" t="e">
        <f t="shared" si="123"/>
        <v>#N/A</v>
      </c>
      <c r="BO40" s="17" t="e">
        <f t="shared" si="123"/>
        <v>#N/A</v>
      </c>
      <c r="BP40" s="17" t="e">
        <f t="shared" si="123"/>
        <v>#N/A</v>
      </c>
      <c r="BQ40" s="17" t="e">
        <f t="shared" si="123"/>
        <v>#N/A</v>
      </c>
      <c r="BR40" s="17" t="e">
        <f t="shared" si="123"/>
        <v>#N/A</v>
      </c>
      <c r="BS40" s="17" t="e">
        <f t="shared" ref="BS40:BV40" si="124">IF(BR40*$D40&gt;$F$37,#N/A,BR40*$D40)</f>
        <v>#N/A</v>
      </c>
      <c r="BT40" s="17" t="e">
        <f t="shared" si="124"/>
        <v>#N/A</v>
      </c>
      <c r="BU40" s="17" t="e">
        <f t="shared" si="124"/>
        <v>#N/A</v>
      </c>
      <c r="BV40" s="17" t="e">
        <f t="shared" si="124"/>
        <v>#N/A</v>
      </c>
      <c r="BW40" s="17" t="e">
        <f t="shared" ref="BW40:BW42" si="125">IF(BV40*$D40&gt;$F$37,#N/A,BV40*$D40)</f>
        <v>#N/A</v>
      </c>
      <c r="BX40" s="17" t="e">
        <f t="shared" ref="BX40:BX42" si="126">IF(BW40*$D40&gt;$F$37,#N/A,BW40*$D40)</f>
        <v>#N/A</v>
      </c>
      <c r="BY40" s="17" t="e">
        <f t="shared" ref="BY40:BY42" si="127">IF(BX40*$D40&gt;$F$37,#N/A,BX40*$D40)</f>
        <v>#N/A</v>
      </c>
      <c r="BZ40" s="17" t="e">
        <f t="shared" ref="BZ40:BZ42" si="128">IF(BY40*$D40&gt;$F$37,#N/A,BY40*$D40)</f>
        <v>#N/A</v>
      </c>
      <c r="CA40" s="17" t="e">
        <f t="shared" ref="CA40:CA42" si="129">IF(BZ40*$D40&gt;$F$37,#N/A,BZ40*$D40)</f>
        <v>#N/A</v>
      </c>
      <c r="CB40" s="17" t="e">
        <f t="shared" ref="CB40:CB42" si="130">IF(CA40*$D40&gt;$F$37,#N/A,CA40*$D40)</f>
        <v>#N/A</v>
      </c>
      <c r="CC40" s="17" t="e">
        <f t="shared" ref="CC40:CC42" si="131">IF(CB40*$D40&gt;$F$37,#N/A,CB40*$D40)</f>
        <v>#N/A</v>
      </c>
      <c r="CD40" s="17" t="e">
        <f t="shared" ref="CD40:CD42" si="132">IF(CC40*$D40&gt;$F$37,#N/A,CC40*$D40)</f>
        <v>#N/A</v>
      </c>
      <c r="CE40" s="17" t="e">
        <f t="shared" ref="CE40:CE42" si="133">IF(CD40*$D40&gt;$F$37,#N/A,CD40*$D40)</f>
        <v>#N/A</v>
      </c>
      <c r="CF40" s="17" t="e">
        <f t="shared" ref="CF40:CF42" si="134">IF(CE40*$D40&gt;$F$37,#N/A,CE40*$D40)</f>
        <v>#N/A</v>
      </c>
      <c r="CG40" s="17" t="e">
        <f t="shared" ref="CG40:CG42" si="135">IF(CF40*$D40&gt;$F$37,#N/A,CF40*$D40)</f>
        <v>#N/A</v>
      </c>
      <c r="CH40" s="17" t="e">
        <f t="shared" ref="CH40:CH42" si="136">IF(CG40*$D40&gt;$F$37,#N/A,CG40*$D40)</f>
        <v>#N/A</v>
      </c>
      <c r="CI40" s="17" t="e">
        <f t="shared" ref="CI40:CI42" si="137">IF(CH40*$D40&gt;$F$37,#N/A,CH40*$D40)</f>
        <v>#N/A</v>
      </c>
      <c r="CJ40" s="17" t="e">
        <f t="shared" ref="CJ40:CJ42" si="138">IF(CI40*$D40&gt;$F$37,#N/A,CI40*$D40)</f>
        <v>#N/A</v>
      </c>
      <c r="CK40" s="17" t="e">
        <f t="shared" ref="CK40:CK42" si="139">IF(CJ40*$D40&gt;$F$37,#N/A,CJ40*$D40)</f>
        <v>#N/A</v>
      </c>
      <c r="CL40" s="17" t="e">
        <f t="shared" ref="CL40:CL42" si="140">IF(CK40*$D40&gt;$F$37,#N/A,CK40*$D40)</f>
        <v>#N/A</v>
      </c>
      <c r="CM40" s="17" t="e">
        <f t="shared" ref="CM40:CM42" si="141">IF(CL40*$D40&gt;$F$37,#N/A,CL40*$D40)</f>
        <v>#N/A</v>
      </c>
      <c r="CN40" s="17" t="e">
        <f t="shared" ref="CN40:CN42" si="142">IF(CM40*$D40&gt;$F$37,#N/A,CM40*$D40)</f>
        <v>#N/A</v>
      </c>
      <c r="CO40" s="17" t="e">
        <f t="shared" ref="CO40:CO42" si="143">IF(CN40*$D40&gt;$F$37,#N/A,CN40*$D40)</f>
        <v>#N/A</v>
      </c>
      <c r="CP40" s="17" t="e">
        <f t="shared" ref="CP40:CP42" si="144">IF(CO40*$D40&gt;$F$37,#N/A,CO40*$D40)</f>
        <v>#N/A</v>
      </c>
      <c r="CQ40" s="17" t="e">
        <f t="shared" ref="CQ40:CQ42" si="145">IF(CP40*$D40&gt;$F$37,#N/A,CP40*$D40)</f>
        <v>#N/A</v>
      </c>
      <c r="CR40" s="17" t="e">
        <f t="shared" ref="CR40:CR42" si="146">IF(CQ40*$D40&gt;$F$37,#N/A,CQ40*$D40)</f>
        <v>#N/A</v>
      </c>
      <c r="CS40" s="17" t="e">
        <f t="shared" ref="CS40:CS42" si="147">IF(CR40*$D40&gt;$F$37,#N/A,CR40*$D40)</f>
        <v>#N/A</v>
      </c>
      <c r="CT40" s="17" t="e">
        <f t="shared" ref="CT40:CT42" si="148">IF(CS40*$D40&gt;$F$37,#N/A,CS40*$D40)</f>
        <v>#N/A</v>
      </c>
      <c r="CU40" s="17" t="e">
        <f t="shared" ref="CU40:CU42" si="149">IF(CT40*$D40&gt;$F$37,#N/A,CT40*$D40)</f>
        <v>#N/A</v>
      </c>
      <c r="CV40" s="17" t="e">
        <f t="shared" ref="CV40:CV42" si="150">IF(CU40*$D40&gt;$F$37,#N/A,CU40*$D40)</f>
        <v>#N/A</v>
      </c>
      <c r="CW40" s="17" t="e">
        <f t="shared" ref="CW40:CW42" si="151">IF(CV40*$D40&gt;$F$37,#N/A,CV40*$D40)</f>
        <v>#N/A</v>
      </c>
      <c r="CX40" s="17" t="e">
        <f t="shared" ref="CX40:CX42" si="152">IF(CW40*$D40&gt;$F$37,#N/A,CW40*$D40)</f>
        <v>#N/A</v>
      </c>
      <c r="CY40" s="17" t="e">
        <f t="shared" ref="CY40:CY42" si="153">IF(CX40*$D40&gt;$F$37,#N/A,CX40*$D40)</f>
        <v>#N/A</v>
      </c>
      <c r="CZ40" s="17" t="e">
        <f t="shared" ref="CZ40:CZ42" si="154">IF(CY40*$D40&gt;$F$37,#N/A,CY40*$D40)</f>
        <v>#N/A</v>
      </c>
      <c r="DA40" s="17" t="e">
        <f t="shared" ref="DA40:DA42" si="155">IF(CZ40*$D40&gt;$F$37,#N/A,CZ40*$D40)</f>
        <v>#N/A</v>
      </c>
      <c r="DB40" s="17" t="e">
        <f t="shared" ref="DB40:DB42" si="156">IF(DA40*$D40&gt;$F$37,#N/A,DA40*$D40)</f>
        <v>#N/A</v>
      </c>
      <c r="DC40" s="17" t="e">
        <f t="shared" ref="DC40:DC42" si="157">IF(DB40*$D40&gt;$F$37,#N/A,DB40*$D40)</f>
        <v>#N/A</v>
      </c>
      <c r="DD40" s="17" t="e">
        <f t="shared" ref="DD40:DD42" si="158">IF(DC40*$D40&gt;$F$37,#N/A,DC40*$D40)</f>
        <v>#N/A</v>
      </c>
      <c r="DE40" s="17" t="e">
        <f t="shared" ref="DE40:DE42" si="159">IF(DD40*$D40&gt;$F$37,#N/A,DD40*$D40)</f>
        <v>#N/A</v>
      </c>
      <c r="DF40" s="17" t="e">
        <f t="shared" ref="DF40:DF42" si="160">IF(DE40*$D40&gt;$F$37,#N/A,DE40*$D40)</f>
        <v>#N/A</v>
      </c>
      <c r="DG40" s="17" t="e">
        <f t="shared" ref="DG40:DG42" si="161">IF(DF40*$D40&gt;$F$37,#N/A,DF40*$D40)</f>
        <v>#N/A</v>
      </c>
      <c r="DH40" s="17" t="e">
        <f t="shared" ref="DH40:DH42" si="162">IF(DG40*$D40&gt;$F$37,#N/A,DG40*$D40)</f>
        <v>#N/A</v>
      </c>
      <c r="DI40" s="17" t="e">
        <f t="shared" ref="DI40:DI42" si="163">IF(DH40*$D40&gt;$F$37,#N/A,DH40*$D40)</f>
        <v>#N/A</v>
      </c>
      <c r="DJ40" s="17" t="e">
        <f t="shared" ref="DJ40:DJ42" si="164">IF(DI40*$D40&gt;$F$37,#N/A,DI40*$D40)</f>
        <v>#N/A</v>
      </c>
      <c r="DK40" s="17" t="e">
        <f t="shared" ref="DK40:DK42" si="165">IF(DJ40*$D40&gt;$F$37,#N/A,DJ40*$D40)</f>
        <v>#N/A</v>
      </c>
      <c r="DL40" s="17" t="e">
        <f t="shared" ref="DL40:DL42" si="166">IF(DK40*$D40&gt;$F$37,#N/A,DK40*$D40)</f>
        <v>#N/A</v>
      </c>
      <c r="DM40" s="17" t="e">
        <f t="shared" ref="DM40:DM42" si="167">IF(DL40*$D40&gt;$F$37,#N/A,DL40*$D40)</f>
        <v>#N/A</v>
      </c>
      <c r="DN40" s="17" t="e">
        <f t="shared" ref="DN40:DN42" si="168">IF(DM40*$D40&gt;$F$37,#N/A,DM40*$D40)</f>
        <v>#N/A</v>
      </c>
      <c r="DO40" s="17" t="e">
        <f t="shared" ref="DO40:DO42" si="169">IF(DN40*$D40&gt;$F$37,#N/A,DN40*$D40)</f>
        <v>#N/A</v>
      </c>
      <c r="DP40" s="17" t="e">
        <f t="shared" ref="DP40:DP42" si="170">IF(DO40*$D40&gt;$F$37,#N/A,DO40*$D40)</f>
        <v>#N/A</v>
      </c>
      <c r="DQ40" s="17" t="e">
        <f t="shared" ref="DQ40:DQ42" si="171">IF(DP40*$D40&gt;$F$37,#N/A,DP40*$D40)</f>
        <v>#N/A</v>
      </c>
      <c r="DR40" s="17" t="e">
        <f t="shared" ref="DR40:DR42" si="172">IF(DQ40*$D40&gt;$F$37,#N/A,DQ40*$D40)</f>
        <v>#N/A</v>
      </c>
      <c r="DS40" s="17" t="e">
        <f t="shared" ref="DS40:DS42" si="173">IF(DR40*$D40&gt;$F$37,#N/A,DR40*$D40)</f>
        <v>#N/A</v>
      </c>
      <c r="DT40" s="17" t="e">
        <f t="shared" ref="DT40:DT42" si="174">IF(DS40*$D40&gt;$F$37,#N/A,DS40*$D40)</f>
        <v>#N/A</v>
      </c>
      <c r="DU40" s="17" t="e">
        <f t="shared" ref="DU40:DU42" si="175">IF(DT40*$D40&gt;$F$37,#N/A,DT40*$D40)</f>
        <v>#N/A</v>
      </c>
      <c r="DV40" s="17" t="e">
        <f t="shared" ref="DV40:DV42" si="176">IF(DU40*$D40&gt;$F$37,#N/A,DU40*$D40)</f>
        <v>#N/A</v>
      </c>
      <c r="DW40" s="17" t="e">
        <f t="shared" ref="DW40:DW42" si="177">IF(DV40*$D40&gt;$F$37,#N/A,DV40*$D40)</f>
        <v>#N/A</v>
      </c>
      <c r="DX40" s="17" t="e">
        <f t="shared" ref="DX40:DX42" si="178">IF(DW40*$D40&gt;$F$37,#N/A,DW40*$D40)</f>
        <v>#N/A</v>
      </c>
      <c r="DY40" s="17" t="e">
        <f t="shared" ref="DY40:DY42" si="179">IF(DX40*$D40&gt;$F$37,#N/A,DX40*$D40)</f>
        <v>#N/A</v>
      </c>
      <c r="DZ40" s="17" t="e">
        <f t="shared" ref="DZ40:DZ42" si="180">IF(DY40*$D40&gt;$F$37,#N/A,DY40*$D40)</f>
        <v>#N/A</v>
      </c>
      <c r="EA40" s="17" t="e">
        <f t="shared" ref="EA40:EA42" si="181">IF(DZ40*$D40&gt;$F$37,#N/A,DZ40*$D40)</f>
        <v>#N/A</v>
      </c>
      <c r="EB40" s="17" t="e">
        <f t="shared" ref="EB40:EB42" si="182">IF(EA40*$D40&gt;$F$37,#N/A,EA40*$D40)</f>
        <v>#N/A</v>
      </c>
      <c r="EC40" s="17" t="e">
        <f t="shared" ref="EC40:EC42" si="183">IF(EB40*$D40&gt;$F$37,#N/A,EB40*$D40)</f>
        <v>#N/A</v>
      </c>
      <c r="ED40" s="17" t="e">
        <f t="shared" ref="ED40:ED42" si="184">IF(EC40*$D40&gt;$F$37,#N/A,EC40*$D40)</f>
        <v>#N/A</v>
      </c>
      <c r="EE40" s="17" t="e">
        <f t="shared" ref="EE40:EE42" si="185">IF(ED40*$D40&gt;$F$37,#N/A,ED40*$D40)</f>
        <v>#N/A</v>
      </c>
      <c r="EF40" s="17" t="e">
        <f t="shared" ref="EF40:EF42" si="186">IF(EE40*$D40&gt;$F$37,#N/A,EE40*$D40)</f>
        <v>#N/A</v>
      </c>
      <c r="EG40" s="17" t="e">
        <f t="shared" ref="EG40:EG42" si="187">IF(EF40*$D40&gt;$F$37,#N/A,EF40*$D40)</f>
        <v>#N/A</v>
      </c>
      <c r="EH40" s="17" t="e">
        <f t="shared" ref="EH40:EH42" si="188">IF(EG40*$D40&gt;$F$37,#N/A,EG40*$D40)</f>
        <v>#N/A</v>
      </c>
      <c r="EI40" s="17" t="e">
        <f t="shared" ref="EI40:EI42" si="189">IF(EH40*$D40&gt;$F$37,#N/A,EH40*$D40)</f>
        <v>#N/A</v>
      </c>
      <c r="EJ40" s="17" t="e">
        <f t="shared" ref="EJ40:EJ42" si="190">IF(EI40*$D40&gt;$F$37,#N/A,EI40*$D40)</f>
        <v>#N/A</v>
      </c>
      <c r="EK40" s="17" t="e">
        <f t="shared" ref="EK40:EK42" si="191">IF(EJ40*$D40&gt;$F$37,#N/A,EJ40*$D40)</f>
        <v>#N/A</v>
      </c>
      <c r="EL40" s="17" t="e">
        <f t="shared" ref="EL40:EL42" si="192">IF(EK40*$D40&gt;$F$37,#N/A,EK40*$D40)</f>
        <v>#N/A</v>
      </c>
      <c r="EM40" s="17" t="e">
        <f t="shared" ref="EM40:EM42" si="193">IF(EL40*$D40&gt;$F$37,#N/A,EL40*$D40)</f>
        <v>#N/A</v>
      </c>
      <c r="EN40" s="17" t="e">
        <f t="shared" ref="EN40:EN42" si="194">IF(EM40*$D40&gt;$F$37,#N/A,EM40*$D40)</f>
        <v>#N/A</v>
      </c>
      <c r="EO40" s="17" t="e">
        <f t="shared" ref="EO40:EO42" si="195">IF(EN40*$D40&gt;$F$37,#N/A,EN40*$D40)</f>
        <v>#N/A</v>
      </c>
      <c r="EP40" s="17" t="e">
        <f t="shared" ref="EP40:EP42" si="196">IF(EO40*$D40&gt;$F$37,#N/A,EO40*$D40)</f>
        <v>#N/A</v>
      </c>
      <c r="EQ40" s="17" t="e">
        <f t="shared" ref="EQ40:EQ42" si="197">IF(EP40*$D40&gt;$F$37,#N/A,EP40*$D40)</f>
        <v>#N/A</v>
      </c>
      <c r="ER40" s="17" t="e">
        <f t="shared" ref="ER40:ER42" si="198">IF(EQ40*$D40&gt;$F$37,#N/A,EQ40*$D40)</f>
        <v>#N/A</v>
      </c>
      <c r="ES40" s="17" t="e">
        <f t="shared" ref="ES40:ES42" si="199">IF(ER40*$D40&gt;$F$37,#N/A,ER40*$D40)</f>
        <v>#N/A</v>
      </c>
      <c r="ET40" s="17" t="e">
        <f t="shared" ref="ET40:ET42" si="200">IF(ES40*$D40&gt;$F$37,#N/A,ES40*$D40)</f>
        <v>#N/A</v>
      </c>
      <c r="EU40" s="17" t="e">
        <f t="shared" ref="EU40:EU42" si="201">IF(ET40*$D40&gt;$F$37,#N/A,ET40*$D40)</f>
        <v>#N/A</v>
      </c>
      <c r="EV40" s="17" t="e">
        <f t="shared" ref="EV40:EV42" si="202">IF(EU40*$D40&gt;$F$37,#N/A,EU40*$D40)</f>
        <v>#N/A</v>
      </c>
      <c r="EW40" s="17" t="e">
        <f t="shared" ref="EW40:EW42" si="203">IF(EV40*$D40&gt;$F$37,#N/A,EV40*$D40)</f>
        <v>#N/A</v>
      </c>
      <c r="EX40" s="17" t="e">
        <f t="shared" ref="EX40:EX42" si="204">IF(EW40*$D40&gt;$F$37,#N/A,EW40*$D40)</f>
        <v>#N/A</v>
      </c>
      <c r="EY40" s="17" t="e">
        <f t="shared" ref="EY40:EY42" si="205">IF(EX40*$D40&gt;$F$37,#N/A,EX40*$D40)</f>
        <v>#N/A</v>
      </c>
      <c r="EZ40" s="17" t="e">
        <f t="shared" ref="EZ40:EZ42" si="206">IF(EY40*$D40&gt;$F$37,#N/A,EY40*$D40)</f>
        <v>#N/A</v>
      </c>
      <c r="FA40" s="17" t="e">
        <f t="shared" ref="FA40:FA42" si="207">IF(EZ40*$D40&gt;$F$37,#N/A,EZ40*$D40)</f>
        <v>#N/A</v>
      </c>
      <c r="FB40" s="17" t="e">
        <f t="shared" ref="FB40:FB42" si="208">IF(FA40*$D40&gt;$F$37,#N/A,FA40*$D40)</f>
        <v>#N/A</v>
      </c>
      <c r="FC40" s="17" t="e">
        <f t="shared" ref="FC40:FC42" si="209">IF(FB40*$D40&gt;$F$37,#N/A,FB40*$D40)</f>
        <v>#N/A</v>
      </c>
      <c r="FD40" s="17" t="e">
        <f t="shared" ref="FD40:FD42" si="210">IF(FC40*$D40&gt;$F$37,#N/A,FC40*$D40)</f>
        <v>#N/A</v>
      </c>
      <c r="FE40" s="17" t="e">
        <f t="shared" ref="FE40:FE42" si="211">IF(FD40*$D40&gt;$F$37,#N/A,FD40*$D40)</f>
        <v>#N/A</v>
      </c>
      <c r="FF40" s="17" t="e">
        <f t="shared" ref="FF40:FF42" si="212">IF(FE40*$D40&gt;$F$37,#N/A,FE40*$D40)</f>
        <v>#N/A</v>
      </c>
      <c r="FG40" s="17" t="e">
        <f t="shared" ref="FG40:FG42" si="213">IF(FF40*$D40&gt;$F$37,#N/A,FF40*$D40)</f>
        <v>#N/A</v>
      </c>
      <c r="FH40" s="17" t="e">
        <f t="shared" ref="FH40:FH42" si="214">IF(FG40*$D40&gt;$F$37,#N/A,FG40*$D40)</f>
        <v>#N/A</v>
      </c>
      <c r="FI40" s="17" t="e">
        <f t="shared" ref="FI40:FI42" si="215">IF(FH40*$D40&gt;$F$37,#N/A,FH40*$D40)</f>
        <v>#N/A</v>
      </c>
      <c r="FJ40" s="17" t="e">
        <f t="shared" ref="FJ40:FJ42" si="216">IF(FI40*$D40&gt;$F$37,#N/A,FI40*$D40)</f>
        <v>#N/A</v>
      </c>
      <c r="FK40" s="17" t="e">
        <f t="shared" ref="FK40:FK42" si="217">IF(FJ40*$D40&gt;$F$37,#N/A,FJ40*$D40)</f>
        <v>#N/A</v>
      </c>
      <c r="FL40" s="17" t="e">
        <f t="shared" ref="FL40:FL42" si="218">IF(FK40*$D40&gt;$F$37,#N/A,FK40*$D40)</f>
        <v>#N/A</v>
      </c>
      <c r="FM40" s="17" t="e">
        <f t="shared" ref="FM40:FM42" si="219">IF(FL40*$D40&gt;$F$37,#N/A,FL40*$D40)</f>
        <v>#N/A</v>
      </c>
      <c r="FN40" s="17" t="e">
        <f t="shared" ref="FN40:FN42" si="220">IF(FM40*$D40&gt;$F$37,#N/A,FM40*$D40)</f>
        <v>#N/A</v>
      </c>
      <c r="FO40" s="17" t="e">
        <f t="shared" ref="FO40:FO42" si="221">IF(FN40*$D40&gt;$F$37,#N/A,FN40*$D40)</f>
        <v>#N/A</v>
      </c>
      <c r="FP40" s="17" t="e">
        <f t="shared" ref="FP40:FP42" si="222">IF(FO40*$D40&gt;$F$37,#N/A,FO40*$D40)</f>
        <v>#N/A</v>
      </c>
      <c r="FQ40" s="17" t="e">
        <f t="shared" ref="FQ40:FQ42" si="223">IF(FP40*$D40&gt;$F$37,#N/A,FP40*$D40)</f>
        <v>#N/A</v>
      </c>
      <c r="FR40" s="17" t="e">
        <f t="shared" ref="FR40:FR42" si="224">IF(FQ40*$D40&gt;$F$37,#N/A,FQ40*$D40)</f>
        <v>#N/A</v>
      </c>
      <c r="FS40" s="17" t="e">
        <f t="shared" ref="FS40:FS42" si="225">IF(FR40*$D40&gt;$F$37,#N/A,FR40*$D40)</f>
        <v>#N/A</v>
      </c>
      <c r="FT40" s="17" t="e">
        <f t="shared" ref="FT40:FT42" si="226">IF(FS40*$D40&gt;$F$37,#N/A,FS40*$D40)</f>
        <v>#N/A</v>
      </c>
      <c r="FU40" s="17" t="e">
        <f t="shared" ref="FU40:FU42" si="227">IF(FT40*$D40&gt;$F$37,#N/A,FT40*$D40)</f>
        <v>#N/A</v>
      </c>
      <c r="FV40" s="17" t="e">
        <f t="shared" ref="FV40:FV42" si="228">IF(FU40*$D40&gt;$F$37,#N/A,FU40*$D40)</f>
        <v>#N/A</v>
      </c>
      <c r="FW40" s="17" t="e">
        <f t="shared" ref="FW40:FW42" si="229">IF(FV40*$D40&gt;$F$37,#N/A,FV40*$D40)</f>
        <v>#N/A</v>
      </c>
      <c r="FX40" s="17" t="e">
        <f t="shared" ref="FX40:FX42" si="230">IF(FW40*$D40&gt;$F$37,#N/A,FW40*$D40)</f>
        <v>#N/A</v>
      </c>
      <c r="FY40" s="17" t="e">
        <f t="shared" ref="FY40:FY42" si="231">IF(FX40*$D40&gt;$F$37,#N/A,FX40*$D40)</f>
        <v>#N/A</v>
      </c>
      <c r="FZ40" s="17" t="e">
        <f t="shared" ref="FZ40:FZ42" si="232">IF(FY40*$D40&gt;$F$37,#N/A,FY40*$D40)</f>
        <v>#N/A</v>
      </c>
      <c r="GA40" s="17" t="e">
        <f t="shared" ref="GA40:GA42" si="233">IF(FZ40*$D40&gt;$F$37,#N/A,FZ40*$D40)</f>
        <v>#N/A</v>
      </c>
      <c r="GB40" s="17" t="e">
        <f t="shared" ref="GB40:GB42" si="234">IF(GA40*$D40&gt;$F$37,#N/A,GA40*$D40)</f>
        <v>#N/A</v>
      </c>
      <c r="GC40" s="17" t="e">
        <f t="shared" ref="GC40:GC42" si="235">IF(GB40*$D40&gt;$F$37,#N/A,GB40*$D40)</f>
        <v>#N/A</v>
      </c>
      <c r="GD40" s="17" t="e">
        <f t="shared" ref="GD40:GD42" si="236">IF(GC40*$D40&gt;$F$37,#N/A,GC40*$D40)</f>
        <v>#N/A</v>
      </c>
      <c r="GE40" s="17" t="e">
        <f t="shared" ref="GE40:GE42" si="237">IF(GD40*$D40&gt;$F$37,#N/A,GD40*$D40)</f>
        <v>#N/A</v>
      </c>
      <c r="GF40" s="17" t="e">
        <f t="shared" ref="GF40:GF42" si="238">IF(GE40*$D40&gt;$F$37,#N/A,GE40*$D40)</f>
        <v>#N/A</v>
      </c>
      <c r="GG40" s="17" t="e">
        <f t="shared" ref="GG40:GG42" si="239">IF(GF40*$D40&gt;$F$37,#N/A,GF40*$D40)</f>
        <v>#N/A</v>
      </c>
      <c r="GH40" s="17" t="e">
        <f t="shared" ref="GH40:GH42" si="240">IF(GG40*$D40&gt;$F$37,#N/A,GG40*$D40)</f>
        <v>#N/A</v>
      </c>
      <c r="GI40" s="17" t="e">
        <f t="shared" ref="GI40:GI42" si="241">IF(GH40*$D40&gt;$F$37,#N/A,GH40*$D40)</f>
        <v>#N/A</v>
      </c>
      <c r="GJ40" s="17" t="e">
        <f t="shared" ref="GJ40:GJ42" si="242">IF(GI40*$D40&gt;$F$37,#N/A,GI40*$D40)</f>
        <v>#N/A</v>
      </c>
      <c r="GK40" s="17" t="e">
        <f t="shared" ref="GK40:GK42" si="243">IF(GJ40*$D40&gt;$F$37,#N/A,GJ40*$D40)</f>
        <v>#N/A</v>
      </c>
      <c r="GL40" s="17" t="e">
        <f t="shared" ref="GL40:GL42" si="244">IF(GK40*$D40&gt;$F$37,#N/A,GK40*$D40)</f>
        <v>#N/A</v>
      </c>
      <c r="GM40" s="17" t="e">
        <f t="shared" ref="GM40:GM42" si="245">IF(GL40*$D40&gt;$F$37,#N/A,GL40*$D40)</f>
        <v>#N/A</v>
      </c>
    </row>
    <row r="41" spans="1:195" x14ac:dyDescent="0.25">
      <c r="B41" s="12"/>
      <c r="C41" t="s">
        <v>68</v>
      </c>
      <c r="D41" s="14">
        <f>2^(1/5)</f>
        <v>1.1486983549970351</v>
      </c>
      <c r="E41">
        <v>50</v>
      </c>
      <c r="F41" s="17">
        <f>IF(E41*$D41&gt;$F$37,#N/A,E41*$D41)</f>
        <v>57.434917749851756</v>
      </c>
      <c r="G41" s="17">
        <f t="shared" ref="G41:BR41" si="246">IF(F41*$D41&gt;$F$37,#N/A,F41*$D41)</f>
        <v>65.975395538644719</v>
      </c>
      <c r="H41" s="17">
        <f t="shared" si="246"/>
        <v>75.785828325519915</v>
      </c>
      <c r="I41" s="17">
        <f t="shared" si="246"/>
        <v>87.055056329612441</v>
      </c>
      <c r="J41" s="17">
        <f t="shared" si="246"/>
        <v>100.00000000000004</v>
      </c>
      <c r="K41" s="17">
        <f t="shared" si="246"/>
        <v>114.86983549970356</v>
      </c>
      <c r="L41" s="17">
        <f t="shared" si="246"/>
        <v>131.95079107728949</v>
      </c>
      <c r="M41" s="17">
        <f t="shared" si="246"/>
        <v>151.57165665103989</v>
      </c>
      <c r="N41" s="17">
        <f t="shared" si="246"/>
        <v>174.11011265922494</v>
      </c>
      <c r="O41" s="17">
        <f t="shared" si="246"/>
        <v>200.00000000000014</v>
      </c>
      <c r="P41" s="17">
        <f t="shared" si="246"/>
        <v>229.7396709994072</v>
      </c>
      <c r="Q41" s="17">
        <f t="shared" si="246"/>
        <v>263.9015821545791</v>
      </c>
      <c r="R41" s="17">
        <f t="shared" si="246"/>
        <v>303.14331330207995</v>
      </c>
      <c r="S41" s="17">
        <f t="shared" si="246"/>
        <v>348.22022531845005</v>
      </c>
      <c r="T41" s="17">
        <f t="shared" si="246"/>
        <v>400.00000000000045</v>
      </c>
      <c r="U41" s="17">
        <f t="shared" si="246"/>
        <v>459.47934199881456</v>
      </c>
      <c r="V41" s="17">
        <f t="shared" si="246"/>
        <v>527.80316430915843</v>
      </c>
      <c r="W41" s="17">
        <f t="shared" si="246"/>
        <v>606.28662660416012</v>
      </c>
      <c r="X41" s="17">
        <f t="shared" si="246"/>
        <v>696.44045063690044</v>
      </c>
      <c r="Y41" s="17">
        <f t="shared" si="246"/>
        <v>800.00000000000136</v>
      </c>
      <c r="Z41" s="17">
        <f t="shared" si="246"/>
        <v>918.95868399762969</v>
      </c>
      <c r="AA41" s="17">
        <f t="shared" si="246"/>
        <v>1055.6063286183173</v>
      </c>
      <c r="AB41" s="17">
        <f t="shared" si="246"/>
        <v>1212.5732532083207</v>
      </c>
      <c r="AC41" s="17">
        <f t="shared" si="246"/>
        <v>1392.8809012738013</v>
      </c>
      <c r="AD41" s="17">
        <f t="shared" si="246"/>
        <v>1600.0000000000032</v>
      </c>
      <c r="AE41" s="17">
        <f t="shared" si="246"/>
        <v>1837.9173679952598</v>
      </c>
      <c r="AF41" s="17">
        <f t="shared" si="246"/>
        <v>2111.2126572366356</v>
      </c>
      <c r="AG41" s="17">
        <f t="shared" si="246"/>
        <v>2425.1465064166428</v>
      </c>
      <c r="AH41" s="17">
        <f t="shared" si="246"/>
        <v>2785.761802547604</v>
      </c>
      <c r="AI41" s="17">
        <f t="shared" si="246"/>
        <v>3200.0000000000082</v>
      </c>
      <c r="AJ41" s="17">
        <f t="shared" si="246"/>
        <v>3675.8347359905215</v>
      </c>
      <c r="AK41" s="17">
        <f t="shared" si="246"/>
        <v>4222.4253144732729</v>
      </c>
      <c r="AL41" s="17">
        <f t="shared" si="246"/>
        <v>4850.2930128332873</v>
      </c>
      <c r="AM41" s="17">
        <f t="shared" si="246"/>
        <v>5571.5236050952108</v>
      </c>
      <c r="AN41" s="17">
        <f t="shared" si="246"/>
        <v>6400.0000000000191</v>
      </c>
      <c r="AO41" s="17">
        <f t="shared" si="246"/>
        <v>7351.6694719810466</v>
      </c>
      <c r="AP41" s="17">
        <f t="shared" si="246"/>
        <v>8444.8506289465495</v>
      </c>
      <c r="AQ41" s="17">
        <f t="shared" si="246"/>
        <v>9700.5860256665783</v>
      </c>
      <c r="AR41" s="17">
        <f t="shared" si="246"/>
        <v>11143.047210190425</v>
      </c>
      <c r="AS41" s="17">
        <f t="shared" si="246"/>
        <v>12800.000000000042</v>
      </c>
      <c r="AT41" s="17">
        <f t="shared" si="246"/>
        <v>14703.338943962097</v>
      </c>
      <c r="AU41" s="17">
        <f t="shared" si="246"/>
        <v>16889.701257893103</v>
      </c>
      <c r="AV41" s="17">
        <f t="shared" si="246"/>
        <v>19401.17205133316</v>
      </c>
      <c r="AW41" s="17">
        <f t="shared" si="246"/>
        <v>22286.094420380854</v>
      </c>
      <c r="AX41" s="17">
        <f t="shared" si="246"/>
        <v>25600.000000000091</v>
      </c>
      <c r="AY41" s="17">
        <f t="shared" si="246"/>
        <v>29406.677887924205</v>
      </c>
      <c r="AZ41" s="17">
        <f t="shared" si="246"/>
        <v>33779.40251578622</v>
      </c>
      <c r="BA41" s="17">
        <f t="shared" si="246"/>
        <v>38802.344102666342</v>
      </c>
      <c r="BB41" s="17">
        <f t="shared" si="246"/>
        <v>44572.18884076173</v>
      </c>
      <c r="BC41" s="17">
        <f t="shared" si="246"/>
        <v>51200.000000000204</v>
      </c>
      <c r="BD41" s="17">
        <f t="shared" si="246"/>
        <v>58813.355775848431</v>
      </c>
      <c r="BE41" s="17">
        <f t="shared" si="246"/>
        <v>67558.805031572469</v>
      </c>
      <c r="BF41" s="17">
        <f t="shared" si="246"/>
        <v>77604.688205332714</v>
      </c>
      <c r="BG41" s="17">
        <f t="shared" si="246"/>
        <v>89144.377681523503</v>
      </c>
      <c r="BH41" s="17" t="e">
        <f t="shared" si="246"/>
        <v>#N/A</v>
      </c>
      <c r="BI41" s="17" t="e">
        <f t="shared" si="246"/>
        <v>#N/A</v>
      </c>
      <c r="BJ41" s="17" t="e">
        <f t="shared" si="246"/>
        <v>#N/A</v>
      </c>
      <c r="BK41" s="17" t="e">
        <f t="shared" si="246"/>
        <v>#N/A</v>
      </c>
      <c r="BL41" s="17" t="e">
        <f t="shared" si="246"/>
        <v>#N/A</v>
      </c>
      <c r="BM41" s="17" t="e">
        <f t="shared" si="246"/>
        <v>#N/A</v>
      </c>
      <c r="BN41" s="17" t="e">
        <f t="shared" si="246"/>
        <v>#N/A</v>
      </c>
      <c r="BO41" s="17" t="e">
        <f t="shared" si="246"/>
        <v>#N/A</v>
      </c>
      <c r="BP41" s="17" t="e">
        <f t="shared" si="246"/>
        <v>#N/A</v>
      </c>
      <c r="BQ41" s="17" t="e">
        <f t="shared" si="246"/>
        <v>#N/A</v>
      </c>
      <c r="BR41" s="17" t="e">
        <f t="shared" si="246"/>
        <v>#N/A</v>
      </c>
      <c r="BS41" s="17" t="e">
        <f t="shared" ref="BS41:BV41" si="247">IF(BR41*$D41&gt;$F$37,#N/A,BR41*$D41)</f>
        <v>#N/A</v>
      </c>
      <c r="BT41" s="17" t="e">
        <f t="shared" si="247"/>
        <v>#N/A</v>
      </c>
      <c r="BU41" s="17" t="e">
        <f t="shared" si="247"/>
        <v>#N/A</v>
      </c>
      <c r="BV41" s="17" t="e">
        <f t="shared" si="247"/>
        <v>#N/A</v>
      </c>
      <c r="BW41" s="17" t="e">
        <f t="shared" si="125"/>
        <v>#N/A</v>
      </c>
      <c r="BX41" s="17" t="e">
        <f t="shared" si="126"/>
        <v>#N/A</v>
      </c>
      <c r="BY41" s="17" t="e">
        <f t="shared" si="127"/>
        <v>#N/A</v>
      </c>
      <c r="BZ41" s="17" t="e">
        <f t="shared" si="128"/>
        <v>#N/A</v>
      </c>
      <c r="CA41" s="17" t="e">
        <f t="shared" si="129"/>
        <v>#N/A</v>
      </c>
      <c r="CB41" s="17" t="e">
        <f t="shared" si="130"/>
        <v>#N/A</v>
      </c>
      <c r="CC41" s="17" t="e">
        <f t="shared" si="131"/>
        <v>#N/A</v>
      </c>
      <c r="CD41" s="17" t="e">
        <f t="shared" si="132"/>
        <v>#N/A</v>
      </c>
      <c r="CE41" s="17" t="e">
        <f t="shared" si="133"/>
        <v>#N/A</v>
      </c>
      <c r="CF41" s="17" t="e">
        <f t="shared" si="134"/>
        <v>#N/A</v>
      </c>
      <c r="CG41" s="17" t="e">
        <f t="shared" si="135"/>
        <v>#N/A</v>
      </c>
      <c r="CH41" s="17" t="e">
        <f t="shared" si="136"/>
        <v>#N/A</v>
      </c>
      <c r="CI41" s="17" t="e">
        <f t="shared" si="137"/>
        <v>#N/A</v>
      </c>
      <c r="CJ41" s="17" t="e">
        <f t="shared" si="138"/>
        <v>#N/A</v>
      </c>
      <c r="CK41" s="17" t="e">
        <f t="shared" si="139"/>
        <v>#N/A</v>
      </c>
      <c r="CL41" s="17" t="e">
        <f t="shared" si="140"/>
        <v>#N/A</v>
      </c>
      <c r="CM41" s="17" t="e">
        <f t="shared" si="141"/>
        <v>#N/A</v>
      </c>
      <c r="CN41" s="17" t="e">
        <f t="shared" si="142"/>
        <v>#N/A</v>
      </c>
      <c r="CO41" s="17" t="e">
        <f t="shared" si="143"/>
        <v>#N/A</v>
      </c>
      <c r="CP41" s="17" t="e">
        <f t="shared" si="144"/>
        <v>#N/A</v>
      </c>
      <c r="CQ41" s="17" t="e">
        <f t="shared" si="145"/>
        <v>#N/A</v>
      </c>
      <c r="CR41" s="17" t="e">
        <f t="shared" si="146"/>
        <v>#N/A</v>
      </c>
      <c r="CS41" s="17" t="e">
        <f t="shared" si="147"/>
        <v>#N/A</v>
      </c>
      <c r="CT41" s="17" t="e">
        <f t="shared" si="148"/>
        <v>#N/A</v>
      </c>
      <c r="CU41" s="17" t="e">
        <f t="shared" si="149"/>
        <v>#N/A</v>
      </c>
      <c r="CV41" s="17" t="e">
        <f t="shared" si="150"/>
        <v>#N/A</v>
      </c>
      <c r="CW41" s="17" t="e">
        <f t="shared" si="151"/>
        <v>#N/A</v>
      </c>
      <c r="CX41" s="17" t="e">
        <f t="shared" si="152"/>
        <v>#N/A</v>
      </c>
      <c r="CY41" s="17" t="e">
        <f t="shared" si="153"/>
        <v>#N/A</v>
      </c>
      <c r="CZ41" s="17" t="e">
        <f t="shared" si="154"/>
        <v>#N/A</v>
      </c>
      <c r="DA41" s="17" t="e">
        <f t="shared" si="155"/>
        <v>#N/A</v>
      </c>
      <c r="DB41" s="17" t="e">
        <f t="shared" si="156"/>
        <v>#N/A</v>
      </c>
      <c r="DC41" s="17" t="e">
        <f t="shared" si="157"/>
        <v>#N/A</v>
      </c>
      <c r="DD41" s="17" t="e">
        <f t="shared" si="158"/>
        <v>#N/A</v>
      </c>
      <c r="DE41" s="17" t="e">
        <f t="shared" si="159"/>
        <v>#N/A</v>
      </c>
      <c r="DF41" s="17" t="e">
        <f t="shared" si="160"/>
        <v>#N/A</v>
      </c>
      <c r="DG41" s="17" t="e">
        <f t="shared" si="161"/>
        <v>#N/A</v>
      </c>
      <c r="DH41" s="17" t="e">
        <f t="shared" si="162"/>
        <v>#N/A</v>
      </c>
      <c r="DI41" s="17" t="e">
        <f t="shared" si="163"/>
        <v>#N/A</v>
      </c>
      <c r="DJ41" s="17" t="e">
        <f t="shared" si="164"/>
        <v>#N/A</v>
      </c>
      <c r="DK41" s="17" t="e">
        <f t="shared" si="165"/>
        <v>#N/A</v>
      </c>
      <c r="DL41" s="17" t="e">
        <f t="shared" si="166"/>
        <v>#N/A</v>
      </c>
      <c r="DM41" s="17" t="e">
        <f t="shared" si="167"/>
        <v>#N/A</v>
      </c>
      <c r="DN41" s="17" t="e">
        <f t="shared" si="168"/>
        <v>#N/A</v>
      </c>
      <c r="DO41" s="17" t="e">
        <f t="shared" si="169"/>
        <v>#N/A</v>
      </c>
      <c r="DP41" s="17" t="e">
        <f t="shared" si="170"/>
        <v>#N/A</v>
      </c>
      <c r="DQ41" s="17" t="e">
        <f t="shared" si="171"/>
        <v>#N/A</v>
      </c>
      <c r="DR41" s="17" t="e">
        <f t="shared" si="172"/>
        <v>#N/A</v>
      </c>
      <c r="DS41" s="17" t="e">
        <f t="shared" si="173"/>
        <v>#N/A</v>
      </c>
      <c r="DT41" s="17" t="e">
        <f t="shared" si="174"/>
        <v>#N/A</v>
      </c>
      <c r="DU41" s="17" t="e">
        <f t="shared" si="175"/>
        <v>#N/A</v>
      </c>
      <c r="DV41" s="17" t="e">
        <f t="shared" si="176"/>
        <v>#N/A</v>
      </c>
      <c r="DW41" s="17" t="e">
        <f t="shared" si="177"/>
        <v>#N/A</v>
      </c>
      <c r="DX41" s="17" t="e">
        <f t="shared" si="178"/>
        <v>#N/A</v>
      </c>
      <c r="DY41" s="17" t="e">
        <f t="shared" si="179"/>
        <v>#N/A</v>
      </c>
      <c r="DZ41" s="17" t="e">
        <f t="shared" si="180"/>
        <v>#N/A</v>
      </c>
      <c r="EA41" s="17" t="e">
        <f t="shared" si="181"/>
        <v>#N/A</v>
      </c>
      <c r="EB41" s="17" t="e">
        <f t="shared" si="182"/>
        <v>#N/A</v>
      </c>
      <c r="EC41" s="17" t="e">
        <f t="shared" si="183"/>
        <v>#N/A</v>
      </c>
      <c r="ED41" s="17" t="e">
        <f t="shared" si="184"/>
        <v>#N/A</v>
      </c>
      <c r="EE41" s="17" t="e">
        <f t="shared" si="185"/>
        <v>#N/A</v>
      </c>
      <c r="EF41" s="17" t="e">
        <f t="shared" si="186"/>
        <v>#N/A</v>
      </c>
      <c r="EG41" s="17" t="e">
        <f t="shared" si="187"/>
        <v>#N/A</v>
      </c>
      <c r="EH41" s="17" t="e">
        <f t="shared" si="188"/>
        <v>#N/A</v>
      </c>
      <c r="EI41" s="17" t="e">
        <f t="shared" si="189"/>
        <v>#N/A</v>
      </c>
      <c r="EJ41" s="17" t="e">
        <f t="shared" si="190"/>
        <v>#N/A</v>
      </c>
      <c r="EK41" s="17" t="e">
        <f t="shared" si="191"/>
        <v>#N/A</v>
      </c>
      <c r="EL41" s="17" t="e">
        <f t="shared" si="192"/>
        <v>#N/A</v>
      </c>
      <c r="EM41" s="17" t="e">
        <f t="shared" si="193"/>
        <v>#N/A</v>
      </c>
      <c r="EN41" s="17" t="e">
        <f t="shared" si="194"/>
        <v>#N/A</v>
      </c>
      <c r="EO41" s="17" t="e">
        <f t="shared" si="195"/>
        <v>#N/A</v>
      </c>
      <c r="EP41" s="17" t="e">
        <f t="shared" si="196"/>
        <v>#N/A</v>
      </c>
      <c r="EQ41" s="17" t="e">
        <f t="shared" si="197"/>
        <v>#N/A</v>
      </c>
      <c r="ER41" s="17" t="e">
        <f t="shared" si="198"/>
        <v>#N/A</v>
      </c>
      <c r="ES41" s="17" t="e">
        <f t="shared" si="199"/>
        <v>#N/A</v>
      </c>
      <c r="ET41" s="17" t="e">
        <f t="shared" si="200"/>
        <v>#N/A</v>
      </c>
      <c r="EU41" s="17" t="e">
        <f t="shared" si="201"/>
        <v>#N/A</v>
      </c>
      <c r="EV41" s="17" t="e">
        <f t="shared" si="202"/>
        <v>#N/A</v>
      </c>
      <c r="EW41" s="17" t="e">
        <f t="shared" si="203"/>
        <v>#N/A</v>
      </c>
      <c r="EX41" s="17" t="e">
        <f t="shared" si="204"/>
        <v>#N/A</v>
      </c>
      <c r="EY41" s="17" t="e">
        <f t="shared" si="205"/>
        <v>#N/A</v>
      </c>
      <c r="EZ41" s="17" t="e">
        <f t="shared" si="206"/>
        <v>#N/A</v>
      </c>
      <c r="FA41" s="17" t="e">
        <f t="shared" si="207"/>
        <v>#N/A</v>
      </c>
      <c r="FB41" s="17" t="e">
        <f t="shared" si="208"/>
        <v>#N/A</v>
      </c>
      <c r="FC41" s="17" t="e">
        <f t="shared" si="209"/>
        <v>#N/A</v>
      </c>
      <c r="FD41" s="17" t="e">
        <f t="shared" si="210"/>
        <v>#N/A</v>
      </c>
      <c r="FE41" s="17" t="e">
        <f t="shared" si="211"/>
        <v>#N/A</v>
      </c>
      <c r="FF41" s="17" t="e">
        <f t="shared" si="212"/>
        <v>#N/A</v>
      </c>
      <c r="FG41" s="17" t="e">
        <f t="shared" si="213"/>
        <v>#N/A</v>
      </c>
      <c r="FH41" s="17" t="e">
        <f t="shared" si="214"/>
        <v>#N/A</v>
      </c>
      <c r="FI41" s="17" t="e">
        <f t="shared" si="215"/>
        <v>#N/A</v>
      </c>
      <c r="FJ41" s="17" t="e">
        <f t="shared" si="216"/>
        <v>#N/A</v>
      </c>
      <c r="FK41" s="17" t="e">
        <f t="shared" si="217"/>
        <v>#N/A</v>
      </c>
      <c r="FL41" s="17" t="e">
        <f t="shared" si="218"/>
        <v>#N/A</v>
      </c>
      <c r="FM41" s="17" t="e">
        <f t="shared" si="219"/>
        <v>#N/A</v>
      </c>
      <c r="FN41" s="17" t="e">
        <f t="shared" si="220"/>
        <v>#N/A</v>
      </c>
      <c r="FO41" s="17" t="e">
        <f t="shared" si="221"/>
        <v>#N/A</v>
      </c>
      <c r="FP41" s="17" t="e">
        <f t="shared" si="222"/>
        <v>#N/A</v>
      </c>
      <c r="FQ41" s="17" t="e">
        <f t="shared" si="223"/>
        <v>#N/A</v>
      </c>
      <c r="FR41" s="17" t="e">
        <f t="shared" si="224"/>
        <v>#N/A</v>
      </c>
      <c r="FS41" s="17" t="e">
        <f t="shared" si="225"/>
        <v>#N/A</v>
      </c>
      <c r="FT41" s="17" t="e">
        <f t="shared" si="226"/>
        <v>#N/A</v>
      </c>
      <c r="FU41" s="17" t="e">
        <f t="shared" si="227"/>
        <v>#N/A</v>
      </c>
      <c r="FV41" s="17" t="e">
        <f t="shared" si="228"/>
        <v>#N/A</v>
      </c>
      <c r="FW41" s="17" t="e">
        <f t="shared" si="229"/>
        <v>#N/A</v>
      </c>
      <c r="FX41" s="17" t="e">
        <f t="shared" si="230"/>
        <v>#N/A</v>
      </c>
      <c r="FY41" s="17" t="e">
        <f t="shared" si="231"/>
        <v>#N/A</v>
      </c>
      <c r="FZ41" s="17" t="e">
        <f t="shared" si="232"/>
        <v>#N/A</v>
      </c>
      <c r="GA41" s="17" t="e">
        <f t="shared" si="233"/>
        <v>#N/A</v>
      </c>
      <c r="GB41" s="17" t="e">
        <f t="shared" si="234"/>
        <v>#N/A</v>
      </c>
      <c r="GC41" s="17" t="e">
        <f t="shared" si="235"/>
        <v>#N/A</v>
      </c>
      <c r="GD41" s="17" t="e">
        <f t="shared" si="236"/>
        <v>#N/A</v>
      </c>
      <c r="GE41" s="17" t="e">
        <f t="shared" si="237"/>
        <v>#N/A</v>
      </c>
      <c r="GF41" s="17" t="e">
        <f t="shared" si="238"/>
        <v>#N/A</v>
      </c>
      <c r="GG41" s="17" t="e">
        <f t="shared" si="239"/>
        <v>#N/A</v>
      </c>
      <c r="GH41" s="17" t="e">
        <f t="shared" si="240"/>
        <v>#N/A</v>
      </c>
      <c r="GI41" s="17" t="e">
        <f t="shared" si="241"/>
        <v>#N/A</v>
      </c>
      <c r="GJ41" s="17" t="e">
        <f t="shared" si="242"/>
        <v>#N/A</v>
      </c>
      <c r="GK41" s="17" t="e">
        <f t="shared" si="243"/>
        <v>#N/A</v>
      </c>
      <c r="GL41" s="17" t="e">
        <f t="shared" si="244"/>
        <v>#N/A</v>
      </c>
      <c r="GM41" s="17" t="e">
        <f t="shared" si="245"/>
        <v>#N/A</v>
      </c>
    </row>
    <row r="42" spans="1:195" x14ac:dyDescent="0.25">
      <c r="B42" s="12"/>
      <c r="C42" s="15" t="s">
        <v>67</v>
      </c>
      <c r="D42" s="16">
        <f>2^(1/10)</f>
        <v>1.0717734625362931</v>
      </c>
      <c r="E42" s="4">
        <v>50</v>
      </c>
      <c r="F42" s="18">
        <f>IF(E42*$D42&gt;$F$37,#N/A,E42*$D42)</f>
        <v>53.588673126814655</v>
      </c>
      <c r="G42" s="18">
        <f t="shared" ref="G42:BR42" si="248">IF(F42*$D42&gt;$F$37,#N/A,F42*$D42)</f>
        <v>57.434917749851742</v>
      </c>
      <c r="H42" s="18">
        <f t="shared" si="248"/>
        <v>61.557220667245801</v>
      </c>
      <c r="I42" s="18">
        <f t="shared" si="248"/>
        <v>65.97539553864469</v>
      </c>
      <c r="J42" s="18">
        <f t="shared" si="248"/>
        <v>70.710678118654727</v>
      </c>
      <c r="K42" s="18">
        <f t="shared" si="248"/>
        <v>75.785828325519873</v>
      </c>
      <c r="L42" s="18">
        <f t="shared" si="248"/>
        <v>81.22523963562351</v>
      </c>
      <c r="M42" s="18">
        <f t="shared" si="248"/>
        <v>87.05505632961237</v>
      </c>
      <c r="N42" s="18">
        <f t="shared" si="248"/>
        <v>93.303299153680697</v>
      </c>
      <c r="O42" s="18">
        <f t="shared" si="248"/>
        <v>99.999999999999943</v>
      </c>
      <c r="P42" s="18">
        <f t="shared" si="248"/>
        <v>107.17734625362925</v>
      </c>
      <c r="Q42" s="18">
        <f t="shared" si="248"/>
        <v>114.86983549970343</v>
      </c>
      <c r="R42" s="18">
        <f t="shared" si="248"/>
        <v>123.11444133449154</v>
      </c>
      <c r="S42" s="18">
        <f t="shared" si="248"/>
        <v>131.95079107728932</v>
      </c>
      <c r="T42" s="18">
        <f t="shared" si="248"/>
        <v>141.4213562373094</v>
      </c>
      <c r="U42" s="18">
        <f t="shared" si="248"/>
        <v>151.57165665103969</v>
      </c>
      <c r="V42" s="18">
        <f t="shared" si="248"/>
        <v>162.45047927124696</v>
      </c>
      <c r="W42" s="18">
        <f t="shared" si="248"/>
        <v>174.11011265922468</v>
      </c>
      <c r="X42" s="18">
        <f t="shared" si="248"/>
        <v>186.60659830736131</v>
      </c>
      <c r="Y42" s="18">
        <f t="shared" si="248"/>
        <v>199.9999999999998</v>
      </c>
      <c r="Z42" s="18">
        <f t="shared" si="248"/>
        <v>214.35469250725842</v>
      </c>
      <c r="AA42" s="18">
        <f t="shared" si="248"/>
        <v>229.73967099940677</v>
      </c>
      <c r="AB42" s="18">
        <f t="shared" si="248"/>
        <v>246.228882668983</v>
      </c>
      <c r="AC42" s="18">
        <f t="shared" si="248"/>
        <v>263.90158215457859</v>
      </c>
      <c r="AD42" s="18">
        <f t="shared" si="248"/>
        <v>282.84271247461874</v>
      </c>
      <c r="AE42" s="18">
        <f t="shared" si="248"/>
        <v>303.14331330207932</v>
      </c>
      <c r="AF42" s="18">
        <f t="shared" si="248"/>
        <v>324.90095854249387</v>
      </c>
      <c r="AG42" s="18">
        <f t="shared" si="248"/>
        <v>348.22022531844925</v>
      </c>
      <c r="AH42" s="18">
        <f t="shared" si="248"/>
        <v>373.21319661472251</v>
      </c>
      <c r="AI42" s="18">
        <f t="shared" si="248"/>
        <v>399.99999999999949</v>
      </c>
      <c r="AJ42" s="18">
        <f t="shared" si="248"/>
        <v>428.70938501451673</v>
      </c>
      <c r="AK42" s="18">
        <f t="shared" si="248"/>
        <v>459.47934199881342</v>
      </c>
      <c r="AL42" s="18">
        <f t="shared" si="248"/>
        <v>492.4577653379659</v>
      </c>
      <c r="AM42" s="18">
        <f t="shared" si="248"/>
        <v>527.80316430915707</v>
      </c>
      <c r="AN42" s="18">
        <f t="shared" si="248"/>
        <v>565.68542494923736</v>
      </c>
      <c r="AO42" s="18">
        <f t="shared" si="248"/>
        <v>606.28662660415853</v>
      </c>
      <c r="AP42" s="18">
        <f t="shared" si="248"/>
        <v>649.80191708498762</v>
      </c>
      <c r="AQ42" s="18">
        <f t="shared" si="248"/>
        <v>696.44045063689839</v>
      </c>
      <c r="AR42" s="18">
        <f t="shared" si="248"/>
        <v>746.4263932294449</v>
      </c>
      <c r="AS42" s="18">
        <f t="shared" si="248"/>
        <v>799.99999999999886</v>
      </c>
      <c r="AT42" s="18">
        <f t="shared" si="248"/>
        <v>857.41877002903334</v>
      </c>
      <c r="AU42" s="18">
        <f t="shared" si="248"/>
        <v>918.95868399762674</v>
      </c>
      <c r="AV42" s="18">
        <f t="shared" si="248"/>
        <v>984.91553067593168</v>
      </c>
      <c r="AW42" s="18">
        <f t="shared" si="248"/>
        <v>1055.6063286183139</v>
      </c>
      <c r="AX42" s="18">
        <f t="shared" si="248"/>
        <v>1131.3708498984745</v>
      </c>
      <c r="AY42" s="18">
        <f t="shared" si="248"/>
        <v>1212.5732532083168</v>
      </c>
      <c r="AZ42" s="18">
        <f t="shared" si="248"/>
        <v>1299.603834169975</v>
      </c>
      <c r="BA42" s="18">
        <f t="shared" si="248"/>
        <v>1392.8809012737966</v>
      </c>
      <c r="BB42" s="18">
        <f t="shared" si="248"/>
        <v>1492.8527864588896</v>
      </c>
      <c r="BC42" s="18">
        <f t="shared" si="248"/>
        <v>1599.9999999999975</v>
      </c>
      <c r="BD42" s="18">
        <f t="shared" si="248"/>
        <v>1714.8375400580662</v>
      </c>
      <c r="BE42" s="18">
        <f t="shared" si="248"/>
        <v>1837.917367995253</v>
      </c>
      <c r="BF42" s="18">
        <f t="shared" si="248"/>
        <v>1969.8310613518627</v>
      </c>
      <c r="BG42" s="18">
        <f t="shared" si="248"/>
        <v>2111.2126572366269</v>
      </c>
      <c r="BH42" s="18">
        <f t="shared" si="248"/>
        <v>2262.7416997969476</v>
      </c>
      <c r="BI42" s="18">
        <f t="shared" si="248"/>
        <v>2425.1465064166323</v>
      </c>
      <c r="BJ42" s="18">
        <f t="shared" si="248"/>
        <v>2599.2076683399487</v>
      </c>
      <c r="BK42" s="18">
        <f t="shared" si="248"/>
        <v>2785.7618025475917</v>
      </c>
      <c r="BL42" s="18">
        <f t="shared" si="248"/>
        <v>2985.7055729177778</v>
      </c>
      <c r="BM42" s="18">
        <f t="shared" si="248"/>
        <v>3199.9999999999936</v>
      </c>
      <c r="BN42" s="18">
        <f t="shared" si="248"/>
        <v>3429.6750801161311</v>
      </c>
      <c r="BO42" s="18">
        <f t="shared" si="248"/>
        <v>3675.8347359905042</v>
      </c>
      <c r="BP42" s="18">
        <f t="shared" si="248"/>
        <v>3939.6621227037235</v>
      </c>
      <c r="BQ42" s="18">
        <f t="shared" si="248"/>
        <v>4222.425314473252</v>
      </c>
      <c r="BR42" s="18">
        <f t="shared" si="248"/>
        <v>4525.4833995938934</v>
      </c>
      <c r="BS42" s="18">
        <f t="shared" ref="BS42:BV42" si="249">IF(BR42*$D42&gt;$F$37,#N/A,BR42*$D42)</f>
        <v>4850.2930128332619</v>
      </c>
      <c r="BT42" s="18">
        <f t="shared" si="249"/>
        <v>5198.4153366798946</v>
      </c>
      <c r="BU42" s="18">
        <f t="shared" si="249"/>
        <v>5571.5236050951808</v>
      </c>
      <c r="BV42" s="18">
        <f t="shared" si="249"/>
        <v>5971.4111458355528</v>
      </c>
      <c r="BW42" s="18">
        <f t="shared" si="125"/>
        <v>6399.9999999999845</v>
      </c>
      <c r="BX42" s="18">
        <f t="shared" si="126"/>
        <v>6859.3501602322594</v>
      </c>
      <c r="BY42" s="18">
        <f t="shared" si="127"/>
        <v>7351.6694719810057</v>
      </c>
      <c r="BZ42" s="18">
        <f t="shared" si="128"/>
        <v>7879.3242454074443</v>
      </c>
      <c r="CA42" s="18">
        <f t="shared" si="129"/>
        <v>8444.8506289465022</v>
      </c>
      <c r="CB42" s="18">
        <f t="shared" si="130"/>
        <v>9050.966799187785</v>
      </c>
      <c r="CC42" s="18">
        <f t="shared" si="131"/>
        <v>9700.5860256665219</v>
      </c>
      <c r="CD42" s="18">
        <f t="shared" si="132"/>
        <v>10396.830673359787</v>
      </c>
      <c r="CE42" s="18">
        <f t="shared" si="133"/>
        <v>11143.04721019036</v>
      </c>
      <c r="CF42" s="18">
        <f t="shared" si="134"/>
        <v>11942.822291671104</v>
      </c>
      <c r="CG42" s="18">
        <f t="shared" si="135"/>
        <v>12799.999999999965</v>
      </c>
      <c r="CH42" s="18">
        <f t="shared" si="136"/>
        <v>13718.700320464515</v>
      </c>
      <c r="CI42" s="18">
        <f t="shared" si="137"/>
        <v>14703.338943962008</v>
      </c>
      <c r="CJ42" s="18">
        <f t="shared" si="138"/>
        <v>15758.648490814885</v>
      </c>
      <c r="CK42" s="18">
        <f t="shared" si="139"/>
        <v>16889.701257893001</v>
      </c>
      <c r="CL42" s="18">
        <f t="shared" si="140"/>
        <v>18101.933598375566</v>
      </c>
      <c r="CM42" s="18">
        <f t="shared" si="141"/>
        <v>19401.17205133304</v>
      </c>
      <c r="CN42" s="18">
        <f t="shared" si="142"/>
        <v>20793.661346719571</v>
      </c>
      <c r="CO42" s="18">
        <f t="shared" si="143"/>
        <v>22286.094420380716</v>
      </c>
      <c r="CP42" s="18">
        <f t="shared" si="144"/>
        <v>23885.644583342204</v>
      </c>
      <c r="CQ42" s="18">
        <f t="shared" si="145"/>
        <v>25599.999999999927</v>
      </c>
      <c r="CR42" s="18">
        <f t="shared" si="146"/>
        <v>27437.400640929027</v>
      </c>
      <c r="CS42" s="18">
        <f t="shared" si="147"/>
        <v>29406.677887924012</v>
      </c>
      <c r="CT42" s="18">
        <f t="shared" si="148"/>
        <v>31517.296981629766</v>
      </c>
      <c r="CU42" s="18">
        <f t="shared" si="149"/>
        <v>33779.402515785994</v>
      </c>
      <c r="CV42" s="18">
        <f t="shared" si="150"/>
        <v>36203.867196751125</v>
      </c>
      <c r="CW42" s="18">
        <f t="shared" si="151"/>
        <v>38802.344102666073</v>
      </c>
      <c r="CX42" s="18">
        <f t="shared" si="152"/>
        <v>41587.322693439128</v>
      </c>
      <c r="CY42" s="18">
        <f t="shared" si="153"/>
        <v>44572.188840761417</v>
      </c>
      <c r="CZ42" s="18">
        <f t="shared" si="154"/>
        <v>47771.289166684386</v>
      </c>
      <c r="DA42" s="18">
        <f t="shared" si="155"/>
        <v>51199.999999999833</v>
      </c>
      <c r="DB42" s="18">
        <f t="shared" si="156"/>
        <v>54874.801281858032</v>
      </c>
      <c r="DC42" s="18">
        <f t="shared" si="157"/>
        <v>58813.355775848002</v>
      </c>
      <c r="DD42" s="18">
        <f t="shared" si="158"/>
        <v>63034.593963259511</v>
      </c>
      <c r="DE42" s="18">
        <f t="shared" si="159"/>
        <v>67558.805031571974</v>
      </c>
      <c r="DF42" s="18">
        <f t="shared" si="160"/>
        <v>72407.734393502236</v>
      </c>
      <c r="DG42" s="18">
        <f t="shared" si="161"/>
        <v>77604.688205332131</v>
      </c>
      <c r="DH42" s="18">
        <f t="shared" si="162"/>
        <v>83174.645386878241</v>
      </c>
      <c r="DI42" s="18">
        <f t="shared" si="163"/>
        <v>89144.377681522819</v>
      </c>
      <c r="DJ42" s="18">
        <f t="shared" si="164"/>
        <v>95542.578333368758</v>
      </c>
      <c r="DK42" s="18" t="e">
        <f t="shared" si="165"/>
        <v>#N/A</v>
      </c>
      <c r="DL42" s="18" t="e">
        <f t="shared" si="166"/>
        <v>#N/A</v>
      </c>
      <c r="DM42" s="18" t="e">
        <f t="shared" si="167"/>
        <v>#N/A</v>
      </c>
      <c r="DN42" s="18" t="e">
        <f t="shared" si="168"/>
        <v>#N/A</v>
      </c>
      <c r="DO42" s="18" t="e">
        <f t="shared" si="169"/>
        <v>#N/A</v>
      </c>
      <c r="DP42" s="18" t="e">
        <f t="shared" si="170"/>
        <v>#N/A</v>
      </c>
      <c r="DQ42" s="18" t="e">
        <f t="shared" si="171"/>
        <v>#N/A</v>
      </c>
      <c r="DR42" s="18" t="e">
        <f t="shared" si="172"/>
        <v>#N/A</v>
      </c>
      <c r="DS42" s="18" t="e">
        <f t="shared" si="173"/>
        <v>#N/A</v>
      </c>
      <c r="DT42" s="18" t="e">
        <f t="shared" si="174"/>
        <v>#N/A</v>
      </c>
      <c r="DU42" s="18" t="e">
        <f t="shared" si="175"/>
        <v>#N/A</v>
      </c>
      <c r="DV42" s="18" t="e">
        <f t="shared" si="176"/>
        <v>#N/A</v>
      </c>
      <c r="DW42" s="18" t="e">
        <f t="shared" si="177"/>
        <v>#N/A</v>
      </c>
      <c r="DX42" s="18" t="e">
        <f t="shared" si="178"/>
        <v>#N/A</v>
      </c>
      <c r="DY42" s="18" t="e">
        <f t="shared" si="179"/>
        <v>#N/A</v>
      </c>
      <c r="DZ42" s="18" t="e">
        <f t="shared" si="180"/>
        <v>#N/A</v>
      </c>
      <c r="EA42" s="18" t="e">
        <f t="shared" si="181"/>
        <v>#N/A</v>
      </c>
      <c r="EB42" s="18" t="e">
        <f t="shared" si="182"/>
        <v>#N/A</v>
      </c>
      <c r="EC42" s="18" t="e">
        <f t="shared" si="183"/>
        <v>#N/A</v>
      </c>
      <c r="ED42" s="18" t="e">
        <f t="shared" si="184"/>
        <v>#N/A</v>
      </c>
      <c r="EE42" s="18" t="e">
        <f t="shared" si="185"/>
        <v>#N/A</v>
      </c>
      <c r="EF42" s="18" t="e">
        <f t="shared" si="186"/>
        <v>#N/A</v>
      </c>
      <c r="EG42" s="18" t="e">
        <f t="shared" si="187"/>
        <v>#N/A</v>
      </c>
      <c r="EH42" s="18" t="e">
        <f t="shared" si="188"/>
        <v>#N/A</v>
      </c>
      <c r="EI42" s="18" t="e">
        <f t="shared" si="189"/>
        <v>#N/A</v>
      </c>
      <c r="EJ42" s="18" t="e">
        <f t="shared" si="190"/>
        <v>#N/A</v>
      </c>
      <c r="EK42" s="18" t="e">
        <f t="shared" si="191"/>
        <v>#N/A</v>
      </c>
      <c r="EL42" s="18" t="e">
        <f t="shared" si="192"/>
        <v>#N/A</v>
      </c>
      <c r="EM42" s="18" t="e">
        <f t="shared" si="193"/>
        <v>#N/A</v>
      </c>
      <c r="EN42" s="18" t="e">
        <f t="shared" si="194"/>
        <v>#N/A</v>
      </c>
      <c r="EO42" s="18" t="e">
        <f t="shared" si="195"/>
        <v>#N/A</v>
      </c>
      <c r="EP42" s="18" t="e">
        <f t="shared" si="196"/>
        <v>#N/A</v>
      </c>
      <c r="EQ42" s="18" t="e">
        <f t="shared" si="197"/>
        <v>#N/A</v>
      </c>
      <c r="ER42" s="18" t="e">
        <f t="shared" si="198"/>
        <v>#N/A</v>
      </c>
      <c r="ES42" s="18" t="e">
        <f t="shared" si="199"/>
        <v>#N/A</v>
      </c>
      <c r="ET42" s="18" t="e">
        <f t="shared" si="200"/>
        <v>#N/A</v>
      </c>
      <c r="EU42" s="18" t="e">
        <f t="shared" si="201"/>
        <v>#N/A</v>
      </c>
      <c r="EV42" s="18" t="e">
        <f t="shared" si="202"/>
        <v>#N/A</v>
      </c>
      <c r="EW42" s="18" t="e">
        <f t="shared" si="203"/>
        <v>#N/A</v>
      </c>
      <c r="EX42" s="18" t="e">
        <f t="shared" si="204"/>
        <v>#N/A</v>
      </c>
      <c r="EY42" s="18" t="e">
        <f t="shared" si="205"/>
        <v>#N/A</v>
      </c>
      <c r="EZ42" s="18" t="e">
        <f t="shared" si="206"/>
        <v>#N/A</v>
      </c>
      <c r="FA42" s="18" t="e">
        <f t="shared" si="207"/>
        <v>#N/A</v>
      </c>
      <c r="FB42" s="18" t="e">
        <f t="shared" si="208"/>
        <v>#N/A</v>
      </c>
      <c r="FC42" s="18" t="e">
        <f t="shared" si="209"/>
        <v>#N/A</v>
      </c>
      <c r="FD42" s="18" t="e">
        <f t="shared" si="210"/>
        <v>#N/A</v>
      </c>
      <c r="FE42" s="18" t="e">
        <f t="shared" si="211"/>
        <v>#N/A</v>
      </c>
      <c r="FF42" s="18" t="e">
        <f t="shared" si="212"/>
        <v>#N/A</v>
      </c>
      <c r="FG42" s="18" t="e">
        <f t="shared" si="213"/>
        <v>#N/A</v>
      </c>
      <c r="FH42" s="18" t="e">
        <f t="shared" si="214"/>
        <v>#N/A</v>
      </c>
      <c r="FI42" s="18" t="e">
        <f t="shared" si="215"/>
        <v>#N/A</v>
      </c>
      <c r="FJ42" s="18" t="e">
        <f t="shared" si="216"/>
        <v>#N/A</v>
      </c>
      <c r="FK42" s="18" t="e">
        <f t="shared" si="217"/>
        <v>#N/A</v>
      </c>
      <c r="FL42" s="18" t="e">
        <f t="shared" si="218"/>
        <v>#N/A</v>
      </c>
      <c r="FM42" s="18" t="e">
        <f t="shared" si="219"/>
        <v>#N/A</v>
      </c>
      <c r="FN42" s="18" t="e">
        <f t="shared" si="220"/>
        <v>#N/A</v>
      </c>
      <c r="FO42" s="18" t="e">
        <f t="shared" si="221"/>
        <v>#N/A</v>
      </c>
      <c r="FP42" s="18" t="e">
        <f t="shared" si="222"/>
        <v>#N/A</v>
      </c>
      <c r="FQ42" s="18" t="e">
        <f t="shared" si="223"/>
        <v>#N/A</v>
      </c>
      <c r="FR42" s="18" t="e">
        <f t="shared" si="224"/>
        <v>#N/A</v>
      </c>
      <c r="FS42" s="18" t="e">
        <f t="shared" si="225"/>
        <v>#N/A</v>
      </c>
      <c r="FT42" s="18" t="e">
        <f t="shared" si="226"/>
        <v>#N/A</v>
      </c>
      <c r="FU42" s="18" t="e">
        <f t="shared" si="227"/>
        <v>#N/A</v>
      </c>
      <c r="FV42" s="18" t="e">
        <f t="shared" si="228"/>
        <v>#N/A</v>
      </c>
      <c r="FW42" s="18" t="e">
        <f t="shared" si="229"/>
        <v>#N/A</v>
      </c>
      <c r="FX42" s="18" t="e">
        <f t="shared" si="230"/>
        <v>#N/A</v>
      </c>
      <c r="FY42" s="18" t="e">
        <f t="shared" si="231"/>
        <v>#N/A</v>
      </c>
      <c r="FZ42" s="18" t="e">
        <f t="shared" si="232"/>
        <v>#N/A</v>
      </c>
      <c r="GA42" s="18" t="e">
        <f t="shared" si="233"/>
        <v>#N/A</v>
      </c>
      <c r="GB42" s="18" t="e">
        <f t="shared" si="234"/>
        <v>#N/A</v>
      </c>
      <c r="GC42" s="18" t="e">
        <f t="shared" si="235"/>
        <v>#N/A</v>
      </c>
      <c r="GD42" s="18" t="e">
        <f t="shared" si="236"/>
        <v>#N/A</v>
      </c>
      <c r="GE42" s="18" t="e">
        <f t="shared" si="237"/>
        <v>#N/A</v>
      </c>
      <c r="GF42" s="18" t="e">
        <f t="shared" si="238"/>
        <v>#N/A</v>
      </c>
      <c r="GG42" s="18" t="e">
        <f t="shared" si="239"/>
        <v>#N/A</v>
      </c>
      <c r="GH42" s="18" t="e">
        <f t="shared" si="240"/>
        <v>#N/A</v>
      </c>
      <c r="GI42" s="18" t="e">
        <f t="shared" si="241"/>
        <v>#N/A</v>
      </c>
      <c r="GJ42" s="18" t="e">
        <f t="shared" si="242"/>
        <v>#N/A</v>
      </c>
      <c r="GK42" s="18" t="e">
        <f t="shared" si="243"/>
        <v>#N/A</v>
      </c>
      <c r="GL42" s="18" t="e">
        <f t="shared" si="244"/>
        <v>#N/A</v>
      </c>
      <c r="GM42" s="18" t="e">
        <f t="shared" si="245"/>
        <v>#N/A</v>
      </c>
    </row>
    <row r="43" spans="1:195" x14ac:dyDescent="0.25">
      <c r="B43" s="12">
        <v>1</v>
      </c>
      <c r="C43" t="str" cm="1">
        <f t="array" aca="1" ref="C43" ca="1">INDIRECT(ADDRESS($B43+1,1,1,1,"Confirmed Day Zero"))</f>
        <v>Australia</v>
      </c>
      <c r="D43" s="1" cm="1">
        <f t="array" aca="1" ref="D43" ca="1">IF(INDIRECT(ADDRESS($B43+1,D$38,1,1,"Confirmed Day Zero"))=0,#N/A,INDIRECT(ADDRESS($B43+1,D$38,1,1,"Confirmed Day Zero")))</f>
        <v>25499884</v>
      </c>
      <c r="E43" cm="1">
        <f t="array" aca="1" ref="E43" ca="1">IF(INDIRECT(ADDRESS($B43+1,E$38,1,1,"Confirmed Day Zero"))=0,#N/A,INDIRECT(ADDRESS($B43+1,E$38,1,1,"Confirmed Day Zero")))</f>
        <v>30</v>
      </c>
      <c r="F43" cm="1">
        <f t="array" aca="1" ref="F43" ca="1">IF(INDIRECT(ADDRESS($B43+1,F$38,1,1,"Confirmed Day Zero"))=0,#N/A,INDIRECT(ADDRESS($B43+1,F$38,1,1,"Confirmed Day Zero")))</f>
        <v>39</v>
      </c>
      <c r="G43" cm="1">
        <f t="array" aca="1" ref="G43" ca="1">IF(INDIRECT(ADDRESS($B43+1,G$38,1,1,"Confirmed Day Zero"))=0,#N/A,INDIRECT(ADDRESS($B43+1,G$38,1,1,"Confirmed Day Zero")))</f>
        <v>52</v>
      </c>
      <c r="H43" cm="1">
        <f t="array" aca="1" ref="H43" ca="1">IF(INDIRECT(ADDRESS($B43+1,H$38,1,1,"Confirmed Day Zero"))=0,#N/A,INDIRECT(ADDRESS($B43+1,H$38,1,1,"Confirmed Day Zero")))</f>
        <v>55</v>
      </c>
      <c r="I43" cm="1">
        <f t="array" aca="1" ref="I43" ca="1">IF(INDIRECT(ADDRESS($B43+1,I$38,1,1,"Confirmed Day Zero"))=0,#N/A,INDIRECT(ADDRESS($B43+1,I$38,1,1,"Confirmed Day Zero")))</f>
        <v>60</v>
      </c>
      <c r="J43" cm="1">
        <f t="array" aca="1" ref="J43" ca="1">IF(INDIRECT(ADDRESS($B43+1,J$38,1,1,"Confirmed Day Zero"))=0,#N/A,INDIRECT(ADDRESS($B43+1,J$38,1,1,"Confirmed Day Zero")))</f>
        <v>63</v>
      </c>
      <c r="K43" cm="1">
        <f t="array" aca="1" ref="K43" ca="1">IF(INDIRECT(ADDRESS($B43+1,K$38,1,1,"Confirmed Day Zero"))=0,#N/A,INDIRECT(ADDRESS($B43+1,K$38,1,1,"Confirmed Day Zero")))</f>
        <v>76</v>
      </c>
      <c r="L43" cm="1">
        <f t="array" aca="1" ref="L43" ca="1">IF(INDIRECT(ADDRESS($B43+1,L$38,1,1,"Confirmed Day Zero"))=0,#N/A,INDIRECT(ADDRESS($B43+1,L$38,1,1,"Confirmed Day Zero")))</f>
        <v>91</v>
      </c>
      <c r="M43" cm="1">
        <f t="array" aca="1" ref="M43" ca="1">IF(INDIRECT(ADDRESS($B43+1,M$38,1,1,"Confirmed Day Zero"))=0,#N/A,INDIRECT(ADDRESS($B43+1,M$38,1,1,"Confirmed Day Zero")))</f>
        <v>107</v>
      </c>
      <c r="N43" cm="1">
        <f t="array" aca="1" ref="N43" ca="1">IF(INDIRECT(ADDRESS($B43+1,N$38,1,1,"Confirmed Day Zero"))=0,#N/A,INDIRECT(ADDRESS($B43+1,N$38,1,1,"Confirmed Day Zero")))</f>
        <v>128</v>
      </c>
      <c r="O43" cm="1">
        <f t="array" aca="1" ref="O43" ca="1">IF(INDIRECT(ADDRESS($B43+1,O$38,1,1,"Confirmed Day Zero"))=0,#N/A,INDIRECT(ADDRESS($B43+1,O$38,1,1,"Confirmed Day Zero")))</f>
        <v>164</v>
      </c>
      <c r="P43" cm="1">
        <f t="array" aca="1" ref="P43" ca="1">IF(INDIRECT(ADDRESS($B43+1,P$38,1,1,"Confirmed Day Zero"))=0,#N/A,INDIRECT(ADDRESS($B43+1,P$38,1,1,"Confirmed Day Zero")))</f>
        <v>200</v>
      </c>
      <c r="Q43" cm="1">
        <f t="array" aca="1" ref="Q43" ca="1">IF(INDIRECT(ADDRESS($B43+1,Q$38,1,1,"Confirmed Day Zero"))=0,#N/A,INDIRECT(ADDRESS($B43+1,Q$38,1,1,"Confirmed Day Zero")))</f>
        <v>250</v>
      </c>
      <c r="R43" cm="1">
        <f t="array" aca="1" ref="R43" ca="1">IF(INDIRECT(ADDRESS($B43+1,R$38,1,1,"Confirmed Day Zero"))=0,#N/A,INDIRECT(ADDRESS($B43+1,R$38,1,1,"Confirmed Day Zero")))</f>
        <v>297</v>
      </c>
      <c r="S43" cm="1">
        <f t="array" aca="1" ref="S43" ca="1">IF(INDIRECT(ADDRESS($B43+1,S$38,1,1,"Confirmed Day Zero"))=0,#N/A,INDIRECT(ADDRESS($B43+1,S$38,1,1,"Confirmed Day Zero")))</f>
        <v>377</v>
      </c>
      <c r="T43" cm="1">
        <f t="array" aca="1" ref="T43" ca="1">IF(INDIRECT(ADDRESS($B43+1,T$38,1,1,"Confirmed Day Zero"))=0,#N/A,INDIRECT(ADDRESS($B43+1,T$38,1,1,"Confirmed Day Zero")))</f>
        <v>452</v>
      </c>
      <c r="U43" cm="1">
        <f t="array" aca="1" ref="U43" ca="1">IF(INDIRECT(ADDRESS($B43+1,U$38,1,1,"Confirmed Day Zero"))=0,#N/A,INDIRECT(ADDRESS($B43+1,U$38,1,1,"Confirmed Day Zero")))</f>
        <v>568</v>
      </c>
      <c r="V43" cm="1">
        <f t="array" aca="1" ref="V43" ca="1">IF(INDIRECT(ADDRESS($B43+1,V$38,1,1,"Confirmed Day Zero"))=0,#N/A,INDIRECT(ADDRESS($B43+1,V$38,1,1,"Confirmed Day Zero")))</f>
        <v>681</v>
      </c>
      <c r="W43" cm="1">
        <f t="array" aca="1" ref="W43" ca="1">IF(INDIRECT(ADDRESS($B43+1,W$38,1,1,"Confirmed Day Zero"))=0,#N/A,INDIRECT(ADDRESS($B43+1,W$38,1,1,"Confirmed Day Zero")))</f>
        <v>791</v>
      </c>
      <c r="X43" cm="1">
        <f t="array" aca="1" ref="X43" ca="1">IF(INDIRECT(ADDRESS($B43+1,X$38,1,1,"Confirmed Day Zero"))=0,#N/A,INDIRECT(ADDRESS($B43+1,X$38,1,1,"Confirmed Day Zero")))</f>
        <v>1071</v>
      </c>
      <c r="Y43" cm="1">
        <f t="array" aca="1" ref="Y43" ca="1">IF(INDIRECT(ADDRESS($B43+1,Y$38,1,1,"Confirmed Day Zero"))=0,#N/A,INDIRECT(ADDRESS($B43+1,Y$38,1,1,"Confirmed Day Zero")))</f>
        <v>1549</v>
      </c>
      <c r="Z43" cm="1">
        <f t="array" aca="1" ref="Z43" ca="1">IF(INDIRECT(ADDRESS($B43+1,Z$38,1,1,"Confirmed Day Zero"))=0,#N/A,INDIRECT(ADDRESS($B43+1,Z$38,1,1,"Confirmed Day Zero")))</f>
        <v>1682</v>
      </c>
      <c r="AA43" cm="1">
        <f t="array" aca="1" ref="AA43" ca="1">IF(INDIRECT(ADDRESS($B43+1,AA$38,1,1,"Confirmed Day Zero"))=0,#N/A,INDIRECT(ADDRESS($B43+1,AA$38,1,1,"Confirmed Day Zero")))</f>
        <v>2044</v>
      </c>
      <c r="AB43" cm="1">
        <f t="array" aca="1" ref="AB43" ca="1">IF(INDIRECT(ADDRESS($B43+1,AB$38,1,1,"Confirmed Day Zero"))=0,#N/A,INDIRECT(ADDRESS($B43+1,AB$38,1,1,"Confirmed Day Zero")))</f>
        <v>2364</v>
      </c>
      <c r="AC43" cm="1">
        <f t="array" aca="1" ref="AC43" ca="1">IF(INDIRECT(ADDRESS($B43+1,AC$38,1,1,"Confirmed Day Zero"))=0,#N/A,INDIRECT(ADDRESS($B43+1,AC$38,1,1,"Confirmed Day Zero")))</f>
        <v>2810</v>
      </c>
      <c r="AD43" cm="1">
        <f t="array" aca="1" ref="AD43" ca="1">IF(INDIRECT(ADDRESS($B43+1,AD$38,1,1,"Confirmed Day Zero"))=0,#N/A,INDIRECT(ADDRESS($B43+1,AD$38,1,1,"Confirmed Day Zero")))</f>
        <v>3143</v>
      </c>
      <c r="AE43" cm="1">
        <f t="array" aca="1" ref="AE43" ca="1">IF(INDIRECT(ADDRESS($B43+1,AE$38,1,1,"Confirmed Day Zero"))=0,#N/A,INDIRECT(ADDRESS($B43+1,AE$38,1,1,"Confirmed Day Zero")))</f>
        <v>3640</v>
      </c>
      <c r="AF43" cm="1">
        <f t="array" aca="1" ref="AF43" ca="1">IF(INDIRECT(ADDRESS($B43+1,AF$38,1,1,"Confirmed Day Zero"))=0,#N/A,INDIRECT(ADDRESS($B43+1,AF$38,1,1,"Confirmed Day Zero")))</f>
        <v>3984</v>
      </c>
      <c r="AG43" cm="1">
        <f t="array" aca="1" ref="AG43" ca="1">IF(INDIRECT(ADDRESS($B43+1,AG$38,1,1,"Confirmed Day Zero"))=0,#N/A,INDIRECT(ADDRESS($B43+1,AG$38,1,1,"Confirmed Day Zero")))</f>
        <v>4361</v>
      </c>
      <c r="AH43" cm="1">
        <f t="array" aca="1" ref="AH43" ca="1">IF(INDIRECT(ADDRESS($B43+1,AH$38,1,1,"Confirmed Day Zero"))=0,#N/A,INDIRECT(ADDRESS($B43+1,AH$38,1,1,"Confirmed Day Zero")))</f>
        <v>4559</v>
      </c>
      <c r="AI43" cm="1">
        <f t="array" aca="1" ref="AI43" ca="1">IF(INDIRECT(ADDRESS($B43+1,AI$38,1,1,"Confirmed Day Zero"))=0,#N/A,INDIRECT(ADDRESS($B43+1,AI$38,1,1,"Confirmed Day Zero")))</f>
        <v>4862</v>
      </c>
      <c r="AJ43" cm="1">
        <f t="array" aca="1" ref="AJ43" ca="1">IF(INDIRECT(ADDRESS($B43+1,AJ$38,1,1,"Confirmed Day Zero"))=0,#N/A,INDIRECT(ADDRESS($B43+1,AJ$38,1,1,"Confirmed Day Zero")))</f>
        <v>5116</v>
      </c>
      <c r="AK43" cm="1">
        <f t="array" aca="1" ref="AK43" ca="1">IF(INDIRECT(ADDRESS($B43+1,AK$38,1,1,"Confirmed Day Zero"))=0,#N/A,INDIRECT(ADDRESS($B43+1,AK$38,1,1,"Confirmed Day Zero")))</f>
        <v>5330</v>
      </c>
      <c r="AL43" cm="1">
        <f t="array" aca="1" ref="AL43" ca="1">IF(INDIRECT(ADDRESS($B43+1,AL$38,1,1,"Confirmed Day Zero"))=0,#N/A,INDIRECT(ADDRESS($B43+1,AL$38,1,1,"Confirmed Day Zero")))</f>
        <v>5550</v>
      </c>
      <c r="AM43" cm="1">
        <f t="array" aca="1" ref="AM43" ca="1">IF(INDIRECT(ADDRESS($B43+1,AM$38,1,1,"Confirmed Day Zero"))=0,#N/A,INDIRECT(ADDRESS($B43+1,AM$38,1,1,"Confirmed Day Zero")))</f>
        <v>5687</v>
      </c>
      <c r="AN43" cm="1">
        <f t="array" aca="1" ref="AN43" ca="1">IF(INDIRECT(ADDRESS($B43+1,AN$38,1,1,"Confirmed Day Zero"))=0,#N/A,INDIRECT(ADDRESS($B43+1,AN$38,1,1,"Confirmed Day Zero")))</f>
        <v>5797</v>
      </c>
      <c r="AO43" cm="1">
        <f t="array" aca="1" ref="AO43" ca="1">IF(INDIRECT(ADDRESS($B43+1,AO$38,1,1,"Confirmed Day Zero"))=0,#N/A,INDIRECT(ADDRESS($B43+1,AO$38,1,1,"Confirmed Day Zero")))</f>
        <v>5895</v>
      </c>
      <c r="AP43" cm="1">
        <f t="array" aca="1" ref="AP43" ca="1">IF(INDIRECT(ADDRESS($B43+1,AP$38,1,1,"Confirmed Day Zero"))=0,#N/A,INDIRECT(ADDRESS($B43+1,AP$38,1,1,"Confirmed Day Zero")))</f>
        <v>6010</v>
      </c>
      <c r="AQ43" cm="1">
        <f t="array" aca="1" ref="AQ43" ca="1">IF(INDIRECT(ADDRESS($B43+1,AQ$38,1,1,"Confirmed Day Zero"))=0,#N/A,INDIRECT(ADDRESS($B43+1,AQ$38,1,1,"Confirmed Day Zero")))</f>
        <v>6108</v>
      </c>
      <c r="AR43" cm="1">
        <f t="array" aca="1" ref="AR43" ca="1">IF(INDIRECT(ADDRESS($B43+1,AR$38,1,1,"Confirmed Day Zero"))=0,#N/A,INDIRECT(ADDRESS($B43+1,AR$38,1,1,"Confirmed Day Zero")))</f>
        <v>6215</v>
      </c>
      <c r="AS43" cm="1">
        <f t="array" aca="1" ref="AS43" ca="1">IF(INDIRECT(ADDRESS($B43+1,AS$38,1,1,"Confirmed Day Zero"))=0,#N/A,INDIRECT(ADDRESS($B43+1,AS$38,1,1,"Confirmed Day Zero")))</f>
        <v>6303</v>
      </c>
      <c r="AT43" cm="1">
        <f t="array" aca="1" ref="AT43" ca="1">IF(INDIRECT(ADDRESS($B43+1,AT$38,1,1,"Confirmed Day Zero"))=0,#N/A,INDIRECT(ADDRESS($B43+1,AT$38,1,1,"Confirmed Day Zero")))</f>
        <v>6315</v>
      </c>
      <c r="AU43" cm="1">
        <f t="array" aca="1" ref="AU43" ca="1">IF(INDIRECT(ADDRESS($B43+1,AU$38,1,1,"Confirmed Day Zero"))=0,#N/A,INDIRECT(ADDRESS($B43+1,AU$38,1,1,"Confirmed Day Zero")))</f>
        <v>6351</v>
      </c>
      <c r="AV43" cm="1">
        <f t="array" aca="1" ref="AV43" ca="1">IF(INDIRECT(ADDRESS($B43+1,AV$38,1,1,"Confirmed Day Zero"))=0,#N/A,INDIRECT(ADDRESS($B43+1,AV$38,1,1,"Confirmed Day Zero")))</f>
        <v>6415</v>
      </c>
      <c r="AW43" cm="1">
        <f t="array" aca="1" ref="AW43" ca="1">IF(INDIRECT(ADDRESS($B43+1,AW$38,1,1,"Confirmed Day Zero"))=0,#N/A,INDIRECT(ADDRESS($B43+1,AW$38,1,1,"Confirmed Day Zero")))</f>
        <v>6440</v>
      </c>
      <c r="AX43" cm="1">
        <f t="array" aca="1" ref="AX43" ca="1">IF(INDIRECT(ADDRESS($B43+1,AX$38,1,1,"Confirmed Day Zero"))=0,#N/A,INDIRECT(ADDRESS($B43+1,AX$38,1,1,"Confirmed Day Zero")))</f>
        <v>6462</v>
      </c>
      <c r="AY43" cm="1">
        <f t="array" aca="1" ref="AY43" ca="1">IF(INDIRECT(ADDRESS($B43+1,AY$38,1,1,"Confirmed Day Zero"))=0,#N/A,INDIRECT(ADDRESS($B43+1,AY$38,1,1,"Confirmed Day Zero")))</f>
        <v>6522</v>
      </c>
      <c r="AZ43" cm="1">
        <f t="array" aca="1" ref="AZ43" ca="1">IF(INDIRECT(ADDRESS($B43+1,AZ$38,1,1,"Confirmed Day Zero"))=0,#N/A,INDIRECT(ADDRESS($B43+1,AZ$38,1,1,"Confirmed Day Zero")))</f>
        <v>6568</v>
      </c>
      <c r="BA43" cm="1">
        <f t="array" aca="1" ref="BA43" ca="1">IF(INDIRECT(ADDRESS($B43+1,BA$38,1,1,"Confirmed Day Zero"))=0,#N/A,INDIRECT(ADDRESS($B43+1,BA$38,1,1,"Confirmed Day Zero")))</f>
        <v>6610</v>
      </c>
      <c r="BB43" cm="1">
        <f t="array" aca="1" ref="BB43" ca="1">IF(INDIRECT(ADDRESS($B43+1,BB$38,1,1,"Confirmed Day Zero"))=0,#N/A,INDIRECT(ADDRESS($B43+1,BB$38,1,1,"Confirmed Day Zero")))</f>
        <v>6623</v>
      </c>
      <c r="BC43" cm="1">
        <f t="array" aca="1" ref="BC43" ca="1">IF(INDIRECT(ADDRESS($B43+1,BC$38,1,1,"Confirmed Day Zero"))=0,#N/A,INDIRECT(ADDRESS($B43+1,BC$38,1,1,"Confirmed Day Zero")))</f>
        <v>6645</v>
      </c>
      <c r="BD43" cm="1">
        <f t="array" aca="1" ref="BD43" ca="1">IF(INDIRECT(ADDRESS($B43+1,BD$38,1,1,"Confirmed Day Zero"))=0,#N/A,INDIRECT(ADDRESS($B43+1,BD$38,1,1,"Confirmed Day Zero")))</f>
        <v>6652</v>
      </c>
      <c r="BE43" cm="1">
        <f t="array" aca="1" ref="BE43" ca="1">IF(INDIRECT(ADDRESS($B43+1,BE$38,1,1,"Confirmed Day Zero"))=0,#N/A,INDIRECT(ADDRESS($B43+1,BE$38,1,1,"Confirmed Day Zero")))</f>
        <v>6662</v>
      </c>
      <c r="BF43" cm="1">
        <f t="array" aca="1" ref="BF43" ca="1">IF(INDIRECT(ADDRESS($B43+1,BF$38,1,1,"Confirmed Day Zero"))=0,#N/A,INDIRECT(ADDRESS($B43+1,BF$38,1,1,"Confirmed Day Zero")))</f>
        <v>6677</v>
      </c>
      <c r="BG43" cm="1">
        <f t="array" aca="1" ref="BG43" ca="1">IF(INDIRECT(ADDRESS($B43+1,BG$38,1,1,"Confirmed Day Zero"))=0,#N/A,INDIRECT(ADDRESS($B43+1,BG$38,1,1,"Confirmed Day Zero")))</f>
        <v>6694</v>
      </c>
      <c r="BH43" cm="1">
        <f t="array" aca="1" ref="BH43" ca="1">IF(INDIRECT(ADDRESS($B43+1,BH$38,1,1,"Confirmed Day Zero"))=0,#N/A,INDIRECT(ADDRESS($B43+1,BH$38,1,1,"Confirmed Day Zero")))</f>
        <v>6714</v>
      </c>
      <c r="BI43" cm="1">
        <f t="array" aca="1" ref="BI43" ca="1">IF(INDIRECT(ADDRESS($B43+1,BI$38,1,1,"Confirmed Day Zero"))=0,#N/A,INDIRECT(ADDRESS($B43+1,BI$38,1,1,"Confirmed Day Zero")))</f>
        <v>6721</v>
      </c>
      <c r="BJ43" cm="1">
        <f t="array" aca="1" ref="BJ43" ca="1">IF(INDIRECT(ADDRESS($B43+1,BJ$38,1,1,"Confirmed Day Zero"))=0,#N/A,INDIRECT(ADDRESS($B43+1,BJ$38,1,1,"Confirmed Day Zero")))</f>
        <v>6744</v>
      </c>
      <c r="BK43" cm="1">
        <f t="array" aca="1" ref="BK43" ca="1">IF(INDIRECT(ADDRESS($B43+1,BK$38,1,1,"Confirmed Day Zero"))=0,#N/A,INDIRECT(ADDRESS($B43+1,BK$38,1,1,"Confirmed Day Zero")))</f>
        <v>6752</v>
      </c>
      <c r="BL43" cm="1">
        <f t="array" aca="1" ref="BL43" ca="1">IF(INDIRECT(ADDRESS($B43+1,BL$38,1,1,"Confirmed Day Zero"))=0,#N/A,INDIRECT(ADDRESS($B43+1,BL$38,1,1,"Confirmed Day Zero")))</f>
        <v>6766</v>
      </c>
      <c r="BM43" cm="1">
        <f t="array" aca="1" ref="BM43" ca="1">IF(INDIRECT(ADDRESS($B43+1,BM$38,1,1,"Confirmed Day Zero"))=0,#N/A,INDIRECT(ADDRESS($B43+1,BM$38,1,1,"Confirmed Day Zero")))</f>
        <v>6778</v>
      </c>
      <c r="BN43" cm="1">
        <f t="array" aca="1" ref="BN43" ca="1">IF(INDIRECT(ADDRESS($B43+1,BN$38,1,1,"Confirmed Day Zero"))=0,#N/A,INDIRECT(ADDRESS($B43+1,BN$38,1,1,"Confirmed Day Zero")))</f>
        <v>6799</v>
      </c>
      <c r="BO43" cm="1">
        <f t="array" aca="1" ref="BO43" ca="1">IF(INDIRECT(ADDRESS($B43+1,BO$38,1,1,"Confirmed Day Zero"))=0,#N/A,INDIRECT(ADDRESS($B43+1,BO$38,1,1,"Confirmed Day Zero")))</f>
        <v>6822</v>
      </c>
      <c r="BP43" cm="1">
        <f t="array" aca="1" ref="BP43" ca="1">IF(INDIRECT(ADDRESS($B43+1,BP$38,1,1,"Confirmed Day Zero"))=0,#N/A,INDIRECT(ADDRESS($B43+1,BP$38,1,1,"Confirmed Day Zero")))</f>
        <v>6847</v>
      </c>
      <c r="BQ43" cm="1">
        <f t="array" aca="1" ref="BQ43" ca="1">IF(INDIRECT(ADDRESS($B43+1,BQ$38,1,1,"Confirmed Day Zero"))=0,#N/A,INDIRECT(ADDRESS($B43+1,BQ$38,1,1,"Confirmed Day Zero")))</f>
        <v>6875</v>
      </c>
      <c r="BR43" cm="1">
        <f t="array" aca="1" ref="BR43" ca="1">IF(INDIRECT(ADDRESS($B43+1,BR$38,1,1,"Confirmed Day Zero"))=0,#N/A,INDIRECT(ADDRESS($B43+1,BR$38,1,1,"Confirmed Day Zero")))</f>
        <v>6894</v>
      </c>
      <c r="BS43" cm="1">
        <f t="array" aca="1" ref="BS43" ca="1">IF(INDIRECT(ADDRESS($B43+1,BS$38,1,1,"Confirmed Day Zero"))=0,#N/A,INDIRECT(ADDRESS($B43+1,BS$38,1,1,"Confirmed Day Zero")))</f>
        <v>6913</v>
      </c>
      <c r="BT43" cm="1">
        <f t="array" aca="1" ref="BT43" ca="1">IF(INDIRECT(ADDRESS($B43+1,BT$38,1,1,"Confirmed Day Zero"))=0,#N/A,INDIRECT(ADDRESS($B43+1,BT$38,1,1,"Confirmed Day Zero")))</f>
        <v>6918</v>
      </c>
      <c r="BU43" cm="1">
        <f t="array" aca="1" ref="BU43" ca="1">IF(INDIRECT(ADDRESS($B43+1,BU$38,1,1,"Confirmed Day Zero"))=0,#N/A,INDIRECT(ADDRESS($B43+1,BU$38,1,1,"Confirmed Day Zero")))</f>
        <v>6939</v>
      </c>
      <c r="BV43" cm="1">
        <f t="array" aca="1" ref="BV43" ca="1">IF(INDIRECT(ADDRESS($B43+1,BV$38,1,1,"Confirmed Day Zero"))=0,#N/A,INDIRECT(ADDRESS($B43+1,BV$38,1,1,"Confirmed Day Zero")))</f>
        <v>6948</v>
      </c>
      <c r="BW43" cm="1">
        <f t="array" aca="1" ref="BW43" ca="1">IF(INDIRECT(ADDRESS($B43+1,BW$38,1,1,"Confirmed Day Zero"))=0,#N/A,INDIRECT(ADDRESS($B43+1,BW$38,1,1,"Confirmed Day Zero")))</f>
        <v>6970</v>
      </c>
      <c r="BX43" cm="1">
        <f t="array" aca="1" ref="BX43" ca="1">IF(INDIRECT(ADDRESS($B43+1,BX$38,1,1,"Confirmed Day Zero"))=0,#N/A,INDIRECT(ADDRESS($B43+1,BX$38,1,1,"Confirmed Day Zero")))</f>
        <v>6980</v>
      </c>
      <c r="BY43" cm="1">
        <f t="array" aca="1" ref="BY43" ca="1">IF(INDIRECT(ADDRESS($B43+1,BY$38,1,1,"Confirmed Day Zero"))=0,#N/A,INDIRECT(ADDRESS($B43+1,BY$38,1,1,"Confirmed Day Zero")))</f>
        <v>6989</v>
      </c>
      <c r="BZ43" cm="1">
        <f t="array" aca="1" ref="BZ43" ca="1">IF(INDIRECT(ADDRESS($B43+1,BZ$38,1,1,"Confirmed Day Zero"))=0,#N/A,INDIRECT(ADDRESS($B43+1,BZ$38,1,1,"Confirmed Day Zero")))</f>
        <v>7019</v>
      </c>
      <c r="CA43" cm="1">
        <f t="array" aca="1" ref="CA43" ca="1">IF(INDIRECT(ADDRESS($B43+1,CA$38,1,1,"Confirmed Day Zero"))=0,#N/A,INDIRECT(ADDRESS($B43+1,CA$38,1,1,"Confirmed Day Zero")))</f>
        <v>7035</v>
      </c>
      <c r="CB43" cm="1">
        <f t="array" aca="1" ref="CB43" ca="1">IF(INDIRECT(ADDRESS($B43+1,CB$38,1,1,"Confirmed Day Zero"))=0,#N/A,INDIRECT(ADDRESS($B43+1,CB$38,1,1,"Confirmed Day Zero")))</f>
        <v>7044</v>
      </c>
      <c r="CC43" cm="1">
        <f t="array" aca="1" ref="CC43" ca="1">IF(INDIRECT(ADDRESS($B43+1,CC$38,1,1,"Confirmed Day Zero"))=0,#N/A,INDIRECT(ADDRESS($B43+1,CC$38,1,1,"Confirmed Day Zero")))</f>
        <v>7054</v>
      </c>
      <c r="CD43" cm="1">
        <f t="array" aca="1" ref="CD43" ca="1">IF(INDIRECT(ADDRESS($B43+1,CD$38,1,1,"Confirmed Day Zero"))=0,#N/A,INDIRECT(ADDRESS($B43+1,CD$38,1,1,"Confirmed Day Zero")))</f>
        <v>7068</v>
      </c>
      <c r="CE43" cm="1">
        <f t="array" aca="1" ref="CE43" ca="1">IF(INDIRECT(ADDRESS($B43+1,CE$38,1,1,"Confirmed Day Zero"))=0,#N/A,INDIRECT(ADDRESS($B43+1,CE$38,1,1,"Confirmed Day Zero")))</f>
        <v>7072</v>
      </c>
      <c r="CF43" cm="1">
        <f t="array" aca="1" ref="CF43" ca="1">IF(INDIRECT(ADDRESS($B43+1,CF$38,1,1,"Confirmed Day Zero"))=0,#N/A,INDIRECT(ADDRESS($B43+1,CF$38,1,1,"Confirmed Day Zero")))</f>
        <v>7081</v>
      </c>
      <c r="CG43" cm="1">
        <f t="array" aca="1" ref="CG43" ca="1">IF(INDIRECT(ADDRESS($B43+1,CG$38,1,1,"Confirmed Day Zero"))=0,#N/A,INDIRECT(ADDRESS($B43+1,CG$38,1,1,"Confirmed Day Zero")))</f>
        <v>7095</v>
      </c>
      <c r="CH43" cm="1">
        <f t="array" aca="1" ref="CH43" ca="1">IF(INDIRECT(ADDRESS($B43+1,CH$38,1,1,"Confirmed Day Zero"))=0,#N/A,INDIRECT(ADDRESS($B43+1,CH$38,1,1,"Confirmed Day Zero")))</f>
        <v>7099</v>
      </c>
      <c r="CI43" cm="1">
        <f t="array" aca="1" ref="CI43" ca="1">IF(INDIRECT(ADDRESS($B43+1,CI$38,1,1,"Confirmed Day Zero"))=0,#N/A,INDIRECT(ADDRESS($B43+1,CI$38,1,1,"Confirmed Day Zero")))</f>
        <v>7114</v>
      </c>
      <c r="CJ43" cm="1">
        <f t="array" aca="1" ref="CJ43" ca="1">IF(INDIRECT(ADDRESS($B43+1,CJ$38,1,1,"Confirmed Day Zero"))=0,#N/A,INDIRECT(ADDRESS($B43+1,CJ$38,1,1,"Confirmed Day Zero")))</f>
        <v>7120</v>
      </c>
      <c r="CK43" cm="1">
        <f t="array" aca="1" ref="CK43" ca="1">IF(INDIRECT(ADDRESS($B43+1,CK$38,1,1,"Confirmed Day Zero"))=0,#N/A,INDIRECT(ADDRESS($B43+1,CK$38,1,1,"Confirmed Day Zero")))</f>
        <v>7126</v>
      </c>
      <c r="CL43" cm="1">
        <f t="array" aca="1" ref="CL43" ca="1">IF(INDIRECT(ADDRESS($B43+1,CL$38,1,1,"Confirmed Day Zero"))=0,#N/A,INDIRECT(ADDRESS($B43+1,CL$38,1,1,"Confirmed Day Zero")))</f>
        <v>7139</v>
      </c>
      <c r="CM43" cm="1">
        <f t="array" aca="1" ref="CM43" ca="1">IF(INDIRECT(ADDRESS($B43+1,CM$38,1,1,"Confirmed Day Zero"))=0,#N/A,INDIRECT(ADDRESS($B43+1,CM$38,1,1,"Confirmed Day Zero")))</f>
        <v>7150</v>
      </c>
      <c r="CN43" cm="1">
        <f t="array" aca="1" ref="CN43" ca="1">IF(INDIRECT(ADDRESS($B43+1,CN$38,1,1,"Confirmed Day Zero"))=0,#N/A,INDIRECT(ADDRESS($B43+1,CN$38,1,1,"Confirmed Day Zero")))</f>
        <v>7165</v>
      </c>
      <c r="CO43" cm="1">
        <f t="array" aca="1" ref="CO43" ca="1">IF(INDIRECT(ADDRESS($B43+1,CO$38,1,1,"Confirmed Day Zero"))=0,#N/A,INDIRECT(ADDRESS($B43+1,CO$38,1,1,"Confirmed Day Zero")))</f>
        <v>7184</v>
      </c>
      <c r="CP43" cm="1">
        <f t="array" aca="1" ref="CP43" ca="1">IF(INDIRECT(ADDRESS($B43+1,CP$38,1,1,"Confirmed Day Zero"))=0,#N/A,INDIRECT(ADDRESS($B43+1,CP$38,1,1,"Confirmed Day Zero")))</f>
        <v>7192</v>
      </c>
      <c r="CQ43" cm="1">
        <f t="array" aca="1" ref="CQ43" ca="1">IF(INDIRECT(ADDRESS($B43+1,CQ$38,1,1,"Confirmed Day Zero"))=0,#N/A,INDIRECT(ADDRESS($B43+1,CQ$38,1,1,"Confirmed Day Zero")))</f>
        <v>7202</v>
      </c>
      <c r="CR43" cm="1">
        <f t="array" aca="1" ref="CR43" ca="1">IF(INDIRECT(ADDRESS($B43+1,CR$38,1,1,"Confirmed Day Zero"))=0,#N/A,INDIRECT(ADDRESS($B43+1,CR$38,1,1,"Confirmed Day Zero")))</f>
        <v>7221</v>
      </c>
      <c r="CS43" cm="1">
        <f t="array" aca="1" ref="CS43" ca="1">IF(INDIRECT(ADDRESS($B43+1,CS$38,1,1,"Confirmed Day Zero"))=0,#N/A,INDIRECT(ADDRESS($B43+1,CS$38,1,1,"Confirmed Day Zero")))</f>
        <v>7229</v>
      </c>
      <c r="CT43" cm="1">
        <f t="array" aca="1" ref="CT43" ca="1">IF(INDIRECT(ADDRESS($B43+1,CT$38,1,1,"Confirmed Day Zero"))=0,#N/A,INDIRECT(ADDRESS($B43+1,CT$38,1,1,"Confirmed Day Zero")))</f>
        <v>7240</v>
      </c>
      <c r="CU43" cm="1">
        <f t="array" aca="1" ref="CU43" ca="1">IF(INDIRECT(ADDRESS($B43+1,CU$38,1,1,"Confirmed Day Zero"))=0,#N/A,INDIRECT(ADDRESS($B43+1,CU$38,1,1,"Confirmed Day Zero")))</f>
        <v>7247</v>
      </c>
      <c r="CV43" cm="1">
        <f t="array" aca="1" ref="CV43" ca="1">IF(INDIRECT(ADDRESS($B43+1,CV$38,1,1,"Confirmed Day Zero"))=0,#N/A,INDIRECT(ADDRESS($B43+1,CV$38,1,1,"Confirmed Day Zero")))</f>
        <v>7252</v>
      </c>
      <c r="CW43" cm="1">
        <f t="array" aca="1" ref="CW43" ca="1">IF(INDIRECT(ADDRESS($B43+1,CW$38,1,1,"Confirmed Day Zero"))=0,#N/A,INDIRECT(ADDRESS($B43+1,CW$38,1,1,"Confirmed Day Zero")))</f>
        <v>7259</v>
      </c>
      <c r="CX43" cm="1">
        <f t="array" aca="1" ref="CX43" ca="1">IF(INDIRECT(ADDRESS($B43+1,CX$38,1,1,"Confirmed Day Zero"))=0,#N/A,INDIRECT(ADDRESS($B43+1,CX$38,1,1,"Confirmed Day Zero")))</f>
        <v>7265</v>
      </c>
      <c r="CY43" cm="1">
        <f t="array" aca="1" ref="CY43" ca="1">IF(INDIRECT(ADDRESS($B43+1,CY$38,1,1,"Confirmed Day Zero"))=0,#N/A,INDIRECT(ADDRESS($B43+1,CY$38,1,1,"Confirmed Day Zero")))</f>
        <v>7267</v>
      </c>
      <c r="CZ43" cm="1">
        <f t="array" aca="1" ref="CZ43" ca="1">IF(INDIRECT(ADDRESS($B43+1,CZ$38,1,1,"Confirmed Day Zero"))=0,#N/A,INDIRECT(ADDRESS($B43+1,CZ$38,1,1,"Confirmed Day Zero")))</f>
        <v>7274</v>
      </c>
      <c r="DA43" cm="1">
        <f t="array" aca="1" ref="DA43" ca="1">IF(INDIRECT(ADDRESS($B43+1,DA$38,1,1,"Confirmed Day Zero"))=0,#N/A,INDIRECT(ADDRESS($B43+1,DA$38,1,1,"Confirmed Day Zero")))</f>
        <v>7285</v>
      </c>
      <c r="DB43" cm="1">
        <f t="array" aca="1" ref="DB43" ca="1">IF(INDIRECT(ADDRESS($B43+1,DB$38,1,1,"Confirmed Day Zero"))=0,#N/A,INDIRECT(ADDRESS($B43+1,DB$38,1,1,"Confirmed Day Zero")))</f>
        <v>7289</v>
      </c>
      <c r="DC43" cm="1">
        <f t="array" aca="1" ref="DC43" ca="1">IF(INDIRECT(ADDRESS($B43+1,DC$38,1,1,"Confirmed Day Zero"))=0,#N/A,INDIRECT(ADDRESS($B43+1,DC$38,1,1,"Confirmed Day Zero")))</f>
        <v>7294</v>
      </c>
      <c r="DD43" cm="1">
        <f t="array" aca="1" ref="DD43" ca="1">IF(INDIRECT(ADDRESS($B43+1,DD$38,1,1,"Confirmed Day Zero"))=0,#N/A,INDIRECT(ADDRESS($B43+1,DD$38,1,1,"Confirmed Day Zero")))</f>
        <v>7320</v>
      </c>
      <c r="DE43" cm="1">
        <f t="array" aca="1" ref="DE43" ca="1">IF(INDIRECT(ADDRESS($B43+1,DE$38,1,1,"Confirmed Day Zero"))=0,#N/A,INDIRECT(ADDRESS($B43+1,DE$38,1,1,"Confirmed Day Zero")))</f>
        <v>7335</v>
      </c>
      <c r="DF43" cm="1">
        <f t="array" aca="1" ref="DF43" ca="1">IF(INDIRECT(ADDRESS($B43+1,DF$38,1,1,"Confirmed Day Zero"))=0,#N/A,INDIRECT(ADDRESS($B43+1,DF$38,1,1,"Confirmed Day Zero")))</f>
        <v>7347</v>
      </c>
      <c r="DG43" cm="1">
        <f t="array" aca="1" ref="DG43" ca="1">IF(INDIRECT(ADDRESS($B43+1,DG$38,1,1,"Confirmed Day Zero"))=0,#N/A,INDIRECT(ADDRESS($B43+1,DG$38,1,1,"Confirmed Day Zero")))</f>
        <v>7370</v>
      </c>
      <c r="DH43" cm="1">
        <f t="array" aca="1" ref="DH43" ca="1">IF(INDIRECT(ADDRESS($B43+1,DH$38,1,1,"Confirmed Day Zero"))=0,#N/A,INDIRECT(ADDRESS($B43+1,DH$38,1,1,"Confirmed Day Zero")))</f>
        <v>7391</v>
      </c>
      <c r="DI43" cm="1">
        <f t="array" aca="1" ref="DI43" ca="1">IF(INDIRECT(ADDRESS($B43+1,DI$38,1,1,"Confirmed Day Zero"))=0,#N/A,INDIRECT(ADDRESS($B43+1,DI$38,1,1,"Confirmed Day Zero")))</f>
        <v>7409</v>
      </c>
      <c r="DJ43" cm="1">
        <f t="array" aca="1" ref="DJ43" ca="1">IF(INDIRECT(ADDRESS($B43+1,DJ$38,1,1,"Confirmed Day Zero"))=0,#N/A,INDIRECT(ADDRESS($B43+1,DJ$38,1,1,"Confirmed Day Zero")))</f>
        <v>7411</v>
      </c>
      <c r="DK43" cm="1">
        <f t="array" aca="1" ref="DK43" ca="1">IF(INDIRECT(ADDRESS($B43+1,DK$38,1,1,"Confirmed Day Zero"))=0,#N/A,INDIRECT(ADDRESS($B43+1,DK$38,1,1,"Confirmed Day Zero")))</f>
        <v>7461</v>
      </c>
      <c r="DL43" cm="1">
        <f t="array" aca="1" ref="DL43" ca="1">IF(INDIRECT(ADDRESS($B43+1,DL$38,1,1,"Confirmed Day Zero"))=0,#N/A,INDIRECT(ADDRESS($B43+1,DL$38,1,1,"Confirmed Day Zero")))</f>
        <v>7474</v>
      </c>
      <c r="DM43" cm="1">
        <f t="array" aca="1" ref="DM43" ca="1">IF(INDIRECT(ADDRESS($B43+1,DM$38,1,1,"Confirmed Day Zero"))=0,#N/A,INDIRECT(ADDRESS($B43+1,DM$38,1,1,"Confirmed Day Zero")))</f>
        <v>7492</v>
      </c>
      <c r="DN43" cm="1">
        <f t="array" aca="1" ref="DN43" ca="1">IF(INDIRECT(ADDRESS($B43+1,DN$38,1,1,"Confirmed Day Zero"))=0,#N/A,INDIRECT(ADDRESS($B43+1,DN$38,1,1,"Confirmed Day Zero")))</f>
        <v>7521</v>
      </c>
      <c r="DO43" cm="1">
        <f t="array" aca="1" ref="DO43" ca="1">IF(INDIRECT(ADDRESS($B43+1,DO$38,1,1,"Confirmed Day Zero"))=0,#N/A,INDIRECT(ADDRESS($B43+1,DO$38,1,1,"Confirmed Day Zero")))</f>
        <v>7558</v>
      </c>
      <c r="DP43" cm="1">
        <f t="array" aca="1" ref="DP43" ca="1">IF(INDIRECT(ADDRESS($B43+1,DP$38,1,1,"Confirmed Day Zero"))=0,#N/A,INDIRECT(ADDRESS($B43+1,DP$38,1,1,"Confirmed Day Zero")))</f>
        <v>7595</v>
      </c>
      <c r="DQ43" cm="1">
        <f t="array" aca="1" ref="DQ43" ca="1">IF(INDIRECT(ADDRESS($B43+1,DQ$38,1,1,"Confirmed Day Zero"))=0,#N/A,INDIRECT(ADDRESS($B43+1,DQ$38,1,1,"Confirmed Day Zero")))</f>
        <v>7601</v>
      </c>
      <c r="DR43" cm="1">
        <f t="array" aca="1" ref="DR43" ca="1">IF(INDIRECT(ADDRESS($B43+1,DR$38,1,1,"Confirmed Day Zero"))=0,#N/A,INDIRECT(ADDRESS($B43+1,DR$38,1,1,"Confirmed Day Zero")))</f>
        <v>7686</v>
      </c>
      <c r="DS43" cm="1">
        <f t="array" aca="1" ref="DS43" ca="1">IF(INDIRECT(ADDRESS($B43+1,DS$38,1,1,"Confirmed Day Zero"))=0,#N/A,INDIRECT(ADDRESS($B43+1,DS$38,1,1,"Confirmed Day Zero")))</f>
        <v>7764</v>
      </c>
      <c r="DT43" cm="1">
        <f t="array" aca="1" ref="DT43" ca="1">IF(INDIRECT(ADDRESS($B43+1,DT$38,1,1,"Confirmed Day Zero"))=0,#N/A,INDIRECT(ADDRESS($B43+1,DT$38,1,1,"Confirmed Day Zero")))</f>
        <v>7834</v>
      </c>
      <c r="DU43" cm="1">
        <f t="array" aca="1" ref="DU43" ca="1">IF(INDIRECT(ADDRESS($B43+1,DU$38,1,1,"Confirmed Day Zero"))=0,#N/A,INDIRECT(ADDRESS($B43+1,DU$38,1,1,"Confirmed Day Zero")))</f>
        <v>7920</v>
      </c>
      <c r="DV43" cm="1">
        <f t="array" aca="1" ref="DV43" ca="1">IF(INDIRECT(ADDRESS($B43+1,DV$38,1,1,"Confirmed Day Zero"))=0,#N/A,INDIRECT(ADDRESS($B43+1,DV$38,1,1,"Confirmed Day Zero")))</f>
        <v>8001</v>
      </c>
      <c r="DW43" cm="1">
        <f t="array" aca="1" ref="DW43" ca="1">IF(INDIRECT(ADDRESS($B43+1,DW$38,1,1,"Confirmed Day Zero"))=0,#N/A,INDIRECT(ADDRESS($B43+1,DW$38,1,1,"Confirmed Day Zero")))</f>
        <v>8066</v>
      </c>
      <c r="DX43" cm="1">
        <f t="array" aca="1" ref="DX43" ca="1">IF(INDIRECT(ADDRESS($B43+1,DX$38,1,1,"Confirmed Day Zero"))=0,#N/A,INDIRECT(ADDRESS($B43+1,DX$38,1,1,"Confirmed Day Zero")))</f>
        <v>8260</v>
      </c>
      <c r="DY43" cm="1">
        <f t="array" aca="1" ref="DY43" ca="1">IF(INDIRECT(ADDRESS($B43+1,DY$38,1,1,"Confirmed Day Zero"))=0,#N/A,INDIRECT(ADDRESS($B43+1,DY$38,1,1,"Confirmed Day Zero")))</f>
        <v>8443</v>
      </c>
      <c r="DZ43" cm="1">
        <f t="array" aca="1" ref="DZ43" ca="1">IF(INDIRECT(ADDRESS($B43+1,DZ$38,1,1,"Confirmed Day Zero"))=0,#N/A,INDIRECT(ADDRESS($B43+1,DZ$38,1,1,"Confirmed Day Zero")))</f>
        <v>8583</v>
      </c>
      <c r="EA43" cm="1">
        <f t="array" aca="1" ref="EA43" ca="1">IF(INDIRECT(ADDRESS($B43+1,EA$38,1,1,"Confirmed Day Zero"))=0,#N/A,INDIRECT(ADDRESS($B43+1,EA$38,1,1,"Confirmed Day Zero")))</f>
        <v>8755</v>
      </c>
      <c r="EB43" cm="1">
        <f t="array" aca="1" ref="EB43" ca="1">IF(INDIRECT(ADDRESS($B43+1,EB$38,1,1,"Confirmed Day Zero"))=0,#N/A,INDIRECT(ADDRESS($B43+1,EB$38,1,1,"Confirmed Day Zero")))</f>
        <v>8886</v>
      </c>
      <c r="EC43" cm="1">
        <f t="array" aca="1" ref="EC43" ca="1">IF(INDIRECT(ADDRESS($B43+1,EC$38,1,1,"Confirmed Day Zero"))=0,#N/A,INDIRECT(ADDRESS($B43+1,EC$38,1,1,"Confirmed Day Zero")))</f>
        <v>9056</v>
      </c>
      <c r="ED43" cm="1">
        <f t="array" aca="1" ref="ED43" ca="1">IF(INDIRECT(ADDRESS($B43+1,ED$38,1,1,"Confirmed Day Zero"))=0,#N/A,INDIRECT(ADDRESS($B43+1,ED$38,1,1,"Confirmed Day Zero")))</f>
        <v>9374</v>
      </c>
      <c r="EE43" cm="1">
        <f t="array" aca="1" ref="EE43" ca="1">IF(INDIRECT(ADDRESS($B43+1,EE$38,1,1,"Confirmed Day Zero"))=0,#N/A,INDIRECT(ADDRESS($B43+1,EE$38,1,1,"Confirmed Day Zero")))</f>
        <v>9553</v>
      </c>
      <c r="EF43" cm="1">
        <f t="array" aca="1" ref="EF43" ca="1">IF(INDIRECT(ADDRESS($B43+1,EF$38,1,1,"Confirmed Day Zero"))=0,#N/A,INDIRECT(ADDRESS($B43+1,EF$38,1,1,"Confirmed Day Zero")))</f>
        <v>9797</v>
      </c>
      <c r="EG43" t="e" cm="1">
        <f t="array" aca="1" ref="EG43" ca="1">IF(INDIRECT(ADDRESS($B43+1,EG$38,1,1,"Confirmed Day Zero"))=0,#N/A,INDIRECT(ADDRESS($B43+1,EG$38,1,1,"Confirmed Day Zero")))</f>
        <v>#N/A</v>
      </c>
      <c r="EH43" t="e" cm="1">
        <f t="array" aca="1" ref="EH43" ca="1">IF(INDIRECT(ADDRESS($B43+1,EH$38,1,1,"Confirmed Day Zero"))=0,#N/A,INDIRECT(ADDRESS($B43+1,EH$38,1,1,"Confirmed Day Zero")))</f>
        <v>#N/A</v>
      </c>
      <c r="EI43" t="e" cm="1">
        <f t="array" aca="1" ref="EI43" ca="1">IF(INDIRECT(ADDRESS($B43+1,EI$38,1,1,"Confirmed Day Zero"))=0,#N/A,INDIRECT(ADDRESS($B43+1,EI$38,1,1,"Confirmed Day Zero")))</f>
        <v>#N/A</v>
      </c>
      <c r="EJ43" t="e" cm="1">
        <f t="array" aca="1" ref="EJ43" ca="1">IF(INDIRECT(ADDRESS($B43+1,EJ$38,1,1,"Confirmed Day Zero"))=0,#N/A,INDIRECT(ADDRESS($B43+1,EJ$38,1,1,"Confirmed Day Zero")))</f>
        <v>#N/A</v>
      </c>
      <c r="EK43" t="e" cm="1">
        <f t="array" aca="1" ref="EK43" ca="1">IF(INDIRECT(ADDRESS($B43+1,EK$38,1,1,"Confirmed Day Zero"))=0,#N/A,INDIRECT(ADDRESS($B43+1,EK$38,1,1,"Confirmed Day Zero")))</f>
        <v>#N/A</v>
      </c>
      <c r="EL43" t="e" cm="1">
        <f t="array" aca="1" ref="EL43" ca="1">IF(INDIRECT(ADDRESS($B43+1,EL$38,1,1,"Confirmed Day Zero"))=0,#N/A,INDIRECT(ADDRESS($B43+1,EL$38,1,1,"Confirmed Day Zero")))</f>
        <v>#N/A</v>
      </c>
      <c r="EM43" t="e" cm="1">
        <f t="array" aca="1" ref="EM43" ca="1">IF(INDIRECT(ADDRESS($B43+1,EM$38,1,1,"Confirmed Day Zero"))=0,#N/A,INDIRECT(ADDRESS($B43+1,EM$38,1,1,"Confirmed Day Zero")))</f>
        <v>#N/A</v>
      </c>
      <c r="EN43" t="e" cm="1">
        <f t="array" aca="1" ref="EN43" ca="1">IF(INDIRECT(ADDRESS($B43+1,EN$38,1,1,"Confirmed Day Zero"))=0,#N/A,INDIRECT(ADDRESS($B43+1,EN$38,1,1,"Confirmed Day Zero")))</f>
        <v>#N/A</v>
      </c>
      <c r="EO43" t="e" cm="1">
        <f t="array" aca="1" ref="EO43" ca="1">IF(INDIRECT(ADDRESS($B43+1,EO$38,1,1,"Confirmed Day Zero"))=0,#N/A,INDIRECT(ADDRESS($B43+1,EO$38,1,1,"Confirmed Day Zero")))</f>
        <v>#N/A</v>
      </c>
      <c r="EP43" t="e" cm="1">
        <f t="array" aca="1" ref="EP43" ca="1">IF(INDIRECT(ADDRESS($B43+1,EP$38,1,1,"Confirmed Day Zero"))=0,#N/A,INDIRECT(ADDRESS($B43+1,EP$38,1,1,"Confirmed Day Zero")))</f>
        <v>#N/A</v>
      </c>
      <c r="EQ43" t="e" cm="1">
        <f t="array" aca="1" ref="EQ43" ca="1">IF(INDIRECT(ADDRESS($B43+1,EQ$38,1,1,"Confirmed Day Zero"))=0,#N/A,INDIRECT(ADDRESS($B43+1,EQ$38,1,1,"Confirmed Day Zero")))</f>
        <v>#N/A</v>
      </c>
      <c r="ER43" t="e" cm="1">
        <f t="array" aca="1" ref="ER43" ca="1">IF(INDIRECT(ADDRESS($B43+1,ER$38,1,1,"Confirmed Day Zero"))=0,#N/A,INDIRECT(ADDRESS($B43+1,ER$38,1,1,"Confirmed Day Zero")))</f>
        <v>#N/A</v>
      </c>
      <c r="ES43" t="e" cm="1">
        <f t="array" aca="1" ref="ES43" ca="1">IF(INDIRECT(ADDRESS($B43+1,ES$38,1,1,"Confirmed Day Zero"))=0,#N/A,INDIRECT(ADDRESS($B43+1,ES$38,1,1,"Confirmed Day Zero")))</f>
        <v>#N/A</v>
      </c>
      <c r="ET43" t="e" cm="1">
        <f t="array" aca="1" ref="ET43" ca="1">IF(INDIRECT(ADDRESS($B43+1,ET$38,1,1,"Confirmed Day Zero"))=0,#N/A,INDIRECT(ADDRESS($B43+1,ET$38,1,1,"Confirmed Day Zero")))</f>
        <v>#N/A</v>
      </c>
      <c r="EU43" t="e" cm="1">
        <f t="array" aca="1" ref="EU43" ca="1">IF(INDIRECT(ADDRESS($B43+1,EU$38,1,1,"Confirmed Day Zero"))=0,#N/A,INDIRECT(ADDRESS($B43+1,EU$38,1,1,"Confirmed Day Zero")))</f>
        <v>#N/A</v>
      </c>
      <c r="EV43" t="e" cm="1">
        <f t="array" aca="1" ref="EV43" ca="1">IF(INDIRECT(ADDRESS($B43+1,EV$38,1,1,"Confirmed Day Zero"))=0,#N/A,INDIRECT(ADDRESS($B43+1,EV$38,1,1,"Confirmed Day Zero")))</f>
        <v>#N/A</v>
      </c>
      <c r="EW43" t="e" cm="1">
        <f t="array" aca="1" ref="EW43" ca="1">IF(INDIRECT(ADDRESS($B43+1,EW$38,1,1,"Confirmed Day Zero"))=0,#N/A,INDIRECT(ADDRESS($B43+1,EW$38,1,1,"Confirmed Day Zero")))</f>
        <v>#N/A</v>
      </c>
      <c r="EX43" t="e" cm="1">
        <f t="array" aca="1" ref="EX43" ca="1">IF(INDIRECT(ADDRESS($B43+1,EX$38,1,1,"Confirmed Day Zero"))=0,#N/A,INDIRECT(ADDRESS($B43+1,EX$38,1,1,"Confirmed Day Zero")))</f>
        <v>#N/A</v>
      </c>
      <c r="EY43" t="e" cm="1">
        <f t="array" aca="1" ref="EY43" ca="1">IF(INDIRECT(ADDRESS($B43+1,EY$38,1,1,"Confirmed Day Zero"))=0,#N/A,INDIRECT(ADDRESS($B43+1,EY$38,1,1,"Confirmed Day Zero")))</f>
        <v>#N/A</v>
      </c>
      <c r="EZ43" t="e" cm="1">
        <f t="array" aca="1" ref="EZ43" ca="1">IF(INDIRECT(ADDRESS($B43+1,EZ$38,1,1,"Confirmed Day Zero"))=0,#N/A,INDIRECT(ADDRESS($B43+1,EZ$38,1,1,"Confirmed Day Zero")))</f>
        <v>#N/A</v>
      </c>
      <c r="FA43" t="e" cm="1">
        <f t="array" aca="1" ref="FA43" ca="1">IF(INDIRECT(ADDRESS($B43+1,FA$38,1,1,"Confirmed Day Zero"))=0,#N/A,INDIRECT(ADDRESS($B43+1,FA$38,1,1,"Confirmed Day Zero")))</f>
        <v>#N/A</v>
      </c>
      <c r="FB43" t="e" cm="1">
        <f t="array" aca="1" ref="FB43" ca="1">IF(INDIRECT(ADDRESS($B43+1,FB$38,1,1,"Confirmed Day Zero"))=0,#N/A,INDIRECT(ADDRESS($B43+1,FB$38,1,1,"Confirmed Day Zero")))</f>
        <v>#N/A</v>
      </c>
      <c r="FC43" t="e" cm="1">
        <f t="array" aca="1" ref="FC43" ca="1">IF(INDIRECT(ADDRESS($B43+1,FC$38,1,1,"Confirmed Day Zero"))=0,#N/A,INDIRECT(ADDRESS($B43+1,FC$38,1,1,"Confirmed Day Zero")))</f>
        <v>#N/A</v>
      </c>
      <c r="FD43" t="e" cm="1">
        <f t="array" aca="1" ref="FD43" ca="1">IF(INDIRECT(ADDRESS($B43+1,FD$38,1,1,"Confirmed Day Zero"))=0,#N/A,INDIRECT(ADDRESS($B43+1,FD$38,1,1,"Confirmed Day Zero")))</f>
        <v>#N/A</v>
      </c>
      <c r="FE43" t="e" cm="1">
        <f t="array" aca="1" ref="FE43" ca="1">IF(INDIRECT(ADDRESS($B43+1,FE$38,1,1,"Confirmed Day Zero"))=0,#N/A,INDIRECT(ADDRESS($B43+1,FE$38,1,1,"Confirmed Day Zero")))</f>
        <v>#N/A</v>
      </c>
      <c r="FF43" t="e" cm="1">
        <f t="array" aca="1" ref="FF43" ca="1">IF(INDIRECT(ADDRESS($B43+1,FF$38,1,1,"Confirmed Day Zero"))=0,#N/A,INDIRECT(ADDRESS($B43+1,FF$38,1,1,"Confirmed Day Zero")))</f>
        <v>#N/A</v>
      </c>
      <c r="FG43" t="e" cm="1">
        <f t="array" aca="1" ref="FG43" ca="1">IF(INDIRECT(ADDRESS($B43+1,FG$38,1,1,"Confirmed Day Zero"))=0,#N/A,INDIRECT(ADDRESS($B43+1,FG$38,1,1,"Confirmed Day Zero")))</f>
        <v>#N/A</v>
      </c>
      <c r="FH43" t="e" cm="1">
        <f t="array" aca="1" ref="FH43" ca="1">IF(INDIRECT(ADDRESS($B43+1,FH$38,1,1,"Confirmed Day Zero"))=0,#N/A,INDIRECT(ADDRESS($B43+1,FH$38,1,1,"Confirmed Day Zero")))</f>
        <v>#N/A</v>
      </c>
      <c r="FI43" t="e" cm="1">
        <f t="array" aca="1" ref="FI43" ca="1">IF(INDIRECT(ADDRESS($B43+1,FI$38,1,1,"Confirmed Day Zero"))=0,#N/A,INDIRECT(ADDRESS($B43+1,FI$38,1,1,"Confirmed Day Zero")))</f>
        <v>#N/A</v>
      </c>
      <c r="FJ43" t="e" cm="1">
        <f t="array" aca="1" ref="FJ43" ca="1">IF(INDIRECT(ADDRESS($B43+1,FJ$38,1,1,"Confirmed Day Zero"))=0,#N/A,INDIRECT(ADDRESS($B43+1,FJ$38,1,1,"Confirmed Day Zero")))</f>
        <v>#N/A</v>
      </c>
      <c r="FK43" t="e" cm="1">
        <f t="array" aca="1" ref="FK43" ca="1">IF(INDIRECT(ADDRESS($B43+1,FK$38,1,1,"Confirmed Day Zero"))=0,#N/A,INDIRECT(ADDRESS($B43+1,FK$38,1,1,"Confirmed Day Zero")))</f>
        <v>#N/A</v>
      </c>
      <c r="FL43" t="e" cm="1">
        <f t="array" aca="1" ref="FL43" ca="1">IF(INDIRECT(ADDRESS($B43+1,FL$38,1,1,"Confirmed Day Zero"))=0,#N/A,INDIRECT(ADDRESS($B43+1,FL$38,1,1,"Confirmed Day Zero")))</f>
        <v>#N/A</v>
      </c>
      <c r="FM43" t="e" cm="1">
        <f t="array" aca="1" ref="FM43" ca="1">IF(INDIRECT(ADDRESS($B43+1,FM$38,1,1,"Confirmed Day Zero"))=0,#N/A,INDIRECT(ADDRESS($B43+1,FM$38,1,1,"Confirmed Day Zero")))</f>
        <v>#N/A</v>
      </c>
      <c r="FN43" t="e" cm="1">
        <f t="array" aca="1" ref="FN43" ca="1">IF(INDIRECT(ADDRESS($B43+1,FN$38,1,1,"Confirmed Day Zero"))=0,#N/A,INDIRECT(ADDRESS($B43+1,FN$38,1,1,"Confirmed Day Zero")))</f>
        <v>#N/A</v>
      </c>
      <c r="FO43" t="e" cm="1">
        <f t="array" aca="1" ref="FO43" ca="1">IF(INDIRECT(ADDRESS($B43+1,FO$38,1,1,"Confirmed Day Zero"))=0,#N/A,INDIRECT(ADDRESS($B43+1,FO$38,1,1,"Confirmed Day Zero")))</f>
        <v>#N/A</v>
      </c>
      <c r="FP43" t="e" cm="1">
        <f t="array" aca="1" ref="FP43" ca="1">IF(INDIRECT(ADDRESS($B43+1,FP$38,1,1,"Confirmed Day Zero"))=0,#N/A,INDIRECT(ADDRESS($B43+1,FP$38,1,1,"Confirmed Day Zero")))</f>
        <v>#N/A</v>
      </c>
      <c r="FQ43" t="e" cm="1">
        <f t="array" aca="1" ref="FQ43" ca="1">IF(INDIRECT(ADDRESS($B43+1,FQ$38,1,1,"Confirmed Day Zero"))=0,#N/A,INDIRECT(ADDRESS($B43+1,FQ$38,1,1,"Confirmed Day Zero")))</f>
        <v>#N/A</v>
      </c>
      <c r="FR43" t="e" cm="1">
        <f t="array" aca="1" ref="FR43" ca="1">IF(INDIRECT(ADDRESS($B43+1,FR$38,1,1,"Confirmed Day Zero"))=0,#N/A,INDIRECT(ADDRESS($B43+1,FR$38,1,1,"Confirmed Day Zero")))</f>
        <v>#N/A</v>
      </c>
      <c r="FS43" t="e" cm="1">
        <f t="array" aca="1" ref="FS43" ca="1">IF(INDIRECT(ADDRESS($B43+1,FS$38,1,1,"Confirmed Day Zero"))=0,#N/A,INDIRECT(ADDRESS($B43+1,FS$38,1,1,"Confirmed Day Zero")))</f>
        <v>#N/A</v>
      </c>
      <c r="FT43" t="e" cm="1">
        <f t="array" aca="1" ref="FT43" ca="1">IF(INDIRECT(ADDRESS($B43+1,FT$38,1,1,"Confirmed Day Zero"))=0,#N/A,INDIRECT(ADDRESS($B43+1,FT$38,1,1,"Confirmed Day Zero")))</f>
        <v>#N/A</v>
      </c>
      <c r="FU43" t="e" cm="1">
        <f t="array" aca="1" ref="FU43" ca="1">IF(INDIRECT(ADDRESS($B43+1,FU$38,1,1,"Confirmed Day Zero"))=0,#N/A,INDIRECT(ADDRESS($B43+1,FU$38,1,1,"Confirmed Day Zero")))</f>
        <v>#N/A</v>
      </c>
      <c r="FV43" t="e" cm="1">
        <f t="array" aca="1" ref="FV43" ca="1">IF(INDIRECT(ADDRESS($B43+1,FV$38,1,1,"Confirmed Day Zero"))=0,#N/A,INDIRECT(ADDRESS($B43+1,FV$38,1,1,"Confirmed Day Zero")))</f>
        <v>#N/A</v>
      </c>
      <c r="FW43" t="e" cm="1">
        <f t="array" aca="1" ref="FW43" ca="1">IF(INDIRECT(ADDRESS($B43+1,FW$38,1,1,"Confirmed Day Zero"))=0,#N/A,INDIRECT(ADDRESS($B43+1,FW$38,1,1,"Confirmed Day Zero")))</f>
        <v>#N/A</v>
      </c>
      <c r="FX43" t="e" cm="1">
        <f t="array" aca="1" ref="FX43" ca="1">IF(INDIRECT(ADDRESS($B43+1,FX$38,1,1,"Confirmed Day Zero"))=0,#N/A,INDIRECT(ADDRESS($B43+1,FX$38,1,1,"Confirmed Day Zero")))</f>
        <v>#N/A</v>
      </c>
      <c r="FY43" t="e" cm="1">
        <f t="array" aca="1" ref="FY43" ca="1">IF(INDIRECT(ADDRESS($B43+1,FY$38,1,1,"Confirmed Day Zero"))=0,#N/A,INDIRECT(ADDRESS($B43+1,FY$38,1,1,"Confirmed Day Zero")))</f>
        <v>#N/A</v>
      </c>
      <c r="FZ43" t="e" cm="1">
        <f t="array" aca="1" ref="FZ43" ca="1">IF(INDIRECT(ADDRESS($B43+1,FZ$38,1,1,"Confirmed Day Zero"))=0,#N/A,INDIRECT(ADDRESS($B43+1,FZ$38,1,1,"Confirmed Day Zero")))</f>
        <v>#N/A</v>
      </c>
      <c r="GA43" t="e" cm="1">
        <f t="array" aca="1" ref="GA43" ca="1">IF(INDIRECT(ADDRESS($B43+1,GA$38,1,1,"Confirmed Day Zero"))=0,#N/A,INDIRECT(ADDRESS($B43+1,GA$38,1,1,"Confirmed Day Zero")))</f>
        <v>#N/A</v>
      </c>
      <c r="GB43" t="e" cm="1">
        <f t="array" aca="1" ref="GB43" ca="1">IF(INDIRECT(ADDRESS($B43+1,GB$38,1,1,"Confirmed Day Zero"))=0,#N/A,INDIRECT(ADDRESS($B43+1,GB$38,1,1,"Confirmed Day Zero")))</f>
        <v>#N/A</v>
      </c>
      <c r="GC43" t="e" cm="1">
        <f t="array" aca="1" ref="GC43" ca="1">IF(INDIRECT(ADDRESS($B43+1,GC$38,1,1,"Confirmed Day Zero"))=0,#N/A,INDIRECT(ADDRESS($B43+1,GC$38,1,1,"Confirmed Day Zero")))</f>
        <v>#N/A</v>
      </c>
      <c r="GD43" t="e" cm="1">
        <f t="array" aca="1" ref="GD43" ca="1">IF(INDIRECT(ADDRESS($B43+1,GD$38,1,1,"Confirmed Day Zero"))=0,#N/A,INDIRECT(ADDRESS($B43+1,GD$38,1,1,"Confirmed Day Zero")))</f>
        <v>#N/A</v>
      </c>
      <c r="GE43" t="e" cm="1">
        <f t="array" aca="1" ref="GE43" ca="1">IF(INDIRECT(ADDRESS($B43+1,GE$38,1,1,"Confirmed Day Zero"))=0,#N/A,INDIRECT(ADDRESS($B43+1,GE$38,1,1,"Confirmed Day Zero")))</f>
        <v>#N/A</v>
      </c>
      <c r="GF43" t="e" cm="1">
        <f t="array" aca="1" ref="GF43" ca="1">IF(INDIRECT(ADDRESS($B43+1,GF$38,1,1,"Confirmed Day Zero"))=0,#N/A,INDIRECT(ADDRESS($B43+1,GF$38,1,1,"Confirmed Day Zero")))</f>
        <v>#N/A</v>
      </c>
      <c r="GG43" t="e" cm="1">
        <f t="array" aca="1" ref="GG43" ca="1">IF(INDIRECT(ADDRESS($B43+1,GG$38,1,1,"Confirmed Day Zero"))=0,#N/A,INDIRECT(ADDRESS($B43+1,GG$38,1,1,"Confirmed Day Zero")))</f>
        <v>#N/A</v>
      </c>
      <c r="GH43" t="e" cm="1">
        <f t="array" aca="1" ref="GH43" ca="1">IF(INDIRECT(ADDRESS($B43+1,GH$38,1,1,"Confirmed Day Zero"))=0,#N/A,INDIRECT(ADDRESS($B43+1,GH$38,1,1,"Confirmed Day Zero")))</f>
        <v>#N/A</v>
      </c>
      <c r="GI43" t="e" cm="1">
        <f t="array" aca="1" ref="GI43" ca="1">IF(INDIRECT(ADDRESS($B43+1,GI$38,1,1,"Confirmed Day Zero"))=0,#N/A,INDIRECT(ADDRESS($B43+1,GI$38,1,1,"Confirmed Day Zero")))</f>
        <v>#N/A</v>
      </c>
      <c r="GJ43" t="e" cm="1">
        <f t="array" aca="1" ref="GJ43" ca="1">IF(INDIRECT(ADDRESS($B43+1,GJ$38,1,1,"Confirmed Day Zero"))=0,#N/A,INDIRECT(ADDRESS($B43+1,GJ$38,1,1,"Confirmed Day Zero")))</f>
        <v>#N/A</v>
      </c>
      <c r="GK43" t="e" cm="1">
        <f t="array" aca="1" ref="GK43" ca="1">IF(INDIRECT(ADDRESS($B43+1,GK$38,1,1,"Confirmed Day Zero"))=0,#N/A,INDIRECT(ADDRESS($B43+1,GK$38,1,1,"Confirmed Day Zero")))</f>
        <v>#N/A</v>
      </c>
      <c r="GL43" t="e" cm="1">
        <f t="array" aca="1" ref="GL43" ca="1">IF(INDIRECT(ADDRESS($B43+1,GL$38,1,1,"Confirmed Day Zero"))=0,#N/A,INDIRECT(ADDRESS($B43+1,GL$38,1,1,"Confirmed Day Zero")))</f>
        <v>#N/A</v>
      </c>
      <c r="GM43" t="e" cm="1">
        <f t="array" aca="1" ref="GM43" ca="1">IF(INDIRECT(ADDRESS($B43+1,GM$38,1,1,"Confirmed Day Zero"))=0,#N/A,INDIRECT(ADDRESS($B43+1,GM$38,1,1,"Confirmed Day Zero")))</f>
        <v>#N/A</v>
      </c>
    </row>
    <row r="44" spans="1:195" x14ac:dyDescent="0.25">
      <c r="A44" t="e">
        <f ca="1">RIGHT(C44,LEN(C44)-LEN(C$43)-1)</f>
        <v>#VALUE!</v>
      </c>
      <c r="B44" s="12">
        <f t="shared" ref="B44:B102" si="250">B43+1</f>
        <v>2</v>
      </c>
      <c r="C44" t="str" cm="1">
        <f t="array" aca="1" ref="C44" ca="1">INDIRECT(ADDRESS($B44+1,1,1,1,"Confirmed Day Zero"))</f>
        <v>Austria</v>
      </c>
      <c r="D44" s="1" cm="1">
        <f t="array" aca="1" ref="D44" ca="1">IF(INDIRECT(ADDRESS($B44+1,D$38,1,1,"Confirmed Day Zero"))=0,#N/A,INDIRECT(ADDRESS($B44+1,D$38,1,1,"Confirmed Day Zero")))</f>
        <v>9006398</v>
      </c>
      <c r="E44" cm="1">
        <f t="array" aca="1" ref="E44" ca="1">IF(INDIRECT(ADDRESS($B44+1,E$38,1,1,"Confirmed Day Zero"))=0,#N/A,INDIRECT(ADDRESS($B44+1,E$38,1,1,"Confirmed Day Zero")))</f>
        <v>41</v>
      </c>
      <c r="F44" cm="1">
        <f t="array" aca="1" ref="F44" ca="1">IF(INDIRECT(ADDRESS($B44+1,F$38,1,1,"Confirmed Day Zero"))=0,#N/A,INDIRECT(ADDRESS($B44+1,F$38,1,1,"Confirmed Day Zero")))</f>
        <v>55</v>
      </c>
      <c r="G44" cm="1">
        <f t="array" aca="1" ref="G44" ca="1">IF(INDIRECT(ADDRESS($B44+1,G$38,1,1,"Confirmed Day Zero"))=0,#N/A,INDIRECT(ADDRESS($B44+1,G$38,1,1,"Confirmed Day Zero")))</f>
        <v>79</v>
      </c>
      <c r="H44" cm="1">
        <f t="array" aca="1" ref="H44" ca="1">IF(INDIRECT(ADDRESS($B44+1,H$38,1,1,"Confirmed Day Zero"))=0,#N/A,INDIRECT(ADDRESS($B44+1,H$38,1,1,"Confirmed Day Zero")))</f>
        <v>104</v>
      </c>
      <c r="I44" cm="1">
        <f t="array" aca="1" ref="I44" ca="1">IF(INDIRECT(ADDRESS($B44+1,I$38,1,1,"Confirmed Day Zero"))=0,#N/A,INDIRECT(ADDRESS($B44+1,I$38,1,1,"Confirmed Day Zero")))</f>
        <v>131</v>
      </c>
      <c r="J44" cm="1">
        <f t="array" aca="1" ref="J44" ca="1">IF(INDIRECT(ADDRESS($B44+1,J$38,1,1,"Confirmed Day Zero"))=0,#N/A,INDIRECT(ADDRESS($B44+1,J$38,1,1,"Confirmed Day Zero")))</f>
        <v>182</v>
      </c>
      <c r="K44" cm="1">
        <f t="array" aca="1" ref="K44" ca="1">IF(INDIRECT(ADDRESS($B44+1,K$38,1,1,"Confirmed Day Zero"))=0,#N/A,INDIRECT(ADDRESS($B44+1,K$38,1,1,"Confirmed Day Zero")))</f>
        <v>246</v>
      </c>
      <c r="L44" cm="1">
        <f t="array" aca="1" ref="L44" ca="1">IF(INDIRECT(ADDRESS($B44+1,L$38,1,1,"Confirmed Day Zero"))=0,#N/A,INDIRECT(ADDRESS($B44+1,L$38,1,1,"Confirmed Day Zero")))</f>
        <v>302</v>
      </c>
      <c r="M44" cm="1">
        <f t="array" aca="1" ref="M44" ca="1">IF(INDIRECT(ADDRESS($B44+1,M$38,1,1,"Confirmed Day Zero"))=0,#N/A,INDIRECT(ADDRESS($B44+1,M$38,1,1,"Confirmed Day Zero")))</f>
        <v>504</v>
      </c>
      <c r="N44" cm="1">
        <f t="array" aca="1" ref="N44" ca="1">IF(INDIRECT(ADDRESS($B44+1,N$38,1,1,"Confirmed Day Zero"))=0,#N/A,INDIRECT(ADDRESS($B44+1,N$38,1,1,"Confirmed Day Zero")))</f>
        <v>655</v>
      </c>
      <c r="O44" cm="1">
        <f t="array" aca="1" ref="O44" ca="1">IF(INDIRECT(ADDRESS($B44+1,O$38,1,1,"Confirmed Day Zero"))=0,#N/A,INDIRECT(ADDRESS($B44+1,O$38,1,1,"Confirmed Day Zero")))</f>
        <v>860</v>
      </c>
      <c r="P44" cm="1">
        <f t="array" aca="1" ref="P44" ca="1">IF(INDIRECT(ADDRESS($B44+1,P$38,1,1,"Confirmed Day Zero"))=0,#N/A,INDIRECT(ADDRESS($B44+1,P$38,1,1,"Confirmed Day Zero")))</f>
        <v>1018</v>
      </c>
      <c r="Q44" cm="1">
        <f t="array" aca="1" ref="Q44" ca="1">IF(INDIRECT(ADDRESS($B44+1,Q$38,1,1,"Confirmed Day Zero"))=0,#N/A,INDIRECT(ADDRESS($B44+1,Q$38,1,1,"Confirmed Day Zero")))</f>
        <v>1332</v>
      </c>
      <c r="R44" cm="1">
        <f t="array" aca="1" ref="R44" ca="1">IF(INDIRECT(ADDRESS($B44+1,R$38,1,1,"Confirmed Day Zero"))=0,#N/A,INDIRECT(ADDRESS($B44+1,R$38,1,1,"Confirmed Day Zero")))</f>
        <v>1646</v>
      </c>
      <c r="S44" cm="1">
        <f t="array" aca="1" ref="S44" ca="1">IF(INDIRECT(ADDRESS($B44+1,S$38,1,1,"Confirmed Day Zero"))=0,#N/A,INDIRECT(ADDRESS($B44+1,S$38,1,1,"Confirmed Day Zero")))</f>
        <v>2013</v>
      </c>
      <c r="T44" cm="1">
        <f t="array" aca="1" ref="T44" ca="1">IF(INDIRECT(ADDRESS($B44+1,T$38,1,1,"Confirmed Day Zero"))=0,#N/A,INDIRECT(ADDRESS($B44+1,T$38,1,1,"Confirmed Day Zero")))</f>
        <v>2388</v>
      </c>
      <c r="U44" cm="1">
        <f t="array" aca="1" ref="U44" ca="1">IF(INDIRECT(ADDRESS($B44+1,U$38,1,1,"Confirmed Day Zero"))=0,#N/A,INDIRECT(ADDRESS($B44+1,U$38,1,1,"Confirmed Day Zero")))</f>
        <v>2814</v>
      </c>
      <c r="V44" cm="1">
        <f t="array" aca="1" ref="V44" ca="1">IF(INDIRECT(ADDRESS($B44+1,V$38,1,1,"Confirmed Day Zero"))=0,#N/A,INDIRECT(ADDRESS($B44+1,V$38,1,1,"Confirmed Day Zero")))</f>
        <v>3582</v>
      </c>
      <c r="W44" cm="1">
        <f t="array" aca="1" ref="W44" ca="1">IF(INDIRECT(ADDRESS($B44+1,W$38,1,1,"Confirmed Day Zero"))=0,#N/A,INDIRECT(ADDRESS($B44+1,W$38,1,1,"Confirmed Day Zero")))</f>
        <v>4474</v>
      </c>
      <c r="X44" cm="1">
        <f t="array" aca="1" ref="X44" ca="1">IF(INDIRECT(ADDRESS($B44+1,X$38,1,1,"Confirmed Day Zero"))=0,#N/A,INDIRECT(ADDRESS($B44+1,X$38,1,1,"Confirmed Day Zero")))</f>
        <v>5283</v>
      </c>
      <c r="Y44" cm="1">
        <f t="array" aca="1" ref="Y44" ca="1">IF(INDIRECT(ADDRESS($B44+1,Y$38,1,1,"Confirmed Day Zero"))=0,#N/A,INDIRECT(ADDRESS($B44+1,Y$38,1,1,"Confirmed Day Zero")))</f>
        <v>5588</v>
      </c>
      <c r="Z44" cm="1">
        <f t="array" aca="1" ref="Z44" ca="1">IF(INDIRECT(ADDRESS($B44+1,Z$38,1,1,"Confirmed Day Zero"))=0,#N/A,INDIRECT(ADDRESS($B44+1,Z$38,1,1,"Confirmed Day Zero")))</f>
        <v>6909</v>
      </c>
      <c r="AA44" cm="1">
        <f t="array" aca="1" ref="AA44" ca="1">IF(INDIRECT(ADDRESS($B44+1,AA$38,1,1,"Confirmed Day Zero"))=0,#N/A,INDIRECT(ADDRESS($B44+1,AA$38,1,1,"Confirmed Day Zero")))</f>
        <v>7657</v>
      </c>
      <c r="AB44" cm="1">
        <f t="array" aca="1" ref="AB44" ca="1">IF(INDIRECT(ADDRESS($B44+1,AB$38,1,1,"Confirmed Day Zero"))=0,#N/A,INDIRECT(ADDRESS($B44+1,AB$38,1,1,"Confirmed Day Zero")))</f>
        <v>8271</v>
      </c>
      <c r="AC44" cm="1">
        <f t="array" aca="1" ref="AC44" ca="1">IF(INDIRECT(ADDRESS($B44+1,AC$38,1,1,"Confirmed Day Zero"))=0,#N/A,INDIRECT(ADDRESS($B44+1,AC$38,1,1,"Confirmed Day Zero")))</f>
        <v>8788</v>
      </c>
      <c r="AD44" cm="1">
        <f t="array" aca="1" ref="AD44" ca="1">IF(INDIRECT(ADDRESS($B44+1,AD$38,1,1,"Confirmed Day Zero"))=0,#N/A,INDIRECT(ADDRESS($B44+1,AD$38,1,1,"Confirmed Day Zero")))</f>
        <v>9618</v>
      </c>
      <c r="AE44" cm="1">
        <f t="array" aca="1" ref="AE44" ca="1">IF(INDIRECT(ADDRESS($B44+1,AE$38,1,1,"Confirmed Day Zero"))=0,#N/A,INDIRECT(ADDRESS($B44+1,AE$38,1,1,"Confirmed Day Zero")))</f>
        <v>10180</v>
      </c>
      <c r="AF44" cm="1">
        <f t="array" aca="1" ref="AF44" ca="1">IF(INDIRECT(ADDRESS($B44+1,AF$38,1,1,"Confirmed Day Zero"))=0,#N/A,INDIRECT(ADDRESS($B44+1,AF$38,1,1,"Confirmed Day Zero")))</f>
        <v>10711</v>
      </c>
      <c r="AG44" cm="1">
        <f t="array" aca="1" ref="AG44" ca="1">IF(INDIRECT(ADDRESS($B44+1,AG$38,1,1,"Confirmed Day Zero"))=0,#N/A,INDIRECT(ADDRESS($B44+1,AG$38,1,1,"Confirmed Day Zero")))</f>
        <v>11129</v>
      </c>
      <c r="AH44" cm="1">
        <f t="array" aca="1" ref="AH44" ca="1">IF(INDIRECT(ADDRESS($B44+1,AH$38,1,1,"Confirmed Day Zero"))=0,#N/A,INDIRECT(ADDRESS($B44+1,AH$38,1,1,"Confirmed Day Zero")))</f>
        <v>11524</v>
      </c>
      <c r="AI44" cm="1">
        <f t="array" aca="1" ref="AI44" ca="1">IF(INDIRECT(ADDRESS($B44+1,AI$38,1,1,"Confirmed Day Zero"))=0,#N/A,INDIRECT(ADDRESS($B44+1,AI$38,1,1,"Confirmed Day Zero")))</f>
        <v>11781</v>
      </c>
      <c r="AJ44" cm="1">
        <f t="array" aca="1" ref="AJ44" ca="1">IF(INDIRECT(ADDRESS($B44+1,AJ$38,1,1,"Confirmed Day Zero"))=0,#N/A,INDIRECT(ADDRESS($B44+1,AJ$38,1,1,"Confirmed Day Zero")))</f>
        <v>12051</v>
      </c>
      <c r="AK44" cm="1">
        <f t="array" aca="1" ref="AK44" ca="1">IF(INDIRECT(ADDRESS($B44+1,AK$38,1,1,"Confirmed Day Zero"))=0,#N/A,INDIRECT(ADDRESS($B44+1,AK$38,1,1,"Confirmed Day Zero")))</f>
        <v>12297</v>
      </c>
      <c r="AL44" cm="1">
        <f t="array" aca="1" ref="AL44" ca="1">IF(INDIRECT(ADDRESS($B44+1,AL$38,1,1,"Confirmed Day Zero"))=0,#N/A,INDIRECT(ADDRESS($B44+1,AL$38,1,1,"Confirmed Day Zero")))</f>
        <v>12639</v>
      </c>
      <c r="AM44" cm="1">
        <f t="array" aca="1" ref="AM44" ca="1">IF(INDIRECT(ADDRESS($B44+1,AM$38,1,1,"Confirmed Day Zero"))=0,#N/A,INDIRECT(ADDRESS($B44+1,AM$38,1,1,"Confirmed Day Zero")))</f>
        <v>12942</v>
      </c>
      <c r="AN44" cm="1">
        <f t="array" aca="1" ref="AN44" ca="1">IF(INDIRECT(ADDRESS($B44+1,AN$38,1,1,"Confirmed Day Zero"))=0,#N/A,INDIRECT(ADDRESS($B44+1,AN$38,1,1,"Confirmed Day Zero")))</f>
        <v>13244</v>
      </c>
      <c r="AO44" cm="1">
        <f t="array" aca="1" ref="AO44" ca="1">IF(INDIRECT(ADDRESS($B44+1,AO$38,1,1,"Confirmed Day Zero"))=0,#N/A,INDIRECT(ADDRESS($B44+1,AO$38,1,1,"Confirmed Day Zero")))</f>
        <v>13555</v>
      </c>
      <c r="AP44" cm="1">
        <f t="array" aca="1" ref="AP44" ca="1">IF(INDIRECT(ADDRESS($B44+1,AP$38,1,1,"Confirmed Day Zero"))=0,#N/A,INDIRECT(ADDRESS($B44+1,AP$38,1,1,"Confirmed Day Zero")))</f>
        <v>13806</v>
      </c>
      <c r="AQ44" cm="1">
        <f t="array" aca="1" ref="AQ44" ca="1">IF(INDIRECT(ADDRESS($B44+1,AQ$38,1,1,"Confirmed Day Zero"))=0,#N/A,INDIRECT(ADDRESS($B44+1,AQ$38,1,1,"Confirmed Day Zero")))</f>
        <v>13945</v>
      </c>
      <c r="AR44" cm="1">
        <f t="array" aca="1" ref="AR44" ca="1">IF(INDIRECT(ADDRESS($B44+1,AR$38,1,1,"Confirmed Day Zero"))=0,#N/A,INDIRECT(ADDRESS($B44+1,AR$38,1,1,"Confirmed Day Zero")))</f>
        <v>14041</v>
      </c>
      <c r="AS44" cm="1">
        <f t="array" aca="1" ref="AS44" ca="1">IF(INDIRECT(ADDRESS($B44+1,AS$38,1,1,"Confirmed Day Zero"))=0,#N/A,INDIRECT(ADDRESS($B44+1,AS$38,1,1,"Confirmed Day Zero")))</f>
        <v>14226</v>
      </c>
      <c r="AT44" cm="1">
        <f t="array" aca="1" ref="AT44" ca="1">IF(INDIRECT(ADDRESS($B44+1,AT$38,1,1,"Confirmed Day Zero"))=0,#N/A,INDIRECT(ADDRESS($B44+1,AT$38,1,1,"Confirmed Day Zero")))</f>
        <v>14336</v>
      </c>
      <c r="AU44" cm="1">
        <f t="array" aca="1" ref="AU44" ca="1">IF(INDIRECT(ADDRESS($B44+1,AU$38,1,1,"Confirmed Day Zero"))=0,#N/A,INDIRECT(ADDRESS($B44+1,AU$38,1,1,"Confirmed Day Zero")))</f>
        <v>14476</v>
      </c>
      <c r="AV44" cm="1">
        <f t="array" aca="1" ref="AV44" ca="1">IF(INDIRECT(ADDRESS($B44+1,AV$38,1,1,"Confirmed Day Zero"))=0,#N/A,INDIRECT(ADDRESS($B44+1,AV$38,1,1,"Confirmed Day Zero")))</f>
        <v>14595</v>
      </c>
      <c r="AW44" cm="1">
        <f t="array" aca="1" ref="AW44" ca="1">IF(INDIRECT(ADDRESS($B44+1,AW$38,1,1,"Confirmed Day Zero"))=0,#N/A,INDIRECT(ADDRESS($B44+1,AW$38,1,1,"Confirmed Day Zero")))</f>
        <v>14671</v>
      </c>
      <c r="AX44" cm="1">
        <f t="array" aca="1" ref="AX44" ca="1">IF(INDIRECT(ADDRESS($B44+1,AX$38,1,1,"Confirmed Day Zero"))=0,#N/A,INDIRECT(ADDRESS($B44+1,AX$38,1,1,"Confirmed Day Zero")))</f>
        <v>14749</v>
      </c>
      <c r="AY44" cm="1">
        <f t="array" aca="1" ref="AY44" ca="1">IF(INDIRECT(ADDRESS($B44+1,AY$38,1,1,"Confirmed Day Zero"))=0,#N/A,INDIRECT(ADDRESS($B44+1,AY$38,1,1,"Confirmed Day Zero")))</f>
        <v>14795</v>
      </c>
      <c r="AZ44" cm="1">
        <f t="array" aca="1" ref="AZ44" ca="1">IF(INDIRECT(ADDRESS($B44+1,AZ$38,1,1,"Confirmed Day Zero"))=0,#N/A,INDIRECT(ADDRESS($B44+1,AZ$38,1,1,"Confirmed Day Zero")))</f>
        <v>14873</v>
      </c>
      <c r="BA44" cm="1">
        <f t="array" aca="1" ref="BA44" ca="1">IF(INDIRECT(ADDRESS($B44+1,BA$38,1,1,"Confirmed Day Zero"))=0,#N/A,INDIRECT(ADDRESS($B44+1,BA$38,1,1,"Confirmed Day Zero")))</f>
        <v>14925</v>
      </c>
      <c r="BB44" cm="1">
        <f t="array" aca="1" ref="BB44" ca="1">IF(INDIRECT(ADDRESS($B44+1,BB$38,1,1,"Confirmed Day Zero"))=0,#N/A,INDIRECT(ADDRESS($B44+1,BB$38,1,1,"Confirmed Day Zero")))</f>
        <v>15002</v>
      </c>
      <c r="BC44" cm="1">
        <f t="array" aca="1" ref="BC44" ca="1">IF(INDIRECT(ADDRESS($B44+1,BC$38,1,1,"Confirmed Day Zero"))=0,#N/A,INDIRECT(ADDRESS($B44+1,BC$38,1,1,"Confirmed Day Zero")))</f>
        <v>15071</v>
      </c>
      <c r="BD44" cm="1">
        <f t="array" aca="1" ref="BD44" ca="1">IF(INDIRECT(ADDRESS($B44+1,BD$38,1,1,"Confirmed Day Zero"))=0,#N/A,INDIRECT(ADDRESS($B44+1,BD$38,1,1,"Confirmed Day Zero")))</f>
        <v>15148</v>
      </c>
      <c r="BE44" cm="1">
        <f t="array" aca="1" ref="BE44" ca="1">IF(INDIRECT(ADDRESS($B44+1,BE$38,1,1,"Confirmed Day Zero"))=0,#N/A,INDIRECT(ADDRESS($B44+1,BE$38,1,1,"Confirmed Day Zero")))</f>
        <v>15225</v>
      </c>
      <c r="BF44" cm="1">
        <f t="array" aca="1" ref="BF44" ca="1">IF(INDIRECT(ADDRESS($B44+1,BF$38,1,1,"Confirmed Day Zero"))=0,#N/A,INDIRECT(ADDRESS($B44+1,BF$38,1,1,"Confirmed Day Zero")))</f>
        <v>15274</v>
      </c>
      <c r="BG44" cm="1">
        <f t="array" aca="1" ref="BG44" ca="1">IF(INDIRECT(ADDRESS($B44+1,BG$38,1,1,"Confirmed Day Zero"))=0,#N/A,INDIRECT(ADDRESS($B44+1,BG$38,1,1,"Confirmed Day Zero")))</f>
        <v>15357</v>
      </c>
      <c r="BH44" cm="1">
        <f t="array" aca="1" ref="BH44" ca="1">IF(INDIRECT(ADDRESS($B44+1,BH$38,1,1,"Confirmed Day Zero"))=0,#N/A,INDIRECT(ADDRESS($B44+1,BH$38,1,1,"Confirmed Day Zero")))</f>
        <v>15402</v>
      </c>
      <c r="BI44" cm="1">
        <f t="array" aca="1" ref="BI44" ca="1">IF(INDIRECT(ADDRESS($B44+1,BI$38,1,1,"Confirmed Day Zero"))=0,#N/A,INDIRECT(ADDRESS($B44+1,BI$38,1,1,"Confirmed Day Zero")))</f>
        <v>15452</v>
      </c>
      <c r="BJ44" cm="1">
        <f t="array" aca="1" ref="BJ44" ca="1">IF(INDIRECT(ADDRESS($B44+1,BJ$38,1,1,"Confirmed Day Zero"))=0,#N/A,INDIRECT(ADDRESS($B44+1,BJ$38,1,1,"Confirmed Day Zero")))</f>
        <v>15531</v>
      </c>
      <c r="BK44" cm="1">
        <f t="array" aca="1" ref="BK44" ca="1">IF(INDIRECT(ADDRESS($B44+1,BK$38,1,1,"Confirmed Day Zero"))=0,#N/A,INDIRECT(ADDRESS($B44+1,BK$38,1,1,"Confirmed Day Zero")))</f>
        <v>15558</v>
      </c>
      <c r="BL44" cm="1">
        <f t="array" aca="1" ref="BL44" ca="1">IF(INDIRECT(ADDRESS($B44+1,BL$38,1,1,"Confirmed Day Zero"))=0,#N/A,INDIRECT(ADDRESS($B44+1,BL$38,1,1,"Confirmed Day Zero")))</f>
        <v>15597</v>
      </c>
      <c r="BM44" cm="1">
        <f t="array" aca="1" ref="BM44" ca="1">IF(INDIRECT(ADDRESS($B44+1,BM$38,1,1,"Confirmed Day Zero"))=0,#N/A,INDIRECT(ADDRESS($B44+1,BM$38,1,1,"Confirmed Day Zero")))</f>
        <v>15621</v>
      </c>
      <c r="BN44" cm="1">
        <f t="array" aca="1" ref="BN44" ca="1">IF(INDIRECT(ADDRESS($B44+1,BN$38,1,1,"Confirmed Day Zero"))=0,#N/A,INDIRECT(ADDRESS($B44+1,BN$38,1,1,"Confirmed Day Zero")))</f>
        <v>15650</v>
      </c>
      <c r="BO44" cm="1">
        <f t="array" aca="1" ref="BO44" ca="1">IF(INDIRECT(ADDRESS($B44+1,BO$38,1,1,"Confirmed Day Zero"))=0,#N/A,INDIRECT(ADDRESS($B44+1,BO$38,1,1,"Confirmed Day Zero")))</f>
        <v>15684</v>
      </c>
      <c r="BP44" cm="1">
        <f t="array" aca="1" ref="BP44" ca="1">IF(INDIRECT(ADDRESS($B44+1,BP$38,1,1,"Confirmed Day Zero"))=0,#N/A,INDIRECT(ADDRESS($B44+1,BP$38,1,1,"Confirmed Day Zero")))</f>
        <v>15752</v>
      </c>
      <c r="BQ44" cm="1">
        <f t="array" aca="1" ref="BQ44" ca="1">IF(INDIRECT(ADDRESS($B44+1,BQ$38,1,1,"Confirmed Day Zero"))=0,#N/A,INDIRECT(ADDRESS($B44+1,BQ$38,1,1,"Confirmed Day Zero")))</f>
        <v>15774</v>
      </c>
      <c r="BR44" cm="1">
        <f t="array" aca="1" ref="BR44" ca="1">IF(INDIRECT(ADDRESS($B44+1,BR$38,1,1,"Confirmed Day Zero"))=0,#N/A,INDIRECT(ADDRESS($B44+1,BR$38,1,1,"Confirmed Day Zero")))</f>
        <v>15833</v>
      </c>
      <c r="BS44" cm="1">
        <f t="array" aca="1" ref="BS44" ca="1">IF(INDIRECT(ADDRESS($B44+1,BS$38,1,1,"Confirmed Day Zero"))=0,#N/A,INDIRECT(ADDRESS($B44+1,BS$38,1,1,"Confirmed Day Zero")))</f>
        <v>15871</v>
      </c>
      <c r="BT44" cm="1">
        <f t="array" aca="1" ref="BT44" ca="1">IF(INDIRECT(ADDRESS($B44+1,BT$38,1,1,"Confirmed Day Zero"))=0,#N/A,INDIRECT(ADDRESS($B44+1,BT$38,1,1,"Confirmed Day Zero")))</f>
        <v>15882</v>
      </c>
      <c r="BU44" cm="1">
        <f t="array" aca="1" ref="BU44" ca="1">IF(INDIRECT(ADDRESS($B44+1,BU$38,1,1,"Confirmed Day Zero"))=0,#N/A,INDIRECT(ADDRESS($B44+1,BU$38,1,1,"Confirmed Day Zero")))</f>
        <v>15961</v>
      </c>
      <c r="BV44" cm="1">
        <f t="array" aca="1" ref="BV44" ca="1">IF(INDIRECT(ADDRESS($B44+1,BV$38,1,1,"Confirmed Day Zero"))=0,#N/A,INDIRECT(ADDRESS($B44+1,BV$38,1,1,"Confirmed Day Zero")))</f>
        <v>15997</v>
      </c>
      <c r="BW44" cm="1">
        <f t="array" aca="1" ref="BW44" ca="1">IF(INDIRECT(ADDRESS($B44+1,BW$38,1,1,"Confirmed Day Zero"))=0,#N/A,INDIRECT(ADDRESS($B44+1,BW$38,1,1,"Confirmed Day Zero")))</f>
        <v>16058</v>
      </c>
      <c r="BX44" cm="1">
        <f t="array" aca="1" ref="BX44" ca="1">IF(INDIRECT(ADDRESS($B44+1,BX$38,1,1,"Confirmed Day Zero"))=0,#N/A,INDIRECT(ADDRESS($B44+1,BX$38,1,1,"Confirmed Day Zero")))</f>
        <v>16109</v>
      </c>
      <c r="BY44" cm="1">
        <f t="array" aca="1" ref="BY44" ca="1">IF(INDIRECT(ADDRESS($B44+1,BY$38,1,1,"Confirmed Day Zero"))=0,#N/A,INDIRECT(ADDRESS($B44+1,BY$38,1,1,"Confirmed Day Zero")))</f>
        <v>16201</v>
      </c>
      <c r="BZ44" cm="1">
        <f t="array" aca="1" ref="BZ44" ca="1">IF(INDIRECT(ADDRESS($B44+1,BZ$38,1,1,"Confirmed Day Zero"))=0,#N/A,INDIRECT(ADDRESS($B44+1,BZ$38,1,1,"Confirmed Day Zero")))</f>
        <v>16242</v>
      </c>
      <c r="CA44" cm="1">
        <f t="array" aca="1" ref="CA44" ca="1">IF(INDIRECT(ADDRESS($B44+1,CA$38,1,1,"Confirmed Day Zero"))=0,#N/A,INDIRECT(ADDRESS($B44+1,CA$38,1,1,"Confirmed Day Zero")))</f>
        <v>16269</v>
      </c>
      <c r="CB44" cm="1">
        <f t="array" aca="1" ref="CB44" ca="1">IF(INDIRECT(ADDRESS($B44+1,CB$38,1,1,"Confirmed Day Zero"))=0,#N/A,INDIRECT(ADDRESS($B44+1,CB$38,1,1,"Confirmed Day Zero")))</f>
        <v>16321</v>
      </c>
      <c r="CC44" cm="1">
        <f t="array" aca="1" ref="CC44" ca="1">IF(INDIRECT(ADDRESS($B44+1,CC$38,1,1,"Confirmed Day Zero"))=0,#N/A,INDIRECT(ADDRESS($B44+1,CC$38,1,1,"Confirmed Day Zero")))</f>
        <v>16353</v>
      </c>
      <c r="CD44" cm="1">
        <f t="array" aca="1" ref="CD44" ca="1">IF(INDIRECT(ADDRESS($B44+1,CD$38,1,1,"Confirmed Day Zero"))=0,#N/A,INDIRECT(ADDRESS($B44+1,CD$38,1,1,"Confirmed Day Zero")))</f>
        <v>16404</v>
      </c>
      <c r="CE44" cm="1">
        <f t="array" aca="1" ref="CE44" ca="1">IF(INDIRECT(ADDRESS($B44+1,CE$38,1,1,"Confirmed Day Zero"))=0,#N/A,INDIRECT(ADDRESS($B44+1,CE$38,1,1,"Confirmed Day Zero")))</f>
        <v>16436</v>
      </c>
      <c r="CF44" cm="1">
        <f t="array" aca="1" ref="CF44" ca="1">IF(INDIRECT(ADDRESS($B44+1,CF$38,1,1,"Confirmed Day Zero"))=0,#N/A,INDIRECT(ADDRESS($B44+1,CF$38,1,1,"Confirmed Day Zero")))</f>
        <v>16486</v>
      </c>
      <c r="CG44" cm="1">
        <f t="array" aca="1" ref="CG44" ca="1">IF(INDIRECT(ADDRESS($B44+1,CG$38,1,1,"Confirmed Day Zero"))=0,#N/A,INDIRECT(ADDRESS($B44+1,CG$38,1,1,"Confirmed Day Zero")))</f>
        <v>16503</v>
      </c>
      <c r="CH44" cm="1">
        <f t="array" aca="1" ref="CH44" ca="1">IF(INDIRECT(ADDRESS($B44+1,CH$38,1,1,"Confirmed Day Zero"))=0,#N/A,INDIRECT(ADDRESS($B44+1,CH$38,1,1,"Confirmed Day Zero")))</f>
        <v>16539</v>
      </c>
      <c r="CI44" cm="1">
        <f t="array" aca="1" ref="CI44" ca="1">IF(INDIRECT(ADDRESS($B44+1,CI$38,1,1,"Confirmed Day Zero"))=0,#N/A,INDIRECT(ADDRESS($B44+1,CI$38,1,1,"Confirmed Day Zero")))</f>
        <v>16557</v>
      </c>
      <c r="CJ44" cm="1">
        <f t="array" aca="1" ref="CJ44" ca="1">IF(INDIRECT(ADDRESS($B44+1,CJ$38,1,1,"Confirmed Day Zero"))=0,#N/A,INDIRECT(ADDRESS($B44+1,CJ$38,1,1,"Confirmed Day Zero")))</f>
        <v>16591</v>
      </c>
      <c r="CK44" cm="1">
        <f t="array" aca="1" ref="CK44" ca="1">IF(INDIRECT(ADDRESS($B44+1,CK$38,1,1,"Confirmed Day Zero"))=0,#N/A,INDIRECT(ADDRESS($B44+1,CK$38,1,1,"Confirmed Day Zero")))</f>
        <v>16628</v>
      </c>
      <c r="CL44" cm="1">
        <f t="array" aca="1" ref="CL44" ca="1">IF(INDIRECT(ADDRESS($B44+1,CL$38,1,1,"Confirmed Day Zero"))=0,#N/A,INDIRECT(ADDRESS($B44+1,CL$38,1,1,"Confirmed Day Zero")))</f>
        <v>16655</v>
      </c>
      <c r="CM44" cm="1">
        <f t="array" aca="1" ref="CM44" ca="1">IF(INDIRECT(ADDRESS($B44+1,CM$38,1,1,"Confirmed Day Zero"))=0,#N/A,INDIRECT(ADDRESS($B44+1,CM$38,1,1,"Confirmed Day Zero")))</f>
        <v>16685</v>
      </c>
      <c r="CN44" cm="1">
        <f t="array" aca="1" ref="CN44" ca="1">IF(INDIRECT(ADDRESS($B44+1,CN$38,1,1,"Confirmed Day Zero"))=0,#N/A,INDIRECT(ADDRESS($B44+1,CN$38,1,1,"Confirmed Day Zero")))</f>
        <v>16731</v>
      </c>
      <c r="CO44" cm="1">
        <f t="array" aca="1" ref="CO44" ca="1">IF(INDIRECT(ADDRESS($B44+1,CO$38,1,1,"Confirmed Day Zero"))=0,#N/A,INDIRECT(ADDRESS($B44+1,CO$38,1,1,"Confirmed Day Zero")))</f>
        <v>16733</v>
      </c>
      <c r="CP44" cm="1">
        <f t="array" aca="1" ref="CP44" ca="1">IF(INDIRECT(ADDRESS($B44+1,CP$38,1,1,"Confirmed Day Zero"))=0,#N/A,INDIRECT(ADDRESS($B44+1,CP$38,1,1,"Confirmed Day Zero")))</f>
        <v>16759</v>
      </c>
      <c r="CQ44" cm="1">
        <f t="array" aca="1" ref="CQ44" ca="1">IF(INDIRECT(ADDRESS($B44+1,CQ$38,1,1,"Confirmed Day Zero"))=0,#N/A,INDIRECT(ADDRESS($B44+1,CQ$38,1,1,"Confirmed Day Zero")))</f>
        <v>16771</v>
      </c>
      <c r="CR44" cm="1">
        <f t="array" aca="1" ref="CR44" ca="1">IF(INDIRECT(ADDRESS($B44+1,CR$38,1,1,"Confirmed Day Zero"))=0,#N/A,INDIRECT(ADDRESS($B44+1,CR$38,1,1,"Confirmed Day Zero")))</f>
        <v>16805</v>
      </c>
      <c r="CS44" cm="1">
        <f t="array" aca="1" ref="CS44" ca="1">IF(INDIRECT(ADDRESS($B44+1,CS$38,1,1,"Confirmed Day Zero"))=0,#N/A,INDIRECT(ADDRESS($B44+1,CS$38,1,1,"Confirmed Day Zero")))</f>
        <v>16843</v>
      </c>
      <c r="CT44" cm="1">
        <f t="array" aca="1" ref="CT44" ca="1">IF(INDIRECT(ADDRESS($B44+1,CT$38,1,1,"Confirmed Day Zero"))=0,#N/A,INDIRECT(ADDRESS($B44+1,CT$38,1,1,"Confirmed Day Zero")))</f>
        <v>16898</v>
      </c>
      <c r="CU44" cm="1">
        <f t="array" aca="1" ref="CU44" ca="1">IF(INDIRECT(ADDRESS($B44+1,CU$38,1,1,"Confirmed Day Zero"))=0,#N/A,INDIRECT(ADDRESS($B44+1,CU$38,1,1,"Confirmed Day Zero")))</f>
        <v>16902</v>
      </c>
      <c r="CV44" cm="1">
        <f t="array" aca="1" ref="CV44" ca="1">IF(INDIRECT(ADDRESS($B44+1,CV$38,1,1,"Confirmed Day Zero"))=0,#N/A,INDIRECT(ADDRESS($B44+1,CV$38,1,1,"Confirmed Day Zero")))</f>
        <v>16968</v>
      </c>
      <c r="CW44" cm="1">
        <f t="array" aca="1" ref="CW44" ca="1">IF(INDIRECT(ADDRESS($B44+1,CW$38,1,1,"Confirmed Day Zero"))=0,#N/A,INDIRECT(ADDRESS($B44+1,CW$38,1,1,"Confirmed Day Zero")))</f>
        <v>16979</v>
      </c>
      <c r="CX44" cm="1">
        <f t="array" aca="1" ref="CX44" ca="1">IF(INDIRECT(ADDRESS($B44+1,CX$38,1,1,"Confirmed Day Zero"))=0,#N/A,INDIRECT(ADDRESS($B44+1,CX$38,1,1,"Confirmed Day Zero")))</f>
        <v>17005</v>
      </c>
      <c r="CY44" cm="1">
        <f t="array" aca="1" ref="CY44" ca="1">IF(INDIRECT(ADDRESS($B44+1,CY$38,1,1,"Confirmed Day Zero"))=0,#N/A,INDIRECT(ADDRESS($B44+1,CY$38,1,1,"Confirmed Day Zero")))</f>
        <v>17034</v>
      </c>
      <c r="CZ44" cm="1">
        <f t="array" aca="1" ref="CZ44" ca="1">IF(INDIRECT(ADDRESS($B44+1,CZ$38,1,1,"Confirmed Day Zero"))=0,#N/A,INDIRECT(ADDRESS($B44+1,CZ$38,1,1,"Confirmed Day Zero")))</f>
        <v>17064</v>
      </c>
      <c r="DA44" cm="1">
        <f t="array" aca="1" ref="DA44" ca="1">IF(INDIRECT(ADDRESS($B44+1,DA$38,1,1,"Confirmed Day Zero"))=0,#N/A,INDIRECT(ADDRESS($B44+1,DA$38,1,1,"Confirmed Day Zero")))</f>
        <v>17078</v>
      </c>
      <c r="DB44" cm="1">
        <f t="array" aca="1" ref="DB44" ca="1">IF(INDIRECT(ADDRESS($B44+1,DB$38,1,1,"Confirmed Day Zero"))=0,#N/A,INDIRECT(ADDRESS($B44+1,DB$38,1,1,"Confirmed Day Zero")))</f>
        <v>17109</v>
      </c>
      <c r="DC44" cm="1">
        <f t="array" aca="1" ref="DC44" ca="1">IF(INDIRECT(ADDRESS($B44+1,DC$38,1,1,"Confirmed Day Zero"))=0,#N/A,INDIRECT(ADDRESS($B44+1,DC$38,1,1,"Confirmed Day Zero")))</f>
        <v>17135</v>
      </c>
      <c r="DD44" cm="1">
        <f t="array" aca="1" ref="DD44" ca="1">IF(INDIRECT(ADDRESS($B44+1,DD$38,1,1,"Confirmed Day Zero"))=0,#N/A,INDIRECT(ADDRESS($B44+1,DD$38,1,1,"Confirmed Day Zero")))</f>
        <v>17189</v>
      </c>
      <c r="DE44" cm="1">
        <f t="array" aca="1" ref="DE44" ca="1">IF(INDIRECT(ADDRESS($B44+1,DE$38,1,1,"Confirmed Day Zero"))=0,#N/A,INDIRECT(ADDRESS($B44+1,DE$38,1,1,"Confirmed Day Zero")))</f>
        <v>17203</v>
      </c>
      <c r="DF44" cm="1">
        <f t="array" aca="1" ref="DF44" ca="1">IF(INDIRECT(ADDRESS($B44+1,DF$38,1,1,"Confirmed Day Zero"))=0,#N/A,INDIRECT(ADDRESS($B44+1,DF$38,1,1,"Confirmed Day Zero")))</f>
        <v>17223</v>
      </c>
      <c r="DG44" cm="1">
        <f t="array" aca="1" ref="DG44" ca="1">IF(INDIRECT(ADDRESS($B44+1,DG$38,1,1,"Confirmed Day Zero"))=0,#N/A,INDIRECT(ADDRESS($B44+1,DG$38,1,1,"Confirmed Day Zero")))</f>
        <v>17271</v>
      </c>
      <c r="DH44" cm="1">
        <f t="array" aca="1" ref="DH44" ca="1">IF(INDIRECT(ADDRESS($B44+1,DH$38,1,1,"Confirmed Day Zero"))=0,#N/A,INDIRECT(ADDRESS($B44+1,DH$38,1,1,"Confirmed Day Zero")))</f>
        <v>17323</v>
      </c>
      <c r="DI44" cm="1">
        <f t="array" aca="1" ref="DI44" ca="1">IF(INDIRECT(ADDRESS($B44+1,DI$38,1,1,"Confirmed Day Zero"))=0,#N/A,INDIRECT(ADDRESS($B44+1,DI$38,1,1,"Confirmed Day Zero")))</f>
        <v>17341</v>
      </c>
      <c r="DJ44" cm="1">
        <f t="array" aca="1" ref="DJ44" ca="1">IF(INDIRECT(ADDRESS($B44+1,DJ$38,1,1,"Confirmed Day Zero"))=0,#N/A,INDIRECT(ADDRESS($B44+1,DJ$38,1,1,"Confirmed Day Zero")))</f>
        <v>17380</v>
      </c>
      <c r="DK44" cm="1">
        <f t="array" aca="1" ref="DK44" ca="1">IF(INDIRECT(ADDRESS($B44+1,DK$38,1,1,"Confirmed Day Zero"))=0,#N/A,INDIRECT(ADDRESS($B44+1,DK$38,1,1,"Confirmed Day Zero")))</f>
        <v>17408</v>
      </c>
      <c r="DL44" cm="1">
        <f t="array" aca="1" ref="DL44" ca="1">IF(INDIRECT(ADDRESS($B44+1,DL$38,1,1,"Confirmed Day Zero"))=0,#N/A,INDIRECT(ADDRESS($B44+1,DL$38,1,1,"Confirmed Day Zero")))</f>
        <v>17449</v>
      </c>
      <c r="DM44" cm="1">
        <f t="array" aca="1" ref="DM44" ca="1">IF(INDIRECT(ADDRESS($B44+1,DM$38,1,1,"Confirmed Day Zero"))=0,#N/A,INDIRECT(ADDRESS($B44+1,DM$38,1,1,"Confirmed Day Zero")))</f>
        <v>17477</v>
      </c>
      <c r="DN44" cm="1">
        <f t="array" aca="1" ref="DN44" ca="1">IF(INDIRECT(ADDRESS($B44+1,DN$38,1,1,"Confirmed Day Zero"))=0,#N/A,INDIRECT(ADDRESS($B44+1,DN$38,1,1,"Confirmed Day Zero")))</f>
        <v>17522</v>
      </c>
      <c r="DO44" cm="1">
        <f t="array" aca="1" ref="DO44" ca="1">IF(INDIRECT(ADDRESS($B44+1,DO$38,1,1,"Confirmed Day Zero"))=0,#N/A,INDIRECT(ADDRESS($B44+1,DO$38,1,1,"Confirmed Day Zero")))</f>
        <v>17580</v>
      </c>
      <c r="DP44" cm="1">
        <f t="array" aca="1" ref="DP44" ca="1">IF(INDIRECT(ADDRESS($B44+1,DP$38,1,1,"Confirmed Day Zero"))=0,#N/A,INDIRECT(ADDRESS($B44+1,DP$38,1,1,"Confirmed Day Zero")))</f>
        <v>17654</v>
      </c>
      <c r="DQ44" cm="1">
        <f t="array" aca="1" ref="DQ44" ca="1">IF(INDIRECT(ADDRESS($B44+1,DQ$38,1,1,"Confirmed Day Zero"))=0,#N/A,INDIRECT(ADDRESS($B44+1,DQ$38,1,1,"Confirmed Day Zero")))</f>
        <v>17723</v>
      </c>
      <c r="DR44" cm="1">
        <f t="array" aca="1" ref="DR44" ca="1">IF(INDIRECT(ADDRESS($B44+1,DR$38,1,1,"Confirmed Day Zero"))=0,#N/A,INDIRECT(ADDRESS($B44+1,DR$38,1,1,"Confirmed Day Zero")))</f>
        <v>17766</v>
      </c>
      <c r="DS44" cm="1">
        <f t="array" aca="1" ref="DS44" ca="1">IF(INDIRECT(ADDRESS($B44+1,DS$38,1,1,"Confirmed Day Zero"))=0,#N/A,INDIRECT(ADDRESS($B44+1,DS$38,1,1,"Confirmed Day Zero")))</f>
        <v>17873</v>
      </c>
      <c r="DT44" cm="1">
        <f t="array" aca="1" ref="DT44" ca="1">IF(INDIRECT(ADDRESS($B44+1,DT$38,1,1,"Confirmed Day Zero"))=0,#N/A,INDIRECT(ADDRESS($B44+1,DT$38,1,1,"Confirmed Day Zero")))</f>
        <v>17941</v>
      </c>
      <c r="DU44" cm="1">
        <f t="array" aca="1" ref="DU44" ca="1">IF(INDIRECT(ADDRESS($B44+1,DU$38,1,1,"Confirmed Day Zero"))=0,#N/A,INDIRECT(ADDRESS($B44+1,DU$38,1,1,"Confirmed Day Zero")))</f>
        <v>18050</v>
      </c>
      <c r="DV44" cm="1">
        <f t="array" aca="1" ref="DV44" ca="1">IF(INDIRECT(ADDRESS($B44+1,DV$38,1,1,"Confirmed Day Zero"))=0,#N/A,INDIRECT(ADDRESS($B44+1,DV$38,1,1,"Confirmed Day Zero")))</f>
        <v>18165</v>
      </c>
      <c r="DW44" cm="1">
        <f t="array" aca="1" ref="DW44" ca="1">IF(INDIRECT(ADDRESS($B44+1,DW$38,1,1,"Confirmed Day Zero"))=0,#N/A,INDIRECT(ADDRESS($B44+1,DW$38,1,1,"Confirmed Day Zero")))</f>
        <v>18280</v>
      </c>
      <c r="DX44" cm="1">
        <f t="array" aca="1" ref="DX44" ca="1">IF(INDIRECT(ADDRESS($B44+1,DX$38,1,1,"Confirmed Day Zero"))=0,#N/A,INDIRECT(ADDRESS($B44+1,DX$38,1,1,"Confirmed Day Zero")))</f>
        <v>18365</v>
      </c>
      <c r="DY44" cm="1">
        <f t="array" aca="1" ref="DY44" ca="1">IF(INDIRECT(ADDRESS($B44+1,DY$38,1,1,"Confirmed Day Zero"))=0,#N/A,INDIRECT(ADDRESS($B44+1,DY$38,1,1,"Confirmed Day Zero")))</f>
        <v>18421</v>
      </c>
      <c r="DZ44" cm="1">
        <f t="array" aca="1" ref="DZ44" ca="1">IF(INDIRECT(ADDRESS($B44+1,DZ$38,1,1,"Confirmed Day Zero"))=0,#N/A,INDIRECT(ADDRESS($B44+1,DZ$38,1,1,"Confirmed Day Zero")))</f>
        <v>18513</v>
      </c>
      <c r="EA44" cm="1">
        <f t="array" aca="1" ref="EA44" ca="1">IF(INDIRECT(ADDRESS($B44+1,EA$38,1,1,"Confirmed Day Zero"))=0,#N/A,INDIRECT(ADDRESS($B44+1,EA$38,1,1,"Confirmed Day Zero")))</f>
        <v>18615</v>
      </c>
      <c r="EB44" cm="1">
        <f t="array" aca="1" ref="EB44" ca="1">IF(INDIRECT(ADDRESS($B44+1,EB$38,1,1,"Confirmed Day Zero"))=0,#N/A,INDIRECT(ADDRESS($B44+1,EB$38,1,1,"Confirmed Day Zero")))</f>
        <v>18709</v>
      </c>
      <c r="EC44" cm="1">
        <f t="array" aca="1" ref="EC44" ca="1">IF(INDIRECT(ADDRESS($B44+1,EC$38,1,1,"Confirmed Day Zero"))=0,#N/A,INDIRECT(ADDRESS($B44+1,EC$38,1,1,"Confirmed Day Zero")))</f>
        <v>18783</v>
      </c>
      <c r="ED44" t="e" cm="1">
        <f t="array" aca="1" ref="ED44" ca="1">IF(INDIRECT(ADDRESS($B44+1,ED$38,1,1,"Confirmed Day Zero"))=0,#N/A,INDIRECT(ADDRESS($B44+1,ED$38,1,1,"Confirmed Day Zero")))</f>
        <v>#N/A</v>
      </c>
      <c r="EE44" t="e" cm="1">
        <f t="array" aca="1" ref="EE44" ca="1">IF(INDIRECT(ADDRESS($B44+1,EE$38,1,1,"Confirmed Day Zero"))=0,#N/A,INDIRECT(ADDRESS($B44+1,EE$38,1,1,"Confirmed Day Zero")))</f>
        <v>#N/A</v>
      </c>
      <c r="EF44" t="e" cm="1">
        <f t="array" aca="1" ref="EF44" ca="1">IF(INDIRECT(ADDRESS($B44+1,EF$38,1,1,"Confirmed Day Zero"))=0,#N/A,INDIRECT(ADDRESS($B44+1,EF$38,1,1,"Confirmed Day Zero")))</f>
        <v>#N/A</v>
      </c>
      <c r="EG44" t="e" cm="1">
        <f t="array" aca="1" ref="EG44" ca="1">IF(INDIRECT(ADDRESS($B44+1,EG$38,1,1,"Confirmed Day Zero"))=0,#N/A,INDIRECT(ADDRESS($B44+1,EG$38,1,1,"Confirmed Day Zero")))</f>
        <v>#N/A</v>
      </c>
      <c r="EH44" t="e" cm="1">
        <f t="array" aca="1" ref="EH44" ca="1">IF(INDIRECT(ADDRESS($B44+1,EH$38,1,1,"Confirmed Day Zero"))=0,#N/A,INDIRECT(ADDRESS($B44+1,EH$38,1,1,"Confirmed Day Zero")))</f>
        <v>#N/A</v>
      </c>
      <c r="EI44" t="e" cm="1">
        <f t="array" aca="1" ref="EI44" ca="1">IF(INDIRECT(ADDRESS($B44+1,EI$38,1,1,"Confirmed Day Zero"))=0,#N/A,INDIRECT(ADDRESS($B44+1,EI$38,1,1,"Confirmed Day Zero")))</f>
        <v>#N/A</v>
      </c>
      <c r="EJ44" t="e" cm="1">
        <f t="array" aca="1" ref="EJ44" ca="1">IF(INDIRECT(ADDRESS($B44+1,EJ$38,1,1,"Confirmed Day Zero"))=0,#N/A,INDIRECT(ADDRESS($B44+1,EJ$38,1,1,"Confirmed Day Zero")))</f>
        <v>#N/A</v>
      </c>
      <c r="EK44" t="e" cm="1">
        <f t="array" aca="1" ref="EK44" ca="1">IF(INDIRECT(ADDRESS($B44+1,EK$38,1,1,"Confirmed Day Zero"))=0,#N/A,INDIRECT(ADDRESS($B44+1,EK$38,1,1,"Confirmed Day Zero")))</f>
        <v>#N/A</v>
      </c>
      <c r="EL44" t="e" cm="1">
        <f t="array" aca="1" ref="EL44" ca="1">IF(INDIRECT(ADDRESS($B44+1,EL$38,1,1,"Confirmed Day Zero"))=0,#N/A,INDIRECT(ADDRESS($B44+1,EL$38,1,1,"Confirmed Day Zero")))</f>
        <v>#N/A</v>
      </c>
      <c r="EM44" t="e" cm="1">
        <f t="array" aca="1" ref="EM44" ca="1">IF(INDIRECT(ADDRESS($B44+1,EM$38,1,1,"Confirmed Day Zero"))=0,#N/A,INDIRECT(ADDRESS($B44+1,EM$38,1,1,"Confirmed Day Zero")))</f>
        <v>#N/A</v>
      </c>
      <c r="EN44" t="e" cm="1">
        <f t="array" aca="1" ref="EN44" ca="1">IF(INDIRECT(ADDRESS($B44+1,EN$38,1,1,"Confirmed Day Zero"))=0,#N/A,INDIRECT(ADDRESS($B44+1,EN$38,1,1,"Confirmed Day Zero")))</f>
        <v>#N/A</v>
      </c>
      <c r="EO44" t="e" cm="1">
        <f t="array" aca="1" ref="EO44" ca="1">IF(INDIRECT(ADDRESS($B44+1,EO$38,1,1,"Confirmed Day Zero"))=0,#N/A,INDIRECT(ADDRESS($B44+1,EO$38,1,1,"Confirmed Day Zero")))</f>
        <v>#N/A</v>
      </c>
      <c r="EP44" t="e" cm="1">
        <f t="array" aca="1" ref="EP44" ca="1">IF(INDIRECT(ADDRESS($B44+1,EP$38,1,1,"Confirmed Day Zero"))=0,#N/A,INDIRECT(ADDRESS($B44+1,EP$38,1,1,"Confirmed Day Zero")))</f>
        <v>#N/A</v>
      </c>
      <c r="EQ44" t="e" cm="1">
        <f t="array" aca="1" ref="EQ44" ca="1">IF(INDIRECT(ADDRESS($B44+1,EQ$38,1,1,"Confirmed Day Zero"))=0,#N/A,INDIRECT(ADDRESS($B44+1,EQ$38,1,1,"Confirmed Day Zero")))</f>
        <v>#N/A</v>
      </c>
      <c r="ER44" t="e" cm="1">
        <f t="array" aca="1" ref="ER44" ca="1">IF(INDIRECT(ADDRESS($B44+1,ER$38,1,1,"Confirmed Day Zero"))=0,#N/A,INDIRECT(ADDRESS($B44+1,ER$38,1,1,"Confirmed Day Zero")))</f>
        <v>#N/A</v>
      </c>
      <c r="ES44" t="e" cm="1">
        <f t="array" aca="1" ref="ES44" ca="1">IF(INDIRECT(ADDRESS($B44+1,ES$38,1,1,"Confirmed Day Zero"))=0,#N/A,INDIRECT(ADDRESS($B44+1,ES$38,1,1,"Confirmed Day Zero")))</f>
        <v>#N/A</v>
      </c>
      <c r="ET44" t="e" cm="1">
        <f t="array" aca="1" ref="ET44" ca="1">IF(INDIRECT(ADDRESS($B44+1,ET$38,1,1,"Confirmed Day Zero"))=0,#N/A,INDIRECT(ADDRESS($B44+1,ET$38,1,1,"Confirmed Day Zero")))</f>
        <v>#N/A</v>
      </c>
      <c r="EU44" t="e" cm="1">
        <f t="array" aca="1" ref="EU44" ca="1">IF(INDIRECT(ADDRESS($B44+1,EU$38,1,1,"Confirmed Day Zero"))=0,#N/A,INDIRECT(ADDRESS($B44+1,EU$38,1,1,"Confirmed Day Zero")))</f>
        <v>#N/A</v>
      </c>
      <c r="EV44" t="e" cm="1">
        <f t="array" aca="1" ref="EV44" ca="1">IF(INDIRECT(ADDRESS($B44+1,EV$38,1,1,"Confirmed Day Zero"))=0,#N/A,INDIRECT(ADDRESS($B44+1,EV$38,1,1,"Confirmed Day Zero")))</f>
        <v>#N/A</v>
      </c>
      <c r="EW44" t="e" cm="1">
        <f t="array" aca="1" ref="EW44" ca="1">IF(INDIRECT(ADDRESS($B44+1,EW$38,1,1,"Confirmed Day Zero"))=0,#N/A,INDIRECT(ADDRESS($B44+1,EW$38,1,1,"Confirmed Day Zero")))</f>
        <v>#N/A</v>
      </c>
      <c r="EX44" t="e" cm="1">
        <f t="array" aca="1" ref="EX44" ca="1">IF(INDIRECT(ADDRESS($B44+1,EX$38,1,1,"Confirmed Day Zero"))=0,#N/A,INDIRECT(ADDRESS($B44+1,EX$38,1,1,"Confirmed Day Zero")))</f>
        <v>#N/A</v>
      </c>
      <c r="EY44" t="e" cm="1">
        <f t="array" aca="1" ref="EY44" ca="1">IF(INDIRECT(ADDRESS($B44+1,EY$38,1,1,"Confirmed Day Zero"))=0,#N/A,INDIRECT(ADDRESS($B44+1,EY$38,1,1,"Confirmed Day Zero")))</f>
        <v>#N/A</v>
      </c>
      <c r="EZ44" t="e" cm="1">
        <f t="array" aca="1" ref="EZ44" ca="1">IF(INDIRECT(ADDRESS($B44+1,EZ$38,1,1,"Confirmed Day Zero"))=0,#N/A,INDIRECT(ADDRESS($B44+1,EZ$38,1,1,"Confirmed Day Zero")))</f>
        <v>#N/A</v>
      </c>
      <c r="FA44" t="e" cm="1">
        <f t="array" aca="1" ref="FA44" ca="1">IF(INDIRECT(ADDRESS($B44+1,FA$38,1,1,"Confirmed Day Zero"))=0,#N/A,INDIRECT(ADDRESS($B44+1,FA$38,1,1,"Confirmed Day Zero")))</f>
        <v>#N/A</v>
      </c>
      <c r="FB44" t="e" cm="1">
        <f t="array" aca="1" ref="FB44" ca="1">IF(INDIRECT(ADDRESS($B44+1,FB$38,1,1,"Confirmed Day Zero"))=0,#N/A,INDIRECT(ADDRESS($B44+1,FB$38,1,1,"Confirmed Day Zero")))</f>
        <v>#N/A</v>
      </c>
      <c r="FC44" t="e" cm="1">
        <f t="array" aca="1" ref="FC44" ca="1">IF(INDIRECT(ADDRESS($B44+1,FC$38,1,1,"Confirmed Day Zero"))=0,#N/A,INDIRECT(ADDRESS($B44+1,FC$38,1,1,"Confirmed Day Zero")))</f>
        <v>#N/A</v>
      </c>
      <c r="FD44" t="e" cm="1">
        <f t="array" aca="1" ref="FD44" ca="1">IF(INDIRECT(ADDRESS($B44+1,FD$38,1,1,"Confirmed Day Zero"))=0,#N/A,INDIRECT(ADDRESS($B44+1,FD$38,1,1,"Confirmed Day Zero")))</f>
        <v>#N/A</v>
      </c>
      <c r="FE44" t="e" cm="1">
        <f t="array" aca="1" ref="FE44" ca="1">IF(INDIRECT(ADDRESS($B44+1,FE$38,1,1,"Confirmed Day Zero"))=0,#N/A,INDIRECT(ADDRESS($B44+1,FE$38,1,1,"Confirmed Day Zero")))</f>
        <v>#N/A</v>
      </c>
      <c r="FF44" t="e" cm="1">
        <f t="array" aca="1" ref="FF44" ca="1">IF(INDIRECT(ADDRESS($B44+1,FF$38,1,1,"Confirmed Day Zero"))=0,#N/A,INDIRECT(ADDRESS($B44+1,FF$38,1,1,"Confirmed Day Zero")))</f>
        <v>#N/A</v>
      </c>
      <c r="FG44" t="e" cm="1">
        <f t="array" aca="1" ref="FG44" ca="1">IF(INDIRECT(ADDRESS($B44+1,FG$38,1,1,"Confirmed Day Zero"))=0,#N/A,INDIRECT(ADDRESS($B44+1,FG$38,1,1,"Confirmed Day Zero")))</f>
        <v>#N/A</v>
      </c>
      <c r="FH44" t="e" cm="1">
        <f t="array" aca="1" ref="FH44" ca="1">IF(INDIRECT(ADDRESS($B44+1,FH$38,1,1,"Confirmed Day Zero"))=0,#N/A,INDIRECT(ADDRESS($B44+1,FH$38,1,1,"Confirmed Day Zero")))</f>
        <v>#N/A</v>
      </c>
      <c r="FI44" t="e" cm="1">
        <f t="array" aca="1" ref="FI44" ca="1">IF(INDIRECT(ADDRESS($B44+1,FI$38,1,1,"Confirmed Day Zero"))=0,#N/A,INDIRECT(ADDRESS($B44+1,FI$38,1,1,"Confirmed Day Zero")))</f>
        <v>#N/A</v>
      </c>
      <c r="FJ44" t="e" cm="1">
        <f t="array" aca="1" ref="FJ44" ca="1">IF(INDIRECT(ADDRESS($B44+1,FJ$38,1,1,"Confirmed Day Zero"))=0,#N/A,INDIRECT(ADDRESS($B44+1,FJ$38,1,1,"Confirmed Day Zero")))</f>
        <v>#N/A</v>
      </c>
      <c r="FK44" t="e" cm="1">
        <f t="array" aca="1" ref="FK44" ca="1">IF(INDIRECT(ADDRESS($B44+1,FK$38,1,1,"Confirmed Day Zero"))=0,#N/A,INDIRECT(ADDRESS($B44+1,FK$38,1,1,"Confirmed Day Zero")))</f>
        <v>#N/A</v>
      </c>
      <c r="FL44" t="e" cm="1">
        <f t="array" aca="1" ref="FL44" ca="1">IF(INDIRECT(ADDRESS($B44+1,FL$38,1,1,"Confirmed Day Zero"))=0,#N/A,INDIRECT(ADDRESS($B44+1,FL$38,1,1,"Confirmed Day Zero")))</f>
        <v>#N/A</v>
      </c>
      <c r="FM44" t="e" cm="1">
        <f t="array" aca="1" ref="FM44" ca="1">IF(INDIRECT(ADDRESS($B44+1,FM$38,1,1,"Confirmed Day Zero"))=0,#N/A,INDIRECT(ADDRESS($B44+1,FM$38,1,1,"Confirmed Day Zero")))</f>
        <v>#N/A</v>
      </c>
      <c r="FN44" t="e" cm="1">
        <f t="array" aca="1" ref="FN44" ca="1">IF(INDIRECT(ADDRESS($B44+1,FN$38,1,1,"Confirmed Day Zero"))=0,#N/A,INDIRECT(ADDRESS($B44+1,FN$38,1,1,"Confirmed Day Zero")))</f>
        <v>#N/A</v>
      </c>
      <c r="FO44" t="e" cm="1">
        <f t="array" aca="1" ref="FO44" ca="1">IF(INDIRECT(ADDRESS($B44+1,FO$38,1,1,"Confirmed Day Zero"))=0,#N/A,INDIRECT(ADDRESS($B44+1,FO$38,1,1,"Confirmed Day Zero")))</f>
        <v>#N/A</v>
      </c>
      <c r="FP44" t="e" cm="1">
        <f t="array" aca="1" ref="FP44" ca="1">IF(INDIRECT(ADDRESS($B44+1,FP$38,1,1,"Confirmed Day Zero"))=0,#N/A,INDIRECT(ADDRESS($B44+1,FP$38,1,1,"Confirmed Day Zero")))</f>
        <v>#N/A</v>
      </c>
      <c r="FQ44" t="e" cm="1">
        <f t="array" aca="1" ref="FQ44" ca="1">IF(INDIRECT(ADDRESS($B44+1,FQ$38,1,1,"Confirmed Day Zero"))=0,#N/A,INDIRECT(ADDRESS($B44+1,FQ$38,1,1,"Confirmed Day Zero")))</f>
        <v>#N/A</v>
      </c>
      <c r="FR44" t="e" cm="1">
        <f t="array" aca="1" ref="FR44" ca="1">IF(INDIRECT(ADDRESS($B44+1,FR$38,1,1,"Confirmed Day Zero"))=0,#N/A,INDIRECT(ADDRESS($B44+1,FR$38,1,1,"Confirmed Day Zero")))</f>
        <v>#N/A</v>
      </c>
      <c r="FS44" t="e" cm="1">
        <f t="array" aca="1" ref="FS44" ca="1">IF(INDIRECT(ADDRESS($B44+1,FS$38,1,1,"Confirmed Day Zero"))=0,#N/A,INDIRECT(ADDRESS($B44+1,FS$38,1,1,"Confirmed Day Zero")))</f>
        <v>#N/A</v>
      </c>
      <c r="FT44" t="e" cm="1">
        <f t="array" aca="1" ref="FT44" ca="1">IF(INDIRECT(ADDRESS($B44+1,FT$38,1,1,"Confirmed Day Zero"))=0,#N/A,INDIRECT(ADDRESS($B44+1,FT$38,1,1,"Confirmed Day Zero")))</f>
        <v>#N/A</v>
      </c>
      <c r="FU44" t="e" cm="1">
        <f t="array" aca="1" ref="FU44" ca="1">IF(INDIRECT(ADDRESS($B44+1,FU$38,1,1,"Confirmed Day Zero"))=0,#N/A,INDIRECT(ADDRESS($B44+1,FU$38,1,1,"Confirmed Day Zero")))</f>
        <v>#N/A</v>
      </c>
      <c r="FV44" t="e" cm="1">
        <f t="array" aca="1" ref="FV44" ca="1">IF(INDIRECT(ADDRESS($B44+1,FV$38,1,1,"Confirmed Day Zero"))=0,#N/A,INDIRECT(ADDRESS($B44+1,FV$38,1,1,"Confirmed Day Zero")))</f>
        <v>#N/A</v>
      </c>
      <c r="FW44" t="e" cm="1">
        <f t="array" aca="1" ref="FW44" ca="1">IF(INDIRECT(ADDRESS($B44+1,FW$38,1,1,"Confirmed Day Zero"))=0,#N/A,INDIRECT(ADDRESS($B44+1,FW$38,1,1,"Confirmed Day Zero")))</f>
        <v>#N/A</v>
      </c>
      <c r="FX44" t="e" cm="1">
        <f t="array" aca="1" ref="FX44" ca="1">IF(INDIRECT(ADDRESS($B44+1,FX$38,1,1,"Confirmed Day Zero"))=0,#N/A,INDIRECT(ADDRESS($B44+1,FX$38,1,1,"Confirmed Day Zero")))</f>
        <v>#N/A</v>
      </c>
      <c r="FY44" t="e" cm="1">
        <f t="array" aca="1" ref="FY44" ca="1">IF(INDIRECT(ADDRESS($B44+1,FY$38,1,1,"Confirmed Day Zero"))=0,#N/A,INDIRECT(ADDRESS($B44+1,FY$38,1,1,"Confirmed Day Zero")))</f>
        <v>#N/A</v>
      </c>
      <c r="FZ44" t="e" cm="1">
        <f t="array" aca="1" ref="FZ44" ca="1">IF(INDIRECT(ADDRESS($B44+1,FZ$38,1,1,"Confirmed Day Zero"))=0,#N/A,INDIRECT(ADDRESS($B44+1,FZ$38,1,1,"Confirmed Day Zero")))</f>
        <v>#N/A</v>
      </c>
      <c r="GA44" t="e" cm="1">
        <f t="array" aca="1" ref="GA44" ca="1">IF(INDIRECT(ADDRESS($B44+1,GA$38,1,1,"Confirmed Day Zero"))=0,#N/A,INDIRECT(ADDRESS($B44+1,GA$38,1,1,"Confirmed Day Zero")))</f>
        <v>#N/A</v>
      </c>
      <c r="GB44" t="e" cm="1">
        <f t="array" aca="1" ref="GB44" ca="1">IF(INDIRECT(ADDRESS($B44+1,GB$38,1,1,"Confirmed Day Zero"))=0,#N/A,INDIRECT(ADDRESS($B44+1,GB$38,1,1,"Confirmed Day Zero")))</f>
        <v>#N/A</v>
      </c>
      <c r="GC44" t="e" cm="1">
        <f t="array" aca="1" ref="GC44" ca="1">IF(INDIRECT(ADDRESS($B44+1,GC$38,1,1,"Confirmed Day Zero"))=0,#N/A,INDIRECT(ADDRESS($B44+1,GC$38,1,1,"Confirmed Day Zero")))</f>
        <v>#N/A</v>
      </c>
      <c r="GD44" t="e" cm="1">
        <f t="array" aca="1" ref="GD44" ca="1">IF(INDIRECT(ADDRESS($B44+1,GD$38,1,1,"Confirmed Day Zero"))=0,#N/A,INDIRECT(ADDRESS($B44+1,GD$38,1,1,"Confirmed Day Zero")))</f>
        <v>#N/A</v>
      </c>
      <c r="GE44" t="e" cm="1">
        <f t="array" aca="1" ref="GE44" ca="1">IF(INDIRECT(ADDRESS($B44+1,GE$38,1,1,"Confirmed Day Zero"))=0,#N/A,INDIRECT(ADDRESS($B44+1,GE$38,1,1,"Confirmed Day Zero")))</f>
        <v>#N/A</v>
      </c>
      <c r="GF44" t="e" cm="1">
        <f t="array" aca="1" ref="GF44" ca="1">IF(INDIRECT(ADDRESS($B44+1,GF$38,1,1,"Confirmed Day Zero"))=0,#N/A,INDIRECT(ADDRESS($B44+1,GF$38,1,1,"Confirmed Day Zero")))</f>
        <v>#N/A</v>
      </c>
      <c r="GG44" t="e" cm="1">
        <f t="array" aca="1" ref="GG44" ca="1">IF(INDIRECT(ADDRESS($B44+1,GG$38,1,1,"Confirmed Day Zero"))=0,#N/A,INDIRECT(ADDRESS($B44+1,GG$38,1,1,"Confirmed Day Zero")))</f>
        <v>#N/A</v>
      </c>
      <c r="GH44" t="e" cm="1">
        <f t="array" aca="1" ref="GH44" ca="1">IF(INDIRECT(ADDRESS($B44+1,GH$38,1,1,"Confirmed Day Zero"))=0,#N/A,INDIRECT(ADDRESS($B44+1,GH$38,1,1,"Confirmed Day Zero")))</f>
        <v>#N/A</v>
      </c>
      <c r="GI44" t="e" cm="1">
        <f t="array" aca="1" ref="GI44" ca="1">IF(INDIRECT(ADDRESS($B44+1,GI$38,1,1,"Confirmed Day Zero"))=0,#N/A,INDIRECT(ADDRESS($B44+1,GI$38,1,1,"Confirmed Day Zero")))</f>
        <v>#N/A</v>
      </c>
      <c r="GJ44" t="e" cm="1">
        <f t="array" aca="1" ref="GJ44" ca="1">IF(INDIRECT(ADDRESS($B44+1,GJ$38,1,1,"Confirmed Day Zero"))=0,#N/A,INDIRECT(ADDRESS($B44+1,GJ$38,1,1,"Confirmed Day Zero")))</f>
        <v>#N/A</v>
      </c>
      <c r="GK44" t="e" cm="1">
        <f t="array" aca="1" ref="GK44" ca="1">IF(INDIRECT(ADDRESS($B44+1,GK$38,1,1,"Confirmed Day Zero"))=0,#N/A,INDIRECT(ADDRESS($B44+1,GK$38,1,1,"Confirmed Day Zero")))</f>
        <v>#N/A</v>
      </c>
      <c r="GL44" t="e" cm="1">
        <f t="array" aca="1" ref="GL44" ca="1">IF(INDIRECT(ADDRESS($B44+1,GL$38,1,1,"Confirmed Day Zero"))=0,#N/A,INDIRECT(ADDRESS($B44+1,GL$38,1,1,"Confirmed Day Zero")))</f>
        <v>#N/A</v>
      </c>
      <c r="GM44" t="e" cm="1">
        <f t="array" aca="1" ref="GM44" ca="1">IF(INDIRECT(ADDRESS($B44+1,GM$38,1,1,"Confirmed Day Zero"))=0,#N/A,INDIRECT(ADDRESS($B44+1,GM$38,1,1,"Confirmed Day Zero")))</f>
        <v>#N/A</v>
      </c>
    </row>
    <row r="45" spans="1:195" x14ac:dyDescent="0.25">
      <c r="A45" t="e">
        <f t="shared" ref="A45:A69" ca="1" si="251">RIGHT(C45,LEN(C45)-LEN(C$43)-1)</f>
        <v>#VALUE!</v>
      </c>
      <c r="B45" s="12">
        <f t="shared" si="250"/>
        <v>3</v>
      </c>
      <c r="C45" t="str" cm="1">
        <f t="array" aca="1" ref="C45" ca="1">INDIRECT(ADDRESS($B45+1,1,1,1,"Confirmed Day Zero"))</f>
        <v>Belgium</v>
      </c>
      <c r="D45" s="1" cm="1">
        <f t="array" aca="1" ref="D45" ca="1">IF(INDIRECT(ADDRESS($B45+1,D$38,1,1,"Confirmed Day Zero"))=0,#N/A,INDIRECT(ADDRESS($B45+1,D$38,1,1,"Confirmed Day Zero")))</f>
        <v>11589623</v>
      </c>
      <c r="E45" cm="1">
        <f t="array" aca="1" ref="E45" ca="1">IF(INDIRECT(ADDRESS($B45+1,E$38,1,1,"Confirmed Day Zero"))=0,#N/A,INDIRECT(ADDRESS($B45+1,E$38,1,1,"Confirmed Day Zero")))</f>
        <v>50</v>
      </c>
      <c r="F45" cm="1">
        <f t="array" aca="1" ref="F45" ca="1">IF(INDIRECT(ADDRESS($B45+1,F$38,1,1,"Confirmed Day Zero"))=0,#N/A,INDIRECT(ADDRESS($B45+1,F$38,1,1,"Confirmed Day Zero")))</f>
        <v>109</v>
      </c>
      <c r="G45" cm="1">
        <f t="array" aca="1" ref="G45" ca="1">IF(INDIRECT(ADDRESS($B45+1,G$38,1,1,"Confirmed Day Zero"))=0,#N/A,INDIRECT(ADDRESS($B45+1,G$38,1,1,"Confirmed Day Zero")))</f>
        <v>169</v>
      </c>
      <c r="H45" cm="1">
        <f t="array" aca="1" ref="H45" ca="1">IF(INDIRECT(ADDRESS($B45+1,H$38,1,1,"Confirmed Day Zero"))=0,#N/A,INDIRECT(ADDRESS($B45+1,H$38,1,1,"Confirmed Day Zero")))</f>
        <v>200</v>
      </c>
      <c r="I45" cm="1">
        <f t="array" aca="1" ref="I45" ca="1">IF(INDIRECT(ADDRESS($B45+1,I$38,1,1,"Confirmed Day Zero"))=0,#N/A,INDIRECT(ADDRESS($B45+1,I$38,1,1,"Confirmed Day Zero")))</f>
        <v>239</v>
      </c>
      <c r="J45" cm="1">
        <f t="array" aca="1" ref="J45" ca="1">IF(INDIRECT(ADDRESS($B45+1,J$38,1,1,"Confirmed Day Zero"))=0,#N/A,INDIRECT(ADDRESS($B45+1,J$38,1,1,"Confirmed Day Zero")))</f>
        <v>267</v>
      </c>
      <c r="K45" cm="1">
        <f t="array" aca="1" ref="K45" ca="1">IF(INDIRECT(ADDRESS($B45+1,K$38,1,1,"Confirmed Day Zero"))=0,#N/A,INDIRECT(ADDRESS($B45+1,K$38,1,1,"Confirmed Day Zero")))</f>
        <v>314</v>
      </c>
      <c r="L45" cm="1">
        <f t="array" aca="1" ref="L45" ca="1">IF(INDIRECT(ADDRESS($B45+1,L$38,1,1,"Confirmed Day Zero"))=0,#N/A,INDIRECT(ADDRESS($B45+1,L$38,1,1,"Confirmed Day Zero")))</f>
        <v>436.5</v>
      </c>
      <c r="M45" cm="1">
        <f t="array" aca="1" ref="M45" ca="1">IF(INDIRECT(ADDRESS($B45+1,M$38,1,1,"Confirmed Day Zero"))=0,#N/A,INDIRECT(ADDRESS($B45+1,M$38,1,1,"Confirmed Day Zero")))</f>
        <v>559</v>
      </c>
      <c r="N45" cm="1">
        <f t="array" aca="1" ref="N45" ca="1">IF(INDIRECT(ADDRESS($B45+1,N$38,1,1,"Confirmed Day Zero"))=0,#N/A,INDIRECT(ADDRESS($B45+1,N$38,1,1,"Confirmed Day Zero")))</f>
        <v>689</v>
      </c>
      <c r="O45" cm="1">
        <f t="array" aca="1" ref="O45" ca="1">IF(INDIRECT(ADDRESS($B45+1,O$38,1,1,"Confirmed Day Zero"))=0,#N/A,INDIRECT(ADDRESS($B45+1,O$38,1,1,"Confirmed Day Zero")))</f>
        <v>886</v>
      </c>
      <c r="P45" cm="1">
        <f t="array" aca="1" ref="P45" ca="1">IF(INDIRECT(ADDRESS($B45+1,P$38,1,1,"Confirmed Day Zero"))=0,#N/A,INDIRECT(ADDRESS($B45+1,P$38,1,1,"Confirmed Day Zero")))</f>
        <v>1058</v>
      </c>
      <c r="Q45" cm="1">
        <f t="array" aca="1" ref="Q45" ca="1">IF(INDIRECT(ADDRESS($B45+1,Q$38,1,1,"Confirmed Day Zero"))=0,#N/A,INDIRECT(ADDRESS($B45+1,Q$38,1,1,"Confirmed Day Zero")))</f>
        <v>1243</v>
      </c>
      <c r="R45" cm="1">
        <f t="array" aca="1" ref="R45" ca="1">IF(INDIRECT(ADDRESS($B45+1,R$38,1,1,"Confirmed Day Zero"))=0,#N/A,INDIRECT(ADDRESS($B45+1,R$38,1,1,"Confirmed Day Zero")))</f>
        <v>1486</v>
      </c>
      <c r="S45" cm="1">
        <f t="array" aca="1" ref="S45" ca="1">IF(INDIRECT(ADDRESS($B45+1,S$38,1,1,"Confirmed Day Zero"))=0,#N/A,INDIRECT(ADDRESS($B45+1,S$38,1,1,"Confirmed Day Zero")))</f>
        <v>1795</v>
      </c>
      <c r="T45" cm="1">
        <f t="array" aca="1" ref="T45" ca="1">IF(INDIRECT(ADDRESS($B45+1,T$38,1,1,"Confirmed Day Zero"))=0,#N/A,INDIRECT(ADDRESS($B45+1,T$38,1,1,"Confirmed Day Zero")))</f>
        <v>2257</v>
      </c>
      <c r="U45" cm="1">
        <f t="array" aca="1" ref="U45" ca="1">IF(INDIRECT(ADDRESS($B45+1,U$38,1,1,"Confirmed Day Zero"))=0,#N/A,INDIRECT(ADDRESS($B45+1,U$38,1,1,"Confirmed Day Zero")))</f>
        <v>2815</v>
      </c>
      <c r="V45" cm="1">
        <f t="array" aca="1" ref="V45" ca="1">IF(INDIRECT(ADDRESS($B45+1,V$38,1,1,"Confirmed Day Zero"))=0,#N/A,INDIRECT(ADDRESS($B45+1,V$38,1,1,"Confirmed Day Zero")))</f>
        <v>3401</v>
      </c>
      <c r="W45" cm="1">
        <f t="array" aca="1" ref="W45" ca="1">IF(INDIRECT(ADDRESS($B45+1,W$38,1,1,"Confirmed Day Zero"))=0,#N/A,INDIRECT(ADDRESS($B45+1,W$38,1,1,"Confirmed Day Zero")))</f>
        <v>3743</v>
      </c>
      <c r="X45" cm="1">
        <f t="array" aca="1" ref="X45" ca="1">IF(INDIRECT(ADDRESS($B45+1,X$38,1,1,"Confirmed Day Zero"))=0,#N/A,INDIRECT(ADDRESS($B45+1,X$38,1,1,"Confirmed Day Zero")))</f>
        <v>4269</v>
      </c>
      <c r="Y45" cm="1">
        <f t="array" aca="1" ref="Y45" ca="1">IF(INDIRECT(ADDRESS($B45+1,Y$38,1,1,"Confirmed Day Zero"))=0,#N/A,INDIRECT(ADDRESS($B45+1,Y$38,1,1,"Confirmed Day Zero")))</f>
        <v>4937</v>
      </c>
      <c r="Z45" cm="1">
        <f t="array" aca="1" ref="Z45" ca="1">IF(INDIRECT(ADDRESS($B45+1,Z$38,1,1,"Confirmed Day Zero"))=0,#N/A,INDIRECT(ADDRESS($B45+1,Z$38,1,1,"Confirmed Day Zero")))</f>
        <v>6235</v>
      </c>
      <c r="AA45" cm="1">
        <f t="array" aca="1" ref="AA45" ca="1">IF(INDIRECT(ADDRESS($B45+1,AA$38,1,1,"Confirmed Day Zero"))=0,#N/A,INDIRECT(ADDRESS($B45+1,AA$38,1,1,"Confirmed Day Zero")))</f>
        <v>7284</v>
      </c>
      <c r="AB45" cm="1">
        <f t="array" aca="1" ref="AB45" ca="1">IF(INDIRECT(ADDRESS($B45+1,AB$38,1,1,"Confirmed Day Zero"))=0,#N/A,INDIRECT(ADDRESS($B45+1,AB$38,1,1,"Confirmed Day Zero")))</f>
        <v>9134</v>
      </c>
      <c r="AC45" cm="1">
        <f t="array" aca="1" ref="AC45" ca="1">IF(INDIRECT(ADDRESS($B45+1,AC$38,1,1,"Confirmed Day Zero"))=0,#N/A,INDIRECT(ADDRESS($B45+1,AC$38,1,1,"Confirmed Day Zero")))</f>
        <v>10836</v>
      </c>
      <c r="AD45" cm="1">
        <f t="array" aca="1" ref="AD45" ca="1">IF(INDIRECT(ADDRESS($B45+1,AD$38,1,1,"Confirmed Day Zero"))=0,#N/A,INDIRECT(ADDRESS($B45+1,AD$38,1,1,"Confirmed Day Zero")))</f>
        <v>11899</v>
      </c>
      <c r="AE45" cm="1">
        <f t="array" aca="1" ref="AE45" ca="1">IF(INDIRECT(ADDRESS($B45+1,AE$38,1,1,"Confirmed Day Zero"))=0,#N/A,INDIRECT(ADDRESS($B45+1,AE$38,1,1,"Confirmed Day Zero")))</f>
        <v>12775</v>
      </c>
      <c r="AF45" cm="1">
        <f t="array" aca="1" ref="AF45" ca="1">IF(INDIRECT(ADDRESS($B45+1,AF$38,1,1,"Confirmed Day Zero"))=0,#N/A,INDIRECT(ADDRESS($B45+1,AF$38,1,1,"Confirmed Day Zero")))</f>
        <v>13964</v>
      </c>
      <c r="AG45" cm="1">
        <f t="array" aca="1" ref="AG45" ca="1">IF(INDIRECT(ADDRESS($B45+1,AG$38,1,1,"Confirmed Day Zero"))=0,#N/A,INDIRECT(ADDRESS($B45+1,AG$38,1,1,"Confirmed Day Zero")))</f>
        <v>15348</v>
      </c>
      <c r="AH45" cm="1">
        <f t="array" aca="1" ref="AH45" ca="1">IF(INDIRECT(ADDRESS($B45+1,AH$38,1,1,"Confirmed Day Zero"))=0,#N/A,INDIRECT(ADDRESS($B45+1,AH$38,1,1,"Confirmed Day Zero")))</f>
        <v>16770</v>
      </c>
      <c r="AI45" cm="1">
        <f t="array" aca="1" ref="AI45" ca="1">IF(INDIRECT(ADDRESS($B45+1,AI$38,1,1,"Confirmed Day Zero"))=0,#N/A,INDIRECT(ADDRESS($B45+1,AI$38,1,1,"Confirmed Day Zero")))</f>
        <v>18431</v>
      </c>
      <c r="AJ45" cm="1">
        <f t="array" aca="1" ref="AJ45" ca="1">IF(INDIRECT(ADDRESS($B45+1,AJ$38,1,1,"Confirmed Day Zero"))=0,#N/A,INDIRECT(ADDRESS($B45+1,AJ$38,1,1,"Confirmed Day Zero")))</f>
        <v>19691</v>
      </c>
      <c r="AK45" cm="1">
        <f t="array" aca="1" ref="AK45" ca="1">IF(INDIRECT(ADDRESS($B45+1,AK$38,1,1,"Confirmed Day Zero"))=0,#N/A,INDIRECT(ADDRESS($B45+1,AK$38,1,1,"Confirmed Day Zero")))</f>
        <v>20814</v>
      </c>
      <c r="AL45" cm="1">
        <f t="array" aca="1" ref="AL45" ca="1">IF(INDIRECT(ADDRESS($B45+1,AL$38,1,1,"Confirmed Day Zero"))=0,#N/A,INDIRECT(ADDRESS($B45+1,AL$38,1,1,"Confirmed Day Zero")))</f>
        <v>22194</v>
      </c>
      <c r="AM45" cm="1">
        <f t="array" aca="1" ref="AM45" ca="1">IF(INDIRECT(ADDRESS($B45+1,AM$38,1,1,"Confirmed Day Zero"))=0,#N/A,INDIRECT(ADDRESS($B45+1,AM$38,1,1,"Confirmed Day Zero")))</f>
        <v>23403</v>
      </c>
      <c r="AN45" cm="1">
        <f t="array" aca="1" ref="AN45" ca="1">IF(INDIRECT(ADDRESS($B45+1,AN$38,1,1,"Confirmed Day Zero"))=0,#N/A,INDIRECT(ADDRESS($B45+1,AN$38,1,1,"Confirmed Day Zero")))</f>
        <v>24983</v>
      </c>
      <c r="AO45" cm="1">
        <f t="array" aca="1" ref="AO45" ca="1">IF(INDIRECT(ADDRESS($B45+1,AO$38,1,1,"Confirmed Day Zero"))=0,#N/A,INDIRECT(ADDRESS($B45+1,AO$38,1,1,"Confirmed Day Zero")))</f>
        <v>26667</v>
      </c>
      <c r="AP45" cm="1">
        <f t="array" aca="1" ref="AP45" ca="1">IF(INDIRECT(ADDRESS($B45+1,AP$38,1,1,"Confirmed Day Zero"))=0,#N/A,INDIRECT(ADDRESS($B45+1,AP$38,1,1,"Confirmed Day Zero")))</f>
        <v>28018</v>
      </c>
      <c r="AQ45" cm="1">
        <f t="array" aca="1" ref="AQ45" ca="1">IF(INDIRECT(ADDRESS($B45+1,AQ$38,1,1,"Confirmed Day Zero"))=0,#N/A,INDIRECT(ADDRESS($B45+1,AQ$38,1,1,"Confirmed Day Zero")))</f>
        <v>29647</v>
      </c>
      <c r="AR45" cm="1">
        <f t="array" aca="1" ref="AR45" ca="1">IF(INDIRECT(ADDRESS($B45+1,AR$38,1,1,"Confirmed Day Zero"))=0,#N/A,INDIRECT(ADDRESS($B45+1,AR$38,1,1,"Confirmed Day Zero")))</f>
        <v>30589</v>
      </c>
      <c r="AS45" cm="1">
        <f t="array" aca="1" ref="AS45" ca="1">IF(INDIRECT(ADDRESS($B45+1,AS$38,1,1,"Confirmed Day Zero"))=0,#N/A,INDIRECT(ADDRESS($B45+1,AS$38,1,1,"Confirmed Day Zero")))</f>
        <v>31119</v>
      </c>
      <c r="AT45" cm="1">
        <f t="array" aca="1" ref="AT45" ca="1">IF(INDIRECT(ADDRESS($B45+1,AT$38,1,1,"Confirmed Day Zero"))=0,#N/A,INDIRECT(ADDRESS($B45+1,AT$38,1,1,"Confirmed Day Zero")))</f>
        <v>33573</v>
      </c>
      <c r="AU45" cm="1">
        <f t="array" aca="1" ref="AU45" ca="1">IF(INDIRECT(ADDRESS($B45+1,AU$38,1,1,"Confirmed Day Zero"))=0,#N/A,INDIRECT(ADDRESS($B45+1,AU$38,1,1,"Confirmed Day Zero")))</f>
        <v>34809</v>
      </c>
      <c r="AV45" cm="1">
        <f t="array" aca="1" ref="AV45" ca="1">IF(INDIRECT(ADDRESS($B45+1,AV$38,1,1,"Confirmed Day Zero"))=0,#N/A,INDIRECT(ADDRESS($B45+1,AV$38,1,1,"Confirmed Day Zero")))</f>
        <v>36138</v>
      </c>
      <c r="AW45" cm="1">
        <f t="array" aca="1" ref="AW45" ca="1">IF(INDIRECT(ADDRESS($B45+1,AW$38,1,1,"Confirmed Day Zero"))=0,#N/A,INDIRECT(ADDRESS($B45+1,AW$38,1,1,"Confirmed Day Zero")))</f>
        <v>37183</v>
      </c>
      <c r="AX45" cm="1">
        <f t="array" aca="1" ref="AX45" ca="1">IF(INDIRECT(ADDRESS($B45+1,AX$38,1,1,"Confirmed Day Zero"))=0,#N/A,INDIRECT(ADDRESS($B45+1,AX$38,1,1,"Confirmed Day Zero")))</f>
        <v>38496</v>
      </c>
      <c r="AY45" cm="1">
        <f t="array" aca="1" ref="AY45" ca="1">IF(INDIRECT(ADDRESS($B45+1,AY$38,1,1,"Confirmed Day Zero"))=0,#N/A,INDIRECT(ADDRESS($B45+1,AY$38,1,1,"Confirmed Day Zero")))</f>
        <v>39983</v>
      </c>
      <c r="AZ45" cm="1">
        <f t="array" aca="1" ref="AZ45" ca="1">IF(INDIRECT(ADDRESS($B45+1,AZ$38,1,1,"Confirmed Day Zero"))=0,#N/A,INDIRECT(ADDRESS($B45+1,AZ$38,1,1,"Confirmed Day Zero")))</f>
        <v>40956</v>
      </c>
      <c r="BA45" cm="1">
        <f t="array" aca="1" ref="BA45" ca="1">IF(INDIRECT(ADDRESS($B45+1,BA$38,1,1,"Confirmed Day Zero"))=0,#N/A,INDIRECT(ADDRESS($B45+1,BA$38,1,1,"Confirmed Day Zero")))</f>
        <v>41889</v>
      </c>
      <c r="BB45" cm="1">
        <f t="array" aca="1" ref="BB45" ca="1">IF(INDIRECT(ADDRESS($B45+1,BB$38,1,1,"Confirmed Day Zero"))=0,#N/A,INDIRECT(ADDRESS($B45+1,BB$38,1,1,"Confirmed Day Zero")))</f>
        <v>42797</v>
      </c>
      <c r="BC45" cm="1">
        <f t="array" aca="1" ref="BC45" ca="1">IF(INDIRECT(ADDRESS($B45+1,BC$38,1,1,"Confirmed Day Zero"))=0,#N/A,INDIRECT(ADDRESS($B45+1,BC$38,1,1,"Confirmed Day Zero")))</f>
        <v>44293</v>
      </c>
      <c r="BD45" cm="1">
        <f t="array" aca="1" ref="BD45" ca="1">IF(INDIRECT(ADDRESS($B45+1,BD$38,1,1,"Confirmed Day Zero"))=0,#N/A,INDIRECT(ADDRESS($B45+1,BD$38,1,1,"Confirmed Day Zero")))</f>
        <v>45325</v>
      </c>
      <c r="BE45" cm="1">
        <f t="array" aca="1" ref="BE45" ca="1">IF(INDIRECT(ADDRESS($B45+1,BE$38,1,1,"Confirmed Day Zero"))=0,#N/A,INDIRECT(ADDRESS($B45+1,BE$38,1,1,"Confirmed Day Zero")))</f>
        <v>46134</v>
      </c>
      <c r="BF45" cm="1">
        <f t="array" aca="1" ref="BF45" ca="1">IF(INDIRECT(ADDRESS($B45+1,BF$38,1,1,"Confirmed Day Zero"))=0,#N/A,INDIRECT(ADDRESS($B45+1,BF$38,1,1,"Confirmed Day Zero")))</f>
        <v>46687</v>
      </c>
      <c r="BG45" cm="1">
        <f t="array" aca="1" ref="BG45" ca="1">IF(INDIRECT(ADDRESS($B45+1,BG$38,1,1,"Confirmed Day Zero"))=0,#N/A,INDIRECT(ADDRESS($B45+1,BG$38,1,1,"Confirmed Day Zero")))</f>
        <v>47334</v>
      </c>
      <c r="BH45" cm="1">
        <f t="array" aca="1" ref="BH45" ca="1">IF(INDIRECT(ADDRESS($B45+1,BH$38,1,1,"Confirmed Day Zero"))=0,#N/A,INDIRECT(ADDRESS($B45+1,BH$38,1,1,"Confirmed Day Zero")))</f>
        <v>47859</v>
      </c>
      <c r="BI45" cm="1">
        <f t="array" aca="1" ref="BI45" ca="1">IF(INDIRECT(ADDRESS($B45+1,BI$38,1,1,"Confirmed Day Zero"))=0,#N/A,INDIRECT(ADDRESS($B45+1,BI$38,1,1,"Confirmed Day Zero")))</f>
        <v>48519</v>
      </c>
      <c r="BJ45" cm="1">
        <f t="array" aca="1" ref="BJ45" ca="1">IF(INDIRECT(ADDRESS($B45+1,BJ$38,1,1,"Confirmed Day Zero"))=0,#N/A,INDIRECT(ADDRESS($B45+1,BJ$38,1,1,"Confirmed Day Zero")))</f>
        <v>49032</v>
      </c>
      <c r="BK45" cm="1">
        <f t="array" aca="1" ref="BK45" ca="1">IF(INDIRECT(ADDRESS($B45+1,BK$38,1,1,"Confirmed Day Zero"))=0,#N/A,INDIRECT(ADDRESS($B45+1,BK$38,1,1,"Confirmed Day Zero")))</f>
        <v>49517</v>
      </c>
      <c r="BL45" cm="1">
        <f t="array" aca="1" ref="BL45" ca="1">IF(INDIRECT(ADDRESS($B45+1,BL$38,1,1,"Confirmed Day Zero"))=0,#N/A,INDIRECT(ADDRESS($B45+1,BL$38,1,1,"Confirmed Day Zero")))</f>
        <v>49906</v>
      </c>
      <c r="BM45" cm="1">
        <f t="array" aca="1" ref="BM45" ca="1">IF(INDIRECT(ADDRESS($B45+1,BM$38,1,1,"Confirmed Day Zero"))=0,#N/A,INDIRECT(ADDRESS($B45+1,BM$38,1,1,"Confirmed Day Zero")))</f>
        <v>50267</v>
      </c>
      <c r="BN45" cm="1">
        <f t="array" aca="1" ref="BN45" ca="1">IF(INDIRECT(ADDRESS($B45+1,BN$38,1,1,"Confirmed Day Zero"))=0,#N/A,INDIRECT(ADDRESS($B45+1,BN$38,1,1,"Confirmed Day Zero")))</f>
        <v>50509</v>
      </c>
      <c r="BO45" cm="1">
        <f t="array" aca="1" ref="BO45" ca="1">IF(INDIRECT(ADDRESS($B45+1,BO$38,1,1,"Confirmed Day Zero"))=0,#N/A,INDIRECT(ADDRESS($B45+1,BO$38,1,1,"Confirmed Day Zero")))</f>
        <v>50781</v>
      </c>
      <c r="BP45" cm="1">
        <f t="array" aca="1" ref="BP45" ca="1">IF(INDIRECT(ADDRESS($B45+1,BP$38,1,1,"Confirmed Day Zero"))=0,#N/A,INDIRECT(ADDRESS($B45+1,BP$38,1,1,"Confirmed Day Zero")))</f>
        <v>51420</v>
      </c>
      <c r="BQ45" cm="1">
        <f t="array" aca="1" ref="BQ45" ca="1">IF(INDIRECT(ADDRESS($B45+1,BQ$38,1,1,"Confirmed Day Zero"))=0,#N/A,INDIRECT(ADDRESS($B45+1,BQ$38,1,1,"Confirmed Day Zero")))</f>
        <v>52011</v>
      </c>
      <c r="BR45" cm="1">
        <f t="array" aca="1" ref="BR45" ca="1">IF(INDIRECT(ADDRESS($B45+1,BR$38,1,1,"Confirmed Day Zero"))=0,#N/A,INDIRECT(ADDRESS($B45+1,BR$38,1,1,"Confirmed Day Zero")))</f>
        <v>52596</v>
      </c>
      <c r="BS45" cm="1">
        <f t="array" aca="1" ref="BS45" ca="1">IF(INDIRECT(ADDRESS($B45+1,BS$38,1,1,"Confirmed Day Zero"))=0,#N/A,INDIRECT(ADDRESS($B45+1,BS$38,1,1,"Confirmed Day Zero")))</f>
        <v>53081</v>
      </c>
      <c r="BT45" cm="1">
        <f t="array" aca="1" ref="BT45" ca="1">IF(INDIRECT(ADDRESS($B45+1,BT$38,1,1,"Confirmed Day Zero"))=0,#N/A,INDIRECT(ADDRESS($B45+1,BT$38,1,1,"Confirmed Day Zero")))</f>
        <v>53449</v>
      </c>
      <c r="BU45" cm="1">
        <f t="array" aca="1" ref="BU45" ca="1">IF(INDIRECT(ADDRESS($B45+1,BU$38,1,1,"Confirmed Day Zero"))=0,#N/A,INDIRECT(ADDRESS($B45+1,BU$38,1,1,"Confirmed Day Zero")))</f>
        <v>53779</v>
      </c>
      <c r="BV45" cm="1">
        <f t="array" aca="1" ref="BV45" ca="1">IF(INDIRECT(ADDRESS($B45+1,BV$38,1,1,"Confirmed Day Zero"))=0,#N/A,INDIRECT(ADDRESS($B45+1,BV$38,1,1,"Confirmed Day Zero")))</f>
        <v>53981</v>
      </c>
      <c r="BW45" cm="1">
        <f t="array" aca="1" ref="BW45" ca="1">IF(INDIRECT(ADDRESS($B45+1,BW$38,1,1,"Confirmed Day Zero"))=0,#N/A,INDIRECT(ADDRESS($B45+1,BW$38,1,1,"Confirmed Day Zero")))</f>
        <v>54288</v>
      </c>
      <c r="BX45" cm="1">
        <f t="array" aca="1" ref="BX45" ca="1">IF(INDIRECT(ADDRESS($B45+1,BX$38,1,1,"Confirmed Day Zero"))=0,#N/A,INDIRECT(ADDRESS($B45+1,BX$38,1,1,"Confirmed Day Zero")))</f>
        <v>54644</v>
      </c>
      <c r="BY45" cm="1">
        <f t="array" aca="1" ref="BY45" ca="1">IF(INDIRECT(ADDRESS($B45+1,BY$38,1,1,"Confirmed Day Zero"))=0,#N/A,INDIRECT(ADDRESS($B45+1,BY$38,1,1,"Confirmed Day Zero")))</f>
        <v>54989</v>
      </c>
      <c r="BZ45" cm="1">
        <f t="array" aca="1" ref="BZ45" ca="1">IF(INDIRECT(ADDRESS($B45+1,BZ$38,1,1,"Confirmed Day Zero"))=0,#N/A,INDIRECT(ADDRESS($B45+1,BZ$38,1,1,"Confirmed Day Zero")))</f>
        <v>55280</v>
      </c>
      <c r="CA45" cm="1">
        <f t="array" aca="1" ref="CA45" ca="1">IF(INDIRECT(ADDRESS($B45+1,CA$38,1,1,"Confirmed Day Zero"))=0,#N/A,INDIRECT(ADDRESS($B45+1,CA$38,1,1,"Confirmed Day Zero")))</f>
        <v>55559</v>
      </c>
      <c r="CB45" cm="1">
        <f t="array" aca="1" ref="CB45" ca="1">IF(INDIRECT(ADDRESS($B45+1,CB$38,1,1,"Confirmed Day Zero"))=0,#N/A,INDIRECT(ADDRESS($B45+1,CB$38,1,1,"Confirmed Day Zero")))</f>
        <v>55791</v>
      </c>
      <c r="CC45" cm="1">
        <f t="array" aca="1" ref="CC45" ca="1">IF(INDIRECT(ADDRESS($B45+1,CC$38,1,1,"Confirmed Day Zero"))=0,#N/A,INDIRECT(ADDRESS($B45+1,CC$38,1,1,"Confirmed Day Zero")))</f>
        <v>55983</v>
      </c>
      <c r="CD45" cm="1">
        <f t="array" aca="1" ref="CD45" ca="1">IF(INDIRECT(ADDRESS($B45+1,CD$38,1,1,"Confirmed Day Zero"))=0,#N/A,INDIRECT(ADDRESS($B45+1,CD$38,1,1,"Confirmed Day Zero")))</f>
        <v>56235</v>
      </c>
      <c r="CE45" cm="1">
        <f t="array" aca="1" ref="CE45" ca="1">IF(INDIRECT(ADDRESS($B45+1,CE$38,1,1,"Confirmed Day Zero"))=0,#N/A,INDIRECT(ADDRESS($B45+1,CE$38,1,1,"Confirmed Day Zero")))</f>
        <v>56511</v>
      </c>
      <c r="CF45" cm="1">
        <f t="array" aca="1" ref="CF45" ca="1">IF(INDIRECT(ADDRESS($B45+1,CF$38,1,1,"Confirmed Day Zero"))=0,#N/A,INDIRECT(ADDRESS($B45+1,CF$38,1,1,"Confirmed Day Zero")))</f>
        <v>56810</v>
      </c>
      <c r="CG45" cm="1">
        <f t="array" aca="1" ref="CG45" ca="1">IF(INDIRECT(ADDRESS($B45+1,CG$38,1,1,"Confirmed Day Zero"))=0,#N/A,INDIRECT(ADDRESS($B45+1,CG$38,1,1,"Confirmed Day Zero")))</f>
        <v>57092</v>
      </c>
      <c r="CH45" cm="1">
        <f t="array" aca="1" ref="CH45" ca="1">IF(INDIRECT(ADDRESS($B45+1,CH$38,1,1,"Confirmed Day Zero"))=0,#N/A,INDIRECT(ADDRESS($B45+1,CH$38,1,1,"Confirmed Day Zero")))</f>
        <v>57342</v>
      </c>
      <c r="CI45" cm="1">
        <f t="array" aca="1" ref="CI45" ca="1">IF(INDIRECT(ADDRESS($B45+1,CI$38,1,1,"Confirmed Day Zero"))=0,#N/A,INDIRECT(ADDRESS($B45+1,CI$38,1,1,"Confirmed Day Zero")))</f>
        <v>57455</v>
      </c>
      <c r="CJ45" cm="1">
        <f t="array" aca="1" ref="CJ45" ca="1">IF(INDIRECT(ADDRESS($B45+1,CJ$38,1,1,"Confirmed Day Zero"))=0,#N/A,INDIRECT(ADDRESS($B45+1,CJ$38,1,1,"Confirmed Day Zero")))</f>
        <v>57592</v>
      </c>
      <c r="CK45" cm="1">
        <f t="array" aca="1" ref="CK45" ca="1">IF(INDIRECT(ADDRESS($B45+1,CK$38,1,1,"Confirmed Day Zero"))=0,#N/A,INDIRECT(ADDRESS($B45+1,CK$38,1,1,"Confirmed Day Zero")))</f>
        <v>57849</v>
      </c>
      <c r="CL45" cm="1">
        <f t="array" aca="1" ref="CL45" ca="1">IF(INDIRECT(ADDRESS($B45+1,CL$38,1,1,"Confirmed Day Zero"))=0,#N/A,INDIRECT(ADDRESS($B45+1,CL$38,1,1,"Confirmed Day Zero")))</f>
        <v>58061</v>
      </c>
      <c r="CM45" cm="1">
        <f t="array" aca="1" ref="CM45" ca="1">IF(INDIRECT(ADDRESS($B45+1,CM$38,1,1,"Confirmed Day Zero"))=0,#N/A,INDIRECT(ADDRESS($B45+1,CM$38,1,1,"Confirmed Day Zero")))</f>
        <v>58186</v>
      </c>
      <c r="CN45" cm="1">
        <f t="array" aca="1" ref="CN45" ca="1">IF(INDIRECT(ADDRESS($B45+1,CN$38,1,1,"Confirmed Day Zero"))=0,#N/A,INDIRECT(ADDRESS($B45+1,CN$38,1,1,"Confirmed Day Zero")))</f>
        <v>58381</v>
      </c>
      <c r="CO45" cm="1">
        <f t="array" aca="1" ref="CO45" ca="1">IF(INDIRECT(ADDRESS($B45+1,CO$38,1,1,"Confirmed Day Zero"))=0,#N/A,INDIRECT(ADDRESS($B45+1,CO$38,1,1,"Confirmed Day Zero")))</f>
        <v>58517</v>
      </c>
      <c r="CP45" cm="1">
        <f t="array" aca="1" ref="CP45" ca="1">IF(INDIRECT(ADDRESS($B45+1,CP$38,1,1,"Confirmed Day Zero"))=0,#N/A,INDIRECT(ADDRESS($B45+1,CP$38,1,1,"Confirmed Day Zero")))</f>
        <v>58615</v>
      </c>
      <c r="CQ45" cm="1">
        <f t="array" aca="1" ref="CQ45" ca="1">IF(INDIRECT(ADDRESS($B45+1,CQ$38,1,1,"Confirmed Day Zero"))=0,#N/A,INDIRECT(ADDRESS($B45+1,CQ$38,1,1,"Confirmed Day Zero")))</f>
        <v>58685</v>
      </c>
      <c r="CR45" cm="1">
        <f t="array" aca="1" ref="CR45" ca="1">IF(INDIRECT(ADDRESS($B45+1,CR$38,1,1,"Confirmed Day Zero"))=0,#N/A,INDIRECT(ADDRESS($B45+1,CR$38,1,1,"Confirmed Day Zero")))</f>
        <v>58767</v>
      </c>
      <c r="CS45" cm="1">
        <f t="array" aca="1" ref="CS45" ca="1">IF(INDIRECT(ADDRESS($B45+1,CS$38,1,1,"Confirmed Day Zero"))=0,#N/A,INDIRECT(ADDRESS($B45+1,CS$38,1,1,"Confirmed Day Zero")))</f>
        <v>58907</v>
      </c>
      <c r="CT45" cm="1">
        <f t="array" aca="1" ref="CT45" ca="1">IF(INDIRECT(ADDRESS($B45+1,CT$38,1,1,"Confirmed Day Zero"))=0,#N/A,INDIRECT(ADDRESS($B45+1,CT$38,1,1,"Confirmed Day Zero")))</f>
        <v>59072</v>
      </c>
      <c r="CU45" cm="1">
        <f t="array" aca="1" ref="CU45" ca="1">IF(INDIRECT(ADDRESS($B45+1,CU$38,1,1,"Confirmed Day Zero"))=0,#N/A,INDIRECT(ADDRESS($B45+1,CU$38,1,1,"Confirmed Day Zero")))</f>
        <v>59226</v>
      </c>
      <c r="CV45" cm="1">
        <f t="array" aca="1" ref="CV45" ca="1">IF(INDIRECT(ADDRESS($B45+1,CV$38,1,1,"Confirmed Day Zero"))=0,#N/A,INDIRECT(ADDRESS($B45+1,CV$38,1,1,"Confirmed Day Zero")))</f>
        <v>59348</v>
      </c>
      <c r="CW45" cm="1">
        <f t="array" aca="1" ref="CW45" ca="1">IF(INDIRECT(ADDRESS($B45+1,CW$38,1,1,"Confirmed Day Zero"))=0,#N/A,INDIRECT(ADDRESS($B45+1,CW$38,1,1,"Confirmed Day Zero")))</f>
        <v>59437</v>
      </c>
      <c r="CX45" cm="1">
        <f t="array" aca="1" ref="CX45" ca="1">IF(INDIRECT(ADDRESS($B45+1,CX$38,1,1,"Confirmed Day Zero"))=0,#N/A,INDIRECT(ADDRESS($B45+1,CX$38,1,1,"Confirmed Day Zero")))</f>
        <v>59569</v>
      </c>
      <c r="CY45" cm="1">
        <f t="array" aca="1" ref="CY45" ca="1">IF(INDIRECT(ADDRESS($B45+1,CY$38,1,1,"Confirmed Day Zero"))=0,#N/A,INDIRECT(ADDRESS($B45+1,CY$38,1,1,"Confirmed Day Zero")))</f>
        <v>59711</v>
      </c>
      <c r="CZ45" cm="1">
        <f t="array" aca="1" ref="CZ45" ca="1">IF(INDIRECT(ADDRESS($B45+1,CZ$38,1,1,"Confirmed Day Zero"))=0,#N/A,INDIRECT(ADDRESS($B45+1,CZ$38,1,1,"Confirmed Day Zero")))</f>
        <v>59819</v>
      </c>
      <c r="DA45" cm="1">
        <f t="array" aca="1" ref="DA45" ca="1">IF(INDIRECT(ADDRESS($B45+1,DA$38,1,1,"Confirmed Day Zero"))=0,#N/A,INDIRECT(ADDRESS($B45+1,DA$38,1,1,"Confirmed Day Zero")))</f>
        <v>59918</v>
      </c>
      <c r="DB45" cm="1">
        <f t="array" aca="1" ref="DB45" ca="1">IF(INDIRECT(ADDRESS($B45+1,DB$38,1,1,"Confirmed Day Zero"))=0,#N/A,INDIRECT(ADDRESS($B45+1,DB$38,1,1,"Confirmed Day Zero")))</f>
        <v>60029</v>
      </c>
      <c r="DC45" cm="1">
        <f t="array" aca="1" ref="DC45" ca="1">IF(INDIRECT(ADDRESS($B45+1,DC$38,1,1,"Confirmed Day Zero"))=0,#N/A,INDIRECT(ADDRESS($B45+1,DC$38,1,1,"Confirmed Day Zero")))</f>
        <v>60100</v>
      </c>
      <c r="DD45" cm="1">
        <f t="array" aca="1" ref="DD45" ca="1">IF(INDIRECT(ADDRESS($B45+1,DD$38,1,1,"Confirmed Day Zero"))=0,#N/A,INDIRECT(ADDRESS($B45+1,DD$38,1,1,"Confirmed Day Zero")))</f>
        <v>60155</v>
      </c>
      <c r="DE45" cm="1">
        <f t="array" aca="1" ref="DE45" ca="1">IF(INDIRECT(ADDRESS($B45+1,DE$38,1,1,"Confirmed Day Zero"))=0,#N/A,INDIRECT(ADDRESS($B45+1,DE$38,1,1,"Confirmed Day Zero")))</f>
        <v>60244</v>
      </c>
      <c r="DF45" cm="1">
        <f t="array" aca="1" ref="DF45" ca="1">IF(INDIRECT(ADDRESS($B45+1,DF$38,1,1,"Confirmed Day Zero"))=0,#N/A,INDIRECT(ADDRESS($B45+1,DF$38,1,1,"Confirmed Day Zero")))</f>
        <v>60348</v>
      </c>
      <c r="DG45" cm="1">
        <f t="array" aca="1" ref="DG45" ca="1">IF(INDIRECT(ADDRESS($B45+1,DG$38,1,1,"Confirmed Day Zero"))=0,#N/A,INDIRECT(ADDRESS($B45+1,DG$38,1,1,"Confirmed Day Zero")))</f>
        <v>60476</v>
      </c>
      <c r="DH45" cm="1">
        <f t="array" aca="1" ref="DH45" ca="1">IF(INDIRECT(ADDRESS($B45+1,DH$38,1,1,"Confirmed Day Zero"))=0,#N/A,INDIRECT(ADDRESS($B45+1,DH$38,1,1,"Confirmed Day Zero")))</f>
        <v>60550</v>
      </c>
      <c r="DI45" cm="1">
        <f t="array" aca="1" ref="DI45" ca="1">IF(INDIRECT(ADDRESS($B45+1,DI$38,1,1,"Confirmed Day Zero"))=0,#N/A,INDIRECT(ADDRESS($B45+1,DI$38,1,1,"Confirmed Day Zero")))</f>
        <v>60636.666666666701</v>
      </c>
      <c r="DJ45" cm="1">
        <f t="array" aca="1" ref="DJ45" ca="1">IF(INDIRECT(ADDRESS($B45+1,DJ$38,1,1,"Confirmed Day Zero"))=0,#N/A,INDIRECT(ADDRESS($B45+1,DJ$38,1,1,"Confirmed Day Zero")))</f>
        <v>60723.333333333299</v>
      </c>
      <c r="DK45" cm="1">
        <f t="array" aca="1" ref="DK45" ca="1">IF(INDIRECT(ADDRESS($B45+1,DK$38,1,1,"Confirmed Day Zero"))=0,#N/A,INDIRECT(ADDRESS($B45+1,DK$38,1,1,"Confirmed Day Zero")))</f>
        <v>60810</v>
      </c>
      <c r="DL45" cm="1">
        <f t="array" aca="1" ref="DL45" ca="1">IF(INDIRECT(ADDRESS($B45+1,DL$38,1,1,"Confirmed Day Zero"))=0,#N/A,INDIRECT(ADDRESS($B45+1,DL$38,1,1,"Confirmed Day Zero")))</f>
        <v>60898</v>
      </c>
      <c r="DM45" cm="1">
        <f t="array" aca="1" ref="DM45" ca="1">IF(INDIRECT(ADDRESS($B45+1,DM$38,1,1,"Confirmed Day Zero"))=0,#N/A,INDIRECT(ADDRESS($B45+1,DM$38,1,1,"Confirmed Day Zero")))</f>
        <v>61007</v>
      </c>
      <c r="DN45" cm="1">
        <f t="array" aca="1" ref="DN45" ca="1">IF(INDIRECT(ADDRESS($B45+1,DN$38,1,1,"Confirmed Day Zero"))=0,#N/A,INDIRECT(ADDRESS($B45+1,DN$38,1,1,"Confirmed Day Zero")))</f>
        <v>61106</v>
      </c>
      <c r="DO45" cm="1">
        <f t="array" aca="1" ref="DO45" ca="1">IF(INDIRECT(ADDRESS($B45+1,DO$38,1,1,"Confirmed Day Zero"))=0,#N/A,INDIRECT(ADDRESS($B45+1,DO$38,1,1,"Confirmed Day Zero")))</f>
        <v>61209</v>
      </c>
      <c r="DP45" cm="1">
        <f t="array" aca="1" ref="DP45" ca="1">IF(INDIRECT(ADDRESS($B45+1,DP$38,1,1,"Confirmed Day Zero"))=0,#N/A,INDIRECT(ADDRESS($B45+1,DP$38,1,1,"Confirmed Day Zero")))</f>
        <v>61295</v>
      </c>
      <c r="DQ45" cm="1">
        <f t="array" aca="1" ref="DQ45" ca="1">IF(INDIRECT(ADDRESS($B45+1,DQ$38,1,1,"Confirmed Day Zero"))=0,#N/A,INDIRECT(ADDRESS($B45+1,DQ$38,1,1,"Confirmed Day Zero")))</f>
        <v>61361</v>
      </c>
      <c r="DR45" cm="1">
        <f t="array" aca="1" ref="DR45" ca="1">IF(INDIRECT(ADDRESS($B45+1,DR$38,1,1,"Confirmed Day Zero"))=0,#N/A,INDIRECT(ADDRESS($B45+1,DR$38,1,1,"Confirmed Day Zero")))</f>
        <v>61427</v>
      </c>
      <c r="DS45" cm="1">
        <f t="array" aca="1" ref="DS45" ca="1">IF(INDIRECT(ADDRESS($B45+1,DS$38,1,1,"Confirmed Day Zero"))=0,#N/A,INDIRECT(ADDRESS($B45+1,DS$38,1,1,"Confirmed Day Zero")))</f>
        <v>61509</v>
      </c>
      <c r="DT45" cm="1">
        <f t="array" aca="1" ref="DT45" ca="1">IF(INDIRECT(ADDRESS($B45+1,DT$38,1,1,"Confirmed Day Zero"))=0,#N/A,INDIRECT(ADDRESS($B45+1,DT$38,1,1,"Confirmed Day Zero")))</f>
        <v>61598</v>
      </c>
      <c r="DU45" cm="1">
        <f t="array" aca="1" ref="DU45" ca="1">IF(INDIRECT(ADDRESS($B45+1,DU$38,1,1,"Confirmed Day Zero"))=0,#N/A,INDIRECT(ADDRESS($B45+1,DU$38,1,1,"Confirmed Day Zero")))</f>
        <v>61727</v>
      </c>
      <c r="DV45" cm="1">
        <f t="array" aca="1" ref="DV45" ca="1">IF(INDIRECT(ADDRESS($B45+1,DV$38,1,1,"Confirmed Day Zero"))=0,#N/A,INDIRECT(ADDRESS($B45+1,DV$38,1,1,"Confirmed Day Zero")))</f>
        <v>61838</v>
      </c>
      <c r="DW45" cm="1">
        <f t="array" aca="1" ref="DW45" ca="1">IF(INDIRECT(ADDRESS($B45+1,DW$38,1,1,"Confirmed Day Zero"))=0,#N/A,INDIRECT(ADDRESS($B45+1,DW$38,1,1,"Confirmed Day Zero")))</f>
        <v>62016</v>
      </c>
      <c r="DX45" cm="1">
        <f t="array" aca="1" ref="DX45" ca="1">IF(INDIRECT(ADDRESS($B45+1,DX$38,1,1,"Confirmed Day Zero"))=0,#N/A,INDIRECT(ADDRESS($B45+1,DX$38,1,1,"Confirmed Day Zero")))</f>
        <v>62058</v>
      </c>
      <c r="DY45" cm="1">
        <f t="array" aca="1" ref="DY45" ca="1">IF(INDIRECT(ADDRESS($B45+1,DY$38,1,1,"Confirmed Day Zero"))=0,#N/A,INDIRECT(ADDRESS($B45+1,DY$38,1,1,"Confirmed Day Zero")))</f>
        <v>62090.5</v>
      </c>
      <c r="DZ45" cm="1">
        <f t="array" aca="1" ref="DZ45" ca="1">IF(INDIRECT(ADDRESS($B45+1,DZ$38,1,1,"Confirmed Day Zero"))=0,#N/A,INDIRECT(ADDRESS($B45+1,DZ$38,1,1,"Confirmed Day Zero")))</f>
        <v>62123</v>
      </c>
      <c r="EA45" cm="1">
        <f t="array" aca="1" ref="EA45" ca="1">IF(INDIRECT(ADDRESS($B45+1,EA$38,1,1,"Confirmed Day Zero"))=0,#N/A,INDIRECT(ADDRESS($B45+1,EA$38,1,1,"Confirmed Day Zero")))</f>
        <v>62210</v>
      </c>
      <c r="EB45" cm="1">
        <f t="array" aca="1" ref="EB45" ca="1">IF(INDIRECT(ADDRESS($B45+1,EB$38,1,1,"Confirmed Day Zero"))=0,#N/A,INDIRECT(ADDRESS($B45+1,EB$38,1,1,"Confirmed Day Zero")))</f>
        <v>62357</v>
      </c>
      <c r="EC45" cm="1">
        <f t="array" aca="1" ref="EC45" ca="1">IF(INDIRECT(ADDRESS($B45+1,EC$38,1,1,"Confirmed Day Zero"))=0,#N/A,INDIRECT(ADDRESS($B45+1,EC$38,1,1,"Confirmed Day Zero")))</f>
        <v>62469</v>
      </c>
      <c r="ED45" t="e" cm="1">
        <f t="array" aca="1" ref="ED45" ca="1">IF(INDIRECT(ADDRESS($B45+1,ED$38,1,1,"Confirmed Day Zero"))=0,#N/A,INDIRECT(ADDRESS($B45+1,ED$38,1,1,"Confirmed Day Zero")))</f>
        <v>#N/A</v>
      </c>
      <c r="EE45" t="e" cm="1">
        <f t="array" aca="1" ref="EE45" ca="1">IF(INDIRECT(ADDRESS($B45+1,EE$38,1,1,"Confirmed Day Zero"))=0,#N/A,INDIRECT(ADDRESS($B45+1,EE$38,1,1,"Confirmed Day Zero")))</f>
        <v>#N/A</v>
      </c>
      <c r="EF45" t="e" cm="1">
        <f t="array" aca="1" ref="EF45" ca="1">IF(INDIRECT(ADDRESS($B45+1,EF$38,1,1,"Confirmed Day Zero"))=0,#N/A,INDIRECT(ADDRESS($B45+1,EF$38,1,1,"Confirmed Day Zero")))</f>
        <v>#N/A</v>
      </c>
      <c r="EG45" t="e" cm="1">
        <f t="array" aca="1" ref="EG45" ca="1">IF(INDIRECT(ADDRESS($B45+1,EG$38,1,1,"Confirmed Day Zero"))=0,#N/A,INDIRECT(ADDRESS($B45+1,EG$38,1,1,"Confirmed Day Zero")))</f>
        <v>#N/A</v>
      </c>
      <c r="EH45" t="e" cm="1">
        <f t="array" aca="1" ref="EH45" ca="1">IF(INDIRECT(ADDRESS($B45+1,EH$38,1,1,"Confirmed Day Zero"))=0,#N/A,INDIRECT(ADDRESS($B45+1,EH$38,1,1,"Confirmed Day Zero")))</f>
        <v>#N/A</v>
      </c>
      <c r="EI45" t="e" cm="1">
        <f t="array" aca="1" ref="EI45" ca="1">IF(INDIRECT(ADDRESS($B45+1,EI$38,1,1,"Confirmed Day Zero"))=0,#N/A,INDIRECT(ADDRESS($B45+1,EI$38,1,1,"Confirmed Day Zero")))</f>
        <v>#N/A</v>
      </c>
      <c r="EJ45" t="e" cm="1">
        <f t="array" aca="1" ref="EJ45" ca="1">IF(INDIRECT(ADDRESS($B45+1,EJ$38,1,1,"Confirmed Day Zero"))=0,#N/A,INDIRECT(ADDRESS($B45+1,EJ$38,1,1,"Confirmed Day Zero")))</f>
        <v>#N/A</v>
      </c>
      <c r="EK45" t="e" cm="1">
        <f t="array" aca="1" ref="EK45" ca="1">IF(INDIRECT(ADDRESS($B45+1,EK$38,1,1,"Confirmed Day Zero"))=0,#N/A,INDIRECT(ADDRESS($B45+1,EK$38,1,1,"Confirmed Day Zero")))</f>
        <v>#N/A</v>
      </c>
      <c r="EL45" t="e" cm="1">
        <f t="array" aca="1" ref="EL45" ca="1">IF(INDIRECT(ADDRESS($B45+1,EL$38,1,1,"Confirmed Day Zero"))=0,#N/A,INDIRECT(ADDRESS($B45+1,EL$38,1,1,"Confirmed Day Zero")))</f>
        <v>#N/A</v>
      </c>
      <c r="EM45" t="e" cm="1">
        <f t="array" aca="1" ref="EM45" ca="1">IF(INDIRECT(ADDRESS($B45+1,EM$38,1,1,"Confirmed Day Zero"))=0,#N/A,INDIRECT(ADDRESS($B45+1,EM$38,1,1,"Confirmed Day Zero")))</f>
        <v>#N/A</v>
      </c>
      <c r="EN45" t="e" cm="1">
        <f t="array" aca="1" ref="EN45" ca="1">IF(INDIRECT(ADDRESS($B45+1,EN$38,1,1,"Confirmed Day Zero"))=0,#N/A,INDIRECT(ADDRESS($B45+1,EN$38,1,1,"Confirmed Day Zero")))</f>
        <v>#N/A</v>
      </c>
      <c r="EO45" t="e" cm="1">
        <f t="array" aca="1" ref="EO45" ca="1">IF(INDIRECT(ADDRESS($B45+1,EO$38,1,1,"Confirmed Day Zero"))=0,#N/A,INDIRECT(ADDRESS($B45+1,EO$38,1,1,"Confirmed Day Zero")))</f>
        <v>#N/A</v>
      </c>
      <c r="EP45" t="e" cm="1">
        <f t="array" aca="1" ref="EP45" ca="1">IF(INDIRECT(ADDRESS($B45+1,EP$38,1,1,"Confirmed Day Zero"))=0,#N/A,INDIRECT(ADDRESS($B45+1,EP$38,1,1,"Confirmed Day Zero")))</f>
        <v>#N/A</v>
      </c>
      <c r="EQ45" t="e" cm="1">
        <f t="array" aca="1" ref="EQ45" ca="1">IF(INDIRECT(ADDRESS($B45+1,EQ$38,1,1,"Confirmed Day Zero"))=0,#N/A,INDIRECT(ADDRESS($B45+1,EQ$38,1,1,"Confirmed Day Zero")))</f>
        <v>#N/A</v>
      </c>
      <c r="ER45" t="e" cm="1">
        <f t="array" aca="1" ref="ER45" ca="1">IF(INDIRECT(ADDRESS($B45+1,ER$38,1,1,"Confirmed Day Zero"))=0,#N/A,INDIRECT(ADDRESS($B45+1,ER$38,1,1,"Confirmed Day Zero")))</f>
        <v>#N/A</v>
      </c>
      <c r="ES45" t="e" cm="1">
        <f t="array" aca="1" ref="ES45" ca="1">IF(INDIRECT(ADDRESS($B45+1,ES$38,1,1,"Confirmed Day Zero"))=0,#N/A,INDIRECT(ADDRESS($B45+1,ES$38,1,1,"Confirmed Day Zero")))</f>
        <v>#N/A</v>
      </c>
      <c r="ET45" t="e" cm="1">
        <f t="array" aca="1" ref="ET45" ca="1">IF(INDIRECT(ADDRESS($B45+1,ET$38,1,1,"Confirmed Day Zero"))=0,#N/A,INDIRECT(ADDRESS($B45+1,ET$38,1,1,"Confirmed Day Zero")))</f>
        <v>#N/A</v>
      </c>
      <c r="EU45" t="e" cm="1">
        <f t="array" aca="1" ref="EU45" ca="1">IF(INDIRECT(ADDRESS($B45+1,EU$38,1,1,"Confirmed Day Zero"))=0,#N/A,INDIRECT(ADDRESS($B45+1,EU$38,1,1,"Confirmed Day Zero")))</f>
        <v>#N/A</v>
      </c>
      <c r="EV45" t="e" cm="1">
        <f t="array" aca="1" ref="EV45" ca="1">IF(INDIRECT(ADDRESS($B45+1,EV$38,1,1,"Confirmed Day Zero"))=0,#N/A,INDIRECT(ADDRESS($B45+1,EV$38,1,1,"Confirmed Day Zero")))</f>
        <v>#N/A</v>
      </c>
      <c r="EW45" t="e" cm="1">
        <f t="array" aca="1" ref="EW45" ca="1">IF(INDIRECT(ADDRESS($B45+1,EW$38,1,1,"Confirmed Day Zero"))=0,#N/A,INDIRECT(ADDRESS($B45+1,EW$38,1,1,"Confirmed Day Zero")))</f>
        <v>#N/A</v>
      </c>
      <c r="EX45" t="e" cm="1">
        <f t="array" aca="1" ref="EX45" ca="1">IF(INDIRECT(ADDRESS($B45+1,EX$38,1,1,"Confirmed Day Zero"))=0,#N/A,INDIRECT(ADDRESS($B45+1,EX$38,1,1,"Confirmed Day Zero")))</f>
        <v>#N/A</v>
      </c>
      <c r="EY45" t="e" cm="1">
        <f t="array" aca="1" ref="EY45" ca="1">IF(INDIRECT(ADDRESS($B45+1,EY$38,1,1,"Confirmed Day Zero"))=0,#N/A,INDIRECT(ADDRESS($B45+1,EY$38,1,1,"Confirmed Day Zero")))</f>
        <v>#N/A</v>
      </c>
      <c r="EZ45" t="e" cm="1">
        <f t="array" aca="1" ref="EZ45" ca="1">IF(INDIRECT(ADDRESS($B45+1,EZ$38,1,1,"Confirmed Day Zero"))=0,#N/A,INDIRECT(ADDRESS($B45+1,EZ$38,1,1,"Confirmed Day Zero")))</f>
        <v>#N/A</v>
      </c>
      <c r="FA45" t="e" cm="1">
        <f t="array" aca="1" ref="FA45" ca="1">IF(INDIRECT(ADDRESS($B45+1,FA$38,1,1,"Confirmed Day Zero"))=0,#N/A,INDIRECT(ADDRESS($B45+1,FA$38,1,1,"Confirmed Day Zero")))</f>
        <v>#N/A</v>
      </c>
      <c r="FB45" t="e" cm="1">
        <f t="array" aca="1" ref="FB45" ca="1">IF(INDIRECT(ADDRESS($B45+1,FB$38,1,1,"Confirmed Day Zero"))=0,#N/A,INDIRECT(ADDRESS($B45+1,FB$38,1,1,"Confirmed Day Zero")))</f>
        <v>#N/A</v>
      </c>
      <c r="FC45" t="e" cm="1">
        <f t="array" aca="1" ref="FC45" ca="1">IF(INDIRECT(ADDRESS($B45+1,FC$38,1,1,"Confirmed Day Zero"))=0,#N/A,INDIRECT(ADDRESS($B45+1,FC$38,1,1,"Confirmed Day Zero")))</f>
        <v>#N/A</v>
      </c>
      <c r="FD45" t="e" cm="1">
        <f t="array" aca="1" ref="FD45" ca="1">IF(INDIRECT(ADDRESS($B45+1,FD$38,1,1,"Confirmed Day Zero"))=0,#N/A,INDIRECT(ADDRESS($B45+1,FD$38,1,1,"Confirmed Day Zero")))</f>
        <v>#N/A</v>
      </c>
      <c r="FE45" t="e" cm="1">
        <f t="array" aca="1" ref="FE45" ca="1">IF(INDIRECT(ADDRESS($B45+1,FE$38,1,1,"Confirmed Day Zero"))=0,#N/A,INDIRECT(ADDRESS($B45+1,FE$38,1,1,"Confirmed Day Zero")))</f>
        <v>#N/A</v>
      </c>
      <c r="FF45" t="e" cm="1">
        <f t="array" aca="1" ref="FF45" ca="1">IF(INDIRECT(ADDRESS($B45+1,FF$38,1,1,"Confirmed Day Zero"))=0,#N/A,INDIRECT(ADDRESS($B45+1,FF$38,1,1,"Confirmed Day Zero")))</f>
        <v>#N/A</v>
      </c>
      <c r="FG45" t="e" cm="1">
        <f t="array" aca="1" ref="FG45" ca="1">IF(INDIRECT(ADDRESS($B45+1,FG$38,1,1,"Confirmed Day Zero"))=0,#N/A,INDIRECT(ADDRESS($B45+1,FG$38,1,1,"Confirmed Day Zero")))</f>
        <v>#N/A</v>
      </c>
      <c r="FH45" t="e" cm="1">
        <f t="array" aca="1" ref="FH45" ca="1">IF(INDIRECT(ADDRESS($B45+1,FH$38,1,1,"Confirmed Day Zero"))=0,#N/A,INDIRECT(ADDRESS($B45+1,FH$38,1,1,"Confirmed Day Zero")))</f>
        <v>#N/A</v>
      </c>
      <c r="FI45" t="e" cm="1">
        <f t="array" aca="1" ref="FI45" ca="1">IF(INDIRECT(ADDRESS($B45+1,FI$38,1,1,"Confirmed Day Zero"))=0,#N/A,INDIRECT(ADDRESS($B45+1,FI$38,1,1,"Confirmed Day Zero")))</f>
        <v>#N/A</v>
      </c>
      <c r="FJ45" t="e" cm="1">
        <f t="array" aca="1" ref="FJ45" ca="1">IF(INDIRECT(ADDRESS($B45+1,FJ$38,1,1,"Confirmed Day Zero"))=0,#N/A,INDIRECT(ADDRESS($B45+1,FJ$38,1,1,"Confirmed Day Zero")))</f>
        <v>#N/A</v>
      </c>
      <c r="FK45" t="e" cm="1">
        <f t="array" aca="1" ref="FK45" ca="1">IF(INDIRECT(ADDRESS($B45+1,FK$38,1,1,"Confirmed Day Zero"))=0,#N/A,INDIRECT(ADDRESS($B45+1,FK$38,1,1,"Confirmed Day Zero")))</f>
        <v>#N/A</v>
      </c>
      <c r="FL45" t="e" cm="1">
        <f t="array" aca="1" ref="FL45" ca="1">IF(INDIRECT(ADDRESS($B45+1,FL$38,1,1,"Confirmed Day Zero"))=0,#N/A,INDIRECT(ADDRESS($B45+1,FL$38,1,1,"Confirmed Day Zero")))</f>
        <v>#N/A</v>
      </c>
      <c r="FM45" t="e" cm="1">
        <f t="array" aca="1" ref="FM45" ca="1">IF(INDIRECT(ADDRESS($B45+1,FM$38,1,1,"Confirmed Day Zero"))=0,#N/A,INDIRECT(ADDRESS($B45+1,FM$38,1,1,"Confirmed Day Zero")))</f>
        <v>#N/A</v>
      </c>
      <c r="FN45" t="e" cm="1">
        <f t="array" aca="1" ref="FN45" ca="1">IF(INDIRECT(ADDRESS($B45+1,FN$38,1,1,"Confirmed Day Zero"))=0,#N/A,INDIRECT(ADDRESS($B45+1,FN$38,1,1,"Confirmed Day Zero")))</f>
        <v>#N/A</v>
      </c>
      <c r="FO45" t="e" cm="1">
        <f t="array" aca="1" ref="FO45" ca="1">IF(INDIRECT(ADDRESS($B45+1,FO$38,1,1,"Confirmed Day Zero"))=0,#N/A,INDIRECT(ADDRESS($B45+1,FO$38,1,1,"Confirmed Day Zero")))</f>
        <v>#N/A</v>
      </c>
      <c r="FP45" t="e" cm="1">
        <f t="array" aca="1" ref="FP45" ca="1">IF(INDIRECT(ADDRESS($B45+1,FP$38,1,1,"Confirmed Day Zero"))=0,#N/A,INDIRECT(ADDRESS($B45+1,FP$38,1,1,"Confirmed Day Zero")))</f>
        <v>#N/A</v>
      </c>
      <c r="FQ45" t="e" cm="1">
        <f t="array" aca="1" ref="FQ45" ca="1">IF(INDIRECT(ADDRESS($B45+1,FQ$38,1,1,"Confirmed Day Zero"))=0,#N/A,INDIRECT(ADDRESS($B45+1,FQ$38,1,1,"Confirmed Day Zero")))</f>
        <v>#N/A</v>
      </c>
      <c r="FR45" t="e" cm="1">
        <f t="array" aca="1" ref="FR45" ca="1">IF(INDIRECT(ADDRESS($B45+1,FR$38,1,1,"Confirmed Day Zero"))=0,#N/A,INDIRECT(ADDRESS($B45+1,FR$38,1,1,"Confirmed Day Zero")))</f>
        <v>#N/A</v>
      </c>
      <c r="FS45" t="e" cm="1">
        <f t="array" aca="1" ref="FS45" ca="1">IF(INDIRECT(ADDRESS($B45+1,FS$38,1,1,"Confirmed Day Zero"))=0,#N/A,INDIRECT(ADDRESS($B45+1,FS$38,1,1,"Confirmed Day Zero")))</f>
        <v>#N/A</v>
      </c>
      <c r="FT45" t="e" cm="1">
        <f t="array" aca="1" ref="FT45" ca="1">IF(INDIRECT(ADDRESS($B45+1,FT$38,1,1,"Confirmed Day Zero"))=0,#N/A,INDIRECT(ADDRESS($B45+1,FT$38,1,1,"Confirmed Day Zero")))</f>
        <v>#N/A</v>
      </c>
      <c r="FU45" t="e" cm="1">
        <f t="array" aca="1" ref="FU45" ca="1">IF(INDIRECT(ADDRESS($B45+1,FU$38,1,1,"Confirmed Day Zero"))=0,#N/A,INDIRECT(ADDRESS($B45+1,FU$38,1,1,"Confirmed Day Zero")))</f>
        <v>#N/A</v>
      </c>
      <c r="FV45" t="e" cm="1">
        <f t="array" aca="1" ref="FV45" ca="1">IF(INDIRECT(ADDRESS($B45+1,FV$38,1,1,"Confirmed Day Zero"))=0,#N/A,INDIRECT(ADDRESS($B45+1,FV$38,1,1,"Confirmed Day Zero")))</f>
        <v>#N/A</v>
      </c>
      <c r="FW45" t="e" cm="1">
        <f t="array" aca="1" ref="FW45" ca="1">IF(INDIRECT(ADDRESS($B45+1,FW$38,1,1,"Confirmed Day Zero"))=0,#N/A,INDIRECT(ADDRESS($B45+1,FW$38,1,1,"Confirmed Day Zero")))</f>
        <v>#N/A</v>
      </c>
      <c r="FX45" t="e" cm="1">
        <f t="array" aca="1" ref="FX45" ca="1">IF(INDIRECT(ADDRESS($B45+1,FX$38,1,1,"Confirmed Day Zero"))=0,#N/A,INDIRECT(ADDRESS($B45+1,FX$38,1,1,"Confirmed Day Zero")))</f>
        <v>#N/A</v>
      </c>
      <c r="FY45" t="e" cm="1">
        <f t="array" aca="1" ref="FY45" ca="1">IF(INDIRECT(ADDRESS($B45+1,FY$38,1,1,"Confirmed Day Zero"))=0,#N/A,INDIRECT(ADDRESS($B45+1,FY$38,1,1,"Confirmed Day Zero")))</f>
        <v>#N/A</v>
      </c>
      <c r="FZ45" t="e" cm="1">
        <f t="array" aca="1" ref="FZ45" ca="1">IF(INDIRECT(ADDRESS($B45+1,FZ$38,1,1,"Confirmed Day Zero"))=0,#N/A,INDIRECT(ADDRESS($B45+1,FZ$38,1,1,"Confirmed Day Zero")))</f>
        <v>#N/A</v>
      </c>
      <c r="GA45" t="e" cm="1">
        <f t="array" aca="1" ref="GA45" ca="1">IF(INDIRECT(ADDRESS($B45+1,GA$38,1,1,"Confirmed Day Zero"))=0,#N/A,INDIRECT(ADDRESS($B45+1,GA$38,1,1,"Confirmed Day Zero")))</f>
        <v>#N/A</v>
      </c>
      <c r="GB45" t="e" cm="1">
        <f t="array" aca="1" ref="GB45" ca="1">IF(INDIRECT(ADDRESS($B45+1,GB$38,1,1,"Confirmed Day Zero"))=0,#N/A,INDIRECT(ADDRESS($B45+1,GB$38,1,1,"Confirmed Day Zero")))</f>
        <v>#N/A</v>
      </c>
      <c r="GC45" t="e" cm="1">
        <f t="array" aca="1" ref="GC45" ca="1">IF(INDIRECT(ADDRESS($B45+1,GC$38,1,1,"Confirmed Day Zero"))=0,#N/A,INDIRECT(ADDRESS($B45+1,GC$38,1,1,"Confirmed Day Zero")))</f>
        <v>#N/A</v>
      </c>
      <c r="GD45" t="e" cm="1">
        <f t="array" aca="1" ref="GD45" ca="1">IF(INDIRECT(ADDRESS($B45+1,GD$38,1,1,"Confirmed Day Zero"))=0,#N/A,INDIRECT(ADDRESS($B45+1,GD$38,1,1,"Confirmed Day Zero")))</f>
        <v>#N/A</v>
      </c>
      <c r="GE45" t="e" cm="1">
        <f t="array" aca="1" ref="GE45" ca="1">IF(INDIRECT(ADDRESS($B45+1,GE$38,1,1,"Confirmed Day Zero"))=0,#N/A,INDIRECT(ADDRESS($B45+1,GE$38,1,1,"Confirmed Day Zero")))</f>
        <v>#N/A</v>
      </c>
      <c r="GF45" t="e" cm="1">
        <f t="array" aca="1" ref="GF45" ca="1">IF(INDIRECT(ADDRESS($B45+1,GF$38,1,1,"Confirmed Day Zero"))=0,#N/A,INDIRECT(ADDRESS($B45+1,GF$38,1,1,"Confirmed Day Zero")))</f>
        <v>#N/A</v>
      </c>
      <c r="GG45" t="e" cm="1">
        <f t="array" aca="1" ref="GG45" ca="1">IF(INDIRECT(ADDRESS($B45+1,GG$38,1,1,"Confirmed Day Zero"))=0,#N/A,INDIRECT(ADDRESS($B45+1,GG$38,1,1,"Confirmed Day Zero")))</f>
        <v>#N/A</v>
      </c>
      <c r="GH45" t="e" cm="1">
        <f t="array" aca="1" ref="GH45" ca="1">IF(INDIRECT(ADDRESS($B45+1,GH$38,1,1,"Confirmed Day Zero"))=0,#N/A,INDIRECT(ADDRESS($B45+1,GH$38,1,1,"Confirmed Day Zero")))</f>
        <v>#N/A</v>
      </c>
      <c r="GI45" t="e" cm="1">
        <f t="array" aca="1" ref="GI45" ca="1">IF(INDIRECT(ADDRESS($B45+1,GI$38,1,1,"Confirmed Day Zero"))=0,#N/A,INDIRECT(ADDRESS($B45+1,GI$38,1,1,"Confirmed Day Zero")))</f>
        <v>#N/A</v>
      </c>
      <c r="GJ45" t="e" cm="1">
        <f t="array" aca="1" ref="GJ45" ca="1">IF(INDIRECT(ADDRESS($B45+1,GJ$38,1,1,"Confirmed Day Zero"))=0,#N/A,INDIRECT(ADDRESS($B45+1,GJ$38,1,1,"Confirmed Day Zero")))</f>
        <v>#N/A</v>
      </c>
      <c r="GK45" t="e" cm="1">
        <f t="array" aca="1" ref="GK45" ca="1">IF(INDIRECT(ADDRESS($B45+1,GK$38,1,1,"Confirmed Day Zero"))=0,#N/A,INDIRECT(ADDRESS($B45+1,GK$38,1,1,"Confirmed Day Zero")))</f>
        <v>#N/A</v>
      </c>
      <c r="GL45" t="e" cm="1">
        <f t="array" aca="1" ref="GL45" ca="1">IF(INDIRECT(ADDRESS($B45+1,GL$38,1,1,"Confirmed Day Zero"))=0,#N/A,INDIRECT(ADDRESS($B45+1,GL$38,1,1,"Confirmed Day Zero")))</f>
        <v>#N/A</v>
      </c>
      <c r="GM45" t="e" cm="1">
        <f t="array" aca="1" ref="GM45" ca="1">IF(INDIRECT(ADDRESS($B45+1,GM$38,1,1,"Confirmed Day Zero"))=0,#N/A,INDIRECT(ADDRESS($B45+1,GM$38,1,1,"Confirmed Day Zero")))</f>
        <v>#N/A</v>
      </c>
    </row>
    <row r="46" spans="1:195" x14ac:dyDescent="0.25">
      <c r="A46" t="e">
        <f t="shared" ca="1" si="251"/>
        <v>#VALUE!</v>
      </c>
      <c r="B46" s="12">
        <f t="shared" si="250"/>
        <v>4</v>
      </c>
      <c r="C46" t="str" cm="1">
        <f t="array" aca="1" ref="C46" ca="1">INDIRECT(ADDRESS($B46+1,1,1,1,"Confirmed Day Zero"))</f>
        <v>Brazil</v>
      </c>
      <c r="D46" s="1" cm="1">
        <f t="array" aca="1" ref="D46" ca="1">IF(INDIRECT(ADDRESS($B46+1,D$38,1,1,"Confirmed Day Zero"))=0,#N/A,INDIRECT(ADDRESS($B46+1,D$38,1,1,"Confirmed Day Zero")))</f>
        <v>212559417</v>
      </c>
      <c r="E46" cm="1">
        <f t="array" aca="1" ref="E46" ca="1">IF(INDIRECT(ADDRESS($B46+1,E$38,1,1,"Confirmed Day Zero"))=0,#N/A,INDIRECT(ADDRESS($B46+1,E$38,1,1,"Confirmed Day Zero")))</f>
        <v>31</v>
      </c>
      <c r="F46" cm="1">
        <f t="array" aca="1" ref="F46" ca="1">IF(INDIRECT(ADDRESS($B46+1,F$38,1,1,"Confirmed Day Zero"))=0,#N/A,INDIRECT(ADDRESS($B46+1,F$38,1,1,"Confirmed Day Zero")))</f>
        <v>38</v>
      </c>
      <c r="G46" cm="1">
        <f t="array" aca="1" ref="G46" ca="1">IF(INDIRECT(ADDRESS($B46+1,G$38,1,1,"Confirmed Day Zero"))=0,#N/A,INDIRECT(ADDRESS($B46+1,G$38,1,1,"Confirmed Day Zero")))</f>
        <v>52</v>
      </c>
      <c r="H46" cm="1">
        <f t="array" aca="1" ref="H46" ca="1">IF(INDIRECT(ADDRESS($B46+1,H$38,1,1,"Confirmed Day Zero"))=0,#N/A,INDIRECT(ADDRESS($B46+1,H$38,1,1,"Confirmed Day Zero")))</f>
        <v>151</v>
      </c>
      <c r="I46" cm="1">
        <f t="array" aca="1" ref="I46" ca="1">IF(INDIRECT(ADDRESS($B46+1,I$38,1,1,"Confirmed Day Zero"))=0,#N/A,INDIRECT(ADDRESS($B46+1,I$38,1,1,"Confirmed Day Zero")))</f>
        <v>156.5</v>
      </c>
      <c r="J46" cm="1">
        <f t="array" aca="1" ref="J46" ca="1">IF(INDIRECT(ADDRESS($B46+1,J$38,1,1,"Confirmed Day Zero"))=0,#N/A,INDIRECT(ADDRESS($B46+1,J$38,1,1,"Confirmed Day Zero")))</f>
        <v>162</v>
      </c>
      <c r="K46" cm="1">
        <f t="array" aca="1" ref="K46" ca="1">IF(INDIRECT(ADDRESS($B46+1,K$38,1,1,"Confirmed Day Zero"))=0,#N/A,INDIRECT(ADDRESS($B46+1,K$38,1,1,"Confirmed Day Zero")))</f>
        <v>200</v>
      </c>
      <c r="L46" cm="1">
        <f t="array" aca="1" ref="L46" ca="1">IF(INDIRECT(ADDRESS($B46+1,L$38,1,1,"Confirmed Day Zero"))=0,#N/A,INDIRECT(ADDRESS($B46+1,L$38,1,1,"Confirmed Day Zero")))</f>
        <v>321</v>
      </c>
      <c r="M46" cm="1">
        <f t="array" aca="1" ref="M46" ca="1">IF(INDIRECT(ADDRESS($B46+1,M$38,1,1,"Confirmed Day Zero"))=0,#N/A,INDIRECT(ADDRESS($B46+1,M$38,1,1,"Confirmed Day Zero")))</f>
        <v>372</v>
      </c>
      <c r="N46" cm="1">
        <f t="array" aca="1" ref="N46" ca="1">IF(INDIRECT(ADDRESS($B46+1,N$38,1,1,"Confirmed Day Zero"))=0,#N/A,INDIRECT(ADDRESS($B46+1,N$38,1,1,"Confirmed Day Zero")))</f>
        <v>621</v>
      </c>
      <c r="O46" cm="1">
        <f t="array" aca="1" ref="O46" ca="1">IF(INDIRECT(ADDRESS($B46+1,O$38,1,1,"Confirmed Day Zero"))=0,#N/A,INDIRECT(ADDRESS($B46+1,O$38,1,1,"Confirmed Day Zero")))</f>
        <v>793</v>
      </c>
      <c r="P46" cm="1">
        <f t="array" aca="1" ref="P46" ca="1">IF(INDIRECT(ADDRESS($B46+1,P$38,1,1,"Confirmed Day Zero"))=0,#N/A,INDIRECT(ADDRESS($B46+1,P$38,1,1,"Confirmed Day Zero")))</f>
        <v>1021</v>
      </c>
      <c r="Q46" cm="1">
        <f t="array" aca="1" ref="Q46" ca="1">IF(INDIRECT(ADDRESS($B46+1,Q$38,1,1,"Confirmed Day Zero"))=0,#N/A,INDIRECT(ADDRESS($B46+1,Q$38,1,1,"Confirmed Day Zero")))</f>
        <v>1546</v>
      </c>
      <c r="R46" cm="1">
        <f t="array" aca="1" ref="R46" ca="1">IF(INDIRECT(ADDRESS($B46+1,R$38,1,1,"Confirmed Day Zero"))=0,#N/A,INDIRECT(ADDRESS($B46+1,R$38,1,1,"Confirmed Day Zero")))</f>
        <v>1924</v>
      </c>
      <c r="S46" cm="1">
        <f t="array" aca="1" ref="S46" ca="1">IF(INDIRECT(ADDRESS($B46+1,S$38,1,1,"Confirmed Day Zero"))=0,#N/A,INDIRECT(ADDRESS($B46+1,S$38,1,1,"Confirmed Day Zero")))</f>
        <v>2247</v>
      </c>
      <c r="T46" cm="1">
        <f t="array" aca="1" ref="T46" ca="1">IF(INDIRECT(ADDRESS($B46+1,T$38,1,1,"Confirmed Day Zero"))=0,#N/A,INDIRECT(ADDRESS($B46+1,T$38,1,1,"Confirmed Day Zero")))</f>
        <v>2554</v>
      </c>
      <c r="U46" cm="1">
        <f t="array" aca="1" ref="U46" ca="1">IF(INDIRECT(ADDRESS($B46+1,U$38,1,1,"Confirmed Day Zero"))=0,#N/A,INDIRECT(ADDRESS($B46+1,U$38,1,1,"Confirmed Day Zero")))</f>
        <v>2985</v>
      </c>
      <c r="V46" cm="1">
        <f t="array" aca="1" ref="V46" ca="1">IF(INDIRECT(ADDRESS($B46+1,V$38,1,1,"Confirmed Day Zero"))=0,#N/A,INDIRECT(ADDRESS($B46+1,V$38,1,1,"Confirmed Day Zero")))</f>
        <v>3417</v>
      </c>
      <c r="W46" cm="1">
        <f t="array" aca="1" ref="W46" ca="1">IF(INDIRECT(ADDRESS($B46+1,W$38,1,1,"Confirmed Day Zero"))=0,#N/A,INDIRECT(ADDRESS($B46+1,W$38,1,1,"Confirmed Day Zero")))</f>
        <v>3904</v>
      </c>
      <c r="X46" cm="1">
        <f t="array" aca="1" ref="X46" ca="1">IF(INDIRECT(ADDRESS($B46+1,X$38,1,1,"Confirmed Day Zero"))=0,#N/A,INDIRECT(ADDRESS($B46+1,X$38,1,1,"Confirmed Day Zero")))</f>
        <v>4256</v>
      </c>
      <c r="Y46" cm="1">
        <f t="array" aca="1" ref="Y46" ca="1">IF(INDIRECT(ADDRESS($B46+1,Y$38,1,1,"Confirmed Day Zero"))=0,#N/A,INDIRECT(ADDRESS($B46+1,Y$38,1,1,"Confirmed Day Zero")))</f>
        <v>4579</v>
      </c>
      <c r="Z46" cm="1">
        <f t="array" aca="1" ref="Z46" ca="1">IF(INDIRECT(ADDRESS($B46+1,Z$38,1,1,"Confirmed Day Zero"))=0,#N/A,INDIRECT(ADDRESS($B46+1,Z$38,1,1,"Confirmed Day Zero")))</f>
        <v>5717</v>
      </c>
      <c r="AA46" cm="1">
        <f t="array" aca="1" ref="AA46" ca="1">IF(INDIRECT(ADDRESS($B46+1,AA$38,1,1,"Confirmed Day Zero"))=0,#N/A,INDIRECT(ADDRESS($B46+1,AA$38,1,1,"Confirmed Day Zero")))</f>
        <v>6836</v>
      </c>
      <c r="AB46" cm="1">
        <f t="array" aca="1" ref="AB46" ca="1">IF(INDIRECT(ADDRESS($B46+1,AB$38,1,1,"Confirmed Day Zero"))=0,#N/A,INDIRECT(ADDRESS($B46+1,AB$38,1,1,"Confirmed Day Zero")))</f>
        <v>8044</v>
      </c>
      <c r="AC46" cm="1">
        <f t="array" aca="1" ref="AC46" ca="1">IF(INDIRECT(ADDRESS($B46+1,AC$38,1,1,"Confirmed Day Zero"))=0,#N/A,INDIRECT(ADDRESS($B46+1,AC$38,1,1,"Confirmed Day Zero")))</f>
        <v>9056</v>
      </c>
      <c r="AD46" cm="1">
        <f t="array" aca="1" ref="AD46" ca="1">IF(INDIRECT(ADDRESS($B46+1,AD$38,1,1,"Confirmed Day Zero"))=0,#N/A,INDIRECT(ADDRESS($B46+1,AD$38,1,1,"Confirmed Day Zero")))</f>
        <v>10360</v>
      </c>
      <c r="AE46" cm="1">
        <f t="array" aca="1" ref="AE46" ca="1">IF(INDIRECT(ADDRESS($B46+1,AE$38,1,1,"Confirmed Day Zero"))=0,#N/A,INDIRECT(ADDRESS($B46+1,AE$38,1,1,"Confirmed Day Zero")))</f>
        <v>11130</v>
      </c>
      <c r="AF46" cm="1">
        <f t="array" aca="1" ref="AF46" ca="1">IF(INDIRECT(ADDRESS($B46+1,AF$38,1,1,"Confirmed Day Zero"))=0,#N/A,INDIRECT(ADDRESS($B46+1,AF$38,1,1,"Confirmed Day Zero")))</f>
        <v>12161</v>
      </c>
      <c r="AG46" cm="1">
        <f t="array" aca="1" ref="AG46" ca="1">IF(INDIRECT(ADDRESS($B46+1,AG$38,1,1,"Confirmed Day Zero"))=0,#N/A,INDIRECT(ADDRESS($B46+1,AG$38,1,1,"Confirmed Day Zero")))</f>
        <v>14034</v>
      </c>
      <c r="AH46" cm="1">
        <f t="array" aca="1" ref="AH46" ca="1">IF(INDIRECT(ADDRESS($B46+1,AH$38,1,1,"Confirmed Day Zero"))=0,#N/A,INDIRECT(ADDRESS($B46+1,AH$38,1,1,"Confirmed Day Zero")))</f>
        <v>16170</v>
      </c>
      <c r="AI46" cm="1">
        <f t="array" aca="1" ref="AI46" ca="1">IF(INDIRECT(ADDRESS($B46+1,AI$38,1,1,"Confirmed Day Zero"))=0,#N/A,INDIRECT(ADDRESS($B46+1,AI$38,1,1,"Confirmed Day Zero")))</f>
        <v>18092</v>
      </c>
      <c r="AJ46" cm="1">
        <f t="array" aca="1" ref="AJ46" ca="1">IF(INDIRECT(ADDRESS($B46+1,AJ$38,1,1,"Confirmed Day Zero"))=0,#N/A,INDIRECT(ADDRESS($B46+1,AJ$38,1,1,"Confirmed Day Zero")))</f>
        <v>19638</v>
      </c>
      <c r="AK46" cm="1">
        <f t="array" aca="1" ref="AK46" ca="1">IF(INDIRECT(ADDRESS($B46+1,AK$38,1,1,"Confirmed Day Zero"))=0,#N/A,INDIRECT(ADDRESS($B46+1,AK$38,1,1,"Confirmed Day Zero")))</f>
        <v>20727</v>
      </c>
      <c r="AL46" cm="1">
        <f t="array" aca="1" ref="AL46" ca="1">IF(INDIRECT(ADDRESS($B46+1,AL$38,1,1,"Confirmed Day Zero"))=0,#N/A,INDIRECT(ADDRESS($B46+1,AL$38,1,1,"Confirmed Day Zero")))</f>
        <v>22192</v>
      </c>
      <c r="AM46" cm="1">
        <f t="array" aca="1" ref="AM46" ca="1">IF(INDIRECT(ADDRESS($B46+1,AM$38,1,1,"Confirmed Day Zero"))=0,#N/A,INDIRECT(ADDRESS($B46+1,AM$38,1,1,"Confirmed Day Zero")))</f>
        <v>23430</v>
      </c>
      <c r="AN46" cm="1">
        <f t="array" aca="1" ref="AN46" ca="1">IF(INDIRECT(ADDRESS($B46+1,AN$38,1,1,"Confirmed Day Zero"))=0,#N/A,INDIRECT(ADDRESS($B46+1,AN$38,1,1,"Confirmed Day Zero")))</f>
        <v>25262</v>
      </c>
      <c r="AO46" cm="1">
        <f t="array" aca="1" ref="AO46" ca="1">IF(INDIRECT(ADDRESS($B46+1,AO$38,1,1,"Confirmed Day Zero"))=0,#N/A,INDIRECT(ADDRESS($B46+1,AO$38,1,1,"Confirmed Day Zero")))</f>
        <v>28320</v>
      </c>
      <c r="AP46" cm="1">
        <f t="array" aca="1" ref="AP46" ca="1">IF(INDIRECT(ADDRESS($B46+1,AP$38,1,1,"Confirmed Day Zero"))=0,#N/A,INDIRECT(ADDRESS($B46+1,AP$38,1,1,"Confirmed Day Zero")))</f>
        <v>30425</v>
      </c>
      <c r="AQ46" cm="1">
        <f t="array" aca="1" ref="AQ46" ca="1">IF(INDIRECT(ADDRESS($B46+1,AQ$38,1,1,"Confirmed Day Zero"))=0,#N/A,INDIRECT(ADDRESS($B46+1,AQ$38,1,1,"Confirmed Day Zero")))</f>
        <v>33682</v>
      </c>
      <c r="AR46" cm="1">
        <f t="array" aca="1" ref="AR46" ca="1">IF(INDIRECT(ADDRESS($B46+1,AR$38,1,1,"Confirmed Day Zero"))=0,#N/A,INDIRECT(ADDRESS($B46+1,AR$38,1,1,"Confirmed Day Zero")))</f>
        <v>36658</v>
      </c>
      <c r="AS46" cm="1">
        <f t="array" aca="1" ref="AS46" ca="1">IF(INDIRECT(ADDRESS($B46+1,AS$38,1,1,"Confirmed Day Zero"))=0,#N/A,INDIRECT(ADDRESS($B46+1,AS$38,1,1,"Confirmed Day Zero")))</f>
        <v>38654</v>
      </c>
      <c r="AT46" cm="1">
        <f t="array" aca="1" ref="AT46" ca="1">IF(INDIRECT(ADDRESS($B46+1,AT$38,1,1,"Confirmed Day Zero"))=0,#N/A,INDIRECT(ADDRESS($B46+1,AT$38,1,1,"Confirmed Day Zero")))</f>
        <v>40743</v>
      </c>
      <c r="AU46" cm="1">
        <f t="array" aca="1" ref="AU46" ca="1">IF(INDIRECT(ADDRESS($B46+1,AU$38,1,1,"Confirmed Day Zero"))=0,#N/A,INDIRECT(ADDRESS($B46+1,AU$38,1,1,"Confirmed Day Zero")))</f>
        <v>43079</v>
      </c>
      <c r="AV46" cm="1">
        <f t="array" aca="1" ref="AV46" ca="1">IF(INDIRECT(ADDRESS($B46+1,AV$38,1,1,"Confirmed Day Zero"))=0,#N/A,INDIRECT(ADDRESS($B46+1,AV$38,1,1,"Confirmed Day Zero")))</f>
        <v>45757</v>
      </c>
      <c r="AW46" cm="1">
        <f t="array" aca="1" ref="AW46" ca="1">IF(INDIRECT(ADDRESS($B46+1,AW$38,1,1,"Confirmed Day Zero"))=0,#N/A,INDIRECT(ADDRESS($B46+1,AW$38,1,1,"Confirmed Day Zero")))</f>
        <v>50036</v>
      </c>
      <c r="AX46" cm="1">
        <f t="array" aca="1" ref="AX46" ca="1">IF(INDIRECT(ADDRESS($B46+1,AX$38,1,1,"Confirmed Day Zero"))=0,#N/A,INDIRECT(ADDRESS($B46+1,AX$38,1,1,"Confirmed Day Zero")))</f>
        <v>54043</v>
      </c>
      <c r="AY46" cm="1">
        <f t="array" aca="1" ref="AY46" ca="1">IF(INDIRECT(ADDRESS($B46+1,AY$38,1,1,"Confirmed Day Zero"))=0,#N/A,INDIRECT(ADDRESS($B46+1,AY$38,1,1,"Confirmed Day Zero")))</f>
        <v>59324</v>
      </c>
      <c r="AZ46" cm="1">
        <f t="array" aca="1" ref="AZ46" ca="1">IF(INDIRECT(ADDRESS($B46+1,AZ$38,1,1,"Confirmed Day Zero"))=0,#N/A,INDIRECT(ADDRESS($B46+1,AZ$38,1,1,"Confirmed Day Zero")))</f>
        <v>63100</v>
      </c>
      <c r="BA46" cm="1">
        <f t="array" aca="1" ref="BA46" ca="1">IF(INDIRECT(ADDRESS($B46+1,BA$38,1,1,"Confirmed Day Zero"))=0,#N/A,INDIRECT(ADDRESS($B46+1,BA$38,1,1,"Confirmed Day Zero")))</f>
        <v>67446</v>
      </c>
      <c r="BB46" cm="1">
        <f t="array" aca="1" ref="BB46" ca="1">IF(INDIRECT(ADDRESS($B46+1,BB$38,1,1,"Confirmed Day Zero"))=0,#N/A,INDIRECT(ADDRESS($B46+1,BB$38,1,1,"Confirmed Day Zero")))</f>
        <v>73235</v>
      </c>
      <c r="BC46" cm="1">
        <f t="array" aca="1" ref="BC46" ca="1">IF(INDIRECT(ADDRESS($B46+1,BC$38,1,1,"Confirmed Day Zero"))=0,#N/A,INDIRECT(ADDRESS($B46+1,BC$38,1,1,"Confirmed Day Zero")))</f>
        <v>79685</v>
      </c>
      <c r="BD46" cm="1">
        <f t="array" aca="1" ref="BD46" ca="1">IF(INDIRECT(ADDRESS($B46+1,BD$38,1,1,"Confirmed Day Zero"))=0,#N/A,INDIRECT(ADDRESS($B46+1,BD$38,1,1,"Confirmed Day Zero")))</f>
        <v>87187</v>
      </c>
      <c r="BE46" cm="1">
        <f t="array" aca="1" ref="BE46" ca="1">IF(INDIRECT(ADDRESS($B46+1,BE$38,1,1,"Confirmed Day Zero"))=0,#N/A,INDIRECT(ADDRESS($B46+1,BE$38,1,1,"Confirmed Day Zero")))</f>
        <v>92202</v>
      </c>
      <c r="BF46" cm="1">
        <f t="array" aca="1" ref="BF46" ca="1">IF(INDIRECT(ADDRESS($B46+1,BF$38,1,1,"Confirmed Day Zero"))=0,#N/A,INDIRECT(ADDRESS($B46+1,BF$38,1,1,"Confirmed Day Zero")))</f>
        <v>97100</v>
      </c>
      <c r="BG46" cm="1">
        <f t="array" aca="1" ref="BG46" ca="1">IF(INDIRECT(ADDRESS($B46+1,BG$38,1,1,"Confirmed Day Zero"))=0,#N/A,INDIRECT(ADDRESS($B46+1,BG$38,1,1,"Confirmed Day Zero")))</f>
        <v>101826</v>
      </c>
      <c r="BH46" cm="1">
        <f t="array" aca="1" ref="BH46" ca="1">IF(INDIRECT(ADDRESS($B46+1,BH$38,1,1,"Confirmed Day Zero"))=0,#N/A,INDIRECT(ADDRESS($B46+1,BH$38,1,1,"Confirmed Day Zero")))</f>
        <v>108620</v>
      </c>
      <c r="BI46" cm="1">
        <f t="array" aca="1" ref="BI46" ca="1">IF(INDIRECT(ADDRESS($B46+1,BI$38,1,1,"Confirmed Day Zero"))=0,#N/A,INDIRECT(ADDRESS($B46+1,BI$38,1,1,"Confirmed Day Zero")))</f>
        <v>115455</v>
      </c>
      <c r="BJ46" cm="1">
        <f t="array" aca="1" ref="BJ46" ca="1">IF(INDIRECT(ADDRESS($B46+1,BJ$38,1,1,"Confirmed Day Zero"))=0,#N/A,INDIRECT(ADDRESS($B46+1,BJ$38,1,1,"Confirmed Day Zero")))</f>
        <v>126611</v>
      </c>
      <c r="BK46" cm="1">
        <f t="array" aca="1" ref="BK46" ca="1">IF(INDIRECT(ADDRESS($B46+1,BK$38,1,1,"Confirmed Day Zero"))=0,#N/A,INDIRECT(ADDRESS($B46+1,BK$38,1,1,"Confirmed Day Zero")))</f>
        <v>135773</v>
      </c>
      <c r="BL46" cm="1">
        <f t="array" aca="1" ref="BL46" ca="1">IF(INDIRECT(ADDRESS($B46+1,BL$38,1,1,"Confirmed Day Zero"))=0,#N/A,INDIRECT(ADDRESS($B46+1,BL$38,1,1,"Confirmed Day Zero")))</f>
        <v>146894</v>
      </c>
      <c r="BM46" cm="1">
        <f t="array" aca="1" ref="BM46" ca="1">IF(INDIRECT(ADDRESS($B46+1,BM$38,1,1,"Confirmed Day Zero"))=0,#N/A,INDIRECT(ADDRESS($B46+1,BM$38,1,1,"Confirmed Day Zero")))</f>
        <v>156061</v>
      </c>
      <c r="BN46" cm="1">
        <f t="array" aca="1" ref="BN46" ca="1">IF(INDIRECT(ADDRESS($B46+1,BN$38,1,1,"Confirmed Day Zero"))=0,#N/A,INDIRECT(ADDRESS($B46+1,BN$38,1,1,"Confirmed Day Zero")))</f>
        <v>162699</v>
      </c>
      <c r="BO46" cm="1">
        <f t="array" aca="1" ref="BO46" ca="1">IF(INDIRECT(ADDRESS($B46+1,BO$38,1,1,"Confirmed Day Zero"))=0,#N/A,INDIRECT(ADDRESS($B46+1,BO$38,1,1,"Confirmed Day Zero")))</f>
        <v>169594</v>
      </c>
      <c r="BP46" cm="1">
        <f t="array" aca="1" ref="BP46" ca="1">IF(INDIRECT(ADDRESS($B46+1,BP$38,1,1,"Confirmed Day Zero"))=0,#N/A,INDIRECT(ADDRESS($B46+1,BP$38,1,1,"Confirmed Day Zero")))</f>
        <v>178214</v>
      </c>
      <c r="BQ46" cm="1">
        <f t="array" aca="1" ref="BQ46" ca="1">IF(INDIRECT(ADDRESS($B46+1,BQ$38,1,1,"Confirmed Day Zero"))=0,#N/A,INDIRECT(ADDRESS($B46+1,BQ$38,1,1,"Confirmed Day Zero")))</f>
        <v>190137</v>
      </c>
      <c r="BR46" cm="1">
        <f t="array" aca="1" ref="BR46" ca="1">IF(INDIRECT(ADDRESS($B46+1,BR$38,1,1,"Confirmed Day Zero"))=0,#N/A,INDIRECT(ADDRESS($B46+1,BR$38,1,1,"Confirmed Day Zero")))</f>
        <v>203165</v>
      </c>
      <c r="BS46" cm="1">
        <f t="array" aca="1" ref="BS46" ca="1">IF(INDIRECT(ADDRESS($B46+1,BS$38,1,1,"Confirmed Day Zero"))=0,#N/A,INDIRECT(ADDRESS($B46+1,BS$38,1,1,"Confirmed Day Zero")))</f>
        <v>220291</v>
      </c>
      <c r="BT46" cm="1">
        <f t="array" aca="1" ref="BT46" ca="1">IF(INDIRECT(ADDRESS($B46+1,BT$38,1,1,"Confirmed Day Zero"))=0,#N/A,INDIRECT(ADDRESS($B46+1,BT$38,1,1,"Confirmed Day Zero")))</f>
        <v>233511</v>
      </c>
      <c r="BU46" cm="1">
        <f t="array" aca="1" ref="BU46" ca="1">IF(INDIRECT(ADDRESS($B46+1,BU$38,1,1,"Confirmed Day Zero"))=0,#N/A,INDIRECT(ADDRESS($B46+1,BU$38,1,1,"Confirmed Day Zero")))</f>
        <v>241080</v>
      </c>
      <c r="BV46" cm="1">
        <f t="array" aca="1" ref="BV46" ca="1">IF(INDIRECT(ADDRESS($B46+1,BV$38,1,1,"Confirmed Day Zero"))=0,#N/A,INDIRECT(ADDRESS($B46+1,BV$38,1,1,"Confirmed Day Zero")))</f>
        <v>255368</v>
      </c>
      <c r="BW46" cm="1">
        <f t="array" aca="1" ref="BW46" ca="1">IF(INDIRECT(ADDRESS($B46+1,BW$38,1,1,"Confirmed Day Zero"))=0,#N/A,INDIRECT(ADDRESS($B46+1,BW$38,1,1,"Confirmed Day Zero")))</f>
        <v>271885</v>
      </c>
      <c r="BX46" cm="1">
        <f t="array" aca="1" ref="BX46" ca="1">IF(INDIRECT(ADDRESS($B46+1,BX$38,1,1,"Confirmed Day Zero"))=0,#N/A,INDIRECT(ADDRESS($B46+1,BX$38,1,1,"Confirmed Day Zero")))</f>
        <v>291579</v>
      </c>
      <c r="BY46" cm="1">
        <f t="array" aca="1" ref="BY46" ca="1">IF(INDIRECT(ADDRESS($B46+1,BY$38,1,1,"Confirmed Day Zero"))=0,#N/A,INDIRECT(ADDRESS($B46+1,BY$38,1,1,"Confirmed Day Zero")))</f>
        <v>310087</v>
      </c>
      <c r="BZ46" cm="1">
        <f t="array" aca="1" ref="BZ46" ca="1">IF(INDIRECT(ADDRESS($B46+1,BZ$38,1,1,"Confirmed Day Zero"))=0,#N/A,INDIRECT(ADDRESS($B46+1,BZ$38,1,1,"Confirmed Day Zero")))</f>
        <v>330890</v>
      </c>
      <c r="CA46" cm="1">
        <f t="array" aca="1" ref="CA46" ca="1">IF(INDIRECT(ADDRESS($B46+1,CA$38,1,1,"Confirmed Day Zero"))=0,#N/A,INDIRECT(ADDRESS($B46+1,CA$38,1,1,"Confirmed Day Zero")))</f>
        <v>347398</v>
      </c>
      <c r="CB46" cm="1">
        <f t="array" aca="1" ref="CB46" ca="1">IF(INDIRECT(ADDRESS($B46+1,CB$38,1,1,"Confirmed Day Zero"))=0,#N/A,INDIRECT(ADDRESS($B46+1,CB$38,1,1,"Confirmed Day Zero")))</f>
        <v>363211</v>
      </c>
      <c r="CC46" cm="1">
        <f t="array" aca="1" ref="CC46" ca="1">IF(INDIRECT(ADDRESS($B46+1,CC$38,1,1,"Confirmed Day Zero"))=0,#N/A,INDIRECT(ADDRESS($B46+1,CC$38,1,1,"Confirmed Day Zero")))</f>
        <v>374898</v>
      </c>
      <c r="CD46" cm="1">
        <f t="array" aca="1" ref="CD46" ca="1">IF(INDIRECT(ADDRESS($B46+1,CD$38,1,1,"Confirmed Day Zero"))=0,#N/A,INDIRECT(ADDRESS($B46+1,CD$38,1,1,"Confirmed Day Zero")))</f>
        <v>391222</v>
      </c>
      <c r="CE46" cm="1">
        <f t="array" aca="1" ref="CE46" ca="1">IF(INDIRECT(ADDRESS($B46+1,CE$38,1,1,"Confirmed Day Zero"))=0,#N/A,INDIRECT(ADDRESS($B46+1,CE$38,1,1,"Confirmed Day Zero")))</f>
        <v>411821</v>
      </c>
      <c r="CF46" cm="1">
        <f t="array" aca="1" ref="CF46" ca="1">IF(INDIRECT(ADDRESS($B46+1,CF$38,1,1,"Confirmed Day Zero"))=0,#N/A,INDIRECT(ADDRESS($B46+1,CF$38,1,1,"Confirmed Day Zero")))</f>
        <v>438238</v>
      </c>
      <c r="CG46" cm="1">
        <f t="array" aca="1" ref="CG46" ca="1">IF(INDIRECT(ADDRESS($B46+1,CG$38,1,1,"Confirmed Day Zero"))=0,#N/A,INDIRECT(ADDRESS($B46+1,CG$38,1,1,"Confirmed Day Zero")))</f>
        <v>465166</v>
      </c>
      <c r="CH46" cm="1">
        <f t="array" aca="1" ref="CH46" ca="1">IF(INDIRECT(ADDRESS($B46+1,CH$38,1,1,"Confirmed Day Zero"))=0,#N/A,INDIRECT(ADDRESS($B46+1,CH$38,1,1,"Confirmed Day Zero")))</f>
        <v>498440</v>
      </c>
      <c r="CI46" cm="1">
        <f t="array" aca="1" ref="CI46" ca="1">IF(INDIRECT(ADDRESS($B46+1,CI$38,1,1,"Confirmed Day Zero"))=0,#N/A,INDIRECT(ADDRESS($B46+1,CI$38,1,1,"Confirmed Day Zero")))</f>
        <v>514849</v>
      </c>
      <c r="CJ46" cm="1">
        <f t="array" aca="1" ref="CJ46" ca="1">IF(INDIRECT(ADDRESS($B46+1,CJ$38,1,1,"Confirmed Day Zero"))=0,#N/A,INDIRECT(ADDRESS($B46+1,CJ$38,1,1,"Confirmed Day Zero")))</f>
        <v>526447</v>
      </c>
      <c r="CK46" cm="1">
        <f t="array" aca="1" ref="CK46" ca="1">IF(INDIRECT(ADDRESS($B46+1,CK$38,1,1,"Confirmed Day Zero"))=0,#N/A,INDIRECT(ADDRESS($B46+1,CK$38,1,1,"Confirmed Day Zero")))</f>
        <v>555383</v>
      </c>
      <c r="CL46" cm="1">
        <f t="array" aca="1" ref="CL46" ca="1">IF(INDIRECT(ADDRESS($B46+1,CL$38,1,1,"Confirmed Day Zero"))=0,#N/A,INDIRECT(ADDRESS($B46+1,CL$38,1,1,"Confirmed Day Zero")))</f>
        <v>584016</v>
      </c>
      <c r="CM46" cm="1">
        <f t="array" aca="1" ref="CM46" ca="1">IF(INDIRECT(ADDRESS($B46+1,CM$38,1,1,"Confirmed Day Zero"))=0,#N/A,INDIRECT(ADDRESS($B46+1,CM$38,1,1,"Confirmed Day Zero")))</f>
        <v>614941</v>
      </c>
      <c r="CN46" cm="1">
        <f t="array" aca="1" ref="CN46" ca="1">IF(INDIRECT(ADDRESS($B46+1,CN$38,1,1,"Confirmed Day Zero"))=0,#N/A,INDIRECT(ADDRESS($B46+1,CN$38,1,1,"Confirmed Day Zero")))</f>
        <v>645771</v>
      </c>
      <c r="CO46" cm="1">
        <f t="array" aca="1" ref="CO46" ca="1">IF(INDIRECT(ADDRESS($B46+1,CO$38,1,1,"Confirmed Day Zero"))=0,#N/A,INDIRECT(ADDRESS($B46+1,CO$38,1,1,"Confirmed Day Zero")))</f>
        <v>672846</v>
      </c>
      <c r="CP46" cm="1">
        <f t="array" aca="1" ref="CP46" ca="1">IF(INDIRECT(ADDRESS($B46+1,CP$38,1,1,"Confirmed Day Zero"))=0,#N/A,INDIRECT(ADDRESS($B46+1,CP$38,1,1,"Confirmed Day Zero")))</f>
        <v>691758</v>
      </c>
      <c r="CQ46" cm="1">
        <f t="array" aca="1" ref="CQ46" ca="1">IF(INDIRECT(ADDRESS($B46+1,CQ$38,1,1,"Confirmed Day Zero"))=0,#N/A,INDIRECT(ADDRESS($B46+1,CQ$38,1,1,"Confirmed Day Zero")))</f>
        <v>707412</v>
      </c>
      <c r="CR46" cm="1">
        <f t="array" aca="1" ref="CR46" ca="1">IF(INDIRECT(ADDRESS($B46+1,CR$38,1,1,"Confirmed Day Zero"))=0,#N/A,INDIRECT(ADDRESS($B46+1,CR$38,1,1,"Confirmed Day Zero")))</f>
        <v>739503</v>
      </c>
      <c r="CS46" cm="1">
        <f t="array" aca="1" ref="CS46" ca="1">IF(INDIRECT(ADDRESS($B46+1,CS$38,1,1,"Confirmed Day Zero"))=0,#N/A,INDIRECT(ADDRESS($B46+1,CS$38,1,1,"Confirmed Day Zero")))</f>
        <v>772416</v>
      </c>
      <c r="CT46" cm="1">
        <f t="array" aca="1" ref="CT46" ca="1">IF(INDIRECT(ADDRESS($B46+1,CT$38,1,1,"Confirmed Day Zero"))=0,#N/A,INDIRECT(ADDRESS($B46+1,CT$38,1,1,"Confirmed Day Zero")))</f>
        <v>802828</v>
      </c>
      <c r="CU46" cm="1">
        <f t="array" aca="1" ref="CU46" ca="1">IF(INDIRECT(ADDRESS($B46+1,CU$38,1,1,"Confirmed Day Zero"))=0,#N/A,INDIRECT(ADDRESS($B46+1,CU$38,1,1,"Confirmed Day Zero")))</f>
        <v>828810</v>
      </c>
      <c r="CV46" cm="1">
        <f t="array" aca="1" ref="CV46" ca="1">IF(INDIRECT(ADDRESS($B46+1,CV$38,1,1,"Confirmed Day Zero"))=0,#N/A,INDIRECT(ADDRESS($B46+1,CV$38,1,1,"Confirmed Day Zero")))</f>
        <v>850514</v>
      </c>
      <c r="CW46" cm="1">
        <f t="array" aca="1" ref="CW46" ca="1">IF(INDIRECT(ADDRESS($B46+1,CW$38,1,1,"Confirmed Day Zero"))=0,#N/A,INDIRECT(ADDRESS($B46+1,CW$38,1,1,"Confirmed Day Zero")))</f>
        <v>867624</v>
      </c>
      <c r="CX46" cm="1">
        <f t="array" aca="1" ref="CX46" ca="1">IF(INDIRECT(ADDRESS($B46+1,CX$38,1,1,"Confirmed Day Zero"))=0,#N/A,INDIRECT(ADDRESS($B46+1,CX$38,1,1,"Confirmed Day Zero")))</f>
        <v>888271</v>
      </c>
      <c r="CY46" cm="1">
        <f t="array" aca="1" ref="CY46" ca="1">IF(INDIRECT(ADDRESS($B46+1,CY$38,1,1,"Confirmed Day Zero"))=0,#N/A,INDIRECT(ADDRESS($B46+1,CY$38,1,1,"Confirmed Day Zero")))</f>
        <v>923189</v>
      </c>
      <c r="CZ46" cm="1">
        <f t="array" aca="1" ref="CZ46" ca="1">IF(INDIRECT(ADDRESS($B46+1,CZ$38,1,1,"Confirmed Day Zero"))=0,#N/A,INDIRECT(ADDRESS($B46+1,CZ$38,1,1,"Confirmed Day Zero")))</f>
        <v>955377</v>
      </c>
      <c r="DA46" cm="1">
        <f t="array" aca="1" ref="DA46" ca="1">IF(INDIRECT(ADDRESS($B46+1,DA$38,1,1,"Confirmed Day Zero"))=0,#N/A,INDIRECT(ADDRESS($B46+1,DA$38,1,1,"Confirmed Day Zero")))</f>
        <v>978142</v>
      </c>
      <c r="DB46" cm="1">
        <f t="array" aca="1" ref="DB46" ca="1">IF(INDIRECT(ADDRESS($B46+1,DB$38,1,1,"Confirmed Day Zero"))=0,#N/A,INDIRECT(ADDRESS($B46+1,DB$38,1,1,"Confirmed Day Zero")))</f>
        <v>1032913</v>
      </c>
      <c r="DC46" cm="1">
        <f t="array" aca="1" ref="DC46" ca="1">IF(INDIRECT(ADDRESS($B46+1,DC$38,1,1,"Confirmed Day Zero"))=0,#N/A,INDIRECT(ADDRESS($B46+1,DC$38,1,1,"Confirmed Day Zero")))</f>
        <v>1067579</v>
      </c>
      <c r="DD46" cm="1">
        <f t="array" aca="1" ref="DD46" ca="1">IF(INDIRECT(ADDRESS($B46+1,DD$38,1,1,"Confirmed Day Zero"))=0,#N/A,INDIRECT(ADDRESS($B46+1,DD$38,1,1,"Confirmed Day Zero")))</f>
        <v>1083341</v>
      </c>
      <c r="DE46" cm="1">
        <f t="array" aca="1" ref="DE46" ca="1">IF(INDIRECT(ADDRESS($B46+1,DE$38,1,1,"Confirmed Day Zero"))=0,#N/A,INDIRECT(ADDRESS($B46+1,DE$38,1,1,"Confirmed Day Zero")))</f>
        <v>1106470</v>
      </c>
      <c r="DF46" cm="1">
        <f t="array" aca="1" ref="DF46" ca="1">IF(INDIRECT(ADDRESS($B46+1,DF$38,1,1,"Confirmed Day Zero"))=0,#N/A,INDIRECT(ADDRESS($B46+1,DF$38,1,1,"Confirmed Day Zero")))</f>
        <v>1145906</v>
      </c>
      <c r="DG46" cm="1">
        <f t="array" aca="1" ref="DG46" ca="1">IF(INDIRECT(ADDRESS($B46+1,DG$38,1,1,"Confirmed Day Zero"))=0,#N/A,INDIRECT(ADDRESS($B46+1,DG$38,1,1,"Confirmed Day Zero")))</f>
        <v>1188631</v>
      </c>
      <c r="DH46" cm="1">
        <f t="array" aca="1" ref="DH46" ca="1">IF(INDIRECT(ADDRESS($B46+1,DH$38,1,1,"Confirmed Day Zero"))=0,#N/A,INDIRECT(ADDRESS($B46+1,DH$38,1,1,"Confirmed Day Zero")))</f>
        <v>1228114</v>
      </c>
      <c r="DI46" cm="1">
        <f t="array" aca="1" ref="DI46" ca="1">IF(INDIRECT(ADDRESS($B46+1,DI$38,1,1,"Confirmed Day Zero"))=0,#N/A,INDIRECT(ADDRESS($B46+1,DI$38,1,1,"Confirmed Day Zero")))</f>
        <v>1274974</v>
      </c>
      <c r="DJ46" cm="1">
        <f t="array" aca="1" ref="DJ46" ca="1">IF(INDIRECT(ADDRESS($B46+1,DJ$38,1,1,"Confirmed Day Zero"))=0,#N/A,INDIRECT(ADDRESS($B46+1,DJ$38,1,1,"Confirmed Day Zero")))</f>
        <v>1313667</v>
      </c>
      <c r="DK46" cm="1">
        <f t="array" aca="1" ref="DK46" ca="1">IF(INDIRECT(ADDRESS($B46+1,DK$38,1,1,"Confirmed Day Zero"))=0,#N/A,INDIRECT(ADDRESS($B46+1,DK$38,1,1,"Confirmed Day Zero")))</f>
        <v>1344143</v>
      </c>
      <c r="DL46" cm="1">
        <f t="array" aca="1" ref="DL46" ca="1">IF(INDIRECT(ADDRESS($B46+1,DL$38,1,1,"Confirmed Day Zero"))=0,#N/A,INDIRECT(ADDRESS($B46+1,DL$38,1,1,"Confirmed Day Zero")))</f>
        <v>1368195</v>
      </c>
      <c r="DM46" cm="1">
        <f t="array" aca="1" ref="DM46" ca="1">IF(INDIRECT(ADDRESS($B46+1,DM$38,1,1,"Confirmed Day Zero"))=0,#N/A,INDIRECT(ADDRESS($B46+1,DM$38,1,1,"Confirmed Day Zero")))</f>
        <v>1402041</v>
      </c>
      <c r="DN46" cm="1">
        <f t="array" aca="1" ref="DN46" ca="1">IF(INDIRECT(ADDRESS($B46+1,DN$38,1,1,"Confirmed Day Zero"))=0,#N/A,INDIRECT(ADDRESS($B46+1,DN$38,1,1,"Confirmed Day Zero")))</f>
        <v>1448753</v>
      </c>
      <c r="DO46" cm="1">
        <f t="array" aca="1" ref="DO46" ca="1">IF(INDIRECT(ADDRESS($B46+1,DO$38,1,1,"Confirmed Day Zero"))=0,#N/A,INDIRECT(ADDRESS($B46+1,DO$38,1,1,"Confirmed Day Zero")))</f>
        <v>1496858</v>
      </c>
      <c r="DP46" cm="1">
        <f t="array" aca="1" ref="DP46" ca="1">IF(INDIRECT(ADDRESS($B46+1,DP$38,1,1,"Confirmed Day Zero"))=0,#N/A,INDIRECT(ADDRESS($B46+1,DP$38,1,1,"Confirmed Day Zero")))</f>
        <v>1539081</v>
      </c>
      <c r="DQ46" cm="1">
        <f t="array" aca="1" ref="DQ46" ca="1">IF(INDIRECT(ADDRESS($B46+1,DQ$38,1,1,"Confirmed Day Zero"))=0,#N/A,INDIRECT(ADDRESS($B46+1,DQ$38,1,1,"Confirmed Day Zero")))</f>
        <v>1577004</v>
      </c>
      <c r="DR46" cm="1">
        <f t="array" aca="1" ref="DR46" ca="1">IF(INDIRECT(ADDRESS($B46+1,DR$38,1,1,"Confirmed Day Zero"))=0,#N/A,INDIRECT(ADDRESS($B46+1,DR$38,1,1,"Confirmed Day Zero")))</f>
        <v>1603055</v>
      </c>
      <c r="DS46" cm="1">
        <f t="array" aca="1" ref="DS46" ca="1">IF(INDIRECT(ADDRESS($B46+1,DS$38,1,1,"Confirmed Day Zero"))=0,#N/A,INDIRECT(ADDRESS($B46+1,DS$38,1,1,"Confirmed Day Zero")))</f>
        <v>1623284</v>
      </c>
      <c r="DT46" cm="1">
        <f t="array" aca="1" ref="DT46" ca="1">IF(INDIRECT(ADDRESS($B46+1,DT$38,1,1,"Confirmed Day Zero"))=0,#N/A,INDIRECT(ADDRESS($B46+1,DT$38,1,1,"Confirmed Day Zero")))</f>
        <v>1668589</v>
      </c>
      <c r="DU46" cm="1">
        <f t="array" aca="1" ref="DU46" ca="1">IF(INDIRECT(ADDRESS($B46+1,DU$38,1,1,"Confirmed Day Zero"))=0,#N/A,INDIRECT(ADDRESS($B46+1,DU$38,1,1,"Confirmed Day Zero")))</f>
        <v>1713160</v>
      </c>
      <c r="DV46" cm="1">
        <f t="array" aca="1" ref="DV46" ca="1">IF(INDIRECT(ADDRESS($B46+1,DV$38,1,1,"Confirmed Day Zero"))=0,#N/A,INDIRECT(ADDRESS($B46+1,DV$38,1,1,"Confirmed Day Zero")))</f>
        <v>1755779</v>
      </c>
      <c r="DW46" cm="1">
        <f t="array" aca="1" ref="DW46" ca="1">IF(INDIRECT(ADDRESS($B46+1,DW$38,1,1,"Confirmed Day Zero"))=0,#N/A,INDIRECT(ADDRESS($B46+1,DW$38,1,1,"Confirmed Day Zero")))</f>
        <v>1800827</v>
      </c>
      <c r="DX46" cm="1">
        <f t="array" aca="1" ref="DX46" ca="1">IF(INDIRECT(ADDRESS($B46+1,DX$38,1,1,"Confirmed Day Zero"))=0,#N/A,INDIRECT(ADDRESS($B46+1,DX$38,1,1,"Confirmed Day Zero")))</f>
        <v>1839850</v>
      </c>
      <c r="DY46" t="e" cm="1">
        <f t="array" aca="1" ref="DY46" ca="1">IF(INDIRECT(ADDRESS($B46+1,DY$38,1,1,"Confirmed Day Zero"))=0,#N/A,INDIRECT(ADDRESS($B46+1,DY$38,1,1,"Confirmed Day Zero")))</f>
        <v>#N/A</v>
      </c>
      <c r="DZ46" t="e" cm="1">
        <f t="array" aca="1" ref="DZ46" ca="1">IF(INDIRECT(ADDRESS($B46+1,DZ$38,1,1,"Confirmed Day Zero"))=0,#N/A,INDIRECT(ADDRESS($B46+1,DZ$38,1,1,"Confirmed Day Zero")))</f>
        <v>#N/A</v>
      </c>
      <c r="EA46" t="e" cm="1">
        <f t="array" aca="1" ref="EA46" ca="1">IF(INDIRECT(ADDRESS($B46+1,EA$38,1,1,"Confirmed Day Zero"))=0,#N/A,INDIRECT(ADDRESS($B46+1,EA$38,1,1,"Confirmed Day Zero")))</f>
        <v>#N/A</v>
      </c>
      <c r="EB46" t="e" cm="1">
        <f t="array" aca="1" ref="EB46" ca="1">IF(INDIRECT(ADDRESS($B46+1,EB$38,1,1,"Confirmed Day Zero"))=0,#N/A,INDIRECT(ADDRESS($B46+1,EB$38,1,1,"Confirmed Day Zero")))</f>
        <v>#N/A</v>
      </c>
      <c r="EC46" t="e" cm="1">
        <f t="array" aca="1" ref="EC46" ca="1">IF(INDIRECT(ADDRESS($B46+1,EC$38,1,1,"Confirmed Day Zero"))=0,#N/A,INDIRECT(ADDRESS($B46+1,EC$38,1,1,"Confirmed Day Zero")))</f>
        <v>#N/A</v>
      </c>
      <c r="ED46" t="e" cm="1">
        <f t="array" aca="1" ref="ED46" ca="1">IF(INDIRECT(ADDRESS($B46+1,ED$38,1,1,"Confirmed Day Zero"))=0,#N/A,INDIRECT(ADDRESS($B46+1,ED$38,1,1,"Confirmed Day Zero")))</f>
        <v>#N/A</v>
      </c>
      <c r="EE46" t="e" cm="1">
        <f t="array" aca="1" ref="EE46" ca="1">IF(INDIRECT(ADDRESS($B46+1,EE$38,1,1,"Confirmed Day Zero"))=0,#N/A,INDIRECT(ADDRESS($B46+1,EE$38,1,1,"Confirmed Day Zero")))</f>
        <v>#N/A</v>
      </c>
      <c r="EF46" t="e" cm="1">
        <f t="array" aca="1" ref="EF46" ca="1">IF(INDIRECT(ADDRESS($B46+1,EF$38,1,1,"Confirmed Day Zero"))=0,#N/A,INDIRECT(ADDRESS($B46+1,EF$38,1,1,"Confirmed Day Zero")))</f>
        <v>#N/A</v>
      </c>
      <c r="EG46" t="e" cm="1">
        <f t="array" aca="1" ref="EG46" ca="1">IF(INDIRECT(ADDRESS($B46+1,EG$38,1,1,"Confirmed Day Zero"))=0,#N/A,INDIRECT(ADDRESS($B46+1,EG$38,1,1,"Confirmed Day Zero")))</f>
        <v>#N/A</v>
      </c>
      <c r="EH46" t="e" cm="1">
        <f t="array" aca="1" ref="EH46" ca="1">IF(INDIRECT(ADDRESS($B46+1,EH$38,1,1,"Confirmed Day Zero"))=0,#N/A,INDIRECT(ADDRESS($B46+1,EH$38,1,1,"Confirmed Day Zero")))</f>
        <v>#N/A</v>
      </c>
      <c r="EI46" t="e" cm="1">
        <f t="array" aca="1" ref="EI46" ca="1">IF(INDIRECT(ADDRESS($B46+1,EI$38,1,1,"Confirmed Day Zero"))=0,#N/A,INDIRECT(ADDRESS($B46+1,EI$38,1,1,"Confirmed Day Zero")))</f>
        <v>#N/A</v>
      </c>
      <c r="EJ46" t="e" cm="1">
        <f t="array" aca="1" ref="EJ46" ca="1">IF(INDIRECT(ADDRESS($B46+1,EJ$38,1,1,"Confirmed Day Zero"))=0,#N/A,INDIRECT(ADDRESS($B46+1,EJ$38,1,1,"Confirmed Day Zero")))</f>
        <v>#N/A</v>
      </c>
      <c r="EK46" t="e" cm="1">
        <f t="array" aca="1" ref="EK46" ca="1">IF(INDIRECT(ADDRESS($B46+1,EK$38,1,1,"Confirmed Day Zero"))=0,#N/A,INDIRECT(ADDRESS($B46+1,EK$38,1,1,"Confirmed Day Zero")))</f>
        <v>#N/A</v>
      </c>
      <c r="EL46" t="e" cm="1">
        <f t="array" aca="1" ref="EL46" ca="1">IF(INDIRECT(ADDRESS($B46+1,EL$38,1,1,"Confirmed Day Zero"))=0,#N/A,INDIRECT(ADDRESS($B46+1,EL$38,1,1,"Confirmed Day Zero")))</f>
        <v>#N/A</v>
      </c>
      <c r="EM46" t="e" cm="1">
        <f t="array" aca="1" ref="EM46" ca="1">IF(INDIRECT(ADDRESS($B46+1,EM$38,1,1,"Confirmed Day Zero"))=0,#N/A,INDIRECT(ADDRESS($B46+1,EM$38,1,1,"Confirmed Day Zero")))</f>
        <v>#N/A</v>
      </c>
      <c r="EN46" t="e" cm="1">
        <f t="array" aca="1" ref="EN46" ca="1">IF(INDIRECT(ADDRESS($B46+1,EN$38,1,1,"Confirmed Day Zero"))=0,#N/A,INDIRECT(ADDRESS($B46+1,EN$38,1,1,"Confirmed Day Zero")))</f>
        <v>#N/A</v>
      </c>
      <c r="EO46" t="e" cm="1">
        <f t="array" aca="1" ref="EO46" ca="1">IF(INDIRECT(ADDRESS($B46+1,EO$38,1,1,"Confirmed Day Zero"))=0,#N/A,INDIRECT(ADDRESS($B46+1,EO$38,1,1,"Confirmed Day Zero")))</f>
        <v>#N/A</v>
      </c>
      <c r="EP46" t="e" cm="1">
        <f t="array" aca="1" ref="EP46" ca="1">IF(INDIRECT(ADDRESS($B46+1,EP$38,1,1,"Confirmed Day Zero"))=0,#N/A,INDIRECT(ADDRESS($B46+1,EP$38,1,1,"Confirmed Day Zero")))</f>
        <v>#N/A</v>
      </c>
      <c r="EQ46" t="e" cm="1">
        <f t="array" aca="1" ref="EQ46" ca="1">IF(INDIRECT(ADDRESS($B46+1,EQ$38,1,1,"Confirmed Day Zero"))=0,#N/A,INDIRECT(ADDRESS($B46+1,EQ$38,1,1,"Confirmed Day Zero")))</f>
        <v>#N/A</v>
      </c>
      <c r="ER46" t="e" cm="1">
        <f t="array" aca="1" ref="ER46" ca="1">IF(INDIRECT(ADDRESS($B46+1,ER$38,1,1,"Confirmed Day Zero"))=0,#N/A,INDIRECT(ADDRESS($B46+1,ER$38,1,1,"Confirmed Day Zero")))</f>
        <v>#N/A</v>
      </c>
      <c r="ES46" t="e" cm="1">
        <f t="array" aca="1" ref="ES46" ca="1">IF(INDIRECT(ADDRESS($B46+1,ES$38,1,1,"Confirmed Day Zero"))=0,#N/A,INDIRECT(ADDRESS($B46+1,ES$38,1,1,"Confirmed Day Zero")))</f>
        <v>#N/A</v>
      </c>
      <c r="ET46" t="e" cm="1">
        <f t="array" aca="1" ref="ET46" ca="1">IF(INDIRECT(ADDRESS($B46+1,ET$38,1,1,"Confirmed Day Zero"))=0,#N/A,INDIRECT(ADDRESS($B46+1,ET$38,1,1,"Confirmed Day Zero")))</f>
        <v>#N/A</v>
      </c>
      <c r="EU46" t="e" cm="1">
        <f t="array" aca="1" ref="EU46" ca="1">IF(INDIRECT(ADDRESS($B46+1,EU$38,1,1,"Confirmed Day Zero"))=0,#N/A,INDIRECT(ADDRESS($B46+1,EU$38,1,1,"Confirmed Day Zero")))</f>
        <v>#N/A</v>
      </c>
      <c r="EV46" t="e" cm="1">
        <f t="array" aca="1" ref="EV46" ca="1">IF(INDIRECT(ADDRESS($B46+1,EV$38,1,1,"Confirmed Day Zero"))=0,#N/A,INDIRECT(ADDRESS($B46+1,EV$38,1,1,"Confirmed Day Zero")))</f>
        <v>#N/A</v>
      </c>
      <c r="EW46" t="e" cm="1">
        <f t="array" aca="1" ref="EW46" ca="1">IF(INDIRECT(ADDRESS($B46+1,EW$38,1,1,"Confirmed Day Zero"))=0,#N/A,INDIRECT(ADDRESS($B46+1,EW$38,1,1,"Confirmed Day Zero")))</f>
        <v>#N/A</v>
      </c>
      <c r="EX46" t="e" cm="1">
        <f t="array" aca="1" ref="EX46" ca="1">IF(INDIRECT(ADDRESS($B46+1,EX$38,1,1,"Confirmed Day Zero"))=0,#N/A,INDIRECT(ADDRESS($B46+1,EX$38,1,1,"Confirmed Day Zero")))</f>
        <v>#N/A</v>
      </c>
      <c r="EY46" t="e" cm="1">
        <f t="array" aca="1" ref="EY46" ca="1">IF(INDIRECT(ADDRESS($B46+1,EY$38,1,1,"Confirmed Day Zero"))=0,#N/A,INDIRECT(ADDRESS($B46+1,EY$38,1,1,"Confirmed Day Zero")))</f>
        <v>#N/A</v>
      </c>
      <c r="EZ46" t="e" cm="1">
        <f t="array" aca="1" ref="EZ46" ca="1">IF(INDIRECT(ADDRESS($B46+1,EZ$38,1,1,"Confirmed Day Zero"))=0,#N/A,INDIRECT(ADDRESS($B46+1,EZ$38,1,1,"Confirmed Day Zero")))</f>
        <v>#N/A</v>
      </c>
      <c r="FA46" t="e" cm="1">
        <f t="array" aca="1" ref="FA46" ca="1">IF(INDIRECT(ADDRESS($B46+1,FA$38,1,1,"Confirmed Day Zero"))=0,#N/A,INDIRECT(ADDRESS($B46+1,FA$38,1,1,"Confirmed Day Zero")))</f>
        <v>#N/A</v>
      </c>
      <c r="FB46" t="e" cm="1">
        <f t="array" aca="1" ref="FB46" ca="1">IF(INDIRECT(ADDRESS($B46+1,FB$38,1,1,"Confirmed Day Zero"))=0,#N/A,INDIRECT(ADDRESS($B46+1,FB$38,1,1,"Confirmed Day Zero")))</f>
        <v>#N/A</v>
      </c>
      <c r="FC46" t="e" cm="1">
        <f t="array" aca="1" ref="FC46" ca="1">IF(INDIRECT(ADDRESS($B46+1,FC$38,1,1,"Confirmed Day Zero"))=0,#N/A,INDIRECT(ADDRESS($B46+1,FC$38,1,1,"Confirmed Day Zero")))</f>
        <v>#N/A</v>
      </c>
      <c r="FD46" t="e" cm="1">
        <f t="array" aca="1" ref="FD46" ca="1">IF(INDIRECT(ADDRESS($B46+1,FD$38,1,1,"Confirmed Day Zero"))=0,#N/A,INDIRECT(ADDRESS($B46+1,FD$38,1,1,"Confirmed Day Zero")))</f>
        <v>#N/A</v>
      </c>
      <c r="FE46" t="e" cm="1">
        <f t="array" aca="1" ref="FE46" ca="1">IF(INDIRECT(ADDRESS($B46+1,FE$38,1,1,"Confirmed Day Zero"))=0,#N/A,INDIRECT(ADDRESS($B46+1,FE$38,1,1,"Confirmed Day Zero")))</f>
        <v>#N/A</v>
      </c>
      <c r="FF46" t="e" cm="1">
        <f t="array" aca="1" ref="FF46" ca="1">IF(INDIRECT(ADDRESS($B46+1,FF$38,1,1,"Confirmed Day Zero"))=0,#N/A,INDIRECT(ADDRESS($B46+1,FF$38,1,1,"Confirmed Day Zero")))</f>
        <v>#N/A</v>
      </c>
      <c r="FG46" t="e" cm="1">
        <f t="array" aca="1" ref="FG46" ca="1">IF(INDIRECT(ADDRESS($B46+1,FG$38,1,1,"Confirmed Day Zero"))=0,#N/A,INDIRECT(ADDRESS($B46+1,FG$38,1,1,"Confirmed Day Zero")))</f>
        <v>#N/A</v>
      </c>
      <c r="FH46" t="e" cm="1">
        <f t="array" aca="1" ref="FH46" ca="1">IF(INDIRECT(ADDRESS($B46+1,FH$38,1,1,"Confirmed Day Zero"))=0,#N/A,INDIRECT(ADDRESS($B46+1,FH$38,1,1,"Confirmed Day Zero")))</f>
        <v>#N/A</v>
      </c>
      <c r="FI46" t="e" cm="1">
        <f t="array" aca="1" ref="FI46" ca="1">IF(INDIRECT(ADDRESS($B46+1,FI$38,1,1,"Confirmed Day Zero"))=0,#N/A,INDIRECT(ADDRESS($B46+1,FI$38,1,1,"Confirmed Day Zero")))</f>
        <v>#N/A</v>
      </c>
      <c r="FJ46" t="e" cm="1">
        <f t="array" aca="1" ref="FJ46" ca="1">IF(INDIRECT(ADDRESS($B46+1,FJ$38,1,1,"Confirmed Day Zero"))=0,#N/A,INDIRECT(ADDRESS($B46+1,FJ$38,1,1,"Confirmed Day Zero")))</f>
        <v>#N/A</v>
      </c>
      <c r="FK46" t="e" cm="1">
        <f t="array" aca="1" ref="FK46" ca="1">IF(INDIRECT(ADDRESS($B46+1,FK$38,1,1,"Confirmed Day Zero"))=0,#N/A,INDIRECT(ADDRESS($B46+1,FK$38,1,1,"Confirmed Day Zero")))</f>
        <v>#N/A</v>
      </c>
      <c r="FL46" t="e" cm="1">
        <f t="array" aca="1" ref="FL46" ca="1">IF(INDIRECT(ADDRESS($B46+1,FL$38,1,1,"Confirmed Day Zero"))=0,#N/A,INDIRECT(ADDRESS($B46+1,FL$38,1,1,"Confirmed Day Zero")))</f>
        <v>#N/A</v>
      </c>
      <c r="FM46" t="e" cm="1">
        <f t="array" aca="1" ref="FM46" ca="1">IF(INDIRECT(ADDRESS($B46+1,FM$38,1,1,"Confirmed Day Zero"))=0,#N/A,INDIRECT(ADDRESS($B46+1,FM$38,1,1,"Confirmed Day Zero")))</f>
        <v>#N/A</v>
      </c>
      <c r="FN46" t="e" cm="1">
        <f t="array" aca="1" ref="FN46" ca="1">IF(INDIRECT(ADDRESS($B46+1,FN$38,1,1,"Confirmed Day Zero"))=0,#N/A,INDIRECT(ADDRESS($B46+1,FN$38,1,1,"Confirmed Day Zero")))</f>
        <v>#N/A</v>
      </c>
      <c r="FO46" t="e" cm="1">
        <f t="array" aca="1" ref="FO46" ca="1">IF(INDIRECT(ADDRESS($B46+1,FO$38,1,1,"Confirmed Day Zero"))=0,#N/A,INDIRECT(ADDRESS($B46+1,FO$38,1,1,"Confirmed Day Zero")))</f>
        <v>#N/A</v>
      </c>
      <c r="FP46" t="e" cm="1">
        <f t="array" aca="1" ref="FP46" ca="1">IF(INDIRECT(ADDRESS($B46+1,FP$38,1,1,"Confirmed Day Zero"))=0,#N/A,INDIRECT(ADDRESS($B46+1,FP$38,1,1,"Confirmed Day Zero")))</f>
        <v>#N/A</v>
      </c>
      <c r="FQ46" t="e" cm="1">
        <f t="array" aca="1" ref="FQ46" ca="1">IF(INDIRECT(ADDRESS($B46+1,FQ$38,1,1,"Confirmed Day Zero"))=0,#N/A,INDIRECT(ADDRESS($B46+1,FQ$38,1,1,"Confirmed Day Zero")))</f>
        <v>#N/A</v>
      </c>
      <c r="FR46" t="e" cm="1">
        <f t="array" aca="1" ref="FR46" ca="1">IF(INDIRECT(ADDRESS($B46+1,FR$38,1,1,"Confirmed Day Zero"))=0,#N/A,INDIRECT(ADDRESS($B46+1,FR$38,1,1,"Confirmed Day Zero")))</f>
        <v>#N/A</v>
      </c>
      <c r="FS46" t="e" cm="1">
        <f t="array" aca="1" ref="FS46" ca="1">IF(INDIRECT(ADDRESS($B46+1,FS$38,1,1,"Confirmed Day Zero"))=0,#N/A,INDIRECT(ADDRESS($B46+1,FS$38,1,1,"Confirmed Day Zero")))</f>
        <v>#N/A</v>
      </c>
      <c r="FT46" t="e" cm="1">
        <f t="array" aca="1" ref="FT46" ca="1">IF(INDIRECT(ADDRESS($B46+1,FT$38,1,1,"Confirmed Day Zero"))=0,#N/A,INDIRECT(ADDRESS($B46+1,FT$38,1,1,"Confirmed Day Zero")))</f>
        <v>#N/A</v>
      </c>
      <c r="FU46" t="e" cm="1">
        <f t="array" aca="1" ref="FU46" ca="1">IF(INDIRECT(ADDRESS($B46+1,FU$38,1,1,"Confirmed Day Zero"))=0,#N/A,INDIRECT(ADDRESS($B46+1,FU$38,1,1,"Confirmed Day Zero")))</f>
        <v>#N/A</v>
      </c>
      <c r="FV46" t="e" cm="1">
        <f t="array" aca="1" ref="FV46" ca="1">IF(INDIRECT(ADDRESS($B46+1,FV$38,1,1,"Confirmed Day Zero"))=0,#N/A,INDIRECT(ADDRESS($B46+1,FV$38,1,1,"Confirmed Day Zero")))</f>
        <v>#N/A</v>
      </c>
      <c r="FW46" t="e" cm="1">
        <f t="array" aca="1" ref="FW46" ca="1">IF(INDIRECT(ADDRESS($B46+1,FW$38,1,1,"Confirmed Day Zero"))=0,#N/A,INDIRECT(ADDRESS($B46+1,FW$38,1,1,"Confirmed Day Zero")))</f>
        <v>#N/A</v>
      </c>
      <c r="FX46" t="e" cm="1">
        <f t="array" aca="1" ref="FX46" ca="1">IF(INDIRECT(ADDRESS($B46+1,FX$38,1,1,"Confirmed Day Zero"))=0,#N/A,INDIRECT(ADDRESS($B46+1,FX$38,1,1,"Confirmed Day Zero")))</f>
        <v>#N/A</v>
      </c>
      <c r="FY46" t="e" cm="1">
        <f t="array" aca="1" ref="FY46" ca="1">IF(INDIRECT(ADDRESS($B46+1,FY$38,1,1,"Confirmed Day Zero"))=0,#N/A,INDIRECT(ADDRESS($B46+1,FY$38,1,1,"Confirmed Day Zero")))</f>
        <v>#N/A</v>
      </c>
      <c r="FZ46" t="e" cm="1">
        <f t="array" aca="1" ref="FZ46" ca="1">IF(INDIRECT(ADDRESS($B46+1,FZ$38,1,1,"Confirmed Day Zero"))=0,#N/A,INDIRECT(ADDRESS($B46+1,FZ$38,1,1,"Confirmed Day Zero")))</f>
        <v>#N/A</v>
      </c>
      <c r="GA46" t="e" cm="1">
        <f t="array" aca="1" ref="GA46" ca="1">IF(INDIRECT(ADDRESS($B46+1,GA$38,1,1,"Confirmed Day Zero"))=0,#N/A,INDIRECT(ADDRESS($B46+1,GA$38,1,1,"Confirmed Day Zero")))</f>
        <v>#N/A</v>
      </c>
      <c r="GB46" t="e" cm="1">
        <f t="array" aca="1" ref="GB46" ca="1">IF(INDIRECT(ADDRESS($B46+1,GB$38,1,1,"Confirmed Day Zero"))=0,#N/A,INDIRECT(ADDRESS($B46+1,GB$38,1,1,"Confirmed Day Zero")))</f>
        <v>#N/A</v>
      </c>
      <c r="GC46" t="e" cm="1">
        <f t="array" aca="1" ref="GC46" ca="1">IF(INDIRECT(ADDRESS($B46+1,GC$38,1,1,"Confirmed Day Zero"))=0,#N/A,INDIRECT(ADDRESS($B46+1,GC$38,1,1,"Confirmed Day Zero")))</f>
        <v>#N/A</v>
      </c>
      <c r="GD46" t="e" cm="1">
        <f t="array" aca="1" ref="GD46" ca="1">IF(INDIRECT(ADDRESS($B46+1,GD$38,1,1,"Confirmed Day Zero"))=0,#N/A,INDIRECT(ADDRESS($B46+1,GD$38,1,1,"Confirmed Day Zero")))</f>
        <v>#N/A</v>
      </c>
      <c r="GE46" t="e" cm="1">
        <f t="array" aca="1" ref="GE46" ca="1">IF(INDIRECT(ADDRESS($B46+1,GE$38,1,1,"Confirmed Day Zero"))=0,#N/A,INDIRECT(ADDRESS($B46+1,GE$38,1,1,"Confirmed Day Zero")))</f>
        <v>#N/A</v>
      </c>
      <c r="GF46" t="e" cm="1">
        <f t="array" aca="1" ref="GF46" ca="1">IF(INDIRECT(ADDRESS($B46+1,GF$38,1,1,"Confirmed Day Zero"))=0,#N/A,INDIRECT(ADDRESS($B46+1,GF$38,1,1,"Confirmed Day Zero")))</f>
        <v>#N/A</v>
      </c>
      <c r="GG46" t="e" cm="1">
        <f t="array" aca="1" ref="GG46" ca="1">IF(INDIRECT(ADDRESS($B46+1,GG$38,1,1,"Confirmed Day Zero"))=0,#N/A,INDIRECT(ADDRESS($B46+1,GG$38,1,1,"Confirmed Day Zero")))</f>
        <v>#N/A</v>
      </c>
      <c r="GH46" t="e" cm="1">
        <f t="array" aca="1" ref="GH46" ca="1">IF(INDIRECT(ADDRESS($B46+1,GH$38,1,1,"Confirmed Day Zero"))=0,#N/A,INDIRECT(ADDRESS($B46+1,GH$38,1,1,"Confirmed Day Zero")))</f>
        <v>#N/A</v>
      </c>
      <c r="GI46" t="e" cm="1">
        <f t="array" aca="1" ref="GI46" ca="1">IF(INDIRECT(ADDRESS($B46+1,GI$38,1,1,"Confirmed Day Zero"))=0,#N/A,INDIRECT(ADDRESS($B46+1,GI$38,1,1,"Confirmed Day Zero")))</f>
        <v>#N/A</v>
      </c>
      <c r="GJ46" t="e" cm="1">
        <f t="array" aca="1" ref="GJ46" ca="1">IF(INDIRECT(ADDRESS($B46+1,GJ$38,1,1,"Confirmed Day Zero"))=0,#N/A,INDIRECT(ADDRESS($B46+1,GJ$38,1,1,"Confirmed Day Zero")))</f>
        <v>#N/A</v>
      </c>
      <c r="GK46" t="e" cm="1">
        <f t="array" aca="1" ref="GK46" ca="1">IF(INDIRECT(ADDRESS($B46+1,GK$38,1,1,"Confirmed Day Zero"))=0,#N/A,INDIRECT(ADDRESS($B46+1,GK$38,1,1,"Confirmed Day Zero")))</f>
        <v>#N/A</v>
      </c>
      <c r="GL46" t="e" cm="1">
        <f t="array" aca="1" ref="GL46" ca="1">IF(INDIRECT(ADDRESS($B46+1,GL$38,1,1,"Confirmed Day Zero"))=0,#N/A,INDIRECT(ADDRESS($B46+1,GL$38,1,1,"Confirmed Day Zero")))</f>
        <v>#N/A</v>
      </c>
      <c r="GM46" t="e" cm="1">
        <f t="array" aca="1" ref="GM46" ca="1">IF(INDIRECT(ADDRESS($B46+1,GM$38,1,1,"Confirmed Day Zero"))=0,#N/A,INDIRECT(ADDRESS($B46+1,GM$38,1,1,"Confirmed Day Zero")))</f>
        <v>#N/A</v>
      </c>
    </row>
    <row r="47" spans="1:195" x14ac:dyDescent="0.25">
      <c r="A47" t="e">
        <f t="shared" ca="1" si="251"/>
        <v>#VALUE!</v>
      </c>
      <c r="B47" s="12">
        <f t="shared" si="250"/>
        <v>5</v>
      </c>
      <c r="C47" t="str" cm="1">
        <f t="array" aca="1" ref="C47" ca="1">INDIRECT(ADDRESS($B47+1,1,1,1,"Confirmed Day Zero"))</f>
        <v>Canada</v>
      </c>
      <c r="D47" s="1" cm="1">
        <f t="array" aca="1" ref="D47" ca="1">IF(INDIRECT(ADDRESS($B47+1,D$38,1,1,"Confirmed Day Zero"))=0,#N/A,INDIRECT(ADDRESS($B47+1,D$38,1,1,"Confirmed Day Zero")))</f>
        <v>37742154</v>
      </c>
      <c r="E47" cm="1">
        <f t="array" aca="1" ref="E47" ca="1">IF(INDIRECT(ADDRESS($B47+1,E$38,1,1,"Confirmed Day Zero"))=0,#N/A,INDIRECT(ADDRESS($B47+1,E$38,1,1,"Confirmed Day Zero")))</f>
        <v>30</v>
      </c>
      <c r="F47" cm="1">
        <f t="array" aca="1" ref="F47" ca="1">IF(INDIRECT(ADDRESS($B47+1,F$38,1,1,"Confirmed Day Zero"))=0,#N/A,INDIRECT(ADDRESS($B47+1,F$38,1,1,"Confirmed Day Zero")))</f>
        <v>33</v>
      </c>
      <c r="G47" cm="1">
        <f t="array" aca="1" ref="G47" ca="1">IF(INDIRECT(ADDRESS($B47+1,G$38,1,1,"Confirmed Day Zero"))=0,#N/A,INDIRECT(ADDRESS($B47+1,G$38,1,1,"Confirmed Day Zero")))</f>
        <v>37</v>
      </c>
      <c r="H47" cm="1">
        <f t="array" aca="1" ref="H47" ca="1">IF(INDIRECT(ADDRESS($B47+1,H$38,1,1,"Confirmed Day Zero"))=0,#N/A,INDIRECT(ADDRESS($B47+1,H$38,1,1,"Confirmed Day Zero")))</f>
        <v>49</v>
      </c>
      <c r="I47" cm="1">
        <f t="array" aca="1" ref="I47" ca="1">IF(INDIRECT(ADDRESS($B47+1,I$38,1,1,"Confirmed Day Zero"))=0,#N/A,INDIRECT(ADDRESS($B47+1,I$38,1,1,"Confirmed Day Zero")))</f>
        <v>54</v>
      </c>
      <c r="J47" cm="1">
        <f t="array" aca="1" ref="J47" ca="1">IF(INDIRECT(ADDRESS($B47+1,J$38,1,1,"Confirmed Day Zero"))=0,#N/A,INDIRECT(ADDRESS($B47+1,J$38,1,1,"Confirmed Day Zero")))</f>
        <v>64</v>
      </c>
      <c r="K47" cm="1">
        <f t="array" aca="1" ref="K47" ca="1">IF(INDIRECT(ADDRESS($B47+1,K$38,1,1,"Confirmed Day Zero"))=0,#N/A,INDIRECT(ADDRESS($B47+1,K$38,1,1,"Confirmed Day Zero")))</f>
        <v>77</v>
      </c>
      <c r="L47" cm="1">
        <f t="array" aca="1" ref="L47" ca="1">IF(INDIRECT(ADDRESS($B47+1,L$38,1,1,"Confirmed Day Zero"))=0,#N/A,INDIRECT(ADDRESS($B47+1,L$38,1,1,"Confirmed Day Zero")))</f>
        <v>79</v>
      </c>
      <c r="M47" cm="1">
        <f t="array" aca="1" ref="M47" ca="1">IF(INDIRECT(ADDRESS($B47+1,M$38,1,1,"Confirmed Day Zero"))=0,#N/A,INDIRECT(ADDRESS($B47+1,M$38,1,1,"Confirmed Day Zero")))</f>
        <v>108</v>
      </c>
      <c r="N47" cm="1">
        <f t="array" aca="1" ref="N47" ca="1">IF(INDIRECT(ADDRESS($B47+1,N$38,1,1,"Confirmed Day Zero"))=0,#N/A,INDIRECT(ADDRESS($B47+1,N$38,1,1,"Confirmed Day Zero")))</f>
        <v>117</v>
      </c>
      <c r="O47" cm="1">
        <f t="array" aca="1" ref="O47" ca="1">IF(INDIRECT(ADDRESS($B47+1,O$38,1,1,"Confirmed Day Zero"))=0,#N/A,INDIRECT(ADDRESS($B47+1,O$38,1,1,"Confirmed Day Zero")))</f>
        <v>191</v>
      </c>
      <c r="P47" cm="1">
        <f t="array" aca="1" ref="P47" ca="1">IF(INDIRECT(ADDRESS($B47+1,P$38,1,1,"Confirmed Day Zero"))=0,#N/A,INDIRECT(ADDRESS($B47+1,P$38,1,1,"Confirmed Day Zero")))</f>
        <v>196</v>
      </c>
      <c r="Q47" cm="1">
        <f t="array" aca="1" ref="Q47" ca="1">IF(INDIRECT(ADDRESS($B47+1,Q$38,1,1,"Confirmed Day Zero"))=0,#N/A,INDIRECT(ADDRESS($B47+1,Q$38,1,1,"Confirmed Day Zero")))</f>
        <v>250</v>
      </c>
      <c r="R47" cm="1">
        <f t="array" aca="1" ref="R47" ca="1">IF(INDIRECT(ADDRESS($B47+1,R$38,1,1,"Confirmed Day Zero"))=0,#N/A,INDIRECT(ADDRESS($B47+1,R$38,1,1,"Confirmed Day Zero")))</f>
        <v>413</v>
      </c>
      <c r="S47" cm="1">
        <f t="array" aca="1" ref="S47" ca="1">IF(INDIRECT(ADDRESS($B47+1,S$38,1,1,"Confirmed Day Zero"))=0,#N/A,INDIRECT(ADDRESS($B47+1,S$38,1,1,"Confirmed Day Zero")))</f>
        <v>470</v>
      </c>
      <c r="T47" cm="1">
        <f t="array" aca="1" ref="T47" ca="1">IF(INDIRECT(ADDRESS($B47+1,T$38,1,1,"Confirmed Day Zero"))=0,#N/A,INDIRECT(ADDRESS($B47+1,T$38,1,1,"Confirmed Day Zero")))</f>
        <v>648</v>
      </c>
      <c r="U47" cm="1">
        <f t="array" aca="1" ref="U47" ca="1">IF(INDIRECT(ADDRESS($B47+1,U$38,1,1,"Confirmed Day Zero"))=0,#N/A,INDIRECT(ADDRESS($B47+1,U$38,1,1,"Confirmed Day Zero")))</f>
        <v>791</v>
      </c>
      <c r="V47" cm="1">
        <f t="array" aca="1" ref="V47" ca="1">IF(INDIRECT(ADDRESS($B47+1,V$38,1,1,"Confirmed Day Zero"))=0,#N/A,INDIRECT(ADDRESS($B47+1,V$38,1,1,"Confirmed Day Zero")))</f>
        <v>933</v>
      </c>
      <c r="W47" cm="1">
        <f t="array" aca="1" ref="W47" ca="1">IF(INDIRECT(ADDRESS($B47+1,W$38,1,1,"Confirmed Day Zero"))=0,#N/A,INDIRECT(ADDRESS($B47+1,W$38,1,1,"Confirmed Day Zero")))</f>
        <v>1267</v>
      </c>
      <c r="X47" cm="1">
        <f t="array" aca="1" ref="X47" ca="1">IF(INDIRECT(ADDRESS($B47+1,X$38,1,1,"Confirmed Day Zero"))=0,#N/A,INDIRECT(ADDRESS($B47+1,X$38,1,1,"Confirmed Day Zero")))</f>
        <v>1456</v>
      </c>
      <c r="Y47" cm="1">
        <f t="array" aca="1" ref="Y47" ca="1">IF(INDIRECT(ADDRESS($B47+1,Y$38,1,1,"Confirmed Day Zero"))=0,#N/A,INDIRECT(ADDRESS($B47+1,Y$38,1,1,"Confirmed Day Zero")))</f>
        <v>2075</v>
      </c>
      <c r="Z47" cm="1">
        <f t="array" aca="1" ref="Z47" ca="1">IF(INDIRECT(ADDRESS($B47+1,Z$38,1,1,"Confirmed Day Zero"))=0,#N/A,INDIRECT(ADDRESS($B47+1,Z$38,1,1,"Confirmed Day Zero")))</f>
        <v>2777</v>
      </c>
      <c r="AA47" cm="1">
        <f t="array" aca="1" ref="AA47" ca="1">IF(INDIRECT(ADDRESS($B47+1,AA$38,1,1,"Confirmed Day Zero"))=0,#N/A,INDIRECT(ADDRESS($B47+1,AA$38,1,1,"Confirmed Day Zero")))</f>
        <v>3238</v>
      </c>
      <c r="AB47" cm="1">
        <f t="array" aca="1" ref="AB47" ca="1">IF(INDIRECT(ADDRESS($B47+1,AB$38,1,1,"Confirmed Day Zero"))=0,#N/A,INDIRECT(ADDRESS($B47+1,AB$38,1,1,"Confirmed Day Zero")))</f>
        <v>4029</v>
      </c>
      <c r="AC47" cm="1">
        <f t="array" aca="1" ref="AC47" ca="1">IF(INDIRECT(ADDRESS($B47+1,AC$38,1,1,"Confirmed Day Zero"))=0,#N/A,INDIRECT(ADDRESS($B47+1,AC$38,1,1,"Confirmed Day Zero")))</f>
        <v>4669</v>
      </c>
      <c r="AD47" cm="1">
        <f t="array" aca="1" ref="AD47" ca="1">IF(INDIRECT(ADDRESS($B47+1,AD$38,1,1,"Confirmed Day Zero"))=0,#N/A,INDIRECT(ADDRESS($B47+1,AD$38,1,1,"Confirmed Day Zero")))</f>
        <v>5563</v>
      </c>
      <c r="AE47" cm="1">
        <f t="array" aca="1" ref="AE47" ca="1">IF(INDIRECT(ADDRESS($B47+1,AE$38,1,1,"Confirmed Day Zero"))=0,#N/A,INDIRECT(ADDRESS($B47+1,AE$38,1,1,"Confirmed Day Zero")))</f>
        <v>6267</v>
      </c>
      <c r="AF47" cm="1">
        <f t="array" aca="1" ref="AF47" ca="1">IF(INDIRECT(ADDRESS($B47+1,AF$38,1,1,"Confirmed Day Zero"))=0,#N/A,INDIRECT(ADDRESS($B47+1,AF$38,1,1,"Confirmed Day Zero")))</f>
        <v>7385</v>
      </c>
      <c r="AG47" cm="1">
        <f t="array" aca="1" ref="AG47" ca="1">IF(INDIRECT(ADDRESS($B47+1,AG$38,1,1,"Confirmed Day Zero"))=0,#N/A,INDIRECT(ADDRESS($B47+1,AG$38,1,1,"Confirmed Day Zero")))</f>
        <v>8514</v>
      </c>
      <c r="AH47" cm="1">
        <f t="array" aca="1" ref="AH47" ca="1">IF(INDIRECT(ADDRESS($B47+1,AH$38,1,1,"Confirmed Day Zero"))=0,#N/A,INDIRECT(ADDRESS($B47+1,AH$38,1,1,"Confirmed Day Zero")))</f>
        <v>9547</v>
      </c>
      <c r="AI47" cm="1">
        <f t="array" aca="1" ref="AI47" ca="1">IF(INDIRECT(ADDRESS($B47+1,AI$38,1,1,"Confirmed Day Zero"))=0,#N/A,INDIRECT(ADDRESS($B47+1,AI$38,1,1,"Confirmed Day Zero")))</f>
        <v>11271</v>
      </c>
      <c r="AJ47" cm="1">
        <f t="array" aca="1" ref="AJ47" ca="1">IF(INDIRECT(ADDRESS($B47+1,AJ$38,1,1,"Confirmed Day Zero"))=0,#N/A,INDIRECT(ADDRESS($B47+1,AJ$38,1,1,"Confirmed Day Zero")))</f>
        <v>12424</v>
      </c>
      <c r="AK47" cm="1">
        <f t="array" aca="1" ref="AK47" ca="1">IF(INDIRECT(ADDRESS($B47+1,AK$38,1,1,"Confirmed Day Zero"))=0,#N/A,INDIRECT(ADDRESS($B47+1,AK$38,1,1,"Confirmed Day Zero")))</f>
        <v>12965</v>
      </c>
      <c r="AL47" cm="1">
        <f t="array" aca="1" ref="AL47" ca="1">IF(INDIRECT(ADDRESS($B47+1,AL$38,1,1,"Confirmed Day Zero"))=0,#N/A,INDIRECT(ADDRESS($B47+1,AL$38,1,1,"Confirmed Day Zero")))</f>
        <v>15743</v>
      </c>
      <c r="AM47" cm="1">
        <f t="array" aca="1" ref="AM47" ca="1">IF(INDIRECT(ADDRESS($B47+1,AM$38,1,1,"Confirmed Day Zero"))=0,#N/A,INDIRECT(ADDRESS($B47+1,AM$38,1,1,"Confirmed Day Zero")))</f>
        <v>16550</v>
      </c>
      <c r="AN47" cm="1">
        <f t="array" aca="1" ref="AN47" ca="1">IF(INDIRECT(ADDRESS($B47+1,AN$38,1,1,"Confirmed Day Zero"))=0,#N/A,INDIRECT(ADDRESS($B47+1,AN$38,1,1,"Confirmed Day Zero")))</f>
        <v>17859</v>
      </c>
      <c r="AO47" cm="1">
        <f t="array" aca="1" ref="AO47" ca="1">IF(INDIRECT(ADDRESS($B47+1,AO$38,1,1,"Confirmed Day Zero"))=0,#N/A,INDIRECT(ADDRESS($B47+1,AO$38,1,1,"Confirmed Day Zero")))</f>
        <v>19128</v>
      </c>
      <c r="AP47" cm="1">
        <f t="array" aca="1" ref="AP47" ca="1">IF(INDIRECT(ADDRESS($B47+1,AP$38,1,1,"Confirmed Day Zero"))=0,#N/A,INDIRECT(ADDRESS($B47+1,AP$38,1,1,"Confirmed Day Zero")))</f>
        <v>20641</v>
      </c>
      <c r="AQ47" cm="1">
        <f t="array" aca="1" ref="AQ47" ca="1">IF(INDIRECT(ADDRESS($B47+1,AQ$38,1,1,"Confirmed Day Zero"))=0,#N/A,INDIRECT(ADDRESS($B47+1,AQ$38,1,1,"Confirmed Day Zero")))</f>
        <v>22046</v>
      </c>
      <c r="AR47" cm="1">
        <f t="array" aca="1" ref="AR47" ca="1">IF(INDIRECT(ADDRESS($B47+1,AR$38,1,1,"Confirmed Day Zero"))=0,#N/A,INDIRECT(ADDRESS($B47+1,AR$38,1,1,"Confirmed Day Zero")))</f>
        <v>23303</v>
      </c>
      <c r="AS47" cm="1">
        <f t="array" aca="1" ref="AS47" ca="1">IF(INDIRECT(ADDRESS($B47+1,AS$38,1,1,"Confirmed Day Zero"))=0,#N/A,INDIRECT(ADDRESS($B47+1,AS$38,1,1,"Confirmed Day Zero")))</f>
        <v>24286</v>
      </c>
      <c r="AT47" cm="1">
        <f t="array" aca="1" ref="AT47" ca="1">IF(INDIRECT(ADDRESS($B47+1,AT$38,1,1,"Confirmed Day Zero"))=0,#N/A,INDIRECT(ADDRESS($B47+1,AT$38,1,1,"Confirmed Day Zero")))</f>
        <v>25667</v>
      </c>
      <c r="AU47" cm="1">
        <f t="array" aca="1" ref="AU47" ca="1">IF(INDIRECT(ADDRESS($B47+1,AU$38,1,1,"Confirmed Day Zero"))=0,#N/A,INDIRECT(ADDRESS($B47+1,AU$38,1,1,"Confirmed Day Zero")))</f>
        <v>27022</v>
      </c>
      <c r="AV47" cm="1">
        <f t="array" aca="1" ref="AV47" ca="1">IF(INDIRECT(ADDRESS($B47+1,AV$38,1,1,"Confirmed Day Zero"))=0,#N/A,INDIRECT(ADDRESS($B47+1,AV$38,1,1,"Confirmed Day Zero")))</f>
        <v>28196</v>
      </c>
      <c r="AW47" cm="1">
        <f t="array" aca="1" ref="AW47" ca="1">IF(INDIRECT(ADDRESS($B47+1,AW$38,1,1,"Confirmed Day Zero"))=0,#N/A,INDIRECT(ADDRESS($B47+1,AW$38,1,1,"Confirmed Day Zero")))</f>
        <v>30796</v>
      </c>
      <c r="AX47" cm="1">
        <f t="array" aca="1" ref="AX47" ca="1">IF(INDIRECT(ADDRESS($B47+1,AX$38,1,1,"Confirmed Day Zero"))=0,#N/A,INDIRECT(ADDRESS($B47+1,AX$38,1,1,"Confirmed Day Zero")))</f>
        <v>32801</v>
      </c>
      <c r="AY47" cm="1">
        <f t="array" aca="1" ref="AY47" ca="1">IF(INDIRECT(ADDRESS($B47+1,AY$38,1,1,"Confirmed Day Zero"))=0,#N/A,INDIRECT(ADDRESS($B47+1,AY$38,1,1,"Confirmed Day Zero")))</f>
        <v>34343</v>
      </c>
      <c r="AZ47" cm="1">
        <f t="array" aca="1" ref="AZ47" ca="1">IF(INDIRECT(ADDRESS($B47+1,AZ$38,1,1,"Confirmed Day Zero"))=0,#N/A,INDIRECT(ADDRESS($B47+1,AZ$38,1,1,"Confirmed Day Zero")))</f>
        <v>35620</v>
      </c>
      <c r="BA47" cm="1">
        <f t="array" aca="1" ref="BA47" ca="1">IF(INDIRECT(ADDRESS($B47+1,BA$38,1,1,"Confirmed Day Zero"))=0,#N/A,INDIRECT(ADDRESS($B47+1,BA$38,1,1,"Confirmed Day Zero")))</f>
        <v>37645</v>
      </c>
      <c r="BB47" cm="1">
        <f t="array" aca="1" ref="BB47" ca="1">IF(INDIRECT(ADDRESS($B47+1,BB$38,1,1,"Confirmed Day Zero"))=0,#N/A,INDIRECT(ADDRESS($B47+1,BB$38,1,1,"Confirmed Day Zero")))</f>
        <v>39389</v>
      </c>
      <c r="BC47" cm="1">
        <f t="array" aca="1" ref="BC47" ca="1">IF(INDIRECT(ADDRESS($B47+1,BC$38,1,1,"Confirmed Day Zero"))=0,#N/A,INDIRECT(ADDRESS($B47+1,BC$38,1,1,"Confirmed Day Zero")))</f>
        <v>41650</v>
      </c>
      <c r="BD47" cm="1">
        <f t="array" aca="1" ref="BD47" ca="1">IF(INDIRECT(ADDRESS($B47+1,BD$38,1,1,"Confirmed Day Zero"))=0,#N/A,INDIRECT(ADDRESS($B47+1,BD$38,1,1,"Confirmed Day Zero")))</f>
        <v>43286</v>
      </c>
      <c r="BE47" cm="1">
        <f t="array" aca="1" ref="BE47" ca="1">IF(INDIRECT(ADDRESS($B47+1,BE$38,1,1,"Confirmed Day Zero"))=0,#N/A,INDIRECT(ADDRESS($B47+1,BE$38,1,1,"Confirmed Day Zero")))</f>
        <v>44906</v>
      </c>
      <c r="BF47" cm="1">
        <f t="array" aca="1" ref="BF47" ca="1">IF(INDIRECT(ADDRESS($B47+1,BF$38,1,1,"Confirmed Day Zero"))=0,#N/A,INDIRECT(ADDRESS($B47+1,BF$38,1,1,"Confirmed Day Zero")))</f>
        <v>46358</v>
      </c>
      <c r="BG47" cm="1">
        <f t="array" aca="1" ref="BG47" ca="1">IF(INDIRECT(ADDRESS($B47+1,BG$38,1,1,"Confirmed Day Zero"))=0,#N/A,INDIRECT(ADDRESS($B47+1,BG$38,1,1,"Confirmed Day Zero")))</f>
        <v>48020</v>
      </c>
      <c r="BH47" cm="1">
        <f t="array" aca="1" ref="BH47" ca="1">IF(INDIRECT(ADDRESS($B47+1,BH$38,1,1,"Confirmed Day Zero"))=0,#N/A,INDIRECT(ADDRESS($B47+1,BH$38,1,1,"Confirmed Day Zero")))</f>
        <v>49603</v>
      </c>
      <c r="BI47" cm="1">
        <f t="array" aca="1" ref="BI47" ca="1">IF(INDIRECT(ADDRESS($B47+1,BI$38,1,1,"Confirmed Day Zero"))=0,#N/A,INDIRECT(ADDRESS($B47+1,BI$38,1,1,"Confirmed Day Zero")))</f>
        <v>51137</v>
      </c>
      <c r="BJ47" cm="1">
        <f t="array" aca="1" ref="BJ47" ca="1">IF(INDIRECT(ADDRESS($B47+1,BJ$38,1,1,"Confirmed Day Zero"))=0,#N/A,INDIRECT(ADDRESS($B47+1,BJ$38,1,1,"Confirmed Day Zero")))</f>
        <v>52852</v>
      </c>
      <c r="BK47" cm="1">
        <f t="array" aca="1" ref="BK47" ca="1">IF(INDIRECT(ADDRESS($B47+1,BK$38,1,1,"Confirmed Day Zero"))=0,#N/A,INDIRECT(ADDRESS($B47+1,BK$38,1,1,"Confirmed Day Zero")))</f>
        <v>54444</v>
      </c>
      <c r="BL47" cm="1">
        <f t="array" aca="1" ref="BL47" ca="1">IF(INDIRECT(ADDRESS($B47+1,BL$38,1,1,"Confirmed Day Zero"))=0,#N/A,INDIRECT(ADDRESS($B47+1,BL$38,1,1,"Confirmed Day Zero")))</f>
        <v>56329</v>
      </c>
      <c r="BM47" cm="1">
        <f t="array" aca="1" ref="BM47" ca="1">IF(INDIRECT(ADDRESS($B47+1,BM$38,1,1,"Confirmed Day Zero"))=0,#N/A,INDIRECT(ADDRESS($B47+1,BM$38,1,1,"Confirmed Day Zero")))</f>
        <v>57912</v>
      </c>
      <c r="BN47" cm="1">
        <f t="array" aca="1" ref="BN47" ca="1">IF(INDIRECT(ADDRESS($B47+1,BN$38,1,1,"Confirmed Day Zero"))=0,#N/A,INDIRECT(ADDRESS($B47+1,BN$38,1,1,"Confirmed Day Zero")))</f>
        <v>60490</v>
      </c>
      <c r="BO47" cm="1">
        <f t="array" aca="1" ref="BO47" ca="1">IF(INDIRECT(ADDRESS($B47+1,BO$38,1,1,"Confirmed Day Zero"))=0,#N/A,INDIRECT(ADDRESS($B47+1,BO$38,1,1,"Confirmed Day Zero")))</f>
        <v>61943</v>
      </c>
      <c r="BP47" cm="1">
        <f t="array" aca="1" ref="BP47" ca="1">IF(INDIRECT(ADDRESS($B47+1,BP$38,1,1,"Confirmed Day Zero"))=0,#N/A,INDIRECT(ADDRESS($B47+1,BP$38,1,1,"Confirmed Day Zero")))</f>
        <v>63201</v>
      </c>
      <c r="BQ47" cm="1">
        <f t="array" aca="1" ref="BQ47" ca="1">IF(INDIRECT(ADDRESS($B47+1,BQ$38,1,1,"Confirmed Day Zero"))=0,#N/A,INDIRECT(ADDRESS($B47+1,BQ$38,1,1,"Confirmed Day Zero")))</f>
        <v>64680</v>
      </c>
      <c r="BR47" cm="1">
        <f t="array" aca="1" ref="BR47" ca="1">IF(INDIRECT(ADDRESS($B47+1,BR$38,1,1,"Confirmed Day Zero"))=0,#N/A,INDIRECT(ADDRESS($B47+1,BR$38,1,1,"Confirmed Day Zero")))</f>
        <v>66187</v>
      </c>
      <c r="BS47" cm="1">
        <f t="array" aca="1" ref="BS47" ca="1">IF(INDIRECT(ADDRESS($B47+1,BS$38,1,1,"Confirmed Day Zero"))=0,#N/A,INDIRECT(ADDRESS($B47+1,BS$38,1,1,"Confirmed Day Zero")))</f>
        <v>67660</v>
      </c>
      <c r="BT47" cm="1">
        <f t="array" aca="1" ref="BT47" ca="1">IF(INDIRECT(ADDRESS($B47+1,BT$38,1,1,"Confirmed Day Zero"))=0,#N/A,INDIRECT(ADDRESS($B47+1,BT$38,1,1,"Confirmed Day Zero")))</f>
        <v>68904</v>
      </c>
      <c r="BU47" cm="1">
        <f t="array" aca="1" ref="BU47" ca="1">IF(INDIRECT(ADDRESS($B47+1,BU$38,1,1,"Confirmed Day Zero"))=0,#N/A,INDIRECT(ADDRESS($B47+1,BU$38,1,1,"Confirmed Day Zero")))</f>
        <v>70077</v>
      </c>
      <c r="BV47" cm="1">
        <f t="array" aca="1" ref="BV47" ca="1">IF(INDIRECT(ADDRESS($B47+1,BV$38,1,1,"Confirmed Day Zero"))=0,#N/A,INDIRECT(ADDRESS($B47+1,BV$38,1,1,"Confirmed Day Zero")))</f>
        <v>71250</v>
      </c>
      <c r="BW47" cm="1">
        <f t="array" aca="1" ref="BW47" ca="1">IF(INDIRECT(ADDRESS($B47+1,BW$38,1,1,"Confirmed Day Zero"))=0,#N/A,INDIRECT(ADDRESS($B47+1,BW$38,1,1,"Confirmed Day Zero")))</f>
        <v>72405</v>
      </c>
      <c r="BX47" cm="1">
        <f t="array" aca="1" ref="BX47" ca="1">IF(INDIRECT(ADDRESS($B47+1,BX$38,1,1,"Confirmed Day Zero"))=0,#N/A,INDIRECT(ADDRESS($B47+1,BX$38,1,1,"Confirmed Day Zero")))</f>
        <v>73554</v>
      </c>
      <c r="BY47" cm="1">
        <f t="array" aca="1" ref="BY47" ca="1">IF(INDIRECT(ADDRESS($B47+1,BY$38,1,1,"Confirmed Day Zero"))=0,#N/A,INDIRECT(ADDRESS($B47+1,BY$38,1,1,"Confirmed Day Zero")))</f>
        <v>74767</v>
      </c>
      <c r="BZ47" cm="1">
        <f t="array" aca="1" ref="BZ47" ca="1">IF(INDIRECT(ADDRESS($B47+1,BZ$38,1,1,"Confirmed Day Zero"))=0,#N/A,INDIRECT(ADDRESS($B47+1,BZ$38,1,1,"Confirmed Day Zero")))</f>
        <v>75945</v>
      </c>
      <c r="CA47" cm="1">
        <f t="array" aca="1" ref="CA47" ca="1">IF(INDIRECT(ADDRESS($B47+1,CA$38,1,1,"Confirmed Day Zero"))=0,#N/A,INDIRECT(ADDRESS($B47+1,CA$38,1,1,"Confirmed Day Zero")))</f>
        <v>77192</v>
      </c>
      <c r="CB47" cm="1">
        <f t="array" aca="1" ref="CB47" ca="1">IF(INDIRECT(ADDRESS($B47+1,CB$38,1,1,"Confirmed Day Zero"))=0,#N/A,INDIRECT(ADDRESS($B47+1,CB$38,1,1,"Confirmed Day Zero")))</f>
        <v>78318</v>
      </c>
      <c r="CC47" cm="1">
        <f t="array" aca="1" ref="CC47" ca="1">IF(INDIRECT(ADDRESS($B47+1,CC$38,1,1,"Confirmed Day Zero"))=0,#N/A,INDIRECT(ADDRESS($B47+1,CC$38,1,1,"Confirmed Day Zero")))</f>
        <v>79397</v>
      </c>
      <c r="CD47" cm="1">
        <f t="array" aca="1" ref="CD47" ca="1">IF(INDIRECT(ADDRESS($B47+1,CD$38,1,1,"Confirmed Day Zero"))=0,#N/A,INDIRECT(ADDRESS($B47+1,CD$38,1,1,"Confirmed Day Zero")))</f>
        <v>80479</v>
      </c>
      <c r="CE47" cm="1">
        <f t="array" aca="1" ref="CE47" ca="1">IF(INDIRECT(ADDRESS($B47+1,CE$38,1,1,"Confirmed Day Zero"))=0,#N/A,INDIRECT(ADDRESS($B47+1,CE$38,1,1,"Confirmed Day Zero")))</f>
        <v>81561</v>
      </c>
      <c r="CF47" cm="1">
        <f t="array" aca="1" ref="CF47" ca="1">IF(INDIRECT(ADDRESS($B47+1,CF$38,1,1,"Confirmed Day Zero"))=0,#N/A,INDIRECT(ADDRESS($B47+1,CF$38,1,1,"Confirmed Day Zero")))</f>
        <v>82728</v>
      </c>
      <c r="CG47" cm="1">
        <f t="array" aca="1" ref="CG47" ca="1">IF(INDIRECT(ADDRESS($B47+1,CG$38,1,1,"Confirmed Day Zero"))=0,#N/A,INDIRECT(ADDRESS($B47+1,CG$38,1,1,"Confirmed Day Zero")))</f>
        <v>83933</v>
      </c>
      <c r="CH47" cm="1">
        <f t="array" aca="1" ref="CH47" ca="1">IF(INDIRECT(ADDRESS($B47+1,CH$38,1,1,"Confirmed Day Zero"))=0,#N/A,INDIRECT(ADDRESS($B47+1,CH$38,1,1,"Confirmed Day Zero")))</f>
        <v>85137</v>
      </c>
      <c r="CI47" cm="1">
        <f t="array" aca="1" ref="CI47" ca="1">IF(INDIRECT(ADDRESS($B47+1,CI$38,1,1,"Confirmed Day Zero"))=0,#N/A,INDIRECT(ADDRESS($B47+1,CI$38,1,1,"Confirmed Day Zero")))</f>
        <v>86092</v>
      </c>
      <c r="CJ47" cm="1">
        <f t="array" aca="1" ref="CJ47" ca="1">IF(INDIRECT(ADDRESS($B47+1,CJ$38,1,1,"Confirmed Day Zero"))=0,#N/A,INDIRECT(ADDRESS($B47+1,CJ$38,1,1,"Confirmed Day Zero")))</f>
        <v>87105</v>
      </c>
      <c r="CK47" cm="1">
        <f t="array" aca="1" ref="CK47" ca="1">IF(INDIRECT(ADDRESS($B47+1,CK$38,1,1,"Confirmed Day Zero"))=0,#N/A,INDIRECT(ADDRESS($B47+1,CK$38,1,1,"Confirmed Day Zero")))</f>
        <v>88076</v>
      </c>
      <c r="CL47" cm="1">
        <f t="array" aca="1" ref="CL47" ca="1">IF(INDIRECT(ADDRESS($B47+1,CL$38,1,1,"Confirmed Day Zero"))=0,#N/A,INDIRECT(ADDRESS($B47+1,CL$38,1,1,"Confirmed Day Zero")))</f>
        <v>88975</v>
      </c>
      <c r="CM47" cm="1">
        <f t="array" aca="1" ref="CM47" ca="1">IF(INDIRECT(ADDRESS($B47+1,CM$38,1,1,"Confirmed Day Zero"))=0,#N/A,INDIRECT(ADDRESS($B47+1,CM$38,1,1,"Confirmed Day Zero")))</f>
        <v>89962</v>
      </c>
      <c r="CN47" cm="1">
        <f t="array" aca="1" ref="CN47" ca="1">IF(INDIRECT(ADDRESS($B47+1,CN$38,1,1,"Confirmed Day Zero"))=0,#N/A,INDIRECT(ADDRESS($B47+1,CN$38,1,1,"Confirmed Day Zero")))</f>
        <v>90895</v>
      </c>
      <c r="CO47" cm="1">
        <f t="array" aca="1" ref="CO47" ca="1">IF(INDIRECT(ADDRESS($B47+1,CO$38,1,1,"Confirmed Day Zero"))=0,#N/A,INDIRECT(ADDRESS($B47+1,CO$38,1,1,"Confirmed Day Zero")))</f>
        <v>91667</v>
      </c>
      <c r="CP47" cm="1">
        <f t="array" aca="1" ref="CP47" ca="1">IF(INDIRECT(ADDRESS($B47+1,CP$38,1,1,"Confirmed Day Zero"))=0,#N/A,INDIRECT(ADDRESS($B47+1,CP$38,1,1,"Confirmed Day Zero")))</f>
        <v>92465</v>
      </c>
      <c r="CQ47" cm="1">
        <f t="array" aca="1" ref="CQ47" ca="1">IF(INDIRECT(ADDRESS($B47+1,CQ$38,1,1,"Confirmed Day Zero"))=0,#N/A,INDIRECT(ADDRESS($B47+1,CQ$38,1,1,"Confirmed Day Zero")))</f>
        <v>93274</v>
      </c>
      <c r="CR47" cm="1">
        <f t="array" aca="1" ref="CR47" ca="1">IF(INDIRECT(ADDRESS($B47+1,CR$38,1,1,"Confirmed Day Zero"))=0,#N/A,INDIRECT(ADDRESS($B47+1,CR$38,1,1,"Confirmed Day Zero")))</f>
        <v>93947</v>
      </c>
      <c r="CS47" cm="1">
        <f t="array" aca="1" ref="CS47" ca="1">IF(INDIRECT(ADDRESS($B47+1,CS$38,1,1,"Confirmed Day Zero"))=0,#N/A,INDIRECT(ADDRESS($B47+1,CS$38,1,1,"Confirmed Day Zero")))</f>
        <v>94628</v>
      </c>
      <c r="CT47" cm="1">
        <f t="array" aca="1" ref="CT47" ca="1">IF(INDIRECT(ADDRESS($B47+1,CT$38,1,1,"Confirmed Day Zero"))=0,#N/A,INDIRECT(ADDRESS($B47+1,CT$38,1,1,"Confirmed Day Zero")))</f>
        <v>95256</v>
      </c>
      <c r="CU47" cm="1">
        <f t="array" aca="1" ref="CU47" ca="1">IF(INDIRECT(ADDRESS($B47+1,CU$38,1,1,"Confirmed Day Zero"))=0,#N/A,INDIRECT(ADDRESS($B47+1,CU$38,1,1,"Confirmed Day Zero")))</f>
        <v>95934</v>
      </c>
      <c r="CV47" cm="1">
        <f t="array" aca="1" ref="CV47" ca="1">IF(INDIRECT(ADDRESS($B47+1,CV$38,1,1,"Confirmed Day Zero"))=0,#N/A,INDIRECT(ADDRESS($B47+1,CV$38,1,1,"Confirmed Day Zero")))</f>
        <v>96462</v>
      </c>
      <c r="CW47" cm="1">
        <f t="array" aca="1" ref="CW47" ca="1">IF(INDIRECT(ADDRESS($B47+1,CW$38,1,1,"Confirmed Day Zero"))=0,#N/A,INDIRECT(ADDRESS($B47+1,CW$38,1,1,"Confirmed Day Zero")))</f>
        <v>97165</v>
      </c>
      <c r="CX47" cm="1">
        <f t="array" aca="1" ref="CX47" ca="1">IF(INDIRECT(ADDRESS($B47+1,CX$38,1,1,"Confirmed Day Zero"))=0,#N/A,INDIRECT(ADDRESS($B47+1,CX$38,1,1,"Confirmed Day Zero")))</f>
        <v>97766</v>
      </c>
      <c r="CY47" cm="1">
        <f t="array" aca="1" ref="CY47" ca="1">IF(INDIRECT(ADDRESS($B47+1,CY$38,1,1,"Confirmed Day Zero"))=0,#N/A,INDIRECT(ADDRESS($B47+1,CY$38,1,1,"Confirmed Day Zero")))</f>
        <v>98228</v>
      </c>
      <c r="CZ47" cm="1">
        <f t="array" aca="1" ref="CZ47" ca="1">IF(INDIRECT(ADDRESS($B47+1,CZ$38,1,1,"Confirmed Day Zero"))=0,#N/A,INDIRECT(ADDRESS($B47+1,CZ$38,1,1,"Confirmed Day Zero")))</f>
        <v>98707</v>
      </c>
      <c r="DA47" cm="1">
        <f t="array" aca="1" ref="DA47" ca="1">IF(INDIRECT(ADDRESS($B47+1,DA$38,1,1,"Confirmed Day Zero"))=0,#N/A,INDIRECT(ADDRESS($B47+1,DA$38,1,1,"Confirmed Day Zero")))</f>
        <v>99146</v>
      </c>
      <c r="DB47" cm="1">
        <f t="array" aca="1" ref="DB47" ca="1">IF(INDIRECT(ADDRESS($B47+1,DB$38,1,1,"Confirmed Day Zero"))=0,#N/A,INDIRECT(ADDRESS($B47+1,DB$38,1,1,"Confirmed Day Zero")))</f>
        <v>99582</v>
      </c>
      <c r="DC47" cm="1">
        <f t="array" aca="1" ref="DC47" ca="1">IF(INDIRECT(ADDRESS($B47+1,DC$38,1,1,"Confirmed Day Zero"))=0,#N/A,INDIRECT(ADDRESS($B47+1,DC$38,1,1,"Confirmed Day Zero")))</f>
        <v>100030</v>
      </c>
      <c r="DD47" cm="1">
        <f t="array" aca="1" ref="DD47" ca="1">IF(INDIRECT(ADDRESS($B47+1,DD$38,1,1,"Confirmed Day Zero"))=0,#N/A,INDIRECT(ADDRESS($B47+1,DD$38,1,1,"Confirmed Day Zero")))</f>
        <v>100391</v>
      </c>
      <c r="DE47" cm="1">
        <f t="array" aca="1" ref="DE47" ca="1">IF(INDIRECT(ADDRESS($B47+1,DE$38,1,1,"Confirmed Day Zero"))=0,#N/A,INDIRECT(ADDRESS($B47+1,DE$38,1,1,"Confirmed Day Zero")))</f>
        <v>100750</v>
      </c>
      <c r="DF47" cm="1">
        <f t="array" aca="1" ref="DF47" ca="1">IF(INDIRECT(ADDRESS($B47+1,DF$38,1,1,"Confirmed Day Zero"))=0,#N/A,INDIRECT(ADDRESS($B47+1,DF$38,1,1,"Confirmed Day Zero")))</f>
        <v>101074</v>
      </c>
      <c r="DG47" cm="1">
        <f t="array" aca="1" ref="DG47" ca="1">IF(INDIRECT(ADDRESS($B47+1,DG$38,1,1,"Confirmed Day Zero"))=0,#N/A,INDIRECT(ADDRESS($B47+1,DG$38,1,1,"Confirmed Day Zero")))</f>
        <v>101478</v>
      </c>
      <c r="DH47" cm="1">
        <f t="array" aca="1" ref="DH47" ca="1">IF(INDIRECT(ADDRESS($B47+1,DH$38,1,1,"Confirmed Day Zero"))=0,#N/A,INDIRECT(ADDRESS($B47+1,DH$38,1,1,"Confirmed Day Zero")))</f>
        <v>101864</v>
      </c>
      <c r="DI47" cm="1">
        <f t="array" aca="1" ref="DI47" ca="1">IF(INDIRECT(ADDRESS($B47+1,DI$38,1,1,"Confirmed Day Zero"))=0,#N/A,INDIRECT(ADDRESS($B47+1,DI$38,1,1,"Confirmed Day Zero")))</f>
        <v>102301</v>
      </c>
      <c r="DJ47" cm="1">
        <f t="array" aca="1" ref="DJ47" ca="1">IF(INDIRECT(ADDRESS($B47+1,DJ$38,1,1,"Confirmed Day Zero"))=0,#N/A,INDIRECT(ADDRESS($B47+1,DJ$38,1,1,"Confirmed Day Zero")))</f>
        <v>102749</v>
      </c>
      <c r="DK47" cm="1">
        <f t="array" aca="1" ref="DK47" ca="1">IF(INDIRECT(ADDRESS($B47+1,DK$38,1,1,"Confirmed Day Zero"))=0,#N/A,INDIRECT(ADDRESS($B47+1,DK$38,1,1,"Confirmed Day Zero")))</f>
        <v>103065</v>
      </c>
      <c r="DL47" cm="1">
        <f t="array" aca="1" ref="DL47" ca="1">IF(INDIRECT(ADDRESS($B47+1,DL$38,1,1,"Confirmed Day Zero"))=0,#N/A,INDIRECT(ADDRESS($B47+1,DL$38,1,1,"Confirmed Day Zero")))</f>
        <v>103405</v>
      </c>
      <c r="DM47" cm="1">
        <f t="array" aca="1" ref="DM47" ca="1">IF(INDIRECT(ADDRESS($B47+1,DM$38,1,1,"Confirmed Day Zero"))=0,#N/A,INDIRECT(ADDRESS($B47+1,DM$38,1,1,"Confirmed Day Zero")))</f>
        <v>103754</v>
      </c>
      <c r="DN47" cm="1">
        <f t="array" aca="1" ref="DN47" ca="1">IF(INDIRECT(ADDRESS($B47+1,DN$38,1,1,"Confirmed Day Zero"))=0,#N/A,INDIRECT(ADDRESS($B47+1,DN$38,1,1,"Confirmed Day Zero")))</f>
        <v>104074</v>
      </c>
      <c r="DO47" cm="1">
        <f t="array" aca="1" ref="DO47" ca="1">IF(INDIRECT(ADDRESS($B47+1,DO$38,1,1,"Confirmed Day Zero"))=0,#N/A,INDIRECT(ADDRESS($B47+1,DO$38,1,1,"Confirmed Day Zero")))</f>
        <v>104450</v>
      </c>
      <c r="DP47" cm="1">
        <f t="array" aca="1" ref="DP47" ca="1">IF(INDIRECT(ADDRESS($B47+1,DP$38,1,1,"Confirmed Day Zero"))=0,#N/A,INDIRECT(ADDRESS($B47+1,DP$38,1,1,"Confirmed Day Zero")))</f>
        <v>104616</v>
      </c>
      <c r="DQ47" cm="1">
        <f t="array" aca="1" ref="DQ47" ca="1">IF(INDIRECT(ADDRESS($B47+1,DQ$38,1,1,"Confirmed Day Zero"))=0,#N/A,INDIRECT(ADDRESS($B47+1,DQ$38,1,1,"Confirmed Day Zero")))</f>
        <v>104865</v>
      </c>
      <c r="DR47" cm="1">
        <f t="array" aca="1" ref="DR47" ca="1">IF(INDIRECT(ADDRESS($B47+1,DR$38,1,1,"Confirmed Day Zero"))=0,#N/A,INDIRECT(ADDRESS($B47+1,DR$38,1,1,"Confirmed Day Zero")))</f>
        <v>105180</v>
      </c>
      <c r="DS47" cm="1">
        <f t="array" aca="1" ref="DS47" ca="1">IF(INDIRECT(ADDRESS($B47+1,DS$38,1,1,"Confirmed Day Zero"))=0,#N/A,INDIRECT(ADDRESS($B47+1,DS$38,1,1,"Confirmed Day Zero")))</f>
        <v>105817</v>
      </c>
      <c r="DT47" cm="1">
        <f t="array" aca="1" ref="DT47" ca="1">IF(INDIRECT(ADDRESS($B47+1,DT$38,1,1,"Confirmed Day Zero"))=0,#N/A,INDIRECT(ADDRESS($B47+1,DT$38,1,1,"Confirmed Day Zero")))</f>
        <v>106084</v>
      </c>
      <c r="DU47" cm="1">
        <f t="array" aca="1" ref="DU47" ca="1">IF(INDIRECT(ADDRESS($B47+1,DU$38,1,1,"Confirmed Day Zero"))=0,#N/A,INDIRECT(ADDRESS($B47+1,DU$38,1,1,"Confirmed Day Zero")))</f>
        <v>106275</v>
      </c>
      <c r="DV47" cm="1">
        <f t="array" aca="1" ref="DV47" ca="1">IF(INDIRECT(ADDRESS($B47+1,DV$38,1,1,"Confirmed Day Zero"))=0,#N/A,INDIRECT(ADDRESS($B47+1,DV$38,1,1,"Confirmed Day Zero")))</f>
        <v>106630</v>
      </c>
      <c r="DW47" cm="1">
        <f t="array" aca="1" ref="DW47" ca="1">IF(INDIRECT(ADDRESS($B47+1,DW$38,1,1,"Confirmed Day Zero"))=0,#N/A,INDIRECT(ADDRESS($B47+1,DW$38,1,1,"Confirmed Day Zero")))</f>
        <v>106949</v>
      </c>
      <c r="DX47" cm="1">
        <f t="array" aca="1" ref="DX47" ca="1">IF(INDIRECT(ADDRESS($B47+1,DX$38,1,1,"Confirmed Day Zero"))=0,#N/A,INDIRECT(ADDRESS($B47+1,DX$38,1,1,"Confirmed Day Zero")))</f>
        <v>107172</v>
      </c>
      <c r="DY47" cm="1">
        <f t="array" aca="1" ref="DY47" ca="1">IF(INDIRECT(ADDRESS($B47+1,DY$38,1,1,"Confirmed Day Zero"))=0,#N/A,INDIRECT(ADDRESS($B47+1,DY$38,1,1,"Confirmed Day Zero")))</f>
        <v>107381</v>
      </c>
      <c r="DZ47" cm="1">
        <f t="array" aca="1" ref="DZ47" ca="1">IF(INDIRECT(ADDRESS($B47+1,DZ$38,1,1,"Confirmed Day Zero"))=0,#N/A,INDIRECT(ADDRESS($B47+1,DZ$38,1,1,"Confirmed Day Zero")))</f>
        <v>107802</v>
      </c>
      <c r="EA47" cm="1">
        <f t="array" aca="1" ref="EA47" ca="1">IF(INDIRECT(ADDRESS($B47+1,EA$38,1,1,"Confirmed Day Zero"))=0,#N/A,INDIRECT(ADDRESS($B47+1,EA$38,1,1,"Confirmed Day Zero")))</f>
        <v>108010</v>
      </c>
      <c r="EB47" cm="1">
        <f t="array" aca="1" ref="EB47" ca="1">IF(INDIRECT(ADDRESS($B47+1,EB$38,1,1,"Confirmed Day Zero"))=0,#N/A,INDIRECT(ADDRESS($B47+1,EB$38,1,1,"Confirmed Day Zero")))</f>
        <v>108321</v>
      </c>
      <c r="EC47" cm="1">
        <f t="array" aca="1" ref="EC47" ca="1">IF(INDIRECT(ADDRESS($B47+1,EC$38,1,1,"Confirmed Day Zero"))=0,#N/A,INDIRECT(ADDRESS($B47+1,EC$38,1,1,"Confirmed Day Zero")))</f>
        <v>108643</v>
      </c>
      <c r="ED47" cm="1">
        <f t="array" aca="1" ref="ED47" ca="1">IF(INDIRECT(ADDRESS($B47+1,ED$38,1,1,"Confirmed Day Zero"))=0,#N/A,INDIRECT(ADDRESS($B47+1,ED$38,1,1,"Confirmed Day Zero")))</f>
        <v>108971</v>
      </c>
      <c r="EE47" cm="1">
        <f t="array" aca="1" ref="EE47" ca="1">IF(INDIRECT(ADDRESS($B47+1,EE$38,1,1,"Confirmed Day Zero"))=0,#N/A,INDIRECT(ADDRESS($B47+1,EE$38,1,1,"Confirmed Day Zero")))</f>
        <v>109137</v>
      </c>
      <c r="EF47" t="e" cm="1">
        <f t="array" aca="1" ref="EF47" ca="1">IF(INDIRECT(ADDRESS($B47+1,EF$38,1,1,"Confirmed Day Zero"))=0,#N/A,INDIRECT(ADDRESS($B47+1,EF$38,1,1,"Confirmed Day Zero")))</f>
        <v>#N/A</v>
      </c>
      <c r="EG47" t="e" cm="1">
        <f t="array" aca="1" ref="EG47" ca="1">IF(INDIRECT(ADDRESS($B47+1,EG$38,1,1,"Confirmed Day Zero"))=0,#N/A,INDIRECT(ADDRESS($B47+1,EG$38,1,1,"Confirmed Day Zero")))</f>
        <v>#N/A</v>
      </c>
      <c r="EH47" t="e" cm="1">
        <f t="array" aca="1" ref="EH47" ca="1">IF(INDIRECT(ADDRESS($B47+1,EH$38,1,1,"Confirmed Day Zero"))=0,#N/A,INDIRECT(ADDRESS($B47+1,EH$38,1,1,"Confirmed Day Zero")))</f>
        <v>#N/A</v>
      </c>
      <c r="EI47" t="e" cm="1">
        <f t="array" aca="1" ref="EI47" ca="1">IF(INDIRECT(ADDRESS($B47+1,EI$38,1,1,"Confirmed Day Zero"))=0,#N/A,INDIRECT(ADDRESS($B47+1,EI$38,1,1,"Confirmed Day Zero")))</f>
        <v>#N/A</v>
      </c>
      <c r="EJ47" t="e" cm="1">
        <f t="array" aca="1" ref="EJ47" ca="1">IF(INDIRECT(ADDRESS($B47+1,EJ$38,1,1,"Confirmed Day Zero"))=0,#N/A,INDIRECT(ADDRESS($B47+1,EJ$38,1,1,"Confirmed Day Zero")))</f>
        <v>#N/A</v>
      </c>
      <c r="EK47" t="e" cm="1">
        <f t="array" aca="1" ref="EK47" ca="1">IF(INDIRECT(ADDRESS($B47+1,EK$38,1,1,"Confirmed Day Zero"))=0,#N/A,INDIRECT(ADDRESS($B47+1,EK$38,1,1,"Confirmed Day Zero")))</f>
        <v>#N/A</v>
      </c>
      <c r="EL47" t="e" cm="1">
        <f t="array" aca="1" ref="EL47" ca="1">IF(INDIRECT(ADDRESS($B47+1,EL$38,1,1,"Confirmed Day Zero"))=0,#N/A,INDIRECT(ADDRESS($B47+1,EL$38,1,1,"Confirmed Day Zero")))</f>
        <v>#N/A</v>
      </c>
      <c r="EM47" t="e" cm="1">
        <f t="array" aca="1" ref="EM47" ca="1">IF(INDIRECT(ADDRESS($B47+1,EM$38,1,1,"Confirmed Day Zero"))=0,#N/A,INDIRECT(ADDRESS($B47+1,EM$38,1,1,"Confirmed Day Zero")))</f>
        <v>#N/A</v>
      </c>
      <c r="EN47" t="e" cm="1">
        <f t="array" aca="1" ref="EN47" ca="1">IF(INDIRECT(ADDRESS($B47+1,EN$38,1,1,"Confirmed Day Zero"))=0,#N/A,INDIRECT(ADDRESS($B47+1,EN$38,1,1,"Confirmed Day Zero")))</f>
        <v>#N/A</v>
      </c>
      <c r="EO47" t="e" cm="1">
        <f t="array" aca="1" ref="EO47" ca="1">IF(INDIRECT(ADDRESS($B47+1,EO$38,1,1,"Confirmed Day Zero"))=0,#N/A,INDIRECT(ADDRESS($B47+1,EO$38,1,1,"Confirmed Day Zero")))</f>
        <v>#N/A</v>
      </c>
      <c r="EP47" t="e" cm="1">
        <f t="array" aca="1" ref="EP47" ca="1">IF(INDIRECT(ADDRESS($B47+1,EP$38,1,1,"Confirmed Day Zero"))=0,#N/A,INDIRECT(ADDRESS($B47+1,EP$38,1,1,"Confirmed Day Zero")))</f>
        <v>#N/A</v>
      </c>
      <c r="EQ47" t="e" cm="1">
        <f t="array" aca="1" ref="EQ47" ca="1">IF(INDIRECT(ADDRESS($B47+1,EQ$38,1,1,"Confirmed Day Zero"))=0,#N/A,INDIRECT(ADDRESS($B47+1,EQ$38,1,1,"Confirmed Day Zero")))</f>
        <v>#N/A</v>
      </c>
      <c r="ER47" t="e" cm="1">
        <f t="array" aca="1" ref="ER47" ca="1">IF(INDIRECT(ADDRESS($B47+1,ER$38,1,1,"Confirmed Day Zero"))=0,#N/A,INDIRECT(ADDRESS($B47+1,ER$38,1,1,"Confirmed Day Zero")))</f>
        <v>#N/A</v>
      </c>
      <c r="ES47" t="e" cm="1">
        <f t="array" aca="1" ref="ES47" ca="1">IF(INDIRECT(ADDRESS($B47+1,ES$38,1,1,"Confirmed Day Zero"))=0,#N/A,INDIRECT(ADDRESS($B47+1,ES$38,1,1,"Confirmed Day Zero")))</f>
        <v>#N/A</v>
      </c>
      <c r="ET47" t="e" cm="1">
        <f t="array" aca="1" ref="ET47" ca="1">IF(INDIRECT(ADDRESS($B47+1,ET$38,1,1,"Confirmed Day Zero"))=0,#N/A,INDIRECT(ADDRESS($B47+1,ET$38,1,1,"Confirmed Day Zero")))</f>
        <v>#N/A</v>
      </c>
      <c r="EU47" t="e" cm="1">
        <f t="array" aca="1" ref="EU47" ca="1">IF(INDIRECT(ADDRESS($B47+1,EU$38,1,1,"Confirmed Day Zero"))=0,#N/A,INDIRECT(ADDRESS($B47+1,EU$38,1,1,"Confirmed Day Zero")))</f>
        <v>#N/A</v>
      </c>
      <c r="EV47" t="e" cm="1">
        <f t="array" aca="1" ref="EV47" ca="1">IF(INDIRECT(ADDRESS($B47+1,EV$38,1,1,"Confirmed Day Zero"))=0,#N/A,INDIRECT(ADDRESS($B47+1,EV$38,1,1,"Confirmed Day Zero")))</f>
        <v>#N/A</v>
      </c>
      <c r="EW47" t="e" cm="1">
        <f t="array" aca="1" ref="EW47" ca="1">IF(INDIRECT(ADDRESS($B47+1,EW$38,1,1,"Confirmed Day Zero"))=0,#N/A,INDIRECT(ADDRESS($B47+1,EW$38,1,1,"Confirmed Day Zero")))</f>
        <v>#N/A</v>
      </c>
      <c r="EX47" t="e" cm="1">
        <f t="array" aca="1" ref="EX47" ca="1">IF(INDIRECT(ADDRESS($B47+1,EX$38,1,1,"Confirmed Day Zero"))=0,#N/A,INDIRECT(ADDRESS($B47+1,EX$38,1,1,"Confirmed Day Zero")))</f>
        <v>#N/A</v>
      </c>
      <c r="EY47" t="e" cm="1">
        <f t="array" aca="1" ref="EY47" ca="1">IF(INDIRECT(ADDRESS($B47+1,EY$38,1,1,"Confirmed Day Zero"))=0,#N/A,INDIRECT(ADDRESS($B47+1,EY$38,1,1,"Confirmed Day Zero")))</f>
        <v>#N/A</v>
      </c>
      <c r="EZ47" t="e" cm="1">
        <f t="array" aca="1" ref="EZ47" ca="1">IF(INDIRECT(ADDRESS($B47+1,EZ$38,1,1,"Confirmed Day Zero"))=0,#N/A,INDIRECT(ADDRESS($B47+1,EZ$38,1,1,"Confirmed Day Zero")))</f>
        <v>#N/A</v>
      </c>
      <c r="FA47" t="e" cm="1">
        <f t="array" aca="1" ref="FA47" ca="1">IF(INDIRECT(ADDRESS($B47+1,FA$38,1,1,"Confirmed Day Zero"))=0,#N/A,INDIRECT(ADDRESS($B47+1,FA$38,1,1,"Confirmed Day Zero")))</f>
        <v>#N/A</v>
      </c>
      <c r="FB47" t="e" cm="1">
        <f t="array" aca="1" ref="FB47" ca="1">IF(INDIRECT(ADDRESS($B47+1,FB$38,1,1,"Confirmed Day Zero"))=0,#N/A,INDIRECT(ADDRESS($B47+1,FB$38,1,1,"Confirmed Day Zero")))</f>
        <v>#N/A</v>
      </c>
      <c r="FC47" t="e" cm="1">
        <f t="array" aca="1" ref="FC47" ca="1">IF(INDIRECT(ADDRESS($B47+1,FC$38,1,1,"Confirmed Day Zero"))=0,#N/A,INDIRECT(ADDRESS($B47+1,FC$38,1,1,"Confirmed Day Zero")))</f>
        <v>#N/A</v>
      </c>
      <c r="FD47" t="e" cm="1">
        <f t="array" aca="1" ref="FD47" ca="1">IF(INDIRECT(ADDRESS($B47+1,FD$38,1,1,"Confirmed Day Zero"))=0,#N/A,INDIRECT(ADDRESS($B47+1,FD$38,1,1,"Confirmed Day Zero")))</f>
        <v>#N/A</v>
      </c>
      <c r="FE47" t="e" cm="1">
        <f t="array" aca="1" ref="FE47" ca="1">IF(INDIRECT(ADDRESS($B47+1,FE$38,1,1,"Confirmed Day Zero"))=0,#N/A,INDIRECT(ADDRESS($B47+1,FE$38,1,1,"Confirmed Day Zero")))</f>
        <v>#N/A</v>
      </c>
      <c r="FF47" t="e" cm="1">
        <f t="array" aca="1" ref="FF47" ca="1">IF(INDIRECT(ADDRESS($B47+1,FF$38,1,1,"Confirmed Day Zero"))=0,#N/A,INDIRECT(ADDRESS($B47+1,FF$38,1,1,"Confirmed Day Zero")))</f>
        <v>#N/A</v>
      </c>
      <c r="FG47" t="e" cm="1">
        <f t="array" aca="1" ref="FG47" ca="1">IF(INDIRECT(ADDRESS($B47+1,FG$38,1,1,"Confirmed Day Zero"))=0,#N/A,INDIRECT(ADDRESS($B47+1,FG$38,1,1,"Confirmed Day Zero")))</f>
        <v>#N/A</v>
      </c>
      <c r="FH47" t="e" cm="1">
        <f t="array" aca="1" ref="FH47" ca="1">IF(INDIRECT(ADDRESS($B47+1,FH$38,1,1,"Confirmed Day Zero"))=0,#N/A,INDIRECT(ADDRESS($B47+1,FH$38,1,1,"Confirmed Day Zero")))</f>
        <v>#N/A</v>
      </c>
      <c r="FI47" t="e" cm="1">
        <f t="array" aca="1" ref="FI47" ca="1">IF(INDIRECT(ADDRESS($B47+1,FI$38,1,1,"Confirmed Day Zero"))=0,#N/A,INDIRECT(ADDRESS($B47+1,FI$38,1,1,"Confirmed Day Zero")))</f>
        <v>#N/A</v>
      </c>
      <c r="FJ47" t="e" cm="1">
        <f t="array" aca="1" ref="FJ47" ca="1">IF(INDIRECT(ADDRESS($B47+1,FJ$38,1,1,"Confirmed Day Zero"))=0,#N/A,INDIRECT(ADDRESS($B47+1,FJ$38,1,1,"Confirmed Day Zero")))</f>
        <v>#N/A</v>
      </c>
      <c r="FK47" t="e" cm="1">
        <f t="array" aca="1" ref="FK47" ca="1">IF(INDIRECT(ADDRESS($B47+1,FK$38,1,1,"Confirmed Day Zero"))=0,#N/A,INDIRECT(ADDRESS($B47+1,FK$38,1,1,"Confirmed Day Zero")))</f>
        <v>#N/A</v>
      </c>
      <c r="FL47" t="e" cm="1">
        <f t="array" aca="1" ref="FL47" ca="1">IF(INDIRECT(ADDRESS($B47+1,FL$38,1,1,"Confirmed Day Zero"))=0,#N/A,INDIRECT(ADDRESS($B47+1,FL$38,1,1,"Confirmed Day Zero")))</f>
        <v>#N/A</v>
      </c>
      <c r="FM47" t="e" cm="1">
        <f t="array" aca="1" ref="FM47" ca="1">IF(INDIRECT(ADDRESS($B47+1,FM$38,1,1,"Confirmed Day Zero"))=0,#N/A,INDIRECT(ADDRESS($B47+1,FM$38,1,1,"Confirmed Day Zero")))</f>
        <v>#N/A</v>
      </c>
      <c r="FN47" t="e" cm="1">
        <f t="array" aca="1" ref="FN47" ca="1">IF(INDIRECT(ADDRESS($B47+1,FN$38,1,1,"Confirmed Day Zero"))=0,#N/A,INDIRECT(ADDRESS($B47+1,FN$38,1,1,"Confirmed Day Zero")))</f>
        <v>#N/A</v>
      </c>
      <c r="FO47" t="e" cm="1">
        <f t="array" aca="1" ref="FO47" ca="1">IF(INDIRECT(ADDRESS($B47+1,FO$38,1,1,"Confirmed Day Zero"))=0,#N/A,INDIRECT(ADDRESS($B47+1,FO$38,1,1,"Confirmed Day Zero")))</f>
        <v>#N/A</v>
      </c>
      <c r="FP47" t="e" cm="1">
        <f t="array" aca="1" ref="FP47" ca="1">IF(INDIRECT(ADDRESS($B47+1,FP$38,1,1,"Confirmed Day Zero"))=0,#N/A,INDIRECT(ADDRESS($B47+1,FP$38,1,1,"Confirmed Day Zero")))</f>
        <v>#N/A</v>
      </c>
      <c r="FQ47" t="e" cm="1">
        <f t="array" aca="1" ref="FQ47" ca="1">IF(INDIRECT(ADDRESS($B47+1,FQ$38,1,1,"Confirmed Day Zero"))=0,#N/A,INDIRECT(ADDRESS($B47+1,FQ$38,1,1,"Confirmed Day Zero")))</f>
        <v>#N/A</v>
      </c>
      <c r="FR47" t="e" cm="1">
        <f t="array" aca="1" ref="FR47" ca="1">IF(INDIRECT(ADDRESS($B47+1,FR$38,1,1,"Confirmed Day Zero"))=0,#N/A,INDIRECT(ADDRESS($B47+1,FR$38,1,1,"Confirmed Day Zero")))</f>
        <v>#N/A</v>
      </c>
      <c r="FS47" t="e" cm="1">
        <f t="array" aca="1" ref="FS47" ca="1">IF(INDIRECT(ADDRESS($B47+1,FS$38,1,1,"Confirmed Day Zero"))=0,#N/A,INDIRECT(ADDRESS($B47+1,FS$38,1,1,"Confirmed Day Zero")))</f>
        <v>#N/A</v>
      </c>
      <c r="FT47" t="e" cm="1">
        <f t="array" aca="1" ref="FT47" ca="1">IF(INDIRECT(ADDRESS($B47+1,FT$38,1,1,"Confirmed Day Zero"))=0,#N/A,INDIRECT(ADDRESS($B47+1,FT$38,1,1,"Confirmed Day Zero")))</f>
        <v>#N/A</v>
      </c>
      <c r="FU47" t="e" cm="1">
        <f t="array" aca="1" ref="FU47" ca="1">IF(INDIRECT(ADDRESS($B47+1,FU$38,1,1,"Confirmed Day Zero"))=0,#N/A,INDIRECT(ADDRESS($B47+1,FU$38,1,1,"Confirmed Day Zero")))</f>
        <v>#N/A</v>
      </c>
      <c r="FV47" t="e" cm="1">
        <f t="array" aca="1" ref="FV47" ca="1">IF(INDIRECT(ADDRESS($B47+1,FV$38,1,1,"Confirmed Day Zero"))=0,#N/A,INDIRECT(ADDRESS($B47+1,FV$38,1,1,"Confirmed Day Zero")))</f>
        <v>#N/A</v>
      </c>
      <c r="FW47" t="e" cm="1">
        <f t="array" aca="1" ref="FW47" ca="1">IF(INDIRECT(ADDRESS($B47+1,FW$38,1,1,"Confirmed Day Zero"))=0,#N/A,INDIRECT(ADDRESS($B47+1,FW$38,1,1,"Confirmed Day Zero")))</f>
        <v>#N/A</v>
      </c>
      <c r="FX47" t="e" cm="1">
        <f t="array" aca="1" ref="FX47" ca="1">IF(INDIRECT(ADDRESS($B47+1,FX$38,1,1,"Confirmed Day Zero"))=0,#N/A,INDIRECT(ADDRESS($B47+1,FX$38,1,1,"Confirmed Day Zero")))</f>
        <v>#N/A</v>
      </c>
      <c r="FY47" t="e" cm="1">
        <f t="array" aca="1" ref="FY47" ca="1">IF(INDIRECT(ADDRESS($B47+1,FY$38,1,1,"Confirmed Day Zero"))=0,#N/A,INDIRECT(ADDRESS($B47+1,FY$38,1,1,"Confirmed Day Zero")))</f>
        <v>#N/A</v>
      </c>
      <c r="FZ47" t="e" cm="1">
        <f t="array" aca="1" ref="FZ47" ca="1">IF(INDIRECT(ADDRESS($B47+1,FZ$38,1,1,"Confirmed Day Zero"))=0,#N/A,INDIRECT(ADDRESS($B47+1,FZ$38,1,1,"Confirmed Day Zero")))</f>
        <v>#N/A</v>
      </c>
      <c r="GA47" t="e" cm="1">
        <f t="array" aca="1" ref="GA47" ca="1">IF(INDIRECT(ADDRESS($B47+1,GA$38,1,1,"Confirmed Day Zero"))=0,#N/A,INDIRECT(ADDRESS($B47+1,GA$38,1,1,"Confirmed Day Zero")))</f>
        <v>#N/A</v>
      </c>
      <c r="GB47" t="e" cm="1">
        <f t="array" aca="1" ref="GB47" ca="1">IF(INDIRECT(ADDRESS($B47+1,GB$38,1,1,"Confirmed Day Zero"))=0,#N/A,INDIRECT(ADDRESS($B47+1,GB$38,1,1,"Confirmed Day Zero")))</f>
        <v>#N/A</v>
      </c>
      <c r="GC47" t="e" cm="1">
        <f t="array" aca="1" ref="GC47" ca="1">IF(INDIRECT(ADDRESS($B47+1,GC$38,1,1,"Confirmed Day Zero"))=0,#N/A,INDIRECT(ADDRESS($B47+1,GC$38,1,1,"Confirmed Day Zero")))</f>
        <v>#N/A</v>
      </c>
      <c r="GD47" t="e" cm="1">
        <f t="array" aca="1" ref="GD47" ca="1">IF(INDIRECT(ADDRESS($B47+1,GD$38,1,1,"Confirmed Day Zero"))=0,#N/A,INDIRECT(ADDRESS($B47+1,GD$38,1,1,"Confirmed Day Zero")))</f>
        <v>#N/A</v>
      </c>
      <c r="GE47" t="e" cm="1">
        <f t="array" aca="1" ref="GE47" ca="1">IF(INDIRECT(ADDRESS($B47+1,GE$38,1,1,"Confirmed Day Zero"))=0,#N/A,INDIRECT(ADDRESS($B47+1,GE$38,1,1,"Confirmed Day Zero")))</f>
        <v>#N/A</v>
      </c>
      <c r="GF47" t="e" cm="1">
        <f t="array" aca="1" ref="GF47" ca="1">IF(INDIRECT(ADDRESS($B47+1,GF$38,1,1,"Confirmed Day Zero"))=0,#N/A,INDIRECT(ADDRESS($B47+1,GF$38,1,1,"Confirmed Day Zero")))</f>
        <v>#N/A</v>
      </c>
      <c r="GG47" t="e" cm="1">
        <f t="array" aca="1" ref="GG47" ca="1">IF(INDIRECT(ADDRESS($B47+1,GG$38,1,1,"Confirmed Day Zero"))=0,#N/A,INDIRECT(ADDRESS($B47+1,GG$38,1,1,"Confirmed Day Zero")))</f>
        <v>#N/A</v>
      </c>
      <c r="GH47" t="e" cm="1">
        <f t="array" aca="1" ref="GH47" ca="1">IF(INDIRECT(ADDRESS($B47+1,GH$38,1,1,"Confirmed Day Zero"))=0,#N/A,INDIRECT(ADDRESS($B47+1,GH$38,1,1,"Confirmed Day Zero")))</f>
        <v>#N/A</v>
      </c>
      <c r="GI47" t="e" cm="1">
        <f t="array" aca="1" ref="GI47" ca="1">IF(INDIRECT(ADDRESS($B47+1,GI$38,1,1,"Confirmed Day Zero"))=0,#N/A,INDIRECT(ADDRESS($B47+1,GI$38,1,1,"Confirmed Day Zero")))</f>
        <v>#N/A</v>
      </c>
      <c r="GJ47" t="e" cm="1">
        <f t="array" aca="1" ref="GJ47" ca="1">IF(INDIRECT(ADDRESS($B47+1,GJ$38,1,1,"Confirmed Day Zero"))=0,#N/A,INDIRECT(ADDRESS($B47+1,GJ$38,1,1,"Confirmed Day Zero")))</f>
        <v>#N/A</v>
      </c>
      <c r="GK47" t="e" cm="1">
        <f t="array" aca="1" ref="GK47" ca="1">IF(INDIRECT(ADDRESS($B47+1,GK$38,1,1,"Confirmed Day Zero"))=0,#N/A,INDIRECT(ADDRESS($B47+1,GK$38,1,1,"Confirmed Day Zero")))</f>
        <v>#N/A</v>
      </c>
      <c r="GL47" t="e" cm="1">
        <f t="array" aca="1" ref="GL47" ca="1">IF(INDIRECT(ADDRESS($B47+1,GL$38,1,1,"Confirmed Day Zero"))=0,#N/A,INDIRECT(ADDRESS($B47+1,GL$38,1,1,"Confirmed Day Zero")))</f>
        <v>#N/A</v>
      </c>
      <c r="GM47" t="e" cm="1">
        <f t="array" aca="1" ref="GM47" ca="1">IF(INDIRECT(ADDRESS($B47+1,GM$38,1,1,"Confirmed Day Zero"))=0,#N/A,INDIRECT(ADDRESS($B47+1,GM$38,1,1,"Confirmed Day Zero")))</f>
        <v>#N/A</v>
      </c>
    </row>
    <row r="48" spans="1:195" x14ac:dyDescent="0.25">
      <c r="A48" t="e">
        <f t="shared" ca="1" si="251"/>
        <v>#VALUE!</v>
      </c>
      <c r="B48" s="12">
        <f t="shared" si="250"/>
        <v>6</v>
      </c>
      <c r="C48" t="str" cm="1">
        <f t="array" aca="1" ref="C48" ca="1">INDIRECT(ADDRESS($B48+1,1,1,1,"Confirmed Day Zero"))</f>
        <v>China</v>
      </c>
      <c r="D48" s="1" cm="1">
        <f t="array" aca="1" ref="D48" ca="1">IF(INDIRECT(ADDRESS($B48+1,D$38,1,1,"Confirmed Day Zero"))=0,#N/A,INDIRECT(ADDRESS($B48+1,D$38,1,1,"Confirmed Day Zero")))</f>
        <v>1439323776</v>
      </c>
      <c r="E48" cm="1">
        <f t="array" aca="1" ref="E48" ca="1">IF(INDIRECT(ADDRESS($B48+1,E$38,1,1,"Confirmed Day Zero"))=0,#N/A,INDIRECT(ADDRESS($B48+1,E$38,1,1,"Confirmed Day Zero")))</f>
        <v>548</v>
      </c>
      <c r="F48" cm="1">
        <f t="array" aca="1" ref="F48" ca="1">IF(INDIRECT(ADDRESS($B48+1,F$38,1,1,"Confirmed Day Zero"))=0,#N/A,INDIRECT(ADDRESS($B48+1,F$38,1,1,"Confirmed Day Zero")))</f>
        <v>643</v>
      </c>
      <c r="G48" cm="1">
        <f t="array" aca="1" ref="G48" ca="1">IF(INDIRECT(ADDRESS($B48+1,G$38,1,1,"Confirmed Day Zero"))=0,#N/A,INDIRECT(ADDRESS($B48+1,G$38,1,1,"Confirmed Day Zero")))</f>
        <v>920</v>
      </c>
      <c r="H48" cm="1">
        <f t="array" aca="1" ref="H48" ca="1">IF(INDIRECT(ADDRESS($B48+1,H$38,1,1,"Confirmed Day Zero"))=0,#N/A,INDIRECT(ADDRESS($B48+1,H$38,1,1,"Confirmed Day Zero")))</f>
        <v>1406</v>
      </c>
      <c r="I48" cm="1">
        <f t="array" aca="1" ref="I48" ca="1">IF(INDIRECT(ADDRESS($B48+1,I$38,1,1,"Confirmed Day Zero"))=0,#N/A,INDIRECT(ADDRESS($B48+1,I$38,1,1,"Confirmed Day Zero")))</f>
        <v>2075</v>
      </c>
      <c r="J48" cm="1">
        <f t="array" aca="1" ref="J48" ca="1">IF(INDIRECT(ADDRESS($B48+1,J$38,1,1,"Confirmed Day Zero"))=0,#N/A,INDIRECT(ADDRESS($B48+1,J$38,1,1,"Confirmed Day Zero")))</f>
        <v>2877</v>
      </c>
      <c r="K48" cm="1">
        <f t="array" aca="1" ref="K48" ca="1">IF(INDIRECT(ADDRESS($B48+1,K$38,1,1,"Confirmed Day Zero"))=0,#N/A,INDIRECT(ADDRESS($B48+1,K$38,1,1,"Confirmed Day Zero")))</f>
        <v>5509</v>
      </c>
      <c r="L48" cm="1">
        <f t="array" aca="1" ref="L48" ca="1">IF(INDIRECT(ADDRESS($B48+1,L$38,1,1,"Confirmed Day Zero"))=0,#N/A,INDIRECT(ADDRESS($B48+1,L$38,1,1,"Confirmed Day Zero")))</f>
        <v>6087</v>
      </c>
      <c r="M48" cm="1">
        <f t="array" aca="1" ref="M48" ca="1">IF(INDIRECT(ADDRESS($B48+1,M$38,1,1,"Confirmed Day Zero"))=0,#N/A,INDIRECT(ADDRESS($B48+1,M$38,1,1,"Confirmed Day Zero")))</f>
        <v>8141</v>
      </c>
      <c r="N48" cm="1">
        <f t="array" aca="1" ref="N48" ca="1">IF(INDIRECT(ADDRESS($B48+1,N$38,1,1,"Confirmed Day Zero"))=0,#N/A,INDIRECT(ADDRESS($B48+1,N$38,1,1,"Confirmed Day Zero")))</f>
        <v>9802</v>
      </c>
      <c r="O48" cm="1">
        <f t="array" aca="1" ref="O48" ca="1">IF(INDIRECT(ADDRESS($B48+1,O$38,1,1,"Confirmed Day Zero"))=0,#N/A,INDIRECT(ADDRESS($B48+1,O$38,1,1,"Confirmed Day Zero")))</f>
        <v>11891</v>
      </c>
      <c r="P48" cm="1">
        <f t="array" aca="1" ref="P48" ca="1">IF(INDIRECT(ADDRESS($B48+1,P$38,1,1,"Confirmed Day Zero"))=0,#N/A,INDIRECT(ADDRESS($B48+1,P$38,1,1,"Confirmed Day Zero")))</f>
        <v>16630</v>
      </c>
      <c r="Q48" cm="1">
        <f t="array" aca="1" ref="Q48" ca="1">IF(INDIRECT(ADDRESS($B48+1,Q$38,1,1,"Confirmed Day Zero"))=0,#N/A,INDIRECT(ADDRESS($B48+1,Q$38,1,1,"Confirmed Day Zero")))</f>
        <v>19716</v>
      </c>
      <c r="R48" cm="1">
        <f t="array" aca="1" ref="R48" ca="1">IF(INDIRECT(ADDRESS($B48+1,R$38,1,1,"Confirmed Day Zero"))=0,#N/A,INDIRECT(ADDRESS($B48+1,R$38,1,1,"Confirmed Day Zero")))</f>
        <v>23707</v>
      </c>
      <c r="S48" cm="1">
        <f t="array" aca="1" ref="S48" ca="1">IF(INDIRECT(ADDRESS($B48+1,S$38,1,1,"Confirmed Day Zero"))=0,#N/A,INDIRECT(ADDRESS($B48+1,S$38,1,1,"Confirmed Day Zero")))</f>
        <v>27440</v>
      </c>
      <c r="T48" cm="1">
        <f t="array" aca="1" ref="T48" ca="1">IF(INDIRECT(ADDRESS($B48+1,T$38,1,1,"Confirmed Day Zero"))=0,#N/A,INDIRECT(ADDRESS($B48+1,T$38,1,1,"Confirmed Day Zero")))</f>
        <v>30587</v>
      </c>
      <c r="U48" cm="1">
        <f t="array" aca="1" ref="U48" ca="1">IF(INDIRECT(ADDRESS($B48+1,U$38,1,1,"Confirmed Day Zero"))=0,#N/A,INDIRECT(ADDRESS($B48+1,U$38,1,1,"Confirmed Day Zero")))</f>
        <v>34110</v>
      </c>
      <c r="V48" cm="1">
        <f t="array" aca="1" ref="V48" ca="1">IF(INDIRECT(ADDRESS($B48+1,V$38,1,1,"Confirmed Day Zero"))=0,#N/A,INDIRECT(ADDRESS($B48+1,V$38,1,1,"Confirmed Day Zero")))</f>
        <v>36814</v>
      </c>
      <c r="W48" cm="1">
        <f t="array" aca="1" ref="W48" ca="1">IF(INDIRECT(ADDRESS($B48+1,W$38,1,1,"Confirmed Day Zero"))=0,#N/A,INDIRECT(ADDRESS($B48+1,W$38,1,1,"Confirmed Day Zero")))</f>
        <v>39829</v>
      </c>
      <c r="X48" cm="1">
        <f t="array" aca="1" ref="X48" ca="1">IF(INDIRECT(ADDRESS($B48+1,X$38,1,1,"Confirmed Day Zero"))=0,#N/A,INDIRECT(ADDRESS($B48+1,X$38,1,1,"Confirmed Day Zero")))</f>
        <v>42354</v>
      </c>
      <c r="Y48" cm="1">
        <f t="array" aca="1" ref="Y48" ca="1">IF(INDIRECT(ADDRESS($B48+1,Y$38,1,1,"Confirmed Day Zero"))=0,#N/A,INDIRECT(ADDRESS($B48+1,Y$38,1,1,"Confirmed Day Zero")))</f>
        <v>44386</v>
      </c>
      <c r="Z48" cm="1">
        <f t="array" aca="1" ref="Z48" ca="1">IF(INDIRECT(ADDRESS($B48+1,Z$38,1,1,"Confirmed Day Zero"))=0,#N/A,INDIRECT(ADDRESS($B48+1,Z$38,1,1,"Confirmed Day Zero")))</f>
        <v>44759</v>
      </c>
      <c r="AA48" cm="1">
        <f t="array" aca="1" ref="AA48" ca="1">IF(INDIRECT(ADDRESS($B48+1,AA$38,1,1,"Confirmed Day Zero"))=0,#N/A,INDIRECT(ADDRESS($B48+1,AA$38,1,1,"Confirmed Day Zero")))</f>
        <v>59895</v>
      </c>
      <c r="AB48" cm="1">
        <f t="array" aca="1" ref="AB48" ca="1">IF(INDIRECT(ADDRESS($B48+1,AB$38,1,1,"Confirmed Day Zero"))=0,#N/A,INDIRECT(ADDRESS($B48+1,AB$38,1,1,"Confirmed Day Zero")))</f>
        <v>66358</v>
      </c>
      <c r="AC48" cm="1">
        <f t="array" aca="1" ref="AC48" ca="1">IF(INDIRECT(ADDRESS($B48+1,AC$38,1,1,"Confirmed Day Zero"))=0,#N/A,INDIRECT(ADDRESS($B48+1,AC$38,1,1,"Confirmed Day Zero")))</f>
        <v>68413</v>
      </c>
      <c r="AD48" cm="1">
        <f t="array" aca="1" ref="AD48" ca="1">IF(INDIRECT(ADDRESS($B48+1,AD$38,1,1,"Confirmed Day Zero"))=0,#N/A,INDIRECT(ADDRESS($B48+1,AD$38,1,1,"Confirmed Day Zero")))</f>
        <v>70513</v>
      </c>
      <c r="AE48" cm="1">
        <f t="array" aca="1" ref="AE48" ca="1">IF(INDIRECT(ADDRESS($B48+1,AE$38,1,1,"Confirmed Day Zero"))=0,#N/A,INDIRECT(ADDRESS($B48+1,AE$38,1,1,"Confirmed Day Zero")))</f>
        <v>72434</v>
      </c>
      <c r="AF48" cm="1">
        <f t="array" aca="1" ref="AF48" ca="1">IF(INDIRECT(ADDRESS($B48+1,AF$38,1,1,"Confirmed Day Zero"))=0,#N/A,INDIRECT(ADDRESS($B48+1,AF$38,1,1,"Confirmed Day Zero")))</f>
        <v>74211</v>
      </c>
      <c r="AG48" cm="1">
        <f t="array" aca="1" ref="AG48" ca="1">IF(INDIRECT(ADDRESS($B48+1,AG$38,1,1,"Confirmed Day Zero"))=0,#N/A,INDIRECT(ADDRESS($B48+1,AG$38,1,1,"Confirmed Day Zero")))</f>
        <v>74619</v>
      </c>
      <c r="AH48" cm="1">
        <f t="array" aca="1" ref="AH48" ca="1">IF(INDIRECT(ADDRESS($B48+1,AH$38,1,1,"Confirmed Day Zero"))=0,#N/A,INDIRECT(ADDRESS($B48+1,AH$38,1,1,"Confirmed Day Zero")))</f>
        <v>75077</v>
      </c>
      <c r="AI48" cm="1">
        <f t="array" aca="1" ref="AI48" ca="1">IF(INDIRECT(ADDRESS($B48+1,AI$38,1,1,"Confirmed Day Zero"))=0,#N/A,INDIRECT(ADDRESS($B48+1,AI$38,1,1,"Confirmed Day Zero")))</f>
        <v>75550</v>
      </c>
      <c r="AJ48" cm="1">
        <f t="array" aca="1" ref="AJ48" ca="1">IF(INDIRECT(ADDRESS($B48+1,AJ$38,1,1,"Confirmed Day Zero"))=0,#N/A,INDIRECT(ADDRESS($B48+1,AJ$38,1,1,"Confirmed Day Zero")))</f>
        <v>77001</v>
      </c>
      <c r="AK48" cm="1">
        <f t="array" aca="1" ref="AK48" ca="1">IF(INDIRECT(ADDRESS($B48+1,AK$38,1,1,"Confirmed Day Zero"))=0,#N/A,INDIRECT(ADDRESS($B48+1,AK$38,1,1,"Confirmed Day Zero")))</f>
        <v>77022</v>
      </c>
      <c r="AL48" cm="1">
        <f t="array" aca="1" ref="AL48" ca="1">IF(INDIRECT(ADDRESS($B48+1,AL$38,1,1,"Confirmed Day Zero"))=0,#N/A,INDIRECT(ADDRESS($B48+1,AL$38,1,1,"Confirmed Day Zero")))</f>
        <v>77241</v>
      </c>
      <c r="AM48" cm="1">
        <f t="array" aca="1" ref="AM48" ca="1">IF(INDIRECT(ADDRESS($B48+1,AM$38,1,1,"Confirmed Day Zero"))=0,#N/A,INDIRECT(ADDRESS($B48+1,AM$38,1,1,"Confirmed Day Zero")))</f>
        <v>77754</v>
      </c>
      <c r="AN48" cm="1">
        <f t="array" aca="1" ref="AN48" ca="1">IF(INDIRECT(ADDRESS($B48+1,AN$38,1,1,"Confirmed Day Zero"))=0,#N/A,INDIRECT(ADDRESS($B48+1,AN$38,1,1,"Confirmed Day Zero")))</f>
        <v>78166</v>
      </c>
      <c r="AO48" cm="1">
        <f t="array" aca="1" ref="AO48" ca="1">IF(INDIRECT(ADDRESS($B48+1,AO$38,1,1,"Confirmed Day Zero"))=0,#N/A,INDIRECT(ADDRESS($B48+1,AO$38,1,1,"Confirmed Day Zero")))</f>
        <v>78600</v>
      </c>
      <c r="AP48" cm="1">
        <f t="array" aca="1" ref="AP48" ca="1">IF(INDIRECT(ADDRESS($B48+1,AP$38,1,1,"Confirmed Day Zero"))=0,#N/A,INDIRECT(ADDRESS($B48+1,AP$38,1,1,"Confirmed Day Zero")))</f>
        <v>78928</v>
      </c>
      <c r="AQ48" cm="1">
        <f t="array" aca="1" ref="AQ48" ca="1">IF(INDIRECT(ADDRESS($B48+1,AQ$38,1,1,"Confirmed Day Zero"))=0,#N/A,INDIRECT(ADDRESS($B48+1,AQ$38,1,1,"Confirmed Day Zero")))</f>
        <v>79356</v>
      </c>
      <c r="AR48" cm="1">
        <f t="array" aca="1" ref="AR48" ca="1">IF(INDIRECT(ADDRESS($B48+1,AR$38,1,1,"Confirmed Day Zero"))=0,#N/A,INDIRECT(ADDRESS($B48+1,AR$38,1,1,"Confirmed Day Zero")))</f>
        <v>79932</v>
      </c>
      <c r="AS48" cm="1">
        <f t="array" aca="1" ref="AS48" ca="1">IF(INDIRECT(ADDRESS($B48+1,AS$38,1,1,"Confirmed Day Zero"))=0,#N/A,INDIRECT(ADDRESS($B48+1,AS$38,1,1,"Confirmed Day Zero")))</f>
        <v>80136</v>
      </c>
      <c r="AT48" cm="1">
        <f t="array" aca="1" ref="AT48" ca="1">IF(INDIRECT(ADDRESS($B48+1,AT$38,1,1,"Confirmed Day Zero"))=0,#N/A,INDIRECT(ADDRESS($B48+1,AT$38,1,1,"Confirmed Day Zero")))</f>
        <v>80261</v>
      </c>
      <c r="AU48" cm="1">
        <f t="array" aca="1" ref="AU48" ca="1">IF(INDIRECT(ADDRESS($B48+1,AU$38,1,1,"Confirmed Day Zero"))=0,#N/A,INDIRECT(ADDRESS($B48+1,AU$38,1,1,"Confirmed Day Zero")))</f>
        <v>80386</v>
      </c>
      <c r="AV48" cm="1">
        <f t="array" aca="1" ref="AV48" ca="1">IF(INDIRECT(ADDRESS($B48+1,AV$38,1,1,"Confirmed Day Zero"))=0,#N/A,INDIRECT(ADDRESS($B48+1,AV$38,1,1,"Confirmed Day Zero")))</f>
        <v>80537</v>
      </c>
      <c r="AW48" cm="1">
        <f t="array" aca="1" ref="AW48" ca="1">IF(INDIRECT(ADDRESS($B48+1,AW$38,1,1,"Confirmed Day Zero"))=0,#N/A,INDIRECT(ADDRESS($B48+1,AW$38,1,1,"Confirmed Day Zero")))</f>
        <v>80690</v>
      </c>
      <c r="AX48" cm="1">
        <f t="array" aca="1" ref="AX48" ca="1">IF(INDIRECT(ADDRESS($B48+1,AX$38,1,1,"Confirmed Day Zero"))=0,#N/A,INDIRECT(ADDRESS($B48+1,AX$38,1,1,"Confirmed Day Zero")))</f>
        <v>80770</v>
      </c>
      <c r="AY48" cm="1">
        <f t="array" aca="1" ref="AY48" ca="1">IF(INDIRECT(ADDRESS($B48+1,AY$38,1,1,"Confirmed Day Zero"))=0,#N/A,INDIRECT(ADDRESS($B48+1,AY$38,1,1,"Confirmed Day Zero")))</f>
        <v>80823</v>
      </c>
      <c r="AZ48" cm="1">
        <f t="array" aca="1" ref="AZ48" ca="1">IF(INDIRECT(ADDRESS($B48+1,AZ$38,1,1,"Confirmed Day Zero"))=0,#N/A,INDIRECT(ADDRESS($B48+1,AZ$38,1,1,"Confirmed Day Zero")))</f>
        <v>80860</v>
      </c>
      <c r="BA48" cm="1">
        <f t="array" aca="1" ref="BA48" ca="1">IF(INDIRECT(ADDRESS($B48+1,BA$38,1,1,"Confirmed Day Zero"))=0,#N/A,INDIRECT(ADDRESS($B48+1,BA$38,1,1,"Confirmed Day Zero")))</f>
        <v>80887</v>
      </c>
      <c r="BB48" cm="1">
        <f t="array" aca="1" ref="BB48" ca="1">IF(INDIRECT(ADDRESS($B48+1,BB$38,1,1,"Confirmed Day Zero"))=0,#N/A,INDIRECT(ADDRESS($B48+1,BB$38,1,1,"Confirmed Day Zero")))</f>
        <v>80921</v>
      </c>
      <c r="BC48" cm="1">
        <f t="array" aca="1" ref="BC48" ca="1">IF(INDIRECT(ADDRESS($B48+1,BC$38,1,1,"Confirmed Day Zero"))=0,#N/A,INDIRECT(ADDRESS($B48+1,BC$38,1,1,"Confirmed Day Zero")))</f>
        <v>80932</v>
      </c>
      <c r="BD48" cm="1">
        <f t="array" aca="1" ref="BD48" ca="1">IF(INDIRECT(ADDRESS($B48+1,BD$38,1,1,"Confirmed Day Zero"))=0,#N/A,INDIRECT(ADDRESS($B48+1,BD$38,1,1,"Confirmed Day Zero")))</f>
        <v>80945</v>
      </c>
      <c r="BE48" cm="1">
        <f t="array" aca="1" ref="BE48" ca="1">IF(INDIRECT(ADDRESS($B48+1,BE$38,1,1,"Confirmed Day Zero"))=0,#N/A,INDIRECT(ADDRESS($B48+1,BE$38,1,1,"Confirmed Day Zero")))</f>
        <v>80977</v>
      </c>
      <c r="BF48" cm="1">
        <f t="array" aca="1" ref="BF48" ca="1">IF(INDIRECT(ADDRESS($B48+1,BF$38,1,1,"Confirmed Day Zero"))=0,#N/A,INDIRECT(ADDRESS($B48+1,BF$38,1,1,"Confirmed Day Zero")))</f>
        <v>81003</v>
      </c>
      <c r="BG48" cm="1">
        <f t="array" aca="1" ref="BG48" ca="1">IF(INDIRECT(ADDRESS($B48+1,BG$38,1,1,"Confirmed Day Zero"))=0,#N/A,INDIRECT(ADDRESS($B48+1,BG$38,1,1,"Confirmed Day Zero")))</f>
        <v>81033</v>
      </c>
      <c r="BH48" cm="1">
        <f t="array" aca="1" ref="BH48" ca="1">IF(INDIRECT(ADDRESS($B48+1,BH$38,1,1,"Confirmed Day Zero"))=0,#N/A,INDIRECT(ADDRESS($B48+1,BH$38,1,1,"Confirmed Day Zero")))</f>
        <v>81058</v>
      </c>
      <c r="BI48" cm="1">
        <f t="array" aca="1" ref="BI48" ca="1">IF(INDIRECT(ADDRESS($B48+1,BI$38,1,1,"Confirmed Day Zero"))=0,#N/A,INDIRECT(ADDRESS($B48+1,BI$38,1,1,"Confirmed Day Zero")))</f>
        <v>81102</v>
      </c>
      <c r="BJ48" cm="1">
        <f t="array" aca="1" ref="BJ48" ca="1">IF(INDIRECT(ADDRESS($B48+1,BJ$38,1,1,"Confirmed Day Zero"))=0,#N/A,INDIRECT(ADDRESS($B48+1,BJ$38,1,1,"Confirmed Day Zero")))</f>
        <v>81156</v>
      </c>
      <c r="BK48" cm="1">
        <f t="array" aca="1" ref="BK48" ca="1">IF(INDIRECT(ADDRESS($B48+1,BK$38,1,1,"Confirmed Day Zero"))=0,#N/A,INDIRECT(ADDRESS($B48+1,BK$38,1,1,"Confirmed Day Zero")))</f>
        <v>81250</v>
      </c>
      <c r="BL48" cm="1">
        <f t="array" aca="1" ref="BL48" ca="1">IF(INDIRECT(ADDRESS($B48+1,BL$38,1,1,"Confirmed Day Zero"))=0,#N/A,INDIRECT(ADDRESS($B48+1,BL$38,1,1,"Confirmed Day Zero")))</f>
        <v>81305</v>
      </c>
      <c r="BM48" cm="1">
        <f t="array" aca="1" ref="BM48" ca="1">IF(INDIRECT(ADDRESS($B48+1,BM$38,1,1,"Confirmed Day Zero"))=0,#N/A,INDIRECT(ADDRESS($B48+1,BM$38,1,1,"Confirmed Day Zero")))</f>
        <v>81435</v>
      </c>
      <c r="BN48" cm="1">
        <f t="array" aca="1" ref="BN48" ca="1">IF(INDIRECT(ADDRESS($B48+1,BN$38,1,1,"Confirmed Day Zero"))=0,#N/A,INDIRECT(ADDRESS($B48+1,BN$38,1,1,"Confirmed Day Zero")))</f>
        <v>81498</v>
      </c>
      <c r="BO48" cm="1">
        <f t="array" aca="1" ref="BO48" ca="1">IF(INDIRECT(ADDRESS($B48+1,BO$38,1,1,"Confirmed Day Zero"))=0,#N/A,INDIRECT(ADDRESS($B48+1,BO$38,1,1,"Confirmed Day Zero")))</f>
        <v>81591</v>
      </c>
      <c r="BP48" cm="1">
        <f t="array" aca="1" ref="BP48" ca="1">IF(INDIRECT(ADDRESS($B48+1,BP$38,1,1,"Confirmed Day Zero"))=0,#N/A,INDIRECT(ADDRESS($B48+1,BP$38,1,1,"Confirmed Day Zero")))</f>
        <v>81661</v>
      </c>
      <c r="BQ48" cm="1">
        <f t="array" aca="1" ref="BQ48" ca="1">IF(INDIRECT(ADDRESS($B48+1,BQ$38,1,1,"Confirmed Day Zero"))=0,#N/A,INDIRECT(ADDRESS($B48+1,BQ$38,1,1,"Confirmed Day Zero")))</f>
        <v>81782</v>
      </c>
      <c r="BR48" cm="1">
        <f t="array" aca="1" ref="BR48" ca="1">IF(INDIRECT(ADDRESS($B48+1,BR$38,1,1,"Confirmed Day Zero"))=0,#N/A,INDIRECT(ADDRESS($B48+1,BR$38,1,1,"Confirmed Day Zero")))</f>
        <v>81897</v>
      </c>
      <c r="BS48" cm="1">
        <f t="array" aca="1" ref="BS48" ca="1">IF(INDIRECT(ADDRESS($B48+1,BS$38,1,1,"Confirmed Day Zero"))=0,#N/A,INDIRECT(ADDRESS($B48+1,BS$38,1,1,"Confirmed Day Zero")))</f>
        <v>81999</v>
      </c>
      <c r="BT48" cm="1">
        <f t="array" aca="1" ref="BT48" ca="1">IF(INDIRECT(ADDRESS($B48+1,BT$38,1,1,"Confirmed Day Zero"))=0,#N/A,INDIRECT(ADDRESS($B48+1,BT$38,1,1,"Confirmed Day Zero")))</f>
        <v>82122</v>
      </c>
      <c r="BU48" cm="1">
        <f t="array" aca="1" ref="BU48" ca="1">IF(INDIRECT(ADDRESS($B48+1,BU$38,1,1,"Confirmed Day Zero"))=0,#N/A,INDIRECT(ADDRESS($B48+1,BU$38,1,1,"Confirmed Day Zero")))</f>
        <v>82198</v>
      </c>
      <c r="BV48" cm="1">
        <f t="array" aca="1" ref="BV48" ca="1">IF(INDIRECT(ADDRESS($B48+1,BV$38,1,1,"Confirmed Day Zero"))=0,#N/A,INDIRECT(ADDRESS($B48+1,BV$38,1,1,"Confirmed Day Zero")))</f>
        <v>82279</v>
      </c>
      <c r="BW48" cm="1">
        <f t="array" aca="1" ref="BW48" ca="1">IF(INDIRECT(ADDRESS($B48+1,BW$38,1,1,"Confirmed Day Zero"))=0,#N/A,INDIRECT(ADDRESS($B48+1,BW$38,1,1,"Confirmed Day Zero")))</f>
        <v>82361</v>
      </c>
      <c r="BX48" cm="1">
        <f t="array" aca="1" ref="BX48" ca="1">IF(INDIRECT(ADDRESS($B48+1,BX$38,1,1,"Confirmed Day Zero"))=0,#N/A,INDIRECT(ADDRESS($B48+1,BX$38,1,1,"Confirmed Day Zero")))</f>
        <v>82432</v>
      </c>
      <c r="BY48" cm="1">
        <f t="array" aca="1" ref="BY48" ca="1">IF(INDIRECT(ADDRESS($B48+1,BY$38,1,1,"Confirmed Day Zero"))=0,#N/A,INDIRECT(ADDRESS($B48+1,BY$38,1,1,"Confirmed Day Zero")))</f>
        <v>82511</v>
      </c>
      <c r="BZ48" cm="1">
        <f t="array" aca="1" ref="BZ48" ca="1">IF(INDIRECT(ADDRESS($B48+1,BZ$38,1,1,"Confirmed Day Zero"))=0,#N/A,INDIRECT(ADDRESS($B48+1,BZ$38,1,1,"Confirmed Day Zero")))</f>
        <v>82543</v>
      </c>
      <c r="CA48" cm="1">
        <f t="array" aca="1" ref="CA48" ca="1">IF(INDIRECT(ADDRESS($B48+1,CA$38,1,1,"Confirmed Day Zero"))=0,#N/A,INDIRECT(ADDRESS($B48+1,CA$38,1,1,"Confirmed Day Zero")))</f>
        <v>82602</v>
      </c>
      <c r="CB48" cm="1">
        <f t="array" aca="1" ref="CB48" ca="1">IF(INDIRECT(ADDRESS($B48+1,CB$38,1,1,"Confirmed Day Zero"))=0,#N/A,INDIRECT(ADDRESS($B48+1,CB$38,1,1,"Confirmed Day Zero")))</f>
        <v>82665</v>
      </c>
      <c r="CC48" cm="1">
        <f t="array" aca="1" ref="CC48" ca="1">IF(INDIRECT(ADDRESS($B48+1,CC$38,1,1,"Confirmed Day Zero"))=0,#N/A,INDIRECT(ADDRESS($B48+1,CC$38,1,1,"Confirmed Day Zero")))</f>
        <v>82718</v>
      </c>
      <c r="CD48" cm="1">
        <f t="array" aca="1" ref="CD48" ca="1">IF(INDIRECT(ADDRESS($B48+1,CD$38,1,1,"Confirmed Day Zero"))=0,#N/A,INDIRECT(ADDRESS($B48+1,CD$38,1,1,"Confirmed Day Zero")))</f>
        <v>82809</v>
      </c>
      <c r="CE48" cm="1">
        <f t="array" aca="1" ref="CE48" ca="1">IF(INDIRECT(ADDRESS($B48+1,CE$38,1,1,"Confirmed Day Zero"))=0,#N/A,INDIRECT(ADDRESS($B48+1,CE$38,1,1,"Confirmed Day Zero")))</f>
        <v>82883</v>
      </c>
      <c r="CF48" cm="1">
        <f t="array" aca="1" ref="CF48" ca="1">IF(INDIRECT(ADDRESS($B48+1,CF$38,1,1,"Confirmed Day Zero"))=0,#N/A,INDIRECT(ADDRESS($B48+1,CF$38,1,1,"Confirmed Day Zero")))</f>
        <v>82941</v>
      </c>
      <c r="CG48" cm="1">
        <f t="array" aca="1" ref="CG48" ca="1">IF(INDIRECT(ADDRESS($B48+1,CG$38,1,1,"Confirmed Day Zero"))=0,#N/A,INDIRECT(ADDRESS($B48+1,CG$38,1,1,"Confirmed Day Zero")))</f>
        <v>83014</v>
      </c>
      <c r="CH48" cm="1">
        <f t="array" aca="1" ref="CH48" ca="1">IF(INDIRECT(ADDRESS($B48+1,CH$38,1,1,"Confirmed Day Zero"))=0,#N/A,INDIRECT(ADDRESS($B48+1,CH$38,1,1,"Confirmed Day Zero")))</f>
        <v>83134</v>
      </c>
      <c r="CI48" cm="1">
        <f t="array" aca="1" ref="CI48" ca="1">IF(INDIRECT(ADDRESS($B48+1,CI$38,1,1,"Confirmed Day Zero"))=0,#N/A,INDIRECT(ADDRESS($B48+1,CI$38,1,1,"Confirmed Day Zero")))</f>
        <v>83213</v>
      </c>
      <c r="CJ48" cm="1">
        <f t="array" aca="1" ref="CJ48" ca="1">IF(INDIRECT(ADDRESS($B48+1,CJ$38,1,1,"Confirmed Day Zero"))=0,#N/A,INDIRECT(ADDRESS($B48+1,CJ$38,1,1,"Confirmed Day Zero")))</f>
        <v>83306</v>
      </c>
      <c r="CK48" cm="1">
        <f t="array" aca="1" ref="CK48" ca="1">IF(INDIRECT(ADDRESS($B48+1,CK$38,1,1,"Confirmed Day Zero"))=0,#N/A,INDIRECT(ADDRESS($B48+1,CK$38,1,1,"Confirmed Day Zero")))</f>
        <v>83356</v>
      </c>
      <c r="CL48" cm="1">
        <f t="array" aca="1" ref="CL48" ca="1">IF(INDIRECT(ADDRESS($B48+1,CL$38,1,1,"Confirmed Day Zero"))=0,#N/A,INDIRECT(ADDRESS($B48+1,CL$38,1,1,"Confirmed Day Zero")))</f>
        <v>83403</v>
      </c>
      <c r="CM48" cm="1">
        <f t="array" aca="1" ref="CM48" ca="1">IF(INDIRECT(ADDRESS($B48+1,CM$38,1,1,"Confirmed Day Zero"))=0,#N/A,INDIRECT(ADDRESS($B48+1,CM$38,1,1,"Confirmed Day Zero")))</f>
        <v>83760</v>
      </c>
      <c r="CN48" cm="1">
        <f t="array" aca="1" ref="CN48" ca="1">IF(INDIRECT(ADDRESS($B48+1,CN$38,1,1,"Confirmed Day Zero"))=0,#N/A,INDIRECT(ADDRESS($B48+1,CN$38,1,1,"Confirmed Day Zero")))</f>
        <v>83787</v>
      </c>
      <c r="CO48" cm="1">
        <f t="array" aca="1" ref="CO48" ca="1">IF(INDIRECT(ADDRESS($B48+1,CO$38,1,1,"Confirmed Day Zero"))=0,#N/A,INDIRECT(ADDRESS($B48+1,CO$38,1,1,"Confirmed Day Zero")))</f>
        <v>83805</v>
      </c>
      <c r="CP48" cm="1">
        <f t="array" aca="1" ref="CP48" ca="1">IF(INDIRECT(ADDRESS($B48+1,CP$38,1,1,"Confirmed Day Zero"))=0,#N/A,INDIRECT(ADDRESS($B48+1,CP$38,1,1,"Confirmed Day Zero")))</f>
        <v>83817</v>
      </c>
      <c r="CQ48" cm="1">
        <f t="array" aca="1" ref="CQ48" ca="1">IF(INDIRECT(ADDRESS($B48+1,CQ$38,1,1,"Confirmed Day Zero"))=0,#N/A,INDIRECT(ADDRESS($B48+1,CQ$38,1,1,"Confirmed Day Zero")))</f>
        <v>83853</v>
      </c>
      <c r="CR48" cm="1">
        <f t="array" aca="1" ref="CR48" ca="1">IF(INDIRECT(ADDRESS($B48+1,CR$38,1,1,"Confirmed Day Zero"))=0,#N/A,INDIRECT(ADDRESS($B48+1,CR$38,1,1,"Confirmed Day Zero")))</f>
        <v>83868</v>
      </c>
      <c r="CS48" cm="1">
        <f t="array" aca="1" ref="CS48" ca="1">IF(INDIRECT(ADDRESS($B48+1,CS$38,1,1,"Confirmed Day Zero"))=0,#N/A,INDIRECT(ADDRESS($B48+1,CS$38,1,1,"Confirmed Day Zero")))</f>
        <v>83884</v>
      </c>
      <c r="CT48" cm="1">
        <f t="array" aca="1" ref="CT48" ca="1">IF(INDIRECT(ADDRESS($B48+1,CT$38,1,1,"Confirmed Day Zero"))=0,#N/A,INDIRECT(ADDRESS($B48+1,CT$38,1,1,"Confirmed Day Zero")))</f>
        <v>83899</v>
      </c>
      <c r="CU48" cm="1">
        <f t="array" aca="1" ref="CU48" ca="1">IF(INDIRECT(ADDRESS($B48+1,CU$38,1,1,"Confirmed Day Zero"))=0,#N/A,INDIRECT(ADDRESS($B48+1,CU$38,1,1,"Confirmed Day Zero")))</f>
        <v>83909</v>
      </c>
      <c r="CV48" cm="1">
        <f t="array" aca="1" ref="CV48" ca="1">IF(INDIRECT(ADDRESS($B48+1,CV$38,1,1,"Confirmed Day Zero"))=0,#N/A,INDIRECT(ADDRESS($B48+1,CV$38,1,1,"Confirmed Day Zero")))</f>
        <v>83912</v>
      </c>
      <c r="CW48" cm="1">
        <f t="array" aca="1" ref="CW48" ca="1">IF(INDIRECT(ADDRESS($B48+1,CW$38,1,1,"Confirmed Day Zero"))=0,#N/A,INDIRECT(ADDRESS($B48+1,CW$38,1,1,"Confirmed Day Zero")))</f>
        <v>83918</v>
      </c>
      <c r="CX48" cm="1">
        <f t="array" aca="1" ref="CX48" ca="1">IF(INDIRECT(ADDRESS($B48+1,CX$38,1,1,"Confirmed Day Zero"))=0,#N/A,INDIRECT(ADDRESS($B48+1,CX$38,1,1,"Confirmed Day Zero")))</f>
        <v>83940</v>
      </c>
      <c r="CY48" cm="1">
        <f t="array" aca="1" ref="CY48" ca="1">IF(INDIRECT(ADDRESS($B48+1,CY$38,1,1,"Confirmed Day Zero"))=0,#N/A,INDIRECT(ADDRESS($B48+1,CY$38,1,1,"Confirmed Day Zero")))</f>
        <v>83944</v>
      </c>
      <c r="CZ48" cm="1">
        <f t="array" aca="1" ref="CZ48" ca="1">IF(INDIRECT(ADDRESS($B48+1,CZ$38,1,1,"Confirmed Day Zero"))=0,#N/A,INDIRECT(ADDRESS($B48+1,CZ$38,1,1,"Confirmed Day Zero")))</f>
        <v>83956</v>
      </c>
      <c r="DA48" cm="1">
        <f t="array" aca="1" ref="DA48" ca="1">IF(INDIRECT(ADDRESS($B48+1,DA$38,1,1,"Confirmed Day Zero"))=0,#N/A,INDIRECT(ADDRESS($B48+1,DA$38,1,1,"Confirmed Day Zero")))</f>
        <v>83959</v>
      </c>
      <c r="DB48" cm="1">
        <f t="array" aca="1" ref="DB48" ca="1">IF(INDIRECT(ADDRESS($B48+1,DB$38,1,1,"Confirmed Day Zero"))=0,#N/A,INDIRECT(ADDRESS($B48+1,DB$38,1,1,"Confirmed Day Zero")))</f>
        <v>83961.5</v>
      </c>
      <c r="DC48" cm="1">
        <f t="array" aca="1" ref="DC48" ca="1">IF(INDIRECT(ADDRESS($B48+1,DC$38,1,1,"Confirmed Day Zero"))=0,#N/A,INDIRECT(ADDRESS($B48+1,DC$38,1,1,"Confirmed Day Zero")))</f>
        <v>83964</v>
      </c>
      <c r="DD48" cm="1">
        <f t="array" aca="1" ref="DD48" ca="1">IF(INDIRECT(ADDRESS($B48+1,DD$38,1,1,"Confirmed Day Zero"))=0,#N/A,INDIRECT(ADDRESS($B48+1,DD$38,1,1,"Confirmed Day Zero")))</f>
        <v>83966</v>
      </c>
      <c r="DE48" cm="1">
        <f t="array" aca="1" ref="DE48" ca="1">IF(INDIRECT(ADDRESS($B48+1,DE$38,1,1,"Confirmed Day Zero"))=0,#N/A,INDIRECT(ADDRESS($B48+1,DE$38,1,1,"Confirmed Day Zero")))</f>
        <v>83968</v>
      </c>
      <c r="DF48" cm="1">
        <f t="array" aca="1" ref="DF48" ca="1">IF(INDIRECT(ADDRESS($B48+1,DF$38,1,1,"Confirmed Day Zero"))=0,#N/A,INDIRECT(ADDRESS($B48+1,DF$38,1,1,"Confirmed Day Zero")))</f>
        <v>83970</v>
      </c>
      <c r="DG48" cm="1">
        <f t="array" aca="1" ref="DG48" ca="1">IF(INDIRECT(ADDRESS($B48+1,DG$38,1,1,"Confirmed Day Zero"))=0,#N/A,INDIRECT(ADDRESS($B48+1,DG$38,1,1,"Confirmed Day Zero")))</f>
        <v>83975</v>
      </c>
      <c r="DH48" cm="1">
        <f t="array" aca="1" ref="DH48" ca="1">IF(INDIRECT(ADDRESS($B48+1,DH$38,1,1,"Confirmed Day Zero"))=0,#N/A,INDIRECT(ADDRESS($B48+1,DH$38,1,1,"Confirmed Day Zero")))</f>
        <v>83976</v>
      </c>
      <c r="DI48" cm="1">
        <f t="array" aca="1" ref="DI48" ca="1">IF(INDIRECT(ADDRESS($B48+1,DI$38,1,1,"Confirmed Day Zero"))=0,#N/A,INDIRECT(ADDRESS($B48+1,DI$38,1,1,"Confirmed Day Zero")))</f>
        <v>83990</v>
      </c>
      <c r="DJ48" cm="1">
        <f t="array" aca="1" ref="DJ48" ca="1">IF(INDIRECT(ADDRESS($B48+1,DJ$38,1,1,"Confirmed Day Zero"))=0,#N/A,INDIRECT(ADDRESS($B48+1,DJ$38,1,1,"Confirmed Day Zero")))</f>
        <v>84010</v>
      </c>
      <c r="DK48" cm="1">
        <f t="array" aca="1" ref="DK48" ca="1">IF(INDIRECT(ADDRESS($B48+1,DK$38,1,1,"Confirmed Day Zero"))=0,#N/A,INDIRECT(ADDRESS($B48+1,DK$38,1,1,"Confirmed Day Zero")))</f>
        <v>84011</v>
      </c>
      <c r="DL48" cm="1">
        <f t="array" aca="1" ref="DL48" ca="1">IF(INDIRECT(ADDRESS($B48+1,DL$38,1,1,"Confirmed Day Zero"))=0,#N/A,INDIRECT(ADDRESS($B48+1,DL$38,1,1,"Confirmed Day Zero")))</f>
        <v>84018</v>
      </c>
      <c r="DM48" cm="1">
        <f t="array" aca="1" ref="DM48" ca="1">IF(INDIRECT(ADDRESS($B48+1,DM$38,1,1,"Confirmed Day Zero"))=0,#N/A,INDIRECT(ADDRESS($B48+1,DM$38,1,1,"Confirmed Day Zero")))</f>
        <v>84024</v>
      </c>
      <c r="DN48" cm="1">
        <f t="array" aca="1" ref="DN48" ca="1">IF(INDIRECT(ADDRESS($B48+1,DN$38,1,1,"Confirmed Day Zero"))=0,#N/A,INDIRECT(ADDRESS($B48+1,DN$38,1,1,"Confirmed Day Zero")))</f>
        <v>84029</v>
      </c>
      <c r="DO48" cm="1">
        <f t="array" aca="1" ref="DO48" ca="1">IF(INDIRECT(ADDRESS($B48+1,DO$38,1,1,"Confirmed Day Zero"))=0,#N/A,INDIRECT(ADDRESS($B48+1,DO$38,1,1,"Confirmed Day Zero")))</f>
        <v>84038</v>
      </c>
      <c r="DP48" cm="1">
        <f t="array" aca="1" ref="DP48" ca="1">IF(INDIRECT(ADDRESS($B48+1,DP$38,1,1,"Confirmed Day Zero"))=0,#N/A,INDIRECT(ADDRESS($B48+1,DP$38,1,1,"Confirmed Day Zero")))</f>
        <v>84044</v>
      </c>
      <c r="DQ48" cm="1">
        <f t="array" aca="1" ref="DQ48" ca="1">IF(INDIRECT(ADDRESS($B48+1,DQ$38,1,1,"Confirmed Day Zero"))=0,#N/A,INDIRECT(ADDRESS($B48+1,DQ$38,1,1,"Confirmed Day Zero")))</f>
        <v>84054</v>
      </c>
      <c r="DR48" cm="1">
        <f t="array" aca="1" ref="DR48" ca="1">IF(INDIRECT(ADDRESS($B48+1,DR$38,1,1,"Confirmed Day Zero"))=0,#N/A,INDIRECT(ADDRESS($B48+1,DR$38,1,1,"Confirmed Day Zero")))</f>
        <v>84063</v>
      </c>
      <c r="DS48" cm="1">
        <f t="array" aca="1" ref="DS48" ca="1">IF(INDIRECT(ADDRESS($B48+1,DS$38,1,1,"Confirmed Day Zero"))=0,#N/A,INDIRECT(ADDRESS($B48+1,DS$38,1,1,"Confirmed Day Zero")))</f>
        <v>84067.5</v>
      </c>
      <c r="DT48" cm="1">
        <f t="array" aca="1" ref="DT48" ca="1">IF(INDIRECT(ADDRESS($B48+1,DT$38,1,1,"Confirmed Day Zero"))=0,#N/A,INDIRECT(ADDRESS($B48+1,DT$38,1,1,"Confirmed Day Zero")))</f>
        <v>84072</v>
      </c>
      <c r="DU48" cm="1">
        <f t="array" aca="1" ref="DU48" ca="1">IF(INDIRECT(ADDRESS($B48+1,DU$38,1,1,"Confirmed Day Zero"))=0,#N/A,INDIRECT(ADDRESS($B48+1,DU$38,1,1,"Confirmed Day Zero")))</f>
        <v>84076.5</v>
      </c>
      <c r="DV48" cm="1">
        <f t="array" aca="1" ref="DV48" ca="1">IF(INDIRECT(ADDRESS($B48+1,DV$38,1,1,"Confirmed Day Zero"))=0,#N/A,INDIRECT(ADDRESS($B48+1,DV$38,1,1,"Confirmed Day Zero")))</f>
        <v>84081</v>
      </c>
      <c r="DW48" cm="1">
        <f t="array" aca="1" ref="DW48" ca="1">IF(INDIRECT(ADDRESS($B48+1,DW$38,1,1,"Confirmed Day Zero"))=0,#N/A,INDIRECT(ADDRESS($B48+1,DW$38,1,1,"Confirmed Day Zero")))</f>
        <v>84084</v>
      </c>
      <c r="DX48" cm="1">
        <f t="array" aca="1" ref="DX48" ca="1">IF(INDIRECT(ADDRESS($B48+1,DX$38,1,1,"Confirmed Day Zero"))=0,#N/A,INDIRECT(ADDRESS($B48+1,DX$38,1,1,"Confirmed Day Zero")))</f>
        <v>84095</v>
      </c>
      <c r="DY48" cm="1">
        <f t="array" aca="1" ref="DY48" ca="1">IF(INDIRECT(ADDRESS($B48+1,DY$38,1,1,"Confirmed Day Zero"))=0,#N/A,INDIRECT(ADDRESS($B48+1,DY$38,1,1,"Confirmed Day Zero")))</f>
        <v>84102</v>
      </c>
      <c r="DZ48" cm="1">
        <f t="array" aca="1" ref="DZ48" ca="1">IF(INDIRECT(ADDRESS($B48+1,DZ$38,1,1,"Confirmed Day Zero"))=0,#N/A,INDIRECT(ADDRESS($B48+1,DZ$38,1,1,"Confirmed Day Zero")))</f>
        <v>84103</v>
      </c>
      <c r="EA48" cm="1">
        <f t="array" aca="1" ref="EA48" ca="1">IF(INDIRECT(ADDRESS($B48+1,EA$38,1,1,"Confirmed Day Zero"))=0,#N/A,INDIRECT(ADDRESS($B48+1,EA$38,1,1,"Confirmed Day Zero")))</f>
        <v>84106</v>
      </c>
      <c r="EB48" cm="1">
        <f t="array" aca="1" ref="EB48" ca="1">IF(INDIRECT(ADDRESS($B48+1,EB$38,1,1,"Confirmed Day Zero"))=0,#N/A,INDIRECT(ADDRESS($B48+1,EB$38,1,1,"Confirmed Day Zero")))</f>
        <v>84114.5</v>
      </c>
      <c r="EC48" cm="1">
        <f t="array" aca="1" ref="EC48" ca="1">IF(INDIRECT(ADDRESS($B48+1,EC$38,1,1,"Confirmed Day Zero"))=0,#N/A,INDIRECT(ADDRESS($B48+1,EC$38,1,1,"Confirmed Day Zero")))</f>
        <v>84123</v>
      </c>
      <c r="ED48" cm="1">
        <f t="array" aca="1" ref="ED48" ca="1">IF(INDIRECT(ADDRESS($B48+1,ED$38,1,1,"Confirmed Day Zero"))=0,#N/A,INDIRECT(ADDRESS($B48+1,ED$38,1,1,"Confirmed Day Zero")))</f>
        <v>84128</v>
      </c>
      <c r="EE48" cm="1">
        <f t="array" aca="1" ref="EE48" ca="1">IF(INDIRECT(ADDRESS($B48+1,EE$38,1,1,"Confirmed Day Zero"))=0,#N/A,INDIRECT(ADDRESS($B48+1,EE$38,1,1,"Confirmed Day Zero")))</f>
        <v>84146</v>
      </c>
      <c r="EF48" cm="1">
        <f t="array" aca="1" ref="EF48" ca="1">IF(INDIRECT(ADDRESS($B48+1,EF$38,1,1,"Confirmed Day Zero"))=0,#N/A,INDIRECT(ADDRESS($B48+1,EF$38,1,1,"Confirmed Day Zero")))</f>
        <v>84154</v>
      </c>
      <c r="EG48" cm="1">
        <f t="array" aca="1" ref="EG48" ca="1">IF(INDIRECT(ADDRESS($B48+1,EG$38,1,1,"Confirmed Day Zero"))=0,#N/A,INDIRECT(ADDRESS($B48+1,EG$38,1,1,"Confirmed Day Zero")))</f>
        <v>84161</v>
      </c>
      <c r="EH48" cm="1">
        <f t="array" aca="1" ref="EH48" ca="1">IF(INDIRECT(ADDRESS($B48+1,EH$38,1,1,"Confirmed Day Zero"))=0,#N/A,INDIRECT(ADDRESS($B48+1,EH$38,1,1,"Confirmed Day Zero")))</f>
        <v>84160</v>
      </c>
      <c r="EI48" cm="1">
        <f t="array" aca="1" ref="EI48" ca="1">IF(INDIRECT(ADDRESS($B48+1,EI$38,1,1,"Confirmed Day Zero"))=0,#N/A,INDIRECT(ADDRESS($B48+1,EI$38,1,1,"Confirmed Day Zero")))</f>
        <v>84171</v>
      </c>
      <c r="EJ48" cm="1">
        <f t="array" aca="1" ref="EJ48" ca="1">IF(INDIRECT(ADDRESS($B48+1,EJ$38,1,1,"Confirmed Day Zero"))=0,#N/A,INDIRECT(ADDRESS($B48+1,EJ$38,1,1,"Confirmed Day Zero")))</f>
        <v>84177</v>
      </c>
      <c r="EK48" cm="1">
        <f t="array" aca="1" ref="EK48" ca="1">IF(INDIRECT(ADDRESS($B48+1,EK$38,1,1,"Confirmed Day Zero"))=0,#N/A,INDIRECT(ADDRESS($B48+1,EK$38,1,1,"Confirmed Day Zero")))</f>
        <v>84186</v>
      </c>
      <c r="EL48" cm="1">
        <f t="array" aca="1" ref="EL48" ca="1">IF(INDIRECT(ADDRESS($B48+1,EL$38,1,1,"Confirmed Day Zero"))=0,#N/A,INDIRECT(ADDRESS($B48+1,EL$38,1,1,"Confirmed Day Zero")))</f>
        <v>84191</v>
      </c>
      <c r="EM48" cm="1">
        <f t="array" aca="1" ref="EM48" ca="1">IF(INDIRECT(ADDRESS($B48+1,EM$38,1,1,"Confirmed Day Zero"))=0,#N/A,INDIRECT(ADDRESS($B48+1,EM$38,1,1,"Confirmed Day Zero")))</f>
        <v>84195</v>
      </c>
      <c r="EN48" cm="1">
        <f t="array" aca="1" ref="EN48" ca="1">IF(INDIRECT(ADDRESS($B48+1,EN$38,1,1,"Confirmed Day Zero"))=0,#N/A,INDIRECT(ADDRESS($B48+1,EN$38,1,1,"Confirmed Day Zero")))</f>
        <v>84198</v>
      </c>
      <c r="EO48" cm="1">
        <f t="array" aca="1" ref="EO48" ca="1">IF(INDIRECT(ADDRESS($B48+1,EO$38,1,1,"Confirmed Day Zero"))=0,#N/A,INDIRECT(ADDRESS($B48+1,EO$38,1,1,"Confirmed Day Zero")))</f>
        <v>84209</v>
      </c>
      <c r="EP48" cm="1">
        <f t="array" aca="1" ref="EP48" ca="1">IF(INDIRECT(ADDRESS($B48+1,EP$38,1,1,"Confirmed Day Zero"))=0,#N/A,INDIRECT(ADDRESS($B48+1,EP$38,1,1,"Confirmed Day Zero")))</f>
        <v>84216</v>
      </c>
      <c r="EQ48" cm="1">
        <f t="array" aca="1" ref="EQ48" ca="1">IF(INDIRECT(ADDRESS($B48+1,EQ$38,1,1,"Confirmed Day Zero"))=0,#N/A,INDIRECT(ADDRESS($B48+1,EQ$38,1,1,"Confirmed Day Zero")))</f>
        <v>84228</v>
      </c>
      <c r="ER48" cm="1">
        <f t="array" aca="1" ref="ER48" ca="1">IF(INDIRECT(ADDRESS($B48+1,ER$38,1,1,"Confirmed Day Zero"))=0,#N/A,INDIRECT(ADDRESS($B48+1,ER$38,1,1,"Confirmed Day Zero")))</f>
        <v>84286</v>
      </c>
      <c r="ES48" cm="1">
        <f t="array" aca="1" ref="ES48" ca="1">IF(INDIRECT(ADDRESS($B48+1,ES$38,1,1,"Confirmed Day Zero"))=0,#N/A,INDIRECT(ADDRESS($B48+1,ES$38,1,1,"Confirmed Day Zero")))</f>
        <v>84335</v>
      </c>
      <c r="ET48" cm="1">
        <f t="array" aca="1" ref="ET48" ca="1">IF(INDIRECT(ADDRESS($B48+1,ET$38,1,1,"Confirmed Day Zero"))=0,#N/A,INDIRECT(ADDRESS($B48+1,ET$38,1,1,"Confirmed Day Zero")))</f>
        <v>84378</v>
      </c>
      <c r="EU48" cm="1">
        <f t="array" aca="1" ref="EU48" ca="1">IF(INDIRECT(ADDRESS($B48+1,EU$38,1,1,"Confirmed Day Zero"))=0,#N/A,INDIRECT(ADDRESS($B48+1,EU$38,1,1,"Confirmed Day Zero")))</f>
        <v>84422</v>
      </c>
      <c r="EV48" cm="1">
        <f t="array" aca="1" ref="EV48" ca="1">IF(INDIRECT(ADDRESS($B48+1,EV$38,1,1,"Confirmed Day Zero"))=0,#N/A,INDIRECT(ADDRESS($B48+1,EV$38,1,1,"Confirmed Day Zero")))</f>
        <v>84458</v>
      </c>
      <c r="EW48" cm="1">
        <f t="array" aca="1" ref="EW48" ca="1">IF(INDIRECT(ADDRESS($B48+1,EW$38,1,1,"Confirmed Day Zero"))=0,#N/A,INDIRECT(ADDRESS($B48+1,EW$38,1,1,"Confirmed Day Zero")))</f>
        <v>84494</v>
      </c>
      <c r="EX48" cm="1">
        <f t="array" aca="1" ref="EX48" ca="1">IF(INDIRECT(ADDRESS($B48+1,EX$38,1,1,"Confirmed Day Zero"))=0,#N/A,INDIRECT(ADDRESS($B48+1,EX$38,1,1,"Confirmed Day Zero")))</f>
        <v>84523.5</v>
      </c>
      <c r="EY48" cm="1">
        <f t="array" aca="1" ref="EY48" ca="1">IF(INDIRECT(ADDRESS($B48+1,EY$38,1,1,"Confirmed Day Zero"))=0,#N/A,INDIRECT(ADDRESS($B48+1,EY$38,1,1,"Confirmed Day Zero")))</f>
        <v>84553</v>
      </c>
      <c r="EZ48" cm="1">
        <f t="array" aca="1" ref="EZ48" ca="1">IF(INDIRECT(ADDRESS($B48+1,EZ$38,1,1,"Confirmed Day Zero"))=0,#N/A,INDIRECT(ADDRESS($B48+1,EZ$38,1,1,"Confirmed Day Zero")))</f>
        <v>84572</v>
      </c>
      <c r="FA48" cm="1">
        <f t="array" aca="1" ref="FA48" ca="1">IF(INDIRECT(ADDRESS($B48+1,FA$38,1,1,"Confirmed Day Zero"))=0,#N/A,INDIRECT(ADDRESS($B48+1,FA$38,1,1,"Confirmed Day Zero")))</f>
        <v>84624</v>
      </c>
      <c r="FB48" cm="1">
        <f t="array" aca="1" ref="FB48" ca="1">IF(INDIRECT(ADDRESS($B48+1,FB$38,1,1,"Confirmed Day Zero"))=0,#N/A,INDIRECT(ADDRESS($B48+1,FB$38,1,1,"Confirmed Day Zero")))</f>
        <v>84653</v>
      </c>
      <c r="FC48" cm="1">
        <f t="array" aca="1" ref="FC48" ca="1">IF(INDIRECT(ADDRESS($B48+1,FC$38,1,1,"Confirmed Day Zero"))=0,#N/A,INDIRECT(ADDRESS($B48+1,FC$38,1,1,"Confirmed Day Zero")))</f>
        <v>84673</v>
      </c>
      <c r="FD48" cm="1">
        <f t="array" aca="1" ref="FD48" ca="1">IF(INDIRECT(ADDRESS($B48+1,FD$38,1,1,"Confirmed Day Zero"))=0,#N/A,INDIRECT(ADDRESS($B48+1,FD$38,1,1,"Confirmed Day Zero")))</f>
        <v>84701</v>
      </c>
      <c r="FE48" cm="1">
        <f t="array" aca="1" ref="FE48" ca="1">IF(INDIRECT(ADDRESS($B48+1,FE$38,1,1,"Confirmed Day Zero"))=0,#N/A,INDIRECT(ADDRESS($B48+1,FE$38,1,1,"Confirmed Day Zero")))</f>
        <v>84725</v>
      </c>
      <c r="FF48" cm="1">
        <f t="array" aca="1" ref="FF48" ca="1">IF(INDIRECT(ADDRESS($B48+1,FF$38,1,1,"Confirmed Day Zero"))=0,#N/A,INDIRECT(ADDRESS($B48+1,FF$38,1,1,"Confirmed Day Zero")))</f>
        <v>84743</v>
      </c>
      <c r="FG48" cm="1">
        <f t="array" aca="1" ref="FG48" ca="1">IF(INDIRECT(ADDRESS($B48+1,FG$38,1,1,"Confirmed Day Zero"))=0,#N/A,INDIRECT(ADDRESS($B48+1,FG$38,1,1,"Confirmed Day Zero")))</f>
        <v>84757</v>
      </c>
      <c r="FH48" cm="1">
        <f t="array" aca="1" ref="FH48" ca="1">IF(INDIRECT(ADDRESS($B48+1,FH$38,1,1,"Confirmed Day Zero"))=0,#N/A,INDIRECT(ADDRESS($B48+1,FH$38,1,1,"Confirmed Day Zero")))</f>
        <v>84780</v>
      </c>
      <c r="FI48" cm="1">
        <f t="array" aca="1" ref="FI48" ca="1">IF(INDIRECT(ADDRESS($B48+1,FI$38,1,1,"Confirmed Day Zero"))=0,#N/A,INDIRECT(ADDRESS($B48+1,FI$38,1,1,"Confirmed Day Zero")))</f>
        <v>84785</v>
      </c>
      <c r="FJ48" cm="1">
        <f t="array" aca="1" ref="FJ48" ca="1">IF(INDIRECT(ADDRESS($B48+1,FJ$38,1,1,"Confirmed Day Zero"))=0,#N/A,INDIRECT(ADDRESS($B48+1,FJ$38,1,1,"Confirmed Day Zero")))</f>
        <v>84816</v>
      </c>
      <c r="FK48" cm="1">
        <f t="array" aca="1" ref="FK48" ca="1">IF(INDIRECT(ADDRESS($B48+1,FK$38,1,1,"Confirmed Day Zero"))=0,#N/A,INDIRECT(ADDRESS($B48+1,FK$38,1,1,"Confirmed Day Zero")))</f>
        <v>84830</v>
      </c>
      <c r="FL48" cm="1">
        <f t="array" aca="1" ref="FL48" ca="1">IF(INDIRECT(ADDRESS($B48+1,FL$38,1,1,"Confirmed Day Zero"))=0,#N/A,INDIRECT(ADDRESS($B48+1,FL$38,1,1,"Confirmed Day Zero")))</f>
        <v>84838</v>
      </c>
      <c r="FM48" cm="1">
        <f t="array" aca="1" ref="FM48" ca="1">IF(INDIRECT(ADDRESS($B48+1,FM$38,1,1,"Confirmed Day Zero"))=0,#N/A,INDIRECT(ADDRESS($B48+1,FM$38,1,1,"Confirmed Day Zero")))</f>
        <v>84857</v>
      </c>
      <c r="FN48" cm="1">
        <f t="array" aca="1" ref="FN48" ca="1">IF(INDIRECT(ADDRESS($B48+1,FN$38,1,1,"Confirmed Day Zero"))=0,#N/A,INDIRECT(ADDRESS($B48+1,FN$38,1,1,"Confirmed Day Zero")))</f>
        <v>84871</v>
      </c>
      <c r="FO48" cm="1">
        <f t="array" aca="1" ref="FO48" ca="1">IF(INDIRECT(ADDRESS($B48+1,FO$38,1,1,"Confirmed Day Zero"))=0,#N/A,INDIRECT(ADDRESS($B48+1,FO$38,1,1,"Confirmed Day Zero")))</f>
        <v>84889</v>
      </c>
      <c r="FP48" cm="1">
        <f t="array" aca="1" ref="FP48" ca="1">IF(INDIRECT(ADDRESS($B48+1,FP$38,1,1,"Confirmed Day Zero"))=0,#N/A,INDIRECT(ADDRESS($B48+1,FP$38,1,1,"Confirmed Day Zero")))</f>
        <v>84917</v>
      </c>
      <c r="FQ48" cm="1">
        <f t="array" aca="1" ref="FQ48" ca="1">IF(INDIRECT(ADDRESS($B48+1,FQ$38,1,1,"Confirmed Day Zero"))=0,#N/A,INDIRECT(ADDRESS($B48+1,FQ$38,1,1,"Confirmed Day Zero")))</f>
        <v>84950</v>
      </c>
      <c r="FR48" cm="1">
        <f t="array" aca="1" ref="FR48" ca="1">IF(INDIRECT(ADDRESS($B48+1,FR$38,1,1,"Confirmed Day Zero"))=0,#N/A,INDIRECT(ADDRESS($B48+1,FR$38,1,1,"Confirmed Day Zero")))</f>
        <v>84992</v>
      </c>
      <c r="FS48" cm="1">
        <f t="array" aca="1" ref="FS48" ca="1">IF(INDIRECT(ADDRESS($B48+1,FS$38,1,1,"Confirmed Day Zero"))=0,#N/A,INDIRECT(ADDRESS($B48+1,FS$38,1,1,"Confirmed Day Zero")))</f>
        <v>85031.5</v>
      </c>
      <c r="FT48" cm="1">
        <f t="array" aca="1" ref="FT48" ca="1">IF(INDIRECT(ADDRESS($B48+1,FT$38,1,1,"Confirmed Day Zero"))=0,#N/A,INDIRECT(ADDRESS($B48+1,FT$38,1,1,"Confirmed Day Zero")))</f>
        <v>85071</v>
      </c>
      <c r="FU48" t="e" cm="1">
        <f t="array" aca="1" ref="FU48" ca="1">IF(INDIRECT(ADDRESS($B48+1,FU$38,1,1,"Confirmed Day Zero"))=0,#N/A,INDIRECT(ADDRESS($B48+1,FU$38,1,1,"Confirmed Day Zero")))</f>
        <v>#N/A</v>
      </c>
      <c r="FV48" t="e" cm="1">
        <f t="array" aca="1" ref="FV48" ca="1">IF(INDIRECT(ADDRESS($B48+1,FV$38,1,1,"Confirmed Day Zero"))=0,#N/A,INDIRECT(ADDRESS($B48+1,FV$38,1,1,"Confirmed Day Zero")))</f>
        <v>#N/A</v>
      </c>
      <c r="FW48" t="e" cm="1">
        <f t="array" aca="1" ref="FW48" ca="1">IF(INDIRECT(ADDRESS($B48+1,FW$38,1,1,"Confirmed Day Zero"))=0,#N/A,INDIRECT(ADDRESS($B48+1,FW$38,1,1,"Confirmed Day Zero")))</f>
        <v>#N/A</v>
      </c>
      <c r="FX48" t="e" cm="1">
        <f t="array" aca="1" ref="FX48" ca="1">IF(INDIRECT(ADDRESS($B48+1,FX$38,1,1,"Confirmed Day Zero"))=0,#N/A,INDIRECT(ADDRESS($B48+1,FX$38,1,1,"Confirmed Day Zero")))</f>
        <v>#N/A</v>
      </c>
      <c r="FY48" t="e" cm="1">
        <f t="array" aca="1" ref="FY48" ca="1">IF(INDIRECT(ADDRESS($B48+1,FY$38,1,1,"Confirmed Day Zero"))=0,#N/A,INDIRECT(ADDRESS($B48+1,FY$38,1,1,"Confirmed Day Zero")))</f>
        <v>#N/A</v>
      </c>
      <c r="FZ48" t="e" cm="1">
        <f t="array" aca="1" ref="FZ48" ca="1">IF(INDIRECT(ADDRESS($B48+1,FZ$38,1,1,"Confirmed Day Zero"))=0,#N/A,INDIRECT(ADDRESS($B48+1,FZ$38,1,1,"Confirmed Day Zero")))</f>
        <v>#N/A</v>
      </c>
      <c r="GA48" t="e" cm="1">
        <f t="array" aca="1" ref="GA48" ca="1">IF(INDIRECT(ADDRESS($B48+1,GA$38,1,1,"Confirmed Day Zero"))=0,#N/A,INDIRECT(ADDRESS($B48+1,GA$38,1,1,"Confirmed Day Zero")))</f>
        <v>#N/A</v>
      </c>
      <c r="GB48" t="e" cm="1">
        <f t="array" aca="1" ref="GB48" ca="1">IF(INDIRECT(ADDRESS($B48+1,GB$38,1,1,"Confirmed Day Zero"))=0,#N/A,INDIRECT(ADDRESS($B48+1,GB$38,1,1,"Confirmed Day Zero")))</f>
        <v>#N/A</v>
      </c>
      <c r="GC48" t="e" cm="1">
        <f t="array" aca="1" ref="GC48" ca="1">IF(INDIRECT(ADDRESS($B48+1,GC$38,1,1,"Confirmed Day Zero"))=0,#N/A,INDIRECT(ADDRESS($B48+1,GC$38,1,1,"Confirmed Day Zero")))</f>
        <v>#N/A</v>
      </c>
      <c r="GD48" t="e" cm="1">
        <f t="array" aca="1" ref="GD48" ca="1">IF(INDIRECT(ADDRESS($B48+1,GD$38,1,1,"Confirmed Day Zero"))=0,#N/A,INDIRECT(ADDRESS($B48+1,GD$38,1,1,"Confirmed Day Zero")))</f>
        <v>#N/A</v>
      </c>
      <c r="GE48" t="e" cm="1">
        <f t="array" aca="1" ref="GE48" ca="1">IF(INDIRECT(ADDRESS($B48+1,GE$38,1,1,"Confirmed Day Zero"))=0,#N/A,INDIRECT(ADDRESS($B48+1,GE$38,1,1,"Confirmed Day Zero")))</f>
        <v>#N/A</v>
      </c>
      <c r="GF48" t="e" cm="1">
        <f t="array" aca="1" ref="GF48" ca="1">IF(INDIRECT(ADDRESS($B48+1,GF$38,1,1,"Confirmed Day Zero"))=0,#N/A,INDIRECT(ADDRESS($B48+1,GF$38,1,1,"Confirmed Day Zero")))</f>
        <v>#N/A</v>
      </c>
      <c r="GG48" t="e" cm="1">
        <f t="array" aca="1" ref="GG48" ca="1">IF(INDIRECT(ADDRESS($B48+1,GG$38,1,1,"Confirmed Day Zero"))=0,#N/A,INDIRECT(ADDRESS($B48+1,GG$38,1,1,"Confirmed Day Zero")))</f>
        <v>#N/A</v>
      </c>
      <c r="GH48" t="e" cm="1">
        <f t="array" aca="1" ref="GH48" ca="1">IF(INDIRECT(ADDRESS($B48+1,GH$38,1,1,"Confirmed Day Zero"))=0,#N/A,INDIRECT(ADDRESS($B48+1,GH$38,1,1,"Confirmed Day Zero")))</f>
        <v>#N/A</v>
      </c>
      <c r="GI48" t="e" cm="1">
        <f t="array" aca="1" ref="GI48" ca="1">IF(INDIRECT(ADDRESS($B48+1,GI$38,1,1,"Confirmed Day Zero"))=0,#N/A,INDIRECT(ADDRESS($B48+1,GI$38,1,1,"Confirmed Day Zero")))</f>
        <v>#N/A</v>
      </c>
      <c r="GJ48" t="e" cm="1">
        <f t="array" aca="1" ref="GJ48" ca="1">IF(INDIRECT(ADDRESS($B48+1,GJ$38,1,1,"Confirmed Day Zero"))=0,#N/A,INDIRECT(ADDRESS($B48+1,GJ$38,1,1,"Confirmed Day Zero")))</f>
        <v>#N/A</v>
      </c>
      <c r="GK48" t="e" cm="1">
        <f t="array" aca="1" ref="GK48" ca="1">IF(INDIRECT(ADDRESS($B48+1,GK$38,1,1,"Confirmed Day Zero"))=0,#N/A,INDIRECT(ADDRESS($B48+1,GK$38,1,1,"Confirmed Day Zero")))</f>
        <v>#N/A</v>
      </c>
      <c r="GL48" t="e" cm="1">
        <f t="array" aca="1" ref="GL48" ca="1">IF(INDIRECT(ADDRESS($B48+1,GL$38,1,1,"Confirmed Day Zero"))=0,#N/A,INDIRECT(ADDRESS($B48+1,GL$38,1,1,"Confirmed Day Zero")))</f>
        <v>#N/A</v>
      </c>
      <c r="GM48" t="e" cm="1">
        <f t="array" aca="1" ref="GM48" ca="1">IF(INDIRECT(ADDRESS($B48+1,GM$38,1,1,"Confirmed Day Zero"))=0,#N/A,INDIRECT(ADDRESS($B48+1,GM$38,1,1,"Confirmed Day Zero")))</f>
        <v>#N/A</v>
      </c>
    </row>
    <row r="49" spans="1:195" x14ac:dyDescent="0.25">
      <c r="A49" t="e">
        <f t="shared" ca="1" si="251"/>
        <v>#VALUE!</v>
      </c>
      <c r="B49" s="12">
        <f t="shared" si="250"/>
        <v>7</v>
      </c>
      <c r="C49" t="str" cm="1">
        <f t="array" aca="1" ref="C49" ca="1">INDIRECT(ADDRESS($B49+1,1,1,1,"Confirmed Day Zero"))</f>
        <v>Finland</v>
      </c>
      <c r="D49" s="1" cm="1">
        <f t="array" aca="1" ref="D49" ca="1">IF(INDIRECT(ADDRESS($B49+1,D$38,1,1,"Confirmed Day Zero"))=0,#N/A,INDIRECT(ADDRESS($B49+1,D$38,1,1,"Confirmed Day Zero")))</f>
        <v>5540720</v>
      </c>
      <c r="E49" cm="1">
        <f t="array" aca="1" ref="E49" ca="1">IF(INDIRECT(ADDRESS($B49+1,E$38,1,1,"Confirmed Day Zero"))=0,#N/A,INDIRECT(ADDRESS($B49+1,E$38,1,1,"Confirmed Day Zero")))</f>
        <v>30</v>
      </c>
      <c r="F49" cm="1">
        <f t="array" aca="1" ref="F49" ca="1">IF(INDIRECT(ADDRESS($B49+1,F$38,1,1,"Confirmed Day Zero"))=0,#N/A,INDIRECT(ADDRESS($B49+1,F$38,1,1,"Confirmed Day Zero")))</f>
        <v>40</v>
      </c>
      <c r="G49" cm="1">
        <f t="array" aca="1" ref="G49" ca="1">IF(INDIRECT(ADDRESS($B49+1,G$38,1,1,"Confirmed Day Zero"))=0,#N/A,INDIRECT(ADDRESS($B49+1,G$38,1,1,"Confirmed Day Zero")))</f>
        <v>59</v>
      </c>
      <c r="H49" cm="1">
        <f t="array" aca="1" ref="H49" ca="1">IF(INDIRECT(ADDRESS($B49+1,H$38,1,1,"Confirmed Day Zero"))=0,#N/A,INDIRECT(ADDRESS($B49+1,H$38,1,1,"Confirmed Day Zero")))</f>
        <v>107</v>
      </c>
      <c r="I49" cm="1">
        <f t="array" aca="1" ref="I49" ca="1">IF(INDIRECT(ADDRESS($B49+1,I$38,1,1,"Confirmed Day Zero"))=0,#N/A,INDIRECT(ADDRESS($B49+1,I$38,1,1,"Confirmed Day Zero")))</f>
        <v>155</v>
      </c>
      <c r="J49" cm="1">
        <f t="array" aca="1" ref="J49" ca="1">IF(INDIRECT(ADDRESS($B49+1,J$38,1,1,"Confirmed Day Zero"))=0,#N/A,INDIRECT(ADDRESS($B49+1,J$38,1,1,"Confirmed Day Zero")))</f>
        <v>225</v>
      </c>
      <c r="K49" cm="1">
        <f t="array" aca="1" ref="K49" ca="1">IF(INDIRECT(ADDRESS($B49+1,K$38,1,1,"Confirmed Day Zero"))=0,#N/A,INDIRECT(ADDRESS($B49+1,K$38,1,1,"Confirmed Day Zero")))</f>
        <v>244</v>
      </c>
      <c r="L49" cm="1">
        <f t="array" aca="1" ref="L49" ca="1">IF(INDIRECT(ADDRESS($B49+1,L$38,1,1,"Confirmed Day Zero"))=0,#N/A,INDIRECT(ADDRESS($B49+1,L$38,1,1,"Confirmed Day Zero")))</f>
        <v>277</v>
      </c>
      <c r="M49" cm="1">
        <f t="array" aca="1" ref="M49" ca="1">IF(INDIRECT(ADDRESS($B49+1,M$38,1,1,"Confirmed Day Zero"))=0,#N/A,INDIRECT(ADDRESS($B49+1,M$38,1,1,"Confirmed Day Zero")))</f>
        <v>321</v>
      </c>
      <c r="N49" cm="1">
        <f t="array" aca="1" ref="N49" ca="1">IF(INDIRECT(ADDRESS($B49+1,N$38,1,1,"Confirmed Day Zero"))=0,#N/A,INDIRECT(ADDRESS($B49+1,N$38,1,1,"Confirmed Day Zero")))</f>
        <v>336</v>
      </c>
      <c r="O49" cm="1">
        <f t="array" aca="1" ref="O49" ca="1">IF(INDIRECT(ADDRESS($B49+1,O$38,1,1,"Confirmed Day Zero"))=0,#N/A,INDIRECT(ADDRESS($B49+1,O$38,1,1,"Confirmed Day Zero")))</f>
        <v>400</v>
      </c>
      <c r="P49" cm="1">
        <f t="array" aca="1" ref="P49" ca="1">IF(INDIRECT(ADDRESS($B49+1,P$38,1,1,"Confirmed Day Zero"))=0,#N/A,INDIRECT(ADDRESS($B49+1,P$38,1,1,"Confirmed Day Zero")))</f>
        <v>450</v>
      </c>
      <c r="Q49" cm="1">
        <f t="array" aca="1" ref="Q49" ca="1">IF(INDIRECT(ADDRESS($B49+1,Q$38,1,1,"Confirmed Day Zero"))=0,#N/A,INDIRECT(ADDRESS($B49+1,Q$38,1,1,"Confirmed Day Zero")))</f>
        <v>523</v>
      </c>
      <c r="R49" cm="1">
        <f t="array" aca="1" ref="R49" ca="1">IF(INDIRECT(ADDRESS($B49+1,R$38,1,1,"Confirmed Day Zero"))=0,#N/A,INDIRECT(ADDRESS($B49+1,R$38,1,1,"Confirmed Day Zero")))</f>
        <v>626</v>
      </c>
      <c r="S49" cm="1">
        <f t="array" aca="1" ref="S49" ca="1">IF(INDIRECT(ADDRESS($B49+1,S$38,1,1,"Confirmed Day Zero"))=0,#N/A,INDIRECT(ADDRESS($B49+1,S$38,1,1,"Confirmed Day Zero")))</f>
        <v>700</v>
      </c>
      <c r="T49" cm="1">
        <f t="array" aca="1" ref="T49" ca="1">IF(INDIRECT(ADDRESS($B49+1,T$38,1,1,"Confirmed Day Zero"))=0,#N/A,INDIRECT(ADDRESS($B49+1,T$38,1,1,"Confirmed Day Zero")))</f>
        <v>792</v>
      </c>
      <c r="U49" cm="1">
        <f t="array" aca="1" ref="U49" ca="1">IF(INDIRECT(ADDRESS($B49+1,U$38,1,1,"Confirmed Day Zero"))=0,#N/A,INDIRECT(ADDRESS($B49+1,U$38,1,1,"Confirmed Day Zero")))</f>
        <v>880</v>
      </c>
      <c r="V49" cm="1">
        <f t="array" aca="1" ref="V49" ca="1">IF(INDIRECT(ADDRESS($B49+1,V$38,1,1,"Confirmed Day Zero"))=0,#N/A,INDIRECT(ADDRESS($B49+1,V$38,1,1,"Confirmed Day Zero")))</f>
        <v>958</v>
      </c>
      <c r="W49" cm="1">
        <f t="array" aca="1" ref="W49" ca="1">IF(INDIRECT(ADDRESS($B49+1,W$38,1,1,"Confirmed Day Zero"))=0,#N/A,INDIRECT(ADDRESS($B49+1,W$38,1,1,"Confirmed Day Zero")))</f>
        <v>1041</v>
      </c>
      <c r="X49" cm="1">
        <f t="array" aca="1" ref="X49" ca="1">IF(INDIRECT(ADDRESS($B49+1,X$38,1,1,"Confirmed Day Zero"))=0,#N/A,INDIRECT(ADDRESS($B49+1,X$38,1,1,"Confirmed Day Zero")))</f>
        <v>1167</v>
      </c>
      <c r="Y49" cm="1">
        <f t="array" aca="1" ref="Y49" ca="1">IF(INDIRECT(ADDRESS($B49+1,Y$38,1,1,"Confirmed Day Zero"))=0,#N/A,INDIRECT(ADDRESS($B49+1,Y$38,1,1,"Confirmed Day Zero")))</f>
        <v>1240</v>
      </c>
      <c r="Z49" cm="1">
        <f t="array" aca="1" ref="Z49" ca="1">IF(INDIRECT(ADDRESS($B49+1,Z$38,1,1,"Confirmed Day Zero"))=0,#N/A,INDIRECT(ADDRESS($B49+1,Z$38,1,1,"Confirmed Day Zero")))</f>
        <v>1352</v>
      </c>
      <c r="AA49" cm="1">
        <f t="array" aca="1" ref="AA49" ca="1">IF(INDIRECT(ADDRESS($B49+1,AA$38,1,1,"Confirmed Day Zero"))=0,#N/A,INDIRECT(ADDRESS($B49+1,AA$38,1,1,"Confirmed Day Zero")))</f>
        <v>1418</v>
      </c>
      <c r="AB49" cm="1">
        <f t="array" aca="1" ref="AB49" ca="1">IF(INDIRECT(ADDRESS($B49+1,AB$38,1,1,"Confirmed Day Zero"))=0,#N/A,INDIRECT(ADDRESS($B49+1,AB$38,1,1,"Confirmed Day Zero")))</f>
        <v>1446</v>
      </c>
      <c r="AC49" cm="1">
        <f t="array" aca="1" ref="AC49" ca="1">IF(INDIRECT(ADDRESS($B49+1,AC$38,1,1,"Confirmed Day Zero"))=0,#N/A,INDIRECT(ADDRESS($B49+1,AC$38,1,1,"Confirmed Day Zero")))</f>
        <v>1518</v>
      </c>
      <c r="AD49" cm="1">
        <f t="array" aca="1" ref="AD49" ca="1">IF(INDIRECT(ADDRESS($B49+1,AD$38,1,1,"Confirmed Day Zero"))=0,#N/A,INDIRECT(ADDRESS($B49+1,AD$38,1,1,"Confirmed Day Zero")))</f>
        <v>1615</v>
      </c>
      <c r="AE49" cm="1">
        <f t="array" aca="1" ref="AE49" ca="1">IF(INDIRECT(ADDRESS($B49+1,AE$38,1,1,"Confirmed Day Zero"))=0,#N/A,INDIRECT(ADDRESS($B49+1,AE$38,1,1,"Confirmed Day Zero")))</f>
        <v>1882</v>
      </c>
      <c r="AF49" cm="1">
        <f t="array" aca="1" ref="AF49" ca="1">IF(INDIRECT(ADDRESS($B49+1,AF$38,1,1,"Confirmed Day Zero"))=0,#N/A,INDIRECT(ADDRESS($B49+1,AF$38,1,1,"Confirmed Day Zero")))</f>
        <v>1927</v>
      </c>
      <c r="AG49" cm="1">
        <f t="array" aca="1" ref="AG49" ca="1">IF(INDIRECT(ADDRESS($B49+1,AG$38,1,1,"Confirmed Day Zero"))=0,#N/A,INDIRECT(ADDRESS($B49+1,AG$38,1,1,"Confirmed Day Zero")))</f>
        <v>2176</v>
      </c>
      <c r="AH49" cm="1">
        <f t="array" aca="1" ref="AH49" ca="1">IF(INDIRECT(ADDRESS($B49+1,AH$38,1,1,"Confirmed Day Zero"))=0,#N/A,INDIRECT(ADDRESS($B49+1,AH$38,1,1,"Confirmed Day Zero")))</f>
        <v>2308</v>
      </c>
      <c r="AI49" cm="1">
        <f t="array" aca="1" ref="AI49" ca="1">IF(INDIRECT(ADDRESS($B49+1,AI$38,1,1,"Confirmed Day Zero"))=0,#N/A,INDIRECT(ADDRESS($B49+1,AI$38,1,1,"Confirmed Day Zero")))</f>
        <v>2487</v>
      </c>
      <c r="AJ49" cm="1">
        <f t="array" aca="1" ref="AJ49" ca="1">IF(INDIRECT(ADDRESS($B49+1,AJ$38,1,1,"Confirmed Day Zero"))=0,#N/A,INDIRECT(ADDRESS($B49+1,AJ$38,1,1,"Confirmed Day Zero")))</f>
        <v>2605</v>
      </c>
      <c r="AK49" cm="1">
        <f t="array" aca="1" ref="AK49" ca="1">IF(INDIRECT(ADDRESS($B49+1,AK$38,1,1,"Confirmed Day Zero"))=0,#N/A,INDIRECT(ADDRESS($B49+1,AK$38,1,1,"Confirmed Day Zero")))</f>
        <v>2769</v>
      </c>
      <c r="AL49" cm="1">
        <f t="array" aca="1" ref="AL49" ca="1">IF(INDIRECT(ADDRESS($B49+1,AL$38,1,1,"Confirmed Day Zero"))=0,#N/A,INDIRECT(ADDRESS($B49+1,AL$38,1,1,"Confirmed Day Zero")))</f>
        <v>2905</v>
      </c>
      <c r="AM49" cm="1">
        <f t="array" aca="1" ref="AM49" ca="1">IF(INDIRECT(ADDRESS($B49+1,AM$38,1,1,"Confirmed Day Zero"))=0,#N/A,INDIRECT(ADDRESS($B49+1,AM$38,1,1,"Confirmed Day Zero")))</f>
        <v>2974</v>
      </c>
      <c r="AN49" cm="1">
        <f t="array" aca="1" ref="AN49" ca="1">IF(INDIRECT(ADDRESS($B49+1,AN$38,1,1,"Confirmed Day Zero"))=0,#N/A,INDIRECT(ADDRESS($B49+1,AN$38,1,1,"Confirmed Day Zero")))</f>
        <v>3064</v>
      </c>
      <c r="AO49" cm="1">
        <f t="array" aca="1" ref="AO49" ca="1">IF(INDIRECT(ADDRESS($B49+1,AO$38,1,1,"Confirmed Day Zero"))=0,#N/A,INDIRECT(ADDRESS($B49+1,AO$38,1,1,"Confirmed Day Zero")))</f>
        <v>3161</v>
      </c>
      <c r="AP49" cm="1">
        <f t="array" aca="1" ref="AP49" ca="1">IF(INDIRECT(ADDRESS($B49+1,AP$38,1,1,"Confirmed Day Zero"))=0,#N/A,INDIRECT(ADDRESS($B49+1,AP$38,1,1,"Confirmed Day Zero")))</f>
        <v>3237</v>
      </c>
      <c r="AQ49" cm="1">
        <f t="array" aca="1" ref="AQ49" ca="1">IF(INDIRECT(ADDRESS($B49+1,AQ$38,1,1,"Confirmed Day Zero"))=0,#N/A,INDIRECT(ADDRESS($B49+1,AQ$38,1,1,"Confirmed Day Zero")))</f>
        <v>3369</v>
      </c>
      <c r="AR49" cm="1">
        <f t="array" aca="1" ref="AR49" ca="1">IF(INDIRECT(ADDRESS($B49+1,AR$38,1,1,"Confirmed Day Zero"))=0,#N/A,INDIRECT(ADDRESS($B49+1,AR$38,1,1,"Confirmed Day Zero")))</f>
        <v>3489</v>
      </c>
      <c r="AS49" cm="1">
        <f t="array" aca="1" ref="AS49" ca="1">IF(INDIRECT(ADDRESS($B49+1,AS$38,1,1,"Confirmed Day Zero"))=0,#N/A,INDIRECT(ADDRESS($B49+1,AS$38,1,1,"Confirmed Day Zero")))</f>
        <v>3681</v>
      </c>
      <c r="AT49" cm="1">
        <f t="array" aca="1" ref="AT49" ca="1">IF(INDIRECT(ADDRESS($B49+1,AT$38,1,1,"Confirmed Day Zero"))=0,#N/A,INDIRECT(ADDRESS($B49+1,AT$38,1,1,"Confirmed Day Zero")))</f>
        <v>3783</v>
      </c>
      <c r="AU49" cm="1">
        <f t="array" aca="1" ref="AU49" ca="1">IF(INDIRECT(ADDRESS($B49+1,AU$38,1,1,"Confirmed Day Zero"))=0,#N/A,INDIRECT(ADDRESS($B49+1,AU$38,1,1,"Confirmed Day Zero")))</f>
        <v>3868</v>
      </c>
      <c r="AV49" cm="1">
        <f t="array" aca="1" ref="AV49" ca="1">IF(INDIRECT(ADDRESS($B49+1,AV$38,1,1,"Confirmed Day Zero"))=0,#N/A,INDIRECT(ADDRESS($B49+1,AV$38,1,1,"Confirmed Day Zero")))</f>
        <v>4014</v>
      </c>
      <c r="AW49" cm="1">
        <f t="array" aca="1" ref="AW49" ca="1">IF(INDIRECT(ADDRESS($B49+1,AW$38,1,1,"Confirmed Day Zero"))=0,#N/A,INDIRECT(ADDRESS($B49+1,AW$38,1,1,"Confirmed Day Zero")))</f>
        <v>4129</v>
      </c>
      <c r="AX49" cm="1">
        <f t="array" aca="1" ref="AX49" ca="1">IF(INDIRECT(ADDRESS($B49+1,AX$38,1,1,"Confirmed Day Zero"))=0,#N/A,INDIRECT(ADDRESS($B49+1,AX$38,1,1,"Confirmed Day Zero")))</f>
        <v>4284</v>
      </c>
      <c r="AY49" cm="1">
        <f t="array" aca="1" ref="AY49" ca="1">IF(INDIRECT(ADDRESS($B49+1,AY$38,1,1,"Confirmed Day Zero"))=0,#N/A,INDIRECT(ADDRESS($B49+1,AY$38,1,1,"Confirmed Day Zero")))</f>
        <v>4395</v>
      </c>
      <c r="AZ49" cm="1">
        <f t="array" aca="1" ref="AZ49" ca="1">IF(INDIRECT(ADDRESS($B49+1,AZ$38,1,1,"Confirmed Day Zero"))=0,#N/A,INDIRECT(ADDRESS($B49+1,AZ$38,1,1,"Confirmed Day Zero")))</f>
        <v>4475</v>
      </c>
      <c r="BA49" cm="1">
        <f t="array" aca="1" ref="BA49" ca="1">IF(INDIRECT(ADDRESS($B49+1,BA$38,1,1,"Confirmed Day Zero"))=0,#N/A,INDIRECT(ADDRESS($B49+1,BA$38,1,1,"Confirmed Day Zero")))</f>
        <v>4576</v>
      </c>
      <c r="BB49" cm="1">
        <f t="array" aca="1" ref="BB49" ca="1">IF(INDIRECT(ADDRESS($B49+1,BB$38,1,1,"Confirmed Day Zero"))=0,#N/A,INDIRECT(ADDRESS($B49+1,BB$38,1,1,"Confirmed Day Zero")))</f>
        <v>4695</v>
      </c>
      <c r="BC49" cm="1">
        <f t="array" aca="1" ref="BC49" ca="1">IF(INDIRECT(ADDRESS($B49+1,BC$38,1,1,"Confirmed Day Zero"))=0,#N/A,INDIRECT(ADDRESS($B49+1,BC$38,1,1,"Confirmed Day Zero")))</f>
        <v>4740</v>
      </c>
      <c r="BD49" cm="1">
        <f t="array" aca="1" ref="BD49" ca="1">IF(INDIRECT(ADDRESS($B49+1,BD$38,1,1,"Confirmed Day Zero"))=0,#N/A,INDIRECT(ADDRESS($B49+1,BD$38,1,1,"Confirmed Day Zero")))</f>
        <v>4906</v>
      </c>
      <c r="BE49" cm="1">
        <f t="array" aca="1" ref="BE49" ca="1">IF(INDIRECT(ADDRESS($B49+1,BE$38,1,1,"Confirmed Day Zero"))=0,#N/A,INDIRECT(ADDRESS($B49+1,BE$38,1,1,"Confirmed Day Zero")))</f>
        <v>4995</v>
      </c>
      <c r="BF49" cm="1">
        <f t="array" aca="1" ref="BF49" ca="1">IF(INDIRECT(ADDRESS($B49+1,BF$38,1,1,"Confirmed Day Zero"))=0,#N/A,INDIRECT(ADDRESS($B49+1,BF$38,1,1,"Confirmed Day Zero")))</f>
        <v>5051</v>
      </c>
      <c r="BG49" cm="1">
        <f t="array" aca="1" ref="BG49" ca="1">IF(INDIRECT(ADDRESS($B49+1,BG$38,1,1,"Confirmed Day Zero"))=0,#N/A,INDIRECT(ADDRESS($B49+1,BG$38,1,1,"Confirmed Day Zero")))</f>
        <v>5176</v>
      </c>
      <c r="BH49" cm="1">
        <f t="array" aca="1" ref="BH49" ca="1">IF(INDIRECT(ADDRESS($B49+1,BH$38,1,1,"Confirmed Day Zero"))=0,#N/A,INDIRECT(ADDRESS($B49+1,BH$38,1,1,"Confirmed Day Zero")))</f>
        <v>5254</v>
      </c>
      <c r="BI49" cm="1">
        <f t="array" aca="1" ref="BI49" ca="1">IF(INDIRECT(ADDRESS($B49+1,BI$38,1,1,"Confirmed Day Zero"))=0,#N/A,INDIRECT(ADDRESS($B49+1,BI$38,1,1,"Confirmed Day Zero")))</f>
        <v>5327</v>
      </c>
      <c r="BJ49" cm="1">
        <f t="array" aca="1" ref="BJ49" ca="1">IF(INDIRECT(ADDRESS($B49+1,BJ$38,1,1,"Confirmed Day Zero"))=0,#N/A,INDIRECT(ADDRESS($B49+1,BJ$38,1,1,"Confirmed Day Zero")))</f>
        <v>5412</v>
      </c>
      <c r="BK49" cm="1">
        <f t="array" aca="1" ref="BK49" ca="1">IF(INDIRECT(ADDRESS($B49+1,BK$38,1,1,"Confirmed Day Zero"))=0,#N/A,INDIRECT(ADDRESS($B49+1,BK$38,1,1,"Confirmed Day Zero")))</f>
        <v>5573</v>
      </c>
      <c r="BL49" cm="1">
        <f t="array" aca="1" ref="BL49" ca="1">IF(INDIRECT(ADDRESS($B49+1,BL$38,1,1,"Confirmed Day Zero"))=0,#N/A,INDIRECT(ADDRESS($B49+1,BL$38,1,1,"Confirmed Day Zero")))</f>
        <v>5673</v>
      </c>
      <c r="BM49" cm="1">
        <f t="array" aca="1" ref="BM49" ca="1">IF(INDIRECT(ADDRESS($B49+1,BM$38,1,1,"Confirmed Day Zero"))=0,#N/A,INDIRECT(ADDRESS($B49+1,BM$38,1,1,"Confirmed Day Zero")))</f>
        <v>5738</v>
      </c>
      <c r="BN49" cm="1">
        <f t="array" aca="1" ref="BN49" ca="1">IF(INDIRECT(ADDRESS($B49+1,BN$38,1,1,"Confirmed Day Zero"))=0,#N/A,INDIRECT(ADDRESS($B49+1,BN$38,1,1,"Confirmed Day Zero")))</f>
        <v>5880</v>
      </c>
      <c r="BO49" cm="1">
        <f t="array" aca="1" ref="BO49" ca="1">IF(INDIRECT(ADDRESS($B49+1,BO$38,1,1,"Confirmed Day Zero"))=0,#N/A,INDIRECT(ADDRESS($B49+1,BO$38,1,1,"Confirmed Day Zero")))</f>
        <v>5962</v>
      </c>
      <c r="BP49" cm="1">
        <f t="array" aca="1" ref="BP49" ca="1">IF(INDIRECT(ADDRESS($B49+1,BP$38,1,1,"Confirmed Day Zero"))=0,#N/A,INDIRECT(ADDRESS($B49+1,BP$38,1,1,"Confirmed Day Zero")))</f>
        <v>5984</v>
      </c>
      <c r="BQ49" cm="1">
        <f t="array" aca="1" ref="BQ49" ca="1">IF(INDIRECT(ADDRESS($B49+1,BQ$38,1,1,"Confirmed Day Zero"))=0,#N/A,INDIRECT(ADDRESS($B49+1,BQ$38,1,1,"Confirmed Day Zero")))</f>
        <v>6003</v>
      </c>
      <c r="BR49" cm="1">
        <f t="array" aca="1" ref="BR49" ca="1">IF(INDIRECT(ADDRESS($B49+1,BR$38,1,1,"Confirmed Day Zero"))=0,#N/A,INDIRECT(ADDRESS($B49+1,BR$38,1,1,"Confirmed Day Zero")))</f>
        <v>6054</v>
      </c>
      <c r="BS49" cm="1">
        <f t="array" aca="1" ref="BS49" ca="1">IF(INDIRECT(ADDRESS($B49+1,BS$38,1,1,"Confirmed Day Zero"))=0,#N/A,INDIRECT(ADDRESS($B49+1,BS$38,1,1,"Confirmed Day Zero")))</f>
        <v>6145</v>
      </c>
      <c r="BT49" cm="1">
        <f t="array" aca="1" ref="BT49" ca="1">IF(INDIRECT(ADDRESS($B49+1,BT$38,1,1,"Confirmed Day Zero"))=0,#N/A,INDIRECT(ADDRESS($B49+1,BT$38,1,1,"Confirmed Day Zero")))</f>
        <v>6228</v>
      </c>
      <c r="BU49" cm="1">
        <f t="array" aca="1" ref="BU49" ca="1">IF(INDIRECT(ADDRESS($B49+1,BU$38,1,1,"Confirmed Day Zero"))=0,#N/A,INDIRECT(ADDRESS($B49+1,BU$38,1,1,"Confirmed Day Zero")))</f>
        <v>6286</v>
      </c>
      <c r="BV49" cm="1">
        <f t="array" aca="1" ref="BV49" ca="1">IF(INDIRECT(ADDRESS($B49+1,BV$38,1,1,"Confirmed Day Zero"))=0,#N/A,INDIRECT(ADDRESS($B49+1,BV$38,1,1,"Confirmed Day Zero")))</f>
        <v>6347</v>
      </c>
      <c r="BW49" cm="1">
        <f t="array" aca="1" ref="BW49" ca="1">IF(INDIRECT(ADDRESS($B49+1,BW$38,1,1,"Confirmed Day Zero"))=0,#N/A,INDIRECT(ADDRESS($B49+1,BW$38,1,1,"Confirmed Day Zero")))</f>
        <v>6380</v>
      </c>
      <c r="BX49" cm="1">
        <f t="array" aca="1" ref="BX49" ca="1">IF(INDIRECT(ADDRESS($B49+1,BX$38,1,1,"Confirmed Day Zero"))=0,#N/A,INDIRECT(ADDRESS($B49+1,BX$38,1,1,"Confirmed Day Zero")))</f>
        <v>6399</v>
      </c>
      <c r="BY49" cm="1">
        <f t="array" aca="1" ref="BY49" ca="1">IF(INDIRECT(ADDRESS($B49+1,BY$38,1,1,"Confirmed Day Zero"))=0,#N/A,INDIRECT(ADDRESS($B49+1,BY$38,1,1,"Confirmed Day Zero")))</f>
        <v>6443</v>
      </c>
      <c r="BZ49" cm="1">
        <f t="array" aca="1" ref="BZ49" ca="1">IF(INDIRECT(ADDRESS($B49+1,BZ$38,1,1,"Confirmed Day Zero"))=0,#N/A,INDIRECT(ADDRESS($B49+1,BZ$38,1,1,"Confirmed Day Zero")))</f>
        <v>6493</v>
      </c>
      <c r="CA49" cm="1">
        <f t="array" aca="1" ref="CA49" ca="1">IF(INDIRECT(ADDRESS($B49+1,CA$38,1,1,"Confirmed Day Zero"))=0,#N/A,INDIRECT(ADDRESS($B49+1,CA$38,1,1,"Confirmed Day Zero")))</f>
        <v>6537</v>
      </c>
      <c r="CB49" cm="1">
        <f t="array" aca="1" ref="CB49" ca="1">IF(INDIRECT(ADDRESS($B49+1,CB$38,1,1,"Confirmed Day Zero"))=0,#N/A,INDIRECT(ADDRESS($B49+1,CB$38,1,1,"Confirmed Day Zero")))</f>
        <v>6568</v>
      </c>
      <c r="CC49" cm="1">
        <f t="array" aca="1" ref="CC49" ca="1">IF(INDIRECT(ADDRESS($B49+1,CC$38,1,1,"Confirmed Day Zero"))=0,#N/A,INDIRECT(ADDRESS($B49+1,CC$38,1,1,"Confirmed Day Zero")))</f>
        <v>6579</v>
      </c>
      <c r="CD49" cm="1">
        <f t="array" aca="1" ref="CD49" ca="1">IF(INDIRECT(ADDRESS($B49+1,CD$38,1,1,"Confirmed Day Zero"))=0,#N/A,INDIRECT(ADDRESS($B49+1,CD$38,1,1,"Confirmed Day Zero")))</f>
        <v>6599</v>
      </c>
      <c r="CE49" cm="1">
        <f t="array" aca="1" ref="CE49" ca="1">IF(INDIRECT(ADDRESS($B49+1,CE$38,1,1,"Confirmed Day Zero"))=0,#N/A,INDIRECT(ADDRESS($B49+1,CE$38,1,1,"Confirmed Day Zero")))</f>
        <v>6628</v>
      </c>
      <c r="CF49" cm="1">
        <f t="array" aca="1" ref="CF49" ca="1">IF(INDIRECT(ADDRESS($B49+1,CF$38,1,1,"Confirmed Day Zero"))=0,#N/A,INDIRECT(ADDRESS($B49+1,CF$38,1,1,"Confirmed Day Zero")))</f>
        <v>6692</v>
      </c>
      <c r="CG49" cm="1">
        <f t="array" aca="1" ref="CG49" ca="1">IF(INDIRECT(ADDRESS($B49+1,CG$38,1,1,"Confirmed Day Zero"))=0,#N/A,INDIRECT(ADDRESS($B49+1,CG$38,1,1,"Confirmed Day Zero")))</f>
        <v>6743</v>
      </c>
      <c r="CH49" cm="1">
        <f t="array" aca="1" ref="CH49" ca="1">IF(INDIRECT(ADDRESS($B49+1,CH$38,1,1,"Confirmed Day Zero"))=0,#N/A,INDIRECT(ADDRESS($B49+1,CH$38,1,1,"Confirmed Day Zero")))</f>
        <v>6776</v>
      </c>
      <c r="CI49" cm="1">
        <f t="array" aca="1" ref="CI49" ca="1">IF(INDIRECT(ADDRESS($B49+1,CI$38,1,1,"Confirmed Day Zero"))=0,#N/A,INDIRECT(ADDRESS($B49+1,CI$38,1,1,"Confirmed Day Zero")))</f>
        <v>6826</v>
      </c>
      <c r="CJ49" cm="1">
        <f t="array" aca="1" ref="CJ49" ca="1">IF(INDIRECT(ADDRESS($B49+1,CJ$38,1,1,"Confirmed Day Zero"))=0,#N/A,INDIRECT(ADDRESS($B49+1,CJ$38,1,1,"Confirmed Day Zero")))</f>
        <v>6859</v>
      </c>
      <c r="CK49" cm="1">
        <f t="array" aca="1" ref="CK49" ca="1">IF(INDIRECT(ADDRESS($B49+1,CK$38,1,1,"Confirmed Day Zero"))=0,#N/A,INDIRECT(ADDRESS($B49+1,CK$38,1,1,"Confirmed Day Zero")))</f>
        <v>6885</v>
      </c>
      <c r="CL49" cm="1">
        <f t="array" aca="1" ref="CL49" ca="1">IF(INDIRECT(ADDRESS($B49+1,CL$38,1,1,"Confirmed Day Zero"))=0,#N/A,INDIRECT(ADDRESS($B49+1,CL$38,1,1,"Confirmed Day Zero")))</f>
        <v>6887</v>
      </c>
      <c r="CM49" cm="1">
        <f t="array" aca="1" ref="CM49" ca="1">IF(INDIRECT(ADDRESS($B49+1,CM$38,1,1,"Confirmed Day Zero"))=0,#N/A,INDIRECT(ADDRESS($B49+1,CM$38,1,1,"Confirmed Day Zero")))</f>
        <v>6911</v>
      </c>
      <c r="CN49" cm="1">
        <f t="array" aca="1" ref="CN49" ca="1">IF(INDIRECT(ADDRESS($B49+1,CN$38,1,1,"Confirmed Day Zero"))=0,#N/A,INDIRECT(ADDRESS($B49+1,CN$38,1,1,"Confirmed Day Zero")))</f>
        <v>6926</v>
      </c>
      <c r="CO49" cm="1">
        <f t="array" aca="1" ref="CO49" ca="1">IF(INDIRECT(ADDRESS($B49+1,CO$38,1,1,"Confirmed Day Zero"))=0,#N/A,INDIRECT(ADDRESS($B49+1,CO$38,1,1,"Confirmed Day Zero")))</f>
        <v>6941</v>
      </c>
      <c r="CP49" cm="1">
        <f t="array" aca="1" ref="CP49" ca="1">IF(INDIRECT(ADDRESS($B49+1,CP$38,1,1,"Confirmed Day Zero"))=0,#N/A,INDIRECT(ADDRESS($B49+1,CP$38,1,1,"Confirmed Day Zero")))</f>
        <v>6964</v>
      </c>
      <c r="CQ49" cm="1">
        <f t="array" aca="1" ref="CQ49" ca="1">IF(INDIRECT(ADDRESS($B49+1,CQ$38,1,1,"Confirmed Day Zero"))=0,#N/A,INDIRECT(ADDRESS($B49+1,CQ$38,1,1,"Confirmed Day Zero")))</f>
        <v>6981</v>
      </c>
      <c r="CR49" cm="1">
        <f t="array" aca="1" ref="CR49" ca="1">IF(INDIRECT(ADDRESS($B49+1,CR$38,1,1,"Confirmed Day Zero"))=0,#N/A,INDIRECT(ADDRESS($B49+1,CR$38,1,1,"Confirmed Day Zero")))</f>
        <v>7001</v>
      </c>
      <c r="CS49" cm="1">
        <f t="array" aca="1" ref="CS49" ca="1">IF(INDIRECT(ADDRESS($B49+1,CS$38,1,1,"Confirmed Day Zero"))=0,#N/A,INDIRECT(ADDRESS($B49+1,CS$38,1,1,"Confirmed Day Zero")))</f>
        <v>7025</v>
      </c>
      <c r="CT49" cm="1">
        <f t="array" aca="1" ref="CT49" ca="1">IF(INDIRECT(ADDRESS($B49+1,CT$38,1,1,"Confirmed Day Zero"))=0,#N/A,INDIRECT(ADDRESS($B49+1,CT$38,1,1,"Confirmed Day Zero")))</f>
        <v>7040</v>
      </c>
      <c r="CU49" cm="1">
        <f t="array" aca="1" ref="CU49" ca="1">IF(INDIRECT(ADDRESS($B49+1,CU$38,1,1,"Confirmed Day Zero"))=0,#N/A,INDIRECT(ADDRESS($B49+1,CU$38,1,1,"Confirmed Day Zero")))</f>
        <v>7064</v>
      </c>
      <c r="CV49" cm="1">
        <f t="array" aca="1" ref="CV49" ca="1">IF(INDIRECT(ADDRESS($B49+1,CV$38,1,1,"Confirmed Day Zero"))=0,#N/A,INDIRECT(ADDRESS($B49+1,CV$38,1,1,"Confirmed Day Zero")))</f>
        <v>7073</v>
      </c>
      <c r="CW49" cm="1">
        <f t="array" aca="1" ref="CW49" ca="1">IF(INDIRECT(ADDRESS($B49+1,CW$38,1,1,"Confirmed Day Zero"))=0,#N/A,INDIRECT(ADDRESS($B49+1,CW$38,1,1,"Confirmed Day Zero")))</f>
        <v>7087</v>
      </c>
      <c r="CX49" cm="1">
        <f t="array" aca="1" ref="CX49" ca="1">IF(INDIRECT(ADDRESS($B49+1,CX$38,1,1,"Confirmed Day Zero"))=0,#N/A,INDIRECT(ADDRESS($B49+1,CX$38,1,1,"Confirmed Day Zero")))</f>
        <v>7104</v>
      </c>
      <c r="CY49" cm="1">
        <f t="array" aca="1" ref="CY49" ca="1">IF(INDIRECT(ADDRESS($B49+1,CY$38,1,1,"Confirmed Day Zero"))=0,#N/A,INDIRECT(ADDRESS($B49+1,CY$38,1,1,"Confirmed Day Zero")))</f>
        <v>7108</v>
      </c>
      <c r="CZ49" cm="1">
        <f t="array" aca="1" ref="CZ49" ca="1">IF(INDIRECT(ADDRESS($B49+1,CZ$38,1,1,"Confirmed Day Zero"))=0,#N/A,INDIRECT(ADDRESS($B49+1,CZ$38,1,1,"Confirmed Day Zero")))</f>
        <v>7112</v>
      </c>
      <c r="DA49" cm="1">
        <f t="array" aca="1" ref="DA49" ca="1">IF(INDIRECT(ADDRESS($B49+1,DA$38,1,1,"Confirmed Day Zero"))=0,#N/A,INDIRECT(ADDRESS($B49+1,DA$38,1,1,"Confirmed Day Zero")))</f>
        <v>7117</v>
      </c>
      <c r="DB49" cm="1">
        <f t="array" aca="1" ref="DB49" ca="1">IF(INDIRECT(ADDRESS($B49+1,DB$38,1,1,"Confirmed Day Zero"))=0,#N/A,INDIRECT(ADDRESS($B49+1,DB$38,1,1,"Confirmed Day Zero")))</f>
        <v>7119</v>
      </c>
      <c r="DC49" cm="1">
        <f t="array" aca="1" ref="DC49" ca="1">IF(INDIRECT(ADDRESS($B49+1,DC$38,1,1,"Confirmed Day Zero"))=0,#N/A,INDIRECT(ADDRESS($B49+1,DC$38,1,1,"Confirmed Day Zero")))</f>
        <v>7133</v>
      </c>
      <c r="DD49" cm="1">
        <f t="array" aca="1" ref="DD49" ca="1">IF(INDIRECT(ADDRESS($B49+1,DD$38,1,1,"Confirmed Day Zero"))=0,#N/A,INDIRECT(ADDRESS($B49+1,DD$38,1,1,"Confirmed Day Zero")))</f>
        <v>7142</v>
      </c>
      <c r="DE49" cm="1">
        <f t="array" aca="1" ref="DE49" ca="1">IF(INDIRECT(ADDRESS($B49+1,DE$38,1,1,"Confirmed Day Zero"))=0,#N/A,INDIRECT(ADDRESS($B49+1,DE$38,1,1,"Confirmed Day Zero")))</f>
        <v>7143</v>
      </c>
      <c r="DF49" cm="1">
        <f t="array" aca="1" ref="DF49" ca="1">IF(INDIRECT(ADDRESS($B49+1,DF$38,1,1,"Confirmed Day Zero"))=0,#N/A,INDIRECT(ADDRESS($B49+1,DF$38,1,1,"Confirmed Day Zero")))</f>
        <v>7144</v>
      </c>
      <c r="DG49" cm="1">
        <f t="array" aca="1" ref="DG49" ca="1">IF(INDIRECT(ADDRESS($B49+1,DG$38,1,1,"Confirmed Day Zero"))=0,#N/A,INDIRECT(ADDRESS($B49+1,DG$38,1,1,"Confirmed Day Zero")))</f>
        <v>7155</v>
      </c>
      <c r="DH49" cm="1">
        <f t="array" aca="1" ref="DH49" ca="1">IF(INDIRECT(ADDRESS($B49+1,DH$38,1,1,"Confirmed Day Zero"))=0,#N/A,INDIRECT(ADDRESS($B49+1,DH$38,1,1,"Confirmed Day Zero")))</f>
        <v>7167</v>
      </c>
      <c r="DI49" cm="1">
        <f t="array" aca="1" ref="DI49" ca="1">IF(INDIRECT(ADDRESS($B49+1,DI$38,1,1,"Confirmed Day Zero"))=0,#N/A,INDIRECT(ADDRESS($B49+1,DI$38,1,1,"Confirmed Day Zero")))</f>
        <v>7172</v>
      </c>
      <c r="DJ49" cm="1">
        <f t="array" aca="1" ref="DJ49" ca="1">IF(INDIRECT(ADDRESS($B49+1,DJ$38,1,1,"Confirmed Day Zero"))=0,#N/A,INDIRECT(ADDRESS($B49+1,DJ$38,1,1,"Confirmed Day Zero")))</f>
        <v>7191</v>
      </c>
      <c r="DK49" cm="1">
        <f t="array" aca="1" ref="DK49" ca="1">IF(INDIRECT(ADDRESS($B49+1,DK$38,1,1,"Confirmed Day Zero"))=0,#N/A,INDIRECT(ADDRESS($B49+1,DK$38,1,1,"Confirmed Day Zero")))</f>
        <v>7198</v>
      </c>
      <c r="DL49" cm="1">
        <f t="array" aca="1" ref="DL49" ca="1">IF(INDIRECT(ADDRESS($B49+1,DL$38,1,1,"Confirmed Day Zero"))=0,#N/A,INDIRECT(ADDRESS($B49+1,DL$38,1,1,"Confirmed Day Zero")))</f>
        <v>7203.5</v>
      </c>
      <c r="DM49" cm="1">
        <f t="array" aca="1" ref="DM49" ca="1">IF(INDIRECT(ADDRESS($B49+1,DM$38,1,1,"Confirmed Day Zero"))=0,#N/A,INDIRECT(ADDRESS($B49+1,DM$38,1,1,"Confirmed Day Zero")))</f>
        <v>7209</v>
      </c>
      <c r="DN49" cm="1">
        <f t="array" aca="1" ref="DN49" ca="1">IF(INDIRECT(ADDRESS($B49+1,DN$38,1,1,"Confirmed Day Zero"))=0,#N/A,INDIRECT(ADDRESS($B49+1,DN$38,1,1,"Confirmed Day Zero")))</f>
        <v>7214</v>
      </c>
      <c r="DO49" cm="1">
        <f t="array" aca="1" ref="DO49" ca="1">IF(INDIRECT(ADDRESS($B49+1,DO$38,1,1,"Confirmed Day Zero"))=0,#N/A,INDIRECT(ADDRESS($B49+1,DO$38,1,1,"Confirmed Day Zero")))</f>
        <v>7236</v>
      </c>
      <c r="DP49" cm="1">
        <f t="array" aca="1" ref="DP49" ca="1">IF(INDIRECT(ADDRESS($B49+1,DP$38,1,1,"Confirmed Day Zero"))=0,#N/A,INDIRECT(ADDRESS($B49+1,DP$38,1,1,"Confirmed Day Zero")))</f>
        <v>7241</v>
      </c>
      <c r="DQ49" cm="1">
        <f t="array" aca="1" ref="DQ49" ca="1">IF(INDIRECT(ADDRESS($B49+1,DQ$38,1,1,"Confirmed Day Zero"))=0,#N/A,INDIRECT(ADDRESS($B49+1,DQ$38,1,1,"Confirmed Day Zero")))</f>
        <v>7242</v>
      </c>
      <c r="DR49" cm="1">
        <f t="array" aca="1" ref="DR49" ca="1">IF(INDIRECT(ADDRESS($B49+1,DR$38,1,1,"Confirmed Day Zero"))=0,#N/A,INDIRECT(ADDRESS($B49+1,DR$38,1,1,"Confirmed Day Zero")))</f>
        <v>7248</v>
      </c>
      <c r="DS49" cm="1">
        <f t="array" aca="1" ref="DS49" ca="1">IF(INDIRECT(ADDRESS($B49+1,DS$38,1,1,"Confirmed Day Zero"))=0,#N/A,INDIRECT(ADDRESS($B49+1,DS$38,1,1,"Confirmed Day Zero")))</f>
        <v>7253</v>
      </c>
      <c r="DT49" cm="1">
        <f t="array" aca="1" ref="DT49" ca="1">IF(INDIRECT(ADDRESS($B49+1,DT$38,1,1,"Confirmed Day Zero"))=0,#N/A,INDIRECT(ADDRESS($B49+1,DT$38,1,1,"Confirmed Day Zero")))</f>
        <v>7257</v>
      </c>
      <c r="DU49" cm="1">
        <f t="array" aca="1" ref="DU49" ca="1">IF(INDIRECT(ADDRESS($B49+1,DU$38,1,1,"Confirmed Day Zero"))=0,#N/A,INDIRECT(ADDRESS($B49+1,DU$38,1,1,"Confirmed Day Zero")))</f>
        <v>7262</v>
      </c>
      <c r="DV49" cm="1">
        <f t="array" aca="1" ref="DV49" ca="1">IF(INDIRECT(ADDRESS($B49+1,DV$38,1,1,"Confirmed Day Zero"))=0,#N/A,INDIRECT(ADDRESS($B49+1,DV$38,1,1,"Confirmed Day Zero")))</f>
        <v>7265</v>
      </c>
      <c r="DW49" cm="1">
        <f t="array" aca="1" ref="DW49" ca="1">IF(INDIRECT(ADDRESS($B49+1,DW$38,1,1,"Confirmed Day Zero"))=0,#N/A,INDIRECT(ADDRESS($B49+1,DW$38,1,1,"Confirmed Day Zero")))</f>
        <v>7273</v>
      </c>
      <c r="DX49" cm="1">
        <f t="array" aca="1" ref="DX49" ca="1">IF(INDIRECT(ADDRESS($B49+1,DX$38,1,1,"Confirmed Day Zero"))=0,#N/A,INDIRECT(ADDRESS($B49+1,DX$38,1,1,"Confirmed Day Zero")))</f>
        <v>7279</v>
      </c>
      <c r="DY49" cm="1">
        <f t="array" aca="1" ref="DY49" ca="1">IF(INDIRECT(ADDRESS($B49+1,DY$38,1,1,"Confirmed Day Zero"))=0,#N/A,INDIRECT(ADDRESS($B49+1,DY$38,1,1,"Confirmed Day Zero")))</f>
        <v>7291</v>
      </c>
      <c r="DZ49" t="e" cm="1">
        <f t="array" aca="1" ref="DZ49" ca="1">IF(INDIRECT(ADDRESS($B49+1,DZ$38,1,1,"Confirmed Day Zero"))=0,#N/A,INDIRECT(ADDRESS($B49+1,DZ$38,1,1,"Confirmed Day Zero")))</f>
        <v>#N/A</v>
      </c>
      <c r="EA49" t="e" cm="1">
        <f t="array" aca="1" ref="EA49" ca="1">IF(INDIRECT(ADDRESS($B49+1,EA$38,1,1,"Confirmed Day Zero"))=0,#N/A,INDIRECT(ADDRESS($B49+1,EA$38,1,1,"Confirmed Day Zero")))</f>
        <v>#N/A</v>
      </c>
      <c r="EB49" t="e" cm="1">
        <f t="array" aca="1" ref="EB49" ca="1">IF(INDIRECT(ADDRESS($B49+1,EB$38,1,1,"Confirmed Day Zero"))=0,#N/A,INDIRECT(ADDRESS($B49+1,EB$38,1,1,"Confirmed Day Zero")))</f>
        <v>#N/A</v>
      </c>
      <c r="EC49" t="e" cm="1">
        <f t="array" aca="1" ref="EC49" ca="1">IF(INDIRECT(ADDRESS($B49+1,EC$38,1,1,"Confirmed Day Zero"))=0,#N/A,INDIRECT(ADDRESS($B49+1,EC$38,1,1,"Confirmed Day Zero")))</f>
        <v>#N/A</v>
      </c>
      <c r="ED49" t="e" cm="1">
        <f t="array" aca="1" ref="ED49" ca="1">IF(INDIRECT(ADDRESS($B49+1,ED$38,1,1,"Confirmed Day Zero"))=0,#N/A,INDIRECT(ADDRESS($B49+1,ED$38,1,1,"Confirmed Day Zero")))</f>
        <v>#N/A</v>
      </c>
      <c r="EE49" t="e" cm="1">
        <f t="array" aca="1" ref="EE49" ca="1">IF(INDIRECT(ADDRESS($B49+1,EE$38,1,1,"Confirmed Day Zero"))=0,#N/A,INDIRECT(ADDRESS($B49+1,EE$38,1,1,"Confirmed Day Zero")))</f>
        <v>#N/A</v>
      </c>
      <c r="EF49" t="e" cm="1">
        <f t="array" aca="1" ref="EF49" ca="1">IF(INDIRECT(ADDRESS($B49+1,EF$38,1,1,"Confirmed Day Zero"))=0,#N/A,INDIRECT(ADDRESS($B49+1,EF$38,1,1,"Confirmed Day Zero")))</f>
        <v>#N/A</v>
      </c>
      <c r="EG49" t="e" cm="1">
        <f t="array" aca="1" ref="EG49" ca="1">IF(INDIRECT(ADDRESS($B49+1,EG$38,1,1,"Confirmed Day Zero"))=0,#N/A,INDIRECT(ADDRESS($B49+1,EG$38,1,1,"Confirmed Day Zero")))</f>
        <v>#N/A</v>
      </c>
      <c r="EH49" t="e" cm="1">
        <f t="array" aca="1" ref="EH49" ca="1">IF(INDIRECT(ADDRESS($B49+1,EH$38,1,1,"Confirmed Day Zero"))=0,#N/A,INDIRECT(ADDRESS($B49+1,EH$38,1,1,"Confirmed Day Zero")))</f>
        <v>#N/A</v>
      </c>
      <c r="EI49" t="e" cm="1">
        <f t="array" aca="1" ref="EI49" ca="1">IF(INDIRECT(ADDRESS($B49+1,EI$38,1,1,"Confirmed Day Zero"))=0,#N/A,INDIRECT(ADDRESS($B49+1,EI$38,1,1,"Confirmed Day Zero")))</f>
        <v>#N/A</v>
      </c>
      <c r="EJ49" t="e" cm="1">
        <f t="array" aca="1" ref="EJ49" ca="1">IF(INDIRECT(ADDRESS($B49+1,EJ$38,1,1,"Confirmed Day Zero"))=0,#N/A,INDIRECT(ADDRESS($B49+1,EJ$38,1,1,"Confirmed Day Zero")))</f>
        <v>#N/A</v>
      </c>
      <c r="EK49" t="e" cm="1">
        <f t="array" aca="1" ref="EK49" ca="1">IF(INDIRECT(ADDRESS($B49+1,EK$38,1,1,"Confirmed Day Zero"))=0,#N/A,INDIRECT(ADDRESS($B49+1,EK$38,1,1,"Confirmed Day Zero")))</f>
        <v>#N/A</v>
      </c>
      <c r="EL49" t="e" cm="1">
        <f t="array" aca="1" ref="EL49" ca="1">IF(INDIRECT(ADDRESS($B49+1,EL$38,1,1,"Confirmed Day Zero"))=0,#N/A,INDIRECT(ADDRESS($B49+1,EL$38,1,1,"Confirmed Day Zero")))</f>
        <v>#N/A</v>
      </c>
      <c r="EM49" t="e" cm="1">
        <f t="array" aca="1" ref="EM49" ca="1">IF(INDIRECT(ADDRESS($B49+1,EM$38,1,1,"Confirmed Day Zero"))=0,#N/A,INDIRECT(ADDRESS($B49+1,EM$38,1,1,"Confirmed Day Zero")))</f>
        <v>#N/A</v>
      </c>
      <c r="EN49" t="e" cm="1">
        <f t="array" aca="1" ref="EN49" ca="1">IF(INDIRECT(ADDRESS($B49+1,EN$38,1,1,"Confirmed Day Zero"))=0,#N/A,INDIRECT(ADDRESS($B49+1,EN$38,1,1,"Confirmed Day Zero")))</f>
        <v>#N/A</v>
      </c>
      <c r="EO49" t="e" cm="1">
        <f t="array" aca="1" ref="EO49" ca="1">IF(INDIRECT(ADDRESS($B49+1,EO$38,1,1,"Confirmed Day Zero"))=0,#N/A,INDIRECT(ADDRESS($B49+1,EO$38,1,1,"Confirmed Day Zero")))</f>
        <v>#N/A</v>
      </c>
      <c r="EP49" t="e" cm="1">
        <f t="array" aca="1" ref="EP49" ca="1">IF(INDIRECT(ADDRESS($B49+1,EP$38,1,1,"Confirmed Day Zero"))=0,#N/A,INDIRECT(ADDRESS($B49+1,EP$38,1,1,"Confirmed Day Zero")))</f>
        <v>#N/A</v>
      </c>
      <c r="EQ49" t="e" cm="1">
        <f t="array" aca="1" ref="EQ49" ca="1">IF(INDIRECT(ADDRESS($B49+1,EQ$38,1,1,"Confirmed Day Zero"))=0,#N/A,INDIRECT(ADDRESS($B49+1,EQ$38,1,1,"Confirmed Day Zero")))</f>
        <v>#N/A</v>
      </c>
      <c r="ER49" t="e" cm="1">
        <f t="array" aca="1" ref="ER49" ca="1">IF(INDIRECT(ADDRESS($B49+1,ER$38,1,1,"Confirmed Day Zero"))=0,#N/A,INDIRECT(ADDRESS($B49+1,ER$38,1,1,"Confirmed Day Zero")))</f>
        <v>#N/A</v>
      </c>
      <c r="ES49" t="e" cm="1">
        <f t="array" aca="1" ref="ES49" ca="1">IF(INDIRECT(ADDRESS($B49+1,ES$38,1,1,"Confirmed Day Zero"))=0,#N/A,INDIRECT(ADDRESS($B49+1,ES$38,1,1,"Confirmed Day Zero")))</f>
        <v>#N/A</v>
      </c>
      <c r="ET49" t="e" cm="1">
        <f t="array" aca="1" ref="ET49" ca="1">IF(INDIRECT(ADDRESS($B49+1,ET$38,1,1,"Confirmed Day Zero"))=0,#N/A,INDIRECT(ADDRESS($B49+1,ET$38,1,1,"Confirmed Day Zero")))</f>
        <v>#N/A</v>
      </c>
      <c r="EU49" t="e" cm="1">
        <f t="array" aca="1" ref="EU49" ca="1">IF(INDIRECT(ADDRESS($B49+1,EU$38,1,1,"Confirmed Day Zero"))=0,#N/A,INDIRECT(ADDRESS($B49+1,EU$38,1,1,"Confirmed Day Zero")))</f>
        <v>#N/A</v>
      </c>
      <c r="EV49" t="e" cm="1">
        <f t="array" aca="1" ref="EV49" ca="1">IF(INDIRECT(ADDRESS($B49+1,EV$38,1,1,"Confirmed Day Zero"))=0,#N/A,INDIRECT(ADDRESS($B49+1,EV$38,1,1,"Confirmed Day Zero")))</f>
        <v>#N/A</v>
      </c>
      <c r="EW49" t="e" cm="1">
        <f t="array" aca="1" ref="EW49" ca="1">IF(INDIRECT(ADDRESS($B49+1,EW$38,1,1,"Confirmed Day Zero"))=0,#N/A,INDIRECT(ADDRESS($B49+1,EW$38,1,1,"Confirmed Day Zero")))</f>
        <v>#N/A</v>
      </c>
      <c r="EX49" t="e" cm="1">
        <f t="array" aca="1" ref="EX49" ca="1">IF(INDIRECT(ADDRESS($B49+1,EX$38,1,1,"Confirmed Day Zero"))=0,#N/A,INDIRECT(ADDRESS($B49+1,EX$38,1,1,"Confirmed Day Zero")))</f>
        <v>#N/A</v>
      </c>
      <c r="EY49" t="e" cm="1">
        <f t="array" aca="1" ref="EY49" ca="1">IF(INDIRECT(ADDRESS($B49+1,EY$38,1,1,"Confirmed Day Zero"))=0,#N/A,INDIRECT(ADDRESS($B49+1,EY$38,1,1,"Confirmed Day Zero")))</f>
        <v>#N/A</v>
      </c>
      <c r="EZ49" t="e" cm="1">
        <f t="array" aca="1" ref="EZ49" ca="1">IF(INDIRECT(ADDRESS($B49+1,EZ$38,1,1,"Confirmed Day Zero"))=0,#N/A,INDIRECT(ADDRESS($B49+1,EZ$38,1,1,"Confirmed Day Zero")))</f>
        <v>#N/A</v>
      </c>
      <c r="FA49" t="e" cm="1">
        <f t="array" aca="1" ref="FA49" ca="1">IF(INDIRECT(ADDRESS($B49+1,FA$38,1,1,"Confirmed Day Zero"))=0,#N/A,INDIRECT(ADDRESS($B49+1,FA$38,1,1,"Confirmed Day Zero")))</f>
        <v>#N/A</v>
      </c>
      <c r="FB49" t="e" cm="1">
        <f t="array" aca="1" ref="FB49" ca="1">IF(INDIRECT(ADDRESS($B49+1,FB$38,1,1,"Confirmed Day Zero"))=0,#N/A,INDIRECT(ADDRESS($B49+1,FB$38,1,1,"Confirmed Day Zero")))</f>
        <v>#N/A</v>
      </c>
      <c r="FC49" t="e" cm="1">
        <f t="array" aca="1" ref="FC49" ca="1">IF(INDIRECT(ADDRESS($B49+1,FC$38,1,1,"Confirmed Day Zero"))=0,#N/A,INDIRECT(ADDRESS($B49+1,FC$38,1,1,"Confirmed Day Zero")))</f>
        <v>#N/A</v>
      </c>
      <c r="FD49" t="e" cm="1">
        <f t="array" aca="1" ref="FD49" ca="1">IF(INDIRECT(ADDRESS($B49+1,FD$38,1,1,"Confirmed Day Zero"))=0,#N/A,INDIRECT(ADDRESS($B49+1,FD$38,1,1,"Confirmed Day Zero")))</f>
        <v>#N/A</v>
      </c>
      <c r="FE49" t="e" cm="1">
        <f t="array" aca="1" ref="FE49" ca="1">IF(INDIRECT(ADDRESS($B49+1,FE$38,1,1,"Confirmed Day Zero"))=0,#N/A,INDIRECT(ADDRESS($B49+1,FE$38,1,1,"Confirmed Day Zero")))</f>
        <v>#N/A</v>
      </c>
      <c r="FF49" t="e" cm="1">
        <f t="array" aca="1" ref="FF49" ca="1">IF(INDIRECT(ADDRESS($B49+1,FF$38,1,1,"Confirmed Day Zero"))=0,#N/A,INDIRECT(ADDRESS($B49+1,FF$38,1,1,"Confirmed Day Zero")))</f>
        <v>#N/A</v>
      </c>
      <c r="FG49" t="e" cm="1">
        <f t="array" aca="1" ref="FG49" ca="1">IF(INDIRECT(ADDRESS($B49+1,FG$38,1,1,"Confirmed Day Zero"))=0,#N/A,INDIRECT(ADDRESS($B49+1,FG$38,1,1,"Confirmed Day Zero")))</f>
        <v>#N/A</v>
      </c>
      <c r="FH49" t="e" cm="1">
        <f t="array" aca="1" ref="FH49" ca="1">IF(INDIRECT(ADDRESS($B49+1,FH$38,1,1,"Confirmed Day Zero"))=0,#N/A,INDIRECT(ADDRESS($B49+1,FH$38,1,1,"Confirmed Day Zero")))</f>
        <v>#N/A</v>
      </c>
      <c r="FI49" t="e" cm="1">
        <f t="array" aca="1" ref="FI49" ca="1">IF(INDIRECT(ADDRESS($B49+1,FI$38,1,1,"Confirmed Day Zero"))=0,#N/A,INDIRECT(ADDRESS($B49+1,FI$38,1,1,"Confirmed Day Zero")))</f>
        <v>#N/A</v>
      </c>
      <c r="FJ49" t="e" cm="1">
        <f t="array" aca="1" ref="FJ49" ca="1">IF(INDIRECT(ADDRESS($B49+1,FJ$38,1,1,"Confirmed Day Zero"))=0,#N/A,INDIRECT(ADDRESS($B49+1,FJ$38,1,1,"Confirmed Day Zero")))</f>
        <v>#N/A</v>
      </c>
      <c r="FK49" t="e" cm="1">
        <f t="array" aca="1" ref="FK49" ca="1">IF(INDIRECT(ADDRESS($B49+1,FK$38,1,1,"Confirmed Day Zero"))=0,#N/A,INDIRECT(ADDRESS($B49+1,FK$38,1,1,"Confirmed Day Zero")))</f>
        <v>#N/A</v>
      </c>
      <c r="FL49" t="e" cm="1">
        <f t="array" aca="1" ref="FL49" ca="1">IF(INDIRECT(ADDRESS($B49+1,FL$38,1,1,"Confirmed Day Zero"))=0,#N/A,INDIRECT(ADDRESS($B49+1,FL$38,1,1,"Confirmed Day Zero")))</f>
        <v>#N/A</v>
      </c>
      <c r="FM49" t="e" cm="1">
        <f t="array" aca="1" ref="FM49" ca="1">IF(INDIRECT(ADDRESS($B49+1,FM$38,1,1,"Confirmed Day Zero"))=0,#N/A,INDIRECT(ADDRESS($B49+1,FM$38,1,1,"Confirmed Day Zero")))</f>
        <v>#N/A</v>
      </c>
      <c r="FN49" t="e" cm="1">
        <f t="array" aca="1" ref="FN49" ca="1">IF(INDIRECT(ADDRESS($B49+1,FN$38,1,1,"Confirmed Day Zero"))=0,#N/A,INDIRECT(ADDRESS($B49+1,FN$38,1,1,"Confirmed Day Zero")))</f>
        <v>#N/A</v>
      </c>
      <c r="FO49" t="e" cm="1">
        <f t="array" aca="1" ref="FO49" ca="1">IF(INDIRECT(ADDRESS($B49+1,FO$38,1,1,"Confirmed Day Zero"))=0,#N/A,INDIRECT(ADDRESS($B49+1,FO$38,1,1,"Confirmed Day Zero")))</f>
        <v>#N/A</v>
      </c>
      <c r="FP49" t="e" cm="1">
        <f t="array" aca="1" ref="FP49" ca="1">IF(INDIRECT(ADDRESS($B49+1,FP$38,1,1,"Confirmed Day Zero"))=0,#N/A,INDIRECT(ADDRESS($B49+1,FP$38,1,1,"Confirmed Day Zero")))</f>
        <v>#N/A</v>
      </c>
      <c r="FQ49" t="e" cm="1">
        <f t="array" aca="1" ref="FQ49" ca="1">IF(INDIRECT(ADDRESS($B49+1,FQ$38,1,1,"Confirmed Day Zero"))=0,#N/A,INDIRECT(ADDRESS($B49+1,FQ$38,1,1,"Confirmed Day Zero")))</f>
        <v>#N/A</v>
      </c>
      <c r="FR49" t="e" cm="1">
        <f t="array" aca="1" ref="FR49" ca="1">IF(INDIRECT(ADDRESS($B49+1,FR$38,1,1,"Confirmed Day Zero"))=0,#N/A,INDIRECT(ADDRESS($B49+1,FR$38,1,1,"Confirmed Day Zero")))</f>
        <v>#N/A</v>
      </c>
      <c r="FS49" t="e" cm="1">
        <f t="array" aca="1" ref="FS49" ca="1">IF(INDIRECT(ADDRESS($B49+1,FS$38,1,1,"Confirmed Day Zero"))=0,#N/A,INDIRECT(ADDRESS($B49+1,FS$38,1,1,"Confirmed Day Zero")))</f>
        <v>#N/A</v>
      </c>
      <c r="FT49" t="e" cm="1">
        <f t="array" aca="1" ref="FT49" ca="1">IF(INDIRECT(ADDRESS($B49+1,FT$38,1,1,"Confirmed Day Zero"))=0,#N/A,INDIRECT(ADDRESS($B49+1,FT$38,1,1,"Confirmed Day Zero")))</f>
        <v>#N/A</v>
      </c>
      <c r="FU49" t="e" cm="1">
        <f t="array" aca="1" ref="FU49" ca="1">IF(INDIRECT(ADDRESS($B49+1,FU$38,1,1,"Confirmed Day Zero"))=0,#N/A,INDIRECT(ADDRESS($B49+1,FU$38,1,1,"Confirmed Day Zero")))</f>
        <v>#N/A</v>
      </c>
      <c r="FV49" t="e" cm="1">
        <f t="array" aca="1" ref="FV49" ca="1">IF(INDIRECT(ADDRESS($B49+1,FV$38,1,1,"Confirmed Day Zero"))=0,#N/A,INDIRECT(ADDRESS($B49+1,FV$38,1,1,"Confirmed Day Zero")))</f>
        <v>#N/A</v>
      </c>
      <c r="FW49" t="e" cm="1">
        <f t="array" aca="1" ref="FW49" ca="1">IF(INDIRECT(ADDRESS($B49+1,FW$38,1,1,"Confirmed Day Zero"))=0,#N/A,INDIRECT(ADDRESS($B49+1,FW$38,1,1,"Confirmed Day Zero")))</f>
        <v>#N/A</v>
      </c>
      <c r="FX49" t="e" cm="1">
        <f t="array" aca="1" ref="FX49" ca="1">IF(INDIRECT(ADDRESS($B49+1,FX$38,1,1,"Confirmed Day Zero"))=0,#N/A,INDIRECT(ADDRESS($B49+1,FX$38,1,1,"Confirmed Day Zero")))</f>
        <v>#N/A</v>
      </c>
      <c r="FY49" t="e" cm="1">
        <f t="array" aca="1" ref="FY49" ca="1">IF(INDIRECT(ADDRESS($B49+1,FY$38,1,1,"Confirmed Day Zero"))=0,#N/A,INDIRECT(ADDRESS($B49+1,FY$38,1,1,"Confirmed Day Zero")))</f>
        <v>#N/A</v>
      </c>
      <c r="FZ49" t="e" cm="1">
        <f t="array" aca="1" ref="FZ49" ca="1">IF(INDIRECT(ADDRESS($B49+1,FZ$38,1,1,"Confirmed Day Zero"))=0,#N/A,INDIRECT(ADDRESS($B49+1,FZ$38,1,1,"Confirmed Day Zero")))</f>
        <v>#N/A</v>
      </c>
      <c r="GA49" t="e" cm="1">
        <f t="array" aca="1" ref="GA49" ca="1">IF(INDIRECT(ADDRESS($B49+1,GA$38,1,1,"Confirmed Day Zero"))=0,#N/A,INDIRECT(ADDRESS($B49+1,GA$38,1,1,"Confirmed Day Zero")))</f>
        <v>#N/A</v>
      </c>
      <c r="GB49" t="e" cm="1">
        <f t="array" aca="1" ref="GB49" ca="1">IF(INDIRECT(ADDRESS($B49+1,GB$38,1,1,"Confirmed Day Zero"))=0,#N/A,INDIRECT(ADDRESS($B49+1,GB$38,1,1,"Confirmed Day Zero")))</f>
        <v>#N/A</v>
      </c>
      <c r="GC49" t="e" cm="1">
        <f t="array" aca="1" ref="GC49" ca="1">IF(INDIRECT(ADDRESS($B49+1,GC$38,1,1,"Confirmed Day Zero"))=0,#N/A,INDIRECT(ADDRESS($B49+1,GC$38,1,1,"Confirmed Day Zero")))</f>
        <v>#N/A</v>
      </c>
      <c r="GD49" t="e" cm="1">
        <f t="array" aca="1" ref="GD49" ca="1">IF(INDIRECT(ADDRESS($B49+1,GD$38,1,1,"Confirmed Day Zero"))=0,#N/A,INDIRECT(ADDRESS($B49+1,GD$38,1,1,"Confirmed Day Zero")))</f>
        <v>#N/A</v>
      </c>
      <c r="GE49" t="e" cm="1">
        <f t="array" aca="1" ref="GE49" ca="1">IF(INDIRECT(ADDRESS($B49+1,GE$38,1,1,"Confirmed Day Zero"))=0,#N/A,INDIRECT(ADDRESS($B49+1,GE$38,1,1,"Confirmed Day Zero")))</f>
        <v>#N/A</v>
      </c>
      <c r="GF49" t="e" cm="1">
        <f t="array" aca="1" ref="GF49" ca="1">IF(INDIRECT(ADDRESS($B49+1,GF$38,1,1,"Confirmed Day Zero"))=0,#N/A,INDIRECT(ADDRESS($B49+1,GF$38,1,1,"Confirmed Day Zero")))</f>
        <v>#N/A</v>
      </c>
      <c r="GG49" t="e" cm="1">
        <f t="array" aca="1" ref="GG49" ca="1">IF(INDIRECT(ADDRESS($B49+1,GG$38,1,1,"Confirmed Day Zero"))=0,#N/A,INDIRECT(ADDRESS($B49+1,GG$38,1,1,"Confirmed Day Zero")))</f>
        <v>#N/A</v>
      </c>
      <c r="GH49" t="e" cm="1">
        <f t="array" aca="1" ref="GH49" ca="1">IF(INDIRECT(ADDRESS($B49+1,GH$38,1,1,"Confirmed Day Zero"))=0,#N/A,INDIRECT(ADDRESS($B49+1,GH$38,1,1,"Confirmed Day Zero")))</f>
        <v>#N/A</v>
      </c>
      <c r="GI49" t="e" cm="1">
        <f t="array" aca="1" ref="GI49" ca="1">IF(INDIRECT(ADDRESS($B49+1,GI$38,1,1,"Confirmed Day Zero"))=0,#N/A,INDIRECT(ADDRESS($B49+1,GI$38,1,1,"Confirmed Day Zero")))</f>
        <v>#N/A</v>
      </c>
      <c r="GJ49" t="e" cm="1">
        <f t="array" aca="1" ref="GJ49" ca="1">IF(INDIRECT(ADDRESS($B49+1,GJ$38,1,1,"Confirmed Day Zero"))=0,#N/A,INDIRECT(ADDRESS($B49+1,GJ$38,1,1,"Confirmed Day Zero")))</f>
        <v>#N/A</v>
      </c>
      <c r="GK49" t="e" cm="1">
        <f t="array" aca="1" ref="GK49" ca="1">IF(INDIRECT(ADDRESS($B49+1,GK$38,1,1,"Confirmed Day Zero"))=0,#N/A,INDIRECT(ADDRESS($B49+1,GK$38,1,1,"Confirmed Day Zero")))</f>
        <v>#N/A</v>
      </c>
      <c r="GL49" t="e" cm="1">
        <f t="array" aca="1" ref="GL49" ca="1">IF(INDIRECT(ADDRESS($B49+1,GL$38,1,1,"Confirmed Day Zero"))=0,#N/A,INDIRECT(ADDRESS($B49+1,GL$38,1,1,"Confirmed Day Zero")))</f>
        <v>#N/A</v>
      </c>
      <c r="GM49" t="e" cm="1">
        <f t="array" aca="1" ref="GM49" ca="1">IF(INDIRECT(ADDRESS($B49+1,GM$38,1,1,"Confirmed Day Zero"))=0,#N/A,INDIRECT(ADDRESS($B49+1,GM$38,1,1,"Confirmed Day Zero")))</f>
        <v>#N/A</v>
      </c>
    </row>
    <row r="50" spans="1:195" x14ac:dyDescent="0.25">
      <c r="A50" t="e">
        <f t="shared" ca="1" si="251"/>
        <v>#VALUE!</v>
      </c>
      <c r="B50" s="12">
        <f t="shared" si="250"/>
        <v>8</v>
      </c>
      <c r="C50" t="str" cm="1">
        <f t="array" aca="1" ref="C50" ca="1">INDIRECT(ADDRESS($B50+1,1,1,1,"Confirmed Day Zero"))</f>
        <v>France</v>
      </c>
      <c r="D50" s="1" cm="1">
        <f t="array" aca="1" ref="D50" ca="1">IF(INDIRECT(ADDRESS($B50+1,D$38,1,1,"Confirmed Day Zero"))=0,#N/A,INDIRECT(ADDRESS($B50+1,D$38,1,1,"Confirmed Day Zero")))</f>
        <v>65273511</v>
      </c>
      <c r="E50" cm="1">
        <f t="array" aca="1" ref="E50" ca="1">IF(INDIRECT(ADDRESS($B50+1,E$38,1,1,"Confirmed Day Zero"))=0,#N/A,INDIRECT(ADDRESS($B50+1,E$38,1,1,"Confirmed Day Zero")))</f>
        <v>38</v>
      </c>
      <c r="F50" cm="1">
        <f t="array" aca="1" ref="F50" ca="1">IF(INDIRECT(ADDRESS($B50+1,F$38,1,1,"Confirmed Day Zero"))=0,#N/A,INDIRECT(ADDRESS($B50+1,F$38,1,1,"Confirmed Day Zero")))</f>
        <v>57</v>
      </c>
      <c r="G50" cm="1">
        <f t="array" aca="1" ref="G50" ca="1">IF(INDIRECT(ADDRESS($B50+1,G$38,1,1,"Confirmed Day Zero"))=0,#N/A,INDIRECT(ADDRESS($B50+1,G$38,1,1,"Confirmed Day Zero")))</f>
        <v>100</v>
      </c>
      <c r="H50" cm="1">
        <f t="array" aca="1" ref="H50" ca="1">IF(INDIRECT(ADDRESS($B50+1,H$38,1,1,"Confirmed Day Zero"))=0,#N/A,INDIRECT(ADDRESS($B50+1,H$38,1,1,"Confirmed Day Zero")))</f>
        <v>130</v>
      </c>
      <c r="I50" cm="1">
        <f t="array" aca="1" ref="I50" ca="1">IF(INDIRECT(ADDRESS($B50+1,I$38,1,1,"Confirmed Day Zero"))=0,#N/A,INDIRECT(ADDRESS($B50+1,I$38,1,1,"Confirmed Day Zero")))</f>
        <v>191</v>
      </c>
      <c r="J50" cm="1">
        <f t="array" aca="1" ref="J50" ca="1">IF(INDIRECT(ADDRESS($B50+1,J$38,1,1,"Confirmed Day Zero"))=0,#N/A,INDIRECT(ADDRESS($B50+1,J$38,1,1,"Confirmed Day Zero")))</f>
        <v>204</v>
      </c>
      <c r="K50" cm="1">
        <f t="array" aca="1" ref="K50" ca="1">IF(INDIRECT(ADDRESS($B50+1,K$38,1,1,"Confirmed Day Zero"))=0,#N/A,INDIRECT(ADDRESS($B50+1,K$38,1,1,"Confirmed Day Zero")))</f>
        <v>285</v>
      </c>
      <c r="L50" cm="1">
        <f t="array" aca="1" ref="L50" ca="1">IF(INDIRECT(ADDRESS($B50+1,L$38,1,1,"Confirmed Day Zero"))=0,#N/A,INDIRECT(ADDRESS($B50+1,L$38,1,1,"Confirmed Day Zero")))</f>
        <v>377</v>
      </c>
      <c r="M50" cm="1">
        <f t="array" aca="1" ref="M50" ca="1">IF(INDIRECT(ADDRESS($B50+1,M$38,1,1,"Confirmed Day Zero"))=0,#N/A,INDIRECT(ADDRESS($B50+1,M$38,1,1,"Confirmed Day Zero")))</f>
        <v>653</v>
      </c>
      <c r="N50" cm="1">
        <f t="array" aca="1" ref="N50" ca="1">IF(INDIRECT(ADDRESS($B50+1,N$38,1,1,"Confirmed Day Zero"))=0,#N/A,INDIRECT(ADDRESS($B50+1,N$38,1,1,"Confirmed Day Zero")))</f>
        <v>949</v>
      </c>
      <c r="O50" cm="1">
        <f t="array" aca="1" ref="O50" ca="1">IF(INDIRECT(ADDRESS($B50+1,O$38,1,1,"Confirmed Day Zero"))=0,#N/A,INDIRECT(ADDRESS($B50+1,O$38,1,1,"Confirmed Day Zero")))</f>
        <v>1126</v>
      </c>
      <c r="P50" cm="1">
        <f t="array" aca="1" ref="P50" ca="1">IF(INDIRECT(ADDRESS($B50+1,P$38,1,1,"Confirmed Day Zero"))=0,#N/A,INDIRECT(ADDRESS($B50+1,P$38,1,1,"Confirmed Day Zero")))</f>
        <v>1209</v>
      </c>
      <c r="Q50" cm="1">
        <f t="array" aca="1" ref="Q50" ca="1">IF(INDIRECT(ADDRESS($B50+1,Q$38,1,1,"Confirmed Day Zero"))=0,#N/A,INDIRECT(ADDRESS($B50+1,Q$38,1,1,"Confirmed Day Zero")))</f>
        <v>1784</v>
      </c>
      <c r="R50" cm="1">
        <f t="array" aca="1" ref="R50" ca="1">IF(INDIRECT(ADDRESS($B50+1,R$38,1,1,"Confirmed Day Zero"))=0,#N/A,INDIRECT(ADDRESS($B50+1,R$38,1,1,"Confirmed Day Zero")))</f>
        <v>2281</v>
      </c>
      <c r="S50" cm="1">
        <f t="array" aca="1" ref="S50" ca="1">IF(INDIRECT(ADDRESS($B50+1,S$38,1,1,"Confirmed Day Zero"))=0,#N/A,INDIRECT(ADDRESS($B50+1,S$38,1,1,"Confirmed Day Zero")))</f>
        <v>2971</v>
      </c>
      <c r="T50" cm="1">
        <f t="array" aca="1" ref="T50" ca="1">IF(INDIRECT(ADDRESS($B50+1,T$38,1,1,"Confirmed Day Zero"))=0,#N/A,INDIRECT(ADDRESS($B50+1,T$38,1,1,"Confirmed Day Zero")))</f>
        <v>3661</v>
      </c>
      <c r="U50" cm="1">
        <f t="array" aca="1" ref="U50" ca="1">IF(INDIRECT(ADDRESS($B50+1,U$38,1,1,"Confirmed Day Zero"))=0,#N/A,INDIRECT(ADDRESS($B50+1,U$38,1,1,"Confirmed Day Zero")))</f>
        <v>4469</v>
      </c>
      <c r="V50" cm="1">
        <f t="array" aca="1" ref="V50" ca="1">IF(INDIRECT(ADDRESS($B50+1,V$38,1,1,"Confirmed Day Zero"))=0,#N/A,INDIRECT(ADDRESS($B50+1,V$38,1,1,"Confirmed Day Zero")))</f>
        <v>4499</v>
      </c>
      <c r="W50" cm="1">
        <f t="array" aca="1" ref="W50" ca="1">IF(INDIRECT(ADDRESS($B50+1,W$38,1,1,"Confirmed Day Zero"))=0,#N/A,INDIRECT(ADDRESS($B50+1,W$38,1,1,"Confirmed Day Zero")))</f>
        <v>6633</v>
      </c>
      <c r="X50" cm="1">
        <f t="array" aca="1" ref="X50" ca="1">IF(INDIRECT(ADDRESS($B50+1,X$38,1,1,"Confirmed Day Zero"))=0,#N/A,INDIRECT(ADDRESS($B50+1,X$38,1,1,"Confirmed Day Zero")))</f>
        <v>7652</v>
      </c>
      <c r="Y50" cm="1">
        <f t="array" aca="1" ref="Y50" ca="1">IF(INDIRECT(ADDRESS($B50+1,Y$38,1,1,"Confirmed Day Zero"))=0,#N/A,INDIRECT(ADDRESS($B50+1,Y$38,1,1,"Confirmed Day Zero")))</f>
        <v>9043</v>
      </c>
      <c r="Z50" cm="1">
        <f t="array" aca="1" ref="Z50" ca="1">IF(INDIRECT(ADDRESS($B50+1,Z$38,1,1,"Confirmed Day Zero"))=0,#N/A,INDIRECT(ADDRESS($B50+1,Z$38,1,1,"Confirmed Day Zero")))</f>
        <v>10871</v>
      </c>
      <c r="AA50" cm="1">
        <f t="array" aca="1" ref="AA50" ca="1">IF(INDIRECT(ADDRESS($B50+1,AA$38,1,1,"Confirmed Day Zero"))=0,#N/A,INDIRECT(ADDRESS($B50+1,AA$38,1,1,"Confirmed Day Zero")))</f>
        <v>12612</v>
      </c>
      <c r="AB50" cm="1">
        <f t="array" aca="1" ref="AB50" ca="1">IF(INDIRECT(ADDRESS($B50+1,AB$38,1,1,"Confirmed Day Zero"))=0,#N/A,INDIRECT(ADDRESS($B50+1,AB$38,1,1,"Confirmed Day Zero")))</f>
        <v>14282</v>
      </c>
      <c r="AC50" cm="1">
        <f t="array" aca="1" ref="AC50" ca="1">IF(INDIRECT(ADDRESS($B50+1,AC$38,1,1,"Confirmed Day Zero"))=0,#N/A,INDIRECT(ADDRESS($B50+1,AC$38,1,1,"Confirmed Day Zero")))</f>
        <v>16018</v>
      </c>
      <c r="AD50" cm="1">
        <f t="array" aca="1" ref="AD50" ca="1">IF(INDIRECT(ADDRESS($B50+1,AD$38,1,1,"Confirmed Day Zero"))=0,#N/A,INDIRECT(ADDRESS($B50+1,AD$38,1,1,"Confirmed Day Zero")))</f>
        <v>19856</v>
      </c>
      <c r="AE50" cm="1">
        <f t="array" aca="1" ref="AE50" ca="1">IF(INDIRECT(ADDRESS($B50+1,AE$38,1,1,"Confirmed Day Zero"))=0,#N/A,INDIRECT(ADDRESS($B50+1,AE$38,1,1,"Confirmed Day Zero")))</f>
        <v>22304</v>
      </c>
      <c r="AF50" cm="1">
        <f t="array" aca="1" ref="AF50" ca="1">IF(INDIRECT(ADDRESS($B50+1,AF$38,1,1,"Confirmed Day Zero"))=0,#N/A,INDIRECT(ADDRESS($B50+1,AF$38,1,1,"Confirmed Day Zero")))</f>
        <v>25233</v>
      </c>
      <c r="AG50" cm="1">
        <f t="array" aca="1" ref="AG50" ca="1">IF(INDIRECT(ADDRESS($B50+1,AG$38,1,1,"Confirmed Day Zero"))=0,#N/A,INDIRECT(ADDRESS($B50+1,AG$38,1,1,"Confirmed Day Zero")))</f>
        <v>29155</v>
      </c>
      <c r="AH50" cm="1">
        <f t="array" aca="1" ref="AH50" ca="1">IF(INDIRECT(ADDRESS($B50+1,AH$38,1,1,"Confirmed Day Zero"))=0,#N/A,INDIRECT(ADDRESS($B50+1,AH$38,1,1,"Confirmed Day Zero")))</f>
        <v>32964</v>
      </c>
      <c r="AI50" cm="1">
        <f t="array" aca="1" ref="AI50" ca="1">IF(INDIRECT(ADDRESS($B50+1,AI$38,1,1,"Confirmed Day Zero"))=0,#N/A,INDIRECT(ADDRESS($B50+1,AI$38,1,1,"Confirmed Day Zero")))</f>
        <v>37575</v>
      </c>
      <c r="AJ50" cm="1">
        <f t="array" aca="1" ref="AJ50" ca="1">IF(INDIRECT(ADDRESS($B50+1,AJ$38,1,1,"Confirmed Day Zero"))=0,#N/A,INDIRECT(ADDRESS($B50+1,AJ$38,1,1,"Confirmed Day Zero")))</f>
        <v>40174</v>
      </c>
      <c r="AK50" cm="1">
        <f t="array" aca="1" ref="AK50" ca="1">IF(INDIRECT(ADDRESS($B50+1,AK$38,1,1,"Confirmed Day Zero"))=0,#N/A,INDIRECT(ADDRESS($B50+1,AK$38,1,1,"Confirmed Day Zero")))</f>
        <v>44550</v>
      </c>
      <c r="AL50" cm="1">
        <f t="array" aca="1" ref="AL50" ca="1">IF(INDIRECT(ADDRESS($B50+1,AL$38,1,1,"Confirmed Day Zero"))=0,#N/A,INDIRECT(ADDRESS($B50+1,AL$38,1,1,"Confirmed Day Zero")))</f>
        <v>52128</v>
      </c>
      <c r="AM50" cm="1">
        <f t="array" aca="1" ref="AM50" ca="1">IF(INDIRECT(ADDRESS($B50+1,AM$38,1,1,"Confirmed Day Zero"))=0,#N/A,INDIRECT(ADDRESS($B50+1,AM$38,1,1,"Confirmed Day Zero")))</f>
        <v>56989</v>
      </c>
      <c r="AN50" cm="1">
        <f t="array" aca="1" ref="AN50" ca="1">IF(INDIRECT(ADDRESS($B50+1,AN$38,1,1,"Confirmed Day Zero"))=0,#N/A,INDIRECT(ADDRESS($B50+1,AN$38,1,1,"Confirmed Day Zero")))</f>
        <v>59105</v>
      </c>
      <c r="AO50" cm="1">
        <f t="array" aca="1" ref="AO50" ca="1">IF(INDIRECT(ADDRESS($B50+1,AO$38,1,1,"Confirmed Day Zero"))=0,#N/A,INDIRECT(ADDRESS($B50+1,AO$38,1,1,"Confirmed Day Zero")))</f>
        <v>64338</v>
      </c>
      <c r="AP50" cm="1">
        <f t="array" aca="1" ref="AP50" ca="1">IF(INDIRECT(ADDRESS($B50+1,AP$38,1,1,"Confirmed Day Zero"))=0,#N/A,INDIRECT(ADDRESS($B50+1,AP$38,1,1,"Confirmed Day Zero")))</f>
        <v>68605</v>
      </c>
      <c r="AQ50" cm="1">
        <f t="array" aca="1" ref="AQ50" ca="1">IF(INDIRECT(ADDRESS($B50+1,AQ$38,1,1,"Confirmed Day Zero"))=0,#N/A,INDIRECT(ADDRESS($B50+1,AQ$38,1,1,"Confirmed Day Zero")))</f>
        <v>70478</v>
      </c>
      <c r="AR50" cm="1">
        <f t="array" aca="1" ref="AR50" ca="1">IF(INDIRECT(ADDRESS($B50+1,AR$38,1,1,"Confirmed Day Zero"))=0,#N/A,INDIRECT(ADDRESS($B50+1,AR$38,1,1,"Confirmed Day Zero")))</f>
        <v>74390</v>
      </c>
      <c r="AS50" cm="1">
        <f t="array" aca="1" ref="AS50" ca="1">IF(INDIRECT(ADDRESS($B50+1,AS$38,1,1,"Confirmed Day Zero"))=0,#N/A,INDIRECT(ADDRESS($B50+1,AS$38,1,1,"Confirmed Day Zero")))</f>
        <v>78167</v>
      </c>
      <c r="AT50" cm="1">
        <f t="array" aca="1" ref="AT50" ca="1">IF(INDIRECT(ADDRESS($B50+1,AT$38,1,1,"Confirmed Day Zero"))=0,#N/A,INDIRECT(ADDRESS($B50+1,AT$38,1,1,"Confirmed Day Zero")))</f>
        <v>82048</v>
      </c>
      <c r="AU50" cm="1">
        <f t="array" aca="1" ref="AU50" ca="1">IF(INDIRECT(ADDRESS($B50+1,AU$38,1,1,"Confirmed Day Zero"))=0,#N/A,INDIRECT(ADDRESS($B50+1,AU$38,1,1,"Confirmed Day Zero")))</f>
        <v>86334</v>
      </c>
      <c r="AV50" cm="1">
        <f t="array" aca="1" ref="AV50" ca="1">IF(INDIRECT(ADDRESS($B50+1,AV$38,1,1,"Confirmed Day Zero"))=0,#N/A,INDIRECT(ADDRESS($B50+1,AV$38,1,1,"Confirmed Day Zero")))</f>
        <v>90676</v>
      </c>
      <c r="AW50" cm="1">
        <f t="array" aca="1" ref="AW50" ca="1">IF(INDIRECT(ADDRESS($B50+1,AW$38,1,1,"Confirmed Day Zero"))=0,#N/A,INDIRECT(ADDRESS($B50+1,AW$38,1,1,"Confirmed Day Zero")))</f>
        <v>93790</v>
      </c>
      <c r="AX50" cm="1">
        <f t="array" aca="1" ref="AX50" ca="1">IF(INDIRECT(ADDRESS($B50+1,AX$38,1,1,"Confirmed Day Zero"))=0,#N/A,INDIRECT(ADDRESS($B50+1,AX$38,1,1,"Confirmed Day Zero")))</f>
        <v>120633</v>
      </c>
      <c r="AY50" cm="1">
        <f t="array" aca="1" ref="AY50" ca="1">IF(INDIRECT(ADDRESS($B50+1,AY$38,1,1,"Confirmed Day Zero"))=0,#N/A,INDIRECT(ADDRESS($B50+1,AY$38,1,1,"Confirmed Day Zero")))</f>
        <v>124298</v>
      </c>
      <c r="AZ50" cm="1">
        <f t="array" aca="1" ref="AZ50" ca="1">IF(INDIRECT(ADDRESS($B50+1,AZ$38,1,1,"Confirmed Day Zero"))=0,#N/A,INDIRECT(ADDRESS($B50+1,AZ$38,1,1,"Confirmed Day Zero")))</f>
        <v>129257</v>
      </c>
      <c r="BA50" cm="1">
        <f t="array" aca="1" ref="BA50" ca="1">IF(INDIRECT(ADDRESS($B50+1,BA$38,1,1,"Confirmed Day Zero"))=0,#N/A,INDIRECT(ADDRESS($B50+1,BA$38,1,1,"Confirmed Day Zero")))</f>
        <v>132473</v>
      </c>
      <c r="BB50" cm="1">
        <f t="array" aca="1" ref="BB50" ca="1">IF(INDIRECT(ADDRESS($B50+1,BB$38,1,1,"Confirmed Day Zero"))=0,#N/A,INDIRECT(ADDRESS($B50+1,BB$38,1,1,"Confirmed Day Zero")))</f>
        <v>144944</v>
      </c>
      <c r="BC50" cm="1">
        <f t="array" aca="1" ref="BC50" ca="1">IF(INDIRECT(ADDRESS($B50+1,BC$38,1,1,"Confirmed Day Zero"))=0,#N/A,INDIRECT(ADDRESS($B50+1,BC$38,1,1,"Confirmed Day Zero")))</f>
        <v>146923</v>
      </c>
      <c r="BD50" cm="1">
        <f t="array" aca="1" ref="BD50" ca="1">IF(INDIRECT(ADDRESS($B50+1,BD$38,1,1,"Confirmed Day Zero"))=0,#N/A,INDIRECT(ADDRESS($B50+1,BD$38,1,1,"Confirmed Day Zero")))</f>
        <v>146906</v>
      </c>
      <c r="BE50" cm="1">
        <f t="array" aca="1" ref="BE50" ca="1">IF(INDIRECT(ADDRESS($B50+1,BE$38,1,1,"Confirmed Day Zero"))=0,#N/A,INDIRECT(ADDRESS($B50+1,BE$38,1,1,"Confirmed Day Zero")))</f>
        <v>151808</v>
      </c>
      <c r="BF50" cm="1">
        <f t="array" aca="1" ref="BF50" ca="1">IF(INDIRECT(ADDRESS($B50+1,BF$38,1,1,"Confirmed Day Zero"))=0,#N/A,INDIRECT(ADDRESS($B50+1,BF$38,1,1,"Confirmed Day Zero")))</f>
        <v>154188</v>
      </c>
      <c r="BG50" cm="1">
        <f t="array" aca="1" ref="BG50" ca="1">IF(INDIRECT(ADDRESS($B50+1,BG$38,1,1,"Confirmed Day Zero"))=0,#N/A,INDIRECT(ADDRESS($B50+1,BG$38,1,1,"Confirmed Day Zero")))</f>
        <v>156921</v>
      </c>
      <c r="BH50" cm="1">
        <f t="array" aca="1" ref="BH50" ca="1">IF(INDIRECT(ADDRESS($B50+1,BH$38,1,1,"Confirmed Day Zero"))=0,#N/A,INDIRECT(ADDRESS($B50+1,BH$38,1,1,"Confirmed Day Zero")))</f>
        <v>154715</v>
      </c>
      <c r="BI50" cm="1">
        <f t="array" aca="1" ref="BI50" ca="1">IF(INDIRECT(ADDRESS($B50+1,BI$38,1,1,"Confirmed Day Zero"))=0,#N/A,INDIRECT(ADDRESS($B50+1,BI$38,1,1,"Confirmed Day Zero")))</f>
        <v>157026</v>
      </c>
      <c r="BJ50" cm="1">
        <f t="array" aca="1" ref="BJ50" ca="1">IF(INDIRECT(ADDRESS($B50+1,BJ$38,1,1,"Confirmed Day Zero"))=0,#N/A,INDIRECT(ADDRESS($B50+1,BJ$38,1,1,"Confirmed Day Zero")))</f>
        <v>158636</v>
      </c>
      <c r="BK50" cm="1">
        <f t="array" aca="1" ref="BK50" ca="1">IF(INDIRECT(ADDRESS($B50+1,BK$38,1,1,"Confirmed Day Zero"))=0,#N/A,INDIRECT(ADDRESS($B50+1,BK$38,1,1,"Confirmed Day Zero")))</f>
        <v>160292</v>
      </c>
      <c r="BL50" cm="1">
        <f t="array" aca="1" ref="BL50" ca="1">IF(INDIRECT(ADDRESS($B50+1,BL$38,1,1,"Confirmed Day Zero"))=0,#N/A,INDIRECT(ADDRESS($B50+1,BL$38,1,1,"Confirmed Day Zero")))</f>
        <v>160847</v>
      </c>
      <c r="BM50" cm="1">
        <f t="array" aca="1" ref="BM50" ca="1">IF(INDIRECT(ADDRESS($B50+1,BM$38,1,1,"Confirmed Day Zero"))=0,#N/A,INDIRECT(ADDRESS($B50+1,BM$38,1,1,"Confirmed Day Zero")))</f>
        <v>164589</v>
      </c>
      <c r="BN50" cm="1">
        <f t="array" aca="1" ref="BN50" ca="1">IF(INDIRECT(ADDRESS($B50+1,BN$38,1,1,"Confirmed Day Zero"))=0,#N/A,INDIRECT(ADDRESS($B50+1,BN$38,1,1,"Confirmed Day Zero")))</f>
        <v>167605</v>
      </c>
      <c r="BO50" cm="1">
        <f t="array" aca="1" ref="BO50" ca="1">IF(INDIRECT(ADDRESS($B50+1,BO$38,1,1,"Confirmed Day Zero"))=0,#N/A,INDIRECT(ADDRESS($B50+1,BO$38,1,1,"Confirmed Day Zero")))</f>
        <v>165093</v>
      </c>
      <c r="BP50" cm="1">
        <f t="array" aca="1" ref="BP50" ca="1">IF(INDIRECT(ADDRESS($B50+1,BP$38,1,1,"Confirmed Day Zero"))=0,#N/A,INDIRECT(ADDRESS($B50+1,BP$38,1,1,"Confirmed Day Zero")))</f>
        <v>165764</v>
      </c>
      <c r="BQ50" cm="1">
        <f t="array" aca="1" ref="BQ50" ca="1">IF(INDIRECT(ADDRESS($B50+1,BQ$38,1,1,"Confirmed Day Zero"))=0,#N/A,INDIRECT(ADDRESS($B50+1,BQ$38,1,1,"Confirmed Day Zero")))</f>
        <v>166370</v>
      </c>
      <c r="BR50" cm="1">
        <f t="array" aca="1" ref="BR50" ca="1">IF(INDIRECT(ADDRESS($B50+1,BR$38,1,1,"Confirmed Day Zero"))=0,#N/A,INDIRECT(ADDRESS($B50+1,BR$38,1,1,"Confirmed Day Zero")))</f>
        <v>166976</v>
      </c>
      <c r="BS50" cm="1">
        <f t="array" aca="1" ref="BS50" ca="1">IF(INDIRECT(ADDRESS($B50+1,BS$38,1,1,"Confirmed Day Zero"))=0,#N/A,INDIRECT(ADDRESS($B50+1,BS$38,1,1,"Confirmed Day Zero")))</f>
        <v>167272</v>
      </c>
      <c r="BT50" cm="1">
        <f t="array" aca="1" ref="BT50" ca="1">IF(INDIRECT(ADDRESS($B50+1,BT$38,1,1,"Confirmed Day Zero"))=0,#N/A,INDIRECT(ADDRESS($B50+1,BT$38,1,1,"Confirmed Day Zero")))</f>
        <v>167886</v>
      </c>
      <c r="BU50" cm="1">
        <f t="array" aca="1" ref="BU50" ca="1">IF(INDIRECT(ADDRESS($B50+1,BU$38,1,1,"Confirmed Day Zero"))=0,#N/A,INDIRECT(ADDRESS($B50+1,BU$38,1,1,"Confirmed Day Zero")))</f>
        <v>168935</v>
      </c>
      <c r="BV50" cm="1">
        <f t="array" aca="1" ref="BV50" ca="1">IF(INDIRECT(ADDRESS($B50+1,BV$38,1,1,"Confirmed Day Zero"))=0,#N/A,INDIRECT(ADDRESS($B50+1,BV$38,1,1,"Confirmed Day Zero")))</f>
        <v>172465</v>
      </c>
      <c r="BW50" cm="1">
        <f t="array" aca="1" ref="BW50" ca="1">IF(INDIRECT(ADDRESS($B50+1,BW$38,1,1,"Confirmed Day Zero"))=0,#N/A,INDIRECT(ADDRESS($B50+1,BW$38,1,1,"Confirmed Day Zero")))</f>
        <v>173040</v>
      </c>
      <c r="BX50" cm="1">
        <f t="array" aca="1" ref="BX50" ca="1">IF(INDIRECT(ADDRESS($B50+1,BX$38,1,1,"Confirmed Day Zero"))=0,#N/A,INDIRECT(ADDRESS($B50+1,BX$38,1,1,"Confirmed Day Zero")))</f>
        <v>174318</v>
      </c>
      <c r="BY50" cm="1">
        <f t="array" aca="1" ref="BY50" ca="1">IF(INDIRECT(ADDRESS($B50+1,BY$38,1,1,"Confirmed Day Zero"))=0,#N/A,INDIRECT(ADDRESS($B50+1,BY$38,1,1,"Confirmed Day Zero")))</f>
        <v>174758</v>
      </c>
      <c r="BZ50" cm="1">
        <f t="array" aca="1" ref="BZ50" ca="1">IF(INDIRECT(ADDRESS($B50+1,BZ$38,1,1,"Confirmed Day Zero"))=0,#N/A,INDIRECT(ADDRESS($B50+1,BZ$38,1,1,"Confirmed Day Zero")))</f>
        <v>175027</v>
      </c>
      <c r="CA50" cm="1">
        <f t="array" aca="1" ref="CA50" ca="1">IF(INDIRECT(ADDRESS($B50+1,CA$38,1,1,"Confirmed Day Zero"))=0,#N/A,INDIRECT(ADDRESS($B50+1,CA$38,1,1,"Confirmed Day Zero")))</f>
        <v>175479</v>
      </c>
      <c r="CB50" cm="1">
        <f t="array" aca="1" ref="CB50" ca="1">IF(INDIRECT(ADDRESS($B50+1,CB$38,1,1,"Confirmed Day Zero"))=0,#N/A,INDIRECT(ADDRESS($B50+1,CB$38,1,1,"Confirmed Day Zero")))</f>
        <v>176207</v>
      </c>
      <c r="CC50" cm="1">
        <f t="array" aca="1" ref="CC50" ca="1">IF(INDIRECT(ADDRESS($B50+1,CC$38,1,1,"Confirmed Day Zero"))=0,#N/A,INDIRECT(ADDRESS($B50+1,CC$38,1,1,"Confirmed Day Zero")))</f>
        <v>175981</v>
      </c>
      <c r="CD50" cm="1">
        <f t="array" aca="1" ref="CD50" ca="1">IF(INDIRECT(ADDRESS($B50+1,CD$38,1,1,"Confirmed Day Zero"))=0,#N/A,INDIRECT(ADDRESS($B50+1,CD$38,1,1,"Confirmed Day Zero")))</f>
        <v>176712</v>
      </c>
      <c r="CE50" cm="1">
        <f t="array" aca="1" ref="CE50" ca="1">IF(INDIRECT(ADDRESS($B50+1,CE$38,1,1,"Confirmed Day Zero"))=0,#N/A,INDIRECT(ADDRESS($B50+1,CE$38,1,1,"Confirmed Day Zero")))</f>
        <v>177319</v>
      </c>
      <c r="CF50" cm="1">
        <f t="array" aca="1" ref="CF50" ca="1">IF(INDIRECT(ADDRESS($B50+1,CF$38,1,1,"Confirmed Day Zero"))=0,#N/A,INDIRECT(ADDRESS($B50+1,CF$38,1,1,"Confirmed Day Zero")))</f>
        <v>177207</v>
      </c>
      <c r="CG50" cm="1">
        <f t="array" aca="1" ref="CG50" ca="1">IF(INDIRECT(ADDRESS($B50+1,CG$38,1,1,"Confirmed Day Zero"))=0,#N/A,INDIRECT(ADDRESS($B50+1,CG$38,1,1,"Confirmed Day Zero")))</f>
        <v>177240</v>
      </c>
      <c r="CH50" cm="1">
        <f t="array" aca="1" ref="CH50" ca="1">IF(INDIRECT(ADDRESS($B50+1,CH$38,1,1,"Confirmed Day Zero"))=0,#N/A,INDIRECT(ADDRESS($B50+1,CH$38,1,1,"Confirmed Day Zero")))</f>
        <v>177554</v>
      </c>
      <c r="CI50" cm="1">
        <f t="array" aca="1" ref="CI50" ca="1">IF(INDIRECT(ADDRESS($B50+1,CI$38,1,1,"Confirmed Day Zero"))=0,#N/A,INDIRECT(ADDRESS($B50+1,CI$38,1,1,"Confirmed Day Zero")))</f>
        <v>178428</v>
      </c>
      <c r="CJ50" cm="1">
        <f t="array" aca="1" ref="CJ50" ca="1">IF(INDIRECT(ADDRESS($B50+1,CJ$38,1,1,"Confirmed Day Zero"))=0,#N/A,INDIRECT(ADDRESS($B50+1,CJ$38,1,1,"Confirmed Day Zero")))</f>
        <v>179069</v>
      </c>
      <c r="CK50" cm="1">
        <f t="array" aca="1" ref="CK50" ca="1">IF(INDIRECT(ADDRESS($B50+1,CK$38,1,1,"Confirmed Day Zero"))=0,#N/A,INDIRECT(ADDRESS($B50+1,CK$38,1,1,"Confirmed Day Zero")))</f>
        <v>179306</v>
      </c>
      <c r="CL50" cm="1">
        <f t="array" aca="1" ref="CL50" ca="1">IF(INDIRECT(ADDRESS($B50+1,CL$38,1,1,"Confirmed Day Zero"))=0,#N/A,INDIRECT(ADDRESS($B50+1,CL$38,1,1,"Confirmed Day Zero")))</f>
        <v>179645</v>
      </c>
      <c r="CM50" cm="1">
        <f t="array" aca="1" ref="CM50" ca="1">IF(INDIRECT(ADDRESS($B50+1,CM$38,1,1,"Confirmed Day Zero"))=0,#N/A,INDIRECT(ADDRESS($B50+1,CM$38,1,1,"Confirmed Day Zero")))</f>
        <v>179964</v>
      </c>
      <c r="CN50" cm="1">
        <f t="array" aca="1" ref="CN50" ca="1">IF(INDIRECT(ADDRESS($B50+1,CN$38,1,1,"Confirmed Day Zero"))=0,#N/A,INDIRECT(ADDRESS($B50+1,CN$38,1,1,"Confirmed Day Zero")))</f>
        <v>179859</v>
      </c>
      <c r="CO50" cm="1">
        <f t="array" aca="1" ref="CO50" ca="1">IF(INDIRECT(ADDRESS($B50+1,CO$38,1,1,"Confirmed Day Zero"))=0,#N/A,INDIRECT(ADDRESS($B50+1,CO$38,1,1,"Confirmed Day Zero")))</f>
        <v>180166</v>
      </c>
      <c r="CP50" cm="1">
        <f t="array" aca="1" ref="CP50" ca="1">IF(INDIRECT(ADDRESS($B50+1,CP$38,1,1,"Confirmed Day Zero"))=0,#N/A,INDIRECT(ADDRESS($B50+1,CP$38,1,1,"Confirmed Day Zero")))</f>
        <v>179887</v>
      </c>
      <c r="CQ50" cm="1">
        <f t="array" aca="1" ref="CQ50" ca="1">IF(INDIRECT(ADDRESS($B50+1,CQ$38,1,1,"Confirmed Day Zero"))=0,#N/A,INDIRECT(ADDRESS($B50+1,CQ$38,1,1,"Confirmed Day Zero")))</f>
        <v>180044</v>
      </c>
      <c r="CR50" cm="1">
        <f t="array" aca="1" ref="CR50" ca="1">IF(INDIRECT(ADDRESS($B50+1,CR$38,1,1,"Confirmed Day Zero"))=0,#N/A,INDIRECT(ADDRESS($B50+1,CR$38,1,1,"Confirmed Day Zero")))</f>
        <v>183309</v>
      </c>
      <c r="CS50" cm="1">
        <f t="array" aca="1" ref="CS50" ca="1">IF(INDIRECT(ADDRESS($B50+1,CS$38,1,1,"Confirmed Day Zero"))=0,#N/A,INDIRECT(ADDRESS($B50+1,CS$38,1,1,"Confirmed Day Zero")))</f>
        <v>183816</v>
      </c>
      <c r="CT50" cm="1">
        <f t="array" aca="1" ref="CT50" ca="1">IF(INDIRECT(ADDRESS($B50+1,CT$38,1,1,"Confirmed Day Zero"))=0,#N/A,INDIRECT(ADDRESS($B50+1,CT$38,1,1,"Confirmed Day Zero")))</f>
        <v>185616</v>
      </c>
      <c r="CU50" cm="1">
        <f t="array" aca="1" ref="CU50" ca="1">IF(INDIRECT(ADDRESS($B50+1,CU$38,1,1,"Confirmed Day Zero"))=0,#N/A,INDIRECT(ADDRESS($B50+1,CU$38,1,1,"Confirmed Day Zero")))</f>
        <v>185851</v>
      </c>
      <c r="CV50" cm="1">
        <f t="array" aca="1" ref="CV50" ca="1">IF(INDIRECT(ADDRESS($B50+1,CV$38,1,1,"Confirmed Day Zero"))=0,#N/A,INDIRECT(ADDRESS($B50+1,CV$38,1,1,"Confirmed Day Zero")))</f>
        <v>185952</v>
      </c>
      <c r="CW50" cm="1">
        <f t="array" aca="1" ref="CW50" ca="1">IF(INDIRECT(ADDRESS($B50+1,CW$38,1,1,"Confirmed Day Zero"))=0,#N/A,INDIRECT(ADDRESS($B50+1,CW$38,1,1,"Confirmed Day Zero")))</f>
        <v>185112</v>
      </c>
      <c r="CX50" cm="1">
        <f t="array" aca="1" ref="CX50" ca="1">IF(INDIRECT(ADDRESS($B50+1,CX$38,1,1,"Confirmed Day Zero"))=0,#N/A,INDIRECT(ADDRESS($B50+1,CX$38,1,1,"Confirmed Day Zero")))</f>
        <v>185440</v>
      </c>
      <c r="CY50" cm="1">
        <f t="array" aca="1" ref="CY50" ca="1">IF(INDIRECT(ADDRESS($B50+1,CY$38,1,1,"Confirmed Day Zero"))=0,#N/A,INDIRECT(ADDRESS($B50+1,CY$38,1,1,"Confirmed Day Zero")))</f>
        <v>186118</v>
      </c>
      <c r="CZ50" cm="1">
        <f t="array" aca="1" ref="CZ50" ca="1">IF(INDIRECT(ADDRESS($B50+1,CZ$38,1,1,"Confirmed Day Zero"))=0,#N/A,INDIRECT(ADDRESS($B50+1,CZ$38,1,1,"Confirmed Day Zero")))</f>
        <v>186670</v>
      </c>
      <c r="DA50" cm="1">
        <f t="array" aca="1" ref="DA50" ca="1">IF(INDIRECT(ADDRESS($B50+1,DA$38,1,1,"Confirmed Day Zero"))=0,#N/A,INDIRECT(ADDRESS($B50+1,DA$38,1,1,"Confirmed Day Zero")))</f>
        <v>187199</v>
      </c>
      <c r="DB50" cm="1">
        <f t="array" aca="1" ref="DB50" ca="1">IF(INDIRECT(ADDRESS($B50+1,DB$38,1,1,"Confirmed Day Zero"))=0,#N/A,INDIRECT(ADDRESS($B50+1,DB$38,1,1,"Confirmed Day Zero")))</f>
        <v>187492</v>
      </c>
      <c r="DC50" cm="1">
        <f t="array" aca="1" ref="DC50" ca="1">IF(INDIRECT(ADDRESS($B50+1,DC$38,1,1,"Confirmed Day Zero"))=0,#N/A,INDIRECT(ADDRESS($B50+1,DC$38,1,1,"Confirmed Day Zero")))</f>
        <v>187590</v>
      </c>
      <c r="DD50" cm="1">
        <f t="array" aca="1" ref="DD50" ca="1">IF(INDIRECT(ADDRESS($B50+1,DD$38,1,1,"Confirmed Day Zero"))=0,#N/A,INDIRECT(ADDRESS($B50+1,DD$38,1,1,"Confirmed Day Zero")))</f>
        <v>187925</v>
      </c>
      <c r="DE50" cm="1">
        <f t="array" aca="1" ref="DE50" ca="1">IF(INDIRECT(ADDRESS($B50+1,DE$38,1,1,"Confirmed Day Zero"))=0,#N/A,INDIRECT(ADDRESS($B50+1,DE$38,1,1,"Confirmed Day Zero")))</f>
        <v>188322</v>
      </c>
      <c r="DF50" cm="1">
        <f t="array" aca="1" ref="DF50" ca="1">IF(INDIRECT(ADDRESS($B50+1,DF$38,1,1,"Confirmed Day Zero"))=0,#N/A,INDIRECT(ADDRESS($B50+1,DF$38,1,1,"Confirmed Day Zero")))</f>
        <v>188680</v>
      </c>
      <c r="DG50" cm="1">
        <f t="array" aca="1" ref="DG50" ca="1">IF(INDIRECT(ADDRESS($B50+1,DG$38,1,1,"Confirmed Day Zero"))=0,#N/A,INDIRECT(ADDRESS($B50+1,DG$38,1,1,"Confirmed Day Zero")))</f>
        <v>189244</v>
      </c>
      <c r="DH50" cm="1">
        <f t="array" aca="1" ref="DH50" ca="1">IF(INDIRECT(ADDRESS($B50+1,DH$38,1,1,"Confirmed Day Zero"))=0,#N/A,INDIRECT(ADDRESS($B50+1,DH$38,1,1,"Confirmed Day Zero")))</f>
        <v>189637</v>
      </c>
      <c r="DI50" cm="1">
        <f t="array" aca="1" ref="DI50" ca="1">IF(INDIRECT(ADDRESS($B50+1,DI$38,1,1,"Confirmed Day Zero"))=0,#N/A,INDIRECT(ADDRESS($B50+1,DI$38,1,1,"Confirmed Day Zero")))</f>
        <v>189928</v>
      </c>
      <c r="DJ50" cm="1">
        <f t="array" aca="1" ref="DJ50" ca="1">IF(INDIRECT(ADDRESS($B50+1,DJ$38,1,1,"Confirmed Day Zero"))=0,#N/A,INDIRECT(ADDRESS($B50+1,DJ$38,1,1,"Confirmed Day Zero")))</f>
        <v>189996</v>
      </c>
      <c r="DK50" cm="1">
        <f t="array" aca="1" ref="DK50" ca="1">IF(INDIRECT(ADDRESS($B50+1,DK$38,1,1,"Confirmed Day Zero"))=0,#N/A,INDIRECT(ADDRESS($B50+1,DK$38,1,1,"Confirmed Day Zero")))</f>
        <v>190223</v>
      </c>
      <c r="DL50" cm="1">
        <f t="array" aca="1" ref="DL50" ca="1">IF(INDIRECT(ADDRESS($B50+1,DL$38,1,1,"Confirmed Day Zero"))=0,#N/A,INDIRECT(ADDRESS($B50+1,DL$38,1,1,"Confirmed Day Zero")))</f>
        <v>190534</v>
      </c>
      <c r="DM50" cm="1">
        <f t="array" aca="1" ref="DM50" ca="1">IF(INDIRECT(ADDRESS($B50+1,DM$38,1,1,"Confirmed Day Zero"))=0,#N/A,INDIRECT(ADDRESS($B50+1,DM$38,1,1,"Confirmed Day Zero")))</f>
        <v>190735</v>
      </c>
      <c r="DN50" cm="1">
        <f t="array" aca="1" ref="DN50" ca="1">IF(INDIRECT(ADDRESS($B50+1,DN$38,1,1,"Confirmed Day Zero"))=0,#N/A,INDIRECT(ADDRESS($B50+1,DN$38,1,1,"Confirmed Day Zero")))</f>
        <v>191304</v>
      </c>
      <c r="DO50" cm="1">
        <f t="array" aca="1" ref="DO50" ca="1">IF(INDIRECT(ADDRESS($B50+1,DO$38,1,1,"Confirmed Day Zero"))=0,#N/A,INDIRECT(ADDRESS($B50+1,DO$38,1,1,"Confirmed Day Zero")))</f>
        <v>191740</v>
      </c>
      <c r="DP50" cm="1">
        <f t="array" aca="1" ref="DP50" ca="1">IF(INDIRECT(ADDRESS($B50+1,DP$38,1,1,"Confirmed Day Zero"))=0,#N/A,INDIRECT(ADDRESS($B50+1,DP$38,1,1,"Confirmed Day Zero")))</f>
        <v>191745</v>
      </c>
      <c r="DQ50" cm="1">
        <f t="array" aca="1" ref="DQ50" ca="1">IF(INDIRECT(ADDRESS($B50+1,DQ$38,1,1,"Confirmed Day Zero"))=0,#N/A,INDIRECT(ADDRESS($B50+1,DQ$38,1,1,"Confirmed Day Zero")))</f>
        <v>192070</v>
      </c>
      <c r="DR50" cm="1">
        <f t="array" aca="1" ref="DR50" ca="1">IF(INDIRECT(ADDRESS($B50+1,DR$38,1,1,"Confirmed Day Zero"))=0,#N/A,INDIRECT(ADDRESS($B50+1,DR$38,1,1,"Confirmed Day Zero")))</f>
        <v>192452</v>
      </c>
      <c r="DS50" cm="1">
        <f t="array" aca="1" ref="DS50" ca="1">IF(INDIRECT(ADDRESS($B50+1,DS$38,1,1,"Confirmed Day Zero"))=0,#N/A,INDIRECT(ADDRESS($B50+1,DS$38,1,1,"Confirmed Day Zero")))</f>
        <v>192265</v>
      </c>
      <c r="DT50" cm="1">
        <f t="array" aca="1" ref="DT50" ca="1">IF(INDIRECT(ADDRESS($B50+1,DT$38,1,1,"Confirmed Day Zero"))=0,#N/A,INDIRECT(ADDRESS($B50+1,DT$38,1,1,"Confirmed Day Zero")))</f>
        <v>192010</v>
      </c>
      <c r="DU50" cm="1">
        <f t="array" aca="1" ref="DU50" ca="1">IF(INDIRECT(ADDRESS($B50+1,DU$38,1,1,"Confirmed Day Zero"))=0,#N/A,INDIRECT(ADDRESS($B50+1,DU$38,1,1,"Confirmed Day Zero")))</f>
        <v>193346</v>
      </c>
      <c r="DV50" cm="1">
        <f t="array" aca="1" ref="DV50" ca="1">IF(INDIRECT(ADDRESS($B50+1,DV$38,1,1,"Confirmed Day Zero"))=0,#N/A,INDIRECT(ADDRESS($B50+1,DV$38,1,1,"Confirmed Day Zero")))</f>
        <v>193152</v>
      </c>
      <c r="DW50" cm="1">
        <f t="array" aca="1" ref="DW50" ca="1">IF(INDIRECT(ADDRESS($B50+1,DW$38,1,1,"Confirmed Day Zero"))=0,#N/A,INDIRECT(ADDRESS($B50+1,DW$38,1,1,"Confirmed Day Zero")))</f>
        <v>192429</v>
      </c>
      <c r="DX50" cm="1">
        <f t="array" aca="1" ref="DX50" ca="1">IF(INDIRECT(ADDRESS($B50+1,DX$38,1,1,"Confirmed Day Zero"))=0,#N/A,INDIRECT(ADDRESS($B50+1,DX$38,1,1,"Confirmed Day Zero")))</f>
        <v>194109</v>
      </c>
      <c r="DY50" cm="1">
        <f t="array" aca="1" ref="DY50" ca="1">IF(INDIRECT(ADDRESS($B50+1,DY$38,1,1,"Confirmed Day Zero"))=0,#N/A,INDIRECT(ADDRESS($B50+1,DY$38,1,1,"Confirmed Day Zero")))</f>
        <v>194373</v>
      </c>
      <c r="DZ50" cm="1">
        <f t="array" aca="1" ref="DZ50" ca="1">IF(INDIRECT(ADDRESS($B50+1,DZ$38,1,1,"Confirmed Day Zero"))=0,#N/A,INDIRECT(ADDRESS($B50+1,DZ$38,1,1,"Confirmed Day Zero")))</f>
        <v>194985</v>
      </c>
      <c r="EA50" cm="1">
        <f t="array" aca="1" ref="EA50" ca="1">IF(INDIRECT(ADDRESS($B50+1,EA$38,1,1,"Confirmed Day Zero"))=0,#N/A,INDIRECT(ADDRESS($B50+1,EA$38,1,1,"Confirmed Day Zero")))</f>
        <v>195458</v>
      </c>
      <c r="EB50" cm="1">
        <f t="array" aca="1" ref="EB50" ca="1">IF(INDIRECT(ADDRESS($B50+1,EB$38,1,1,"Confirmed Day Zero"))=0,#N/A,INDIRECT(ADDRESS($B50+1,EB$38,1,1,"Confirmed Day Zero")))</f>
        <v>195904</v>
      </c>
      <c r="EC50" cm="1">
        <f t="array" aca="1" ref="EC50" ca="1">IF(INDIRECT(ADDRESS($B50+1,EC$38,1,1,"Confirmed Day Zero"))=0,#N/A,INDIRECT(ADDRESS($B50+1,EC$38,1,1,"Confirmed Day Zero")))</f>
        <v>195546</v>
      </c>
      <c r="ED50" cm="1">
        <f t="array" aca="1" ref="ED50" ca="1">IF(INDIRECT(ADDRESS($B50+1,ED$38,1,1,"Confirmed Day Zero"))=0,#N/A,INDIRECT(ADDRESS($B50+1,ED$38,1,1,"Confirmed Day Zero")))</f>
        <v>195535</v>
      </c>
      <c r="EE50" cm="1">
        <f t="array" aca="1" ref="EE50" ca="1">IF(INDIRECT(ADDRESS($B50+1,EE$38,1,1,"Confirmed Day Zero"))=0,#N/A,INDIRECT(ADDRESS($B50+1,EE$38,1,1,"Confirmed Day Zero")))</f>
        <v>196748</v>
      </c>
      <c r="EF50" cm="1">
        <f t="array" aca="1" ref="EF50" ca="1">IF(INDIRECT(ADDRESS($B50+1,EF$38,1,1,"Confirmed Day Zero"))=0,#N/A,INDIRECT(ADDRESS($B50+1,EF$38,1,1,"Confirmed Day Zero")))</f>
        <v>197089</v>
      </c>
      <c r="EG50" cm="1">
        <f t="array" aca="1" ref="EG50" ca="1">IF(INDIRECT(ADDRESS($B50+1,EG$38,1,1,"Confirmed Day Zero"))=0,#N/A,INDIRECT(ADDRESS($B50+1,EG$38,1,1,"Confirmed Day Zero")))</f>
        <v>196796</v>
      </c>
      <c r="EH50" cm="1">
        <f t="array" aca="1" ref="EH50" ca="1">IF(INDIRECT(ADDRESS($B50+1,EH$38,1,1,"Confirmed Day Zero"))=0,#N/A,INDIRECT(ADDRESS($B50+1,EH$38,1,1,"Confirmed Day Zero")))</f>
        <v>197964</v>
      </c>
      <c r="EI50" cm="1">
        <f t="array" aca="1" ref="EI50" ca="1">IF(INDIRECT(ADDRESS($B50+1,EI$38,1,1,"Confirmed Day Zero"))=0,#N/A,INDIRECT(ADDRESS($B50+1,EI$38,1,1,"Confirmed Day Zero")))</f>
        <v>198450</v>
      </c>
      <c r="EJ50" cm="1">
        <f t="array" aca="1" ref="EJ50" ca="1">IF(INDIRECT(ADDRESS($B50+1,EJ$38,1,1,"Confirmed Day Zero"))=0,#N/A,INDIRECT(ADDRESS($B50+1,EJ$38,1,1,"Confirmed Day Zero")))</f>
        <v>198199</v>
      </c>
      <c r="EK50" t="e" cm="1">
        <f t="array" aca="1" ref="EK50" ca="1">IF(INDIRECT(ADDRESS($B50+1,EK$38,1,1,"Confirmed Day Zero"))=0,#N/A,INDIRECT(ADDRESS($B50+1,EK$38,1,1,"Confirmed Day Zero")))</f>
        <v>#N/A</v>
      </c>
      <c r="EL50" t="e" cm="1">
        <f t="array" aca="1" ref="EL50" ca="1">IF(INDIRECT(ADDRESS($B50+1,EL$38,1,1,"Confirmed Day Zero"))=0,#N/A,INDIRECT(ADDRESS($B50+1,EL$38,1,1,"Confirmed Day Zero")))</f>
        <v>#N/A</v>
      </c>
      <c r="EM50" t="e" cm="1">
        <f t="array" aca="1" ref="EM50" ca="1">IF(INDIRECT(ADDRESS($B50+1,EM$38,1,1,"Confirmed Day Zero"))=0,#N/A,INDIRECT(ADDRESS($B50+1,EM$38,1,1,"Confirmed Day Zero")))</f>
        <v>#N/A</v>
      </c>
      <c r="EN50" t="e" cm="1">
        <f t="array" aca="1" ref="EN50" ca="1">IF(INDIRECT(ADDRESS($B50+1,EN$38,1,1,"Confirmed Day Zero"))=0,#N/A,INDIRECT(ADDRESS($B50+1,EN$38,1,1,"Confirmed Day Zero")))</f>
        <v>#N/A</v>
      </c>
      <c r="EO50" t="e" cm="1">
        <f t="array" aca="1" ref="EO50" ca="1">IF(INDIRECT(ADDRESS($B50+1,EO$38,1,1,"Confirmed Day Zero"))=0,#N/A,INDIRECT(ADDRESS($B50+1,EO$38,1,1,"Confirmed Day Zero")))</f>
        <v>#N/A</v>
      </c>
      <c r="EP50" t="e" cm="1">
        <f t="array" aca="1" ref="EP50" ca="1">IF(INDIRECT(ADDRESS($B50+1,EP$38,1,1,"Confirmed Day Zero"))=0,#N/A,INDIRECT(ADDRESS($B50+1,EP$38,1,1,"Confirmed Day Zero")))</f>
        <v>#N/A</v>
      </c>
      <c r="EQ50" t="e" cm="1">
        <f t="array" aca="1" ref="EQ50" ca="1">IF(INDIRECT(ADDRESS($B50+1,EQ$38,1,1,"Confirmed Day Zero"))=0,#N/A,INDIRECT(ADDRESS($B50+1,EQ$38,1,1,"Confirmed Day Zero")))</f>
        <v>#N/A</v>
      </c>
      <c r="ER50" t="e" cm="1">
        <f t="array" aca="1" ref="ER50" ca="1">IF(INDIRECT(ADDRESS($B50+1,ER$38,1,1,"Confirmed Day Zero"))=0,#N/A,INDIRECT(ADDRESS($B50+1,ER$38,1,1,"Confirmed Day Zero")))</f>
        <v>#N/A</v>
      </c>
      <c r="ES50" t="e" cm="1">
        <f t="array" aca="1" ref="ES50" ca="1">IF(INDIRECT(ADDRESS($B50+1,ES$38,1,1,"Confirmed Day Zero"))=0,#N/A,INDIRECT(ADDRESS($B50+1,ES$38,1,1,"Confirmed Day Zero")))</f>
        <v>#N/A</v>
      </c>
      <c r="ET50" t="e" cm="1">
        <f t="array" aca="1" ref="ET50" ca="1">IF(INDIRECT(ADDRESS($B50+1,ET$38,1,1,"Confirmed Day Zero"))=0,#N/A,INDIRECT(ADDRESS($B50+1,ET$38,1,1,"Confirmed Day Zero")))</f>
        <v>#N/A</v>
      </c>
      <c r="EU50" t="e" cm="1">
        <f t="array" aca="1" ref="EU50" ca="1">IF(INDIRECT(ADDRESS($B50+1,EU$38,1,1,"Confirmed Day Zero"))=0,#N/A,INDIRECT(ADDRESS($B50+1,EU$38,1,1,"Confirmed Day Zero")))</f>
        <v>#N/A</v>
      </c>
      <c r="EV50" t="e" cm="1">
        <f t="array" aca="1" ref="EV50" ca="1">IF(INDIRECT(ADDRESS($B50+1,EV$38,1,1,"Confirmed Day Zero"))=0,#N/A,INDIRECT(ADDRESS($B50+1,EV$38,1,1,"Confirmed Day Zero")))</f>
        <v>#N/A</v>
      </c>
      <c r="EW50" t="e" cm="1">
        <f t="array" aca="1" ref="EW50" ca="1">IF(INDIRECT(ADDRESS($B50+1,EW$38,1,1,"Confirmed Day Zero"))=0,#N/A,INDIRECT(ADDRESS($B50+1,EW$38,1,1,"Confirmed Day Zero")))</f>
        <v>#N/A</v>
      </c>
      <c r="EX50" t="e" cm="1">
        <f t="array" aca="1" ref="EX50" ca="1">IF(INDIRECT(ADDRESS($B50+1,EX$38,1,1,"Confirmed Day Zero"))=0,#N/A,INDIRECT(ADDRESS($B50+1,EX$38,1,1,"Confirmed Day Zero")))</f>
        <v>#N/A</v>
      </c>
      <c r="EY50" t="e" cm="1">
        <f t="array" aca="1" ref="EY50" ca="1">IF(INDIRECT(ADDRESS($B50+1,EY$38,1,1,"Confirmed Day Zero"))=0,#N/A,INDIRECT(ADDRESS($B50+1,EY$38,1,1,"Confirmed Day Zero")))</f>
        <v>#N/A</v>
      </c>
      <c r="EZ50" t="e" cm="1">
        <f t="array" aca="1" ref="EZ50" ca="1">IF(INDIRECT(ADDRESS($B50+1,EZ$38,1,1,"Confirmed Day Zero"))=0,#N/A,INDIRECT(ADDRESS($B50+1,EZ$38,1,1,"Confirmed Day Zero")))</f>
        <v>#N/A</v>
      </c>
      <c r="FA50" t="e" cm="1">
        <f t="array" aca="1" ref="FA50" ca="1">IF(INDIRECT(ADDRESS($B50+1,FA$38,1,1,"Confirmed Day Zero"))=0,#N/A,INDIRECT(ADDRESS($B50+1,FA$38,1,1,"Confirmed Day Zero")))</f>
        <v>#N/A</v>
      </c>
      <c r="FB50" t="e" cm="1">
        <f t="array" aca="1" ref="FB50" ca="1">IF(INDIRECT(ADDRESS($B50+1,FB$38,1,1,"Confirmed Day Zero"))=0,#N/A,INDIRECT(ADDRESS($B50+1,FB$38,1,1,"Confirmed Day Zero")))</f>
        <v>#N/A</v>
      </c>
      <c r="FC50" t="e" cm="1">
        <f t="array" aca="1" ref="FC50" ca="1">IF(INDIRECT(ADDRESS($B50+1,FC$38,1,1,"Confirmed Day Zero"))=0,#N/A,INDIRECT(ADDRESS($B50+1,FC$38,1,1,"Confirmed Day Zero")))</f>
        <v>#N/A</v>
      </c>
      <c r="FD50" t="e" cm="1">
        <f t="array" aca="1" ref="FD50" ca="1">IF(INDIRECT(ADDRESS($B50+1,FD$38,1,1,"Confirmed Day Zero"))=0,#N/A,INDIRECT(ADDRESS($B50+1,FD$38,1,1,"Confirmed Day Zero")))</f>
        <v>#N/A</v>
      </c>
      <c r="FE50" t="e" cm="1">
        <f t="array" aca="1" ref="FE50" ca="1">IF(INDIRECT(ADDRESS($B50+1,FE$38,1,1,"Confirmed Day Zero"))=0,#N/A,INDIRECT(ADDRESS($B50+1,FE$38,1,1,"Confirmed Day Zero")))</f>
        <v>#N/A</v>
      </c>
      <c r="FF50" t="e" cm="1">
        <f t="array" aca="1" ref="FF50" ca="1">IF(INDIRECT(ADDRESS($B50+1,FF$38,1,1,"Confirmed Day Zero"))=0,#N/A,INDIRECT(ADDRESS($B50+1,FF$38,1,1,"Confirmed Day Zero")))</f>
        <v>#N/A</v>
      </c>
      <c r="FG50" t="e" cm="1">
        <f t="array" aca="1" ref="FG50" ca="1">IF(INDIRECT(ADDRESS($B50+1,FG$38,1,1,"Confirmed Day Zero"))=0,#N/A,INDIRECT(ADDRESS($B50+1,FG$38,1,1,"Confirmed Day Zero")))</f>
        <v>#N/A</v>
      </c>
      <c r="FH50" t="e" cm="1">
        <f t="array" aca="1" ref="FH50" ca="1">IF(INDIRECT(ADDRESS($B50+1,FH$38,1,1,"Confirmed Day Zero"))=0,#N/A,INDIRECT(ADDRESS($B50+1,FH$38,1,1,"Confirmed Day Zero")))</f>
        <v>#N/A</v>
      </c>
      <c r="FI50" t="e" cm="1">
        <f t="array" aca="1" ref="FI50" ca="1">IF(INDIRECT(ADDRESS($B50+1,FI$38,1,1,"Confirmed Day Zero"))=0,#N/A,INDIRECT(ADDRESS($B50+1,FI$38,1,1,"Confirmed Day Zero")))</f>
        <v>#N/A</v>
      </c>
      <c r="FJ50" t="e" cm="1">
        <f t="array" aca="1" ref="FJ50" ca="1">IF(INDIRECT(ADDRESS($B50+1,FJ$38,1,1,"Confirmed Day Zero"))=0,#N/A,INDIRECT(ADDRESS($B50+1,FJ$38,1,1,"Confirmed Day Zero")))</f>
        <v>#N/A</v>
      </c>
      <c r="FK50" t="e" cm="1">
        <f t="array" aca="1" ref="FK50" ca="1">IF(INDIRECT(ADDRESS($B50+1,FK$38,1,1,"Confirmed Day Zero"))=0,#N/A,INDIRECT(ADDRESS($B50+1,FK$38,1,1,"Confirmed Day Zero")))</f>
        <v>#N/A</v>
      </c>
      <c r="FL50" t="e" cm="1">
        <f t="array" aca="1" ref="FL50" ca="1">IF(INDIRECT(ADDRESS($B50+1,FL$38,1,1,"Confirmed Day Zero"))=0,#N/A,INDIRECT(ADDRESS($B50+1,FL$38,1,1,"Confirmed Day Zero")))</f>
        <v>#N/A</v>
      </c>
      <c r="FM50" t="e" cm="1">
        <f t="array" aca="1" ref="FM50" ca="1">IF(INDIRECT(ADDRESS($B50+1,FM$38,1,1,"Confirmed Day Zero"))=0,#N/A,INDIRECT(ADDRESS($B50+1,FM$38,1,1,"Confirmed Day Zero")))</f>
        <v>#N/A</v>
      </c>
      <c r="FN50" t="e" cm="1">
        <f t="array" aca="1" ref="FN50" ca="1">IF(INDIRECT(ADDRESS($B50+1,FN$38,1,1,"Confirmed Day Zero"))=0,#N/A,INDIRECT(ADDRESS($B50+1,FN$38,1,1,"Confirmed Day Zero")))</f>
        <v>#N/A</v>
      </c>
      <c r="FO50" t="e" cm="1">
        <f t="array" aca="1" ref="FO50" ca="1">IF(INDIRECT(ADDRESS($B50+1,FO$38,1,1,"Confirmed Day Zero"))=0,#N/A,INDIRECT(ADDRESS($B50+1,FO$38,1,1,"Confirmed Day Zero")))</f>
        <v>#N/A</v>
      </c>
      <c r="FP50" t="e" cm="1">
        <f t="array" aca="1" ref="FP50" ca="1">IF(INDIRECT(ADDRESS($B50+1,FP$38,1,1,"Confirmed Day Zero"))=0,#N/A,INDIRECT(ADDRESS($B50+1,FP$38,1,1,"Confirmed Day Zero")))</f>
        <v>#N/A</v>
      </c>
      <c r="FQ50" t="e" cm="1">
        <f t="array" aca="1" ref="FQ50" ca="1">IF(INDIRECT(ADDRESS($B50+1,FQ$38,1,1,"Confirmed Day Zero"))=0,#N/A,INDIRECT(ADDRESS($B50+1,FQ$38,1,1,"Confirmed Day Zero")))</f>
        <v>#N/A</v>
      </c>
      <c r="FR50" t="e" cm="1">
        <f t="array" aca="1" ref="FR50" ca="1">IF(INDIRECT(ADDRESS($B50+1,FR$38,1,1,"Confirmed Day Zero"))=0,#N/A,INDIRECT(ADDRESS($B50+1,FR$38,1,1,"Confirmed Day Zero")))</f>
        <v>#N/A</v>
      </c>
      <c r="FS50" t="e" cm="1">
        <f t="array" aca="1" ref="FS50" ca="1">IF(INDIRECT(ADDRESS($B50+1,FS$38,1,1,"Confirmed Day Zero"))=0,#N/A,INDIRECT(ADDRESS($B50+1,FS$38,1,1,"Confirmed Day Zero")))</f>
        <v>#N/A</v>
      </c>
      <c r="FT50" t="e" cm="1">
        <f t="array" aca="1" ref="FT50" ca="1">IF(INDIRECT(ADDRESS($B50+1,FT$38,1,1,"Confirmed Day Zero"))=0,#N/A,INDIRECT(ADDRESS($B50+1,FT$38,1,1,"Confirmed Day Zero")))</f>
        <v>#N/A</v>
      </c>
      <c r="FU50" t="e" cm="1">
        <f t="array" aca="1" ref="FU50" ca="1">IF(INDIRECT(ADDRESS($B50+1,FU$38,1,1,"Confirmed Day Zero"))=0,#N/A,INDIRECT(ADDRESS($B50+1,FU$38,1,1,"Confirmed Day Zero")))</f>
        <v>#N/A</v>
      </c>
      <c r="FV50" t="e" cm="1">
        <f t="array" aca="1" ref="FV50" ca="1">IF(INDIRECT(ADDRESS($B50+1,FV$38,1,1,"Confirmed Day Zero"))=0,#N/A,INDIRECT(ADDRESS($B50+1,FV$38,1,1,"Confirmed Day Zero")))</f>
        <v>#N/A</v>
      </c>
      <c r="FW50" t="e" cm="1">
        <f t="array" aca="1" ref="FW50" ca="1">IF(INDIRECT(ADDRESS($B50+1,FW$38,1,1,"Confirmed Day Zero"))=0,#N/A,INDIRECT(ADDRESS($B50+1,FW$38,1,1,"Confirmed Day Zero")))</f>
        <v>#N/A</v>
      </c>
      <c r="FX50" t="e" cm="1">
        <f t="array" aca="1" ref="FX50" ca="1">IF(INDIRECT(ADDRESS($B50+1,FX$38,1,1,"Confirmed Day Zero"))=0,#N/A,INDIRECT(ADDRESS($B50+1,FX$38,1,1,"Confirmed Day Zero")))</f>
        <v>#N/A</v>
      </c>
      <c r="FY50" t="e" cm="1">
        <f t="array" aca="1" ref="FY50" ca="1">IF(INDIRECT(ADDRESS($B50+1,FY$38,1,1,"Confirmed Day Zero"))=0,#N/A,INDIRECT(ADDRESS($B50+1,FY$38,1,1,"Confirmed Day Zero")))</f>
        <v>#N/A</v>
      </c>
      <c r="FZ50" t="e" cm="1">
        <f t="array" aca="1" ref="FZ50" ca="1">IF(INDIRECT(ADDRESS($B50+1,FZ$38,1,1,"Confirmed Day Zero"))=0,#N/A,INDIRECT(ADDRESS($B50+1,FZ$38,1,1,"Confirmed Day Zero")))</f>
        <v>#N/A</v>
      </c>
      <c r="GA50" t="e" cm="1">
        <f t="array" aca="1" ref="GA50" ca="1">IF(INDIRECT(ADDRESS($B50+1,GA$38,1,1,"Confirmed Day Zero"))=0,#N/A,INDIRECT(ADDRESS($B50+1,GA$38,1,1,"Confirmed Day Zero")))</f>
        <v>#N/A</v>
      </c>
      <c r="GB50" t="e" cm="1">
        <f t="array" aca="1" ref="GB50" ca="1">IF(INDIRECT(ADDRESS($B50+1,GB$38,1,1,"Confirmed Day Zero"))=0,#N/A,INDIRECT(ADDRESS($B50+1,GB$38,1,1,"Confirmed Day Zero")))</f>
        <v>#N/A</v>
      </c>
      <c r="GC50" t="e" cm="1">
        <f t="array" aca="1" ref="GC50" ca="1">IF(INDIRECT(ADDRESS($B50+1,GC$38,1,1,"Confirmed Day Zero"))=0,#N/A,INDIRECT(ADDRESS($B50+1,GC$38,1,1,"Confirmed Day Zero")))</f>
        <v>#N/A</v>
      </c>
      <c r="GD50" t="e" cm="1">
        <f t="array" aca="1" ref="GD50" ca="1">IF(INDIRECT(ADDRESS($B50+1,GD$38,1,1,"Confirmed Day Zero"))=0,#N/A,INDIRECT(ADDRESS($B50+1,GD$38,1,1,"Confirmed Day Zero")))</f>
        <v>#N/A</v>
      </c>
      <c r="GE50" t="e" cm="1">
        <f t="array" aca="1" ref="GE50" ca="1">IF(INDIRECT(ADDRESS($B50+1,GE$38,1,1,"Confirmed Day Zero"))=0,#N/A,INDIRECT(ADDRESS($B50+1,GE$38,1,1,"Confirmed Day Zero")))</f>
        <v>#N/A</v>
      </c>
      <c r="GF50" t="e" cm="1">
        <f t="array" aca="1" ref="GF50" ca="1">IF(INDIRECT(ADDRESS($B50+1,GF$38,1,1,"Confirmed Day Zero"))=0,#N/A,INDIRECT(ADDRESS($B50+1,GF$38,1,1,"Confirmed Day Zero")))</f>
        <v>#N/A</v>
      </c>
      <c r="GG50" t="e" cm="1">
        <f t="array" aca="1" ref="GG50" ca="1">IF(INDIRECT(ADDRESS($B50+1,GG$38,1,1,"Confirmed Day Zero"))=0,#N/A,INDIRECT(ADDRESS($B50+1,GG$38,1,1,"Confirmed Day Zero")))</f>
        <v>#N/A</v>
      </c>
      <c r="GH50" t="e" cm="1">
        <f t="array" aca="1" ref="GH50" ca="1">IF(INDIRECT(ADDRESS($B50+1,GH$38,1,1,"Confirmed Day Zero"))=0,#N/A,INDIRECT(ADDRESS($B50+1,GH$38,1,1,"Confirmed Day Zero")))</f>
        <v>#N/A</v>
      </c>
      <c r="GI50" t="e" cm="1">
        <f t="array" aca="1" ref="GI50" ca="1">IF(INDIRECT(ADDRESS($B50+1,GI$38,1,1,"Confirmed Day Zero"))=0,#N/A,INDIRECT(ADDRESS($B50+1,GI$38,1,1,"Confirmed Day Zero")))</f>
        <v>#N/A</v>
      </c>
      <c r="GJ50" t="e" cm="1">
        <f t="array" aca="1" ref="GJ50" ca="1">IF(INDIRECT(ADDRESS($B50+1,GJ$38,1,1,"Confirmed Day Zero"))=0,#N/A,INDIRECT(ADDRESS($B50+1,GJ$38,1,1,"Confirmed Day Zero")))</f>
        <v>#N/A</v>
      </c>
      <c r="GK50" t="e" cm="1">
        <f t="array" aca="1" ref="GK50" ca="1">IF(INDIRECT(ADDRESS($B50+1,GK$38,1,1,"Confirmed Day Zero"))=0,#N/A,INDIRECT(ADDRESS($B50+1,GK$38,1,1,"Confirmed Day Zero")))</f>
        <v>#N/A</v>
      </c>
      <c r="GL50" t="e" cm="1">
        <f t="array" aca="1" ref="GL50" ca="1">IF(INDIRECT(ADDRESS($B50+1,GL$38,1,1,"Confirmed Day Zero"))=0,#N/A,INDIRECT(ADDRESS($B50+1,GL$38,1,1,"Confirmed Day Zero")))</f>
        <v>#N/A</v>
      </c>
      <c r="GM50" t="e" cm="1">
        <f t="array" aca="1" ref="GM50" ca="1">IF(INDIRECT(ADDRESS($B50+1,GM$38,1,1,"Confirmed Day Zero"))=0,#N/A,INDIRECT(ADDRESS($B50+1,GM$38,1,1,"Confirmed Day Zero")))</f>
        <v>#N/A</v>
      </c>
    </row>
    <row r="51" spans="1:195" x14ac:dyDescent="0.25">
      <c r="A51" t="e">
        <f t="shared" ca="1" si="251"/>
        <v>#VALUE!</v>
      </c>
      <c r="B51" s="12">
        <f t="shared" si="250"/>
        <v>9</v>
      </c>
      <c r="C51" t="str" cm="1">
        <f t="array" aca="1" ref="C51" ca="1">INDIRECT(ADDRESS($B51+1,1,1,1,"Confirmed Day Zero"))</f>
        <v>Germany</v>
      </c>
      <c r="D51" s="1" cm="1">
        <f t="array" aca="1" ref="D51" ca="1">IF(INDIRECT(ADDRESS($B51+1,D$38,1,1,"Confirmed Day Zero"))=0,#N/A,INDIRECT(ADDRESS($B51+1,D$38,1,1,"Confirmed Day Zero")))</f>
        <v>83783942</v>
      </c>
      <c r="E51" cm="1">
        <f t="array" aca="1" ref="E51" ca="1">IF(INDIRECT(ADDRESS($B51+1,E$38,1,1,"Confirmed Day Zero"))=0,#N/A,INDIRECT(ADDRESS($B51+1,E$38,1,1,"Confirmed Day Zero")))</f>
        <v>46</v>
      </c>
      <c r="F51" cm="1">
        <f t="array" aca="1" ref="F51" ca="1">IF(INDIRECT(ADDRESS($B51+1,F$38,1,1,"Confirmed Day Zero"))=0,#N/A,INDIRECT(ADDRESS($B51+1,F$38,1,1,"Confirmed Day Zero")))</f>
        <v>48</v>
      </c>
      <c r="G51" cm="1">
        <f t="array" aca="1" ref="G51" ca="1">IF(INDIRECT(ADDRESS($B51+1,G$38,1,1,"Confirmed Day Zero"))=0,#N/A,INDIRECT(ADDRESS($B51+1,G$38,1,1,"Confirmed Day Zero")))</f>
        <v>79</v>
      </c>
      <c r="H51" cm="1">
        <f t="array" aca="1" ref="H51" ca="1">IF(INDIRECT(ADDRESS($B51+1,H$38,1,1,"Confirmed Day Zero"))=0,#N/A,INDIRECT(ADDRESS($B51+1,H$38,1,1,"Confirmed Day Zero")))</f>
        <v>130</v>
      </c>
      <c r="I51" cm="1">
        <f t="array" aca="1" ref="I51" ca="1">IF(INDIRECT(ADDRESS($B51+1,I$38,1,1,"Confirmed Day Zero"))=0,#N/A,INDIRECT(ADDRESS($B51+1,I$38,1,1,"Confirmed Day Zero")))</f>
        <v>159</v>
      </c>
      <c r="J51" cm="1">
        <f t="array" aca="1" ref="J51" ca="1">IF(INDIRECT(ADDRESS($B51+1,J$38,1,1,"Confirmed Day Zero"))=0,#N/A,INDIRECT(ADDRESS($B51+1,J$38,1,1,"Confirmed Day Zero")))</f>
        <v>196</v>
      </c>
      <c r="K51" cm="1">
        <f t="array" aca="1" ref="K51" ca="1">IF(INDIRECT(ADDRESS($B51+1,K$38,1,1,"Confirmed Day Zero"))=0,#N/A,INDIRECT(ADDRESS($B51+1,K$38,1,1,"Confirmed Day Zero")))</f>
        <v>262</v>
      </c>
      <c r="L51" cm="1">
        <f t="array" aca="1" ref="L51" ca="1">IF(INDIRECT(ADDRESS($B51+1,L$38,1,1,"Confirmed Day Zero"))=0,#N/A,INDIRECT(ADDRESS($B51+1,L$38,1,1,"Confirmed Day Zero")))</f>
        <v>482</v>
      </c>
      <c r="M51" cm="1">
        <f t="array" aca="1" ref="M51" ca="1">IF(INDIRECT(ADDRESS($B51+1,M$38,1,1,"Confirmed Day Zero"))=0,#N/A,INDIRECT(ADDRESS($B51+1,M$38,1,1,"Confirmed Day Zero")))</f>
        <v>670</v>
      </c>
      <c r="N51" cm="1">
        <f t="array" aca="1" ref="N51" ca="1">IF(INDIRECT(ADDRESS($B51+1,N$38,1,1,"Confirmed Day Zero"))=0,#N/A,INDIRECT(ADDRESS($B51+1,N$38,1,1,"Confirmed Day Zero")))</f>
        <v>799</v>
      </c>
      <c r="O51" cm="1">
        <f t="array" aca="1" ref="O51" ca="1">IF(INDIRECT(ADDRESS($B51+1,O$38,1,1,"Confirmed Day Zero"))=0,#N/A,INDIRECT(ADDRESS($B51+1,O$38,1,1,"Confirmed Day Zero")))</f>
        <v>1040</v>
      </c>
      <c r="P51" cm="1">
        <f t="array" aca="1" ref="P51" ca="1">IF(INDIRECT(ADDRESS($B51+1,P$38,1,1,"Confirmed Day Zero"))=0,#N/A,INDIRECT(ADDRESS($B51+1,P$38,1,1,"Confirmed Day Zero")))</f>
        <v>1176</v>
      </c>
      <c r="Q51" cm="1">
        <f t="array" aca="1" ref="Q51" ca="1">IF(INDIRECT(ADDRESS($B51+1,Q$38,1,1,"Confirmed Day Zero"))=0,#N/A,INDIRECT(ADDRESS($B51+1,Q$38,1,1,"Confirmed Day Zero")))</f>
        <v>1457</v>
      </c>
      <c r="R51" cm="1">
        <f t="array" aca="1" ref="R51" ca="1">IF(INDIRECT(ADDRESS($B51+1,R$38,1,1,"Confirmed Day Zero"))=0,#N/A,INDIRECT(ADDRESS($B51+1,R$38,1,1,"Confirmed Day Zero")))</f>
        <v>1908</v>
      </c>
      <c r="S51" cm="1">
        <f t="array" aca="1" ref="S51" ca="1">IF(INDIRECT(ADDRESS($B51+1,S$38,1,1,"Confirmed Day Zero"))=0,#N/A,INDIRECT(ADDRESS($B51+1,S$38,1,1,"Confirmed Day Zero")))</f>
        <v>2078</v>
      </c>
      <c r="T51" cm="1">
        <f t="array" aca="1" ref="T51" ca="1">IF(INDIRECT(ADDRESS($B51+1,T$38,1,1,"Confirmed Day Zero"))=0,#N/A,INDIRECT(ADDRESS($B51+1,T$38,1,1,"Confirmed Day Zero")))</f>
        <v>3675</v>
      </c>
      <c r="U51" cm="1">
        <f t="array" aca="1" ref="U51" ca="1">IF(INDIRECT(ADDRESS($B51+1,U$38,1,1,"Confirmed Day Zero"))=0,#N/A,INDIRECT(ADDRESS($B51+1,U$38,1,1,"Confirmed Day Zero")))</f>
        <v>4585</v>
      </c>
      <c r="V51" cm="1">
        <f t="array" aca="1" ref="V51" ca="1">IF(INDIRECT(ADDRESS($B51+1,V$38,1,1,"Confirmed Day Zero"))=0,#N/A,INDIRECT(ADDRESS($B51+1,V$38,1,1,"Confirmed Day Zero")))</f>
        <v>5795</v>
      </c>
      <c r="W51" cm="1">
        <f t="array" aca="1" ref="W51" ca="1">IF(INDIRECT(ADDRESS($B51+1,W$38,1,1,"Confirmed Day Zero"))=0,#N/A,INDIRECT(ADDRESS($B51+1,W$38,1,1,"Confirmed Day Zero")))</f>
        <v>7272</v>
      </c>
      <c r="X51" cm="1">
        <f t="array" aca="1" ref="X51" ca="1">IF(INDIRECT(ADDRESS($B51+1,X$38,1,1,"Confirmed Day Zero"))=0,#N/A,INDIRECT(ADDRESS($B51+1,X$38,1,1,"Confirmed Day Zero")))</f>
        <v>9257</v>
      </c>
      <c r="Y51" cm="1">
        <f t="array" aca="1" ref="Y51" ca="1">IF(INDIRECT(ADDRESS($B51+1,Y$38,1,1,"Confirmed Day Zero"))=0,#N/A,INDIRECT(ADDRESS($B51+1,Y$38,1,1,"Confirmed Day Zero")))</f>
        <v>12327</v>
      </c>
      <c r="Z51" cm="1">
        <f t="array" aca="1" ref="Z51" ca="1">IF(INDIRECT(ADDRESS($B51+1,Z$38,1,1,"Confirmed Day Zero"))=0,#N/A,INDIRECT(ADDRESS($B51+1,Z$38,1,1,"Confirmed Day Zero")))</f>
        <v>15320</v>
      </c>
      <c r="AA51" cm="1">
        <f t="array" aca="1" ref="AA51" ca="1">IF(INDIRECT(ADDRESS($B51+1,AA$38,1,1,"Confirmed Day Zero"))=0,#N/A,INDIRECT(ADDRESS($B51+1,AA$38,1,1,"Confirmed Day Zero")))</f>
        <v>19848</v>
      </c>
      <c r="AB51" cm="1">
        <f t="array" aca="1" ref="AB51" ca="1">IF(INDIRECT(ADDRESS($B51+1,AB$38,1,1,"Confirmed Day Zero"))=0,#N/A,INDIRECT(ADDRESS($B51+1,AB$38,1,1,"Confirmed Day Zero")))</f>
        <v>22213</v>
      </c>
      <c r="AC51" cm="1">
        <f t="array" aca="1" ref="AC51" ca="1">IF(INDIRECT(ADDRESS($B51+1,AC$38,1,1,"Confirmed Day Zero"))=0,#N/A,INDIRECT(ADDRESS($B51+1,AC$38,1,1,"Confirmed Day Zero")))</f>
        <v>24873</v>
      </c>
      <c r="AD51" cm="1">
        <f t="array" aca="1" ref="AD51" ca="1">IF(INDIRECT(ADDRESS($B51+1,AD$38,1,1,"Confirmed Day Zero"))=0,#N/A,INDIRECT(ADDRESS($B51+1,AD$38,1,1,"Confirmed Day Zero")))</f>
        <v>29056</v>
      </c>
      <c r="AE51" cm="1">
        <f t="array" aca="1" ref="AE51" ca="1">IF(INDIRECT(ADDRESS($B51+1,AE$38,1,1,"Confirmed Day Zero"))=0,#N/A,INDIRECT(ADDRESS($B51+1,AE$38,1,1,"Confirmed Day Zero")))</f>
        <v>32986</v>
      </c>
      <c r="AF51" cm="1">
        <f t="array" aca="1" ref="AF51" ca="1">IF(INDIRECT(ADDRESS($B51+1,AF$38,1,1,"Confirmed Day Zero"))=0,#N/A,INDIRECT(ADDRESS($B51+1,AF$38,1,1,"Confirmed Day Zero")))</f>
        <v>37323</v>
      </c>
      <c r="AG51" cm="1">
        <f t="array" aca="1" ref="AG51" ca="1">IF(INDIRECT(ADDRESS($B51+1,AG$38,1,1,"Confirmed Day Zero"))=0,#N/A,INDIRECT(ADDRESS($B51+1,AG$38,1,1,"Confirmed Day Zero")))</f>
        <v>43938</v>
      </c>
      <c r="AH51" cm="1">
        <f t="array" aca="1" ref="AH51" ca="1">IF(INDIRECT(ADDRESS($B51+1,AH$38,1,1,"Confirmed Day Zero"))=0,#N/A,INDIRECT(ADDRESS($B51+1,AH$38,1,1,"Confirmed Day Zero")))</f>
        <v>50871</v>
      </c>
      <c r="AI51" cm="1">
        <f t="array" aca="1" ref="AI51" ca="1">IF(INDIRECT(ADDRESS($B51+1,AI$38,1,1,"Confirmed Day Zero"))=0,#N/A,INDIRECT(ADDRESS($B51+1,AI$38,1,1,"Confirmed Day Zero")))</f>
        <v>57695</v>
      </c>
      <c r="AJ51" cm="1">
        <f t="array" aca="1" ref="AJ51" ca="1">IF(INDIRECT(ADDRESS($B51+1,AJ$38,1,1,"Confirmed Day Zero"))=0,#N/A,INDIRECT(ADDRESS($B51+1,AJ$38,1,1,"Confirmed Day Zero")))</f>
        <v>62095</v>
      </c>
      <c r="AK51" cm="1">
        <f t="array" aca="1" ref="AK51" ca="1">IF(INDIRECT(ADDRESS($B51+1,AK$38,1,1,"Confirmed Day Zero"))=0,#N/A,INDIRECT(ADDRESS($B51+1,AK$38,1,1,"Confirmed Day Zero")))</f>
        <v>66885</v>
      </c>
      <c r="AL51" cm="1">
        <f t="array" aca="1" ref="AL51" ca="1">IF(INDIRECT(ADDRESS($B51+1,AL$38,1,1,"Confirmed Day Zero"))=0,#N/A,INDIRECT(ADDRESS($B51+1,AL$38,1,1,"Confirmed Day Zero")))</f>
        <v>71808</v>
      </c>
      <c r="AM51" cm="1">
        <f t="array" aca="1" ref="AM51" ca="1">IF(INDIRECT(ADDRESS($B51+1,AM$38,1,1,"Confirmed Day Zero"))=0,#N/A,INDIRECT(ADDRESS($B51+1,AM$38,1,1,"Confirmed Day Zero")))</f>
        <v>77872</v>
      </c>
      <c r="AN51" cm="1">
        <f t="array" aca="1" ref="AN51" ca="1">IF(INDIRECT(ADDRESS($B51+1,AN$38,1,1,"Confirmed Day Zero"))=0,#N/A,INDIRECT(ADDRESS($B51+1,AN$38,1,1,"Confirmed Day Zero")))</f>
        <v>84794</v>
      </c>
      <c r="AO51" cm="1">
        <f t="array" aca="1" ref="AO51" ca="1">IF(INDIRECT(ADDRESS($B51+1,AO$38,1,1,"Confirmed Day Zero"))=0,#N/A,INDIRECT(ADDRESS($B51+1,AO$38,1,1,"Confirmed Day Zero")))</f>
        <v>91159</v>
      </c>
      <c r="AP51" cm="1">
        <f t="array" aca="1" ref="AP51" ca="1">IF(INDIRECT(ADDRESS($B51+1,AP$38,1,1,"Confirmed Day Zero"))=0,#N/A,INDIRECT(ADDRESS($B51+1,AP$38,1,1,"Confirmed Day Zero")))</f>
        <v>96092</v>
      </c>
      <c r="AQ51" cm="1">
        <f t="array" aca="1" ref="AQ51" ca="1">IF(INDIRECT(ADDRESS($B51+1,AQ$38,1,1,"Confirmed Day Zero"))=0,#N/A,INDIRECT(ADDRESS($B51+1,AQ$38,1,1,"Confirmed Day Zero")))</f>
        <v>100123</v>
      </c>
      <c r="AR51" cm="1">
        <f t="array" aca="1" ref="AR51" ca="1">IF(INDIRECT(ADDRESS($B51+1,AR$38,1,1,"Confirmed Day Zero"))=0,#N/A,INDIRECT(ADDRESS($B51+1,AR$38,1,1,"Confirmed Day Zero")))</f>
        <v>103374</v>
      </c>
      <c r="AS51" cm="1">
        <f t="array" aca="1" ref="AS51" ca="1">IF(INDIRECT(ADDRESS($B51+1,AS$38,1,1,"Confirmed Day Zero"))=0,#N/A,INDIRECT(ADDRESS($B51+1,AS$38,1,1,"Confirmed Day Zero")))</f>
        <v>107663</v>
      </c>
      <c r="AT51" cm="1">
        <f t="array" aca="1" ref="AT51" ca="1">IF(INDIRECT(ADDRESS($B51+1,AT$38,1,1,"Confirmed Day Zero"))=0,#N/A,INDIRECT(ADDRESS($B51+1,AT$38,1,1,"Confirmed Day Zero")))</f>
        <v>113296</v>
      </c>
      <c r="AU51" cm="1">
        <f t="array" aca="1" ref="AU51" ca="1">IF(INDIRECT(ADDRESS($B51+1,AU$38,1,1,"Confirmed Day Zero"))=0,#N/A,INDIRECT(ADDRESS($B51+1,AU$38,1,1,"Confirmed Day Zero")))</f>
        <v>118181</v>
      </c>
      <c r="AV51" cm="1">
        <f t="array" aca="1" ref="AV51" ca="1">IF(INDIRECT(ADDRESS($B51+1,AV$38,1,1,"Confirmed Day Zero"))=0,#N/A,INDIRECT(ADDRESS($B51+1,AV$38,1,1,"Confirmed Day Zero")))</f>
        <v>122171</v>
      </c>
      <c r="AW51" cm="1">
        <f t="array" aca="1" ref="AW51" ca="1">IF(INDIRECT(ADDRESS($B51+1,AW$38,1,1,"Confirmed Day Zero"))=0,#N/A,INDIRECT(ADDRESS($B51+1,AW$38,1,1,"Confirmed Day Zero")))</f>
        <v>124908</v>
      </c>
      <c r="AX51" cm="1">
        <f t="array" aca="1" ref="AX51" ca="1">IF(INDIRECT(ADDRESS($B51+1,AX$38,1,1,"Confirmed Day Zero"))=0,#N/A,INDIRECT(ADDRESS($B51+1,AX$38,1,1,"Confirmed Day Zero")))</f>
        <v>127854</v>
      </c>
      <c r="AY51" cm="1">
        <f t="array" aca="1" ref="AY51" ca="1">IF(INDIRECT(ADDRESS($B51+1,AY$38,1,1,"Confirmed Day Zero"))=0,#N/A,INDIRECT(ADDRESS($B51+1,AY$38,1,1,"Confirmed Day Zero")))</f>
        <v>130072</v>
      </c>
      <c r="AZ51" cm="1">
        <f t="array" aca="1" ref="AZ51" ca="1">IF(INDIRECT(ADDRESS($B51+1,AZ$38,1,1,"Confirmed Day Zero"))=0,#N/A,INDIRECT(ADDRESS($B51+1,AZ$38,1,1,"Confirmed Day Zero")))</f>
        <v>131359</v>
      </c>
      <c r="BA51" cm="1">
        <f t="array" aca="1" ref="BA51" ca="1">IF(INDIRECT(ADDRESS($B51+1,BA$38,1,1,"Confirmed Day Zero"))=0,#N/A,INDIRECT(ADDRESS($B51+1,BA$38,1,1,"Confirmed Day Zero")))</f>
        <v>134753</v>
      </c>
      <c r="BB51" cm="1">
        <f t="array" aca="1" ref="BB51" ca="1">IF(INDIRECT(ADDRESS($B51+1,BB$38,1,1,"Confirmed Day Zero"))=0,#N/A,INDIRECT(ADDRESS($B51+1,BB$38,1,1,"Confirmed Day Zero")))</f>
        <v>137698</v>
      </c>
      <c r="BC51" cm="1">
        <f t="array" aca="1" ref="BC51" ca="1">IF(INDIRECT(ADDRESS($B51+1,BC$38,1,1,"Confirmed Day Zero"))=0,#N/A,INDIRECT(ADDRESS($B51+1,BC$38,1,1,"Confirmed Day Zero")))</f>
        <v>141397</v>
      </c>
      <c r="BD51" cm="1">
        <f t="array" aca="1" ref="BD51" ca="1">IF(INDIRECT(ADDRESS($B51+1,BD$38,1,1,"Confirmed Day Zero"))=0,#N/A,INDIRECT(ADDRESS($B51+1,BD$38,1,1,"Confirmed Day Zero")))</f>
        <v>143342</v>
      </c>
      <c r="BE51" cm="1">
        <f t="array" aca="1" ref="BE51" ca="1">IF(INDIRECT(ADDRESS($B51+1,BE$38,1,1,"Confirmed Day Zero"))=0,#N/A,INDIRECT(ADDRESS($B51+1,BE$38,1,1,"Confirmed Day Zero")))</f>
        <v>145184</v>
      </c>
      <c r="BF51" cm="1">
        <f t="array" aca="1" ref="BF51" ca="1">IF(INDIRECT(ADDRESS($B51+1,BF$38,1,1,"Confirmed Day Zero"))=0,#N/A,INDIRECT(ADDRESS($B51+1,BF$38,1,1,"Confirmed Day Zero")))</f>
        <v>147065</v>
      </c>
      <c r="BG51" cm="1">
        <f t="array" aca="1" ref="BG51" ca="1">IF(INDIRECT(ADDRESS($B51+1,BG$38,1,1,"Confirmed Day Zero"))=0,#N/A,INDIRECT(ADDRESS($B51+1,BG$38,1,1,"Confirmed Day Zero")))</f>
        <v>148291</v>
      </c>
      <c r="BH51" cm="1">
        <f t="array" aca="1" ref="BH51" ca="1">IF(INDIRECT(ADDRESS($B51+1,BH$38,1,1,"Confirmed Day Zero"))=0,#N/A,INDIRECT(ADDRESS($B51+1,BH$38,1,1,"Confirmed Day Zero")))</f>
        <v>150648</v>
      </c>
      <c r="BI51" cm="1">
        <f t="array" aca="1" ref="BI51" ca="1">IF(INDIRECT(ADDRESS($B51+1,BI$38,1,1,"Confirmed Day Zero"))=0,#N/A,INDIRECT(ADDRESS($B51+1,BI$38,1,1,"Confirmed Day Zero")))</f>
        <v>153129</v>
      </c>
      <c r="BJ51" cm="1">
        <f t="array" aca="1" ref="BJ51" ca="1">IF(INDIRECT(ADDRESS($B51+1,BJ$38,1,1,"Confirmed Day Zero"))=0,#N/A,INDIRECT(ADDRESS($B51+1,BJ$38,1,1,"Confirmed Day Zero")))</f>
        <v>154999</v>
      </c>
      <c r="BK51" cm="1">
        <f t="array" aca="1" ref="BK51" ca="1">IF(INDIRECT(ADDRESS($B51+1,BK$38,1,1,"Confirmed Day Zero"))=0,#N/A,INDIRECT(ADDRESS($B51+1,BK$38,1,1,"Confirmed Day Zero")))</f>
        <v>156513</v>
      </c>
      <c r="BL51" cm="1">
        <f t="array" aca="1" ref="BL51" ca="1">IF(INDIRECT(ADDRESS($B51+1,BL$38,1,1,"Confirmed Day Zero"))=0,#N/A,INDIRECT(ADDRESS($B51+1,BL$38,1,1,"Confirmed Day Zero")))</f>
        <v>157770</v>
      </c>
      <c r="BM51" cm="1">
        <f t="array" aca="1" ref="BM51" ca="1">IF(INDIRECT(ADDRESS($B51+1,BM$38,1,1,"Confirmed Day Zero"))=0,#N/A,INDIRECT(ADDRESS($B51+1,BM$38,1,1,"Confirmed Day Zero")))</f>
        <v>158758</v>
      </c>
      <c r="BN51" cm="1">
        <f t="array" aca="1" ref="BN51" ca="1">IF(INDIRECT(ADDRESS($B51+1,BN$38,1,1,"Confirmed Day Zero"))=0,#N/A,INDIRECT(ADDRESS($B51+1,BN$38,1,1,"Confirmed Day Zero")))</f>
        <v>159912</v>
      </c>
      <c r="BO51" cm="1">
        <f t="array" aca="1" ref="BO51" ca="1">IF(INDIRECT(ADDRESS($B51+1,BO$38,1,1,"Confirmed Day Zero"))=0,#N/A,INDIRECT(ADDRESS($B51+1,BO$38,1,1,"Confirmed Day Zero")))</f>
        <v>161539</v>
      </c>
      <c r="BP51" cm="1">
        <f t="array" aca="1" ref="BP51" ca="1">IF(INDIRECT(ADDRESS($B51+1,BP$38,1,1,"Confirmed Day Zero"))=0,#N/A,INDIRECT(ADDRESS($B51+1,BP$38,1,1,"Confirmed Day Zero")))</f>
        <v>163009</v>
      </c>
      <c r="BQ51" cm="1">
        <f t="array" aca="1" ref="BQ51" ca="1">IF(INDIRECT(ADDRESS($B51+1,BQ$38,1,1,"Confirmed Day Zero"))=0,#N/A,INDIRECT(ADDRESS($B51+1,BQ$38,1,1,"Confirmed Day Zero")))</f>
        <v>164077</v>
      </c>
      <c r="BR51" cm="1">
        <f t="array" aca="1" ref="BR51" ca="1">IF(INDIRECT(ADDRESS($B51+1,BR$38,1,1,"Confirmed Day Zero"))=0,#N/A,INDIRECT(ADDRESS($B51+1,BR$38,1,1,"Confirmed Day Zero")))</f>
        <v>164967</v>
      </c>
      <c r="BS51" cm="1">
        <f t="array" aca="1" ref="BS51" ca="1">IF(INDIRECT(ADDRESS($B51+1,BS$38,1,1,"Confirmed Day Zero"))=0,#N/A,INDIRECT(ADDRESS($B51+1,BS$38,1,1,"Confirmed Day Zero")))</f>
        <v>165664</v>
      </c>
      <c r="BT51" cm="1">
        <f t="array" aca="1" ref="BT51" ca="1">IF(INDIRECT(ADDRESS($B51+1,BT$38,1,1,"Confirmed Day Zero"))=0,#N/A,INDIRECT(ADDRESS($B51+1,BT$38,1,1,"Confirmed Day Zero")))</f>
        <v>166152</v>
      </c>
      <c r="BU51" cm="1">
        <f t="array" aca="1" ref="BU51" ca="1">IF(INDIRECT(ADDRESS($B51+1,BU$38,1,1,"Confirmed Day Zero"))=0,#N/A,INDIRECT(ADDRESS($B51+1,BU$38,1,1,"Confirmed Day Zero")))</f>
        <v>167007</v>
      </c>
      <c r="BV51" cm="1">
        <f t="array" aca="1" ref="BV51" ca="1">IF(INDIRECT(ADDRESS($B51+1,BV$38,1,1,"Confirmed Day Zero"))=0,#N/A,INDIRECT(ADDRESS($B51+1,BV$38,1,1,"Confirmed Day Zero")))</f>
        <v>168162</v>
      </c>
      <c r="BW51" cm="1">
        <f t="array" aca="1" ref="BW51" ca="1">IF(INDIRECT(ADDRESS($B51+1,BW$38,1,1,"Confirmed Day Zero"))=0,#N/A,INDIRECT(ADDRESS($B51+1,BW$38,1,1,"Confirmed Day Zero")))</f>
        <v>169430</v>
      </c>
      <c r="BX51" cm="1">
        <f t="array" aca="1" ref="BX51" ca="1">IF(INDIRECT(ADDRESS($B51+1,BX$38,1,1,"Confirmed Day Zero"))=0,#N/A,INDIRECT(ADDRESS($B51+1,BX$38,1,1,"Confirmed Day Zero")))</f>
        <v>170588</v>
      </c>
      <c r="BY51" cm="1">
        <f t="array" aca="1" ref="BY51" ca="1">IF(INDIRECT(ADDRESS($B51+1,BY$38,1,1,"Confirmed Day Zero"))=0,#N/A,INDIRECT(ADDRESS($B51+1,BY$38,1,1,"Confirmed Day Zero")))</f>
        <v>171324</v>
      </c>
      <c r="BZ51" cm="1">
        <f t="array" aca="1" ref="BZ51" ca="1">IF(INDIRECT(ADDRESS($B51+1,BZ$38,1,1,"Confirmed Day Zero"))=0,#N/A,INDIRECT(ADDRESS($B51+1,BZ$38,1,1,"Confirmed Day Zero")))</f>
        <v>171879</v>
      </c>
      <c r="CA51" cm="1">
        <f t="array" aca="1" ref="CA51" ca="1">IF(INDIRECT(ADDRESS($B51+1,CA$38,1,1,"Confirmed Day Zero"))=0,#N/A,INDIRECT(ADDRESS($B51+1,CA$38,1,1,"Confirmed Day Zero")))</f>
        <v>172576</v>
      </c>
      <c r="CB51" cm="1">
        <f t="array" aca="1" ref="CB51" ca="1">IF(INDIRECT(ADDRESS($B51+1,CB$38,1,1,"Confirmed Day Zero"))=0,#N/A,INDIRECT(ADDRESS($B51+1,CB$38,1,1,"Confirmed Day Zero")))</f>
        <v>173171</v>
      </c>
      <c r="CC51" cm="1">
        <f t="array" aca="1" ref="CC51" ca="1">IF(INDIRECT(ADDRESS($B51+1,CC$38,1,1,"Confirmed Day Zero"))=0,#N/A,INDIRECT(ADDRESS($B51+1,CC$38,1,1,"Confirmed Day Zero")))</f>
        <v>174098</v>
      </c>
      <c r="CD51" cm="1">
        <f t="array" aca="1" ref="CD51" ca="1">IF(INDIRECT(ADDRESS($B51+1,CD$38,1,1,"Confirmed Day Zero"))=0,#N/A,INDIRECT(ADDRESS($B51+1,CD$38,1,1,"Confirmed Day Zero")))</f>
        <v>174478</v>
      </c>
      <c r="CE51" cm="1">
        <f t="array" aca="1" ref="CE51" ca="1">IF(INDIRECT(ADDRESS($B51+1,CE$38,1,1,"Confirmed Day Zero"))=0,#N/A,INDIRECT(ADDRESS($B51+1,CE$38,1,1,"Confirmed Day Zero")))</f>
        <v>175233</v>
      </c>
      <c r="CF51" cm="1">
        <f t="array" aca="1" ref="CF51" ca="1">IF(INDIRECT(ADDRESS($B51+1,CF$38,1,1,"Confirmed Day Zero"))=0,#N/A,INDIRECT(ADDRESS($B51+1,CF$38,1,1,"Confirmed Day Zero")))</f>
        <v>175752</v>
      </c>
      <c r="CG51" cm="1">
        <f t="array" aca="1" ref="CG51" ca="1">IF(INDIRECT(ADDRESS($B51+1,CG$38,1,1,"Confirmed Day Zero"))=0,#N/A,INDIRECT(ADDRESS($B51+1,CG$38,1,1,"Confirmed Day Zero")))</f>
        <v>176369</v>
      </c>
      <c r="CH51" cm="1">
        <f t="array" aca="1" ref="CH51" ca="1">IF(INDIRECT(ADDRESS($B51+1,CH$38,1,1,"Confirmed Day Zero"))=0,#N/A,INDIRECT(ADDRESS($B51+1,CH$38,1,1,"Confirmed Day Zero")))</f>
        <v>176551</v>
      </c>
      <c r="CI51" cm="1">
        <f t="array" aca="1" ref="CI51" ca="1">IF(INDIRECT(ADDRESS($B51+1,CI$38,1,1,"Confirmed Day Zero"))=0,#N/A,INDIRECT(ADDRESS($B51+1,CI$38,1,1,"Confirmed Day Zero")))</f>
        <v>177778</v>
      </c>
      <c r="CJ51" cm="1">
        <f t="array" aca="1" ref="CJ51" ca="1">IF(INDIRECT(ADDRESS($B51+1,CJ$38,1,1,"Confirmed Day Zero"))=0,#N/A,INDIRECT(ADDRESS($B51+1,CJ$38,1,1,"Confirmed Day Zero")))</f>
        <v>178473</v>
      </c>
      <c r="CK51" cm="1">
        <f t="array" aca="1" ref="CK51" ca="1">IF(INDIRECT(ADDRESS($B51+1,CK$38,1,1,"Confirmed Day Zero"))=0,#N/A,INDIRECT(ADDRESS($B51+1,CK$38,1,1,"Confirmed Day Zero")))</f>
        <v>179021</v>
      </c>
      <c r="CL51" cm="1">
        <f t="array" aca="1" ref="CL51" ca="1">IF(INDIRECT(ADDRESS($B51+1,CL$38,1,1,"Confirmed Day Zero"))=0,#N/A,INDIRECT(ADDRESS($B51+1,CL$38,1,1,"Confirmed Day Zero")))</f>
        <v>179710</v>
      </c>
      <c r="CM51" cm="1">
        <f t="array" aca="1" ref="CM51" ca="1">IF(INDIRECT(ADDRESS($B51+1,CM$38,1,1,"Confirmed Day Zero"))=0,#N/A,INDIRECT(ADDRESS($B51+1,CM$38,1,1,"Confirmed Day Zero")))</f>
        <v>179986</v>
      </c>
      <c r="CN51" cm="1">
        <f t="array" aca="1" ref="CN51" ca="1">IF(INDIRECT(ADDRESS($B51+1,CN$38,1,1,"Confirmed Day Zero"))=0,#N/A,INDIRECT(ADDRESS($B51+1,CN$38,1,1,"Confirmed Day Zero")))</f>
        <v>180328</v>
      </c>
      <c r="CO51" cm="1">
        <f t="array" aca="1" ref="CO51" ca="1">IF(INDIRECT(ADDRESS($B51+1,CO$38,1,1,"Confirmed Day Zero"))=0,#N/A,INDIRECT(ADDRESS($B51+1,CO$38,1,1,"Confirmed Day Zero")))</f>
        <v>180600</v>
      </c>
      <c r="CP51" cm="1">
        <f t="array" aca="1" ref="CP51" ca="1">IF(INDIRECT(ADDRESS($B51+1,CP$38,1,1,"Confirmed Day Zero"))=0,#N/A,INDIRECT(ADDRESS($B51+1,CP$38,1,1,"Confirmed Day Zero")))</f>
        <v>181200</v>
      </c>
      <c r="CQ51" cm="1">
        <f t="array" aca="1" ref="CQ51" ca="1">IF(INDIRECT(ADDRESS($B51+1,CQ$38,1,1,"Confirmed Day Zero"))=0,#N/A,INDIRECT(ADDRESS($B51+1,CQ$38,1,1,"Confirmed Day Zero")))</f>
        <v>181524</v>
      </c>
      <c r="CR51" cm="1">
        <f t="array" aca="1" ref="CR51" ca="1">IF(INDIRECT(ADDRESS($B51+1,CR$38,1,1,"Confirmed Day Zero"))=0,#N/A,INDIRECT(ADDRESS($B51+1,CR$38,1,1,"Confirmed Day Zero")))</f>
        <v>182196</v>
      </c>
      <c r="CS51" cm="1">
        <f t="array" aca="1" ref="CS51" ca="1">IF(INDIRECT(ADDRESS($B51+1,CS$38,1,1,"Confirmed Day Zero"))=0,#N/A,INDIRECT(ADDRESS($B51+1,CS$38,1,1,"Confirmed Day Zero")))</f>
        <v>182922</v>
      </c>
      <c r="CT51" cm="1">
        <f t="array" aca="1" ref="CT51" ca="1">IF(INDIRECT(ADDRESS($B51+1,CT$38,1,1,"Confirmed Day Zero"))=0,#N/A,INDIRECT(ADDRESS($B51+1,CT$38,1,1,"Confirmed Day Zero")))</f>
        <v>183189</v>
      </c>
      <c r="CU51" cm="1">
        <f t="array" aca="1" ref="CU51" ca="1">IF(INDIRECT(ADDRESS($B51+1,CU$38,1,1,"Confirmed Day Zero"))=0,#N/A,INDIRECT(ADDRESS($B51+1,CU$38,1,1,"Confirmed Day Zero")))</f>
        <v>183410</v>
      </c>
      <c r="CV51" cm="1">
        <f t="array" aca="1" ref="CV51" ca="1">IF(INDIRECT(ADDRESS($B51+1,CV$38,1,1,"Confirmed Day Zero"))=0,#N/A,INDIRECT(ADDRESS($B51+1,CV$38,1,1,"Confirmed Day Zero")))</f>
        <v>183594</v>
      </c>
      <c r="CW51" cm="1">
        <f t="array" aca="1" ref="CW51" ca="1">IF(INDIRECT(ADDRESS($B51+1,CW$38,1,1,"Confirmed Day Zero"))=0,#N/A,INDIRECT(ADDRESS($B51+1,CW$38,1,1,"Confirmed Day Zero")))</f>
        <v>183879</v>
      </c>
      <c r="CX51" cm="1">
        <f t="array" aca="1" ref="CX51" ca="1">IF(INDIRECT(ADDRESS($B51+1,CX$38,1,1,"Confirmed Day Zero"))=0,#N/A,INDIRECT(ADDRESS($B51+1,CX$38,1,1,"Confirmed Day Zero")))</f>
        <v>184121</v>
      </c>
      <c r="CY51" cm="1">
        <f t="array" aca="1" ref="CY51" ca="1">IF(INDIRECT(ADDRESS($B51+1,CY$38,1,1,"Confirmed Day Zero"))=0,#N/A,INDIRECT(ADDRESS($B51+1,CY$38,1,1,"Confirmed Day Zero")))</f>
        <v>184472</v>
      </c>
      <c r="CZ51" cm="1">
        <f t="array" aca="1" ref="CZ51" ca="1">IF(INDIRECT(ADDRESS($B51+1,CZ$38,1,1,"Confirmed Day Zero"))=0,#N/A,INDIRECT(ADDRESS($B51+1,CZ$38,1,1,"Confirmed Day Zero")))</f>
        <v>184924</v>
      </c>
      <c r="DA51" cm="1">
        <f t="array" aca="1" ref="DA51" ca="1">IF(INDIRECT(ADDRESS($B51+1,DA$38,1,1,"Confirmed Day Zero"))=0,#N/A,INDIRECT(ADDRESS($B51+1,DA$38,1,1,"Confirmed Day Zero")))</f>
        <v>185450</v>
      </c>
      <c r="DB51" cm="1">
        <f t="array" aca="1" ref="DB51" ca="1">IF(INDIRECT(ADDRESS($B51+1,DB$38,1,1,"Confirmed Day Zero"))=0,#N/A,INDIRECT(ADDRESS($B51+1,DB$38,1,1,"Confirmed Day Zero")))</f>
        <v>185750</v>
      </c>
      <c r="DC51" cm="1">
        <f t="array" aca="1" ref="DC51" ca="1">IF(INDIRECT(ADDRESS($B51+1,DC$38,1,1,"Confirmed Day Zero"))=0,#N/A,INDIRECT(ADDRESS($B51+1,DC$38,1,1,"Confirmed Day Zero")))</f>
        <v>186109</v>
      </c>
      <c r="DD51" cm="1">
        <f t="array" aca="1" ref="DD51" ca="1">IF(INDIRECT(ADDRESS($B51+1,DD$38,1,1,"Confirmed Day Zero"))=0,#N/A,INDIRECT(ADDRESS($B51+1,DD$38,1,1,"Confirmed Day Zero")))</f>
        <v>186506</v>
      </c>
      <c r="DE51" cm="1">
        <f t="array" aca="1" ref="DE51" ca="1">IF(INDIRECT(ADDRESS($B51+1,DE$38,1,1,"Confirmed Day Zero"))=0,#N/A,INDIRECT(ADDRESS($B51+1,DE$38,1,1,"Confirmed Day Zero")))</f>
        <v>186522</v>
      </c>
      <c r="DF51" cm="1">
        <f t="array" aca="1" ref="DF51" ca="1">IF(INDIRECT(ADDRESS($B51+1,DF$38,1,1,"Confirmed Day Zero"))=0,#N/A,INDIRECT(ADDRESS($B51+1,DF$38,1,1,"Confirmed Day Zero")))</f>
        <v>186691</v>
      </c>
      <c r="DG51" cm="1">
        <f t="array" aca="1" ref="DG51" ca="1">IF(INDIRECT(ADDRESS($B51+1,DG$38,1,1,"Confirmed Day Zero"))=0,#N/A,INDIRECT(ADDRESS($B51+1,DG$38,1,1,"Confirmed Day Zero")))</f>
        <v>187226</v>
      </c>
      <c r="DH51" cm="1">
        <f t="array" aca="1" ref="DH51" ca="1">IF(INDIRECT(ADDRESS($B51+1,DH$38,1,1,"Confirmed Day Zero"))=0,#N/A,INDIRECT(ADDRESS($B51+1,DH$38,1,1,"Confirmed Day Zero")))</f>
        <v>187267</v>
      </c>
      <c r="DI51" cm="1">
        <f t="array" aca="1" ref="DI51" ca="1">IF(INDIRECT(ADDRESS($B51+1,DI$38,1,1,"Confirmed Day Zero"))=0,#N/A,INDIRECT(ADDRESS($B51+1,DI$38,1,1,"Confirmed Day Zero")))</f>
        <v>187518</v>
      </c>
      <c r="DJ51" cm="1">
        <f t="array" aca="1" ref="DJ51" ca="1">IF(INDIRECT(ADDRESS($B51+1,DJ$38,1,1,"Confirmed Day Zero"))=0,#N/A,INDIRECT(ADDRESS($B51+1,DJ$38,1,1,"Confirmed Day Zero")))</f>
        <v>187682</v>
      </c>
      <c r="DK51" cm="1">
        <f t="array" aca="1" ref="DK51" ca="1">IF(INDIRECT(ADDRESS($B51+1,DK$38,1,1,"Confirmed Day Zero"))=0,#N/A,INDIRECT(ADDRESS($B51+1,DK$38,1,1,"Confirmed Day Zero")))</f>
        <v>188252</v>
      </c>
      <c r="DL51" cm="1">
        <f t="array" aca="1" ref="DL51" ca="1">IF(INDIRECT(ADDRESS($B51+1,DL$38,1,1,"Confirmed Day Zero"))=0,#N/A,INDIRECT(ADDRESS($B51+1,DL$38,1,1,"Confirmed Day Zero")))</f>
        <v>188604</v>
      </c>
      <c r="DM51" cm="1">
        <f t="array" aca="1" ref="DM51" ca="1">IF(INDIRECT(ADDRESS($B51+1,DM$38,1,1,"Confirmed Day Zero"))=0,#N/A,INDIRECT(ADDRESS($B51+1,DM$38,1,1,"Confirmed Day Zero")))</f>
        <v>189817</v>
      </c>
      <c r="DN51" cm="1">
        <f t="array" aca="1" ref="DN51" ca="1">IF(INDIRECT(ADDRESS($B51+1,DN$38,1,1,"Confirmed Day Zero"))=0,#N/A,INDIRECT(ADDRESS($B51+1,DN$38,1,1,"Confirmed Day Zero")))</f>
        <v>190299</v>
      </c>
      <c r="DO51" cm="1">
        <f t="array" aca="1" ref="DO51" ca="1">IF(INDIRECT(ADDRESS($B51+1,DO$38,1,1,"Confirmed Day Zero"))=0,#N/A,INDIRECT(ADDRESS($B51+1,DO$38,1,1,"Confirmed Day Zero")))</f>
        <v>190670</v>
      </c>
      <c r="DP51" cm="1">
        <f t="array" aca="1" ref="DP51" ca="1">IF(INDIRECT(ADDRESS($B51+1,DP$38,1,1,"Confirmed Day Zero"))=0,#N/A,INDIRECT(ADDRESS($B51+1,DP$38,1,1,"Confirmed Day Zero")))</f>
        <v>191272</v>
      </c>
      <c r="DQ51" cm="1">
        <f t="array" aca="1" ref="DQ51" ca="1">IF(INDIRECT(ADDRESS($B51+1,DQ$38,1,1,"Confirmed Day Zero"))=0,#N/A,INDIRECT(ADDRESS($B51+1,DQ$38,1,1,"Confirmed Day Zero")))</f>
        <v>191768</v>
      </c>
      <c r="DR51" cm="1">
        <f t="array" aca="1" ref="DR51" ca="1">IF(INDIRECT(ADDRESS($B51+1,DR$38,1,1,"Confirmed Day Zero"))=0,#N/A,INDIRECT(ADDRESS($B51+1,DR$38,1,1,"Confirmed Day Zero")))</f>
        <v>192480</v>
      </c>
      <c r="DS51" cm="1">
        <f t="array" aca="1" ref="DS51" ca="1">IF(INDIRECT(ADDRESS($B51+1,DS$38,1,1,"Confirmed Day Zero"))=0,#N/A,INDIRECT(ADDRESS($B51+1,DS$38,1,1,"Confirmed Day Zero")))</f>
        <v>192871</v>
      </c>
      <c r="DT51" cm="1">
        <f t="array" aca="1" ref="DT51" ca="1">IF(INDIRECT(ADDRESS($B51+1,DT$38,1,1,"Confirmed Day Zero"))=0,#N/A,INDIRECT(ADDRESS($B51+1,DT$38,1,1,"Confirmed Day Zero")))</f>
        <v>193371</v>
      </c>
      <c r="DU51" cm="1">
        <f t="array" aca="1" ref="DU51" ca="1">IF(INDIRECT(ADDRESS($B51+1,DU$38,1,1,"Confirmed Day Zero"))=0,#N/A,INDIRECT(ADDRESS($B51+1,DU$38,1,1,"Confirmed Day Zero")))</f>
        <v>194036</v>
      </c>
      <c r="DV51" cm="1">
        <f t="array" aca="1" ref="DV51" ca="1">IF(INDIRECT(ADDRESS($B51+1,DV$38,1,1,"Confirmed Day Zero"))=0,#N/A,INDIRECT(ADDRESS($B51+1,DV$38,1,1,"Confirmed Day Zero")))</f>
        <v>194458</v>
      </c>
      <c r="DW51" cm="1">
        <f t="array" aca="1" ref="DW51" ca="1">IF(INDIRECT(ADDRESS($B51+1,DW$38,1,1,"Confirmed Day Zero"))=0,#N/A,INDIRECT(ADDRESS($B51+1,DW$38,1,1,"Confirmed Day Zero")))</f>
        <v>194693</v>
      </c>
      <c r="DX51" cm="1">
        <f t="array" aca="1" ref="DX51" ca="1">IF(INDIRECT(ADDRESS($B51+1,DX$38,1,1,"Confirmed Day Zero"))=0,#N/A,INDIRECT(ADDRESS($B51+1,DX$38,1,1,"Confirmed Day Zero")))</f>
        <v>195042</v>
      </c>
      <c r="DY51" cm="1">
        <f t="array" aca="1" ref="DY51" ca="1">IF(INDIRECT(ADDRESS($B51+1,DY$38,1,1,"Confirmed Day Zero"))=0,#N/A,INDIRECT(ADDRESS($B51+1,DY$38,1,1,"Confirmed Day Zero")))</f>
        <v>195418</v>
      </c>
      <c r="DZ51" cm="1">
        <f t="array" aca="1" ref="DZ51" ca="1">IF(INDIRECT(ADDRESS($B51+1,DZ$38,1,1,"Confirmed Day Zero"))=0,#N/A,INDIRECT(ADDRESS($B51+1,DZ$38,1,1,"Confirmed Day Zero")))</f>
        <v>195893</v>
      </c>
      <c r="EA51" cm="1">
        <f t="array" aca="1" ref="EA51" ca="1">IF(INDIRECT(ADDRESS($B51+1,EA$38,1,1,"Confirmed Day Zero"))=0,#N/A,INDIRECT(ADDRESS($B51+1,EA$38,1,1,"Confirmed Day Zero")))</f>
        <v>196370</v>
      </c>
      <c r="EB51" cm="1">
        <f t="array" aca="1" ref="EB51" ca="1">IF(INDIRECT(ADDRESS($B51+1,EB$38,1,1,"Confirmed Day Zero"))=0,#N/A,INDIRECT(ADDRESS($B51+1,EB$38,1,1,"Confirmed Day Zero")))</f>
        <v>196780</v>
      </c>
      <c r="EC51" cm="1">
        <f t="array" aca="1" ref="EC51" ca="1">IF(INDIRECT(ADDRESS($B51+1,EC$38,1,1,"Confirmed Day Zero"))=0,#N/A,INDIRECT(ADDRESS($B51+1,EC$38,1,1,"Confirmed Day Zero")))</f>
        <v>197198</v>
      </c>
      <c r="ED51" cm="1">
        <f t="array" aca="1" ref="ED51" ca="1">IF(INDIRECT(ADDRESS($B51+1,ED$38,1,1,"Confirmed Day Zero"))=0,#N/A,INDIRECT(ADDRESS($B51+1,ED$38,1,1,"Confirmed Day Zero")))</f>
        <v>197523</v>
      </c>
      <c r="EE51" cm="1">
        <f t="array" aca="1" ref="EE51" ca="1">IF(INDIRECT(ADDRESS($B51+1,EE$38,1,1,"Confirmed Day Zero"))=0,#N/A,INDIRECT(ADDRESS($B51+1,EE$38,1,1,"Confirmed Day Zero")))</f>
        <v>198064</v>
      </c>
      <c r="EF51" cm="1">
        <f t="array" aca="1" ref="EF51" ca="1">IF(INDIRECT(ADDRESS($B51+1,EF$38,1,1,"Confirmed Day Zero"))=0,#N/A,INDIRECT(ADDRESS($B51+1,EF$38,1,1,"Confirmed Day Zero")))</f>
        <v>198343</v>
      </c>
      <c r="EG51" cm="1">
        <f t="array" aca="1" ref="EG51" ca="1">IF(INDIRECT(ADDRESS($B51+1,EG$38,1,1,"Confirmed Day Zero"))=0,#N/A,INDIRECT(ADDRESS($B51+1,EG$38,1,1,"Confirmed Day Zero")))</f>
        <v>198699</v>
      </c>
      <c r="EH51" cm="1">
        <f t="array" aca="1" ref="EH51" ca="1">IF(INDIRECT(ADDRESS($B51+1,EH$38,1,1,"Confirmed Day Zero"))=0,#N/A,INDIRECT(ADDRESS($B51+1,EH$38,1,1,"Confirmed Day Zero")))</f>
        <v>199001</v>
      </c>
      <c r="EI51" cm="1">
        <f t="array" aca="1" ref="EI51" ca="1">IF(INDIRECT(ADDRESS($B51+1,EI$38,1,1,"Confirmed Day Zero"))=0,#N/A,INDIRECT(ADDRESS($B51+1,EI$38,1,1,"Confirmed Day Zero")))</f>
        <v>199332</v>
      </c>
      <c r="EJ51" cm="1">
        <f t="array" aca="1" ref="EJ51" ca="1">IF(INDIRECT(ADDRESS($B51+1,EJ$38,1,1,"Confirmed Day Zero"))=0,#N/A,INDIRECT(ADDRESS($B51+1,EJ$38,1,1,"Confirmed Day Zero")))</f>
        <v>199709</v>
      </c>
      <c r="EK51" t="e" cm="1">
        <f t="array" aca="1" ref="EK51" ca="1">IF(INDIRECT(ADDRESS($B51+1,EK$38,1,1,"Confirmed Day Zero"))=0,#N/A,INDIRECT(ADDRESS($B51+1,EK$38,1,1,"Confirmed Day Zero")))</f>
        <v>#N/A</v>
      </c>
      <c r="EL51" t="e" cm="1">
        <f t="array" aca="1" ref="EL51" ca="1">IF(INDIRECT(ADDRESS($B51+1,EL$38,1,1,"Confirmed Day Zero"))=0,#N/A,INDIRECT(ADDRESS($B51+1,EL$38,1,1,"Confirmed Day Zero")))</f>
        <v>#N/A</v>
      </c>
      <c r="EM51" t="e" cm="1">
        <f t="array" aca="1" ref="EM51" ca="1">IF(INDIRECT(ADDRESS($B51+1,EM$38,1,1,"Confirmed Day Zero"))=0,#N/A,INDIRECT(ADDRESS($B51+1,EM$38,1,1,"Confirmed Day Zero")))</f>
        <v>#N/A</v>
      </c>
      <c r="EN51" t="e" cm="1">
        <f t="array" aca="1" ref="EN51" ca="1">IF(INDIRECT(ADDRESS($B51+1,EN$38,1,1,"Confirmed Day Zero"))=0,#N/A,INDIRECT(ADDRESS($B51+1,EN$38,1,1,"Confirmed Day Zero")))</f>
        <v>#N/A</v>
      </c>
      <c r="EO51" t="e" cm="1">
        <f t="array" aca="1" ref="EO51" ca="1">IF(INDIRECT(ADDRESS($B51+1,EO$38,1,1,"Confirmed Day Zero"))=0,#N/A,INDIRECT(ADDRESS($B51+1,EO$38,1,1,"Confirmed Day Zero")))</f>
        <v>#N/A</v>
      </c>
      <c r="EP51" t="e" cm="1">
        <f t="array" aca="1" ref="EP51" ca="1">IF(INDIRECT(ADDRESS($B51+1,EP$38,1,1,"Confirmed Day Zero"))=0,#N/A,INDIRECT(ADDRESS($B51+1,EP$38,1,1,"Confirmed Day Zero")))</f>
        <v>#N/A</v>
      </c>
      <c r="EQ51" t="e" cm="1">
        <f t="array" aca="1" ref="EQ51" ca="1">IF(INDIRECT(ADDRESS($B51+1,EQ$38,1,1,"Confirmed Day Zero"))=0,#N/A,INDIRECT(ADDRESS($B51+1,EQ$38,1,1,"Confirmed Day Zero")))</f>
        <v>#N/A</v>
      </c>
      <c r="ER51" t="e" cm="1">
        <f t="array" aca="1" ref="ER51" ca="1">IF(INDIRECT(ADDRESS($B51+1,ER$38,1,1,"Confirmed Day Zero"))=0,#N/A,INDIRECT(ADDRESS($B51+1,ER$38,1,1,"Confirmed Day Zero")))</f>
        <v>#N/A</v>
      </c>
      <c r="ES51" t="e" cm="1">
        <f t="array" aca="1" ref="ES51" ca="1">IF(INDIRECT(ADDRESS($B51+1,ES$38,1,1,"Confirmed Day Zero"))=0,#N/A,INDIRECT(ADDRESS($B51+1,ES$38,1,1,"Confirmed Day Zero")))</f>
        <v>#N/A</v>
      </c>
      <c r="ET51" t="e" cm="1">
        <f t="array" aca="1" ref="ET51" ca="1">IF(INDIRECT(ADDRESS($B51+1,ET$38,1,1,"Confirmed Day Zero"))=0,#N/A,INDIRECT(ADDRESS($B51+1,ET$38,1,1,"Confirmed Day Zero")))</f>
        <v>#N/A</v>
      </c>
      <c r="EU51" t="e" cm="1">
        <f t="array" aca="1" ref="EU51" ca="1">IF(INDIRECT(ADDRESS($B51+1,EU$38,1,1,"Confirmed Day Zero"))=0,#N/A,INDIRECT(ADDRESS($B51+1,EU$38,1,1,"Confirmed Day Zero")))</f>
        <v>#N/A</v>
      </c>
      <c r="EV51" t="e" cm="1">
        <f t="array" aca="1" ref="EV51" ca="1">IF(INDIRECT(ADDRESS($B51+1,EV$38,1,1,"Confirmed Day Zero"))=0,#N/A,INDIRECT(ADDRESS($B51+1,EV$38,1,1,"Confirmed Day Zero")))</f>
        <v>#N/A</v>
      </c>
      <c r="EW51" t="e" cm="1">
        <f t="array" aca="1" ref="EW51" ca="1">IF(INDIRECT(ADDRESS($B51+1,EW$38,1,1,"Confirmed Day Zero"))=0,#N/A,INDIRECT(ADDRESS($B51+1,EW$38,1,1,"Confirmed Day Zero")))</f>
        <v>#N/A</v>
      </c>
      <c r="EX51" t="e" cm="1">
        <f t="array" aca="1" ref="EX51" ca="1">IF(INDIRECT(ADDRESS($B51+1,EX$38,1,1,"Confirmed Day Zero"))=0,#N/A,INDIRECT(ADDRESS($B51+1,EX$38,1,1,"Confirmed Day Zero")))</f>
        <v>#N/A</v>
      </c>
      <c r="EY51" t="e" cm="1">
        <f t="array" aca="1" ref="EY51" ca="1">IF(INDIRECT(ADDRESS($B51+1,EY$38,1,1,"Confirmed Day Zero"))=0,#N/A,INDIRECT(ADDRESS($B51+1,EY$38,1,1,"Confirmed Day Zero")))</f>
        <v>#N/A</v>
      </c>
      <c r="EZ51" t="e" cm="1">
        <f t="array" aca="1" ref="EZ51" ca="1">IF(INDIRECT(ADDRESS($B51+1,EZ$38,1,1,"Confirmed Day Zero"))=0,#N/A,INDIRECT(ADDRESS($B51+1,EZ$38,1,1,"Confirmed Day Zero")))</f>
        <v>#N/A</v>
      </c>
      <c r="FA51" t="e" cm="1">
        <f t="array" aca="1" ref="FA51" ca="1">IF(INDIRECT(ADDRESS($B51+1,FA$38,1,1,"Confirmed Day Zero"))=0,#N/A,INDIRECT(ADDRESS($B51+1,FA$38,1,1,"Confirmed Day Zero")))</f>
        <v>#N/A</v>
      </c>
      <c r="FB51" t="e" cm="1">
        <f t="array" aca="1" ref="FB51" ca="1">IF(INDIRECT(ADDRESS($B51+1,FB$38,1,1,"Confirmed Day Zero"))=0,#N/A,INDIRECT(ADDRESS($B51+1,FB$38,1,1,"Confirmed Day Zero")))</f>
        <v>#N/A</v>
      </c>
      <c r="FC51" t="e" cm="1">
        <f t="array" aca="1" ref="FC51" ca="1">IF(INDIRECT(ADDRESS($B51+1,FC$38,1,1,"Confirmed Day Zero"))=0,#N/A,INDIRECT(ADDRESS($B51+1,FC$38,1,1,"Confirmed Day Zero")))</f>
        <v>#N/A</v>
      </c>
      <c r="FD51" t="e" cm="1">
        <f t="array" aca="1" ref="FD51" ca="1">IF(INDIRECT(ADDRESS($B51+1,FD$38,1,1,"Confirmed Day Zero"))=0,#N/A,INDIRECT(ADDRESS($B51+1,FD$38,1,1,"Confirmed Day Zero")))</f>
        <v>#N/A</v>
      </c>
      <c r="FE51" t="e" cm="1">
        <f t="array" aca="1" ref="FE51" ca="1">IF(INDIRECT(ADDRESS($B51+1,FE$38,1,1,"Confirmed Day Zero"))=0,#N/A,INDIRECT(ADDRESS($B51+1,FE$38,1,1,"Confirmed Day Zero")))</f>
        <v>#N/A</v>
      </c>
      <c r="FF51" t="e" cm="1">
        <f t="array" aca="1" ref="FF51" ca="1">IF(INDIRECT(ADDRESS($B51+1,FF$38,1,1,"Confirmed Day Zero"))=0,#N/A,INDIRECT(ADDRESS($B51+1,FF$38,1,1,"Confirmed Day Zero")))</f>
        <v>#N/A</v>
      </c>
      <c r="FG51" t="e" cm="1">
        <f t="array" aca="1" ref="FG51" ca="1">IF(INDIRECT(ADDRESS($B51+1,FG$38,1,1,"Confirmed Day Zero"))=0,#N/A,INDIRECT(ADDRESS($B51+1,FG$38,1,1,"Confirmed Day Zero")))</f>
        <v>#N/A</v>
      </c>
      <c r="FH51" t="e" cm="1">
        <f t="array" aca="1" ref="FH51" ca="1">IF(INDIRECT(ADDRESS($B51+1,FH$38,1,1,"Confirmed Day Zero"))=0,#N/A,INDIRECT(ADDRESS($B51+1,FH$38,1,1,"Confirmed Day Zero")))</f>
        <v>#N/A</v>
      </c>
      <c r="FI51" t="e" cm="1">
        <f t="array" aca="1" ref="FI51" ca="1">IF(INDIRECT(ADDRESS($B51+1,FI$38,1,1,"Confirmed Day Zero"))=0,#N/A,INDIRECT(ADDRESS($B51+1,FI$38,1,1,"Confirmed Day Zero")))</f>
        <v>#N/A</v>
      </c>
      <c r="FJ51" t="e" cm="1">
        <f t="array" aca="1" ref="FJ51" ca="1">IF(INDIRECT(ADDRESS($B51+1,FJ$38,1,1,"Confirmed Day Zero"))=0,#N/A,INDIRECT(ADDRESS($B51+1,FJ$38,1,1,"Confirmed Day Zero")))</f>
        <v>#N/A</v>
      </c>
      <c r="FK51" t="e" cm="1">
        <f t="array" aca="1" ref="FK51" ca="1">IF(INDIRECT(ADDRESS($B51+1,FK$38,1,1,"Confirmed Day Zero"))=0,#N/A,INDIRECT(ADDRESS($B51+1,FK$38,1,1,"Confirmed Day Zero")))</f>
        <v>#N/A</v>
      </c>
      <c r="FL51" t="e" cm="1">
        <f t="array" aca="1" ref="FL51" ca="1">IF(INDIRECT(ADDRESS($B51+1,FL$38,1,1,"Confirmed Day Zero"))=0,#N/A,INDIRECT(ADDRESS($B51+1,FL$38,1,1,"Confirmed Day Zero")))</f>
        <v>#N/A</v>
      </c>
      <c r="FM51" t="e" cm="1">
        <f t="array" aca="1" ref="FM51" ca="1">IF(INDIRECT(ADDRESS($B51+1,FM$38,1,1,"Confirmed Day Zero"))=0,#N/A,INDIRECT(ADDRESS($B51+1,FM$38,1,1,"Confirmed Day Zero")))</f>
        <v>#N/A</v>
      </c>
      <c r="FN51" t="e" cm="1">
        <f t="array" aca="1" ref="FN51" ca="1">IF(INDIRECT(ADDRESS($B51+1,FN$38,1,1,"Confirmed Day Zero"))=0,#N/A,INDIRECT(ADDRESS($B51+1,FN$38,1,1,"Confirmed Day Zero")))</f>
        <v>#N/A</v>
      </c>
      <c r="FO51" t="e" cm="1">
        <f t="array" aca="1" ref="FO51" ca="1">IF(INDIRECT(ADDRESS($B51+1,FO$38,1,1,"Confirmed Day Zero"))=0,#N/A,INDIRECT(ADDRESS($B51+1,FO$38,1,1,"Confirmed Day Zero")))</f>
        <v>#N/A</v>
      </c>
      <c r="FP51" t="e" cm="1">
        <f t="array" aca="1" ref="FP51" ca="1">IF(INDIRECT(ADDRESS($B51+1,FP$38,1,1,"Confirmed Day Zero"))=0,#N/A,INDIRECT(ADDRESS($B51+1,FP$38,1,1,"Confirmed Day Zero")))</f>
        <v>#N/A</v>
      </c>
      <c r="FQ51" t="e" cm="1">
        <f t="array" aca="1" ref="FQ51" ca="1">IF(INDIRECT(ADDRESS($B51+1,FQ$38,1,1,"Confirmed Day Zero"))=0,#N/A,INDIRECT(ADDRESS($B51+1,FQ$38,1,1,"Confirmed Day Zero")))</f>
        <v>#N/A</v>
      </c>
      <c r="FR51" t="e" cm="1">
        <f t="array" aca="1" ref="FR51" ca="1">IF(INDIRECT(ADDRESS($B51+1,FR$38,1,1,"Confirmed Day Zero"))=0,#N/A,INDIRECT(ADDRESS($B51+1,FR$38,1,1,"Confirmed Day Zero")))</f>
        <v>#N/A</v>
      </c>
      <c r="FS51" t="e" cm="1">
        <f t="array" aca="1" ref="FS51" ca="1">IF(INDIRECT(ADDRESS($B51+1,FS$38,1,1,"Confirmed Day Zero"))=0,#N/A,INDIRECT(ADDRESS($B51+1,FS$38,1,1,"Confirmed Day Zero")))</f>
        <v>#N/A</v>
      </c>
      <c r="FT51" t="e" cm="1">
        <f t="array" aca="1" ref="FT51" ca="1">IF(INDIRECT(ADDRESS($B51+1,FT$38,1,1,"Confirmed Day Zero"))=0,#N/A,INDIRECT(ADDRESS($B51+1,FT$38,1,1,"Confirmed Day Zero")))</f>
        <v>#N/A</v>
      </c>
      <c r="FU51" t="e" cm="1">
        <f t="array" aca="1" ref="FU51" ca="1">IF(INDIRECT(ADDRESS($B51+1,FU$38,1,1,"Confirmed Day Zero"))=0,#N/A,INDIRECT(ADDRESS($B51+1,FU$38,1,1,"Confirmed Day Zero")))</f>
        <v>#N/A</v>
      </c>
      <c r="FV51" t="e" cm="1">
        <f t="array" aca="1" ref="FV51" ca="1">IF(INDIRECT(ADDRESS($B51+1,FV$38,1,1,"Confirmed Day Zero"))=0,#N/A,INDIRECT(ADDRESS($B51+1,FV$38,1,1,"Confirmed Day Zero")))</f>
        <v>#N/A</v>
      </c>
      <c r="FW51" t="e" cm="1">
        <f t="array" aca="1" ref="FW51" ca="1">IF(INDIRECT(ADDRESS($B51+1,FW$38,1,1,"Confirmed Day Zero"))=0,#N/A,INDIRECT(ADDRESS($B51+1,FW$38,1,1,"Confirmed Day Zero")))</f>
        <v>#N/A</v>
      </c>
      <c r="FX51" t="e" cm="1">
        <f t="array" aca="1" ref="FX51" ca="1">IF(INDIRECT(ADDRESS($B51+1,FX$38,1,1,"Confirmed Day Zero"))=0,#N/A,INDIRECT(ADDRESS($B51+1,FX$38,1,1,"Confirmed Day Zero")))</f>
        <v>#N/A</v>
      </c>
      <c r="FY51" t="e" cm="1">
        <f t="array" aca="1" ref="FY51" ca="1">IF(INDIRECT(ADDRESS($B51+1,FY$38,1,1,"Confirmed Day Zero"))=0,#N/A,INDIRECT(ADDRESS($B51+1,FY$38,1,1,"Confirmed Day Zero")))</f>
        <v>#N/A</v>
      </c>
      <c r="FZ51" t="e" cm="1">
        <f t="array" aca="1" ref="FZ51" ca="1">IF(INDIRECT(ADDRESS($B51+1,FZ$38,1,1,"Confirmed Day Zero"))=0,#N/A,INDIRECT(ADDRESS($B51+1,FZ$38,1,1,"Confirmed Day Zero")))</f>
        <v>#N/A</v>
      </c>
      <c r="GA51" t="e" cm="1">
        <f t="array" aca="1" ref="GA51" ca="1">IF(INDIRECT(ADDRESS($B51+1,GA$38,1,1,"Confirmed Day Zero"))=0,#N/A,INDIRECT(ADDRESS($B51+1,GA$38,1,1,"Confirmed Day Zero")))</f>
        <v>#N/A</v>
      </c>
      <c r="GB51" t="e" cm="1">
        <f t="array" aca="1" ref="GB51" ca="1">IF(INDIRECT(ADDRESS($B51+1,GB$38,1,1,"Confirmed Day Zero"))=0,#N/A,INDIRECT(ADDRESS($B51+1,GB$38,1,1,"Confirmed Day Zero")))</f>
        <v>#N/A</v>
      </c>
      <c r="GC51" t="e" cm="1">
        <f t="array" aca="1" ref="GC51" ca="1">IF(INDIRECT(ADDRESS($B51+1,GC$38,1,1,"Confirmed Day Zero"))=0,#N/A,INDIRECT(ADDRESS($B51+1,GC$38,1,1,"Confirmed Day Zero")))</f>
        <v>#N/A</v>
      </c>
      <c r="GD51" t="e" cm="1">
        <f t="array" aca="1" ref="GD51" ca="1">IF(INDIRECT(ADDRESS($B51+1,GD$38,1,1,"Confirmed Day Zero"))=0,#N/A,INDIRECT(ADDRESS($B51+1,GD$38,1,1,"Confirmed Day Zero")))</f>
        <v>#N/A</v>
      </c>
      <c r="GE51" t="e" cm="1">
        <f t="array" aca="1" ref="GE51" ca="1">IF(INDIRECT(ADDRESS($B51+1,GE$38,1,1,"Confirmed Day Zero"))=0,#N/A,INDIRECT(ADDRESS($B51+1,GE$38,1,1,"Confirmed Day Zero")))</f>
        <v>#N/A</v>
      </c>
      <c r="GF51" t="e" cm="1">
        <f t="array" aca="1" ref="GF51" ca="1">IF(INDIRECT(ADDRESS($B51+1,GF$38,1,1,"Confirmed Day Zero"))=0,#N/A,INDIRECT(ADDRESS($B51+1,GF$38,1,1,"Confirmed Day Zero")))</f>
        <v>#N/A</v>
      </c>
      <c r="GG51" t="e" cm="1">
        <f t="array" aca="1" ref="GG51" ca="1">IF(INDIRECT(ADDRESS($B51+1,GG$38,1,1,"Confirmed Day Zero"))=0,#N/A,INDIRECT(ADDRESS($B51+1,GG$38,1,1,"Confirmed Day Zero")))</f>
        <v>#N/A</v>
      </c>
      <c r="GH51" t="e" cm="1">
        <f t="array" aca="1" ref="GH51" ca="1">IF(INDIRECT(ADDRESS($B51+1,GH$38,1,1,"Confirmed Day Zero"))=0,#N/A,INDIRECT(ADDRESS($B51+1,GH$38,1,1,"Confirmed Day Zero")))</f>
        <v>#N/A</v>
      </c>
      <c r="GI51" t="e" cm="1">
        <f t="array" aca="1" ref="GI51" ca="1">IF(INDIRECT(ADDRESS($B51+1,GI$38,1,1,"Confirmed Day Zero"))=0,#N/A,INDIRECT(ADDRESS($B51+1,GI$38,1,1,"Confirmed Day Zero")))</f>
        <v>#N/A</v>
      </c>
      <c r="GJ51" t="e" cm="1">
        <f t="array" aca="1" ref="GJ51" ca="1">IF(INDIRECT(ADDRESS($B51+1,GJ$38,1,1,"Confirmed Day Zero"))=0,#N/A,INDIRECT(ADDRESS($B51+1,GJ$38,1,1,"Confirmed Day Zero")))</f>
        <v>#N/A</v>
      </c>
      <c r="GK51" t="e" cm="1">
        <f t="array" aca="1" ref="GK51" ca="1">IF(INDIRECT(ADDRESS($B51+1,GK$38,1,1,"Confirmed Day Zero"))=0,#N/A,INDIRECT(ADDRESS($B51+1,GK$38,1,1,"Confirmed Day Zero")))</f>
        <v>#N/A</v>
      </c>
      <c r="GL51" t="e" cm="1">
        <f t="array" aca="1" ref="GL51" ca="1">IF(INDIRECT(ADDRESS($B51+1,GL$38,1,1,"Confirmed Day Zero"))=0,#N/A,INDIRECT(ADDRESS($B51+1,GL$38,1,1,"Confirmed Day Zero")))</f>
        <v>#N/A</v>
      </c>
      <c r="GM51" t="e" cm="1">
        <f t="array" aca="1" ref="GM51" ca="1">IF(INDIRECT(ADDRESS($B51+1,GM$38,1,1,"Confirmed Day Zero"))=0,#N/A,INDIRECT(ADDRESS($B51+1,GM$38,1,1,"Confirmed Day Zero")))</f>
        <v>#N/A</v>
      </c>
    </row>
    <row r="52" spans="1:195" x14ac:dyDescent="0.25">
      <c r="A52" t="e">
        <f t="shared" ca="1" si="251"/>
        <v>#VALUE!</v>
      </c>
      <c r="B52" s="12">
        <f t="shared" si="250"/>
        <v>10</v>
      </c>
      <c r="C52" t="str" cm="1">
        <f t="array" aca="1" ref="C52" ca="1">INDIRECT(ADDRESS($B52+1,1,1,1,"Confirmed Day Zero"))</f>
        <v>India</v>
      </c>
      <c r="D52" s="1" cm="1">
        <f t="array" aca="1" ref="D52" ca="1">IF(INDIRECT(ADDRESS($B52+1,D$38,1,1,"Confirmed Day Zero"))=0,#N/A,INDIRECT(ADDRESS($B52+1,D$38,1,1,"Confirmed Day Zero")))</f>
        <v>1380004385</v>
      </c>
      <c r="E52" cm="1">
        <f t="array" aca="1" ref="E52" ca="1">IF(INDIRECT(ADDRESS($B52+1,E$38,1,1,"Confirmed Day Zero"))=0,#N/A,INDIRECT(ADDRESS($B52+1,E$38,1,1,"Confirmed Day Zero")))</f>
        <v>30</v>
      </c>
      <c r="F52" cm="1">
        <f t="array" aca="1" ref="F52" ca="1">IF(INDIRECT(ADDRESS($B52+1,F$38,1,1,"Confirmed Day Zero"))=0,#N/A,INDIRECT(ADDRESS($B52+1,F$38,1,1,"Confirmed Day Zero")))</f>
        <v>31</v>
      </c>
      <c r="G52" cm="1">
        <f t="array" aca="1" ref="G52" ca="1">IF(INDIRECT(ADDRESS($B52+1,G$38,1,1,"Confirmed Day Zero"))=0,#N/A,INDIRECT(ADDRESS($B52+1,G$38,1,1,"Confirmed Day Zero")))</f>
        <v>34</v>
      </c>
      <c r="H52" cm="1">
        <f t="array" aca="1" ref="H52" ca="1">IF(INDIRECT(ADDRESS($B52+1,H$38,1,1,"Confirmed Day Zero"))=0,#N/A,INDIRECT(ADDRESS($B52+1,H$38,1,1,"Confirmed Day Zero")))</f>
        <v>39</v>
      </c>
      <c r="I52" cm="1">
        <f t="array" aca="1" ref="I52" ca="1">IF(INDIRECT(ADDRESS($B52+1,I$38,1,1,"Confirmed Day Zero"))=0,#N/A,INDIRECT(ADDRESS($B52+1,I$38,1,1,"Confirmed Day Zero")))</f>
        <v>43</v>
      </c>
      <c r="J52" cm="1">
        <f t="array" aca="1" ref="J52" ca="1">IF(INDIRECT(ADDRESS($B52+1,J$38,1,1,"Confirmed Day Zero"))=0,#N/A,INDIRECT(ADDRESS($B52+1,J$38,1,1,"Confirmed Day Zero")))</f>
        <v>56</v>
      </c>
      <c r="K52" cm="1">
        <f t="array" aca="1" ref="K52" ca="1">IF(INDIRECT(ADDRESS($B52+1,K$38,1,1,"Confirmed Day Zero"))=0,#N/A,INDIRECT(ADDRESS($B52+1,K$38,1,1,"Confirmed Day Zero")))</f>
        <v>62</v>
      </c>
      <c r="L52" cm="1">
        <f t="array" aca="1" ref="L52" ca="1">IF(INDIRECT(ADDRESS($B52+1,L$38,1,1,"Confirmed Day Zero"))=0,#N/A,INDIRECT(ADDRESS($B52+1,L$38,1,1,"Confirmed Day Zero")))</f>
        <v>73</v>
      </c>
      <c r="M52" cm="1">
        <f t="array" aca="1" ref="M52" ca="1">IF(INDIRECT(ADDRESS($B52+1,M$38,1,1,"Confirmed Day Zero"))=0,#N/A,INDIRECT(ADDRESS($B52+1,M$38,1,1,"Confirmed Day Zero")))</f>
        <v>82</v>
      </c>
      <c r="N52" cm="1">
        <f t="array" aca="1" ref="N52" ca="1">IF(INDIRECT(ADDRESS($B52+1,N$38,1,1,"Confirmed Day Zero"))=0,#N/A,INDIRECT(ADDRESS($B52+1,N$38,1,1,"Confirmed Day Zero")))</f>
        <v>102</v>
      </c>
      <c r="O52" cm="1">
        <f t="array" aca="1" ref="O52" ca="1">IF(INDIRECT(ADDRESS($B52+1,O$38,1,1,"Confirmed Day Zero"))=0,#N/A,INDIRECT(ADDRESS($B52+1,O$38,1,1,"Confirmed Day Zero")))</f>
        <v>113</v>
      </c>
      <c r="P52" cm="1">
        <f t="array" aca="1" ref="P52" ca="1">IF(INDIRECT(ADDRESS($B52+1,P$38,1,1,"Confirmed Day Zero"))=0,#N/A,INDIRECT(ADDRESS($B52+1,P$38,1,1,"Confirmed Day Zero")))</f>
        <v>119</v>
      </c>
      <c r="Q52" cm="1">
        <f t="array" aca="1" ref="Q52" ca="1">IF(INDIRECT(ADDRESS($B52+1,Q$38,1,1,"Confirmed Day Zero"))=0,#N/A,INDIRECT(ADDRESS($B52+1,Q$38,1,1,"Confirmed Day Zero")))</f>
        <v>142</v>
      </c>
      <c r="R52" cm="1">
        <f t="array" aca="1" ref="R52" ca="1">IF(INDIRECT(ADDRESS($B52+1,R$38,1,1,"Confirmed Day Zero"))=0,#N/A,INDIRECT(ADDRESS($B52+1,R$38,1,1,"Confirmed Day Zero")))</f>
        <v>156</v>
      </c>
      <c r="S52" cm="1">
        <f t="array" aca="1" ref="S52" ca="1">IF(INDIRECT(ADDRESS($B52+1,S$38,1,1,"Confirmed Day Zero"))=0,#N/A,INDIRECT(ADDRESS($B52+1,S$38,1,1,"Confirmed Day Zero")))</f>
        <v>194</v>
      </c>
      <c r="T52" cm="1">
        <f t="array" aca="1" ref="T52" ca="1">IF(INDIRECT(ADDRESS($B52+1,T$38,1,1,"Confirmed Day Zero"))=0,#N/A,INDIRECT(ADDRESS($B52+1,T$38,1,1,"Confirmed Day Zero")))</f>
        <v>244</v>
      </c>
      <c r="U52" cm="1">
        <f t="array" aca="1" ref="U52" ca="1">IF(INDIRECT(ADDRESS($B52+1,U$38,1,1,"Confirmed Day Zero"))=0,#N/A,INDIRECT(ADDRESS($B52+1,U$38,1,1,"Confirmed Day Zero")))</f>
        <v>330</v>
      </c>
      <c r="V52" cm="1">
        <f t="array" aca="1" ref="V52" ca="1">IF(INDIRECT(ADDRESS($B52+1,V$38,1,1,"Confirmed Day Zero"))=0,#N/A,INDIRECT(ADDRESS($B52+1,V$38,1,1,"Confirmed Day Zero")))</f>
        <v>396</v>
      </c>
      <c r="W52" cm="1">
        <f t="array" aca="1" ref="W52" ca="1">IF(INDIRECT(ADDRESS($B52+1,W$38,1,1,"Confirmed Day Zero"))=0,#N/A,INDIRECT(ADDRESS($B52+1,W$38,1,1,"Confirmed Day Zero")))</f>
        <v>499</v>
      </c>
      <c r="X52" cm="1">
        <f t="array" aca="1" ref="X52" ca="1">IF(INDIRECT(ADDRESS($B52+1,X$38,1,1,"Confirmed Day Zero"))=0,#N/A,INDIRECT(ADDRESS($B52+1,X$38,1,1,"Confirmed Day Zero")))</f>
        <v>536</v>
      </c>
      <c r="Y52" cm="1">
        <f t="array" aca="1" ref="Y52" ca="1">IF(INDIRECT(ADDRESS($B52+1,Y$38,1,1,"Confirmed Day Zero"))=0,#N/A,INDIRECT(ADDRESS($B52+1,Y$38,1,1,"Confirmed Day Zero")))</f>
        <v>657</v>
      </c>
      <c r="Z52" cm="1">
        <f t="array" aca="1" ref="Z52" ca="1">IF(INDIRECT(ADDRESS($B52+1,Z$38,1,1,"Confirmed Day Zero"))=0,#N/A,INDIRECT(ADDRESS($B52+1,Z$38,1,1,"Confirmed Day Zero")))</f>
        <v>727</v>
      </c>
      <c r="AA52" cm="1">
        <f t="array" aca="1" ref="AA52" ca="1">IF(INDIRECT(ADDRESS($B52+1,AA$38,1,1,"Confirmed Day Zero"))=0,#N/A,INDIRECT(ADDRESS($B52+1,AA$38,1,1,"Confirmed Day Zero")))</f>
        <v>887</v>
      </c>
      <c r="AB52" cm="1">
        <f t="array" aca="1" ref="AB52" ca="1">IF(INDIRECT(ADDRESS($B52+1,AB$38,1,1,"Confirmed Day Zero"))=0,#N/A,INDIRECT(ADDRESS($B52+1,AB$38,1,1,"Confirmed Day Zero")))</f>
        <v>987</v>
      </c>
      <c r="AC52" cm="1">
        <f t="array" aca="1" ref="AC52" ca="1">IF(INDIRECT(ADDRESS($B52+1,AC$38,1,1,"Confirmed Day Zero"))=0,#N/A,INDIRECT(ADDRESS($B52+1,AC$38,1,1,"Confirmed Day Zero")))</f>
        <v>1024</v>
      </c>
      <c r="AD52" cm="1">
        <f t="array" aca="1" ref="AD52" ca="1">IF(INDIRECT(ADDRESS($B52+1,AD$38,1,1,"Confirmed Day Zero"))=0,#N/A,INDIRECT(ADDRESS($B52+1,AD$38,1,1,"Confirmed Day Zero")))</f>
        <v>1251</v>
      </c>
      <c r="AE52" cm="1">
        <f t="array" aca="1" ref="AE52" ca="1">IF(INDIRECT(ADDRESS($B52+1,AE$38,1,1,"Confirmed Day Zero"))=0,#N/A,INDIRECT(ADDRESS($B52+1,AE$38,1,1,"Confirmed Day Zero")))</f>
        <v>1397</v>
      </c>
      <c r="AF52" cm="1">
        <f t="array" aca="1" ref="AF52" ca="1">IF(INDIRECT(ADDRESS($B52+1,AF$38,1,1,"Confirmed Day Zero"))=0,#N/A,INDIRECT(ADDRESS($B52+1,AF$38,1,1,"Confirmed Day Zero")))</f>
        <v>1998</v>
      </c>
      <c r="AG52" cm="1">
        <f t="array" aca="1" ref="AG52" ca="1">IF(INDIRECT(ADDRESS($B52+1,AG$38,1,1,"Confirmed Day Zero"))=0,#N/A,INDIRECT(ADDRESS($B52+1,AG$38,1,1,"Confirmed Day Zero")))</f>
        <v>2543</v>
      </c>
      <c r="AH52" cm="1">
        <f t="array" aca="1" ref="AH52" ca="1">IF(INDIRECT(ADDRESS($B52+1,AH$38,1,1,"Confirmed Day Zero"))=0,#N/A,INDIRECT(ADDRESS($B52+1,AH$38,1,1,"Confirmed Day Zero")))</f>
        <v>2567</v>
      </c>
      <c r="AI52" cm="1">
        <f t="array" aca="1" ref="AI52" ca="1">IF(INDIRECT(ADDRESS($B52+1,AI$38,1,1,"Confirmed Day Zero"))=0,#N/A,INDIRECT(ADDRESS($B52+1,AI$38,1,1,"Confirmed Day Zero")))</f>
        <v>3082</v>
      </c>
      <c r="AJ52" cm="1">
        <f t="array" aca="1" ref="AJ52" ca="1">IF(INDIRECT(ADDRESS($B52+1,AJ$38,1,1,"Confirmed Day Zero"))=0,#N/A,INDIRECT(ADDRESS($B52+1,AJ$38,1,1,"Confirmed Day Zero")))</f>
        <v>3588</v>
      </c>
      <c r="AK52" cm="1">
        <f t="array" aca="1" ref="AK52" ca="1">IF(INDIRECT(ADDRESS($B52+1,AK$38,1,1,"Confirmed Day Zero"))=0,#N/A,INDIRECT(ADDRESS($B52+1,AK$38,1,1,"Confirmed Day Zero")))</f>
        <v>4778</v>
      </c>
      <c r="AL52" cm="1">
        <f t="array" aca="1" ref="AL52" ca="1">IF(INDIRECT(ADDRESS($B52+1,AL$38,1,1,"Confirmed Day Zero"))=0,#N/A,INDIRECT(ADDRESS($B52+1,AL$38,1,1,"Confirmed Day Zero")))</f>
        <v>5311</v>
      </c>
      <c r="AM52" cm="1">
        <f t="array" aca="1" ref="AM52" ca="1">IF(INDIRECT(ADDRESS($B52+1,AM$38,1,1,"Confirmed Day Zero"))=0,#N/A,INDIRECT(ADDRESS($B52+1,AM$38,1,1,"Confirmed Day Zero")))</f>
        <v>5916</v>
      </c>
      <c r="AN52" cm="1">
        <f t="array" aca="1" ref="AN52" ca="1">IF(INDIRECT(ADDRESS($B52+1,AN$38,1,1,"Confirmed Day Zero"))=0,#N/A,INDIRECT(ADDRESS($B52+1,AN$38,1,1,"Confirmed Day Zero")))</f>
        <v>6725</v>
      </c>
      <c r="AO52" cm="1">
        <f t="array" aca="1" ref="AO52" ca="1">IF(INDIRECT(ADDRESS($B52+1,AO$38,1,1,"Confirmed Day Zero"))=0,#N/A,INDIRECT(ADDRESS($B52+1,AO$38,1,1,"Confirmed Day Zero")))</f>
        <v>7598</v>
      </c>
      <c r="AP52" cm="1">
        <f t="array" aca="1" ref="AP52" ca="1">IF(INDIRECT(ADDRESS($B52+1,AP$38,1,1,"Confirmed Day Zero"))=0,#N/A,INDIRECT(ADDRESS($B52+1,AP$38,1,1,"Confirmed Day Zero")))</f>
        <v>8446</v>
      </c>
      <c r="AQ52" cm="1">
        <f t="array" aca="1" ref="AQ52" ca="1">IF(INDIRECT(ADDRESS($B52+1,AQ$38,1,1,"Confirmed Day Zero"))=0,#N/A,INDIRECT(ADDRESS($B52+1,AQ$38,1,1,"Confirmed Day Zero")))</f>
        <v>9205</v>
      </c>
      <c r="AR52" cm="1">
        <f t="array" aca="1" ref="AR52" ca="1">IF(INDIRECT(ADDRESS($B52+1,AR$38,1,1,"Confirmed Day Zero"))=0,#N/A,INDIRECT(ADDRESS($B52+1,AR$38,1,1,"Confirmed Day Zero")))</f>
        <v>10453</v>
      </c>
      <c r="AS52" cm="1">
        <f t="array" aca="1" ref="AS52" ca="1">IF(INDIRECT(ADDRESS($B52+1,AS$38,1,1,"Confirmed Day Zero"))=0,#N/A,INDIRECT(ADDRESS($B52+1,AS$38,1,1,"Confirmed Day Zero")))</f>
        <v>11487</v>
      </c>
      <c r="AT52" cm="1">
        <f t="array" aca="1" ref="AT52" ca="1">IF(INDIRECT(ADDRESS($B52+1,AT$38,1,1,"Confirmed Day Zero"))=0,#N/A,INDIRECT(ADDRESS($B52+1,AT$38,1,1,"Confirmed Day Zero")))</f>
        <v>12322</v>
      </c>
      <c r="AU52" cm="1">
        <f t="array" aca="1" ref="AU52" ca="1">IF(INDIRECT(ADDRESS($B52+1,AU$38,1,1,"Confirmed Day Zero"))=0,#N/A,INDIRECT(ADDRESS($B52+1,AU$38,1,1,"Confirmed Day Zero")))</f>
        <v>13430</v>
      </c>
      <c r="AV52" cm="1">
        <f t="array" aca="1" ref="AV52" ca="1">IF(INDIRECT(ADDRESS($B52+1,AV$38,1,1,"Confirmed Day Zero"))=0,#N/A,INDIRECT(ADDRESS($B52+1,AV$38,1,1,"Confirmed Day Zero")))</f>
        <v>14352</v>
      </c>
      <c r="AW52" cm="1">
        <f t="array" aca="1" ref="AW52" ca="1">IF(INDIRECT(ADDRESS($B52+1,AW$38,1,1,"Confirmed Day Zero"))=0,#N/A,INDIRECT(ADDRESS($B52+1,AW$38,1,1,"Confirmed Day Zero")))</f>
        <v>15722</v>
      </c>
      <c r="AX52" cm="1">
        <f t="array" aca="1" ref="AX52" ca="1">IF(INDIRECT(ADDRESS($B52+1,AX$38,1,1,"Confirmed Day Zero"))=0,#N/A,INDIRECT(ADDRESS($B52+1,AX$38,1,1,"Confirmed Day Zero")))</f>
        <v>17615</v>
      </c>
      <c r="AY52" cm="1">
        <f t="array" aca="1" ref="AY52" ca="1">IF(INDIRECT(ADDRESS($B52+1,AY$38,1,1,"Confirmed Day Zero"))=0,#N/A,INDIRECT(ADDRESS($B52+1,AY$38,1,1,"Confirmed Day Zero")))</f>
        <v>18539</v>
      </c>
      <c r="AZ52" cm="1">
        <f t="array" aca="1" ref="AZ52" ca="1">IF(INDIRECT(ADDRESS($B52+1,AZ$38,1,1,"Confirmed Day Zero"))=0,#N/A,INDIRECT(ADDRESS($B52+1,AZ$38,1,1,"Confirmed Day Zero")))</f>
        <v>20080</v>
      </c>
      <c r="BA52" cm="1">
        <f t="array" aca="1" ref="BA52" ca="1">IF(INDIRECT(ADDRESS($B52+1,BA$38,1,1,"Confirmed Day Zero"))=0,#N/A,INDIRECT(ADDRESS($B52+1,BA$38,1,1,"Confirmed Day Zero")))</f>
        <v>21370</v>
      </c>
      <c r="BB52" cm="1">
        <f t="array" aca="1" ref="BB52" ca="1">IF(INDIRECT(ADDRESS($B52+1,BB$38,1,1,"Confirmed Day Zero"))=0,#N/A,INDIRECT(ADDRESS($B52+1,BB$38,1,1,"Confirmed Day Zero")))</f>
        <v>23077</v>
      </c>
      <c r="BC52" cm="1">
        <f t="array" aca="1" ref="BC52" ca="1">IF(INDIRECT(ADDRESS($B52+1,BC$38,1,1,"Confirmed Day Zero"))=0,#N/A,INDIRECT(ADDRESS($B52+1,BC$38,1,1,"Confirmed Day Zero")))</f>
        <v>24530</v>
      </c>
      <c r="BD52" cm="1">
        <f t="array" aca="1" ref="BD52" ca="1">IF(INDIRECT(ADDRESS($B52+1,BD$38,1,1,"Confirmed Day Zero"))=0,#N/A,INDIRECT(ADDRESS($B52+1,BD$38,1,1,"Confirmed Day Zero")))</f>
        <v>26283</v>
      </c>
      <c r="BE52" cm="1">
        <f t="array" aca="1" ref="BE52" ca="1">IF(INDIRECT(ADDRESS($B52+1,BE$38,1,1,"Confirmed Day Zero"))=0,#N/A,INDIRECT(ADDRESS($B52+1,BE$38,1,1,"Confirmed Day Zero")))</f>
        <v>27890</v>
      </c>
      <c r="BF52" cm="1">
        <f t="array" aca="1" ref="BF52" ca="1">IF(INDIRECT(ADDRESS($B52+1,BF$38,1,1,"Confirmed Day Zero"))=0,#N/A,INDIRECT(ADDRESS($B52+1,BF$38,1,1,"Confirmed Day Zero")))</f>
        <v>29451</v>
      </c>
      <c r="BG52" cm="1">
        <f t="array" aca="1" ref="BG52" ca="1">IF(INDIRECT(ADDRESS($B52+1,BG$38,1,1,"Confirmed Day Zero"))=0,#N/A,INDIRECT(ADDRESS($B52+1,BG$38,1,1,"Confirmed Day Zero")))</f>
        <v>31324</v>
      </c>
      <c r="BH52" cm="1">
        <f t="array" aca="1" ref="BH52" ca="1">IF(INDIRECT(ADDRESS($B52+1,BH$38,1,1,"Confirmed Day Zero"))=0,#N/A,INDIRECT(ADDRESS($B52+1,BH$38,1,1,"Confirmed Day Zero")))</f>
        <v>33062</v>
      </c>
      <c r="BI52" cm="1">
        <f t="array" aca="1" ref="BI52" ca="1">IF(INDIRECT(ADDRESS($B52+1,BI$38,1,1,"Confirmed Day Zero"))=0,#N/A,INDIRECT(ADDRESS($B52+1,BI$38,1,1,"Confirmed Day Zero")))</f>
        <v>34863</v>
      </c>
      <c r="BJ52" cm="1">
        <f t="array" aca="1" ref="BJ52" ca="1">IF(INDIRECT(ADDRESS($B52+1,BJ$38,1,1,"Confirmed Day Zero"))=0,#N/A,INDIRECT(ADDRESS($B52+1,BJ$38,1,1,"Confirmed Day Zero")))</f>
        <v>37257</v>
      </c>
      <c r="BK52" cm="1">
        <f t="array" aca="1" ref="BK52" ca="1">IF(INDIRECT(ADDRESS($B52+1,BK$38,1,1,"Confirmed Day Zero"))=0,#N/A,INDIRECT(ADDRESS($B52+1,BK$38,1,1,"Confirmed Day Zero")))</f>
        <v>39699</v>
      </c>
      <c r="BL52" cm="1">
        <f t="array" aca="1" ref="BL52" ca="1">IF(INDIRECT(ADDRESS($B52+1,BL$38,1,1,"Confirmed Day Zero"))=0,#N/A,INDIRECT(ADDRESS($B52+1,BL$38,1,1,"Confirmed Day Zero")))</f>
        <v>42505</v>
      </c>
      <c r="BM52" cm="1">
        <f t="array" aca="1" ref="BM52" ca="1">IF(INDIRECT(ADDRESS($B52+1,BM$38,1,1,"Confirmed Day Zero"))=0,#N/A,INDIRECT(ADDRESS($B52+1,BM$38,1,1,"Confirmed Day Zero")))</f>
        <v>46437</v>
      </c>
      <c r="BN52" cm="1">
        <f t="array" aca="1" ref="BN52" ca="1">IF(INDIRECT(ADDRESS($B52+1,BN$38,1,1,"Confirmed Day Zero"))=0,#N/A,INDIRECT(ADDRESS($B52+1,BN$38,1,1,"Confirmed Day Zero")))</f>
        <v>49400</v>
      </c>
      <c r="BO52" cm="1">
        <f t="array" aca="1" ref="BO52" ca="1">IF(INDIRECT(ADDRESS($B52+1,BO$38,1,1,"Confirmed Day Zero"))=0,#N/A,INDIRECT(ADDRESS($B52+1,BO$38,1,1,"Confirmed Day Zero")))</f>
        <v>52987</v>
      </c>
      <c r="BP52" cm="1">
        <f t="array" aca="1" ref="BP52" ca="1">IF(INDIRECT(ADDRESS($B52+1,BP$38,1,1,"Confirmed Day Zero"))=0,#N/A,INDIRECT(ADDRESS($B52+1,BP$38,1,1,"Confirmed Day Zero")))</f>
        <v>56351</v>
      </c>
      <c r="BQ52" cm="1">
        <f t="array" aca="1" ref="BQ52" ca="1">IF(INDIRECT(ADDRESS($B52+1,BQ$38,1,1,"Confirmed Day Zero"))=0,#N/A,INDIRECT(ADDRESS($B52+1,BQ$38,1,1,"Confirmed Day Zero")))</f>
        <v>59695</v>
      </c>
      <c r="BR52" cm="1">
        <f t="array" aca="1" ref="BR52" ca="1">IF(INDIRECT(ADDRESS($B52+1,BR$38,1,1,"Confirmed Day Zero"))=0,#N/A,INDIRECT(ADDRESS($B52+1,BR$38,1,1,"Confirmed Day Zero")))</f>
        <v>62808</v>
      </c>
      <c r="BS52" cm="1">
        <f t="array" aca="1" ref="BS52" ca="1">IF(INDIRECT(ADDRESS($B52+1,BS$38,1,1,"Confirmed Day Zero"))=0,#N/A,INDIRECT(ADDRESS($B52+1,BS$38,1,1,"Confirmed Day Zero")))</f>
        <v>67161</v>
      </c>
      <c r="BT52" cm="1">
        <f t="array" aca="1" ref="BT52" ca="1">IF(INDIRECT(ADDRESS($B52+1,BT$38,1,1,"Confirmed Day Zero"))=0,#N/A,INDIRECT(ADDRESS($B52+1,BT$38,1,1,"Confirmed Day Zero")))</f>
        <v>70768</v>
      </c>
      <c r="BU52" cm="1">
        <f t="array" aca="1" ref="BU52" ca="1">IF(INDIRECT(ADDRESS($B52+1,BU$38,1,1,"Confirmed Day Zero"))=0,#N/A,INDIRECT(ADDRESS($B52+1,BU$38,1,1,"Confirmed Day Zero")))</f>
        <v>74292</v>
      </c>
      <c r="BV52" cm="1">
        <f t="array" aca="1" ref="BV52" ca="1">IF(INDIRECT(ADDRESS($B52+1,BV$38,1,1,"Confirmed Day Zero"))=0,#N/A,INDIRECT(ADDRESS($B52+1,BV$38,1,1,"Confirmed Day Zero")))</f>
        <v>78055</v>
      </c>
      <c r="BW52" cm="1">
        <f t="array" aca="1" ref="BW52" ca="1">IF(INDIRECT(ADDRESS($B52+1,BW$38,1,1,"Confirmed Day Zero"))=0,#N/A,INDIRECT(ADDRESS($B52+1,BW$38,1,1,"Confirmed Day Zero")))</f>
        <v>81997</v>
      </c>
      <c r="BX52" cm="1">
        <f t="array" aca="1" ref="BX52" ca="1">IF(INDIRECT(ADDRESS($B52+1,BX$38,1,1,"Confirmed Day Zero"))=0,#N/A,INDIRECT(ADDRESS($B52+1,BX$38,1,1,"Confirmed Day Zero")))</f>
        <v>85784</v>
      </c>
      <c r="BY52" cm="1">
        <f t="array" aca="1" ref="BY52" ca="1">IF(INDIRECT(ADDRESS($B52+1,BY$38,1,1,"Confirmed Day Zero"))=0,#N/A,INDIRECT(ADDRESS($B52+1,BY$38,1,1,"Confirmed Day Zero")))</f>
        <v>90648</v>
      </c>
      <c r="BZ52" cm="1">
        <f t="array" aca="1" ref="BZ52" ca="1">IF(INDIRECT(ADDRESS($B52+1,BZ$38,1,1,"Confirmed Day Zero"))=0,#N/A,INDIRECT(ADDRESS($B52+1,BZ$38,1,1,"Confirmed Day Zero")))</f>
        <v>95698</v>
      </c>
      <c r="CA52" cm="1">
        <f t="array" aca="1" ref="CA52" ca="1">IF(INDIRECT(ADDRESS($B52+1,CA$38,1,1,"Confirmed Day Zero"))=0,#N/A,INDIRECT(ADDRESS($B52+1,CA$38,1,1,"Confirmed Day Zero")))</f>
        <v>100328</v>
      </c>
      <c r="CB52" cm="1">
        <f t="array" aca="1" ref="CB52" ca="1">IF(INDIRECT(ADDRESS($B52+1,CB$38,1,1,"Confirmed Day Zero"))=0,#N/A,INDIRECT(ADDRESS($B52+1,CB$38,1,1,"Confirmed Day Zero")))</f>
        <v>106475</v>
      </c>
      <c r="CC52" cm="1">
        <f t="array" aca="1" ref="CC52" ca="1">IF(INDIRECT(ADDRESS($B52+1,CC$38,1,1,"Confirmed Day Zero"))=0,#N/A,INDIRECT(ADDRESS($B52+1,CC$38,1,1,"Confirmed Day Zero")))</f>
        <v>112028</v>
      </c>
      <c r="CD52" cm="1">
        <f t="array" aca="1" ref="CD52" ca="1">IF(INDIRECT(ADDRESS($B52+1,CD$38,1,1,"Confirmed Day Zero"))=0,#N/A,INDIRECT(ADDRESS($B52+1,CD$38,1,1,"Confirmed Day Zero")))</f>
        <v>118226</v>
      </c>
      <c r="CE52" cm="1">
        <f t="array" aca="1" ref="CE52" ca="1">IF(INDIRECT(ADDRESS($B52+1,CE$38,1,1,"Confirmed Day Zero"))=0,#N/A,INDIRECT(ADDRESS($B52+1,CE$38,1,1,"Confirmed Day Zero")))</f>
        <v>124794</v>
      </c>
      <c r="CF52" cm="1">
        <f t="array" aca="1" ref="CF52" ca="1">IF(INDIRECT(ADDRESS($B52+1,CF$38,1,1,"Confirmed Day Zero"))=0,#N/A,INDIRECT(ADDRESS($B52+1,CF$38,1,1,"Confirmed Day Zero")))</f>
        <v>131423</v>
      </c>
      <c r="CG52" cm="1">
        <f t="array" aca="1" ref="CG52" ca="1">IF(INDIRECT(ADDRESS($B52+1,CG$38,1,1,"Confirmed Day Zero"))=0,#N/A,INDIRECT(ADDRESS($B52+1,CG$38,1,1,"Confirmed Day Zero")))</f>
        <v>138536</v>
      </c>
      <c r="CH52" cm="1">
        <f t="array" aca="1" ref="CH52" ca="1">IF(INDIRECT(ADDRESS($B52+1,CH$38,1,1,"Confirmed Day Zero"))=0,#N/A,INDIRECT(ADDRESS($B52+1,CH$38,1,1,"Confirmed Day Zero")))</f>
        <v>144950</v>
      </c>
      <c r="CI52" cm="1">
        <f t="array" aca="1" ref="CI52" ca="1">IF(INDIRECT(ADDRESS($B52+1,CI$38,1,1,"Confirmed Day Zero"))=0,#N/A,INDIRECT(ADDRESS($B52+1,CI$38,1,1,"Confirmed Day Zero")))</f>
        <v>150793</v>
      </c>
      <c r="CJ52" cm="1">
        <f t="array" aca="1" ref="CJ52" ca="1">IF(INDIRECT(ADDRESS($B52+1,CJ$38,1,1,"Confirmed Day Zero"))=0,#N/A,INDIRECT(ADDRESS($B52+1,CJ$38,1,1,"Confirmed Day Zero")))</f>
        <v>158086</v>
      </c>
      <c r="CK52" cm="1">
        <f t="array" aca="1" ref="CK52" ca="1">IF(INDIRECT(ADDRESS($B52+1,CK$38,1,1,"Confirmed Day Zero"))=0,#N/A,INDIRECT(ADDRESS($B52+1,CK$38,1,1,"Confirmed Day Zero")))</f>
        <v>165386</v>
      </c>
      <c r="CL52" cm="1">
        <f t="array" aca="1" ref="CL52" ca="1">IF(INDIRECT(ADDRESS($B52+1,CL$38,1,1,"Confirmed Day Zero"))=0,#N/A,INDIRECT(ADDRESS($B52+1,CL$38,1,1,"Confirmed Day Zero")))</f>
        <v>173491</v>
      </c>
      <c r="CM52" cm="1">
        <f t="array" aca="1" ref="CM52" ca="1">IF(INDIRECT(ADDRESS($B52+1,CM$38,1,1,"Confirmed Day Zero"))=0,#N/A,INDIRECT(ADDRESS($B52+1,CM$38,1,1,"Confirmed Day Zero")))</f>
        <v>181827</v>
      </c>
      <c r="CN52" cm="1">
        <f t="array" aca="1" ref="CN52" ca="1">IF(INDIRECT(ADDRESS($B52+1,CN$38,1,1,"Confirmed Day Zero"))=0,#N/A,INDIRECT(ADDRESS($B52+1,CN$38,1,1,"Confirmed Day Zero")))</f>
        <v>190609</v>
      </c>
      <c r="CO52" cm="1">
        <f t="array" aca="1" ref="CO52" ca="1">IF(INDIRECT(ADDRESS($B52+1,CO$38,1,1,"Confirmed Day Zero"))=0,#N/A,INDIRECT(ADDRESS($B52+1,CO$38,1,1,"Confirmed Day Zero")))</f>
        <v>198370</v>
      </c>
      <c r="CP52" cm="1">
        <f t="array" aca="1" ref="CP52" ca="1">IF(INDIRECT(ADDRESS($B52+1,CP$38,1,1,"Confirmed Day Zero"))=0,#N/A,INDIRECT(ADDRESS($B52+1,CP$38,1,1,"Confirmed Day Zero")))</f>
        <v>207191</v>
      </c>
      <c r="CQ52" cm="1">
        <f t="array" aca="1" ref="CQ52" ca="1">IF(INDIRECT(ADDRESS($B52+1,CQ$38,1,1,"Confirmed Day Zero"))=0,#N/A,INDIRECT(ADDRESS($B52+1,CQ$38,1,1,"Confirmed Day Zero")))</f>
        <v>216824</v>
      </c>
      <c r="CR52" cm="1">
        <f t="array" aca="1" ref="CR52" ca="1">IF(INDIRECT(ADDRESS($B52+1,CR$38,1,1,"Confirmed Day Zero"))=0,#N/A,INDIRECT(ADDRESS($B52+1,CR$38,1,1,"Confirmed Day Zero")))</f>
        <v>226713</v>
      </c>
      <c r="CS52" cm="1">
        <f t="array" aca="1" ref="CS52" ca="1">IF(INDIRECT(ADDRESS($B52+1,CS$38,1,1,"Confirmed Day Zero"))=0,#N/A,INDIRECT(ADDRESS($B52+1,CS$38,1,1,"Confirmed Day Zero")))</f>
        <v>236184</v>
      </c>
      <c r="CT52" cm="1">
        <f t="array" aca="1" ref="CT52" ca="1">IF(INDIRECT(ADDRESS($B52+1,CT$38,1,1,"Confirmed Day Zero"))=0,#N/A,INDIRECT(ADDRESS($B52+1,CT$38,1,1,"Confirmed Day Zero")))</f>
        <v>246622</v>
      </c>
      <c r="CU52" cm="1">
        <f t="array" aca="1" ref="CU52" ca="1">IF(INDIRECT(ADDRESS($B52+1,CU$38,1,1,"Confirmed Day Zero"))=0,#N/A,INDIRECT(ADDRESS($B52+1,CU$38,1,1,"Confirmed Day Zero")))</f>
        <v>257486</v>
      </c>
      <c r="CV52" cm="1">
        <f t="array" aca="1" ref="CV52" ca="1">IF(INDIRECT(ADDRESS($B52+1,CV$38,1,1,"Confirmed Day Zero"))=0,#N/A,INDIRECT(ADDRESS($B52+1,CV$38,1,1,"Confirmed Day Zero")))</f>
        <v>265928</v>
      </c>
      <c r="CW52" cm="1">
        <f t="array" aca="1" ref="CW52" ca="1">IF(INDIRECT(ADDRESS($B52+1,CW$38,1,1,"Confirmed Day Zero"))=0,#N/A,INDIRECT(ADDRESS($B52+1,CW$38,1,1,"Confirmed Day Zero")))</f>
        <v>276146</v>
      </c>
      <c r="CX52" cm="1">
        <f t="array" aca="1" ref="CX52" ca="1">IF(INDIRECT(ADDRESS($B52+1,CX$38,1,1,"Confirmed Day Zero"))=0,#N/A,INDIRECT(ADDRESS($B52+1,CX$38,1,1,"Confirmed Day Zero")))</f>
        <v>286605</v>
      </c>
      <c r="CY52" cm="1">
        <f t="array" aca="1" ref="CY52" ca="1">IF(INDIRECT(ADDRESS($B52+1,CY$38,1,1,"Confirmed Day Zero"))=0,#N/A,INDIRECT(ADDRESS($B52+1,CY$38,1,1,"Confirmed Day Zero")))</f>
        <v>297535</v>
      </c>
      <c r="CZ52" cm="1">
        <f t="array" aca="1" ref="CZ52" ca="1">IF(INDIRECT(ADDRESS($B52+1,CZ$38,1,1,"Confirmed Day Zero"))=0,#N/A,INDIRECT(ADDRESS($B52+1,CZ$38,1,1,"Confirmed Day Zero")))</f>
        <v>308993</v>
      </c>
      <c r="DA52" cm="1">
        <f t="array" aca="1" ref="DA52" ca="1">IF(INDIRECT(ADDRESS($B52+1,DA$38,1,1,"Confirmed Day Zero"))=0,#N/A,INDIRECT(ADDRESS($B52+1,DA$38,1,1,"Confirmed Day Zero")))</f>
        <v>320922</v>
      </c>
      <c r="DB52" cm="1">
        <f t="array" aca="1" ref="DB52" ca="1">IF(INDIRECT(ADDRESS($B52+1,DB$38,1,1,"Confirmed Day Zero"))=0,#N/A,INDIRECT(ADDRESS($B52+1,DB$38,1,1,"Confirmed Day Zero")))</f>
        <v>332424</v>
      </c>
      <c r="DC52" cm="1">
        <f t="array" aca="1" ref="DC52" ca="1">IF(INDIRECT(ADDRESS($B52+1,DC$38,1,1,"Confirmed Day Zero"))=0,#N/A,INDIRECT(ADDRESS($B52+1,DC$38,1,1,"Confirmed Day Zero")))</f>
        <v>343091</v>
      </c>
      <c r="DD52" cm="1">
        <f t="array" aca="1" ref="DD52" ca="1">IF(INDIRECT(ADDRESS($B52+1,DD$38,1,1,"Confirmed Day Zero"))=0,#N/A,INDIRECT(ADDRESS($B52+1,DD$38,1,1,"Confirmed Day Zero")))</f>
        <v>354065</v>
      </c>
      <c r="DE52" cm="1">
        <f t="array" aca="1" ref="DE52" ca="1">IF(INDIRECT(ADDRESS($B52+1,DE$38,1,1,"Confirmed Day Zero"))=0,#N/A,INDIRECT(ADDRESS($B52+1,DE$38,1,1,"Confirmed Day Zero")))</f>
        <v>366946</v>
      </c>
      <c r="DF52" cm="1">
        <f t="array" aca="1" ref="DF52" ca="1">IF(INDIRECT(ADDRESS($B52+1,DF$38,1,1,"Confirmed Day Zero"))=0,#N/A,INDIRECT(ADDRESS($B52+1,DF$38,1,1,"Confirmed Day Zero")))</f>
        <v>380532</v>
      </c>
      <c r="DG52" cm="1">
        <f t="array" aca="1" ref="DG52" ca="1">IF(INDIRECT(ADDRESS($B52+1,DG$38,1,1,"Confirmed Day Zero"))=0,#N/A,INDIRECT(ADDRESS($B52+1,DG$38,1,1,"Confirmed Day Zero")))</f>
        <v>395048</v>
      </c>
      <c r="DH52" cm="1">
        <f t="array" aca="1" ref="DH52" ca="1">IF(INDIRECT(ADDRESS($B52+1,DH$38,1,1,"Confirmed Day Zero"))=0,#N/A,INDIRECT(ADDRESS($B52+1,DH$38,1,1,"Confirmed Day Zero")))</f>
        <v>410451</v>
      </c>
      <c r="DI52" cm="1">
        <f t="array" aca="1" ref="DI52" ca="1">IF(INDIRECT(ADDRESS($B52+1,DI$38,1,1,"Confirmed Day Zero"))=0,#N/A,INDIRECT(ADDRESS($B52+1,DI$38,1,1,"Confirmed Day Zero")))</f>
        <v>425282</v>
      </c>
      <c r="DJ52" cm="1">
        <f t="array" aca="1" ref="DJ52" ca="1">IF(INDIRECT(ADDRESS($B52+1,DJ$38,1,1,"Confirmed Day Zero"))=0,#N/A,INDIRECT(ADDRESS($B52+1,DJ$38,1,1,"Confirmed Day Zero")))</f>
        <v>440215</v>
      </c>
      <c r="DK52" cm="1">
        <f t="array" aca="1" ref="DK52" ca="1">IF(INDIRECT(ADDRESS($B52+1,DK$38,1,1,"Confirmed Day Zero"))=0,#N/A,INDIRECT(ADDRESS($B52+1,DK$38,1,1,"Confirmed Day Zero")))</f>
        <v>456183</v>
      </c>
      <c r="DL52" cm="1">
        <f t="array" aca="1" ref="DL52" ca="1">IF(INDIRECT(ADDRESS($B52+1,DL$38,1,1,"Confirmed Day Zero"))=0,#N/A,INDIRECT(ADDRESS($B52+1,DL$38,1,1,"Confirmed Day Zero")))</f>
        <v>473105</v>
      </c>
      <c r="DM52" cm="1">
        <f t="array" aca="1" ref="DM52" ca="1">IF(INDIRECT(ADDRESS($B52+1,DM$38,1,1,"Confirmed Day Zero"))=0,#N/A,INDIRECT(ADDRESS($B52+1,DM$38,1,1,"Confirmed Day Zero")))</f>
        <v>490401</v>
      </c>
      <c r="DN52" cm="1">
        <f t="array" aca="1" ref="DN52" ca="1">IF(INDIRECT(ADDRESS($B52+1,DN$38,1,1,"Confirmed Day Zero"))=0,#N/A,INDIRECT(ADDRESS($B52+1,DN$38,1,1,"Confirmed Day Zero")))</f>
        <v>508953</v>
      </c>
      <c r="DO52" cm="1">
        <f t="array" aca="1" ref="DO52" ca="1">IF(INDIRECT(ADDRESS($B52+1,DO$38,1,1,"Confirmed Day Zero"))=0,#N/A,INDIRECT(ADDRESS($B52+1,DO$38,1,1,"Confirmed Day Zero")))</f>
        <v>528859</v>
      </c>
      <c r="DP52" cm="1">
        <f t="array" aca="1" ref="DP52" ca="1">IF(INDIRECT(ADDRESS($B52+1,DP$38,1,1,"Confirmed Day Zero"))=0,#N/A,INDIRECT(ADDRESS($B52+1,DP$38,1,1,"Confirmed Day Zero")))</f>
        <v>548318</v>
      </c>
      <c r="DQ52" cm="1">
        <f t="array" aca="1" ref="DQ52" ca="1">IF(INDIRECT(ADDRESS($B52+1,DQ$38,1,1,"Confirmed Day Zero"))=0,#N/A,INDIRECT(ADDRESS($B52+1,DQ$38,1,1,"Confirmed Day Zero")))</f>
        <v>566840</v>
      </c>
      <c r="DR52" cm="1">
        <f t="array" aca="1" ref="DR52" ca="1">IF(INDIRECT(ADDRESS($B52+1,DR$38,1,1,"Confirmed Day Zero"))=0,#N/A,INDIRECT(ADDRESS($B52+1,DR$38,1,1,"Confirmed Day Zero")))</f>
        <v>585481</v>
      </c>
      <c r="DS52" cm="1">
        <f t="array" aca="1" ref="DS52" ca="1">IF(INDIRECT(ADDRESS($B52+1,DS$38,1,1,"Confirmed Day Zero"))=0,#N/A,INDIRECT(ADDRESS($B52+1,DS$38,1,1,"Confirmed Day Zero")))</f>
        <v>604641</v>
      </c>
      <c r="DT52" cm="1">
        <f t="array" aca="1" ref="DT52" ca="1">IF(INDIRECT(ADDRESS($B52+1,DT$38,1,1,"Confirmed Day Zero"))=0,#N/A,INDIRECT(ADDRESS($B52+1,DT$38,1,1,"Confirmed Day Zero")))</f>
        <v>625544</v>
      </c>
      <c r="DU52" cm="1">
        <f t="array" aca="1" ref="DU52" ca="1">IF(INDIRECT(ADDRESS($B52+1,DU$38,1,1,"Confirmed Day Zero"))=0,#N/A,INDIRECT(ADDRESS($B52+1,DU$38,1,1,"Confirmed Day Zero")))</f>
        <v>648315</v>
      </c>
      <c r="DV52" cm="1">
        <f t="array" aca="1" ref="DV52" ca="1">IF(INDIRECT(ADDRESS($B52+1,DV$38,1,1,"Confirmed Day Zero"))=0,#N/A,INDIRECT(ADDRESS($B52+1,DV$38,1,1,"Confirmed Day Zero")))</f>
        <v>673165</v>
      </c>
      <c r="DW52" cm="1">
        <f t="array" aca="1" ref="DW52" ca="1">IF(INDIRECT(ADDRESS($B52+1,DW$38,1,1,"Confirmed Day Zero"))=0,#N/A,INDIRECT(ADDRESS($B52+1,DW$38,1,1,"Confirmed Day Zero")))</f>
        <v>697413</v>
      </c>
      <c r="DX52" cm="1">
        <f t="array" aca="1" ref="DX52" ca="1">IF(INDIRECT(ADDRESS($B52+1,DX$38,1,1,"Confirmed Day Zero"))=0,#N/A,INDIRECT(ADDRESS($B52+1,DX$38,1,1,"Confirmed Day Zero")))</f>
        <v>719664</v>
      </c>
      <c r="DY52" cm="1">
        <f t="array" aca="1" ref="DY52" ca="1">IF(INDIRECT(ADDRESS($B52+1,DY$38,1,1,"Confirmed Day Zero"))=0,#N/A,INDIRECT(ADDRESS($B52+1,DY$38,1,1,"Confirmed Day Zero")))</f>
        <v>742417</v>
      </c>
      <c r="DZ52" cm="1">
        <f t="array" aca="1" ref="DZ52" ca="1">IF(INDIRECT(ADDRESS($B52+1,DZ$38,1,1,"Confirmed Day Zero"))=0,#N/A,INDIRECT(ADDRESS($B52+1,DZ$38,1,1,"Confirmed Day Zero")))</f>
        <v>767296</v>
      </c>
      <c r="EA52" cm="1">
        <f t="array" aca="1" ref="EA52" ca="1">IF(INDIRECT(ADDRESS($B52+1,EA$38,1,1,"Confirmed Day Zero"))=0,#N/A,INDIRECT(ADDRESS($B52+1,EA$38,1,1,"Confirmed Day Zero")))</f>
        <v>793802</v>
      </c>
      <c r="EB52" cm="1">
        <f t="array" aca="1" ref="EB52" ca="1">IF(INDIRECT(ADDRESS($B52+1,EB$38,1,1,"Confirmed Day Zero"))=0,#N/A,INDIRECT(ADDRESS($B52+1,EB$38,1,1,"Confirmed Day Zero")))</f>
        <v>820916</v>
      </c>
      <c r="EC52" cm="1">
        <f t="array" aca="1" ref="EC52" ca="1">IF(INDIRECT(ADDRESS($B52+1,EC$38,1,1,"Confirmed Day Zero"))=0,#N/A,INDIRECT(ADDRESS($B52+1,EC$38,1,1,"Confirmed Day Zero")))</f>
        <v>849522</v>
      </c>
      <c r="ED52" t="e" cm="1">
        <f t="array" aca="1" ref="ED52" ca="1">IF(INDIRECT(ADDRESS($B52+1,ED$38,1,1,"Confirmed Day Zero"))=0,#N/A,INDIRECT(ADDRESS($B52+1,ED$38,1,1,"Confirmed Day Zero")))</f>
        <v>#N/A</v>
      </c>
      <c r="EE52" t="e" cm="1">
        <f t="array" aca="1" ref="EE52" ca="1">IF(INDIRECT(ADDRESS($B52+1,EE$38,1,1,"Confirmed Day Zero"))=0,#N/A,INDIRECT(ADDRESS($B52+1,EE$38,1,1,"Confirmed Day Zero")))</f>
        <v>#N/A</v>
      </c>
      <c r="EF52" t="e" cm="1">
        <f t="array" aca="1" ref="EF52" ca="1">IF(INDIRECT(ADDRESS($B52+1,EF$38,1,1,"Confirmed Day Zero"))=0,#N/A,INDIRECT(ADDRESS($B52+1,EF$38,1,1,"Confirmed Day Zero")))</f>
        <v>#N/A</v>
      </c>
      <c r="EG52" t="e" cm="1">
        <f t="array" aca="1" ref="EG52" ca="1">IF(INDIRECT(ADDRESS($B52+1,EG$38,1,1,"Confirmed Day Zero"))=0,#N/A,INDIRECT(ADDRESS($B52+1,EG$38,1,1,"Confirmed Day Zero")))</f>
        <v>#N/A</v>
      </c>
      <c r="EH52" t="e" cm="1">
        <f t="array" aca="1" ref="EH52" ca="1">IF(INDIRECT(ADDRESS($B52+1,EH$38,1,1,"Confirmed Day Zero"))=0,#N/A,INDIRECT(ADDRESS($B52+1,EH$38,1,1,"Confirmed Day Zero")))</f>
        <v>#N/A</v>
      </c>
      <c r="EI52" t="e" cm="1">
        <f t="array" aca="1" ref="EI52" ca="1">IF(INDIRECT(ADDRESS($B52+1,EI$38,1,1,"Confirmed Day Zero"))=0,#N/A,INDIRECT(ADDRESS($B52+1,EI$38,1,1,"Confirmed Day Zero")))</f>
        <v>#N/A</v>
      </c>
      <c r="EJ52" t="e" cm="1">
        <f t="array" aca="1" ref="EJ52" ca="1">IF(INDIRECT(ADDRESS($B52+1,EJ$38,1,1,"Confirmed Day Zero"))=0,#N/A,INDIRECT(ADDRESS($B52+1,EJ$38,1,1,"Confirmed Day Zero")))</f>
        <v>#N/A</v>
      </c>
      <c r="EK52" t="e" cm="1">
        <f t="array" aca="1" ref="EK52" ca="1">IF(INDIRECT(ADDRESS($B52+1,EK$38,1,1,"Confirmed Day Zero"))=0,#N/A,INDIRECT(ADDRESS($B52+1,EK$38,1,1,"Confirmed Day Zero")))</f>
        <v>#N/A</v>
      </c>
      <c r="EL52" t="e" cm="1">
        <f t="array" aca="1" ref="EL52" ca="1">IF(INDIRECT(ADDRESS($B52+1,EL$38,1,1,"Confirmed Day Zero"))=0,#N/A,INDIRECT(ADDRESS($B52+1,EL$38,1,1,"Confirmed Day Zero")))</f>
        <v>#N/A</v>
      </c>
      <c r="EM52" t="e" cm="1">
        <f t="array" aca="1" ref="EM52" ca="1">IF(INDIRECT(ADDRESS($B52+1,EM$38,1,1,"Confirmed Day Zero"))=0,#N/A,INDIRECT(ADDRESS($B52+1,EM$38,1,1,"Confirmed Day Zero")))</f>
        <v>#N/A</v>
      </c>
      <c r="EN52" t="e" cm="1">
        <f t="array" aca="1" ref="EN52" ca="1">IF(INDIRECT(ADDRESS($B52+1,EN$38,1,1,"Confirmed Day Zero"))=0,#N/A,INDIRECT(ADDRESS($B52+1,EN$38,1,1,"Confirmed Day Zero")))</f>
        <v>#N/A</v>
      </c>
      <c r="EO52" t="e" cm="1">
        <f t="array" aca="1" ref="EO52" ca="1">IF(INDIRECT(ADDRESS($B52+1,EO$38,1,1,"Confirmed Day Zero"))=0,#N/A,INDIRECT(ADDRESS($B52+1,EO$38,1,1,"Confirmed Day Zero")))</f>
        <v>#N/A</v>
      </c>
      <c r="EP52" t="e" cm="1">
        <f t="array" aca="1" ref="EP52" ca="1">IF(INDIRECT(ADDRESS($B52+1,EP$38,1,1,"Confirmed Day Zero"))=0,#N/A,INDIRECT(ADDRESS($B52+1,EP$38,1,1,"Confirmed Day Zero")))</f>
        <v>#N/A</v>
      </c>
      <c r="EQ52" t="e" cm="1">
        <f t="array" aca="1" ref="EQ52" ca="1">IF(INDIRECT(ADDRESS($B52+1,EQ$38,1,1,"Confirmed Day Zero"))=0,#N/A,INDIRECT(ADDRESS($B52+1,EQ$38,1,1,"Confirmed Day Zero")))</f>
        <v>#N/A</v>
      </c>
      <c r="ER52" t="e" cm="1">
        <f t="array" aca="1" ref="ER52" ca="1">IF(INDIRECT(ADDRESS($B52+1,ER$38,1,1,"Confirmed Day Zero"))=0,#N/A,INDIRECT(ADDRESS($B52+1,ER$38,1,1,"Confirmed Day Zero")))</f>
        <v>#N/A</v>
      </c>
      <c r="ES52" t="e" cm="1">
        <f t="array" aca="1" ref="ES52" ca="1">IF(INDIRECT(ADDRESS($B52+1,ES$38,1,1,"Confirmed Day Zero"))=0,#N/A,INDIRECT(ADDRESS($B52+1,ES$38,1,1,"Confirmed Day Zero")))</f>
        <v>#N/A</v>
      </c>
      <c r="ET52" t="e" cm="1">
        <f t="array" aca="1" ref="ET52" ca="1">IF(INDIRECT(ADDRESS($B52+1,ET$38,1,1,"Confirmed Day Zero"))=0,#N/A,INDIRECT(ADDRESS($B52+1,ET$38,1,1,"Confirmed Day Zero")))</f>
        <v>#N/A</v>
      </c>
      <c r="EU52" t="e" cm="1">
        <f t="array" aca="1" ref="EU52" ca="1">IF(INDIRECT(ADDRESS($B52+1,EU$38,1,1,"Confirmed Day Zero"))=0,#N/A,INDIRECT(ADDRESS($B52+1,EU$38,1,1,"Confirmed Day Zero")))</f>
        <v>#N/A</v>
      </c>
      <c r="EV52" t="e" cm="1">
        <f t="array" aca="1" ref="EV52" ca="1">IF(INDIRECT(ADDRESS($B52+1,EV$38,1,1,"Confirmed Day Zero"))=0,#N/A,INDIRECT(ADDRESS($B52+1,EV$38,1,1,"Confirmed Day Zero")))</f>
        <v>#N/A</v>
      </c>
      <c r="EW52" t="e" cm="1">
        <f t="array" aca="1" ref="EW52" ca="1">IF(INDIRECT(ADDRESS($B52+1,EW$38,1,1,"Confirmed Day Zero"))=0,#N/A,INDIRECT(ADDRESS($B52+1,EW$38,1,1,"Confirmed Day Zero")))</f>
        <v>#N/A</v>
      </c>
      <c r="EX52" t="e" cm="1">
        <f t="array" aca="1" ref="EX52" ca="1">IF(INDIRECT(ADDRESS($B52+1,EX$38,1,1,"Confirmed Day Zero"))=0,#N/A,INDIRECT(ADDRESS($B52+1,EX$38,1,1,"Confirmed Day Zero")))</f>
        <v>#N/A</v>
      </c>
      <c r="EY52" t="e" cm="1">
        <f t="array" aca="1" ref="EY52" ca="1">IF(INDIRECT(ADDRESS($B52+1,EY$38,1,1,"Confirmed Day Zero"))=0,#N/A,INDIRECT(ADDRESS($B52+1,EY$38,1,1,"Confirmed Day Zero")))</f>
        <v>#N/A</v>
      </c>
      <c r="EZ52" t="e" cm="1">
        <f t="array" aca="1" ref="EZ52" ca="1">IF(INDIRECT(ADDRESS($B52+1,EZ$38,1,1,"Confirmed Day Zero"))=0,#N/A,INDIRECT(ADDRESS($B52+1,EZ$38,1,1,"Confirmed Day Zero")))</f>
        <v>#N/A</v>
      </c>
      <c r="FA52" t="e" cm="1">
        <f t="array" aca="1" ref="FA52" ca="1">IF(INDIRECT(ADDRESS($B52+1,FA$38,1,1,"Confirmed Day Zero"))=0,#N/A,INDIRECT(ADDRESS($B52+1,FA$38,1,1,"Confirmed Day Zero")))</f>
        <v>#N/A</v>
      </c>
      <c r="FB52" t="e" cm="1">
        <f t="array" aca="1" ref="FB52" ca="1">IF(INDIRECT(ADDRESS($B52+1,FB$38,1,1,"Confirmed Day Zero"))=0,#N/A,INDIRECT(ADDRESS($B52+1,FB$38,1,1,"Confirmed Day Zero")))</f>
        <v>#N/A</v>
      </c>
      <c r="FC52" t="e" cm="1">
        <f t="array" aca="1" ref="FC52" ca="1">IF(INDIRECT(ADDRESS($B52+1,FC$38,1,1,"Confirmed Day Zero"))=0,#N/A,INDIRECT(ADDRESS($B52+1,FC$38,1,1,"Confirmed Day Zero")))</f>
        <v>#N/A</v>
      </c>
      <c r="FD52" t="e" cm="1">
        <f t="array" aca="1" ref="FD52" ca="1">IF(INDIRECT(ADDRESS($B52+1,FD$38,1,1,"Confirmed Day Zero"))=0,#N/A,INDIRECT(ADDRESS($B52+1,FD$38,1,1,"Confirmed Day Zero")))</f>
        <v>#N/A</v>
      </c>
      <c r="FE52" t="e" cm="1">
        <f t="array" aca="1" ref="FE52" ca="1">IF(INDIRECT(ADDRESS($B52+1,FE$38,1,1,"Confirmed Day Zero"))=0,#N/A,INDIRECT(ADDRESS($B52+1,FE$38,1,1,"Confirmed Day Zero")))</f>
        <v>#N/A</v>
      </c>
      <c r="FF52" t="e" cm="1">
        <f t="array" aca="1" ref="FF52" ca="1">IF(INDIRECT(ADDRESS($B52+1,FF$38,1,1,"Confirmed Day Zero"))=0,#N/A,INDIRECT(ADDRESS($B52+1,FF$38,1,1,"Confirmed Day Zero")))</f>
        <v>#N/A</v>
      </c>
      <c r="FG52" t="e" cm="1">
        <f t="array" aca="1" ref="FG52" ca="1">IF(INDIRECT(ADDRESS($B52+1,FG$38,1,1,"Confirmed Day Zero"))=0,#N/A,INDIRECT(ADDRESS($B52+1,FG$38,1,1,"Confirmed Day Zero")))</f>
        <v>#N/A</v>
      </c>
      <c r="FH52" t="e" cm="1">
        <f t="array" aca="1" ref="FH52" ca="1">IF(INDIRECT(ADDRESS($B52+1,FH$38,1,1,"Confirmed Day Zero"))=0,#N/A,INDIRECT(ADDRESS($B52+1,FH$38,1,1,"Confirmed Day Zero")))</f>
        <v>#N/A</v>
      </c>
      <c r="FI52" t="e" cm="1">
        <f t="array" aca="1" ref="FI52" ca="1">IF(INDIRECT(ADDRESS($B52+1,FI$38,1,1,"Confirmed Day Zero"))=0,#N/A,INDIRECT(ADDRESS($B52+1,FI$38,1,1,"Confirmed Day Zero")))</f>
        <v>#N/A</v>
      </c>
      <c r="FJ52" t="e" cm="1">
        <f t="array" aca="1" ref="FJ52" ca="1">IF(INDIRECT(ADDRESS($B52+1,FJ$38,1,1,"Confirmed Day Zero"))=0,#N/A,INDIRECT(ADDRESS($B52+1,FJ$38,1,1,"Confirmed Day Zero")))</f>
        <v>#N/A</v>
      </c>
      <c r="FK52" t="e" cm="1">
        <f t="array" aca="1" ref="FK52" ca="1">IF(INDIRECT(ADDRESS($B52+1,FK$38,1,1,"Confirmed Day Zero"))=0,#N/A,INDIRECT(ADDRESS($B52+1,FK$38,1,1,"Confirmed Day Zero")))</f>
        <v>#N/A</v>
      </c>
      <c r="FL52" t="e" cm="1">
        <f t="array" aca="1" ref="FL52" ca="1">IF(INDIRECT(ADDRESS($B52+1,FL$38,1,1,"Confirmed Day Zero"))=0,#N/A,INDIRECT(ADDRESS($B52+1,FL$38,1,1,"Confirmed Day Zero")))</f>
        <v>#N/A</v>
      </c>
      <c r="FM52" t="e" cm="1">
        <f t="array" aca="1" ref="FM52" ca="1">IF(INDIRECT(ADDRESS($B52+1,FM$38,1,1,"Confirmed Day Zero"))=0,#N/A,INDIRECT(ADDRESS($B52+1,FM$38,1,1,"Confirmed Day Zero")))</f>
        <v>#N/A</v>
      </c>
      <c r="FN52" t="e" cm="1">
        <f t="array" aca="1" ref="FN52" ca="1">IF(INDIRECT(ADDRESS($B52+1,FN$38,1,1,"Confirmed Day Zero"))=0,#N/A,INDIRECT(ADDRESS($B52+1,FN$38,1,1,"Confirmed Day Zero")))</f>
        <v>#N/A</v>
      </c>
      <c r="FO52" t="e" cm="1">
        <f t="array" aca="1" ref="FO52" ca="1">IF(INDIRECT(ADDRESS($B52+1,FO$38,1,1,"Confirmed Day Zero"))=0,#N/A,INDIRECT(ADDRESS($B52+1,FO$38,1,1,"Confirmed Day Zero")))</f>
        <v>#N/A</v>
      </c>
      <c r="FP52" t="e" cm="1">
        <f t="array" aca="1" ref="FP52" ca="1">IF(INDIRECT(ADDRESS($B52+1,FP$38,1,1,"Confirmed Day Zero"))=0,#N/A,INDIRECT(ADDRESS($B52+1,FP$38,1,1,"Confirmed Day Zero")))</f>
        <v>#N/A</v>
      </c>
      <c r="FQ52" t="e" cm="1">
        <f t="array" aca="1" ref="FQ52" ca="1">IF(INDIRECT(ADDRESS($B52+1,FQ$38,1,1,"Confirmed Day Zero"))=0,#N/A,INDIRECT(ADDRESS($B52+1,FQ$38,1,1,"Confirmed Day Zero")))</f>
        <v>#N/A</v>
      </c>
      <c r="FR52" t="e" cm="1">
        <f t="array" aca="1" ref="FR52" ca="1">IF(INDIRECT(ADDRESS($B52+1,FR$38,1,1,"Confirmed Day Zero"))=0,#N/A,INDIRECT(ADDRESS($B52+1,FR$38,1,1,"Confirmed Day Zero")))</f>
        <v>#N/A</v>
      </c>
      <c r="FS52" t="e" cm="1">
        <f t="array" aca="1" ref="FS52" ca="1">IF(INDIRECT(ADDRESS($B52+1,FS$38,1,1,"Confirmed Day Zero"))=0,#N/A,INDIRECT(ADDRESS($B52+1,FS$38,1,1,"Confirmed Day Zero")))</f>
        <v>#N/A</v>
      </c>
      <c r="FT52" t="e" cm="1">
        <f t="array" aca="1" ref="FT52" ca="1">IF(INDIRECT(ADDRESS($B52+1,FT$38,1,1,"Confirmed Day Zero"))=0,#N/A,INDIRECT(ADDRESS($B52+1,FT$38,1,1,"Confirmed Day Zero")))</f>
        <v>#N/A</v>
      </c>
      <c r="FU52" t="e" cm="1">
        <f t="array" aca="1" ref="FU52" ca="1">IF(INDIRECT(ADDRESS($B52+1,FU$38,1,1,"Confirmed Day Zero"))=0,#N/A,INDIRECT(ADDRESS($B52+1,FU$38,1,1,"Confirmed Day Zero")))</f>
        <v>#N/A</v>
      </c>
      <c r="FV52" t="e" cm="1">
        <f t="array" aca="1" ref="FV52" ca="1">IF(INDIRECT(ADDRESS($B52+1,FV$38,1,1,"Confirmed Day Zero"))=0,#N/A,INDIRECT(ADDRESS($B52+1,FV$38,1,1,"Confirmed Day Zero")))</f>
        <v>#N/A</v>
      </c>
      <c r="FW52" t="e" cm="1">
        <f t="array" aca="1" ref="FW52" ca="1">IF(INDIRECT(ADDRESS($B52+1,FW$38,1,1,"Confirmed Day Zero"))=0,#N/A,INDIRECT(ADDRESS($B52+1,FW$38,1,1,"Confirmed Day Zero")))</f>
        <v>#N/A</v>
      </c>
      <c r="FX52" t="e" cm="1">
        <f t="array" aca="1" ref="FX52" ca="1">IF(INDIRECT(ADDRESS($B52+1,FX$38,1,1,"Confirmed Day Zero"))=0,#N/A,INDIRECT(ADDRESS($B52+1,FX$38,1,1,"Confirmed Day Zero")))</f>
        <v>#N/A</v>
      </c>
      <c r="FY52" t="e" cm="1">
        <f t="array" aca="1" ref="FY52" ca="1">IF(INDIRECT(ADDRESS($B52+1,FY$38,1,1,"Confirmed Day Zero"))=0,#N/A,INDIRECT(ADDRESS($B52+1,FY$38,1,1,"Confirmed Day Zero")))</f>
        <v>#N/A</v>
      </c>
      <c r="FZ52" t="e" cm="1">
        <f t="array" aca="1" ref="FZ52" ca="1">IF(INDIRECT(ADDRESS($B52+1,FZ$38,1,1,"Confirmed Day Zero"))=0,#N/A,INDIRECT(ADDRESS($B52+1,FZ$38,1,1,"Confirmed Day Zero")))</f>
        <v>#N/A</v>
      </c>
      <c r="GA52" t="e" cm="1">
        <f t="array" aca="1" ref="GA52" ca="1">IF(INDIRECT(ADDRESS($B52+1,GA$38,1,1,"Confirmed Day Zero"))=0,#N/A,INDIRECT(ADDRESS($B52+1,GA$38,1,1,"Confirmed Day Zero")))</f>
        <v>#N/A</v>
      </c>
      <c r="GB52" t="e" cm="1">
        <f t="array" aca="1" ref="GB52" ca="1">IF(INDIRECT(ADDRESS($B52+1,GB$38,1,1,"Confirmed Day Zero"))=0,#N/A,INDIRECT(ADDRESS($B52+1,GB$38,1,1,"Confirmed Day Zero")))</f>
        <v>#N/A</v>
      </c>
      <c r="GC52" t="e" cm="1">
        <f t="array" aca="1" ref="GC52" ca="1">IF(INDIRECT(ADDRESS($B52+1,GC$38,1,1,"Confirmed Day Zero"))=0,#N/A,INDIRECT(ADDRESS($B52+1,GC$38,1,1,"Confirmed Day Zero")))</f>
        <v>#N/A</v>
      </c>
      <c r="GD52" t="e" cm="1">
        <f t="array" aca="1" ref="GD52" ca="1">IF(INDIRECT(ADDRESS($B52+1,GD$38,1,1,"Confirmed Day Zero"))=0,#N/A,INDIRECT(ADDRESS($B52+1,GD$38,1,1,"Confirmed Day Zero")))</f>
        <v>#N/A</v>
      </c>
      <c r="GE52" t="e" cm="1">
        <f t="array" aca="1" ref="GE52" ca="1">IF(INDIRECT(ADDRESS($B52+1,GE$38,1,1,"Confirmed Day Zero"))=0,#N/A,INDIRECT(ADDRESS($B52+1,GE$38,1,1,"Confirmed Day Zero")))</f>
        <v>#N/A</v>
      </c>
      <c r="GF52" t="e" cm="1">
        <f t="array" aca="1" ref="GF52" ca="1">IF(INDIRECT(ADDRESS($B52+1,GF$38,1,1,"Confirmed Day Zero"))=0,#N/A,INDIRECT(ADDRESS($B52+1,GF$38,1,1,"Confirmed Day Zero")))</f>
        <v>#N/A</v>
      </c>
      <c r="GG52" t="e" cm="1">
        <f t="array" aca="1" ref="GG52" ca="1">IF(INDIRECT(ADDRESS($B52+1,GG$38,1,1,"Confirmed Day Zero"))=0,#N/A,INDIRECT(ADDRESS($B52+1,GG$38,1,1,"Confirmed Day Zero")))</f>
        <v>#N/A</v>
      </c>
      <c r="GH52" t="e" cm="1">
        <f t="array" aca="1" ref="GH52" ca="1">IF(INDIRECT(ADDRESS($B52+1,GH$38,1,1,"Confirmed Day Zero"))=0,#N/A,INDIRECT(ADDRESS($B52+1,GH$38,1,1,"Confirmed Day Zero")))</f>
        <v>#N/A</v>
      </c>
      <c r="GI52" t="e" cm="1">
        <f t="array" aca="1" ref="GI52" ca="1">IF(INDIRECT(ADDRESS($B52+1,GI$38,1,1,"Confirmed Day Zero"))=0,#N/A,INDIRECT(ADDRESS($B52+1,GI$38,1,1,"Confirmed Day Zero")))</f>
        <v>#N/A</v>
      </c>
      <c r="GJ52" t="e" cm="1">
        <f t="array" aca="1" ref="GJ52" ca="1">IF(INDIRECT(ADDRESS($B52+1,GJ$38,1,1,"Confirmed Day Zero"))=0,#N/A,INDIRECT(ADDRESS($B52+1,GJ$38,1,1,"Confirmed Day Zero")))</f>
        <v>#N/A</v>
      </c>
      <c r="GK52" t="e" cm="1">
        <f t="array" aca="1" ref="GK52" ca="1">IF(INDIRECT(ADDRESS($B52+1,GK$38,1,1,"Confirmed Day Zero"))=0,#N/A,INDIRECT(ADDRESS($B52+1,GK$38,1,1,"Confirmed Day Zero")))</f>
        <v>#N/A</v>
      </c>
      <c r="GL52" t="e" cm="1">
        <f t="array" aca="1" ref="GL52" ca="1">IF(INDIRECT(ADDRESS($B52+1,GL$38,1,1,"Confirmed Day Zero"))=0,#N/A,INDIRECT(ADDRESS($B52+1,GL$38,1,1,"Confirmed Day Zero")))</f>
        <v>#N/A</v>
      </c>
      <c r="GM52" t="e" cm="1">
        <f t="array" aca="1" ref="GM52" ca="1">IF(INDIRECT(ADDRESS($B52+1,GM$38,1,1,"Confirmed Day Zero"))=0,#N/A,INDIRECT(ADDRESS($B52+1,GM$38,1,1,"Confirmed Day Zero")))</f>
        <v>#N/A</v>
      </c>
    </row>
    <row r="53" spans="1:195" x14ac:dyDescent="0.25">
      <c r="A53" t="e">
        <f t="shared" ca="1" si="251"/>
        <v>#VALUE!</v>
      </c>
      <c r="B53" s="12">
        <f t="shared" si="250"/>
        <v>11</v>
      </c>
      <c r="C53" t="str" cm="1">
        <f t="array" aca="1" ref="C53" ca="1">INDIRECT(ADDRESS($B53+1,1,1,1,"Confirmed Day Zero"))</f>
        <v>Iran</v>
      </c>
      <c r="D53" s="1" cm="1">
        <f t="array" aca="1" ref="D53" ca="1">IF(INDIRECT(ADDRESS($B53+1,D$38,1,1,"Confirmed Day Zero"))=0,#N/A,INDIRECT(ADDRESS($B53+1,D$38,1,1,"Confirmed Day Zero")))</f>
        <v>83992949</v>
      </c>
      <c r="E53" cm="1">
        <f t="array" aca="1" ref="E53" ca="1">IF(INDIRECT(ADDRESS($B53+1,E$38,1,1,"Confirmed Day Zero"))=0,#N/A,INDIRECT(ADDRESS($B53+1,E$38,1,1,"Confirmed Day Zero")))</f>
        <v>43</v>
      </c>
      <c r="F53" cm="1">
        <f t="array" aca="1" ref="F53" ca="1">IF(INDIRECT(ADDRESS($B53+1,F$38,1,1,"Confirmed Day Zero"))=0,#N/A,INDIRECT(ADDRESS($B53+1,F$38,1,1,"Confirmed Day Zero")))</f>
        <v>61</v>
      </c>
      <c r="G53" cm="1">
        <f t="array" aca="1" ref="G53" ca="1">IF(INDIRECT(ADDRESS($B53+1,G$38,1,1,"Confirmed Day Zero"))=0,#N/A,INDIRECT(ADDRESS($B53+1,G$38,1,1,"Confirmed Day Zero")))</f>
        <v>95</v>
      </c>
      <c r="H53" cm="1">
        <f t="array" aca="1" ref="H53" ca="1">IF(INDIRECT(ADDRESS($B53+1,H$38,1,1,"Confirmed Day Zero"))=0,#N/A,INDIRECT(ADDRESS($B53+1,H$38,1,1,"Confirmed Day Zero")))</f>
        <v>139</v>
      </c>
      <c r="I53" cm="1">
        <f t="array" aca="1" ref="I53" ca="1">IF(INDIRECT(ADDRESS($B53+1,I$38,1,1,"Confirmed Day Zero"))=0,#N/A,INDIRECT(ADDRESS($B53+1,I$38,1,1,"Confirmed Day Zero")))</f>
        <v>245</v>
      </c>
      <c r="J53" cm="1">
        <f t="array" aca="1" ref="J53" ca="1">IF(INDIRECT(ADDRESS($B53+1,J$38,1,1,"Confirmed Day Zero"))=0,#N/A,INDIRECT(ADDRESS($B53+1,J$38,1,1,"Confirmed Day Zero")))</f>
        <v>388</v>
      </c>
      <c r="K53" cm="1">
        <f t="array" aca="1" ref="K53" ca="1">IF(INDIRECT(ADDRESS($B53+1,K$38,1,1,"Confirmed Day Zero"))=0,#N/A,INDIRECT(ADDRESS($B53+1,K$38,1,1,"Confirmed Day Zero")))</f>
        <v>593</v>
      </c>
      <c r="L53" cm="1">
        <f t="array" aca="1" ref="L53" ca="1">IF(INDIRECT(ADDRESS($B53+1,L$38,1,1,"Confirmed Day Zero"))=0,#N/A,INDIRECT(ADDRESS($B53+1,L$38,1,1,"Confirmed Day Zero")))</f>
        <v>978</v>
      </c>
      <c r="M53" cm="1">
        <f t="array" aca="1" ref="M53" ca="1">IF(INDIRECT(ADDRESS($B53+1,M$38,1,1,"Confirmed Day Zero"))=0,#N/A,INDIRECT(ADDRESS($B53+1,M$38,1,1,"Confirmed Day Zero")))</f>
        <v>1501</v>
      </c>
      <c r="N53" cm="1">
        <f t="array" aca="1" ref="N53" ca="1">IF(INDIRECT(ADDRESS($B53+1,N$38,1,1,"Confirmed Day Zero"))=0,#N/A,INDIRECT(ADDRESS($B53+1,N$38,1,1,"Confirmed Day Zero")))</f>
        <v>2336</v>
      </c>
      <c r="O53" cm="1">
        <f t="array" aca="1" ref="O53" ca="1">IF(INDIRECT(ADDRESS($B53+1,O$38,1,1,"Confirmed Day Zero"))=0,#N/A,INDIRECT(ADDRESS($B53+1,O$38,1,1,"Confirmed Day Zero")))</f>
        <v>2922</v>
      </c>
      <c r="P53" cm="1">
        <f t="array" aca="1" ref="P53" ca="1">IF(INDIRECT(ADDRESS($B53+1,P$38,1,1,"Confirmed Day Zero"))=0,#N/A,INDIRECT(ADDRESS($B53+1,P$38,1,1,"Confirmed Day Zero")))</f>
        <v>3513</v>
      </c>
      <c r="Q53" cm="1">
        <f t="array" aca="1" ref="Q53" ca="1">IF(INDIRECT(ADDRESS($B53+1,Q$38,1,1,"Confirmed Day Zero"))=0,#N/A,INDIRECT(ADDRESS($B53+1,Q$38,1,1,"Confirmed Day Zero")))</f>
        <v>4747</v>
      </c>
      <c r="R53" cm="1">
        <f t="array" aca="1" ref="R53" ca="1">IF(INDIRECT(ADDRESS($B53+1,R$38,1,1,"Confirmed Day Zero"))=0,#N/A,INDIRECT(ADDRESS($B53+1,R$38,1,1,"Confirmed Day Zero")))</f>
        <v>5823</v>
      </c>
      <c r="S53" cm="1">
        <f t="array" aca="1" ref="S53" ca="1">IF(INDIRECT(ADDRESS($B53+1,S$38,1,1,"Confirmed Day Zero"))=0,#N/A,INDIRECT(ADDRESS($B53+1,S$38,1,1,"Confirmed Day Zero")))</f>
        <v>6566</v>
      </c>
      <c r="T53" cm="1">
        <f t="array" aca="1" ref="T53" ca="1">IF(INDIRECT(ADDRESS($B53+1,T$38,1,1,"Confirmed Day Zero"))=0,#N/A,INDIRECT(ADDRESS($B53+1,T$38,1,1,"Confirmed Day Zero")))</f>
        <v>7161</v>
      </c>
      <c r="U53" cm="1">
        <f t="array" aca="1" ref="U53" ca="1">IF(INDIRECT(ADDRESS($B53+1,U$38,1,1,"Confirmed Day Zero"))=0,#N/A,INDIRECT(ADDRESS($B53+1,U$38,1,1,"Confirmed Day Zero")))</f>
        <v>8042</v>
      </c>
      <c r="V53" cm="1">
        <f t="array" aca="1" ref="V53" ca="1">IF(INDIRECT(ADDRESS($B53+1,V$38,1,1,"Confirmed Day Zero"))=0,#N/A,INDIRECT(ADDRESS($B53+1,V$38,1,1,"Confirmed Day Zero")))</f>
        <v>9000</v>
      </c>
      <c r="W53" cm="1">
        <f t="array" aca="1" ref="W53" ca="1">IF(INDIRECT(ADDRESS($B53+1,W$38,1,1,"Confirmed Day Zero"))=0,#N/A,INDIRECT(ADDRESS($B53+1,W$38,1,1,"Confirmed Day Zero")))</f>
        <v>10075</v>
      </c>
      <c r="X53" cm="1">
        <f t="array" aca="1" ref="X53" ca="1">IF(INDIRECT(ADDRESS($B53+1,X$38,1,1,"Confirmed Day Zero"))=0,#N/A,INDIRECT(ADDRESS($B53+1,X$38,1,1,"Confirmed Day Zero")))</f>
        <v>11364</v>
      </c>
      <c r="Y53" cm="1">
        <f t="array" aca="1" ref="Y53" ca="1">IF(INDIRECT(ADDRESS($B53+1,Y$38,1,1,"Confirmed Day Zero"))=0,#N/A,INDIRECT(ADDRESS($B53+1,Y$38,1,1,"Confirmed Day Zero")))</f>
        <v>12729</v>
      </c>
      <c r="Z53" cm="1">
        <f t="array" aca="1" ref="Z53" ca="1">IF(INDIRECT(ADDRESS($B53+1,Z$38,1,1,"Confirmed Day Zero"))=0,#N/A,INDIRECT(ADDRESS($B53+1,Z$38,1,1,"Confirmed Day Zero")))</f>
        <v>13938</v>
      </c>
      <c r="AA53" cm="1">
        <f t="array" aca="1" ref="AA53" ca="1">IF(INDIRECT(ADDRESS($B53+1,AA$38,1,1,"Confirmed Day Zero"))=0,#N/A,INDIRECT(ADDRESS($B53+1,AA$38,1,1,"Confirmed Day Zero")))</f>
        <v>14991</v>
      </c>
      <c r="AB53" cm="1">
        <f t="array" aca="1" ref="AB53" ca="1">IF(INDIRECT(ADDRESS($B53+1,AB$38,1,1,"Confirmed Day Zero"))=0,#N/A,INDIRECT(ADDRESS($B53+1,AB$38,1,1,"Confirmed Day Zero")))</f>
        <v>16169</v>
      </c>
      <c r="AC53" cm="1">
        <f t="array" aca="1" ref="AC53" ca="1">IF(INDIRECT(ADDRESS($B53+1,AC$38,1,1,"Confirmed Day Zero"))=0,#N/A,INDIRECT(ADDRESS($B53+1,AC$38,1,1,"Confirmed Day Zero")))</f>
        <v>17361</v>
      </c>
      <c r="AD53" cm="1">
        <f t="array" aca="1" ref="AD53" ca="1">IF(INDIRECT(ADDRESS($B53+1,AD$38,1,1,"Confirmed Day Zero"))=0,#N/A,INDIRECT(ADDRESS($B53+1,AD$38,1,1,"Confirmed Day Zero")))</f>
        <v>18407</v>
      </c>
      <c r="AE53" cm="1">
        <f t="array" aca="1" ref="AE53" ca="1">IF(INDIRECT(ADDRESS($B53+1,AE$38,1,1,"Confirmed Day Zero"))=0,#N/A,INDIRECT(ADDRESS($B53+1,AE$38,1,1,"Confirmed Day Zero")))</f>
        <v>19644</v>
      </c>
      <c r="AF53" cm="1">
        <f t="array" aca="1" ref="AF53" ca="1">IF(INDIRECT(ADDRESS($B53+1,AF$38,1,1,"Confirmed Day Zero"))=0,#N/A,INDIRECT(ADDRESS($B53+1,AF$38,1,1,"Confirmed Day Zero")))</f>
        <v>20610</v>
      </c>
      <c r="AG53" cm="1">
        <f t="array" aca="1" ref="AG53" ca="1">IF(INDIRECT(ADDRESS($B53+1,AG$38,1,1,"Confirmed Day Zero"))=0,#N/A,INDIRECT(ADDRESS($B53+1,AG$38,1,1,"Confirmed Day Zero")))</f>
        <v>21638</v>
      </c>
      <c r="AH53" cm="1">
        <f t="array" aca="1" ref="AH53" ca="1">IF(INDIRECT(ADDRESS($B53+1,AH$38,1,1,"Confirmed Day Zero"))=0,#N/A,INDIRECT(ADDRESS($B53+1,AH$38,1,1,"Confirmed Day Zero")))</f>
        <v>23049</v>
      </c>
      <c r="AI53" cm="1">
        <f t="array" aca="1" ref="AI53" ca="1">IF(INDIRECT(ADDRESS($B53+1,AI$38,1,1,"Confirmed Day Zero"))=0,#N/A,INDIRECT(ADDRESS($B53+1,AI$38,1,1,"Confirmed Day Zero")))</f>
        <v>24811</v>
      </c>
      <c r="AJ53" cm="1">
        <f t="array" aca="1" ref="AJ53" ca="1">IF(INDIRECT(ADDRESS($B53+1,AJ$38,1,1,"Confirmed Day Zero"))=0,#N/A,INDIRECT(ADDRESS($B53+1,AJ$38,1,1,"Confirmed Day Zero")))</f>
        <v>27017</v>
      </c>
      <c r="AK53" cm="1">
        <f t="array" aca="1" ref="AK53" ca="1">IF(INDIRECT(ADDRESS($B53+1,AK$38,1,1,"Confirmed Day Zero"))=0,#N/A,INDIRECT(ADDRESS($B53+1,AK$38,1,1,"Confirmed Day Zero")))</f>
        <v>29406</v>
      </c>
      <c r="AL53" cm="1">
        <f t="array" aca="1" ref="AL53" ca="1">IF(INDIRECT(ADDRESS($B53+1,AL$38,1,1,"Confirmed Day Zero"))=0,#N/A,INDIRECT(ADDRESS($B53+1,AL$38,1,1,"Confirmed Day Zero")))</f>
        <v>32332</v>
      </c>
      <c r="AM53" cm="1">
        <f t="array" aca="1" ref="AM53" ca="1">IF(INDIRECT(ADDRESS($B53+1,AM$38,1,1,"Confirmed Day Zero"))=0,#N/A,INDIRECT(ADDRESS($B53+1,AM$38,1,1,"Confirmed Day Zero")))</f>
        <v>35408</v>
      </c>
      <c r="AN53" cm="1">
        <f t="array" aca="1" ref="AN53" ca="1">IF(INDIRECT(ADDRESS($B53+1,AN$38,1,1,"Confirmed Day Zero"))=0,#N/A,INDIRECT(ADDRESS($B53+1,AN$38,1,1,"Confirmed Day Zero")))</f>
        <v>38309</v>
      </c>
      <c r="AO53" cm="1">
        <f t="array" aca="1" ref="AO53" ca="1">IF(INDIRECT(ADDRESS($B53+1,AO$38,1,1,"Confirmed Day Zero"))=0,#N/A,INDIRECT(ADDRESS($B53+1,AO$38,1,1,"Confirmed Day Zero")))</f>
        <v>41495</v>
      </c>
      <c r="AP53" cm="1">
        <f t="array" aca="1" ref="AP53" ca="1">IF(INDIRECT(ADDRESS($B53+1,AP$38,1,1,"Confirmed Day Zero"))=0,#N/A,INDIRECT(ADDRESS($B53+1,AP$38,1,1,"Confirmed Day Zero")))</f>
        <v>44605</v>
      </c>
      <c r="AQ53" cm="1">
        <f t="array" aca="1" ref="AQ53" ca="1">IF(INDIRECT(ADDRESS($B53+1,AQ$38,1,1,"Confirmed Day Zero"))=0,#N/A,INDIRECT(ADDRESS($B53+1,AQ$38,1,1,"Confirmed Day Zero")))</f>
        <v>47593</v>
      </c>
      <c r="AR53" cm="1">
        <f t="array" aca="1" ref="AR53" ca="1">IF(INDIRECT(ADDRESS($B53+1,AR$38,1,1,"Confirmed Day Zero"))=0,#N/A,INDIRECT(ADDRESS($B53+1,AR$38,1,1,"Confirmed Day Zero")))</f>
        <v>50468</v>
      </c>
      <c r="AS53" cm="1">
        <f t="array" aca="1" ref="AS53" ca="1">IF(INDIRECT(ADDRESS($B53+1,AS$38,1,1,"Confirmed Day Zero"))=0,#N/A,INDIRECT(ADDRESS($B53+1,AS$38,1,1,"Confirmed Day Zero")))</f>
        <v>53183</v>
      </c>
      <c r="AT53" cm="1">
        <f t="array" aca="1" ref="AT53" ca="1">IF(INDIRECT(ADDRESS($B53+1,AT$38,1,1,"Confirmed Day Zero"))=0,#N/A,INDIRECT(ADDRESS($B53+1,AT$38,1,1,"Confirmed Day Zero")))</f>
        <v>55743</v>
      </c>
      <c r="AU53" cm="1">
        <f t="array" aca="1" ref="AU53" ca="1">IF(INDIRECT(ADDRESS($B53+1,AU$38,1,1,"Confirmed Day Zero"))=0,#N/A,INDIRECT(ADDRESS($B53+1,AU$38,1,1,"Confirmed Day Zero")))</f>
        <v>58226</v>
      </c>
      <c r="AV53" cm="1">
        <f t="array" aca="1" ref="AV53" ca="1">IF(INDIRECT(ADDRESS($B53+1,AV$38,1,1,"Confirmed Day Zero"))=0,#N/A,INDIRECT(ADDRESS($B53+1,AV$38,1,1,"Confirmed Day Zero")))</f>
        <v>60500</v>
      </c>
      <c r="AW53" cm="1">
        <f t="array" aca="1" ref="AW53" ca="1">IF(INDIRECT(ADDRESS($B53+1,AW$38,1,1,"Confirmed Day Zero"))=0,#N/A,INDIRECT(ADDRESS($B53+1,AW$38,1,1,"Confirmed Day Zero")))</f>
        <v>62589</v>
      </c>
      <c r="AX53" cm="1">
        <f t="array" aca="1" ref="AX53" ca="1">IF(INDIRECT(ADDRESS($B53+1,AX$38,1,1,"Confirmed Day Zero"))=0,#N/A,INDIRECT(ADDRESS($B53+1,AX$38,1,1,"Confirmed Day Zero")))</f>
        <v>64586</v>
      </c>
      <c r="AY53" cm="1">
        <f t="array" aca="1" ref="AY53" ca="1">IF(INDIRECT(ADDRESS($B53+1,AY$38,1,1,"Confirmed Day Zero"))=0,#N/A,INDIRECT(ADDRESS($B53+1,AY$38,1,1,"Confirmed Day Zero")))</f>
        <v>66220</v>
      </c>
      <c r="AZ53" cm="1">
        <f t="array" aca="1" ref="AZ53" ca="1">IF(INDIRECT(ADDRESS($B53+1,AZ$38,1,1,"Confirmed Day Zero"))=0,#N/A,INDIRECT(ADDRESS($B53+1,AZ$38,1,1,"Confirmed Day Zero")))</f>
        <v>68192</v>
      </c>
      <c r="BA53" cm="1">
        <f t="array" aca="1" ref="BA53" ca="1">IF(INDIRECT(ADDRESS($B53+1,BA$38,1,1,"Confirmed Day Zero"))=0,#N/A,INDIRECT(ADDRESS($B53+1,BA$38,1,1,"Confirmed Day Zero")))</f>
        <v>70029</v>
      </c>
      <c r="BB53" cm="1">
        <f t="array" aca="1" ref="BB53" ca="1">IF(INDIRECT(ADDRESS($B53+1,BB$38,1,1,"Confirmed Day Zero"))=0,#N/A,INDIRECT(ADDRESS($B53+1,BB$38,1,1,"Confirmed Day Zero")))</f>
        <v>71686</v>
      </c>
      <c r="BC53" cm="1">
        <f t="array" aca="1" ref="BC53" ca="1">IF(INDIRECT(ADDRESS($B53+1,BC$38,1,1,"Confirmed Day Zero"))=0,#N/A,INDIRECT(ADDRESS($B53+1,BC$38,1,1,"Confirmed Day Zero")))</f>
        <v>73303</v>
      </c>
      <c r="BD53" cm="1">
        <f t="array" aca="1" ref="BD53" ca="1">IF(INDIRECT(ADDRESS($B53+1,BD$38,1,1,"Confirmed Day Zero"))=0,#N/A,INDIRECT(ADDRESS($B53+1,BD$38,1,1,"Confirmed Day Zero")))</f>
        <v>74877</v>
      </c>
      <c r="BE53" cm="1">
        <f t="array" aca="1" ref="BE53" ca="1">IF(INDIRECT(ADDRESS($B53+1,BE$38,1,1,"Confirmed Day Zero"))=0,#N/A,INDIRECT(ADDRESS($B53+1,BE$38,1,1,"Confirmed Day Zero")))</f>
        <v>76389</v>
      </c>
      <c r="BF53" cm="1">
        <f t="array" aca="1" ref="BF53" ca="1">IF(INDIRECT(ADDRESS($B53+1,BF$38,1,1,"Confirmed Day Zero"))=0,#N/A,INDIRECT(ADDRESS($B53+1,BF$38,1,1,"Confirmed Day Zero")))</f>
        <v>77995</v>
      </c>
      <c r="BG53" cm="1">
        <f t="array" aca="1" ref="BG53" ca="1">IF(INDIRECT(ADDRESS($B53+1,BG$38,1,1,"Confirmed Day Zero"))=0,#N/A,INDIRECT(ADDRESS($B53+1,BG$38,1,1,"Confirmed Day Zero")))</f>
        <v>79494</v>
      </c>
      <c r="BH53" cm="1">
        <f t="array" aca="1" ref="BH53" ca="1">IF(INDIRECT(ADDRESS($B53+1,BH$38,1,1,"Confirmed Day Zero"))=0,#N/A,INDIRECT(ADDRESS($B53+1,BH$38,1,1,"Confirmed Day Zero")))</f>
        <v>80868</v>
      </c>
      <c r="BI53" cm="1">
        <f t="array" aca="1" ref="BI53" ca="1">IF(INDIRECT(ADDRESS($B53+1,BI$38,1,1,"Confirmed Day Zero"))=0,#N/A,INDIRECT(ADDRESS($B53+1,BI$38,1,1,"Confirmed Day Zero")))</f>
        <v>82211</v>
      </c>
      <c r="BJ53" cm="1">
        <f t="array" aca="1" ref="BJ53" ca="1">IF(INDIRECT(ADDRESS($B53+1,BJ$38,1,1,"Confirmed Day Zero"))=0,#N/A,INDIRECT(ADDRESS($B53+1,BJ$38,1,1,"Confirmed Day Zero")))</f>
        <v>83505</v>
      </c>
      <c r="BK53" cm="1">
        <f t="array" aca="1" ref="BK53" ca="1">IF(INDIRECT(ADDRESS($B53+1,BK$38,1,1,"Confirmed Day Zero"))=0,#N/A,INDIRECT(ADDRESS($B53+1,BK$38,1,1,"Confirmed Day Zero")))</f>
        <v>84802</v>
      </c>
      <c r="BL53" cm="1">
        <f t="array" aca="1" ref="BL53" ca="1">IF(INDIRECT(ADDRESS($B53+1,BL$38,1,1,"Confirmed Day Zero"))=0,#N/A,INDIRECT(ADDRESS($B53+1,BL$38,1,1,"Confirmed Day Zero")))</f>
        <v>85996</v>
      </c>
      <c r="BM53" cm="1">
        <f t="array" aca="1" ref="BM53" ca="1">IF(INDIRECT(ADDRESS($B53+1,BM$38,1,1,"Confirmed Day Zero"))=0,#N/A,INDIRECT(ADDRESS($B53+1,BM$38,1,1,"Confirmed Day Zero")))</f>
        <v>87026</v>
      </c>
      <c r="BN53" cm="1">
        <f t="array" aca="1" ref="BN53" ca="1">IF(INDIRECT(ADDRESS($B53+1,BN$38,1,1,"Confirmed Day Zero"))=0,#N/A,INDIRECT(ADDRESS($B53+1,BN$38,1,1,"Confirmed Day Zero")))</f>
        <v>88194</v>
      </c>
      <c r="BO53" cm="1">
        <f t="array" aca="1" ref="BO53" ca="1">IF(INDIRECT(ADDRESS($B53+1,BO$38,1,1,"Confirmed Day Zero"))=0,#N/A,INDIRECT(ADDRESS($B53+1,BO$38,1,1,"Confirmed Day Zero")))</f>
        <v>89328</v>
      </c>
      <c r="BP53" cm="1">
        <f t="array" aca="1" ref="BP53" ca="1">IF(INDIRECT(ADDRESS($B53+1,BP$38,1,1,"Confirmed Day Zero"))=0,#N/A,INDIRECT(ADDRESS($B53+1,BP$38,1,1,"Confirmed Day Zero")))</f>
        <v>90481</v>
      </c>
      <c r="BQ53" cm="1">
        <f t="array" aca="1" ref="BQ53" ca="1">IF(INDIRECT(ADDRESS($B53+1,BQ$38,1,1,"Confirmed Day Zero"))=0,#N/A,INDIRECT(ADDRESS($B53+1,BQ$38,1,1,"Confirmed Day Zero")))</f>
        <v>91472</v>
      </c>
      <c r="BR53" cm="1">
        <f t="array" aca="1" ref="BR53" ca="1">IF(INDIRECT(ADDRESS($B53+1,BR$38,1,1,"Confirmed Day Zero"))=0,#N/A,INDIRECT(ADDRESS($B53+1,BR$38,1,1,"Confirmed Day Zero")))</f>
        <v>92584</v>
      </c>
      <c r="BS53" cm="1">
        <f t="array" aca="1" ref="BS53" ca="1">IF(INDIRECT(ADDRESS($B53+1,BS$38,1,1,"Confirmed Day Zero"))=0,#N/A,INDIRECT(ADDRESS($B53+1,BS$38,1,1,"Confirmed Day Zero")))</f>
        <v>93657</v>
      </c>
      <c r="BT53" cm="1">
        <f t="array" aca="1" ref="BT53" ca="1">IF(INDIRECT(ADDRESS($B53+1,BT$38,1,1,"Confirmed Day Zero"))=0,#N/A,INDIRECT(ADDRESS($B53+1,BT$38,1,1,"Confirmed Day Zero")))</f>
        <v>94640</v>
      </c>
      <c r="BU53" cm="1">
        <f t="array" aca="1" ref="BU53" ca="1">IF(INDIRECT(ADDRESS($B53+1,BU$38,1,1,"Confirmed Day Zero"))=0,#N/A,INDIRECT(ADDRESS($B53+1,BU$38,1,1,"Confirmed Day Zero")))</f>
        <v>95646</v>
      </c>
      <c r="BV53" cm="1">
        <f t="array" aca="1" ref="BV53" ca="1">IF(INDIRECT(ADDRESS($B53+1,BV$38,1,1,"Confirmed Day Zero"))=0,#N/A,INDIRECT(ADDRESS($B53+1,BV$38,1,1,"Confirmed Day Zero")))</f>
        <v>96448</v>
      </c>
      <c r="BW53" cm="1">
        <f t="array" aca="1" ref="BW53" ca="1">IF(INDIRECT(ADDRESS($B53+1,BW$38,1,1,"Confirmed Day Zero"))=0,#N/A,INDIRECT(ADDRESS($B53+1,BW$38,1,1,"Confirmed Day Zero")))</f>
        <v>97424</v>
      </c>
      <c r="BX53" cm="1">
        <f t="array" aca="1" ref="BX53" ca="1">IF(INDIRECT(ADDRESS($B53+1,BX$38,1,1,"Confirmed Day Zero"))=0,#N/A,INDIRECT(ADDRESS($B53+1,BX$38,1,1,"Confirmed Day Zero")))</f>
        <v>98647</v>
      </c>
      <c r="BY53" cm="1">
        <f t="array" aca="1" ref="BY53" ca="1">IF(INDIRECT(ADDRESS($B53+1,BY$38,1,1,"Confirmed Day Zero"))=0,#N/A,INDIRECT(ADDRESS($B53+1,BY$38,1,1,"Confirmed Day Zero")))</f>
        <v>99970</v>
      </c>
      <c r="BZ53" cm="1">
        <f t="array" aca="1" ref="BZ53" ca="1">IF(INDIRECT(ADDRESS($B53+1,BZ$38,1,1,"Confirmed Day Zero"))=0,#N/A,INDIRECT(ADDRESS($B53+1,BZ$38,1,1,"Confirmed Day Zero")))</f>
        <v>101650</v>
      </c>
      <c r="CA53" cm="1">
        <f t="array" aca="1" ref="CA53" ca="1">IF(INDIRECT(ADDRESS($B53+1,CA$38,1,1,"Confirmed Day Zero"))=0,#N/A,INDIRECT(ADDRESS($B53+1,CA$38,1,1,"Confirmed Day Zero")))</f>
        <v>103135</v>
      </c>
      <c r="CB53" cm="1">
        <f t="array" aca="1" ref="CB53" ca="1">IF(INDIRECT(ADDRESS($B53+1,CB$38,1,1,"Confirmed Day Zero"))=0,#N/A,INDIRECT(ADDRESS($B53+1,CB$38,1,1,"Confirmed Day Zero")))</f>
        <v>104691</v>
      </c>
      <c r="CC53" cm="1">
        <f t="array" aca="1" ref="CC53" ca="1">IF(INDIRECT(ADDRESS($B53+1,CC$38,1,1,"Confirmed Day Zero"))=0,#N/A,INDIRECT(ADDRESS($B53+1,CC$38,1,1,"Confirmed Day Zero")))</f>
        <v>106220</v>
      </c>
      <c r="CD53" cm="1">
        <f t="array" aca="1" ref="CD53" ca="1">IF(INDIRECT(ADDRESS($B53+1,CD$38,1,1,"Confirmed Day Zero"))=0,#N/A,INDIRECT(ADDRESS($B53+1,CD$38,1,1,"Confirmed Day Zero")))</f>
        <v>107603</v>
      </c>
      <c r="CE53" cm="1">
        <f t="array" aca="1" ref="CE53" ca="1">IF(INDIRECT(ADDRESS($B53+1,CE$38,1,1,"Confirmed Day Zero"))=0,#N/A,INDIRECT(ADDRESS($B53+1,CE$38,1,1,"Confirmed Day Zero")))</f>
        <v>109286</v>
      </c>
      <c r="CF53" cm="1">
        <f t="array" aca="1" ref="CF53" ca="1">IF(INDIRECT(ADDRESS($B53+1,CF$38,1,1,"Confirmed Day Zero"))=0,#N/A,INDIRECT(ADDRESS($B53+1,CF$38,1,1,"Confirmed Day Zero")))</f>
        <v>110767</v>
      </c>
      <c r="CG53" cm="1">
        <f t="array" aca="1" ref="CG53" ca="1">IF(INDIRECT(ADDRESS($B53+1,CG$38,1,1,"Confirmed Day Zero"))=0,#N/A,INDIRECT(ADDRESS($B53+1,CG$38,1,1,"Confirmed Day Zero")))</f>
        <v>112725</v>
      </c>
      <c r="CH53" cm="1">
        <f t="array" aca="1" ref="CH53" ca="1">IF(INDIRECT(ADDRESS($B53+1,CH$38,1,1,"Confirmed Day Zero"))=0,#N/A,INDIRECT(ADDRESS($B53+1,CH$38,1,1,"Confirmed Day Zero")))</f>
        <v>114533</v>
      </c>
      <c r="CI53" cm="1">
        <f t="array" aca="1" ref="CI53" ca="1">IF(INDIRECT(ADDRESS($B53+1,CI$38,1,1,"Confirmed Day Zero"))=0,#N/A,INDIRECT(ADDRESS($B53+1,CI$38,1,1,"Confirmed Day Zero")))</f>
        <v>116635</v>
      </c>
      <c r="CJ53" cm="1">
        <f t="array" aca="1" ref="CJ53" ca="1">IF(INDIRECT(ADDRESS($B53+1,CJ$38,1,1,"Confirmed Day Zero"))=0,#N/A,INDIRECT(ADDRESS($B53+1,CJ$38,1,1,"Confirmed Day Zero")))</f>
        <v>118392</v>
      </c>
      <c r="CK53" cm="1">
        <f t="array" aca="1" ref="CK53" ca="1">IF(INDIRECT(ADDRESS($B53+1,CK$38,1,1,"Confirmed Day Zero"))=0,#N/A,INDIRECT(ADDRESS($B53+1,CK$38,1,1,"Confirmed Day Zero")))</f>
        <v>120198</v>
      </c>
      <c r="CL53" cm="1">
        <f t="array" aca="1" ref="CL53" ca="1">IF(INDIRECT(ADDRESS($B53+1,CL$38,1,1,"Confirmed Day Zero"))=0,#N/A,INDIRECT(ADDRESS($B53+1,CL$38,1,1,"Confirmed Day Zero")))</f>
        <v>122492</v>
      </c>
      <c r="CM53" cm="1">
        <f t="array" aca="1" ref="CM53" ca="1">IF(INDIRECT(ADDRESS($B53+1,CM$38,1,1,"Confirmed Day Zero"))=0,#N/A,INDIRECT(ADDRESS($B53+1,CM$38,1,1,"Confirmed Day Zero")))</f>
        <v>124603</v>
      </c>
      <c r="CN53" cm="1">
        <f t="array" aca="1" ref="CN53" ca="1">IF(INDIRECT(ADDRESS($B53+1,CN$38,1,1,"Confirmed Day Zero"))=0,#N/A,INDIRECT(ADDRESS($B53+1,CN$38,1,1,"Confirmed Day Zero")))</f>
        <v>126949</v>
      </c>
      <c r="CO53" cm="1">
        <f t="array" aca="1" ref="CO53" ca="1">IF(INDIRECT(ADDRESS($B53+1,CO$38,1,1,"Confirmed Day Zero"))=0,#N/A,INDIRECT(ADDRESS($B53+1,CO$38,1,1,"Confirmed Day Zero")))</f>
        <v>129341</v>
      </c>
      <c r="CP53" cm="1">
        <f t="array" aca="1" ref="CP53" ca="1">IF(INDIRECT(ADDRESS($B53+1,CP$38,1,1,"Confirmed Day Zero"))=0,#N/A,INDIRECT(ADDRESS($B53+1,CP$38,1,1,"Confirmed Day Zero")))</f>
        <v>131652</v>
      </c>
      <c r="CQ53" cm="1">
        <f t="array" aca="1" ref="CQ53" ca="1">IF(INDIRECT(ADDRESS($B53+1,CQ$38,1,1,"Confirmed Day Zero"))=0,#N/A,INDIRECT(ADDRESS($B53+1,CQ$38,1,1,"Confirmed Day Zero")))</f>
        <v>133521</v>
      </c>
      <c r="CR53" cm="1">
        <f t="array" aca="1" ref="CR53" ca="1">IF(INDIRECT(ADDRESS($B53+1,CR$38,1,1,"Confirmed Day Zero"))=0,#N/A,INDIRECT(ADDRESS($B53+1,CR$38,1,1,"Confirmed Day Zero")))</f>
        <v>135701</v>
      </c>
      <c r="CS53" cm="1">
        <f t="array" aca="1" ref="CS53" ca="1">IF(INDIRECT(ADDRESS($B53+1,CS$38,1,1,"Confirmed Day Zero"))=0,#N/A,INDIRECT(ADDRESS($B53+1,CS$38,1,1,"Confirmed Day Zero")))</f>
        <v>137724</v>
      </c>
      <c r="CT53" cm="1">
        <f t="array" aca="1" ref="CT53" ca="1">IF(INDIRECT(ADDRESS($B53+1,CT$38,1,1,"Confirmed Day Zero"))=0,#N/A,INDIRECT(ADDRESS($B53+1,CT$38,1,1,"Confirmed Day Zero")))</f>
        <v>139511</v>
      </c>
      <c r="CU53" cm="1">
        <f t="array" aca="1" ref="CU53" ca="1">IF(INDIRECT(ADDRESS($B53+1,CU$38,1,1,"Confirmed Day Zero"))=0,#N/A,INDIRECT(ADDRESS($B53+1,CU$38,1,1,"Confirmed Day Zero")))</f>
        <v>141591</v>
      </c>
      <c r="CV53" cm="1">
        <f t="array" aca="1" ref="CV53" ca="1">IF(INDIRECT(ADDRESS($B53+1,CV$38,1,1,"Confirmed Day Zero"))=0,#N/A,INDIRECT(ADDRESS($B53+1,CV$38,1,1,"Confirmed Day Zero")))</f>
        <v>143849</v>
      </c>
      <c r="CW53" cm="1">
        <f t="array" aca="1" ref="CW53" ca="1">IF(INDIRECT(ADDRESS($B53+1,CW$38,1,1,"Confirmed Day Zero"))=0,#N/A,INDIRECT(ADDRESS($B53+1,CW$38,1,1,"Confirmed Day Zero")))</f>
        <v>146668</v>
      </c>
      <c r="CX53" cm="1">
        <f t="array" aca="1" ref="CX53" ca="1">IF(INDIRECT(ADDRESS($B53+1,CX$38,1,1,"Confirmed Day Zero"))=0,#N/A,INDIRECT(ADDRESS($B53+1,CX$38,1,1,"Confirmed Day Zero")))</f>
        <v>148950</v>
      </c>
      <c r="CY53" cm="1">
        <f t="array" aca="1" ref="CY53" ca="1">IF(INDIRECT(ADDRESS($B53+1,CY$38,1,1,"Confirmed Day Zero"))=0,#N/A,INDIRECT(ADDRESS($B53+1,CY$38,1,1,"Confirmed Day Zero")))</f>
        <v>151466</v>
      </c>
      <c r="CZ53" cm="1">
        <f t="array" aca="1" ref="CZ53" ca="1">IF(INDIRECT(ADDRESS($B53+1,CZ$38,1,1,"Confirmed Day Zero"))=0,#N/A,INDIRECT(ADDRESS($B53+1,CZ$38,1,1,"Confirmed Day Zero")))</f>
        <v>154445</v>
      </c>
      <c r="DA53" cm="1">
        <f t="array" aca="1" ref="DA53" ca="1">IF(INDIRECT(ADDRESS($B53+1,DA$38,1,1,"Confirmed Day Zero"))=0,#N/A,INDIRECT(ADDRESS($B53+1,DA$38,1,1,"Confirmed Day Zero")))</f>
        <v>157562</v>
      </c>
      <c r="DB53" cm="1">
        <f t="array" aca="1" ref="DB53" ca="1">IF(INDIRECT(ADDRESS($B53+1,DB$38,1,1,"Confirmed Day Zero"))=0,#N/A,INDIRECT(ADDRESS($B53+1,DB$38,1,1,"Confirmed Day Zero")))</f>
        <v>160696</v>
      </c>
      <c r="DC53" cm="1">
        <f t="array" aca="1" ref="DC53" ca="1">IF(INDIRECT(ADDRESS($B53+1,DC$38,1,1,"Confirmed Day Zero"))=0,#N/A,INDIRECT(ADDRESS($B53+1,DC$38,1,1,"Confirmed Day Zero")))</f>
        <v>164270</v>
      </c>
      <c r="DD53" cm="1">
        <f t="array" aca="1" ref="DD53" ca="1">IF(INDIRECT(ADDRESS($B53+1,DD$38,1,1,"Confirmed Day Zero"))=0,#N/A,INDIRECT(ADDRESS($B53+1,DD$38,1,1,"Confirmed Day Zero")))</f>
        <v>167156</v>
      </c>
      <c r="DE53" cm="1">
        <f t="array" aca="1" ref="DE53" ca="1">IF(INDIRECT(ADDRESS($B53+1,DE$38,1,1,"Confirmed Day Zero"))=0,#N/A,INDIRECT(ADDRESS($B53+1,DE$38,1,1,"Confirmed Day Zero")))</f>
        <v>169425</v>
      </c>
      <c r="DF53" cm="1">
        <f t="array" aca="1" ref="DF53" ca="1">IF(INDIRECT(ADDRESS($B53+1,DF$38,1,1,"Confirmed Day Zero"))=0,#N/A,INDIRECT(ADDRESS($B53+1,DF$38,1,1,"Confirmed Day Zero")))</f>
        <v>171789</v>
      </c>
      <c r="DG53" cm="1">
        <f t="array" aca="1" ref="DG53" ca="1">IF(INDIRECT(ADDRESS($B53+1,DG$38,1,1,"Confirmed Day Zero"))=0,#N/A,INDIRECT(ADDRESS($B53+1,DG$38,1,1,"Confirmed Day Zero")))</f>
        <v>173832</v>
      </c>
      <c r="DH53" cm="1">
        <f t="array" aca="1" ref="DH53" ca="1">IF(INDIRECT(ADDRESS($B53+1,DH$38,1,1,"Confirmed Day Zero"))=0,#N/A,INDIRECT(ADDRESS($B53+1,DH$38,1,1,"Confirmed Day Zero")))</f>
        <v>175927</v>
      </c>
      <c r="DI53" cm="1">
        <f t="array" aca="1" ref="DI53" ca="1">IF(INDIRECT(ADDRESS($B53+1,DI$38,1,1,"Confirmed Day Zero"))=0,#N/A,INDIRECT(ADDRESS($B53+1,DI$38,1,1,"Confirmed Day Zero")))</f>
        <v>177938</v>
      </c>
      <c r="DJ53" cm="1">
        <f t="array" aca="1" ref="DJ53" ca="1">IF(INDIRECT(ADDRESS($B53+1,DJ$38,1,1,"Confirmed Day Zero"))=0,#N/A,INDIRECT(ADDRESS($B53+1,DJ$38,1,1,"Confirmed Day Zero")))</f>
        <v>180156</v>
      </c>
      <c r="DK53" cm="1">
        <f t="array" aca="1" ref="DK53" ca="1">IF(INDIRECT(ADDRESS($B53+1,DK$38,1,1,"Confirmed Day Zero"))=0,#N/A,INDIRECT(ADDRESS($B53+1,DK$38,1,1,"Confirmed Day Zero")))</f>
        <v>182525</v>
      </c>
      <c r="DL53" cm="1">
        <f t="array" aca="1" ref="DL53" ca="1">IF(INDIRECT(ADDRESS($B53+1,DL$38,1,1,"Confirmed Day Zero"))=0,#N/A,INDIRECT(ADDRESS($B53+1,DL$38,1,1,"Confirmed Day Zero")))</f>
        <v>184955</v>
      </c>
      <c r="DM53" cm="1">
        <f t="array" aca="1" ref="DM53" ca="1">IF(INDIRECT(ADDRESS($B53+1,DM$38,1,1,"Confirmed Day Zero"))=0,#N/A,INDIRECT(ADDRESS($B53+1,DM$38,1,1,"Confirmed Day Zero")))</f>
        <v>187427</v>
      </c>
      <c r="DN53" cm="1">
        <f t="array" aca="1" ref="DN53" ca="1">IF(INDIRECT(ADDRESS($B53+1,DN$38,1,1,"Confirmed Day Zero"))=0,#N/A,INDIRECT(ADDRESS($B53+1,DN$38,1,1,"Confirmed Day Zero")))</f>
        <v>189876</v>
      </c>
      <c r="DO53" cm="1">
        <f t="array" aca="1" ref="DO53" ca="1">IF(INDIRECT(ADDRESS($B53+1,DO$38,1,1,"Confirmed Day Zero"))=0,#N/A,INDIRECT(ADDRESS($B53+1,DO$38,1,1,"Confirmed Day Zero")))</f>
        <v>192439</v>
      </c>
      <c r="DP53" cm="1">
        <f t="array" aca="1" ref="DP53" ca="1">IF(INDIRECT(ADDRESS($B53+1,DP$38,1,1,"Confirmed Day Zero"))=0,#N/A,INDIRECT(ADDRESS($B53+1,DP$38,1,1,"Confirmed Day Zero")))</f>
        <v>195051</v>
      </c>
      <c r="DQ53" cm="1">
        <f t="array" aca="1" ref="DQ53" ca="1">IF(INDIRECT(ADDRESS($B53+1,DQ$38,1,1,"Confirmed Day Zero"))=0,#N/A,INDIRECT(ADDRESS($B53+1,DQ$38,1,1,"Confirmed Day Zero")))</f>
        <v>197647</v>
      </c>
      <c r="DR53" cm="1">
        <f t="array" aca="1" ref="DR53" ca="1">IF(INDIRECT(ADDRESS($B53+1,DR$38,1,1,"Confirmed Day Zero"))=0,#N/A,INDIRECT(ADDRESS($B53+1,DR$38,1,1,"Confirmed Day Zero")))</f>
        <v>200262</v>
      </c>
      <c r="DS53" cm="1">
        <f t="array" aca="1" ref="DS53" ca="1">IF(INDIRECT(ADDRESS($B53+1,DS$38,1,1,"Confirmed Day Zero"))=0,#N/A,INDIRECT(ADDRESS($B53+1,DS$38,1,1,"Confirmed Day Zero")))</f>
        <v>202584</v>
      </c>
      <c r="DT53" cm="1">
        <f t="array" aca="1" ref="DT53" ca="1">IF(INDIRECT(ADDRESS($B53+1,DT$38,1,1,"Confirmed Day Zero"))=0,#N/A,INDIRECT(ADDRESS($B53+1,DT$38,1,1,"Confirmed Day Zero")))</f>
        <v>204952</v>
      </c>
      <c r="DU53" cm="1">
        <f t="array" aca="1" ref="DU53" ca="1">IF(INDIRECT(ADDRESS($B53+1,DU$38,1,1,"Confirmed Day Zero"))=0,#N/A,INDIRECT(ADDRESS($B53+1,DU$38,1,1,"Confirmed Day Zero")))</f>
        <v>207525</v>
      </c>
      <c r="DV53" cm="1">
        <f t="array" aca="1" ref="DV53" ca="1">IF(INDIRECT(ADDRESS($B53+1,DV$38,1,1,"Confirmed Day Zero"))=0,#N/A,INDIRECT(ADDRESS($B53+1,DV$38,1,1,"Confirmed Day Zero")))</f>
        <v>209970</v>
      </c>
      <c r="DW53" cm="1">
        <f t="array" aca="1" ref="DW53" ca="1">IF(INDIRECT(ADDRESS($B53+1,DW$38,1,1,"Confirmed Day Zero"))=0,#N/A,INDIRECT(ADDRESS($B53+1,DW$38,1,1,"Confirmed Day Zero")))</f>
        <v>212501</v>
      </c>
      <c r="DX53" cm="1">
        <f t="array" aca="1" ref="DX53" ca="1">IF(INDIRECT(ADDRESS($B53+1,DX$38,1,1,"Confirmed Day Zero"))=0,#N/A,INDIRECT(ADDRESS($B53+1,DX$38,1,1,"Confirmed Day Zero")))</f>
        <v>215096</v>
      </c>
      <c r="DY53" cm="1">
        <f t="array" aca="1" ref="DY53" ca="1">IF(INDIRECT(ADDRESS($B53+1,DY$38,1,1,"Confirmed Day Zero"))=0,#N/A,INDIRECT(ADDRESS($B53+1,DY$38,1,1,"Confirmed Day Zero")))</f>
        <v>217724</v>
      </c>
      <c r="DZ53" cm="1">
        <f t="array" aca="1" ref="DZ53" ca="1">IF(INDIRECT(ADDRESS($B53+1,DZ$38,1,1,"Confirmed Day Zero"))=0,#N/A,INDIRECT(ADDRESS($B53+1,DZ$38,1,1,"Confirmed Day Zero")))</f>
        <v>220180</v>
      </c>
      <c r="EA53" cm="1">
        <f t="array" aca="1" ref="EA53" ca="1">IF(INDIRECT(ADDRESS($B53+1,EA$38,1,1,"Confirmed Day Zero"))=0,#N/A,INDIRECT(ADDRESS($B53+1,EA$38,1,1,"Confirmed Day Zero")))</f>
        <v>222669</v>
      </c>
      <c r="EB53" cm="1">
        <f t="array" aca="1" ref="EB53" ca="1">IF(INDIRECT(ADDRESS($B53+1,EB$38,1,1,"Confirmed Day Zero"))=0,#N/A,INDIRECT(ADDRESS($B53+1,EB$38,1,1,"Confirmed Day Zero")))</f>
        <v>225205</v>
      </c>
      <c r="EC53" cm="1">
        <f t="array" aca="1" ref="EC53" ca="1">IF(INDIRECT(ADDRESS($B53+1,EC$38,1,1,"Confirmed Day Zero"))=0,#N/A,INDIRECT(ADDRESS($B53+1,EC$38,1,1,"Confirmed Day Zero")))</f>
        <v>227662</v>
      </c>
      <c r="ED53" cm="1">
        <f t="array" aca="1" ref="ED53" ca="1">IF(INDIRECT(ADDRESS($B53+1,ED$38,1,1,"Confirmed Day Zero"))=0,#N/A,INDIRECT(ADDRESS($B53+1,ED$38,1,1,"Confirmed Day Zero")))</f>
        <v>230211</v>
      </c>
      <c r="EE53" cm="1">
        <f t="array" aca="1" ref="EE53" ca="1">IF(INDIRECT(ADDRESS($B53+1,EE$38,1,1,"Confirmed Day Zero"))=0,#N/A,INDIRECT(ADDRESS($B53+1,EE$38,1,1,"Confirmed Day Zero")))</f>
        <v>232863</v>
      </c>
      <c r="EF53" cm="1">
        <f t="array" aca="1" ref="EF53" ca="1">IF(INDIRECT(ADDRESS($B53+1,EF$38,1,1,"Confirmed Day Zero"))=0,#N/A,INDIRECT(ADDRESS($B53+1,EF$38,1,1,"Confirmed Day Zero")))</f>
        <v>235429</v>
      </c>
      <c r="EG53" cm="1">
        <f t="array" aca="1" ref="EG53" ca="1">IF(INDIRECT(ADDRESS($B53+1,EG$38,1,1,"Confirmed Day Zero"))=0,#N/A,INDIRECT(ADDRESS($B53+1,EG$38,1,1,"Confirmed Day Zero")))</f>
        <v>237878</v>
      </c>
      <c r="EH53" cm="1">
        <f t="array" aca="1" ref="EH53" ca="1">IF(INDIRECT(ADDRESS($B53+1,EH$38,1,1,"Confirmed Day Zero"))=0,#N/A,INDIRECT(ADDRESS($B53+1,EH$38,1,1,"Confirmed Day Zero")))</f>
        <v>240438</v>
      </c>
      <c r="EI53" cm="1">
        <f t="array" aca="1" ref="EI53" ca="1">IF(INDIRECT(ADDRESS($B53+1,EI$38,1,1,"Confirmed Day Zero"))=0,#N/A,INDIRECT(ADDRESS($B53+1,EI$38,1,1,"Confirmed Day Zero")))</f>
        <v>243051</v>
      </c>
      <c r="EJ53" cm="1">
        <f t="array" aca="1" ref="EJ53" ca="1">IF(INDIRECT(ADDRESS($B53+1,EJ$38,1,1,"Confirmed Day Zero"))=0,#N/A,INDIRECT(ADDRESS($B53+1,EJ$38,1,1,"Confirmed Day Zero")))</f>
        <v>245688</v>
      </c>
      <c r="EK53" cm="1">
        <f t="array" aca="1" ref="EK53" ca="1">IF(INDIRECT(ADDRESS($B53+1,EK$38,1,1,"Confirmed Day Zero"))=0,#N/A,INDIRECT(ADDRESS($B53+1,EK$38,1,1,"Confirmed Day Zero")))</f>
        <v>248379</v>
      </c>
      <c r="EL53" cm="1">
        <f t="array" aca="1" ref="EL53" ca="1">IF(INDIRECT(ADDRESS($B53+1,EL$38,1,1,"Confirmed Day Zero"))=0,#N/A,INDIRECT(ADDRESS($B53+1,EL$38,1,1,"Confirmed Day Zero")))</f>
        <v>250458</v>
      </c>
      <c r="EM53" cm="1">
        <f t="array" aca="1" ref="EM53" ca="1">IF(INDIRECT(ADDRESS($B53+1,EM$38,1,1,"Confirmed Day Zero"))=0,#N/A,INDIRECT(ADDRESS($B53+1,EM$38,1,1,"Confirmed Day Zero")))</f>
        <v>252720</v>
      </c>
      <c r="EN53" cm="1">
        <f t="array" aca="1" ref="EN53" ca="1">IF(INDIRECT(ADDRESS($B53+1,EN$38,1,1,"Confirmed Day Zero"))=0,#N/A,INDIRECT(ADDRESS($B53+1,EN$38,1,1,"Confirmed Day Zero")))</f>
        <v>255117</v>
      </c>
      <c r="EO53" t="e" cm="1">
        <f t="array" aca="1" ref="EO53" ca="1">IF(INDIRECT(ADDRESS($B53+1,EO$38,1,1,"Confirmed Day Zero"))=0,#N/A,INDIRECT(ADDRESS($B53+1,EO$38,1,1,"Confirmed Day Zero")))</f>
        <v>#N/A</v>
      </c>
      <c r="EP53" t="e" cm="1">
        <f t="array" aca="1" ref="EP53" ca="1">IF(INDIRECT(ADDRESS($B53+1,EP$38,1,1,"Confirmed Day Zero"))=0,#N/A,INDIRECT(ADDRESS($B53+1,EP$38,1,1,"Confirmed Day Zero")))</f>
        <v>#N/A</v>
      </c>
      <c r="EQ53" t="e" cm="1">
        <f t="array" aca="1" ref="EQ53" ca="1">IF(INDIRECT(ADDRESS($B53+1,EQ$38,1,1,"Confirmed Day Zero"))=0,#N/A,INDIRECT(ADDRESS($B53+1,EQ$38,1,1,"Confirmed Day Zero")))</f>
        <v>#N/A</v>
      </c>
      <c r="ER53" t="e" cm="1">
        <f t="array" aca="1" ref="ER53" ca="1">IF(INDIRECT(ADDRESS($B53+1,ER$38,1,1,"Confirmed Day Zero"))=0,#N/A,INDIRECT(ADDRESS($B53+1,ER$38,1,1,"Confirmed Day Zero")))</f>
        <v>#N/A</v>
      </c>
      <c r="ES53" t="e" cm="1">
        <f t="array" aca="1" ref="ES53" ca="1">IF(INDIRECT(ADDRESS($B53+1,ES$38,1,1,"Confirmed Day Zero"))=0,#N/A,INDIRECT(ADDRESS($B53+1,ES$38,1,1,"Confirmed Day Zero")))</f>
        <v>#N/A</v>
      </c>
      <c r="ET53" t="e" cm="1">
        <f t="array" aca="1" ref="ET53" ca="1">IF(INDIRECT(ADDRESS($B53+1,ET$38,1,1,"Confirmed Day Zero"))=0,#N/A,INDIRECT(ADDRESS($B53+1,ET$38,1,1,"Confirmed Day Zero")))</f>
        <v>#N/A</v>
      </c>
      <c r="EU53" t="e" cm="1">
        <f t="array" aca="1" ref="EU53" ca="1">IF(INDIRECT(ADDRESS($B53+1,EU$38,1,1,"Confirmed Day Zero"))=0,#N/A,INDIRECT(ADDRESS($B53+1,EU$38,1,1,"Confirmed Day Zero")))</f>
        <v>#N/A</v>
      </c>
      <c r="EV53" t="e" cm="1">
        <f t="array" aca="1" ref="EV53" ca="1">IF(INDIRECT(ADDRESS($B53+1,EV$38,1,1,"Confirmed Day Zero"))=0,#N/A,INDIRECT(ADDRESS($B53+1,EV$38,1,1,"Confirmed Day Zero")))</f>
        <v>#N/A</v>
      </c>
      <c r="EW53" t="e" cm="1">
        <f t="array" aca="1" ref="EW53" ca="1">IF(INDIRECT(ADDRESS($B53+1,EW$38,1,1,"Confirmed Day Zero"))=0,#N/A,INDIRECT(ADDRESS($B53+1,EW$38,1,1,"Confirmed Day Zero")))</f>
        <v>#N/A</v>
      </c>
      <c r="EX53" t="e" cm="1">
        <f t="array" aca="1" ref="EX53" ca="1">IF(INDIRECT(ADDRESS($B53+1,EX$38,1,1,"Confirmed Day Zero"))=0,#N/A,INDIRECT(ADDRESS($B53+1,EX$38,1,1,"Confirmed Day Zero")))</f>
        <v>#N/A</v>
      </c>
      <c r="EY53" t="e" cm="1">
        <f t="array" aca="1" ref="EY53" ca="1">IF(INDIRECT(ADDRESS($B53+1,EY$38,1,1,"Confirmed Day Zero"))=0,#N/A,INDIRECT(ADDRESS($B53+1,EY$38,1,1,"Confirmed Day Zero")))</f>
        <v>#N/A</v>
      </c>
      <c r="EZ53" t="e" cm="1">
        <f t="array" aca="1" ref="EZ53" ca="1">IF(INDIRECT(ADDRESS($B53+1,EZ$38,1,1,"Confirmed Day Zero"))=0,#N/A,INDIRECT(ADDRESS($B53+1,EZ$38,1,1,"Confirmed Day Zero")))</f>
        <v>#N/A</v>
      </c>
      <c r="FA53" t="e" cm="1">
        <f t="array" aca="1" ref="FA53" ca="1">IF(INDIRECT(ADDRESS($B53+1,FA$38,1,1,"Confirmed Day Zero"))=0,#N/A,INDIRECT(ADDRESS($B53+1,FA$38,1,1,"Confirmed Day Zero")))</f>
        <v>#N/A</v>
      </c>
      <c r="FB53" t="e" cm="1">
        <f t="array" aca="1" ref="FB53" ca="1">IF(INDIRECT(ADDRESS($B53+1,FB$38,1,1,"Confirmed Day Zero"))=0,#N/A,INDIRECT(ADDRESS($B53+1,FB$38,1,1,"Confirmed Day Zero")))</f>
        <v>#N/A</v>
      </c>
      <c r="FC53" t="e" cm="1">
        <f t="array" aca="1" ref="FC53" ca="1">IF(INDIRECT(ADDRESS($B53+1,FC$38,1,1,"Confirmed Day Zero"))=0,#N/A,INDIRECT(ADDRESS($B53+1,FC$38,1,1,"Confirmed Day Zero")))</f>
        <v>#N/A</v>
      </c>
      <c r="FD53" t="e" cm="1">
        <f t="array" aca="1" ref="FD53" ca="1">IF(INDIRECT(ADDRESS($B53+1,FD$38,1,1,"Confirmed Day Zero"))=0,#N/A,INDIRECT(ADDRESS($B53+1,FD$38,1,1,"Confirmed Day Zero")))</f>
        <v>#N/A</v>
      </c>
      <c r="FE53" t="e" cm="1">
        <f t="array" aca="1" ref="FE53" ca="1">IF(INDIRECT(ADDRESS($B53+1,FE$38,1,1,"Confirmed Day Zero"))=0,#N/A,INDIRECT(ADDRESS($B53+1,FE$38,1,1,"Confirmed Day Zero")))</f>
        <v>#N/A</v>
      </c>
      <c r="FF53" t="e" cm="1">
        <f t="array" aca="1" ref="FF53" ca="1">IF(INDIRECT(ADDRESS($B53+1,FF$38,1,1,"Confirmed Day Zero"))=0,#N/A,INDIRECT(ADDRESS($B53+1,FF$38,1,1,"Confirmed Day Zero")))</f>
        <v>#N/A</v>
      </c>
      <c r="FG53" t="e" cm="1">
        <f t="array" aca="1" ref="FG53" ca="1">IF(INDIRECT(ADDRESS($B53+1,FG$38,1,1,"Confirmed Day Zero"))=0,#N/A,INDIRECT(ADDRESS($B53+1,FG$38,1,1,"Confirmed Day Zero")))</f>
        <v>#N/A</v>
      </c>
      <c r="FH53" t="e" cm="1">
        <f t="array" aca="1" ref="FH53" ca="1">IF(INDIRECT(ADDRESS($B53+1,FH$38,1,1,"Confirmed Day Zero"))=0,#N/A,INDIRECT(ADDRESS($B53+1,FH$38,1,1,"Confirmed Day Zero")))</f>
        <v>#N/A</v>
      </c>
      <c r="FI53" t="e" cm="1">
        <f t="array" aca="1" ref="FI53" ca="1">IF(INDIRECT(ADDRESS($B53+1,FI$38,1,1,"Confirmed Day Zero"))=0,#N/A,INDIRECT(ADDRESS($B53+1,FI$38,1,1,"Confirmed Day Zero")))</f>
        <v>#N/A</v>
      </c>
      <c r="FJ53" t="e" cm="1">
        <f t="array" aca="1" ref="FJ53" ca="1">IF(INDIRECT(ADDRESS($B53+1,FJ$38,1,1,"Confirmed Day Zero"))=0,#N/A,INDIRECT(ADDRESS($B53+1,FJ$38,1,1,"Confirmed Day Zero")))</f>
        <v>#N/A</v>
      </c>
      <c r="FK53" t="e" cm="1">
        <f t="array" aca="1" ref="FK53" ca="1">IF(INDIRECT(ADDRESS($B53+1,FK$38,1,1,"Confirmed Day Zero"))=0,#N/A,INDIRECT(ADDRESS($B53+1,FK$38,1,1,"Confirmed Day Zero")))</f>
        <v>#N/A</v>
      </c>
      <c r="FL53" t="e" cm="1">
        <f t="array" aca="1" ref="FL53" ca="1">IF(INDIRECT(ADDRESS($B53+1,FL$38,1,1,"Confirmed Day Zero"))=0,#N/A,INDIRECT(ADDRESS($B53+1,FL$38,1,1,"Confirmed Day Zero")))</f>
        <v>#N/A</v>
      </c>
      <c r="FM53" t="e" cm="1">
        <f t="array" aca="1" ref="FM53" ca="1">IF(INDIRECT(ADDRESS($B53+1,FM$38,1,1,"Confirmed Day Zero"))=0,#N/A,INDIRECT(ADDRESS($B53+1,FM$38,1,1,"Confirmed Day Zero")))</f>
        <v>#N/A</v>
      </c>
      <c r="FN53" t="e" cm="1">
        <f t="array" aca="1" ref="FN53" ca="1">IF(INDIRECT(ADDRESS($B53+1,FN$38,1,1,"Confirmed Day Zero"))=0,#N/A,INDIRECT(ADDRESS($B53+1,FN$38,1,1,"Confirmed Day Zero")))</f>
        <v>#N/A</v>
      </c>
      <c r="FO53" t="e" cm="1">
        <f t="array" aca="1" ref="FO53" ca="1">IF(INDIRECT(ADDRESS($B53+1,FO$38,1,1,"Confirmed Day Zero"))=0,#N/A,INDIRECT(ADDRESS($B53+1,FO$38,1,1,"Confirmed Day Zero")))</f>
        <v>#N/A</v>
      </c>
      <c r="FP53" t="e" cm="1">
        <f t="array" aca="1" ref="FP53" ca="1">IF(INDIRECT(ADDRESS($B53+1,FP$38,1,1,"Confirmed Day Zero"))=0,#N/A,INDIRECT(ADDRESS($B53+1,FP$38,1,1,"Confirmed Day Zero")))</f>
        <v>#N/A</v>
      </c>
      <c r="FQ53" t="e" cm="1">
        <f t="array" aca="1" ref="FQ53" ca="1">IF(INDIRECT(ADDRESS($B53+1,FQ$38,1,1,"Confirmed Day Zero"))=0,#N/A,INDIRECT(ADDRESS($B53+1,FQ$38,1,1,"Confirmed Day Zero")))</f>
        <v>#N/A</v>
      </c>
      <c r="FR53" t="e" cm="1">
        <f t="array" aca="1" ref="FR53" ca="1">IF(INDIRECT(ADDRESS($B53+1,FR$38,1,1,"Confirmed Day Zero"))=0,#N/A,INDIRECT(ADDRESS($B53+1,FR$38,1,1,"Confirmed Day Zero")))</f>
        <v>#N/A</v>
      </c>
      <c r="FS53" t="e" cm="1">
        <f t="array" aca="1" ref="FS53" ca="1">IF(INDIRECT(ADDRESS($B53+1,FS$38,1,1,"Confirmed Day Zero"))=0,#N/A,INDIRECT(ADDRESS($B53+1,FS$38,1,1,"Confirmed Day Zero")))</f>
        <v>#N/A</v>
      </c>
      <c r="FT53" t="e" cm="1">
        <f t="array" aca="1" ref="FT53" ca="1">IF(INDIRECT(ADDRESS($B53+1,FT$38,1,1,"Confirmed Day Zero"))=0,#N/A,INDIRECT(ADDRESS($B53+1,FT$38,1,1,"Confirmed Day Zero")))</f>
        <v>#N/A</v>
      </c>
      <c r="FU53" t="e" cm="1">
        <f t="array" aca="1" ref="FU53" ca="1">IF(INDIRECT(ADDRESS($B53+1,FU$38,1,1,"Confirmed Day Zero"))=0,#N/A,INDIRECT(ADDRESS($B53+1,FU$38,1,1,"Confirmed Day Zero")))</f>
        <v>#N/A</v>
      </c>
      <c r="FV53" t="e" cm="1">
        <f t="array" aca="1" ref="FV53" ca="1">IF(INDIRECT(ADDRESS($B53+1,FV$38,1,1,"Confirmed Day Zero"))=0,#N/A,INDIRECT(ADDRESS($B53+1,FV$38,1,1,"Confirmed Day Zero")))</f>
        <v>#N/A</v>
      </c>
      <c r="FW53" t="e" cm="1">
        <f t="array" aca="1" ref="FW53" ca="1">IF(INDIRECT(ADDRESS($B53+1,FW$38,1,1,"Confirmed Day Zero"))=0,#N/A,INDIRECT(ADDRESS($B53+1,FW$38,1,1,"Confirmed Day Zero")))</f>
        <v>#N/A</v>
      </c>
      <c r="FX53" t="e" cm="1">
        <f t="array" aca="1" ref="FX53" ca="1">IF(INDIRECT(ADDRESS($B53+1,FX$38,1,1,"Confirmed Day Zero"))=0,#N/A,INDIRECT(ADDRESS($B53+1,FX$38,1,1,"Confirmed Day Zero")))</f>
        <v>#N/A</v>
      </c>
      <c r="FY53" t="e" cm="1">
        <f t="array" aca="1" ref="FY53" ca="1">IF(INDIRECT(ADDRESS($B53+1,FY$38,1,1,"Confirmed Day Zero"))=0,#N/A,INDIRECT(ADDRESS($B53+1,FY$38,1,1,"Confirmed Day Zero")))</f>
        <v>#N/A</v>
      </c>
      <c r="FZ53" t="e" cm="1">
        <f t="array" aca="1" ref="FZ53" ca="1">IF(INDIRECT(ADDRESS($B53+1,FZ$38,1,1,"Confirmed Day Zero"))=0,#N/A,INDIRECT(ADDRESS($B53+1,FZ$38,1,1,"Confirmed Day Zero")))</f>
        <v>#N/A</v>
      </c>
      <c r="GA53" t="e" cm="1">
        <f t="array" aca="1" ref="GA53" ca="1">IF(INDIRECT(ADDRESS($B53+1,GA$38,1,1,"Confirmed Day Zero"))=0,#N/A,INDIRECT(ADDRESS($B53+1,GA$38,1,1,"Confirmed Day Zero")))</f>
        <v>#N/A</v>
      </c>
      <c r="GB53" t="e" cm="1">
        <f t="array" aca="1" ref="GB53" ca="1">IF(INDIRECT(ADDRESS($B53+1,GB$38,1,1,"Confirmed Day Zero"))=0,#N/A,INDIRECT(ADDRESS($B53+1,GB$38,1,1,"Confirmed Day Zero")))</f>
        <v>#N/A</v>
      </c>
      <c r="GC53" t="e" cm="1">
        <f t="array" aca="1" ref="GC53" ca="1">IF(INDIRECT(ADDRESS($B53+1,GC$38,1,1,"Confirmed Day Zero"))=0,#N/A,INDIRECT(ADDRESS($B53+1,GC$38,1,1,"Confirmed Day Zero")))</f>
        <v>#N/A</v>
      </c>
      <c r="GD53" t="e" cm="1">
        <f t="array" aca="1" ref="GD53" ca="1">IF(INDIRECT(ADDRESS($B53+1,GD$38,1,1,"Confirmed Day Zero"))=0,#N/A,INDIRECT(ADDRESS($B53+1,GD$38,1,1,"Confirmed Day Zero")))</f>
        <v>#N/A</v>
      </c>
      <c r="GE53" t="e" cm="1">
        <f t="array" aca="1" ref="GE53" ca="1">IF(INDIRECT(ADDRESS($B53+1,GE$38,1,1,"Confirmed Day Zero"))=0,#N/A,INDIRECT(ADDRESS($B53+1,GE$38,1,1,"Confirmed Day Zero")))</f>
        <v>#N/A</v>
      </c>
      <c r="GF53" t="e" cm="1">
        <f t="array" aca="1" ref="GF53" ca="1">IF(INDIRECT(ADDRESS($B53+1,GF$38,1,1,"Confirmed Day Zero"))=0,#N/A,INDIRECT(ADDRESS($B53+1,GF$38,1,1,"Confirmed Day Zero")))</f>
        <v>#N/A</v>
      </c>
      <c r="GG53" t="e" cm="1">
        <f t="array" aca="1" ref="GG53" ca="1">IF(INDIRECT(ADDRESS($B53+1,GG$38,1,1,"Confirmed Day Zero"))=0,#N/A,INDIRECT(ADDRESS($B53+1,GG$38,1,1,"Confirmed Day Zero")))</f>
        <v>#N/A</v>
      </c>
      <c r="GH53" t="e" cm="1">
        <f t="array" aca="1" ref="GH53" ca="1">IF(INDIRECT(ADDRESS($B53+1,GH$38,1,1,"Confirmed Day Zero"))=0,#N/A,INDIRECT(ADDRESS($B53+1,GH$38,1,1,"Confirmed Day Zero")))</f>
        <v>#N/A</v>
      </c>
      <c r="GI53" t="e" cm="1">
        <f t="array" aca="1" ref="GI53" ca="1">IF(INDIRECT(ADDRESS($B53+1,GI$38,1,1,"Confirmed Day Zero"))=0,#N/A,INDIRECT(ADDRESS($B53+1,GI$38,1,1,"Confirmed Day Zero")))</f>
        <v>#N/A</v>
      </c>
      <c r="GJ53" t="e" cm="1">
        <f t="array" aca="1" ref="GJ53" ca="1">IF(INDIRECT(ADDRESS($B53+1,GJ$38,1,1,"Confirmed Day Zero"))=0,#N/A,INDIRECT(ADDRESS($B53+1,GJ$38,1,1,"Confirmed Day Zero")))</f>
        <v>#N/A</v>
      </c>
      <c r="GK53" t="e" cm="1">
        <f t="array" aca="1" ref="GK53" ca="1">IF(INDIRECT(ADDRESS($B53+1,GK$38,1,1,"Confirmed Day Zero"))=0,#N/A,INDIRECT(ADDRESS($B53+1,GK$38,1,1,"Confirmed Day Zero")))</f>
        <v>#N/A</v>
      </c>
      <c r="GL53" t="e" cm="1">
        <f t="array" aca="1" ref="GL53" ca="1">IF(INDIRECT(ADDRESS($B53+1,GL$38,1,1,"Confirmed Day Zero"))=0,#N/A,INDIRECT(ADDRESS($B53+1,GL$38,1,1,"Confirmed Day Zero")))</f>
        <v>#N/A</v>
      </c>
      <c r="GM53" t="e" cm="1">
        <f t="array" aca="1" ref="GM53" ca="1">IF(INDIRECT(ADDRESS($B53+1,GM$38,1,1,"Confirmed Day Zero"))=0,#N/A,INDIRECT(ADDRESS($B53+1,GM$38,1,1,"Confirmed Day Zero")))</f>
        <v>#N/A</v>
      </c>
    </row>
    <row r="54" spans="1:195" x14ac:dyDescent="0.25">
      <c r="A54" t="e">
        <f t="shared" ca="1" si="251"/>
        <v>#VALUE!</v>
      </c>
      <c r="B54" s="12">
        <f t="shared" si="250"/>
        <v>12</v>
      </c>
      <c r="C54" t="str" cm="1">
        <f t="array" aca="1" ref="C54" ca="1">INDIRECT(ADDRESS($B54+1,1,1,1,"Confirmed Day Zero"))</f>
        <v>Ireland</v>
      </c>
      <c r="D54" s="1" cm="1">
        <f t="array" aca="1" ref="D54" ca="1">IF(INDIRECT(ADDRESS($B54+1,D$38,1,1,"Confirmed Day Zero"))=0,#N/A,INDIRECT(ADDRESS($B54+1,D$38,1,1,"Confirmed Day Zero")))</f>
        <v>4937786</v>
      </c>
      <c r="E54" cm="1">
        <f t="array" aca="1" ref="E54" ca="1">IF(INDIRECT(ADDRESS($B54+1,E$38,1,1,"Confirmed Day Zero"))=0,#N/A,INDIRECT(ADDRESS($B54+1,E$38,1,1,"Confirmed Day Zero")))</f>
        <v>34</v>
      </c>
      <c r="F54" cm="1">
        <f t="array" aca="1" ref="F54" ca="1">IF(INDIRECT(ADDRESS($B54+1,F$38,1,1,"Confirmed Day Zero"))=0,#N/A,INDIRECT(ADDRESS($B54+1,F$38,1,1,"Confirmed Day Zero")))</f>
        <v>43</v>
      </c>
      <c r="G54" cm="1">
        <f t="array" aca="1" ref="G54" ca="1">IF(INDIRECT(ADDRESS($B54+1,G$38,1,1,"Confirmed Day Zero"))=0,#N/A,INDIRECT(ADDRESS($B54+1,G$38,1,1,"Confirmed Day Zero")))</f>
        <v>66.5</v>
      </c>
      <c r="H54" cm="1">
        <f t="array" aca="1" ref="H54" ca="1">IF(INDIRECT(ADDRESS($B54+1,H$38,1,1,"Confirmed Day Zero"))=0,#N/A,INDIRECT(ADDRESS($B54+1,H$38,1,1,"Confirmed Day Zero")))</f>
        <v>90</v>
      </c>
      <c r="I54" cm="1">
        <f t="array" aca="1" ref="I54" ca="1">IF(INDIRECT(ADDRESS($B54+1,I$38,1,1,"Confirmed Day Zero"))=0,#N/A,INDIRECT(ADDRESS($B54+1,I$38,1,1,"Confirmed Day Zero")))</f>
        <v>129</v>
      </c>
      <c r="J54" cm="1">
        <f t="array" aca="1" ref="J54" ca="1">IF(INDIRECT(ADDRESS($B54+1,J$38,1,1,"Confirmed Day Zero"))=0,#N/A,INDIRECT(ADDRESS($B54+1,J$38,1,1,"Confirmed Day Zero")))</f>
        <v>149</v>
      </c>
      <c r="K54" cm="1">
        <f t="array" aca="1" ref="K54" ca="1">IF(INDIRECT(ADDRESS($B54+1,K$38,1,1,"Confirmed Day Zero"))=0,#N/A,INDIRECT(ADDRESS($B54+1,K$38,1,1,"Confirmed Day Zero")))</f>
        <v>169</v>
      </c>
      <c r="L54" cm="1">
        <f t="array" aca="1" ref="L54" ca="1">IF(INDIRECT(ADDRESS($B54+1,L$38,1,1,"Confirmed Day Zero"))=0,#N/A,INDIRECT(ADDRESS($B54+1,L$38,1,1,"Confirmed Day Zero")))</f>
        <v>223</v>
      </c>
      <c r="M54" cm="1">
        <f t="array" aca="1" ref="M54" ca="1">IF(INDIRECT(ADDRESS($B54+1,M$38,1,1,"Confirmed Day Zero"))=0,#N/A,INDIRECT(ADDRESS($B54+1,M$38,1,1,"Confirmed Day Zero")))</f>
        <v>292</v>
      </c>
      <c r="N54" cm="1">
        <f t="array" aca="1" ref="N54" ca="1">IF(INDIRECT(ADDRESS($B54+1,N$38,1,1,"Confirmed Day Zero"))=0,#N/A,INDIRECT(ADDRESS($B54+1,N$38,1,1,"Confirmed Day Zero")))</f>
        <v>557</v>
      </c>
      <c r="O54" cm="1">
        <f t="array" aca="1" ref="O54" ca="1">IF(INDIRECT(ADDRESS($B54+1,O$38,1,1,"Confirmed Day Zero"))=0,#N/A,INDIRECT(ADDRESS($B54+1,O$38,1,1,"Confirmed Day Zero")))</f>
        <v>683</v>
      </c>
      <c r="P54" cm="1">
        <f t="array" aca="1" ref="P54" ca="1">IF(INDIRECT(ADDRESS($B54+1,P$38,1,1,"Confirmed Day Zero"))=0,#N/A,INDIRECT(ADDRESS($B54+1,P$38,1,1,"Confirmed Day Zero")))</f>
        <v>785</v>
      </c>
      <c r="Q54" cm="1">
        <f t="array" aca="1" ref="Q54" ca="1">IF(INDIRECT(ADDRESS($B54+1,Q$38,1,1,"Confirmed Day Zero"))=0,#N/A,INDIRECT(ADDRESS($B54+1,Q$38,1,1,"Confirmed Day Zero")))</f>
        <v>906</v>
      </c>
      <c r="R54" cm="1">
        <f t="array" aca="1" ref="R54" ca="1">IF(INDIRECT(ADDRESS($B54+1,R$38,1,1,"Confirmed Day Zero"))=0,#N/A,INDIRECT(ADDRESS($B54+1,R$38,1,1,"Confirmed Day Zero")))</f>
        <v>1125</v>
      </c>
      <c r="S54" cm="1">
        <f t="array" aca="1" ref="S54" ca="1">IF(INDIRECT(ADDRESS($B54+1,S$38,1,1,"Confirmed Day Zero"))=0,#N/A,INDIRECT(ADDRESS($B54+1,S$38,1,1,"Confirmed Day Zero")))</f>
        <v>1329</v>
      </c>
      <c r="T54" cm="1">
        <f t="array" aca="1" ref="T54" ca="1">IF(INDIRECT(ADDRESS($B54+1,T$38,1,1,"Confirmed Day Zero"))=0,#N/A,INDIRECT(ADDRESS($B54+1,T$38,1,1,"Confirmed Day Zero")))</f>
        <v>1564</v>
      </c>
      <c r="U54" cm="1">
        <f t="array" aca="1" ref="U54" ca="1">IF(INDIRECT(ADDRESS($B54+1,U$38,1,1,"Confirmed Day Zero"))=0,#N/A,INDIRECT(ADDRESS($B54+1,U$38,1,1,"Confirmed Day Zero")))</f>
        <v>1819</v>
      </c>
      <c r="V54" cm="1">
        <f t="array" aca="1" ref="V54" ca="1">IF(INDIRECT(ADDRESS($B54+1,V$38,1,1,"Confirmed Day Zero"))=0,#N/A,INDIRECT(ADDRESS($B54+1,V$38,1,1,"Confirmed Day Zero")))</f>
        <v>2121</v>
      </c>
      <c r="W54" cm="1">
        <f t="array" aca="1" ref="W54" ca="1">IF(INDIRECT(ADDRESS($B54+1,W$38,1,1,"Confirmed Day Zero"))=0,#N/A,INDIRECT(ADDRESS($B54+1,W$38,1,1,"Confirmed Day Zero")))</f>
        <v>2415</v>
      </c>
      <c r="X54" cm="1">
        <f t="array" aca="1" ref="X54" ca="1">IF(INDIRECT(ADDRESS($B54+1,X$38,1,1,"Confirmed Day Zero"))=0,#N/A,INDIRECT(ADDRESS($B54+1,X$38,1,1,"Confirmed Day Zero")))</f>
        <v>2615</v>
      </c>
      <c r="Y54" cm="1">
        <f t="array" aca="1" ref="Y54" ca="1">IF(INDIRECT(ADDRESS($B54+1,Y$38,1,1,"Confirmed Day Zero"))=0,#N/A,INDIRECT(ADDRESS($B54+1,Y$38,1,1,"Confirmed Day Zero")))</f>
        <v>2910</v>
      </c>
      <c r="Z54" cm="1">
        <f t="array" aca="1" ref="Z54" ca="1">IF(INDIRECT(ADDRESS($B54+1,Z$38,1,1,"Confirmed Day Zero"))=0,#N/A,INDIRECT(ADDRESS($B54+1,Z$38,1,1,"Confirmed Day Zero")))</f>
        <v>3235</v>
      </c>
      <c r="AA54" cm="1">
        <f t="array" aca="1" ref="AA54" ca="1">IF(INDIRECT(ADDRESS($B54+1,AA$38,1,1,"Confirmed Day Zero"))=0,#N/A,INDIRECT(ADDRESS($B54+1,AA$38,1,1,"Confirmed Day Zero")))</f>
        <v>3447</v>
      </c>
      <c r="AB54" cm="1">
        <f t="array" aca="1" ref="AB54" ca="1">IF(INDIRECT(ADDRESS($B54+1,AB$38,1,1,"Confirmed Day Zero"))=0,#N/A,INDIRECT(ADDRESS($B54+1,AB$38,1,1,"Confirmed Day Zero")))</f>
        <v>3849</v>
      </c>
      <c r="AC54" cm="1">
        <f t="array" aca="1" ref="AC54" ca="1">IF(INDIRECT(ADDRESS($B54+1,AC$38,1,1,"Confirmed Day Zero"))=0,#N/A,INDIRECT(ADDRESS($B54+1,AC$38,1,1,"Confirmed Day Zero")))</f>
        <v>4273</v>
      </c>
      <c r="AD54" cm="1">
        <f t="array" aca="1" ref="AD54" ca="1">IF(INDIRECT(ADDRESS($B54+1,AD$38,1,1,"Confirmed Day Zero"))=0,#N/A,INDIRECT(ADDRESS($B54+1,AD$38,1,1,"Confirmed Day Zero")))</f>
        <v>4604</v>
      </c>
      <c r="AE54" cm="1">
        <f t="array" aca="1" ref="AE54" ca="1">IF(INDIRECT(ADDRESS($B54+1,AE$38,1,1,"Confirmed Day Zero"))=0,#N/A,INDIRECT(ADDRESS($B54+1,AE$38,1,1,"Confirmed Day Zero")))</f>
        <v>4994</v>
      </c>
      <c r="AF54" cm="1">
        <f t="array" aca="1" ref="AF54" ca="1">IF(INDIRECT(ADDRESS($B54+1,AF$38,1,1,"Confirmed Day Zero"))=0,#N/A,INDIRECT(ADDRESS($B54+1,AF$38,1,1,"Confirmed Day Zero")))</f>
        <v>5364</v>
      </c>
      <c r="AG54" cm="1">
        <f t="array" aca="1" ref="AG54" ca="1">IF(INDIRECT(ADDRESS($B54+1,AG$38,1,1,"Confirmed Day Zero"))=0,#N/A,INDIRECT(ADDRESS($B54+1,AG$38,1,1,"Confirmed Day Zero")))</f>
        <v>5709</v>
      </c>
      <c r="AH54" cm="1">
        <f t="array" aca="1" ref="AH54" ca="1">IF(INDIRECT(ADDRESS($B54+1,AH$38,1,1,"Confirmed Day Zero"))=0,#N/A,INDIRECT(ADDRESS($B54+1,AH$38,1,1,"Confirmed Day Zero")))</f>
        <v>6074</v>
      </c>
      <c r="AI54" cm="1">
        <f t="array" aca="1" ref="AI54" ca="1">IF(INDIRECT(ADDRESS($B54+1,AI$38,1,1,"Confirmed Day Zero"))=0,#N/A,INDIRECT(ADDRESS($B54+1,AI$38,1,1,"Confirmed Day Zero")))</f>
        <v>6574</v>
      </c>
      <c r="AJ54" cm="1">
        <f t="array" aca="1" ref="AJ54" ca="1">IF(INDIRECT(ADDRESS($B54+1,AJ$38,1,1,"Confirmed Day Zero"))=0,#N/A,INDIRECT(ADDRESS($B54+1,AJ$38,1,1,"Confirmed Day Zero")))</f>
        <v>8089</v>
      </c>
      <c r="AK54" cm="1">
        <f t="array" aca="1" ref="AK54" ca="1">IF(INDIRECT(ADDRESS($B54+1,AK$38,1,1,"Confirmed Day Zero"))=0,#N/A,INDIRECT(ADDRESS($B54+1,AK$38,1,1,"Confirmed Day Zero")))</f>
        <v>8928</v>
      </c>
      <c r="AL54" cm="1">
        <f t="array" aca="1" ref="AL54" ca="1">IF(INDIRECT(ADDRESS($B54+1,AL$38,1,1,"Confirmed Day Zero"))=0,#N/A,INDIRECT(ADDRESS($B54+1,AL$38,1,1,"Confirmed Day Zero")))</f>
        <v>9655</v>
      </c>
      <c r="AM54" cm="1">
        <f t="array" aca="1" ref="AM54" ca="1">IF(INDIRECT(ADDRESS($B54+1,AM$38,1,1,"Confirmed Day Zero"))=0,#N/A,INDIRECT(ADDRESS($B54+1,AM$38,1,1,"Confirmed Day Zero")))</f>
        <v>10647</v>
      </c>
      <c r="AN54" cm="1">
        <f t="array" aca="1" ref="AN54" ca="1">IF(INDIRECT(ADDRESS($B54+1,AN$38,1,1,"Confirmed Day Zero"))=0,#N/A,INDIRECT(ADDRESS($B54+1,AN$38,1,1,"Confirmed Day Zero")))</f>
        <v>11479</v>
      </c>
      <c r="AO54" cm="1">
        <f t="array" aca="1" ref="AO54" ca="1">IF(INDIRECT(ADDRESS($B54+1,AO$38,1,1,"Confirmed Day Zero"))=0,#N/A,INDIRECT(ADDRESS($B54+1,AO$38,1,1,"Confirmed Day Zero")))</f>
        <v>12547</v>
      </c>
      <c r="AP54" cm="1">
        <f t="array" aca="1" ref="AP54" ca="1">IF(INDIRECT(ADDRESS($B54+1,AP$38,1,1,"Confirmed Day Zero"))=0,#N/A,INDIRECT(ADDRESS($B54+1,AP$38,1,1,"Confirmed Day Zero")))</f>
        <v>13271</v>
      </c>
      <c r="AQ54" cm="1">
        <f t="array" aca="1" ref="AQ54" ca="1">IF(INDIRECT(ADDRESS($B54+1,AQ$38,1,1,"Confirmed Day Zero"))=0,#N/A,INDIRECT(ADDRESS($B54+1,AQ$38,1,1,"Confirmed Day Zero")))</f>
        <v>13980</v>
      </c>
      <c r="AR54" cm="1">
        <f t="array" aca="1" ref="AR54" ca="1">IF(INDIRECT(ADDRESS($B54+1,AR$38,1,1,"Confirmed Day Zero"))=0,#N/A,INDIRECT(ADDRESS($B54+1,AR$38,1,1,"Confirmed Day Zero")))</f>
        <v>14758</v>
      </c>
      <c r="AS54" cm="1">
        <f t="array" aca="1" ref="AS54" ca="1">IF(INDIRECT(ADDRESS($B54+1,AS$38,1,1,"Confirmed Day Zero"))=0,#N/A,INDIRECT(ADDRESS($B54+1,AS$38,1,1,"Confirmed Day Zero")))</f>
        <v>15251</v>
      </c>
      <c r="AT54" cm="1">
        <f t="array" aca="1" ref="AT54" ca="1">IF(INDIRECT(ADDRESS($B54+1,AT$38,1,1,"Confirmed Day Zero"))=0,#N/A,INDIRECT(ADDRESS($B54+1,AT$38,1,1,"Confirmed Day Zero")))</f>
        <v>15652</v>
      </c>
      <c r="AU54" cm="1">
        <f t="array" aca="1" ref="AU54" ca="1">IF(INDIRECT(ADDRESS($B54+1,AU$38,1,1,"Confirmed Day Zero"))=0,#N/A,INDIRECT(ADDRESS($B54+1,AU$38,1,1,"Confirmed Day Zero")))</f>
        <v>16040</v>
      </c>
      <c r="AV54" cm="1">
        <f t="array" aca="1" ref="AV54" ca="1">IF(INDIRECT(ADDRESS($B54+1,AV$38,1,1,"Confirmed Day Zero"))=0,#N/A,INDIRECT(ADDRESS($B54+1,AV$38,1,1,"Confirmed Day Zero")))</f>
        <v>16671</v>
      </c>
      <c r="AW54" cm="1">
        <f t="array" aca="1" ref="AW54" ca="1">IF(INDIRECT(ADDRESS($B54+1,AW$38,1,1,"Confirmed Day Zero"))=0,#N/A,INDIRECT(ADDRESS($B54+1,AW$38,1,1,"Confirmed Day Zero")))</f>
        <v>17607</v>
      </c>
      <c r="AX54" cm="1">
        <f t="array" aca="1" ref="AX54" ca="1">IF(INDIRECT(ADDRESS($B54+1,AX$38,1,1,"Confirmed Day Zero"))=0,#N/A,INDIRECT(ADDRESS($B54+1,AX$38,1,1,"Confirmed Day Zero")))</f>
        <v>18184</v>
      </c>
      <c r="AY54" cm="1">
        <f t="array" aca="1" ref="AY54" ca="1">IF(INDIRECT(ADDRESS($B54+1,AY$38,1,1,"Confirmed Day Zero"))=0,#N/A,INDIRECT(ADDRESS($B54+1,AY$38,1,1,"Confirmed Day Zero")))</f>
        <v>18561</v>
      </c>
      <c r="AZ54" cm="1">
        <f t="array" aca="1" ref="AZ54" ca="1">IF(INDIRECT(ADDRESS($B54+1,AZ$38,1,1,"Confirmed Day Zero"))=0,#N/A,INDIRECT(ADDRESS($B54+1,AZ$38,1,1,"Confirmed Day Zero")))</f>
        <v>19262</v>
      </c>
      <c r="BA54" cm="1">
        <f t="array" aca="1" ref="BA54" ca="1">IF(INDIRECT(ADDRESS($B54+1,BA$38,1,1,"Confirmed Day Zero"))=0,#N/A,INDIRECT(ADDRESS($B54+1,BA$38,1,1,"Confirmed Day Zero")))</f>
        <v>19648</v>
      </c>
      <c r="BB54" cm="1">
        <f t="array" aca="1" ref="BB54" ca="1">IF(INDIRECT(ADDRESS($B54+1,BB$38,1,1,"Confirmed Day Zero"))=0,#N/A,INDIRECT(ADDRESS($B54+1,BB$38,1,1,"Confirmed Day Zero")))</f>
        <v>19877</v>
      </c>
      <c r="BC54" cm="1">
        <f t="array" aca="1" ref="BC54" ca="1">IF(INDIRECT(ADDRESS($B54+1,BC$38,1,1,"Confirmed Day Zero"))=0,#N/A,INDIRECT(ADDRESS($B54+1,BC$38,1,1,"Confirmed Day Zero")))</f>
        <v>20253</v>
      </c>
      <c r="BD54" cm="1">
        <f t="array" aca="1" ref="BD54" ca="1">IF(INDIRECT(ADDRESS($B54+1,BD$38,1,1,"Confirmed Day Zero"))=0,#N/A,INDIRECT(ADDRESS($B54+1,BD$38,1,1,"Confirmed Day Zero")))</f>
        <v>20612</v>
      </c>
      <c r="BE54" cm="1">
        <f t="array" aca="1" ref="BE54" ca="1">IF(INDIRECT(ADDRESS($B54+1,BE$38,1,1,"Confirmed Day Zero"))=0,#N/A,INDIRECT(ADDRESS($B54+1,BE$38,1,1,"Confirmed Day Zero")))</f>
        <v>20833</v>
      </c>
      <c r="BF54" cm="1">
        <f t="array" aca="1" ref="BF54" ca="1">IF(INDIRECT(ADDRESS($B54+1,BF$38,1,1,"Confirmed Day Zero"))=0,#N/A,INDIRECT(ADDRESS($B54+1,BF$38,1,1,"Confirmed Day Zero")))</f>
        <v>21176</v>
      </c>
      <c r="BG54" cm="1">
        <f t="array" aca="1" ref="BG54" ca="1">IF(INDIRECT(ADDRESS($B54+1,BG$38,1,1,"Confirmed Day Zero"))=0,#N/A,INDIRECT(ADDRESS($B54+1,BG$38,1,1,"Confirmed Day Zero")))</f>
        <v>21506</v>
      </c>
      <c r="BH54" cm="1">
        <f t="array" aca="1" ref="BH54" ca="1">IF(INDIRECT(ADDRESS($B54+1,BH$38,1,1,"Confirmed Day Zero"))=0,#N/A,INDIRECT(ADDRESS($B54+1,BH$38,1,1,"Confirmed Day Zero")))</f>
        <v>21772</v>
      </c>
      <c r="BI54" cm="1">
        <f t="array" aca="1" ref="BI54" ca="1">IF(INDIRECT(ADDRESS($B54+1,BI$38,1,1,"Confirmed Day Zero"))=0,#N/A,INDIRECT(ADDRESS($B54+1,BI$38,1,1,"Confirmed Day Zero")))</f>
        <v>21983</v>
      </c>
      <c r="BJ54" cm="1">
        <f t="array" aca="1" ref="BJ54" ca="1">IF(INDIRECT(ADDRESS($B54+1,BJ$38,1,1,"Confirmed Day Zero"))=0,#N/A,INDIRECT(ADDRESS($B54+1,BJ$38,1,1,"Confirmed Day Zero")))</f>
        <v>22248</v>
      </c>
      <c r="BK54" cm="1">
        <f t="array" aca="1" ref="BK54" ca="1">IF(INDIRECT(ADDRESS($B54+1,BK$38,1,1,"Confirmed Day Zero"))=0,#N/A,INDIRECT(ADDRESS($B54+1,BK$38,1,1,"Confirmed Day Zero")))</f>
        <v>22385</v>
      </c>
      <c r="BL54" cm="1">
        <f t="array" aca="1" ref="BL54" ca="1">IF(INDIRECT(ADDRESS($B54+1,BL$38,1,1,"Confirmed Day Zero"))=0,#N/A,INDIRECT(ADDRESS($B54+1,BL$38,1,1,"Confirmed Day Zero")))</f>
        <v>22541</v>
      </c>
      <c r="BM54" cm="1">
        <f t="array" aca="1" ref="BM54" ca="1">IF(INDIRECT(ADDRESS($B54+1,BM$38,1,1,"Confirmed Day Zero"))=0,#N/A,INDIRECT(ADDRESS($B54+1,BM$38,1,1,"Confirmed Day Zero")))</f>
        <v>22760</v>
      </c>
      <c r="BN54" cm="1">
        <f t="array" aca="1" ref="BN54" ca="1">IF(INDIRECT(ADDRESS($B54+1,BN$38,1,1,"Confirmed Day Zero"))=0,#N/A,INDIRECT(ADDRESS($B54+1,BN$38,1,1,"Confirmed Day Zero")))</f>
        <v>22996</v>
      </c>
      <c r="BO54" cm="1">
        <f t="array" aca="1" ref="BO54" ca="1">IF(INDIRECT(ADDRESS($B54+1,BO$38,1,1,"Confirmed Day Zero"))=0,#N/A,INDIRECT(ADDRESS($B54+1,BO$38,1,1,"Confirmed Day Zero")))</f>
        <v>23135</v>
      </c>
      <c r="BP54" cm="1">
        <f t="array" aca="1" ref="BP54" ca="1">IF(INDIRECT(ADDRESS($B54+1,BP$38,1,1,"Confirmed Day Zero"))=0,#N/A,INDIRECT(ADDRESS($B54+1,BP$38,1,1,"Confirmed Day Zero")))</f>
        <v>23242</v>
      </c>
      <c r="BQ54" cm="1">
        <f t="array" aca="1" ref="BQ54" ca="1">IF(INDIRECT(ADDRESS($B54+1,BQ$38,1,1,"Confirmed Day Zero"))=0,#N/A,INDIRECT(ADDRESS($B54+1,BQ$38,1,1,"Confirmed Day Zero")))</f>
        <v>23401</v>
      </c>
      <c r="BR54" cm="1">
        <f t="array" aca="1" ref="BR54" ca="1">IF(INDIRECT(ADDRESS($B54+1,BR$38,1,1,"Confirmed Day Zero"))=0,#N/A,INDIRECT(ADDRESS($B54+1,BR$38,1,1,"Confirmed Day Zero")))</f>
        <v>23827</v>
      </c>
      <c r="BS54" cm="1">
        <f t="array" aca="1" ref="BS54" ca="1">IF(INDIRECT(ADDRESS($B54+1,BS$38,1,1,"Confirmed Day Zero"))=0,#N/A,INDIRECT(ADDRESS($B54+1,BS$38,1,1,"Confirmed Day Zero")))</f>
        <v>23956</v>
      </c>
      <c r="BT54" cm="1">
        <f t="array" aca="1" ref="BT54" ca="1">IF(INDIRECT(ADDRESS($B54+1,BT$38,1,1,"Confirmed Day Zero"))=0,#N/A,INDIRECT(ADDRESS($B54+1,BT$38,1,1,"Confirmed Day Zero")))</f>
        <v>24048</v>
      </c>
      <c r="BU54" cm="1">
        <f t="array" aca="1" ref="BU54" ca="1">IF(INDIRECT(ADDRESS($B54+1,BU$38,1,1,"Confirmed Day Zero"))=0,#N/A,INDIRECT(ADDRESS($B54+1,BU$38,1,1,"Confirmed Day Zero")))</f>
        <v>24112</v>
      </c>
      <c r="BV54" cm="1">
        <f t="array" aca="1" ref="BV54" ca="1">IF(INDIRECT(ADDRESS($B54+1,BV$38,1,1,"Confirmed Day Zero"))=0,#N/A,INDIRECT(ADDRESS($B54+1,BV$38,1,1,"Confirmed Day Zero")))</f>
        <v>24200</v>
      </c>
      <c r="BW54" cm="1">
        <f t="array" aca="1" ref="BW54" ca="1">IF(INDIRECT(ADDRESS($B54+1,BW$38,1,1,"Confirmed Day Zero"))=0,#N/A,INDIRECT(ADDRESS($B54+1,BW$38,1,1,"Confirmed Day Zero")))</f>
        <v>24251</v>
      </c>
      <c r="BX54" cm="1">
        <f t="array" aca="1" ref="BX54" ca="1">IF(INDIRECT(ADDRESS($B54+1,BX$38,1,1,"Confirmed Day Zero"))=0,#N/A,INDIRECT(ADDRESS($B54+1,BX$38,1,1,"Confirmed Day Zero")))</f>
        <v>24315</v>
      </c>
      <c r="BY54" cm="1">
        <f t="array" aca="1" ref="BY54" ca="1">IF(INDIRECT(ADDRESS($B54+1,BY$38,1,1,"Confirmed Day Zero"))=0,#N/A,INDIRECT(ADDRESS($B54+1,BY$38,1,1,"Confirmed Day Zero")))</f>
        <v>24391</v>
      </c>
      <c r="BZ54" cm="1">
        <f t="array" aca="1" ref="BZ54" ca="1">IF(INDIRECT(ADDRESS($B54+1,BZ$38,1,1,"Confirmed Day Zero"))=0,#N/A,INDIRECT(ADDRESS($B54+1,BZ$38,1,1,"Confirmed Day Zero")))</f>
        <v>24506</v>
      </c>
      <c r="CA54" cm="1">
        <f t="array" aca="1" ref="CA54" ca="1">IF(INDIRECT(ADDRESS($B54+1,CA$38,1,1,"Confirmed Day Zero"))=0,#N/A,INDIRECT(ADDRESS($B54+1,CA$38,1,1,"Confirmed Day Zero")))</f>
        <v>24582</v>
      </c>
      <c r="CB54" cm="1">
        <f t="array" aca="1" ref="CB54" ca="1">IF(INDIRECT(ADDRESS($B54+1,CB$38,1,1,"Confirmed Day Zero"))=0,#N/A,INDIRECT(ADDRESS($B54+1,CB$38,1,1,"Confirmed Day Zero")))</f>
        <v>24639</v>
      </c>
      <c r="CC54" cm="1">
        <f t="array" aca="1" ref="CC54" ca="1">IF(INDIRECT(ADDRESS($B54+1,CC$38,1,1,"Confirmed Day Zero"))=0,#N/A,INDIRECT(ADDRESS($B54+1,CC$38,1,1,"Confirmed Day Zero")))</f>
        <v>24698</v>
      </c>
      <c r="CD54" cm="1">
        <f t="array" aca="1" ref="CD54" ca="1">IF(INDIRECT(ADDRESS($B54+1,CD$38,1,1,"Confirmed Day Zero"))=0,#N/A,INDIRECT(ADDRESS($B54+1,CD$38,1,1,"Confirmed Day Zero")))</f>
        <v>24735</v>
      </c>
      <c r="CE54" cm="1">
        <f t="array" aca="1" ref="CE54" ca="1">IF(INDIRECT(ADDRESS($B54+1,CE$38,1,1,"Confirmed Day Zero"))=0,#N/A,INDIRECT(ADDRESS($B54+1,CE$38,1,1,"Confirmed Day Zero")))</f>
        <v>24803</v>
      </c>
      <c r="CF54" cm="1">
        <f t="array" aca="1" ref="CF54" ca="1">IF(INDIRECT(ADDRESS($B54+1,CF$38,1,1,"Confirmed Day Zero"))=0,#N/A,INDIRECT(ADDRESS($B54+1,CF$38,1,1,"Confirmed Day Zero")))</f>
        <v>24841</v>
      </c>
      <c r="CG54" cm="1">
        <f t="array" aca="1" ref="CG54" ca="1">IF(INDIRECT(ADDRESS($B54+1,CG$38,1,1,"Confirmed Day Zero"))=0,#N/A,INDIRECT(ADDRESS($B54+1,CG$38,1,1,"Confirmed Day Zero")))</f>
        <v>24876</v>
      </c>
      <c r="CH54" cm="1">
        <f t="array" aca="1" ref="CH54" ca="1">IF(INDIRECT(ADDRESS($B54+1,CH$38,1,1,"Confirmed Day Zero"))=0,#N/A,INDIRECT(ADDRESS($B54+1,CH$38,1,1,"Confirmed Day Zero")))</f>
        <v>24929</v>
      </c>
      <c r="CI54" cm="1">
        <f t="array" aca="1" ref="CI54" ca="1">IF(INDIRECT(ADDRESS($B54+1,CI$38,1,1,"Confirmed Day Zero"))=0,#N/A,INDIRECT(ADDRESS($B54+1,CI$38,1,1,"Confirmed Day Zero")))</f>
        <v>24990</v>
      </c>
      <c r="CJ54" cm="1">
        <f t="array" aca="1" ref="CJ54" ca="1">IF(INDIRECT(ADDRESS($B54+1,CJ$38,1,1,"Confirmed Day Zero"))=0,#N/A,INDIRECT(ADDRESS($B54+1,CJ$38,1,1,"Confirmed Day Zero")))</f>
        <v>25062</v>
      </c>
      <c r="CK54" cm="1">
        <f t="array" aca="1" ref="CK54" ca="1">IF(INDIRECT(ADDRESS($B54+1,CK$38,1,1,"Confirmed Day Zero"))=0,#N/A,INDIRECT(ADDRESS($B54+1,CK$38,1,1,"Confirmed Day Zero")))</f>
        <v>25066</v>
      </c>
      <c r="CL54" cm="1">
        <f t="array" aca="1" ref="CL54" ca="1">IF(INDIRECT(ADDRESS($B54+1,CL$38,1,1,"Confirmed Day Zero"))=0,#N/A,INDIRECT(ADDRESS($B54+1,CL$38,1,1,"Confirmed Day Zero")))</f>
        <v>25111</v>
      </c>
      <c r="CM54" cm="1">
        <f t="array" aca="1" ref="CM54" ca="1">IF(INDIRECT(ADDRESS($B54+1,CM$38,1,1,"Confirmed Day Zero"))=0,#N/A,INDIRECT(ADDRESS($B54+1,CM$38,1,1,"Confirmed Day Zero")))</f>
        <v>25142</v>
      </c>
      <c r="CN54" cm="1">
        <f t="array" aca="1" ref="CN54" ca="1">IF(INDIRECT(ADDRESS($B54+1,CN$38,1,1,"Confirmed Day Zero"))=0,#N/A,INDIRECT(ADDRESS($B54+1,CN$38,1,1,"Confirmed Day Zero")))</f>
        <v>25163</v>
      </c>
      <c r="CO54" cm="1">
        <f t="array" aca="1" ref="CO54" ca="1">IF(INDIRECT(ADDRESS($B54+1,CO$38,1,1,"Confirmed Day Zero"))=0,#N/A,INDIRECT(ADDRESS($B54+1,CO$38,1,1,"Confirmed Day Zero")))</f>
        <v>25183</v>
      </c>
      <c r="CP54" cm="1">
        <f t="array" aca="1" ref="CP54" ca="1">IF(INDIRECT(ADDRESS($B54+1,CP$38,1,1,"Confirmed Day Zero"))=0,#N/A,INDIRECT(ADDRESS($B54+1,CP$38,1,1,"Confirmed Day Zero")))</f>
        <v>25201</v>
      </c>
      <c r="CQ54" cm="1">
        <f t="array" aca="1" ref="CQ54" ca="1">IF(INDIRECT(ADDRESS($B54+1,CQ$38,1,1,"Confirmed Day Zero"))=0,#N/A,INDIRECT(ADDRESS($B54+1,CQ$38,1,1,"Confirmed Day Zero")))</f>
        <v>25207</v>
      </c>
      <c r="CR54" cm="1">
        <f t="array" aca="1" ref="CR54" ca="1">IF(INDIRECT(ADDRESS($B54+1,CR$38,1,1,"Confirmed Day Zero"))=0,#N/A,INDIRECT(ADDRESS($B54+1,CR$38,1,1,"Confirmed Day Zero")))</f>
        <v>25215</v>
      </c>
      <c r="CS54" cm="1">
        <f t="array" aca="1" ref="CS54" ca="1">IF(INDIRECT(ADDRESS($B54+1,CS$38,1,1,"Confirmed Day Zero"))=0,#N/A,INDIRECT(ADDRESS($B54+1,CS$38,1,1,"Confirmed Day Zero")))</f>
        <v>25231</v>
      </c>
      <c r="CT54" cm="1">
        <f t="array" aca="1" ref="CT54" ca="1">IF(INDIRECT(ADDRESS($B54+1,CT$38,1,1,"Confirmed Day Zero"))=0,#N/A,INDIRECT(ADDRESS($B54+1,CT$38,1,1,"Confirmed Day Zero")))</f>
        <v>25238</v>
      </c>
      <c r="CU54" cm="1">
        <f t="array" aca="1" ref="CU54" ca="1">IF(INDIRECT(ADDRESS($B54+1,CU$38,1,1,"Confirmed Day Zero"))=0,#N/A,INDIRECT(ADDRESS($B54+1,CU$38,1,1,"Confirmed Day Zero")))</f>
        <v>25250</v>
      </c>
      <c r="CV54" cm="1">
        <f t="array" aca="1" ref="CV54" ca="1">IF(INDIRECT(ADDRESS($B54+1,CV$38,1,1,"Confirmed Day Zero"))=0,#N/A,INDIRECT(ADDRESS($B54+1,CV$38,1,1,"Confirmed Day Zero")))</f>
        <v>25295</v>
      </c>
      <c r="CW54" cm="1">
        <f t="array" aca="1" ref="CW54" ca="1">IF(INDIRECT(ADDRESS($B54+1,CW$38,1,1,"Confirmed Day Zero"))=0,#N/A,INDIRECT(ADDRESS($B54+1,CW$38,1,1,"Confirmed Day Zero")))</f>
        <v>25303</v>
      </c>
      <c r="CX54" cm="1">
        <f t="array" aca="1" ref="CX54" ca="1">IF(INDIRECT(ADDRESS($B54+1,CX$38,1,1,"Confirmed Day Zero"))=0,#N/A,INDIRECT(ADDRESS($B54+1,CX$38,1,1,"Confirmed Day Zero")))</f>
        <v>25321</v>
      </c>
      <c r="CY54" cm="1">
        <f t="array" aca="1" ref="CY54" ca="1">IF(INDIRECT(ADDRESS($B54+1,CY$38,1,1,"Confirmed Day Zero"))=0,#N/A,INDIRECT(ADDRESS($B54+1,CY$38,1,1,"Confirmed Day Zero")))</f>
        <v>25334</v>
      </c>
      <c r="CZ54" cm="1">
        <f t="array" aca="1" ref="CZ54" ca="1">IF(INDIRECT(ADDRESS($B54+1,CZ$38,1,1,"Confirmed Day Zero"))=0,#N/A,INDIRECT(ADDRESS($B54+1,CZ$38,1,1,"Confirmed Day Zero")))</f>
        <v>25341</v>
      </c>
      <c r="DA54" cm="1">
        <f t="array" aca="1" ref="DA54" ca="1">IF(INDIRECT(ADDRESS($B54+1,DA$38,1,1,"Confirmed Day Zero"))=0,#N/A,INDIRECT(ADDRESS($B54+1,DA$38,1,1,"Confirmed Day Zero")))</f>
        <v>25355</v>
      </c>
      <c r="DB54" cm="1">
        <f t="array" aca="1" ref="DB54" ca="1">IF(INDIRECT(ADDRESS($B54+1,DB$38,1,1,"Confirmed Day Zero"))=0,#N/A,INDIRECT(ADDRESS($B54+1,DB$38,1,1,"Confirmed Day Zero")))</f>
        <v>25368</v>
      </c>
      <c r="DC54" cm="1">
        <f t="array" aca="1" ref="DC54" ca="1">IF(INDIRECT(ADDRESS($B54+1,DC$38,1,1,"Confirmed Day Zero"))=0,#N/A,INDIRECT(ADDRESS($B54+1,DC$38,1,1,"Confirmed Day Zero")))</f>
        <v>25374</v>
      </c>
      <c r="DD54" cm="1">
        <f t="array" aca="1" ref="DD54" ca="1">IF(INDIRECT(ADDRESS($B54+1,DD$38,1,1,"Confirmed Day Zero"))=0,#N/A,INDIRECT(ADDRESS($B54+1,DD$38,1,1,"Confirmed Day Zero")))</f>
        <v>25379</v>
      </c>
      <c r="DE54" cm="1">
        <f t="array" aca="1" ref="DE54" ca="1">IF(INDIRECT(ADDRESS($B54+1,DE$38,1,1,"Confirmed Day Zero"))=0,#N/A,INDIRECT(ADDRESS($B54+1,DE$38,1,1,"Confirmed Day Zero")))</f>
        <v>25383</v>
      </c>
      <c r="DF54" cm="1">
        <f t="array" aca="1" ref="DF54" ca="1">IF(INDIRECT(ADDRESS($B54+1,DF$38,1,1,"Confirmed Day Zero"))=0,#N/A,INDIRECT(ADDRESS($B54+1,DF$38,1,1,"Confirmed Day Zero")))</f>
        <v>25391</v>
      </c>
      <c r="DG54" cm="1">
        <f t="array" aca="1" ref="DG54" ca="1">IF(INDIRECT(ADDRESS($B54+1,DG$38,1,1,"Confirmed Day Zero"))=0,#N/A,INDIRECT(ADDRESS($B54+1,DG$38,1,1,"Confirmed Day Zero")))</f>
        <v>25396</v>
      </c>
      <c r="DH54" cm="1">
        <f t="array" aca="1" ref="DH54" ca="1">IF(INDIRECT(ADDRESS($B54+1,DH$38,1,1,"Confirmed Day Zero"))=0,#N/A,INDIRECT(ADDRESS($B54+1,DH$38,1,1,"Confirmed Day Zero")))</f>
        <v>25405</v>
      </c>
      <c r="DI54" cm="1">
        <f t="array" aca="1" ref="DI54" ca="1">IF(INDIRECT(ADDRESS($B54+1,DI$38,1,1,"Confirmed Day Zero"))=0,#N/A,INDIRECT(ADDRESS($B54+1,DI$38,1,1,"Confirmed Day Zero")))</f>
        <v>25414</v>
      </c>
      <c r="DJ54" cm="1">
        <f t="array" aca="1" ref="DJ54" ca="1">IF(INDIRECT(ADDRESS($B54+1,DJ$38,1,1,"Confirmed Day Zero"))=0,#N/A,INDIRECT(ADDRESS($B54+1,DJ$38,1,1,"Confirmed Day Zero")))</f>
        <v>25437</v>
      </c>
      <c r="DK54" cm="1">
        <f t="array" aca="1" ref="DK54" ca="1">IF(INDIRECT(ADDRESS($B54+1,DK$38,1,1,"Confirmed Day Zero"))=0,#N/A,INDIRECT(ADDRESS($B54+1,DK$38,1,1,"Confirmed Day Zero")))</f>
        <v>25439</v>
      </c>
      <c r="DL54" cm="1">
        <f t="array" aca="1" ref="DL54" ca="1">IF(INDIRECT(ADDRESS($B54+1,DL$38,1,1,"Confirmed Day Zero"))=0,#N/A,INDIRECT(ADDRESS($B54+1,DL$38,1,1,"Confirmed Day Zero")))</f>
        <v>25462</v>
      </c>
      <c r="DM54" cm="1">
        <f t="array" aca="1" ref="DM54" ca="1">IF(INDIRECT(ADDRESS($B54+1,DM$38,1,1,"Confirmed Day Zero"))=0,#N/A,INDIRECT(ADDRESS($B54+1,DM$38,1,1,"Confirmed Day Zero")))</f>
        <v>25473</v>
      </c>
      <c r="DN54" cm="1">
        <f t="array" aca="1" ref="DN54" ca="1">IF(INDIRECT(ADDRESS($B54+1,DN$38,1,1,"Confirmed Day Zero"))=0,#N/A,INDIRECT(ADDRESS($B54+1,DN$38,1,1,"Confirmed Day Zero")))</f>
        <v>25477</v>
      </c>
      <c r="DO54" cm="1">
        <f t="array" aca="1" ref="DO54" ca="1">IF(INDIRECT(ADDRESS($B54+1,DO$38,1,1,"Confirmed Day Zero"))=0,#N/A,INDIRECT(ADDRESS($B54+1,DO$38,1,1,"Confirmed Day Zero")))</f>
        <v>25489</v>
      </c>
      <c r="DP54" cm="1">
        <f t="array" aca="1" ref="DP54" ca="1">IF(INDIRECT(ADDRESS($B54+1,DP$38,1,1,"Confirmed Day Zero"))=0,#N/A,INDIRECT(ADDRESS($B54+1,DP$38,1,1,"Confirmed Day Zero")))</f>
        <v>25498</v>
      </c>
      <c r="DQ54" cm="1">
        <f t="array" aca="1" ref="DQ54" ca="1">IF(INDIRECT(ADDRESS($B54+1,DQ$38,1,1,"Confirmed Day Zero"))=0,#N/A,INDIRECT(ADDRESS($B54+1,DQ$38,1,1,"Confirmed Day Zero")))</f>
        <v>25509</v>
      </c>
      <c r="DR54" cm="1">
        <f t="array" aca="1" ref="DR54" ca="1">IF(INDIRECT(ADDRESS($B54+1,DR$38,1,1,"Confirmed Day Zero"))=0,#N/A,INDIRECT(ADDRESS($B54+1,DR$38,1,1,"Confirmed Day Zero")))</f>
        <v>25527</v>
      </c>
      <c r="DS54" cm="1">
        <f t="array" aca="1" ref="DS54" ca="1">IF(INDIRECT(ADDRESS($B54+1,DS$38,1,1,"Confirmed Day Zero"))=0,#N/A,INDIRECT(ADDRESS($B54+1,DS$38,1,1,"Confirmed Day Zero")))</f>
        <v>25531</v>
      </c>
      <c r="DT54" cm="1">
        <f t="array" aca="1" ref="DT54" ca="1">IF(INDIRECT(ADDRESS($B54+1,DT$38,1,1,"Confirmed Day Zero"))=0,#N/A,INDIRECT(ADDRESS($B54+1,DT$38,1,1,"Confirmed Day Zero")))</f>
        <v>25538</v>
      </c>
      <c r="DU54" cm="1">
        <f t="array" aca="1" ref="DU54" ca="1">IF(INDIRECT(ADDRESS($B54+1,DU$38,1,1,"Confirmed Day Zero"))=0,#N/A,INDIRECT(ADDRESS($B54+1,DU$38,1,1,"Confirmed Day Zero")))</f>
        <v>25542</v>
      </c>
      <c r="DV54" cm="1">
        <f t="array" aca="1" ref="DV54" ca="1">IF(INDIRECT(ADDRESS($B54+1,DV$38,1,1,"Confirmed Day Zero"))=0,#N/A,INDIRECT(ADDRESS($B54+1,DV$38,1,1,"Confirmed Day Zero")))</f>
        <v>25565</v>
      </c>
      <c r="DW54" cm="1">
        <f t="array" aca="1" ref="DW54" ca="1">IF(INDIRECT(ADDRESS($B54+1,DW$38,1,1,"Confirmed Day Zero"))=0,#N/A,INDIRECT(ADDRESS($B54+1,DW$38,1,1,"Confirmed Day Zero")))</f>
        <v>25589</v>
      </c>
      <c r="DX54" cm="1">
        <f t="array" aca="1" ref="DX54" ca="1">IF(INDIRECT(ADDRESS($B54+1,DX$38,1,1,"Confirmed Day Zero"))=0,#N/A,INDIRECT(ADDRESS($B54+1,DX$38,1,1,"Confirmed Day Zero")))</f>
        <v>25611</v>
      </c>
      <c r="DY54" t="e" cm="1">
        <f t="array" aca="1" ref="DY54" ca="1">IF(INDIRECT(ADDRESS($B54+1,DY$38,1,1,"Confirmed Day Zero"))=0,#N/A,INDIRECT(ADDRESS($B54+1,DY$38,1,1,"Confirmed Day Zero")))</f>
        <v>#N/A</v>
      </c>
      <c r="DZ54" t="e" cm="1">
        <f t="array" aca="1" ref="DZ54" ca="1">IF(INDIRECT(ADDRESS($B54+1,DZ$38,1,1,"Confirmed Day Zero"))=0,#N/A,INDIRECT(ADDRESS($B54+1,DZ$38,1,1,"Confirmed Day Zero")))</f>
        <v>#N/A</v>
      </c>
      <c r="EA54" t="e" cm="1">
        <f t="array" aca="1" ref="EA54" ca="1">IF(INDIRECT(ADDRESS($B54+1,EA$38,1,1,"Confirmed Day Zero"))=0,#N/A,INDIRECT(ADDRESS($B54+1,EA$38,1,1,"Confirmed Day Zero")))</f>
        <v>#N/A</v>
      </c>
      <c r="EB54" t="e" cm="1">
        <f t="array" aca="1" ref="EB54" ca="1">IF(INDIRECT(ADDRESS($B54+1,EB$38,1,1,"Confirmed Day Zero"))=0,#N/A,INDIRECT(ADDRESS($B54+1,EB$38,1,1,"Confirmed Day Zero")))</f>
        <v>#N/A</v>
      </c>
      <c r="EC54" t="e" cm="1">
        <f t="array" aca="1" ref="EC54" ca="1">IF(INDIRECT(ADDRESS($B54+1,EC$38,1,1,"Confirmed Day Zero"))=0,#N/A,INDIRECT(ADDRESS($B54+1,EC$38,1,1,"Confirmed Day Zero")))</f>
        <v>#N/A</v>
      </c>
      <c r="ED54" t="e" cm="1">
        <f t="array" aca="1" ref="ED54" ca="1">IF(INDIRECT(ADDRESS($B54+1,ED$38,1,1,"Confirmed Day Zero"))=0,#N/A,INDIRECT(ADDRESS($B54+1,ED$38,1,1,"Confirmed Day Zero")))</f>
        <v>#N/A</v>
      </c>
      <c r="EE54" t="e" cm="1">
        <f t="array" aca="1" ref="EE54" ca="1">IF(INDIRECT(ADDRESS($B54+1,EE$38,1,1,"Confirmed Day Zero"))=0,#N/A,INDIRECT(ADDRESS($B54+1,EE$38,1,1,"Confirmed Day Zero")))</f>
        <v>#N/A</v>
      </c>
      <c r="EF54" t="e" cm="1">
        <f t="array" aca="1" ref="EF54" ca="1">IF(INDIRECT(ADDRESS($B54+1,EF$38,1,1,"Confirmed Day Zero"))=0,#N/A,INDIRECT(ADDRESS($B54+1,EF$38,1,1,"Confirmed Day Zero")))</f>
        <v>#N/A</v>
      </c>
      <c r="EG54" t="e" cm="1">
        <f t="array" aca="1" ref="EG54" ca="1">IF(INDIRECT(ADDRESS($B54+1,EG$38,1,1,"Confirmed Day Zero"))=0,#N/A,INDIRECT(ADDRESS($B54+1,EG$38,1,1,"Confirmed Day Zero")))</f>
        <v>#N/A</v>
      </c>
      <c r="EH54" t="e" cm="1">
        <f t="array" aca="1" ref="EH54" ca="1">IF(INDIRECT(ADDRESS($B54+1,EH$38,1,1,"Confirmed Day Zero"))=0,#N/A,INDIRECT(ADDRESS($B54+1,EH$38,1,1,"Confirmed Day Zero")))</f>
        <v>#N/A</v>
      </c>
      <c r="EI54" t="e" cm="1">
        <f t="array" aca="1" ref="EI54" ca="1">IF(INDIRECT(ADDRESS($B54+1,EI$38,1,1,"Confirmed Day Zero"))=0,#N/A,INDIRECT(ADDRESS($B54+1,EI$38,1,1,"Confirmed Day Zero")))</f>
        <v>#N/A</v>
      </c>
      <c r="EJ54" t="e" cm="1">
        <f t="array" aca="1" ref="EJ54" ca="1">IF(INDIRECT(ADDRESS($B54+1,EJ$38,1,1,"Confirmed Day Zero"))=0,#N/A,INDIRECT(ADDRESS($B54+1,EJ$38,1,1,"Confirmed Day Zero")))</f>
        <v>#N/A</v>
      </c>
      <c r="EK54" t="e" cm="1">
        <f t="array" aca="1" ref="EK54" ca="1">IF(INDIRECT(ADDRESS($B54+1,EK$38,1,1,"Confirmed Day Zero"))=0,#N/A,INDIRECT(ADDRESS($B54+1,EK$38,1,1,"Confirmed Day Zero")))</f>
        <v>#N/A</v>
      </c>
      <c r="EL54" t="e" cm="1">
        <f t="array" aca="1" ref="EL54" ca="1">IF(INDIRECT(ADDRESS($B54+1,EL$38,1,1,"Confirmed Day Zero"))=0,#N/A,INDIRECT(ADDRESS($B54+1,EL$38,1,1,"Confirmed Day Zero")))</f>
        <v>#N/A</v>
      </c>
      <c r="EM54" t="e" cm="1">
        <f t="array" aca="1" ref="EM54" ca="1">IF(INDIRECT(ADDRESS($B54+1,EM$38,1,1,"Confirmed Day Zero"))=0,#N/A,INDIRECT(ADDRESS($B54+1,EM$38,1,1,"Confirmed Day Zero")))</f>
        <v>#N/A</v>
      </c>
      <c r="EN54" t="e" cm="1">
        <f t="array" aca="1" ref="EN54" ca="1">IF(INDIRECT(ADDRESS($B54+1,EN$38,1,1,"Confirmed Day Zero"))=0,#N/A,INDIRECT(ADDRESS($B54+1,EN$38,1,1,"Confirmed Day Zero")))</f>
        <v>#N/A</v>
      </c>
      <c r="EO54" t="e" cm="1">
        <f t="array" aca="1" ref="EO54" ca="1">IF(INDIRECT(ADDRESS($B54+1,EO$38,1,1,"Confirmed Day Zero"))=0,#N/A,INDIRECT(ADDRESS($B54+1,EO$38,1,1,"Confirmed Day Zero")))</f>
        <v>#N/A</v>
      </c>
      <c r="EP54" t="e" cm="1">
        <f t="array" aca="1" ref="EP54" ca="1">IF(INDIRECT(ADDRESS($B54+1,EP$38,1,1,"Confirmed Day Zero"))=0,#N/A,INDIRECT(ADDRESS($B54+1,EP$38,1,1,"Confirmed Day Zero")))</f>
        <v>#N/A</v>
      </c>
      <c r="EQ54" t="e" cm="1">
        <f t="array" aca="1" ref="EQ54" ca="1">IF(INDIRECT(ADDRESS($B54+1,EQ$38,1,1,"Confirmed Day Zero"))=0,#N/A,INDIRECT(ADDRESS($B54+1,EQ$38,1,1,"Confirmed Day Zero")))</f>
        <v>#N/A</v>
      </c>
      <c r="ER54" t="e" cm="1">
        <f t="array" aca="1" ref="ER54" ca="1">IF(INDIRECT(ADDRESS($B54+1,ER$38,1,1,"Confirmed Day Zero"))=0,#N/A,INDIRECT(ADDRESS($B54+1,ER$38,1,1,"Confirmed Day Zero")))</f>
        <v>#N/A</v>
      </c>
      <c r="ES54" t="e" cm="1">
        <f t="array" aca="1" ref="ES54" ca="1">IF(INDIRECT(ADDRESS($B54+1,ES$38,1,1,"Confirmed Day Zero"))=0,#N/A,INDIRECT(ADDRESS($B54+1,ES$38,1,1,"Confirmed Day Zero")))</f>
        <v>#N/A</v>
      </c>
      <c r="ET54" t="e" cm="1">
        <f t="array" aca="1" ref="ET54" ca="1">IF(INDIRECT(ADDRESS($B54+1,ET$38,1,1,"Confirmed Day Zero"))=0,#N/A,INDIRECT(ADDRESS($B54+1,ET$38,1,1,"Confirmed Day Zero")))</f>
        <v>#N/A</v>
      </c>
      <c r="EU54" t="e" cm="1">
        <f t="array" aca="1" ref="EU54" ca="1">IF(INDIRECT(ADDRESS($B54+1,EU$38,1,1,"Confirmed Day Zero"))=0,#N/A,INDIRECT(ADDRESS($B54+1,EU$38,1,1,"Confirmed Day Zero")))</f>
        <v>#N/A</v>
      </c>
      <c r="EV54" t="e" cm="1">
        <f t="array" aca="1" ref="EV54" ca="1">IF(INDIRECT(ADDRESS($B54+1,EV$38,1,1,"Confirmed Day Zero"))=0,#N/A,INDIRECT(ADDRESS($B54+1,EV$38,1,1,"Confirmed Day Zero")))</f>
        <v>#N/A</v>
      </c>
      <c r="EW54" t="e" cm="1">
        <f t="array" aca="1" ref="EW54" ca="1">IF(INDIRECT(ADDRESS($B54+1,EW$38,1,1,"Confirmed Day Zero"))=0,#N/A,INDIRECT(ADDRESS($B54+1,EW$38,1,1,"Confirmed Day Zero")))</f>
        <v>#N/A</v>
      </c>
      <c r="EX54" t="e" cm="1">
        <f t="array" aca="1" ref="EX54" ca="1">IF(INDIRECT(ADDRESS($B54+1,EX$38,1,1,"Confirmed Day Zero"))=0,#N/A,INDIRECT(ADDRESS($B54+1,EX$38,1,1,"Confirmed Day Zero")))</f>
        <v>#N/A</v>
      </c>
      <c r="EY54" t="e" cm="1">
        <f t="array" aca="1" ref="EY54" ca="1">IF(INDIRECT(ADDRESS($B54+1,EY$38,1,1,"Confirmed Day Zero"))=0,#N/A,INDIRECT(ADDRESS($B54+1,EY$38,1,1,"Confirmed Day Zero")))</f>
        <v>#N/A</v>
      </c>
      <c r="EZ54" t="e" cm="1">
        <f t="array" aca="1" ref="EZ54" ca="1">IF(INDIRECT(ADDRESS($B54+1,EZ$38,1,1,"Confirmed Day Zero"))=0,#N/A,INDIRECT(ADDRESS($B54+1,EZ$38,1,1,"Confirmed Day Zero")))</f>
        <v>#N/A</v>
      </c>
      <c r="FA54" t="e" cm="1">
        <f t="array" aca="1" ref="FA54" ca="1">IF(INDIRECT(ADDRESS($B54+1,FA$38,1,1,"Confirmed Day Zero"))=0,#N/A,INDIRECT(ADDRESS($B54+1,FA$38,1,1,"Confirmed Day Zero")))</f>
        <v>#N/A</v>
      </c>
      <c r="FB54" t="e" cm="1">
        <f t="array" aca="1" ref="FB54" ca="1">IF(INDIRECT(ADDRESS($B54+1,FB$38,1,1,"Confirmed Day Zero"))=0,#N/A,INDIRECT(ADDRESS($B54+1,FB$38,1,1,"Confirmed Day Zero")))</f>
        <v>#N/A</v>
      </c>
      <c r="FC54" t="e" cm="1">
        <f t="array" aca="1" ref="FC54" ca="1">IF(INDIRECT(ADDRESS($B54+1,FC$38,1,1,"Confirmed Day Zero"))=0,#N/A,INDIRECT(ADDRESS($B54+1,FC$38,1,1,"Confirmed Day Zero")))</f>
        <v>#N/A</v>
      </c>
      <c r="FD54" t="e" cm="1">
        <f t="array" aca="1" ref="FD54" ca="1">IF(INDIRECT(ADDRESS($B54+1,FD$38,1,1,"Confirmed Day Zero"))=0,#N/A,INDIRECT(ADDRESS($B54+1,FD$38,1,1,"Confirmed Day Zero")))</f>
        <v>#N/A</v>
      </c>
      <c r="FE54" t="e" cm="1">
        <f t="array" aca="1" ref="FE54" ca="1">IF(INDIRECT(ADDRESS($B54+1,FE$38,1,1,"Confirmed Day Zero"))=0,#N/A,INDIRECT(ADDRESS($B54+1,FE$38,1,1,"Confirmed Day Zero")))</f>
        <v>#N/A</v>
      </c>
      <c r="FF54" t="e" cm="1">
        <f t="array" aca="1" ref="FF54" ca="1">IF(INDIRECT(ADDRESS($B54+1,FF$38,1,1,"Confirmed Day Zero"))=0,#N/A,INDIRECT(ADDRESS($B54+1,FF$38,1,1,"Confirmed Day Zero")))</f>
        <v>#N/A</v>
      </c>
      <c r="FG54" t="e" cm="1">
        <f t="array" aca="1" ref="FG54" ca="1">IF(INDIRECT(ADDRESS($B54+1,FG$38,1,1,"Confirmed Day Zero"))=0,#N/A,INDIRECT(ADDRESS($B54+1,FG$38,1,1,"Confirmed Day Zero")))</f>
        <v>#N/A</v>
      </c>
      <c r="FH54" t="e" cm="1">
        <f t="array" aca="1" ref="FH54" ca="1">IF(INDIRECT(ADDRESS($B54+1,FH$38,1,1,"Confirmed Day Zero"))=0,#N/A,INDIRECT(ADDRESS($B54+1,FH$38,1,1,"Confirmed Day Zero")))</f>
        <v>#N/A</v>
      </c>
      <c r="FI54" t="e" cm="1">
        <f t="array" aca="1" ref="FI54" ca="1">IF(INDIRECT(ADDRESS($B54+1,FI$38,1,1,"Confirmed Day Zero"))=0,#N/A,INDIRECT(ADDRESS($B54+1,FI$38,1,1,"Confirmed Day Zero")))</f>
        <v>#N/A</v>
      </c>
      <c r="FJ54" t="e" cm="1">
        <f t="array" aca="1" ref="FJ54" ca="1">IF(INDIRECT(ADDRESS($B54+1,FJ$38,1,1,"Confirmed Day Zero"))=0,#N/A,INDIRECT(ADDRESS($B54+1,FJ$38,1,1,"Confirmed Day Zero")))</f>
        <v>#N/A</v>
      </c>
      <c r="FK54" t="e" cm="1">
        <f t="array" aca="1" ref="FK54" ca="1">IF(INDIRECT(ADDRESS($B54+1,FK$38,1,1,"Confirmed Day Zero"))=0,#N/A,INDIRECT(ADDRESS($B54+1,FK$38,1,1,"Confirmed Day Zero")))</f>
        <v>#N/A</v>
      </c>
      <c r="FL54" t="e" cm="1">
        <f t="array" aca="1" ref="FL54" ca="1">IF(INDIRECT(ADDRESS($B54+1,FL$38,1,1,"Confirmed Day Zero"))=0,#N/A,INDIRECT(ADDRESS($B54+1,FL$38,1,1,"Confirmed Day Zero")))</f>
        <v>#N/A</v>
      </c>
      <c r="FM54" t="e" cm="1">
        <f t="array" aca="1" ref="FM54" ca="1">IF(INDIRECT(ADDRESS($B54+1,FM$38,1,1,"Confirmed Day Zero"))=0,#N/A,INDIRECT(ADDRESS($B54+1,FM$38,1,1,"Confirmed Day Zero")))</f>
        <v>#N/A</v>
      </c>
      <c r="FN54" t="e" cm="1">
        <f t="array" aca="1" ref="FN54" ca="1">IF(INDIRECT(ADDRESS($B54+1,FN$38,1,1,"Confirmed Day Zero"))=0,#N/A,INDIRECT(ADDRESS($B54+1,FN$38,1,1,"Confirmed Day Zero")))</f>
        <v>#N/A</v>
      </c>
      <c r="FO54" t="e" cm="1">
        <f t="array" aca="1" ref="FO54" ca="1">IF(INDIRECT(ADDRESS($B54+1,FO$38,1,1,"Confirmed Day Zero"))=0,#N/A,INDIRECT(ADDRESS($B54+1,FO$38,1,1,"Confirmed Day Zero")))</f>
        <v>#N/A</v>
      </c>
      <c r="FP54" t="e" cm="1">
        <f t="array" aca="1" ref="FP54" ca="1">IF(INDIRECT(ADDRESS($B54+1,FP$38,1,1,"Confirmed Day Zero"))=0,#N/A,INDIRECT(ADDRESS($B54+1,FP$38,1,1,"Confirmed Day Zero")))</f>
        <v>#N/A</v>
      </c>
      <c r="FQ54" t="e" cm="1">
        <f t="array" aca="1" ref="FQ54" ca="1">IF(INDIRECT(ADDRESS($B54+1,FQ$38,1,1,"Confirmed Day Zero"))=0,#N/A,INDIRECT(ADDRESS($B54+1,FQ$38,1,1,"Confirmed Day Zero")))</f>
        <v>#N/A</v>
      </c>
      <c r="FR54" t="e" cm="1">
        <f t="array" aca="1" ref="FR54" ca="1">IF(INDIRECT(ADDRESS($B54+1,FR$38,1,1,"Confirmed Day Zero"))=0,#N/A,INDIRECT(ADDRESS($B54+1,FR$38,1,1,"Confirmed Day Zero")))</f>
        <v>#N/A</v>
      </c>
      <c r="FS54" t="e" cm="1">
        <f t="array" aca="1" ref="FS54" ca="1">IF(INDIRECT(ADDRESS($B54+1,FS$38,1,1,"Confirmed Day Zero"))=0,#N/A,INDIRECT(ADDRESS($B54+1,FS$38,1,1,"Confirmed Day Zero")))</f>
        <v>#N/A</v>
      </c>
      <c r="FT54" t="e" cm="1">
        <f t="array" aca="1" ref="FT54" ca="1">IF(INDIRECT(ADDRESS($B54+1,FT$38,1,1,"Confirmed Day Zero"))=0,#N/A,INDIRECT(ADDRESS($B54+1,FT$38,1,1,"Confirmed Day Zero")))</f>
        <v>#N/A</v>
      </c>
      <c r="FU54" t="e" cm="1">
        <f t="array" aca="1" ref="FU54" ca="1">IF(INDIRECT(ADDRESS($B54+1,FU$38,1,1,"Confirmed Day Zero"))=0,#N/A,INDIRECT(ADDRESS($B54+1,FU$38,1,1,"Confirmed Day Zero")))</f>
        <v>#N/A</v>
      </c>
      <c r="FV54" t="e" cm="1">
        <f t="array" aca="1" ref="FV54" ca="1">IF(INDIRECT(ADDRESS($B54+1,FV$38,1,1,"Confirmed Day Zero"))=0,#N/A,INDIRECT(ADDRESS($B54+1,FV$38,1,1,"Confirmed Day Zero")))</f>
        <v>#N/A</v>
      </c>
      <c r="FW54" t="e" cm="1">
        <f t="array" aca="1" ref="FW54" ca="1">IF(INDIRECT(ADDRESS($B54+1,FW$38,1,1,"Confirmed Day Zero"))=0,#N/A,INDIRECT(ADDRESS($B54+1,FW$38,1,1,"Confirmed Day Zero")))</f>
        <v>#N/A</v>
      </c>
      <c r="FX54" t="e" cm="1">
        <f t="array" aca="1" ref="FX54" ca="1">IF(INDIRECT(ADDRESS($B54+1,FX$38,1,1,"Confirmed Day Zero"))=0,#N/A,INDIRECT(ADDRESS($B54+1,FX$38,1,1,"Confirmed Day Zero")))</f>
        <v>#N/A</v>
      </c>
      <c r="FY54" t="e" cm="1">
        <f t="array" aca="1" ref="FY54" ca="1">IF(INDIRECT(ADDRESS($B54+1,FY$38,1,1,"Confirmed Day Zero"))=0,#N/A,INDIRECT(ADDRESS($B54+1,FY$38,1,1,"Confirmed Day Zero")))</f>
        <v>#N/A</v>
      </c>
      <c r="FZ54" t="e" cm="1">
        <f t="array" aca="1" ref="FZ54" ca="1">IF(INDIRECT(ADDRESS($B54+1,FZ$38,1,1,"Confirmed Day Zero"))=0,#N/A,INDIRECT(ADDRESS($B54+1,FZ$38,1,1,"Confirmed Day Zero")))</f>
        <v>#N/A</v>
      </c>
      <c r="GA54" t="e" cm="1">
        <f t="array" aca="1" ref="GA54" ca="1">IF(INDIRECT(ADDRESS($B54+1,GA$38,1,1,"Confirmed Day Zero"))=0,#N/A,INDIRECT(ADDRESS($B54+1,GA$38,1,1,"Confirmed Day Zero")))</f>
        <v>#N/A</v>
      </c>
      <c r="GB54" t="e" cm="1">
        <f t="array" aca="1" ref="GB54" ca="1">IF(INDIRECT(ADDRESS($B54+1,GB$38,1,1,"Confirmed Day Zero"))=0,#N/A,INDIRECT(ADDRESS($B54+1,GB$38,1,1,"Confirmed Day Zero")))</f>
        <v>#N/A</v>
      </c>
      <c r="GC54" t="e" cm="1">
        <f t="array" aca="1" ref="GC54" ca="1">IF(INDIRECT(ADDRESS($B54+1,GC$38,1,1,"Confirmed Day Zero"))=0,#N/A,INDIRECT(ADDRESS($B54+1,GC$38,1,1,"Confirmed Day Zero")))</f>
        <v>#N/A</v>
      </c>
      <c r="GD54" t="e" cm="1">
        <f t="array" aca="1" ref="GD54" ca="1">IF(INDIRECT(ADDRESS($B54+1,GD$38,1,1,"Confirmed Day Zero"))=0,#N/A,INDIRECT(ADDRESS($B54+1,GD$38,1,1,"Confirmed Day Zero")))</f>
        <v>#N/A</v>
      </c>
      <c r="GE54" t="e" cm="1">
        <f t="array" aca="1" ref="GE54" ca="1">IF(INDIRECT(ADDRESS($B54+1,GE$38,1,1,"Confirmed Day Zero"))=0,#N/A,INDIRECT(ADDRESS($B54+1,GE$38,1,1,"Confirmed Day Zero")))</f>
        <v>#N/A</v>
      </c>
      <c r="GF54" t="e" cm="1">
        <f t="array" aca="1" ref="GF54" ca="1">IF(INDIRECT(ADDRESS($B54+1,GF$38,1,1,"Confirmed Day Zero"))=0,#N/A,INDIRECT(ADDRESS($B54+1,GF$38,1,1,"Confirmed Day Zero")))</f>
        <v>#N/A</v>
      </c>
      <c r="GG54" t="e" cm="1">
        <f t="array" aca="1" ref="GG54" ca="1">IF(INDIRECT(ADDRESS($B54+1,GG$38,1,1,"Confirmed Day Zero"))=0,#N/A,INDIRECT(ADDRESS($B54+1,GG$38,1,1,"Confirmed Day Zero")))</f>
        <v>#N/A</v>
      </c>
      <c r="GH54" t="e" cm="1">
        <f t="array" aca="1" ref="GH54" ca="1">IF(INDIRECT(ADDRESS($B54+1,GH$38,1,1,"Confirmed Day Zero"))=0,#N/A,INDIRECT(ADDRESS($B54+1,GH$38,1,1,"Confirmed Day Zero")))</f>
        <v>#N/A</v>
      </c>
      <c r="GI54" t="e" cm="1">
        <f t="array" aca="1" ref="GI54" ca="1">IF(INDIRECT(ADDRESS($B54+1,GI$38,1,1,"Confirmed Day Zero"))=0,#N/A,INDIRECT(ADDRESS($B54+1,GI$38,1,1,"Confirmed Day Zero")))</f>
        <v>#N/A</v>
      </c>
      <c r="GJ54" t="e" cm="1">
        <f t="array" aca="1" ref="GJ54" ca="1">IF(INDIRECT(ADDRESS($B54+1,GJ$38,1,1,"Confirmed Day Zero"))=0,#N/A,INDIRECT(ADDRESS($B54+1,GJ$38,1,1,"Confirmed Day Zero")))</f>
        <v>#N/A</v>
      </c>
      <c r="GK54" t="e" cm="1">
        <f t="array" aca="1" ref="GK54" ca="1">IF(INDIRECT(ADDRESS($B54+1,GK$38,1,1,"Confirmed Day Zero"))=0,#N/A,INDIRECT(ADDRESS($B54+1,GK$38,1,1,"Confirmed Day Zero")))</f>
        <v>#N/A</v>
      </c>
      <c r="GL54" t="e" cm="1">
        <f t="array" aca="1" ref="GL54" ca="1">IF(INDIRECT(ADDRESS($B54+1,GL$38,1,1,"Confirmed Day Zero"))=0,#N/A,INDIRECT(ADDRESS($B54+1,GL$38,1,1,"Confirmed Day Zero")))</f>
        <v>#N/A</v>
      </c>
      <c r="GM54" t="e" cm="1">
        <f t="array" aca="1" ref="GM54" ca="1">IF(INDIRECT(ADDRESS($B54+1,GM$38,1,1,"Confirmed Day Zero"))=0,#N/A,INDIRECT(ADDRESS($B54+1,GM$38,1,1,"Confirmed Day Zero")))</f>
        <v>#N/A</v>
      </c>
    </row>
    <row r="55" spans="1:195" x14ac:dyDescent="0.25">
      <c r="A55" t="e">
        <f t="shared" ca="1" si="251"/>
        <v>#VALUE!</v>
      </c>
      <c r="B55" s="12">
        <f t="shared" si="250"/>
        <v>13</v>
      </c>
      <c r="C55" t="str" cm="1">
        <f t="array" aca="1" ref="C55" ca="1">INDIRECT(ADDRESS($B55+1,1,1,1,"Confirmed Day Zero"))</f>
        <v>Israel</v>
      </c>
      <c r="D55" s="1" cm="1">
        <f t="array" aca="1" ref="D55" ca="1">IF(INDIRECT(ADDRESS($B55+1,D$38,1,1,"Confirmed Day Zero"))=0,#N/A,INDIRECT(ADDRESS($B55+1,D$38,1,1,"Confirmed Day Zero")))</f>
        <v>8655535</v>
      </c>
      <c r="E55" cm="1">
        <f t="array" aca="1" ref="E55" ca="1">IF(INDIRECT(ADDRESS($B55+1,E$38,1,1,"Confirmed Day Zero"))=0,#N/A,INDIRECT(ADDRESS($B55+1,E$38,1,1,"Confirmed Day Zero")))</f>
        <v>37</v>
      </c>
      <c r="F55" cm="1">
        <f t="array" aca="1" ref="F55" ca="1">IF(INDIRECT(ADDRESS($B55+1,F$38,1,1,"Confirmed Day Zero"))=0,#N/A,INDIRECT(ADDRESS($B55+1,F$38,1,1,"Confirmed Day Zero")))</f>
        <v>43</v>
      </c>
      <c r="G55" cm="1">
        <f t="array" aca="1" ref="G55" ca="1">IF(INDIRECT(ADDRESS($B55+1,G$38,1,1,"Confirmed Day Zero"))=0,#N/A,INDIRECT(ADDRESS($B55+1,G$38,1,1,"Confirmed Day Zero")))</f>
        <v>61</v>
      </c>
      <c r="H55" cm="1">
        <f t="array" aca="1" ref="H55" ca="1">IF(INDIRECT(ADDRESS($B55+1,H$38,1,1,"Confirmed Day Zero"))=0,#N/A,INDIRECT(ADDRESS($B55+1,H$38,1,1,"Confirmed Day Zero")))</f>
        <v>68</v>
      </c>
      <c r="I55" cm="1">
        <f t="array" aca="1" ref="I55" ca="1">IF(INDIRECT(ADDRESS($B55+1,I$38,1,1,"Confirmed Day Zero"))=0,#N/A,INDIRECT(ADDRESS($B55+1,I$38,1,1,"Confirmed Day Zero")))</f>
        <v>75</v>
      </c>
      <c r="J55" cm="1">
        <f t="array" aca="1" ref="J55" ca="1">IF(INDIRECT(ADDRESS($B55+1,J$38,1,1,"Confirmed Day Zero"))=0,#N/A,INDIRECT(ADDRESS($B55+1,J$38,1,1,"Confirmed Day Zero")))</f>
        <v>79</v>
      </c>
      <c r="K55" cm="1">
        <f t="array" aca="1" ref="K55" ca="1">IF(INDIRECT(ADDRESS($B55+1,K$38,1,1,"Confirmed Day Zero"))=0,#N/A,INDIRECT(ADDRESS($B55+1,K$38,1,1,"Confirmed Day Zero")))</f>
        <v>100</v>
      </c>
      <c r="L55" cm="1">
        <f t="array" aca="1" ref="L55" ca="1">IF(INDIRECT(ADDRESS($B55+1,L$38,1,1,"Confirmed Day Zero"))=0,#N/A,INDIRECT(ADDRESS($B55+1,L$38,1,1,"Confirmed Day Zero")))</f>
        <v>126</v>
      </c>
      <c r="M55" cm="1">
        <f t="array" aca="1" ref="M55" ca="1">IF(INDIRECT(ADDRESS($B55+1,M$38,1,1,"Confirmed Day Zero"))=0,#N/A,INDIRECT(ADDRESS($B55+1,M$38,1,1,"Confirmed Day Zero")))</f>
        <v>155</v>
      </c>
      <c r="N55" cm="1">
        <f t="array" aca="1" ref="N55" ca="1">IF(INDIRECT(ADDRESS($B55+1,N$38,1,1,"Confirmed Day Zero"))=0,#N/A,INDIRECT(ADDRESS($B55+1,N$38,1,1,"Confirmed Day Zero")))</f>
        <v>213</v>
      </c>
      <c r="O55" cm="1">
        <f t="array" aca="1" ref="O55" ca="1">IF(INDIRECT(ADDRESS($B55+1,O$38,1,1,"Confirmed Day Zero"))=0,#N/A,INDIRECT(ADDRESS($B55+1,O$38,1,1,"Confirmed Day Zero")))</f>
        <v>218</v>
      </c>
      <c r="P55" cm="1">
        <f t="array" aca="1" ref="P55" ca="1">IF(INDIRECT(ADDRESS($B55+1,P$38,1,1,"Confirmed Day Zero"))=0,#N/A,INDIRECT(ADDRESS($B55+1,P$38,1,1,"Confirmed Day Zero")))</f>
        <v>250</v>
      </c>
      <c r="Q55" cm="1">
        <f t="array" aca="1" ref="Q55" ca="1">IF(INDIRECT(ADDRESS($B55+1,Q$38,1,1,"Confirmed Day Zero"))=0,#N/A,INDIRECT(ADDRESS($B55+1,Q$38,1,1,"Confirmed Day Zero")))</f>
        <v>304</v>
      </c>
      <c r="R55" cm="1">
        <f t="array" aca="1" ref="R55" ca="1">IF(INDIRECT(ADDRESS($B55+1,R$38,1,1,"Confirmed Day Zero"))=0,#N/A,INDIRECT(ADDRESS($B55+1,R$38,1,1,"Confirmed Day Zero")))</f>
        <v>427</v>
      </c>
      <c r="S55" cm="1">
        <f t="array" aca="1" ref="S55" ca="1">IF(INDIRECT(ADDRESS($B55+1,S$38,1,1,"Confirmed Day Zero"))=0,#N/A,INDIRECT(ADDRESS($B55+1,S$38,1,1,"Confirmed Day Zero")))</f>
        <v>529</v>
      </c>
      <c r="T55" cm="1">
        <f t="array" aca="1" ref="T55" ca="1">IF(INDIRECT(ADDRESS($B55+1,T$38,1,1,"Confirmed Day Zero"))=0,#N/A,INDIRECT(ADDRESS($B55+1,T$38,1,1,"Confirmed Day Zero")))</f>
        <v>712</v>
      </c>
      <c r="U55" cm="1">
        <f t="array" aca="1" ref="U55" ca="1">IF(INDIRECT(ADDRESS($B55+1,U$38,1,1,"Confirmed Day Zero"))=0,#N/A,INDIRECT(ADDRESS($B55+1,U$38,1,1,"Confirmed Day Zero")))</f>
        <v>883</v>
      </c>
      <c r="V55" cm="1">
        <f t="array" aca="1" ref="V55" ca="1">IF(INDIRECT(ADDRESS($B55+1,V$38,1,1,"Confirmed Day Zero"))=0,#N/A,INDIRECT(ADDRESS($B55+1,V$38,1,1,"Confirmed Day Zero")))</f>
        <v>1071</v>
      </c>
      <c r="W55" cm="1">
        <f t="array" aca="1" ref="W55" ca="1">IF(INDIRECT(ADDRESS($B55+1,W$38,1,1,"Confirmed Day Zero"))=0,#N/A,INDIRECT(ADDRESS($B55+1,W$38,1,1,"Confirmed Day Zero")))</f>
        <v>1238</v>
      </c>
      <c r="X55" cm="1">
        <f t="array" aca="1" ref="X55" ca="1">IF(INDIRECT(ADDRESS($B55+1,X$38,1,1,"Confirmed Day Zero"))=0,#N/A,INDIRECT(ADDRESS($B55+1,X$38,1,1,"Confirmed Day Zero")))</f>
        <v>2369</v>
      </c>
      <c r="Y55" cm="1">
        <f t="array" aca="1" ref="Y55" ca="1">IF(INDIRECT(ADDRESS($B55+1,Y$38,1,1,"Confirmed Day Zero"))=0,#N/A,INDIRECT(ADDRESS($B55+1,Y$38,1,1,"Confirmed Day Zero")))</f>
        <v>2693</v>
      </c>
      <c r="Z55" cm="1">
        <f t="array" aca="1" ref="Z55" ca="1">IF(INDIRECT(ADDRESS($B55+1,Z$38,1,1,"Confirmed Day Zero"))=0,#N/A,INDIRECT(ADDRESS($B55+1,Z$38,1,1,"Confirmed Day Zero")))</f>
        <v>3035</v>
      </c>
      <c r="AA55" cm="1">
        <f t="array" aca="1" ref="AA55" ca="1">IF(INDIRECT(ADDRESS($B55+1,AA$38,1,1,"Confirmed Day Zero"))=0,#N/A,INDIRECT(ADDRESS($B55+1,AA$38,1,1,"Confirmed Day Zero")))</f>
        <v>3619</v>
      </c>
      <c r="AB55" cm="1">
        <f t="array" aca="1" ref="AB55" ca="1">IF(INDIRECT(ADDRESS($B55+1,AB$38,1,1,"Confirmed Day Zero"))=0,#N/A,INDIRECT(ADDRESS($B55+1,AB$38,1,1,"Confirmed Day Zero")))</f>
        <v>4247</v>
      </c>
      <c r="AC55" cm="1">
        <f t="array" aca="1" ref="AC55" ca="1">IF(INDIRECT(ADDRESS($B55+1,AC$38,1,1,"Confirmed Day Zero"))=0,#N/A,INDIRECT(ADDRESS($B55+1,AC$38,1,1,"Confirmed Day Zero")))</f>
        <v>4695</v>
      </c>
      <c r="AD55" cm="1">
        <f t="array" aca="1" ref="AD55" ca="1">IF(INDIRECT(ADDRESS($B55+1,AD$38,1,1,"Confirmed Day Zero"))=0,#N/A,INDIRECT(ADDRESS($B55+1,AD$38,1,1,"Confirmed Day Zero")))</f>
        <v>5358</v>
      </c>
      <c r="AE55" cm="1">
        <f t="array" aca="1" ref="AE55" ca="1">IF(INDIRECT(ADDRESS($B55+1,AE$38,1,1,"Confirmed Day Zero"))=0,#N/A,INDIRECT(ADDRESS($B55+1,AE$38,1,1,"Confirmed Day Zero")))</f>
        <v>6092</v>
      </c>
      <c r="AF55" cm="1">
        <f t="array" aca="1" ref="AF55" ca="1">IF(INDIRECT(ADDRESS($B55+1,AF$38,1,1,"Confirmed Day Zero"))=0,#N/A,INDIRECT(ADDRESS($B55+1,AF$38,1,1,"Confirmed Day Zero")))</f>
        <v>6857</v>
      </c>
      <c r="AG55" cm="1">
        <f t="array" aca="1" ref="AG55" ca="1">IF(INDIRECT(ADDRESS($B55+1,AG$38,1,1,"Confirmed Day Zero"))=0,#N/A,INDIRECT(ADDRESS($B55+1,AG$38,1,1,"Confirmed Day Zero")))</f>
        <v>7428</v>
      </c>
      <c r="AH55" cm="1">
        <f t="array" aca="1" ref="AH55" ca="1">IF(INDIRECT(ADDRESS($B55+1,AH$38,1,1,"Confirmed Day Zero"))=0,#N/A,INDIRECT(ADDRESS($B55+1,AH$38,1,1,"Confirmed Day Zero")))</f>
        <v>7851</v>
      </c>
      <c r="AI55" cm="1">
        <f t="array" aca="1" ref="AI55" ca="1">IF(INDIRECT(ADDRESS($B55+1,AI$38,1,1,"Confirmed Day Zero"))=0,#N/A,INDIRECT(ADDRESS($B55+1,AI$38,1,1,"Confirmed Day Zero")))</f>
        <v>8430</v>
      </c>
      <c r="AJ55" cm="1">
        <f t="array" aca="1" ref="AJ55" ca="1">IF(INDIRECT(ADDRESS($B55+1,AJ$38,1,1,"Confirmed Day Zero"))=0,#N/A,INDIRECT(ADDRESS($B55+1,AJ$38,1,1,"Confirmed Day Zero")))</f>
        <v>8904</v>
      </c>
      <c r="AK55" cm="1">
        <f t="array" aca="1" ref="AK55" ca="1">IF(INDIRECT(ADDRESS($B55+1,AK$38,1,1,"Confirmed Day Zero"))=0,#N/A,INDIRECT(ADDRESS($B55+1,AK$38,1,1,"Confirmed Day Zero")))</f>
        <v>9248</v>
      </c>
      <c r="AL55" cm="1">
        <f t="array" aca="1" ref="AL55" ca="1">IF(INDIRECT(ADDRESS($B55+1,AL$38,1,1,"Confirmed Day Zero"))=0,#N/A,INDIRECT(ADDRESS($B55+1,AL$38,1,1,"Confirmed Day Zero")))</f>
        <v>9404</v>
      </c>
      <c r="AM55" cm="1">
        <f t="array" aca="1" ref="AM55" ca="1">IF(INDIRECT(ADDRESS($B55+1,AM$38,1,1,"Confirmed Day Zero"))=0,#N/A,INDIRECT(ADDRESS($B55+1,AM$38,1,1,"Confirmed Day Zero")))</f>
        <v>9968</v>
      </c>
      <c r="AN55" cm="1">
        <f t="array" aca="1" ref="AN55" ca="1">IF(INDIRECT(ADDRESS($B55+1,AN$38,1,1,"Confirmed Day Zero"))=0,#N/A,INDIRECT(ADDRESS($B55+1,AN$38,1,1,"Confirmed Day Zero")))</f>
        <v>10408</v>
      </c>
      <c r="AO55" cm="1">
        <f t="array" aca="1" ref="AO55" ca="1">IF(INDIRECT(ADDRESS($B55+1,AO$38,1,1,"Confirmed Day Zero"))=0,#N/A,INDIRECT(ADDRESS($B55+1,AO$38,1,1,"Confirmed Day Zero")))</f>
        <v>10743</v>
      </c>
      <c r="AP55" cm="1">
        <f t="array" aca="1" ref="AP55" ca="1">IF(INDIRECT(ADDRESS($B55+1,AP$38,1,1,"Confirmed Day Zero"))=0,#N/A,INDIRECT(ADDRESS($B55+1,AP$38,1,1,"Confirmed Day Zero")))</f>
        <v>11145</v>
      </c>
      <c r="AQ55" cm="1">
        <f t="array" aca="1" ref="AQ55" ca="1">IF(INDIRECT(ADDRESS($B55+1,AQ$38,1,1,"Confirmed Day Zero"))=0,#N/A,INDIRECT(ADDRESS($B55+1,AQ$38,1,1,"Confirmed Day Zero")))</f>
        <v>11586</v>
      </c>
      <c r="AR55" cm="1">
        <f t="array" aca="1" ref="AR55" ca="1">IF(INDIRECT(ADDRESS($B55+1,AR$38,1,1,"Confirmed Day Zero"))=0,#N/A,INDIRECT(ADDRESS($B55+1,AR$38,1,1,"Confirmed Day Zero")))</f>
        <v>12046</v>
      </c>
      <c r="AS55" cm="1">
        <f t="array" aca="1" ref="AS55" ca="1">IF(INDIRECT(ADDRESS($B55+1,AS$38,1,1,"Confirmed Day Zero"))=0,#N/A,INDIRECT(ADDRESS($B55+1,AS$38,1,1,"Confirmed Day Zero")))</f>
        <v>12501</v>
      </c>
      <c r="AT55" cm="1">
        <f t="array" aca="1" ref="AT55" ca="1">IF(INDIRECT(ADDRESS($B55+1,AT$38,1,1,"Confirmed Day Zero"))=0,#N/A,INDIRECT(ADDRESS($B55+1,AT$38,1,1,"Confirmed Day Zero")))</f>
        <v>12758</v>
      </c>
      <c r="AU55" cm="1">
        <f t="array" aca="1" ref="AU55" ca="1">IF(INDIRECT(ADDRESS($B55+1,AU$38,1,1,"Confirmed Day Zero"))=0,#N/A,INDIRECT(ADDRESS($B55+1,AU$38,1,1,"Confirmed Day Zero")))</f>
        <v>12982</v>
      </c>
      <c r="AV55" cm="1">
        <f t="array" aca="1" ref="AV55" ca="1">IF(INDIRECT(ADDRESS($B55+1,AV$38,1,1,"Confirmed Day Zero"))=0,#N/A,INDIRECT(ADDRESS($B55+1,AV$38,1,1,"Confirmed Day Zero")))</f>
        <v>13265</v>
      </c>
      <c r="AW55" cm="1">
        <f t="array" aca="1" ref="AW55" ca="1">IF(INDIRECT(ADDRESS($B55+1,AW$38,1,1,"Confirmed Day Zero"))=0,#N/A,INDIRECT(ADDRESS($B55+1,AW$38,1,1,"Confirmed Day Zero")))</f>
        <v>13491</v>
      </c>
      <c r="AX55" cm="1">
        <f t="array" aca="1" ref="AX55" ca="1">IF(INDIRECT(ADDRESS($B55+1,AX$38,1,1,"Confirmed Day Zero"))=0,#N/A,INDIRECT(ADDRESS($B55+1,AX$38,1,1,"Confirmed Day Zero")))</f>
        <v>13713</v>
      </c>
      <c r="AY55" cm="1">
        <f t="array" aca="1" ref="AY55" ca="1">IF(INDIRECT(ADDRESS($B55+1,AY$38,1,1,"Confirmed Day Zero"))=0,#N/A,INDIRECT(ADDRESS($B55+1,AY$38,1,1,"Confirmed Day Zero")))</f>
        <v>13942</v>
      </c>
      <c r="AZ55" cm="1">
        <f t="array" aca="1" ref="AZ55" ca="1">IF(INDIRECT(ADDRESS($B55+1,AZ$38,1,1,"Confirmed Day Zero"))=0,#N/A,INDIRECT(ADDRESS($B55+1,AZ$38,1,1,"Confirmed Day Zero")))</f>
        <v>14498</v>
      </c>
      <c r="BA55" cm="1">
        <f t="array" aca="1" ref="BA55" ca="1">IF(INDIRECT(ADDRESS($B55+1,BA$38,1,1,"Confirmed Day Zero"))=0,#N/A,INDIRECT(ADDRESS($B55+1,BA$38,1,1,"Confirmed Day Zero")))</f>
        <v>14803</v>
      </c>
      <c r="BB55" cm="1">
        <f t="array" aca="1" ref="BB55" ca="1">IF(INDIRECT(ADDRESS($B55+1,BB$38,1,1,"Confirmed Day Zero"))=0,#N/A,INDIRECT(ADDRESS($B55+1,BB$38,1,1,"Confirmed Day Zero")))</f>
        <v>15058</v>
      </c>
      <c r="BC55" cm="1">
        <f t="array" aca="1" ref="BC55" ca="1">IF(INDIRECT(ADDRESS($B55+1,BC$38,1,1,"Confirmed Day Zero"))=0,#N/A,INDIRECT(ADDRESS($B55+1,BC$38,1,1,"Confirmed Day Zero")))</f>
        <v>15298</v>
      </c>
      <c r="BD55" cm="1">
        <f t="array" aca="1" ref="BD55" ca="1">IF(INDIRECT(ADDRESS($B55+1,BD$38,1,1,"Confirmed Day Zero"))=0,#N/A,INDIRECT(ADDRESS($B55+1,BD$38,1,1,"Confirmed Day Zero")))</f>
        <v>15443</v>
      </c>
      <c r="BE55" cm="1">
        <f t="array" aca="1" ref="BE55" ca="1">IF(INDIRECT(ADDRESS($B55+1,BE$38,1,1,"Confirmed Day Zero"))=0,#N/A,INDIRECT(ADDRESS($B55+1,BE$38,1,1,"Confirmed Day Zero")))</f>
        <v>15555</v>
      </c>
      <c r="BF55" cm="1">
        <f t="array" aca="1" ref="BF55" ca="1">IF(INDIRECT(ADDRESS($B55+1,BF$38,1,1,"Confirmed Day Zero"))=0,#N/A,INDIRECT(ADDRESS($B55+1,BF$38,1,1,"Confirmed Day Zero")))</f>
        <v>15728</v>
      </c>
      <c r="BG55" cm="1">
        <f t="array" aca="1" ref="BG55" ca="1">IF(INDIRECT(ADDRESS($B55+1,BG$38,1,1,"Confirmed Day Zero"))=0,#N/A,INDIRECT(ADDRESS($B55+1,BG$38,1,1,"Confirmed Day Zero")))</f>
        <v>15834</v>
      </c>
      <c r="BH55" cm="1">
        <f t="array" aca="1" ref="BH55" ca="1">IF(INDIRECT(ADDRESS($B55+1,BH$38,1,1,"Confirmed Day Zero"))=0,#N/A,INDIRECT(ADDRESS($B55+1,BH$38,1,1,"Confirmed Day Zero")))</f>
        <v>15946</v>
      </c>
      <c r="BI55" cm="1">
        <f t="array" aca="1" ref="BI55" ca="1">IF(INDIRECT(ADDRESS($B55+1,BI$38,1,1,"Confirmed Day Zero"))=0,#N/A,INDIRECT(ADDRESS($B55+1,BI$38,1,1,"Confirmed Day Zero")))</f>
        <v>16101</v>
      </c>
      <c r="BJ55" cm="1">
        <f t="array" aca="1" ref="BJ55" ca="1">IF(INDIRECT(ADDRESS($B55+1,BJ$38,1,1,"Confirmed Day Zero"))=0,#N/A,INDIRECT(ADDRESS($B55+1,BJ$38,1,1,"Confirmed Day Zero")))</f>
        <v>16185</v>
      </c>
      <c r="BK55" cm="1">
        <f t="array" aca="1" ref="BK55" ca="1">IF(INDIRECT(ADDRESS($B55+1,BK$38,1,1,"Confirmed Day Zero"))=0,#N/A,INDIRECT(ADDRESS($B55+1,BK$38,1,1,"Confirmed Day Zero")))</f>
        <v>16208</v>
      </c>
      <c r="BL55" cm="1">
        <f t="array" aca="1" ref="BL55" ca="1">IF(INDIRECT(ADDRESS($B55+1,BL$38,1,1,"Confirmed Day Zero"))=0,#N/A,INDIRECT(ADDRESS($B55+1,BL$38,1,1,"Confirmed Day Zero")))</f>
        <v>16246</v>
      </c>
      <c r="BM55" cm="1">
        <f t="array" aca="1" ref="BM55" ca="1">IF(INDIRECT(ADDRESS($B55+1,BM$38,1,1,"Confirmed Day Zero"))=0,#N/A,INDIRECT(ADDRESS($B55+1,BM$38,1,1,"Confirmed Day Zero")))</f>
        <v>16289</v>
      </c>
      <c r="BN55" cm="1">
        <f t="array" aca="1" ref="BN55" ca="1">IF(INDIRECT(ADDRESS($B55+1,BN$38,1,1,"Confirmed Day Zero"))=0,#N/A,INDIRECT(ADDRESS($B55+1,BN$38,1,1,"Confirmed Day Zero")))</f>
        <v>16310</v>
      </c>
      <c r="BO55" cm="1">
        <f t="array" aca="1" ref="BO55" ca="1">IF(INDIRECT(ADDRESS($B55+1,BO$38,1,1,"Confirmed Day Zero"))=0,#N/A,INDIRECT(ADDRESS($B55+1,BO$38,1,1,"Confirmed Day Zero")))</f>
        <v>16381</v>
      </c>
      <c r="BP55" cm="1">
        <f t="array" aca="1" ref="BP55" ca="1">IF(INDIRECT(ADDRESS($B55+1,BP$38,1,1,"Confirmed Day Zero"))=0,#N/A,INDIRECT(ADDRESS($B55+1,BP$38,1,1,"Confirmed Day Zero")))</f>
        <v>16436</v>
      </c>
      <c r="BQ55" cm="1">
        <f t="array" aca="1" ref="BQ55" ca="1">IF(INDIRECT(ADDRESS($B55+1,BQ$38,1,1,"Confirmed Day Zero"))=0,#N/A,INDIRECT(ADDRESS($B55+1,BQ$38,1,1,"Confirmed Day Zero")))</f>
        <v>16454</v>
      </c>
      <c r="BR55" cm="1">
        <f t="array" aca="1" ref="BR55" ca="1">IF(INDIRECT(ADDRESS($B55+1,BR$38,1,1,"Confirmed Day Zero"))=0,#N/A,INDIRECT(ADDRESS($B55+1,BR$38,1,1,"Confirmed Day Zero")))</f>
        <v>16477</v>
      </c>
      <c r="BS55" cm="1">
        <f t="array" aca="1" ref="BS55" ca="1">IF(INDIRECT(ADDRESS($B55+1,BS$38,1,1,"Confirmed Day Zero"))=0,#N/A,INDIRECT(ADDRESS($B55+1,BS$38,1,1,"Confirmed Day Zero")))</f>
        <v>16506</v>
      </c>
      <c r="BT55" cm="1">
        <f t="array" aca="1" ref="BT55" ca="1">IF(INDIRECT(ADDRESS($B55+1,BT$38,1,1,"Confirmed Day Zero"))=0,#N/A,INDIRECT(ADDRESS($B55+1,BT$38,1,1,"Confirmed Day Zero")))</f>
        <v>16529</v>
      </c>
      <c r="BU55" cm="1">
        <f t="array" aca="1" ref="BU55" ca="1">IF(INDIRECT(ADDRESS($B55+1,BU$38,1,1,"Confirmed Day Zero"))=0,#N/A,INDIRECT(ADDRESS($B55+1,BU$38,1,1,"Confirmed Day Zero")))</f>
        <v>16548</v>
      </c>
      <c r="BV55" cm="1">
        <f t="array" aca="1" ref="BV55" ca="1">IF(INDIRECT(ADDRESS($B55+1,BV$38,1,1,"Confirmed Day Zero"))=0,#N/A,INDIRECT(ADDRESS($B55+1,BV$38,1,1,"Confirmed Day Zero")))</f>
        <v>16579</v>
      </c>
      <c r="BW55" cm="1">
        <f t="array" aca="1" ref="BW55" ca="1">IF(INDIRECT(ADDRESS($B55+1,BW$38,1,1,"Confirmed Day Zero"))=0,#N/A,INDIRECT(ADDRESS($B55+1,BW$38,1,1,"Confirmed Day Zero")))</f>
        <v>16589</v>
      </c>
      <c r="BX55" cm="1">
        <f t="array" aca="1" ref="BX55" ca="1">IF(INDIRECT(ADDRESS($B55+1,BX$38,1,1,"Confirmed Day Zero"))=0,#N/A,INDIRECT(ADDRESS($B55+1,BX$38,1,1,"Confirmed Day Zero")))</f>
        <v>16608</v>
      </c>
      <c r="BY55" cm="1">
        <f t="array" aca="1" ref="BY55" ca="1">IF(INDIRECT(ADDRESS($B55+1,BY$38,1,1,"Confirmed Day Zero"))=0,#N/A,INDIRECT(ADDRESS($B55+1,BY$38,1,1,"Confirmed Day Zero")))</f>
        <v>16617</v>
      </c>
      <c r="BZ55" cm="1">
        <f t="array" aca="1" ref="BZ55" ca="1">IF(INDIRECT(ADDRESS($B55+1,BZ$38,1,1,"Confirmed Day Zero"))=0,#N/A,INDIRECT(ADDRESS($B55+1,BZ$38,1,1,"Confirmed Day Zero")))</f>
        <v>16643</v>
      </c>
      <c r="CA55" cm="1">
        <f t="array" aca="1" ref="CA55" ca="1">IF(INDIRECT(ADDRESS($B55+1,CA$38,1,1,"Confirmed Day Zero"))=0,#N/A,INDIRECT(ADDRESS($B55+1,CA$38,1,1,"Confirmed Day Zero")))</f>
        <v>16659</v>
      </c>
      <c r="CB55" cm="1">
        <f t="array" aca="1" ref="CB55" ca="1">IF(INDIRECT(ADDRESS($B55+1,CB$38,1,1,"Confirmed Day Zero"))=0,#N/A,INDIRECT(ADDRESS($B55+1,CB$38,1,1,"Confirmed Day Zero")))</f>
        <v>16667</v>
      </c>
      <c r="CC55" cm="1">
        <f t="array" aca="1" ref="CC55" ca="1">IF(INDIRECT(ADDRESS($B55+1,CC$38,1,1,"Confirmed Day Zero"))=0,#N/A,INDIRECT(ADDRESS($B55+1,CC$38,1,1,"Confirmed Day Zero")))</f>
        <v>16683</v>
      </c>
      <c r="CD55" cm="1">
        <f t="array" aca="1" ref="CD55" ca="1">IF(INDIRECT(ADDRESS($B55+1,CD$38,1,1,"Confirmed Day Zero"))=0,#N/A,INDIRECT(ADDRESS($B55+1,CD$38,1,1,"Confirmed Day Zero")))</f>
        <v>16690</v>
      </c>
      <c r="CE55" cm="1">
        <f t="array" aca="1" ref="CE55" ca="1">IF(INDIRECT(ADDRESS($B55+1,CE$38,1,1,"Confirmed Day Zero"))=0,#N/A,INDIRECT(ADDRESS($B55+1,CE$38,1,1,"Confirmed Day Zero")))</f>
        <v>16712</v>
      </c>
      <c r="CF55" cm="1">
        <f t="array" aca="1" ref="CF55" ca="1">IF(INDIRECT(ADDRESS($B55+1,CF$38,1,1,"Confirmed Day Zero"))=0,#N/A,INDIRECT(ADDRESS($B55+1,CF$38,1,1,"Confirmed Day Zero")))</f>
        <v>16717</v>
      </c>
      <c r="CG55" cm="1">
        <f t="array" aca="1" ref="CG55" ca="1">IF(INDIRECT(ADDRESS($B55+1,CG$38,1,1,"Confirmed Day Zero"))=0,#N/A,INDIRECT(ADDRESS($B55+1,CG$38,1,1,"Confirmed Day Zero")))</f>
        <v>16734</v>
      </c>
      <c r="CH55" cm="1">
        <f t="array" aca="1" ref="CH55" ca="1">IF(INDIRECT(ADDRESS($B55+1,CH$38,1,1,"Confirmed Day Zero"))=0,#N/A,INDIRECT(ADDRESS($B55+1,CH$38,1,1,"Confirmed Day Zero")))</f>
        <v>16757</v>
      </c>
      <c r="CI55" cm="1">
        <f t="array" aca="1" ref="CI55" ca="1">IF(INDIRECT(ADDRESS($B55+1,CI$38,1,1,"Confirmed Day Zero"))=0,#N/A,INDIRECT(ADDRESS($B55+1,CI$38,1,1,"Confirmed Day Zero")))</f>
        <v>16793</v>
      </c>
      <c r="CJ55" cm="1">
        <f t="array" aca="1" ref="CJ55" ca="1">IF(INDIRECT(ADDRESS($B55+1,CJ$38,1,1,"Confirmed Day Zero"))=0,#N/A,INDIRECT(ADDRESS($B55+1,CJ$38,1,1,"Confirmed Day Zero")))</f>
        <v>16872</v>
      </c>
      <c r="CK55" cm="1">
        <f t="array" aca="1" ref="CK55" ca="1">IF(INDIRECT(ADDRESS($B55+1,CK$38,1,1,"Confirmed Day Zero"))=0,#N/A,INDIRECT(ADDRESS($B55+1,CK$38,1,1,"Confirmed Day Zero")))</f>
        <v>16987</v>
      </c>
      <c r="CL55" cm="1">
        <f t="array" aca="1" ref="CL55" ca="1">IF(INDIRECT(ADDRESS($B55+1,CL$38,1,1,"Confirmed Day Zero"))=0,#N/A,INDIRECT(ADDRESS($B55+1,CL$38,1,1,"Confirmed Day Zero")))</f>
        <v>17012</v>
      </c>
      <c r="CM55" cm="1">
        <f t="array" aca="1" ref="CM55" ca="1">IF(INDIRECT(ADDRESS($B55+1,CM$38,1,1,"Confirmed Day Zero"))=0,#N/A,INDIRECT(ADDRESS($B55+1,CM$38,1,1,"Confirmed Day Zero")))</f>
        <v>17071</v>
      </c>
      <c r="CN55" cm="1">
        <f t="array" aca="1" ref="CN55" ca="1">IF(INDIRECT(ADDRESS($B55+1,CN$38,1,1,"Confirmed Day Zero"))=0,#N/A,INDIRECT(ADDRESS($B55+1,CN$38,1,1,"Confirmed Day Zero")))</f>
        <v>17169</v>
      </c>
      <c r="CO55" cm="1">
        <f t="array" aca="1" ref="CO55" ca="1">IF(INDIRECT(ADDRESS($B55+1,CO$38,1,1,"Confirmed Day Zero"))=0,#N/A,INDIRECT(ADDRESS($B55+1,CO$38,1,1,"Confirmed Day Zero")))</f>
        <v>17285</v>
      </c>
      <c r="CP55" cm="1">
        <f t="array" aca="1" ref="CP55" ca="1">IF(INDIRECT(ADDRESS($B55+1,CP$38,1,1,"Confirmed Day Zero"))=0,#N/A,INDIRECT(ADDRESS($B55+1,CP$38,1,1,"Confirmed Day Zero")))</f>
        <v>17377</v>
      </c>
      <c r="CQ55" cm="1">
        <f t="array" aca="1" ref="CQ55" ca="1">IF(INDIRECT(ADDRESS($B55+1,CQ$38,1,1,"Confirmed Day Zero"))=0,#N/A,INDIRECT(ADDRESS($B55+1,CQ$38,1,1,"Confirmed Day Zero")))</f>
        <v>17495</v>
      </c>
      <c r="CR55" cm="1">
        <f t="array" aca="1" ref="CR55" ca="1">IF(INDIRECT(ADDRESS($B55+1,CR$38,1,1,"Confirmed Day Zero"))=0,#N/A,INDIRECT(ADDRESS($B55+1,CR$38,1,1,"Confirmed Day Zero")))</f>
        <v>17562</v>
      </c>
      <c r="CS55" cm="1">
        <f t="array" aca="1" ref="CS55" ca="1">IF(INDIRECT(ADDRESS($B55+1,CS$38,1,1,"Confirmed Day Zero"))=0,#N/A,INDIRECT(ADDRESS($B55+1,CS$38,1,1,"Confirmed Day Zero")))</f>
        <v>17752</v>
      </c>
      <c r="CT55" cm="1">
        <f t="array" aca="1" ref="CT55" ca="1">IF(INDIRECT(ADDRESS($B55+1,CT$38,1,1,"Confirmed Day Zero"))=0,#N/A,INDIRECT(ADDRESS($B55+1,CT$38,1,1,"Confirmed Day Zero")))</f>
        <v>17863</v>
      </c>
      <c r="CU55" cm="1">
        <f t="array" aca="1" ref="CU55" ca="1">IF(INDIRECT(ADDRESS($B55+1,CU$38,1,1,"Confirmed Day Zero"))=0,#N/A,INDIRECT(ADDRESS($B55+1,CU$38,1,1,"Confirmed Day Zero")))</f>
        <v>18032</v>
      </c>
      <c r="CV55" cm="1">
        <f t="array" aca="1" ref="CV55" ca="1">IF(INDIRECT(ADDRESS($B55+1,CV$38,1,1,"Confirmed Day Zero"))=0,#N/A,INDIRECT(ADDRESS($B55+1,CV$38,1,1,"Confirmed Day Zero")))</f>
        <v>18180</v>
      </c>
      <c r="CW55" cm="1">
        <f t="array" aca="1" ref="CW55" ca="1">IF(INDIRECT(ADDRESS($B55+1,CW$38,1,1,"Confirmed Day Zero"))=0,#N/A,INDIRECT(ADDRESS($B55+1,CW$38,1,1,"Confirmed Day Zero")))</f>
        <v>18355</v>
      </c>
      <c r="CX55" cm="1">
        <f t="array" aca="1" ref="CX55" ca="1">IF(INDIRECT(ADDRESS($B55+1,CX$38,1,1,"Confirmed Day Zero"))=0,#N/A,INDIRECT(ADDRESS($B55+1,CX$38,1,1,"Confirmed Day Zero")))</f>
        <v>18569</v>
      </c>
      <c r="CY55" cm="1">
        <f t="array" aca="1" ref="CY55" ca="1">IF(INDIRECT(ADDRESS($B55+1,CY$38,1,1,"Confirmed Day Zero"))=0,#N/A,INDIRECT(ADDRESS($B55+1,CY$38,1,1,"Confirmed Day Zero")))</f>
        <v>18795</v>
      </c>
      <c r="CZ55" cm="1">
        <f t="array" aca="1" ref="CZ55" ca="1">IF(INDIRECT(ADDRESS($B55+1,CZ$38,1,1,"Confirmed Day Zero"))=0,#N/A,INDIRECT(ADDRESS($B55+1,CZ$38,1,1,"Confirmed Day Zero")))</f>
        <v>18972</v>
      </c>
      <c r="DA55" cm="1">
        <f t="array" aca="1" ref="DA55" ca="1">IF(INDIRECT(ADDRESS($B55+1,DA$38,1,1,"Confirmed Day Zero"))=0,#N/A,INDIRECT(ADDRESS($B55+1,DA$38,1,1,"Confirmed Day Zero")))</f>
        <v>19055</v>
      </c>
      <c r="DB55" cm="1">
        <f t="array" aca="1" ref="DB55" ca="1">IF(INDIRECT(ADDRESS($B55+1,DB$38,1,1,"Confirmed Day Zero"))=0,#N/A,INDIRECT(ADDRESS($B55+1,DB$38,1,1,"Confirmed Day Zero")))</f>
        <v>19237</v>
      </c>
      <c r="DC55" cm="1">
        <f t="array" aca="1" ref="DC55" ca="1">IF(INDIRECT(ADDRESS($B55+1,DC$38,1,1,"Confirmed Day Zero"))=0,#N/A,INDIRECT(ADDRESS($B55+1,DC$38,1,1,"Confirmed Day Zero")))</f>
        <v>19495</v>
      </c>
      <c r="DD55" cm="1">
        <f t="array" aca="1" ref="DD55" ca="1">IF(INDIRECT(ADDRESS($B55+1,DD$38,1,1,"Confirmed Day Zero"))=0,#N/A,INDIRECT(ADDRESS($B55+1,DD$38,1,1,"Confirmed Day Zero")))</f>
        <v>19783</v>
      </c>
      <c r="DE55" cm="1">
        <f t="array" aca="1" ref="DE55" ca="1">IF(INDIRECT(ADDRESS($B55+1,DE$38,1,1,"Confirmed Day Zero"))=0,#N/A,INDIRECT(ADDRESS($B55+1,DE$38,1,1,"Confirmed Day Zero")))</f>
        <v>20036</v>
      </c>
      <c r="DF55" cm="1">
        <f t="array" aca="1" ref="DF55" ca="1">IF(INDIRECT(ADDRESS($B55+1,DF$38,1,1,"Confirmed Day Zero"))=0,#N/A,INDIRECT(ADDRESS($B55+1,DF$38,1,1,"Confirmed Day Zero")))</f>
        <v>20339</v>
      </c>
      <c r="DG55" cm="1">
        <f t="array" aca="1" ref="DG55" ca="1">IF(INDIRECT(ADDRESS($B55+1,DG$38,1,1,"Confirmed Day Zero"))=0,#N/A,INDIRECT(ADDRESS($B55+1,DG$38,1,1,"Confirmed Day Zero")))</f>
        <v>20633</v>
      </c>
      <c r="DH55" cm="1">
        <f t="array" aca="1" ref="DH55" ca="1">IF(INDIRECT(ADDRESS($B55+1,DH$38,1,1,"Confirmed Day Zero"))=0,#N/A,INDIRECT(ADDRESS($B55+1,DH$38,1,1,"Confirmed Day Zero")))</f>
        <v>20778</v>
      </c>
      <c r="DI55" cm="1">
        <f t="array" aca="1" ref="DI55" ca="1">IF(INDIRECT(ADDRESS($B55+1,DI$38,1,1,"Confirmed Day Zero"))=0,#N/A,INDIRECT(ADDRESS($B55+1,DI$38,1,1,"Confirmed Day Zero")))</f>
        <v>21082</v>
      </c>
      <c r="DJ55" cm="1">
        <f t="array" aca="1" ref="DJ55" ca="1">IF(INDIRECT(ADDRESS($B55+1,DJ$38,1,1,"Confirmed Day Zero"))=0,#N/A,INDIRECT(ADDRESS($B55+1,DJ$38,1,1,"Confirmed Day Zero")))</f>
        <v>21512</v>
      </c>
      <c r="DK55" cm="1">
        <f t="array" aca="1" ref="DK55" ca="1">IF(INDIRECT(ADDRESS($B55+1,DK$38,1,1,"Confirmed Day Zero"))=0,#N/A,INDIRECT(ADDRESS($B55+1,DK$38,1,1,"Confirmed Day Zero")))</f>
        <v>22044</v>
      </c>
      <c r="DL55" cm="1">
        <f t="array" aca="1" ref="DL55" ca="1">IF(INDIRECT(ADDRESS($B55+1,DL$38,1,1,"Confirmed Day Zero"))=0,#N/A,INDIRECT(ADDRESS($B55+1,DL$38,1,1,"Confirmed Day Zero")))</f>
        <v>22400</v>
      </c>
      <c r="DM55" cm="1">
        <f t="array" aca="1" ref="DM55" ca="1">IF(INDIRECT(ADDRESS($B55+1,DM$38,1,1,"Confirmed Day Zero"))=0,#N/A,INDIRECT(ADDRESS($B55+1,DM$38,1,1,"Confirmed Day Zero")))</f>
        <v>22800</v>
      </c>
      <c r="DN55" cm="1">
        <f t="array" aca="1" ref="DN55" ca="1">IF(INDIRECT(ADDRESS($B55+1,DN$38,1,1,"Confirmed Day Zero"))=0,#N/A,INDIRECT(ADDRESS($B55+1,DN$38,1,1,"Confirmed Day Zero")))</f>
        <v>23421</v>
      </c>
      <c r="DO55" cm="1">
        <f t="array" aca="1" ref="DO55" ca="1">IF(INDIRECT(ADDRESS($B55+1,DO$38,1,1,"Confirmed Day Zero"))=0,#N/A,INDIRECT(ADDRESS($B55+1,DO$38,1,1,"Confirmed Day Zero")))</f>
        <v>23755</v>
      </c>
      <c r="DP55" cm="1">
        <f t="array" aca="1" ref="DP55" ca="1">IF(INDIRECT(ADDRESS($B55+1,DP$38,1,1,"Confirmed Day Zero"))=0,#N/A,INDIRECT(ADDRESS($B55+1,DP$38,1,1,"Confirmed Day Zero")))</f>
        <v>24441</v>
      </c>
      <c r="DQ55" cm="1">
        <f t="array" aca="1" ref="DQ55" ca="1">IF(INDIRECT(ADDRESS($B55+1,DQ$38,1,1,"Confirmed Day Zero"))=0,#N/A,INDIRECT(ADDRESS($B55+1,DQ$38,1,1,"Confirmed Day Zero")))</f>
        <v>25244</v>
      </c>
      <c r="DR55" cm="1">
        <f t="array" aca="1" ref="DR55" ca="1">IF(INDIRECT(ADDRESS($B55+1,DR$38,1,1,"Confirmed Day Zero"))=0,#N/A,INDIRECT(ADDRESS($B55+1,DR$38,1,1,"Confirmed Day Zero")))</f>
        <v>26257</v>
      </c>
      <c r="DS55" cm="1">
        <f t="array" aca="1" ref="DS55" ca="1">IF(INDIRECT(ADDRESS($B55+1,DS$38,1,1,"Confirmed Day Zero"))=0,#N/A,INDIRECT(ADDRESS($B55+1,DS$38,1,1,"Confirmed Day Zero")))</f>
        <v>27047</v>
      </c>
      <c r="DT55" cm="1">
        <f t="array" aca="1" ref="DT55" ca="1">IF(INDIRECT(ADDRESS($B55+1,DT$38,1,1,"Confirmed Day Zero"))=0,#N/A,INDIRECT(ADDRESS($B55+1,DT$38,1,1,"Confirmed Day Zero")))</f>
        <v>28055</v>
      </c>
      <c r="DU55" cm="1">
        <f t="array" aca="1" ref="DU55" ca="1">IF(INDIRECT(ADDRESS($B55+1,DU$38,1,1,"Confirmed Day Zero"))=0,#N/A,INDIRECT(ADDRESS($B55+1,DU$38,1,1,"Confirmed Day Zero")))</f>
        <v>29170</v>
      </c>
      <c r="DV55" cm="1">
        <f t="array" aca="1" ref="DV55" ca="1">IF(INDIRECT(ADDRESS($B55+1,DV$38,1,1,"Confirmed Day Zero"))=0,#N/A,INDIRECT(ADDRESS($B55+1,DV$38,1,1,"Confirmed Day Zero")))</f>
        <v>29958</v>
      </c>
      <c r="DW55" cm="1">
        <f t="array" aca="1" ref="DW55" ca="1">IF(INDIRECT(ADDRESS($B55+1,DW$38,1,1,"Confirmed Day Zero"))=0,#N/A,INDIRECT(ADDRESS($B55+1,DW$38,1,1,"Confirmed Day Zero")))</f>
        <v>30749</v>
      </c>
      <c r="DX55" cm="1">
        <f t="array" aca="1" ref="DX55" ca="1">IF(INDIRECT(ADDRESS($B55+1,DX$38,1,1,"Confirmed Day Zero"))=0,#N/A,INDIRECT(ADDRESS($B55+1,DX$38,1,1,"Confirmed Day Zero")))</f>
        <v>32222</v>
      </c>
      <c r="DY55" cm="1">
        <f t="array" aca="1" ref="DY55" ca="1">IF(INDIRECT(ADDRESS($B55+1,DY$38,1,1,"Confirmed Day Zero"))=0,#N/A,INDIRECT(ADDRESS($B55+1,DY$38,1,1,"Confirmed Day Zero")))</f>
        <v>33557</v>
      </c>
      <c r="DZ55" cm="1">
        <f t="array" aca="1" ref="DZ55" ca="1">IF(INDIRECT(ADDRESS($B55+1,DZ$38,1,1,"Confirmed Day Zero"))=0,#N/A,INDIRECT(ADDRESS($B55+1,DZ$38,1,1,"Confirmed Day Zero")))</f>
        <v>34825</v>
      </c>
      <c r="EA55" cm="1">
        <f t="array" aca="1" ref="EA55" ca="1">IF(INDIRECT(ADDRESS($B55+1,EA$38,1,1,"Confirmed Day Zero"))=0,#N/A,INDIRECT(ADDRESS($B55+1,EA$38,1,1,"Confirmed Day Zero")))</f>
        <v>36266</v>
      </c>
      <c r="EB55" cm="1">
        <f t="array" aca="1" ref="EB55" ca="1">IF(INDIRECT(ADDRESS($B55+1,EB$38,1,1,"Confirmed Day Zero"))=0,#N/A,INDIRECT(ADDRESS($B55+1,EB$38,1,1,"Confirmed Day Zero")))</f>
        <v>37464</v>
      </c>
      <c r="EC55" t="e" cm="1">
        <f t="array" aca="1" ref="EC55" ca="1">IF(INDIRECT(ADDRESS($B55+1,EC$38,1,1,"Confirmed Day Zero"))=0,#N/A,INDIRECT(ADDRESS($B55+1,EC$38,1,1,"Confirmed Day Zero")))</f>
        <v>#N/A</v>
      </c>
      <c r="ED55" t="e" cm="1">
        <f t="array" aca="1" ref="ED55" ca="1">IF(INDIRECT(ADDRESS($B55+1,ED$38,1,1,"Confirmed Day Zero"))=0,#N/A,INDIRECT(ADDRESS($B55+1,ED$38,1,1,"Confirmed Day Zero")))</f>
        <v>#N/A</v>
      </c>
      <c r="EE55" t="e" cm="1">
        <f t="array" aca="1" ref="EE55" ca="1">IF(INDIRECT(ADDRESS($B55+1,EE$38,1,1,"Confirmed Day Zero"))=0,#N/A,INDIRECT(ADDRESS($B55+1,EE$38,1,1,"Confirmed Day Zero")))</f>
        <v>#N/A</v>
      </c>
      <c r="EF55" t="e" cm="1">
        <f t="array" aca="1" ref="EF55" ca="1">IF(INDIRECT(ADDRESS($B55+1,EF$38,1,1,"Confirmed Day Zero"))=0,#N/A,INDIRECT(ADDRESS($B55+1,EF$38,1,1,"Confirmed Day Zero")))</f>
        <v>#N/A</v>
      </c>
      <c r="EG55" t="e" cm="1">
        <f t="array" aca="1" ref="EG55" ca="1">IF(INDIRECT(ADDRESS($B55+1,EG$38,1,1,"Confirmed Day Zero"))=0,#N/A,INDIRECT(ADDRESS($B55+1,EG$38,1,1,"Confirmed Day Zero")))</f>
        <v>#N/A</v>
      </c>
      <c r="EH55" t="e" cm="1">
        <f t="array" aca="1" ref="EH55" ca="1">IF(INDIRECT(ADDRESS($B55+1,EH$38,1,1,"Confirmed Day Zero"))=0,#N/A,INDIRECT(ADDRESS($B55+1,EH$38,1,1,"Confirmed Day Zero")))</f>
        <v>#N/A</v>
      </c>
      <c r="EI55" t="e" cm="1">
        <f t="array" aca="1" ref="EI55" ca="1">IF(INDIRECT(ADDRESS($B55+1,EI$38,1,1,"Confirmed Day Zero"))=0,#N/A,INDIRECT(ADDRESS($B55+1,EI$38,1,1,"Confirmed Day Zero")))</f>
        <v>#N/A</v>
      </c>
      <c r="EJ55" t="e" cm="1">
        <f t="array" aca="1" ref="EJ55" ca="1">IF(INDIRECT(ADDRESS($B55+1,EJ$38,1,1,"Confirmed Day Zero"))=0,#N/A,INDIRECT(ADDRESS($B55+1,EJ$38,1,1,"Confirmed Day Zero")))</f>
        <v>#N/A</v>
      </c>
      <c r="EK55" t="e" cm="1">
        <f t="array" aca="1" ref="EK55" ca="1">IF(INDIRECT(ADDRESS($B55+1,EK$38,1,1,"Confirmed Day Zero"))=0,#N/A,INDIRECT(ADDRESS($B55+1,EK$38,1,1,"Confirmed Day Zero")))</f>
        <v>#N/A</v>
      </c>
      <c r="EL55" t="e" cm="1">
        <f t="array" aca="1" ref="EL55" ca="1">IF(INDIRECT(ADDRESS($B55+1,EL$38,1,1,"Confirmed Day Zero"))=0,#N/A,INDIRECT(ADDRESS($B55+1,EL$38,1,1,"Confirmed Day Zero")))</f>
        <v>#N/A</v>
      </c>
      <c r="EM55" t="e" cm="1">
        <f t="array" aca="1" ref="EM55" ca="1">IF(INDIRECT(ADDRESS($B55+1,EM$38,1,1,"Confirmed Day Zero"))=0,#N/A,INDIRECT(ADDRESS($B55+1,EM$38,1,1,"Confirmed Day Zero")))</f>
        <v>#N/A</v>
      </c>
      <c r="EN55" t="e" cm="1">
        <f t="array" aca="1" ref="EN55" ca="1">IF(INDIRECT(ADDRESS($B55+1,EN$38,1,1,"Confirmed Day Zero"))=0,#N/A,INDIRECT(ADDRESS($B55+1,EN$38,1,1,"Confirmed Day Zero")))</f>
        <v>#N/A</v>
      </c>
      <c r="EO55" t="e" cm="1">
        <f t="array" aca="1" ref="EO55" ca="1">IF(INDIRECT(ADDRESS($B55+1,EO$38,1,1,"Confirmed Day Zero"))=0,#N/A,INDIRECT(ADDRESS($B55+1,EO$38,1,1,"Confirmed Day Zero")))</f>
        <v>#N/A</v>
      </c>
      <c r="EP55" t="e" cm="1">
        <f t="array" aca="1" ref="EP55" ca="1">IF(INDIRECT(ADDRESS($B55+1,EP$38,1,1,"Confirmed Day Zero"))=0,#N/A,INDIRECT(ADDRESS($B55+1,EP$38,1,1,"Confirmed Day Zero")))</f>
        <v>#N/A</v>
      </c>
      <c r="EQ55" t="e" cm="1">
        <f t="array" aca="1" ref="EQ55" ca="1">IF(INDIRECT(ADDRESS($B55+1,EQ$38,1,1,"Confirmed Day Zero"))=0,#N/A,INDIRECT(ADDRESS($B55+1,EQ$38,1,1,"Confirmed Day Zero")))</f>
        <v>#N/A</v>
      </c>
      <c r="ER55" t="e" cm="1">
        <f t="array" aca="1" ref="ER55" ca="1">IF(INDIRECT(ADDRESS($B55+1,ER$38,1,1,"Confirmed Day Zero"))=0,#N/A,INDIRECT(ADDRESS($B55+1,ER$38,1,1,"Confirmed Day Zero")))</f>
        <v>#N/A</v>
      </c>
      <c r="ES55" t="e" cm="1">
        <f t="array" aca="1" ref="ES55" ca="1">IF(INDIRECT(ADDRESS($B55+1,ES$38,1,1,"Confirmed Day Zero"))=0,#N/A,INDIRECT(ADDRESS($B55+1,ES$38,1,1,"Confirmed Day Zero")))</f>
        <v>#N/A</v>
      </c>
      <c r="ET55" t="e" cm="1">
        <f t="array" aca="1" ref="ET55" ca="1">IF(INDIRECT(ADDRESS($B55+1,ET$38,1,1,"Confirmed Day Zero"))=0,#N/A,INDIRECT(ADDRESS($B55+1,ET$38,1,1,"Confirmed Day Zero")))</f>
        <v>#N/A</v>
      </c>
      <c r="EU55" t="e" cm="1">
        <f t="array" aca="1" ref="EU55" ca="1">IF(INDIRECT(ADDRESS($B55+1,EU$38,1,1,"Confirmed Day Zero"))=0,#N/A,INDIRECT(ADDRESS($B55+1,EU$38,1,1,"Confirmed Day Zero")))</f>
        <v>#N/A</v>
      </c>
      <c r="EV55" t="e" cm="1">
        <f t="array" aca="1" ref="EV55" ca="1">IF(INDIRECT(ADDRESS($B55+1,EV$38,1,1,"Confirmed Day Zero"))=0,#N/A,INDIRECT(ADDRESS($B55+1,EV$38,1,1,"Confirmed Day Zero")))</f>
        <v>#N/A</v>
      </c>
      <c r="EW55" t="e" cm="1">
        <f t="array" aca="1" ref="EW55" ca="1">IF(INDIRECT(ADDRESS($B55+1,EW$38,1,1,"Confirmed Day Zero"))=0,#N/A,INDIRECT(ADDRESS($B55+1,EW$38,1,1,"Confirmed Day Zero")))</f>
        <v>#N/A</v>
      </c>
      <c r="EX55" t="e" cm="1">
        <f t="array" aca="1" ref="EX55" ca="1">IF(INDIRECT(ADDRESS($B55+1,EX$38,1,1,"Confirmed Day Zero"))=0,#N/A,INDIRECT(ADDRESS($B55+1,EX$38,1,1,"Confirmed Day Zero")))</f>
        <v>#N/A</v>
      </c>
      <c r="EY55" t="e" cm="1">
        <f t="array" aca="1" ref="EY55" ca="1">IF(INDIRECT(ADDRESS($B55+1,EY$38,1,1,"Confirmed Day Zero"))=0,#N/A,INDIRECT(ADDRESS($B55+1,EY$38,1,1,"Confirmed Day Zero")))</f>
        <v>#N/A</v>
      </c>
      <c r="EZ55" t="e" cm="1">
        <f t="array" aca="1" ref="EZ55" ca="1">IF(INDIRECT(ADDRESS($B55+1,EZ$38,1,1,"Confirmed Day Zero"))=0,#N/A,INDIRECT(ADDRESS($B55+1,EZ$38,1,1,"Confirmed Day Zero")))</f>
        <v>#N/A</v>
      </c>
      <c r="FA55" t="e" cm="1">
        <f t="array" aca="1" ref="FA55" ca="1">IF(INDIRECT(ADDRESS($B55+1,FA$38,1,1,"Confirmed Day Zero"))=0,#N/A,INDIRECT(ADDRESS($B55+1,FA$38,1,1,"Confirmed Day Zero")))</f>
        <v>#N/A</v>
      </c>
      <c r="FB55" t="e" cm="1">
        <f t="array" aca="1" ref="FB55" ca="1">IF(INDIRECT(ADDRESS($B55+1,FB$38,1,1,"Confirmed Day Zero"))=0,#N/A,INDIRECT(ADDRESS($B55+1,FB$38,1,1,"Confirmed Day Zero")))</f>
        <v>#N/A</v>
      </c>
      <c r="FC55" t="e" cm="1">
        <f t="array" aca="1" ref="FC55" ca="1">IF(INDIRECT(ADDRESS($B55+1,FC$38,1,1,"Confirmed Day Zero"))=0,#N/A,INDIRECT(ADDRESS($B55+1,FC$38,1,1,"Confirmed Day Zero")))</f>
        <v>#N/A</v>
      </c>
      <c r="FD55" t="e" cm="1">
        <f t="array" aca="1" ref="FD55" ca="1">IF(INDIRECT(ADDRESS($B55+1,FD$38,1,1,"Confirmed Day Zero"))=0,#N/A,INDIRECT(ADDRESS($B55+1,FD$38,1,1,"Confirmed Day Zero")))</f>
        <v>#N/A</v>
      </c>
      <c r="FE55" t="e" cm="1">
        <f t="array" aca="1" ref="FE55" ca="1">IF(INDIRECT(ADDRESS($B55+1,FE$38,1,1,"Confirmed Day Zero"))=0,#N/A,INDIRECT(ADDRESS($B55+1,FE$38,1,1,"Confirmed Day Zero")))</f>
        <v>#N/A</v>
      </c>
      <c r="FF55" t="e" cm="1">
        <f t="array" aca="1" ref="FF55" ca="1">IF(INDIRECT(ADDRESS($B55+1,FF$38,1,1,"Confirmed Day Zero"))=0,#N/A,INDIRECT(ADDRESS($B55+1,FF$38,1,1,"Confirmed Day Zero")))</f>
        <v>#N/A</v>
      </c>
      <c r="FG55" t="e" cm="1">
        <f t="array" aca="1" ref="FG55" ca="1">IF(INDIRECT(ADDRESS($B55+1,FG$38,1,1,"Confirmed Day Zero"))=0,#N/A,INDIRECT(ADDRESS($B55+1,FG$38,1,1,"Confirmed Day Zero")))</f>
        <v>#N/A</v>
      </c>
      <c r="FH55" t="e" cm="1">
        <f t="array" aca="1" ref="FH55" ca="1">IF(INDIRECT(ADDRESS($B55+1,FH$38,1,1,"Confirmed Day Zero"))=0,#N/A,INDIRECT(ADDRESS($B55+1,FH$38,1,1,"Confirmed Day Zero")))</f>
        <v>#N/A</v>
      </c>
      <c r="FI55" t="e" cm="1">
        <f t="array" aca="1" ref="FI55" ca="1">IF(INDIRECT(ADDRESS($B55+1,FI$38,1,1,"Confirmed Day Zero"))=0,#N/A,INDIRECT(ADDRESS($B55+1,FI$38,1,1,"Confirmed Day Zero")))</f>
        <v>#N/A</v>
      </c>
      <c r="FJ55" t="e" cm="1">
        <f t="array" aca="1" ref="FJ55" ca="1">IF(INDIRECT(ADDRESS($B55+1,FJ$38,1,1,"Confirmed Day Zero"))=0,#N/A,INDIRECT(ADDRESS($B55+1,FJ$38,1,1,"Confirmed Day Zero")))</f>
        <v>#N/A</v>
      </c>
      <c r="FK55" t="e" cm="1">
        <f t="array" aca="1" ref="FK55" ca="1">IF(INDIRECT(ADDRESS($B55+1,FK$38,1,1,"Confirmed Day Zero"))=0,#N/A,INDIRECT(ADDRESS($B55+1,FK$38,1,1,"Confirmed Day Zero")))</f>
        <v>#N/A</v>
      </c>
      <c r="FL55" t="e" cm="1">
        <f t="array" aca="1" ref="FL55" ca="1">IF(INDIRECT(ADDRESS($B55+1,FL$38,1,1,"Confirmed Day Zero"))=0,#N/A,INDIRECT(ADDRESS($B55+1,FL$38,1,1,"Confirmed Day Zero")))</f>
        <v>#N/A</v>
      </c>
      <c r="FM55" t="e" cm="1">
        <f t="array" aca="1" ref="FM55" ca="1">IF(INDIRECT(ADDRESS($B55+1,FM$38,1,1,"Confirmed Day Zero"))=0,#N/A,INDIRECT(ADDRESS($B55+1,FM$38,1,1,"Confirmed Day Zero")))</f>
        <v>#N/A</v>
      </c>
      <c r="FN55" t="e" cm="1">
        <f t="array" aca="1" ref="FN55" ca="1">IF(INDIRECT(ADDRESS($B55+1,FN$38,1,1,"Confirmed Day Zero"))=0,#N/A,INDIRECT(ADDRESS($B55+1,FN$38,1,1,"Confirmed Day Zero")))</f>
        <v>#N/A</v>
      </c>
      <c r="FO55" t="e" cm="1">
        <f t="array" aca="1" ref="FO55" ca="1">IF(INDIRECT(ADDRESS($B55+1,FO$38,1,1,"Confirmed Day Zero"))=0,#N/A,INDIRECT(ADDRESS($B55+1,FO$38,1,1,"Confirmed Day Zero")))</f>
        <v>#N/A</v>
      </c>
      <c r="FP55" t="e" cm="1">
        <f t="array" aca="1" ref="FP55" ca="1">IF(INDIRECT(ADDRESS($B55+1,FP$38,1,1,"Confirmed Day Zero"))=0,#N/A,INDIRECT(ADDRESS($B55+1,FP$38,1,1,"Confirmed Day Zero")))</f>
        <v>#N/A</v>
      </c>
      <c r="FQ55" t="e" cm="1">
        <f t="array" aca="1" ref="FQ55" ca="1">IF(INDIRECT(ADDRESS($B55+1,FQ$38,1,1,"Confirmed Day Zero"))=0,#N/A,INDIRECT(ADDRESS($B55+1,FQ$38,1,1,"Confirmed Day Zero")))</f>
        <v>#N/A</v>
      </c>
      <c r="FR55" t="e" cm="1">
        <f t="array" aca="1" ref="FR55" ca="1">IF(INDIRECT(ADDRESS($B55+1,FR$38,1,1,"Confirmed Day Zero"))=0,#N/A,INDIRECT(ADDRESS($B55+1,FR$38,1,1,"Confirmed Day Zero")))</f>
        <v>#N/A</v>
      </c>
      <c r="FS55" t="e" cm="1">
        <f t="array" aca="1" ref="FS55" ca="1">IF(INDIRECT(ADDRESS($B55+1,FS$38,1,1,"Confirmed Day Zero"))=0,#N/A,INDIRECT(ADDRESS($B55+1,FS$38,1,1,"Confirmed Day Zero")))</f>
        <v>#N/A</v>
      </c>
      <c r="FT55" t="e" cm="1">
        <f t="array" aca="1" ref="FT55" ca="1">IF(INDIRECT(ADDRESS($B55+1,FT$38,1,1,"Confirmed Day Zero"))=0,#N/A,INDIRECT(ADDRESS($B55+1,FT$38,1,1,"Confirmed Day Zero")))</f>
        <v>#N/A</v>
      </c>
      <c r="FU55" t="e" cm="1">
        <f t="array" aca="1" ref="FU55" ca="1">IF(INDIRECT(ADDRESS($B55+1,FU$38,1,1,"Confirmed Day Zero"))=0,#N/A,INDIRECT(ADDRESS($B55+1,FU$38,1,1,"Confirmed Day Zero")))</f>
        <v>#N/A</v>
      </c>
      <c r="FV55" t="e" cm="1">
        <f t="array" aca="1" ref="FV55" ca="1">IF(INDIRECT(ADDRESS($B55+1,FV$38,1,1,"Confirmed Day Zero"))=0,#N/A,INDIRECT(ADDRESS($B55+1,FV$38,1,1,"Confirmed Day Zero")))</f>
        <v>#N/A</v>
      </c>
      <c r="FW55" t="e" cm="1">
        <f t="array" aca="1" ref="FW55" ca="1">IF(INDIRECT(ADDRESS($B55+1,FW$38,1,1,"Confirmed Day Zero"))=0,#N/A,INDIRECT(ADDRESS($B55+1,FW$38,1,1,"Confirmed Day Zero")))</f>
        <v>#N/A</v>
      </c>
      <c r="FX55" t="e" cm="1">
        <f t="array" aca="1" ref="FX55" ca="1">IF(INDIRECT(ADDRESS($B55+1,FX$38,1,1,"Confirmed Day Zero"))=0,#N/A,INDIRECT(ADDRESS($B55+1,FX$38,1,1,"Confirmed Day Zero")))</f>
        <v>#N/A</v>
      </c>
      <c r="FY55" t="e" cm="1">
        <f t="array" aca="1" ref="FY55" ca="1">IF(INDIRECT(ADDRESS($B55+1,FY$38,1,1,"Confirmed Day Zero"))=0,#N/A,INDIRECT(ADDRESS($B55+1,FY$38,1,1,"Confirmed Day Zero")))</f>
        <v>#N/A</v>
      </c>
      <c r="FZ55" t="e" cm="1">
        <f t="array" aca="1" ref="FZ55" ca="1">IF(INDIRECT(ADDRESS($B55+1,FZ$38,1,1,"Confirmed Day Zero"))=0,#N/A,INDIRECT(ADDRESS($B55+1,FZ$38,1,1,"Confirmed Day Zero")))</f>
        <v>#N/A</v>
      </c>
      <c r="GA55" t="e" cm="1">
        <f t="array" aca="1" ref="GA55" ca="1">IF(INDIRECT(ADDRESS($B55+1,GA$38,1,1,"Confirmed Day Zero"))=0,#N/A,INDIRECT(ADDRESS($B55+1,GA$38,1,1,"Confirmed Day Zero")))</f>
        <v>#N/A</v>
      </c>
      <c r="GB55" t="e" cm="1">
        <f t="array" aca="1" ref="GB55" ca="1">IF(INDIRECT(ADDRESS($B55+1,GB$38,1,1,"Confirmed Day Zero"))=0,#N/A,INDIRECT(ADDRESS($B55+1,GB$38,1,1,"Confirmed Day Zero")))</f>
        <v>#N/A</v>
      </c>
      <c r="GC55" t="e" cm="1">
        <f t="array" aca="1" ref="GC55" ca="1">IF(INDIRECT(ADDRESS($B55+1,GC$38,1,1,"Confirmed Day Zero"))=0,#N/A,INDIRECT(ADDRESS($B55+1,GC$38,1,1,"Confirmed Day Zero")))</f>
        <v>#N/A</v>
      </c>
      <c r="GD55" t="e" cm="1">
        <f t="array" aca="1" ref="GD55" ca="1">IF(INDIRECT(ADDRESS($B55+1,GD$38,1,1,"Confirmed Day Zero"))=0,#N/A,INDIRECT(ADDRESS($B55+1,GD$38,1,1,"Confirmed Day Zero")))</f>
        <v>#N/A</v>
      </c>
      <c r="GE55" t="e" cm="1">
        <f t="array" aca="1" ref="GE55" ca="1">IF(INDIRECT(ADDRESS($B55+1,GE$38,1,1,"Confirmed Day Zero"))=0,#N/A,INDIRECT(ADDRESS($B55+1,GE$38,1,1,"Confirmed Day Zero")))</f>
        <v>#N/A</v>
      </c>
      <c r="GF55" t="e" cm="1">
        <f t="array" aca="1" ref="GF55" ca="1">IF(INDIRECT(ADDRESS($B55+1,GF$38,1,1,"Confirmed Day Zero"))=0,#N/A,INDIRECT(ADDRESS($B55+1,GF$38,1,1,"Confirmed Day Zero")))</f>
        <v>#N/A</v>
      </c>
      <c r="GG55" t="e" cm="1">
        <f t="array" aca="1" ref="GG55" ca="1">IF(INDIRECT(ADDRESS($B55+1,GG$38,1,1,"Confirmed Day Zero"))=0,#N/A,INDIRECT(ADDRESS($B55+1,GG$38,1,1,"Confirmed Day Zero")))</f>
        <v>#N/A</v>
      </c>
      <c r="GH55" t="e" cm="1">
        <f t="array" aca="1" ref="GH55" ca="1">IF(INDIRECT(ADDRESS($B55+1,GH$38,1,1,"Confirmed Day Zero"))=0,#N/A,INDIRECT(ADDRESS($B55+1,GH$38,1,1,"Confirmed Day Zero")))</f>
        <v>#N/A</v>
      </c>
      <c r="GI55" t="e" cm="1">
        <f t="array" aca="1" ref="GI55" ca="1">IF(INDIRECT(ADDRESS($B55+1,GI$38,1,1,"Confirmed Day Zero"))=0,#N/A,INDIRECT(ADDRESS($B55+1,GI$38,1,1,"Confirmed Day Zero")))</f>
        <v>#N/A</v>
      </c>
      <c r="GJ55" t="e" cm="1">
        <f t="array" aca="1" ref="GJ55" ca="1">IF(INDIRECT(ADDRESS($B55+1,GJ$38,1,1,"Confirmed Day Zero"))=0,#N/A,INDIRECT(ADDRESS($B55+1,GJ$38,1,1,"Confirmed Day Zero")))</f>
        <v>#N/A</v>
      </c>
      <c r="GK55" t="e" cm="1">
        <f t="array" aca="1" ref="GK55" ca="1">IF(INDIRECT(ADDRESS($B55+1,GK$38,1,1,"Confirmed Day Zero"))=0,#N/A,INDIRECT(ADDRESS($B55+1,GK$38,1,1,"Confirmed Day Zero")))</f>
        <v>#N/A</v>
      </c>
      <c r="GL55" t="e" cm="1">
        <f t="array" aca="1" ref="GL55" ca="1">IF(INDIRECT(ADDRESS($B55+1,GL$38,1,1,"Confirmed Day Zero"))=0,#N/A,INDIRECT(ADDRESS($B55+1,GL$38,1,1,"Confirmed Day Zero")))</f>
        <v>#N/A</v>
      </c>
      <c r="GM55" t="e" cm="1">
        <f t="array" aca="1" ref="GM55" ca="1">IF(INDIRECT(ADDRESS($B55+1,GM$38,1,1,"Confirmed Day Zero"))=0,#N/A,INDIRECT(ADDRESS($B55+1,GM$38,1,1,"Confirmed Day Zero")))</f>
        <v>#N/A</v>
      </c>
    </row>
    <row r="56" spans="1:195" x14ac:dyDescent="0.25">
      <c r="A56" t="e">
        <f t="shared" ca="1" si="251"/>
        <v>#VALUE!</v>
      </c>
      <c r="B56" s="12">
        <f t="shared" si="250"/>
        <v>14</v>
      </c>
      <c r="C56" t="str" cm="1">
        <f t="array" aca="1" ref="C56" ca="1">INDIRECT(ADDRESS($B56+1,1,1,1,"Confirmed Day Zero"))</f>
        <v>Italy</v>
      </c>
      <c r="D56" s="1" cm="1">
        <f t="array" aca="1" ref="D56" ca="1">IF(INDIRECT(ADDRESS($B56+1,D$38,1,1,"Confirmed Day Zero"))=0,#N/A,INDIRECT(ADDRESS($B56+1,D$38,1,1,"Confirmed Day Zero")))</f>
        <v>60461826</v>
      </c>
      <c r="E56" cm="1">
        <f t="array" aca="1" ref="E56" ca="1">IF(INDIRECT(ADDRESS($B56+1,E$38,1,1,"Confirmed Day Zero"))=0,#N/A,INDIRECT(ADDRESS($B56+1,E$38,1,1,"Confirmed Day Zero")))</f>
        <v>62</v>
      </c>
      <c r="F56" cm="1">
        <f t="array" aca="1" ref="F56" ca="1">IF(INDIRECT(ADDRESS($B56+1,F$38,1,1,"Confirmed Day Zero"))=0,#N/A,INDIRECT(ADDRESS($B56+1,F$38,1,1,"Confirmed Day Zero")))</f>
        <v>155</v>
      </c>
      <c r="G56" cm="1">
        <f t="array" aca="1" ref="G56" ca="1">IF(INDIRECT(ADDRESS($B56+1,G$38,1,1,"Confirmed Day Zero"))=0,#N/A,INDIRECT(ADDRESS($B56+1,G$38,1,1,"Confirmed Day Zero")))</f>
        <v>229</v>
      </c>
      <c r="H56" cm="1">
        <f t="array" aca="1" ref="H56" ca="1">IF(INDIRECT(ADDRESS($B56+1,H$38,1,1,"Confirmed Day Zero"))=0,#N/A,INDIRECT(ADDRESS($B56+1,H$38,1,1,"Confirmed Day Zero")))</f>
        <v>322</v>
      </c>
      <c r="I56" cm="1">
        <f t="array" aca="1" ref="I56" ca="1">IF(INDIRECT(ADDRESS($B56+1,I$38,1,1,"Confirmed Day Zero"))=0,#N/A,INDIRECT(ADDRESS($B56+1,I$38,1,1,"Confirmed Day Zero")))</f>
        <v>453</v>
      </c>
      <c r="J56" cm="1">
        <f t="array" aca="1" ref="J56" ca="1">IF(INDIRECT(ADDRESS($B56+1,J$38,1,1,"Confirmed Day Zero"))=0,#N/A,INDIRECT(ADDRESS($B56+1,J$38,1,1,"Confirmed Day Zero")))</f>
        <v>655</v>
      </c>
      <c r="K56" cm="1">
        <f t="array" aca="1" ref="K56" ca="1">IF(INDIRECT(ADDRESS($B56+1,K$38,1,1,"Confirmed Day Zero"))=0,#N/A,INDIRECT(ADDRESS($B56+1,K$38,1,1,"Confirmed Day Zero")))</f>
        <v>888</v>
      </c>
      <c r="L56" cm="1">
        <f t="array" aca="1" ref="L56" ca="1">IF(INDIRECT(ADDRESS($B56+1,L$38,1,1,"Confirmed Day Zero"))=0,#N/A,INDIRECT(ADDRESS($B56+1,L$38,1,1,"Confirmed Day Zero")))</f>
        <v>1128</v>
      </c>
      <c r="M56" cm="1">
        <f t="array" aca="1" ref="M56" ca="1">IF(INDIRECT(ADDRESS($B56+1,M$38,1,1,"Confirmed Day Zero"))=0,#N/A,INDIRECT(ADDRESS($B56+1,M$38,1,1,"Confirmed Day Zero")))</f>
        <v>1694</v>
      </c>
      <c r="N56" cm="1">
        <f t="array" aca="1" ref="N56" ca="1">IF(INDIRECT(ADDRESS($B56+1,N$38,1,1,"Confirmed Day Zero"))=0,#N/A,INDIRECT(ADDRESS($B56+1,N$38,1,1,"Confirmed Day Zero")))</f>
        <v>2036</v>
      </c>
      <c r="O56" cm="1">
        <f t="array" aca="1" ref="O56" ca="1">IF(INDIRECT(ADDRESS($B56+1,O$38,1,1,"Confirmed Day Zero"))=0,#N/A,INDIRECT(ADDRESS($B56+1,O$38,1,1,"Confirmed Day Zero")))</f>
        <v>2502</v>
      </c>
      <c r="P56" cm="1">
        <f t="array" aca="1" ref="P56" ca="1">IF(INDIRECT(ADDRESS($B56+1,P$38,1,1,"Confirmed Day Zero"))=0,#N/A,INDIRECT(ADDRESS($B56+1,P$38,1,1,"Confirmed Day Zero")))</f>
        <v>3089</v>
      </c>
      <c r="Q56" cm="1">
        <f t="array" aca="1" ref="Q56" ca="1">IF(INDIRECT(ADDRESS($B56+1,Q$38,1,1,"Confirmed Day Zero"))=0,#N/A,INDIRECT(ADDRESS($B56+1,Q$38,1,1,"Confirmed Day Zero")))</f>
        <v>3858</v>
      </c>
      <c r="R56" cm="1">
        <f t="array" aca="1" ref="R56" ca="1">IF(INDIRECT(ADDRESS($B56+1,R$38,1,1,"Confirmed Day Zero"))=0,#N/A,INDIRECT(ADDRESS($B56+1,R$38,1,1,"Confirmed Day Zero")))</f>
        <v>4636</v>
      </c>
      <c r="S56" cm="1">
        <f t="array" aca="1" ref="S56" ca="1">IF(INDIRECT(ADDRESS($B56+1,S$38,1,1,"Confirmed Day Zero"))=0,#N/A,INDIRECT(ADDRESS($B56+1,S$38,1,1,"Confirmed Day Zero")))</f>
        <v>5883</v>
      </c>
      <c r="T56" cm="1">
        <f t="array" aca="1" ref="T56" ca="1">IF(INDIRECT(ADDRESS($B56+1,T$38,1,1,"Confirmed Day Zero"))=0,#N/A,INDIRECT(ADDRESS($B56+1,T$38,1,1,"Confirmed Day Zero")))</f>
        <v>7375</v>
      </c>
      <c r="U56" cm="1">
        <f t="array" aca="1" ref="U56" ca="1">IF(INDIRECT(ADDRESS($B56+1,U$38,1,1,"Confirmed Day Zero"))=0,#N/A,INDIRECT(ADDRESS($B56+1,U$38,1,1,"Confirmed Day Zero")))</f>
        <v>9172</v>
      </c>
      <c r="V56" cm="1">
        <f t="array" aca="1" ref="V56" ca="1">IF(INDIRECT(ADDRESS($B56+1,V$38,1,1,"Confirmed Day Zero"))=0,#N/A,INDIRECT(ADDRESS($B56+1,V$38,1,1,"Confirmed Day Zero")))</f>
        <v>10149</v>
      </c>
      <c r="W56" cm="1">
        <f t="array" aca="1" ref="W56" ca="1">IF(INDIRECT(ADDRESS($B56+1,W$38,1,1,"Confirmed Day Zero"))=0,#N/A,INDIRECT(ADDRESS($B56+1,W$38,1,1,"Confirmed Day Zero")))</f>
        <v>12462</v>
      </c>
      <c r="X56" cm="1">
        <f t="array" aca="1" ref="X56" ca="1">IF(INDIRECT(ADDRESS($B56+1,X$38,1,1,"Confirmed Day Zero"))=0,#N/A,INDIRECT(ADDRESS($B56+1,X$38,1,1,"Confirmed Day Zero")))</f>
        <v>15113</v>
      </c>
      <c r="Y56" cm="1">
        <f t="array" aca="1" ref="Y56" ca="1">IF(INDIRECT(ADDRESS($B56+1,Y$38,1,1,"Confirmed Day Zero"))=0,#N/A,INDIRECT(ADDRESS($B56+1,Y$38,1,1,"Confirmed Day Zero")))</f>
        <v>17660</v>
      </c>
      <c r="Z56" cm="1">
        <f t="array" aca="1" ref="Z56" ca="1">IF(INDIRECT(ADDRESS($B56+1,Z$38,1,1,"Confirmed Day Zero"))=0,#N/A,INDIRECT(ADDRESS($B56+1,Z$38,1,1,"Confirmed Day Zero")))</f>
        <v>21157</v>
      </c>
      <c r="AA56" cm="1">
        <f t="array" aca="1" ref="AA56" ca="1">IF(INDIRECT(ADDRESS($B56+1,AA$38,1,1,"Confirmed Day Zero"))=0,#N/A,INDIRECT(ADDRESS($B56+1,AA$38,1,1,"Confirmed Day Zero")))</f>
        <v>24747</v>
      </c>
      <c r="AB56" cm="1">
        <f t="array" aca="1" ref="AB56" ca="1">IF(INDIRECT(ADDRESS($B56+1,AB$38,1,1,"Confirmed Day Zero"))=0,#N/A,INDIRECT(ADDRESS($B56+1,AB$38,1,1,"Confirmed Day Zero")))</f>
        <v>27980</v>
      </c>
      <c r="AC56" cm="1">
        <f t="array" aca="1" ref="AC56" ca="1">IF(INDIRECT(ADDRESS($B56+1,AC$38,1,1,"Confirmed Day Zero"))=0,#N/A,INDIRECT(ADDRESS($B56+1,AC$38,1,1,"Confirmed Day Zero")))</f>
        <v>31506</v>
      </c>
      <c r="AD56" cm="1">
        <f t="array" aca="1" ref="AD56" ca="1">IF(INDIRECT(ADDRESS($B56+1,AD$38,1,1,"Confirmed Day Zero"))=0,#N/A,INDIRECT(ADDRESS($B56+1,AD$38,1,1,"Confirmed Day Zero")))</f>
        <v>35713</v>
      </c>
      <c r="AE56" cm="1">
        <f t="array" aca="1" ref="AE56" ca="1">IF(INDIRECT(ADDRESS($B56+1,AE$38,1,1,"Confirmed Day Zero"))=0,#N/A,INDIRECT(ADDRESS($B56+1,AE$38,1,1,"Confirmed Day Zero")))</f>
        <v>41035</v>
      </c>
      <c r="AF56" cm="1">
        <f t="array" aca="1" ref="AF56" ca="1">IF(INDIRECT(ADDRESS($B56+1,AF$38,1,1,"Confirmed Day Zero"))=0,#N/A,INDIRECT(ADDRESS($B56+1,AF$38,1,1,"Confirmed Day Zero")))</f>
        <v>47021</v>
      </c>
      <c r="AG56" cm="1">
        <f t="array" aca="1" ref="AG56" ca="1">IF(INDIRECT(ADDRESS($B56+1,AG$38,1,1,"Confirmed Day Zero"))=0,#N/A,INDIRECT(ADDRESS($B56+1,AG$38,1,1,"Confirmed Day Zero")))</f>
        <v>53578</v>
      </c>
      <c r="AH56" cm="1">
        <f t="array" aca="1" ref="AH56" ca="1">IF(INDIRECT(ADDRESS($B56+1,AH$38,1,1,"Confirmed Day Zero"))=0,#N/A,INDIRECT(ADDRESS($B56+1,AH$38,1,1,"Confirmed Day Zero")))</f>
        <v>59138</v>
      </c>
      <c r="AI56" cm="1">
        <f t="array" aca="1" ref="AI56" ca="1">IF(INDIRECT(ADDRESS($B56+1,AI$38,1,1,"Confirmed Day Zero"))=0,#N/A,INDIRECT(ADDRESS($B56+1,AI$38,1,1,"Confirmed Day Zero")))</f>
        <v>63927</v>
      </c>
      <c r="AJ56" cm="1">
        <f t="array" aca="1" ref="AJ56" ca="1">IF(INDIRECT(ADDRESS($B56+1,AJ$38,1,1,"Confirmed Day Zero"))=0,#N/A,INDIRECT(ADDRESS($B56+1,AJ$38,1,1,"Confirmed Day Zero")))</f>
        <v>69176</v>
      </c>
      <c r="AK56" cm="1">
        <f t="array" aca="1" ref="AK56" ca="1">IF(INDIRECT(ADDRESS($B56+1,AK$38,1,1,"Confirmed Day Zero"))=0,#N/A,INDIRECT(ADDRESS($B56+1,AK$38,1,1,"Confirmed Day Zero")))</f>
        <v>74386</v>
      </c>
      <c r="AL56" cm="1">
        <f t="array" aca="1" ref="AL56" ca="1">IF(INDIRECT(ADDRESS($B56+1,AL$38,1,1,"Confirmed Day Zero"))=0,#N/A,INDIRECT(ADDRESS($B56+1,AL$38,1,1,"Confirmed Day Zero")))</f>
        <v>80589</v>
      </c>
      <c r="AM56" cm="1">
        <f t="array" aca="1" ref="AM56" ca="1">IF(INDIRECT(ADDRESS($B56+1,AM$38,1,1,"Confirmed Day Zero"))=0,#N/A,INDIRECT(ADDRESS($B56+1,AM$38,1,1,"Confirmed Day Zero")))</f>
        <v>86498</v>
      </c>
      <c r="AN56" cm="1">
        <f t="array" aca="1" ref="AN56" ca="1">IF(INDIRECT(ADDRESS($B56+1,AN$38,1,1,"Confirmed Day Zero"))=0,#N/A,INDIRECT(ADDRESS($B56+1,AN$38,1,1,"Confirmed Day Zero")))</f>
        <v>92472</v>
      </c>
      <c r="AO56" cm="1">
        <f t="array" aca="1" ref="AO56" ca="1">IF(INDIRECT(ADDRESS($B56+1,AO$38,1,1,"Confirmed Day Zero"))=0,#N/A,INDIRECT(ADDRESS($B56+1,AO$38,1,1,"Confirmed Day Zero")))</f>
        <v>97689</v>
      </c>
      <c r="AP56" cm="1">
        <f t="array" aca="1" ref="AP56" ca="1">IF(INDIRECT(ADDRESS($B56+1,AP$38,1,1,"Confirmed Day Zero"))=0,#N/A,INDIRECT(ADDRESS($B56+1,AP$38,1,1,"Confirmed Day Zero")))</f>
        <v>101739</v>
      </c>
      <c r="AQ56" cm="1">
        <f t="array" aca="1" ref="AQ56" ca="1">IF(INDIRECT(ADDRESS($B56+1,AQ$38,1,1,"Confirmed Day Zero"))=0,#N/A,INDIRECT(ADDRESS($B56+1,AQ$38,1,1,"Confirmed Day Zero")))</f>
        <v>105792</v>
      </c>
      <c r="AR56" cm="1">
        <f t="array" aca="1" ref="AR56" ca="1">IF(INDIRECT(ADDRESS($B56+1,AR$38,1,1,"Confirmed Day Zero"))=0,#N/A,INDIRECT(ADDRESS($B56+1,AR$38,1,1,"Confirmed Day Zero")))</f>
        <v>110574</v>
      </c>
      <c r="AS56" cm="1">
        <f t="array" aca="1" ref="AS56" ca="1">IF(INDIRECT(ADDRESS($B56+1,AS$38,1,1,"Confirmed Day Zero"))=0,#N/A,INDIRECT(ADDRESS($B56+1,AS$38,1,1,"Confirmed Day Zero")))</f>
        <v>115242</v>
      </c>
      <c r="AT56" cm="1">
        <f t="array" aca="1" ref="AT56" ca="1">IF(INDIRECT(ADDRESS($B56+1,AT$38,1,1,"Confirmed Day Zero"))=0,#N/A,INDIRECT(ADDRESS($B56+1,AT$38,1,1,"Confirmed Day Zero")))</f>
        <v>119827</v>
      </c>
      <c r="AU56" cm="1">
        <f t="array" aca="1" ref="AU56" ca="1">IF(INDIRECT(ADDRESS($B56+1,AU$38,1,1,"Confirmed Day Zero"))=0,#N/A,INDIRECT(ADDRESS($B56+1,AU$38,1,1,"Confirmed Day Zero")))</f>
        <v>124632</v>
      </c>
      <c r="AV56" cm="1">
        <f t="array" aca="1" ref="AV56" ca="1">IF(INDIRECT(ADDRESS($B56+1,AV$38,1,1,"Confirmed Day Zero"))=0,#N/A,INDIRECT(ADDRESS($B56+1,AV$38,1,1,"Confirmed Day Zero")))</f>
        <v>128948</v>
      </c>
      <c r="AW56" cm="1">
        <f t="array" aca="1" ref="AW56" ca="1">IF(INDIRECT(ADDRESS($B56+1,AW$38,1,1,"Confirmed Day Zero"))=0,#N/A,INDIRECT(ADDRESS($B56+1,AW$38,1,1,"Confirmed Day Zero")))</f>
        <v>132547</v>
      </c>
      <c r="AX56" cm="1">
        <f t="array" aca="1" ref="AX56" ca="1">IF(INDIRECT(ADDRESS($B56+1,AX$38,1,1,"Confirmed Day Zero"))=0,#N/A,INDIRECT(ADDRESS($B56+1,AX$38,1,1,"Confirmed Day Zero")))</f>
        <v>135586</v>
      </c>
      <c r="AY56" cm="1">
        <f t="array" aca="1" ref="AY56" ca="1">IF(INDIRECT(ADDRESS($B56+1,AY$38,1,1,"Confirmed Day Zero"))=0,#N/A,INDIRECT(ADDRESS($B56+1,AY$38,1,1,"Confirmed Day Zero")))</f>
        <v>139422</v>
      </c>
      <c r="AZ56" cm="1">
        <f t="array" aca="1" ref="AZ56" ca="1">IF(INDIRECT(ADDRESS($B56+1,AZ$38,1,1,"Confirmed Day Zero"))=0,#N/A,INDIRECT(ADDRESS($B56+1,AZ$38,1,1,"Confirmed Day Zero")))</f>
        <v>143626</v>
      </c>
      <c r="BA56" cm="1">
        <f t="array" aca="1" ref="BA56" ca="1">IF(INDIRECT(ADDRESS($B56+1,BA$38,1,1,"Confirmed Day Zero"))=0,#N/A,INDIRECT(ADDRESS($B56+1,BA$38,1,1,"Confirmed Day Zero")))</f>
        <v>147577</v>
      </c>
      <c r="BB56" cm="1">
        <f t="array" aca="1" ref="BB56" ca="1">IF(INDIRECT(ADDRESS($B56+1,BB$38,1,1,"Confirmed Day Zero"))=0,#N/A,INDIRECT(ADDRESS($B56+1,BB$38,1,1,"Confirmed Day Zero")))</f>
        <v>152271</v>
      </c>
      <c r="BC56" cm="1">
        <f t="array" aca="1" ref="BC56" ca="1">IF(INDIRECT(ADDRESS($B56+1,BC$38,1,1,"Confirmed Day Zero"))=0,#N/A,INDIRECT(ADDRESS($B56+1,BC$38,1,1,"Confirmed Day Zero")))</f>
        <v>156363</v>
      </c>
      <c r="BD56" cm="1">
        <f t="array" aca="1" ref="BD56" ca="1">IF(INDIRECT(ADDRESS($B56+1,BD$38,1,1,"Confirmed Day Zero"))=0,#N/A,INDIRECT(ADDRESS($B56+1,BD$38,1,1,"Confirmed Day Zero")))</f>
        <v>159516</v>
      </c>
      <c r="BE56" cm="1">
        <f t="array" aca="1" ref="BE56" ca="1">IF(INDIRECT(ADDRESS($B56+1,BE$38,1,1,"Confirmed Day Zero"))=0,#N/A,INDIRECT(ADDRESS($B56+1,BE$38,1,1,"Confirmed Day Zero")))</f>
        <v>162488</v>
      </c>
      <c r="BF56" cm="1">
        <f t="array" aca="1" ref="BF56" ca="1">IF(INDIRECT(ADDRESS($B56+1,BF$38,1,1,"Confirmed Day Zero"))=0,#N/A,INDIRECT(ADDRESS($B56+1,BF$38,1,1,"Confirmed Day Zero")))</f>
        <v>165155</v>
      </c>
      <c r="BG56" cm="1">
        <f t="array" aca="1" ref="BG56" ca="1">IF(INDIRECT(ADDRESS($B56+1,BG$38,1,1,"Confirmed Day Zero"))=0,#N/A,INDIRECT(ADDRESS($B56+1,BG$38,1,1,"Confirmed Day Zero")))</f>
        <v>168941</v>
      </c>
      <c r="BH56" cm="1">
        <f t="array" aca="1" ref="BH56" ca="1">IF(INDIRECT(ADDRESS($B56+1,BH$38,1,1,"Confirmed Day Zero"))=0,#N/A,INDIRECT(ADDRESS($B56+1,BH$38,1,1,"Confirmed Day Zero")))</f>
        <v>172434</v>
      </c>
      <c r="BI56" cm="1">
        <f t="array" aca="1" ref="BI56" ca="1">IF(INDIRECT(ADDRESS($B56+1,BI$38,1,1,"Confirmed Day Zero"))=0,#N/A,INDIRECT(ADDRESS($B56+1,BI$38,1,1,"Confirmed Day Zero")))</f>
        <v>175925</v>
      </c>
      <c r="BJ56" cm="1">
        <f t="array" aca="1" ref="BJ56" ca="1">IF(INDIRECT(ADDRESS($B56+1,BJ$38,1,1,"Confirmed Day Zero"))=0,#N/A,INDIRECT(ADDRESS($B56+1,BJ$38,1,1,"Confirmed Day Zero")))</f>
        <v>178972</v>
      </c>
      <c r="BK56" cm="1">
        <f t="array" aca="1" ref="BK56" ca="1">IF(INDIRECT(ADDRESS($B56+1,BK$38,1,1,"Confirmed Day Zero"))=0,#N/A,INDIRECT(ADDRESS($B56+1,BK$38,1,1,"Confirmed Day Zero")))</f>
        <v>181228</v>
      </c>
      <c r="BL56" cm="1">
        <f t="array" aca="1" ref="BL56" ca="1">IF(INDIRECT(ADDRESS($B56+1,BL$38,1,1,"Confirmed Day Zero"))=0,#N/A,INDIRECT(ADDRESS($B56+1,BL$38,1,1,"Confirmed Day Zero")))</f>
        <v>183957</v>
      </c>
      <c r="BM56" cm="1">
        <f t="array" aca="1" ref="BM56" ca="1">IF(INDIRECT(ADDRESS($B56+1,BM$38,1,1,"Confirmed Day Zero"))=0,#N/A,INDIRECT(ADDRESS($B56+1,BM$38,1,1,"Confirmed Day Zero")))</f>
        <v>187327</v>
      </c>
      <c r="BN56" cm="1">
        <f t="array" aca="1" ref="BN56" ca="1">IF(INDIRECT(ADDRESS($B56+1,BN$38,1,1,"Confirmed Day Zero"))=0,#N/A,INDIRECT(ADDRESS($B56+1,BN$38,1,1,"Confirmed Day Zero")))</f>
        <v>189973</v>
      </c>
      <c r="BO56" cm="1">
        <f t="array" aca="1" ref="BO56" ca="1">IF(INDIRECT(ADDRESS($B56+1,BO$38,1,1,"Confirmed Day Zero"))=0,#N/A,INDIRECT(ADDRESS($B56+1,BO$38,1,1,"Confirmed Day Zero")))</f>
        <v>192994</v>
      </c>
      <c r="BP56" cm="1">
        <f t="array" aca="1" ref="BP56" ca="1">IF(INDIRECT(ADDRESS($B56+1,BP$38,1,1,"Confirmed Day Zero"))=0,#N/A,INDIRECT(ADDRESS($B56+1,BP$38,1,1,"Confirmed Day Zero")))</f>
        <v>195351</v>
      </c>
      <c r="BQ56" cm="1">
        <f t="array" aca="1" ref="BQ56" ca="1">IF(INDIRECT(ADDRESS($B56+1,BQ$38,1,1,"Confirmed Day Zero"))=0,#N/A,INDIRECT(ADDRESS($B56+1,BQ$38,1,1,"Confirmed Day Zero")))</f>
        <v>197675</v>
      </c>
      <c r="BR56" cm="1">
        <f t="array" aca="1" ref="BR56" ca="1">IF(INDIRECT(ADDRESS($B56+1,BR$38,1,1,"Confirmed Day Zero"))=0,#N/A,INDIRECT(ADDRESS($B56+1,BR$38,1,1,"Confirmed Day Zero")))</f>
        <v>199414</v>
      </c>
      <c r="BS56" cm="1">
        <f t="array" aca="1" ref="BS56" ca="1">IF(INDIRECT(ADDRESS($B56+1,BS$38,1,1,"Confirmed Day Zero"))=0,#N/A,INDIRECT(ADDRESS($B56+1,BS$38,1,1,"Confirmed Day Zero")))</f>
        <v>201505</v>
      </c>
      <c r="BT56" cm="1">
        <f t="array" aca="1" ref="BT56" ca="1">IF(INDIRECT(ADDRESS($B56+1,BT$38,1,1,"Confirmed Day Zero"))=0,#N/A,INDIRECT(ADDRESS($B56+1,BT$38,1,1,"Confirmed Day Zero")))</f>
        <v>203591</v>
      </c>
      <c r="BU56" cm="1">
        <f t="array" aca="1" ref="BU56" ca="1">IF(INDIRECT(ADDRESS($B56+1,BU$38,1,1,"Confirmed Day Zero"))=0,#N/A,INDIRECT(ADDRESS($B56+1,BU$38,1,1,"Confirmed Day Zero")))</f>
        <v>205463</v>
      </c>
      <c r="BV56" cm="1">
        <f t="array" aca="1" ref="BV56" ca="1">IF(INDIRECT(ADDRESS($B56+1,BV$38,1,1,"Confirmed Day Zero"))=0,#N/A,INDIRECT(ADDRESS($B56+1,BV$38,1,1,"Confirmed Day Zero")))</f>
        <v>207428</v>
      </c>
      <c r="BW56" cm="1">
        <f t="array" aca="1" ref="BW56" ca="1">IF(INDIRECT(ADDRESS($B56+1,BW$38,1,1,"Confirmed Day Zero"))=0,#N/A,INDIRECT(ADDRESS($B56+1,BW$38,1,1,"Confirmed Day Zero")))</f>
        <v>209328</v>
      </c>
      <c r="BX56" cm="1">
        <f t="array" aca="1" ref="BX56" ca="1">IF(INDIRECT(ADDRESS($B56+1,BX$38,1,1,"Confirmed Day Zero"))=0,#N/A,INDIRECT(ADDRESS($B56+1,BX$38,1,1,"Confirmed Day Zero")))</f>
        <v>210717</v>
      </c>
      <c r="BY56" cm="1">
        <f t="array" aca="1" ref="BY56" ca="1">IF(INDIRECT(ADDRESS($B56+1,BY$38,1,1,"Confirmed Day Zero"))=0,#N/A,INDIRECT(ADDRESS($B56+1,BY$38,1,1,"Confirmed Day Zero")))</f>
        <v>211938</v>
      </c>
      <c r="BZ56" cm="1">
        <f t="array" aca="1" ref="BZ56" ca="1">IF(INDIRECT(ADDRESS($B56+1,BZ$38,1,1,"Confirmed Day Zero"))=0,#N/A,INDIRECT(ADDRESS($B56+1,BZ$38,1,1,"Confirmed Day Zero")))</f>
        <v>213013</v>
      </c>
      <c r="CA56" cm="1">
        <f t="array" aca="1" ref="CA56" ca="1">IF(INDIRECT(ADDRESS($B56+1,CA$38,1,1,"Confirmed Day Zero"))=0,#N/A,INDIRECT(ADDRESS($B56+1,CA$38,1,1,"Confirmed Day Zero")))</f>
        <v>214457</v>
      </c>
      <c r="CB56" cm="1">
        <f t="array" aca="1" ref="CB56" ca="1">IF(INDIRECT(ADDRESS($B56+1,CB$38,1,1,"Confirmed Day Zero"))=0,#N/A,INDIRECT(ADDRESS($B56+1,CB$38,1,1,"Confirmed Day Zero")))</f>
        <v>215858</v>
      </c>
      <c r="CC56" cm="1">
        <f t="array" aca="1" ref="CC56" ca="1">IF(INDIRECT(ADDRESS($B56+1,CC$38,1,1,"Confirmed Day Zero"))=0,#N/A,INDIRECT(ADDRESS($B56+1,CC$38,1,1,"Confirmed Day Zero")))</f>
        <v>217185</v>
      </c>
      <c r="CD56" cm="1">
        <f t="array" aca="1" ref="CD56" ca="1">IF(INDIRECT(ADDRESS($B56+1,CD$38,1,1,"Confirmed Day Zero"))=0,#N/A,INDIRECT(ADDRESS($B56+1,CD$38,1,1,"Confirmed Day Zero")))</f>
        <v>218268</v>
      </c>
      <c r="CE56" cm="1">
        <f t="array" aca="1" ref="CE56" ca="1">IF(INDIRECT(ADDRESS($B56+1,CE$38,1,1,"Confirmed Day Zero"))=0,#N/A,INDIRECT(ADDRESS($B56+1,CE$38,1,1,"Confirmed Day Zero")))</f>
        <v>219070</v>
      </c>
      <c r="CF56" cm="1">
        <f t="array" aca="1" ref="CF56" ca="1">IF(INDIRECT(ADDRESS($B56+1,CF$38,1,1,"Confirmed Day Zero"))=0,#N/A,INDIRECT(ADDRESS($B56+1,CF$38,1,1,"Confirmed Day Zero")))</f>
        <v>219814</v>
      </c>
      <c r="CG56" cm="1">
        <f t="array" aca="1" ref="CG56" ca="1">IF(INDIRECT(ADDRESS($B56+1,CG$38,1,1,"Confirmed Day Zero"))=0,#N/A,INDIRECT(ADDRESS($B56+1,CG$38,1,1,"Confirmed Day Zero")))</f>
        <v>221216</v>
      </c>
      <c r="CH56" cm="1">
        <f t="array" aca="1" ref="CH56" ca="1">IF(INDIRECT(ADDRESS($B56+1,CH$38,1,1,"Confirmed Day Zero"))=0,#N/A,INDIRECT(ADDRESS($B56+1,CH$38,1,1,"Confirmed Day Zero")))</f>
        <v>222104</v>
      </c>
      <c r="CI56" cm="1">
        <f t="array" aca="1" ref="CI56" ca="1">IF(INDIRECT(ADDRESS($B56+1,CI$38,1,1,"Confirmed Day Zero"))=0,#N/A,INDIRECT(ADDRESS($B56+1,CI$38,1,1,"Confirmed Day Zero")))</f>
        <v>223096</v>
      </c>
      <c r="CJ56" cm="1">
        <f t="array" aca="1" ref="CJ56" ca="1">IF(INDIRECT(ADDRESS($B56+1,CJ$38,1,1,"Confirmed Day Zero"))=0,#N/A,INDIRECT(ADDRESS($B56+1,CJ$38,1,1,"Confirmed Day Zero")))</f>
        <v>223885</v>
      </c>
      <c r="CK56" cm="1">
        <f t="array" aca="1" ref="CK56" ca="1">IF(INDIRECT(ADDRESS($B56+1,CK$38,1,1,"Confirmed Day Zero"))=0,#N/A,INDIRECT(ADDRESS($B56+1,CK$38,1,1,"Confirmed Day Zero")))</f>
        <v>224760</v>
      </c>
      <c r="CL56" cm="1">
        <f t="array" aca="1" ref="CL56" ca="1">IF(INDIRECT(ADDRESS($B56+1,CL$38,1,1,"Confirmed Day Zero"))=0,#N/A,INDIRECT(ADDRESS($B56+1,CL$38,1,1,"Confirmed Day Zero")))</f>
        <v>225435</v>
      </c>
      <c r="CM56" cm="1">
        <f t="array" aca="1" ref="CM56" ca="1">IF(INDIRECT(ADDRESS($B56+1,CM$38,1,1,"Confirmed Day Zero"))=0,#N/A,INDIRECT(ADDRESS($B56+1,CM$38,1,1,"Confirmed Day Zero")))</f>
        <v>225886</v>
      </c>
      <c r="CN56" cm="1">
        <f t="array" aca="1" ref="CN56" ca="1">IF(INDIRECT(ADDRESS($B56+1,CN$38,1,1,"Confirmed Day Zero"))=0,#N/A,INDIRECT(ADDRESS($B56+1,CN$38,1,1,"Confirmed Day Zero")))</f>
        <v>226699</v>
      </c>
      <c r="CO56" cm="1">
        <f t="array" aca="1" ref="CO56" ca="1">IF(INDIRECT(ADDRESS($B56+1,CO$38,1,1,"Confirmed Day Zero"))=0,#N/A,INDIRECT(ADDRESS($B56+1,CO$38,1,1,"Confirmed Day Zero")))</f>
        <v>227364</v>
      </c>
      <c r="CP56" cm="1">
        <f t="array" aca="1" ref="CP56" ca="1">IF(INDIRECT(ADDRESS($B56+1,CP$38,1,1,"Confirmed Day Zero"))=0,#N/A,INDIRECT(ADDRESS($B56+1,CP$38,1,1,"Confirmed Day Zero")))</f>
        <v>228006</v>
      </c>
      <c r="CQ56" cm="1">
        <f t="array" aca="1" ref="CQ56" ca="1">IF(INDIRECT(ADDRESS($B56+1,CQ$38,1,1,"Confirmed Day Zero"))=0,#N/A,INDIRECT(ADDRESS($B56+1,CQ$38,1,1,"Confirmed Day Zero")))</f>
        <v>228658</v>
      </c>
      <c r="CR56" cm="1">
        <f t="array" aca="1" ref="CR56" ca="1">IF(INDIRECT(ADDRESS($B56+1,CR$38,1,1,"Confirmed Day Zero"))=0,#N/A,INDIRECT(ADDRESS($B56+1,CR$38,1,1,"Confirmed Day Zero")))</f>
        <v>229327</v>
      </c>
      <c r="CS56" cm="1">
        <f t="array" aca="1" ref="CS56" ca="1">IF(INDIRECT(ADDRESS($B56+1,CS$38,1,1,"Confirmed Day Zero"))=0,#N/A,INDIRECT(ADDRESS($B56+1,CS$38,1,1,"Confirmed Day Zero")))</f>
        <v>229858</v>
      </c>
      <c r="CT56" cm="1">
        <f t="array" aca="1" ref="CT56" ca="1">IF(INDIRECT(ADDRESS($B56+1,CT$38,1,1,"Confirmed Day Zero"))=0,#N/A,INDIRECT(ADDRESS($B56+1,CT$38,1,1,"Confirmed Day Zero")))</f>
        <v>230158</v>
      </c>
      <c r="CU56" cm="1">
        <f t="array" aca="1" ref="CU56" ca="1">IF(INDIRECT(ADDRESS($B56+1,CU$38,1,1,"Confirmed Day Zero"))=0,#N/A,INDIRECT(ADDRESS($B56+1,CU$38,1,1,"Confirmed Day Zero")))</f>
        <v>230555</v>
      </c>
      <c r="CV56" cm="1">
        <f t="array" aca="1" ref="CV56" ca="1">IF(INDIRECT(ADDRESS($B56+1,CV$38,1,1,"Confirmed Day Zero"))=0,#N/A,INDIRECT(ADDRESS($B56+1,CV$38,1,1,"Confirmed Day Zero")))</f>
        <v>231139</v>
      </c>
      <c r="CW56" cm="1">
        <f t="array" aca="1" ref="CW56" ca="1">IF(INDIRECT(ADDRESS($B56+1,CW$38,1,1,"Confirmed Day Zero"))=0,#N/A,INDIRECT(ADDRESS($B56+1,CW$38,1,1,"Confirmed Day Zero")))</f>
        <v>231732</v>
      </c>
      <c r="CX56" cm="1">
        <f t="array" aca="1" ref="CX56" ca="1">IF(INDIRECT(ADDRESS($B56+1,CX$38,1,1,"Confirmed Day Zero"))=0,#N/A,INDIRECT(ADDRESS($B56+1,CX$38,1,1,"Confirmed Day Zero")))</f>
        <v>232248</v>
      </c>
      <c r="CY56" cm="1">
        <f t="array" aca="1" ref="CY56" ca="1">IF(INDIRECT(ADDRESS($B56+1,CY$38,1,1,"Confirmed Day Zero"))=0,#N/A,INDIRECT(ADDRESS($B56+1,CY$38,1,1,"Confirmed Day Zero")))</f>
        <v>232664</v>
      </c>
      <c r="CZ56" cm="1">
        <f t="array" aca="1" ref="CZ56" ca="1">IF(INDIRECT(ADDRESS($B56+1,CZ$38,1,1,"Confirmed Day Zero"))=0,#N/A,INDIRECT(ADDRESS($B56+1,CZ$38,1,1,"Confirmed Day Zero")))</f>
        <v>232997</v>
      </c>
      <c r="DA56" cm="1">
        <f t="array" aca="1" ref="DA56" ca="1">IF(INDIRECT(ADDRESS($B56+1,DA$38,1,1,"Confirmed Day Zero"))=0,#N/A,INDIRECT(ADDRESS($B56+1,DA$38,1,1,"Confirmed Day Zero")))</f>
        <v>233197</v>
      </c>
      <c r="DB56" cm="1">
        <f t="array" aca="1" ref="DB56" ca="1">IF(INDIRECT(ADDRESS($B56+1,DB$38,1,1,"Confirmed Day Zero"))=0,#N/A,INDIRECT(ADDRESS($B56+1,DB$38,1,1,"Confirmed Day Zero")))</f>
        <v>233515</v>
      </c>
      <c r="DC56" cm="1">
        <f t="array" aca="1" ref="DC56" ca="1">IF(INDIRECT(ADDRESS($B56+1,DC$38,1,1,"Confirmed Day Zero"))=0,#N/A,INDIRECT(ADDRESS($B56+1,DC$38,1,1,"Confirmed Day Zero")))</f>
        <v>233836</v>
      </c>
      <c r="DD56" cm="1">
        <f t="array" aca="1" ref="DD56" ca="1">IF(INDIRECT(ADDRESS($B56+1,DD$38,1,1,"Confirmed Day Zero"))=0,#N/A,INDIRECT(ADDRESS($B56+1,DD$38,1,1,"Confirmed Day Zero")))</f>
        <v>234013</v>
      </c>
      <c r="DE56" cm="1">
        <f t="array" aca="1" ref="DE56" ca="1">IF(INDIRECT(ADDRESS($B56+1,DE$38,1,1,"Confirmed Day Zero"))=0,#N/A,INDIRECT(ADDRESS($B56+1,DE$38,1,1,"Confirmed Day Zero")))</f>
        <v>234531</v>
      </c>
      <c r="DF56" cm="1">
        <f t="array" aca="1" ref="DF56" ca="1">IF(INDIRECT(ADDRESS($B56+1,DF$38,1,1,"Confirmed Day Zero"))=0,#N/A,INDIRECT(ADDRESS($B56+1,DF$38,1,1,"Confirmed Day Zero")))</f>
        <v>234801</v>
      </c>
      <c r="DG56" cm="1">
        <f t="array" aca="1" ref="DG56" ca="1">IF(INDIRECT(ADDRESS($B56+1,DG$38,1,1,"Confirmed Day Zero"))=0,#N/A,INDIRECT(ADDRESS($B56+1,DG$38,1,1,"Confirmed Day Zero")))</f>
        <v>234998</v>
      </c>
      <c r="DH56" cm="1">
        <f t="array" aca="1" ref="DH56" ca="1">IF(INDIRECT(ADDRESS($B56+1,DH$38,1,1,"Confirmed Day Zero"))=0,#N/A,INDIRECT(ADDRESS($B56+1,DH$38,1,1,"Confirmed Day Zero")))</f>
        <v>235278</v>
      </c>
      <c r="DI56" cm="1">
        <f t="array" aca="1" ref="DI56" ca="1">IF(INDIRECT(ADDRESS($B56+1,DI$38,1,1,"Confirmed Day Zero"))=0,#N/A,INDIRECT(ADDRESS($B56+1,DI$38,1,1,"Confirmed Day Zero")))</f>
        <v>235561</v>
      </c>
      <c r="DJ56" cm="1">
        <f t="array" aca="1" ref="DJ56" ca="1">IF(INDIRECT(ADDRESS($B56+1,DJ$38,1,1,"Confirmed Day Zero"))=0,#N/A,INDIRECT(ADDRESS($B56+1,DJ$38,1,1,"Confirmed Day Zero")))</f>
        <v>235763</v>
      </c>
      <c r="DK56" cm="1">
        <f t="array" aca="1" ref="DK56" ca="1">IF(INDIRECT(ADDRESS($B56+1,DK$38,1,1,"Confirmed Day Zero"))=0,#N/A,INDIRECT(ADDRESS($B56+1,DK$38,1,1,"Confirmed Day Zero")))</f>
        <v>236142</v>
      </c>
      <c r="DL56" cm="1">
        <f t="array" aca="1" ref="DL56" ca="1">IF(INDIRECT(ADDRESS($B56+1,DL$38,1,1,"Confirmed Day Zero"))=0,#N/A,INDIRECT(ADDRESS($B56+1,DL$38,1,1,"Confirmed Day Zero")))</f>
        <v>236305</v>
      </c>
      <c r="DM56" cm="1">
        <f t="array" aca="1" ref="DM56" ca="1">IF(INDIRECT(ADDRESS($B56+1,DM$38,1,1,"Confirmed Day Zero"))=0,#N/A,INDIRECT(ADDRESS($B56+1,DM$38,1,1,"Confirmed Day Zero")))</f>
        <v>236651</v>
      </c>
      <c r="DN56" cm="1">
        <f t="array" aca="1" ref="DN56" ca="1">IF(INDIRECT(ADDRESS($B56+1,DN$38,1,1,"Confirmed Day Zero"))=0,#N/A,INDIRECT(ADDRESS($B56+1,DN$38,1,1,"Confirmed Day Zero")))</f>
        <v>236989</v>
      </c>
      <c r="DO56" cm="1">
        <f t="array" aca="1" ref="DO56" ca="1">IF(INDIRECT(ADDRESS($B56+1,DO$38,1,1,"Confirmed Day Zero"))=0,#N/A,INDIRECT(ADDRESS($B56+1,DO$38,1,1,"Confirmed Day Zero")))</f>
        <v>237290</v>
      </c>
      <c r="DP56" cm="1">
        <f t="array" aca="1" ref="DP56" ca="1">IF(INDIRECT(ADDRESS($B56+1,DP$38,1,1,"Confirmed Day Zero"))=0,#N/A,INDIRECT(ADDRESS($B56+1,DP$38,1,1,"Confirmed Day Zero")))</f>
        <v>237500</v>
      </c>
      <c r="DQ56" cm="1">
        <f t="array" aca="1" ref="DQ56" ca="1">IF(INDIRECT(ADDRESS($B56+1,DQ$38,1,1,"Confirmed Day Zero"))=0,#N/A,INDIRECT(ADDRESS($B56+1,DQ$38,1,1,"Confirmed Day Zero")))</f>
        <v>237828</v>
      </c>
      <c r="DR56" cm="1">
        <f t="array" aca="1" ref="DR56" ca="1">IF(INDIRECT(ADDRESS($B56+1,DR$38,1,1,"Confirmed Day Zero"))=0,#N/A,INDIRECT(ADDRESS($B56+1,DR$38,1,1,"Confirmed Day Zero")))</f>
        <v>238159</v>
      </c>
      <c r="DS56" cm="1">
        <f t="array" aca="1" ref="DS56" ca="1">IF(INDIRECT(ADDRESS($B56+1,DS$38,1,1,"Confirmed Day Zero"))=0,#N/A,INDIRECT(ADDRESS($B56+1,DS$38,1,1,"Confirmed Day Zero")))</f>
        <v>238011</v>
      </c>
      <c r="DT56" cm="1">
        <f t="array" aca="1" ref="DT56" ca="1">IF(INDIRECT(ADDRESS($B56+1,DT$38,1,1,"Confirmed Day Zero"))=0,#N/A,INDIRECT(ADDRESS($B56+1,DT$38,1,1,"Confirmed Day Zero")))</f>
        <v>238275</v>
      </c>
      <c r="DU56" cm="1">
        <f t="array" aca="1" ref="DU56" ca="1">IF(INDIRECT(ADDRESS($B56+1,DU$38,1,1,"Confirmed Day Zero"))=0,#N/A,INDIRECT(ADDRESS($B56+1,DU$38,1,1,"Confirmed Day Zero")))</f>
        <v>238499</v>
      </c>
      <c r="DV56" cm="1">
        <f t="array" aca="1" ref="DV56" ca="1">IF(INDIRECT(ADDRESS($B56+1,DV$38,1,1,"Confirmed Day Zero"))=0,#N/A,INDIRECT(ADDRESS($B56+1,DV$38,1,1,"Confirmed Day Zero")))</f>
        <v>238720</v>
      </c>
      <c r="DW56" cm="1">
        <f t="array" aca="1" ref="DW56" ca="1">IF(INDIRECT(ADDRESS($B56+1,DW$38,1,1,"Confirmed Day Zero"))=0,#N/A,INDIRECT(ADDRESS($B56+1,DW$38,1,1,"Confirmed Day Zero")))</f>
        <v>238833</v>
      </c>
      <c r="DX56" cm="1">
        <f t="array" aca="1" ref="DX56" ca="1">IF(INDIRECT(ADDRESS($B56+1,DX$38,1,1,"Confirmed Day Zero"))=0,#N/A,INDIRECT(ADDRESS($B56+1,DX$38,1,1,"Confirmed Day Zero")))</f>
        <v>239410</v>
      </c>
      <c r="DY56" cm="1">
        <f t="array" aca="1" ref="DY56" ca="1">IF(INDIRECT(ADDRESS($B56+1,DY$38,1,1,"Confirmed Day Zero"))=0,#N/A,INDIRECT(ADDRESS($B56+1,DY$38,1,1,"Confirmed Day Zero")))</f>
        <v>239706</v>
      </c>
      <c r="DZ56" cm="1">
        <f t="array" aca="1" ref="DZ56" ca="1">IF(INDIRECT(ADDRESS($B56+1,DZ$38,1,1,"Confirmed Day Zero"))=0,#N/A,INDIRECT(ADDRESS($B56+1,DZ$38,1,1,"Confirmed Day Zero")))</f>
        <v>239961</v>
      </c>
      <c r="EA56" cm="1">
        <f t="array" aca="1" ref="EA56" ca="1">IF(INDIRECT(ADDRESS($B56+1,EA$38,1,1,"Confirmed Day Zero"))=0,#N/A,INDIRECT(ADDRESS($B56+1,EA$38,1,1,"Confirmed Day Zero")))</f>
        <v>240136</v>
      </c>
      <c r="EB56" cm="1">
        <f t="array" aca="1" ref="EB56" ca="1">IF(INDIRECT(ADDRESS($B56+1,EB$38,1,1,"Confirmed Day Zero"))=0,#N/A,INDIRECT(ADDRESS($B56+1,EB$38,1,1,"Confirmed Day Zero")))</f>
        <v>240310</v>
      </c>
      <c r="EC56" cm="1">
        <f t="array" aca="1" ref="EC56" ca="1">IF(INDIRECT(ADDRESS($B56+1,EC$38,1,1,"Confirmed Day Zero"))=0,#N/A,INDIRECT(ADDRESS($B56+1,EC$38,1,1,"Confirmed Day Zero")))</f>
        <v>240436</v>
      </c>
      <c r="ED56" cm="1">
        <f t="array" aca="1" ref="ED56" ca="1">IF(INDIRECT(ADDRESS($B56+1,ED$38,1,1,"Confirmed Day Zero"))=0,#N/A,INDIRECT(ADDRESS($B56+1,ED$38,1,1,"Confirmed Day Zero")))</f>
        <v>240578</v>
      </c>
      <c r="EE56" cm="1">
        <f t="array" aca="1" ref="EE56" ca="1">IF(INDIRECT(ADDRESS($B56+1,EE$38,1,1,"Confirmed Day Zero"))=0,#N/A,INDIRECT(ADDRESS($B56+1,EE$38,1,1,"Confirmed Day Zero")))</f>
        <v>240760</v>
      </c>
      <c r="EF56" cm="1">
        <f t="array" aca="1" ref="EF56" ca="1">IF(INDIRECT(ADDRESS($B56+1,EF$38,1,1,"Confirmed Day Zero"))=0,#N/A,INDIRECT(ADDRESS($B56+1,EF$38,1,1,"Confirmed Day Zero")))</f>
        <v>240961</v>
      </c>
      <c r="EG56" cm="1">
        <f t="array" aca="1" ref="EG56" ca="1">IF(INDIRECT(ADDRESS($B56+1,EG$38,1,1,"Confirmed Day Zero"))=0,#N/A,INDIRECT(ADDRESS($B56+1,EG$38,1,1,"Confirmed Day Zero")))</f>
        <v>241184</v>
      </c>
      <c r="EH56" cm="1">
        <f t="array" aca="1" ref="EH56" ca="1">IF(INDIRECT(ADDRESS($B56+1,EH$38,1,1,"Confirmed Day Zero"))=0,#N/A,INDIRECT(ADDRESS($B56+1,EH$38,1,1,"Confirmed Day Zero")))</f>
        <v>241419</v>
      </c>
      <c r="EI56" cm="1">
        <f t="array" aca="1" ref="EI56" ca="1">IF(INDIRECT(ADDRESS($B56+1,EI$38,1,1,"Confirmed Day Zero"))=0,#N/A,INDIRECT(ADDRESS($B56+1,EI$38,1,1,"Confirmed Day Zero")))</f>
        <v>241611</v>
      </c>
      <c r="EJ56" cm="1">
        <f t="array" aca="1" ref="EJ56" ca="1">IF(INDIRECT(ADDRESS($B56+1,EJ$38,1,1,"Confirmed Day Zero"))=0,#N/A,INDIRECT(ADDRESS($B56+1,EJ$38,1,1,"Confirmed Day Zero")))</f>
        <v>241819</v>
      </c>
      <c r="EK56" cm="1">
        <f t="array" aca="1" ref="EK56" ca="1">IF(INDIRECT(ADDRESS($B56+1,EK$38,1,1,"Confirmed Day Zero"))=0,#N/A,INDIRECT(ADDRESS($B56+1,EK$38,1,1,"Confirmed Day Zero")))</f>
        <v>241956</v>
      </c>
      <c r="EL56" cm="1">
        <f t="array" aca="1" ref="EL56" ca="1">IF(INDIRECT(ADDRESS($B56+1,EL$38,1,1,"Confirmed Day Zero"))=0,#N/A,INDIRECT(ADDRESS($B56+1,EL$38,1,1,"Confirmed Day Zero")))</f>
        <v>242149</v>
      </c>
      <c r="EM56" cm="1">
        <f t="array" aca="1" ref="EM56" ca="1">IF(INDIRECT(ADDRESS($B56+1,EM$38,1,1,"Confirmed Day Zero"))=0,#N/A,INDIRECT(ADDRESS($B56+1,EM$38,1,1,"Confirmed Day Zero")))</f>
        <v>242363</v>
      </c>
      <c r="EN56" cm="1">
        <f t="array" aca="1" ref="EN56" ca="1">IF(INDIRECT(ADDRESS($B56+1,EN$38,1,1,"Confirmed Day Zero"))=0,#N/A,INDIRECT(ADDRESS($B56+1,EN$38,1,1,"Confirmed Day Zero")))</f>
        <v>242639</v>
      </c>
      <c r="EO56" cm="1">
        <f t="array" aca="1" ref="EO56" ca="1">IF(INDIRECT(ADDRESS($B56+1,EO$38,1,1,"Confirmed Day Zero"))=0,#N/A,INDIRECT(ADDRESS($B56+1,EO$38,1,1,"Confirmed Day Zero")))</f>
        <v>242827</v>
      </c>
      <c r="EP56" t="e" cm="1">
        <f t="array" aca="1" ref="EP56" ca="1">IF(INDIRECT(ADDRESS($B56+1,EP$38,1,1,"Confirmed Day Zero"))=0,#N/A,INDIRECT(ADDRESS($B56+1,EP$38,1,1,"Confirmed Day Zero")))</f>
        <v>#N/A</v>
      </c>
      <c r="EQ56" t="e" cm="1">
        <f t="array" aca="1" ref="EQ56" ca="1">IF(INDIRECT(ADDRESS($B56+1,EQ$38,1,1,"Confirmed Day Zero"))=0,#N/A,INDIRECT(ADDRESS($B56+1,EQ$38,1,1,"Confirmed Day Zero")))</f>
        <v>#N/A</v>
      </c>
      <c r="ER56" t="e" cm="1">
        <f t="array" aca="1" ref="ER56" ca="1">IF(INDIRECT(ADDRESS($B56+1,ER$38,1,1,"Confirmed Day Zero"))=0,#N/A,INDIRECT(ADDRESS($B56+1,ER$38,1,1,"Confirmed Day Zero")))</f>
        <v>#N/A</v>
      </c>
      <c r="ES56" t="e" cm="1">
        <f t="array" aca="1" ref="ES56" ca="1">IF(INDIRECT(ADDRESS($B56+1,ES$38,1,1,"Confirmed Day Zero"))=0,#N/A,INDIRECT(ADDRESS($B56+1,ES$38,1,1,"Confirmed Day Zero")))</f>
        <v>#N/A</v>
      </c>
      <c r="ET56" t="e" cm="1">
        <f t="array" aca="1" ref="ET56" ca="1">IF(INDIRECT(ADDRESS($B56+1,ET$38,1,1,"Confirmed Day Zero"))=0,#N/A,INDIRECT(ADDRESS($B56+1,ET$38,1,1,"Confirmed Day Zero")))</f>
        <v>#N/A</v>
      </c>
      <c r="EU56" t="e" cm="1">
        <f t="array" aca="1" ref="EU56" ca="1">IF(INDIRECT(ADDRESS($B56+1,EU$38,1,1,"Confirmed Day Zero"))=0,#N/A,INDIRECT(ADDRESS($B56+1,EU$38,1,1,"Confirmed Day Zero")))</f>
        <v>#N/A</v>
      </c>
      <c r="EV56" t="e" cm="1">
        <f t="array" aca="1" ref="EV56" ca="1">IF(INDIRECT(ADDRESS($B56+1,EV$38,1,1,"Confirmed Day Zero"))=0,#N/A,INDIRECT(ADDRESS($B56+1,EV$38,1,1,"Confirmed Day Zero")))</f>
        <v>#N/A</v>
      </c>
      <c r="EW56" t="e" cm="1">
        <f t="array" aca="1" ref="EW56" ca="1">IF(INDIRECT(ADDRESS($B56+1,EW$38,1,1,"Confirmed Day Zero"))=0,#N/A,INDIRECT(ADDRESS($B56+1,EW$38,1,1,"Confirmed Day Zero")))</f>
        <v>#N/A</v>
      </c>
      <c r="EX56" t="e" cm="1">
        <f t="array" aca="1" ref="EX56" ca="1">IF(INDIRECT(ADDRESS($B56+1,EX$38,1,1,"Confirmed Day Zero"))=0,#N/A,INDIRECT(ADDRESS($B56+1,EX$38,1,1,"Confirmed Day Zero")))</f>
        <v>#N/A</v>
      </c>
      <c r="EY56" t="e" cm="1">
        <f t="array" aca="1" ref="EY56" ca="1">IF(INDIRECT(ADDRESS($B56+1,EY$38,1,1,"Confirmed Day Zero"))=0,#N/A,INDIRECT(ADDRESS($B56+1,EY$38,1,1,"Confirmed Day Zero")))</f>
        <v>#N/A</v>
      </c>
      <c r="EZ56" t="e" cm="1">
        <f t="array" aca="1" ref="EZ56" ca="1">IF(INDIRECT(ADDRESS($B56+1,EZ$38,1,1,"Confirmed Day Zero"))=0,#N/A,INDIRECT(ADDRESS($B56+1,EZ$38,1,1,"Confirmed Day Zero")))</f>
        <v>#N/A</v>
      </c>
      <c r="FA56" t="e" cm="1">
        <f t="array" aca="1" ref="FA56" ca="1">IF(INDIRECT(ADDRESS($B56+1,FA$38,1,1,"Confirmed Day Zero"))=0,#N/A,INDIRECT(ADDRESS($B56+1,FA$38,1,1,"Confirmed Day Zero")))</f>
        <v>#N/A</v>
      </c>
      <c r="FB56" t="e" cm="1">
        <f t="array" aca="1" ref="FB56" ca="1">IF(INDIRECT(ADDRESS($B56+1,FB$38,1,1,"Confirmed Day Zero"))=0,#N/A,INDIRECT(ADDRESS($B56+1,FB$38,1,1,"Confirmed Day Zero")))</f>
        <v>#N/A</v>
      </c>
      <c r="FC56" t="e" cm="1">
        <f t="array" aca="1" ref="FC56" ca="1">IF(INDIRECT(ADDRESS($B56+1,FC$38,1,1,"Confirmed Day Zero"))=0,#N/A,INDIRECT(ADDRESS($B56+1,FC$38,1,1,"Confirmed Day Zero")))</f>
        <v>#N/A</v>
      </c>
      <c r="FD56" t="e" cm="1">
        <f t="array" aca="1" ref="FD56" ca="1">IF(INDIRECT(ADDRESS($B56+1,FD$38,1,1,"Confirmed Day Zero"))=0,#N/A,INDIRECT(ADDRESS($B56+1,FD$38,1,1,"Confirmed Day Zero")))</f>
        <v>#N/A</v>
      </c>
      <c r="FE56" t="e" cm="1">
        <f t="array" aca="1" ref="FE56" ca="1">IF(INDIRECT(ADDRESS($B56+1,FE$38,1,1,"Confirmed Day Zero"))=0,#N/A,INDIRECT(ADDRESS($B56+1,FE$38,1,1,"Confirmed Day Zero")))</f>
        <v>#N/A</v>
      </c>
      <c r="FF56" t="e" cm="1">
        <f t="array" aca="1" ref="FF56" ca="1">IF(INDIRECT(ADDRESS($B56+1,FF$38,1,1,"Confirmed Day Zero"))=0,#N/A,INDIRECT(ADDRESS($B56+1,FF$38,1,1,"Confirmed Day Zero")))</f>
        <v>#N/A</v>
      </c>
      <c r="FG56" t="e" cm="1">
        <f t="array" aca="1" ref="FG56" ca="1">IF(INDIRECT(ADDRESS($B56+1,FG$38,1,1,"Confirmed Day Zero"))=0,#N/A,INDIRECT(ADDRESS($B56+1,FG$38,1,1,"Confirmed Day Zero")))</f>
        <v>#N/A</v>
      </c>
      <c r="FH56" t="e" cm="1">
        <f t="array" aca="1" ref="FH56" ca="1">IF(INDIRECT(ADDRESS($B56+1,FH$38,1,1,"Confirmed Day Zero"))=0,#N/A,INDIRECT(ADDRESS($B56+1,FH$38,1,1,"Confirmed Day Zero")))</f>
        <v>#N/A</v>
      </c>
      <c r="FI56" t="e" cm="1">
        <f t="array" aca="1" ref="FI56" ca="1">IF(INDIRECT(ADDRESS($B56+1,FI$38,1,1,"Confirmed Day Zero"))=0,#N/A,INDIRECT(ADDRESS($B56+1,FI$38,1,1,"Confirmed Day Zero")))</f>
        <v>#N/A</v>
      </c>
      <c r="FJ56" t="e" cm="1">
        <f t="array" aca="1" ref="FJ56" ca="1">IF(INDIRECT(ADDRESS($B56+1,FJ$38,1,1,"Confirmed Day Zero"))=0,#N/A,INDIRECT(ADDRESS($B56+1,FJ$38,1,1,"Confirmed Day Zero")))</f>
        <v>#N/A</v>
      </c>
      <c r="FK56" t="e" cm="1">
        <f t="array" aca="1" ref="FK56" ca="1">IF(INDIRECT(ADDRESS($B56+1,FK$38,1,1,"Confirmed Day Zero"))=0,#N/A,INDIRECT(ADDRESS($B56+1,FK$38,1,1,"Confirmed Day Zero")))</f>
        <v>#N/A</v>
      </c>
      <c r="FL56" t="e" cm="1">
        <f t="array" aca="1" ref="FL56" ca="1">IF(INDIRECT(ADDRESS($B56+1,FL$38,1,1,"Confirmed Day Zero"))=0,#N/A,INDIRECT(ADDRESS($B56+1,FL$38,1,1,"Confirmed Day Zero")))</f>
        <v>#N/A</v>
      </c>
      <c r="FM56" t="e" cm="1">
        <f t="array" aca="1" ref="FM56" ca="1">IF(INDIRECT(ADDRESS($B56+1,FM$38,1,1,"Confirmed Day Zero"))=0,#N/A,INDIRECT(ADDRESS($B56+1,FM$38,1,1,"Confirmed Day Zero")))</f>
        <v>#N/A</v>
      </c>
      <c r="FN56" t="e" cm="1">
        <f t="array" aca="1" ref="FN56" ca="1">IF(INDIRECT(ADDRESS($B56+1,FN$38,1,1,"Confirmed Day Zero"))=0,#N/A,INDIRECT(ADDRESS($B56+1,FN$38,1,1,"Confirmed Day Zero")))</f>
        <v>#N/A</v>
      </c>
      <c r="FO56" t="e" cm="1">
        <f t="array" aca="1" ref="FO56" ca="1">IF(INDIRECT(ADDRESS($B56+1,FO$38,1,1,"Confirmed Day Zero"))=0,#N/A,INDIRECT(ADDRESS($B56+1,FO$38,1,1,"Confirmed Day Zero")))</f>
        <v>#N/A</v>
      </c>
      <c r="FP56" t="e" cm="1">
        <f t="array" aca="1" ref="FP56" ca="1">IF(INDIRECT(ADDRESS($B56+1,FP$38,1,1,"Confirmed Day Zero"))=0,#N/A,INDIRECT(ADDRESS($B56+1,FP$38,1,1,"Confirmed Day Zero")))</f>
        <v>#N/A</v>
      </c>
      <c r="FQ56" t="e" cm="1">
        <f t="array" aca="1" ref="FQ56" ca="1">IF(INDIRECT(ADDRESS($B56+1,FQ$38,1,1,"Confirmed Day Zero"))=0,#N/A,INDIRECT(ADDRESS($B56+1,FQ$38,1,1,"Confirmed Day Zero")))</f>
        <v>#N/A</v>
      </c>
      <c r="FR56" t="e" cm="1">
        <f t="array" aca="1" ref="FR56" ca="1">IF(INDIRECT(ADDRESS($B56+1,FR$38,1,1,"Confirmed Day Zero"))=0,#N/A,INDIRECT(ADDRESS($B56+1,FR$38,1,1,"Confirmed Day Zero")))</f>
        <v>#N/A</v>
      </c>
      <c r="FS56" t="e" cm="1">
        <f t="array" aca="1" ref="FS56" ca="1">IF(INDIRECT(ADDRESS($B56+1,FS$38,1,1,"Confirmed Day Zero"))=0,#N/A,INDIRECT(ADDRESS($B56+1,FS$38,1,1,"Confirmed Day Zero")))</f>
        <v>#N/A</v>
      </c>
      <c r="FT56" t="e" cm="1">
        <f t="array" aca="1" ref="FT56" ca="1">IF(INDIRECT(ADDRESS($B56+1,FT$38,1,1,"Confirmed Day Zero"))=0,#N/A,INDIRECT(ADDRESS($B56+1,FT$38,1,1,"Confirmed Day Zero")))</f>
        <v>#N/A</v>
      </c>
      <c r="FU56" t="e" cm="1">
        <f t="array" aca="1" ref="FU56" ca="1">IF(INDIRECT(ADDRESS($B56+1,FU$38,1,1,"Confirmed Day Zero"))=0,#N/A,INDIRECT(ADDRESS($B56+1,FU$38,1,1,"Confirmed Day Zero")))</f>
        <v>#N/A</v>
      </c>
      <c r="FV56" t="e" cm="1">
        <f t="array" aca="1" ref="FV56" ca="1">IF(INDIRECT(ADDRESS($B56+1,FV$38,1,1,"Confirmed Day Zero"))=0,#N/A,INDIRECT(ADDRESS($B56+1,FV$38,1,1,"Confirmed Day Zero")))</f>
        <v>#N/A</v>
      </c>
      <c r="FW56" t="e" cm="1">
        <f t="array" aca="1" ref="FW56" ca="1">IF(INDIRECT(ADDRESS($B56+1,FW$38,1,1,"Confirmed Day Zero"))=0,#N/A,INDIRECT(ADDRESS($B56+1,FW$38,1,1,"Confirmed Day Zero")))</f>
        <v>#N/A</v>
      </c>
      <c r="FX56" t="e" cm="1">
        <f t="array" aca="1" ref="FX56" ca="1">IF(INDIRECT(ADDRESS($B56+1,FX$38,1,1,"Confirmed Day Zero"))=0,#N/A,INDIRECT(ADDRESS($B56+1,FX$38,1,1,"Confirmed Day Zero")))</f>
        <v>#N/A</v>
      </c>
      <c r="FY56" t="e" cm="1">
        <f t="array" aca="1" ref="FY56" ca="1">IF(INDIRECT(ADDRESS($B56+1,FY$38,1,1,"Confirmed Day Zero"))=0,#N/A,INDIRECT(ADDRESS($B56+1,FY$38,1,1,"Confirmed Day Zero")))</f>
        <v>#N/A</v>
      </c>
      <c r="FZ56" t="e" cm="1">
        <f t="array" aca="1" ref="FZ56" ca="1">IF(INDIRECT(ADDRESS($B56+1,FZ$38,1,1,"Confirmed Day Zero"))=0,#N/A,INDIRECT(ADDRESS($B56+1,FZ$38,1,1,"Confirmed Day Zero")))</f>
        <v>#N/A</v>
      </c>
      <c r="GA56" t="e" cm="1">
        <f t="array" aca="1" ref="GA56" ca="1">IF(INDIRECT(ADDRESS($B56+1,GA$38,1,1,"Confirmed Day Zero"))=0,#N/A,INDIRECT(ADDRESS($B56+1,GA$38,1,1,"Confirmed Day Zero")))</f>
        <v>#N/A</v>
      </c>
      <c r="GB56" t="e" cm="1">
        <f t="array" aca="1" ref="GB56" ca="1">IF(INDIRECT(ADDRESS($B56+1,GB$38,1,1,"Confirmed Day Zero"))=0,#N/A,INDIRECT(ADDRESS($B56+1,GB$38,1,1,"Confirmed Day Zero")))</f>
        <v>#N/A</v>
      </c>
      <c r="GC56" t="e" cm="1">
        <f t="array" aca="1" ref="GC56" ca="1">IF(INDIRECT(ADDRESS($B56+1,GC$38,1,1,"Confirmed Day Zero"))=0,#N/A,INDIRECT(ADDRESS($B56+1,GC$38,1,1,"Confirmed Day Zero")))</f>
        <v>#N/A</v>
      </c>
      <c r="GD56" t="e" cm="1">
        <f t="array" aca="1" ref="GD56" ca="1">IF(INDIRECT(ADDRESS($B56+1,GD$38,1,1,"Confirmed Day Zero"))=0,#N/A,INDIRECT(ADDRESS($B56+1,GD$38,1,1,"Confirmed Day Zero")))</f>
        <v>#N/A</v>
      </c>
      <c r="GE56" t="e" cm="1">
        <f t="array" aca="1" ref="GE56" ca="1">IF(INDIRECT(ADDRESS($B56+1,GE$38,1,1,"Confirmed Day Zero"))=0,#N/A,INDIRECT(ADDRESS($B56+1,GE$38,1,1,"Confirmed Day Zero")))</f>
        <v>#N/A</v>
      </c>
      <c r="GF56" t="e" cm="1">
        <f t="array" aca="1" ref="GF56" ca="1">IF(INDIRECT(ADDRESS($B56+1,GF$38,1,1,"Confirmed Day Zero"))=0,#N/A,INDIRECT(ADDRESS($B56+1,GF$38,1,1,"Confirmed Day Zero")))</f>
        <v>#N/A</v>
      </c>
      <c r="GG56" t="e" cm="1">
        <f t="array" aca="1" ref="GG56" ca="1">IF(INDIRECT(ADDRESS($B56+1,GG$38,1,1,"Confirmed Day Zero"))=0,#N/A,INDIRECT(ADDRESS($B56+1,GG$38,1,1,"Confirmed Day Zero")))</f>
        <v>#N/A</v>
      </c>
      <c r="GH56" t="e" cm="1">
        <f t="array" aca="1" ref="GH56" ca="1">IF(INDIRECT(ADDRESS($B56+1,GH$38,1,1,"Confirmed Day Zero"))=0,#N/A,INDIRECT(ADDRESS($B56+1,GH$38,1,1,"Confirmed Day Zero")))</f>
        <v>#N/A</v>
      </c>
      <c r="GI56" t="e" cm="1">
        <f t="array" aca="1" ref="GI56" ca="1">IF(INDIRECT(ADDRESS($B56+1,GI$38,1,1,"Confirmed Day Zero"))=0,#N/A,INDIRECT(ADDRESS($B56+1,GI$38,1,1,"Confirmed Day Zero")))</f>
        <v>#N/A</v>
      </c>
      <c r="GJ56" t="e" cm="1">
        <f t="array" aca="1" ref="GJ56" ca="1">IF(INDIRECT(ADDRESS($B56+1,GJ$38,1,1,"Confirmed Day Zero"))=0,#N/A,INDIRECT(ADDRESS($B56+1,GJ$38,1,1,"Confirmed Day Zero")))</f>
        <v>#N/A</v>
      </c>
      <c r="GK56" t="e" cm="1">
        <f t="array" aca="1" ref="GK56" ca="1">IF(INDIRECT(ADDRESS($B56+1,GK$38,1,1,"Confirmed Day Zero"))=0,#N/A,INDIRECT(ADDRESS($B56+1,GK$38,1,1,"Confirmed Day Zero")))</f>
        <v>#N/A</v>
      </c>
      <c r="GL56" t="e" cm="1">
        <f t="array" aca="1" ref="GL56" ca="1">IF(INDIRECT(ADDRESS($B56+1,GL$38,1,1,"Confirmed Day Zero"))=0,#N/A,INDIRECT(ADDRESS($B56+1,GL$38,1,1,"Confirmed Day Zero")))</f>
        <v>#N/A</v>
      </c>
      <c r="GM56" t="e" cm="1">
        <f t="array" aca="1" ref="GM56" ca="1">IF(INDIRECT(ADDRESS($B56+1,GM$38,1,1,"Confirmed Day Zero"))=0,#N/A,INDIRECT(ADDRESS($B56+1,GM$38,1,1,"Confirmed Day Zero")))</f>
        <v>#N/A</v>
      </c>
    </row>
    <row r="57" spans="1:195" x14ac:dyDescent="0.25">
      <c r="A57" t="e">
        <f t="shared" ca="1" si="251"/>
        <v>#VALUE!</v>
      </c>
      <c r="B57" s="12">
        <f t="shared" si="250"/>
        <v>15</v>
      </c>
      <c r="C57" t="str" cm="1">
        <f t="array" aca="1" ref="C57" ca="1">INDIRECT(ADDRESS($B57+1,1,1,1,"Confirmed Day Zero"))</f>
        <v>Japan</v>
      </c>
      <c r="D57" s="1" cm="1">
        <f t="array" aca="1" ref="D57" ca="1">IF(INDIRECT(ADDRESS($B57+1,D$38,1,1,"Confirmed Day Zero"))=0,#N/A,INDIRECT(ADDRESS($B57+1,D$38,1,1,"Confirmed Day Zero")))</f>
        <v>126476461</v>
      </c>
      <c r="E57" cm="1">
        <f t="array" aca="1" ref="E57" ca="1">IF(INDIRECT(ADDRESS($B57+1,E$38,1,1,"Confirmed Day Zero"))=0,#N/A,INDIRECT(ADDRESS($B57+1,E$38,1,1,"Confirmed Day Zero")))</f>
        <v>33</v>
      </c>
      <c r="F57" cm="1">
        <f t="array" aca="1" ref="F57" ca="1">IF(INDIRECT(ADDRESS($B57+1,F$38,1,1,"Confirmed Day Zero"))=0,#N/A,INDIRECT(ADDRESS($B57+1,F$38,1,1,"Confirmed Day Zero")))</f>
        <v>43</v>
      </c>
      <c r="G57" cm="1">
        <f t="array" aca="1" ref="G57" ca="1">IF(INDIRECT(ADDRESS($B57+1,G$38,1,1,"Confirmed Day Zero"))=0,#N/A,INDIRECT(ADDRESS($B57+1,G$38,1,1,"Confirmed Day Zero")))</f>
        <v>54</v>
      </c>
      <c r="H57" cm="1">
        <f t="array" aca="1" ref="H57" ca="1">IF(INDIRECT(ADDRESS($B57+1,H$38,1,1,"Confirmed Day Zero"))=0,#N/A,INDIRECT(ADDRESS($B57+1,H$38,1,1,"Confirmed Day Zero")))</f>
        <v>60</v>
      </c>
      <c r="I57" cm="1">
        <f t="array" aca="1" ref="I57" ca="1">IF(INDIRECT(ADDRESS($B57+1,I$38,1,1,"Confirmed Day Zero"))=0,#N/A,INDIRECT(ADDRESS($B57+1,I$38,1,1,"Confirmed Day Zero")))</f>
        <v>67</v>
      </c>
      <c r="J57" cm="1">
        <f t="array" aca="1" ref="J57" ca="1">IF(INDIRECT(ADDRESS($B57+1,J$38,1,1,"Confirmed Day Zero"))=0,#N/A,INDIRECT(ADDRESS($B57+1,J$38,1,1,"Confirmed Day Zero")))</f>
        <v>79</v>
      </c>
      <c r="K57" cm="1">
        <f t="array" aca="1" ref="K57" ca="1">IF(INDIRECT(ADDRESS($B57+1,K$38,1,1,"Confirmed Day Zero"))=0,#N/A,INDIRECT(ADDRESS($B57+1,K$38,1,1,"Confirmed Day Zero")))</f>
        <v>85</v>
      </c>
      <c r="L57" cm="1">
        <f t="array" aca="1" ref="L57" ca="1">IF(INDIRECT(ADDRESS($B57+1,L$38,1,1,"Confirmed Day Zero"))=0,#N/A,INDIRECT(ADDRESS($B57+1,L$38,1,1,"Confirmed Day Zero")))</f>
        <v>95</v>
      </c>
      <c r="M57" cm="1">
        <f t="array" aca="1" ref="M57" ca="1">IF(INDIRECT(ADDRESS($B57+1,M$38,1,1,"Confirmed Day Zero"))=0,#N/A,INDIRECT(ADDRESS($B57+1,M$38,1,1,"Confirmed Day Zero")))</f>
        <v>112</v>
      </c>
      <c r="N57" cm="1">
        <f t="array" aca="1" ref="N57" ca="1">IF(INDIRECT(ADDRESS($B57+1,N$38,1,1,"Confirmed Day Zero"))=0,#N/A,INDIRECT(ADDRESS($B57+1,N$38,1,1,"Confirmed Day Zero")))</f>
        <v>137</v>
      </c>
      <c r="O57" cm="1">
        <f t="array" aca="1" ref="O57" ca="1">IF(INDIRECT(ADDRESS($B57+1,O$38,1,1,"Confirmed Day Zero"))=0,#N/A,INDIRECT(ADDRESS($B57+1,O$38,1,1,"Confirmed Day Zero")))</f>
        <v>149</v>
      </c>
      <c r="P57" cm="1">
        <f t="array" aca="1" ref="P57" ca="1">IF(INDIRECT(ADDRESS($B57+1,P$38,1,1,"Confirmed Day Zero"))=0,#N/A,INDIRECT(ADDRESS($B57+1,P$38,1,1,"Confirmed Day Zero")))</f>
        <v>160</v>
      </c>
      <c r="Q57" cm="1">
        <f t="array" aca="1" ref="Q57" ca="1">IF(INDIRECT(ADDRESS($B57+1,Q$38,1,1,"Confirmed Day Zero"))=0,#N/A,INDIRECT(ADDRESS($B57+1,Q$38,1,1,"Confirmed Day Zero")))</f>
        <v>173</v>
      </c>
      <c r="R57" cm="1">
        <f t="array" aca="1" ref="R57" ca="1">IF(INDIRECT(ADDRESS($B57+1,R$38,1,1,"Confirmed Day Zero"))=0,#N/A,INDIRECT(ADDRESS($B57+1,R$38,1,1,"Confirmed Day Zero")))</f>
        <v>192</v>
      </c>
      <c r="S57" cm="1">
        <f t="array" aca="1" ref="S57" ca="1">IF(INDIRECT(ADDRESS($B57+1,S$38,1,1,"Confirmed Day Zero"))=0,#N/A,INDIRECT(ADDRESS($B57+1,S$38,1,1,"Confirmed Day Zero")))</f>
        <v>218</v>
      </c>
      <c r="T57" cm="1">
        <f t="array" aca="1" ref="T57" ca="1">IF(INDIRECT(ADDRESS($B57+1,T$38,1,1,"Confirmed Day Zero"))=0,#N/A,INDIRECT(ADDRESS($B57+1,T$38,1,1,"Confirmed Day Zero")))</f>
        <v>236</v>
      </c>
      <c r="U57" cm="1">
        <f t="array" aca="1" ref="U57" ca="1">IF(INDIRECT(ADDRESS($B57+1,U$38,1,1,"Confirmed Day Zero"))=0,#N/A,INDIRECT(ADDRESS($B57+1,U$38,1,1,"Confirmed Day Zero")))</f>
        <v>245</v>
      </c>
      <c r="V57" cm="1">
        <f t="array" aca="1" ref="V57" ca="1">IF(INDIRECT(ADDRESS($B57+1,V$38,1,1,"Confirmed Day Zero"))=0,#N/A,INDIRECT(ADDRESS($B57+1,V$38,1,1,"Confirmed Day Zero")))</f>
        <v>259</v>
      </c>
      <c r="W57" cm="1">
        <f t="array" aca="1" ref="W57" ca="1">IF(INDIRECT(ADDRESS($B57+1,W$38,1,1,"Confirmed Day Zero"))=0,#N/A,INDIRECT(ADDRESS($B57+1,W$38,1,1,"Confirmed Day Zero")))</f>
        <v>278</v>
      </c>
      <c r="X57" cm="1">
        <f t="array" aca="1" ref="X57" ca="1">IF(INDIRECT(ADDRESS($B57+1,X$38,1,1,"Confirmed Day Zero"))=0,#N/A,INDIRECT(ADDRESS($B57+1,X$38,1,1,"Confirmed Day Zero")))</f>
        <v>298</v>
      </c>
      <c r="Y57" cm="1">
        <f t="array" aca="1" ref="Y57" ca="1">IF(INDIRECT(ADDRESS($B57+1,Y$38,1,1,"Confirmed Day Zero"))=0,#N/A,INDIRECT(ADDRESS($B57+1,Y$38,1,1,"Confirmed Day Zero")))</f>
        <v>333</v>
      </c>
      <c r="Z57" cm="1">
        <f t="array" aca="1" ref="Z57" ca="1">IF(INDIRECT(ADDRESS($B57+1,Z$38,1,1,"Confirmed Day Zero"))=0,#N/A,INDIRECT(ADDRESS($B57+1,Z$38,1,1,"Confirmed Day Zero")))</f>
        <v>365</v>
      </c>
      <c r="AA57" cm="1">
        <f t="array" aca="1" ref="AA57" ca="1">IF(INDIRECT(ADDRESS($B57+1,AA$38,1,1,"Confirmed Day Zero"))=0,#N/A,INDIRECT(ADDRESS($B57+1,AA$38,1,1,"Confirmed Day Zero")))</f>
        <v>420</v>
      </c>
      <c r="AB57" cm="1">
        <f t="array" aca="1" ref="AB57" ca="1">IF(INDIRECT(ADDRESS($B57+1,AB$38,1,1,"Confirmed Day Zero"))=0,#N/A,INDIRECT(ADDRESS($B57+1,AB$38,1,1,"Confirmed Day Zero")))</f>
        <v>466</v>
      </c>
      <c r="AC57" cm="1">
        <f t="array" aca="1" ref="AC57" ca="1">IF(INDIRECT(ADDRESS($B57+1,AC$38,1,1,"Confirmed Day Zero"))=0,#N/A,INDIRECT(ADDRESS($B57+1,AC$38,1,1,"Confirmed Day Zero")))</f>
        <v>499</v>
      </c>
      <c r="AD57" cm="1">
        <f t="array" aca="1" ref="AD57" ca="1">IF(INDIRECT(ADDRESS($B57+1,AD$38,1,1,"Confirmed Day Zero"))=0,#N/A,INDIRECT(ADDRESS($B57+1,AD$38,1,1,"Confirmed Day Zero")))</f>
        <v>527</v>
      </c>
      <c r="AE57" cm="1">
        <f t="array" aca="1" ref="AE57" ca="1">IF(INDIRECT(ADDRESS($B57+1,AE$38,1,1,"Confirmed Day Zero"))=0,#N/A,INDIRECT(ADDRESS($B57+1,AE$38,1,1,"Confirmed Day Zero")))</f>
        <v>585</v>
      </c>
      <c r="AF57" cm="1">
        <f t="array" aca="1" ref="AF57" ca="1">IF(INDIRECT(ADDRESS($B57+1,AF$38,1,1,"Confirmed Day Zero"))=0,#N/A,INDIRECT(ADDRESS($B57+1,AF$38,1,1,"Confirmed Day Zero")))</f>
        <v>640</v>
      </c>
      <c r="AG57" cm="1">
        <f t="array" aca="1" ref="AG57" ca="1">IF(INDIRECT(ADDRESS($B57+1,AG$38,1,1,"Confirmed Day Zero"))=0,#N/A,INDIRECT(ADDRESS($B57+1,AG$38,1,1,"Confirmed Day Zero")))</f>
        <v>696</v>
      </c>
      <c r="AH57" cm="1">
        <f t="array" aca="1" ref="AH57" ca="1">IF(INDIRECT(ADDRESS($B57+1,AH$38,1,1,"Confirmed Day Zero"))=0,#N/A,INDIRECT(ADDRESS($B57+1,AH$38,1,1,"Confirmed Day Zero")))</f>
        <v>733</v>
      </c>
      <c r="AI57" cm="1">
        <f t="array" aca="1" ref="AI57" ca="1">IF(INDIRECT(ADDRESS($B57+1,AI$38,1,1,"Confirmed Day Zero"))=0,#N/A,INDIRECT(ADDRESS($B57+1,AI$38,1,1,"Confirmed Day Zero")))</f>
        <v>795</v>
      </c>
      <c r="AJ57" cm="1">
        <f t="array" aca="1" ref="AJ57" ca="1">IF(INDIRECT(ADDRESS($B57+1,AJ$38,1,1,"Confirmed Day Zero"))=0,#N/A,INDIRECT(ADDRESS($B57+1,AJ$38,1,1,"Confirmed Day Zero")))</f>
        <v>826</v>
      </c>
      <c r="AK57" cm="1">
        <f t="array" aca="1" ref="AK57" ca="1">IF(INDIRECT(ADDRESS($B57+1,AK$38,1,1,"Confirmed Day Zero"))=0,#N/A,INDIRECT(ADDRESS($B57+1,AK$38,1,1,"Confirmed Day Zero")))</f>
        <v>843</v>
      </c>
      <c r="AL57" cm="1">
        <f t="array" aca="1" ref="AL57" ca="1">IF(INDIRECT(ADDRESS($B57+1,AL$38,1,1,"Confirmed Day Zero"))=0,#N/A,INDIRECT(ADDRESS($B57+1,AL$38,1,1,"Confirmed Day Zero")))</f>
        <v>893</v>
      </c>
      <c r="AM57" cm="1">
        <f t="array" aca="1" ref="AM57" ca="1">IF(INDIRECT(ADDRESS($B57+1,AM$38,1,1,"Confirmed Day Zero"))=0,#N/A,INDIRECT(ADDRESS($B57+1,AM$38,1,1,"Confirmed Day Zero")))</f>
        <v>928</v>
      </c>
      <c r="AN57" cm="1">
        <f t="array" aca="1" ref="AN57" ca="1">IF(INDIRECT(ADDRESS($B57+1,AN$38,1,1,"Confirmed Day Zero"))=0,#N/A,INDIRECT(ADDRESS($B57+1,AN$38,1,1,"Confirmed Day Zero")))</f>
        <v>968</v>
      </c>
      <c r="AO57" cm="1">
        <f t="array" aca="1" ref="AO57" ca="1">IF(INDIRECT(ADDRESS($B57+1,AO$38,1,1,"Confirmed Day Zero"))=0,#N/A,INDIRECT(ADDRESS($B57+1,AO$38,1,1,"Confirmed Day Zero")))</f>
        <v>1022</v>
      </c>
      <c r="AP57" cm="1">
        <f t="array" aca="1" ref="AP57" ca="1">IF(INDIRECT(ADDRESS($B57+1,AP$38,1,1,"Confirmed Day Zero"))=0,#N/A,INDIRECT(ADDRESS($B57+1,AP$38,1,1,"Confirmed Day Zero")))</f>
        <v>1059</v>
      </c>
      <c r="AQ57" cm="1">
        <f t="array" aca="1" ref="AQ57" ca="1">IF(INDIRECT(ADDRESS($B57+1,AQ$38,1,1,"Confirmed Day Zero"))=0,#N/A,INDIRECT(ADDRESS($B57+1,AQ$38,1,1,"Confirmed Day Zero")))</f>
        <v>1104</v>
      </c>
      <c r="AR57" cm="1">
        <f t="array" aca="1" ref="AR57" ca="1">IF(INDIRECT(ADDRESS($B57+1,AR$38,1,1,"Confirmed Day Zero"))=0,#N/A,INDIRECT(ADDRESS($B57+1,AR$38,1,1,"Confirmed Day Zero")))</f>
        <v>1144</v>
      </c>
      <c r="AS57" cm="1">
        <f t="array" aca="1" ref="AS57" ca="1">IF(INDIRECT(ADDRESS($B57+1,AS$38,1,1,"Confirmed Day Zero"))=0,#N/A,INDIRECT(ADDRESS($B57+1,AS$38,1,1,"Confirmed Day Zero")))</f>
        <v>1217</v>
      </c>
      <c r="AT57" cm="1">
        <f t="array" aca="1" ref="AT57" ca="1">IF(INDIRECT(ADDRESS($B57+1,AT$38,1,1,"Confirmed Day Zero"))=0,#N/A,INDIRECT(ADDRESS($B57+1,AT$38,1,1,"Confirmed Day Zero")))</f>
        <v>1314</v>
      </c>
      <c r="AU57" cm="1">
        <f t="array" aca="1" ref="AU57" ca="1">IF(INDIRECT(ADDRESS($B57+1,AU$38,1,1,"Confirmed Day Zero"))=0,#N/A,INDIRECT(ADDRESS($B57+1,AU$38,1,1,"Confirmed Day Zero")))</f>
        <v>1416</v>
      </c>
      <c r="AV57" cm="1">
        <f t="array" aca="1" ref="AV57" ca="1">IF(INDIRECT(ADDRESS($B57+1,AV$38,1,1,"Confirmed Day Zero"))=0,#N/A,INDIRECT(ADDRESS($B57+1,AV$38,1,1,"Confirmed Day Zero")))</f>
        <v>1530</v>
      </c>
      <c r="AW57" cm="1">
        <f t="array" aca="1" ref="AW57" ca="1">IF(INDIRECT(ADDRESS($B57+1,AW$38,1,1,"Confirmed Day Zero"))=0,#N/A,INDIRECT(ADDRESS($B57+1,AW$38,1,1,"Confirmed Day Zero")))</f>
        <v>1728</v>
      </c>
      <c r="AX57" cm="1">
        <f t="array" aca="1" ref="AX57" ca="1">IF(INDIRECT(ADDRESS($B57+1,AX$38,1,1,"Confirmed Day Zero"))=0,#N/A,INDIRECT(ADDRESS($B57+1,AX$38,1,1,"Confirmed Day Zero")))</f>
        <v>1907</v>
      </c>
      <c r="AY57" cm="1">
        <f t="array" aca="1" ref="AY57" ca="1">IF(INDIRECT(ADDRESS($B57+1,AY$38,1,1,"Confirmed Day Zero"))=0,#N/A,INDIRECT(ADDRESS($B57+1,AY$38,1,1,"Confirmed Day Zero")))</f>
        <v>2001</v>
      </c>
      <c r="AZ57" cm="1">
        <f t="array" aca="1" ref="AZ57" ca="1">IF(INDIRECT(ADDRESS($B57+1,AZ$38,1,1,"Confirmed Day Zero"))=0,#N/A,INDIRECT(ADDRESS($B57+1,AZ$38,1,1,"Confirmed Day Zero")))</f>
        <v>2255</v>
      </c>
      <c r="BA57" cm="1">
        <f t="array" aca="1" ref="BA57" ca="1">IF(INDIRECT(ADDRESS($B57+1,BA$38,1,1,"Confirmed Day Zero"))=0,#N/A,INDIRECT(ADDRESS($B57+1,BA$38,1,1,"Confirmed Day Zero")))</f>
        <v>2535</v>
      </c>
      <c r="BB57" cm="1">
        <f t="array" aca="1" ref="BB57" ca="1">IF(INDIRECT(ADDRESS($B57+1,BB$38,1,1,"Confirmed Day Zero"))=0,#N/A,INDIRECT(ADDRESS($B57+1,BB$38,1,1,"Confirmed Day Zero")))</f>
        <v>2818</v>
      </c>
      <c r="BC57" cm="1">
        <f t="array" aca="1" ref="BC57" ca="1">IF(INDIRECT(ADDRESS($B57+1,BC$38,1,1,"Confirmed Day Zero"))=0,#N/A,INDIRECT(ADDRESS($B57+1,BC$38,1,1,"Confirmed Day Zero")))</f>
        <v>3154</v>
      </c>
      <c r="BD57" cm="1">
        <f t="array" aca="1" ref="BD57" ca="1">IF(INDIRECT(ADDRESS($B57+1,BD$38,1,1,"Confirmed Day Zero"))=0,#N/A,INDIRECT(ADDRESS($B57+1,BD$38,1,1,"Confirmed Day Zero")))</f>
        <v>3525</v>
      </c>
      <c r="BE57" cm="1">
        <f t="array" aca="1" ref="BE57" ca="1">IF(INDIRECT(ADDRESS($B57+1,BE$38,1,1,"Confirmed Day Zero"))=0,#N/A,INDIRECT(ADDRESS($B57+1,BE$38,1,1,"Confirmed Day Zero")))</f>
        <v>3876</v>
      </c>
      <c r="BF57" cm="1">
        <f t="array" aca="1" ref="BF57" ca="1">IF(INDIRECT(ADDRESS($B57+1,BF$38,1,1,"Confirmed Day Zero"))=0,#N/A,INDIRECT(ADDRESS($B57+1,BF$38,1,1,"Confirmed Day Zero")))</f>
        <v>4110</v>
      </c>
      <c r="BG57" cm="1">
        <f t="array" aca="1" ref="BG57" ca="1">IF(INDIRECT(ADDRESS($B57+1,BG$38,1,1,"Confirmed Day Zero"))=0,#N/A,INDIRECT(ADDRESS($B57+1,BG$38,1,1,"Confirmed Day Zero")))</f>
        <v>4485</v>
      </c>
      <c r="BH57" cm="1">
        <f t="array" aca="1" ref="BH57" ca="1">IF(INDIRECT(ADDRESS($B57+1,BH$38,1,1,"Confirmed Day Zero"))=0,#N/A,INDIRECT(ADDRESS($B57+1,BH$38,1,1,"Confirmed Day Zero")))</f>
        <v>5020</v>
      </c>
      <c r="BI57" cm="1">
        <f t="array" aca="1" ref="BI57" ca="1">IF(INDIRECT(ADDRESS($B57+1,BI$38,1,1,"Confirmed Day Zero"))=0,#N/A,INDIRECT(ADDRESS($B57+1,BI$38,1,1,"Confirmed Day Zero")))</f>
        <v>5614</v>
      </c>
      <c r="BJ57" cm="1">
        <f t="array" aca="1" ref="BJ57" ca="1">IF(INDIRECT(ADDRESS($B57+1,BJ$38,1,1,"Confirmed Day Zero"))=0,#N/A,INDIRECT(ADDRESS($B57+1,BJ$38,1,1,"Confirmed Day Zero")))</f>
        <v>6250</v>
      </c>
      <c r="BK57" cm="1">
        <f t="array" aca="1" ref="BK57" ca="1">IF(INDIRECT(ADDRESS($B57+1,BK$38,1,1,"Confirmed Day Zero"))=0,#N/A,INDIRECT(ADDRESS($B57+1,BK$38,1,1,"Confirmed Day Zero")))</f>
        <v>6951</v>
      </c>
      <c r="BL57" cm="1">
        <f t="array" aca="1" ref="BL57" ca="1">IF(INDIRECT(ADDRESS($B57+1,BL$38,1,1,"Confirmed Day Zero"))=0,#N/A,INDIRECT(ADDRESS($B57+1,BL$38,1,1,"Confirmed Day Zero")))</f>
        <v>7473</v>
      </c>
      <c r="BM57" cm="1">
        <f t="array" aca="1" ref="BM57" ca="1">IF(INDIRECT(ADDRESS($B57+1,BM$38,1,1,"Confirmed Day Zero"))=0,#N/A,INDIRECT(ADDRESS($B57+1,BM$38,1,1,"Confirmed Day Zero")))</f>
        <v>7773</v>
      </c>
      <c r="BN57" cm="1">
        <f t="array" aca="1" ref="BN57" ca="1">IF(INDIRECT(ADDRESS($B57+1,BN$38,1,1,"Confirmed Day Zero"))=0,#N/A,INDIRECT(ADDRESS($B57+1,BN$38,1,1,"Confirmed Day Zero")))</f>
        <v>8277</v>
      </c>
      <c r="BO57" cm="1">
        <f t="array" aca="1" ref="BO57" ca="1">IF(INDIRECT(ADDRESS($B57+1,BO$38,1,1,"Confirmed Day Zero"))=0,#N/A,INDIRECT(ADDRESS($B57+1,BO$38,1,1,"Confirmed Day Zero")))</f>
        <v>8835</v>
      </c>
      <c r="BP57" cm="1">
        <f t="array" aca="1" ref="BP57" ca="1">IF(INDIRECT(ADDRESS($B57+1,BP$38,1,1,"Confirmed Day Zero"))=0,#N/A,INDIRECT(ADDRESS($B57+1,BP$38,1,1,"Confirmed Day Zero")))</f>
        <v>9398</v>
      </c>
      <c r="BQ57" cm="1">
        <f t="array" aca="1" ref="BQ57" ca="1">IF(INDIRECT(ADDRESS($B57+1,BQ$38,1,1,"Confirmed Day Zero"))=0,#N/A,INDIRECT(ADDRESS($B57+1,BQ$38,1,1,"Confirmed Day Zero")))</f>
        <v>9958</v>
      </c>
      <c r="BR57" cm="1">
        <f t="array" aca="1" ref="BR57" ca="1">IF(INDIRECT(ADDRESS($B57+1,BR$38,1,1,"Confirmed Day Zero"))=0,#N/A,INDIRECT(ADDRESS($B57+1,BR$38,1,1,"Confirmed Day Zero")))</f>
        <v>10548</v>
      </c>
      <c r="BS57" cm="1">
        <f t="array" aca="1" ref="BS57" ca="1">IF(INDIRECT(ADDRESS($B57+1,BS$38,1,1,"Confirmed Day Zero"))=0,#N/A,INDIRECT(ADDRESS($B57+1,BS$38,1,1,"Confirmed Day Zero")))</f>
        <v>10914</v>
      </c>
      <c r="BT57" cm="1">
        <f t="array" aca="1" ref="BT57" ca="1">IF(INDIRECT(ADDRESS($B57+1,BT$38,1,1,"Confirmed Day Zero"))=0,#N/A,INDIRECT(ADDRESS($B57+1,BT$38,1,1,"Confirmed Day Zero")))</f>
        <v>11258</v>
      </c>
      <c r="BU57" cm="1">
        <f t="array" aca="1" ref="BU57" ca="1">IF(INDIRECT(ADDRESS($B57+1,BU$38,1,1,"Confirmed Day Zero"))=0,#N/A,INDIRECT(ADDRESS($B57+1,BU$38,1,1,"Confirmed Day Zero")))</f>
        <v>11641</v>
      </c>
      <c r="BV57" cm="1">
        <f t="array" aca="1" ref="BV57" ca="1">IF(INDIRECT(ADDRESS($B57+1,BV$38,1,1,"Confirmed Day Zero"))=0,#N/A,INDIRECT(ADDRESS($B57+1,BV$38,1,1,"Confirmed Day Zero")))</f>
        <v>12037</v>
      </c>
      <c r="BW57" cm="1">
        <f t="array" aca="1" ref="BW57" ca="1">IF(INDIRECT(ADDRESS($B57+1,BW$38,1,1,"Confirmed Day Zero"))=0,#N/A,INDIRECT(ADDRESS($B57+1,BW$38,1,1,"Confirmed Day Zero")))</f>
        <v>12469</v>
      </c>
      <c r="BX57" cm="1">
        <f t="array" aca="1" ref="BX57" ca="1">IF(INDIRECT(ADDRESS($B57+1,BX$38,1,1,"Confirmed Day Zero"))=0,#N/A,INDIRECT(ADDRESS($B57+1,BX$38,1,1,"Confirmed Day Zero")))</f>
        <v>12854</v>
      </c>
      <c r="BY57" cm="1">
        <f t="array" aca="1" ref="BY57" ca="1">IF(INDIRECT(ADDRESS($B57+1,BY$38,1,1,"Confirmed Day Zero"))=0,#N/A,INDIRECT(ADDRESS($B57+1,BY$38,1,1,"Confirmed Day Zero")))</f>
        <v>13186</v>
      </c>
      <c r="BZ57" cm="1">
        <f t="array" aca="1" ref="BZ57" ca="1">IF(INDIRECT(ADDRESS($B57+1,BZ$38,1,1,"Confirmed Day Zero"))=0,#N/A,INDIRECT(ADDRESS($B57+1,BZ$38,1,1,"Confirmed Day Zero")))</f>
        <v>13405</v>
      </c>
      <c r="CA57" cm="1">
        <f t="array" aca="1" ref="CA57" ca="1">IF(INDIRECT(ADDRESS($B57+1,CA$38,1,1,"Confirmed Day Zero"))=0,#N/A,INDIRECT(ADDRESS($B57+1,CA$38,1,1,"Confirmed Day Zero")))</f>
        <v>13576</v>
      </c>
      <c r="CB57" cm="1">
        <f t="array" aca="1" ref="CB57" ca="1">IF(INDIRECT(ADDRESS($B57+1,CB$38,1,1,"Confirmed Day Zero"))=0,#N/A,INDIRECT(ADDRESS($B57+1,CB$38,1,1,"Confirmed Day Zero")))</f>
        <v>13860</v>
      </c>
      <c r="CC57" cm="1">
        <f t="array" aca="1" ref="CC57" ca="1">IF(INDIRECT(ADDRESS($B57+1,CC$38,1,1,"Confirmed Day Zero"))=0,#N/A,INDIRECT(ADDRESS($B57+1,CC$38,1,1,"Confirmed Day Zero")))</f>
        <v>14076</v>
      </c>
      <c r="CD57" cm="1">
        <f t="array" aca="1" ref="CD57" ca="1">IF(INDIRECT(ADDRESS($B57+1,CD$38,1,1,"Confirmed Day Zero"))=0,#N/A,INDIRECT(ADDRESS($B57+1,CD$38,1,1,"Confirmed Day Zero")))</f>
        <v>14284</v>
      </c>
      <c r="CE57" cm="1">
        <f t="array" aca="1" ref="CE57" ca="1">IF(INDIRECT(ADDRESS($B57+1,CE$38,1,1,"Confirmed Day Zero"))=0,#N/A,INDIRECT(ADDRESS($B57+1,CE$38,1,1,"Confirmed Day Zero")))</f>
        <v>14558</v>
      </c>
      <c r="CF57" cm="1">
        <f t="array" aca="1" ref="CF57" ca="1">IF(INDIRECT(ADDRESS($B57+1,CF$38,1,1,"Confirmed Day Zero"))=0,#N/A,INDIRECT(ADDRESS($B57+1,CF$38,1,1,"Confirmed Day Zero")))</f>
        <v>14861</v>
      </c>
      <c r="CG57" cm="1">
        <f t="array" aca="1" ref="CG57" ca="1">IF(INDIRECT(ADDRESS($B57+1,CG$38,1,1,"Confirmed Day Zero"))=0,#N/A,INDIRECT(ADDRESS($B57+1,CG$38,1,1,"Confirmed Day Zero")))</f>
        <v>15061</v>
      </c>
      <c r="CH57" cm="1">
        <f t="array" aca="1" ref="CH57" ca="1">IF(INDIRECT(ADDRESS($B57+1,CH$38,1,1,"Confirmed Day Zero"))=0,#N/A,INDIRECT(ADDRESS($B57+1,CH$38,1,1,"Confirmed Day Zero")))</f>
        <v>15229</v>
      </c>
      <c r="CI57" cm="1">
        <f t="array" aca="1" ref="CI57" ca="1">IF(INDIRECT(ADDRESS($B57+1,CI$38,1,1,"Confirmed Day Zero"))=0,#N/A,INDIRECT(ADDRESS($B57+1,CI$38,1,1,"Confirmed Day Zero")))</f>
        <v>15354</v>
      </c>
      <c r="CJ57" cm="1">
        <f t="array" aca="1" ref="CJ57" ca="1">IF(INDIRECT(ADDRESS($B57+1,CJ$38,1,1,"Confirmed Day Zero"))=0,#N/A,INDIRECT(ADDRESS($B57+1,CJ$38,1,1,"Confirmed Day Zero")))</f>
        <v>15455</v>
      </c>
      <c r="CK57" cm="1">
        <f t="array" aca="1" ref="CK57" ca="1">IF(INDIRECT(ADDRESS($B57+1,CK$38,1,1,"Confirmed Day Zero"))=0,#N/A,INDIRECT(ADDRESS($B57+1,CK$38,1,1,"Confirmed Day Zero")))</f>
        <v>15553</v>
      </c>
      <c r="CL57" cm="1">
        <f t="array" aca="1" ref="CL57" ca="1">IF(INDIRECT(ADDRESS($B57+1,CL$38,1,1,"Confirmed Day Zero"))=0,#N/A,INDIRECT(ADDRESS($B57+1,CL$38,1,1,"Confirmed Day Zero")))</f>
        <v>15640</v>
      </c>
      <c r="CM57" cm="1">
        <f t="array" aca="1" ref="CM57" ca="1">IF(INDIRECT(ADDRESS($B57+1,CM$38,1,1,"Confirmed Day Zero"))=0,#N/A,INDIRECT(ADDRESS($B57+1,CM$38,1,1,"Confirmed Day Zero")))</f>
        <v>15755</v>
      </c>
      <c r="CN57" cm="1">
        <f t="array" aca="1" ref="CN57" ca="1">IF(INDIRECT(ADDRESS($B57+1,CN$38,1,1,"Confirmed Day Zero"))=0,#N/A,INDIRECT(ADDRESS($B57+1,CN$38,1,1,"Confirmed Day Zero")))</f>
        <v>15824</v>
      </c>
      <c r="CO57" cm="1">
        <f t="array" aca="1" ref="CO57" ca="1">IF(INDIRECT(ADDRESS($B57+1,CO$38,1,1,"Confirmed Day Zero"))=0,#N/A,INDIRECT(ADDRESS($B57+1,CO$38,1,1,"Confirmed Day Zero")))</f>
        <v>15861</v>
      </c>
      <c r="CP57" cm="1">
        <f t="array" aca="1" ref="CP57" ca="1">IF(INDIRECT(ADDRESS($B57+1,CP$38,1,1,"Confirmed Day Zero"))=0,#N/A,INDIRECT(ADDRESS($B57+1,CP$38,1,1,"Confirmed Day Zero")))</f>
        <v>15948</v>
      </c>
      <c r="CQ57" cm="1">
        <f t="array" aca="1" ref="CQ57" ca="1">IF(INDIRECT(ADDRESS($B57+1,CQ$38,1,1,"Confirmed Day Zero"))=0,#N/A,INDIRECT(ADDRESS($B57+1,CQ$38,1,1,"Confirmed Day Zero")))</f>
        <v>15998</v>
      </c>
      <c r="CR57" cm="1">
        <f t="array" aca="1" ref="CR57" ca="1">IF(INDIRECT(ADDRESS($B57+1,CR$38,1,1,"Confirmed Day Zero"))=0,#N/A,INDIRECT(ADDRESS($B57+1,CR$38,1,1,"Confirmed Day Zero")))</f>
        <v>16096</v>
      </c>
      <c r="CS57" cm="1">
        <f t="array" aca="1" ref="CS57" ca="1">IF(INDIRECT(ADDRESS($B57+1,CS$38,1,1,"Confirmed Day Zero"))=0,#N/A,INDIRECT(ADDRESS($B57+1,CS$38,1,1,"Confirmed Day Zero")))</f>
        <v>16148</v>
      </c>
      <c r="CT57" cm="1">
        <f t="array" aca="1" ref="CT57" ca="1">IF(INDIRECT(ADDRESS($B57+1,CT$38,1,1,"Confirmed Day Zero"))=0,#N/A,INDIRECT(ADDRESS($B57+1,CT$38,1,1,"Confirmed Day Zero")))</f>
        <v>16202</v>
      </c>
      <c r="CU57" cm="1">
        <f t="array" aca="1" ref="CU57" ca="1">IF(INDIRECT(ADDRESS($B57+1,CU$38,1,1,"Confirmed Day Zero"))=0,#N/A,INDIRECT(ADDRESS($B57+1,CU$38,1,1,"Confirmed Day Zero")))</f>
        <v>16226</v>
      </c>
      <c r="CV57" cm="1">
        <f t="array" aca="1" ref="CV57" ca="1">IF(INDIRECT(ADDRESS($B57+1,CV$38,1,1,"Confirmed Day Zero"))=0,#N/A,INDIRECT(ADDRESS($B57+1,CV$38,1,1,"Confirmed Day Zero")))</f>
        <v>16259</v>
      </c>
      <c r="CW57" cm="1">
        <f t="array" aca="1" ref="CW57" ca="1">IF(INDIRECT(ADDRESS($B57+1,CW$38,1,1,"Confirmed Day Zero"))=0,#N/A,INDIRECT(ADDRESS($B57+1,CW$38,1,1,"Confirmed Day Zero")))</f>
        <v>16287</v>
      </c>
      <c r="CX57" cm="1">
        <f t="array" aca="1" ref="CX57" ca="1">IF(INDIRECT(ADDRESS($B57+1,CX$38,1,1,"Confirmed Day Zero"))=0,#N/A,INDIRECT(ADDRESS($B57+1,CX$38,1,1,"Confirmed Day Zero")))</f>
        <v>16321</v>
      </c>
      <c r="CY57" cm="1">
        <f t="array" aca="1" ref="CY57" ca="1">IF(INDIRECT(ADDRESS($B57+1,CY$38,1,1,"Confirmed Day Zero"))=0,#N/A,INDIRECT(ADDRESS($B57+1,CY$38,1,1,"Confirmed Day Zero")))</f>
        <v>16362</v>
      </c>
      <c r="CZ57" cm="1">
        <f t="array" aca="1" ref="CZ57" ca="1">IF(INDIRECT(ADDRESS($B57+1,CZ$38,1,1,"Confirmed Day Zero"))=0,#N/A,INDIRECT(ADDRESS($B57+1,CZ$38,1,1,"Confirmed Day Zero")))</f>
        <v>16385</v>
      </c>
      <c r="DA57" cm="1">
        <f t="array" aca="1" ref="DA57" ca="1">IF(INDIRECT(ADDRESS($B57+1,DA$38,1,1,"Confirmed Day Zero"))=0,#N/A,INDIRECT(ADDRESS($B57+1,DA$38,1,1,"Confirmed Day Zero")))</f>
        <v>16410</v>
      </c>
      <c r="DB57" cm="1">
        <f t="array" aca="1" ref="DB57" ca="1">IF(INDIRECT(ADDRESS($B57+1,DB$38,1,1,"Confirmed Day Zero"))=0,#N/A,INDIRECT(ADDRESS($B57+1,DB$38,1,1,"Confirmed Day Zero")))</f>
        <v>16451</v>
      </c>
      <c r="DC57" cm="1">
        <f t="array" aca="1" ref="DC57" ca="1">IF(INDIRECT(ADDRESS($B57+1,DC$38,1,1,"Confirmed Day Zero"))=0,#N/A,INDIRECT(ADDRESS($B57+1,DC$38,1,1,"Confirmed Day Zero")))</f>
        <v>16472</v>
      </c>
      <c r="DD57" cm="1">
        <f t="array" aca="1" ref="DD57" ca="1">IF(INDIRECT(ADDRESS($B57+1,DD$38,1,1,"Confirmed Day Zero"))=0,#N/A,INDIRECT(ADDRESS($B57+1,DD$38,1,1,"Confirmed Day Zero")))</f>
        <v>16502</v>
      </c>
      <c r="DE57" cm="1">
        <f t="array" aca="1" ref="DE57" ca="1">IF(INDIRECT(ADDRESS($B57+1,DE$38,1,1,"Confirmed Day Zero"))=0,#N/A,INDIRECT(ADDRESS($B57+1,DE$38,1,1,"Confirmed Day Zero")))</f>
        <v>16528</v>
      </c>
      <c r="DF57" cm="1">
        <f t="array" aca="1" ref="DF57" ca="1">IF(INDIRECT(ADDRESS($B57+1,DF$38,1,1,"Confirmed Day Zero"))=0,#N/A,INDIRECT(ADDRESS($B57+1,DF$38,1,1,"Confirmed Day Zero")))</f>
        <v>16598</v>
      </c>
      <c r="DG57" cm="1">
        <f t="array" aca="1" ref="DG57" ca="1">IF(INDIRECT(ADDRESS($B57+1,DG$38,1,1,"Confirmed Day Zero"))=0,#N/A,INDIRECT(ADDRESS($B57+1,DG$38,1,1,"Confirmed Day Zero")))</f>
        <v>16673</v>
      </c>
      <c r="DH57" cm="1">
        <f t="array" aca="1" ref="DH57" ca="1">IF(INDIRECT(ADDRESS($B57+1,DH$38,1,1,"Confirmed Day Zero"))=0,#N/A,INDIRECT(ADDRESS($B57+1,DH$38,1,1,"Confirmed Day Zero")))</f>
        <v>16716</v>
      </c>
      <c r="DI57" cm="1">
        <f t="array" aca="1" ref="DI57" ca="1">IF(INDIRECT(ADDRESS($B57+1,DI$38,1,1,"Confirmed Day Zero"))=0,#N/A,INDIRECT(ADDRESS($B57+1,DI$38,1,1,"Confirmed Day Zero")))</f>
        <v>16751</v>
      </c>
      <c r="DJ57" cm="1">
        <f t="array" aca="1" ref="DJ57" ca="1">IF(INDIRECT(ADDRESS($B57+1,DJ$38,1,1,"Confirmed Day Zero"))=0,#N/A,INDIRECT(ADDRESS($B57+1,DJ$38,1,1,"Confirmed Day Zero")))</f>
        <v>16787</v>
      </c>
      <c r="DK57" cm="1">
        <f t="array" aca="1" ref="DK57" ca="1">IF(INDIRECT(ADDRESS($B57+1,DK$38,1,1,"Confirmed Day Zero"))=0,#N/A,INDIRECT(ADDRESS($B57+1,DK$38,1,1,"Confirmed Day Zero")))</f>
        <v>16837</v>
      </c>
      <c r="DL57" cm="1">
        <f t="array" aca="1" ref="DL57" ca="1">IF(INDIRECT(ADDRESS($B57+1,DL$38,1,1,"Confirmed Day Zero"))=0,#N/A,INDIRECT(ADDRESS($B57+1,DL$38,1,1,"Confirmed Day Zero")))</f>
        <v>16867</v>
      </c>
      <c r="DM57" cm="1">
        <f t="array" aca="1" ref="DM57" ca="1">IF(INDIRECT(ADDRESS($B57+1,DM$38,1,1,"Confirmed Day Zero"))=0,#N/A,INDIRECT(ADDRESS($B57+1,DM$38,1,1,"Confirmed Day Zero")))</f>
        <v>16911</v>
      </c>
      <c r="DN57" cm="1">
        <f t="array" aca="1" ref="DN57" ca="1">IF(INDIRECT(ADDRESS($B57+1,DN$38,1,1,"Confirmed Day Zero"))=0,#N/A,INDIRECT(ADDRESS($B57+1,DN$38,1,1,"Confirmed Day Zero")))</f>
        <v>16958</v>
      </c>
      <c r="DO57" cm="1">
        <f t="array" aca="1" ref="DO57" ca="1">IF(INDIRECT(ADDRESS($B57+1,DO$38,1,1,"Confirmed Day Zero"))=0,#N/A,INDIRECT(ADDRESS($B57+1,DO$38,1,1,"Confirmed Day Zero")))</f>
        <v>17000</v>
      </c>
      <c r="DP57" cm="1">
        <f t="array" aca="1" ref="DP57" ca="1">IF(INDIRECT(ADDRESS($B57+1,DP$38,1,1,"Confirmed Day Zero"))=0,#N/A,INDIRECT(ADDRESS($B57+1,DP$38,1,1,"Confirmed Day Zero")))</f>
        <v>17039</v>
      </c>
      <c r="DQ57" cm="1">
        <f t="array" aca="1" ref="DQ57" ca="1">IF(INDIRECT(ADDRESS($B57+1,DQ$38,1,1,"Confirmed Day Zero"))=0,#N/A,INDIRECT(ADDRESS($B57+1,DQ$38,1,1,"Confirmed Day Zero")))</f>
        <v>17060</v>
      </c>
      <c r="DR57" cm="1">
        <f t="array" aca="1" ref="DR57" ca="1">IF(INDIRECT(ADDRESS($B57+1,DR$38,1,1,"Confirmed Day Zero"))=0,#N/A,INDIRECT(ADDRESS($B57+1,DR$38,1,1,"Confirmed Day Zero")))</f>
        <v>17111</v>
      </c>
      <c r="DS57" cm="1">
        <f t="array" aca="1" ref="DS57" ca="1">IF(INDIRECT(ADDRESS($B57+1,DS$38,1,1,"Confirmed Day Zero"))=0,#N/A,INDIRECT(ADDRESS($B57+1,DS$38,1,1,"Confirmed Day Zero")))</f>
        <v>17146</v>
      </c>
      <c r="DT57" cm="1">
        <f t="array" aca="1" ref="DT57" ca="1">IF(INDIRECT(ADDRESS($B57+1,DT$38,1,1,"Confirmed Day Zero"))=0,#N/A,INDIRECT(ADDRESS($B57+1,DT$38,1,1,"Confirmed Day Zero")))</f>
        <v>17187</v>
      </c>
      <c r="DU57" cm="1">
        <f t="array" aca="1" ref="DU57" ca="1">IF(INDIRECT(ADDRESS($B57+1,DU$38,1,1,"Confirmed Day Zero"))=0,#N/A,INDIRECT(ADDRESS($B57+1,DU$38,1,1,"Confirmed Day Zero")))</f>
        <v>17250</v>
      </c>
      <c r="DV57" cm="1">
        <f t="array" aca="1" ref="DV57" ca="1">IF(INDIRECT(ADDRESS($B57+1,DV$38,1,1,"Confirmed Day Zero"))=0,#N/A,INDIRECT(ADDRESS($B57+1,DV$38,1,1,"Confirmed Day Zero")))</f>
        <v>17293</v>
      </c>
      <c r="DW57" cm="1">
        <f t="array" aca="1" ref="DW57" ca="1">IF(INDIRECT(ADDRESS($B57+1,DW$38,1,1,"Confirmed Day Zero"))=0,#N/A,INDIRECT(ADDRESS($B57+1,DW$38,1,1,"Confirmed Day Zero")))</f>
        <v>17369</v>
      </c>
      <c r="DX57" cm="1">
        <f t="array" aca="1" ref="DX57" ca="1">IF(INDIRECT(ADDRESS($B57+1,DX$38,1,1,"Confirmed Day Zero"))=0,#N/A,INDIRECT(ADDRESS($B57+1,DX$38,1,1,"Confirmed Day Zero")))</f>
        <v>17439</v>
      </c>
      <c r="DY57" cm="1">
        <f t="array" aca="1" ref="DY57" ca="1">IF(INDIRECT(ADDRESS($B57+1,DY$38,1,1,"Confirmed Day Zero"))=0,#N/A,INDIRECT(ADDRESS($B57+1,DY$38,1,1,"Confirmed Day Zero")))</f>
        <v>17484</v>
      </c>
      <c r="DZ57" cm="1">
        <f t="array" aca="1" ref="DZ57" ca="1">IF(INDIRECT(ADDRESS($B57+1,DZ$38,1,1,"Confirmed Day Zero"))=0,#N/A,INDIRECT(ADDRESS($B57+1,DZ$38,1,1,"Confirmed Day Zero")))</f>
        <v>17530</v>
      </c>
      <c r="EA57" cm="1">
        <f t="array" aca="1" ref="EA57" ca="1">IF(INDIRECT(ADDRESS($B57+1,EA$38,1,1,"Confirmed Day Zero"))=0,#N/A,INDIRECT(ADDRESS($B57+1,EA$38,1,1,"Confirmed Day Zero")))</f>
        <v>17588</v>
      </c>
      <c r="EB57" cm="1">
        <f t="array" aca="1" ref="EB57" ca="1">IF(INDIRECT(ADDRESS($B57+1,EB$38,1,1,"Confirmed Day Zero"))=0,#N/A,INDIRECT(ADDRESS($B57+1,EB$38,1,1,"Confirmed Day Zero")))</f>
        <v>17658</v>
      </c>
      <c r="EC57" cm="1">
        <f t="array" aca="1" ref="EC57" ca="1">IF(INDIRECT(ADDRESS($B57+1,EC$38,1,1,"Confirmed Day Zero"))=0,#N/A,INDIRECT(ADDRESS($B57+1,EC$38,1,1,"Confirmed Day Zero")))</f>
        <v>17725</v>
      </c>
      <c r="ED57" cm="1">
        <f t="array" aca="1" ref="ED57" ca="1">IF(INDIRECT(ADDRESS($B57+1,ED$38,1,1,"Confirmed Day Zero"))=0,#N/A,INDIRECT(ADDRESS($B57+1,ED$38,1,1,"Confirmed Day Zero")))</f>
        <v>17780</v>
      </c>
      <c r="EE57" cm="1">
        <f t="array" aca="1" ref="EE57" ca="1">IF(INDIRECT(ADDRESS($B57+1,EE$38,1,1,"Confirmed Day Zero"))=0,#N/A,INDIRECT(ADDRESS($B57+1,EE$38,1,1,"Confirmed Day Zero")))</f>
        <v>17820</v>
      </c>
      <c r="EF57" cm="1">
        <f t="array" aca="1" ref="EF57" ca="1">IF(INDIRECT(ADDRESS($B57+1,EF$38,1,1,"Confirmed Day Zero"))=0,#N/A,INDIRECT(ADDRESS($B57+1,EF$38,1,1,"Confirmed Day Zero")))</f>
        <v>17879</v>
      </c>
      <c r="EG57" cm="1">
        <f t="array" aca="1" ref="EG57" ca="1">IF(INDIRECT(ADDRESS($B57+1,EG$38,1,1,"Confirmed Day Zero"))=0,#N/A,INDIRECT(ADDRESS($B57+1,EG$38,1,1,"Confirmed Day Zero")))</f>
        <v>17963</v>
      </c>
      <c r="EH57" cm="1">
        <f t="array" aca="1" ref="EH57" ca="1">IF(INDIRECT(ADDRESS($B57+1,EH$38,1,1,"Confirmed Day Zero"))=0,#N/A,INDIRECT(ADDRESS($B57+1,EH$38,1,1,"Confirmed Day Zero")))</f>
        <v>18055</v>
      </c>
      <c r="EI57" cm="1">
        <f t="array" aca="1" ref="EI57" ca="1">IF(INDIRECT(ADDRESS($B57+1,EI$38,1,1,"Confirmed Day Zero"))=0,#N/A,INDIRECT(ADDRESS($B57+1,EI$38,1,1,"Confirmed Day Zero")))</f>
        <v>18162</v>
      </c>
      <c r="EJ57" cm="1">
        <f t="array" aca="1" ref="EJ57" ca="1">IF(INDIRECT(ADDRESS($B57+1,EJ$38,1,1,"Confirmed Day Zero"))=0,#N/A,INDIRECT(ADDRESS($B57+1,EJ$38,1,1,"Confirmed Day Zero")))</f>
        <v>18254</v>
      </c>
      <c r="EK57" cm="1">
        <f t="array" aca="1" ref="EK57" ca="1">IF(INDIRECT(ADDRESS($B57+1,EK$38,1,1,"Confirmed Day Zero"))=0,#N/A,INDIRECT(ADDRESS($B57+1,EK$38,1,1,"Confirmed Day Zero")))</f>
        <v>18366</v>
      </c>
      <c r="EL57" cm="1">
        <f t="array" aca="1" ref="EL57" ca="1">IF(INDIRECT(ADDRESS($B57+1,EL$38,1,1,"Confirmed Day Zero"))=0,#N/A,INDIRECT(ADDRESS($B57+1,EL$38,1,1,"Confirmed Day Zero")))</f>
        <v>18476</v>
      </c>
      <c r="EM57" cm="1">
        <f t="array" aca="1" ref="EM57" ca="1">IF(INDIRECT(ADDRESS($B57+1,EM$38,1,1,"Confirmed Day Zero"))=0,#N/A,INDIRECT(ADDRESS($B57+1,EM$38,1,1,"Confirmed Day Zero")))</f>
        <v>18615</v>
      </c>
      <c r="EN57" cm="1">
        <f t="array" aca="1" ref="EN57" ca="1">IF(INDIRECT(ADDRESS($B57+1,EN$38,1,1,"Confirmed Day Zero"))=0,#N/A,INDIRECT(ADDRESS($B57+1,EN$38,1,1,"Confirmed Day Zero")))</f>
        <v>18838</v>
      </c>
      <c r="EO57" cm="1">
        <f t="array" aca="1" ref="EO57" ca="1">IF(INDIRECT(ADDRESS($B57+1,EO$38,1,1,"Confirmed Day Zero"))=0,#N/A,INDIRECT(ADDRESS($B57+1,EO$38,1,1,"Confirmed Day Zero")))</f>
        <v>19055</v>
      </c>
      <c r="EP57" cm="1">
        <f t="array" aca="1" ref="EP57" ca="1">IF(INDIRECT(ADDRESS($B57+1,EP$38,1,1,"Confirmed Day Zero"))=0,#N/A,INDIRECT(ADDRESS($B57+1,EP$38,1,1,"Confirmed Day Zero")))</f>
        <v>19185</v>
      </c>
      <c r="EQ57" cm="1">
        <f t="array" aca="1" ref="EQ57" ca="1">IF(INDIRECT(ADDRESS($B57+1,EQ$38,1,1,"Confirmed Day Zero"))=0,#N/A,INDIRECT(ADDRESS($B57+1,EQ$38,1,1,"Confirmed Day Zero")))</f>
        <v>19461</v>
      </c>
      <c r="ER57" cm="1">
        <f t="array" aca="1" ref="ER57" ca="1">IF(INDIRECT(ADDRESS($B57+1,ER$38,1,1,"Confirmed Day Zero"))=0,#N/A,INDIRECT(ADDRESS($B57+1,ER$38,1,1,"Confirmed Day Zero")))</f>
        <v>19668</v>
      </c>
      <c r="ES57" cm="1">
        <f t="array" aca="1" ref="ES57" ca="1">IF(INDIRECT(ADDRESS($B57+1,ES$38,1,1,"Confirmed Day Zero"))=0,#N/A,INDIRECT(ADDRESS($B57+1,ES$38,1,1,"Confirmed Day Zero")))</f>
        <v>19848</v>
      </c>
      <c r="ET57" cm="1">
        <f t="array" aca="1" ref="ET57" ca="1">IF(INDIRECT(ADDRESS($B57+1,ET$38,1,1,"Confirmed Day Zero"))=0,#N/A,INDIRECT(ADDRESS($B57+1,ET$38,1,1,"Confirmed Day Zero")))</f>
        <v>20055</v>
      </c>
      <c r="EU57" cm="1">
        <f t="array" aca="1" ref="EU57" ca="1">IF(INDIRECT(ADDRESS($B57+1,EU$38,1,1,"Confirmed Day Zero"))=0,#N/A,INDIRECT(ADDRESS($B57+1,EU$38,1,1,"Confirmed Day Zero")))</f>
        <v>20261</v>
      </c>
      <c r="EV57" cm="1">
        <f t="array" aca="1" ref="EV57" ca="1">IF(INDIRECT(ADDRESS($B57+1,EV$38,1,1,"Confirmed Day Zero"))=0,#N/A,INDIRECT(ADDRESS($B57+1,EV$38,1,1,"Confirmed Day Zero")))</f>
        <v>20617</v>
      </c>
      <c r="EW57" cm="1">
        <f t="array" aca="1" ref="EW57" ca="1">IF(INDIRECT(ADDRESS($B57+1,EW$38,1,1,"Confirmed Day Zero"))=0,#N/A,INDIRECT(ADDRESS($B57+1,EW$38,1,1,"Confirmed Day Zero")))</f>
        <v>21044</v>
      </c>
      <c r="EX57" cm="1">
        <f t="array" aca="1" ref="EX57" ca="1">IF(INDIRECT(ADDRESS($B57+1,EX$38,1,1,"Confirmed Day Zero"))=0,#N/A,INDIRECT(ADDRESS($B57+1,EX$38,1,1,"Confirmed Day Zero")))</f>
        <v>21430</v>
      </c>
      <c r="EY57" t="e" cm="1">
        <f t="array" aca="1" ref="EY57" ca="1">IF(INDIRECT(ADDRESS($B57+1,EY$38,1,1,"Confirmed Day Zero"))=0,#N/A,INDIRECT(ADDRESS($B57+1,EY$38,1,1,"Confirmed Day Zero")))</f>
        <v>#N/A</v>
      </c>
      <c r="EZ57" t="e" cm="1">
        <f t="array" aca="1" ref="EZ57" ca="1">IF(INDIRECT(ADDRESS($B57+1,EZ$38,1,1,"Confirmed Day Zero"))=0,#N/A,INDIRECT(ADDRESS($B57+1,EZ$38,1,1,"Confirmed Day Zero")))</f>
        <v>#N/A</v>
      </c>
      <c r="FA57" t="e" cm="1">
        <f t="array" aca="1" ref="FA57" ca="1">IF(INDIRECT(ADDRESS($B57+1,FA$38,1,1,"Confirmed Day Zero"))=0,#N/A,INDIRECT(ADDRESS($B57+1,FA$38,1,1,"Confirmed Day Zero")))</f>
        <v>#N/A</v>
      </c>
      <c r="FB57" t="e" cm="1">
        <f t="array" aca="1" ref="FB57" ca="1">IF(INDIRECT(ADDRESS($B57+1,FB$38,1,1,"Confirmed Day Zero"))=0,#N/A,INDIRECT(ADDRESS($B57+1,FB$38,1,1,"Confirmed Day Zero")))</f>
        <v>#N/A</v>
      </c>
      <c r="FC57" t="e" cm="1">
        <f t="array" aca="1" ref="FC57" ca="1">IF(INDIRECT(ADDRESS($B57+1,FC$38,1,1,"Confirmed Day Zero"))=0,#N/A,INDIRECT(ADDRESS($B57+1,FC$38,1,1,"Confirmed Day Zero")))</f>
        <v>#N/A</v>
      </c>
      <c r="FD57" t="e" cm="1">
        <f t="array" aca="1" ref="FD57" ca="1">IF(INDIRECT(ADDRESS($B57+1,FD$38,1,1,"Confirmed Day Zero"))=0,#N/A,INDIRECT(ADDRESS($B57+1,FD$38,1,1,"Confirmed Day Zero")))</f>
        <v>#N/A</v>
      </c>
      <c r="FE57" t="e" cm="1">
        <f t="array" aca="1" ref="FE57" ca="1">IF(INDIRECT(ADDRESS($B57+1,FE$38,1,1,"Confirmed Day Zero"))=0,#N/A,INDIRECT(ADDRESS($B57+1,FE$38,1,1,"Confirmed Day Zero")))</f>
        <v>#N/A</v>
      </c>
      <c r="FF57" t="e" cm="1">
        <f t="array" aca="1" ref="FF57" ca="1">IF(INDIRECT(ADDRESS($B57+1,FF$38,1,1,"Confirmed Day Zero"))=0,#N/A,INDIRECT(ADDRESS($B57+1,FF$38,1,1,"Confirmed Day Zero")))</f>
        <v>#N/A</v>
      </c>
      <c r="FG57" t="e" cm="1">
        <f t="array" aca="1" ref="FG57" ca="1">IF(INDIRECT(ADDRESS($B57+1,FG$38,1,1,"Confirmed Day Zero"))=0,#N/A,INDIRECT(ADDRESS($B57+1,FG$38,1,1,"Confirmed Day Zero")))</f>
        <v>#N/A</v>
      </c>
      <c r="FH57" t="e" cm="1">
        <f t="array" aca="1" ref="FH57" ca="1">IF(INDIRECT(ADDRESS($B57+1,FH$38,1,1,"Confirmed Day Zero"))=0,#N/A,INDIRECT(ADDRESS($B57+1,FH$38,1,1,"Confirmed Day Zero")))</f>
        <v>#N/A</v>
      </c>
      <c r="FI57" t="e" cm="1">
        <f t="array" aca="1" ref="FI57" ca="1">IF(INDIRECT(ADDRESS($B57+1,FI$38,1,1,"Confirmed Day Zero"))=0,#N/A,INDIRECT(ADDRESS($B57+1,FI$38,1,1,"Confirmed Day Zero")))</f>
        <v>#N/A</v>
      </c>
      <c r="FJ57" t="e" cm="1">
        <f t="array" aca="1" ref="FJ57" ca="1">IF(INDIRECT(ADDRESS($B57+1,FJ$38,1,1,"Confirmed Day Zero"))=0,#N/A,INDIRECT(ADDRESS($B57+1,FJ$38,1,1,"Confirmed Day Zero")))</f>
        <v>#N/A</v>
      </c>
      <c r="FK57" t="e" cm="1">
        <f t="array" aca="1" ref="FK57" ca="1">IF(INDIRECT(ADDRESS($B57+1,FK$38,1,1,"Confirmed Day Zero"))=0,#N/A,INDIRECT(ADDRESS($B57+1,FK$38,1,1,"Confirmed Day Zero")))</f>
        <v>#N/A</v>
      </c>
      <c r="FL57" t="e" cm="1">
        <f t="array" aca="1" ref="FL57" ca="1">IF(INDIRECT(ADDRESS($B57+1,FL$38,1,1,"Confirmed Day Zero"))=0,#N/A,INDIRECT(ADDRESS($B57+1,FL$38,1,1,"Confirmed Day Zero")))</f>
        <v>#N/A</v>
      </c>
      <c r="FM57" t="e" cm="1">
        <f t="array" aca="1" ref="FM57" ca="1">IF(INDIRECT(ADDRESS($B57+1,FM$38,1,1,"Confirmed Day Zero"))=0,#N/A,INDIRECT(ADDRESS($B57+1,FM$38,1,1,"Confirmed Day Zero")))</f>
        <v>#N/A</v>
      </c>
      <c r="FN57" t="e" cm="1">
        <f t="array" aca="1" ref="FN57" ca="1">IF(INDIRECT(ADDRESS($B57+1,FN$38,1,1,"Confirmed Day Zero"))=0,#N/A,INDIRECT(ADDRESS($B57+1,FN$38,1,1,"Confirmed Day Zero")))</f>
        <v>#N/A</v>
      </c>
      <c r="FO57" t="e" cm="1">
        <f t="array" aca="1" ref="FO57" ca="1">IF(INDIRECT(ADDRESS($B57+1,FO$38,1,1,"Confirmed Day Zero"))=0,#N/A,INDIRECT(ADDRESS($B57+1,FO$38,1,1,"Confirmed Day Zero")))</f>
        <v>#N/A</v>
      </c>
      <c r="FP57" t="e" cm="1">
        <f t="array" aca="1" ref="FP57" ca="1">IF(INDIRECT(ADDRESS($B57+1,FP$38,1,1,"Confirmed Day Zero"))=0,#N/A,INDIRECT(ADDRESS($B57+1,FP$38,1,1,"Confirmed Day Zero")))</f>
        <v>#N/A</v>
      </c>
      <c r="FQ57" t="e" cm="1">
        <f t="array" aca="1" ref="FQ57" ca="1">IF(INDIRECT(ADDRESS($B57+1,FQ$38,1,1,"Confirmed Day Zero"))=0,#N/A,INDIRECT(ADDRESS($B57+1,FQ$38,1,1,"Confirmed Day Zero")))</f>
        <v>#N/A</v>
      </c>
      <c r="FR57" t="e" cm="1">
        <f t="array" aca="1" ref="FR57" ca="1">IF(INDIRECT(ADDRESS($B57+1,FR$38,1,1,"Confirmed Day Zero"))=0,#N/A,INDIRECT(ADDRESS($B57+1,FR$38,1,1,"Confirmed Day Zero")))</f>
        <v>#N/A</v>
      </c>
      <c r="FS57" t="e" cm="1">
        <f t="array" aca="1" ref="FS57" ca="1">IF(INDIRECT(ADDRESS($B57+1,FS$38,1,1,"Confirmed Day Zero"))=0,#N/A,INDIRECT(ADDRESS($B57+1,FS$38,1,1,"Confirmed Day Zero")))</f>
        <v>#N/A</v>
      </c>
      <c r="FT57" t="e" cm="1">
        <f t="array" aca="1" ref="FT57" ca="1">IF(INDIRECT(ADDRESS($B57+1,FT$38,1,1,"Confirmed Day Zero"))=0,#N/A,INDIRECT(ADDRESS($B57+1,FT$38,1,1,"Confirmed Day Zero")))</f>
        <v>#N/A</v>
      </c>
      <c r="FU57" t="e" cm="1">
        <f t="array" aca="1" ref="FU57" ca="1">IF(INDIRECT(ADDRESS($B57+1,FU$38,1,1,"Confirmed Day Zero"))=0,#N/A,INDIRECT(ADDRESS($B57+1,FU$38,1,1,"Confirmed Day Zero")))</f>
        <v>#N/A</v>
      </c>
      <c r="FV57" t="e" cm="1">
        <f t="array" aca="1" ref="FV57" ca="1">IF(INDIRECT(ADDRESS($B57+1,FV$38,1,1,"Confirmed Day Zero"))=0,#N/A,INDIRECT(ADDRESS($B57+1,FV$38,1,1,"Confirmed Day Zero")))</f>
        <v>#N/A</v>
      </c>
      <c r="FW57" t="e" cm="1">
        <f t="array" aca="1" ref="FW57" ca="1">IF(INDIRECT(ADDRESS($B57+1,FW$38,1,1,"Confirmed Day Zero"))=0,#N/A,INDIRECT(ADDRESS($B57+1,FW$38,1,1,"Confirmed Day Zero")))</f>
        <v>#N/A</v>
      </c>
      <c r="FX57" t="e" cm="1">
        <f t="array" aca="1" ref="FX57" ca="1">IF(INDIRECT(ADDRESS($B57+1,FX$38,1,1,"Confirmed Day Zero"))=0,#N/A,INDIRECT(ADDRESS($B57+1,FX$38,1,1,"Confirmed Day Zero")))</f>
        <v>#N/A</v>
      </c>
      <c r="FY57" t="e" cm="1">
        <f t="array" aca="1" ref="FY57" ca="1">IF(INDIRECT(ADDRESS($B57+1,FY$38,1,1,"Confirmed Day Zero"))=0,#N/A,INDIRECT(ADDRESS($B57+1,FY$38,1,1,"Confirmed Day Zero")))</f>
        <v>#N/A</v>
      </c>
      <c r="FZ57" t="e" cm="1">
        <f t="array" aca="1" ref="FZ57" ca="1">IF(INDIRECT(ADDRESS($B57+1,FZ$38,1,1,"Confirmed Day Zero"))=0,#N/A,INDIRECT(ADDRESS($B57+1,FZ$38,1,1,"Confirmed Day Zero")))</f>
        <v>#N/A</v>
      </c>
      <c r="GA57" t="e" cm="1">
        <f t="array" aca="1" ref="GA57" ca="1">IF(INDIRECT(ADDRESS($B57+1,GA$38,1,1,"Confirmed Day Zero"))=0,#N/A,INDIRECT(ADDRESS($B57+1,GA$38,1,1,"Confirmed Day Zero")))</f>
        <v>#N/A</v>
      </c>
      <c r="GB57" t="e" cm="1">
        <f t="array" aca="1" ref="GB57" ca="1">IF(INDIRECT(ADDRESS($B57+1,GB$38,1,1,"Confirmed Day Zero"))=0,#N/A,INDIRECT(ADDRESS($B57+1,GB$38,1,1,"Confirmed Day Zero")))</f>
        <v>#N/A</v>
      </c>
      <c r="GC57" t="e" cm="1">
        <f t="array" aca="1" ref="GC57" ca="1">IF(INDIRECT(ADDRESS($B57+1,GC$38,1,1,"Confirmed Day Zero"))=0,#N/A,INDIRECT(ADDRESS($B57+1,GC$38,1,1,"Confirmed Day Zero")))</f>
        <v>#N/A</v>
      </c>
      <c r="GD57" t="e" cm="1">
        <f t="array" aca="1" ref="GD57" ca="1">IF(INDIRECT(ADDRESS($B57+1,GD$38,1,1,"Confirmed Day Zero"))=0,#N/A,INDIRECT(ADDRESS($B57+1,GD$38,1,1,"Confirmed Day Zero")))</f>
        <v>#N/A</v>
      </c>
      <c r="GE57" t="e" cm="1">
        <f t="array" aca="1" ref="GE57" ca="1">IF(INDIRECT(ADDRESS($B57+1,GE$38,1,1,"Confirmed Day Zero"))=0,#N/A,INDIRECT(ADDRESS($B57+1,GE$38,1,1,"Confirmed Day Zero")))</f>
        <v>#N/A</v>
      </c>
      <c r="GF57" t="e" cm="1">
        <f t="array" aca="1" ref="GF57" ca="1">IF(INDIRECT(ADDRESS($B57+1,GF$38,1,1,"Confirmed Day Zero"))=0,#N/A,INDIRECT(ADDRESS($B57+1,GF$38,1,1,"Confirmed Day Zero")))</f>
        <v>#N/A</v>
      </c>
      <c r="GG57" t="e" cm="1">
        <f t="array" aca="1" ref="GG57" ca="1">IF(INDIRECT(ADDRESS($B57+1,GG$38,1,1,"Confirmed Day Zero"))=0,#N/A,INDIRECT(ADDRESS($B57+1,GG$38,1,1,"Confirmed Day Zero")))</f>
        <v>#N/A</v>
      </c>
      <c r="GH57" t="e" cm="1">
        <f t="array" aca="1" ref="GH57" ca="1">IF(INDIRECT(ADDRESS($B57+1,GH$38,1,1,"Confirmed Day Zero"))=0,#N/A,INDIRECT(ADDRESS($B57+1,GH$38,1,1,"Confirmed Day Zero")))</f>
        <v>#N/A</v>
      </c>
      <c r="GI57" t="e" cm="1">
        <f t="array" aca="1" ref="GI57" ca="1">IF(INDIRECT(ADDRESS($B57+1,GI$38,1,1,"Confirmed Day Zero"))=0,#N/A,INDIRECT(ADDRESS($B57+1,GI$38,1,1,"Confirmed Day Zero")))</f>
        <v>#N/A</v>
      </c>
      <c r="GJ57" t="e" cm="1">
        <f t="array" aca="1" ref="GJ57" ca="1">IF(INDIRECT(ADDRESS($B57+1,GJ$38,1,1,"Confirmed Day Zero"))=0,#N/A,INDIRECT(ADDRESS($B57+1,GJ$38,1,1,"Confirmed Day Zero")))</f>
        <v>#N/A</v>
      </c>
      <c r="GK57" t="e" cm="1">
        <f t="array" aca="1" ref="GK57" ca="1">IF(INDIRECT(ADDRESS($B57+1,GK$38,1,1,"Confirmed Day Zero"))=0,#N/A,INDIRECT(ADDRESS($B57+1,GK$38,1,1,"Confirmed Day Zero")))</f>
        <v>#N/A</v>
      </c>
      <c r="GL57" t="e" cm="1">
        <f t="array" aca="1" ref="GL57" ca="1">IF(INDIRECT(ADDRESS($B57+1,GL$38,1,1,"Confirmed Day Zero"))=0,#N/A,INDIRECT(ADDRESS($B57+1,GL$38,1,1,"Confirmed Day Zero")))</f>
        <v>#N/A</v>
      </c>
      <c r="GM57" t="e" cm="1">
        <f t="array" aca="1" ref="GM57" ca="1">IF(INDIRECT(ADDRESS($B57+1,GM$38,1,1,"Confirmed Day Zero"))=0,#N/A,INDIRECT(ADDRESS($B57+1,GM$38,1,1,"Confirmed Day Zero")))</f>
        <v>#N/A</v>
      </c>
    </row>
    <row r="58" spans="1:195" x14ac:dyDescent="0.25">
      <c r="A58" t="str">
        <f t="shared" ca="1" si="251"/>
        <v>th</v>
      </c>
      <c r="B58" s="12">
        <f t="shared" si="250"/>
        <v>16</v>
      </c>
      <c r="C58" t="str" cm="1">
        <f t="array" aca="1" ref="C58" ca="1">INDIRECT(ADDRESS($B58+1,1,1,1,"Confirmed Day Zero"))</f>
        <v>Korea, South</v>
      </c>
      <c r="D58" s="1" cm="1">
        <f t="array" aca="1" ref="D58" ca="1">IF(INDIRECT(ADDRESS($B58+1,D$38,1,1,"Confirmed Day Zero"))=0,#N/A,INDIRECT(ADDRESS($B58+1,D$38,1,1,"Confirmed Day Zero")))</f>
        <v>51269185</v>
      </c>
      <c r="E58" cm="1">
        <f t="array" aca="1" ref="E58" ca="1">IF(INDIRECT(ADDRESS($B58+1,E$38,1,1,"Confirmed Day Zero"))=0,#N/A,INDIRECT(ADDRESS($B58+1,E$38,1,1,"Confirmed Day Zero")))</f>
        <v>30</v>
      </c>
      <c r="F58" cm="1">
        <f t="array" aca="1" ref="F58" ca="1">IF(INDIRECT(ADDRESS($B58+1,F$38,1,1,"Confirmed Day Zero"))=0,#N/A,INDIRECT(ADDRESS($B58+1,F$38,1,1,"Confirmed Day Zero")))</f>
        <v>31</v>
      </c>
      <c r="G58" cm="1">
        <f t="array" aca="1" ref="G58" ca="1">IF(INDIRECT(ADDRESS($B58+1,G$38,1,1,"Confirmed Day Zero"))=0,#N/A,INDIRECT(ADDRESS($B58+1,G$38,1,1,"Confirmed Day Zero")))</f>
        <v>67.5</v>
      </c>
      <c r="H58" cm="1">
        <f t="array" aca="1" ref="H58" ca="1">IF(INDIRECT(ADDRESS($B58+1,H$38,1,1,"Confirmed Day Zero"))=0,#N/A,INDIRECT(ADDRESS($B58+1,H$38,1,1,"Confirmed Day Zero")))</f>
        <v>104</v>
      </c>
      <c r="I58" cm="1">
        <f t="array" aca="1" ref="I58" ca="1">IF(INDIRECT(ADDRESS($B58+1,I$38,1,1,"Confirmed Day Zero"))=0,#N/A,INDIRECT(ADDRESS($B58+1,I$38,1,1,"Confirmed Day Zero")))</f>
        <v>204</v>
      </c>
      <c r="J58" cm="1">
        <f t="array" aca="1" ref="J58" ca="1">IF(INDIRECT(ADDRESS($B58+1,J$38,1,1,"Confirmed Day Zero"))=0,#N/A,INDIRECT(ADDRESS($B58+1,J$38,1,1,"Confirmed Day Zero")))</f>
        <v>433</v>
      </c>
      <c r="K58" cm="1">
        <f t="array" aca="1" ref="K58" ca="1">IF(INDIRECT(ADDRESS($B58+1,K$38,1,1,"Confirmed Day Zero"))=0,#N/A,INDIRECT(ADDRESS($B58+1,K$38,1,1,"Confirmed Day Zero")))</f>
        <v>602</v>
      </c>
      <c r="L58" cm="1">
        <f t="array" aca="1" ref="L58" ca="1">IF(INDIRECT(ADDRESS($B58+1,L$38,1,1,"Confirmed Day Zero"))=0,#N/A,INDIRECT(ADDRESS($B58+1,L$38,1,1,"Confirmed Day Zero")))</f>
        <v>833</v>
      </c>
      <c r="M58" cm="1">
        <f t="array" aca="1" ref="M58" ca="1">IF(INDIRECT(ADDRESS($B58+1,M$38,1,1,"Confirmed Day Zero"))=0,#N/A,INDIRECT(ADDRESS($B58+1,M$38,1,1,"Confirmed Day Zero")))</f>
        <v>977</v>
      </c>
      <c r="N58" cm="1">
        <f t="array" aca="1" ref="N58" ca="1">IF(INDIRECT(ADDRESS($B58+1,N$38,1,1,"Confirmed Day Zero"))=0,#N/A,INDIRECT(ADDRESS($B58+1,N$38,1,1,"Confirmed Day Zero")))</f>
        <v>1261</v>
      </c>
      <c r="O58" cm="1">
        <f t="array" aca="1" ref="O58" ca="1">IF(INDIRECT(ADDRESS($B58+1,O$38,1,1,"Confirmed Day Zero"))=0,#N/A,INDIRECT(ADDRESS($B58+1,O$38,1,1,"Confirmed Day Zero")))</f>
        <v>1766</v>
      </c>
      <c r="P58" cm="1">
        <f t="array" aca="1" ref="P58" ca="1">IF(INDIRECT(ADDRESS($B58+1,P$38,1,1,"Confirmed Day Zero"))=0,#N/A,INDIRECT(ADDRESS($B58+1,P$38,1,1,"Confirmed Day Zero")))</f>
        <v>2337</v>
      </c>
      <c r="Q58" cm="1">
        <f t="array" aca="1" ref="Q58" ca="1">IF(INDIRECT(ADDRESS($B58+1,Q$38,1,1,"Confirmed Day Zero"))=0,#N/A,INDIRECT(ADDRESS($B58+1,Q$38,1,1,"Confirmed Day Zero")))</f>
        <v>3150</v>
      </c>
      <c r="R58" cm="1">
        <f t="array" aca="1" ref="R58" ca="1">IF(INDIRECT(ADDRESS($B58+1,R$38,1,1,"Confirmed Day Zero"))=0,#N/A,INDIRECT(ADDRESS($B58+1,R$38,1,1,"Confirmed Day Zero")))</f>
        <v>3736</v>
      </c>
      <c r="S58" cm="1">
        <f t="array" aca="1" ref="S58" ca="1">IF(INDIRECT(ADDRESS($B58+1,S$38,1,1,"Confirmed Day Zero"))=0,#N/A,INDIRECT(ADDRESS($B58+1,S$38,1,1,"Confirmed Day Zero")))</f>
        <v>4335</v>
      </c>
      <c r="T58" cm="1">
        <f t="array" aca="1" ref="T58" ca="1">IF(INDIRECT(ADDRESS($B58+1,T$38,1,1,"Confirmed Day Zero"))=0,#N/A,INDIRECT(ADDRESS($B58+1,T$38,1,1,"Confirmed Day Zero")))</f>
        <v>5186</v>
      </c>
      <c r="U58" cm="1">
        <f t="array" aca="1" ref="U58" ca="1">IF(INDIRECT(ADDRESS($B58+1,U$38,1,1,"Confirmed Day Zero"))=0,#N/A,INDIRECT(ADDRESS($B58+1,U$38,1,1,"Confirmed Day Zero")))</f>
        <v>5621</v>
      </c>
      <c r="V58" cm="1">
        <f t="array" aca="1" ref="V58" ca="1">IF(INDIRECT(ADDRESS($B58+1,V$38,1,1,"Confirmed Day Zero"))=0,#N/A,INDIRECT(ADDRESS($B58+1,V$38,1,1,"Confirmed Day Zero")))</f>
        <v>6088</v>
      </c>
      <c r="W58" cm="1">
        <f t="array" aca="1" ref="W58" ca="1">IF(INDIRECT(ADDRESS($B58+1,W$38,1,1,"Confirmed Day Zero"))=0,#N/A,INDIRECT(ADDRESS($B58+1,W$38,1,1,"Confirmed Day Zero")))</f>
        <v>6593</v>
      </c>
      <c r="X58" cm="1">
        <f t="array" aca="1" ref="X58" ca="1">IF(INDIRECT(ADDRESS($B58+1,X$38,1,1,"Confirmed Day Zero"))=0,#N/A,INDIRECT(ADDRESS($B58+1,X$38,1,1,"Confirmed Day Zero")))</f>
        <v>7041</v>
      </c>
      <c r="Y58" cm="1">
        <f t="array" aca="1" ref="Y58" ca="1">IF(INDIRECT(ADDRESS($B58+1,Y$38,1,1,"Confirmed Day Zero"))=0,#N/A,INDIRECT(ADDRESS($B58+1,Y$38,1,1,"Confirmed Day Zero")))</f>
        <v>7314</v>
      </c>
      <c r="Z58" cm="1">
        <f t="array" aca="1" ref="Z58" ca="1">IF(INDIRECT(ADDRESS($B58+1,Z$38,1,1,"Confirmed Day Zero"))=0,#N/A,INDIRECT(ADDRESS($B58+1,Z$38,1,1,"Confirmed Day Zero")))</f>
        <v>7478</v>
      </c>
      <c r="AA58" cm="1">
        <f t="array" aca="1" ref="AA58" ca="1">IF(INDIRECT(ADDRESS($B58+1,AA$38,1,1,"Confirmed Day Zero"))=0,#N/A,INDIRECT(ADDRESS($B58+1,AA$38,1,1,"Confirmed Day Zero")))</f>
        <v>7513</v>
      </c>
      <c r="AB58" cm="1">
        <f t="array" aca="1" ref="AB58" ca="1">IF(INDIRECT(ADDRESS($B58+1,AB$38,1,1,"Confirmed Day Zero"))=0,#N/A,INDIRECT(ADDRESS($B58+1,AB$38,1,1,"Confirmed Day Zero")))</f>
        <v>7755</v>
      </c>
      <c r="AC58" cm="1">
        <f t="array" aca="1" ref="AC58" ca="1">IF(INDIRECT(ADDRESS($B58+1,AC$38,1,1,"Confirmed Day Zero"))=0,#N/A,INDIRECT(ADDRESS($B58+1,AC$38,1,1,"Confirmed Day Zero")))</f>
        <v>7869</v>
      </c>
      <c r="AD58" cm="1">
        <f t="array" aca="1" ref="AD58" ca="1">IF(INDIRECT(ADDRESS($B58+1,AD$38,1,1,"Confirmed Day Zero"))=0,#N/A,INDIRECT(ADDRESS($B58+1,AD$38,1,1,"Confirmed Day Zero")))</f>
        <v>7979</v>
      </c>
      <c r="AE58" cm="1">
        <f t="array" aca="1" ref="AE58" ca="1">IF(INDIRECT(ADDRESS($B58+1,AE$38,1,1,"Confirmed Day Zero"))=0,#N/A,INDIRECT(ADDRESS($B58+1,AE$38,1,1,"Confirmed Day Zero")))</f>
        <v>8086</v>
      </c>
      <c r="AF58" cm="1">
        <f t="array" aca="1" ref="AF58" ca="1">IF(INDIRECT(ADDRESS($B58+1,AF$38,1,1,"Confirmed Day Zero"))=0,#N/A,INDIRECT(ADDRESS($B58+1,AF$38,1,1,"Confirmed Day Zero")))</f>
        <v>8162</v>
      </c>
      <c r="AG58" cm="1">
        <f t="array" aca="1" ref="AG58" ca="1">IF(INDIRECT(ADDRESS($B58+1,AG$38,1,1,"Confirmed Day Zero"))=0,#N/A,INDIRECT(ADDRESS($B58+1,AG$38,1,1,"Confirmed Day Zero")))</f>
        <v>8236</v>
      </c>
      <c r="AH58" cm="1">
        <f t="array" aca="1" ref="AH58" ca="1">IF(INDIRECT(ADDRESS($B58+1,AH$38,1,1,"Confirmed Day Zero"))=0,#N/A,INDIRECT(ADDRESS($B58+1,AH$38,1,1,"Confirmed Day Zero")))</f>
        <v>8320</v>
      </c>
      <c r="AI58" cm="1">
        <f t="array" aca="1" ref="AI58" ca="1">IF(INDIRECT(ADDRESS($B58+1,AI$38,1,1,"Confirmed Day Zero"))=0,#N/A,INDIRECT(ADDRESS($B58+1,AI$38,1,1,"Confirmed Day Zero")))</f>
        <v>8413</v>
      </c>
      <c r="AJ58" cm="1">
        <f t="array" aca="1" ref="AJ58" ca="1">IF(INDIRECT(ADDRESS($B58+1,AJ$38,1,1,"Confirmed Day Zero"))=0,#N/A,INDIRECT(ADDRESS($B58+1,AJ$38,1,1,"Confirmed Day Zero")))</f>
        <v>8565</v>
      </c>
      <c r="AK58" cm="1">
        <f t="array" aca="1" ref="AK58" ca="1">IF(INDIRECT(ADDRESS($B58+1,AK$38,1,1,"Confirmed Day Zero"))=0,#N/A,INDIRECT(ADDRESS($B58+1,AK$38,1,1,"Confirmed Day Zero")))</f>
        <v>8652</v>
      </c>
      <c r="AL58" cm="1">
        <f t="array" aca="1" ref="AL58" ca="1">IF(INDIRECT(ADDRESS($B58+1,AL$38,1,1,"Confirmed Day Zero"))=0,#N/A,INDIRECT(ADDRESS($B58+1,AL$38,1,1,"Confirmed Day Zero")))</f>
        <v>8799</v>
      </c>
      <c r="AM58" cm="1">
        <f t="array" aca="1" ref="AM58" ca="1">IF(INDIRECT(ADDRESS($B58+1,AM$38,1,1,"Confirmed Day Zero"))=0,#N/A,INDIRECT(ADDRESS($B58+1,AM$38,1,1,"Confirmed Day Zero")))</f>
        <v>8961</v>
      </c>
      <c r="AN58" cm="1">
        <f t="array" aca="1" ref="AN58" ca="1">IF(INDIRECT(ADDRESS($B58+1,AN$38,1,1,"Confirmed Day Zero"))=0,#N/A,INDIRECT(ADDRESS($B58+1,AN$38,1,1,"Confirmed Day Zero")))</f>
        <v>8999</v>
      </c>
      <c r="AO58" cm="1">
        <f t="array" aca="1" ref="AO58" ca="1">IF(INDIRECT(ADDRESS($B58+1,AO$38,1,1,"Confirmed Day Zero"))=0,#N/A,INDIRECT(ADDRESS($B58+1,AO$38,1,1,"Confirmed Day Zero")))</f>
        <v>9037</v>
      </c>
      <c r="AP58" cm="1">
        <f t="array" aca="1" ref="AP58" ca="1">IF(INDIRECT(ADDRESS($B58+1,AP$38,1,1,"Confirmed Day Zero"))=0,#N/A,INDIRECT(ADDRESS($B58+1,AP$38,1,1,"Confirmed Day Zero")))</f>
        <v>9137</v>
      </c>
      <c r="AQ58" cm="1">
        <f t="array" aca="1" ref="AQ58" ca="1">IF(INDIRECT(ADDRESS($B58+1,AQ$38,1,1,"Confirmed Day Zero"))=0,#N/A,INDIRECT(ADDRESS($B58+1,AQ$38,1,1,"Confirmed Day Zero")))</f>
        <v>9241</v>
      </c>
      <c r="AR58" cm="1">
        <f t="array" aca="1" ref="AR58" ca="1">IF(INDIRECT(ADDRESS($B58+1,AR$38,1,1,"Confirmed Day Zero"))=0,#N/A,INDIRECT(ADDRESS($B58+1,AR$38,1,1,"Confirmed Day Zero")))</f>
        <v>9332</v>
      </c>
      <c r="AS58" cm="1">
        <f t="array" aca="1" ref="AS58" ca="1">IF(INDIRECT(ADDRESS($B58+1,AS$38,1,1,"Confirmed Day Zero"))=0,#N/A,INDIRECT(ADDRESS($B58+1,AS$38,1,1,"Confirmed Day Zero")))</f>
        <v>9478</v>
      </c>
      <c r="AT58" cm="1">
        <f t="array" aca="1" ref="AT58" ca="1">IF(INDIRECT(ADDRESS($B58+1,AT$38,1,1,"Confirmed Day Zero"))=0,#N/A,INDIRECT(ADDRESS($B58+1,AT$38,1,1,"Confirmed Day Zero")))</f>
        <v>9583</v>
      </c>
      <c r="AU58" cm="1">
        <f t="array" aca="1" ref="AU58" ca="1">IF(INDIRECT(ADDRESS($B58+1,AU$38,1,1,"Confirmed Day Zero"))=0,#N/A,INDIRECT(ADDRESS($B58+1,AU$38,1,1,"Confirmed Day Zero")))</f>
        <v>9661</v>
      </c>
      <c r="AV58" cm="1">
        <f t="array" aca="1" ref="AV58" ca="1">IF(INDIRECT(ADDRESS($B58+1,AV$38,1,1,"Confirmed Day Zero"))=0,#N/A,INDIRECT(ADDRESS($B58+1,AV$38,1,1,"Confirmed Day Zero")))</f>
        <v>9786</v>
      </c>
      <c r="AW58" cm="1">
        <f t="array" aca="1" ref="AW58" ca="1">IF(INDIRECT(ADDRESS($B58+1,AW$38,1,1,"Confirmed Day Zero"))=0,#N/A,INDIRECT(ADDRESS($B58+1,AW$38,1,1,"Confirmed Day Zero")))</f>
        <v>9887</v>
      </c>
      <c r="AX58" cm="1">
        <f t="array" aca="1" ref="AX58" ca="1">IF(INDIRECT(ADDRESS($B58+1,AX$38,1,1,"Confirmed Day Zero"))=0,#N/A,INDIRECT(ADDRESS($B58+1,AX$38,1,1,"Confirmed Day Zero")))</f>
        <v>9976</v>
      </c>
      <c r="AY58" cm="1">
        <f t="array" aca="1" ref="AY58" ca="1">IF(INDIRECT(ADDRESS($B58+1,AY$38,1,1,"Confirmed Day Zero"))=0,#N/A,INDIRECT(ADDRESS($B58+1,AY$38,1,1,"Confirmed Day Zero")))</f>
        <v>10062</v>
      </c>
      <c r="AZ58" cm="1">
        <f t="array" aca="1" ref="AZ58" ca="1">IF(INDIRECT(ADDRESS($B58+1,AZ$38,1,1,"Confirmed Day Zero"))=0,#N/A,INDIRECT(ADDRESS($B58+1,AZ$38,1,1,"Confirmed Day Zero")))</f>
        <v>10156</v>
      </c>
      <c r="BA58" cm="1">
        <f t="array" aca="1" ref="BA58" ca="1">IF(INDIRECT(ADDRESS($B58+1,BA$38,1,1,"Confirmed Day Zero"))=0,#N/A,INDIRECT(ADDRESS($B58+1,BA$38,1,1,"Confirmed Day Zero")))</f>
        <v>10237</v>
      </c>
      <c r="BB58" cm="1">
        <f t="array" aca="1" ref="BB58" ca="1">IF(INDIRECT(ADDRESS($B58+1,BB$38,1,1,"Confirmed Day Zero"))=0,#N/A,INDIRECT(ADDRESS($B58+1,BB$38,1,1,"Confirmed Day Zero")))</f>
        <v>10284</v>
      </c>
      <c r="BC58" cm="1">
        <f t="array" aca="1" ref="BC58" ca="1">IF(INDIRECT(ADDRESS($B58+1,BC$38,1,1,"Confirmed Day Zero"))=0,#N/A,INDIRECT(ADDRESS($B58+1,BC$38,1,1,"Confirmed Day Zero")))</f>
        <v>10331</v>
      </c>
      <c r="BD58" cm="1">
        <f t="array" aca="1" ref="BD58" ca="1">IF(INDIRECT(ADDRESS($B58+1,BD$38,1,1,"Confirmed Day Zero"))=0,#N/A,INDIRECT(ADDRESS($B58+1,BD$38,1,1,"Confirmed Day Zero")))</f>
        <v>10384</v>
      </c>
      <c r="BE58" cm="1">
        <f t="array" aca="1" ref="BE58" ca="1">IF(INDIRECT(ADDRESS($B58+1,BE$38,1,1,"Confirmed Day Zero"))=0,#N/A,INDIRECT(ADDRESS($B58+1,BE$38,1,1,"Confirmed Day Zero")))</f>
        <v>10423</v>
      </c>
      <c r="BF58" cm="1">
        <f t="array" aca="1" ref="BF58" ca="1">IF(INDIRECT(ADDRESS($B58+1,BF$38,1,1,"Confirmed Day Zero"))=0,#N/A,INDIRECT(ADDRESS($B58+1,BF$38,1,1,"Confirmed Day Zero")))</f>
        <v>10450</v>
      </c>
      <c r="BG58" cm="1">
        <f t="array" aca="1" ref="BG58" ca="1">IF(INDIRECT(ADDRESS($B58+1,BG$38,1,1,"Confirmed Day Zero"))=0,#N/A,INDIRECT(ADDRESS($B58+1,BG$38,1,1,"Confirmed Day Zero")))</f>
        <v>10480</v>
      </c>
      <c r="BH58" cm="1">
        <f t="array" aca="1" ref="BH58" ca="1">IF(INDIRECT(ADDRESS($B58+1,BH$38,1,1,"Confirmed Day Zero"))=0,#N/A,INDIRECT(ADDRESS($B58+1,BH$38,1,1,"Confirmed Day Zero")))</f>
        <v>10512</v>
      </c>
      <c r="BI58" cm="1">
        <f t="array" aca="1" ref="BI58" ca="1">IF(INDIRECT(ADDRESS($B58+1,BI$38,1,1,"Confirmed Day Zero"))=0,#N/A,INDIRECT(ADDRESS($B58+1,BI$38,1,1,"Confirmed Day Zero")))</f>
        <v>10537</v>
      </c>
      <c r="BJ58" cm="1">
        <f t="array" aca="1" ref="BJ58" ca="1">IF(INDIRECT(ADDRESS($B58+1,BJ$38,1,1,"Confirmed Day Zero"))=0,#N/A,INDIRECT(ADDRESS($B58+1,BJ$38,1,1,"Confirmed Day Zero")))</f>
        <v>10564</v>
      </c>
      <c r="BK58" cm="1">
        <f t="array" aca="1" ref="BK58" ca="1">IF(INDIRECT(ADDRESS($B58+1,BK$38,1,1,"Confirmed Day Zero"))=0,#N/A,INDIRECT(ADDRESS($B58+1,BK$38,1,1,"Confirmed Day Zero")))</f>
        <v>10591</v>
      </c>
      <c r="BL58" cm="1">
        <f t="array" aca="1" ref="BL58" ca="1">IF(INDIRECT(ADDRESS($B58+1,BL$38,1,1,"Confirmed Day Zero"))=0,#N/A,INDIRECT(ADDRESS($B58+1,BL$38,1,1,"Confirmed Day Zero")))</f>
        <v>10613</v>
      </c>
      <c r="BM58" cm="1">
        <f t="array" aca="1" ref="BM58" ca="1">IF(INDIRECT(ADDRESS($B58+1,BM$38,1,1,"Confirmed Day Zero"))=0,#N/A,INDIRECT(ADDRESS($B58+1,BM$38,1,1,"Confirmed Day Zero")))</f>
        <v>10635</v>
      </c>
      <c r="BN58" cm="1">
        <f t="array" aca="1" ref="BN58" ca="1">IF(INDIRECT(ADDRESS($B58+1,BN$38,1,1,"Confirmed Day Zero"))=0,#N/A,INDIRECT(ADDRESS($B58+1,BN$38,1,1,"Confirmed Day Zero")))</f>
        <v>10653</v>
      </c>
      <c r="BO58" cm="1">
        <f t="array" aca="1" ref="BO58" ca="1">IF(INDIRECT(ADDRESS($B58+1,BO$38,1,1,"Confirmed Day Zero"))=0,#N/A,INDIRECT(ADDRESS($B58+1,BO$38,1,1,"Confirmed Day Zero")))</f>
        <v>10661</v>
      </c>
      <c r="BP58" cm="1">
        <f t="array" aca="1" ref="BP58" ca="1">IF(INDIRECT(ADDRESS($B58+1,BP$38,1,1,"Confirmed Day Zero"))=0,#N/A,INDIRECT(ADDRESS($B58+1,BP$38,1,1,"Confirmed Day Zero")))</f>
        <v>10674</v>
      </c>
      <c r="BQ58" cm="1">
        <f t="array" aca="1" ref="BQ58" ca="1">IF(INDIRECT(ADDRESS($B58+1,BQ$38,1,1,"Confirmed Day Zero"))=0,#N/A,INDIRECT(ADDRESS($B58+1,BQ$38,1,1,"Confirmed Day Zero")))</f>
        <v>10683</v>
      </c>
      <c r="BR58" cm="1">
        <f t="array" aca="1" ref="BR58" ca="1">IF(INDIRECT(ADDRESS($B58+1,BR$38,1,1,"Confirmed Day Zero"))=0,#N/A,INDIRECT(ADDRESS($B58+1,BR$38,1,1,"Confirmed Day Zero")))</f>
        <v>10694</v>
      </c>
      <c r="BS58" cm="1">
        <f t="array" aca="1" ref="BS58" ca="1">IF(INDIRECT(ADDRESS($B58+1,BS$38,1,1,"Confirmed Day Zero"))=0,#N/A,INDIRECT(ADDRESS($B58+1,BS$38,1,1,"Confirmed Day Zero")))</f>
        <v>10708</v>
      </c>
      <c r="BT58" cm="1">
        <f t="array" aca="1" ref="BT58" ca="1">IF(INDIRECT(ADDRESS($B58+1,BT$38,1,1,"Confirmed Day Zero"))=0,#N/A,INDIRECT(ADDRESS($B58+1,BT$38,1,1,"Confirmed Day Zero")))</f>
        <v>10718</v>
      </c>
      <c r="BU58" cm="1">
        <f t="array" aca="1" ref="BU58" ca="1">IF(INDIRECT(ADDRESS($B58+1,BU$38,1,1,"Confirmed Day Zero"))=0,#N/A,INDIRECT(ADDRESS($B58+1,BU$38,1,1,"Confirmed Day Zero")))</f>
        <v>10728</v>
      </c>
      <c r="BV58" cm="1">
        <f t="array" aca="1" ref="BV58" ca="1">IF(INDIRECT(ADDRESS($B58+1,BV$38,1,1,"Confirmed Day Zero"))=0,#N/A,INDIRECT(ADDRESS($B58+1,BV$38,1,1,"Confirmed Day Zero")))</f>
        <v>10738</v>
      </c>
      <c r="BW58" cm="1">
        <f t="array" aca="1" ref="BW58" ca="1">IF(INDIRECT(ADDRESS($B58+1,BW$38,1,1,"Confirmed Day Zero"))=0,#N/A,INDIRECT(ADDRESS($B58+1,BW$38,1,1,"Confirmed Day Zero")))</f>
        <v>10752</v>
      </c>
      <c r="BX58" cm="1">
        <f t="array" aca="1" ref="BX58" ca="1">IF(INDIRECT(ADDRESS($B58+1,BX$38,1,1,"Confirmed Day Zero"))=0,#N/A,INDIRECT(ADDRESS($B58+1,BX$38,1,1,"Confirmed Day Zero")))</f>
        <v>10761</v>
      </c>
      <c r="BY58" cm="1">
        <f t="array" aca="1" ref="BY58" ca="1">IF(INDIRECT(ADDRESS($B58+1,BY$38,1,1,"Confirmed Day Zero"))=0,#N/A,INDIRECT(ADDRESS($B58+1,BY$38,1,1,"Confirmed Day Zero")))</f>
        <v>10765</v>
      </c>
      <c r="BZ58" cm="1">
        <f t="array" aca="1" ref="BZ58" ca="1">IF(INDIRECT(ADDRESS($B58+1,BZ$38,1,1,"Confirmed Day Zero"))=0,#N/A,INDIRECT(ADDRESS($B58+1,BZ$38,1,1,"Confirmed Day Zero")))</f>
        <v>10774</v>
      </c>
      <c r="CA58" cm="1">
        <f t="array" aca="1" ref="CA58" ca="1">IF(INDIRECT(ADDRESS($B58+1,CA$38,1,1,"Confirmed Day Zero"))=0,#N/A,INDIRECT(ADDRESS($B58+1,CA$38,1,1,"Confirmed Day Zero")))</f>
        <v>10780</v>
      </c>
      <c r="CB58" cm="1">
        <f t="array" aca="1" ref="CB58" ca="1">IF(INDIRECT(ADDRESS($B58+1,CB$38,1,1,"Confirmed Day Zero"))=0,#N/A,INDIRECT(ADDRESS($B58+1,CB$38,1,1,"Confirmed Day Zero")))</f>
        <v>10793</v>
      </c>
      <c r="CC58" cm="1">
        <f t="array" aca="1" ref="CC58" ca="1">IF(INDIRECT(ADDRESS($B58+1,CC$38,1,1,"Confirmed Day Zero"))=0,#N/A,INDIRECT(ADDRESS($B58+1,CC$38,1,1,"Confirmed Day Zero")))</f>
        <v>10801</v>
      </c>
      <c r="CD58" cm="1">
        <f t="array" aca="1" ref="CD58" ca="1">IF(INDIRECT(ADDRESS($B58+1,CD$38,1,1,"Confirmed Day Zero"))=0,#N/A,INDIRECT(ADDRESS($B58+1,CD$38,1,1,"Confirmed Day Zero")))</f>
        <v>10804</v>
      </c>
      <c r="CE58" cm="1">
        <f t="array" aca="1" ref="CE58" ca="1">IF(INDIRECT(ADDRESS($B58+1,CE$38,1,1,"Confirmed Day Zero"))=0,#N/A,INDIRECT(ADDRESS($B58+1,CE$38,1,1,"Confirmed Day Zero")))</f>
        <v>10806</v>
      </c>
      <c r="CF58" cm="1">
        <f t="array" aca="1" ref="CF58" ca="1">IF(INDIRECT(ADDRESS($B58+1,CF$38,1,1,"Confirmed Day Zero"))=0,#N/A,INDIRECT(ADDRESS($B58+1,CF$38,1,1,"Confirmed Day Zero")))</f>
        <v>10810</v>
      </c>
      <c r="CG58" cm="1">
        <f t="array" aca="1" ref="CG58" ca="1">IF(INDIRECT(ADDRESS($B58+1,CG$38,1,1,"Confirmed Day Zero"))=0,#N/A,INDIRECT(ADDRESS($B58+1,CG$38,1,1,"Confirmed Day Zero")))</f>
        <v>10822</v>
      </c>
      <c r="CH58" cm="1">
        <f t="array" aca="1" ref="CH58" ca="1">IF(INDIRECT(ADDRESS($B58+1,CH$38,1,1,"Confirmed Day Zero"))=0,#N/A,INDIRECT(ADDRESS($B58+1,CH$38,1,1,"Confirmed Day Zero")))</f>
        <v>10840</v>
      </c>
      <c r="CI58" cm="1">
        <f t="array" aca="1" ref="CI58" ca="1">IF(INDIRECT(ADDRESS($B58+1,CI$38,1,1,"Confirmed Day Zero"))=0,#N/A,INDIRECT(ADDRESS($B58+1,CI$38,1,1,"Confirmed Day Zero")))</f>
        <v>10874</v>
      </c>
      <c r="CJ58" cm="1">
        <f t="array" aca="1" ref="CJ58" ca="1">IF(INDIRECT(ADDRESS($B58+1,CJ$38,1,1,"Confirmed Day Zero"))=0,#N/A,INDIRECT(ADDRESS($B58+1,CJ$38,1,1,"Confirmed Day Zero")))</f>
        <v>10909</v>
      </c>
      <c r="CK58" cm="1">
        <f t="array" aca="1" ref="CK58" ca="1">IF(INDIRECT(ADDRESS($B58+1,CK$38,1,1,"Confirmed Day Zero"))=0,#N/A,INDIRECT(ADDRESS($B58+1,CK$38,1,1,"Confirmed Day Zero")))</f>
        <v>10936</v>
      </c>
      <c r="CL58" cm="1">
        <f t="array" aca="1" ref="CL58" ca="1">IF(INDIRECT(ADDRESS($B58+1,CL$38,1,1,"Confirmed Day Zero"))=0,#N/A,INDIRECT(ADDRESS($B58+1,CL$38,1,1,"Confirmed Day Zero")))</f>
        <v>10962</v>
      </c>
      <c r="CM58" cm="1">
        <f t="array" aca="1" ref="CM58" ca="1">IF(INDIRECT(ADDRESS($B58+1,CM$38,1,1,"Confirmed Day Zero"))=0,#N/A,INDIRECT(ADDRESS($B58+1,CM$38,1,1,"Confirmed Day Zero")))</f>
        <v>10991</v>
      </c>
      <c r="CN58" cm="1">
        <f t="array" aca="1" ref="CN58" ca="1">IF(INDIRECT(ADDRESS($B58+1,CN$38,1,1,"Confirmed Day Zero"))=0,#N/A,INDIRECT(ADDRESS($B58+1,CN$38,1,1,"Confirmed Day Zero")))</f>
        <v>11018</v>
      </c>
      <c r="CO58" cm="1">
        <f t="array" aca="1" ref="CO58" ca="1">IF(INDIRECT(ADDRESS($B58+1,CO$38,1,1,"Confirmed Day Zero"))=0,#N/A,INDIRECT(ADDRESS($B58+1,CO$38,1,1,"Confirmed Day Zero")))</f>
        <v>11037</v>
      </c>
      <c r="CP58" cm="1">
        <f t="array" aca="1" ref="CP58" ca="1">IF(INDIRECT(ADDRESS($B58+1,CP$38,1,1,"Confirmed Day Zero"))=0,#N/A,INDIRECT(ADDRESS($B58+1,CP$38,1,1,"Confirmed Day Zero")))</f>
        <v>11050</v>
      </c>
      <c r="CQ58" cm="1">
        <f t="array" aca="1" ref="CQ58" ca="1">IF(INDIRECT(ADDRESS($B58+1,CQ$38,1,1,"Confirmed Day Zero"))=0,#N/A,INDIRECT(ADDRESS($B58+1,CQ$38,1,1,"Confirmed Day Zero")))</f>
        <v>11065</v>
      </c>
      <c r="CR58" cm="1">
        <f t="array" aca="1" ref="CR58" ca="1">IF(INDIRECT(ADDRESS($B58+1,CR$38,1,1,"Confirmed Day Zero"))=0,#N/A,INDIRECT(ADDRESS($B58+1,CR$38,1,1,"Confirmed Day Zero")))</f>
        <v>11078</v>
      </c>
      <c r="CS58" cm="1">
        <f t="array" aca="1" ref="CS58" ca="1">IF(INDIRECT(ADDRESS($B58+1,CS$38,1,1,"Confirmed Day Zero"))=0,#N/A,INDIRECT(ADDRESS($B58+1,CS$38,1,1,"Confirmed Day Zero")))</f>
        <v>11110</v>
      </c>
      <c r="CT58" cm="1">
        <f t="array" aca="1" ref="CT58" ca="1">IF(INDIRECT(ADDRESS($B58+1,CT$38,1,1,"Confirmed Day Zero"))=0,#N/A,INDIRECT(ADDRESS($B58+1,CT$38,1,1,"Confirmed Day Zero")))</f>
        <v>11122</v>
      </c>
      <c r="CU58" cm="1">
        <f t="array" aca="1" ref="CU58" ca="1">IF(INDIRECT(ADDRESS($B58+1,CU$38,1,1,"Confirmed Day Zero"))=0,#N/A,INDIRECT(ADDRESS($B58+1,CU$38,1,1,"Confirmed Day Zero")))</f>
        <v>11142</v>
      </c>
      <c r="CV58" cm="1">
        <f t="array" aca="1" ref="CV58" ca="1">IF(INDIRECT(ADDRESS($B58+1,CV$38,1,1,"Confirmed Day Zero"))=0,#N/A,INDIRECT(ADDRESS($B58+1,CV$38,1,1,"Confirmed Day Zero")))</f>
        <v>11165</v>
      </c>
      <c r="CW58" cm="1">
        <f t="array" aca="1" ref="CW58" ca="1">IF(INDIRECT(ADDRESS($B58+1,CW$38,1,1,"Confirmed Day Zero"))=0,#N/A,INDIRECT(ADDRESS($B58+1,CW$38,1,1,"Confirmed Day Zero")))</f>
        <v>11190</v>
      </c>
      <c r="CX58" cm="1">
        <f t="array" aca="1" ref="CX58" ca="1">IF(INDIRECT(ADDRESS($B58+1,CX$38,1,1,"Confirmed Day Zero"))=0,#N/A,INDIRECT(ADDRESS($B58+1,CX$38,1,1,"Confirmed Day Zero")))</f>
        <v>11206</v>
      </c>
      <c r="CY58" cm="1">
        <f t="array" aca="1" ref="CY58" ca="1">IF(INDIRECT(ADDRESS($B58+1,CY$38,1,1,"Confirmed Day Zero"))=0,#N/A,INDIRECT(ADDRESS($B58+1,CY$38,1,1,"Confirmed Day Zero")))</f>
        <v>11225</v>
      </c>
      <c r="CZ58" cm="1">
        <f t="array" aca="1" ref="CZ58" ca="1">IF(INDIRECT(ADDRESS($B58+1,CZ$38,1,1,"Confirmed Day Zero"))=0,#N/A,INDIRECT(ADDRESS($B58+1,CZ$38,1,1,"Confirmed Day Zero")))</f>
        <v>11265</v>
      </c>
      <c r="DA58" cm="1">
        <f t="array" aca="1" ref="DA58" ca="1">IF(INDIRECT(ADDRESS($B58+1,DA$38,1,1,"Confirmed Day Zero"))=0,#N/A,INDIRECT(ADDRESS($B58+1,DA$38,1,1,"Confirmed Day Zero")))</f>
        <v>11344</v>
      </c>
      <c r="DB58" cm="1">
        <f t="array" aca="1" ref="DB58" ca="1">IF(INDIRECT(ADDRESS($B58+1,DB$38,1,1,"Confirmed Day Zero"))=0,#N/A,INDIRECT(ADDRESS($B58+1,DB$38,1,1,"Confirmed Day Zero")))</f>
        <v>11402</v>
      </c>
      <c r="DC58" cm="1">
        <f t="array" aca="1" ref="DC58" ca="1">IF(INDIRECT(ADDRESS($B58+1,DC$38,1,1,"Confirmed Day Zero"))=0,#N/A,INDIRECT(ADDRESS($B58+1,DC$38,1,1,"Confirmed Day Zero")))</f>
        <v>11441</v>
      </c>
      <c r="DD58" cm="1">
        <f t="array" aca="1" ref="DD58" ca="1">IF(INDIRECT(ADDRESS($B58+1,DD$38,1,1,"Confirmed Day Zero"))=0,#N/A,INDIRECT(ADDRESS($B58+1,DD$38,1,1,"Confirmed Day Zero")))</f>
        <v>11468</v>
      </c>
      <c r="DE58" cm="1">
        <f t="array" aca="1" ref="DE58" ca="1">IF(INDIRECT(ADDRESS($B58+1,DE$38,1,1,"Confirmed Day Zero"))=0,#N/A,INDIRECT(ADDRESS($B58+1,DE$38,1,1,"Confirmed Day Zero")))</f>
        <v>11503</v>
      </c>
      <c r="DF58" cm="1">
        <f t="array" aca="1" ref="DF58" ca="1">IF(INDIRECT(ADDRESS($B58+1,DF$38,1,1,"Confirmed Day Zero"))=0,#N/A,INDIRECT(ADDRESS($B58+1,DF$38,1,1,"Confirmed Day Zero")))</f>
        <v>11541</v>
      </c>
      <c r="DG58" cm="1">
        <f t="array" aca="1" ref="DG58" ca="1">IF(INDIRECT(ADDRESS($B58+1,DG$38,1,1,"Confirmed Day Zero"))=0,#N/A,INDIRECT(ADDRESS($B58+1,DG$38,1,1,"Confirmed Day Zero")))</f>
        <v>11590</v>
      </c>
      <c r="DH58" cm="1">
        <f t="array" aca="1" ref="DH58" ca="1">IF(INDIRECT(ADDRESS($B58+1,DH$38,1,1,"Confirmed Day Zero"))=0,#N/A,INDIRECT(ADDRESS($B58+1,DH$38,1,1,"Confirmed Day Zero")))</f>
        <v>11629</v>
      </c>
      <c r="DI58" cm="1">
        <f t="array" aca="1" ref="DI58" ca="1">IF(INDIRECT(ADDRESS($B58+1,DI$38,1,1,"Confirmed Day Zero"))=0,#N/A,INDIRECT(ADDRESS($B58+1,DI$38,1,1,"Confirmed Day Zero")))</f>
        <v>11668</v>
      </c>
      <c r="DJ58" cm="1">
        <f t="array" aca="1" ref="DJ58" ca="1">IF(INDIRECT(ADDRESS($B58+1,DJ$38,1,1,"Confirmed Day Zero"))=0,#N/A,INDIRECT(ADDRESS($B58+1,DJ$38,1,1,"Confirmed Day Zero")))</f>
        <v>11719</v>
      </c>
      <c r="DK58" cm="1">
        <f t="array" aca="1" ref="DK58" ca="1">IF(INDIRECT(ADDRESS($B58+1,DK$38,1,1,"Confirmed Day Zero"))=0,#N/A,INDIRECT(ADDRESS($B58+1,DK$38,1,1,"Confirmed Day Zero")))</f>
        <v>11776</v>
      </c>
      <c r="DL58" cm="1">
        <f t="array" aca="1" ref="DL58" ca="1">IF(INDIRECT(ADDRESS($B58+1,DL$38,1,1,"Confirmed Day Zero"))=0,#N/A,INDIRECT(ADDRESS($B58+1,DL$38,1,1,"Confirmed Day Zero")))</f>
        <v>11814</v>
      </c>
      <c r="DM58" cm="1">
        <f t="array" aca="1" ref="DM58" ca="1">IF(INDIRECT(ADDRESS($B58+1,DM$38,1,1,"Confirmed Day Zero"))=0,#N/A,INDIRECT(ADDRESS($B58+1,DM$38,1,1,"Confirmed Day Zero")))</f>
        <v>11852</v>
      </c>
      <c r="DN58" cm="1">
        <f t="array" aca="1" ref="DN58" ca="1">IF(INDIRECT(ADDRESS($B58+1,DN$38,1,1,"Confirmed Day Zero"))=0,#N/A,INDIRECT(ADDRESS($B58+1,DN$38,1,1,"Confirmed Day Zero")))</f>
        <v>11902</v>
      </c>
      <c r="DO58" cm="1">
        <f t="array" aca="1" ref="DO58" ca="1">IF(INDIRECT(ADDRESS($B58+1,DO$38,1,1,"Confirmed Day Zero"))=0,#N/A,INDIRECT(ADDRESS($B58+1,DO$38,1,1,"Confirmed Day Zero")))</f>
        <v>11947</v>
      </c>
      <c r="DP58" cm="1">
        <f t="array" aca="1" ref="DP58" ca="1">IF(INDIRECT(ADDRESS($B58+1,DP$38,1,1,"Confirmed Day Zero"))=0,#N/A,INDIRECT(ADDRESS($B58+1,DP$38,1,1,"Confirmed Day Zero")))</f>
        <v>12003</v>
      </c>
      <c r="DQ58" cm="1">
        <f t="array" aca="1" ref="DQ58" ca="1">IF(INDIRECT(ADDRESS($B58+1,DQ$38,1,1,"Confirmed Day Zero"))=0,#N/A,INDIRECT(ADDRESS($B58+1,DQ$38,1,1,"Confirmed Day Zero")))</f>
        <v>12051</v>
      </c>
      <c r="DR58" cm="1">
        <f t="array" aca="1" ref="DR58" ca="1">IF(INDIRECT(ADDRESS($B58+1,DR$38,1,1,"Confirmed Day Zero"))=0,#N/A,INDIRECT(ADDRESS($B58+1,DR$38,1,1,"Confirmed Day Zero")))</f>
        <v>12085</v>
      </c>
      <c r="DS58" cm="1">
        <f t="array" aca="1" ref="DS58" ca="1">IF(INDIRECT(ADDRESS($B58+1,DS$38,1,1,"Confirmed Day Zero"))=0,#N/A,INDIRECT(ADDRESS($B58+1,DS$38,1,1,"Confirmed Day Zero")))</f>
        <v>12121</v>
      </c>
      <c r="DT58" cm="1">
        <f t="array" aca="1" ref="DT58" ca="1">IF(INDIRECT(ADDRESS($B58+1,DT$38,1,1,"Confirmed Day Zero"))=0,#N/A,INDIRECT(ADDRESS($B58+1,DT$38,1,1,"Confirmed Day Zero")))</f>
        <v>12155</v>
      </c>
      <c r="DU58" cm="1">
        <f t="array" aca="1" ref="DU58" ca="1">IF(INDIRECT(ADDRESS($B58+1,DU$38,1,1,"Confirmed Day Zero"))=0,#N/A,INDIRECT(ADDRESS($B58+1,DU$38,1,1,"Confirmed Day Zero")))</f>
        <v>12198</v>
      </c>
      <c r="DV58" cm="1">
        <f t="array" aca="1" ref="DV58" ca="1">IF(INDIRECT(ADDRESS($B58+1,DV$38,1,1,"Confirmed Day Zero"))=0,#N/A,INDIRECT(ADDRESS($B58+1,DV$38,1,1,"Confirmed Day Zero")))</f>
        <v>12257</v>
      </c>
      <c r="DW58" cm="1">
        <f t="array" aca="1" ref="DW58" ca="1">IF(INDIRECT(ADDRESS($B58+1,DW$38,1,1,"Confirmed Day Zero"))=0,#N/A,INDIRECT(ADDRESS($B58+1,DW$38,1,1,"Confirmed Day Zero")))</f>
        <v>12306</v>
      </c>
      <c r="DX58" cm="1">
        <f t="array" aca="1" ref="DX58" ca="1">IF(INDIRECT(ADDRESS($B58+1,DX$38,1,1,"Confirmed Day Zero"))=0,#N/A,INDIRECT(ADDRESS($B58+1,DX$38,1,1,"Confirmed Day Zero")))</f>
        <v>12373</v>
      </c>
      <c r="DY58" cm="1">
        <f t="array" aca="1" ref="DY58" ca="1">IF(INDIRECT(ADDRESS($B58+1,DY$38,1,1,"Confirmed Day Zero"))=0,#N/A,INDIRECT(ADDRESS($B58+1,DY$38,1,1,"Confirmed Day Zero")))</f>
        <v>12421</v>
      </c>
      <c r="DZ58" cm="1">
        <f t="array" aca="1" ref="DZ58" ca="1">IF(INDIRECT(ADDRESS($B58+1,DZ$38,1,1,"Confirmed Day Zero"))=0,#N/A,INDIRECT(ADDRESS($B58+1,DZ$38,1,1,"Confirmed Day Zero")))</f>
        <v>12438</v>
      </c>
      <c r="EA58" cm="1">
        <f t="array" aca="1" ref="EA58" ca="1">IF(INDIRECT(ADDRESS($B58+1,EA$38,1,1,"Confirmed Day Zero"))=0,#N/A,INDIRECT(ADDRESS($B58+1,EA$38,1,1,"Confirmed Day Zero")))</f>
        <v>12484</v>
      </c>
      <c r="EB58" cm="1">
        <f t="array" aca="1" ref="EB58" ca="1">IF(INDIRECT(ADDRESS($B58+1,EB$38,1,1,"Confirmed Day Zero"))=0,#N/A,INDIRECT(ADDRESS($B58+1,EB$38,1,1,"Confirmed Day Zero")))</f>
        <v>12535</v>
      </c>
      <c r="EC58" cm="1">
        <f t="array" aca="1" ref="EC58" ca="1">IF(INDIRECT(ADDRESS($B58+1,EC$38,1,1,"Confirmed Day Zero"))=0,#N/A,INDIRECT(ADDRESS($B58+1,EC$38,1,1,"Confirmed Day Zero")))</f>
        <v>12563</v>
      </c>
      <c r="ED58" cm="1">
        <f t="array" aca="1" ref="ED58" ca="1">IF(INDIRECT(ADDRESS($B58+1,ED$38,1,1,"Confirmed Day Zero"))=0,#N/A,INDIRECT(ADDRESS($B58+1,ED$38,1,1,"Confirmed Day Zero")))</f>
        <v>12602</v>
      </c>
      <c r="EE58" cm="1">
        <f t="array" aca="1" ref="EE58" ca="1">IF(INDIRECT(ADDRESS($B58+1,EE$38,1,1,"Confirmed Day Zero"))=0,#N/A,INDIRECT(ADDRESS($B58+1,EE$38,1,1,"Confirmed Day Zero")))</f>
        <v>12653</v>
      </c>
      <c r="EF58" cm="1">
        <f t="array" aca="1" ref="EF58" ca="1">IF(INDIRECT(ADDRESS($B58+1,EF$38,1,1,"Confirmed Day Zero"))=0,#N/A,INDIRECT(ADDRESS($B58+1,EF$38,1,1,"Confirmed Day Zero")))</f>
        <v>12715</v>
      </c>
      <c r="EG58" cm="1">
        <f t="array" aca="1" ref="EG58" ca="1">IF(INDIRECT(ADDRESS($B58+1,EG$38,1,1,"Confirmed Day Zero"))=0,#N/A,INDIRECT(ADDRESS($B58+1,EG$38,1,1,"Confirmed Day Zero")))</f>
        <v>12757</v>
      </c>
      <c r="EH58" cm="1">
        <f t="array" aca="1" ref="EH58" ca="1">IF(INDIRECT(ADDRESS($B58+1,EH$38,1,1,"Confirmed Day Zero"))=0,#N/A,INDIRECT(ADDRESS($B58+1,EH$38,1,1,"Confirmed Day Zero")))</f>
        <v>12800</v>
      </c>
      <c r="EI58" cm="1">
        <f t="array" aca="1" ref="EI58" ca="1">IF(INDIRECT(ADDRESS($B58+1,EI$38,1,1,"Confirmed Day Zero"))=0,#N/A,INDIRECT(ADDRESS($B58+1,EI$38,1,1,"Confirmed Day Zero")))</f>
        <v>12850</v>
      </c>
      <c r="EJ58" cm="1">
        <f t="array" aca="1" ref="EJ58" ca="1">IF(INDIRECT(ADDRESS($B58+1,EJ$38,1,1,"Confirmed Day Zero"))=0,#N/A,INDIRECT(ADDRESS($B58+1,EJ$38,1,1,"Confirmed Day Zero")))</f>
        <v>12904</v>
      </c>
      <c r="EK58" cm="1">
        <f t="array" aca="1" ref="EK58" ca="1">IF(INDIRECT(ADDRESS($B58+1,EK$38,1,1,"Confirmed Day Zero"))=0,#N/A,INDIRECT(ADDRESS($B58+1,EK$38,1,1,"Confirmed Day Zero")))</f>
        <v>12967</v>
      </c>
      <c r="EL58" cm="1">
        <f t="array" aca="1" ref="EL58" ca="1">IF(INDIRECT(ADDRESS($B58+1,EL$38,1,1,"Confirmed Day Zero"))=0,#N/A,INDIRECT(ADDRESS($B58+1,EL$38,1,1,"Confirmed Day Zero")))</f>
        <v>13030</v>
      </c>
      <c r="EM58" cm="1">
        <f t="array" aca="1" ref="EM58" ca="1">IF(INDIRECT(ADDRESS($B58+1,EM$38,1,1,"Confirmed Day Zero"))=0,#N/A,INDIRECT(ADDRESS($B58+1,EM$38,1,1,"Confirmed Day Zero")))</f>
        <v>13091</v>
      </c>
      <c r="EN58" cm="1">
        <f t="array" aca="1" ref="EN58" ca="1">IF(INDIRECT(ADDRESS($B58+1,EN$38,1,1,"Confirmed Day Zero"))=0,#N/A,INDIRECT(ADDRESS($B58+1,EN$38,1,1,"Confirmed Day Zero")))</f>
        <v>13137</v>
      </c>
      <c r="EO58" cm="1">
        <f t="array" aca="1" ref="EO58" ca="1">IF(INDIRECT(ADDRESS($B58+1,EO$38,1,1,"Confirmed Day Zero"))=0,#N/A,INDIRECT(ADDRESS($B58+1,EO$38,1,1,"Confirmed Day Zero")))</f>
        <v>13181</v>
      </c>
      <c r="EP58" cm="1">
        <f t="array" aca="1" ref="EP58" ca="1">IF(INDIRECT(ADDRESS($B58+1,EP$38,1,1,"Confirmed Day Zero"))=0,#N/A,INDIRECT(ADDRESS($B58+1,EP$38,1,1,"Confirmed Day Zero")))</f>
        <v>13244</v>
      </c>
      <c r="EQ58" cm="1">
        <f t="array" aca="1" ref="EQ58" ca="1">IF(INDIRECT(ADDRESS($B58+1,EQ$38,1,1,"Confirmed Day Zero"))=0,#N/A,INDIRECT(ADDRESS($B58+1,EQ$38,1,1,"Confirmed Day Zero")))</f>
        <v>13293</v>
      </c>
      <c r="ER58" cm="1">
        <f t="array" aca="1" ref="ER58" ca="1">IF(INDIRECT(ADDRESS($B58+1,ER$38,1,1,"Confirmed Day Zero"))=0,#N/A,INDIRECT(ADDRESS($B58+1,ER$38,1,1,"Confirmed Day Zero")))</f>
        <v>13338</v>
      </c>
      <c r="ES58" cm="1">
        <f t="array" aca="1" ref="ES58" ca="1">IF(INDIRECT(ADDRESS($B58+1,ES$38,1,1,"Confirmed Day Zero"))=0,#N/A,INDIRECT(ADDRESS($B58+1,ES$38,1,1,"Confirmed Day Zero")))</f>
        <v>13373</v>
      </c>
      <c r="ET58" cm="1">
        <f t="array" aca="1" ref="ET58" ca="1">IF(INDIRECT(ADDRESS($B58+1,ET$38,1,1,"Confirmed Day Zero"))=0,#N/A,INDIRECT(ADDRESS($B58+1,ET$38,1,1,"Confirmed Day Zero")))</f>
        <v>13417</v>
      </c>
      <c r="EU58" t="e" cm="1">
        <f t="array" aca="1" ref="EU58" ca="1">IF(INDIRECT(ADDRESS($B58+1,EU$38,1,1,"Confirmed Day Zero"))=0,#N/A,INDIRECT(ADDRESS($B58+1,EU$38,1,1,"Confirmed Day Zero")))</f>
        <v>#N/A</v>
      </c>
      <c r="EV58" t="e" cm="1">
        <f t="array" aca="1" ref="EV58" ca="1">IF(INDIRECT(ADDRESS($B58+1,EV$38,1,1,"Confirmed Day Zero"))=0,#N/A,INDIRECT(ADDRESS($B58+1,EV$38,1,1,"Confirmed Day Zero")))</f>
        <v>#N/A</v>
      </c>
      <c r="EW58" t="e" cm="1">
        <f t="array" aca="1" ref="EW58" ca="1">IF(INDIRECT(ADDRESS($B58+1,EW$38,1,1,"Confirmed Day Zero"))=0,#N/A,INDIRECT(ADDRESS($B58+1,EW$38,1,1,"Confirmed Day Zero")))</f>
        <v>#N/A</v>
      </c>
      <c r="EX58" t="e" cm="1">
        <f t="array" aca="1" ref="EX58" ca="1">IF(INDIRECT(ADDRESS($B58+1,EX$38,1,1,"Confirmed Day Zero"))=0,#N/A,INDIRECT(ADDRESS($B58+1,EX$38,1,1,"Confirmed Day Zero")))</f>
        <v>#N/A</v>
      </c>
      <c r="EY58" t="e" cm="1">
        <f t="array" aca="1" ref="EY58" ca="1">IF(INDIRECT(ADDRESS($B58+1,EY$38,1,1,"Confirmed Day Zero"))=0,#N/A,INDIRECT(ADDRESS($B58+1,EY$38,1,1,"Confirmed Day Zero")))</f>
        <v>#N/A</v>
      </c>
      <c r="EZ58" t="e" cm="1">
        <f t="array" aca="1" ref="EZ58" ca="1">IF(INDIRECT(ADDRESS($B58+1,EZ$38,1,1,"Confirmed Day Zero"))=0,#N/A,INDIRECT(ADDRESS($B58+1,EZ$38,1,1,"Confirmed Day Zero")))</f>
        <v>#N/A</v>
      </c>
      <c r="FA58" t="e" cm="1">
        <f t="array" aca="1" ref="FA58" ca="1">IF(INDIRECT(ADDRESS($B58+1,FA$38,1,1,"Confirmed Day Zero"))=0,#N/A,INDIRECT(ADDRESS($B58+1,FA$38,1,1,"Confirmed Day Zero")))</f>
        <v>#N/A</v>
      </c>
      <c r="FB58" t="e" cm="1">
        <f t="array" aca="1" ref="FB58" ca="1">IF(INDIRECT(ADDRESS($B58+1,FB$38,1,1,"Confirmed Day Zero"))=0,#N/A,INDIRECT(ADDRESS($B58+1,FB$38,1,1,"Confirmed Day Zero")))</f>
        <v>#N/A</v>
      </c>
      <c r="FC58" t="e" cm="1">
        <f t="array" aca="1" ref="FC58" ca="1">IF(INDIRECT(ADDRESS($B58+1,FC$38,1,1,"Confirmed Day Zero"))=0,#N/A,INDIRECT(ADDRESS($B58+1,FC$38,1,1,"Confirmed Day Zero")))</f>
        <v>#N/A</v>
      </c>
      <c r="FD58" t="e" cm="1">
        <f t="array" aca="1" ref="FD58" ca="1">IF(INDIRECT(ADDRESS($B58+1,FD$38,1,1,"Confirmed Day Zero"))=0,#N/A,INDIRECT(ADDRESS($B58+1,FD$38,1,1,"Confirmed Day Zero")))</f>
        <v>#N/A</v>
      </c>
      <c r="FE58" t="e" cm="1">
        <f t="array" aca="1" ref="FE58" ca="1">IF(INDIRECT(ADDRESS($B58+1,FE$38,1,1,"Confirmed Day Zero"))=0,#N/A,INDIRECT(ADDRESS($B58+1,FE$38,1,1,"Confirmed Day Zero")))</f>
        <v>#N/A</v>
      </c>
      <c r="FF58" t="e" cm="1">
        <f t="array" aca="1" ref="FF58" ca="1">IF(INDIRECT(ADDRESS($B58+1,FF$38,1,1,"Confirmed Day Zero"))=0,#N/A,INDIRECT(ADDRESS($B58+1,FF$38,1,1,"Confirmed Day Zero")))</f>
        <v>#N/A</v>
      </c>
      <c r="FG58" t="e" cm="1">
        <f t="array" aca="1" ref="FG58" ca="1">IF(INDIRECT(ADDRESS($B58+1,FG$38,1,1,"Confirmed Day Zero"))=0,#N/A,INDIRECT(ADDRESS($B58+1,FG$38,1,1,"Confirmed Day Zero")))</f>
        <v>#N/A</v>
      </c>
      <c r="FH58" t="e" cm="1">
        <f t="array" aca="1" ref="FH58" ca="1">IF(INDIRECT(ADDRESS($B58+1,FH$38,1,1,"Confirmed Day Zero"))=0,#N/A,INDIRECT(ADDRESS($B58+1,FH$38,1,1,"Confirmed Day Zero")))</f>
        <v>#N/A</v>
      </c>
      <c r="FI58" t="e" cm="1">
        <f t="array" aca="1" ref="FI58" ca="1">IF(INDIRECT(ADDRESS($B58+1,FI$38,1,1,"Confirmed Day Zero"))=0,#N/A,INDIRECT(ADDRESS($B58+1,FI$38,1,1,"Confirmed Day Zero")))</f>
        <v>#N/A</v>
      </c>
      <c r="FJ58" t="e" cm="1">
        <f t="array" aca="1" ref="FJ58" ca="1">IF(INDIRECT(ADDRESS($B58+1,FJ$38,1,1,"Confirmed Day Zero"))=0,#N/A,INDIRECT(ADDRESS($B58+1,FJ$38,1,1,"Confirmed Day Zero")))</f>
        <v>#N/A</v>
      </c>
      <c r="FK58" t="e" cm="1">
        <f t="array" aca="1" ref="FK58" ca="1">IF(INDIRECT(ADDRESS($B58+1,FK$38,1,1,"Confirmed Day Zero"))=0,#N/A,INDIRECT(ADDRESS($B58+1,FK$38,1,1,"Confirmed Day Zero")))</f>
        <v>#N/A</v>
      </c>
      <c r="FL58" t="e" cm="1">
        <f t="array" aca="1" ref="FL58" ca="1">IF(INDIRECT(ADDRESS($B58+1,FL$38,1,1,"Confirmed Day Zero"))=0,#N/A,INDIRECT(ADDRESS($B58+1,FL$38,1,1,"Confirmed Day Zero")))</f>
        <v>#N/A</v>
      </c>
      <c r="FM58" t="e" cm="1">
        <f t="array" aca="1" ref="FM58" ca="1">IF(INDIRECT(ADDRESS($B58+1,FM$38,1,1,"Confirmed Day Zero"))=0,#N/A,INDIRECT(ADDRESS($B58+1,FM$38,1,1,"Confirmed Day Zero")))</f>
        <v>#N/A</v>
      </c>
      <c r="FN58" t="e" cm="1">
        <f t="array" aca="1" ref="FN58" ca="1">IF(INDIRECT(ADDRESS($B58+1,FN$38,1,1,"Confirmed Day Zero"))=0,#N/A,INDIRECT(ADDRESS($B58+1,FN$38,1,1,"Confirmed Day Zero")))</f>
        <v>#N/A</v>
      </c>
      <c r="FO58" t="e" cm="1">
        <f t="array" aca="1" ref="FO58" ca="1">IF(INDIRECT(ADDRESS($B58+1,FO$38,1,1,"Confirmed Day Zero"))=0,#N/A,INDIRECT(ADDRESS($B58+1,FO$38,1,1,"Confirmed Day Zero")))</f>
        <v>#N/A</v>
      </c>
      <c r="FP58" t="e" cm="1">
        <f t="array" aca="1" ref="FP58" ca="1">IF(INDIRECT(ADDRESS($B58+1,FP$38,1,1,"Confirmed Day Zero"))=0,#N/A,INDIRECT(ADDRESS($B58+1,FP$38,1,1,"Confirmed Day Zero")))</f>
        <v>#N/A</v>
      </c>
      <c r="FQ58" t="e" cm="1">
        <f t="array" aca="1" ref="FQ58" ca="1">IF(INDIRECT(ADDRESS($B58+1,FQ$38,1,1,"Confirmed Day Zero"))=0,#N/A,INDIRECT(ADDRESS($B58+1,FQ$38,1,1,"Confirmed Day Zero")))</f>
        <v>#N/A</v>
      </c>
      <c r="FR58" t="e" cm="1">
        <f t="array" aca="1" ref="FR58" ca="1">IF(INDIRECT(ADDRESS($B58+1,FR$38,1,1,"Confirmed Day Zero"))=0,#N/A,INDIRECT(ADDRESS($B58+1,FR$38,1,1,"Confirmed Day Zero")))</f>
        <v>#N/A</v>
      </c>
      <c r="FS58" t="e" cm="1">
        <f t="array" aca="1" ref="FS58" ca="1">IF(INDIRECT(ADDRESS($B58+1,FS$38,1,1,"Confirmed Day Zero"))=0,#N/A,INDIRECT(ADDRESS($B58+1,FS$38,1,1,"Confirmed Day Zero")))</f>
        <v>#N/A</v>
      </c>
      <c r="FT58" t="e" cm="1">
        <f t="array" aca="1" ref="FT58" ca="1">IF(INDIRECT(ADDRESS($B58+1,FT$38,1,1,"Confirmed Day Zero"))=0,#N/A,INDIRECT(ADDRESS($B58+1,FT$38,1,1,"Confirmed Day Zero")))</f>
        <v>#N/A</v>
      </c>
      <c r="FU58" t="e" cm="1">
        <f t="array" aca="1" ref="FU58" ca="1">IF(INDIRECT(ADDRESS($B58+1,FU$38,1,1,"Confirmed Day Zero"))=0,#N/A,INDIRECT(ADDRESS($B58+1,FU$38,1,1,"Confirmed Day Zero")))</f>
        <v>#N/A</v>
      </c>
      <c r="FV58" t="e" cm="1">
        <f t="array" aca="1" ref="FV58" ca="1">IF(INDIRECT(ADDRESS($B58+1,FV$38,1,1,"Confirmed Day Zero"))=0,#N/A,INDIRECT(ADDRESS($B58+1,FV$38,1,1,"Confirmed Day Zero")))</f>
        <v>#N/A</v>
      </c>
      <c r="FW58" t="e" cm="1">
        <f t="array" aca="1" ref="FW58" ca="1">IF(INDIRECT(ADDRESS($B58+1,FW$38,1,1,"Confirmed Day Zero"))=0,#N/A,INDIRECT(ADDRESS($B58+1,FW$38,1,1,"Confirmed Day Zero")))</f>
        <v>#N/A</v>
      </c>
      <c r="FX58" t="e" cm="1">
        <f t="array" aca="1" ref="FX58" ca="1">IF(INDIRECT(ADDRESS($B58+1,FX$38,1,1,"Confirmed Day Zero"))=0,#N/A,INDIRECT(ADDRESS($B58+1,FX$38,1,1,"Confirmed Day Zero")))</f>
        <v>#N/A</v>
      </c>
      <c r="FY58" t="e" cm="1">
        <f t="array" aca="1" ref="FY58" ca="1">IF(INDIRECT(ADDRESS($B58+1,FY$38,1,1,"Confirmed Day Zero"))=0,#N/A,INDIRECT(ADDRESS($B58+1,FY$38,1,1,"Confirmed Day Zero")))</f>
        <v>#N/A</v>
      </c>
      <c r="FZ58" t="e" cm="1">
        <f t="array" aca="1" ref="FZ58" ca="1">IF(INDIRECT(ADDRESS($B58+1,FZ$38,1,1,"Confirmed Day Zero"))=0,#N/A,INDIRECT(ADDRESS($B58+1,FZ$38,1,1,"Confirmed Day Zero")))</f>
        <v>#N/A</v>
      </c>
      <c r="GA58" t="e" cm="1">
        <f t="array" aca="1" ref="GA58" ca="1">IF(INDIRECT(ADDRESS($B58+1,GA$38,1,1,"Confirmed Day Zero"))=0,#N/A,INDIRECT(ADDRESS($B58+1,GA$38,1,1,"Confirmed Day Zero")))</f>
        <v>#N/A</v>
      </c>
      <c r="GB58" t="e" cm="1">
        <f t="array" aca="1" ref="GB58" ca="1">IF(INDIRECT(ADDRESS($B58+1,GB$38,1,1,"Confirmed Day Zero"))=0,#N/A,INDIRECT(ADDRESS($B58+1,GB$38,1,1,"Confirmed Day Zero")))</f>
        <v>#N/A</v>
      </c>
      <c r="GC58" t="e" cm="1">
        <f t="array" aca="1" ref="GC58" ca="1">IF(INDIRECT(ADDRESS($B58+1,GC$38,1,1,"Confirmed Day Zero"))=0,#N/A,INDIRECT(ADDRESS($B58+1,GC$38,1,1,"Confirmed Day Zero")))</f>
        <v>#N/A</v>
      </c>
      <c r="GD58" t="e" cm="1">
        <f t="array" aca="1" ref="GD58" ca="1">IF(INDIRECT(ADDRESS($B58+1,GD$38,1,1,"Confirmed Day Zero"))=0,#N/A,INDIRECT(ADDRESS($B58+1,GD$38,1,1,"Confirmed Day Zero")))</f>
        <v>#N/A</v>
      </c>
      <c r="GE58" t="e" cm="1">
        <f t="array" aca="1" ref="GE58" ca="1">IF(INDIRECT(ADDRESS($B58+1,GE$38,1,1,"Confirmed Day Zero"))=0,#N/A,INDIRECT(ADDRESS($B58+1,GE$38,1,1,"Confirmed Day Zero")))</f>
        <v>#N/A</v>
      </c>
      <c r="GF58" t="e" cm="1">
        <f t="array" aca="1" ref="GF58" ca="1">IF(INDIRECT(ADDRESS($B58+1,GF$38,1,1,"Confirmed Day Zero"))=0,#N/A,INDIRECT(ADDRESS($B58+1,GF$38,1,1,"Confirmed Day Zero")))</f>
        <v>#N/A</v>
      </c>
      <c r="GG58" t="e" cm="1">
        <f t="array" aca="1" ref="GG58" ca="1">IF(INDIRECT(ADDRESS($B58+1,GG$38,1,1,"Confirmed Day Zero"))=0,#N/A,INDIRECT(ADDRESS($B58+1,GG$38,1,1,"Confirmed Day Zero")))</f>
        <v>#N/A</v>
      </c>
      <c r="GH58" t="e" cm="1">
        <f t="array" aca="1" ref="GH58" ca="1">IF(INDIRECT(ADDRESS($B58+1,GH$38,1,1,"Confirmed Day Zero"))=0,#N/A,INDIRECT(ADDRESS($B58+1,GH$38,1,1,"Confirmed Day Zero")))</f>
        <v>#N/A</v>
      </c>
      <c r="GI58" t="e" cm="1">
        <f t="array" aca="1" ref="GI58" ca="1">IF(INDIRECT(ADDRESS($B58+1,GI$38,1,1,"Confirmed Day Zero"))=0,#N/A,INDIRECT(ADDRESS($B58+1,GI$38,1,1,"Confirmed Day Zero")))</f>
        <v>#N/A</v>
      </c>
      <c r="GJ58" t="e" cm="1">
        <f t="array" aca="1" ref="GJ58" ca="1">IF(INDIRECT(ADDRESS($B58+1,GJ$38,1,1,"Confirmed Day Zero"))=0,#N/A,INDIRECT(ADDRESS($B58+1,GJ$38,1,1,"Confirmed Day Zero")))</f>
        <v>#N/A</v>
      </c>
      <c r="GK58" t="e" cm="1">
        <f t="array" aca="1" ref="GK58" ca="1">IF(INDIRECT(ADDRESS($B58+1,GK$38,1,1,"Confirmed Day Zero"))=0,#N/A,INDIRECT(ADDRESS($B58+1,GK$38,1,1,"Confirmed Day Zero")))</f>
        <v>#N/A</v>
      </c>
      <c r="GL58" t="e" cm="1">
        <f t="array" aca="1" ref="GL58" ca="1">IF(INDIRECT(ADDRESS($B58+1,GL$38,1,1,"Confirmed Day Zero"))=0,#N/A,INDIRECT(ADDRESS($B58+1,GL$38,1,1,"Confirmed Day Zero")))</f>
        <v>#N/A</v>
      </c>
      <c r="GM58" t="e" cm="1">
        <f t="array" aca="1" ref="GM58" ca="1">IF(INDIRECT(ADDRESS($B58+1,GM$38,1,1,"Confirmed Day Zero"))=0,#N/A,INDIRECT(ADDRESS($B58+1,GM$38,1,1,"Confirmed Day Zero")))</f>
        <v>#N/A</v>
      </c>
    </row>
    <row r="59" spans="1:195" x14ac:dyDescent="0.25">
      <c r="A59" t="str">
        <f t="shared" ca="1" si="251"/>
        <v>d</v>
      </c>
      <c r="B59" s="12">
        <f t="shared" si="250"/>
        <v>17</v>
      </c>
      <c r="C59" t="str" cm="1">
        <f t="array" aca="1" ref="C59" ca="1">INDIRECT(ADDRESS($B59+1,1,1,1,"Confirmed Day Zero"))</f>
        <v>New Zealand</v>
      </c>
      <c r="D59" s="1" cm="1">
        <f t="array" aca="1" ref="D59" ca="1">IF(INDIRECT(ADDRESS($B59+1,D$38,1,1,"Confirmed Day Zero"))=0,#N/A,INDIRECT(ADDRESS($B59+1,D$38,1,1,"Confirmed Day Zero")))</f>
        <v>4822233</v>
      </c>
      <c r="E59" cm="1">
        <f t="array" aca="1" ref="E59" ca="1">IF(INDIRECT(ADDRESS($B59+1,E$38,1,1,"Confirmed Day Zero"))=0,#N/A,INDIRECT(ADDRESS($B59+1,E$38,1,1,"Confirmed Day Zero")))</f>
        <v>39</v>
      </c>
      <c r="F59" cm="1">
        <f t="array" aca="1" ref="F59" ca="1">IF(INDIRECT(ADDRESS($B59+1,F$38,1,1,"Confirmed Day Zero"))=0,#N/A,INDIRECT(ADDRESS($B59+1,F$38,1,1,"Confirmed Day Zero")))</f>
        <v>52</v>
      </c>
      <c r="G59" cm="1">
        <f t="array" aca="1" ref="G59" ca="1">IF(INDIRECT(ADDRESS($B59+1,G$38,1,1,"Confirmed Day Zero"))=0,#N/A,INDIRECT(ADDRESS($B59+1,G$38,1,1,"Confirmed Day Zero")))</f>
        <v>102</v>
      </c>
      <c r="H59" cm="1">
        <f t="array" aca="1" ref="H59" ca="1">IF(INDIRECT(ADDRESS($B59+1,H$38,1,1,"Confirmed Day Zero"))=0,#N/A,INDIRECT(ADDRESS($B59+1,H$38,1,1,"Confirmed Day Zero")))</f>
        <v>128.5</v>
      </c>
      <c r="I59" cm="1">
        <f t="array" aca="1" ref="I59" ca="1">IF(INDIRECT(ADDRESS($B59+1,I$38,1,1,"Confirmed Day Zero"))=0,#N/A,INDIRECT(ADDRESS($B59+1,I$38,1,1,"Confirmed Day Zero")))</f>
        <v>155</v>
      </c>
      <c r="J59" cm="1">
        <f t="array" aca="1" ref="J59" ca="1">IF(INDIRECT(ADDRESS($B59+1,J$38,1,1,"Confirmed Day Zero"))=0,#N/A,INDIRECT(ADDRESS($B59+1,J$38,1,1,"Confirmed Day Zero")))</f>
        <v>205</v>
      </c>
      <c r="K59" cm="1">
        <f t="array" aca="1" ref="K59" ca="1">IF(INDIRECT(ADDRESS($B59+1,K$38,1,1,"Confirmed Day Zero"))=0,#N/A,INDIRECT(ADDRESS($B59+1,K$38,1,1,"Confirmed Day Zero")))</f>
        <v>283</v>
      </c>
      <c r="L59" cm="1">
        <f t="array" aca="1" ref="L59" ca="1">IF(INDIRECT(ADDRESS($B59+1,L$38,1,1,"Confirmed Day Zero"))=0,#N/A,INDIRECT(ADDRESS($B59+1,L$38,1,1,"Confirmed Day Zero")))</f>
        <v>368</v>
      </c>
      <c r="M59" cm="1">
        <f t="array" aca="1" ref="M59" ca="1">IF(INDIRECT(ADDRESS($B59+1,M$38,1,1,"Confirmed Day Zero"))=0,#N/A,INDIRECT(ADDRESS($B59+1,M$38,1,1,"Confirmed Day Zero")))</f>
        <v>451</v>
      </c>
      <c r="N59" cm="1">
        <f t="array" aca="1" ref="N59" ca="1">IF(INDIRECT(ADDRESS($B59+1,N$38,1,1,"Confirmed Day Zero"))=0,#N/A,INDIRECT(ADDRESS($B59+1,N$38,1,1,"Confirmed Day Zero")))</f>
        <v>514</v>
      </c>
      <c r="O59" cm="1">
        <f t="array" aca="1" ref="O59" ca="1">IF(INDIRECT(ADDRESS($B59+1,O$38,1,1,"Confirmed Day Zero"))=0,#N/A,INDIRECT(ADDRESS($B59+1,O$38,1,1,"Confirmed Day Zero")))</f>
        <v>589</v>
      </c>
      <c r="P59" cm="1">
        <f t="array" aca="1" ref="P59" ca="1">IF(INDIRECT(ADDRESS($B59+1,P$38,1,1,"Confirmed Day Zero"))=0,#N/A,INDIRECT(ADDRESS($B59+1,P$38,1,1,"Confirmed Day Zero")))</f>
        <v>647</v>
      </c>
      <c r="Q59" cm="1">
        <f t="array" aca="1" ref="Q59" ca="1">IF(INDIRECT(ADDRESS($B59+1,Q$38,1,1,"Confirmed Day Zero"))=0,#N/A,INDIRECT(ADDRESS($B59+1,Q$38,1,1,"Confirmed Day Zero")))</f>
        <v>708</v>
      </c>
      <c r="R59" cm="1">
        <f t="array" aca="1" ref="R59" ca="1">IF(INDIRECT(ADDRESS($B59+1,R$38,1,1,"Confirmed Day Zero"))=0,#N/A,INDIRECT(ADDRESS($B59+1,R$38,1,1,"Confirmed Day Zero")))</f>
        <v>797</v>
      </c>
      <c r="S59" cm="1">
        <f t="array" aca="1" ref="S59" ca="1">IF(INDIRECT(ADDRESS($B59+1,S$38,1,1,"Confirmed Day Zero"))=0,#N/A,INDIRECT(ADDRESS($B59+1,S$38,1,1,"Confirmed Day Zero")))</f>
        <v>868</v>
      </c>
      <c r="T59" cm="1">
        <f t="array" aca="1" ref="T59" ca="1">IF(INDIRECT(ADDRESS($B59+1,T$38,1,1,"Confirmed Day Zero"))=0,#N/A,INDIRECT(ADDRESS($B59+1,T$38,1,1,"Confirmed Day Zero")))</f>
        <v>950</v>
      </c>
      <c r="U59" cm="1">
        <f t="array" aca="1" ref="U59" ca="1">IF(INDIRECT(ADDRESS($B59+1,U$38,1,1,"Confirmed Day Zero"))=0,#N/A,INDIRECT(ADDRESS($B59+1,U$38,1,1,"Confirmed Day Zero")))</f>
        <v>1039</v>
      </c>
      <c r="V59" cm="1">
        <f t="array" aca="1" ref="V59" ca="1">IF(INDIRECT(ADDRESS($B59+1,V$38,1,1,"Confirmed Day Zero"))=0,#N/A,INDIRECT(ADDRESS($B59+1,V$38,1,1,"Confirmed Day Zero")))</f>
        <v>1106</v>
      </c>
      <c r="W59" cm="1">
        <f t="array" aca="1" ref="W59" ca="1">IF(INDIRECT(ADDRESS($B59+1,W$38,1,1,"Confirmed Day Zero"))=0,#N/A,INDIRECT(ADDRESS($B59+1,W$38,1,1,"Confirmed Day Zero")))</f>
        <v>1160</v>
      </c>
      <c r="X59" cm="1">
        <f t="array" aca="1" ref="X59" ca="1">IF(INDIRECT(ADDRESS($B59+1,X$38,1,1,"Confirmed Day Zero"))=0,#N/A,INDIRECT(ADDRESS($B59+1,X$38,1,1,"Confirmed Day Zero")))</f>
        <v>1210</v>
      </c>
      <c r="Y59" cm="1">
        <f t="array" aca="1" ref="Y59" ca="1">IF(INDIRECT(ADDRESS($B59+1,Y$38,1,1,"Confirmed Day Zero"))=0,#N/A,INDIRECT(ADDRESS($B59+1,Y$38,1,1,"Confirmed Day Zero")))</f>
        <v>1239</v>
      </c>
      <c r="Z59" cm="1">
        <f t="array" aca="1" ref="Z59" ca="1">IF(INDIRECT(ADDRESS($B59+1,Z$38,1,1,"Confirmed Day Zero"))=0,#N/A,INDIRECT(ADDRESS($B59+1,Z$38,1,1,"Confirmed Day Zero")))</f>
        <v>1283</v>
      </c>
      <c r="AA59" cm="1">
        <f t="array" aca="1" ref="AA59" ca="1">IF(INDIRECT(ADDRESS($B59+1,AA$38,1,1,"Confirmed Day Zero"))=0,#N/A,INDIRECT(ADDRESS($B59+1,AA$38,1,1,"Confirmed Day Zero")))</f>
        <v>1312</v>
      </c>
      <c r="AB59" cm="1">
        <f t="array" aca="1" ref="AB59" ca="1">IF(INDIRECT(ADDRESS($B59+1,AB$38,1,1,"Confirmed Day Zero"))=0,#N/A,INDIRECT(ADDRESS($B59+1,AB$38,1,1,"Confirmed Day Zero")))</f>
        <v>1330</v>
      </c>
      <c r="AC59" cm="1">
        <f t="array" aca="1" ref="AC59" ca="1">IF(INDIRECT(ADDRESS($B59+1,AC$38,1,1,"Confirmed Day Zero"))=0,#N/A,INDIRECT(ADDRESS($B59+1,AC$38,1,1,"Confirmed Day Zero")))</f>
        <v>1349</v>
      </c>
      <c r="AD59" cm="1">
        <f t="array" aca="1" ref="AD59" ca="1">IF(INDIRECT(ADDRESS($B59+1,AD$38,1,1,"Confirmed Day Zero"))=0,#N/A,INDIRECT(ADDRESS($B59+1,AD$38,1,1,"Confirmed Day Zero")))</f>
        <v>1366</v>
      </c>
      <c r="AE59" cm="1">
        <f t="array" aca="1" ref="AE59" ca="1">IF(INDIRECT(ADDRESS($B59+1,AE$38,1,1,"Confirmed Day Zero"))=0,#N/A,INDIRECT(ADDRESS($B59+1,AE$38,1,1,"Confirmed Day Zero")))</f>
        <v>1386</v>
      </c>
      <c r="AF59" cm="1">
        <f t="array" aca="1" ref="AF59" ca="1">IF(INDIRECT(ADDRESS($B59+1,AF$38,1,1,"Confirmed Day Zero"))=0,#N/A,INDIRECT(ADDRESS($B59+1,AF$38,1,1,"Confirmed Day Zero")))</f>
        <v>1401</v>
      </c>
      <c r="AG59" cm="1">
        <f t="array" aca="1" ref="AG59" ca="1">IF(INDIRECT(ADDRESS($B59+1,AG$38,1,1,"Confirmed Day Zero"))=0,#N/A,INDIRECT(ADDRESS($B59+1,AG$38,1,1,"Confirmed Day Zero")))</f>
        <v>1409</v>
      </c>
      <c r="AH59" cm="1">
        <f t="array" aca="1" ref="AH59" ca="1">IF(INDIRECT(ADDRESS($B59+1,AH$38,1,1,"Confirmed Day Zero"))=0,#N/A,INDIRECT(ADDRESS($B59+1,AH$38,1,1,"Confirmed Day Zero")))</f>
        <v>1422</v>
      </c>
      <c r="AI59" cm="1">
        <f t="array" aca="1" ref="AI59" ca="1">IF(INDIRECT(ADDRESS($B59+1,AI$38,1,1,"Confirmed Day Zero"))=0,#N/A,INDIRECT(ADDRESS($B59+1,AI$38,1,1,"Confirmed Day Zero")))</f>
        <v>1431</v>
      </c>
      <c r="AJ59" cm="1">
        <f t="array" aca="1" ref="AJ59" ca="1">IF(INDIRECT(ADDRESS($B59+1,AJ$38,1,1,"Confirmed Day Zero"))=0,#N/A,INDIRECT(ADDRESS($B59+1,AJ$38,1,1,"Confirmed Day Zero")))</f>
        <v>1440</v>
      </c>
      <c r="AK59" cm="1">
        <f t="array" aca="1" ref="AK59" ca="1">IF(INDIRECT(ADDRESS($B59+1,AK$38,1,1,"Confirmed Day Zero"))=0,#N/A,INDIRECT(ADDRESS($B59+1,AK$38,1,1,"Confirmed Day Zero")))</f>
        <v>1445</v>
      </c>
      <c r="AL59" cm="1">
        <f t="array" aca="1" ref="AL59" ca="1">IF(INDIRECT(ADDRESS($B59+1,AL$38,1,1,"Confirmed Day Zero"))=0,#N/A,INDIRECT(ADDRESS($B59+1,AL$38,1,1,"Confirmed Day Zero")))</f>
        <v>1451</v>
      </c>
      <c r="AM59" cm="1">
        <f t="array" aca="1" ref="AM59" ca="1">IF(INDIRECT(ADDRESS($B59+1,AM$38,1,1,"Confirmed Day Zero"))=0,#N/A,INDIRECT(ADDRESS($B59+1,AM$38,1,1,"Confirmed Day Zero")))</f>
        <v>1456</v>
      </c>
      <c r="AN59" cm="1">
        <f t="array" aca="1" ref="AN59" ca="1">IF(INDIRECT(ADDRESS($B59+1,AN$38,1,1,"Confirmed Day Zero"))=0,#N/A,INDIRECT(ADDRESS($B59+1,AN$38,1,1,"Confirmed Day Zero")))</f>
        <v>1461</v>
      </c>
      <c r="AO59" cm="1">
        <f t="array" aca="1" ref="AO59" ca="1">IF(INDIRECT(ADDRESS($B59+1,AO$38,1,1,"Confirmed Day Zero"))=0,#N/A,INDIRECT(ADDRESS($B59+1,AO$38,1,1,"Confirmed Day Zero")))</f>
        <v>1470</v>
      </c>
      <c r="AP59" cm="1">
        <f t="array" aca="1" ref="AP59" ca="1">IF(INDIRECT(ADDRESS($B59+1,AP$38,1,1,"Confirmed Day Zero"))=0,#N/A,INDIRECT(ADDRESS($B59+1,AP$38,1,1,"Confirmed Day Zero")))</f>
        <v>1469</v>
      </c>
      <c r="AQ59" cm="1">
        <f t="array" aca="1" ref="AQ59" ca="1">IF(INDIRECT(ADDRESS($B59+1,AQ$38,1,1,"Confirmed Day Zero"))=0,#N/A,INDIRECT(ADDRESS($B59+1,AQ$38,1,1,"Confirmed Day Zero")))</f>
        <v>1472</v>
      </c>
      <c r="AR59" cm="1">
        <f t="array" aca="1" ref="AR59" ca="1">IF(INDIRECT(ADDRESS($B59+1,AR$38,1,1,"Confirmed Day Zero"))=0,#N/A,INDIRECT(ADDRESS($B59+1,AR$38,1,1,"Confirmed Day Zero")))</f>
        <v>1474</v>
      </c>
      <c r="AS59" cm="1">
        <f t="array" aca="1" ref="AS59" ca="1">IF(INDIRECT(ADDRESS($B59+1,AS$38,1,1,"Confirmed Day Zero"))=0,#N/A,INDIRECT(ADDRESS($B59+1,AS$38,1,1,"Confirmed Day Zero")))</f>
        <v>1476</v>
      </c>
      <c r="AT59" cm="1">
        <f t="array" aca="1" ref="AT59" ca="1">IF(INDIRECT(ADDRESS($B59+1,AT$38,1,1,"Confirmed Day Zero"))=0,#N/A,INDIRECT(ADDRESS($B59+1,AT$38,1,1,"Confirmed Day Zero")))</f>
        <v>1479</v>
      </c>
      <c r="AU59" cm="1">
        <f t="array" aca="1" ref="AU59" ca="1">IF(INDIRECT(ADDRESS($B59+1,AU$38,1,1,"Confirmed Day Zero"))=0,#N/A,INDIRECT(ADDRESS($B59+1,AU$38,1,1,"Confirmed Day Zero")))</f>
        <v>1485</v>
      </c>
      <c r="AV59" cm="1">
        <f t="array" aca="1" ref="AV59" ca="1">IF(INDIRECT(ADDRESS($B59+1,AV$38,1,1,"Confirmed Day Zero"))=0,#N/A,INDIRECT(ADDRESS($B59+1,AV$38,1,1,"Confirmed Day Zero")))</f>
        <v>1487</v>
      </c>
      <c r="AW59" cm="1">
        <f t="array" aca="1" ref="AW59" ca="1">IF(INDIRECT(ADDRESS($B59+1,AW$38,1,1,"Confirmed Day Zero"))=0,#N/A,INDIRECT(ADDRESS($B59+1,AW$38,1,1,"Confirmed Day Zero")))</f>
        <v>1486.5</v>
      </c>
      <c r="AX59" cm="1">
        <f t="array" aca="1" ref="AX59" ca="1">IF(INDIRECT(ADDRESS($B59+1,AX$38,1,1,"Confirmed Day Zero"))=0,#N/A,INDIRECT(ADDRESS($B59+1,AX$38,1,1,"Confirmed Day Zero")))</f>
        <v>1486</v>
      </c>
      <c r="AY59" cm="1">
        <f t="array" aca="1" ref="AY59" ca="1">IF(INDIRECT(ADDRESS($B59+1,AY$38,1,1,"Confirmed Day Zero"))=0,#N/A,INDIRECT(ADDRESS($B59+1,AY$38,1,1,"Confirmed Day Zero")))</f>
        <v>1488</v>
      </c>
      <c r="AZ59" cm="1">
        <f t="array" aca="1" ref="AZ59" ca="1">IF(INDIRECT(ADDRESS($B59+1,AZ$38,1,1,"Confirmed Day Zero"))=0,#N/A,INDIRECT(ADDRESS($B59+1,AZ$38,1,1,"Confirmed Day Zero")))</f>
        <v>1489</v>
      </c>
      <c r="BA59" cm="1">
        <f t="array" aca="1" ref="BA59" ca="1">IF(INDIRECT(ADDRESS($B59+1,BA$38,1,1,"Confirmed Day Zero"))=0,#N/A,INDIRECT(ADDRESS($B59+1,BA$38,1,1,"Confirmed Day Zero")))</f>
        <v>1490</v>
      </c>
      <c r="BB59" cm="1">
        <f t="array" aca="1" ref="BB59" ca="1">IF(INDIRECT(ADDRESS($B59+1,BB$38,1,1,"Confirmed Day Zero"))=0,#N/A,INDIRECT(ADDRESS($B59+1,BB$38,1,1,"Confirmed Day Zero")))</f>
        <v>1492</v>
      </c>
      <c r="BC59" cm="1">
        <f t="array" aca="1" ref="BC59" ca="1">IF(INDIRECT(ADDRESS($B59+1,BC$38,1,1,"Confirmed Day Zero"))=0,#N/A,INDIRECT(ADDRESS($B59+1,BC$38,1,1,"Confirmed Day Zero")))</f>
        <v>1494</v>
      </c>
      <c r="BD59" cm="1">
        <f t="array" aca="1" ref="BD59" ca="1">IF(INDIRECT(ADDRESS($B59+1,BD$38,1,1,"Confirmed Day Zero"))=0,#N/A,INDIRECT(ADDRESS($B59+1,BD$38,1,1,"Confirmed Day Zero")))</f>
        <v>1497</v>
      </c>
      <c r="BE59" cm="1">
        <f t="array" aca="1" ref="BE59" ca="1">IF(INDIRECT(ADDRESS($B59+1,BE$38,1,1,"Confirmed Day Zero"))=0,#N/A,INDIRECT(ADDRESS($B59+1,BE$38,1,1,"Confirmed Day Zero")))</f>
        <v>1497.25</v>
      </c>
      <c r="BF59" cm="1">
        <f t="array" aca="1" ref="BF59" ca="1">IF(INDIRECT(ADDRESS($B59+1,BF$38,1,1,"Confirmed Day Zero"))=0,#N/A,INDIRECT(ADDRESS($B59+1,BF$38,1,1,"Confirmed Day Zero")))</f>
        <v>1497.5</v>
      </c>
      <c r="BG59" cm="1">
        <f t="array" aca="1" ref="BG59" ca="1">IF(INDIRECT(ADDRESS($B59+1,BG$38,1,1,"Confirmed Day Zero"))=0,#N/A,INDIRECT(ADDRESS($B59+1,BG$38,1,1,"Confirmed Day Zero")))</f>
        <v>1497.75</v>
      </c>
      <c r="BH59" cm="1">
        <f t="array" aca="1" ref="BH59" ca="1">IF(INDIRECT(ADDRESS($B59+1,BH$38,1,1,"Confirmed Day Zero"))=0,#N/A,INDIRECT(ADDRESS($B59+1,BH$38,1,1,"Confirmed Day Zero")))</f>
        <v>1498</v>
      </c>
      <c r="BI59" cm="1">
        <f t="array" aca="1" ref="BI59" ca="1">IF(INDIRECT(ADDRESS($B59+1,BI$38,1,1,"Confirmed Day Zero"))=0,#N/A,INDIRECT(ADDRESS($B59+1,BI$38,1,1,"Confirmed Day Zero")))</f>
        <v>1498.5</v>
      </c>
      <c r="BJ59" cm="1">
        <f t="array" aca="1" ref="BJ59" ca="1">IF(INDIRECT(ADDRESS($B59+1,BJ$38,1,1,"Confirmed Day Zero"))=0,#N/A,INDIRECT(ADDRESS($B59+1,BJ$38,1,1,"Confirmed Day Zero")))</f>
        <v>1499</v>
      </c>
      <c r="BK59" cm="1">
        <f t="array" aca="1" ref="BK59" ca="1">IF(INDIRECT(ADDRESS($B59+1,BK$38,1,1,"Confirmed Day Zero"))=0,#N/A,INDIRECT(ADDRESS($B59+1,BK$38,1,1,"Confirmed Day Zero")))</f>
        <v>1500.3333333333001</v>
      </c>
      <c r="BL59" cm="1">
        <f t="array" aca="1" ref="BL59" ca="1">IF(INDIRECT(ADDRESS($B59+1,BL$38,1,1,"Confirmed Day Zero"))=0,#N/A,INDIRECT(ADDRESS($B59+1,BL$38,1,1,"Confirmed Day Zero")))</f>
        <v>1501.6666666666999</v>
      </c>
      <c r="BM59" cm="1">
        <f t="array" aca="1" ref="BM59" ca="1">IF(INDIRECT(ADDRESS($B59+1,BM$38,1,1,"Confirmed Day Zero"))=0,#N/A,INDIRECT(ADDRESS($B59+1,BM$38,1,1,"Confirmed Day Zero")))</f>
        <v>1503</v>
      </c>
      <c r="BN59" cm="1">
        <f t="array" aca="1" ref="BN59" ca="1">IF(INDIRECT(ADDRESS($B59+1,BN$38,1,1,"Confirmed Day Zero"))=0,#N/A,INDIRECT(ADDRESS($B59+1,BN$38,1,1,"Confirmed Day Zero")))</f>
        <v>1503.5</v>
      </c>
      <c r="BO59" cm="1">
        <f t="array" aca="1" ref="BO59" ca="1">IF(INDIRECT(ADDRESS($B59+1,BO$38,1,1,"Confirmed Day Zero"))=0,#N/A,INDIRECT(ADDRESS($B59+1,BO$38,1,1,"Confirmed Day Zero")))</f>
        <v>1504</v>
      </c>
      <c r="BP59" cm="1">
        <f t="array" aca="1" ref="BP59" ca="1">IF(INDIRECT(ADDRESS($B59+1,BP$38,1,1,"Confirmed Day Zero"))=0,#N/A,INDIRECT(ADDRESS($B59+1,BP$38,1,1,"Confirmed Day Zero")))</f>
        <v>1504.08</v>
      </c>
      <c r="BQ59" cm="1">
        <f t="array" aca="1" ref="BQ59" ca="1">IF(INDIRECT(ADDRESS($B59+1,BQ$38,1,1,"Confirmed Day Zero"))=0,#N/A,INDIRECT(ADDRESS($B59+1,BQ$38,1,1,"Confirmed Day Zero")))</f>
        <v>1504.16</v>
      </c>
      <c r="BR59" cm="1">
        <f t="array" aca="1" ref="BR59" ca="1">IF(INDIRECT(ADDRESS($B59+1,BR$38,1,1,"Confirmed Day Zero"))=0,#N/A,INDIRECT(ADDRESS($B59+1,BR$38,1,1,"Confirmed Day Zero")))</f>
        <v>1504.24</v>
      </c>
      <c r="BS59" cm="1">
        <f t="array" aca="1" ref="BS59" ca="1">IF(INDIRECT(ADDRESS($B59+1,BS$38,1,1,"Confirmed Day Zero"))=0,#N/A,INDIRECT(ADDRESS($B59+1,BS$38,1,1,"Confirmed Day Zero")))</f>
        <v>1504.32</v>
      </c>
      <c r="BT59" cm="1">
        <f t="array" aca="1" ref="BT59" ca="1">IF(INDIRECT(ADDRESS($B59+1,BT$38,1,1,"Confirmed Day Zero"))=0,#N/A,INDIRECT(ADDRESS($B59+1,BT$38,1,1,"Confirmed Day Zero")))</f>
        <v>1504.4</v>
      </c>
      <c r="BU59" cm="1">
        <f t="array" aca="1" ref="BU59" ca="1">IF(INDIRECT(ADDRESS($B59+1,BU$38,1,1,"Confirmed Day Zero"))=0,#N/A,INDIRECT(ADDRESS($B59+1,BU$38,1,1,"Confirmed Day Zero")))</f>
        <v>1504.48</v>
      </c>
      <c r="BV59" cm="1">
        <f t="array" aca="1" ref="BV59" ca="1">IF(INDIRECT(ADDRESS($B59+1,BV$38,1,1,"Confirmed Day Zero"))=0,#N/A,INDIRECT(ADDRESS($B59+1,BV$38,1,1,"Confirmed Day Zero")))</f>
        <v>1504.56</v>
      </c>
      <c r="BW59" cm="1">
        <f t="array" aca="1" ref="BW59" ca="1">IF(INDIRECT(ADDRESS($B59+1,BW$38,1,1,"Confirmed Day Zero"))=0,#N/A,INDIRECT(ADDRESS($B59+1,BW$38,1,1,"Confirmed Day Zero")))</f>
        <v>1504.64</v>
      </c>
      <c r="BX59" cm="1">
        <f t="array" aca="1" ref="BX59" ca="1">IF(INDIRECT(ADDRESS($B59+1,BX$38,1,1,"Confirmed Day Zero"))=0,#N/A,INDIRECT(ADDRESS($B59+1,BX$38,1,1,"Confirmed Day Zero")))</f>
        <v>1504.72</v>
      </c>
      <c r="BY59" cm="1">
        <f t="array" aca="1" ref="BY59" ca="1">IF(INDIRECT(ADDRESS($B59+1,BY$38,1,1,"Confirmed Day Zero"))=0,#N/A,INDIRECT(ADDRESS($B59+1,BY$38,1,1,"Confirmed Day Zero")))</f>
        <v>1504.8</v>
      </c>
      <c r="BZ59" cm="1">
        <f t="array" aca="1" ref="BZ59" ca="1">IF(INDIRECT(ADDRESS($B59+1,BZ$38,1,1,"Confirmed Day Zero"))=0,#N/A,INDIRECT(ADDRESS($B59+1,BZ$38,1,1,"Confirmed Day Zero")))</f>
        <v>1504.88</v>
      </c>
      <c r="CA59" cm="1">
        <f t="array" aca="1" ref="CA59" ca="1">IF(INDIRECT(ADDRESS($B59+1,CA$38,1,1,"Confirmed Day Zero"))=0,#N/A,INDIRECT(ADDRESS($B59+1,CA$38,1,1,"Confirmed Day Zero")))</f>
        <v>1504.96</v>
      </c>
      <c r="CB59" cm="1">
        <f t="array" aca="1" ref="CB59" ca="1">IF(INDIRECT(ADDRESS($B59+1,CB$38,1,1,"Confirmed Day Zero"))=0,#N/A,INDIRECT(ADDRESS($B59+1,CB$38,1,1,"Confirmed Day Zero")))</f>
        <v>1505.04</v>
      </c>
      <c r="CC59" cm="1">
        <f t="array" aca="1" ref="CC59" ca="1">IF(INDIRECT(ADDRESS($B59+1,CC$38,1,1,"Confirmed Day Zero"))=0,#N/A,INDIRECT(ADDRESS($B59+1,CC$38,1,1,"Confirmed Day Zero")))</f>
        <v>1505.12</v>
      </c>
      <c r="CD59" cm="1">
        <f t="array" aca="1" ref="CD59" ca="1">IF(INDIRECT(ADDRESS($B59+1,CD$38,1,1,"Confirmed Day Zero"))=0,#N/A,INDIRECT(ADDRESS($B59+1,CD$38,1,1,"Confirmed Day Zero")))</f>
        <v>1505.2</v>
      </c>
      <c r="CE59" cm="1">
        <f t="array" aca="1" ref="CE59" ca="1">IF(INDIRECT(ADDRESS($B59+1,CE$38,1,1,"Confirmed Day Zero"))=0,#N/A,INDIRECT(ADDRESS($B59+1,CE$38,1,1,"Confirmed Day Zero")))</f>
        <v>1505.28</v>
      </c>
      <c r="CF59" cm="1">
        <f t="array" aca="1" ref="CF59" ca="1">IF(INDIRECT(ADDRESS($B59+1,CF$38,1,1,"Confirmed Day Zero"))=0,#N/A,INDIRECT(ADDRESS($B59+1,CF$38,1,1,"Confirmed Day Zero")))</f>
        <v>1505.36</v>
      </c>
      <c r="CG59" cm="1">
        <f t="array" aca="1" ref="CG59" ca="1">IF(INDIRECT(ADDRESS($B59+1,CG$38,1,1,"Confirmed Day Zero"))=0,#N/A,INDIRECT(ADDRESS($B59+1,CG$38,1,1,"Confirmed Day Zero")))</f>
        <v>1505.44</v>
      </c>
      <c r="CH59" cm="1">
        <f t="array" aca="1" ref="CH59" ca="1">IF(INDIRECT(ADDRESS($B59+1,CH$38,1,1,"Confirmed Day Zero"))=0,#N/A,INDIRECT(ADDRESS($B59+1,CH$38,1,1,"Confirmed Day Zero")))</f>
        <v>1505.52</v>
      </c>
      <c r="CI59" cm="1">
        <f t="array" aca="1" ref="CI59" ca="1">IF(INDIRECT(ADDRESS($B59+1,CI$38,1,1,"Confirmed Day Zero"))=0,#N/A,INDIRECT(ADDRESS($B59+1,CI$38,1,1,"Confirmed Day Zero")))</f>
        <v>1505.6</v>
      </c>
      <c r="CJ59" cm="1">
        <f t="array" aca="1" ref="CJ59" ca="1">IF(INDIRECT(ADDRESS($B59+1,CJ$38,1,1,"Confirmed Day Zero"))=0,#N/A,INDIRECT(ADDRESS($B59+1,CJ$38,1,1,"Confirmed Day Zero")))</f>
        <v>1505.68</v>
      </c>
      <c r="CK59" cm="1">
        <f t="array" aca="1" ref="CK59" ca="1">IF(INDIRECT(ADDRESS($B59+1,CK$38,1,1,"Confirmed Day Zero"))=0,#N/A,INDIRECT(ADDRESS($B59+1,CK$38,1,1,"Confirmed Day Zero")))</f>
        <v>1505.76</v>
      </c>
      <c r="CL59" cm="1">
        <f t="array" aca="1" ref="CL59" ca="1">IF(INDIRECT(ADDRESS($B59+1,CL$38,1,1,"Confirmed Day Zero"))=0,#N/A,INDIRECT(ADDRESS($B59+1,CL$38,1,1,"Confirmed Day Zero")))</f>
        <v>1505.84</v>
      </c>
      <c r="CM59" cm="1">
        <f t="array" aca="1" ref="CM59" ca="1">IF(INDIRECT(ADDRESS($B59+1,CM$38,1,1,"Confirmed Day Zero"))=0,#N/A,INDIRECT(ADDRESS($B59+1,CM$38,1,1,"Confirmed Day Zero")))</f>
        <v>1505.92</v>
      </c>
      <c r="CN59" cm="1">
        <f t="array" aca="1" ref="CN59" ca="1">IF(INDIRECT(ADDRESS($B59+1,CN$38,1,1,"Confirmed Day Zero"))=0,#N/A,INDIRECT(ADDRESS($B59+1,CN$38,1,1,"Confirmed Day Zero")))</f>
        <v>1506</v>
      </c>
      <c r="CO59" cm="1">
        <f t="array" aca="1" ref="CO59" ca="1">IF(INDIRECT(ADDRESS($B59+1,CO$38,1,1,"Confirmed Day Zero"))=0,#N/A,INDIRECT(ADDRESS($B59+1,CO$38,1,1,"Confirmed Day Zero")))</f>
        <v>1506.5</v>
      </c>
      <c r="CP59" cm="1">
        <f t="array" aca="1" ref="CP59" ca="1">IF(INDIRECT(ADDRESS($B59+1,CP$38,1,1,"Confirmed Day Zero"))=0,#N/A,INDIRECT(ADDRESS($B59+1,CP$38,1,1,"Confirmed Day Zero")))</f>
        <v>1507</v>
      </c>
      <c r="CQ59" cm="1">
        <f t="array" aca="1" ref="CQ59" ca="1">IF(INDIRECT(ADDRESS($B59+1,CQ$38,1,1,"Confirmed Day Zero"))=0,#N/A,INDIRECT(ADDRESS($B59+1,CQ$38,1,1,"Confirmed Day Zero")))</f>
        <v>1508</v>
      </c>
      <c r="CR59" cm="1">
        <f t="array" aca="1" ref="CR59" ca="1">IF(INDIRECT(ADDRESS($B59+1,CR$38,1,1,"Confirmed Day Zero"))=0,#N/A,INDIRECT(ADDRESS($B59+1,CR$38,1,1,"Confirmed Day Zero")))</f>
        <v>1509</v>
      </c>
      <c r="CS59" cm="1">
        <f t="array" aca="1" ref="CS59" ca="1">IF(INDIRECT(ADDRESS($B59+1,CS$38,1,1,"Confirmed Day Zero"))=0,#N/A,INDIRECT(ADDRESS($B59+1,CS$38,1,1,"Confirmed Day Zero")))</f>
        <v>1511</v>
      </c>
      <c r="CT59" cm="1">
        <f t="array" aca="1" ref="CT59" ca="1">IF(INDIRECT(ADDRESS($B59+1,CT$38,1,1,"Confirmed Day Zero"))=0,#N/A,INDIRECT(ADDRESS($B59+1,CT$38,1,1,"Confirmed Day Zero")))</f>
        <v>1513</v>
      </c>
      <c r="CU59" cm="1">
        <f t="array" aca="1" ref="CU59" ca="1">IF(INDIRECT(ADDRESS($B59+1,CU$38,1,1,"Confirmed Day Zero"))=0,#N/A,INDIRECT(ADDRESS($B59+1,CU$38,1,1,"Confirmed Day Zero")))</f>
        <v>1515</v>
      </c>
      <c r="CV59" cm="1">
        <f t="array" aca="1" ref="CV59" ca="1">IF(INDIRECT(ADDRESS($B59+1,CV$38,1,1,"Confirmed Day Zero"))=0,#N/A,INDIRECT(ADDRESS($B59+1,CV$38,1,1,"Confirmed Day Zero")))</f>
        <v>1516</v>
      </c>
      <c r="CW59" cm="1">
        <f t="array" aca="1" ref="CW59" ca="1">IF(INDIRECT(ADDRESS($B59+1,CW$38,1,1,"Confirmed Day Zero"))=0,#N/A,INDIRECT(ADDRESS($B59+1,CW$38,1,1,"Confirmed Day Zero")))</f>
        <v>1519</v>
      </c>
      <c r="CX59" cm="1">
        <f t="array" aca="1" ref="CX59" ca="1">IF(INDIRECT(ADDRESS($B59+1,CX$38,1,1,"Confirmed Day Zero"))=0,#N/A,INDIRECT(ADDRESS($B59+1,CX$38,1,1,"Confirmed Day Zero")))</f>
        <v>1520</v>
      </c>
      <c r="CY59" cm="1">
        <f t="array" aca="1" ref="CY59" ca="1">IF(INDIRECT(ADDRESS($B59+1,CY$38,1,1,"Confirmed Day Zero"))=0,#N/A,INDIRECT(ADDRESS($B59+1,CY$38,1,1,"Confirmed Day Zero")))</f>
        <v>1522</v>
      </c>
      <c r="CZ59" cm="1">
        <f t="array" aca="1" ref="CZ59" ca="1">IF(INDIRECT(ADDRESS($B59+1,CZ$38,1,1,"Confirmed Day Zero"))=0,#N/A,INDIRECT(ADDRESS($B59+1,CZ$38,1,1,"Confirmed Day Zero")))</f>
        <v>1526</v>
      </c>
      <c r="DA59" cm="1">
        <f t="array" aca="1" ref="DA59" ca="1">IF(INDIRECT(ADDRESS($B59+1,DA$38,1,1,"Confirmed Day Zero"))=0,#N/A,INDIRECT(ADDRESS($B59+1,DA$38,1,1,"Confirmed Day Zero")))</f>
        <v>1528</v>
      </c>
      <c r="DB59" cm="1">
        <f t="array" aca="1" ref="DB59" ca="1">IF(INDIRECT(ADDRESS($B59+1,DB$38,1,1,"Confirmed Day Zero"))=0,#N/A,INDIRECT(ADDRESS($B59+1,DB$38,1,1,"Confirmed Day Zero")))</f>
        <v>1528.6666666666999</v>
      </c>
      <c r="DC59" cm="1">
        <f t="array" aca="1" ref="DC59" ca="1">IF(INDIRECT(ADDRESS($B59+1,DC$38,1,1,"Confirmed Day Zero"))=0,#N/A,INDIRECT(ADDRESS($B59+1,DC$38,1,1,"Confirmed Day Zero")))</f>
        <v>1529.3333333333001</v>
      </c>
      <c r="DD59" cm="1">
        <f t="array" aca="1" ref="DD59" ca="1">IF(INDIRECT(ADDRESS($B59+1,DD$38,1,1,"Confirmed Day Zero"))=0,#N/A,INDIRECT(ADDRESS($B59+1,DD$38,1,1,"Confirmed Day Zero")))</f>
        <v>1530</v>
      </c>
      <c r="DE59" cm="1">
        <f t="array" aca="1" ref="DE59" ca="1">IF(INDIRECT(ADDRESS($B59+1,DE$38,1,1,"Confirmed Day Zero"))=0,#N/A,INDIRECT(ADDRESS($B59+1,DE$38,1,1,"Confirmed Day Zero")))</f>
        <v>1531</v>
      </c>
      <c r="DF59" cm="1">
        <f t="array" aca="1" ref="DF59" ca="1">IF(INDIRECT(ADDRESS($B59+1,DF$38,1,1,"Confirmed Day Zero"))=0,#N/A,INDIRECT(ADDRESS($B59+1,DF$38,1,1,"Confirmed Day Zero")))</f>
        <v>1532</v>
      </c>
      <c r="DG59" cm="1">
        <f t="array" aca="1" ref="DG59" ca="1">IF(INDIRECT(ADDRESS($B59+1,DG$38,1,1,"Confirmed Day Zero"))=0,#N/A,INDIRECT(ADDRESS($B59+1,DG$38,1,1,"Confirmed Day Zero")))</f>
        <v>1533</v>
      </c>
      <c r="DH59" cm="1">
        <f t="array" aca="1" ref="DH59" ca="1">IF(INDIRECT(ADDRESS($B59+1,DH$38,1,1,"Confirmed Day Zero"))=0,#N/A,INDIRECT(ADDRESS($B59+1,DH$38,1,1,"Confirmed Day Zero")))</f>
        <v>1534</v>
      </c>
      <c r="DI59" cm="1">
        <f t="array" aca="1" ref="DI59" ca="1">IF(INDIRECT(ADDRESS($B59+1,DI$38,1,1,"Confirmed Day Zero"))=0,#N/A,INDIRECT(ADDRESS($B59+1,DI$38,1,1,"Confirmed Day Zero")))</f>
        <v>1536</v>
      </c>
      <c r="DJ59" cm="1">
        <f t="array" aca="1" ref="DJ59" ca="1">IF(INDIRECT(ADDRESS($B59+1,DJ$38,1,1,"Confirmed Day Zero"))=0,#N/A,INDIRECT(ADDRESS($B59+1,DJ$38,1,1,"Confirmed Day Zero")))</f>
        <v>1537</v>
      </c>
      <c r="DK59" cm="1">
        <f t="array" aca="1" ref="DK59" ca="1">IF(INDIRECT(ADDRESS($B59+1,DK$38,1,1,"Confirmed Day Zero"))=0,#N/A,INDIRECT(ADDRESS($B59+1,DK$38,1,1,"Confirmed Day Zero")))</f>
        <v>1540</v>
      </c>
      <c r="DL59" cm="1">
        <f t="array" aca="1" ref="DL59" ca="1">IF(INDIRECT(ADDRESS($B59+1,DL$38,1,1,"Confirmed Day Zero"))=0,#N/A,INDIRECT(ADDRESS($B59+1,DL$38,1,1,"Confirmed Day Zero")))</f>
        <v>1542</v>
      </c>
      <c r="DM59" cm="1">
        <f t="array" aca="1" ref="DM59" ca="1">IF(INDIRECT(ADDRESS($B59+1,DM$38,1,1,"Confirmed Day Zero"))=0,#N/A,INDIRECT(ADDRESS($B59+1,DM$38,1,1,"Confirmed Day Zero")))</f>
        <v>1543</v>
      </c>
      <c r="DN59" cm="1">
        <f t="array" aca="1" ref="DN59" ca="1">IF(INDIRECT(ADDRESS($B59+1,DN$38,1,1,"Confirmed Day Zero"))=0,#N/A,INDIRECT(ADDRESS($B59+1,DN$38,1,1,"Confirmed Day Zero")))</f>
        <v>1544</v>
      </c>
      <c r="DO59" t="e" cm="1">
        <f t="array" aca="1" ref="DO59" ca="1">IF(INDIRECT(ADDRESS($B59+1,DO$38,1,1,"Confirmed Day Zero"))=0,#N/A,INDIRECT(ADDRESS($B59+1,DO$38,1,1,"Confirmed Day Zero")))</f>
        <v>#N/A</v>
      </c>
      <c r="DP59" t="e" cm="1">
        <f t="array" aca="1" ref="DP59" ca="1">IF(INDIRECT(ADDRESS($B59+1,DP$38,1,1,"Confirmed Day Zero"))=0,#N/A,INDIRECT(ADDRESS($B59+1,DP$38,1,1,"Confirmed Day Zero")))</f>
        <v>#N/A</v>
      </c>
      <c r="DQ59" t="e" cm="1">
        <f t="array" aca="1" ref="DQ59" ca="1">IF(INDIRECT(ADDRESS($B59+1,DQ$38,1,1,"Confirmed Day Zero"))=0,#N/A,INDIRECT(ADDRESS($B59+1,DQ$38,1,1,"Confirmed Day Zero")))</f>
        <v>#N/A</v>
      </c>
      <c r="DR59" t="e" cm="1">
        <f t="array" aca="1" ref="DR59" ca="1">IF(INDIRECT(ADDRESS($B59+1,DR$38,1,1,"Confirmed Day Zero"))=0,#N/A,INDIRECT(ADDRESS($B59+1,DR$38,1,1,"Confirmed Day Zero")))</f>
        <v>#N/A</v>
      </c>
      <c r="DS59" t="e" cm="1">
        <f t="array" aca="1" ref="DS59" ca="1">IF(INDIRECT(ADDRESS($B59+1,DS$38,1,1,"Confirmed Day Zero"))=0,#N/A,INDIRECT(ADDRESS($B59+1,DS$38,1,1,"Confirmed Day Zero")))</f>
        <v>#N/A</v>
      </c>
      <c r="DT59" t="e" cm="1">
        <f t="array" aca="1" ref="DT59" ca="1">IF(INDIRECT(ADDRESS($B59+1,DT$38,1,1,"Confirmed Day Zero"))=0,#N/A,INDIRECT(ADDRESS($B59+1,DT$38,1,1,"Confirmed Day Zero")))</f>
        <v>#N/A</v>
      </c>
      <c r="DU59" t="e" cm="1">
        <f t="array" aca="1" ref="DU59" ca="1">IF(INDIRECT(ADDRESS($B59+1,DU$38,1,1,"Confirmed Day Zero"))=0,#N/A,INDIRECT(ADDRESS($B59+1,DU$38,1,1,"Confirmed Day Zero")))</f>
        <v>#N/A</v>
      </c>
      <c r="DV59" t="e" cm="1">
        <f t="array" aca="1" ref="DV59" ca="1">IF(INDIRECT(ADDRESS($B59+1,DV$38,1,1,"Confirmed Day Zero"))=0,#N/A,INDIRECT(ADDRESS($B59+1,DV$38,1,1,"Confirmed Day Zero")))</f>
        <v>#N/A</v>
      </c>
      <c r="DW59" t="e" cm="1">
        <f t="array" aca="1" ref="DW59" ca="1">IF(INDIRECT(ADDRESS($B59+1,DW$38,1,1,"Confirmed Day Zero"))=0,#N/A,INDIRECT(ADDRESS($B59+1,DW$38,1,1,"Confirmed Day Zero")))</f>
        <v>#N/A</v>
      </c>
      <c r="DX59" t="e" cm="1">
        <f t="array" aca="1" ref="DX59" ca="1">IF(INDIRECT(ADDRESS($B59+1,DX$38,1,1,"Confirmed Day Zero"))=0,#N/A,INDIRECT(ADDRESS($B59+1,DX$38,1,1,"Confirmed Day Zero")))</f>
        <v>#N/A</v>
      </c>
      <c r="DY59" t="e" cm="1">
        <f t="array" aca="1" ref="DY59" ca="1">IF(INDIRECT(ADDRESS($B59+1,DY$38,1,1,"Confirmed Day Zero"))=0,#N/A,INDIRECT(ADDRESS($B59+1,DY$38,1,1,"Confirmed Day Zero")))</f>
        <v>#N/A</v>
      </c>
      <c r="DZ59" t="e" cm="1">
        <f t="array" aca="1" ref="DZ59" ca="1">IF(INDIRECT(ADDRESS($B59+1,DZ$38,1,1,"Confirmed Day Zero"))=0,#N/A,INDIRECT(ADDRESS($B59+1,DZ$38,1,1,"Confirmed Day Zero")))</f>
        <v>#N/A</v>
      </c>
      <c r="EA59" t="e" cm="1">
        <f t="array" aca="1" ref="EA59" ca="1">IF(INDIRECT(ADDRESS($B59+1,EA$38,1,1,"Confirmed Day Zero"))=0,#N/A,INDIRECT(ADDRESS($B59+1,EA$38,1,1,"Confirmed Day Zero")))</f>
        <v>#N/A</v>
      </c>
      <c r="EB59" t="e" cm="1">
        <f t="array" aca="1" ref="EB59" ca="1">IF(INDIRECT(ADDRESS($B59+1,EB$38,1,1,"Confirmed Day Zero"))=0,#N/A,INDIRECT(ADDRESS($B59+1,EB$38,1,1,"Confirmed Day Zero")))</f>
        <v>#N/A</v>
      </c>
      <c r="EC59" t="e" cm="1">
        <f t="array" aca="1" ref="EC59" ca="1">IF(INDIRECT(ADDRESS($B59+1,EC$38,1,1,"Confirmed Day Zero"))=0,#N/A,INDIRECT(ADDRESS($B59+1,EC$38,1,1,"Confirmed Day Zero")))</f>
        <v>#N/A</v>
      </c>
      <c r="ED59" t="e" cm="1">
        <f t="array" aca="1" ref="ED59" ca="1">IF(INDIRECT(ADDRESS($B59+1,ED$38,1,1,"Confirmed Day Zero"))=0,#N/A,INDIRECT(ADDRESS($B59+1,ED$38,1,1,"Confirmed Day Zero")))</f>
        <v>#N/A</v>
      </c>
      <c r="EE59" t="e" cm="1">
        <f t="array" aca="1" ref="EE59" ca="1">IF(INDIRECT(ADDRESS($B59+1,EE$38,1,1,"Confirmed Day Zero"))=0,#N/A,INDIRECT(ADDRESS($B59+1,EE$38,1,1,"Confirmed Day Zero")))</f>
        <v>#N/A</v>
      </c>
      <c r="EF59" t="e" cm="1">
        <f t="array" aca="1" ref="EF59" ca="1">IF(INDIRECT(ADDRESS($B59+1,EF$38,1,1,"Confirmed Day Zero"))=0,#N/A,INDIRECT(ADDRESS($B59+1,EF$38,1,1,"Confirmed Day Zero")))</f>
        <v>#N/A</v>
      </c>
      <c r="EG59" t="e" cm="1">
        <f t="array" aca="1" ref="EG59" ca="1">IF(INDIRECT(ADDRESS($B59+1,EG$38,1,1,"Confirmed Day Zero"))=0,#N/A,INDIRECT(ADDRESS($B59+1,EG$38,1,1,"Confirmed Day Zero")))</f>
        <v>#N/A</v>
      </c>
      <c r="EH59" t="e" cm="1">
        <f t="array" aca="1" ref="EH59" ca="1">IF(INDIRECT(ADDRESS($B59+1,EH$38,1,1,"Confirmed Day Zero"))=0,#N/A,INDIRECT(ADDRESS($B59+1,EH$38,1,1,"Confirmed Day Zero")))</f>
        <v>#N/A</v>
      </c>
      <c r="EI59" t="e" cm="1">
        <f t="array" aca="1" ref="EI59" ca="1">IF(INDIRECT(ADDRESS($B59+1,EI$38,1,1,"Confirmed Day Zero"))=0,#N/A,INDIRECT(ADDRESS($B59+1,EI$38,1,1,"Confirmed Day Zero")))</f>
        <v>#N/A</v>
      </c>
      <c r="EJ59" t="e" cm="1">
        <f t="array" aca="1" ref="EJ59" ca="1">IF(INDIRECT(ADDRESS($B59+1,EJ$38,1,1,"Confirmed Day Zero"))=0,#N/A,INDIRECT(ADDRESS($B59+1,EJ$38,1,1,"Confirmed Day Zero")))</f>
        <v>#N/A</v>
      </c>
      <c r="EK59" t="e" cm="1">
        <f t="array" aca="1" ref="EK59" ca="1">IF(INDIRECT(ADDRESS($B59+1,EK$38,1,1,"Confirmed Day Zero"))=0,#N/A,INDIRECT(ADDRESS($B59+1,EK$38,1,1,"Confirmed Day Zero")))</f>
        <v>#N/A</v>
      </c>
      <c r="EL59" t="e" cm="1">
        <f t="array" aca="1" ref="EL59" ca="1">IF(INDIRECT(ADDRESS($B59+1,EL$38,1,1,"Confirmed Day Zero"))=0,#N/A,INDIRECT(ADDRESS($B59+1,EL$38,1,1,"Confirmed Day Zero")))</f>
        <v>#N/A</v>
      </c>
      <c r="EM59" t="e" cm="1">
        <f t="array" aca="1" ref="EM59" ca="1">IF(INDIRECT(ADDRESS($B59+1,EM$38,1,1,"Confirmed Day Zero"))=0,#N/A,INDIRECT(ADDRESS($B59+1,EM$38,1,1,"Confirmed Day Zero")))</f>
        <v>#N/A</v>
      </c>
      <c r="EN59" t="e" cm="1">
        <f t="array" aca="1" ref="EN59" ca="1">IF(INDIRECT(ADDRESS($B59+1,EN$38,1,1,"Confirmed Day Zero"))=0,#N/A,INDIRECT(ADDRESS($B59+1,EN$38,1,1,"Confirmed Day Zero")))</f>
        <v>#N/A</v>
      </c>
      <c r="EO59" t="e" cm="1">
        <f t="array" aca="1" ref="EO59" ca="1">IF(INDIRECT(ADDRESS($B59+1,EO$38,1,1,"Confirmed Day Zero"))=0,#N/A,INDIRECT(ADDRESS($B59+1,EO$38,1,1,"Confirmed Day Zero")))</f>
        <v>#N/A</v>
      </c>
      <c r="EP59" t="e" cm="1">
        <f t="array" aca="1" ref="EP59" ca="1">IF(INDIRECT(ADDRESS($B59+1,EP$38,1,1,"Confirmed Day Zero"))=0,#N/A,INDIRECT(ADDRESS($B59+1,EP$38,1,1,"Confirmed Day Zero")))</f>
        <v>#N/A</v>
      </c>
      <c r="EQ59" t="e" cm="1">
        <f t="array" aca="1" ref="EQ59" ca="1">IF(INDIRECT(ADDRESS($B59+1,EQ$38,1,1,"Confirmed Day Zero"))=0,#N/A,INDIRECT(ADDRESS($B59+1,EQ$38,1,1,"Confirmed Day Zero")))</f>
        <v>#N/A</v>
      </c>
      <c r="ER59" t="e" cm="1">
        <f t="array" aca="1" ref="ER59" ca="1">IF(INDIRECT(ADDRESS($B59+1,ER$38,1,1,"Confirmed Day Zero"))=0,#N/A,INDIRECT(ADDRESS($B59+1,ER$38,1,1,"Confirmed Day Zero")))</f>
        <v>#N/A</v>
      </c>
      <c r="ES59" t="e" cm="1">
        <f t="array" aca="1" ref="ES59" ca="1">IF(INDIRECT(ADDRESS($B59+1,ES$38,1,1,"Confirmed Day Zero"))=0,#N/A,INDIRECT(ADDRESS($B59+1,ES$38,1,1,"Confirmed Day Zero")))</f>
        <v>#N/A</v>
      </c>
      <c r="ET59" t="e" cm="1">
        <f t="array" aca="1" ref="ET59" ca="1">IF(INDIRECT(ADDRESS($B59+1,ET$38,1,1,"Confirmed Day Zero"))=0,#N/A,INDIRECT(ADDRESS($B59+1,ET$38,1,1,"Confirmed Day Zero")))</f>
        <v>#N/A</v>
      </c>
      <c r="EU59" t="e" cm="1">
        <f t="array" aca="1" ref="EU59" ca="1">IF(INDIRECT(ADDRESS($B59+1,EU$38,1,1,"Confirmed Day Zero"))=0,#N/A,INDIRECT(ADDRESS($B59+1,EU$38,1,1,"Confirmed Day Zero")))</f>
        <v>#N/A</v>
      </c>
      <c r="EV59" t="e" cm="1">
        <f t="array" aca="1" ref="EV59" ca="1">IF(INDIRECT(ADDRESS($B59+1,EV$38,1,1,"Confirmed Day Zero"))=0,#N/A,INDIRECT(ADDRESS($B59+1,EV$38,1,1,"Confirmed Day Zero")))</f>
        <v>#N/A</v>
      </c>
      <c r="EW59" t="e" cm="1">
        <f t="array" aca="1" ref="EW59" ca="1">IF(INDIRECT(ADDRESS($B59+1,EW$38,1,1,"Confirmed Day Zero"))=0,#N/A,INDIRECT(ADDRESS($B59+1,EW$38,1,1,"Confirmed Day Zero")))</f>
        <v>#N/A</v>
      </c>
      <c r="EX59" t="e" cm="1">
        <f t="array" aca="1" ref="EX59" ca="1">IF(INDIRECT(ADDRESS($B59+1,EX$38,1,1,"Confirmed Day Zero"))=0,#N/A,INDIRECT(ADDRESS($B59+1,EX$38,1,1,"Confirmed Day Zero")))</f>
        <v>#N/A</v>
      </c>
      <c r="EY59" t="e" cm="1">
        <f t="array" aca="1" ref="EY59" ca="1">IF(INDIRECT(ADDRESS($B59+1,EY$38,1,1,"Confirmed Day Zero"))=0,#N/A,INDIRECT(ADDRESS($B59+1,EY$38,1,1,"Confirmed Day Zero")))</f>
        <v>#N/A</v>
      </c>
      <c r="EZ59" t="e" cm="1">
        <f t="array" aca="1" ref="EZ59" ca="1">IF(INDIRECT(ADDRESS($B59+1,EZ$38,1,1,"Confirmed Day Zero"))=0,#N/A,INDIRECT(ADDRESS($B59+1,EZ$38,1,1,"Confirmed Day Zero")))</f>
        <v>#N/A</v>
      </c>
      <c r="FA59" t="e" cm="1">
        <f t="array" aca="1" ref="FA59" ca="1">IF(INDIRECT(ADDRESS($B59+1,FA$38,1,1,"Confirmed Day Zero"))=0,#N/A,INDIRECT(ADDRESS($B59+1,FA$38,1,1,"Confirmed Day Zero")))</f>
        <v>#N/A</v>
      </c>
      <c r="FB59" t="e" cm="1">
        <f t="array" aca="1" ref="FB59" ca="1">IF(INDIRECT(ADDRESS($B59+1,FB$38,1,1,"Confirmed Day Zero"))=0,#N/A,INDIRECT(ADDRESS($B59+1,FB$38,1,1,"Confirmed Day Zero")))</f>
        <v>#N/A</v>
      </c>
      <c r="FC59" t="e" cm="1">
        <f t="array" aca="1" ref="FC59" ca="1">IF(INDIRECT(ADDRESS($B59+1,FC$38,1,1,"Confirmed Day Zero"))=0,#N/A,INDIRECT(ADDRESS($B59+1,FC$38,1,1,"Confirmed Day Zero")))</f>
        <v>#N/A</v>
      </c>
      <c r="FD59" t="e" cm="1">
        <f t="array" aca="1" ref="FD59" ca="1">IF(INDIRECT(ADDRESS($B59+1,FD$38,1,1,"Confirmed Day Zero"))=0,#N/A,INDIRECT(ADDRESS($B59+1,FD$38,1,1,"Confirmed Day Zero")))</f>
        <v>#N/A</v>
      </c>
      <c r="FE59" t="e" cm="1">
        <f t="array" aca="1" ref="FE59" ca="1">IF(INDIRECT(ADDRESS($B59+1,FE$38,1,1,"Confirmed Day Zero"))=0,#N/A,INDIRECT(ADDRESS($B59+1,FE$38,1,1,"Confirmed Day Zero")))</f>
        <v>#N/A</v>
      </c>
      <c r="FF59" t="e" cm="1">
        <f t="array" aca="1" ref="FF59" ca="1">IF(INDIRECT(ADDRESS($B59+1,FF$38,1,1,"Confirmed Day Zero"))=0,#N/A,INDIRECT(ADDRESS($B59+1,FF$38,1,1,"Confirmed Day Zero")))</f>
        <v>#N/A</v>
      </c>
      <c r="FG59" t="e" cm="1">
        <f t="array" aca="1" ref="FG59" ca="1">IF(INDIRECT(ADDRESS($B59+1,FG$38,1,1,"Confirmed Day Zero"))=0,#N/A,INDIRECT(ADDRESS($B59+1,FG$38,1,1,"Confirmed Day Zero")))</f>
        <v>#N/A</v>
      </c>
      <c r="FH59" t="e" cm="1">
        <f t="array" aca="1" ref="FH59" ca="1">IF(INDIRECT(ADDRESS($B59+1,FH$38,1,1,"Confirmed Day Zero"))=0,#N/A,INDIRECT(ADDRESS($B59+1,FH$38,1,1,"Confirmed Day Zero")))</f>
        <v>#N/A</v>
      </c>
      <c r="FI59" t="e" cm="1">
        <f t="array" aca="1" ref="FI59" ca="1">IF(INDIRECT(ADDRESS($B59+1,FI$38,1,1,"Confirmed Day Zero"))=0,#N/A,INDIRECT(ADDRESS($B59+1,FI$38,1,1,"Confirmed Day Zero")))</f>
        <v>#N/A</v>
      </c>
      <c r="FJ59" t="e" cm="1">
        <f t="array" aca="1" ref="FJ59" ca="1">IF(INDIRECT(ADDRESS($B59+1,FJ$38,1,1,"Confirmed Day Zero"))=0,#N/A,INDIRECT(ADDRESS($B59+1,FJ$38,1,1,"Confirmed Day Zero")))</f>
        <v>#N/A</v>
      </c>
      <c r="FK59" t="e" cm="1">
        <f t="array" aca="1" ref="FK59" ca="1">IF(INDIRECT(ADDRESS($B59+1,FK$38,1,1,"Confirmed Day Zero"))=0,#N/A,INDIRECT(ADDRESS($B59+1,FK$38,1,1,"Confirmed Day Zero")))</f>
        <v>#N/A</v>
      </c>
      <c r="FL59" t="e" cm="1">
        <f t="array" aca="1" ref="FL59" ca="1">IF(INDIRECT(ADDRESS($B59+1,FL$38,1,1,"Confirmed Day Zero"))=0,#N/A,INDIRECT(ADDRESS($B59+1,FL$38,1,1,"Confirmed Day Zero")))</f>
        <v>#N/A</v>
      </c>
      <c r="FM59" t="e" cm="1">
        <f t="array" aca="1" ref="FM59" ca="1">IF(INDIRECT(ADDRESS($B59+1,FM$38,1,1,"Confirmed Day Zero"))=0,#N/A,INDIRECT(ADDRESS($B59+1,FM$38,1,1,"Confirmed Day Zero")))</f>
        <v>#N/A</v>
      </c>
      <c r="FN59" t="e" cm="1">
        <f t="array" aca="1" ref="FN59" ca="1">IF(INDIRECT(ADDRESS($B59+1,FN$38,1,1,"Confirmed Day Zero"))=0,#N/A,INDIRECT(ADDRESS($B59+1,FN$38,1,1,"Confirmed Day Zero")))</f>
        <v>#N/A</v>
      </c>
      <c r="FO59" t="e" cm="1">
        <f t="array" aca="1" ref="FO59" ca="1">IF(INDIRECT(ADDRESS($B59+1,FO$38,1,1,"Confirmed Day Zero"))=0,#N/A,INDIRECT(ADDRESS($B59+1,FO$38,1,1,"Confirmed Day Zero")))</f>
        <v>#N/A</v>
      </c>
      <c r="FP59" t="e" cm="1">
        <f t="array" aca="1" ref="FP59" ca="1">IF(INDIRECT(ADDRESS($B59+1,FP$38,1,1,"Confirmed Day Zero"))=0,#N/A,INDIRECT(ADDRESS($B59+1,FP$38,1,1,"Confirmed Day Zero")))</f>
        <v>#N/A</v>
      </c>
      <c r="FQ59" t="e" cm="1">
        <f t="array" aca="1" ref="FQ59" ca="1">IF(INDIRECT(ADDRESS($B59+1,FQ$38,1,1,"Confirmed Day Zero"))=0,#N/A,INDIRECT(ADDRESS($B59+1,FQ$38,1,1,"Confirmed Day Zero")))</f>
        <v>#N/A</v>
      </c>
      <c r="FR59" t="e" cm="1">
        <f t="array" aca="1" ref="FR59" ca="1">IF(INDIRECT(ADDRESS($B59+1,FR$38,1,1,"Confirmed Day Zero"))=0,#N/A,INDIRECT(ADDRESS($B59+1,FR$38,1,1,"Confirmed Day Zero")))</f>
        <v>#N/A</v>
      </c>
      <c r="FS59" t="e" cm="1">
        <f t="array" aca="1" ref="FS59" ca="1">IF(INDIRECT(ADDRESS($B59+1,FS$38,1,1,"Confirmed Day Zero"))=0,#N/A,INDIRECT(ADDRESS($B59+1,FS$38,1,1,"Confirmed Day Zero")))</f>
        <v>#N/A</v>
      </c>
      <c r="FT59" t="e" cm="1">
        <f t="array" aca="1" ref="FT59" ca="1">IF(INDIRECT(ADDRESS($B59+1,FT$38,1,1,"Confirmed Day Zero"))=0,#N/A,INDIRECT(ADDRESS($B59+1,FT$38,1,1,"Confirmed Day Zero")))</f>
        <v>#N/A</v>
      </c>
      <c r="FU59" t="e" cm="1">
        <f t="array" aca="1" ref="FU59" ca="1">IF(INDIRECT(ADDRESS($B59+1,FU$38,1,1,"Confirmed Day Zero"))=0,#N/A,INDIRECT(ADDRESS($B59+1,FU$38,1,1,"Confirmed Day Zero")))</f>
        <v>#N/A</v>
      </c>
      <c r="FV59" t="e" cm="1">
        <f t="array" aca="1" ref="FV59" ca="1">IF(INDIRECT(ADDRESS($B59+1,FV$38,1,1,"Confirmed Day Zero"))=0,#N/A,INDIRECT(ADDRESS($B59+1,FV$38,1,1,"Confirmed Day Zero")))</f>
        <v>#N/A</v>
      </c>
      <c r="FW59" t="e" cm="1">
        <f t="array" aca="1" ref="FW59" ca="1">IF(INDIRECT(ADDRESS($B59+1,FW$38,1,1,"Confirmed Day Zero"))=0,#N/A,INDIRECT(ADDRESS($B59+1,FW$38,1,1,"Confirmed Day Zero")))</f>
        <v>#N/A</v>
      </c>
      <c r="FX59" t="e" cm="1">
        <f t="array" aca="1" ref="FX59" ca="1">IF(INDIRECT(ADDRESS($B59+1,FX$38,1,1,"Confirmed Day Zero"))=0,#N/A,INDIRECT(ADDRESS($B59+1,FX$38,1,1,"Confirmed Day Zero")))</f>
        <v>#N/A</v>
      </c>
      <c r="FY59" t="e" cm="1">
        <f t="array" aca="1" ref="FY59" ca="1">IF(INDIRECT(ADDRESS($B59+1,FY$38,1,1,"Confirmed Day Zero"))=0,#N/A,INDIRECT(ADDRESS($B59+1,FY$38,1,1,"Confirmed Day Zero")))</f>
        <v>#N/A</v>
      </c>
      <c r="FZ59" t="e" cm="1">
        <f t="array" aca="1" ref="FZ59" ca="1">IF(INDIRECT(ADDRESS($B59+1,FZ$38,1,1,"Confirmed Day Zero"))=0,#N/A,INDIRECT(ADDRESS($B59+1,FZ$38,1,1,"Confirmed Day Zero")))</f>
        <v>#N/A</v>
      </c>
      <c r="GA59" t="e" cm="1">
        <f t="array" aca="1" ref="GA59" ca="1">IF(INDIRECT(ADDRESS($B59+1,GA$38,1,1,"Confirmed Day Zero"))=0,#N/A,INDIRECT(ADDRESS($B59+1,GA$38,1,1,"Confirmed Day Zero")))</f>
        <v>#N/A</v>
      </c>
      <c r="GB59" t="e" cm="1">
        <f t="array" aca="1" ref="GB59" ca="1">IF(INDIRECT(ADDRESS($B59+1,GB$38,1,1,"Confirmed Day Zero"))=0,#N/A,INDIRECT(ADDRESS($B59+1,GB$38,1,1,"Confirmed Day Zero")))</f>
        <v>#N/A</v>
      </c>
      <c r="GC59" t="e" cm="1">
        <f t="array" aca="1" ref="GC59" ca="1">IF(INDIRECT(ADDRESS($B59+1,GC$38,1,1,"Confirmed Day Zero"))=0,#N/A,INDIRECT(ADDRESS($B59+1,GC$38,1,1,"Confirmed Day Zero")))</f>
        <v>#N/A</v>
      </c>
      <c r="GD59" t="e" cm="1">
        <f t="array" aca="1" ref="GD59" ca="1">IF(INDIRECT(ADDRESS($B59+1,GD$38,1,1,"Confirmed Day Zero"))=0,#N/A,INDIRECT(ADDRESS($B59+1,GD$38,1,1,"Confirmed Day Zero")))</f>
        <v>#N/A</v>
      </c>
      <c r="GE59" t="e" cm="1">
        <f t="array" aca="1" ref="GE59" ca="1">IF(INDIRECT(ADDRESS($B59+1,GE$38,1,1,"Confirmed Day Zero"))=0,#N/A,INDIRECT(ADDRESS($B59+1,GE$38,1,1,"Confirmed Day Zero")))</f>
        <v>#N/A</v>
      </c>
      <c r="GF59" t="e" cm="1">
        <f t="array" aca="1" ref="GF59" ca="1">IF(INDIRECT(ADDRESS($B59+1,GF$38,1,1,"Confirmed Day Zero"))=0,#N/A,INDIRECT(ADDRESS($B59+1,GF$38,1,1,"Confirmed Day Zero")))</f>
        <v>#N/A</v>
      </c>
      <c r="GG59" t="e" cm="1">
        <f t="array" aca="1" ref="GG59" ca="1">IF(INDIRECT(ADDRESS($B59+1,GG$38,1,1,"Confirmed Day Zero"))=0,#N/A,INDIRECT(ADDRESS($B59+1,GG$38,1,1,"Confirmed Day Zero")))</f>
        <v>#N/A</v>
      </c>
      <c r="GH59" t="e" cm="1">
        <f t="array" aca="1" ref="GH59" ca="1">IF(INDIRECT(ADDRESS($B59+1,GH$38,1,1,"Confirmed Day Zero"))=0,#N/A,INDIRECT(ADDRESS($B59+1,GH$38,1,1,"Confirmed Day Zero")))</f>
        <v>#N/A</v>
      </c>
      <c r="GI59" t="e" cm="1">
        <f t="array" aca="1" ref="GI59" ca="1">IF(INDIRECT(ADDRESS($B59+1,GI$38,1,1,"Confirmed Day Zero"))=0,#N/A,INDIRECT(ADDRESS($B59+1,GI$38,1,1,"Confirmed Day Zero")))</f>
        <v>#N/A</v>
      </c>
      <c r="GJ59" t="e" cm="1">
        <f t="array" aca="1" ref="GJ59" ca="1">IF(INDIRECT(ADDRESS($B59+1,GJ$38,1,1,"Confirmed Day Zero"))=0,#N/A,INDIRECT(ADDRESS($B59+1,GJ$38,1,1,"Confirmed Day Zero")))</f>
        <v>#N/A</v>
      </c>
      <c r="GK59" t="e" cm="1">
        <f t="array" aca="1" ref="GK59" ca="1">IF(INDIRECT(ADDRESS($B59+1,GK$38,1,1,"Confirmed Day Zero"))=0,#N/A,INDIRECT(ADDRESS($B59+1,GK$38,1,1,"Confirmed Day Zero")))</f>
        <v>#N/A</v>
      </c>
      <c r="GL59" t="e" cm="1">
        <f t="array" aca="1" ref="GL59" ca="1">IF(INDIRECT(ADDRESS($B59+1,GL$38,1,1,"Confirmed Day Zero"))=0,#N/A,INDIRECT(ADDRESS($B59+1,GL$38,1,1,"Confirmed Day Zero")))</f>
        <v>#N/A</v>
      </c>
      <c r="GM59" t="e" cm="1">
        <f t="array" aca="1" ref="GM59" ca="1">IF(INDIRECT(ADDRESS($B59+1,GM$38,1,1,"Confirmed Day Zero"))=0,#N/A,INDIRECT(ADDRESS($B59+1,GM$38,1,1,"Confirmed Day Zero")))</f>
        <v>#N/A</v>
      </c>
    </row>
    <row r="60" spans="1:195" x14ac:dyDescent="0.25">
      <c r="A60" t="e">
        <f t="shared" ca="1" si="251"/>
        <v>#VALUE!</v>
      </c>
      <c r="B60" s="12">
        <f t="shared" si="250"/>
        <v>18</v>
      </c>
      <c r="C60" t="str" cm="1">
        <f t="array" aca="1" ref="C60" ca="1">INDIRECT(ADDRESS($B60+1,1,1,1,"Confirmed Day Zero"))</f>
        <v>Norway</v>
      </c>
      <c r="D60" s="1" cm="1">
        <f t="array" aca="1" ref="D60" ca="1">IF(INDIRECT(ADDRESS($B60+1,D$38,1,1,"Confirmed Day Zero"))=0,#N/A,INDIRECT(ADDRESS($B60+1,D$38,1,1,"Confirmed Day Zero")))</f>
        <v>5421241</v>
      </c>
      <c r="E60" cm="1">
        <f t="array" aca="1" ref="E60" ca="1">IF(INDIRECT(ADDRESS($B60+1,E$38,1,1,"Confirmed Day Zero"))=0,#N/A,INDIRECT(ADDRESS($B60+1,E$38,1,1,"Confirmed Day Zero")))</f>
        <v>32</v>
      </c>
      <c r="F60" cm="1">
        <f t="array" aca="1" ref="F60" ca="1">IF(INDIRECT(ADDRESS($B60+1,F$38,1,1,"Confirmed Day Zero"))=0,#N/A,INDIRECT(ADDRESS($B60+1,F$38,1,1,"Confirmed Day Zero")))</f>
        <v>56</v>
      </c>
      <c r="G60" cm="1">
        <f t="array" aca="1" ref="G60" ca="1">IF(INDIRECT(ADDRESS($B60+1,G$38,1,1,"Confirmed Day Zero"))=0,#N/A,INDIRECT(ADDRESS($B60+1,G$38,1,1,"Confirmed Day Zero")))</f>
        <v>87</v>
      </c>
      <c r="H60" cm="1">
        <f t="array" aca="1" ref="H60" ca="1">IF(INDIRECT(ADDRESS($B60+1,H$38,1,1,"Confirmed Day Zero"))=0,#N/A,INDIRECT(ADDRESS($B60+1,H$38,1,1,"Confirmed Day Zero")))</f>
        <v>108</v>
      </c>
      <c r="I60" cm="1">
        <f t="array" aca="1" ref="I60" ca="1">IF(INDIRECT(ADDRESS($B60+1,I$38,1,1,"Confirmed Day Zero"))=0,#N/A,INDIRECT(ADDRESS($B60+1,I$38,1,1,"Confirmed Day Zero")))</f>
        <v>147</v>
      </c>
      <c r="J60" cm="1">
        <f t="array" aca="1" ref="J60" ca="1">IF(INDIRECT(ADDRESS($B60+1,J$38,1,1,"Confirmed Day Zero"))=0,#N/A,INDIRECT(ADDRESS($B60+1,J$38,1,1,"Confirmed Day Zero")))</f>
        <v>176</v>
      </c>
      <c r="K60" cm="1">
        <f t="array" aca="1" ref="K60" ca="1">IF(INDIRECT(ADDRESS($B60+1,K$38,1,1,"Confirmed Day Zero"))=0,#N/A,INDIRECT(ADDRESS($B60+1,K$38,1,1,"Confirmed Day Zero")))</f>
        <v>205</v>
      </c>
      <c r="L60" cm="1">
        <f t="array" aca="1" ref="L60" ca="1">IF(INDIRECT(ADDRESS($B60+1,L$38,1,1,"Confirmed Day Zero"))=0,#N/A,INDIRECT(ADDRESS($B60+1,L$38,1,1,"Confirmed Day Zero")))</f>
        <v>400</v>
      </c>
      <c r="M60" cm="1">
        <f t="array" aca="1" ref="M60" ca="1">IF(INDIRECT(ADDRESS($B60+1,M$38,1,1,"Confirmed Day Zero"))=0,#N/A,INDIRECT(ADDRESS($B60+1,M$38,1,1,"Confirmed Day Zero")))</f>
        <v>598</v>
      </c>
      <c r="N60" cm="1">
        <f t="array" aca="1" ref="N60" ca="1">IF(INDIRECT(ADDRESS($B60+1,N$38,1,1,"Confirmed Day Zero"))=0,#N/A,INDIRECT(ADDRESS($B60+1,N$38,1,1,"Confirmed Day Zero")))</f>
        <v>702</v>
      </c>
      <c r="O60" cm="1">
        <f t="array" aca="1" ref="O60" ca="1">IF(INDIRECT(ADDRESS($B60+1,O$38,1,1,"Confirmed Day Zero"))=0,#N/A,INDIRECT(ADDRESS($B60+1,O$38,1,1,"Confirmed Day Zero")))</f>
        <v>996</v>
      </c>
      <c r="P60" cm="1">
        <f t="array" aca="1" ref="P60" ca="1">IF(INDIRECT(ADDRESS($B60+1,P$38,1,1,"Confirmed Day Zero"))=0,#N/A,INDIRECT(ADDRESS($B60+1,P$38,1,1,"Confirmed Day Zero")))</f>
        <v>1090</v>
      </c>
      <c r="Q60" cm="1">
        <f t="array" aca="1" ref="Q60" ca="1">IF(INDIRECT(ADDRESS($B60+1,Q$38,1,1,"Confirmed Day Zero"))=0,#N/A,INDIRECT(ADDRESS($B60+1,Q$38,1,1,"Confirmed Day Zero")))</f>
        <v>1221</v>
      </c>
      <c r="R60" cm="1">
        <f t="array" aca="1" ref="R60" ca="1">IF(INDIRECT(ADDRESS($B60+1,R$38,1,1,"Confirmed Day Zero"))=0,#N/A,INDIRECT(ADDRESS($B60+1,R$38,1,1,"Confirmed Day Zero")))</f>
        <v>1333</v>
      </c>
      <c r="S60" cm="1">
        <f t="array" aca="1" ref="S60" ca="1">IF(INDIRECT(ADDRESS($B60+1,S$38,1,1,"Confirmed Day Zero"))=0,#N/A,INDIRECT(ADDRESS($B60+1,S$38,1,1,"Confirmed Day Zero")))</f>
        <v>1463</v>
      </c>
      <c r="T60" cm="1">
        <f t="array" aca="1" ref="T60" ca="1">IF(INDIRECT(ADDRESS($B60+1,T$38,1,1,"Confirmed Day Zero"))=0,#N/A,INDIRECT(ADDRESS($B60+1,T$38,1,1,"Confirmed Day Zero")))</f>
        <v>1550</v>
      </c>
      <c r="U60" cm="1">
        <f t="array" aca="1" ref="U60" ca="1">IF(INDIRECT(ADDRESS($B60+1,U$38,1,1,"Confirmed Day Zero"))=0,#N/A,INDIRECT(ADDRESS($B60+1,U$38,1,1,"Confirmed Day Zero")))</f>
        <v>1746</v>
      </c>
      <c r="V60" cm="1">
        <f t="array" aca="1" ref="V60" ca="1">IF(INDIRECT(ADDRESS($B60+1,V$38,1,1,"Confirmed Day Zero"))=0,#N/A,INDIRECT(ADDRESS($B60+1,V$38,1,1,"Confirmed Day Zero")))</f>
        <v>1914</v>
      </c>
      <c r="W60" cm="1">
        <f t="array" aca="1" ref="W60" ca="1">IF(INDIRECT(ADDRESS($B60+1,W$38,1,1,"Confirmed Day Zero"))=0,#N/A,INDIRECT(ADDRESS($B60+1,W$38,1,1,"Confirmed Day Zero")))</f>
        <v>2118</v>
      </c>
      <c r="X60" cm="1">
        <f t="array" aca="1" ref="X60" ca="1">IF(INDIRECT(ADDRESS($B60+1,X$38,1,1,"Confirmed Day Zero"))=0,#N/A,INDIRECT(ADDRESS($B60+1,X$38,1,1,"Confirmed Day Zero")))</f>
        <v>2385</v>
      </c>
      <c r="Y60" cm="1">
        <f t="array" aca="1" ref="Y60" ca="1">IF(INDIRECT(ADDRESS($B60+1,Y$38,1,1,"Confirmed Day Zero"))=0,#N/A,INDIRECT(ADDRESS($B60+1,Y$38,1,1,"Confirmed Day Zero")))</f>
        <v>2621</v>
      </c>
      <c r="Z60" cm="1">
        <f t="array" aca="1" ref="Z60" ca="1">IF(INDIRECT(ADDRESS($B60+1,Z$38,1,1,"Confirmed Day Zero"))=0,#N/A,INDIRECT(ADDRESS($B60+1,Z$38,1,1,"Confirmed Day Zero")))</f>
        <v>2863</v>
      </c>
      <c r="AA60" cm="1">
        <f t="array" aca="1" ref="AA60" ca="1">IF(INDIRECT(ADDRESS($B60+1,AA$38,1,1,"Confirmed Day Zero"))=0,#N/A,INDIRECT(ADDRESS($B60+1,AA$38,1,1,"Confirmed Day Zero")))</f>
        <v>3084</v>
      </c>
      <c r="AB60" cm="1">
        <f t="array" aca="1" ref="AB60" ca="1">IF(INDIRECT(ADDRESS($B60+1,AB$38,1,1,"Confirmed Day Zero"))=0,#N/A,INDIRECT(ADDRESS($B60+1,AB$38,1,1,"Confirmed Day Zero")))</f>
        <v>3369</v>
      </c>
      <c r="AC60" cm="1">
        <f t="array" aca="1" ref="AC60" ca="1">IF(INDIRECT(ADDRESS($B60+1,AC$38,1,1,"Confirmed Day Zero"))=0,#N/A,INDIRECT(ADDRESS($B60+1,AC$38,1,1,"Confirmed Day Zero")))</f>
        <v>3755</v>
      </c>
      <c r="AD60" cm="1">
        <f t="array" aca="1" ref="AD60" ca="1">IF(INDIRECT(ADDRESS($B60+1,AD$38,1,1,"Confirmed Day Zero"))=0,#N/A,INDIRECT(ADDRESS($B60+1,AD$38,1,1,"Confirmed Day Zero")))</f>
        <v>4015</v>
      </c>
      <c r="AE60" cm="1">
        <f t="array" aca="1" ref="AE60" ca="1">IF(INDIRECT(ADDRESS($B60+1,AE$38,1,1,"Confirmed Day Zero"))=0,#N/A,INDIRECT(ADDRESS($B60+1,AE$38,1,1,"Confirmed Day Zero")))</f>
        <v>4284</v>
      </c>
      <c r="AF60" cm="1">
        <f t="array" aca="1" ref="AF60" ca="1">IF(INDIRECT(ADDRESS($B60+1,AF$38,1,1,"Confirmed Day Zero"))=0,#N/A,INDIRECT(ADDRESS($B60+1,AF$38,1,1,"Confirmed Day Zero")))</f>
        <v>4445</v>
      </c>
      <c r="AG60" cm="1">
        <f t="array" aca="1" ref="AG60" ca="1">IF(INDIRECT(ADDRESS($B60+1,AG$38,1,1,"Confirmed Day Zero"))=0,#N/A,INDIRECT(ADDRESS($B60+1,AG$38,1,1,"Confirmed Day Zero")))</f>
        <v>4641</v>
      </c>
      <c r="AH60" cm="1">
        <f t="array" aca="1" ref="AH60" ca="1">IF(INDIRECT(ADDRESS($B60+1,AH$38,1,1,"Confirmed Day Zero"))=0,#N/A,INDIRECT(ADDRESS($B60+1,AH$38,1,1,"Confirmed Day Zero")))</f>
        <v>4863</v>
      </c>
      <c r="AI60" cm="1">
        <f t="array" aca="1" ref="AI60" ca="1">IF(INDIRECT(ADDRESS($B60+1,AI$38,1,1,"Confirmed Day Zero"))=0,#N/A,INDIRECT(ADDRESS($B60+1,AI$38,1,1,"Confirmed Day Zero")))</f>
        <v>5147</v>
      </c>
      <c r="AJ60" cm="1">
        <f t="array" aca="1" ref="AJ60" ca="1">IF(INDIRECT(ADDRESS($B60+1,AJ$38,1,1,"Confirmed Day Zero"))=0,#N/A,INDIRECT(ADDRESS($B60+1,AJ$38,1,1,"Confirmed Day Zero")))</f>
        <v>5370</v>
      </c>
      <c r="AK60" cm="1">
        <f t="array" aca="1" ref="AK60" ca="1">IF(INDIRECT(ADDRESS($B60+1,AK$38,1,1,"Confirmed Day Zero"))=0,#N/A,INDIRECT(ADDRESS($B60+1,AK$38,1,1,"Confirmed Day Zero")))</f>
        <v>5550</v>
      </c>
      <c r="AL60" cm="1">
        <f t="array" aca="1" ref="AL60" ca="1">IF(INDIRECT(ADDRESS($B60+1,AL$38,1,1,"Confirmed Day Zero"))=0,#N/A,INDIRECT(ADDRESS($B60+1,AL$38,1,1,"Confirmed Day Zero")))</f>
        <v>5687</v>
      </c>
      <c r="AM60" cm="1">
        <f t="array" aca="1" ref="AM60" ca="1">IF(INDIRECT(ADDRESS($B60+1,AM$38,1,1,"Confirmed Day Zero"))=0,#N/A,INDIRECT(ADDRESS($B60+1,AM$38,1,1,"Confirmed Day Zero")))</f>
        <v>5865</v>
      </c>
      <c r="AN60" cm="1">
        <f t="array" aca="1" ref="AN60" ca="1">IF(INDIRECT(ADDRESS($B60+1,AN$38,1,1,"Confirmed Day Zero"))=0,#N/A,INDIRECT(ADDRESS($B60+1,AN$38,1,1,"Confirmed Day Zero")))</f>
        <v>6086</v>
      </c>
      <c r="AO60" cm="1">
        <f t="array" aca="1" ref="AO60" ca="1">IF(INDIRECT(ADDRESS($B60+1,AO$38,1,1,"Confirmed Day Zero"))=0,#N/A,INDIRECT(ADDRESS($B60+1,AO$38,1,1,"Confirmed Day Zero")))</f>
        <v>6148.5</v>
      </c>
      <c r="AP60" cm="1">
        <f t="array" aca="1" ref="AP60" ca="1">IF(INDIRECT(ADDRESS($B60+1,AP$38,1,1,"Confirmed Day Zero"))=0,#N/A,INDIRECT(ADDRESS($B60+1,AP$38,1,1,"Confirmed Day Zero")))</f>
        <v>6211</v>
      </c>
      <c r="AQ60" cm="1">
        <f t="array" aca="1" ref="AQ60" ca="1">IF(INDIRECT(ADDRESS($B60+1,AQ$38,1,1,"Confirmed Day Zero"))=0,#N/A,INDIRECT(ADDRESS($B60+1,AQ$38,1,1,"Confirmed Day Zero")))</f>
        <v>6314</v>
      </c>
      <c r="AR60" cm="1">
        <f t="array" aca="1" ref="AR60" ca="1">IF(INDIRECT(ADDRESS($B60+1,AR$38,1,1,"Confirmed Day Zero"))=0,#N/A,INDIRECT(ADDRESS($B60+1,AR$38,1,1,"Confirmed Day Zero")))</f>
        <v>6409</v>
      </c>
      <c r="AS60" cm="1">
        <f t="array" aca="1" ref="AS60" ca="1">IF(INDIRECT(ADDRESS($B60+1,AS$38,1,1,"Confirmed Day Zero"))=0,#N/A,INDIRECT(ADDRESS($B60+1,AS$38,1,1,"Confirmed Day Zero")))</f>
        <v>6525</v>
      </c>
      <c r="AT60" cm="1">
        <f t="array" aca="1" ref="AT60" ca="1">IF(INDIRECT(ADDRESS($B60+1,AT$38,1,1,"Confirmed Day Zero"))=0,#N/A,INDIRECT(ADDRESS($B60+1,AT$38,1,1,"Confirmed Day Zero")))</f>
        <v>6603</v>
      </c>
      <c r="AU60" cm="1">
        <f t="array" aca="1" ref="AU60" ca="1">IF(INDIRECT(ADDRESS($B60+1,AU$38,1,1,"Confirmed Day Zero"))=0,#N/A,INDIRECT(ADDRESS($B60+1,AU$38,1,1,"Confirmed Day Zero")))</f>
        <v>6623</v>
      </c>
      <c r="AV60" cm="1">
        <f t="array" aca="1" ref="AV60" ca="1">IF(INDIRECT(ADDRESS($B60+1,AV$38,1,1,"Confirmed Day Zero"))=0,#N/A,INDIRECT(ADDRESS($B60+1,AV$38,1,1,"Confirmed Day Zero")))</f>
        <v>6740</v>
      </c>
      <c r="AW60" cm="1">
        <f t="array" aca="1" ref="AW60" ca="1">IF(INDIRECT(ADDRESS($B60+1,AW$38,1,1,"Confirmed Day Zero"))=0,#N/A,INDIRECT(ADDRESS($B60+1,AW$38,1,1,"Confirmed Day Zero")))</f>
        <v>6896</v>
      </c>
      <c r="AX60" cm="1">
        <f t="array" aca="1" ref="AX60" ca="1">IF(INDIRECT(ADDRESS($B60+1,AX$38,1,1,"Confirmed Day Zero"))=0,#N/A,INDIRECT(ADDRESS($B60+1,AX$38,1,1,"Confirmed Day Zero")))</f>
        <v>6937</v>
      </c>
      <c r="AY60" cm="1">
        <f t="array" aca="1" ref="AY60" ca="1">IF(INDIRECT(ADDRESS($B60+1,AY$38,1,1,"Confirmed Day Zero"))=0,#N/A,INDIRECT(ADDRESS($B60+1,AY$38,1,1,"Confirmed Day Zero")))</f>
        <v>7036</v>
      </c>
      <c r="AZ60" cm="1">
        <f t="array" aca="1" ref="AZ60" ca="1">IF(INDIRECT(ADDRESS($B60+1,AZ$38,1,1,"Confirmed Day Zero"))=0,#N/A,INDIRECT(ADDRESS($B60+1,AZ$38,1,1,"Confirmed Day Zero")))</f>
        <v>7078</v>
      </c>
      <c r="BA60" cm="1">
        <f t="array" aca="1" ref="BA60" ca="1">IF(INDIRECT(ADDRESS($B60+1,BA$38,1,1,"Confirmed Day Zero"))=0,#N/A,INDIRECT(ADDRESS($B60+1,BA$38,1,1,"Confirmed Day Zero")))</f>
        <v>7156</v>
      </c>
      <c r="BB60" cm="1">
        <f t="array" aca="1" ref="BB60" ca="1">IF(INDIRECT(ADDRESS($B60+1,BB$38,1,1,"Confirmed Day Zero"))=0,#N/A,INDIRECT(ADDRESS($B60+1,BB$38,1,1,"Confirmed Day Zero")))</f>
        <v>7191</v>
      </c>
      <c r="BC60" cm="1">
        <f t="array" aca="1" ref="BC60" ca="1">IF(INDIRECT(ADDRESS($B60+1,BC$38,1,1,"Confirmed Day Zero"))=0,#N/A,INDIRECT(ADDRESS($B60+1,BC$38,1,1,"Confirmed Day Zero")))</f>
        <v>7338</v>
      </c>
      <c r="BD60" cm="1">
        <f t="array" aca="1" ref="BD60" ca="1">IF(INDIRECT(ADDRESS($B60+1,BD$38,1,1,"Confirmed Day Zero"))=0,#N/A,INDIRECT(ADDRESS($B60+1,BD$38,1,1,"Confirmed Day Zero")))</f>
        <v>7401</v>
      </c>
      <c r="BE60" cm="1">
        <f t="array" aca="1" ref="BE60" ca="1">IF(INDIRECT(ADDRESS($B60+1,BE$38,1,1,"Confirmed Day Zero"))=0,#N/A,INDIRECT(ADDRESS($B60+1,BE$38,1,1,"Confirmed Day Zero")))</f>
        <v>7463</v>
      </c>
      <c r="BF60" cm="1">
        <f t="array" aca="1" ref="BF60" ca="1">IF(INDIRECT(ADDRESS($B60+1,BF$38,1,1,"Confirmed Day Zero"))=0,#N/A,INDIRECT(ADDRESS($B60+1,BF$38,1,1,"Confirmed Day Zero")))</f>
        <v>7499</v>
      </c>
      <c r="BG60" cm="1">
        <f t="array" aca="1" ref="BG60" ca="1">IF(INDIRECT(ADDRESS($B60+1,BG$38,1,1,"Confirmed Day Zero"))=0,#N/A,INDIRECT(ADDRESS($B60+1,BG$38,1,1,"Confirmed Day Zero")))</f>
        <v>7527</v>
      </c>
      <c r="BH60" cm="1">
        <f t="array" aca="1" ref="BH60" ca="1">IF(INDIRECT(ADDRESS($B60+1,BH$38,1,1,"Confirmed Day Zero"))=0,#N/A,INDIRECT(ADDRESS($B60+1,BH$38,1,1,"Confirmed Day Zero")))</f>
        <v>7599</v>
      </c>
      <c r="BI60" cm="1">
        <f t="array" aca="1" ref="BI60" ca="1">IF(INDIRECT(ADDRESS($B60+1,BI$38,1,1,"Confirmed Day Zero"))=0,#N/A,INDIRECT(ADDRESS($B60+1,BI$38,1,1,"Confirmed Day Zero")))</f>
        <v>7660</v>
      </c>
      <c r="BJ60" cm="1">
        <f t="array" aca="1" ref="BJ60" ca="1">IF(INDIRECT(ADDRESS($B60+1,BJ$38,1,1,"Confirmed Day Zero"))=0,#N/A,INDIRECT(ADDRESS($B60+1,BJ$38,1,1,"Confirmed Day Zero")))</f>
        <v>7710</v>
      </c>
      <c r="BK60" cm="1">
        <f t="array" aca="1" ref="BK60" ca="1">IF(INDIRECT(ADDRESS($B60+1,BK$38,1,1,"Confirmed Day Zero"))=0,#N/A,INDIRECT(ADDRESS($B60+1,BK$38,1,1,"Confirmed Day Zero")))</f>
        <v>7738</v>
      </c>
      <c r="BL60" cm="1">
        <f t="array" aca="1" ref="BL60" ca="1">IF(INDIRECT(ADDRESS($B60+1,BL$38,1,1,"Confirmed Day Zero"))=0,#N/A,INDIRECT(ADDRESS($B60+1,BL$38,1,1,"Confirmed Day Zero")))</f>
        <v>7783</v>
      </c>
      <c r="BM60" cm="1">
        <f t="array" aca="1" ref="BM60" ca="1">IF(INDIRECT(ADDRESS($B60+1,BM$38,1,1,"Confirmed Day Zero"))=0,#N/A,INDIRECT(ADDRESS($B60+1,BM$38,1,1,"Confirmed Day Zero")))</f>
        <v>7809</v>
      </c>
      <c r="BN60" cm="1">
        <f t="array" aca="1" ref="BN60" ca="1">IF(INDIRECT(ADDRESS($B60+1,BN$38,1,1,"Confirmed Day Zero"))=0,#N/A,INDIRECT(ADDRESS($B60+1,BN$38,1,1,"Confirmed Day Zero")))</f>
        <v>7847</v>
      </c>
      <c r="BO60" cm="1">
        <f t="array" aca="1" ref="BO60" ca="1">IF(INDIRECT(ADDRESS($B60+1,BO$38,1,1,"Confirmed Day Zero"))=0,#N/A,INDIRECT(ADDRESS($B60+1,BO$38,1,1,"Confirmed Day Zero")))</f>
        <v>7904</v>
      </c>
      <c r="BP60" cm="1">
        <f t="array" aca="1" ref="BP60" ca="1">IF(INDIRECT(ADDRESS($B60+1,BP$38,1,1,"Confirmed Day Zero"))=0,#N/A,INDIRECT(ADDRESS($B60+1,BP$38,1,1,"Confirmed Day Zero")))</f>
        <v>7955</v>
      </c>
      <c r="BQ60" cm="1">
        <f t="array" aca="1" ref="BQ60" ca="1">IF(INDIRECT(ADDRESS($B60+1,BQ$38,1,1,"Confirmed Day Zero"))=0,#N/A,INDIRECT(ADDRESS($B60+1,BQ$38,1,1,"Confirmed Day Zero")))</f>
        <v>7996</v>
      </c>
      <c r="BR60" cm="1">
        <f t="array" aca="1" ref="BR60" ca="1">IF(INDIRECT(ADDRESS($B60+1,BR$38,1,1,"Confirmed Day Zero"))=0,#N/A,INDIRECT(ADDRESS($B60+1,BR$38,1,1,"Confirmed Day Zero")))</f>
        <v>8034</v>
      </c>
      <c r="BS60" cm="1">
        <f t="array" aca="1" ref="BS60" ca="1">IF(INDIRECT(ADDRESS($B60+1,BS$38,1,1,"Confirmed Day Zero"))=0,#N/A,INDIRECT(ADDRESS($B60+1,BS$38,1,1,"Confirmed Day Zero")))</f>
        <v>8070</v>
      </c>
      <c r="BT60" cm="1">
        <f t="array" aca="1" ref="BT60" ca="1">IF(INDIRECT(ADDRESS($B60+1,BT$38,1,1,"Confirmed Day Zero"))=0,#N/A,INDIRECT(ADDRESS($B60+1,BT$38,1,1,"Confirmed Day Zero")))</f>
        <v>8099</v>
      </c>
      <c r="BU60" cm="1">
        <f t="array" aca="1" ref="BU60" ca="1">IF(INDIRECT(ADDRESS($B60+1,BU$38,1,1,"Confirmed Day Zero"))=0,#N/A,INDIRECT(ADDRESS($B60+1,BU$38,1,1,"Confirmed Day Zero")))</f>
        <v>8105</v>
      </c>
      <c r="BV60" cm="1">
        <f t="array" aca="1" ref="BV60" ca="1">IF(INDIRECT(ADDRESS($B60+1,BV$38,1,1,"Confirmed Day Zero"))=0,#N/A,INDIRECT(ADDRESS($B60+1,BV$38,1,1,"Confirmed Day Zero")))</f>
        <v>8132</v>
      </c>
      <c r="BW60" cm="1">
        <f t="array" aca="1" ref="BW60" ca="1">IF(INDIRECT(ADDRESS($B60+1,BW$38,1,1,"Confirmed Day Zero"))=0,#N/A,INDIRECT(ADDRESS($B60+1,BW$38,1,1,"Confirmed Day Zero")))</f>
        <v>8157</v>
      </c>
      <c r="BX60" cm="1">
        <f t="array" aca="1" ref="BX60" ca="1">IF(INDIRECT(ADDRESS($B60+1,BX$38,1,1,"Confirmed Day Zero"))=0,#N/A,INDIRECT(ADDRESS($B60+1,BX$38,1,1,"Confirmed Day Zero")))</f>
        <v>8175</v>
      </c>
      <c r="BY60" cm="1">
        <f t="array" aca="1" ref="BY60" ca="1">IF(INDIRECT(ADDRESS($B60+1,BY$38,1,1,"Confirmed Day Zero"))=0,#N/A,INDIRECT(ADDRESS($B60+1,BY$38,1,1,"Confirmed Day Zero")))</f>
        <v>8196</v>
      </c>
      <c r="BZ60" cm="1">
        <f t="array" aca="1" ref="BZ60" ca="1">IF(INDIRECT(ADDRESS($B60+1,BZ$38,1,1,"Confirmed Day Zero"))=0,#N/A,INDIRECT(ADDRESS($B60+1,BZ$38,1,1,"Confirmed Day Zero")))</f>
        <v>8219</v>
      </c>
      <c r="CA60" cm="1">
        <f t="array" aca="1" ref="CA60" ca="1">IF(INDIRECT(ADDRESS($B60+1,CA$38,1,1,"Confirmed Day Zero"))=0,#N/A,INDIRECT(ADDRESS($B60+1,CA$38,1,1,"Confirmed Day Zero")))</f>
        <v>8237</v>
      </c>
      <c r="CB60" cm="1">
        <f t="array" aca="1" ref="CB60" ca="1">IF(INDIRECT(ADDRESS($B60+1,CB$38,1,1,"Confirmed Day Zero"))=0,#N/A,INDIRECT(ADDRESS($B60+1,CB$38,1,1,"Confirmed Day Zero")))</f>
        <v>8249</v>
      </c>
      <c r="CC60" cm="1">
        <f t="array" aca="1" ref="CC60" ca="1">IF(INDIRECT(ADDRESS($B60+1,CC$38,1,1,"Confirmed Day Zero"))=0,#N/A,INDIRECT(ADDRESS($B60+1,CC$38,1,1,"Confirmed Day Zero")))</f>
        <v>8257</v>
      </c>
      <c r="CD60" cm="1">
        <f t="array" aca="1" ref="CD60" ca="1">IF(INDIRECT(ADDRESS($B60+1,CD$38,1,1,"Confirmed Day Zero"))=0,#N/A,INDIRECT(ADDRESS($B60+1,CD$38,1,1,"Confirmed Day Zero")))</f>
        <v>8267</v>
      </c>
      <c r="CE60" cm="1">
        <f t="array" aca="1" ref="CE60" ca="1">IF(INDIRECT(ADDRESS($B60+1,CE$38,1,1,"Confirmed Day Zero"))=0,#N/A,INDIRECT(ADDRESS($B60+1,CE$38,1,1,"Confirmed Day Zero")))</f>
        <v>8281</v>
      </c>
      <c r="CF60" cm="1">
        <f t="array" aca="1" ref="CF60" ca="1">IF(INDIRECT(ADDRESS($B60+1,CF$38,1,1,"Confirmed Day Zero"))=0,#N/A,INDIRECT(ADDRESS($B60+1,CF$38,1,1,"Confirmed Day Zero")))</f>
        <v>8309</v>
      </c>
      <c r="CG60" cm="1">
        <f t="array" aca="1" ref="CG60" ca="1">IF(INDIRECT(ADDRESS($B60+1,CG$38,1,1,"Confirmed Day Zero"))=0,#N/A,INDIRECT(ADDRESS($B60+1,CG$38,1,1,"Confirmed Day Zero")))</f>
        <v>8332</v>
      </c>
      <c r="CH60" cm="1">
        <f t="array" aca="1" ref="CH60" ca="1">IF(INDIRECT(ADDRESS($B60+1,CH$38,1,1,"Confirmed Day Zero"))=0,#N/A,INDIRECT(ADDRESS($B60+1,CH$38,1,1,"Confirmed Day Zero")))</f>
        <v>8346</v>
      </c>
      <c r="CI60" cm="1">
        <f t="array" aca="1" ref="CI60" ca="1">IF(INDIRECT(ADDRESS($B60+1,CI$38,1,1,"Confirmed Day Zero"))=0,#N/A,INDIRECT(ADDRESS($B60+1,CI$38,1,1,"Confirmed Day Zero")))</f>
        <v>8352</v>
      </c>
      <c r="CJ60" cm="1">
        <f t="array" aca="1" ref="CJ60" ca="1">IF(INDIRECT(ADDRESS($B60+1,CJ$38,1,1,"Confirmed Day Zero"))=0,#N/A,INDIRECT(ADDRESS($B60+1,CJ$38,1,1,"Confirmed Day Zero")))</f>
        <v>8364</v>
      </c>
      <c r="CK60" cm="1">
        <f t="array" aca="1" ref="CK60" ca="1">IF(INDIRECT(ADDRESS($B60+1,CK$38,1,1,"Confirmed Day Zero"))=0,#N/A,INDIRECT(ADDRESS($B60+1,CK$38,1,1,"Confirmed Day Zero")))</f>
        <v>8383</v>
      </c>
      <c r="CL60" cm="1">
        <f t="array" aca="1" ref="CL60" ca="1">IF(INDIRECT(ADDRESS($B60+1,CL$38,1,1,"Confirmed Day Zero"))=0,#N/A,INDIRECT(ADDRESS($B60+1,CL$38,1,1,"Confirmed Day Zero")))</f>
        <v>8401</v>
      </c>
      <c r="CM60" cm="1">
        <f t="array" aca="1" ref="CM60" ca="1">IF(INDIRECT(ADDRESS($B60+1,CM$38,1,1,"Confirmed Day Zero"))=0,#N/A,INDIRECT(ADDRESS($B60+1,CM$38,1,1,"Confirmed Day Zero")))</f>
        <v>8411</v>
      </c>
      <c r="CN60" cm="1">
        <f t="array" aca="1" ref="CN60" ca="1">IF(INDIRECT(ADDRESS($B60+1,CN$38,1,1,"Confirmed Day Zero"))=0,#N/A,INDIRECT(ADDRESS($B60+1,CN$38,1,1,"Confirmed Day Zero")))</f>
        <v>8422</v>
      </c>
      <c r="CO60" cm="1">
        <f t="array" aca="1" ref="CO60" ca="1">IF(INDIRECT(ADDRESS($B60+1,CO$38,1,1,"Confirmed Day Zero"))=0,#N/A,INDIRECT(ADDRESS($B60+1,CO$38,1,1,"Confirmed Day Zero")))</f>
        <v>8437</v>
      </c>
      <c r="CP60" cm="1">
        <f t="array" aca="1" ref="CP60" ca="1">IF(INDIRECT(ADDRESS($B60+1,CP$38,1,1,"Confirmed Day Zero"))=0,#N/A,INDIRECT(ADDRESS($B60+1,CP$38,1,1,"Confirmed Day Zero")))</f>
        <v>8440</v>
      </c>
      <c r="CQ60" cm="1">
        <f t="array" aca="1" ref="CQ60" ca="1">IF(INDIRECT(ADDRESS($B60+1,CQ$38,1,1,"Confirmed Day Zero"))=0,#N/A,INDIRECT(ADDRESS($B60+1,CQ$38,1,1,"Confirmed Day Zero")))</f>
        <v>8446</v>
      </c>
      <c r="CR60" cm="1">
        <f t="array" aca="1" ref="CR60" ca="1">IF(INDIRECT(ADDRESS($B60+1,CR$38,1,1,"Confirmed Day Zero"))=0,#N/A,INDIRECT(ADDRESS($B60+1,CR$38,1,1,"Confirmed Day Zero")))</f>
        <v>8455</v>
      </c>
      <c r="CS60" cm="1">
        <f t="array" aca="1" ref="CS60" ca="1">IF(INDIRECT(ADDRESS($B60+1,CS$38,1,1,"Confirmed Day Zero"))=0,#N/A,INDIRECT(ADDRESS($B60+1,CS$38,1,1,"Confirmed Day Zero")))</f>
        <v>8477</v>
      </c>
      <c r="CT60" cm="1">
        <f t="array" aca="1" ref="CT60" ca="1">IF(INDIRECT(ADDRESS($B60+1,CT$38,1,1,"Confirmed Day Zero"))=0,#N/A,INDIRECT(ADDRESS($B60+1,CT$38,1,1,"Confirmed Day Zero")))</f>
        <v>8504</v>
      </c>
      <c r="CU60" cm="1">
        <f t="array" aca="1" ref="CU60" ca="1">IF(INDIRECT(ADDRESS($B60+1,CU$38,1,1,"Confirmed Day Zero"))=0,#N/A,INDIRECT(ADDRESS($B60+1,CU$38,1,1,"Confirmed Day Zero")))</f>
        <v>8522</v>
      </c>
      <c r="CV60" cm="1">
        <f t="array" aca="1" ref="CV60" ca="1">IF(INDIRECT(ADDRESS($B60+1,CV$38,1,1,"Confirmed Day Zero"))=0,#N/A,INDIRECT(ADDRESS($B60+1,CV$38,1,1,"Confirmed Day Zero")))</f>
        <v>8531</v>
      </c>
      <c r="CW60" cm="1">
        <f t="array" aca="1" ref="CW60" ca="1">IF(INDIRECT(ADDRESS($B60+1,CW$38,1,1,"Confirmed Day Zero"))=0,#N/A,INDIRECT(ADDRESS($B60+1,CW$38,1,1,"Confirmed Day Zero")))</f>
        <v>8547</v>
      </c>
      <c r="CX60" cm="1">
        <f t="array" aca="1" ref="CX60" ca="1">IF(INDIRECT(ADDRESS($B60+1,CX$38,1,1,"Confirmed Day Zero"))=0,#N/A,INDIRECT(ADDRESS($B60+1,CX$38,1,1,"Confirmed Day Zero")))</f>
        <v>8561</v>
      </c>
      <c r="CY60" cm="1">
        <f t="array" aca="1" ref="CY60" ca="1">IF(INDIRECT(ADDRESS($B60+1,CY$38,1,1,"Confirmed Day Zero"))=0,#N/A,INDIRECT(ADDRESS($B60+1,CY$38,1,1,"Confirmed Day Zero")))</f>
        <v>8576</v>
      </c>
      <c r="CZ60" cm="1">
        <f t="array" aca="1" ref="CZ60" ca="1">IF(INDIRECT(ADDRESS($B60+1,CZ$38,1,1,"Confirmed Day Zero"))=0,#N/A,INDIRECT(ADDRESS($B60+1,CZ$38,1,1,"Confirmed Day Zero")))</f>
        <v>8594</v>
      </c>
      <c r="DA60" cm="1">
        <f t="array" aca="1" ref="DA60" ca="1">IF(INDIRECT(ADDRESS($B60+1,DA$38,1,1,"Confirmed Day Zero"))=0,#N/A,INDIRECT(ADDRESS($B60+1,DA$38,1,1,"Confirmed Day Zero")))</f>
        <v>8608</v>
      </c>
      <c r="DB60" cm="1">
        <f t="array" aca="1" ref="DB60" ca="1">IF(INDIRECT(ADDRESS($B60+1,DB$38,1,1,"Confirmed Day Zero"))=0,#N/A,INDIRECT(ADDRESS($B60+1,DB$38,1,1,"Confirmed Day Zero")))</f>
        <v>8620</v>
      </c>
      <c r="DC60" cm="1">
        <f t="array" aca="1" ref="DC60" ca="1">IF(INDIRECT(ADDRESS($B60+1,DC$38,1,1,"Confirmed Day Zero"))=0,#N/A,INDIRECT(ADDRESS($B60+1,DC$38,1,1,"Confirmed Day Zero")))</f>
        <v>8628</v>
      </c>
      <c r="DD60" cm="1">
        <f t="array" aca="1" ref="DD60" ca="1">IF(INDIRECT(ADDRESS($B60+1,DD$38,1,1,"Confirmed Day Zero"))=0,#N/A,INDIRECT(ADDRESS($B60+1,DD$38,1,1,"Confirmed Day Zero")))</f>
        <v>8631</v>
      </c>
      <c r="DE60" cm="1">
        <f t="array" aca="1" ref="DE60" ca="1">IF(INDIRECT(ADDRESS($B60+1,DE$38,1,1,"Confirmed Day Zero"))=0,#N/A,INDIRECT(ADDRESS($B60+1,DE$38,1,1,"Confirmed Day Zero")))</f>
        <v>8647</v>
      </c>
      <c r="DF60" cm="1">
        <f t="array" aca="1" ref="DF60" ca="1">IF(INDIRECT(ADDRESS($B60+1,DF$38,1,1,"Confirmed Day Zero"))=0,#N/A,INDIRECT(ADDRESS($B60+1,DF$38,1,1,"Confirmed Day Zero")))</f>
        <v>8660</v>
      </c>
      <c r="DG60" cm="1">
        <f t="array" aca="1" ref="DG60" ca="1">IF(INDIRECT(ADDRESS($B60+1,DG$38,1,1,"Confirmed Day Zero"))=0,#N/A,INDIRECT(ADDRESS($B60+1,DG$38,1,1,"Confirmed Day Zero")))</f>
        <v>8692</v>
      </c>
      <c r="DH60" cm="1">
        <f t="array" aca="1" ref="DH60" ca="1">IF(INDIRECT(ADDRESS($B60+1,DH$38,1,1,"Confirmed Day Zero"))=0,#N/A,INDIRECT(ADDRESS($B60+1,DH$38,1,1,"Confirmed Day Zero")))</f>
        <v>8708</v>
      </c>
      <c r="DI60" cm="1">
        <f t="array" aca="1" ref="DI60" ca="1">IF(INDIRECT(ADDRESS($B60+1,DI$38,1,1,"Confirmed Day Zero"))=0,#N/A,INDIRECT(ADDRESS($B60+1,DI$38,1,1,"Confirmed Day Zero")))</f>
        <v>8726</v>
      </c>
      <c r="DJ60" cm="1">
        <f t="array" aca="1" ref="DJ60" ca="1">IF(INDIRECT(ADDRESS($B60+1,DJ$38,1,1,"Confirmed Day Zero"))=0,#N/A,INDIRECT(ADDRESS($B60+1,DJ$38,1,1,"Confirmed Day Zero")))</f>
        <v>8742</v>
      </c>
      <c r="DK60" cm="1">
        <f t="array" aca="1" ref="DK60" ca="1">IF(INDIRECT(ADDRESS($B60+1,DK$38,1,1,"Confirmed Day Zero"))=0,#N/A,INDIRECT(ADDRESS($B60+1,DK$38,1,1,"Confirmed Day Zero")))</f>
        <v>8745</v>
      </c>
      <c r="DL60" cm="1">
        <f t="array" aca="1" ref="DL60" ca="1">IF(INDIRECT(ADDRESS($B60+1,DL$38,1,1,"Confirmed Day Zero"))=0,#N/A,INDIRECT(ADDRESS($B60+1,DL$38,1,1,"Confirmed Day Zero")))</f>
        <v>8751</v>
      </c>
      <c r="DM60" cm="1">
        <f t="array" aca="1" ref="DM60" ca="1">IF(INDIRECT(ADDRESS($B60+1,DM$38,1,1,"Confirmed Day Zero"))=0,#N/A,INDIRECT(ADDRESS($B60+1,DM$38,1,1,"Confirmed Day Zero")))</f>
        <v>8772</v>
      </c>
      <c r="DN60" cm="1">
        <f t="array" aca="1" ref="DN60" ca="1">IF(INDIRECT(ADDRESS($B60+1,DN$38,1,1,"Confirmed Day Zero"))=0,#N/A,INDIRECT(ADDRESS($B60+1,DN$38,1,1,"Confirmed Day Zero")))</f>
        <v>8788</v>
      </c>
      <c r="DO60" cm="1">
        <f t="array" aca="1" ref="DO60" ca="1">IF(INDIRECT(ADDRESS($B60+1,DO$38,1,1,"Confirmed Day Zero"))=0,#N/A,INDIRECT(ADDRESS($B60+1,DO$38,1,1,"Confirmed Day Zero")))</f>
        <v>8810</v>
      </c>
      <c r="DP60" cm="1">
        <f t="array" aca="1" ref="DP60" ca="1">IF(INDIRECT(ADDRESS($B60+1,DP$38,1,1,"Confirmed Day Zero"))=0,#N/A,INDIRECT(ADDRESS($B60+1,DP$38,1,1,"Confirmed Day Zero")))</f>
        <v>8832</v>
      </c>
      <c r="DQ60" cm="1">
        <f t="array" aca="1" ref="DQ60" ca="1">IF(INDIRECT(ADDRESS($B60+1,DQ$38,1,1,"Confirmed Day Zero"))=0,#N/A,INDIRECT(ADDRESS($B60+1,DQ$38,1,1,"Confirmed Day Zero")))</f>
        <v>8846</v>
      </c>
      <c r="DR60" cm="1">
        <f t="array" aca="1" ref="DR60" ca="1">IF(INDIRECT(ADDRESS($B60+1,DR$38,1,1,"Confirmed Day Zero"))=0,#N/A,INDIRECT(ADDRESS($B60+1,DR$38,1,1,"Confirmed Day Zero")))</f>
        <v>8855</v>
      </c>
      <c r="DS60" cm="1">
        <f t="array" aca="1" ref="DS60" ca="1">IF(INDIRECT(ADDRESS($B60+1,DS$38,1,1,"Confirmed Day Zero"))=0,#N/A,INDIRECT(ADDRESS($B60+1,DS$38,1,1,"Confirmed Day Zero")))</f>
        <v>8862</v>
      </c>
      <c r="DT60" cm="1">
        <f t="array" aca="1" ref="DT60" ca="1">IF(INDIRECT(ADDRESS($B60+1,DT$38,1,1,"Confirmed Day Zero"))=0,#N/A,INDIRECT(ADDRESS($B60+1,DT$38,1,1,"Confirmed Day Zero")))</f>
        <v>8879</v>
      </c>
      <c r="DU60" cm="1">
        <f t="array" aca="1" ref="DU60" ca="1">IF(INDIRECT(ADDRESS($B60+1,DU$38,1,1,"Confirmed Day Zero"))=0,#N/A,INDIRECT(ADDRESS($B60+1,DU$38,1,1,"Confirmed Day Zero")))</f>
        <v>8896</v>
      </c>
      <c r="DV60" cm="1">
        <f t="array" aca="1" ref="DV60" ca="1">IF(INDIRECT(ADDRESS($B60+1,DV$38,1,1,"Confirmed Day Zero"))=0,#N/A,INDIRECT(ADDRESS($B60+1,DV$38,1,1,"Confirmed Day Zero")))</f>
        <v>8902</v>
      </c>
      <c r="DW60" cm="1">
        <f t="array" aca="1" ref="DW60" ca="1">IF(INDIRECT(ADDRESS($B60+1,DW$38,1,1,"Confirmed Day Zero"))=0,#N/A,INDIRECT(ADDRESS($B60+1,DW$38,1,1,"Confirmed Day Zero")))</f>
        <v>8921</v>
      </c>
      <c r="DX60" cm="1">
        <f t="array" aca="1" ref="DX60" ca="1">IF(INDIRECT(ADDRESS($B60+1,DX$38,1,1,"Confirmed Day Zero"))=0,#N/A,INDIRECT(ADDRESS($B60+1,DX$38,1,1,"Confirmed Day Zero")))</f>
        <v>8926</v>
      </c>
      <c r="DY60" cm="1">
        <f t="array" aca="1" ref="DY60" ca="1">IF(INDIRECT(ADDRESS($B60+1,DY$38,1,1,"Confirmed Day Zero"))=0,#N/A,INDIRECT(ADDRESS($B60+1,DY$38,1,1,"Confirmed Day Zero")))</f>
        <v>8930</v>
      </c>
      <c r="DZ60" cm="1">
        <f t="array" aca="1" ref="DZ60" ca="1">IF(INDIRECT(ADDRESS($B60+1,DZ$38,1,1,"Confirmed Day Zero"))=0,#N/A,INDIRECT(ADDRESS($B60+1,DZ$38,1,1,"Confirmed Day Zero")))</f>
        <v>8936</v>
      </c>
      <c r="EA60" cm="1">
        <f t="array" aca="1" ref="EA60" ca="1">IF(INDIRECT(ADDRESS($B60+1,EA$38,1,1,"Confirmed Day Zero"))=0,#N/A,INDIRECT(ADDRESS($B60+1,EA$38,1,1,"Confirmed Day Zero")))</f>
        <v>8947</v>
      </c>
      <c r="EB60" cm="1">
        <f t="array" aca="1" ref="EB60" ca="1">IF(INDIRECT(ADDRESS($B60+1,EB$38,1,1,"Confirmed Day Zero"))=0,#N/A,INDIRECT(ADDRESS($B60+1,EB$38,1,1,"Confirmed Day Zero")))</f>
        <v>8950</v>
      </c>
      <c r="EC60" cm="1">
        <f t="array" aca="1" ref="EC60" ca="1">IF(INDIRECT(ADDRESS($B60+1,EC$38,1,1,"Confirmed Day Zero"))=0,#N/A,INDIRECT(ADDRESS($B60+1,EC$38,1,1,"Confirmed Day Zero")))</f>
        <v>8965</v>
      </c>
      <c r="ED60" cm="1">
        <f t="array" aca="1" ref="ED60" ca="1">IF(INDIRECT(ADDRESS($B60+1,ED$38,1,1,"Confirmed Day Zero"))=0,#N/A,INDIRECT(ADDRESS($B60+1,ED$38,1,1,"Confirmed Day Zero")))</f>
        <v>8974</v>
      </c>
      <c r="EE60" cm="1">
        <f t="array" aca="1" ref="EE60" ca="1">IF(INDIRECT(ADDRESS($B60+1,EE$38,1,1,"Confirmed Day Zero"))=0,#N/A,INDIRECT(ADDRESS($B60+1,EE$38,1,1,"Confirmed Day Zero")))</f>
        <v>8977</v>
      </c>
      <c r="EF60" t="e" cm="1">
        <f t="array" aca="1" ref="EF60" ca="1">IF(INDIRECT(ADDRESS($B60+1,EF$38,1,1,"Confirmed Day Zero"))=0,#N/A,INDIRECT(ADDRESS($B60+1,EF$38,1,1,"Confirmed Day Zero")))</f>
        <v>#N/A</v>
      </c>
      <c r="EG60" t="e" cm="1">
        <f t="array" aca="1" ref="EG60" ca="1">IF(INDIRECT(ADDRESS($B60+1,EG$38,1,1,"Confirmed Day Zero"))=0,#N/A,INDIRECT(ADDRESS($B60+1,EG$38,1,1,"Confirmed Day Zero")))</f>
        <v>#N/A</v>
      </c>
      <c r="EH60" t="e" cm="1">
        <f t="array" aca="1" ref="EH60" ca="1">IF(INDIRECT(ADDRESS($B60+1,EH$38,1,1,"Confirmed Day Zero"))=0,#N/A,INDIRECT(ADDRESS($B60+1,EH$38,1,1,"Confirmed Day Zero")))</f>
        <v>#N/A</v>
      </c>
      <c r="EI60" t="e" cm="1">
        <f t="array" aca="1" ref="EI60" ca="1">IF(INDIRECT(ADDRESS($B60+1,EI$38,1,1,"Confirmed Day Zero"))=0,#N/A,INDIRECT(ADDRESS($B60+1,EI$38,1,1,"Confirmed Day Zero")))</f>
        <v>#N/A</v>
      </c>
      <c r="EJ60" t="e" cm="1">
        <f t="array" aca="1" ref="EJ60" ca="1">IF(INDIRECT(ADDRESS($B60+1,EJ$38,1,1,"Confirmed Day Zero"))=0,#N/A,INDIRECT(ADDRESS($B60+1,EJ$38,1,1,"Confirmed Day Zero")))</f>
        <v>#N/A</v>
      </c>
      <c r="EK60" t="e" cm="1">
        <f t="array" aca="1" ref="EK60" ca="1">IF(INDIRECT(ADDRESS($B60+1,EK$38,1,1,"Confirmed Day Zero"))=0,#N/A,INDIRECT(ADDRESS($B60+1,EK$38,1,1,"Confirmed Day Zero")))</f>
        <v>#N/A</v>
      </c>
      <c r="EL60" t="e" cm="1">
        <f t="array" aca="1" ref="EL60" ca="1">IF(INDIRECT(ADDRESS($B60+1,EL$38,1,1,"Confirmed Day Zero"))=0,#N/A,INDIRECT(ADDRESS($B60+1,EL$38,1,1,"Confirmed Day Zero")))</f>
        <v>#N/A</v>
      </c>
      <c r="EM60" t="e" cm="1">
        <f t="array" aca="1" ref="EM60" ca="1">IF(INDIRECT(ADDRESS($B60+1,EM$38,1,1,"Confirmed Day Zero"))=0,#N/A,INDIRECT(ADDRESS($B60+1,EM$38,1,1,"Confirmed Day Zero")))</f>
        <v>#N/A</v>
      </c>
      <c r="EN60" t="e" cm="1">
        <f t="array" aca="1" ref="EN60" ca="1">IF(INDIRECT(ADDRESS($B60+1,EN$38,1,1,"Confirmed Day Zero"))=0,#N/A,INDIRECT(ADDRESS($B60+1,EN$38,1,1,"Confirmed Day Zero")))</f>
        <v>#N/A</v>
      </c>
      <c r="EO60" t="e" cm="1">
        <f t="array" aca="1" ref="EO60" ca="1">IF(INDIRECT(ADDRESS($B60+1,EO$38,1,1,"Confirmed Day Zero"))=0,#N/A,INDIRECT(ADDRESS($B60+1,EO$38,1,1,"Confirmed Day Zero")))</f>
        <v>#N/A</v>
      </c>
      <c r="EP60" t="e" cm="1">
        <f t="array" aca="1" ref="EP60" ca="1">IF(INDIRECT(ADDRESS($B60+1,EP$38,1,1,"Confirmed Day Zero"))=0,#N/A,INDIRECT(ADDRESS($B60+1,EP$38,1,1,"Confirmed Day Zero")))</f>
        <v>#N/A</v>
      </c>
      <c r="EQ60" t="e" cm="1">
        <f t="array" aca="1" ref="EQ60" ca="1">IF(INDIRECT(ADDRESS($B60+1,EQ$38,1,1,"Confirmed Day Zero"))=0,#N/A,INDIRECT(ADDRESS($B60+1,EQ$38,1,1,"Confirmed Day Zero")))</f>
        <v>#N/A</v>
      </c>
      <c r="ER60" t="e" cm="1">
        <f t="array" aca="1" ref="ER60" ca="1">IF(INDIRECT(ADDRESS($B60+1,ER$38,1,1,"Confirmed Day Zero"))=0,#N/A,INDIRECT(ADDRESS($B60+1,ER$38,1,1,"Confirmed Day Zero")))</f>
        <v>#N/A</v>
      </c>
      <c r="ES60" t="e" cm="1">
        <f t="array" aca="1" ref="ES60" ca="1">IF(INDIRECT(ADDRESS($B60+1,ES$38,1,1,"Confirmed Day Zero"))=0,#N/A,INDIRECT(ADDRESS($B60+1,ES$38,1,1,"Confirmed Day Zero")))</f>
        <v>#N/A</v>
      </c>
      <c r="ET60" t="e" cm="1">
        <f t="array" aca="1" ref="ET60" ca="1">IF(INDIRECT(ADDRESS($B60+1,ET$38,1,1,"Confirmed Day Zero"))=0,#N/A,INDIRECT(ADDRESS($B60+1,ET$38,1,1,"Confirmed Day Zero")))</f>
        <v>#N/A</v>
      </c>
      <c r="EU60" t="e" cm="1">
        <f t="array" aca="1" ref="EU60" ca="1">IF(INDIRECT(ADDRESS($B60+1,EU$38,1,1,"Confirmed Day Zero"))=0,#N/A,INDIRECT(ADDRESS($B60+1,EU$38,1,1,"Confirmed Day Zero")))</f>
        <v>#N/A</v>
      </c>
      <c r="EV60" t="e" cm="1">
        <f t="array" aca="1" ref="EV60" ca="1">IF(INDIRECT(ADDRESS($B60+1,EV$38,1,1,"Confirmed Day Zero"))=0,#N/A,INDIRECT(ADDRESS($B60+1,EV$38,1,1,"Confirmed Day Zero")))</f>
        <v>#N/A</v>
      </c>
      <c r="EW60" t="e" cm="1">
        <f t="array" aca="1" ref="EW60" ca="1">IF(INDIRECT(ADDRESS($B60+1,EW$38,1,1,"Confirmed Day Zero"))=0,#N/A,INDIRECT(ADDRESS($B60+1,EW$38,1,1,"Confirmed Day Zero")))</f>
        <v>#N/A</v>
      </c>
      <c r="EX60" t="e" cm="1">
        <f t="array" aca="1" ref="EX60" ca="1">IF(INDIRECT(ADDRESS($B60+1,EX$38,1,1,"Confirmed Day Zero"))=0,#N/A,INDIRECT(ADDRESS($B60+1,EX$38,1,1,"Confirmed Day Zero")))</f>
        <v>#N/A</v>
      </c>
      <c r="EY60" t="e" cm="1">
        <f t="array" aca="1" ref="EY60" ca="1">IF(INDIRECT(ADDRESS($B60+1,EY$38,1,1,"Confirmed Day Zero"))=0,#N/A,INDIRECT(ADDRESS($B60+1,EY$38,1,1,"Confirmed Day Zero")))</f>
        <v>#N/A</v>
      </c>
      <c r="EZ60" t="e" cm="1">
        <f t="array" aca="1" ref="EZ60" ca="1">IF(INDIRECT(ADDRESS($B60+1,EZ$38,1,1,"Confirmed Day Zero"))=0,#N/A,INDIRECT(ADDRESS($B60+1,EZ$38,1,1,"Confirmed Day Zero")))</f>
        <v>#N/A</v>
      </c>
      <c r="FA60" t="e" cm="1">
        <f t="array" aca="1" ref="FA60" ca="1">IF(INDIRECT(ADDRESS($B60+1,FA$38,1,1,"Confirmed Day Zero"))=0,#N/A,INDIRECT(ADDRESS($B60+1,FA$38,1,1,"Confirmed Day Zero")))</f>
        <v>#N/A</v>
      </c>
      <c r="FB60" t="e" cm="1">
        <f t="array" aca="1" ref="FB60" ca="1">IF(INDIRECT(ADDRESS($B60+1,FB$38,1,1,"Confirmed Day Zero"))=0,#N/A,INDIRECT(ADDRESS($B60+1,FB$38,1,1,"Confirmed Day Zero")))</f>
        <v>#N/A</v>
      </c>
      <c r="FC60" t="e" cm="1">
        <f t="array" aca="1" ref="FC60" ca="1">IF(INDIRECT(ADDRESS($B60+1,FC$38,1,1,"Confirmed Day Zero"))=0,#N/A,INDIRECT(ADDRESS($B60+1,FC$38,1,1,"Confirmed Day Zero")))</f>
        <v>#N/A</v>
      </c>
      <c r="FD60" t="e" cm="1">
        <f t="array" aca="1" ref="FD60" ca="1">IF(INDIRECT(ADDRESS($B60+1,FD$38,1,1,"Confirmed Day Zero"))=0,#N/A,INDIRECT(ADDRESS($B60+1,FD$38,1,1,"Confirmed Day Zero")))</f>
        <v>#N/A</v>
      </c>
      <c r="FE60" t="e" cm="1">
        <f t="array" aca="1" ref="FE60" ca="1">IF(INDIRECT(ADDRESS($B60+1,FE$38,1,1,"Confirmed Day Zero"))=0,#N/A,INDIRECT(ADDRESS($B60+1,FE$38,1,1,"Confirmed Day Zero")))</f>
        <v>#N/A</v>
      </c>
      <c r="FF60" t="e" cm="1">
        <f t="array" aca="1" ref="FF60" ca="1">IF(INDIRECT(ADDRESS($B60+1,FF$38,1,1,"Confirmed Day Zero"))=0,#N/A,INDIRECT(ADDRESS($B60+1,FF$38,1,1,"Confirmed Day Zero")))</f>
        <v>#N/A</v>
      </c>
      <c r="FG60" t="e" cm="1">
        <f t="array" aca="1" ref="FG60" ca="1">IF(INDIRECT(ADDRESS($B60+1,FG$38,1,1,"Confirmed Day Zero"))=0,#N/A,INDIRECT(ADDRESS($B60+1,FG$38,1,1,"Confirmed Day Zero")))</f>
        <v>#N/A</v>
      </c>
      <c r="FH60" t="e" cm="1">
        <f t="array" aca="1" ref="FH60" ca="1">IF(INDIRECT(ADDRESS($B60+1,FH$38,1,1,"Confirmed Day Zero"))=0,#N/A,INDIRECT(ADDRESS($B60+1,FH$38,1,1,"Confirmed Day Zero")))</f>
        <v>#N/A</v>
      </c>
      <c r="FI60" t="e" cm="1">
        <f t="array" aca="1" ref="FI60" ca="1">IF(INDIRECT(ADDRESS($B60+1,FI$38,1,1,"Confirmed Day Zero"))=0,#N/A,INDIRECT(ADDRESS($B60+1,FI$38,1,1,"Confirmed Day Zero")))</f>
        <v>#N/A</v>
      </c>
      <c r="FJ60" t="e" cm="1">
        <f t="array" aca="1" ref="FJ60" ca="1">IF(INDIRECT(ADDRESS($B60+1,FJ$38,1,1,"Confirmed Day Zero"))=0,#N/A,INDIRECT(ADDRESS($B60+1,FJ$38,1,1,"Confirmed Day Zero")))</f>
        <v>#N/A</v>
      </c>
      <c r="FK60" t="e" cm="1">
        <f t="array" aca="1" ref="FK60" ca="1">IF(INDIRECT(ADDRESS($B60+1,FK$38,1,1,"Confirmed Day Zero"))=0,#N/A,INDIRECT(ADDRESS($B60+1,FK$38,1,1,"Confirmed Day Zero")))</f>
        <v>#N/A</v>
      </c>
      <c r="FL60" t="e" cm="1">
        <f t="array" aca="1" ref="FL60" ca="1">IF(INDIRECT(ADDRESS($B60+1,FL$38,1,1,"Confirmed Day Zero"))=0,#N/A,INDIRECT(ADDRESS($B60+1,FL$38,1,1,"Confirmed Day Zero")))</f>
        <v>#N/A</v>
      </c>
      <c r="FM60" t="e" cm="1">
        <f t="array" aca="1" ref="FM60" ca="1">IF(INDIRECT(ADDRESS($B60+1,FM$38,1,1,"Confirmed Day Zero"))=0,#N/A,INDIRECT(ADDRESS($B60+1,FM$38,1,1,"Confirmed Day Zero")))</f>
        <v>#N/A</v>
      </c>
      <c r="FN60" t="e" cm="1">
        <f t="array" aca="1" ref="FN60" ca="1">IF(INDIRECT(ADDRESS($B60+1,FN$38,1,1,"Confirmed Day Zero"))=0,#N/A,INDIRECT(ADDRESS($B60+1,FN$38,1,1,"Confirmed Day Zero")))</f>
        <v>#N/A</v>
      </c>
      <c r="FO60" t="e" cm="1">
        <f t="array" aca="1" ref="FO60" ca="1">IF(INDIRECT(ADDRESS($B60+1,FO$38,1,1,"Confirmed Day Zero"))=0,#N/A,INDIRECT(ADDRESS($B60+1,FO$38,1,1,"Confirmed Day Zero")))</f>
        <v>#N/A</v>
      </c>
      <c r="FP60" t="e" cm="1">
        <f t="array" aca="1" ref="FP60" ca="1">IF(INDIRECT(ADDRESS($B60+1,FP$38,1,1,"Confirmed Day Zero"))=0,#N/A,INDIRECT(ADDRESS($B60+1,FP$38,1,1,"Confirmed Day Zero")))</f>
        <v>#N/A</v>
      </c>
      <c r="FQ60" t="e" cm="1">
        <f t="array" aca="1" ref="FQ60" ca="1">IF(INDIRECT(ADDRESS($B60+1,FQ$38,1,1,"Confirmed Day Zero"))=0,#N/A,INDIRECT(ADDRESS($B60+1,FQ$38,1,1,"Confirmed Day Zero")))</f>
        <v>#N/A</v>
      </c>
      <c r="FR60" t="e" cm="1">
        <f t="array" aca="1" ref="FR60" ca="1">IF(INDIRECT(ADDRESS($B60+1,FR$38,1,1,"Confirmed Day Zero"))=0,#N/A,INDIRECT(ADDRESS($B60+1,FR$38,1,1,"Confirmed Day Zero")))</f>
        <v>#N/A</v>
      </c>
      <c r="FS60" t="e" cm="1">
        <f t="array" aca="1" ref="FS60" ca="1">IF(INDIRECT(ADDRESS($B60+1,FS$38,1,1,"Confirmed Day Zero"))=0,#N/A,INDIRECT(ADDRESS($B60+1,FS$38,1,1,"Confirmed Day Zero")))</f>
        <v>#N/A</v>
      </c>
      <c r="FT60" t="e" cm="1">
        <f t="array" aca="1" ref="FT60" ca="1">IF(INDIRECT(ADDRESS($B60+1,FT$38,1,1,"Confirmed Day Zero"))=0,#N/A,INDIRECT(ADDRESS($B60+1,FT$38,1,1,"Confirmed Day Zero")))</f>
        <v>#N/A</v>
      </c>
      <c r="FU60" t="e" cm="1">
        <f t="array" aca="1" ref="FU60" ca="1">IF(INDIRECT(ADDRESS($B60+1,FU$38,1,1,"Confirmed Day Zero"))=0,#N/A,INDIRECT(ADDRESS($B60+1,FU$38,1,1,"Confirmed Day Zero")))</f>
        <v>#N/A</v>
      </c>
      <c r="FV60" t="e" cm="1">
        <f t="array" aca="1" ref="FV60" ca="1">IF(INDIRECT(ADDRESS($B60+1,FV$38,1,1,"Confirmed Day Zero"))=0,#N/A,INDIRECT(ADDRESS($B60+1,FV$38,1,1,"Confirmed Day Zero")))</f>
        <v>#N/A</v>
      </c>
      <c r="FW60" t="e" cm="1">
        <f t="array" aca="1" ref="FW60" ca="1">IF(INDIRECT(ADDRESS($B60+1,FW$38,1,1,"Confirmed Day Zero"))=0,#N/A,INDIRECT(ADDRESS($B60+1,FW$38,1,1,"Confirmed Day Zero")))</f>
        <v>#N/A</v>
      </c>
      <c r="FX60" t="e" cm="1">
        <f t="array" aca="1" ref="FX60" ca="1">IF(INDIRECT(ADDRESS($B60+1,FX$38,1,1,"Confirmed Day Zero"))=0,#N/A,INDIRECT(ADDRESS($B60+1,FX$38,1,1,"Confirmed Day Zero")))</f>
        <v>#N/A</v>
      </c>
      <c r="FY60" t="e" cm="1">
        <f t="array" aca="1" ref="FY60" ca="1">IF(INDIRECT(ADDRESS($B60+1,FY$38,1,1,"Confirmed Day Zero"))=0,#N/A,INDIRECT(ADDRESS($B60+1,FY$38,1,1,"Confirmed Day Zero")))</f>
        <v>#N/A</v>
      </c>
      <c r="FZ60" t="e" cm="1">
        <f t="array" aca="1" ref="FZ60" ca="1">IF(INDIRECT(ADDRESS($B60+1,FZ$38,1,1,"Confirmed Day Zero"))=0,#N/A,INDIRECT(ADDRESS($B60+1,FZ$38,1,1,"Confirmed Day Zero")))</f>
        <v>#N/A</v>
      </c>
      <c r="GA60" t="e" cm="1">
        <f t="array" aca="1" ref="GA60" ca="1">IF(INDIRECT(ADDRESS($B60+1,GA$38,1,1,"Confirmed Day Zero"))=0,#N/A,INDIRECT(ADDRESS($B60+1,GA$38,1,1,"Confirmed Day Zero")))</f>
        <v>#N/A</v>
      </c>
      <c r="GB60" t="e" cm="1">
        <f t="array" aca="1" ref="GB60" ca="1">IF(INDIRECT(ADDRESS($B60+1,GB$38,1,1,"Confirmed Day Zero"))=0,#N/A,INDIRECT(ADDRESS($B60+1,GB$38,1,1,"Confirmed Day Zero")))</f>
        <v>#N/A</v>
      </c>
      <c r="GC60" t="e" cm="1">
        <f t="array" aca="1" ref="GC60" ca="1">IF(INDIRECT(ADDRESS($B60+1,GC$38,1,1,"Confirmed Day Zero"))=0,#N/A,INDIRECT(ADDRESS($B60+1,GC$38,1,1,"Confirmed Day Zero")))</f>
        <v>#N/A</v>
      </c>
      <c r="GD60" t="e" cm="1">
        <f t="array" aca="1" ref="GD60" ca="1">IF(INDIRECT(ADDRESS($B60+1,GD$38,1,1,"Confirmed Day Zero"))=0,#N/A,INDIRECT(ADDRESS($B60+1,GD$38,1,1,"Confirmed Day Zero")))</f>
        <v>#N/A</v>
      </c>
      <c r="GE60" t="e" cm="1">
        <f t="array" aca="1" ref="GE60" ca="1">IF(INDIRECT(ADDRESS($B60+1,GE$38,1,1,"Confirmed Day Zero"))=0,#N/A,INDIRECT(ADDRESS($B60+1,GE$38,1,1,"Confirmed Day Zero")))</f>
        <v>#N/A</v>
      </c>
      <c r="GF60" t="e" cm="1">
        <f t="array" aca="1" ref="GF60" ca="1">IF(INDIRECT(ADDRESS($B60+1,GF$38,1,1,"Confirmed Day Zero"))=0,#N/A,INDIRECT(ADDRESS($B60+1,GF$38,1,1,"Confirmed Day Zero")))</f>
        <v>#N/A</v>
      </c>
      <c r="GG60" t="e" cm="1">
        <f t="array" aca="1" ref="GG60" ca="1">IF(INDIRECT(ADDRESS($B60+1,GG$38,1,1,"Confirmed Day Zero"))=0,#N/A,INDIRECT(ADDRESS($B60+1,GG$38,1,1,"Confirmed Day Zero")))</f>
        <v>#N/A</v>
      </c>
      <c r="GH60" t="e" cm="1">
        <f t="array" aca="1" ref="GH60" ca="1">IF(INDIRECT(ADDRESS($B60+1,GH$38,1,1,"Confirmed Day Zero"))=0,#N/A,INDIRECT(ADDRESS($B60+1,GH$38,1,1,"Confirmed Day Zero")))</f>
        <v>#N/A</v>
      </c>
      <c r="GI60" t="e" cm="1">
        <f t="array" aca="1" ref="GI60" ca="1">IF(INDIRECT(ADDRESS($B60+1,GI$38,1,1,"Confirmed Day Zero"))=0,#N/A,INDIRECT(ADDRESS($B60+1,GI$38,1,1,"Confirmed Day Zero")))</f>
        <v>#N/A</v>
      </c>
      <c r="GJ60" t="e" cm="1">
        <f t="array" aca="1" ref="GJ60" ca="1">IF(INDIRECT(ADDRESS($B60+1,GJ$38,1,1,"Confirmed Day Zero"))=0,#N/A,INDIRECT(ADDRESS($B60+1,GJ$38,1,1,"Confirmed Day Zero")))</f>
        <v>#N/A</v>
      </c>
      <c r="GK60" t="e" cm="1">
        <f t="array" aca="1" ref="GK60" ca="1">IF(INDIRECT(ADDRESS($B60+1,GK$38,1,1,"Confirmed Day Zero"))=0,#N/A,INDIRECT(ADDRESS($B60+1,GK$38,1,1,"Confirmed Day Zero")))</f>
        <v>#N/A</v>
      </c>
      <c r="GL60" t="e" cm="1">
        <f t="array" aca="1" ref="GL60" ca="1">IF(INDIRECT(ADDRESS($B60+1,GL$38,1,1,"Confirmed Day Zero"))=0,#N/A,INDIRECT(ADDRESS($B60+1,GL$38,1,1,"Confirmed Day Zero")))</f>
        <v>#N/A</v>
      </c>
      <c r="GM60" t="e" cm="1">
        <f t="array" aca="1" ref="GM60" ca="1">IF(INDIRECT(ADDRESS($B60+1,GM$38,1,1,"Confirmed Day Zero"))=0,#N/A,INDIRECT(ADDRESS($B60+1,GM$38,1,1,"Confirmed Day Zero")))</f>
        <v>#N/A</v>
      </c>
    </row>
    <row r="61" spans="1:195" x14ac:dyDescent="0.25">
      <c r="A61" t="e">
        <f t="shared" ca="1" si="251"/>
        <v>#VALUE!</v>
      </c>
      <c r="B61" s="12">
        <f t="shared" si="250"/>
        <v>19</v>
      </c>
      <c r="C61" t="str" cm="1">
        <f t="array" aca="1" ref="C61" ca="1">INDIRECT(ADDRESS($B61+1,1,1,1,"Confirmed Day Zero"))</f>
        <v>Portugal</v>
      </c>
      <c r="D61" s="1" cm="1">
        <f t="array" aca="1" ref="D61" ca="1">IF(INDIRECT(ADDRESS($B61+1,D$38,1,1,"Confirmed Day Zero"))=0,#N/A,INDIRECT(ADDRESS($B61+1,D$38,1,1,"Confirmed Day Zero")))</f>
        <v>10196709</v>
      </c>
      <c r="E61" cm="1">
        <f t="array" aca="1" ref="E61" ca="1">IF(INDIRECT(ADDRESS($B61+1,E$38,1,1,"Confirmed Day Zero"))=0,#N/A,INDIRECT(ADDRESS($B61+1,E$38,1,1,"Confirmed Day Zero")))</f>
        <v>30</v>
      </c>
      <c r="F61" cm="1">
        <f t="array" aca="1" ref="F61" ca="1">IF(INDIRECT(ADDRESS($B61+1,F$38,1,1,"Confirmed Day Zero"))=0,#N/A,INDIRECT(ADDRESS($B61+1,F$38,1,1,"Confirmed Day Zero")))</f>
        <v>35.5</v>
      </c>
      <c r="G61" cm="1">
        <f t="array" aca="1" ref="G61" ca="1">IF(INDIRECT(ADDRESS($B61+1,G$38,1,1,"Confirmed Day Zero"))=0,#N/A,INDIRECT(ADDRESS($B61+1,G$38,1,1,"Confirmed Day Zero")))</f>
        <v>41</v>
      </c>
      <c r="H61" cm="1">
        <f t="array" aca="1" ref="H61" ca="1">IF(INDIRECT(ADDRESS($B61+1,H$38,1,1,"Confirmed Day Zero"))=0,#N/A,INDIRECT(ADDRESS($B61+1,H$38,1,1,"Confirmed Day Zero")))</f>
        <v>59</v>
      </c>
      <c r="I61" cm="1">
        <f t="array" aca="1" ref="I61" ca="1">IF(INDIRECT(ADDRESS($B61+1,I$38,1,1,"Confirmed Day Zero"))=0,#N/A,INDIRECT(ADDRESS($B61+1,I$38,1,1,"Confirmed Day Zero")))</f>
        <v>85.5</v>
      </c>
      <c r="J61" cm="1">
        <f t="array" aca="1" ref="J61" ca="1">IF(INDIRECT(ADDRESS($B61+1,J$38,1,1,"Confirmed Day Zero"))=0,#N/A,INDIRECT(ADDRESS($B61+1,J$38,1,1,"Confirmed Day Zero")))</f>
        <v>112</v>
      </c>
      <c r="K61" cm="1">
        <f t="array" aca="1" ref="K61" ca="1">IF(INDIRECT(ADDRESS($B61+1,K$38,1,1,"Confirmed Day Zero"))=0,#N/A,INDIRECT(ADDRESS($B61+1,K$38,1,1,"Confirmed Day Zero")))</f>
        <v>169</v>
      </c>
      <c r="L61" cm="1">
        <f t="array" aca="1" ref="L61" ca="1">IF(INDIRECT(ADDRESS($B61+1,L$38,1,1,"Confirmed Day Zero"))=0,#N/A,INDIRECT(ADDRESS($B61+1,L$38,1,1,"Confirmed Day Zero")))</f>
        <v>245</v>
      </c>
      <c r="M61" cm="1">
        <f t="array" aca="1" ref="M61" ca="1">IF(INDIRECT(ADDRESS($B61+1,M$38,1,1,"Confirmed Day Zero"))=0,#N/A,INDIRECT(ADDRESS($B61+1,M$38,1,1,"Confirmed Day Zero")))</f>
        <v>331</v>
      </c>
      <c r="N61" cm="1">
        <f t="array" aca="1" ref="N61" ca="1">IF(INDIRECT(ADDRESS($B61+1,N$38,1,1,"Confirmed Day Zero"))=0,#N/A,INDIRECT(ADDRESS($B61+1,N$38,1,1,"Confirmed Day Zero")))</f>
        <v>448</v>
      </c>
      <c r="O61" cm="1">
        <f t="array" aca="1" ref="O61" ca="1">IF(INDIRECT(ADDRESS($B61+1,O$38,1,1,"Confirmed Day Zero"))=0,#N/A,INDIRECT(ADDRESS($B61+1,O$38,1,1,"Confirmed Day Zero")))</f>
        <v>616.5</v>
      </c>
      <c r="P61" cm="1">
        <f t="array" aca="1" ref="P61" ca="1">IF(INDIRECT(ADDRESS($B61+1,P$38,1,1,"Confirmed Day Zero"))=0,#N/A,INDIRECT(ADDRESS($B61+1,P$38,1,1,"Confirmed Day Zero")))</f>
        <v>785</v>
      </c>
      <c r="Q61" cm="1">
        <f t="array" aca="1" ref="Q61" ca="1">IF(INDIRECT(ADDRESS($B61+1,Q$38,1,1,"Confirmed Day Zero"))=0,#N/A,INDIRECT(ADDRESS($B61+1,Q$38,1,1,"Confirmed Day Zero")))</f>
        <v>1020</v>
      </c>
      <c r="R61" cm="1">
        <f t="array" aca="1" ref="R61" ca="1">IF(INDIRECT(ADDRESS($B61+1,R$38,1,1,"Confirmed Day Zero"))=0,#N/A,INDIRECT(ADDRESS($B61+1,R$38,1,1,"Confirmed Day Zero")))</f>
        <v>1280</v>
      </c>
      <c r="S61" cm="1">
        <f t="array" aca="1" ref="S61" ca="1">IF(INDIRECT(ADDRESS($B61+1,S$38,1,1,"Confirmed Day Zero"))=0,#N/A,INDIRECT(ADDRESS($B61+1,S$38,1,1,"Confirmed Day Zero")))</f>
        <v>1600</v>
      </c>
      <c r="T61" cm="1">
        <f t="array" aca="1" ref="T61" ca="1">IF(INDIRECT(ADDRESS($B61+1,T$38,1,1,"Confirmed Day Zero"))=0,#N/A,INDIRECT(ADDRESS($B61+1,T$38,1,1,"Confirmed Day Zero")))</f>
        <v>2060</v>
      </c>
      <c r="U61" cm="1">
        <f t="array" aca="1" ref="U61" ca="1">IF(INDIRECT(ADDRESS($B61+1,U$38,1,1,"Confirmed Day Zero"))=0,#N/A,INDIRECT(ADDRESS($B61+1,U$38,1,1,"Confirmed Day Zero")))</f>
        <v>2362</v>
      </c>
      <c r="V61" cm="1">
        <f t="array" aca="1" ref="V61" ca="1">IF(INDIRECT(ADDRESS($B61+1,V$38,1,1,"Confirmed Day Zero"))=0,#N/A,INDIRECT(ADDRESS($B61+1,V$38,1,1,"Confirmed Day Zero")))</f>
        <v>2995</v>
      </c>
      <c r="W61" cm="1">
        <f t="array" aca="1" ref="W61" ca="1">IF(INDIRECT(ADDRESS($B61+1,W$38,1,1,"Confirmed Day Zero"))=0,#N/A,INDIRECT(ADDRESS($B61+1,W$38,1,1,"Confirmed Day Zero")))</f>
        <v>3544</v>
      </c>
      <c r="X61" cm="1">
        <f t="array" aca="1" ref="X61" ca="1">IF(INDIRECT(ADDRESS($B61+1,X$38,1,1,"Confirmed Day Zero"))=0,#N/A,INDIRECT(ADDRESS($B61+1,X$38,1,1,"Confirmed Day Zero")))</f>
        <v>4268</v>
      </c>
      <c r="Y61" cm="1">
        <f t="array" aca="1" ref="Y61" ca="1">IF(INDIRECT(ADDRESS($B61+1,Y$38,1,1,"Confirmed Day Zero"))=0,#N/A,INDIRECT(ADDRESS($B61+1,Y$38,1,1,"Confirmed Day Zero")))</f>
        <v>5170</v>
      </c>
      <c r="Z61" cm="1">
        <f t="array" aca="1" ref="Z61" ca="1">IF(INDIRECT(ADDRESS($B61+1,Z$38,1,1,"Confirmed Day Zero"))=0,#N/A,INDIRECT(ADDRESS($B61+1,Z$38,1,1,"Confirmed Day Zero")))</f>
        <v>5962</v>
      </c>
      <c r="AA61" cm="1">
        <f t="array" aca="1" ref="AA61" ca="1">IF(INDIRECT(ADDRESS($B61+1,AA$38,1,1,"Confirmed Day Zero"))=0,#N/A,INDIRECT(ADDRESS($B61+1,AA$38,1,1,"Confirmed Day Zero")))</f>
        <v>6408</v>
      </c>
      <c r="AB61" cm="1">
        <f t="array" aca="1" ref="AB61" ca="1">IF(INDIRECT(ADDRESS($B61+1,AB$38,1,1,"Confirmed Day Zero"))=0,#N/A,INDIRECT(ADDRESS($B61+1,AB$38,1,1,"Confirmed Day Zero")))</f>
        <v>7443</v>
      </c>
      <c r="AC61" cm="1">
        <f t="array" aca="1" ref="AC61" ca="1">IF(INDIRECT(ADDRESS($B61+1,AC$38,1,1,"Confirmed Day Zero"))=0,#N/A,INDIRECT(ADDRESS($B61+1,AC$38,1,1,"Confirmed Day Zero")))</f>
        <v>8251</v>
      </c>
      <c r="AD61" cm="1">
        <f t="array" aca="1" ref="AD61" ca="1">IF(INDIRECT(ADDRESS($B61+1,AD$38,1,1,"Confirmed Day Zero"))=0,#N/A,INDIRECT(ADDRESS($B61+1,AD$38,1,1,"Confirmed Day Zero")))</f>
        <v>9034</v>
      </c>
      <c r="AE61" cm="1">
        <f t="array" aca="1" ref="AE61" ca="1">IF(INDIRECT(ADDRESS($B61+1,AE$38,1,1,"Confirmed Day Zero"))=0,#N/A,INDIRECT(ADDRESS($B61+1,AE$38,1,1,"Confirmed Day Zero")))</f>
        <v>9886</v>
      </c>
      <c r="AF61" cm="1">
        <f t="array" aca="1" ref="AF61" ca="1">IF(INDIRECT(ADDRESS($B61+1,AF$38,1,1,"Confirmed Day Zero"))=0,#N/A,INDIRECT(ADDRESS($B61+1,AF$38,1,1,"Confirmed Day Zero")))</f>
        <v>10524</v>
      </c>
      <c r="AG61" cm="1">
        <f t="array" aca="1" ref="AG61" ca="1">IF(INDIRECT(ADDRESS($B61+1,AG$38,1,1,"Confirmed Day Zero"))=0,#N/A,INDIRECT(ADDRESS($B61+1,AG$38,1,1,"Confirmed Day Zero")))</f>
        <v>11278</v>
      </c>
      <c r="AH61" cm="1">
        <f t="array" aca="1" ref="AH61" ca="1">IF(INDIRECT(ADDRESS($B61+1,AH$38,1,1,"Confirmed Day Zero"))=0,#N/A,INDIRECT(ADDRESS($B61+1,AH$38,1,1,"Confirmed Day Zero")))</f>
        <v>11730</v>
      </c>
      <c r="AI61" cm="1">
        <f t="array" aca="1" ref="AI61" ca="1">IF(INDIRECT(ADDRESS($B61+1,AI$38,1,1,"Confirmed Day Zero"))=0,#N/A,INDIRECT(ADDRESS($B61+1,AI$38,1,1,"Confirmed Day Zero")))</f>
        <v>12442</v>
      </c>
      <c r="AJ61" cm="1">
        <f t="array" aca="1" ref="AJ61" ca="1">IF(INDIRECT(ADDRESS($B61+1,AJ$38,1,1,"Confirmed Day Zero"))=0,#N/A,INDIRECT(ADDRESS($B61+1,AJ$38,1,1,"Confirmed Day Zero")))</f>
        <v>13141</v>
      </c>
      <c r="AK61" cm="1">
        <f t="array" aca="1" ref="AK61" ca="1">IF(INDIRECT(ADDRESS($B61+1,AK$38,1,1,"Confirmed Day Zero"))=0,#N/A,INDIRECT(ADDRESS($B61+1,AK$38,1,1,"Confirmed Day Zero")))</f>
        <v>13956</v>
      </c>
      <c r="AL61" cm="1">
        <f t="array" aca="1" ref="AL61" ca="1">IF(INDIRECT(ADDRESS($B61+1,AL$38,1,1,"Confirmed Day Zero"))=0,#N/A,INDIRECT(ADDRESS($B61+1,AL$38,1,1,"Confirmed Day Zero")))</f>
        <v>15472</v>
      </c>
      <c r="AM61" cm="1">
        <f t="array" aca="1" ref="AM61" ca="1">IF(INDIRECT(ADDRESS($B61+1,AM$38,1,1,"Confirmed Day Zero"))=0,#N/A,INDIRECT(ADDRESS($B61+1,AM$38,1,1,"Confirmed Day Zero")))</f>
        <v>15987</v>
      </c>
      <c r="AN61" cm="1">
        <f t="array" aca="1" ref="AN61" ca="1">IF(INDIRECT(ADDRESS($B61+1,AN$38,1,1,"Confirmed Day Zero"))=0,#N/A,INDIRECT(ADDRESS($B61+1,AN$38,1,1,"Confirmed Day Zero")))</f>
        <v>16585</v>
      </c>
      <c r="AO61" cm="1">
        <f t="array" aca="1" ref="AO61" ca="1">IF(INDIRECT(ADDRESS($B61+1,AO$38,1,1,"Confirmed Day Zero"))=0,#N/A,INDIRECT(ADDRESS($B61+1,AO$38,1,1,"Confirmed Day Zero")))</f>
        <v>16934</v>
      </c>
      <c r="AP61" cm="1">
        <f t="array" aca="1" ref="AP61" ca="1">IF(INDIRECT(ADDRESS($B61+1,AP$38,1,1,"Confirmed Day Zero"))=0,#N/A,INDIRECT(ADDRESS($B61+1,AP$38,1,1,"Confirmed Day Zero")))</f>
        <v>17448</v>
      </c>
      <c r="AQ61" cm="1">
        <f t="array" aca="1" ref="AQ61" ca="1">IF(INDIRECT(ADDRESS($B61+1,AQ$38,1,1,"Confirmed Day Zero"))=0,#N/A,INDIRECT(ADDRESS($B61+1,AQ$38,1,1,"Confirmed Day Zero")))</f>
        <v>18091</v>
      </c>
      <c r="AR61" cm="1">
        <f t="array" aca="1" ref="AR61" ca="1">IF(INDIRECT(ADDRESS($B61+1,AR$38,1,1,"Confirmed Day Zero"))=0,#N/A,INDIRECT(ADDRESS($B61+1,AR$38,1,1,"Confirmed Day Zero")))</f>
        <v>18841</v>
      </c>
      <c r="AS61" cm="1">
        <f t="array" aca="1" ref="AS61" ca="1">IF(INDIRECT(ADDRESS($B61+1,AS$38,1,1,"Confirmed Day Zero"))=0,#N/A,INDIRECT(ADDRESS($B61+1,AS$38,1,1,"Confirmed Day Zero")))</f>
        <v>19022</v>
      </c>
      <c r="AT61" cm="1">
        <f t="array" aca="1" ref="AT61" ca="1">IF(INDIRECT(ADDRESS($B61+1,AT$38,1,1,"Confirmed Day Zero"))=0,#N/A,INDIRECT(ADDRESS($B61+1,AT$38,1,1,"Confirmed Day Zero")))</f>
        <v>19685</v>
      </c>
      <c r="AU61" cm="1">
        <f t="array" aca="1" ref="AU61" ca="1">IF(INDIRECT(ADDRESS($B61+1,AU$38,1,1,"Confirmed Day Zero"))=0,#N/A,INDIRECT(ADDRESS($B61+1,AU$38,1,1,"Confirmed Day Zero")))</f>
        <v>20206</v>
      </c>
      <c r="AV61" cm="1">
        <f t="array" aca="1" ref="AV61" ca="1">IF(INDIRECT(ADDRESS($B61+1,AV$38,1,1,"Confirmed Day Zero"))=0,#N/A,INDIRECT(ADDRESS($B61+1,AV$38,1,1,"Confirmed Day Zero")))</f>
        <v>20863</v>
      </c>
      <c r="AW61" cm="1">
        <f t="array" aca="1" ref="AW61" ca="1">IF(INDIRECT(ADDRESS($B61+1,AW$38,1,1,"Confirmed Day Zero"))=0,#N/A,INDIRECT(ADDRESS($B61+1,AW$38,1,1,"Confirmed Day Zero")))</f>
        <v>21379</v>
      </c>
      <c r="AX61" cm="1">
        <f t="array" aca="1" ref="AX61" ca="1">IF(INDIRECT(ADDRESS($B61+1,AX$38,1,1,"Confirmed Day Zero"))=0,#N/A,INDIRECT(ADDRESS($B61+1,AX$38,1,1,"Confirmed Day Zero")))</f>
        <v>21982</v>
      </c>
      <c r="AY61" cm="1">
        <f t="array" aca="1" ref="AY61" ca="1">IF(INDIRECT(ADDRESS($B61+1,AY$38,1,1,"Confirmed Day Zero"))=0,#N/A,INDIRECT(ADDRESS($B61+1,AY$38,1,1,"Confirmed Day Zero")))</f>
        <v>22353</v>
      </c>
      <c r="AZ61" cm="1">
        <f t="array" aca="1" ref="AZ61" ca="1">IF(INDIRECT(ADDRESS($B61+1,AZ$38,1,1,"Confirmed Day Zero"))=0,#N/A,INDIRECT(ADDRESS($B61+1,AZ$38,1,1,"Confirmed Day Zero")))</f>
        <v>22797</v>
      </c>
      <c r="BA61" cm="1">
        <f t="array" aca="1" ref="BA61" ca="1">IF(INDIRECT(ADDRESS($B61+1,BA$38,1,1,"Confirmed Day Zero"))=0,#N/A,INDIRECT(ADDRESS($B61+1,BA$38,1,1,"Confirmed Day Zero")))</f>
        <v>23392</v>
      </c>
      <c r="BB61" cm="1">
        <f t="array" aca="1" ref="BB61" ca="1">IF(INDIRECT(ADDRESS($B61+1,BB$38,1,1,"Confirmed Day Zero"))=0,#N/A,INDIRECT(ADDRESS($B61+1,BB$38,1,1,"Confirmed Day Zero")))</f>
        <v>23864</v>
      </c>
      <c r="BC61" cm="1">
        <f t="array" aca="1" ref="BC61" ca="1">IF(INDIRECT(ADDRESS($B61+1,BC$38,1,1,"Confirmed Day Zero"))=0,#N/A,INDIRECT(ADDRESS($B61+1,BC$38,1,1,"Confirmed Day Zero")))</f>
        <v>24027</v>
      </c>
      <c r="BD61" cm="1">
        <f t="array" aca="1" ref="BD61" ca="1">IF(INDIRECT(ADDRESS($B61+1,BD$38,1,1,"Confirmed Day Zero"))=0,#N/A,INDIRECT(ADDRESS($B61+1,BD$38,1,1,"Confirmed Day Zero")))</f>
        <v>24322</v>
      </c>
      <c r="BE61" cm="1">
        <f t="array" aca="1" ref="BE61" ca="1">IF(INDIRECT(ADDRESS($B61+1,BE$38,1,1,"Confirmed Day Zero"))=0,#N/A,INDIRECT(ADDRESS($B61+1,BE$38,1,1,"Confirmed Day Zero")))</f>
        <v>24505</v>
      </c>
      <c r="BF61" cm="1">
        <f t="array" aca="1" ref="BF61" ca="1">IF(INDIRECT(ADDRESS($B61+1,BF$38,1,1,"Confirmed Day Zero"))=0,#N/A,INDIRECT(ADDRESS($B61+1,BF$38,1,1,"Confirmed Day Zero")))</f>
        <v>25045</v>
      </c>
      <c r="BG61" cm="1">
        <f t="array" aca="1" ref="BG61" ca="1">IF(INDIRECT(ADDRESS($B61+1,BG$38,1,1,"Confirmed Day Zero"))=0,#N/A,INDIRECT(ADDRESS($B61+1,BG$38,1,1,"Confirmed Day Zero")))</f>
        <v>25351</v>
      </c>
      <c r="BH61" cm="1">
        <f t="array" aca="1" ref="BH61" ca="1">IF(INDIRECT(ADDRESS($B61+1,BH$38,1,1,"Confirmed Day Zero"))=0,#N/A,INDIRECT(ADDRESS($B61+1,BH$38,1,1,"Confirmed Day Zero")))</f>
        <v>25190</v>
      </c>
      <c r="BI61" cm="1">
        <f t="array" aca="1" ref="BI61" ca="1">IF(INDIRECT(ADDRESS($B61+1,BI$38,1,1,"Confirmed Day Zero"))=0,#N/A,INDIRECT(ADDRESS($B61+1,BI$38,1,1,"Confirmed Day Zero")))</f>
        <v>25282</v>
      </c>
      <c r="BJ61" cm="1">
        <f t="array" aca="1" ref="BJ61" ca="1">IF(INDIRECT(ADDRESS($B61+1,BJ$38,1,1,"Confirmed Day Zero"))=0,#N/A,INDIRECT(ADDRESS($B61+1,BJ$38,1,1,"Confirmed Day Zero")))</f>
        <v>25524</v>
      </c>
      <c r="BK61" cm="1">
        <f t="array" aca="1" ref="BK61" ca="1">IF(INDIRECT(ADDRESS($B61+1,BK$38,1,1,"Confirmed Day Zero"))=0,#N/A,INDIRECT(ADDRESS($B61+1,BK$38,1,1,"Confirmed Day Zero")))</f>
        <v>25702</v>
      </c>
      <c r="BL61" cm="1">
        <f t="array" aca="1" ref="BL61" ca="1">IF(INDIRECT(ADDRESS($B61+1,BL$38,1,1,"Confirmed Day Zero"))=0,#N/A,INDIRECT(ADDRESS($B61+1,BL$38,1,1,"Confirmed Day Zero")))</f>
        <v>26182</v>
      </c>
      <c r="BM61" cm="1">
        <f t="array" aca="1" ref="BM61" ca="1">IF(INDIRECT(ADDRESS($B61+1,BM$38,1,1,"Confirmed Day Zero"))=0,#N/A,INDIRECT(ADDRESS($B61+1,BM$38,1,1,"Confirmed Day Zero")))</f>
        <v>26715</v>
      </c>
      <c r="BN61" cm="1">
        <f t="array" aca="1" ref="BN61" ca="1">IF(INDIRECT(ADDRESS($B61+1,BN$38,1,1,"Confirmed Day Zero"))=0,#N/A,INDIRECT(ADDRESS($B61+1,BN$38,1,1,"Confirmed Day Zero")))</f>
        <v>27268</v>
      </c>
      <c r="BO61" cm="1">
        <f t="array" aca="1" ref="BO61" ca="1">IF(INDIRECT(ADDRESS($B61+1,BO$38,1,1,"Confirmed Day Zero"))=0,#N/A,INDIRECT(ADDRESS($B61+1,BO$38,1,1,"Confirmed Day Zero")))</f>
        <v>27406</v>
      </c>
      <c r="BP61" cm="1">
        <f t="array" aca="1" ref="BP61" ca="1">IF(INDIRECT(ADDRESS($B61+1,BP$38,1,1,"Confirmed Day Zero"))=0,#N/A,INDIRECT(ADDRESS($B61+1,BP$38,1,1,"Confirmed Day Zero")))</f>
        <v>27581</v>
      </c>
      <c r="BQ61" cm="1">
        <f t="array" aca="1" ref="BQ61" ca="1">IF(INDIRECT(ADDRESS($B61+1,BQ$38,1,1,"Confirmed Day Zero"))=0,#N/A,INDIRECT(ADDRESS($B61+1,BQ$38,1,1,"Confirmed Day Zero")))</f>
        <v>27679</v>
      </c>
      <c r="BR61" cm="1">
        <f t="array" aca="1" ref="BR61" ca="1">IF(INDIRECT(ADDRESS($B61+1,BR$38,1,1,"Confirmed Day Zero"))=0,#N/A,INDIRECT(ADDRESS($B61+1,BR$38,1,1,"Confirmed Day Zero")))</f>
        <v>27913</v>
      </c>
      <c r="BS61" cm="1">
        <f t="array" aca="1" ref="BS61" ca="1">IF(INDIRECT(ADDRESS($B61+1,BS$38,1,1,"Confirmed Day Zero"))=0,#N/A,INDIRECT(ADDRESS($B61+1,BS$38,1,1,"Confirmed Day Zero")))</f>
        <v>28132</v>
      </c>
      <c r="BT61" cm="1">
        <f t="array" aca="1" ref="BT61" ca="1">IF(INDIRECT(ADDRESS($B61+1,BT$38,1,1,"Confirmed Day Zero"))=0,#N/A,INDIRECT(ADDRESS($B61+1,BT$38,1,1,"Confirmed Day Zero")))</f>
        <v>28319</v>
      </c>
      <c r="BU61" cm="1">
        <f t="array" aca="1" ref="BU61" ca="1">IF(INDIRECT(ADDRESS($B61+1,BU$38,1,1,"Confirmed Day Zero"))=0,#N/A,INDIRECT(ADDRESS($B61+1,BU$38,1,1,"Confirmed Day Zero")))</f>
        <v>28583</v>
      </c>
      <c r="BV61" cm="1">
        <f t="array" aca="1" ref="BV61" ca="1">IF(INDIRECT(ADDRESS($B61+1,BV$38,1,1,"Confirmed Day Zero"))=0,#N/A,INDIRECT(ADDRESS($B61+1,BV$38,1,1,"Confirmed Day Zero")))</f>
        <v>28810</v>
      </c>
      <c r="BW61" cm="1">
        <f t="array" aca="1" ref="BW61" ca="1">IF(INDIRECT(ADDRESS($B61+1,BW$38,1,1,"Confirmed Day Zero"))=0,#N/A,INDIRECT(ADDRESS($B61+1,BW$38,1,1,"Confirmed Day Zero")))</f>
        <v>29036</v>
      </c>
      <c r="BX61" cm="1">
        <f t="array" aca="1" ref="BX61" ca="1">IF(INDIRECT(ADDRESS($B61+1,BX$38,1,1,"Confirmed Day Zero"))=0,#N/A,INDIRECT(ADDRESS($B61+1,BX$38,1,1,"Confirmed Day Zero")))</f>
        <v>29209</v>
      </c>
      <c r="BY61" cm="1">
        <f t="array" aca="1" ref="BY61" ca="1">IF(INDIRECT(ADDRESS($B61+1,BY$38,1,1,"Confirmed Day Zero"))=0,#N/A,INDIRECT(ADDRESS($B61+1,BY$38,1,1,"Confirmed Day Zero")))</f>
        <v>29432</v>
      </c>
      <c r="BZ61" cm="1">
        <f t="array" aca="1" ref="BZ61" ca="1">IF(INDIRECT(ADDRESS($B61+1,BZ$38,1,1,"Confirmed Day Zero"))=0,#N/A,INDIRECT(ADDRESS($B61+1,BZ$38,1,1,"Confirmed Day Zero")))</f>
        <v>29660</v>
      </c>
      <c r="CA61" cm="1">
        <f t="array" aca="1" ref="CA61" ca="1">IF(INDIRECT(ADDRESS($B61+1,CA$38,1,1,"Confirmed Day Zero"))=0,#N/A,INDIRECT(ADDRESS($B61+1,CA$38,1,1,"Confirmed Day Zero")))</f>
        <v>29912</v>
      </c>
      <c r="CB61" cm="1">
        <f t="array" aca="1" ref="CB61" ca="1">IF(INDIRECT(ADDRESS($B61+1,CB$38,1,1,"Confirmed Day Zero"))=0,#N/A,INDIRECT(ADDRESS($B61+1,CB$38,1,1,"Confirmed Day Zero")))</f>
        <v>30200</v>
      </c>
      <c r="CC61" cm="1">
        <f t="array" aca="1" ref="CC61" ca="1">IF(INDIRECT(ADDRESS($B61+1,CC$38,1,1,"Confirmed Day Zero"))=0,#N/A,INDIRECT(ADDRESS($B61+1,CC$38,1,1,"Confirmed Day Zero")))</f>
        <v>30471</v>
      </c>
      <c r="CD61" cm="1">
        <f t="array" aca="1" ref="CD61" ca="1">IF(INDIRECT(ADDRESS($B61+1,CD$38,1,1,"Confirmed Day Zero"))=0,#N/A,INDIRECT(ADDRESS($B61+1,CD$38,1,1,"Confirmed Day Zero")))</f>
        <v>30623</v>
      </c>
      <c r="CE61" cm="1">
        <f t="array" aca="1" ref="CE61" ca="1">IF(INDIRECT(ADDRESS($B61+1,CE$38,1,1,"Confirmed Day Zero"))=0,#N/A,INDIRECT(ADDRESS($B61+1,CE$38,1,1,"Confirmed Day Zero")))</f>
        <v>30788</v>
      </c>
      <c r="CF61" cm="1">
        <f t="array" aca="1" ref="CF61" ca="1">IF(INDIRECT(ADDRESS($B61+1,CF$38,1,1,"Confirmed Day Zero"))=0,#N/A,INDIRECT(ADDRESS($B61+1,CF$38,1,1,"Confirmed Day Zero")))</f>
        <v>31007</v>
      </c>
      <c r="CG61" cm="1">
        <f t="array" aca="1" ref="CG61" ca="1">IF(INDIRECT(ADDRESS($B61+1,CG$38,1,1,"Confirmed Day Zero"))=0,#N/A,INDIRECT(ADDRESS($B61+1,CG$38,1,1,"Confirmed Day Zero")))</f>
        <v>31292</v>
      </c>
      <c r="CH61" cm="1">
        <f t="array" aca="1" ref="CH61" ca="1">IF(INDIRECT(ADDRESS($B61+1,CH$38,1,1,"Confirmed Day Zero"))=0,#N/A,INDIRECT(ADDRESS($B61+1,CH$38,1,1,"Confirmed Day Zero")))</f>
        <v>31596</v>
      </c>
      <c r="CI61" cm="1">
        <f t="array" aca="1" ref="CI61" ca="1">IF(INDIRECT(ADDRESS($B61+1,CI$38,1,1,"Confirmed Day Zero"))=0,#N/A,INDIRECT(ADDRESS($B61+1,CI$38,1,1,"Confirmed Day Zero")))</f>
        <v>31946</v>
      </c>
      <c r="CJ61" cm="1">
        <f t="array" aca="1" ref="CJ61" ca="1">IF(INDIRECT(ADDRESS($B61+1,CJ$38,1,1,"Confirmed Day Zero"))=0,#N/A,INDIRECT(ADDRESS($B61+1,CJ$38,1,1,"Confirmed Day Zero")))</f>
        <v>32203</v>
      </c>
      <c r="CK61" cm="1">
        <f t="array" aca="1" ref="CK61" ca="1">IF(INDIRECT(ADDRESS($B61+1,CK$38,1,1,"Confirmed Day Zero"))=0,#N/A,INDIRECT(ADDRESS($B61+1,CK$38,1,1,"Confirmed Day Zero")))</f>
        <v>32500</v>
      </c>
      <c r="CL61" cm="1">
        <f t="array" aca="1" ref="CL61" ca="1">IF(INDIRECT(ADDRESS($B61+1,CL$38,1,1,"Confirmed Day Zero"))=0,#N/A,INDIRECT(ADDRESS($B61+1,CL$38,1,1,"Confirmed Day Zero")))</f>
        <v>32700</v>
      </c>
      <c r="CM61" cm="1">
        <f t="array" aca="1" ref="CM61" ca="1">IF(INDIRECT(ADDRESS($B61+1,CM$38,1,1,"Confirmed Day Zero"))=0,#N/A,INDIRECT(ADDRESS($B61+1,CM$38,1,1,"Confirmed Day Zero")))</f>
        <v>32895</v>
      </c>
      <c r="CN61" cm="1">
        <f t="array" aca="1" ref="CN61" ca="1">IF(INDIRECT(ADDRESS($B61+1,CN$38,1,1,"Confirmed Day Zero"))=0,#N/A,INDIRECT(ADDRESS($B61+1,CN$38,1,1,"Confirmed Day Zero")))</f>
        <v>33261</v>
      </c>
      <c r="CO61" cm="1">
        <f t="array" aca="1" ref="CO61" ca="1">IF(INDIRECT(ADDRESS($B61+1,CO$38,1,1,"Confirmed Day Zero"))=0,#N/A,INDIRECT(ADDRESS($B61+1,CO$38,1,1,"Confirmed Day Zero")))</f>
        <v>33592</v>
      </c>
      <c r="CP61" cm="1">
        <f t="array" aca="1" ref="CP61" ca="1">IF(INDIRECT(ADDRESS($B61+1,CP$38,1,1,"Confirmed Day Zero"))=0,#N/A,INDIRECT(ADDRESS($B61+1,CP$38,1,1,"Confirmed Day Zero")))</f>
        <v>33969</v>
      </c>
      <c r="CQ61" cm="1">
        <f t="array" aca="1" ref="CQ61" ca="1">IF(INDIRECT(ADDRESS($B61+1,CQ$38,1,1,"Confirmed Day Zero"))=0,#N/A,INDIRECT(ADDRESS($B61+1,CQ$38,1,1,"Confirmed Day Zero")))</f>
        <v>34351</v>
      </c>
      <c r="CR61" cm="1">
        <f t="array" aca="1" ref="CR61" ca="1">IF(INDIRECT(ADDRESS($B61+1,CR$38,1,1,"Confirmed Day Zero"))=0,#N/A,INDIRECT(ADDRESS($B61+1,CR$38,1,1,"Confirmed Day Zero")))</f>
        <v>34693</v>
      </c>
      <c r="CS61" cm="1">
        <f t="array" aca="1" ref="CS61" ca="1">IF(INDIRECT(ADDRESS($B61+1,CS$38,1,1,"Confirmed Day Zero"))=0,#N/A,INDIRECT(ADDRESS($B61+1,CS$38,1,1,"Confirmed Day Zero")))</f>
        <v>34885</v>
      </c>
      <c r="CT61" cm="1">
        <f t="array" aca="1" ref="CT61" ca="1">IF(INDIRECT(ADDRESS($B61+1,CT$38,1,1,"Confirmed Day Zero"))=0,#N/A,INDIRECT(ADDRESS($B61+1,CT$38,1,1,"Confirmed Day Zero")))</f>
        <v>35306</v>
      </c>
      <c r="CU61" cm="1">
        <f t="array" aca="1" ref="CU61" ca="1">IF(INDIRECT(ADDRESS($B61+1,CU$38,1,1,"Confirmed Day Zero"))=0,#N/A,INDIRECT(ADDRESS($B61+1,CU$38,1,1,"Confirmed Day Zero")))</f>
        <v>35600</v>
      </c>
      <c r="CV61" cm="1">
        <f t="array" aca="1" ref="CV61" ca="1">IF(INDIRECT(ADDRESS($B61+1,CV$38,1,1,"Confirmed Day Zero"))=0,#N/A,INDIRECT(ADDRESS($B61+1,CV$38,1,1,"Confirmed Day Zero")))</f>
        <v>35910</v>
      </c>
      <c r="CW61" cm="1">
        <f t="array" aca="1" ref="CW61" ca="1">IF(INDIRECT(ADDRESS($B61+1,CW$38,1,1,"Confirmed Day Zero"))=0,#N/A,INDIRECT(ADDRESS($B61+1,CW$38,1,1,"Confirmed Day Zero")))</f>
        <v>36180</v>
      </c>
      <c r="CX61" cm="1">
        <f t="array" aca="1" ref="CX61" ca="1">IF(INDIRECT(ADDRESS($B61+1,CX$38,1,1,"Confirmed Day Zero"))=0,#N/A,INDIRECT(ADDRESS($B61+1,CX$38,1,1,"Confirmed Day Zero")))</f>
        <v>36463</v>
      </c>
      <c r="CY61" cm="1">
        <f t="array" aca="1" ref="CY61" ca="1">IF(INDIRECT(ADDRESS($B61+1,CY$38,1,1,"Confirmed Day Zero"))=0,#N/A,INDIRECT(ADDRESS($B61+1,CY$38,1,1,"Confirmed Day Zero")))</f>
        <v>36690</v>
      </c>
      <c r="CZ61" cm="1">
        <f t="array" aca="1" ref="CZ61" ca="1">IF(INDIRECT(ADDRESS($B61+1,CZ$38,1,1,"Confirmed Day Zero"))=0,#N/A,INDIRECT(ADDRESS($B61+1,CZ$38,1,1,"Confirmed Day Zero")))</f>
        <v>37036</v>
      </c>
      <c r="DA61" cm="1">
        <f t="array" aca="1" ref="DA61" ca="1">IF(INDIRECT(ADDRESS($B61+1,DA$38,1,1,"Confirmed Day Zero"))=0,#N/A,INDIRECT(ADDRESS($B61+1,DA$38,1,1,"Confirmed Day Zero")))</f>
        <v>37336</v>
      </c>
      <c r="DB61" cm="1">
        <f t="array" aca="1" ref="DB61" ca="1">IF(INDIRECT(ADDRESS($B61+1,DB$38,1,1,"Confirmed Day Zero"))=0,#N/A,INDIRECT(ADDRESS($B61+1,DB$38,1,1,"Confirmed Day Zero")))</f>
        <v>37672</v>
      </c>
      <c r="DC61" cm="1">
        <f t="array" aca="1" ref="DC61" ca="1">IF(INDIRECT(ADDRESS($B61+1,DC$38,1,1,"Confirmed Day Zero"))=0,#N/A,INDIRECT(ADDRESS($B61+1,DC$38,1,1,"Confirmed Day Zero")))</f>
        <v>38089</v>
      </c>
      <c r="DD61" cm="1">
        <f t="array" aca="1" ref="DD61" ca="1">IF(INDIRECT(ADDRESS($B61+1,DD$38,1,1,"Confirmed Day Zero"))=0,#N/A,INDIRECT(ADDRESS($B61+1,DD$38,1,1,"Confirmed Day Zero")))</f>
        <v>38464</v>
      </c>
      <c r="DE61" cm="1">
        <f t="array" aca="1" ref="DE61" ca="1">IF(INDIRECT(ADDRESS($B61+1,DE$38,1,1,"Confirmed Day Zero"))=0,#N/A,INDIRECT(ADDRESS($B61+1,DE$38,1,1,"Confirmed Day Zero")))</f>
        <v>38841</v>
      </c>
      <c r="DF61" cm="1">
        <f t="array" aca="1" ref="DF61" ca="1">IF(INDIRECT(ADDRESS($B61+1,DF$38,1,1,"Confirmed Day Zero"))=0,#N/A,INDIRECT(ADDRESS($B61+1,DF$38,1,1,"Confirmed Day Zero")))</f>
        <v>39133</v>
      </c>
      <c r="DG61" cm="1">
        <f t="array" aca="1" ref="DG61" ca="1">IF(INDIRECT(ADDRESS($B61+1,DG$38,1,1,"Confirmed Day Zero"))=0,#N/A,INDIRECT(ADDRESS($B61+1,DG$38,1,1,"Confirmed Day Zero")))</f>
        <v>39392</v>
      </c>
      <c r="DH61" cm="1">
        <f t="array" aca="1" ref="DH61" ca="1">IF(INDIRECT(ADDRESS($B61+1,DH$38,1,1,"Confirmed Day Zero"))=0,#N/A,INDIRECT(ADDRESS($B61+1,DH$38,1,1,"Confirmed Day Zero")))</f>
        <v>39737</v>
      </c>
      <c r="DI61" cm="1">
        <f t="array" aca="1" ref="DI61" ca="1">IF(INDIRECT(ADDRESS($B61+1,DI$38,1,1,"Confirmed Day Zero"))=0,#N/A,INDIRECT(ADDRESS($B61+1,DI$38,1,1,"Confirmed Day Zero")))</f>
        <v>40104</v>
      </c>
      <c r="DJ61" cm="1">
        <f t="array" aca="1" ref="DJ61" ca="1">IF(INDIRECT(ADDRESS($B61+1,DJ$38,1,1,"Confirmed Day Zero"))=0,#N/A,INDIRECT(ADDRESS($B61+1,DJ$38,1,1,"Confirmed Day Zero")))</f>
        <v>40415</v>
      </c>
      <c r="DK61" cm="1">
        <f t="array" aca="1" ref="DK61" ca="1">IF(INDIRECT(ADDRESS($B61+1,DK$38,1,1,"Confirmed Day Zero"))=0,#N/A,INDIRECT(ADDRESS($B61+1,DK$38,1,1,"Confirmed Day Zero")))</f>
        <v>40866</v>
      </c>
      <c r="DL61" cm="1">
        <f t="array" aca="1" ref="DL61" ca="1">IF(INDIRECT(ADDRESS($B61+1,DL$38,1,1,"Confirmed Day Zero"))=0,#N/A,INDIRECT(ADDRESS($B61+1,DL$38,1,1,"Confirmed Day Zero")))</f>
        <v>41189</v>
      </c>
      <c r="DM61" cm="1">
        <f t="array" aca="1" ref="DM61" ca="1">IF(INDIRECT(ADDRESS($B61+1,DM$38,1,1,"Confirmed Day Zero"))=0,#N/A,INDIRECT(ADDRESS($B61+1,DM$38,1,1,"Confirmed Day Zero")))</f>
        <v>41646</v>
      </c>
      <c r="DN61" cm="1">
        <f t="array" aca="1" ref="DN61" ca="1">IF(INDIRECT(ADDRESS($B61+1,DN$38,1,1,"Confirmed Day Zero"))=0,#N/A,INDIRECT(ADDRESS($B61+1,DN$38,1,1,"Confirmed Day Zero")))</f>
        <v>41912</v>
      </c>
      <c r="DO61" cm="1">
        <f t="array" aca="1" ref="DO61" ca="1">IF(INDIRECT(ADDRESS($B61+1,DO$38,1,1,"Confirmed Day Zero"))=0,#N/A,INDIRECT(ADDRESS($B61+1,DO$38,1,1,"Confirmed Day Zero")))</f>
        <v>42141</v>
      </c>
      <c r="DP61" cm="1">
        <f t="array" aca="1" ref="DP61" ca="1">IF(INDIRECT(ADDRESS($B61+1,DP$38,1,1,"Confirmed Day Zero"))=0,#N/A,INDIRECT(ADDRESS($B61+1,DP$38,1,1,"Confirmed Day Zero")))</f>
        <v>42454</v>
      </c>
      <c r="DQ61" cm="1">
        <f t="array" aca="1" ref="DQ61" ca="1">IF(INDIRECT(ADDRESS($B61+1,DQ$38,1,1,"Confirmed Day Zero"))=0,#N/A,INDIRECT(ADDRESS($B61+1,DQ$38,1,1,"Confirmed Day Zero")))</f>
        <v>42782</v>
      </c>
      <c r="DR61" cm="1">
        <f t="array" aca="1" ref="DR61" ca="1">IF(INDIRECT(ADDRESS($B61+1,DR$38,1,1,"Confirmed Day Zero"))=0,#N/A,INDIRECT(ADDRESS($B61+1,DR$38,1,1,"Confirmed Day Zero")))</f>
        <v>43156</v>
      </c>
      <c r="DS61" cm="1">
        <f t="array" aca="1" ref="DS61" ca="1">IF(INDIRECT(ADDRESS($B61+1,DS$38,1,1,"Confirmed Day Zero"))=0,#N/A,INDIRECT(ADDRESS($B61+1,DS$38,1,1,"Confirmed Day Zero")))</f>
        <v>43569</v>
      </c>
      <c r="DT61" cm="1">
        <f t="array" aca="1" ref="DT61" ca="1">IF(INDIRECT(ADDRESS($B61+1,DT$38,1,1,"Confirmed Day Zero"))=0,#N/A,INDIRECT(ADDRESS($B61+1,DT$38,1,1,"Confirmed Day Zero")))</f>
        <v>43897</v>
      </c>
      <c r="DU61" cm="1">
        <f t="array" aca="1" ref="DU61" ca="1">IF(INDIRECT(ADDRESS($B61+1,DU$38,1,1,"Confirmed Day Zero"))=0,#N/A,INDIRECT(ADDRESS($B61+1,DU$38,1,1,"Confirmed Day Zero")))</f>
        <v>44129</v>
      </c>
      <c r="DV61" cm="1">
        <f t="array" aca="1" ref="DV61" ca="1">IF(INDIRECT(ADDRESS($B61+1,DV$38,1,1,"Confirmed Day Zero"))=0,#N/A,INDIRECT(ADDRESS($B61+1,DV$38,1,1,"Confirmed Day Zero")))</f>
        <v>44416</v>
      </c>
      <c r="DW61" cm="1">
        <f t="array" aca="1" ref="DW61" ca="1">IF(INDIRECT(ADDRESS($B61+1,DW$38,1,1,"Confirmed Day Zero"))=0,#N/A,INDIRECT(ADDRESS($B61+1,DW$38,1,1,"Confirmed Day Zero")))</f>
        <v>44859</v>
      </c>
      <c r="DX61" cm="1">
        <f t="array" aca="1" ref="DX61" ca="1">IF(INDIRECT(ADDRESS($B61+1,DX$38,1,1,"Confirmed Day Zero"))=0,#N/A,INDIRECT(ADDRESS($B61+1,DX$38,1,1,"Confirmed Day Zero")))</f>
        <v>45277</v>
      </c>
      <c r="DY61" cm="1">
        <f t="array" aca="1" ref="DY61" ca="1">IF(INDIRECT(ADDRESS($B61+1,DY$38,1,1,"Confirmed Day Zero"))=0,#N/A,INDIRECT(ADDRESS($B61+1,DY$38,1,1,"Confirmed Day Zero")))</f>
        <v>45679</v>
      </c>
      <c r="DZ61" cm="1">
        <f t="array" aca="1" ref="DZ61" ca="1">IF(INDIRECT(ADDRESS($B61+1,DZ$38,1,1,"Confirmed Day Zero"))=0,#N/A,INDIRECT(ADDRESS($B61+1,DZ$38,1,1,"Confirmed Day Zero")))</f>
        <v>46221</v>
      </c>
      <c r="EA61" t="e" cm="1">
        <f t="array" aca="1" ref="EA61" ca="1">IF(INDIRECT(ADDRESS($B61+1,EA$38,1,1,"Confirmed Day Zero"))=0,#N/A,INDIRECT(ADDRESS($B61+1,EA$38,1,1,"Confirmed Day Zero")))</f>
        <v>#N/A</v>
      </c>
      <c r="EB61" t="e" cm="1">
        <f t="array" aca="1" ref="EB61" ca="1">IF(INDIRECT(ADDRESS($B61+1,EB$38,1,1,"Confirmed Day Zero"))=0,#N/A,INDIRECT(ADDRESS($B61+1,EB$38,1,1,"Confirmed Day Zero")))</f>
        <v>#N/A</v>
      </c>
      <c r="EC61" t="e" cm="1">
        <f t="array" aca="1" ref="EC61" ca="1">IF(INDIRECT(ADDRESS($B61+1,EC$38,1,1,"Confirmed Day Zero"))=0,#N/A,INDIRECT(ADDRESS($B61+1,EC$38,1,1,"Confirmed Day Zero")))</f>
        <v>#N/A</v>
      </c>
      <c r="ED61" t="e" cm="1">
        <f t="array" aca="1" ref="ED61" ca="1">IF(INDIRECT(ADDRESS($B61+1,ED$38,1,1,"Confirmed Day Zero"))=0,#N/A,INDIRECT(ADDRESS($B61+1,ED$38,1,1,"Confirmed Day Zero")))</f>
        <v>#N/A</v>
      </c>
      <c r="EE61" t="e" cm="1">
        <f t="array" aca="1" ref="EE61" ca="1">IF(INDIRECT(ADDRESS($B61+1,EE$38,1,1,"Confirmed Day Zero"))=0,#N/A,INDIRECT(ADDRESS($B61+1,EE$38,1,1,"Confirmed Day Zero")))</f>
        <v>#N/A</v>
      </c>
      <c r="EF61" t="e" cm="1">
        <f t="array" aca="1" ref="EF61" ca="1">IF(INDIRECT(ADDRESS($B61+1,EF$38,1,1,"Confirmed Day Zero"))=0,#N/A,INDIRECT(ADDRESS($B61+1,EF$38,1,1,"Confirmed Day Zero")))</f>
        <v>#N/A</v>
      </c>
      <c r="EG61" t="e" cm="1">
        <f t="array" aca="1" ref="EG61" ca="1">IF(INDIRECT(ADDRESS($B61+1,EG$38,1,1,"Confirmed Day Zero"))=0,#N/A,INDIRECT(ADDRESS($B61+1,EG$38,1,1,"Confirmed Day Zero")))</f>
        <v>#N/A</v>
      </c>
      <c r="EH61" t="e" cm="1">
        <f t="array" aca="1" ref="EH61" ca="1">IF(INDIRECT(ADDRESS($B61+1,EH$38,1,1,"Confirmed Day Zero"))=0,#N/A,INDIRECT(ADDRESS($B61+1,EH$38,1,1,"Confirmed Day Zero")))</f>
        <v>#N/A</v>
      </c>
      <c r="EI61" t="e" cm="1">
        <f t="array" aca="1" ref="EI61" ca="1">IF(INDIRECT(ADDRESS($B61+1,EI$38,1,1,"Confirmed Day Zero"))=0,#N/A,INDIRECT(ADDRESS($B61+1,EI$38,1,1,"Confirmed Day Zero")))</f>
        <v>#N/A</v>
      </c>
      <c r="EJ61" t="e" cm="1">
        <f t="array" aca="1" ref="EJ61" ca="1">IF(INDIRECT(ADDRESS($B61+1,EJ$38,1,1,"Confirmed Day Zero"))=0,#N/A,INDIRECT(ADDRESS($B61+1,EJ$38,1,1,"Confirmed Day Zero")))</f>
        <v>#N/A</v>
      </c>
      <c r="EK61" t="e" cm="1">
        <f t="array" aca="1" ref="EK61" ca="1">IF(INDIRECT(ADDRESS($B61+1,EK$38,1,1,"Confirmed Day Zero"))=0,#N/A,INDIRECT(ADDRESS($B61+1,EK$38,1,1,"Confirmed Day Zero")))</f>
        <v>#N/A</v>
      </c>
      <c r="EL61" t="e" cm="1">
        <f t="array" aca="1" ref="EL61" ca="1">IF(INDIRECT(ADDRESS($B61+1,EL$38,1,1,"Confirmed Day Zero"))=0,#N/A,INDIRECT(ADDRESS($B61+1,EL$38,1,1,"Confirmed Day Zero")))</f>
        <v>#N/A</v>
      </c>
      <c r="EM61" t="e" cm="1">
        <f t="array" aca="1" ref="EM61" ca="1">IF(INDIRECT(ADDRESS($B61+1,EM$38,1,1,"Confirmed Day Zero"))=0,#N/A,INDIRECT(ADDRESS($B61+1,EM$38,1,1,"Confirmed Day Zero")))</f>
        <v>#N/A</v>
      </c>
      <c r="EN61" t="e" cm="1">
        <f t="array" aca="1" ref="EN61" ca="1">IF(INDIRECT(ADDRESS($B61+1,EN$38,1,1,"Confirmed Day Zero"))=0,#N/A,INDIRECT(ADDRESS($B61+1,EN$38,1,1,"Confirmed Day Zero")))</f>
        <v>#N/A</v>
      </c>
      <c r="EO61" t="e" cm="1">
        <f t="array" aca="1" ref="EO61" ca="1">IF(INDIRECT(ADDRESS($B61+1,EO$38,1,1,"Confirmed Day Zero"))=0,#N/A,INDIRECT(ADDRESS($B61+1,EO$38,1,1,"Confirmed Day Zero")))</f>
        <v>#N/A</v>
      </c>
      <c r="EP61" t="e" cm="1">
        <f t="array" aca="1" ref="EP61" ca="1">IF(INDIRECT(ADDRESS($B61+1,EP$38,1,1,"Confirmed Day Zero"))=0,#N/A,INDIRECT(ADDRESS($B61+1,EP$38,1,1,"Confirmed Day Zero")))</f>
        <v>#N/A</v>
      </c>
      <c r="EQ61" t="e" cm="1">
        <f t="array" aca="1" ref="EQ61" ca="1">IF(INDIRECT(ADDRESS($B61+1,EQ$38,1,1,"Confirmed Day Zero"))=0,#N/A,INDIRECT(ADDRESS($B61+1,EQ$38,1,1,"Confirmed Day Zero")))</f>
        <v>#N/A</v>
      </c>
      <c r="ER61" t="e" cm="1">
        <f t="array" aca="1" ref="ER61" ca="1">IF(INDIRECT(ADDRESS($B61+1,ER$38,1,1,"Confirmed Day Zero"))=0,#N/A,INDIRECT(ADDRESS($B61+1,ER$38,1,1,"Confirmed Day Zero")))</f>
        <v>#N/A</v>
      </c>
      <c r="ES61" t="e" cm="1">
        <f t="array" aca="1" ref="ES61" ca="1">IF(INDIRECT(ADDRESS($B61+1,ES$38,1,1,"Confirmed Day Zero"))=0,#N/A,INDIRECT(ADDRESS($B61+1,ES$38,1,1,"Confirmed Day Zero")))</f>
        <v>#N/A</v>
      </c>
      <c r="ET61" t="e" cm="1">
        <f t="array" aca="1" ref="ET61" ca="1">IF(INDIRECT(ADDRESS($B61+1,ET$38,1,1,"Confirmed Day Zero"))=0,#N/A,INDIRECT(ADDRESS($B61+1,ET$38,1,1,"Confirmed Day Zero")))</f>
        <v>#N/A</v>
      </c>
      <c r="EU61" t="e" cm="1">
        <f t="array" aca="1" ref="EU61" ca="1">IF(INDIRECT(ADDRESS($B61+1,EU$38,1,1,"Confirmed Day Zero"))=0,#N/A,INDIRECT(ADDRESS($B61+1,EU$38,1,1,"Confirmed Day Zero")))</f>
        <v>#N/A</v>
      </c>
      <c r="EV61" t="e" cm="1">
        <f t="array" aca="1" ref="EV61" ca="1">IF(INDIRECT(ADDRESS($B61+1,EV$38,1,1,"Confirmed Day Zero"))=0,#N/A,INDIRECT(ADDRESS($B61+1,EV$38,1,1,"Confirmed Day Zero")))</f>
        <v>#N/A</v>
      </c>
      <c r="EW61" t="e" cm="1">
        <f t="array" aca="1" ref="EW61" ca="1">IF(INDIRECT(ADDRESS($B61+1,EW$38,1,1,"Confirmed Day Zero"))=0,#N/A,INDIRECT(ADDRESS($B61+1,EW$38,1,1,"Confirmed Day Zero")))</f>
        <v>#N/A</v>
      </c>
      <c r="EX61" t="e" cm="1">
        <f t="array" aca="1" ref="EX61" ca="1">IF(INDIRECT(ADDRESS($B61+1,EX$38,1,1,"Confirmed Day Zero"))=0,#N/A,INDIRECT(ADDRESS($B61+1,EX$38,1,1,"Confirmed Day Zero")))</f>
        <v>#N/A</v>
      </c>
      <c r="EY61" t="e" cm="1">
        <f t="array" aca="1" ref="EY61" ca="1">IF(INDIRECT(ADDRESS($B61+1,EY$38,1,1,"Confirmed Day Zero"))=0,#N/A,INDIRECT(ADDRESS($B61+1,EY$38,1,1,"Confirmed Day Zero")))</f>
        <v>#N/A</v>
      </c>
      <c r="EZ61" t="e" cm="1">
        <f t="array" aca="1" ref="EZ61" ca="1">IF(INDIRECT(ADDRESS($B61+1,EZ$38,1,1,"Confirmed Day Zero"))=0,#N/A,INDIRECT(ADDRESS($B61+1,EZ$38,1,1,"Confirmed Day Zero")))</f>
        <v>#N/A</v>
      </c>
      <c r="FA61" t="e" cm="1">
        <f t="array" aca="1" ref="FA61" ca="1">IF(INDIRECT(ADDRESS($B61+1,FA$38,1,1,"Confirmed Day Zero"))=0,#N/A,INDIRECT(ADDRESS($B61+1,FA$38,1,1,"Confirmed Day Zero")))</f>
        <v>#N/A</v>
      </c>
      <c r="FB61" t="e" cm="1">
        <f t="array" aca="1" ref="FB61" ca="1">IF(INDIRECT(ADDRESS($B61+1,FB$38,1,1,"Confirmed Day Zero"))=0,#N/A,INDIRECT(ADDRESS($B61+1,FB$38,1,1,"Confirmed Day Zero")))</f>
        <v>#N/A</v>
      </c>
      <c r="FC61" t="e" cm="1">
        <f t="array" aca="1" ref="FC61" ca="1">IF(INDIRECT(ADDRESS($B61+1,FC$38,1,1,"Confirmed Day Zero"))=0,#N/A,INDIRECT(ADDRESS($B61+1,FC$38,1,1,"Confirmed Day Zero")))</f>
        <v>#N/A</v>
      </c>
      <c r="FD61" t="e" cm="1">
        <f t="array" aca="1" ref="FD61" ca="1">IF(INDIRECT(ADDRESS($B61+1,FD$38,1,1,"Confirmed Day Zero"))=0,#N/A,INDIRECT(ADDRESS($B61+1,FD$38,1,1,"Confirmed Day Zero")))</f>
        <v>#N/A</v>
      </c>
      <c r="FE61" t="e" cm="1">
        <f t="array" aca="1" ref="FE61" ca="1">IF(INDIRECT(ADDRESS($B61+1,FE$38,1,1,"Confirmed Day Zero"))=0,#N/A,INDIRECT(ADDRESS($B61+1,FE$38,1,1,"Confirmed Day Zero")))</f>
        <v>#N/A</v>
      </c>
      <c r="FF61" t="e" cm="1">
        <f t="array" aca="1" ref="FF61" ca="1">IF(INDIRECT(ADDRESS($B61+1,FF$38,1,1,"Confirmed Day Zero"))=0,#N/A,INDIRECT(ADDRESS($B61+1,FF$38,1,1,"Confirmed Day Zero")))</f>
        <v>#N/A</v>
      </c>
      <c r="FG61" t="e" cm="1">
        <f t="array" aca="1" ref="FG61" ca="1">IF(INDIRECT(ADDRESS($B61+1,FG$38,1,1,"Confirmed Day Zero"))=0,#N/A,INDIRECT(ADDRESS($B61+1,FG$38,1,1,"Confirmed Day Zero")))</f>
        <v>#N/A</v>
      </c>
      <c r="FH61" t="e" cm="1">
        <f t="array" aca="1" ref="FH61" ca="1">IF(INDIRECT(ADDRESS($B61+1,FH$38,1,1,"Confirmed Day Zero"))=0,#N/A,INDIRECT(ADDRESS($B61+1,FH$38,1,1,"Confirmed Day Zero")))</f>
        <v>#N/A</v>
      </c>
      <c r="FI61" t="e" cm="1">
        <f t="array" aca="1" ref="FI61" ca="1">IF(INDIRECT(ADDRESS($B61+1,FI$38,1,1,"Confirmed Day Zero"))=0,#N/A,INDIRECT(ADDRESS($B61+1,FI$38,1,1,"Confirmed Day Zero")))</f>
        <v>#N/A</v>
      </c>
      <c r="FJ61" t="e" cm="1">
        <f t="array" aca="1" ref="FJ61" ca="1">IF(INDIRECT(ADDRESS($B61+1,FJ$38,1,1,"Confirmed Day Zero"))=0,#N/A,INDIRECT(ADDRESS($B61+1,FJ$38,1,1,"Confirmed Day Zero")))</f>
        <v>#N/A</v>
      </c>
      <c r="FK61" t="e" cm="1">
        <f t="array" aca="1" ref="FK61" ca="1">IF(INDIRECT(ADDRESS($B61+1,FK$38,1,1,"Confirmed Day Zero"))=0,#N/A,INDIRECT(ADDRESS($B61+1,FK$38,1,1,"Confirmed Day Zero")))</f>
        <v>#N/A</v>
      </c>
      <c r="FL61" t="e" cm="1">
        <f t="array" aca="1" ref="FL61" ca="1">IF(INDIRECT(ADDRESS($B61+1,FL$38,1,1,"Confirmed Day Zero"))=0,#N/A,INDIRECT(ADDRESS($B61+1,FL$38,1,1,"Confirmed Day Zero")))</f>
        <v>#N/A</v>
      </c>
      <c r="FM61" t="e" cm="1">
        <f t="array" aca="1" ref="FM61" ca="1">IF(INDIRECT(ADDRESS($B61+1,FM$38,1,1,"Confirmed Day Zero"))=0,#N/A,INDIRECT(ADDRESS($B61+1,FM$38,1,1,"Confirmed Day Zero")))</f>
        <v>#N/A</v>
      </c>
      <c r="FN61" t="e" cm="1">
        <f t="array" aca="1" ref="FN61" ca="1">IF(INDIRECT(ADDRESS($B61+1,FN$38,1,1,"Confirmed Day Zero"))=0,#N/A,INDIRECT(ADDRESS($B61+1,FN$38,1,1,"Confirmed Day Zero")))</f>
        <v>#N/A</v>
      </c>
      <c r="FO61" t="e" cm="1">
        <f t="array" aca="1" ref="FO61" ca="1">IF(INDIRECT(ADDRESS($B61+1,FO$38,1,1,"Confirmed Day Zero"))=0,#N/A,INDIRECT(ADDRESS($B61+1,FO$38,1,1,"Confirmed Day Zero")))</f>
        <v>#N/A</v>
      </c>
      <c r="FP61" t="e" cm="1">
        <f t="array" aca="1" ref="FP61" ca="1">IF(INDIRECT(ADDRESS($B61+1,FP$38,1,1,"Confirmed Day Zero"))=0,#N/A,INDIRECT(ADDRESS($B61+1,FP$38,1,1,"Confirmed Day Zero")))</f>
        <v>#N/A</v>
      </c>
      <c r="FQ61" t="e" cm="1">
        <f t="array" aca="1" ref="FQ61" ca="1">IF(INDIRECT(ADDRESS($B61+1,FQ$38,1,1,"Confirmed Day Zero"))=0,#N/A,INDIRECT(ADDRESS($B61+1,FQ$38,1,1,"Confirmed Day Zero")))</f>
        <v>#N/A</v>
      </c>
      <c r="FR61" t="e" cm="1">
        <f t="array" aca="1" ref="FR61" ca="1">IF(INDIRECT(ADDRESS($B61+1,FR$38,1,1,"Confirmed Day Zero"))=0,#N/A,INDIRECT(ADDRESS($B61+1,FR$38,1,1,"Confirmed Day Zero")))</f>
        <v>#N/A</v>
      </c>
      <c r="FS61" t="e" cm="1">
        <f t="array" aca="1" ref="FS61" ca="1">IF(INDIRECT(ADDRESS($B61+1,FS$38,1,1,"Confirmed Day Zero"))=0,#N/A,INDIRECT(ADDRESS($B61+1,FS$38,1,1,"Confirmed Day Zero")))</f>
        <v>#N/A</v>
      </c>
      <c r="FT61" t="e" cm="1">
        <f t="array" aca="1" ref="FT61" ca="1">IF(INDIRECT(ADDRESS($B61+1,FT$38,1,1,"Confirmed Day Zero"))=0,#N/A,INDIRECT(ADDRESS($B61+1,FT$38,1,1,"Confirmed Day Zero")))</f>
        <v>#N/A</v>
      </c>
      <c r="FU61" t="e" cm="1">
        <f t="array" aca="1" ref="FU61" ca="1">IF(INDIRECT(ADDRESS($B61+1,FU$38,1,1,"Confirmed Day Zero"))=0,#N/A,INDIRECT(ADDRESS($B61+1,FU$38,1,1,"Confirmed Day Zero")))</f>
        <v>#N/A</v>
      </c>
      <c r="FV61" t="e" cm="1">
        <f t="array" aca="1" ref="FV61" ca="1">IF(INDIRECT(ADDRESS($B61+1,FV$38,1,1,"Confirmed Day Zero"))=0,#N/A,INDIRECT(ADDRESS($B61+1,FV$38,1,1,"Confirmed Day Zero")))</f>
        <v>#N/A</v>
      </c>
      <c r="FW61" t="e" cm="1">
        <f t="array" aca="1" ref="FW61" ca="1">IF(INDIRECT(ADDRESS($B61+1,FW$38,1,1,"Confirmed Day Zero"))=0,#N/A,INDIRECT(ADDRESS($B61+1,FW$38,1,1,"Confirmed Day Zero")))</f>
        <v>#N/A</v>
      </c>
      <c r="FX61" t="e" cm="1">
        <f t="array" aca="1" ref="FX61" ca="1">IF(INDIRECT(ADDRESS($B61+1,FX$38,1,1,"Confirmed Day Zero"))=0,#N/A,INDIRECT(ADDRESS($B61+1,FX$38,1,1,"Confirmed Day Zero")))</f>
        <v>#N/A</v>
      </c>
      <c r="FY61" t="e" cm="1">
        <f t="array" aca="1" ref="FY61" ca="1">IF(INDIRECT(ADDRESS($B61+1,FY$38,1,1,"Confirmed Day Zero"))=0,#N/A,INDIRECT(ADDRESS($B61+1,FY$38,1,1,"Confirmed Day Zero")))</f>
        <v>#N/A</v>
      </c>
      <c r="FZ61" t="e" cm="1">
        <f t="array" aca="1" ref="FZ61" ca="1">IF(INDIRECT(ADDRESS($B61+1,FZ$38,1,1,"Confirmed Day Zero"))=0,#N/A,INDIRECT(ADDRESS($B61+1,FZ$38,1,1,"Confirmed Day Zero")))</f>
        <v>#N/A</v>
      </c>
      <c r="GA61" t="e" cm="1">
        <f t="array" aca="1" ref="GA61" ca="1">IF(INDIRECT(ADDRESS($B61+1,GA$38,1,1,"Confirmed Day Zero"))=0,#N/A,INDIRECT(ADDRESS($B61+1,GA$38,1,1,"Confirmed Day Zero")))</f>
        <v>#N/A</v>
      </c>
      <c r="GB61" t="e" cm="1">
        <f t="array" aca="1" ref="GB61" ca="1">IF(INDIRECT(ADDRESS($B61+1,GB$38,1,1,"Confirmed Day Zero"))=0,#N/A,INDIRECT(ADDRESS($B61+1,GB$38,1,1,"Confirmed Day Zero")))</f>
        <v>#N/A</v>
      </c>
      <c r="GC61" t="e" cm="1">
        <f t="array" aca="1" ref="GC61" ca="1">IF(INDIRECT(ADDRESS($B61+1,GC$38,1,1,"Confirmed Day Zero"))=0,#N/A,INDIRECT(ADDRESS($B61+1,GC$38,1,1,"Confirmed Day Zero")))</f>
        <v>#N/A</v>
      </c>
      <c r="GD61" t="e" cm="1">
        <f t="array" aca="1" ref="GD61" ca="1">IF(INDIRECT(ADDRESS($B61+1,GD$38,1,1,"Confirmed Day Zero"))=0,#N/A,INDIRECT(ADDRESS($B61+1,GD$38,1,1,"Confirmed Day Zero")))</f>
        <v>#N/A</v>
      </c>
      <c r="GE61" t="e" cm="1">
        <f t="array" aca="1" ref="GE61" ca="1">IF(INDIRECT(ADDRESS($B61+1,GE$38,1,1,"Confirmed Day Zero"))=0,#N/A,INDIRECT(ADDRESS($B61+1,GE$38,1,1,"Confirmed Day Zero")))</f>
        <v>#N/A</v>
      </c>
      <c r="GF61" t="e" cm="1">
        <f t="array" aca="1" ref="GF61" ca="1">IF(INDIRECT(ADDRESS($B61+1,GF$38,1,1,"Confirmed Day Zero"))=0,#N/A,INDIRECT(ADDRESS($B61+1,GF$38,1,1,"Confirmed Day Zero")))</f>
        <v>#N/A</v>
      </c>
      <c r="GG61" t="e" cm="1">
        <f t="array" aca="1" ref="GG61" ca="1">IF(INDIRECT(ADDRESS($B61+1,GG$38,1,1,"Confirmed Day Zero"))=0,#N/A,INDIRECT(ADDRESS($B61+1,GG$38,1,1,"Confirmed Day Zero")))</f>
        <v>#N/A</v>
      </c>
      <c r="GH61" t="e" cm="1">
        <f t="array" aca="1" ref="GH61" ca="1">IF(INDIRECT(ADDRESS($B61+1,GH$38,1,1,"Confirmed Day Zero"))=0,#N/A,INDIRECT(ADDRESS($B61+1,GH$38,1,1,"Confirmed Day Zero")))</f>
        <v>#N/A</v>
      </c>
      <c r="GI61" t="e" cm="1">
        <f t="array" aca="1" ref="GI61" ca="1">IF(INDIRECT(ADDRESS($B61+1,GI$38,1,1,"Confirmed Day Zero"))=0,#N/A,INDIRECT(ADDRESS($B61+1,GI$38,1,1,"Confirmed Day Zero")))</f>
        <v>#N/A</v>
      </c>
      <c r="GJ61" t="e" cm="1">
        <f t="array" aca="1" ref="GJ61" ca="1">IF(INDIRECT(ADDRESS($B61+1,GJ$38,1,1,"Confirmed Day Zero"))=0,#N/A,INDIRECT(ADDRESS($B61+1,GJ$38,1,1,"Confirmed Day Zero")))</f>
        <v>#N/A</v>
      </c>
      <c r="GK61" t="e" cm="1">
        <f t="array" aca="1" ref="GK61" ca="1">IF(INDIRECT(ADDRESS($B61+1,GK$38,1,1,"Confirmed Day Zero"))=0,#N/A,INDIRECT(ADDRESS($B61+1,GK$38,1,1,"Confirmed Day Zero")))</f>
        <v>#N/A</v>
      </c>
      <c r="GL61" t="e" cm="1">
        <f t="array" aca="1" ref="GL61" ca="1">IF(INDIRECT(ADDRESS($B61+1,GL$38,1,1,"Confirmed Day Zero"))=0,#N/A,INDIRECT(ADDRESS($B61+1,GL$38,1,1,"Confirmed Day Zero")))</f>
        <v>#N/A</v>
      </c>
      <c r="GM61" t="e" cm="1">
        <f t="array" aca="1" ref="GM61" ca="1">IF(INDIRECT(ADDRESS($B61+1,GM$38,1,1,"Confirmed Day Zero"))=0,#N/A,INDIRECT(ADDRESS($B61+1,GM$38,1,1,"Confirmed Day Zero")))</f>
        <v>#N/A</v>
      </c>
    </row>
    <row r="62" spans="1:195" x14ac:dyDescent="0.25">
      <c r="A62" t="e">
        <f t="shared" ca="1" si="251"/>
        <v>#VALUE!</v>
      </c>
      <c r="B62" s="12">
        <f t="shared" si="250"/>
        <v>20</v>
      </c>
      <c r="C62" t="str" cm="1">
        <f t="array" aca="1" ref="C62" ca="1">INDIRECT(ADDRESS($B62+1,1,1,1,"Confirmed Day Zero"))</f>
        <v>Russia</v>
      </c>
      <c r="D62" s="1" cm="1">
        <f t="array" aca="1" ref="D62" ca="1">IF(INDIRECT(ADDRESS($B62+1,D$38,1,1,"Confirmed Day Zero"))=0,#N/A,INDIRECT(ADDRESS($B62+1,D$38,1,1,"Confirmed Day Zero")))</f>
        <v>145934462</v>
      </c>
      <c r="E62" cm="1">
        <f t="array" aca="1" ref="E62" ca="1">IF(INDIRECT(ADDRESS($B62+1,E$38,1,1,"Confirmed Day Zero"))=0,#N/A,INDIRECT(ADDRESS($B62+1,E$38,1,1,"Confirmed Day Zero")))</f>
        <v>45</v>
      </c>
      <c r="F62" cm="1">
        <f t="array" aca="1" ref="F62" ca="1">IF(INDIRECT(ADDRESS($B62+1,F$38,1,1,"Confirmed Day Zero"))=0,#N/A,INDIRECT(ADDRESS($B62+1,F$38,1,1,"Confirmed Day Zero")))</f>
        <v>59</v>
      </c>
      <c r="G62" cm="1">
        <f t="array" aca="1" ref="G62" ca="1">IF(INDIRECT(ADDRESS($B62+1,G$38,1,1,"Confirmed Day Zero"))=0,#N/A,INDIRECT(ADDRESS($B62+1,G$38,1,1,"Confirmed Day Zero")))</f>
        <v>63</v>
      </c>
      <c r="H62" cm="1">
        <f t="array" aca="1" ref="H62" ca="1">IF(INDIRECT(ADDRESS($B62+1,H$38,1,1,"Confirmed Day Zero"))=0,#N/A,INDIRECT(ADDRESS($B62+1,H$38,1,1,"Confirmed Day Zero")))</f>
        <v>90</v>
      </c>
      <c r="I62" cm="1">
        <f t="array" aca="1" ref="I62" ca="1">IF(INDIRECT(ADDRESS($B62+1,I$38,1,1,"Confirmed Day Zero"))=0,#N/A,INDIRECT(ADDRESS($B62+1,I$38,1,1,"Confirmed Day Zero")))</f>
        <v>114</v>
      </c>
      <c r="J62" cm="1">
        <f t="array" aca="1" ref="J62" ca="1">IF(INDIRECT(ADDRESS($B62+1,J$38,1,1,"Confirmed Day Zero"))=0,#N/A,INDIRECT(ADDRESS($B62+1,J$38,1,1,"Confirmed Day Zero")))</f>
        <v>147</v>
      </c>
      <c r="K62" cm="1">
        <f t="array" aca="1" ref="K62" ca="1">IF(INDIRECT(ADDRESS($B62+1,K$38,1,1,"Confirmed Day Zero"))=0,#N/A,INDIRECT(ADDRESS($B62+1,K$38,1,1,"Confirmed Day Zero")))</f>
        <v>199</v>
      </c>
      <c r="L62" cm="1">
        <f t="array" aca="1" ref="L62" ca="1">IF(INDIRECT(ADDRESS($B62+1,L$38,1,1,"Confirmed Day Zero"))=0,#N/A,INDIRECT(ADDRESS($B62+1,L$38,1,1,"Confirmed Day Zero")))</f>
        <v>253</v>
      </c>
      <c r="M62" cm="1">
        <f t="array" aca="1" ref="M62" ca="1">IF(INDIRECT(ADDRESS($B62+1,M$38,1,1,"Confirmed Day Zero"))=0,#N/A,INDIRECT(ADDRESS($B62+1,M$38,1,1,"Confirmed Day Zero")))</f>
        <v>306</v>
      </c>
      <c r="N62" cm="1">
        <f t="array" aca="1" ref="N62" ca="1">IF(INDIRECT(ADDRESS($B62+1,N$38,1,1,"Confirmed Day Zero"))=0,#N/A,INDIRECT(ADDRESS($B62+1,N$38,1,1,"Confirmed Day Zero")))</f>
        <v>367</v>
      </c>
      <c r="O62" cm="1">
        <f t="array" aca="1" ref="O62" ca="1">IF(INDIRECT(ADDRESS($B62+1,O$38,1,1,"Confirmed Day Zero"))=0,#N/A,INDIRECT(ADDRESS($B62+1,O$38,1,1,"Confirmed Day Zero")))</f>
        <v>438</v>
      </c>
      <c r="P62" cm="1">
        <f t="array" aca="1" ref="P62" ca="1">IF(INDIRECT(ADDRESS($B62+1,P$38,1,1,"Confirmed Day Zero"))=0,#N/A,INDIRECT(ADDRESS($B62+1,P$38,1,1,"Confirmed Day Zero")))</f>
        <v>495</v>
      </c>
      <c r="Q62" cm="1">
        <f t="array" aca="1" ref="Q62" ca="1">IF(INDIRECT(ADDRESS($B62+1,Q$38,1,1,"Confirmed Day Zero"))=0,#N/A,INDIRECT(ADDRESS($B62+1,Q$38,1,1,"Confirmed Day Zero")))</f>
        <v>658</v>
      </c>
      <c r="R62" cm="1">
        <f t="array" aca="1" ref="R62" ca="1">IF(INDIRECT(ADDRESS($B62+1,R$38,1,1,"Confirmed Day Zero"))=0,#N/A,INDIRECT(ADDRESS($B62+1,R$38,1,1,"Confirmed Day Zero")))</f>
        <v>840</v>
      </c>
      <c r="S62" cm="1">
        <f t="array" aca="1" ref="S62" ca="1">IF(INDIRECT(ADDRESS($B62+1,S$38,1,1,"Confirmed Day Zero"))=0,#N/A,INDIRECT(ADDRESS($B62+1,S$38,1,1,"Confirmed Day Zero")))</f>
        <v>1036</v>
      </c>
      <c r="T62" cm="1">
        <f t="array" aca="1" ref="T62" ca="1">IF(INDIRECT(ADDRESS($B62+1,T$38,1,1,"Confirmed Day Zero"))=0,#N/A,INDIRECT(ADDRESS($B62+1,T$38,1,1,"Confirmed Day Zero")))</f>
        <v>1264</v>
      </c>
      <c r="U62" cm="1">
        <f t="array" aca="1" ref="U62" ca="1">IF(INDIRECT(ADDRESS($B62+1,U$38,1,1,"Confirmed Day Zero"))=0,#N/A,INDIRECT(ADDRESS($B62+1,U$38,1,1,"Confirmed Day Zero")))</f>
        <v>1534</v>
      </c>
      <c r="V62" cm="1">
        <f t="array" aca="1" ref="V62" ca="1">IF(INDIRECT(ADDRESS($B62+1,V$38,1,1,"Confirmed Day Zero"))=0,#N/A,INDIRECT(ADDRESS($B62+1,V$38,1,1,"Confirmed Day Zero")))</f>
        <v>1836</v>
      </c>
      <c r="W62" cm="1">
        <f t="array" aca="1" ref="W62" ca="1">IF(INDIRECT(ADDRESS($B62+1,W$38,1,1,"Confirmed Day Zero"))=0,#N/A,INDIRECT(ADDRESS($B62+1,W$38,1,1,"Confirmed Day Zero")))</f>
        <v>2337</v>
      </c>
      <c r="X62" cm="1">
        <f t="array" aca="1" ref="X62" ca="1">IF(INDIRECT(ADDRESS($B62+1,X$38,1,1,"Confirmed Day Zero"))=0,#N/A,INDIRECT(ADDRESS($B62+1,X$38,1,1,"Confirmed Day Zero")))</f>
        <v>2777</v>
      </c>
      <c r="Y62" cm="1">
        <f t="array" aca="1" ref="Y62" ca="1">IF(INDIRECT(ADDRESS($B62+1,Y$38,1,1,"Confirmed Day Zero"))=0,#N/A,INDIRECT(ADDRESS($B62+1,Y$38,1,1,"Confirmed Day Zero")))</f>
        <v>3548</v>
      </c>
      <c r="Z62" cm="1">
        <f t="array" aca="1" ref="Z62" ca="1">IF(INDIRECT(ADDRESS($B62+1,Z$38,1,1,"Confirmed Day Zero"))=0,#N/A,INDIRECT(ADDRESS($B62+1,Z$38,1,1,"Confirmed Day Zero")))</f>
        <v>4149</v>
      </c>
      <c r="AA62" cm="1">
        <f t="array" aca="1" ref="AA62" ca="1">IF(INDIRECT(ADDRESS($B62+1,AA$38,1,1,"Confirmed Day Zero"))=0,#N/A,INDIRECT(ADDRESS($B62+1,AA$38,1,1,"Confirmed Day Zero")))</f>
        <v>4731</v>
      </c>
      <c r="AB62" cm="1">
        <f t="array" aca="1" ref="AB62" ca="1">IF(INDIRECT(ADDRESS($B62+1,AB$38,1,1,"Confirmed Day Zero"))=0,#N/A,INDIRECT(ADDRESS($B62+1,AB$38,1,1,"Confirmed Day Zero")))</f>
        <v>5389</v>
      </c>
      <c r="AC62" cm="1">
        <f t="array" aca="1" ref="AC62" ca="1">IF(INDIRECT(ADDRESS($B62+1,AC$38,1,1,"Confirmed Day Zero"))=0,#N/A,INDIRECT(ADDRESS($B62+1,AC$38,1,1,"Confirmed Day Zero")))</f>
        <v>6343</v>
      </c>
      <c r="AD62" cm="1">
        <f t="array" aca="1" ref="AD62" ca="1">IF(INDIRECT(ADDRESS($B62+1,AD$38,1,1,"Confirmed Day Zero"))=0,#N/A,INDIRECT(ADDRESS($B62+1,AD$38,1,1,"Confirmed Day Zero")))</f>
        <v>7497</v>
      </c>
      <c r="AE62" cm="1">
        <f t="array" aca="1" ref="AE62" ca="1">IF(INDIRECT(ADDRESS($B62+1,AE$38,1,1,"Confirmed Day Zero"))=0,#N/A,INDIRECT(ADDRESS($B62+1,AE$38,1,1,"Confirmed Day Zero")))</f>
        <v>8672</v>
      </c>
      <c r="AF62" cm="1">
        <f t="array" aca="1" ref="AF62" ca="1">IF(INDIRECT(ADDRESS($B62+1,AF$38,1,1,"Confirmed Day Zero"))=0,#N/A,INDIRECT(ADDRESS($B62+1,AF$38,1,1,"Confirmed Day Zero")))</f>
        <v>10131</v>
      </c>
      <c r="AG62" cm="1">
        <f t="array" aca="1" ref="AG62" ca="1">IF(INDIRECT(ADDRESS($B62+1,AG$38,1,1,"Confirmed Day Zero"))=0,#N/A,INDIRECT(ADDRESS($B62+1,AG$38,1,1,"Confirmed Day Zero")))</f>
        <v>11917</v>
      </c>
      <c r="AH62" cm="1">
        <f t="array" aca="1" ref="AH62" ca="1">IF(INDIRECT(ADDRESS($B62+1,AH$38,1,1,"Confirmed Day Zero"))=0,#N/A,INDIRECT(ADDRESS($B62+1,AH$38,1,1,"Confirmed Day Zero")))</f>
        <v>13584</v>
      </c>
      <c r="AI62" cm="1">
        <f t="array" aca="1" ref="AI62" ca="1">IF(INDIRECT(ADDRESS($B62+1,AI$38,1,1,"Confirmed Day Zero"))=0,#N/A,INDIRECT(ADDRESS($B62+1,AI$38,1,1,"Confirmed Day Zero")))</f>
        <v>15770</v>
      </c>
      <c r="AJ62" cm="1">
        <f t="array" aca="1" ref="AJ62" ca="1">IF(INDIRECT(ADDRESS($B62+1,AJ$38,1,1,"Confirmed Day Zero"))=0,#N/A,INDIRECT(ADDRESS($B62+1,AJ$38,1,1,"Confirmed Day Zero")))</f>
        <v>18328</v>
      </c>
      <c r="AK62" cm="1">
        <f t="array" aca="1" ref="AK62" ca="1">IF(INDIRECT(ADDRESS($B62+1,AK$38,1,1,"Confirmed Day Zero"))=0,#N/A,INDIRECT(ADDRESS($B62+1,AK$38,1,1,"Confirmed Day Zero")))</f>
        <v>21102</v>
      </c>
      <c r="AL62" cm="1">
        <f t="array" aca="1" ref="AL62" ca="1">IF(INDIRECT(ADDRESS($B62+1,AL$38,1,1,"Confirmed Day Zero"))=0,#N/A,INDIRECT(ADDRESS($B62+1,AL$38,1,1,"Confirmed Day Zero")))</f>
        <v>24490</v>
      </c>
      <c r="AM62" cm="1">
        <f t="array" aca="1" ref="AM62" ca="1">IF(INDIRECT(ADDRESS($B62+1,AM$38,1,1,"Confirmed Day Zero"))=0,#N/A,INDIRECT(ADDRESS($B62+1,AM$38,1,1,"Confirmed Day Zero")))</f>
        <v>27938</v>
      </c>
      <c r="AN62" cm="1">
        <f t="array" aca="1" ref="AN62" ca="1">IF(INDIRECT(ADDRESS($B62+1,AN$38,1,1,"Confirmed Day Zero"))=0,#N/A,INDIRECT(ADDRESS($B62+1,AN$38,1,1,"Confirmed Day Zero")))</f>
        <v>32008</v>
      </c>
      <c r="AO62" cm="1">
        <f t="array" aca="1" ref="AO62" ca="1">IF(INDIRECT(ADDRESS($B62+1,AO$38,1,1,"Confirmed Day Zero"))=0,#N/A,INDIRECT(ADDRESS($B62+1,AO$38,1,1,"Confirmed Day Zero")))</f>
        <v>36793</v>
      </c>
      <c r="AP62" cm="1">
        <f t="array" aca="1" ref="AP62" ca="1">IF(INDIRECT(ADDRESS($B62+1,AP$38,1,1,"Confirmed Day Zero"))=0,#N/A,INDIRECT(ADDRESS($B62+1,AP$38,1,1,"Confirmed Day Zero")))</f>
        <v>42853</v>
      </c>
      <c r="AQ62" cm="1">
        <f t="array" aca="1" ref="AQ62" ca="1">IF(INDIRECT(ADDRESS($B62+1,AQ$38,1,1,"Confirmed Day Zero"))=0,#N/A,INDIRECT(ADDRESS($B62+1,AQ$38,1,1,"Confirmed Day Zero")))</f>
        <v>47121</v>
      </c>
      <c r="AR62" cm="1">
        <f t="array" aca="1" ref="AR62" ca="1">IF(INDIRECT(ADDRESS($B62+1,AR$38,1,1,"Confirmed Day Zero"))=0,#N/A,INDIRECT(ADDRESS($B62+1,AR$38,1,1,"Confirmed Day Zero")))</f>
        <v>52763</v>
      </c>
      <c r="AS62" cm="1">
        <f t="array" aca="1" ref="AS62" ca="1">IF(INDIRECT(ADDRESS($B62+1,AS$38,1,1,"Confirmed Day Zero"))=0,#N/A,INDIRECT(ADDRESS($B62+1,AS$38,1,1,"Confirmed Day Zero")))</f>
        <v>57999</v>
      </c>
      <c r="AT62" cm="1">
        <f t="array" aca="1" ref="AT62" ca="1">IF(INDIRECT(ADDRESS($B62+1,AT$38,1,1,"Confirmed Day Zero"))=0,#N/A,INDIRECT(ADDRESS($B62+1,AT$38,1,1,"Confirmed Day Zero")))</f>
        <v>62773</v>
      </c>
      <c r="AU62" cm="1">
        <f t="array" aca="1" ref="AU62" ca="1">IF(INDIRECT(ADDRESS($B62+1,AU$38,1,1,"Confirmed Day Zero"))=0,#N/A,INDIRECT(ADDRESS($B62+1,AU$38,1,1,"Confirmed Day Zero")))</f>
        <v>68622</v>
      </c>
      <c r="AV62" cm="1">
        <f t="array" aca="1" ref="AV62" ca="1">IF(INDIRECT(ADDRESS($B62+1,AV$38,1,1,"Confirmed Day Zero"))=0,#N/A,INDIRECT(ADDRESS($B62+1,AV$38,1,1,"Confirmed Day Zero")))</f>
        <v>74588</v>
      </c>
      <c r="AW62" cm="1">
        <f t="array" aca="1" ref="AW62" ca="1">IF(INDIRECT(ADDRESS($B62+1,AW$38,1,1,"Confirmed Day Zero"))=0,#N/A,INDIRECT(ADDRESS($B62+1,AW$38,1,1,"Confirmed Day Zero")))</f>
        <v>80949</v>
      </c>
      <c r="AX62" cm="1">
        <f t="array" aca="1" ref="AX62" ca="1">IF(INDIRECT(ADDRESS($B62+1,AX$38,1,1,"Confirmed Day Zero"))=0,#N/A,INDIRECT(ADDRESS($B62+1,AX$38,1,1,"Confirmed Day Zero")))</f>
        <v>87147</v>
      </c>
      <c r="AY62" cm="1">
        <f t="array" aca="1" ref="AY62" ca="1">IF(INDIRECT(ADDRESS($B62+1,AY$38,1,1,"Confirmed Day Zero"))=0,#N/A,INDIRECT(ADDRESS($B62+1,AY$38,1,1,"Confirmed Day Zero")))</f>
        <v>93558</v>
      </c>
      <c r="AZ62" cm="1">
        <f t="array" aca="1" ref="AZ62" ca="1">IF(INDIRECT(ADDRESS($B62+1,AZ$38,1,1,"Confirmed Day Zero"))=0,#N/A,INDIRECT(ADDRESS($B62+1,AZ$38,1,1,"Confirmed Day Zero")))</f>
        <v>99399</v>
      </c>
      <c r="BA62" cm="1">
        <f t="array" aca="1" ref="BA62" ca="1">IF(INDIRECT(ADDRESS($B62+1,BA$38,1,1,"Confirmed Day Zero"))=0,#N/A,INDIRECT(ADDRESS($B62+1,BA$38,1,1,"Confirmed Day Zero")))</f>
        <v>106498</v>
      </c>
      <c r="BB62" cm="1">
        <f t="array" aca="1" ref="BB62" ca="1">IF(INDIRECT(ADDRESS($B62+1,BB$38,1,1,"Confirmed Day Zero"))=0,#N/A,INDIRECT(ADDRESS($B62+1,BB$38,1,1,"Confirmed Day Zero")))</f>
        <v>114431</v>
      </c>
      <c r="BC62" cm="1">
        <f t="array" aca="1" ref="BC62" ca="1">IF(INDIRECT(ADDRESS($B62+1,BC$38,1,1,"Confirmed Day Zero"))=0,#N/A,INDIRECT(ADDRESS($B62+1,BC$38,1,1,"Confirmed Day Zero")))</f>
        <v>124054</v>
      </c>
      <c r="BD62" cm="1">
        <f t="array" aca="1" ref="BD62" ca="1">IF(INDIRECT(ADDRESS($B62+1,BD$38,1,1,"Confirmed Day Zero"))=0,#N/A,INDIRECT(ADDRESS($B62+1,BD$38,1,1,"Confirmed Day Zero")))</f>
        <v>134687</v>
      </c>
      <c r="BE62" cm="1">
        <f t="array" aca="1" ref="BE62" ca="1">IF(INDIRECT(ADDRESS($B62+1,BE$38,1,1,"Confirmed Day Zero"))=0,#N/A,INDIRECT(ADDRESS($B62+1,BE$38,1,1,"Confirmed Day Zero")))</f>
        <v>145268</v>
      </c>
      <c r="BF62" cm="1">
        <f t="array" aca="1" ref="BF62" ca="1">IF(INDIRECT(ADDRESS($B62+1,BF$38,1,1,"Confirmed Day Zero"))=0,#N/A,INDIRECT(ADDRESS($B62+1,BF$38,1,1,"Confirmed Day Zero")))</f>
        <v>155370</v>
      </c>
      <c r="BG62" cm="1">
        <f t="array" aca="1" ref="BG62" ca="1">IF(INDIRECT(ADDRESS($B62+1,BG$38,1,1,"Confirmed Day Zero"))=0,#N/A,INDIRECT(ADDRESS($B62+1,BG$38,1,1,"Confirmed Day Zero")))</f>
        <v>165929</v>
      </c>
      <c r="BH62" cm="1">
        <f t="array" aca="1" ref="BH62" ca="1">IF(INDIRECT(ADDRESS($B62+1,BH$38,1,1,"Confirmed Day Zero"))=0,#N/A,INDIRECT(ADDRESS($B62+1,BH$38,1,1,"Confirmed Day Zero")))</f>
        <v>177160</v>
      </c>
      <c r="BI62" cm="1">
        <f t="array" aca="1" ref="BI62" ca="1">IF(INDIRECT(ADDRESS($B62+1,BI$38,1,1,"Confirmed Day Zero"))=0,#N/A,INDIRECT(ADDRESS($B62+1,BI$38,1,1,"Confirmed Day Zero")))</f>
        <v>187859</v>
      </c>
      <c r="BJ62" cm="1">
        <f t="array" aca="1" ref="BJ62" ca="1">IF(INDIRECT(ADDRESS($B62+1,BJ$38,1,1,"Confirmed Day Zero"))=0,#N/A,INDIRECT(ADDRESS($B62+1,BJ$38,1,1,"Confirmed Day Zero")))</f>
        <v>198676</v>
      </c>
      <c r="BK62" cm="1">
        <f t="array" aca="1" ref="BK62" ca="1">IF(INDIRECT(ADDRESS($B62+1,BK$38,1,1,"Confirmed Day Zero"))=0,#N/A,INDIRECT(ADDRESS($B62+1,BK$38,1,1,"Confirmed Day Zero")))</f>
        <v>209688</v>
      </c>
      <c r="BL62" cm="1">
        <f t="array" aca="1" ref="BL62" ca="1">IF(INDIRECT(ADDRESS($B62+1,BL$38,1,1,"Confirmed Day Zero"))=0,#N/A,INDIRECT(ADDRESS($B62+1,BL$38,1,1,"Confirmed Day Zero")))</f>
        <v>221344</v>
      </c>
      <c r="BM62" cm="1">
        <f t="array" aca="1" ref="BM62" ca="1">IF(INDIRECT(ADDRESS($B62+1,BM$38,1,1,"Confirmed Day Zero"))=0,#N/A,INDIRECT(ADDRESS($B62+1,BM$38,1,1,"Confirmed Day Zero")))</f>
        <v>232243</v>
      </c>
      <c r="BN62" cm="1">
        <f t="array" aca="1" ref="BN62" ca="1">IF(INDIRECT(ADDRESS($B62+1,BN$38,1,1,"Confirmed Day Zero"))=0,#N/A,INDIRECT(ADDRESS($B62+1,BN$38,1,1,"Confirmed Day Zero")))</f>
        <v>242271</v>
      </c>
      <c r="BO62" cm="1">
        <f t="array" aca="1" ref="BO62" ca="1">IF(INDIRECT(ADDRESS($B62+1,BO$38,1,1,"Confirmed Day Zero"))=0,#N/A,INDIRECT(ADDRESS($B62+1,BO$38,1,1,"Confirmed Day Zero")))</f>
        <v>252245</v>
      </c>
      <c r="BP62" cm="1">
        <f t="array" aca="1" ref="BP62" ca="1">IF(INDIRECT(ADDRESS($B62+1,BP$38,1,1,"Confirmed Day Zero"))=0,#N/A,INDIRECT(ADDRESS($B62+1,BP$38,1,1,"Confirmed Day Zero")))</f>
        <v>262843</v>
      </c>
      <c r="BQ62" cm="1">
        <f t="array" aca="1" ref="BQ62" ca="1">IF(INDIRECT(ADDRESS($B62+1,BQ$38,1,1,"Confirmed Day Zero"))=0,#N/A,INDIRECT(ADDRESS($B62+1,BQ$38,1,1,"Confirmed Day Zero")))</f>
        <v>272043</v>
      </c>
      <c r="BR62" cm="1">
        <f t="array" aca="1" ref="BR62" ca="1">IF(INDIRECT(ADDRESS($B62+1,BR$38,1,1,"Confirmed Day Zero"))=0,#N/A,INDIRECT(ADDRESS($B62+1,BR$38,1,1,"Confirmed Day Zero")))</f>
        <v>281752</v>
      </c>
      <c r="BS62" cm="1">
        <f t="array" aca="1" ref="BS62" ca="1">IF(INDIRECT(ADDRESS($B62+1,BS$38,1,1,"Confirmed Day Zero"))=0,#N/A,INDIRECT(ADDRESS($B62+1,BS$38,1,1,"Confirmed Day Zero")))</f>
        <v>290678</v>
      </c>
      <c r="BT62" cm="1">
        <f t="array" aca="1" ref="BT62" ca="1">IF(INDIRECT(ADDRESS($B62+1,BT$38,1,1,"Confirmed Day Zero"))=0,#N/A,INDIRECT(ADDRESS($B62+1,BT$38,1,1,"Confirmed Day Zero")))</f>
        <v>299941</v>
      </c>
      <c r="BU62" cm="1">
        <f t="array" aca="1" ref="BU62" ca="1">IF(INDIRECT(ADDRESS($B62+1,BU$38,1,1,"Confirmed Day Zero"))=0,#N/A,INDIRECT(ADDRESS($B62+1,BU$38,1,1,"Confirmed Day Zero")))</f>
        <v>308705</v>
      </c>
      <c r="BV62" cm="1">
        <f t="array" aca="1" ref="BV62" ca="1">IF(INDIRECT(ADDRESS($B62+1,BV$38,1,1,"Confirmed Day Zero"))=0,#N/A,INDIRECT(ADDRESS($B62+1,BV$38,1,1,"Confirmed Day Zero")))</f>
        <v>317554</v>
      </c>
      <c r="BW62" cm="1">
        <f t="array" aca="1" ref="BW62" ca="1">IF(INDIRECT(ADDRESS($B62+1,BW$38,1,1,"Confirmed Day Zero"))=0,#N/A,INDIRECT(ADDRESS($B62+1,BW$38,1,1,"Confirmed Day Zero")))</f>
        <v>326448</v>
      </c>
      <c r="BX62" cm="1">
        <f t="array" aca="1" ref="BX62" ca="1">IF(INDIRECT(ADDRESS($B62+1,BX$38,1,1,"Confirmed Day Zero"))=0,#N/A,INDIRECT(ADDRESS($B62+1,BX$38,1,1,"Confirmed Day Zero")))</f>
        <v>335882</v>
      </c>
      <c r="BY62" cm="1">
        <f t="array" aca="1" ref="BY62" ca="1">IF(INDIRECT(ADDRESS($B62+1,BY$38,1,1,"Confirmed Day Zero"))=0,#N/A,INDIRECT(ADDRESS($B62+1,BY$38,1,1,"Confirmed Day Zero")))</f>
        <v>344481</v>
      </c>
      <c r="BZ62" cm="1">
        <f t="array" aca="1" ref="BZ62" ca="1">IF(INDIRECT(ADDRESS($B62+1,BZ$38,1,1,"Confirmed Day Zero"))=0,#N/A,INDIRECT(ADDRESS($B62+1,BZ$38,1,1,"Confirmed Day Zero")))</f>
        <v>353427</v>
      </c>
      <c r="CA62" cm="1">
        <f t="array" aca="1" ref="CA62" ca="1">IF(INDIRECT(ADDRESS($B62+1,CA$38,1,1,"Confirmed Day Zero"))=0,#N/A,INDIRECT(ADDRESS($B62+1,CA$38,1,1,"Confirmed Day Zero")))</f>
        <v>362342</v>
      </c>
      <c r="CB62" cm="1">
        <f t="array" aca="1" ref="CB62" ca="1">IF(INDIRECT(ADDRESS($B62+1,CB$38,1,1,"Confirmed Day Zero"))=0,#N/A,INDIRECT(ADDRESS($B62+1,CB$38,1,1,"Confirmed Day Zero")))</f>
        <v>370680</v>
      </c>
      <c r="CC62" cm="1">
        <f t="array" aca="1" ref="CC62" ca="1">IF(INDIRECT(ADDRESS($B62+1,CC$38,1,1,"Confirmed Day Zero"))=0,#N/A,INDIRECT(ADDRESS($B62+1,CC$38,1,1,"Confirmed Day Zero")))</f>
        <v>379051</v>
      </c>
      <c r="CD62" cm="1">
        <f t="array" aca="1" ref="CD62" ca="1">IF(INDIRECT(ADDRESS($B62+1,CD$38,1,1,"Confirmed Day Zero"))=0,#N/A,INDIRECT(ADDRESS($B62+1,CD$38,1,1,"Confirmed Day Zero")))</f>
        <v>387623</v>
      </c>
      <c r="CE62" cm="1">
        <f t="array" aca="1" ref="CE62" ca="1">IF(INDIRECT(ADDRESS($B62+1,CE$38,1,1,"Confirmed Day Zero"))=0,#N/A,INDIRECT(ADDRESS($B62+1,CE$38,1,1,"Confirmed Day Zero")))</f>
        <v>396575</v>
      </c>
      <c r="CF62" cm="1">
        <f t="array" aca="1" ref="CF62" ca="1">IF(INDIRECT(ADDRESS($B62+1,CF$38,1,1,"Confirmed Day Zero"))=0,#N/A,INDIRECT(ADDRESS($B62+1,CF$38,1,1,"Confirmed Day Zero")))</f>
        <v>405843</v>
      </c>
      <c r="CG62" cm="1">
        <f t="array" aca="1" ref="CG62" ca="1">IF(INDIRECT(ADDRESS($B62+1,CG$38,1,1,"Confirmed Day Zero"))=0,#N/A,INDIRECT(ADDRESS($B62+1,CG$38,1,1,"Confirmed Day Zero")))</f>
        <v>414328</v>
      </c>
      <c r="CH62" cm="1">
        <f t="array" aca="1" ref="CH62" ca="1">IF(INDIRECT(ADDRESS($B62+1,CH$38,1,1,"Confirmed Day Zero"))=0,#N/A,INDIRECT(ADDRESS($B62+1,CH$38,1,1,"Confirmed Day Zero")))</f>
        <v>423186</v>
      </c>
      <c r="CI62" cm="1">
        <f t="array" aca="1" ref="CI62" ca="1">IF(INDIRECT(ADDRESS($B62+1,CI$38,1,1,"Confirmed Day Zero"))=0,#N/A,INDIRECT(ADDRESS($B62+1,CI$38,1,1,"Confirmed Day Zero")))</f>
        <v>431715</v>
      </c>
      <c r="CJ62" cm="1">
        <f t="array" aca="1" ref="CJ62" ca="1">IF(INDIRECT(ADDRESS($B62+1,CJ$38,1,1,"Confirmed Day Zero"))=0,#N/A,INDIRECT(ADDRESS($B62+1,CJ$38,1,1,"Confirmed Day Zero")))</f>
        <v>440538</v>
      </c>
      <c r="CK62" cm="1">
        <f t="array" aca="1" ref="CK62" ca="1">IF(INDIRECT(ADDRESS($B62+1,CK$38,1,1,"Confirmed Day Zero"))=0,#N/A,INDIRECT(ADDRESS($B62+1,CK$38,1,1,"Confirmed Day Zero")))</f>
        <v>449256</v>
      </c>
      <c r="CL62" cm="1">
        <f t="array" aca="1" ref="CL62" ca="1">IF(INDIRECT(ADDRESS($B62+1,CL$38,1,1,"Confirmed Day Zero"))=0,#N/A,INDIRECT(ADDRESS($B62+1,CL$38,1,1,"Confirmed Day Zero")))</f>
        <v>458102</v>
      </c>
      <c r="CM62" cm="1">
        <f t="array" aca="1" ref="CM62" ca="1">IF(INDIRECT(ADDRESS($B62+1,CM$38,1,1,"Confirmed Day Zero"))=0,#N/A,INDIRECT(ADDRESS($B62+1,CM$38,1,1,"Confirmed Day Zero")))</f>
        <v>467073</v>
      </c>
      <c r="CN62" cm="1">
        <f t="array" aca="1" ref="CN62" ca="1">IF(INDIRECT(ADDRESS($B62+1,CN$38,1,1,"Confirmed Day Zero"))=0,#N/A,INDIRECT(ADDRESS($B62+1,CN$38,1,1,"Confirmed Day Zero")))</f>
        <v>476043</v>
      </c>
      <c r="CO62" cm="1">
        <f t="array" aca="1" ref="CO62" ca="1">IF(INDIRECT(ADDRESS($B62+1,CO$38,1,1,"Confirmed Day Zero"))=0,#N/A,INDIRECT(ADDRESS($B62+1,CO$38,1,1,"Confirmed Day Zero")))</f>
        <v>484630</v>
      </c>
      <c r="CP62" cm="1">
        <f t="array" aca="1" ref="CP62" ca="1">IF(INDIRECT(ADDRESS($B62+1,CP$38,1,1,"Confirmed Day Zero"))=0,#N/A,INDIRECT(ADDRESS($B62+1,CP$38,1,1,"Confirmed Day Zero")))</f>
        <v>493023</v>
      </c>
      <c r="CQ62" cm="1">
        <f t="array" aca="1" ref="CQ62" ca="1">IF(INDIRECT(ADDRESS($B62+1,CQ$38,1,1,"Confirmed Day Zero"))=0,#N/A,INDIRECT(ADDRESS($B62+1,CQ$38,1,1,"Confirmed Day Zero")))</f>
        <v>501800</v>
      </c>
      <c r="CR62" cm="1">
        <f t="array" aca="1" ref="CR62" ca="1">IF(INDIRECT(ADDRESS($B62+1,CR$38,1,1,"Confirmed Day Zero"))=0,#N/A,INDIRECT(ADDRESS($B62+1,CR$38,1,1,"Confirmed Day Zero")))</f>
        <v>510761</v>
      </c>
      <c r="CS62" cm="1">
        <f t="array" aca="1" ref="CS62" ca="1">IF(INDIRECT(ADDRESS($B62+1,CS$38,1,1,"Confirmed Day Zero"))=0,#N/A,INDIRECT(ADDRESS($B62+1,CS$38,1,1,"Confirmed Day Zero")))</f>
        <v>519458</v>
      </c>
      <c r="CT62" cm="1">
        <f t="array" aca="1" ref="CT62" ca="1">IF(INDIRECT(ADDRESS($B62+1,CT$38,1,1,"Confirmed Day Zero"))=0,#N/A,INDIRECT(ADDRESS($B62+1,CT$38,1,1,"Confirmed Day Zero")))</f>
        <v>528267</v>
      </c>
      <c r="CU62" cm="1">
        <f t="array" aca="1" ref="CU62" ca="1">IF(INDIRECT(ADDRESS($B62+1,CU$38,1,1,"Confirmed Day Zero"))=0,#N/A,INDIRECT(ADDRESS($B62+1,CU$38,1,1,"Confirmed Day Zero")))</f>
        <v>536484</v>
      </c>
      <c r="CV62" cm="1">
        <f t="array" aca="1" ref="CV62" ca="1">IF(INDIRECT(ADDRESS($B62+1,CV$38,1,1,"Confirmed Day Zero"))=0,#N/A,INDIRECT(ADDRESS($B62+1,CV$38,1,1,"Confirmed Day Zero")))</f>
        <v>544725</v>
      </c>
      <c r="CW62" cm="1">
        <f t="array" aca="1" ref="CW62" ca="1">IF(INDIRECT(ADDRESS($B62+1,CW$38,1,1,"Confirmed Day Zero"))=0,#N/A,INDIRECT(ADDRESS($B62+1,CW$38,1,1,"Confirmed Day Zero")))</f>
        <v>552549</v>
      </c>
      <c r="CX62" cm="1">
        <f t="array" aca="1" ref="CX62" ca="1">IF(INDIRECT(ADDRESS($B62+1,CX$38,1,1,"Confirmed Day Zero"))=0,#N/A,INDIRECT(ADDRESS($B62+1,CX$38,1,1,"Confirmed Day Zero")))</f>
        <v>560321</v>
      </c>
      <c r="CY62" cm="1">
        <f t="array" aca="1" ref="CY62" ca="1">IF(INDIRECT(ADDRESS($B62+1,CY$38,1,1,"Confirmed Day Zero"))=0,#N/A,INDIRECT(ADDRESS($B62+1,CY$38,1,1,"Confirmed Day Zero")))</f>
        <v>568292</v>
      </c>
      <c r="CZ62" cm="1">
        <f t="array" aca="1" ref="CZ62" ca="1">IF(INDIRECT(ADDRESS($B62+1,CZ$38,1,1,"Confirmed Day Zero"))=0,#N/A,INDIRECT(ADDRESS($B62+1,CZ$38,1,1,"Confirmed Day Zero")))</f>
        <v>576162</v>
      </c>
      <c r="DA62" cm="1">
        <f t="array" aca="1" ref="DA62" ca="1">IF(INDIRECT(ADDRESS($B62+1,DA$38,1,1,"Confirmed Day Zero"))=0,#N/A,INDIRECT(ADDRESS($B62+1,DA$38,1,1,"Confirmed Day Zero")))</f>
        <v>583879</v>
      </c>
      <c r="DB62" cm="1">
        <f t="array" aca="1" ref="DB62" ca="1">IF(INDIRECT(ADDRESS($B62+1,DB$38,1,1,"Confirmed Day Zero"))=0,#N/A,INDIRECT(ADDRESS($B62+1,DB$38,1,1,"Confirmed Day Zero")))</f>
        <v>591465</v>
      </c>
      <c r="DC62" cm="1">
        <f t="array" aca="1" ref="DC62" ca="1">IF(INDIRECT(ADDRESS($B62+1,DC$38,1,1,"Confirmed Day Zero"))=0,#N/A,INDIRECT(ADDRESS($B62+1,DC$38,1,1,"Confirmed Day Zero")))</f>
        <v>598878</v>
      </c>
      <c r="DD62" cm="1">
        <f t="array" aca="1" ref="DD62" ca="1">IF(INDIRECT(ADDRESS($B62+1,DD$38,1,1,"Confirmed Day Zero"))=0,#N/A,INDIRECT(ADDRESS($B62+1,DD$38,1,1,"Confirmed Day Zero")))</f>
        <v>606043</v>
      </c>
      <c r="DE62" cm="1">
        <f t="array" aca="1" ref="DE62" ca="1">IF(INDIRECT(ADDRESS($B62+1,DE$38,1,1,"Confirmed Day Zero"))=0,#N/A,INDIRECT(ADDRESS($B62+1,DE$38,1,1,"Confirmed Day Zero")))</f>
        <v>613148</v>
      </c>
      <c r="DF62" cm="1">
        <f t="array" aca="1" ref="DF62" ca="1">IF(INDIRECT(ADDRESS($B62+1,DF$38,1,1,"Confirmed Day Zero"))=0,#N/A,INDIRECT(ADDRESS($B62+1,DF$38,1,1,"Confirmed Day Zero")))</f>
        <v>619936</v>
      </c>
      <c r="DG62" cm="1">
        <f t="array" aca="1" ref="DG62" ca="1">IF(INDIRECT(ADDRESS($B62+1,DG$38,1,1,"Confirmed Day Zero"))=0,#N/A,INDIRECT(ADDRESS($B62+1,DG$38,1,1,"Confirmed Day Zero")))</f>
        <v>626779</v>
      </c>
      <c r="DH62" cm="1">
        <f t="array" aca="1" ref="DH62" ca="1">IF(INDIRECT(ADDRESS($B62+1,DH$38,1,1,"Confirmed Day Zero"))=0,#N/A,INDIRECT(ADDRESS($B62+1,DH$38,1,1,"Confirmed Day Zero")))</f>
        <v>633563</v>
      </c>
      <c r="DI62" cm="1">
        <f t="array" aca="1" ref="DI62" ca="1">IF(INDIRECT(ADDRESS($B62+1,DI$38,1,1,"Confirmed Day Zero"))=0,#N/A,INDIRECT(ADDRESS($B62+1,DI$38,1,1,"Confirmed Day Zero")))</f>
        <v>640246</v>
      </c>
      <c r="DJ62" cm="1">
        <f t="array" aca="1" ref="DJ62" ca="1">IF(INDIRECT(ADDRESS($B62+1,DJ$38,1,1,"Confirmed Day Zero"))=0,#N/A,INDIRECT(ADDRESS($B62+1,DJ$38,1,1,"Confirmed Day Zero")))</f>
        <v>646929</v>
      </c>
      <c r="DK62" cm="1">
        <f t="array" aca="1" ref="DK62" ca="1">IF(INDIRECT(ADDRESS($B62+1,DK$38,1,1,"Confirmed Day Zero"))=0,#N/A,INDIRECT(ADDRESS($B62+1,DK$38,1,1,"Confirmed Day Zero")))</f>
        <v>653479</v>
      </c>
      <c r="DL62" cm="1">
        <f t="array" aca="1" ref="DL62" ca="1">IF(INDIRECT(ADDRESS($B62+1,DL$38,1,1,"Confirmed Day Zero"))=0,#N/A,INDIRECT(ADDRESS($B62+1,DL$38,1,1,"Confirmed Day Zero")))</f>
        <v>660231</v>
      </c>
      <c r="DM62" cm="1">
        <f t="array" aca="1" ref="DM62" ca="1">IF(INDIRECT(ADDRESS($B62+1,DM$38,1,1,"Confirmed Day Zero"))=0,#N/A,INDIRECT(ADDRESS($B62+1,DM$38,1,1,"Confirmed Day Zero")))</f>
        <v>666941</v>
      </c>
      <c r="DN62" cm="1">
        <f t="array" aca="1" ref="DN62" ca="1">IF(INDIRECT(ADDRESS($B62+1,DN$38,1,1,"Confirmed Day Zero"))=0,#N/A,INDIRECT(ADDRESS($B62+1,DN$38,1,1,"Confirmed Day Zero")))</f>
        <v>673564</v>
      </c>
      <c r="DO62" cm="1">
        <f t="array" aca="1" ref="DO62" ca="1">IF(INDIRECT(ADDRESS($B62+1,DO$38,1,1,"Confirmed Day Zero"))=0,#N/A,INDIRECT(ADDRESS($B62+1,DO$38,1,1,"Confirmed Day Zero")))</f>
        <v>680283</v>
      </c>
      <c r="DP62" cm="1">
        <f t="array" aca="1" ref="DP62" ca="1">IF(INDIRECT(ADDRESS($B62+1,DP$38,1,1,"Confirmed Day Zero"))=0,#N/A,INDIRECT(ADDRESS($B62+1,DP$38,1,1,"Confirmed Day Zero")))</f>
        <v>686852</v>
      </c>
      <c r="DQ62" cm="1">
        <f t="array" aca="1" ref="DQ62" ca="1">IF(INDIRECT(ADDRESS($B62+1,DQ$38,1,1,"Confirmed Day Zero"))=0,#N/A,INDIRECT(ADDRESS($B62+1,DQ$38,1,1,"Confirmed Day Zero")))</f>
        <v>693215</v>
      </c>
      <c r="DR62" cm="1">
        <f t="array" aca="1" ref="DR62" ca="1">IF(INDIRECT(ADDRESS($B62+1,DR$38,1,1,"Confirmed Day Zero"))=0,#N/A,INDIRECT(ADDRESS($B62+1,DR$38,1,1,"Confirmed Day Zero")))</f>
        <v>699749</v>
      </c>
      <c r="DS62" cm="1">
        <f t="array" aca="1" ref="DS62" ca="1">IF(INDIRECT(ADDRESS($B62+1,DS$38,1,1,"Confirmed Day Zero"))=0,#N/A,INDIRECT(ADDRESS($B62+1,DS$38,1,1,"Confirmed Day Zero")))</f>
        <v>706240</v>
      </c>
      <c r="DT62" cm="1">
        <f t="array" aca="1" ref="DT62" ca="1">IF(INDIRECT(ADDRESS($B62+1,DT$38,1,1,"Confirmed Day Zero"))=0,#N/A,INDIRECT(ADDRESS($B62+1,DT$38,1,1,"Confirmed Day Zero")))</f>
        <v>712863</v>
      </c>
      <c r="DU62" cm="1">
        <f t="array" aca="1" ref="DU62" ca="1">IF(INDIRECT(ADDRESS($B62+1,DU$38,1,1,"Confirmed Day Zero"))=0,#N/A,INDIRECT(ADDRESS($B62+1,DU$38,1,1,"Confirmed Day Zero")))</f>
        <v>719449</v>
      </c>
      <c r="DV62" t="e" cm="1">
        <f t="array" aca="1" ref="DV62" ca="1">IF(INDIRECT(ADDRESS($B62+1,DV$38,1,1,"Confirmed Day Zero"))=0,#N/A,INDIRECT(ADDRESS($B62+1,DV$38,1,1,"Confirmed Day Zero")))</f>
        <v>#N/A</v>
      </c>
      <c r="DW62" t="e" cm="1">
        <f t="array" aca="1" ref="DW62" ca="1">IF(INDIRECT(ADDRESS($B62+1,DW$38,1,1,"Confirmed Day Zero"))=0,#N/A,INDIRECT(ADDRESS($B62+1,DW$38,1,1,"Confirmed Day Zero")))</f>
        <v>#N/A</v>
      </c>
      <c r="DX62" t="e" cm="1">
        <f t="array" aca="1" ref="DX62" ca="1">IF(INDIRECT(ADDRESS($B62+1,DX$38,1,1,"Confirmed Day Zero"))=0,#N/A,INDIRECT(ADDRESS($B62+1,DX$38,1,1,"Confirmed Day Zero")))</f>
        <v>#N/A</v>
      </c>
      <c r="DY62" t="e" cm="1">
        <f t="array" aca="1" ref="DY62" ca="1">IF(INDIRECT(ADDRESS($B62+1,DY$38,1,1,"Confirmed Day Zero"))=0,#N/A,INDIRECT(ADDRESS($B62+1,DY$38,1,1,"Confirmed Day Zero")))</f>
        <v>#N/A</v>
      </c>
      <c r="DZ62" t="e" cm="1">
        <f t="array" aca="1" ref="DZ62" ca="1">IF(INDIRECT(ADDRESS($B62+1,DZ$38,1,1,"Confirmed Day Zero"))=0,#N/A,INDIRECT(ADDRESS($B62+1,DZ$38,1,1,"Confirmed Day Zero")))</f>
        <v>#N/A</v>
      </c>
      <c r="EA62" t="e" cm="1">
        <f t="array" aca="1" ref="EA62" ca="1">IF(INDIRECT(ADDRESS($B62+1,EA$38,1,1,"Confirmed Day Zero"))=0,#N/A,INDIRECT(ADDRESS($B62+1,EA$38,1,1,"Confirmed Day Zero")))</f>
        <v>#N/A</v>
      </c>
      <c r="EB62" t="e" cm="1">
        <f t="array" aca="1" ref="EB62" ca="1">IF(INDIRECT(ADDRESS($B62+1,EB$38,1,1,"Confirmed Day Zero"))=0,#N/A,INDIRECT(ADDRESS($B62+1,EB$38,1,1,"Confirmed Day Zero")))</f>
        <v>#N/A</v>
      </c>
      <c r="EC62" t="e" cm="1">
        <f t="array" aca="1" ref="EC62" ca="1">IF(INDIRECT(ADDRESS($B62+1,EC$38,1,1,"Confirmed Day Zero"))=0,#N/A,INDIRECT(ADDRESS($B62+1,EC$38,1,1,"Confirmed Day Zero")))</f>
        <v>#N/A</v>
      </c>
      <c r="ED62" t="e" cm="1">
        <f t="array" aca="1" ref="ED62" ca="1">IF(INDIRECT(ADDRESS($B62+1,ED$38,1,1,"Confirmed Day Zero"))=0,#N/A,INDIRECT(ADDRESS($B62+1,ED$38,1,1,"Confirmed Day Zero")))</f>
        <v>#N/A</v>
      </c>
      <c r="EE62" t="e" cm="1">
        <f t="array" aca="1" ref="EE62" ca="1">IF(INDIRECT(ADDRESS($B62+1,EE$38,1,1,"Confirmed Day Zero"))=0,#N/A,INDIRECT(ADDRESS($B62+1,EE$38,1,1,"Confirmed Day Zero")))</f>
        <v>#N/A</v>
      </c>
      <c r="EF62" t="e" cm="1">
        <f t="array" aca="1" ref="EF62" ca="1">IF(INDIRECT(ADDRESS($B62+1,EF$38,1,1,"Confirmed Day Zero"))=0,#N/A,INDIRECT(ADDRESS($B62+1,EF$38,1,1,"Confirmed Day Zero")))</f>
        <v>#N/A</v>
      </c>
      <c r="EG62" t="e" cm="1">
        <f t="array" aca="1" ref="EG62" ca="1">IF(INDIRECT(ADDRESS($B62+1,EG$38,1,1,"Confirmed Day Zero"))=0,#N/A,INDIRECT(ADDRESS($B62+1,EG$38,1,1,"Confirmed Day Zero")))</f>
        <v>#N/A</v>
      </c>
      <c r="EH62" t="e" cm="1">
        <f t="array" aca="1" ref="EH62" ca="1">IF(INDIRECT(ADDRESS($B62+1,EH$38,1,1,"Confirmed Day Zero"))=0,#N/A,INDIRECT(ADDRESS($B62+1,EH$38,1,1,"Confirmed Day Zero")))</f>
        <v>#N/A</v>
      </c>
      <c r="EI62" t="e" cm="1">
        <f t="array" aca="1" ref="EI62" ca="1">IF(INDIRECT(ADDRESS($B62+1,EI$38,1,1,"Confirmed Day Zero"))=0,#N/A,INDIRECT(ADDRESS($B62+1,EI$38,1,1,"Confirmed Day Zero")))</f>
        <v>#N/A</v>
      </c>
      <c r="EJ62" t="e" cm="1">
        <f t="array" aca="1" ref="EJ62" ca="1">IF(INDIRECT(ADDRESS($B62+1,EJ$38,1,1,"Confirmed Day Zero"))=0,#N/A,INDIRECT(ADDRESS($B62+1,EJ$38,1,1,"Confirmed Day Zero")))</f>
        <v>#N/A</v>
      </c>
      <c r="EK62" t="e" cm="1">
        <f t="array" aca="1" ref="EK62" ca="1">IF(INDIRECT(ADDRESS($B62+1,EK$38,1,1,"Confirmed Day Zero"))=0,#N/A,INDIRECT(ADDRESS($B62+1,EK$38,1,1,"Confirmed Day Zero")))</f>
        <v>#N/A</v>
      </c>
      <c r="EL62" t="e" cm="1">
        <f t="array" aca="1" ref="EL62" ca="1">IF(INDIRECT(ADDRESS($B62+1,EL$38,1,1,"Confirmed Day Zero"))=0,#N/A,INDIRECT(ADDRESS($B62+1,EL$38,1,1,"Confirmed Day Zero")))</f>
        <v>#N/A</v>
      </c>
      <c r="EM62" t="e" cm="1">
        <f t="array" aca="1" ref="EM62" ca="1">IF(INDIRECT(ADDRESS($B62+1,EM$38,1,1,"Confirmed Day Zero"))=0,#N/A,INDIRECT(ADDRESS($B62+1,EM$38,1,1,"Confirmed Day Zero")))</f>
        <v>#N/A</v>
      </c>
      <c r="EN62" t="e" cm="1">
        <f t="array" aca="1" ref="EN62" ca="1">IF(INDIRECT(ADDRESS($B62+1,EN$38,1,1,"Confirmed Day Zero"))=0,#N/A,INDIRECT(ADDRESS($B62+1,EN$38,1,1,"Confirmed Day Zero")))</f>
        <v>#N/A</v>
      </c>
      <c r="EO62" t="e" cm="1">
        <f t="array" aca="1" ref="EO62" ca="1">IF(INDIRECT(ADDRESS($B62+1,EO$38,1,1,"Confirmed Day Zero"))=0,#N/A,INDIRECT(ADDRESS($B62+1,EO$38,1,1,"Confirmed Day Zero")))</f>
        <v>#N/A</v>
      </c>
      <c r="EP62" t="e" cm="1">
        <f t="array" aca="1" ref="EP62" ca="1">IF(INDIRECT(ADDRESS($B62+1,EP$38,1,1,"Confirmed Day Zero"))=0,#N/A,INDIRECT(ADDRESS($B62+1,EP$38,1,1,"Confirmed Day Zero")))</f>
        <v>#N/A</v>
      </c>
      <c r="EQ62" t="e" cm="1">
        <f t="array" aca="1" ref="EQ62" ca="1">IF(INDIRECT(ADDRESS($B62+1,EQ$38,1,1,"Confirmed Day Zero"))=0,#N/A,INDIRECT(ADDRESS($B62+1,EQ$38,1,1,"Confirmed Day Zero")))</f>
        <v>#N/A</v>
      </c>
      <c r="ER62" t="e" cm="1">
        <f t="array" aca="1" ref="ER62" ca="1">IF(INDIRECT(ADDRESS($B62+1,ER$38,1,1,"Confirmed Day Zero"))=0,#N/A,INDIRECT(ADDRESS($B62+1,ER$38,1,1,"Confirmed Day Zero")))</f>
        <v>#N/A</v>
      </c>
      <c r="ES62" t="e" cm="1">
        <f t="array" aca="1" ref="ES62" ca="1">IF(INDIRECT(ADDRESS($B62+1,ES$38,1,1,"Confirmed Day Zero"))=0,#N/A,INDIRECT(ADDRESS($B62+1,ES$38,1,1,"Confirmed Day Zero")))</f>
        <v>#N/A</v>
      </c>
      <c r="ET62" t="e" cm="1">
        <f t="array" aca="1" ref="ET62" ca="1">IF(INDIRECT(ADDRESS($B62+1,ET$38,1,1,"Confirmed Day Zero"))=0,#N/A,INDIRECT(ADDRESS($B62+1,ET$38,1,1,"Confirmed Day Zero")))</f>
        <v>#N/A</v>
      </c>
      <c r="EU62" t="e" cm="1">
        <f t="array" aca="1" ref="EU62" ca="1">IF(INDIRECT(ADDRESS($B62+1,EU$38,1,1,"Confirmed Day Zero"))=0,#N/A,INDIRECT(ADDRESS($B62+1,EU$38,1,1,"Confirmed Day Zero")))</f>
        <v>#N/A</v>
      </c>
      <c r="EV62" t="e" cm="1">
        <f t="array" aca="1" ref="EV62" ca="1">IF(INDIRECT(ADDRESS($B62+1,EV$38,1,1,"Confirmed Day Zero"))=0,#N/A,INDIRECT(ADDRESS($B62+1,EV$38,1,1,"Confirmed Day Zero")))</f>
        <v>#N/A</v>
      </c>
      <c r="EW62" t="e" cm="1">
        <f t="array" aca="1" ref="EW62" ca="1">IF(INDIRECT(ADDRESS($B62+1,EW$38,1,1,"Confirmed Day Zero"))=0,#N/A,INDIRECT(ADDRESS($B62+1,EW$38,1,1,"Confirmed Day Zero")))</f>
        <v>#N/A</v>
      </c>
      <c r="EX62" t="e" cm="1">
        <f t="array" aca="1" ref="EX62" ca="1">IF(INDIRECT(ADDRESS($B62+1,EX$38,1,1,"Confirmed Day Zero"))=0,#N/A,INDIRECT(ADDRESS($B62+1,EX$38,1,1,"Confirmed Day Zero")))</f>
        <v>#N/A</v>
      </c>
      <c r="EY62" t="e" cm="1">
        <f t="array" aca="1" ref="EY62" ca="1">IF(INDIRECT(ADDRESS($B62+1,EY$38,1,1,"Confirmed Day Zero"))=0,#N/A,INDIRECT(ADDRESS($B62+1,EY$38,1,1,"Confirmed Day Zero")))</f>
        <v>#N/A</v>
      </c>
      <c r="EZ62" t="e" cm="1">
        <f t="array" aca="1" ref="EZ62" ca="1">IF(INDIRECT(ADDRESS($B62+1,EZ$38,1,1,"Confirmed Day Zero"))=0,#N/A,INDIRECT(ADDRESS($B62+1,EZ$38,1,1,"Confirmed Day Zero")))</f>
        <v>#N/A</v>
      </c>
      <c r="FA62" t="e" cm="1">
        <f t="array" aca="1" ref="FA62" ca="1">IF(INDIRECT(ADDRESS($B62+1,FA$38,1,1,"Confirmed Day Zero"))=0,#N/A,INDIRECT(ADDRESS($B62+1,FA$38,1,1,"Confirmed Day Zero")))</f>
        <v>#N/A</v>
      </c>
      <c r="FB62" t="e" cm="1">
        <f t="array" aca="1" ref="FB62" ca="1">IF(INDIRECT(ADDRESS($B62+1,FB$38,1,1,"Confirmed Day Zero"))=0,#N/A,INDIRECT(ADDRESS($B62+1,FB$38,1,1,"Confirmed Day Zero")))</f>
        <v>#N/A</v>
      </c>
      <c r="FC62" t="e" cm="1">
        <f t="array" aca="1" ref="FC62" ca="1">IF(INDIRECT(ADDRESS($B62+1,FC$38,1,1,"Confirmed Day Zero"))=0,#N/A,INDIRECT(ADDRESS($B62+1,FC$38,1,1,"Confirmed Day Zero")))</f>
        <v>#N/A</v>
      </c>
      <c r="FD62" t="e" cm="1">
        <f t="array" aca="1" ref="FD62" ca="1">IF(INDIRECT(ADDRESS($B62+1,FD$38,1,1,"Confirmed Day Zero"))=0,#N/A,INDIRECT(ADDRESS($B62+1,FD$38,1,1,"Confirmed Day Zero")))</f>
        <v>#N/A</v>
      </c>
      <c r="FE62" t="e" cm="1">
        <f t="array" aca="1" ref="FE62" ca="1">IF(INDIRECT(ADDRESS($B62+1,FE$38,1,1,"Confirmed Day Zero"))=0,#N/A,INDIRECT(ADDRESS($B62+1,FE$38,1,1,"Confirmed Day Zero")))</f>
        <v>#N/A</v>
      </c>
      <c r="FF62" t="e" cm="1">
        <f t="array" aca="1" ref="FF62" ca="1">IF(INDIRECT(ADDRESS($B62+1,FF$38,1,1,"Confirmed Day Zero"))=0,#N/A,INDIRECT(ADDRESS($B62+1,FF$38,1,1,"Confirmed Day Zero")))</f>
        <v>#N/A</v>
      </c>
      <c r="FG62" t="e" cm="1">
        <f t="array" aca="1" ref="FG62" ca="1">IF(INDIRECT(ADDRESS($B62+1,FG$38,1,1,"Confirmed Day Zero"))=0,#N/A,INDIRECT(ADDRESS($B62+1,FG$38,1,1,"Confirmed Day Zero")))</f>
        <v>#N/A</v>
      </c>
      <c r="FH62" t="e" cm="1">
        <f t="array" aca="1" ref="FH62" ca="1">IF(INDIRECT(ADDRESS($B62+1,FH$38,1,1,"Confirmed Day Zero"))=0,#N/A,INDIRECT(ADDRESS($B62+1,FH$38,1,1,"Confirmed Day Zero")))</f>
        <v>#N/A</v>
      </c>
      <c r="FI62" t="e" cm="1">
        <f t="array" aca="1" ref="FI62" ca="1">IF(INDIRECT(ADDRESS($B62+1,FI$38,1,1,"Confirmed Day Zero"))=0,#N/A,INDIRECT(ADDRESS($B62+1,FI$38,1,1,"Confirmed Day Zero")))</f>
        <v>#N/A</v>
      </c>
      <c r="FJ62" t="e" cm="1">
        <f t="array" aca="1" ref="FJ62" ca="1">IF(INDIRECT(ADDRESS($B62+1,FJ$38,1,1,"Confirmed Day Zero"))=0,#N/A,INDIRECT(ADDRESS($B62+1,FJ$38,1,1,"Confirmed Day Zero")))</f>
        <v>#N/A</v>
      </c>
      <c r="FK62" t="e" cm="1">
        <f t="array" aca="1" ref="FK62" ca="1">IF(INDIRECT(ADDRESS($B62+1,FK$38,1,1,"Confirmed Day Zero"))=0,#N/A,INDIRECT(ADDRESS($B62+1,FK$38,1,1,"Confirmed Day Zero")))</f>
        <v>#N/A</v>
      </c>
      <c r="FL62" t="e" cm="1">
        <f t="array" aca="1" ref="FL62" ca="1">IF(INDIRECT(ADDRESS($B62+1,FL$38,1,1,"Confirmed Day Zero"))=0,#N/A,INDIRECT(ADDRESS($B62+1,FL$38,1,1,"Confirmed Day Zero")))</f>
        <v>#N/A</v>
      </c>
      <c r="FM62" t="e" cm="1">
        <f t="array" aca="1" ref="FM62" ca="1">IF(INDIRECT(ADDRESS($B62+1,FM$38,1,1,"Confirmed Day Zero"))=0,#N/A,INDIRECT(ADDRESS($B62+1,FM$38,1,1,"Confirmed Day Zero")))</f>
        <v>#N/A</v>
      </c>
      <c r="FN62" t="e" cm="1">
        <f t="array" aca="1" ref="FN62" ca="1">IF(INDIRECT(ADDRESS($B62+1,FN$38,1,1,"Confirmed Day Zero"))=0,#N/A,INDIRECT(ADDRESS($B62+1,FN$38,1,1,"Confirmed Day Zero")))</f>
        <v>#N/A</v>
      </c>
      <c r="FO62" t="e" cm="1">
        <f t="array" aca="1" ref="FO62" ca="1">IF(INDIRECT(ADDRESS($B62+1,FO$38,1,1,"Confirmed Day Zero"))=0,#N/A,INDIRECT(ADDRESS($B62+1,FO$38,1,1,"Confirmed Day Zero")))</f>
        <v>#N/A</v>
      </c>
      <c r="FP62" t="e" cm="1">
        <f t="array" aca="1" ref="FP62" ca="1">IF(INDIRECT(ADDRESS($B62+1,FP$38,1,1,"Confirmed Day Zero"))=0,#N/A,INDIRECT(ADDRESS($B62+1,FP$38,1,1,"Confirmed Day Zero")))</f>
        <v>#N/A</v>
      </c>
      <c r="FQ62" t="e" cm="1">
        <f t="array" aca="1" ref="FQ62" ca="1">IF(INDIRECT(ADDRESS($B62+1,FQ$38,1,1,"Confirmed Day Zero"))=0,#N/A,INDIRECT(ADDRESS($B62+1,FQ$38,1,1,"Confirmed Day Zero")))</f>
        <v>#N/A</v>
      </c>
      <c r="FR62" t="e" cm="1">
        <f t="array" aca="1" ref="FR62" ca="1">IF(INDIRECT(ADDRESS($B62+1,FR$38,1,1,"Confirmed Day Zero"))=0,#N/A,INDIRECT(ADDRESS($B62+1,FR$38,1,1,"Confirmed Day Zero")))</f>
        <v>#N/A</v>
      </c>
      <c r="FS62" t="e" cm="1">
        <f t="array" aca="1" ref="FS62" ca="1">IF(INDIRECT(ADDRESS($B62+1,FS$38,1,1,"Confirmed Day Zero"))=0,#N/A,INDIRECT(ADDRESS($B62+1,FS$38,1,1,"Confirmed Day Zero")))</f>
        <v>#N/A</v>
      </c>
      <c r="FT62" t="e" cm="1">
        <f t="array" aca="1" ref="FT62" ca="1">IF(INDIRECT(ADDRESS($B62+1,FT$38,1,1,"Confirmed Day Zero"))=0,#N/A,INDIRECT(ADDRESS($B62+1,FT$38,1,1,"Confirmed Day Zero")))</f>
        <v>#N/A</v>
      </c>
      <c r="FU62" t="e" cm="1">
        <f t="array" aca="1" ref="FU62" ca="1">IF(INDIRECT(ADDRESS($B62+1,FU$38,1,1,"Confirmed Day Zero"))=0,#N/A,INDIRECT(ADDRESS($B62+1,FU$38,1,1,"Confirmed Day Zero")))</f>
        <v>#N/A</v>
      </c>
      <c r="FV62" t="e" cm="1">
        <f t="array" aca="1" ref="FV62" ca="1">IF(INDIRECT(ADDRESS($B62+1,FV$38,1,1,"Confirmed Day Zero"))=0,#N/A,INDIRECT(ADDRESS($B62+1,FV$38,1,1,"Confirmed Day Zero")))</f>
        <v>#N/A</v>
      </c>
      <c r="FW62" t="e" cm="1">
        <f t="array" aca="1" ref="FW62" ca="1">IF(INDIRECT(ADDRESS($B62+1,FW$38,1,1,"Confirmed Day Zero"))=0,#N/A,INDIRECT(ADDRESS($B62+1,FW$38,1,1,"Confirmed Day Zero")))</f>
        <v>#N/A</v>
      </c>
      <c r="FX62" t="e" cm="1">
        <f t="array" aca="1" ref="FX62" ca="1">IF(INDIRECT(ADDRESS($B62+1,FX$38,1,1,"Confirmed Day Zero"))=0,#N/A,INDIRECT(ADDRESS($B62+1,FX$38,1,1,"Confirmed Day Zero")))</f>
        <v>#N/A</v>
      </c>
      <c r="FY62" t="e" cm="1">
        <f t="array" aca="1" ref="FY62" ca="1">IF(INDIRECT(ADDRESS($B62+1,FY$38,1,1,"Confirmed Day Zero"))=0,#N/A,INDIRECT(ADDRESS($B62+1,FY$38,1,1,"Confirmed Day Zero")))</f>
        <v>#N/A</v>
      </c>
      <c r="FZ62" t="e" cm="1">
        <f t="array" aca="1" ref="FZ62" ca="1">IF(INDIRECT(ADDRESS($B62+1,FZ$38,1,1,"Confirmed Day Zero"))=0,#N/A,INDIRECT(ADDRESS($B62+1,FZ$38,1,1,"Confirmed Day Zero")))</f>
        <v>#N/A</v>
      </c>
      <c r="GA62" t="e" cm="1">
        <f t="array" aca="1" ref="GA62" ca="1">IF(INDIRECT(ADDRESS($B62+1,GA$38,1,1,"Confirmed Day Zero"))=0,#N/A,INDIRECT(ADDRESS($B62+1,GA$38,1,1,"Confirmed Day Zero")))</f>
        <v>#N/A</v>
      </c>
      <c r="GB62" t="e" cm="1">
        <f t="array" aca="1" ref="GB62" ca="1">IF(INDIRECT(ADDRESS($B62+1,GB$38,1,1,"Confirmed Day Zero"))=0,#N/A,INDIRECT(ADDRESS($B62+1,GB$38,1,1,"Confirmed Day Zero")))</f>
        <v>#N/A</v>
      </c>
      <c r="GC62" t="e" cm="1">
        <f t="array" aca="1" ref="GC62" ca="1">IF(INDIRECT(ADDRESS($B62+1,GC$38,1,1,"Confirmed Day Zero"))=0,#N/A,INDIRECT(ADDRESS($B62+1,GC$38,1,1,"Confirmed Day Zero")))</f>
        <v>#N/A</v>
      </c>
      <c r="GD62" t="e" cm="1">
        <f t="array" aca="1" ref="GD62" ca="1">IF(INDIRECT(ADDRESS($B62+1,GD$38,1,1,"Confirmed Day Zero"))=0,#N/A,INDIRECT(ADDRESS($B62+1,GD$38,1,1,"Confirmed Day Zero")))</f>
        <v>#N/A</v>
      </c>
      <c r="GE62" t="e" cm="1">
        <f t="array" aca="1" ref="GE62" ca="1">IF(INDIRECT(ADDRESS($B62+1,GE$38,1,1,"Confirmed Day Zero"))=0,#N/A,INDIRECT(ADDRESS($B62+1,GE$38,1,1,"Confirmed Day Zero")))</f>
        <v>#N/A</v>
      </c>
      <c r="GF62" t="e" cm="1">
        <f t="array" aca="1" ref="GF62" ca="1">IF(INDIRECT(ADDRESS($B62+1,GF$38,1,1,"Confirmed Day Zero"))=0,#N/A,INDIRECT(ADDRESS($B62+1,GF$38,1,1,"Confirmed Day Zero")))</f>
        <v>#N/A</v>
      </c>
      <c r="GG62" t="e" cm="1">
        <f t="array" aca="1" ref="GG62" ca="1">IF(INDIRECT(ADDRESS($B62+1,GG$38,1,1,"Confirmed Day Zero"))=0,#N/A,INDIRECT(ADDRESS($B62+1,GG$38,1,1,"Confirmed Day Zero")))</f>
        <v>#N/A</v>
      </c>
      <c r="GH62" t="e" cm="1">
        <f t="array" aca="1" ref="GH62" ca="1">IF(INDIRECT(ADDRESS($B62+1,GH$38,1,1,"Confirmed Day Zero"))=0,#N/A,INDIRECT(ADDRESS($B62+1,GH$38,1,1,"Confirmed Day Zero")))</f>
        <v>#N/A</v>
      </c>
      <c r="GI62" t="e" cm="1">
        <f t="array" aca="1" ref="GI62" ca="1">IF(INDIRECT(ADDRESS($B62+1,GI$38,1,1,"Confirmed Day Zero"))=0,#N/A,INDIRECT(ADDRESS($B62+1,GI$38,1,1,"Confirmed Day Zero")))</f>
        <v>#N/A</v>
      </c>
      <c r="GJ62" t="e" cm="1">
        <f t="array" aca="1" ref="GJ62" ca="1">IF(INDIRECT(ADDRESS($B62+1,GJ$38,1,1,"Confirmed Day Zero"))=0,#N/A,INDIRECT(ADDRESS($B62+1,GJ$38,1,1,"Confirmed Day Zero")))</f>
        <v>#N/A</v>
      </c>
      <c r="GK62" t="e" cm="1">
        <f t="array" aca="1" ref="GK62" ca="1">IF(INDIRECT(ADDRESS($B62+1,GK$38,1,1,"Confirmed Day Zero"))=0,#N/A,INDIRECT(ADDRESS($B62+1,GK$38,1,1,"Confirmed Day Zero")))</f>
        <v>#N/A</v>
      </c>
      <c r="GL62" t="e" cm="1">
        <f t="array" aca="1" ref="GL62" ca="1">IF(INDIRECT(ADDRESS($B62+1,GL$38,1,1,"Confirmed Day Zero"))=0,#N/A,INDIRECT(ADDRESS($B62+1,GL$38,1,1,"Confirmed Day Zero")))</f>
        <v>#N/A</v>
      </c>
      <c r="GM62" t="e" cm="1">
        <f t="array" aca="1" ref="GM62" ca="1">IF(INDIRECT(ADDRESS($B62+1,GM$38,1,1,"Confirmed Day Zero"))=0,#N/A,INDIRECT(ADDRESS($B62+1,GM$38,1,1,"Confirmed Day Zero")))</f>
        <v>#N/A</v>
      </c>
    </row>
    <row r="63" spans="1:195" x14ac:dyDescent="0.25">
      <c r="A63" t="e">
        <f t="shared" ca="1" si="251"/>
        <v>#VALUE!</v>
      </c>
      <c r="B63" s="12">
        <f t="shared" si="250"/>
        <v>21</v>
      </c>
      <c r="C63" t="str" cm="1">
        <f t="array" aca="1" ref="C63" ca="1">INDIRECT(ADDRESS($B63+1,1,1,1,"Confirmed Day Zero"))</f>
        <v>Singapore</v>
      </c>
      <c r="D63" s="1" cm="1">
        <f t="array" aca="1" ref="D63" ca="1">IF(INDIRECT(ADDRESS($B63+1,D$38,1,1,"Confirmed Day Zero"))=0,#N/A,INDIRECT(ADDRESS($B63+1,D$38,1,1,"Confirmed Day Zero")))</f>
        <v>5850342</v>
      </c>
      <c r="E63" cm="1">
        <f t="array" aca="1" ref="E63" ca="1">IF(INDIRECT(ADDRESS($B63+1,E$38,1,1,"Confirmed Day Zero"))=0,#N/A,INDIRECT(ADDRESS($B63+1,E$38,1,1,"Confirmed Day Zero")))</f>
        <v>30</v>
      </c>
      <c r="F63" cm="1">
        <f t="array" aca="1" ref="F63" ca="1">IF(INDIRECT(ADDRESS($B63+1,F$38,1,1,"Confirmed Day Zero"))=0,#N/A,INDIRECT(ADDRESS($B63+1,F$38,1,1,"Confirmed Day Zero")))</f>
        <v>33</v>
      </c>
      <c r="G63" cm="1">
        <f t="array" aca="1" ref="G63" ca="1">IF(INDIRECT(ADDRESS($B63+1,G$38,1,1,"Confirmed Day Zero"))=0,#N/A,INDIRECT(ADDRESS($B63+1,G$38,1,1,"Confirmed Day Zero")))</f>
        <v>40</v>
      </c>
      <c r="H63" cm="1">
        <f t="array" aca="1" ref="H63" ca="1">IF(INDIRECT(ADDRESS($B63+1,H$38,1,1,"Confirmed Day Zero"))=0,#N/A,INDIRECT(ADDRESS($B63+1,H$38,1,1,"Confirmed Day Zero")))</f>
        <v>45</v>
      </c>
      <c r="I63" cm="1">
        <f t="array" aca="1" ref="I63" ca="1">IF(INDIRECT(ADDRESS($B63+1,I$38,1,1,"Confirmed Day Zero"))=0,#N/A,INDIRECT(ADDRESS($B63+1,I$38,1,1,"Confirmed Day Zero")))</f>
        <v>47</v>
      </c>
      <c r="J63" cm="1">
        <f t="array" aca="1" ref="J63" ca="1">IF(INDIRECT(ADDRESS($B63+1,J$38,1,1,"Confirmed Day Zero"))=0,#N/A,INDIRECT(ADDRESS($B63+1,J$38,1,1,"Confirmed Day Zero")))</f>
        <v>50</v>
      </c>
      <c r="K63" cm="1">
        <f t="array" aca="1" ref="K63" ca="1">IF(INDIRECT(ADDRESS($B63+1,K$38,1,1,"Confirmed Day Zero"))=0,#N/A,INDIRECT(ADDRESS($B63+1,K$38,1,1,"Confirmed Day Zero")))</f>
        <v>58</v>
      </c>
      <c r="L63" cm="1">
        <f t="array" aca="1" ref="L63" ca="1">IF(INDIRECT(ADDRESS($B63+1,L$38,1,1,"Confirmed Day Zero"))=0,#N/A,INDIRECT(ADDRESS($B63+1,L$38,1,1,"Confirmed Day Zero")))</f>
        <v>67</v>
      </c>
      <c r="M63" cm="1">
        <f t="array" aca="1" ref="M63" ca="1">IF(INDIRECT(ADDRESS($B63+1,M$38,1,1,"Confirmed Day Zero"))=0,#N/A,INDIRECT(ADDRESS($B63+1,M$38,1,1,"Confirmed Day Zero")))</f>
        <v>72</v>
      </c>
      <c r="N63" cm="1">
        <f t="array" aca="1" ref="N63" ca="1">IF(INDIRECT(ADDRESS($B63+1,N$38,1,1,"Confirmed Day Zero"))=0,#N/A,INDIRECT(ADDRESS($B63+1,N$38,1,1,"Confirmed Day Zero")))</f>
        <v>75</v>
      </c>
      <c r="O63" cm="1">
        <f t="array" aca="1" ref="O63" ca="1">IF(INDIRECT(ADDRESS($B63+1,O$38,1,1,"Confirmed Day Zero"))=0,#N/A,INDIRECT(ADDRESS($B63+1,O$38,1,1,"Confirmed Day Zero")))</f>
        <v>77</v>
      </c>
      <c r="P63" cm="1">
        <f t="array" aca="1" ref="P63" ca="1">IF(INDIRECT(ADDRESS($B63+1,P$38,1,1,"Confirmed Day Zero"))=0,#N/A,INDIRECT(ADDRESS($B63+1,P$38,1,1,"Confirmed Day Zero")))</f>
        <v>81</v>
      </c>
      <c r="Q63" cm="1">
        <f t="array" aca="1" ref="Q63" ca="1">IF(INDIRECT(ADDRESS($B63+1,Q$38,1,1,"Confirmed Day Zero"))=0,#N/A,INDIRECT(ADDRESS($B63+1,Q$38,1,1,"Confirmed Day Zero")))</f>
        <v>84</v>
      </c>
      <c r="R63" cm="1">
        <f t="array" aca="1" ref="R63" ca="1">IF(INDIRECT(ADDRESS($B63+1,R$38,1,1,"Confirmed Day Zero"))=0,#N/A,INDIRECT(ADDRESS($B63+1,R$38,1,1,"Confirmed Day Zero")))</f>
        <v>84.5</v>
      </c>
      <c r="S63" cm="1">
        <f t="array" aca="1" ref="S63" ca="1">IF(INDIRECT(ADDRESS($B63+1,S$38,1,1,"Confirmed Day Zero"))=0,#N/A,INDIRECT(ADDRESS($B63+1,S$38,1,1,"Confirmed Day Zero")))</f>
        <v>85</v>
      </c>
      <c r="T63" cm="1">
        <f t="array" aca="1" ref="T63" ca="1">IF(INDIRECT(ADDRESS($B63+1,T$38,1,1,"Confirmed Day Zero"))=0,#N/A,INDIRECT(ADDRESS($B63+1,T$38,1,1,"Confirmed Day Zero")))</f>
        <v>87</v>
      </c>
      <c r="U63" cm="1">
        <f t="array" aca="1" ref="U63" ca="1">IF(INDIRECT(ADDRESS($B63+1,U$38,1,1,"Confirmed Day Zero"))=0,#N/A,INDIRECT(ADDRESS($B63+1,U$38,1,1,"Confirmed Day Zero")))</f>
        <v>89</v>
      </c>
      <c r="V63" cm="1">
        <f t="array" aca="1" ref="V63" ca="1">IF(INDIRECT(ADDRESS($B63+1,V$38,1,1,"Confirmed Day Zero"))=0,#N/A,INDIRECT(ADDRESS($B63+1,V$38,1,1,"Confirmed Day Zero")))</f>
        <v>90</v>
      </c>
      <c r="W63" cm="1">
        <f t="array" aca="1" ref="W63" ca="1">IF(INDIRECT(ADDRESS($B63+1,W$38,1,1,"Confirmed Day Zero"))=0,#N/A,INDIRECT(ADDRESS($B63+1,W$38,1,1,"Confirmed Day Zero")))</f>
        <v>91</v>
      </c>
      <c r="X63" cm="1">
        <f t="array" aca="1" ref="X63" ca="1">IF(INDIRECT(ADDRESS($B63+1,X$38,1,1,"Confirmed Day Zero"))=0,#N/A,INDIRECT(ADDRESS($B63+1,X$38,1,1,"Confirmed Day Zero")))</f>
        <v>93</v>
      </c>
      <c r="Y63" cm="1">
        <f t="array" aca="1" ref="Y63" ca="1">IF(INDIRECT(ADDRESS($B63+1,Y$38,1,1,"Confirmed Day Zero"))=0,#N/A,INDIRECT(ADDRESS($B63+1,Y$38,1,1,"Confirmed Day Zero")))</f>
        <v>96</v>
      </c>
      <c r="Z63" cm="1">
        <f t="array" aca="1" ref="Z63" ca="1">IF(INDIRECT(ADDRESS($B63+1,Z$38,1,1,"Confirmed Day Zero"))=0,#N/A,INDIRECT(ADDRESS($B63+1,Z$38,1,1,"Confirmed Day Zero")))</f>
        <v>99</v>
      </c>
      <c r="AA63" cm="1">
        <f t="array" aca="1" ref="AA63" ca="1">IF(INDIRECT(ADDRESS($B63+1,AA$38,1,1,"Confirmed Day Zero"))=0,#N/A,INDIRECT(ADDRESS($B63+1,AA$38,1,1,"Confirmed Day Zero")))</f>
        <v>102</v>
      </c>
      <c r="AB63" cm="1">
        <f t="array" aca="1" ref="AB63" ca="1">IF(INDIRECT(ADDRESS($B63+1,AB$38,1,1,"Confirmed Day Zero"))=0,#N/A,INDIRECT(ADDRESS($B63+1,AB$38,1,1,"Confirmed Day Zero")))</f>
        <v>106</v>
      </c>
      <c r="AC63" cm="1">
        <f t="array" aca="1" ref="AC63" ca="1">IF(INDIRECT(ADDRESS($B63+1,AC$38,1,1,"Confirmed Day Zero"))=0,#N/A,INDIRECT(ADDRESS($B63+1,AC$38,1,1,"Confirmed Day Zero")))</f>
        <v>108</v>
      </c>
      <c r="AD63" cm="1">
        <f t="array" aca="1" ref="AD63" ca="1">IF(INDIRECT(ADDRESS($B63+1,AD$38,1,1,"Confirmed Day Zero"))=0,#N/A,INDIRECT(ADDRESS($B63+1,AD$38,1,1,"Confirmed Day Zero")))</f>
        <v>110</v>
      </c>
      <c r="AE63" cm="1">
        <f t="array" aca="1" ref="AE63" ca="1">IF(INDIRECT(ADDRESS($B63+1,AE$38,1,1,"Confirmed Day Zero"))=0,#N/A,INDIRECT(ADDRESS($B63+1,AE$38,1,1,"Confirmed Day Zero")))</f>
        <v>113.5</v>
      </c>
      <c r="AF63" cm="1">
        <f t="array" aca="1" ref="AF63" ca="1">IF(INDIRECT(ADDRESS($B63+1,AF$38,1,1,"Confirmed Day Zero"))=0,#N/A,INDIRECT(ADDRESS($B63+1,AF$38,1,1,"Confirmed Day Zero")))</f>
        <v>117</v>
      </c>
      <c r="AG63" cm="1">
        <f t="array" aca="1" ref="AG63" ca="1">IF(INDIRECT(ADDRESS($B63+1,AG$38,1,1,"Confirmed Day Zero"))=0,#N/A,INDIRECT(ADDRESS($B63+1,AG$38,1,1,"Confirmed Day Zero")))</f>
        <v>130</v>
      </c>
      <c r="AH63" cm="1">
        <f t="array" aca="1" ref="AH63" ca="1">IF(INDIRECT(ADDRESS($B63+1,AH$38,1,1,"Confirmed Day Zero"))=0,#N/A,INDIRECT(ADDRESS($B63+1,AH$38,1,1,"Confirmed Day Zero")))</f>
        <v>138</v>
      </c>
      <c r="AI63" cm="1">
        <f t="array" aca="1" ref="AI63" ca="1">IF(INDIRECT(ADDRESS($B63+1,AI$38,1,1,"Confirmed Day Zero"))=0,#N/A,INDIRECT(ADDRESS($B63+1,AI$38,1,1,"Confirmed Day Zero")))</f>
        <v>150</v>
      </c>
      <c r="AJ63" cm="1">
        <f t="array" aca="1" ref="AJ63" ca="1">IF(INDIRECT(ADDRESS($B63+1,AJ$38,1,1,"Confirmed Day Zero"))=0,#N/A,INDIRECT(ADDRESS($B63+1,AJ$38,1,1,"Confirmed Day Zero")))</f>
        <v>155</v>
      </c>
      <c r="AK63" cm="1">
        <f t="array" aca="1" ref="AK63" ca="1">IF(INDIRECT(ADDRESS($B63+1,AK$38,1,1,"Confirmed Day Zero"))=0,#N/A,INDIRECT(ADDRESS($B63+1,AK$38,1,1,"Confirmed Day Zero")))</f>
        <v>160</v>
      </c>
      <c r="AL63" cm="1">
        <f t="array" aca="1" ref="AL63" ca="1">IF(INDIRECT(ADDRESS($B63+1,AL$38,1,1,"Confirmed Day Zero"))=0,#N/A,INDIRECT(ADDRESS($B63+1,AL$38,1,1,"Confirmed Day Zero")))</f>
        <v>178</v>
      </c>
      <c r="AM63" cm="1">
        <f t="array" aca="1" ref="AM63" ca="1">IF(INDIRECT(ADDRESS($B63+1,AM$38,1,1,"Confirmed Day Zero"))=0,#N/A,INDIRECT(ADDRESS($B63+1,AM$38,1,1,"Confirmed Day Zero")))</f>
        <v>189</v>
      </c>
      <c r="AN63" cm="1">
        <f t="array" aca="1" ref="AN63" ca="1">IF(INDIRECT(ADDRESS($B63+1,AN$38,1,1,"Confirmed Day Zero"))=0,#N/A,INDIRECT(ADDRESS($B63+1,AN$38,1,1,"Confirmed Day Zero")))</f>
        <v>200</v>
      </c>
      <c r="AO63" cm="1">
        <f t="array" aca="1" ref="AO63" ca="1">IF(INDIRECT(ADDRESS($B63+1,AO$38,1,1,"Confirmed Day Zero"))=0,#N/A,INDIRECT(ADDRESS($B63+1,AO$38,1,1,"Confirmed Day Zero")))</f>
        <v>212</v>
      </c>
      <c r="AP63" cm="1">
        <f t="array" aca="1" ref="AP63" ca="1">IF(INDIRECT(ADDRESS($B63+1,AP$38,1,1,"Confirmed Day Zero"))=0,#N/A,INDIRECT(ADDRESS($B63+1,AP$38,1,1,"Confirmed Day Zero")))</f>
        <v>226</v>
      </c>
      <c r="AQ63" cm="1">
        <f t="array" aca="1" ref="AQ63" ca="1">IF(INDIRECT(ADDRESS($B63+1,AQ$38,1,1,"Confirmed Day Zero"))=0,#N/A,INDIRECT(ADDRESS($B63+1,AQ$38,1,1,"Confirmed Day Zero")))</f>
        <v>243</v>
      </c>
      <c r="AR63" cm="1">
        <f t="array" aca="1" ref="AR63" ca="1">IF(INDIRECT(ADDRESS($B63+1,AR$38,1,1,"Confirmed Day Zero"))=0,#N/A,INDIRECT(ADDRESS($B63+1,AR$38,1,1,"Confirmed Day Zero")))</f>
        <v>266</v>
      </c>
      <c r="AS63" cm="1">
        <f t="array" aca="1" ref="AS63" ca="1">IF(INDIRECT(ADDRESS($B63+1,AS$38,1,1,"Confirmed Day Zero"))=0,#N/A,INDIRECT(ADDRESS($B63+1,AS$38,1,1,"Confirmed Day Zero")))</f>
        <v>313</v>
      </c>
      <c r="AT63" cm="1">
        <f t="array" aca="1" ref="AT63" ca="1">IF(INDIRECT(ADDRESS($B63+1,AT$38,1,1,"Confirmed Day Zero"))=0,#N/A,INDIRECT(ADDRESS($B63+1,AT$38,1,1,"Confirmed Day Zero")))</f>
        <v>345</v>
      </c>
      <c r="AU63" cm="1">
        <f t="array" aca="1" ref="AU63" ca="1">IF(INDIRECT(ADDRESS($B63+1,AU$38,1,1,"Confirmed Day Zero"))=0,#N/A,INDIRECT(ADDRESS($B63+1,AU$38,1,1,"Confirmed Day Zero")))</f>
        <v>385</v>
      </c>
      <c r="AV63" cm="1">
        <f t="array" aca="1" ref="AV63" ca="1">IF(INDIRECT(ADDRESS($B63+1,AV$38,1,1,"Confirmed Day Zero"))=0,#N/A,INDIRECT(ADDRESS($B63+1,AV$38,1,1,"Confirmed Day Zero")))</f>
        <v>432</v>
      </c>
      <c r="AW63" cm="1">
        <f t="array" aca="1" ref="AW63" ca="1">IF(INDIRECT(ADDRESS($B63+1,AW$38,1,1,"Confirmed Day Zero"))=0,#N/A,INDIRECT(ADDRESS($B63+1,AW$38,1,1,"Confirmed Day Zero")))</f>
        <v>455</v>
      </c>
      <c r="AX63" cm="1">
        <f t="array" aca="1" ref="AX63" ca="1">IF(INDIRECT(ADDRESS($B63+1,AX$38,1,1,"Confirmed Day Zero"))=0,#N/A,INDIRECT(ADDRESS($B63+1,AX$38,1,1,"Confirmed Day Zero")))</f>
        <v>509</v>
      </c>
      <c r="AY63" cm="1">
        <f t="array" aca="1" ref="AY63" ca="1">IF(INDIRECT(ADDRESS($B63+1,AY$38,1,1,"Confirmed Day Zero"))=0,#N/A,INDIRECT(ADDRESS($B63+1,AY$38,1,1,"Confirmed Day Zero")))</f>
        <v>558</v>
      </c>
      <c r="AZ63" cm="1">
        <f t="array" aca="1" ref="AZ63" ca="1">IF(INDIRECT(ADDRESS($B63+1,AZ$38,1,1,"Confirmed Day Zero"))=0,#N/A,INDIRECT(ADDRESS($B63+1,AZ$38,1,1,"Confirmed Day Zero")))</f>
        <v>631</v>
      </c>
      <c r="BA63" cm="1">
        <f t="array" aca="1" ref="BA63" ca="1">IF(INDIRECT(ADDRESS($B63+1,BA$38,1,1,"Confirmed Day Zero"))=0,#N/A,INDIRECT(ADDRESS($B63+1,BA$38,1,1,"Confirmed Day Zero")))</f>
        <v>683</v>
      </c>
      <c r="BB63" cm="1">
        <f t="array" aca="1" ref="BB63" ca="1">IF(INDIRECT(ADDRESS($B63+1,BB$38,1,1,"Confirmed Day Zero"))=0,#N/A,INDIRECT(ADDRESS($B63+1,BB$38,1,1,"Confirmed Day Zero")))</f>
        <v>732</v>
      </c>
      <c r="BC63" cm="1">
        <f t="array" aca="1" ref="BC63" ca="1">IF(INDIRECT(ADDRESS($B63+1,BC$38,1,1,"Confirmed Day Zero"))=0,#N/A,INDIRECT(ADDRESS($B63+1,BC$38,1,1,"Confirmed Day Zero")))</f>
        <v>802</v>
      </c>
      <c r="BD63" cm="1">
        <f t="array" aca="1" ref="BD63" ca="1">IF(INDIRECT(ADDRESS($B63+1,BD$38,1,1,"Confirmed Day Zero"))=0,#N/A,INDIRECT(ADDRESS($B63+1,BD$38,1,1,"Confirmed Day Zero")))</f>
        <v>844</v>
      </c>
      <c r="BE63" cm="1">
        <f t="array" aca="1" ref="BE63" ca="1">IF(INDIRECT(ADDRESS($B63+1,BE$38,1,1,"Confirmed Day Zero"))=0,#N/A,INDIRECT(ADDRESS($B63+1,BE$38,1,1,"Confirmed Day Zero")))</f>
        <v>879</v>
      </c>
      <c r="BF63" cm="1">
        <f t="array" aca="1" ref="BF63" ca="1">IF(INDIRECT(ADDRESS($B63+1,BF$38,1,1,"Confirmed Day Zero"))=0,#N/A,INDIRECT(ADDRESS($B63+1,BF$38,1,1,"Confirmed Day Zero")))</f>
        <v>926</v>
      </c>
      <c r="BG63" cm="1">
        <f t="array" aca="1" ref="BG63" ca="1">IF(INDIRECT(ADDRESS($B63+1,BG$38,1,1,"Confirmed Day Zero"))=0,#N/A,INDIRECT(ADDRESS($B63+1,BG$38,1,1,"Confirmed Day Zero")))</f>
        <v>1000</v>
      </c>
      <c r="BH63" cm="1">
        <f t="array" aca="1" ref="BH63" ca="1">IF(INDIRECT(ADDRESS($B63+1,BH$38,1,1,"Confirmed Day Zero"))=0,#N/A,INDIRECT(ADDRESS($B63+1,BH$38,1,1,"Confirmed Day Zero")))</f>
        <v>1049</v>
      </c>
      <c r="BI63" cm="1">
        <f t="array" aca="1" ref="BI63" ca="1">IF(INDIRECT(ADDRESS($B63+1,BI$38,1,1,"Confirmed Day Zero"))=0,#N/A,INDIRECT(ADDRESS($B63+1,BI$38,1,1,"Confirmed Day Zero")))</f>
        <v>1114</v>
      </c>
      <c r="BJ63" cm="1">
        <f t="array" aca="1" ref="BJ63" ca="1">IF(INDIRECT(ADDRESS($B63+1,BJ$38,1,1,"Confirmed Day Zero"))=0,#N/A,INDIRECT(ADDRESS($B63+1,BJ$38,1,1,"Confirmed Day Zero")))</f>
        <v>1189</v>
      </c>
      <c r="BK63" cm="1">
        <f t="array" aca="1" ref="BK63" ca="1">IF(INDIRECT(ADDRESS($B63+1,BK$38,1,1,"Confirmed Day Zero"))=0,#N/A,INDIRECT(ADDRESS($B63+1,BK$38,1,1,"Confirmed Day Zero")))</f>
        <v>1309</v>
      </c>
      <c r="BL63" cm="1">
        <f t="array" aca="1" ref="BL63" ca="1">IF(INDIRECT(ADDRESS($B63+1,BL$38,1,1,"Confirmed Day Zero"))=0,#N/A,INDIRECT(ADDRESS($B63+1,BL$38,1,1,"Confirmed Day Zero")))</f>
        <v>1375</v>
      </c>
      <c r="BM63" cm="1">
        <f t="array" aca="1" ref="BM63" ca="1">IF(INDIRECT(ADDRESS($B63+1,BM$38,1,1,"Confirmed Day Zero"))=0,#N/A,INDIRECT(ADDRESS($B63+1,BM$38,1,1,"Confirmed Day Zero")))</f>
        <v>1481</v>
      </c>
      <c r="BN63" cm="1">
        <f t="array" aca="1" ref="BN63" ca="1">IF(INDIRECT(ADDRESS($B63+1,BN$38,1,1,"Confirmed Day Zero"))=0,#N/A,INDIRECT(ADDRESS($B63+1,BN$38,1,1,"Confirmed Day Zero")))</f>
        <v>1623</v>
      </c>
      <c r="BO63" cm="1">
        <f t="array" aca="1" ref="BO63" ca="1">IF(INDIRECT(ADDRESS($B63+1,BO$38,1,1,"Confirmed Day Zero"))=0,#N/A,INDIRECT(ADDRESS($B63+1,BO$38,1,1,"Confirmed Day Zero")))</f>
        <v>1910</v>
      </c>
      <c r="BP63" cm="1">
        <f t="array" aca="1" ref="BP63" ca="1">IF(INDIRECT(ADDRESS($B63+1,BP$38,1,1,"Confirmed Day Zero"))=0,#N/A,INDIRECT(ADDRESS($B63+1,BP$38,1,1,"Confirmed Day Zero")))</f>
        <v>2108</v>
      </c>
      <c r="BQ63" cm="1">
        <f t="array" aca="1" ref="BQ63" ca="1">IF(INDIRECT(ADDRESS($B63+1,BQ$38,1,1,"Confirmed Day Zero"))=0,#N/A,INDIRECT(ADDRESS($B63+1,BQ$38,1,1,"Confirmed Day Zero")))</f>
        <v>2299</v>
      </c>
      <c r="BR63" cm="1">
        <f t="array" aca="1" ref="BR63" ca="1">IF(INDIRECT(ADDRESS($B63+1,BR$38,1,1,"Confirmed Day Zero"))=0,#N/A,INDIRECT(ADDRESS($B63+1,BR$38,1,1,"Confirmed Day Zero")))</f>
        <v>2532</v>
      </c>
      <c r="BS63" cm="1">
        <f t="array" aca="1" ref="BS63" ca="1">IF(INDIRECT(ADDRESS($B63+1,BS$38,1,1,"Confirmed Day Zero"))=0,#N/A,INDIRECT(ADDRESS($B63+1,BS$38,1,1,"Confirmed Day Zero")))</f>
        <v>2918</v>
      </c>
      <c r="BT63" cm="1">
        <f t="array" aca="1" ref="BT63" ca="1">IF(INDIRECT(ADDRESS($B63+1,BT$38,1,1,"Confirmed Day Zero"))=0,#N/A,INDIRECT(ADDRESS($B63+1,BT$38,1,1,"Confirmed Day Zero")))</f>
        <v>3252</v>
      </c>
      <c r="BU63" cm="1">
        <f t="array" aca="1" ref="BU63" ca="1">IF(INDIRECT(ADDRESS($B63+1,BU$38,1,1,"Confirmed Day Zero"))=0,#N/A,INDIRECT(ADDRESS($B63+1,BU$38,1,1,"Confirmed Day Zero")))</f>
        <v>3699</v>
      </c>
      <c r="BV63" cm="1">
        <f t="array" aca="1" ref="BV63" ca="1">IF(INDIRECT(ADDRESS($B63+1,BV$38,1,1,"Confirmed Day Zero"))=0,#N/A,INDIRECT(ADDRESS($B63+1,BV$38,1,1,"Confirmed Day Zero")))</f>
        <v>4427</v>
      </c>
      <c r="BW63" cm="1">
        <f t="array" aca="1" ref="BW63" ca="1">IF(INDIRECT(ADDRESS($B63+1,BW$38,1,1,"Confirmed Day Zero"))=0,#N/A,INDIRECT(ADDRESS($B63+1,BW$38,1,1,"Confirmed Day Zero")))</f>
        <v>5050</v>
      </c>
      <c r="BX63" cm="1">
        <f t="array" aca="1" ref="BX63" ca="1">IF(INDIRECT(ADDRESS($B63+1,BX$38,1,1,"Confirmed Day Zero"))=0,#N/A,INDIRECT(ADDRESS($B63+1,BX$38,1,1,"Confirmed Day Zero")))</f>
        <v>5992</v>
      </c>
      <c r="BY63" cm="1">
        <f t="array" aca="1" ref="BY63" ca="1">IF(INDIRECT(ADDRESS($B63+1,BY$38,1,1,"Confirmed Day Zero"))=0,#N/A,INDIRECT(ADDRESS($B63+1,BY$38,1,1,"Confirmed Day Zero")))</f>
        <v>6588</v>
      </c>
      <c r="BZ63" cm="1">
        <f t="array" aca="1" ref="BZ63" ca="1">IF(INDIRECT(ADDRESS($B63+1,BZ$38,1,1,"Confirmed Day Zero"))=0,#N/A,INDIRECT(ADDRESS($B63+1,BZ$38,1,1,"Confirmed Day Zero")))</f>
        <v>8014</v>
      </c>
      <c r="CA63" cm="1">
        <f t="array" aca="1" ref="CA63" ca="1">IF(INDIRECT(ADDRESS($B63+1,CA$38,1,1,"Confirmed Day Zero"))=0,#N/A,INDIRECT(ADDRESS($B63+1,CA$38,1,1,"Confirmed Day Zero")))</f>
        <v>9125</v>
      </c>
      <c r="CB63" cm="1">
        <f t="array" aca="1" ref="CB63" ca="1">IF(INDIRECT(ADDRESS($B63+1,CB$38,1,1,"Confirmed Day Zero"))=0,#N/A,INDIRECT(ADDRESS($B63+1,CB$38,1,1,"Confirmed Day Zero")))</f>
        <v>10141</v>
      </c>
      <c r="CC63" cm="1">
        <f t="array" aca="1" ref="CC63" ca="1">IF(INDIRECT(ADDRESS($B63+1,CC$38,1,1,"Confirmed Day Zero"))=0,#N/A,INDIRECT(ADDRESS($B63+1,CC$38,1,1,"Confirmed Day Zero")))</f>
        <v>11178</v>
      </c>
      <c r="CD63" cm="1">
        <f t="array" aca="1" ref="CD63" ca="1">IF(INDIRECT(ADDRESS($B63+1,CD$38,1,1,"Confirmed Day Zero"))=0,#N/A,INDIRECT(ADDRESS($B63+1,CD$38,1,1,"Confirmed Day Zero")))</f>
        <v>12075</v>
      </c>
      <c r="CE63" cm="1">
        <f t="array" aca="1" ref="CE63" ca="1">IF(INDIRECT(ADDRESS($B63+1,CE$38,1,1,"Confirmed Day Zero"))=0,#N/A,INDIRECT(ADDRESS($B63+1,CE$38,1,1,"Confirmed Day Zero")))</f>
        <v>12693</v>
      </c>
      <c r="CF63" cm="1">
        <f t="array" aca="1" ref="CF63" ca="1">IF(INDIRECT(ADDRESS($B63+1,CF$38,1,1,"Confirmed Day Zero"))=0,#N/A,INDIRECT(ADDRESS($B63+1,CF$38,1,1,"Confirmed Day Zero")))</f>
        <v>13624</v>
      </c>
      <c r="CG63" cm="1">
        <f t="array" aca="1" ref="CG63" ca="1">IF(INDIRECT(ADDRESS($B63+1,CG$38,1,1,"Confirmed Day Zero"))=0,#N/A,INDIRECT(ADDRESS($B63+1,CG$38,1,1,"Confirmed Day Zero")))</f>
        <v>14423</v>
      </c>
      <c r="CH63" cm="1">
        <f t="array" aca="1" ref="CH63" ca="1">IF(INDIRECT(ADDRESS($B63+1,CH$38,1,1,"Confirmed Day Zero"))=0,#N/A,INDIRECT(ADDRESS($B63+1,CH$38,1,1,"Confirmed Day Zero")))</f>
        <v>14951</v>
      </c>
      <c r="CI63" cm="1">
        <f t="array" aca="1" ref="CI63" ca="1">IF(INDIRECT(ADDRESS($B63+1,CI$38,1,1,"Confirmed Day Zero"))=0,#N/A,INDIRECT(ADDRESS($B63+1,CI$38,1,1,"Confirmed Day Zero")))</f>
        <v>15641</v>
      </c>
      <c r="CJ63" cm="1">
        <f t="array" aca="1" ref="CJ63" ca="1">IF(INDIRECT(ADDRESS($B63+1,CJ$38,1,1,"Confirmed Day Zero"))=0,#N/A,INDIRECT(ADDRESS($B63+1,CJ$38,1,1,"Confirmed Day Zero")))</f>
        <v>16169</v>
      </c>
      <c r="CK63" cm="1">
        <f t="array" aca="1" ref="CK63" ca="1">IF(INDIRECT(ADDRESS($B63+1,CK$38,1,1,"Confirmed Day Zero"))=0,#N/A,INDIRECT(ADDRESS($B63+1,CK$38,1,1,"Confirmed Day Zero")))</f>
        <v>17101</v>
      </c>
      <c r="CL63" cm="1">
        <f t="array" aca="1" ref="CL63" ca="1">IF(INDIRECT(ADDRESS($B63+1,CL$38,1,1,"Confirmed Day Zero"))=0,#N/A,INDIRECT(ADDRESS($B63+1,CL$38,1,1,"Confirmed Day Zero")))</f>
        <v>17548</v>
      </c>
      <c r="CM63" cm="1">
        <f t="array" aca="1" ref="CM63" ca="1">IF(INDIRECT(ADDRESS($B63+1,CM$38,1,1,"Confirmed Day Zero"))=0,#N/A,INDIRECT(ADDRESS($B63+1,CM$38,1,1,"Confirmed Day Zero")))</f>
        <v>18205</v>
      </c>
      <c r="CN63" cm="1">
        <f t="array" aca="1" ref="CN63" ca="1">IF(INDIRECT(ADDRESS($B63+1,CN$38,1,1,"Confirmed Day Zero"))=0,#N/A,INDIRECT(ADDRESS($B63+1,CN$38,1,1,"Confirmed Day Zero")))</f>
        <v>18778</v>
      </c>
      <c r="CO63" cm="1">
        <f t="array" aca="1" ref="CO63" ca="1">IF(INDIRECT(ADDRESS($B63+1,CO$38,1,1,"Confirmed Day Zero"))=0,#N/A,INDIRECT(ADDRESS($B63+1,CO$38,1,1,"Confirmed Day Zero")))</f>
        <v>19410</v>
      </c>
      <c r="CP63" cm="1">
        <f t="array" aca="1" ref="CP63" ca="1">IF(INDIRECT(ADDRESS($B63+1,CP$38,1,1,"Confirmed Day Zero"))=0,#N/A,INDIRECT(ADDRESS($B63+1,CP$38,1,1,"Confirmed Day Zero")))</f>
        <v>20198</v>
      </c>
      <c r="CQ63" cm="1">
        <f t="array" aca="1" ref="CQ63" ca="1">IF(INDIRECT(ADDRESS($B63+1,CQ$38,1,1,"Confirmed Day Zero"))=0,#N/A,INDIRECT(ADDRESS($B63+1,CQ$38,1,1,"Confirmed Day Zero")))</f>
        <v>20939</v>
      </c>
      <c r="CR63" cm="1">
        <f t="array" aca="1" ref="CR63" ca="1">IF(INDIRECT(ADDRESS($B63+1,CR$38,1,1,"Confirmed Day Zero"))=0,#N/A,INDIRECT(ADDRESS($B63+1,CR$38,1,1,"Confirmed Day Zero")))</f>
        <v>21707</v>
      </c>
      <c r="CS63" cm="1">
        <f t="array" aca="1" ref="CS63" ca="1">IF(INDIRECT(ADDRESS($B63+1,CS$38,1,1,"Confirmed Day Zero"))=0,#N/A,INDIRECT(ADDRESS($B63+1,CS$38,1,1,"Confirmed Day Zero")))</f>
        <v>22460</v>
      </c>
      <c r="CT63" cm="1">
        <f t="array" aca="1" ref="CT63" ca="1">IF(INDIRECT(ADDRESS($B63+1,CT$38,1,1,"Confirmed Day Zero"))=0,#N/A,INDIRECT(ADDRESS($B63+1,CT$38,1,1,"Confirmed Day Zero")))</f>
        <v>23336</v>
      </c>
      <c r="CU63" cm="1">
        <f t="array" aca="1" ref="CU63" ca="1">IF(INDIRECT(ADDRESS($B63+1,CU$38,1,1,"Confirmed Day Zero"))=0,#N/A,INDIRECT(ADDRESS($B63+1,CU$38,1,1,"Confirmed Day Zero")))</f>
        <v>23822</v>
      </c>
      <c r="CV63" cm="1">
        <f t="array" aca="1" ref="CV63" ca="1">IF(INDIRECT(ADDRESS($B63+1,CV$38,1,1,"Confirmed Day Zero"))=0,#N/A,INDIRECT(ADDRESS($B63+1,CV$38,1,1,"Confirmed Day Zero")))</f>
        <v>24671</v>
      </c>
      <c r="CW63" cm="1">
        <f t="array" aca="1" ref="CW63" ca="1">IF(INDIRECT(ADDRESS($B63+1,CW$38,1,1,"Confirmed Day Zero"))=0,#N/A,INDIRECT(ADDRESS($B63+1,CW$38,1,1,"Confirmed Day Zero")))</f>
        <v>25346</v>
      </c>
      <c r="CX63" cm="1">
        <f t="array" aca="1" ref="CX63" ca="1">IF(INDIRECT(ADDRESS($B63+1,CX$38,1,1,"Confirmed Day Zero"))=0,#N/A,INDIRECT(ADDRESS($B63+1,CX$38,1,1,"Confirmed Day Zero")))</f>
        <v>26098</v>
      </c>
      <c r="CY63" cm="1">
        <f t="array" aca="1" ref="CY63" ca="1">IF(INDIRECT(ADDRESS($B63+1,CY$38,1,1,"Confirmed Day Zero"))=0,#N/A,INDIRECT(ADDRESS($B63+1,CY$38,1,1,"Confirmed Day Zero")))</f>
        <v>26891</v>
      </c>
      <c r="CZ63" cm="1">
        <f t="array" aca="1" ref="CZ63" ca="1">IF(INDIRECT(ADDRESS($B63+1,CZ$38,1,1,"Confirmed Day Zero"))=0,#N/A,INDIRECT(ADDRESS($B63+1,CZ$38,1,1,"Confirmed Day Zero")))</f>
        <v>27356</v>
      </c>
      <c r="DA63" cm="1">
        <f t="array" aca="1" ref="DA63" ca="1">IF(INDIRECT(ADDRESS($B63+1,DA$38,1,1,"Confirmed Day Zero"))=0,#N/A,INDIRECT(ADDRESS($B63+1,DA$38,1,1,"Confirmed Day Zero")))</f>
        <v>28038</v>
      </c>
      <c r="DB63" cm="1">
        <f t="array" aca="1" ref="DB63" ca="1">IF(INDIRECT(ADDRESS($B63+1,DB$38,1,1,"Confirmed Day Zero"))=0,#N/A,INDIRECT(ADDRESS($B63+1,DB$38,1,1,"Confirmed Day Zero")))</f>
        <v>28343</v>
      </c>
      <c r="DC63" cm="1">
        <f t="array" aca="1" ref="DC63" ca="1">IF(INDIRECT(ADDRESS($B63+1,DC$38,1,1,"Confirmed Day Zero"))=0,#N/A,INDIRECT(ADDRESS($B63+1,DC$38,1,1,"Confirmed Day Zero")))</f>
        <v>28794</v>
      </c>
      <c r="DD63" cm="1">
        <f t="array" aca="1" ref="DD63" ca="1">IF(INDIRECT(ADDRESS($B63+1,DD$38,1,1,"Confirmed Day Zero"))=0,#N/A,INDIRECT(ADDRESS($B63+1,DD$38,1,1,"Confirmed Day Zero")))</f>
        <v>29364</v>
      </c>
      <c r="DE63" cm="1">
        <f t="array" aca="1" ref="DE63" ca="1">IF(INDIRECT(ADDRESS($B63+1,DE$38,1,1,"Confirmed Day Zero"))=0,#N/A,INDIRECT(ADDRESS($B63+1,DE$38,1,1,"Confirmed Day Zero")))</f>
        <v>29812</v>
      </c>
      <c r="DF63" cm="1">
        <f t="array" aca="1" ref="DF63" ca="1">IF(INDIRECT(ADDRESS($B63+1,DF$38,1,1,"Confirmed Day Zero"))=0,#N/A,INDIRECT(ADDRESS($B63+1,DF$38,1,1,"Confirmed Day Zero")))</f>
        <v>30426</v>
      </c>
      <c r="DG63" cm="1">
        <f t="array" aca="1" ref="DG63" ca="1">IF(INDIRECT(ADDRESS($B63+1,DG$38,1,1,"Confirmed Day Zero"))=0,#N/A,INDIRECT(ADDRESS($B63+1,DG$38,1,1,"Confirmed Day Zero")))</f>
        <v>31068</v>
      </c>
      <c r="DH63" cm="1">
        <f t="array" aca="1" ref="DH63" ca="1">IF(INDIRECT(ADDRESS($B63+1,DH$38,1,1,"Confirmed Day Zero"))=0,#N/A,INDIRECT(ADDRESS($B63+1,DH$38,1,1,"Confirmed Day Zero")))</f>
        <v>31616</v>
      </c>
      <c r="DI63" cm="1">
        <f t="array" aca="1" ref="DI63" ca="1">IF(INDIRECT(ADDRESS($B63+1,DI$38,1,1,"Confirmed Day Zero"))=0,#N/A,INDIRECT(ADDRESS($B63+1,DI$38,1,1,"Confirmed Day Zero")))</f>
        <v>31960</v>
      </c>
      <c r="DJ63" cm="1">
        <f t="array" aca="1" ref="DJ63" ca="1">IF(INDIRECT(ADDRESS($B63+1,DJ$38,1,1,"Confirmed Day Zero"))=0,#N/A,INDIRECT(ADDRESS($B63+1,DJ$38,1,1,"Confirmed Day Zero")))</f>
        <v>32343</v>
      </c>
      <c r="DK63" cm="1">
        <f t="array" aca="1" ref="DK63" ca="1">IF(INDIRECT(ADDRESS($B63+1,DK$38,1,1,"Confirmed Day Zero"))=0,#N/A,INDIRECT(ADDRESS($B63+1,DK$38,1,1,"Confirmed Day Zero")))</f>
        <v>32876</v>
      </c>
      <c r="DL63" cm="1">
        <f t="array" aca="1" ref="DL63" ca="1">IF(INDIRECT(ADDRESS($B63+1,DL$38,1,1,"Confirmed Day Zero"))=0,#N/A,INDIRECT(ADDRESS($B63+1,DL$38,1,1,"Confirmed Day Zero")))</f>
        <v>33249</v>
      </c>
      <c r="DM63" cm="1">
        <f t="array" aca="1" ref="DM63" ca="1">IF(INDIRECT(ADDRESS($B63+1,DM$38,1,1,"Confirmed Day Zero"))=0,#N/A,INDIRECT(ADDRESS($B63+1,DM$38,1,1,"Confirmed Day Zero")))</f>
        <v>33860</v>
      </c>
      <c r="DN63" cm="1">
        <f t="array" aca="1" ref="DN63" ca="1">IF(INDIRECT(ADDRESS($B63+1,DN$38,1,1,"Confirmed Day Zero"))=0,#N/A,INDIRECT(ADDRESS($B63+1,DN$38,1,1,"Confirmed Day Zero")))</f>
        <v>34366</v>
      </c>
      <c r="DO63" cm="1">
        <f t="array" aca="1" ref="DO63" ca="1">IF(INDIRECT(ADDRESS($B63+1,DO$38,1,1,"Confirmed Day Zero"))=0,#N/A,INDIRECT(ADDRESS($B63+1,DO$38,1,1,"Confirmed Day Zero")))</f>
        <v>34884</v>
      </c>
      <c r="DP63" cm="1">
        <f t="array" aca="1" ref="DP63" ca="1">IF(INDIRECT(ADDRESS($B63+1,DP$38,1,1,"Confirmed Day Zero"))=0,#N/A,INDIRECT(ADDRESS($B63+1,DP$38,1,1,"Confirmed Day Zero")))</f>
        <v>35292</v>
      </c>
      <c r="DQ63" cm="1">
        <f t="array" aca="1" ref="DQ63" ca="1">IF(INDIRECT(ADDRESS($B63+1,DQ$38,1,1,"Confirmed Day Zero"))=0,#N/A,INDIRECT(ADDRESS($B63+1,DQ$38,1,1,"Confirmed Day Zero")))</f>
        <v>35836</v>
      </c>
      <c r="DR63" cm="1">
        <f t="array" aca="1" ref="DR63" ca="1">IF(INDIRECT(ADDRESS($B63+1,DR$38,1,1,"Confirmed Day Zero"))=0,#N/A,INDIRECT(ADDRESS($B63+1,DR$38,1,1,"Confirmed Day Zero")))</f>
        <v>36405</v>
      </c>
      <c r="DS63" cm="1">
        <f t="array" aca="1" ref="DS63" ca="1">IF(INDIRECT(ADDRESS($B63+1,DS$38,1,1,"Confirmed Day Zero"))=0,#N/A,INDIRECT(ADDRESS($B63+1,DS$38,1,1,"Confirmed Day Zero")))</f>
        <v>36922</v>
      </c>
      <c r="DT63" cm="1">
        <f t="array" aca="1" ref="DT63" ca="1">IF(INDIRECT(ADDRESS($B63+1,DT$38,1,1,"Confirmed Day Zero"))=0,#N/A,INDIRECT(ADDRESS($B63+1,DT$38,1,1,"Confirmed Day Zero")))</f>
        <v>37183</v>
      </c>
      <c r="DU63" cm="1">
        <f t="array" aca="1" ref="DU63" ca="1">IF(INDIRECT(ADDRESS($B63+1,DU$38,1,1,"Confirmed Day Zero"))=0,#N/A,INDIRECT(ADDRESS($B63+1,DU$38,1,1,"Confirmed Day Zero")))</f>
        <v>37527</v>
      </c>
      <c r="DV63" cm="1">
        <f t="array" aca="1" ref="DV63" ca="1">IF(INDIRECT(ADDRESS($B63+1,DV$38,1,1,"Confirmed Day Zero"))=0,#N/A,INDIRECT(ADDRESS($B63+1,DV$38,1,1,"Confirmed Day Zero")))</f>
        <v>37910</v>
      </c>
      <c r="DW63" cm="1">
        <f t="array" aca="1" ref="DW63" ca="1">IF(INDIRECT(ADDRESS($B63+1,DW$38,1,1,"Confirmed Day Zero"))=0,#N/A,INDIRECT(ADDRESS($B63+1,DW$38,1,1,"Confirmed Day Zero")))</f>
        <v>38296</v>
      </c>
      <c r="DX63" cm="1">
        <f t="array" aca="1" ref="DX63" ca="1">IF(INDIRECT(ADDRESS($B63+1,DX$38,1,1,"Confirmed Day Zero"))=0,#N/A,INDIRECT(ADDRESS($B63+1,DX$38,1,1,"Confirmed Day Zero")))</f>
        <v>38514</v>
      </c>
      <c r="DY63" cm="1">
        <f t="array" aca="1" ref="DY63" ca="1">IF(INDIRECT(ADDRESS($B63+1,DY$38,1,1,"Confirmed Day Zero"))=0,#N/A,INDIRECT(ADDRESS($B63+1,DY$38,1,1,"Confirmed Day Zero")))</f>
        <v>38965</v>
      </c>
      <c r="DZ63" cm="1">
        <f t="array" aca="1" ref="DZ63" ca="1">IF(INDIRECT(ADDRESS($B63+1,DZ$38,1,1,"Confirmed Day Zero"))=0,#N/A,INDIRECT(ADDRESS($B63+1,DZ$38,1,1,"Confirmed Day Zero")))</f>
        <v>39387</v>
      </c>
      <c r="EA63" cm="1">
        <f t="array" aca="1" ref="EA63" ca="1">IF(INDIRECT(ADDRESS($B63+1,EA$38,1,1,"Confirmed Day Zero"))=0,#N/A,INDIRECT(ADDRESS($B63+1,EA$38,1,1,"Confirmed Day Zero")))</f>
        <v>39850</v>
      </c>
      <c r="EB63" cm="1">
        <f t="array" aca="1" ref="EB63" ca="1">IF(INDIRECT(ADDRESS($B63+1,EB$38,1,1,"Confirmed Day Zero"))=0,#N/A,INDIRECT(ADDRESS($B63+1,EB$38,1,1,"Confirmed Day Zero")))</f>
        <v>40197</v>
      </c>
      <c r="EC63" cm="1">
        <f t="array" aca="1" ref="EC63" ca="1">IF(INDIRECT(ADDRESS($B63+1,EC$38,1,1,"Confirmed Day Zero"))=0,#N/A,INDIRECT(ADDRESS($B63+1,EC$38,1,1,"Confirmed Day Zero")))</f>
        <v>40604</v>
      </c>
      <c r="ED63" cm="1">
        <f t="array" aca="1" ref="ED63" ca="1">IF(INDIRECT(ADDRESS($B63+1,ED$38,1,1,"Confirmed Day Zero"))=0,#N/A,INDIRECT(ADDRESS($B63+1,ED$38,1,1,"Confirmed Day Zero")))</f>
        <v>40818</v>
      </c>
      <c r="EE63" cm="1">
        <f t="array" aca="1" ref="EE63" ca="1">IF(INDIRECT(ADDRESS($B63+1,EE$38,1,1,"Confirmed Day Zero"))=0,#N/A,INDIRECT(ADDRESS($B63+1,EE$38,1,1,"Confirmed Day Zero")))</f>
        <v>40969</v>
      </c>
      <c r="EF63" cm="1">
        <f t="array" aca="1" ref="EF63" ca="1">IF(INDIRECT(ADDRESS($B63+1,EF$38,1,1,"Confirmed Day Zero"))=0,#N/A,INDIRECT(ADDRESS($B63+1,EF$38,1,1,"Confirmed Day Zero")))</f>
        <v>41216</v>
      </c>
      <c r="EG63" cm="1">
        <f t="array" aca="1" ref="EG63" ca="1">IF(INDIRECT(ADDRESS($B63+1,EG$38,1,1,"Confirmed Day Zero"))=0,#N/A,INDIRECT(ADDRESS($B63+1,EG$38,1,1,"Confirmed Day Zero")))</f>
        <v>41473</v>
      </c>
      <c r="EH63" cm="1">
        <f t="array" aca="1" ref="EH63" ca="1">IF(INDIRECT(ADDRESS($B63+1,EH$38,1,1,"Confirmed Day Zero"))=0,#N/A,INDIRECT(ADDRESS($B63+1,EH$38,1,1,"Confirmed Day Zero")))</f>
        <v>41615</v>
      </c>
      <c r="EI63" cm="1">
        <f t="array" aca="1" ref="EI63" ca="1">IF(INDIRECT(ADDRESS($B63+1,EI$38,1,1,"Confirmed Day Zero"))=0,#N/A,INDIRECT(ADDRESS($B63+1,EI$38,1,1,"Confirmed Day Zero")))</f>
        <v>41833</v>
      </c>
      <c r="EJ63" cm="1">
        <f t="array" aca="1" ref="EJ63" ca="1">IF(INDIRECT(ADDRESS($B63+1,EJ$38,1,1,"Confirmed Day Zero"))=0,#N/A,INDIRECT(ADDRESS($B63+1,EJ$38,1,1,"Confirmed Day Zero")))</f>
        <v>42095</v>
      </c>
      <c r="EK63" cm="1">
        <f t="array" aca="1" ref="EK63" ca="1">IF(INDIRECT(ADDRESS($B63+1,EK$38,1,1,"Confirmed Day Zero"))=0,#N/A,INDIRECT(ADDRESS($B63+1,EK$38,1,1,"Confirmed Day Zero")))</f>
        <v>42313</v>
      </c>
      <c r="EL63" cm="1">
        <f t="array" aca="1" ref="EL63" ca="1">IF(INDIRECT(ADDRESS($B63+1,EL$38,1,1,"Confirmed Day Zero"))=0,#N/A,INDIRECT(ADDRESS($B63+1,EL$38,1,1,"Confirmed Day Zero")))</f>
        <v>42432</v>
      </c>
      <c r="EM63" cm="1">
        <f t="array" aca="1" ref="EM63" ca="1">IF(INDIRECT(ADDRESS($B63+1,EM$38,1,1,"Confirmed Day Zero"))=0,#N/A,INDIRECT(ADDRESS($B63+1,EM$38,1,1,"Confirmed Day Zero")))</f>
        <v>42623</v>
      </c>
      <c r="EN63" cm="1">
        <f t="array" aca="1" ref="EN63" ca="1">IF(INDIRECT(ADDRESS($B63+1,EN$38,1,1,"Confirmed Day Zero"))=0,#N/A,INDIRECT(ADDRESS($B63+1,EN$38,1,1,"Confirmed Day Zero")))</f>
        <v>42736</v>
      </c>
      <c r="EO63" cm="1">
        <f t="array" aca="1" ref="EO63" ca="1">IF(INDIRECT(ADDRESS($B63+1,EO$38,1,1,"Confirmed Day Zero"))=0,#N/A,INDIRECT(ADDRESS($B63+1,EO$38,1,1,"Confirmed Day Zero")))</f>
        <v>42955</v>
      </c>
      <c r="EP63" cm="1">
        <f t="array" aca="1" ref="EP63" ca="1">IF(INDIRECT(ADDRESS($B63+1,EP$38,1,1,"Confirmed Day Zero"))=0,#N/A,INDIRECT(ADDRESS($B63+1,EP$38,1,1,"Confirmed Day Zero")))</f>
        <v>43246</v>
      </c>
      <c r="EQ63" cm="1">
        <f t="array" aca="1" ref="EQ63" ca="1">IF(INDIRECT(ADDRESS($B63+1,EQ$38,1,1,"Confirmed Day Zero"))=0,#N/A,INDIRECT(ADDRESS($B63+1,EQ$38,1,1,"Confirmed Day Zero")))</f>
        <v>43459</v>
      </c>
      <c r="ER63" cm="1">
        <f t="array" aca="1" ref="ER63" ca="1">IF(INDIRECT(ADDRESS($B63+1,ER$38,1,1,"Confirmed Day Zero"))=0,#N/A,INDIRECT(ADDRESS($B63+1,ER$38,1,1,"Confirmed Day Zero")))</f>
        <v>43661</v>
      </c>
      <c r="ES63" cm="1">
        <f t="array" aca="1" ref="ES63" ca="1">IF(INDIRECT(ADDRESS($B63+1,ES$38,1,1,"Confirmed Day Zero"))=0,#N/A,INDIRECT(ADDRESS($B63+1,ES$38,1,1,"Confirmed Day Zero")))</f>
        <v>43907</v>
      </c>
      <c r="ET63" cm="1">
        <f t="array" aca="1" ref="ET63" ca="1">IF(INDIRECT(ADDRESS($B63+1,ET$38,1,1,"Confirmed Day Zero"))=0,#N/A,INDIRECT(ADDRESS($B63+1,ET$38,1,1,"Confirmed Day Zero")))</f>
        <v>44122</v>
      </c>
      <c r="EU63" cm="1">
        <f t="array" aca="1" ref="EU63" ca="1">IF(INDIRECT(ADDRESS($B63+1,EU$38,1,1,"Confirmed Day Zero"))=0,#N/A,INDIRECT(ADDRESS($B63+1,EU$38,1,1,"Confirmed Day Zero")))</f>
        <v>44310</v>
      </c>
      <c r="EV63" cm="1">
        <f t="array" aca="1" ref="EV63" ca="1">IF(INDIRECT(ADDRESS($B63+1,EV$38,1,1,"Confirmed Day Zero"))=0,#N/A,INDIRECT(ADDRESS($B63+1,EV$38,1,1,"Confirmed Day Zero")))</f>
        <v>44479</v>
      </c>
      <c r="EW63" cm="1">
        <f t="array" aca="1" ref="EW63" ca="1">IF(INDIRECT(ADDRESS($B63+1,EW$38,1,1,"Confirmed Day Zero"))=0,#N/A,INDIRECT(ADDRESS($B63+1,EW$38,1,1,"Confirmed Day Zero")))</f>
        <v>44664</v>
      </c>
      <c r="EX63" cm="1">
        <f t="array" aca="1" ref="EX63" ca="1">IF(INDIRECT(ADDRESS($B63+1,EX$38,1,1,"Confirmed Day Zero"))=0,#N/A,INDIRECT(ADDRESS($B63+1,EX$38,1,1,"Confirmed Day Zero")))</f>
        <v>44800</v>
      </c>
      <c r="EY63" cm="1">
        <f t="array" aca="1" ref="EY63" ca="1">IF(INDIRECT(ADDRESS($B63+1,EY$38,1,1,"Confirmed Day Zero"))=0,#N/A,INDIRECT(ADDRESS($B63+1,EY$38,1,1,"Confirmed Day Zero")))</f>
        <v>44983</v>
      </c>
      <c r="EZ63" cm="1">
        <f t="array" aca="1" ref="EZ63" ca="1">IF(INDIRECT(ADDRESS($B63+1,EZ$38,1,1,"Confirmed Day Zero"))=0,#N/A,INDIRECT(ADDRESS($B63+1,EZ$38,1,1,"Confirmed Day Zero")))</f>
        <v>45140</v>
      </c>
      <c r="FA63" cm="1">
        <f t="array" aca="1" ref="FA63" ca="1">IF(INDIRECT(ADDRESS($B63+1,FA$38,1,1,"Confirmed Day Zero"))=0,#N/A,INDIRECT(ADDRESS($B63+1,FA$38,1,1,"Confirmed Day Zero")))</f>
        <v>45298</v>
      </c>
      <c r="FB63" cm="1">
        <f t="array" aca="1" ref="FB63" ca="1">IF(INDIRECT(ADDRESS($B63+1,FB$38,1,1,"Confirmed Day Zero"))=0,#N/A,INDIRECT(ADDRESS($B63+1,FB$38,1,1,"Confirmed Day Zero")))</f>
        <v>45423</v>
      </c>
      <c r="FC63" cm="1">
        <f t="array" aca="1" ref="FC63" ca="1">IF(INDIRECT(ADDRESS($B63+1,FC$38,1,1,"Confirmed Day Zero"))=0,#N/A,INDIRECT(ADDRESS($B63+1,FC$38,1,1,"Confirmed Day Zero")))</f>
        <v>45614</v>
      </c>
      <c r="FD63" cm="1">
        <f t="array" aca="1" ref="FD63" ca="1">IF(INDIRECT(ADDRESS($B63+1,FD$38,1,1,"Confirmed Day Zero"))=0,#N/A,INDIRECT(ADDRESS($B63+1,FD$38,1,1,"Confirmed Day Zero")))</f>
        <v>45783</v>
      </c>
      <c r="FE63" t="e" cm="1">
        <f t="array" aca="1" ref="FE63" ca="1">IF(INDIRECT(ADDRESS($B63+1,FE$38,1,1,"Confirmed Day Zero"))=0,#N/A,INDIRECT(ADDRESS($B63+1,FE$38,1,1,"Confirmed Day Zero")))</f>
        <v>#N/A</v>
      </c>
      <c r="FF63" t="e" cm="1">
        <f t="array" aca="1" ref="FF63" ca="1">IF(INDIRECT(ADDRESS($B63+1,FF$38,1,1,"Confirmed Day Zero"))=0,#N/A,INDIRECT(ADDRESS($B63+1,FF$38,1,1,"Confirmed Day Zero")))</f>
        <v>#N/A</v>
      </c>
      <c r="FG63" t="e" cm="1">
        <f t="array" aca="1" ref="FG63" ca="1">IF(INDIRECT(ADDRESS($B63+1,FG$38,1,1,"Confirmed Day Zero"))=0,#N/A,INDIRECT(ADDRESS($B63+1,FG$38,1,1,"Confirmed Day Zero")))</f>
        <v>#N/A</v>
      </c>
      <c r="FH63" t="e" cm="1">
        <f t="array" aca="1" ref="FH63" ca="1">IF(INDIRECT(ADDRESS($B63+1,FH$38,1,1,"Confirmed Day Zero"))=0,#N/A,INDIRECT(ADDRESS($B63+1,FH$38,1,1,"Confirmed Day Zero")))</f>
        <v>#N/A</v>
      </c>
      <c r="FI63" t="e" cm="1">
        <f t="array" aca="1" ref="FI63" ca="1">IF(INDIRECT(ADDRESS($B63+1,FI$38,1,1,"Confirmed Day Zero"))=0,#N/A,INDIRECT(ADDRESS($B63+1,FI$38,1,1,"Confirmed Day Zero")))</f>
        <v>#N/A</v>
      </c>
      <c r="FJ63" t="e" cm="1">
        <f t="array" aca="1" ref="FJ63" ca="1">IF(INDIRECT(ADDRESS($B63+1,FJ$38,1,1,"Confirmed Day Zero"))=0,#N/A,INDIRECT(ADDRESS($B63+1,FJ$38,1,1,"Confirmed Day Zero")))</f>
        <v>#N/A</v>
      </c>
      <c r="FK63" t="e" cm="1">
        <f t="array" aca="1" ref="FK63" ca="1">IF(INDIRECT(ADDRESS($B63+1,FK$38,1,1,"Confirmed Day Zero"))=0,#N/A,INDIRECT(ADDRESS($B63+1,FK$38,1,1,"Confirmed Day Zero")))</f>
        <v>#N/A</v>
      </c>
      <c r="FL63" t="e" cm="1">
        <f t="array" aca="1" ref="FL63" ca="1">IF(INDIRECT(ADDRESS($B63+1,FL$38,1,1,"Confirmed Day Zero"))=0,#N/A,INDIRECT(ADDRESS($B63+1,FL$38,1,1,"Confirmed Day Zero")))</f>
        <v>#N/A</v>
      </c>
      <c r="FM63" t="e" cm="1">
        <f t="array" aca="1" ref="FM63" ca="1">IF(INDIRECT(ADDRESS($B63+1,FM$38,1,1,"Confirmed Day Zero"))=0,#N/A,INDIRECT(ADDRESS($B63+1,FM$38,1,1,"Confirmed Day Zero")))</f>
        <v>#N/A</v>
      </c>
      <c r="FN63" t="e" cm="1">
        <f t="array" aca="1" ref="FN63" ca="1">IF(INDIRECT(ADDRESS($B63+1,FN$38,1,1,"Confirmed Day Zero"))=0,#N/A,INDIRECT(ADDRESS($B63+1,FN$38,1,1,"Confirmed Day Zero")))</f>
        <v>#N/A</v>
      </c>
      <c r="FO63" t="e" cm="1">
        <f t="array" aca="1" ref="FO63" ca="1">IF(INDIRECT(ADDRESS($B63+1,FO$38,1,1,"Confirmed Day Zero"))=0,#N/A,INDIRECT(ADDRESS($B63+1,FO$38,1,1,"Confirmed Day Zero")))</f>
        <v>#N/A</v>
      </c>
      <c r="FP63" t="e" cm="1">
        <f t="array" aca="1" ref="FP63" ca="1">IF(INDIRECT(ADDRESS($B63+1,FP$38,1,1,"Confirmed Day Zero"))=0,#N/A,INDIRECT(ADDRESS($B63+1,FP$38,1,1,"Confirmed Day Zero")))</f>
        <v>#N/A</v>
      </c>
      <c r="FQ63" t="e" cm="1">
        <f t="array" aca="1" ref="FQ63" ca="1">IF(INDIRECT(ADDRESS($B63+1,FQ$38,1,1,"Confirmed Day Zero"))=0,#N/A,INDIRECT(ADDRESS($B63+1,FQ$38,1,1,"Confirmed Day Zero")))</f>
        <v>#N/A</v>
      </c>
      <c r="FR63" t="e" cm="1">
        <f t="array" aca="1" ref="FR63" ca="1">IF(INDIRECT(ADDRESS($B63+1,FR$38,1,1,"Confirmed Day Zero"))=0,#N/A,INDIRECT(ADDRESS($B63+1,FR$38,1,1,"Confirmed Day Zero")))</f>
        <v>#N/A</v>
      </c>
      <c r="FS63" t="e" cm="1">
        <f t="array" aca="1" ref="FS63" ca="1">IF(INDIRECT(ADDRESS($B63+1,FS$38,1,1,"Confirmed Day Zero"))=0,#N/A,INDIRECT(ADDRESS($B63+1,FS$38,1,1,"Confirmed Day Zero")))</f>
        <v>#N/A</v>
      </c>
      <c r="FT63" t="e" cm="1">
        <f t="array" aca="1" ref="FT63" ca="1">IF(INDIRECT(ADDRESS($B63+1,FT$38,1,1,"Confirmed Day Zero"))=0,#N/A,INDIRECT(ADDRESS($B63+1,FT$38,1,1,"Confirmed Day Zero")))</f>
        <v>#N/A</v>
      </c>
      <c r="FU63" t="e" cm="1">
        <f t="array" aca="1" ref="FU63" ca="1">IF(INDIRECT(ADDRESS($B63+1,FU$38,1,1,"Confirmed Day Zero"))=0,#N/A,INDIRECT(ADDRESS($B63+1,FU$38,1,1,"Confirmed Day Zero")))</f>
        <v>#N/A</v>
      </c>
      <c r="FV63" t="e" cm="1">
        <f t="array" aca="1" ref="FV63" ca="1">IF(INDIRECT(ADDRESS($B63+1,FV$38,1,1,"Confirmed Day Zero"))=0,#N/A,INDIRECT(ADDRESS($B63+1,FV$38,1,1,"Confirmed Day Zero")))</f>
        <v>#N/A</v>
      </c>
      <c r="FW63" t="e" cm="1">
        <f t="array" aca="1" ref="FW63" ca="1">IF(INDIRECT(ADDRESS($B63+1,FW$38,1,1,"Confirmed Day Zero"))=0,#N/A,INDIRECT(ADDRESS($B63+1,FW$38,1,1,"Confirmed Day Zero")))</f>
        <v>#N/A</v>
      </c>
      <c r="FX63" t="e" cm="1">
        <f t="array" aca="1" ref="FX63" ca="1">IF(INDIRECT(ADDRESS($B63+1,FX$38,1,1,"Confirmed Day Zero"))=0,#N/A,INDIRECT(ADDRESS($B63+1,FX$38,1,1,"Confirmed Day Zero")))</f>
        <v>#N/A</v>
      </c>
      <c r="FY63" t="e" cm="1">
        <f t="array" aca="1" ref="FY63" ca="1">IF(INDIRECT(ADDRESS($B63+1,FY$38,1,1,"Confirmed Day Zero"))=0,#N/A,INDIRECT(ADDRESS($B63+1,FY$38,1,1,"Confirmed Day Zero")))</f>
        <v>#N/A</v>
      </c>
      <c r="FZ63" t="e" cm="1">
        <f t="array" aca="1" ref="FZ63" ca="1">IF(INDIRECT(ADDRESS($B63+1,FZ$38,1,1,"Confirmed Day Zero"))=0,#N/A,INDIRECT(ADDRESS($B63+1,FZ$38,1,1,"Confirmed Day Zero")))</f>
        <v>#N/A</v>
      </c>
      <c r="GA63" t="e" cm="1">
        <f t="array" aca="1" ref="GA63" ca="1">IF(INDIRECT(ADDRESS($B63+1,GA$38,1,1,"Confirmed Day Zero"))=0,#N/A,INDIRECT(ADDRESS($B63+1,GA$38,1,1,"Confirmed Day Zero")))</f>
        <v>#N/A</v>
      </c>
      <c r="GB63" t="e" cm="1">
        <f t="array" aca="1" ref="GB63" ca="1">IF(INDIRECT(ADDRESS($B63+1,GB$38,1,1,"Confirmed Day Zero"))=0,#N/A,INDIRECT(ADDRESS($B63+1,GB$38,1,1,"Confirmed Day Zero")))</f>
        <v>#N/A</v>
      </c>
      <c r="GC63" t="e" cm="1">
        <f t="array" aca="1" ref="GC63" ca="1">IF(INDIRECT(ADDRESS($B63+1,GC$38,1,1,"Confirmed Day Zero"))=0,#N/A,INDIRECT(ADDRESS($B63+1,GC$38,1,1,"Confirmed Day Zero")))</f>
        <v>#N/A</v>
      </c>
      <c r="GD63" t="e" cm="1">
        <f t="array" aca="1" ref="GD63" ca="1">IF(INDIRECT(ADDRESS($B63+1,GD$38,1,1,"Confirmed Day Zero"))=0,#N/A,INDIRECT(ADDRESS($B63+1,GD$38,1,1,"Confirmed Day Zero")))</f>
        <v>#N/A</v>
      </c>
      <c r="GE63" t="e" cm="1">
        <f t="array" aca="1" ref="GE63" ca="1">IF(INDIRECT(ADDRESS($B63+1,GE$38,1,1,"Confirmed Day Zero"))=0,#N/A,INDIRECT(ADDRESS($B63+1,GE$38,1,1,"Confirmed Day Zero")))</f>
        <v>#N/A</v>
      </c>
      <c r="GF63" t="e" cm="1">
        <f t="array" aca="1" ref="GF63" ca="1">IF(INDIRECT(ADDRESS($B63+1,GF$38,1,1,"Confirmed Day Zero"))=0,#N/A,INDIRECT(ADDRESS($B63+1,GF$38,1,1,"Confirmed Day Zero")))</f>
        <v>#N/A</v>
      </c>
      <c r="GG63" t="e" cm="1">
        <f t="array" aca="1" ref="GG63" ca="1">IF(INDIRECT(ADDRESS($B63+1,GG$38,1,1,"Confirmed Day Zero"))=0,#N/A,INDIRECT(ADDRESS($B63+1,GG$38,1,1,"Confirmed Day Zero")))</f>
        <v>#N/A</v>
      </c>
      <c r="GH63" t="e" cm="1">
        <f t="array" aca="1" ref="GH63" ca="1">IF(INDIRECT(ADDRESS($B63+1,GH$38,1,1,"Confirmed Day Zero"))=0,#N/A,INDIRECT(ADDRESS($B63+1,GH$38,1,1,"Confirmed Day Zero")))</f>
        <v>#N/A</v>
      </c>
      <c r="GI63" t="e" cm="1">
        <f t="array" aca="1" ref="GI63" ca="1">IF(INDIRECT(ADDRESS($B63+1,GI$38,1,1,"Confirmed Day Zero"))=0,#N/A,INDIRECT(ADDRESS($B63+1,GI$38,1,1,"Confirmed Day Zero")))</f>
        <v>#N/A</v>
      </c>
      <c r="GJ63" t="e" cm="1">
        <f t="array" aca="1" ref="GJ63" ca="1">IF(INDIRECT(ADDRESS($B63+1,GJ$38,1,1,"Confirmed Day Zero"))=0,#N/A,INDIRECT(ADDRESS($B63+1,GJ$38,1,1,"Confirmed Day Zero")))</f>
        <v>#N/A</v>
      </c>
      <c r="GK63" t="e" cm="1">
        <f t="array" aca="1" ref="GK63" ca="1">IF(INDIRECT(ADDRESS($B63+1,GK$38,1,1,"Confirmed Day Zero"))=0,#N/A,INDIRECT(ADDRESS($B63+1,GK$38,1,1,"Confirmed Day Zero")))</f>
        <v>#N/A</v>
      </c>
      <c r="GL63" t="e" cm="1">
        <f t="array" aca="1" ref="GL63" ca="1">IF(INDIRECT(ADDRESS($B63+1,GL$38,1,1,"Confirmed Day Zero"))=0,#N/A,INDIRECT(ADDRESS($B63+1,GL$38,1,1,"Confirmed Day Zero")))</f>
        <v>#N/A</v>
      </c>
      <c r="GM63" t="e" cm="1">
        <f t="array" aca="1" ref="GM63" ca="1">IF(INDIRECT(ADDRESS($B63+1,GM$38,1,1,"Confirmed Day Zero"))=0,#N/A,INDIRECT(ADDRESS($B63+1,GM$38,1,1,"Confirmed Day Zero")))</f>
        <v>#N/A</v>
      </c>
    </row>
    <row r="64" spans="1:195" x14ac:dyDescent="0.25">
      <c r="A64" t="e">
        <f t="shared" ca="1" si="251"/>
        <v>#VALUE!</v>
      </c>
      <c r="B64" s="12">
        <f t="shared" si="250"/>
        <v>22</v>
      </c>
      <c r="C64" t="str" cm="1">
        <f t="array" aca="1" ref="C64" ca="1">INDIRECT(ADDRESS($B64+1,1,1,1,"Confirmed Day Zero"))</f>
        <v>Spain</v>
      </c>
      <c r="D64" s="1" cm="1">
        <f t="array" aca="1" ref="D64" ca="1">IF(INDIRECT(ADDRESS($B64+1,D$38,1,1,"Confirmed Day Zero"))=0,#N/A,INDIRECT(ADDRESS($B64+1,D$38,1,1,"Confirmed Day Zero")))</f>
        <v>46754778</v>
      </c>
      <c r="E64" cm="1">
        <f t="array" aca="1" ref="E64" ca="1">IF(INDIRECT(ADDRESS($B64+1,E$38,1,1,"Confirmed Day Zero"))=0,#N/A,INDIRECT(ADDRESS($B64+1,E$38,1,1,"Confirmed Day Zero")))</f>
        <v>32</v>
      </c>
      <c r="F64" cm="1">
        <f t="array" aca="1" ref="F64" ca="1">IF(INDIRECT(ADDRESS($B64+1,F$38,1,1,"Confirmed Day Zero"))=0,#N/A,INDIRECT(ADDRESS($B64+1,F$38,1,1,"Confirmed Day Zero")))</f>
        <v>45</v>
      </c>
      <c r="G64" cm="1">
        <f t="array" aca="1" ref="G64" ca="1">IF(INDIRECT(ADDRESS($B64+1,G$38,1,1,"Confirmed Day Zero"))=0,#N/A,INDIRECT(ADDRESS($B64+1,G$38,1,1,"Confirmed Day Zero")))</f>
        <v>84</v>
      </c>
      <c r="H64" cm="1">
        <f t="array" aca="1" ref="H64" ca="1">IF(INDIRECT(ADDRESS($B64+1,H$38,1,1,"Confirmed Day Zero"))=0,#N/A,INDIRECT(ADDRESS($B64+1,H$38,1,1,"Confirmed Day Zero")))</f>
        <v>120</v>
      </c>
      <c r="I64" cm="1">
        <f t="array" aca="1" ref="I64" ca="1">IF(INDIRECT(ADDRESS($B64+1,I$38,1,1,"Confirmed Day Zero"))=0,#N/A,INDIRECT(ADDRESS($B64+1,I$38,1,1,"Confirmed Day Zero")))</f>
        <v>165</v>
      </c>
      <c r="J64" cm="1">
        <f t="array" aca="1" ref="J64" ca="1">IF(INDIRECT(ADDRESS($B64+1,J$38,1,1,"Confirmed Day Zero"))=0,#N/A,INDIRECT(ADDRESS($B64+1,J$38,1,1,"Confirmed Day Zero")))</f>
        <v>222</v>
      </c>
      <c r="K64" cm="1">
        <f t="array" aca="1" ref="K64" ca="1">IF(INDIRECT(ADDRESS($B64+1,K$38,1,1,"Confirmed Day Zero"))=0,#N/A,INDIRECT(ADDRESS($B64+1,K$38,1,1,"Confirmed Day Zero")))</f>
        <v>259</v>
      </c>
      <c r="L64" cm="1">
        <f t="array" aca="1" ref="L64" ca="1">IF(INDIRECT(ADDRESS($B64+1,L$38,1,1,"Confirmed Day Zero"))=0,#N/A,INDIRECT(ADDRESS($B64+1,L$38,1,1,"Confirmed Day Zero")))</f>
        <v>400</v>
      </c>
      <c r="M64" cm="1">
        <f t="array" aca="1" ref="M64" ca="1">IF(INDIRECT(ADDRESS($B64+1,M$38,1,1,"Confirmed Day Zero"))=0,#N/A,INDIRECT(ADDRESS($B64+1,M$38,1,1,"Confirmed Day Zero")))</f>
        <v>500</v>
      </c>
      <c r="N64" cm="1">
        <f t="array" aca="1" ref="N64" ca="1">IF(INDIRECT(ADDRESS($B64+1,N$38,1,1,"Confirmed Day Zero"))=0,#N/A,INDIRECT(ADDRESS($B64+1,N$38,1,1,"Confirmed Day Zero")))</f>
        <v>673</v>
      </c>
      <c r="O64" cm="1">
        <f t="array" aca="1" ref="O64" ca="1">IF(INDIRECT(ADDRESS($B64+1,O$38,1,1,"Confirmed Day Zero"))=0,#N/A,INDIRECT(ADDRESS($B64+1,O$38,1,1,"Confirmed Day Zero")))</f>
        <v>1073</v>
      </c>
      <c r="P64" cm="1">
        <f t="array" aca="1" ref="P64" ca="1">IF(INDIRECT(ADDRESS($B64+1,P$38,1,1,"Confirmed Day Zero"))=0,#N/A,INDIRECT(ADDRESS($B64+1,P$38,1,1,"Confirmed Day Zero")))</f>
        <v>1695</v>
      </c>
      <c r="Q64" cm="1">
        <f t="array" aca="1" ref="Q64" ca="1">IF(INDIRECT(ADDRESS($B64+1,Q$38,1,1,"Confirmed Day Zero"))=0,#N/A,INDIRECT(ADDRESS($B64+1,Q$38,1,1,"Confirmed Day Zero")))</f>
        <v>2277</v>
      </c>
      <c r="R64" cm="1">
        <f t="array" aca="1" ref="R64" ca="1">IF(INDIRECT(ADDRESS($B64+1,R$38,1,1,"Confirmed Day Zero"))=0,#N/A,INDIRECT(ADDRESS($B64+1,R$38,1,1,"Confirmed Day Zero")))</f>
        <v>3754.5</v>
      </c>
      <c r="S64" cm="1">
        <f t="array" aca="1" ref="S64" ca="1">IF(INDIRECT(ADDRESS($B64+1,S$38,1,1,"Confirmed Day Zero"))=0,#N/A,INDIRECT(ADDRESS($B64+1,S$38,1,1,"Confirmed Day Zero")))</f>
        <v>5232</v>
      </c>
      <c r="T64" cm="1">
        <f t="array" aca="1" ref="T64" ca="1">IF(INDIRECT(ADDRESS($B64+1,T$38,1,1,"Confirmed Day Zero"))=0,#N/A,INDIRECT(ADDRESS($B64+1,T$38,1,1,"Confirmed Day Zero")))</f>
        <v>6391</v>
      </c>
      <c r="U64" cm="1">
        <f t="array" aca="1" ref="U64" ca="1">IF(INDIRECT(ADDRESS($B64+1,U$38,1,1,"Confirmed Day Zero"))=0,#N/A,INDIRECT(ADDRESS($B64+1,U$38,1,1,"Confirmed Day Zero")))</f>
        <v>7798</v>
      </c>
      <c r="V64" cm="1">
        <f t="array" aca="1" ref="V64" ca="1">IF(INDIRECT(ADDRESS($B64+1,V$38,1,1,"Confirmed Day Zero"))=0,#N/A,INDIRECT(ADDRESS($B64+1,V$38,1,1,"Confirmed Day Zero")))</f>
        <v>9942</v>
      </c>
      <c r="W64" cm="1">
        <f t="array" aca="1" ref="W64" ca="1">IF(INDIRECT(ADDRESS($B64+1,W$38,1,1,"Confirmed Day Zero"))=0,#N/A,INDIRECT(ADDRESS($B64+1,W$38,1,1,"Confirmed Day Zero")))</f>
        <v>11748</v>
      </c>
      <c r="X64" cm="1">
        <f t="array" aca="1" ref="X64" ca="1">IF(INDIRECT(ADDRESS($B64+1,X$38,1,1,"Confirmed Day Zero"))=0,#N/A,INDIRECT(ADDRESS($B64+1,X$38,1,1,"Confirmed Day Zero")))</f>
        <v>13910</v>
      </c>
      <c r="Y64" cm="1">
        <f t="array" aca="1" ref="Y64" ca="1">IF(INDIRECT(ADDRESS($B64+1,Y$38,1,1,"Confirmed Day Zero"))=0,#N/A,INDIRECT(ADDRESS($B64+1,Y$38,1,1,"Confirmed Day Zero")))</f>
        <v>17963</v>
      </c>
      <c r="Z64" cm="1">
        <f t="array" aca="1" ref="Z64" ca="1">IF(INDIRECT(ADDRESS($B64+1,Z$38,1,1,"Confirmed Day Zero"))=0,#N/A,INDIRECT(ADDRESS($B64+1,Z$38,1,1,"Confirmed Day Zero")))</f>
        <v>20410</v>
      </c>
      <c r="AA64" cm="1">
        <f t="array" aca="1" ref="AA64" ca="1">IF(INDIRECT(ADDRESS($B64+1,AA$38,1,1,"Confirmed Day Zero"))=0,#N/A,INDIRECT(ADDRESS($B64+1,AA$38,1,1,"Confirmed Day Zero")))</f>
        <v>25374</v>
      </c>
      <c r="AB64" cm="1">
        <f t="array" aca="1" ref="AB64" ca="1">IF(INDIRECT(ADDRESS($B64+1,AB$38,1,1,"Confirmed Day Zero"))=0,#N/A,INDIRECT(ADDRESS($B64+1,AB$38,1,1,"Confirmed Day Zero")))</f>
        <v>28768</v>
      </c>
      <c r="AC64" cm="1">
        <f t="array" aca="1" ref="AC64" ca="1">IF(INDIRECT(ADDRESS($B64+1,AC$38,1,1,"Confirmed Day Zero"))=0,#N/A,INDIRECT(ADDRESS($B64+1,AC$38,1,1,"Confirmed Day Zero")))</f>
        <v>35136</v>
      </c>
      <c r="AD64" cm="1">
        <f t="array" aca="1" ref="AD64" ca="1">IF(INDIRECT(ADDRESS($B64+1,AD$38,1,1,"Confirmed Day Zero"))=0,#N/A,INDIRECT(ADDRESS($B64+1,AD$38,1,1,"Confirmed Day Zero")))</f>
        <v>39885</v>
      </c>
      <c r="AE64" cm="1">
        <f t="array" aca="1" ref="AE64" ca="1">IF(INDIRECT(ADDRESS($B64+1,AE$38,1,1,"Confirmed Day Zero"))=0,#N/A,INDIRECT(ADDRESS($B64+1,AE$38,1,1,"Confirmed Day Zero")))</f>
        <v>49515</v>
      </c>
      <c r="AF64" cm="1">
        <f t="array" aca="1" ref="AF64" ca="1">IF(INDIRECT(ADDRESS($B64+1,AF$38,1,1,"Confirmed Day Zero"))=0,#N/A,INDIRECT(ADDRESS($B64+1,AF$38,1,1,"Confirmed Day Zero")))</f>
        <v>57786</v>
      </c>
      <c r="AG64" cm="1">
        <f t="array" aca="1" ref="AG64" ca="1">IF(INDIRECT(ADDRESS($B64+1,AG$38,1,1,"Confirmed Day Zero"))=0,#N/A,INDIRECT(ADDRESS($B64+1,AG$38,1,1,"Confirmed Day Zero")))</f>
        <v>65719</v>
      </c>
      <c r="AH64" cm="1">
        <f t="array" aca="1" ref="AH64" ca="1">IF(INDIRECT(ADDRESS($B64+1,AH$38,1,1,"Confirmed Day Zero"))=0,#N/A,INDIRECT(ADDRESS($B64+1,AH$38,1,1,"Confirmed Day Zero")))</f>
        <v>73235</v>
      </c>
      <c r="AI64" cm="1">
        <f t="array" aca="1" ref="AI64" ca="1">IF(INDIRECT(ADDRESS($B64+1,AI$38,1,1,"Confirmed Day Zero"))=0,#N/A,INDIRECT(ADDRESS($B64+1,AI$38,1,1,"Confirmed Day Zero")))</f>
        <v>80110</v>
      </c>
      <c r="AJ64" cm="1">
        <f t="array" aca="1" ref="AJ64" ca="1">IF(INDIRECT(ADDRESS($B64+1,AJ$38,1,1,"Confirmed Day Zero"))=0,#N/A,INDIRECT(ADDRESS($B64+1,AJ$38,1,1,"Confirmed Day Zero")))</f>
        <v>87956</v>
      </c>
      <c r="AK64" cm="1">
        <f t="array" aca="1" ref="AK64" ca="1">IF(INDIRECT(ADDRESS($B64+1,AK$38,1,1,"Confirmed Day Zero"))=0,#N/A,INDIRECT(ADDRESS($B64+1,AK$38,1,1,"Confirmed Day Zero")))</f>
        <v>95923</v>
      </c>
      <c r="AL64" cm="1">
        <f t="array" aca="1" ref="AL64" ca="1">IF(INDIRECT(ADDRESS($B64+1,AL$38,1,1,"Confirmed Day Zero"))=0,#N/A,INDIRECT(ADDRESS($B64+1,AL$38,1,1,"Confirmed Day Zero")))</f>
        <v>104118</v>
      </c>
      <c r="AM64" cm="1">
        <f t="array" aca="1" ref="AM64" ca="1">IF(INDIRECT(ADDRESS($B64+1,AM$38,1,1,"Confirmed Day Zero"))=0,#N/A,INDIRECT(ADDRESS($B64+1,AM$38,1,1,"Confirmed Day Zero")))</f>
        <v>112065</v>
      </c>
      <c r="AN64" cm="1">
        <f t="array" aca="1" ref="AN64" ca="1">IF(INDIRECT(ADDRESS($B64+1,AN$38,1,1,"Confirmed Day Zero"))=0,#N/A,INDIRECT(ADDRESS($B64+1,AN$38,1,1,"Confirmed Day Zero")))</f>
        <v>119199</v>
      </c>
      <c r="AO64" cm="1">
        <f t="array" aca="1" ref="AO64" ca="1">IF(INDIRECT(ADDRESS($B64+1,AO$38,1,1,"Confirmed Day Zero"))=0,#N/A,INDIRECT(ADDRESS($B64+1,AO$38,1,1,"Confirmed Day Zero")))</f>
        <v>126168</v>
      </c>
      <c r="AP64" cm="1">
        <f t="array" aca="1" ref="AP64" ca="1">IF(INDIRECT(ADDRESS($B64+1,AP$38,1,1,"Confirmed Day Zero"))=0,#N/A,INDIRECT(ADDRESS($B64+1,AP$38,1,1,"Confirmed Day Zero")))</f>
        <v>131646</v>
      </c>
      <c r="AQ64" cm="1">
        <f t="array" aca="1" ref="AQ64" ca="1">IF(INDIRECT(ADDRESS($B64+1,AQ$38,1,1,"Confirmed Day Zero"))=0,#N/A,INDIRECT(ADDRESS($B64+1,AQ$38,1,1,"Confirmed Day Zero")))</f>
        <v>136675</v>
      </c>
      <c r="AR64" cm="1">
        <f t="array" aca="1" ref="AR64" ca="1">IF(INDIRECT(ADDRESS($B64+1,AR$38,1,1,"Confirmed Day Zero"))=0,#N/A,INDIRECT(ADDRESS($B64+1,AR$38,1,1,"Confirmed Day Zero")))</f>
        <v>141942</v>
      </c>
      <c r="AS64" cm="1">
        <f t="array" aca="1" ref="AS64" ca="1">IF(INDIRECT(ADDRESS($B64+1,AS$38,1,1,"Confirmed Day Zero"))=0,#N/A,INDIRECT(ADDRESS($B64+1,AS$38,1,1,"Confirmed Day Zero")))</f>
        <v>148220</v>
      </c>
      <c r="AT64" cm="1">
        <f t="array" aca="1" ref="AT64" ca="1">IF(INDIRECT(ADDRESS($B64+1,AT$38,1,1,"Confirmed Day Zero"))=0,#N/A,INDIRECT(ADDRESS($B64+1,AT$38,1,1,"Confirmed Day Zero")))</f>
        <v>153222</v>
      </c>
      <c r="AU64" cm="1">
        <f t="array" aca="1" ref="AU64" ca="1">IF(INDIRECT(ADDRESS($B64+1,AU$38,1,1,"Confirmed Day Zero"))=0,#N/A,INDIRECT(ADDRESS($B64+1,AU$38,1,1,"Confirmed Day Zero")))</f>
        <v>158273</v>
      </c>
      <c r="AV64" cm="1">
        <f t="array" aca="1" ref="AV64" ca="1">IF(INDIRECT(ADDRESS($B64+1,AV$38,1,1,"Confirmed Day Zero"))=0,#N/A,INDIRECT(ADDRESS($B64+1,AV$38,1,1,"Confirmed Day Zero")))</f>
        <v>163027</v>
      </c>
      <c r="AW64" cm="1">
        <f t="array" aca="1" ref="AW64" ca="1">IF(INDIRECT(ADDRESS($B64+1,AW$38,1,1,"Confirmed Day Zero"))=0,#N/A,INDIRECT(ADDRESS($B64+1,AW$38,1,1,"Confirmed Day Zero")))</f>
        <v>166831</v>
      </c>
      <c r="AX64" cm="1">
        <f t="array" aca="1" ref="AX64" ca="1">IF(INDIRECT(ADDRESS($B64+1,AX$38,1,1,"Confirmed Day Zero"))=0,#N/A,INDIRECT(ADDRESS($B64+1,AX$38,1,1,"Confirmed Day Zero")))</f>
        <v>170099</v>
      </c>
      <c r="AY64" cm="1">
        <f t="array" aca="1" ref="AY64" ca="1">IF(INDIRECT(ADDRESS($B64+1,AY$38,1,1,"Confirmed Day Zero"))=0,#N/A,INDIRECT(ADDRESS($B64+1,AY$38,1,1,"Confirmed Day Zero")))</f>
        <v>172541</v>
      </c>
      <c r="AZ64" cm="1">
        <f t="array" aca="1" ref="AZ64" ca="1">IF(INDIRECT(ADDRESS($B64+1,AZ$38,1,1,"Confirmed Day Zero"))=0,#N/A,INDIRECT(ADDRESS($B64+1,AZ$38,1,1,"Confirmed Day Zero")))</f>
        <v>177644</v>
      </c>
      <c r="BA64" cm="1">
        <f t="array" aca="1" ref="BA64" ca="1">IF(INDIRECT(ADDRESS($B64+1,BA$38,1,1,"Confirmed Day Zero"))=0,#N/A,INDIRECT(ADDRESS($B64+1,BA$38,1,1,"Confirmed Day Zero")))</f>
        <v>184948</v>
      </c>
      <c r="BB64" cm="1">
        <f t="array" aca="1" ref="BB64" ca="1">IF(INDIRECT(ADDRESS($B64+1,BB$38,1,1,"Confirmed Day Zero"))=0,#N/A,INDIRECT(ADDRESS($B64+1,BB$38,1,1,"Confirmed Day Zero")))</f>
        <v>190839</v>
      </c>
      <c r="BC64" cm="1">
        <f t="array" aca="1" ref="BC64" ca="1">IF(INDIRECT(ADDRESS($B64+1,BC$38,1,1,"Confirmed Day Zero"))=0,#N/A,INDIRECT(ADDRESS($B64+1,BC$38,1,1,"Confirmed Day Zero")))</f>
        <v>191726</v>
      </c>
      <c r="BD64" cm="1">
        <f t="array" aca="1" ref="BD64" ca="1">IF(INDIRECT(ADDRESS($B64+1,BD$38,1,1,"Confirmed Day Zero"))=0,#N/A,INDIRECT(ADDRESS($B64+1,BD$38,1,1,"Confirmed Day Zero")))</f>
        <v>198674</v>
      </c>
      <c r="BE64" cm="1">
        <f t="array" aca="1" ref="BE64" ca="1">IF(INDIRECT(ADDRESS($B64+1,BE$38,1,1,"Confirmed Day Zero"))=0,#N/A,INDIRECT(ADDRESS($B64+1,BE$38,1,1,"Confirmed Day Zero")))</f>
        <v>200210</v>
      </c>
      <c r="BF64" cm="1">
        <f t="array" aca="1" ref="BF64" ca="1">IF(INDIRECT(ADDRESS($B64+1,BF$38,1,1,"Confirmed Day Zero"))=0,#N/A,INDIRECT(ADDRESS($B64+1,BF$38,1,1,"Confirmed Day Zero")))</f>
        <v>204178</v>
      </c>
      <c r="BG64" cm="1">
        <f t="array" aca="1" ref="BG64" ca="1">IF(INDIRECT(ADDRESS($B64+1,BG$38,1,1,"Confirmed Day Zero"))=0,#N/A,INDIRECT(ADDRESS($B64+1,BG$38,1,1,"Confirmed Day Zero")))</f>
        <v>208389</v>
      </c>
      <c r="BH64" cm="1">
        <f t="array" aca="1" ref="BH64" ca="1">IF(INDIRECT(ADDRESS($B64+1,BH$38,1,1,"Confirmed Day Zero"))=0,#N/A,INDIRECT(ADDRESS($B64+1,BH$38,1,1,"Confirmed Day Zero")))</f>
        <v>213024</v>
      </c>
      <c r="BI64" cm="1">
        <f t="array" aca="1" ref="BI64" ca="1">IF(INDIRECT(ADDRESS($B64+1,BI$38,1,1,"Confirmed Day Zero"))=0,#N/A,INDIRECT(ADDRESS($B64+1,BI$38,1,1,"Confirmed Day Zero")))</f>
        <v>202990</v>
      </c>
      <c r="BJ64" cm="1">
        <f t="array" aca="1" ref="BJ64" ca="1">IF(INDIRECT(ADDRESS($B64+1,BJ$38,1,1,"Confirmed Day Zero"))=0,#N/A,INDIRECT(ADDRESS($B64+1,BJ$38,1,1,"Confirmed Day Zero")))</f>
        <v>205905</v>
      </c>
      <c r="BK64" cm="1">
        <f t="array" aca="1" ref="BK64" ca="1">IF(INDIRECT(ADDRESS($B64+1,BK$38,1,1,"Confirmed Day Zero"))=0,#N/A,INDIRECT(ADDRESS($B64+1,BK$38,1,1,"Confirmed Day Zero")))</f>
        <v>207634</v>
      </c>
      <c r="BL64" cm="1">
        <f t="array" aca="1" ref="BL64" ca="1">IF(INDIRECT(ADDRESS($B64+1,BL$38,1,1,"Confirmed Day Zero"))=0,#N/A,INDIRECT(ADDRESS($B64+1,BL$38,1,1,"Confirmed Day Zero")))</f>
        <v>209465</v>
      </c>
      <c r="BM64" cm="1">
        <f t="array" aca="1" ref="BM64" ca="1">IF(INDIRECT(ADDRESS($B64+1,BM$38,1,1,"Confirmed Day Zero"))=0,#N/A,INDIRECT(ADDRESS($B64+1,BM$38,1,1,"Confirmed Day Zero")))</f>
        <v>210773</v>
      </c>
      <c r="BN64" cm="1">
        <f t="array" aca="1" ref="BN64" ca="1">IF(INDIRECT(ADDRESS($B64+1,BN$38,1,1,"Confirmed Day Zero"))=0,#N/A,INDIRECT(ADDRESS($B64+1,BN$38,1,1,"Confirmed Day Zero")))</f>
        <v>212917</v>
      </c>
      <c r="BO64" cm="1">
        <f t="array" aca="1" ref="BO64" ca="1">IF(INDIRECT(ADDRESS($B64+1,BO$38,1,1,"Confirmed Day Zero"))=0,#N/A,INDIRECT(ADDRESS($B64+1,BO$38,1,1,"Confirmed Day Zero")))</f>
        <v>213435</v>
      </c>
      <c r="BP64" cm="1">
        <f t="array" aca="1" ref="BP64" ca="1">IF(INDIRECT(ADDRESS($B64+1,BP$38,1,1,"Confirmed Day Zero"))=0,#N/A,INDIRECT(ADDRESS($B64+1,BP$38,1,1,"Confirmed Day Zero")))</f>
        <v>215216</v>
      </c>
      <c r="BQ64" cm="1">
        <f t="array" aca="1" ref="BQ64" ca="1">IF(INDIRECT(ADDRESS($B64+1,BQ$38,1,1,"Confirmed Day Zero"))=0,#N/A,INDIRECT(ADDRESS($B64+1,BQ$38,1,1,"Confirmed Day Zero")))</f>
        <v>216582</v>
      </c>
      <c r="BR64" cm="1">
        <f t="array" aca="1" ref="BR64" ca="1">IF(INDIRECT(ADDRESS($B64+1,BR$38,1,1,"Confirmed Day Zero"))=0,#N/A,INDIRECT(ADDRESS($B64+1,BR$38,1,1,"Confirmed Day Zero")))</f>
        <v>217466</v>
      </c>
      <c r="BS64" cm="1">
        <f t="array" aca="1" ref="BS64" ca="1">IF(INDIRECT(ADDRESS($B64+1,BS$38,1,1,"Confirmed Day Zero"))=0,#N/A,INDIRECT(ADDRESS($B64+1,BS$38,1,1,"Confirmed Day Zero")))</f>
        <v>218011</v>
      </c>
      <c r="BT64" cm="1">
        <f t="array" aca="1" ref="BT64" ca="1">IF(INDIRECT(ADDRESS($B64+1,BT$38,1,1,"Confirmed Day Zero"))=0,#N/A,INDIRECT(ADDRESS($B64+1,BT$38,1,1,"Confirmed Day Zero")))</f>
        <v>219329</v>
      </c>
      <c r="BU64" cm="1">
        <f t="array" aca="1" ref="BU64" ca="1">IF(INDIRECT(ADDRESS($B64+1,BU$38,1,1,"Confirmed Day Zero"))=0,#N/A,INDIRECT(ADDRESS($B64+1,BU$38,1,1,"Confirmed Day Zero")))</f>
        <v>220325</v>
      </c>
      <c r="BV64" cm="1">
        <f t="array" aca="1" ref="BV64" ca="1">IF(INDIRECT(ADDRESS($B64+1,BV$38,1,1,"Confirmed Day Zero"))=0,#N/A,INDIRECT(ADDRESS($B64+1,BV$38,1,1,"Confirmed Day Zero")))</f>
        <v>221447</v>
      </c>
      <c r="BW64" cm="1">
        <f t="array" aca="1" ref="BW64" ca="1">IF(INDIRECT(ADDRESS($B64+1,BW$38,1,1,"Confirmed Day Zero"))=0,#N/A,INDIRECT(ADDRESS($B64+1,BW$38,1,1,"Confirmed Day Zero")))</f>
        <v>222857</v>
      </c>
      <c r="BX64" cm="1">
        <f t="array" aca="1" ref="BX64" ca="1">IF(INDIRECT(ADDRESS($B64+1,BX$38,1,1,"Confirmed Day Zero"))=0,#N/A,INDIRECT(ADDRESS($B64+1,BX$38,1,1,"Confirmed Day Zero")))</f>
        <v>223578</v>
      </c>
      <c r="BY64" cm="1">
        <f t="array" aca="1" ref="BY64" ca="1">IF(INDIRECT(ADDRESS($B64+1,BY$38,1,1,"Confirmed Day Zero"))=0,#N/A,INDIRECT(ADDRESS($B64+1,BY$38,1,1,"Confirmed Day Zero")))</f>
        <v>224350</v>
      </c>
      <c r="BZ64" cm="1">
        <f t="array" aca="1" ref="BZ64" ca="1">IF(INDIRECT(ADDRESS($B64+1,BZ$38,1,1,"Confirmed Day Zero"))=0,#N/A,INDIRECT(ADDRESS($B64+1,BZ$38,1,1,"Confirmed Day Zero")))</f>
        <v>227436</v>
      </c>
      <c r="CA64" cm="1">
        <f t="array" aca="1" ref="CA64" ca="1">IF(INDIRECT(ADDRESS($B64+1,CA$38,1,1,"Confirmed Day Zero"))=0,#N/A,INDIRECT(ADDRESS($B64+1,CA$38,1,1,"Confirmed Day Zero")))</f>
        <v>228030</v>
      </c>
      <c r="CB64" cm="1">
        <f t="array" aca="1" ref="CB64" ca="1">IF(INDIRECT(ADDRESS($B64+1,CB$38,1,1,"Confirmed Day Zero"))=0,#N/A,INDIRECT(ADDRESS($B64+1,CB$38,1,1,"Confirmed Day Zero")))</f>
        <v>228691</v>
      </c>
      <c r="CC64" cm="1">
        <f t="array" aca="1" ref="CC64" ca="1">IF(INDIRECT(ADDRESS($B64+1,CC$38,1,1,"Confirmed Day Zero"))=0,#N/A,INDIRECT(ADDRESS($B64+1,CC$38,1,1,"Confirmed Day Zero")))</f>
        <v>229540</v>
      </c>
      <c r="CD64" cm="1">
        <f t="array" aca="1" ref="CD64" ca="1">IF(INDIRECT(ADDRESS($B64+1,CD$38,1,1,"Confirmed Day Zero"))=0,#N/A,INDIRECT(ADDRESS($B64+1,CD$38,1,1,"Confirmed Day Zero")))</f>
        <v>230183</v>
      </c>
      <c r="CE64" cm="1">
        <f t="array" aca="1" ref="CE64" ca="1">IF(INDIRECT(ADDRESS($B64+1,CE$38,1,1,"Confirmed Day Zero"))=0,#N/A,INDIRECT(ADDRESS($B64+1,CE$38,1,1,"Confirmed Day Zero")))</f>
        <v>230698</v>
      </c>
      <c r="CF64" cm="1">
        <f t="array" aca="1" ref="CF64" ca="1">IF(INDIRECT(ADDRESS($B64+1,CF$38,1,1,"Confirmed Day Zero"))=0,#N/A,INDIRECT(ADDRESS($B64+1,CF$38,1,1,"Confirmed Day Zero")))</f>
        <v>231152</v>
      </c>
      <c r="CG64" cm="1">
        <f t="array" aca="1" ref="CG64" ca="1">IF(INDIRECT(ADDRESS($B64+1,CG$38,1,1,"Confirmed Day Zero"))=0,#N/A,INDIRECT(ADDRESS($B64+1,CG$38,1,1,"Confirmed Day Zero")))</f>
        <v>231606</v>
      </c>
      <c r="CH64" cm="1">
        <f t="array" aca="1" ref="CH64" ca="1">IF(INDIRECT(ADDRESS($B64+1,CH$38,1,1,"Confirmed Day Zero"))=0,#N/A,INDIRECT(ADDRESS($B64+1,CH$38,1,1,"Confirmed Day Zero")))</f>
        <v>232037</v>
      </c>
      <c r="CI64" cm="1">
        <f t="array" aca="1" ref="CI64" ca="1">IF(INDIRECT(ADDRESS($B64+1,CI$38,1,1,"Confirmed Day Zero"))=0,#N/A,INDIRECT(ADDRESS($B64+1,CI$38,1,1,"Confirmed Day Zero")))</f>
        <v>232555</v>
      </c>
      <c r="CJ64" cm="1">
        <f t="array" aca="1" ref="CJ64" ca="1">IF(INDIRECT(ADDRESS($B64+1,CJ$38,1,1,"Confirmed Day Zero"))=0,#N/A,INDIRECT(ADDRESS($B64+1,CJ$38,1,1,"Confirmed Day Zero")))</f>
        <v>233037</v>
      </c>
      <c r="CK64" cm="1">
        <f t="array" aca="1" ref="CK64" ca="1">IF(INDIRECT(ADDRESS($B64+1,CK$38,1,1,"Confirmed Day Zero"))=0,#N/A,INDIRECT(ADDRESS($B64+1,CK$38,1,1,"Confirmed Day Zero")))</f>
        <v>234824</v>
      </c>
      <c r="CL64" cm="1">
        <f t="array" aca="1" ref="CL64" ca="1">IF(INDIRECT(ADDRESS($B64+1,CL$38,1,1,"Confirmed Day Zero"))=0,#N/A,INDIRECT(ADDRESS($B64+1,CL$38,1,1,"Confirmed Day Zero")))</f>
        <v>235290</v>
      </c>
      <c r="CM64" cm="1">
        <f t="array" aca="1" ref="CM64" ca="1">IF(INDIRECT(ADDRESS($B64+1,CM$38,1,1,"Confirmed Day Zero"))=0,#N/A,INDIRECT(ADDRESS($B64+1,CM$38,1,1,"Confirmed Day Zero")))</f>
        <v>235772</v>
      </c>
      <c r="CN64" cm="1">
        <f t="array" aca="1" ref="CN64" ca="1">IF(INDIRECT(ADDRESS($B64+1,CN$38,1,1,"Confirmed Day Zero"))=0,#N/A,INDIRECT(ADDRESS($B64+1,CN$38,1,1,"Confirmed Day Zero")))</f>
        <v>235400</v>
      </c>
      <c r="CO64" cm="1">
        <f t="array" aca="1" ref="CO64" ca="1">IF(INDIRECT(ADDRESS($B64+1,CO$38,1,1,"Confirmed Day Zero"))=0,#N/A,INDIRECT(ADDRESS($B64+1,CO$38,1,1,"Confirmed Day Zero")))</f>
        <v>236259</v>
      </c>
      <c r="CP64" cm="1">
        <f t="array" aca="1" ref="CP64" ca="1">IF(INDIRECT(ADDRESS($B64+1,CP$38,1,1,"Confirmed Day Zero"))=0,#N/A,INDIRECT(ADDRESS($B64+1,CP$38,1,1,"Confirmed Day Zero")))</f>
        <v>237082.5</v>
      </c>
      <c r="CQ64" cm="1">
        <f t="array" aca="1" ref="CQ64" ca="1">IF(INDIRECT(ADDRESS($B64+1,CQ$38,1,1,"Confirmed Day Zero"))=0,#N/A,INDIRECT(ADDRESS($B64+1,CQ$38,1,1,"Confirmed Day Zero")))</f>
        <v>237906</v>
      </c>
      <c r="CR64" cm="1">
        <f t="array" aca="1" ref="CR64" ca="1">IF(INDIRECT(ADDRESS($B64+1,CR$38,1,1,"Confirmed Day Zero"))=0,#N/A,INDIRECT(ADDRESS($B64+1,CR$38,1,1,"Confirmed Day Zero")))</f>
        <v>238564</v>
      </c>
      <c r="CS64" cm="1">
        <f t="array" aca="1" ref="CS64" ca="1">IF(INDIRECT(ADDRESS($B64+1,CS$38,1,1,"Confirmed Day Zero"))=0,#N/A,INDIRECT(ADDRESS($B64+1,CS$38,1,1,"Confirmed Day Zero")))</f>
        <v>239228</v>
      </c>
      <c r="CT64" cm="1">
        <f t="array" aca="1" ref="CT64" ca="1">IF(INDIRECT(ADDRESS($B64+1,CT$38,1,1,"Confirmed Day Zero"))=0,#N/A,INDIRECT(ADDRESS($B64+1,CT$38,1,1,"Confirmed Day Zero")))</f>
        <v>239479</v>
      </c>
      <c r="CU64" cm="1">
        <f t="array" aca="1" ref="CU64" ca="1">IF(INDIRECT(ADDRESS($B64+1,CU$38,1,1,"Confirmed Day Zero"))=0,#N/A,INDIRECT(ADDRESS($B64+1,CU$38,1,1,"Confirmed Day Zero")))</f>
        <v>239638</v>
      </c>
      <c r="CV64" cm="1">
        <f t="array" aca="1" ref="CV64" ca="1">IF(INDIRECT(ADDRESS($B64+1,CV$38,1,1,"Confirmed Day Zero"))=0,#N/A,INDIRECT(ADDRESS($B64+1,CV$38,1,1,"Confirmed Day Zero")))</f>
        <v>239932</v>
      </c>
      <c r="CW64" cm="1">
        <f t="array" aca="1" ref="CW64" ca="1">IF(INDIRECT(ADDRESS($B64+1,CW$38,1,1,"Confirmed Day Zero"))=0,#N/A,INDIRECT(ADDRESS($B64+1,CW$38,1,1,"Confirmed Day Zero")))</f>
        <v>240326</v>
      </c>
      <c r="CX64" cm="1">
        <f t="array" aca="1" ref="CX64" ca="1">IF(INDIRECT(ADDRESS($B64+1,CX$38,1,1,"Confirmed Day Zero"))=0,#N/A,INDIRECT(ADDRESS($B64+1,CX$38,1,1,"Confirmed Day Zero")))</f>
        <v>240660</v>
      </c>
      <c r="CY64" cm="1">
        <f t="array" aca="1" ref="CY64" ca="1">IF(INDIRECT(ADDRESS($B64+1,CY$38,1,1,"Confirmed Day Zero"))=0,#N/A,INDIRECT(ADDRESS($B64+1,CY$38,1,1,"Confirmed Day Zero")))</f>
        <v>240978</v>
      </c>
      <c r="CZ64" cm="1">
        <f t="array" aca="1" ref="CZ64" ca="1">IF(INDIRECT(ADDRESS($B64+1,CZ$38,1,1,"Confirmed Day Zero"))=0,#N/A,INDIRECT(ADDRESS($B64+1,CZ$38,1,1,"Confirmed Day Zero")))</f>
        <v>241310</v>
      </c>
      <c r="DA64" cm="1">
        <f t="array" aca="1" ref="DA64" ca="1">IF(INDIRECT(ADDRESS($B64+1,DA$38,1,1,"Confirmed Day Zero"))=0,#N/A,INDIRECT(ADDRESS($B64+1,DA$38,1,1,"Confirmed Day Zero")))</f>
        <v>241550</v>
      </c>
      <c r="DB64" cm="1">
        <f t="array" aca="1" ref="DB64" ca="1">IF(INDIRECT(ADDRESS($B64+1,DB$38,1,1,"Confirmed Day Zero"))=0,#N/A,INDIRECT(ADDRESS($B64+1,DB$38,1,1,"Confirmed Day Zero")))</f>
        <v>241717</v>
      </c>
      <c r="DC64" cm="1">
        <f t="array" aca="1" ref="DC64" ca="1">IF(INDIRECT(ADDRESS($B64+1,DC$38,1,1,"Confirmed Day Zero"))=0,#N/A,INDIRECT(ADDRESS($B64+1,DC$38,1,1,"Confirmed Day Zero")))</f>
        <v>241966</v>
      </c>
      <c r="DD64" cm="1">
        <f t="array" aca="1" ref="DD64" ca="1">IF(INDIRECT(ADDRESS($B64+1,DD$38,1,1,"Confirmed Day Zero"))=0,#N/A,INDIRECT(ADDRESS($B64+1,DD$38,1,1,"Confirmed Day Zero")))</f>
        <v>242280</v>
      </c>
      <c r="DE64" cm="1">
        <f t="array" aca="1" ref="DE64" ca="1">IF(INDIRECT(ADDRESS($B64+1,DE$38,1,1,"Confirmed Day Zero"))=0,#N/A,INDIRECT(ADDRESS($B64+1,DE$38,1,1,"Confirmed Day Zero")))</f>
        <v>242707</v>
      </c>
      <c r="DF64" cm="1">
        <f t="array" aca="1" ref="DF64" ca="1">IF(INDIRECT(ADDRESS($B64+1,DF$38,1,1,"Confirmed Day Zero"))=0,#N/A,INDIRECT(ADDRESS($B64+1,DF$38,1,1,"Confirmed Day Zero")))</f>
        <v>243209</v>
      </c>
      <c r="DG64" cm="1">
        <f t="array" aca="1" ref="DG64" ca="1">IF(INDIRECT(ADDRESS($B64+1,DG$38,1,1,"Confirmed Day Zero"))=0,#N/A,INDIRECT(ADDRESS($B64+1,DG$38,1,1,"Confirmed Day Zero")))</f>
        <v>243605</v>
      </c>
      <c r="DH64" cm="1">
        <f t="array" aca="1" ref="DH64" ca="1">IF(INDIRECT(ADDRESS($B64+1,DH$38,1,1,"Confirmed Day Zero"))=0,#N/A,INDIRECT(ADDRESS($B64+1,DH$38,1,1,"Confirmed Day Zero")))</f>
        <v>243928</v>
      </c>
      <c r="DI64" cm="1">
        <f t="array" aca="1" ref="DI64" ca="1">IF(INDIRECT(ADDRESS($B64+1,DI$38,1,1,"Confirmed Day Zero"))=0,#N/A,INDIRECT(ADDRESS($B64+1,DI$38,1,1,"Confirmed Day Zero")))</f>
        <v>244109</v>
      </c>
      <c r="DJ64" cm="1">
        <f t="array" aca="1" ref="DJ64" ca="1">IF(INDIRECT(ADDRESS($B64+1,DJ$38,1,1,"Confirmed Day Zero"))=0,#N/A,INDIRECT(ADDRESS($B64+1,DJ$38,1,1,"Confirmed Day Zero")))</f>
        <v>244328</v>
      </c>
      <c r="DK64" cm="1">
        <f t="array" aca="1" ref="DK64" ca="1">IF(INDIRECT(ADDRESS($B64+1,DK$38,1,1,"Confirmed Day Zero"))=0,#N/A,INDIRECT(ADDRESS($B64+1,DK$38,1,1,"Confirmed Day Zero")))</f>
        <v>244683</v>
      </c>
      <c r="DL64" cm="1">
        <f t="array" aca="1" ref="DL64" ca="1">IF(INDIRECT(ADDRESS($B64+1,DL$38,1,1,"Confirmed Day Zero"))=0,#N/A,INDIRECT(ADDRESS($B64+1,DL$38,1,1,"Confirmed Day Zero")))</f>
        <v>245268</v>
      </c>
      <c r="DM64" cm="1">
        <f t="array" aca="1" ref="DM64" ca="1">IF(INDIRECT(ADDRESS($B64+1,DM$38,1,1,"Confirmed Day Zero"))=0,#N/A,INDIRECT(ADDRESS($B64+1,DM$38,1,1,"Confirmed Day Zero")))</f>
        <v>245575</v>
      </c>
      <c r="DN64" cm="1">
        <f t="array" aca="1" ref="DN64" ca="1">IF(INDIRECT(ADDRESS($B64+1,DN$38,1,1,"Confirmed Day Zero"))=0,#N/A,INDIRECT(ADDRESS($B64+1,DN$38,1,1,"Confirmed Day Zero")))</f>
        <v>245938</v>
      </c>
      <c r="DO64" cm="1">
        <f t="array" aca="1" ref="DO64" ca="1">IF(INDIRECT(ADDRESS($B64+1,DO$38,1,1,"Confirmed Day Zero"))=0,#N/A,INDIRECT(ADDRESS($B64+1,DO$38,1,1,"Confirmed Day Zero")))</f>
        <v>246272</v>
      </c>
      <c r="DP64" cm="1">
        <f t="array" aca="1" ref="DP64" ca="1">IF(INDIRECT(ADDRESS($B64+1,DP$38,1,1,"Confirmed Day Zero"))=0,#N/A,INDIRECT(ADDRESS($B64+1,DP$38,1,1,"Confirmed Day Zero")))</f>
        <v>246504</v>
      </c>
      <c r="DQ64" cm="1">
        <f t="array" aca="1" ref="DQ64" ca="1">IF(INDIRECT(ADDRESS($B64+1,DQ$38,1,1,"Confirmed Day Zero"))=0,#N/A,INDIRECT(ADDRESS($B64+1,DQ$38,1,1,"Confirmed Day Zero")))</f>
        <v>246752</v>
      </c>
      <c r="DR64" cm="1">
        <f t="array" aca="1" ref="DR64" ca="1">IF(INDIRECT(ADDRESS($B64+1,DR$38,1,1,"Confirmed Day Zero"))=0,#N/A,INDIRECT(ADDRESS($B64+1,DR$38,1,1,"Confirmed Day Zero")))</f>
        <v>247086</v>
      </c>
      <c r="DS64" cm="1">
        <f t="array" aca="1" ref="DS64" ca="1">IF(INDIRECT(ADDRESS($B64+1,DS$38,1,1,"Confirmed Day Zero"))=0,#N/A,INDIRECT(ADDRESS($B64+1,DS$38,1,1,"Confirmed Day Zero")))</f>
        <v>247486</v>
      </c>
      <c r="DT64" cm="1">
        <f t="array" aca="1" ref="DT64" ca="1">IF(INDIRECT(ADDRESS($B64+1,DT$38,1,1,"Confirmed Day Zero"))=0,#N/A,INDIRECT(ADDRESS($B64+1,DT$38,1,1,"Confirmed Day Zero")))</f>
        <v>247905</v>
      </c>
      <c r="DU64" cm="1">
        <f t="array" aca="1" ref="DU64" ca="1">IF(INDIRECT(ADDRESS($B64+1,DU$38,1,1,"Confirmed Day Zero"))=0,#N/A,INDIRECT(ADDRESS($B64+1,DU$38,1,1,"Confirmed Day Zero")))</f>
        <v>248469</v>
      </c>
      <c r="DV64" cm="1">
        <f t="array" aca="1" ref="DV64" ca="1">IF(INDIRECT(ADDRESS($B64+1,DV$38,1,1,"Confirmed Day Zero"))=0,#N/A,INDIRECT(ADDRESS($B64+1,DV$38,1,1,"Confirmed Day Zero")))</f>
        <v>248770</v>
      </c>
      <c r="DW64" cm="1">
        <f t="array" aca="1" ref="DW64" ca="1">IF(INDIRECT(ADDRESS($B64+1,DW$38,1,1,"Confirmed Day Zero"))=0,#N/A,INDIRECT(ADDRESS($B64+1,DW$38,1,1,"Confirmed Day Zero")))</f>
        <v>248970</v>
      </c>
      <c r="DX64" cm="1">
        <f t="array" aca="1" ref="DX64" ca="1">IF(INDIRECT(ADDRESS($B64+1,DX$38,1,1,"Confirmed Day Zero"))=0,#N/A,INDIRECT(ADDRESS($B64+1,DX$38,1,1,"Confirmed Day Zero")))</f>
        <v>249271</v>
      </c>
      <c r="DY64" cm="1">
        <f t="array" aca="1" ref="DY64" ca="1">IF(INDIRECT(ADDRESS($B64+1,DY$38,1,1,"Confirmed Day Zero"))=0,#N/A,INDIRECT(ADDRESS($B64+1,DY$38,1,1,"Confirmed Day Zero")))</f>
        <v>249659</v>
      </c>
      <c r="DZ64" cm="1">
        <f t="array" aca="1" ref="DZ64" ca="1">IF(INDIRECT(ADDRESS($B64+1,DZ$38,1,1,"Confirmed Day Zero"))=0,#N/A,INDIRECT(ADDRESS($B64+1,DZ$38,1,1,"Confirmed Day Zero")))</f>
        <v>250103</v>
      </c>
      <c r="EA64" cm="1">
        <f t="array" aca="1" ref="EA64" ca="1">IF(INDIRECT(ADDRESS($B64+1,EA$38,1,1,"Confirmed Day Zero"))=0,#N/A,INDIRECT(ADDRESS($B64+1,EA$38,1,1,"Confirmed Day Zero")))</f>
        <v>250545</v>
      </c>
      <c r="EB64" cm="1">
        <f t="array" aca="1" ref="EB64" ca="1">IF(INDIRECT(ADDRESS($B64+1,EB$38,1,1,"Confirmed Day Zero"))=0,#N/A,INDIRECT(ADDRESS($B64+1,EB$38,1,1,"Confirmed Day Zero")))</f>
        <v>250959.66666666669</v>
      </c>
      <c r="EC64" cm="1">
        <f t="array" aca="1" ref="EC64" ca="1">IF(INDIRECT(ADDRESS($B64+1,EC$38,1,1,"Confirmed Day Zero"))=0,#N/A,INDIRECT(ADDRESS($B64+1,EC$38,1,1,"Confirmed Day Zero")))</f>
        <v>251374.33333333331</v>
      </c>
      <c r="ED64" cm="1">
        <f t="array" aca="1" ref="ED64" ca="1">IF(INDIRECT(ADDRESS($B64+1,ED$38,1,1,"Confirmed Day Zero"))=0,#N/A,INDIRECT(ADDRESS($B64+1,ED$38,1,1,"Confirmed Day Zero")))</f>
        <v>251789</v>
      </c>
      <c r="EE64" cm="1">
        <f t="array" aca="1" ref="EE64" ca="1">IF(INDIRECT(ADDRESS($B64+1,EE$38,1,1,"Confirmed Day Zero"))=0,#N/A,INDIRECT(ADDRESS($B64+1,EE$38,1,1,"Confirmed Day Zero")))</f>
        <v>252130</v>
      </c>
      <c r="EF64" cm="1">
        <f t="array" aca="1" ref="EF64" ca="1">IF(INDIRECT(ADDRESS($B64+1,EF$38,1,1,"Confirmed Day Zero"))=0,#N/A,INDIRECT(ADDRESS($B64+1,EF$38,1,1,"Confirmed Day Zero")))</f>
        <v>252513</v>
      </c>
      <c r="EG64" cm="1">
        <f t="array" aca="1" ref="EG64" ca="1">IF(INDIRECT(ADDRESS($B64+1,EG$38,1,1,"Confirmed Day Zero"))=0,#N/A,INDIRECT(ADDRESS($B64+1,EG$38,1,1,"Confirmed Day Zero")))</f>
        <v>253056</v>
      </c>
      <c r="EH64" cm="1">
        <f t="array" aca="1" ref="EH64" ca="1">IF(INDIRECT(ADDRESS($B64+1,EH$38,1,1,"Confirmed Day Zero"))=0,#N/A,INDIRECT(ADDRESS($B64+1,EH$38,1,1,"Confirmed Day Zero")))</f>
        <v>253908</v>
      </c>
      <c r="EI64" cm="1">
        <f t="array" aca="1" ref="EI64" ca="1">IF(INDIRECT(ADDRESS($B64+1,EI$38,1,1,"Confirmed Day Zero"))=0,#N/A,INDIRECT(ADDRESS($B64+1,EI$38,1,1,"Confirmed Day Zero")))</f>
        <v>253908</v>
      </c>
      <c r="EJ64" t="e" cm="1">
        <f t="array" aca="1" ref="EJ64" ca="1">IF(INDIRECT(ADDRESS($B64+1,EJ$38,1,1,"Confirmed Day Zero"))=0,#N/A,INDIRECT(ADDRESS($B64+1,EJ$38,1,1,"Confirmed Day Zero")))</f>
        <v>#N/A</v>
      </c>
      <c r="EK64" t="e" cm="1">
        <f t="array" aca="1" ref="EK64" ca="1">IF(INDIRECT(ADDRESS($B64+1,EK$38,1,1,"Confirmed Day Zero"))=0,#N/A,INDIRECT(ADDRESS($B64+1,EK$38,1,1,"Confirmed Day Zero")))</f>
        <v>#N/A</v>
      </c>
      <c r="EL64" t="e" cm="1">
        <f t="array" aca="1" ref="EL64" ca="1">IF(INDIRECT(ADDRESS($B64+1,EL$38,1,1,"Confirmed Day Zero"))=0,#N/A,INDIRECT(ADDRESS($B64+1,EL$38,1,1,"Confirmed Day Zero")))</f>
        <v>#N/A</v>
      </c>
      <c r="EM64" t="e" cm="1">
        <f t="array" aca="1" ref="EM64" ca="1">IF(INDIRECT(ADDRESS($B64+1,EM$38,1,1,"Confirmed Day Zero"))=0,#N/A,INDIRECT(ADDRESS($B64+1,EM$38,1,1,"Confirmed Day Zero")))</f>
        <v>#N/A</v>
      </c>
      <c r="EN64" t="e" cm="1">
        <f t="array" aca="1" ref="EN64" ca="1">IF(INDIRECT(ADDRESS($B64+1,EN$38,1,1,"Confirmed Day Zero"))=0,#N/A,INDIRECT(ADDRESS($B64+1,EN$38,1,1,"Confirmed Day Zero")))</f>
        <v>#N/A</v>
      </c>
      <c r="EO64" t="e" cm="1">
        <f t="array" aca="1" ref="EO64" ca="1">IF(INDIRECT(ADDRESS($B64+1,EO$38,1,1,"Confirmed Day Zero"))=0,#N/A,INDIRECT(ADDRESS($B64+1,EO$38,1,1,"Confirmed Day Zero")))</f>
        <v>#N/A</v>
      </c>
      <c r="EP64" t="e" cm="1">
        <f t="array" aca="1" ref="EP64" ca="1">IF(INDIRECT(ADDRESS($B64+1,EP$38,1,1,"Confirmed Day Zero"))=0,#N/A,INDIRECT(ADDRESS($B64+1,EP$38,1,1,"Confirmed Day Zero")))</f>
        <v>#N/A</v>
      </c>
      <c r="EQ64" t="e" cm="1">
        <f t="array" aca="1" ref="EQ64" ca="1">IF(INDIRECT(ADDRESS($B64+1,EQ$38,1,1,"Confirmed Day Zero"))=0,#N/A,INDIRECT(ADDRESS($B64+1,EQ$38,1,1,"Confirmed Day Zero")))</f>
        <v>#N/A</v>
      </c>
      <c r="ER64" t="e" cm="1">
        <f t="array" aca="1" ref="ER64" ca="1">IF(INDIRECT(ADDRESS($B64+1,ER$38,1,1,"Confirmed Day Zero"))=0,#N/A,INDIRECT(ADDRESS($B64+1,ER$38,1,1,"Confirmed Day Zero")))</f>
        <v>#N/A</v>
      </c>
      <c r="ES64" t="e" cm="1">
        <f t="array" aca="1" ref="ES64" ca="1">IF(INDIRECT(ADDRESS($B64+1,ES$38,1,1,"Confirmed Day Zero"))=0,#N/A,INDIRECT(ADDRESS($B64+1,ES$38,1,1,"Confirmed Day Zero")))</f>
        <v>#N/A</v>
      </c>
      <c r="ET64" t="e" cm="1">
        <f t="array" aca="1" ref="ET64" ca="1">IF(INDIRECT(ADDRESS($B64+1,ET$38,1,1,"Confirmed Day Zero"))=0,#N/A,INDIRECT(ADDRESS($B64+1,ET$38,1,1,"Confirmed Day Zero")))</f>
        <v>#N/A</v>
      </c>
      <c r="EU64" t="e" cm="1">
        <f t="array" aca="1" ref="EU64" ca="1">IF(INDIRECT(ADDRESS($B64+1,EU$38,1,1,"Confirmed Day Zero"))=0,#N/A,INDIRECT(ADDRESS($B64+1,EU$38,1,1,"Confirmed Day Zero")))</f>
        <v>#N/A</v>
      </c>
      <c r="EV64" t="e" cm="1">
        <f t="array" aca="1" ref="EV64" ca="1">IF(INDIRECT(ADDRESS($B64+1,EV$38,1,1,"Confirmed Day Zero"))=0,#N/A,INDIRECT(ADDRESS($B64+1,EV$38,1,1,"Confirmed Day Zero")))</f>
        <v>#N/A</v>
      </c>
      <c r="EW64" t="e" cm="1">
        <f t="array" aca="1" ref="EW64" ca="1">IF(INDIRECT(ADDRESS($B64+1,EW$38,1,1,"Confirmed Day Zero"))=0,#N/A,INDIRECT(ADDRESS($B64+1,EW$38,1,1,"Confirmed Day Zero")))</f>
        <v>#N/A</v>
      </c>
      <c r="EX64" t="e" cm="1">
        <f t="array" aca="1" ref="EX64" ca="1">IF(INDIRECT(ADDRESS($B64+1,EX$38,1,1,"Confirmed Day Zero"))=0,#N/A,INDIRECT(ADDRESS($B64+1,EX$38,1,1,"Confirmed Day Zero")))</f>
        <v>#N/A</v>
      </c>
      <c r="EY64" t="e" cm="1">
        <f t="array" aca="1" ref="EY64" ca="1">IF(INDIRECT(ADDRESS($B64+1,EY$38,1,1,"Confirmed Day Zero"))=0,#N/A,INDIRECT(ADDRESS($B64+1,EY$38,1,1,"Confirmed Day Zero")))</f>
        <v>#N/A</v>
      </c>
      <c r="EZ64" t="e" cm="1">
        <f t="array" aca="1" ref="EZ64" ca="1">IF(INDIRECT(ADDRESS($B64+1,EZ$38,1,1,"Confirmed Day Zero"))=0,#N/A,INDIRECT(ADDRESS($B64+1,EZ$38,1,1,"Confirmed Day Zero")))</f>
        <v>#N/A</v>
      </c>
      <c r="FA64" t="e" cm="1">
        <f t="array" aca="1" ref="FA64" ca="1">IF(INDIRECT(ADDRESS($B64+1,FA$38,1,1,"Confirmed Day Zero"))=0,#N/A,INDIRECT(ADDRESS($B64+1,FA$38,1,1,"Confirmed Day Zero")))</f>
        <v>#N/A</v>
      </c>
      <c r="FB64" t="e" cm="1">
        <f t="array" aca="1" ref="FB64" ca="1">IF(INDIRECT(ADDRESS($B64+1,FB$38,1,1,"Confirmed Day Zero"))=0,#N/A,INDIRECT(ADDRESS($B64+1,FB$38,1,1,"Confirmed Day Zero")))</f>
        <v>#N/A</v>
      </c>
      <c r="FC64" t="e" cm="1">
        <f t="array" aca="1" ref="FC64" ca="1">IF(INDIRECT(ADDRESS($B64+1,FC$38,1,1,"Confirmed Day Zero"))=0,#N/A,INDIRECT(ADDRESS($B64+1,FC$38,1,1,"Confirmed Day Zero")))</f>
        <v>#N/A</v>
      </c>
      <c r="FD64" t="e" cm="1">
        <f t="array" aca="1" ref="FD64" ca="1">IF(INDIRECT(ADDRESS($B64+1,FD$38,1,1,"Confirmed Day Zero"))=0,#N/A,INDIRECT(ADDRESS($B64+1,FD$38,1,1,"Confirmed Day Zero")))</f>
        <v>#N/A</v>
      </c>
      <c r="FE64" t="e" cm="1">
        <f t="array" aca="1" ref="FE64" ca="1">IF(INDIRECT(ADDRESS($B64+1,FE$38,1,1,"Confirmed Day Zero"))=0,#N/A,INDIRECT(ADDRESS($B64+1,FE$38,1,1,"Confirmed Day Zero")))</f>
        <v>#N/A</v>
      </c>
      <c r="FF64" t="e" cm="1">
        <f t="array" aca="1" ref="FF64" ca="1">IF(INDIRECT(ADDRESS($B64+1,FF$38,1,1,"Confirmed Day Zero"))=0,#N/A,INDIRECT(ADDRESS($B64+1,FF$38,1,1,"Confirmed Day Zero")))</f>
        <v>#N/A</v>
      </c>
      <c r="FG64" t="e" cm="1">
        <f t="array" aca="1" ref="FG64" ca="1">IF(INDIRECT(ADDRESS($B64+1,FG$38,1,1,"Confirmed Day Zero"))=0,#N/A,INDIRECT(ADDRESS($B64+1,FG$38,1,1,"Confirmed Day Zero")))</f>
        <v>#N/A</v>
      </c>
      <c r="FH64" t="e" cm="1">
        <f t="array" aca="1" ref="FH64" ca="1">IF(INDIRECT(ADDRESS($B64+1,FH$38,1,1,"Confirmed Day Zero"))=0,#N/A,INDIRECT(ADDRESS($B64+1,FH$38,1,1,"Confirmed Day Zero")))</f>
        <v>#N/A</v>
      </c>
      <c r="FI64" t="e" cm="1">
        <f t="array" aca="1" ref="FI64" ca="1">IF(INDIRECT(ADDRESS($B64+1,FI$38,1,1,"Confirmed Day Zero"))=0,#N/A,INDIRECT(ADDRESS($B64+1,FI$38,1,1,"Confirmed Day Zero")))</f>
        <v>#N/A</v>
      </c>
      <c r="FJ64" t="e" cm="1">
        <f t="array" aca="1" ref="FJ64" ca="1">IF(INDIRECT(ADDRESS($B64+1,FJ$38,1,1,"Confirmed Day Zero"))=0,#N/A,INDIRECT(ADDRESS($B64+1,FJ$38,1,1,"Confirmed Day Zero")))</f>
        <v>#N/A</v>
      </c>
      <c r="FK64" t="e" cm="1">
        <f t="array" aca="1" ref="FK64" ca="1">IF(INDIRECT(ADDRESS($B64+1,FK$38,1,1,"Confirmed Day Zero"))=0,#N/A,INDIRECT(ADDRESS($B64+1,FK$38,1,1,"Confirmed Day Zero")))</f>
        <v>#N/A</v>
      </c>
      <c r="FL64" t="e" cm="1">
        <f t="array" aca="1" ref="FL64" ca="1">IF(INDIRECT(ADDRESS($B64+1,FL$38,1,1,"Confirmed Day Zero"))=0,#N/A,INDIRECT(ADDRESS($B64+1,FL$38,1,1,"Confirmed Day Zero")))</f>
        <v>#N/A</v>
      </c>
      <c r="FM64" t="e" cm="1">
        <f t="array" aca="1" ref="FM64" ca="1">IF(INDIRECT(ADDRESS($B64+1,FM$38,1,1,"Confirmed Day Zero"))=0,#N/A,INDIRECT(ADDRESS($B64+1,FM$38,1,1,"Confirmed Day Zero")))</f>
        <v>#N/A</v>
      </c>
      <c r="FN64" t="e" cm="1">
        <f t="array" aca="1" ref="FN64" ca="1">IF(INDIRECT(ADDRESS($B64+1,FN$38,1,1,"Confirmed Day Zero"))=0,#N/A,INDIRECT(ADDRESS($B64+1,FN$38,1,1,"Confirmed Day Zero")))</f>
        <v>#N/A</v>
      </c>
      <c r="FO64" t="e" cm="1">
        <f t="array" aca="1" ref="FO64" ca="1">IF(INDIRECT(ADDRESS($B64+1,FO$38,1,1,"Confirmed Day Zero"))=0,#N/A,INDIRECT(ADDRESS($B64+1,FO$38,1,1,"Confirmed Day Zero")))</f>
        <v>#N/A</v>
      </c>
      <c r="FP64" t="e" cm="1">
        <f t="array" aca="1" ref="FP64" ca="1">IF(INDIRECT(ADDRESS($B64+1,FP$38,1,1,"Confirmed Day Zero"))=0,#N/A,INDIRECT(ADDRESS($B64+1,FP$38,1,1,"Confirmed Day Zero")))</f>
        <v>#N/A</v>
      </c>
      <c r="FQ64" t="e" cm="1">
        <f t="array" aca="1" ref="FQ64" ca="1">IF(INDIRECT(ADDRESS($B64+1,FQ$38,1,1,"Confirmed Day Zero"))=0,#N/A,INDIRECT(ADDRESS($B64+1,FQ$38,1,1,"Confirmed Day Zero")))</f>
        <v>#N/A</v>
      </c>
      <c r="FR64" t="e" cm="1">
        <f t="array" aca="1" ref="FR64" ca="1">IF(INDIRECT(ADDRESS($B64+1,FR$38,1,1,"Confirmed Day Zero"))=0,#N/A,INDIRECT(ADDRESS($B64+1,FR$38,1,1,"Confirmed Day Zero")))</f>
        <v>#N/A</v>
      </c>
      <c r="FS64" t="e" cm="1">
        <f t="array" aca="1" ref="FS64" ca="1">IF(INDIRECT(ADDRESS($B64+1,FS$38,1,1,"Confirmed Day Zero"))=0,#N/A,INDIRECT(ADDRESS($B64+1,FS$38,1,1,"Confirmed Day Zero")))</f>
        <v>#N/A</v>
      </c>
      <c r="FT64" t="e" cm="1">
        <f t="array" aca="1" ref="FT64" ca="1">IF(INDIRECT(ADDRESS($B64+1,FT$38,1,1,"Confirmed Day Zero"))=0,#N/A,INDIRECT(ADDRESS($B64+1,FT$38,1,1,"Confirmed Day Zero")))</f>
        <v>#N/A</v>
      </c>
      <c r="FU64" t="e" cm="1">
        <f t="array" aca="1" ref="FU64" ca="1">IF(INDIRECT(ADDRESS($B64+1,FU$38,1,1,"Confirmed Day Zero"))=0,#N/A,INDIRECT(ADDRESS($B64+1,FU$38,1,1,"Confirmed Day Zero")))</f>
        <v>#N/A</v>
      </c>
      <c r="FV64" t="e" cm="1">
        <f t="array" aca="1" ref="FV64" ca="1">IF(INDIRECT(ADDRESS($B64+1,FV$38,1,1,"Confirmed Day Zero"))=0,#N/A,INDIRECT(ADDRESS($B64+1,FV$38,1,1,"Confirmed Day Zero")))</f>
        <v>#N/A</v>
      </c>
      <c r="FW64" t="e" cm="1">
        <f t="array" aca="1" ref="FW64" ca="1">IF(INDIRECT(ADDRESS($B64+1,FW$38,1,1,"Confirmed Day Zero"))=0,#N/A,INDIRECT(ADDRESS($B64+1,FW$38,1,1,"Confirmed Day Zero")))</f>
        <v>#N/A</v>
      </c>
      <c r="FX64" t="e" cm="1">
        <f t="array" aca="1" ref="FX64" ca="1">IF(INDIRECT(ADDRESS($B64+1,FX$38,1,1,"Confirmed Day Zero"))=0,#N/A,INDIRECT(ADDRESS($B64+1,FX$38,1,1,"Confirmed Day Zero")))</f>
        <v>#N/A</v>
      </c>
      <c r="FY64" t="e" cm="1">
        <f t="array" aca="1" ref="FY64" ca="1">IF(INDIRECT(ADDRESS($B64+1,FY$38,1,1,"Confirmed Day Zero"))=0,#N/A,INDIRECT(ADDRESS($B64+1,FY$38,1,1,"Confirmed Day Zero")))</f>
        <v>#N/A</v>
      </c>
      <c r="FZ64" t="e" cm="1">
        <f t="array" aca="1" ref="FZ64" ca="1">IF(INDIRECT(ADDRESS($B64+1,FZ$38,1,1,"Confirmed Day Zero"))=0,#N/A,INDIRECT(ADDRESS($B64+1,FZ$38,1,1,"Confirmed Day Zero")))</f>
        <v>#N/A</v>
      </c>
      <c r="GA64" t="e" cm="1">
        <f t="array" aca="1" ref="GA64" ca="1">IF(INDIRECT(ADDRESS($B64+1,GA$38,1,1,"Confirmed Day Zero"))=0,#N/A,INDIRECT(ADDRESS($B64+1,GA$38,1,1,"Confirmed Day Zero")))</f>
        <v>#N/A</v>
      </c>
      <c r="GB64" t="e" cm="1">
        <f t="array" aca="1" ref="GB64" ca="1">IF(INDIRECT(ADDRESS($B64+1,GB$38,1,1,"Confirmed Day Zero"))=0,#N/A,INDIRECT(ADDRESS($B64+1,GB$38,1,1,"Confirmed Day Zero")))</f>
        <v>#N/A</v>
      </c>
      <c r="GC64" t="e" cm="1">
        <f t="array" aca="1" ref="GC64" ca="1">IF(INDIRECT(ADDRESS($B64+1,GC$38,1,1,"Confirmed Day Zero"))=0,#N/A,INDIRECT(ADDRESS($B64+1,GC$38,1,1,"Confirmed Day Zero")))</f>
        <v>#N/A</v>
      </c>
      <c r="GD64" t="e" cm="1">
        <f t="array" aca="1" ref="GD64" ca="1">IF(INDIRECT(ADDRESS($B64+1,GD$38,1,1,"Confirmed Day Zero"))=0,#N/A,INDIRECT(ADDRESS($B64+1,GD$38,1,1,"Confirmed Day Zero")))</f>
        <v>#N/A</v>
      </c>
      <c r="GE64" t="e" cm="1">
        <f t="array" aca="1" ref="GE64" ca="1">IF(INDIRECT(ADDRESS($B64+1,GE$38,1,1,"Confirmed Day Zero"))=0,#N/A,INDIRECT(ADDRESS($B64+1,GE$38,1,1,"Confirmed Day Zero")))</f>
        <v>#N/A</v>
      </c>
      <c r="GF64" t="e" cm="1">
        <f t="array" aca="1" ref="GF64" ca="1">IF(INDIRECT(ADDRESS($B64+1,GF$38,1,1,"Confirmed Day Zero"))=0,#N/A,INDIRECT(ADDRESS($B64+1,GF$38,1,1,"Confirmed Day Zero")))</f>
        <v>#N/A</v>
      </c>
      <c r="GG64" t="e" cm="1">
        <f t="array" aca="1" ref="GG64" ca="1">IF(INDIRECT(ADDRESS($B64+1,GG$38,1,1,"Confirmed Day Zero"))=0,#N/A,INDIRECT(ADDRESS($B64+1,GG$38,1,1,"Confirmed Day Zero")))</f>
        <v>#N/A</v>
      </c>
      <c r="GH64" t="e" cm="1">
        <f t="array" aca="1" ref="GH64" ca="1">IF(INDIRECT(ADDRESS($B64+1,GH$38,1,1,"Confirmed Day Zero"))=0,#N/A,INDIRECT(ADDRESS($B64+1,GH$38,1,1,"Confirmed Day Zero")))</f>
        <v>#N/A</v>
      </c>
      <c r="GI64" t="e" cm="1">
        <f t="array" aca="1" ref="GI64" ca="1">IF(INDIRECT(ADDRESS($B64+1,GI$38,1,1,"Confirmed Day Zero"))=0,#N/A,INDIRECT(ADDRESS($B64+1,GI$38,1,1,"Confirmed Day Zero")))</f>
        <v>#N/A</v>
      </c>
      <c r="GJ64" t="e" cm="1">
        <f t="array" aca="1" ref="GJ64" ca="1">IF(INDIRECT(ADDRESS($B64+1,GJ$38,1,1,"Confirmed Day Zero"))=0,#N/A,INDIRECT(ADDRESS($B64+1,GJ$38,1,1,"Confirmed Day Zero")))</f>
        <v>#N/A</v>
      </c>
      <c r="GK64" t="e" cm="1">
        <f t="array" aca="1" ref="GK64" ca="1">IF(INDIRECT(ADDRESS($B64+1,GK$38,1,1,"Confirmed Day Zero"))=0,#N/A,INDIRECT(ADDRESS($B64+1,GK$38,1,1,"Confirmed Day Zero")))</f>
        <v>#N/A</v>
      </c>
      <c r="GL64" t="e" cm="1">
        <f t="array" aca="1" ref="GL64" ca="1">IF(INDIRECT(ADDRESS($B64+1,GL$38,1,1,"Confirmed Day Zero"))=0,#N/A,INDIRECT(ADDRESS($B64+1,GL$38,1,1,"Confirmed Day Zero")))</f>
        <v>#N/A</v>
      </c>
      <c r="GM64" t="e" cm="1">
        <f t="array" aca="1" ref="GM64" ca="1">IF(INDIRECT(ADDRESS($B64+1,GM$38,1,1,"Confirmed Day Zero"))=0,#N/A,INDIRECT(ADDRESS($B64+1,GM$38,1,1,"Confirmed Day Zero")))</f>
        <v>#N/A</v>
      </c>
    </row>
    <row r="65" spans="1:195" x14ac:dyDescent="0.25">
      <c r="A65" t="e">
        <f t="shared" ca="1" si="251"/>
        <v>#VALUE!</v>
      </c>
      <c r="B65" s="12">
        <f t="shared" si="250"/>
        <v>23</v>
      </c>
      <c r="C65" t="str" cm="1">
        <f t="array" aca="1" ref="C65" ca="1">INDIRECT(ADDRESS($B65+1,1,1,1,"Confirmed Day Zero"))</f>
        <v>Sweden</v>
      </c>
      <c r="D65" s="1" cm="1">
        <f t="array" aca="1" ref="D65" ca="1">IF(INDIRECT(ADDRESS($B65+1,D$38,1,1,"Confirmed Day Zero"))=0,#N/A,INDIRECT(ADDRESS($B65+1,D$38,1,1,"Confirmed Day Zero")))</f>
        <v>10099265</v>
      </c>
      <c r="E65" cm="1">
        <f t="array" aca="1" ref="E65" ca="1">IF(INDIRECT(ADDRESS($B65+1,E$38,1,1,"Confirmed Day Zero"))=0,#N/A,INDIRECT(ADDRESS($B65+1,E$38,1,1,"Confirmed Day Zero")))</f>
        <v>35</v>
      </c>
      <c r="F65" cm="1">
        <f t="array" aca="1" ref="F65" ca="1">IF(INDIRECT(ADDRESS($B65+1,F$38,1,1,"Confirmed Day Zero"))=0,#N/A,INDIRECT(ADDRESS($B65+1,F$38,1,1,"Confirmed Day Zero")))</f>
        <v>94</v>
      </c>
      <c r="G65" cm="1">
        <f t="array" aca="1" ref="G65" ca="1">IF(INDIRECT(ADDRESS($B65+1,G$38,1,1,"Confirmed Day Zero"))=0,#N/A,INDIRECT(ADDRESS($B65+1,G$38,1,1,"Confirmed Day Zero")))</f>
        <v>101</v>
      </c>
      <c r="H65" cm="1">
        <f t="array" aca="1" ref="H65" ca="1">IF(INDIRECT(ADDRESS($B65+1,H$38,1,1,"Confirmed Day Zero"))=0,#N/A,INDIRECT(ADDRESS($B65+1,H$38,1,1,"Confirmed Day Zero")))</f>
        <v>161</v>
      </c>
      <c r="I65" cm="1">
        <f t="array" aca="1" ref="I65" ca="1">IF(INDIRECT(ADDRESS($B65+1,I$38,1,1,"Confirmed Day Zero"))=0,#N/A,INDIRECT(ADDRESS($B65+1,I$38,1,1,"Confirmed Day Zero")))</f>
        <v>203</v>
      </c>
      <c r="J65" cm="1">
        <f t="array" aca="1" ref="J65" ca="1">IF(INDIRECT(ADDRESS($B65+1,J$38,1,1,"Confirmed Day Zero"))=0,#N/A,INDIRECT(ADDRESS($B65+1,J$38,1,1,"Confirmed Day Zero")))</f>
        <v>248</v>
      </c>
      <c r="K65" cm="1">
        <f t="array" aca="1" ref="K65" ca="1">IF(INDIRECT(ADDRESS($B65+1,K$38,1,1,"Confirmed Day Zero"))=0,#N/A,INDIRECT(ADDRESS($B65+1,K$38,1,1,"Confirmed Day Zero")))</f>
        <v>355</v>
      </c>
      <c r="L65" cm="1">
        <f t="array" aca="1" ref="L65" ca="1">IF(INDIRECT(ADDRESS($B65+1,L$38,1,1,"Confirmed Day Zero"))=0,#N/A,INDIRECT(ADDRESS($B65+1,L$38,1,1,"Confirmed Day Zero")))</f>
        <v>500</v>
      </c>
      <c r="M65" cm="1">
        <f t="array" aca="1" ref="M65" ca="1">IF(INDIRECT(ADDRESS($B65+1,M$38,1,1,"Confirmed Day Zero"))=0,#N/A,INDIRECT(ADDRESS($B65+1,M$38,1,1,"Confirmed Day Zero")))</f>
        <v>599</v>
      </c>
      <c r="N65" cm="1">
        <f t="array" aca="1" ref="N65" ca="1">IF(INDIRECT(ADDRESS($B65+1,N$38,1,1,"Confirmed Day Zero"))=0,#N/A,INDIRECT(ADDRESS($B65+1,N$38,1,1,"Confirmed Day Zero")))</f>
        <v>814</v>
      </c>
      <c r="O65" cm="1">
        <f t="array" aca="1" ref="O65" ca="1">IF(INDIRECT(ADDRESS($B65+1,O$38,1,1,"Confirmed Day Zero"))=0,#N/A,INDIRECT(ADDRESS($B65+1,O$38,1,1,"Confirmed Day Zero")))</f>
        <v>961</v>
      </c>
      <c r="P65" cm="1">
        <f t="array" aca="1" ref="P65" ca="1">IF(INDIRECT(ADDRESS($B65+1,P$38,1,1,"Confirmed Day Zero"))=0,#N/A,INDIRECT(ADDRESS($B65+1,P$38,1,1,"Confirmed Day Zero")))</f>
        <v>1022</v>
      </c>
      <c r="Q65" cm="1">
        <f t="array" aca="1" ref="Q65" ca="1">IF(INDIRECT(ADDRESS($B65+1,Q$38,1,1,"Confirmed Day Zero"))=0,#N/A,INDIRECT(ADDRESS($B65+1,Q$38,1,1,"Confirmed Day Zero")))</f>
        <v>1103</v>
      </c>
      <c r="R65" cm="1">
        <f t="array" aca="1" ref="R65" ca="1">IF(INDIRECT(ADDRESS($B65+1,R$38,1,1,"Confirmed Day Zero"))=0,#N/A,INDIRECT(ADDRESS($B65+1,R$38,1,1,"Confirmed Day Zero")))</f>
        <v>1190</v>
      </c>
      <c r="S65" cm="1">
        <f t="array" aca="1" ref="S65" ca="1">IF(INDIRECT(ADDRESS($B65+1,S$38,1,1,"Confirmed Day Zero"))=0,#N/A,INDIRECT(ADDRESS($B65+1,S$38,1,1,"Confirmed Day Zero")))</f>
        <v>1279</v>
      </c>
      <c r="T65" cm="1">
        <f t="array" aca="1" ref="T65" ca="1">IF(INDIRECT(ADDRESS($B65+1,T$38,1,1,"Confirmed Day Zero"))=0,#N/A,INDIRECT(ADDRESS($B65+1,T$38,1,1,"Confirmed Day Zero")))</f>
        <v>1439</v>
      </c>
      <c r="U65" cm="1">
        <f t="array" aca="1" ref="U65" ca="1">IF(INDIRECT(ADDRESS($B65+1,U$38,1,1,"Confirmed Day Zero"))=0,#N/A,INDIRECT(ADDRESS($B65+1,U$38,1,1,"Confirmed Day Zero")))</f>
        <v>1639</v>
      </c>
      <c r="V65" cm="1">
        <f t="array" aca="1" ref="V65" ca="1">IF(INDIRECT(ADDRESS($B65+1,V$38,1,1,"Confirmed Day Zero"))=0,#N/A,INDIRECT(ADDRESS($B65+1,V$38,1,1,"Confirmed Day Zero")))</f>
        <v>1763</v>
      </c>
      <c r="W65" cm="1">
        <f t="array" aca="1" ref="W65" ca="1">IF(INDIRECT(ADDRESS($B65+1,W$38,1,1,"Confirmed Day Zero"))=0,#N/A,INDIRECT(ADDRESS($B65+1,W$38,1,1,"Confirmed Day Zero")))</f>
        <v>1934</v>
      </c>
      <c r="X65" cm="1">
        <f t="array" aca="1" ref="X65" ca="1">IF(INDIRECT(ADDRESS($B65+1,X$38,1,1,"Confirmed Day Zero"))=0,#N/A,INDIRECT(ADDRESS($B65+1,X$38,1,1,"Confirmed Day Zero")))</f>
        <v>2046</v>
      </c>
      <c r="Y65" cm="1">
        <f t="array" aca="1" ref="Y65" ca="1">IF(INDIRECT(ADDRESS($B65+1,Y$38,1,1,"Confirmed Day Zero"))=0,#N/A,INDIRECT(ADDRESS($B65+1,Y$38,1,1,"Confirmed Day Zero")))</f>
        <v>2286</v>
      </c>
      <c r="Z65" cm="1">
        <f t="array" aca="1" ref="Z65" ca="1">IF(INDIRECT(ADDRESS($B65+1,Z$38,1,1,"Confirmed Day Zero"))=0,#N/A,INDIRECT(ADDRESS($B65+1,Z$38,1,1,"Confirmed Day Zero")))</f>
        <v>2526</v>
      </c>
      <c r="AA65" cm="1">
        <f t="array" aca="1" ref="AA65" ca="1">IF(INDIRECT(ADDRESS($B65+1,AA$38,1,1,"Confirmed Day Zero"))=0,#N/A,INDIRECT(ADDRESS($B65+1,AA$38,1,1,"Confirmed Day Zero")))</f>
        <v>2840</v>
      </c>
      <c r="AB65" cm="1">
        <f t="array" aca="1" ref="AB65" ca="1">IF(INDIRECT(ADDRESS($B65+1,AB$38,1,1,"Confirmed Day Zero"))=0,#N/A,INDIRECT(ADDRESS($B65+1,AB$38,1,1,"Confirmed Day Zero")))</f>
        <v>3069</v>
      </c>
      <c r="AC65" cm="1">
        <f t="array" aca="1" ref="AC65" ca="1">IF(INDIRECT(ADDRESS($B65+1,AC$38,1,1,"Confirmed Day Zero"))=0,#N/A,INDIRECT(ADDRESS($B65+1,AC$38,1,1,"Confirmed Day Zero")))</f>
        <v>3447</v>
      </c>
      <c r="AD65" cm="1">
        <f t="array" aca="1" ref="AD65" ca="1">IF(INDIRECT(ADDRESS($B65+1,AD$38,1,1,"Confirmed Day Zero"))=0,#N/A,INDIRECT(ADDRESS($B65+1,AD$38,1,1,"Confirmed Day Zero")))</f>
        <v>3700</v>
      </c>
      <c r="AE65" cm="1">
        <f t="array" aca="1" ref="AE65" ca="1">IF(INDIRECT(ADDRESS($B65+1,AE$38,1,1,"Confirmed Day Zero"))=0,#N/A,INDIRECT(ADDRESS($B65+1,AE$38,1,1,"Confirmed Day Zero")))</f>
        <v>4028</v>
      </c>
      <c r="AF65" cm="1">
        <f t="array" aca="1" ref="AF65" ca="1">IF(INDIRECT(ADDRESS($B65+1,AF$38,1,1,"Confirmed Day Zero"))=0,#N/A,INDIRECT(ADDRESS($B65+1,AF$38,1,1,"Confirmed Day Zero")))</f>
        <v>4435</v>
      </c>
      <c r="AG65" cm="1">
        <f t="array" aca="1" ref="AG65" ca="1">IF(INDIRECT(ADDRESS($B65+1,AG$38,1,1,"Confirmed Day Zero"))=0,#N/A,INDIRECT(ADDRESS($B65+1,AG$38,1,1,"Confirmed Day Zero")))</f>
        <v>4947</v>
      </c>
      <c r="AH65" cm="1">
        <f t="array" aca="1" ref="AH65" ca="1">IF(INDIRECT(ADDRESS($B65+1,AH$38,1,1,"Confirmed Day Zero"))=0,#N/A,INDIRECT(ADDRESS($B65+1,AH$38,1,1,"Confirmed Day Zero")))</f>
        <v>5568</v>
      </c>
      <c r="AI65" cm="1">
        <f t="array" aca="1" ref="AI65" ca="1">IF(INDIRECT(ADDRESS($B65+1,AI$38,1,1,"Confirmed Day Zero"))=0,#N/A,INDIRECT(ADDRESS($B65+1,AI$38,1,1,"Confirmed Day Zero")))</f>
        <v>6131</v>
      </c>
      <c r="AJ65" cm="1">
        <f t="array" aca="1" ref="AJ65" ca="1">IF(INDIRECT(ADDRESS($B65+1,AJ$38,1,1,"Confirmed Day Zero"))=0,#N/A,INDIRECT(ADDRESS($B65+1,AJ$38,1,1,"Confirmed Day Zero")))</f>
        <v>6443</v>
      </c>
      <c r="AK65" cm="1">
        <f t="array" aca="1" ref="AK65" ca="1">IF(INDIRECT(ADDRESS($B65+1,AK$38,1,1,"Confirmed Day Zero"))=0,#N/A,INDIRECT(ADDRESS($B65+1,AK$38,1,1,"Confirmed Day Zero")))</f>
        <v>6830</v>
      </c>
      <c r="AL65" cm="1">
        <f t="array" aca="1" ref="AL65" ca="1">IF(INDIRECT(ADDRESS($B65+1,AL$38,1,1,"Confirmed Day Zero"))=0,#N/A,INDIRECT(ADDRESS($B65+1,AL$38,1,1,"Confirmed Day Zero")))</f>
        <v>7206</v>
      </c>
      <c r="AM65" cm="1">
        <f t="array" aca="1" ref="AM65" ca="1">IF(INDIRECT(ADDRESS($B65+1,AM$38,1,1,"Confirmed Day Zero"))=0,#N/A,INDIRECT(ADDRESS($B65+1,AM$38,1,1,"Confirmed Day Zero")))</f>
        <v>7693</v>
      </c>
      <c r="AN65" cm="1">
        <f t="array" aca="1" ref="AN65" ca="1">IF(INDIRECT(ADDRESS($B65+1,AN$38,1,1,"Confirmed Day Zero"))=0,#N/A,INDIRECT(ADDRESS($B65+1,AN$38,1,1,"Confirmed Day Zero")))</f>
        <v>8419</v>
      </c>
      <c r="AO65" cm="1">
        <f t="array" aca="1" ref="AO65" ca="1">IF(INDIRECT(ADDRESS($B65+1,AO$38,1,1,"Confirmed Day Zero"))=0,#N/A,INDIRECT(ADDRESS($B65+1,AO$38,1,1,"Confirmed Day Zero")))</f>
        <v>9141</v>
      </c>
      <c r="AP65" cm="1">
        <f t="array" aca="1" ref="AP65" ca="1">IF(INDIRECT(ADDRESS($B65+1,AP$38,1,1,"Confirmed Day Zero"))=0,#N/A,INDIRECT(ADDRESS($B65+1,AP$38,1,1,"Confirmed Day Zero")))</f>
        <v>9685</v>
      </c>
      <c r="AQ65" cm="1">
        <f t="array" aca="1" ref="AQ65" ca="1">IF(INDIRECT(ADDRESS($B65+1,AQ$38,1,1,"Confirmed Day Zero"))=0,#N/A,INDIRECT(ADDRESS($B65+1,AQ$38,1,1,"Confirmed Day Zero")))</f>
        <v>10151</v>
      </c>
      <c r="AR65" cm="1">
        <f t="array" aca="1" ref="AR65" ca="1">IF(INDIRECT(ADDRESS($B65+1,AR$38,1,1,"Confirmed Day Zero"))=0,#N/A,INDIRECT(ADDRESS($B65+1,AR$38,1,1,"Confirmed Day Zero")))</f>
        <v>10483</v>
      </c>
      <c r="AS65" cm="1">
        <f t="array" aca="1" ref="AS65" ca="1">IF(INDIRECT(ADDRESS($B65+1,AS$38,1,1,"Confirmed Day Zero"))=0,#N/A,INDIRECT(ADDRESS($B65+1,AS$38,1,1,"Confirmed Day Zero")))</f>
        <v>10948</v>
      </c>
      <c r="AT65" cm="1">
        <f t="array" aca="1" ref="AT65" ca="1">IF(INDIRECT(ADDRESS($B65+1,AT$38,1,1,"Confirmed Day Zero"))=0,#N/A,INDIRECT(ADDRESS($B65+1,AT$38,1,1,"Confirmed Day Zero")))</f>
        <v>11445</v>
      </c>
      <c r="AU65" cm="1">
        <f t="array" aca="1" ref="AU65" ca="1">IF(INDIRECT(ADDRESS($B65+1,AU$38,1,1,"Confirmed Day Zero"))=0,#N/A,INDIRECT(ADDRESS($B65+1,AU$38,1,1,"Confirmed Day Zero")))</f>
        <v>11927</v>
      </c>
      <c r="AV65" cm="1">
        <f t="array" aca="1" ref="AV65" ca="1">IF(INDIRECT(ADDRESS($B65+1,AV$38,1,1,"Confirmed Day Zero"))=0,#N/A,INDIRECT(ADDRESS($B65+1,AV$38,1,1,"Confirmed Day Zero")))</f>
        <v>12540</v>
      </c>
      <c r="AW65" cm="1">
        <f t="array" aca="1" ref="AW65" ca="1">IF(INDIRECT(ADDRESS($B65+1,AW$38,1,1,"Confirmed Day Zero"))=0,#N/A,INDIRECT(ADDRESS($B65+1,AW$38,1,1,"Confirmed Day Zero")))</f>
        <v>13216</v>
      </c>
      <c r="AX65" cm="1">
        <f t="array" aca="1" ref="AX65" ca="1">IF(INDIRECT(ADDRESS($B65+1,AX$38,1,1,"Confirmed Day Zero"))=0,#N/A,INDIRECT(ADDRESS($B65+1,AX$38,1,1,"Confirmed Day Zero")))</f>
        <v>13822</v>
      </c>
      <c r="AY65" cm="1">
        <f t="array" aca="1" ref="AY65" ca="1">IF(INDIRECT(ADDRESS($B65+1,AY$38,1,1,"Confirmed Day Zero"))=0,#N/A,INDIRECT(ADDRESS($B65+1,AY$38,1,1,"Confirmed Day Zero")))</f>
        <v>14385</v>
      </c>
      <c r="AZ65" cm="1">
        <f t="array" aca="1" ref="AZ65" ca="1">IF(INDIRECT(ADDRESS($B65+1,AZ$38,1,1,"Confirmed Day Zero"))=0,#N/A,INDIRECT(ADDRESS($B65+1,AZ$38,1,1,"Confirmed Day Zero")))</f>
        <v>14777</v>
      </c>
      <c r="BA65" cm="1">
        <f t="array" aca="1" ref="BA65" ca="1">IF(INDIRECT(ADDRESS($B65+1,BA$38,1,1,"Confirmed Day Zero"))=0,#N/A,INDIRECT(ADDRESS($B65+1,BA$38,1,1,"Confirmed Day Zero")))</f>
        <v>15322</v>
      </c>
      <c r="BB65" cm="1">
        <f t="array" aca="1" ref="BB65" ca="1">IF(INDIRECT(ADDRESS($B65+1,BB$38,1,1,"Confirmed Day Zero"))=0,#N/A,INDIRECT(ADDRESS($B65+1,BB$38,1,1,"Confirmed Day Zero")))</f>
        <v>16004</v>
      </c>
      <c r="BC65" cm="1">
        <f t="array" aca="1" ref="BC65" ca="1">IF(INDIRECT(ADDRESS($B65+1,BC$38,1,1,"Confirmed Day Zero"))=0,#N/A,INDIRECT(ADDRESS($B65+1,BC$38,1,1,"Confirmed Day Zero")))</f>
        <v>16755</v>
      </c>
      <c r="BD65" cm="1">
        <f t="array" aca="1" ref="BD65" ca="1">IF(INDIRECT(ADDRESS($B65+1,BD$38,1,1,"Confirmed Day Zero"))=0,#N/A,INDIRECT(ADDRESS($B65+1,BD$38,1,1,"Confirmed Day Zero")))</f>
        <v>17567</v>
      </c>
      <c r="BE65" cm="1">
        <f t="array" aca="1" ref="BE65" ca="1">IF(INDIRECT(ADDRESS($B65+1,BE$38,1,1,"Confirmed Day Zero"))=0,#N/A,INDIRECT(ADDRESS($B65+1,BE$38,1,1,"Confirmed Day Zero")))</f>
        <v>18177</v>
      </c>
      <c r="BF65" cm="1">
        <f t="array" aca="1" ref="BF65" ca="1">IF(INDIRECT(ADDRESS($B65+1,BF$38,1,1,"Confirmed Day Zero"))=0,#N/A,INDIRECT(ADDRESS($B65+1,BF$38,1,1,"Confirmed Day Zero")))</f>
        <v>18640</v>
      </c>
      <c r="BG65" cm="1">
        <f t="array" aca="1" ref="BG65" ca="1">IF(INDIRECT(ADDRESS($B65+1,BG$38,1,1,"Confirmed Day Zero"))=0,#N/A,INDIRECT(ADDRESS($B65+1,BG$38,1,1,"Confirmed Day Zero")))</f>
        <v>18926</v>
      </c>
      <c r="BH65" cm="1">
        <f t="array" aca="1" ref="BH65" ca="1">IF(INDIRECT(ADDRESS($B65+1,BH$38,1,1,"Confirmed Day Zero"))=0,#N/A,INDIRECT(ADDRESS($B65+1,BH$38,1,1,"Confirmed Day Zero")))</f>
        <v>19621</v>
      </c>
      <c r="BI65" cm="1">
        <f t="array" aca="1" ref="BI65" ca="1">IF(INDIRECT(ADDRESS($B65+1,BI$38,1,1,"Confirmed Day Zero"))=0,#N/A,INDIRECT(ADDRESS($B65+1,BI$38,1,1,"Confirmed Day Zero")))</f>
        <v>20302</v>
      </c>
      <c r="BJ65" cm="1">
        <f t="array" aca="1" ref="BJ65" ca="1">IF(INDIRECT(ADDRESS($B65+1,BJ$38,1,1,"Confirmed Day Zero"))=0,#N/A,INDIRECT(ADDRESS($B65+1,BJ$38,1,1,"Confirmed Day Zero")))</f>
        <v>21092</v>
      </c>
      <c r="BK65" cm="1">
        <f t="array" aca="1" ref="BK65" ca="1">IF(INDIRECT(ADDRESS($B65+1,BK$38,1,1,"Confirmed Day Zero"))=0,#N/A,INDIRECT(ADDRESS($B65+1,BK$38,1,1,"Confirmed Day Zero")))</f>
        <v>21520</v>
      </c>
      <c r="BL65" cm="1">
        <f t="array" aca="1" ref="BL65" ca="1">IF(INDIRECT(ADDRESS($B65+1,BL$38,1,1,"Confirmed Day Zero"))=0,#N/A,INDIRECT(ADDRESS($B65+1,BL$38,1,1,"Confirmed Day Zero")))</f>
        <v>22082</v>
      </c>
      <c r="BM65" cm="1">
        <f t="array" aca="1" ref="BM65" ca="1">IF(INDIRECT(ADDRESS($B65+1,BM$38,1,1,"Confirmed Day Zero"))=0,#N/A,INDIRECT(ADDRESS($B65+1,BM$38,1,1,"Confirmed Day Zero")))</f>
        <v>22317</v>
      </c>
      <c r="BN65" cm="1">
        <f t="array" aca="1" ref="BN65" ca="1">IF(INDIRECT(ADDRESS($B65+1,BN$38,1,1,"Confirmed Day Zero"))=0,#N/A,INDIRECT(ADDRESS($B65+1,BN$38,1,1,"Confirmed Day Zero")))</f>
        <v>22721</v>
      </c>
      <c r="BO65" cm="1">
        <f t="array" aca="1" ref="BO65" ca="1">IF(INDIRECT(ADDRESS($B65+1,BO$38,1,1,"Confirmed Day Zero"))=0,#N/A,INDIRECT(ADDRESS($B65+1,BO$38,1,1,"Confirmed Day Zero")))</f>
        <v>23216</v>
      </c>
      <c r="BP65" cm="1">
        <f t="array" aca="1" ref="BP65" ca="1">IF(INDIRECT(ADDRESS($B65+1,BP$38,1,1,"Confirmed Day Zero"))=0,#N/A,INDIRECT(ADDRESS($B65+1,BP$38,1,1,"Confirmed Day Zero")))</f>
        <v>23918</v>
      </c>
      <c r="BQ65" cm="1">
        <f t="array" aca="1" ref="BQ65" ca="1">IF(INDIRECT(ADDRESS($B65+1,BQ$38,1,1,"Confirmed Day Zero"))=0,#N/A,INDIRECT(ADDRESS($B65+1,BQ$38,1,1,"Confirmed Day Zero")))</f>
        <v>24623</v>
      </c>
      <c r="BR65" cm="1">
        <f t="array" aca="1" ref="BR65" ca="1">IF(INDIRECT(ADDRESS($B65+1,BR$38,1,1,"Confirmed Day Zero"))=0,#N/A,INDIRECT(ADDRESS($B65+1,BR$38,1,1,"Confirmed Day Zero")))</f>
        <v>25265</v>
      </c>
      <c r="BS65" cm="1">
        <f t="array" aca="1" ref="BS65" ca="1">IF(INDIRECT(ADDRESS($B65+1,BS$38,1,1,"Confirmed Day Zero"))=0,#N/A,INDIRECT(ADDRESS($B65+1,BS$38,1,1,"Confirmed Day Zero")))</f>
        <v>25921</v>
      </c>
      <c r="BT65" cm="1">
        <f t="array" aca="1" ref="BT65" ca="1">IF(INDIRECT(ADDRESS($B65+1,BT$38,1,1,"Confirmed Day Zero"))=0,#N/A,INDIRECT(ADDRESS($B65+1,BT$38,1,1,"Confirmed Day Zero")))</f>
        <v>26322</v>
      </c>
      <c r="BU65" cm="1">
        <f t="array" aca="1" ref="BU65" ca="1">IF(INDIRECT(ADDRESS($B65+1,BU$38,1,1,"Confirmed Day Zero"))=0,#N/A,INDIRECT(ADDRESS($B65+1,BU$38,1,1,"Confirmed Day Zero")))</f>
        <v>26670</v>
      </c>
      <c r="BV65" cm="1">
        <f t="array" aca="1" ref="BV65" ca="1">IF(INDIRECT(ADDRESS($B65+1,BV$38,1,1,"Confirmed Day Zero"))=0,#N/A,INDIRECT(ADDRESS($B65+1,BV$38,1,1,"Confirmed Day Zero")))</f>
        <v>27272</v>
      </c>
      <c r="BW65" cm="1">
        <f t="array" aca="1" ref="BW65" ca="1">IF(INDIRECT(ADDRESS($B65+1,BW$38,1,1,"Confirmed Day Zero"))=0,#N/A,INDIRECT(ADDRESS($B65+1,BW$38,1,1,"Confirmed Day Zero")))</f>
        <v>27909</v>
      </c>
      <c r="BX65" cm="1">
        <f t="array" aca="1" ref="BX65" ca="1">IF(INDIRECT(ADDRESS($B65+1,BX$38,1,1,"Confirmed Day Zero"))=0,#N/A,INDIRECT(ADDRESS($B65+1,BX$38,1,1,"Confirmed Day Zero")))</f>
        <v>28582</v>
      </c>
      <c r="BY65" cm="1">
        <f t="array" aca="1" ref="BY65" ca="1">IF(INDIRECT(ADDRESS($B65+1,BY$38,1,1,"Confirmed Day Zero"))=0,#N/A,INDIRECT(ADDRESS($B65+1,BY$38,1,1,"Confirmed Day Zero")))</f>
        <v>29207</v>
      </c>
      <c r="BZ65" cm="1">
        <f t="array" aca="1" ref="BZ65" ca="1">IF(INDIRECT(ADDRESS($B65+1,BZ$38,1,1,"Confirmed Day Zero"))=0,#N/A,INDIRECT(ADDRESS($B65+1,BZ$38,1,1,"Confirmed Day Zero")))</f>
        <v>29677</v>
      </c>
      <c r="CA65" cm="1">
        <f t="array" aca="1" ref="CA65" ca="1">IF(INDIRECT(ADDRESS($B65+1,CA$38,1,1,"Confirmed Day Zero"))=0,#N/A,INDIRECT(ADDRESS($B65+1,CA$38,1,1,"Confirmed Day Zero")))</f>
        <v>30143</v>
      </c>
      <c r="CB65" cm="1">
        <f t="array" aca="1" ref="CB65" ca="1">IF(INDIRECT(ADDRESS($B65+1,CB$38,1,1,"Confirmed Day Zero"))=0,#N/A,INDIRECT(ADDRESS($B65+1,CB$38,1,1,"Confirmed Day Zero")))</f>
        <v>30377</v>
      </c>
      <c r="CC65" cm="1">
        <f t="array" aca="1" ref="CC65" ca="1">IF(INDIRECT(ADDRESS($B65+1,CC$38,1,1,"Confirmed Day Zero"))=0,#N/A,INDIRECT(ADDRESS($B65+1,CC$38,1,1,"Confirmed Day Zero")))</f>
        <v>30799</v>
      </c>
      <c r="CD65" cm="1">
        <f t="array" aca="1" ref="CD65" ca="1">IF(INDIRECT(ADDRESS($B65+1,CD$38,1,1,"Confirmed Day Zero"))=0,#N/A,INDIRECT(ADDRESS($B65+1,CD$38,1,1,"Confirmed Day Zero")))</f>
        <v>31523</v>
      </c>
      <c r="CE65" cm="1">
        <f t="array" aca="1" ref="CE65" ca="1">IF(INDIRECT(ADDRESS($B65+1,CE$38,1,1,"Confirmed Day Zero"))=0,#N/A,INDIRECT(ADDRESS($B65+1,CE$38,1,1,"Confirmed Day Zero")))</f>
        <v>32172</v>
      </c>
      <c r="CF65" cm="1">
        <f t="array" aca="1" ref="CF65" ca="1">IF(INDIRECT(ADDRESS($B65+1,CF$38,1,1,"Confirmed Day Zero"))=0,#N/A,INDIRECT(ADDRESS($B65+1,CF$38,1,1,"Confirmed Day Zero")))</f>
        <v>32809</v>
      </c>
      <c r="CG65" cm="1">
        <f t="array" aca="1" ref="CG65" ca="1">IF(INDIRECT(ADDRESS($B65+1,CG$38,1,1,"Confirmed Day Zero"))=0,#N/A,INDIRECT(ADDRESS($B65+1,CG$38,1,1,"Confirmed Day Zero")))</f>
        <v>33188</v>
      </c>
      <c r="CH65" cm="1">
        <f t="array" aca="1" ref="CH65" ca="1">IF(INDIRECT(ADDRESS($B65+1,CH$38,1,1,"Confirmed Day Zero"))=0,#N/A,INDIRECT(ADDRESS($B65+1,CH$38,1,1,"Confirmed Day Zero")))</f>
        <v>33459</v>
      </c>
      <c r="CI65" cm="1">
        <f t="array" aca="1" ref="CI65" ca="1">IF(INDIRECT(ADDRESS($B65+1,CI$38,1,1,"Confirmed Day Zero"))=0,#N/A,INDIRECT(ADDRESS($B65+1,CI$38,1,1,"Confirmed Day Zero")))</f>
        <v>33843</v>
      </c>
      <c r="CJ65" cm="1">
        <f t="array" aca="1" ref="CJ65" ca="1">IF(INDIRECT(ADDRESS($B65+1,CJ$38,1,1,"Confirmed Day Zero"))=0,#N/A,INDIRECT(ADDRESS($B65+1,CJ$38,1,1,"Confirmed Day Zero")))</f>
        <v>34440</v>
      </c>
      <c r="CK65" cm="1">
        <f t="array" aca="1" ref="CK65" ca="1">IF(INDIRECT(ADDRESS($B65+1,CK$38,1,1,"Confirmed Day Zero"))=0,#N/A,INDIRECT(ADDRESS($B65+1,CK$38,1,1,"Confirmed Day Zero")))</f>
        <v>35088</v>
      </c>
      <c r="CL65" cm="1">
        <f t="array" aca="1" ref="CL65" ca="1">IF(INDIRECT(ADDRESS($B65+1,CL$38,1,1,"Confirmed Day Zero"))=0,#N/A,INDIRECT(ADDRESS($B65+1,CL$38,1,1,"Confirmed Day Zero")))</f>
        <v>35727</v>
      </c>
      <c r="CM65" cm="1">
        <f t="array" aca="1" ref="CM65" ca="1">IF(INDIRECT(ADDRESS($B65+1,CM$38,1,1,"Confirmed Day Zero"))=0,#N/A,INDIRECT(ADDRESS($B65+1,CM$38,1,1,"Confirmed Day Zero")))</f>
        <v>36476</v>
      </c>
      <c r="CN65" cm="1">
        <f t="array" aca="1" ref="CN65" ca="1">IF(INDIRECT(ADDRESS($B65+1,CN$38,1,1,"Confirmed Day Zero"))=0,#N/A,INDIRECT(ADDRESS($B65+1,CN$38,1,1,"Confirmed Day Zero")))</f>
        <v>37113</v>
      </c>
      <c r="CO65" cm="1">
        <f t="array" aca="1" ref="CO65" ca="1">IF(INDIRECT(ADDRESS($B65+1,CO$38,1,1,"Confirmed Day Zero"))=0,#N/A,INDIRECT(ADDRESS($B65+1,CO$38,1,1,"Confirmed Day Zero")))</f>
        <v>37542</v>
      </c>
      <c r="CP65" cm="1">
        <f t="array" aca="1" ref="CP65" ca="1">IF(INDIRECT(ADDRESS($B65+1,CP$38,1,1,"Confirmed Day Zero"))=0,#N/A,INDIRECT(ADDRESS($B65+1,CP$38,1,1,"Confirmed Day Zero")))</f>
        <v>37814</v>
      </c>
      <c r="CQ65" cm="1">
        <f t="array" aca="1" ref="CQ65" ca="1">IF(INDIRECT(ADDRESS($B65+1,CQ$38,1,1,"Confirmed Day Zero"))=0,#N/A,INDIRECT(ADDRESS($B65+1,CQ$38,1,1,"Confirmed Day Zero")))</f>
        <v>38589</v>
      </c>
      <c r="CR65" cm="1">
        <f t="array" aca="1" ref="CR65" ca="1">IF(INDIRECT(ADDRESS($B65+1,CR$38,1,1,"Confirmed Day Zero"))=0,#N/A,INDIRECT(ADDRESS($B65+1,CR$38,1,1,"Confirmed Day Zero")))</f>
        <v>40803</v>
      </c>
      <c r="CS65" cm="1">
        <f t="array" aca="1" ref="CS65" ca="1">IF(INDIRECT(ADDRESS($B65+1,CS$38,1,1,"Confirmed Day Zero"))=0,#N/A,INDIRECT(ADDRESS($B65+1,CS$38,1,1,"Confirmed Day Zero")))</f>
        <v>41883</v>
      </c>
      <c r="CT65" cm="1">
        <f t="array" aca="1" ref="CT65" ca="1">IF(INDIRECT(ADDRESS($B65+1,CT$38,1,1,"Confirmed Day Zero"))=0,#N/A,INDIRECT(ADDRESS($B65+1,CT$38,1,1,"Confirmed Day Zero")))</f>
        <v>42939</v>
      </c>
      <c r="CU65" cm="1">
        <f t="array" aca="1" ref="CU65" ca="1">IF(INDIRECT(ADDRESS($B65+1,CU$38,1,1,"Confirmed Day Zero"))=0,#N/A,INDIRECT(ADDRESS($B65+1,CU$38,1,1,"Confirmed Day Zero")))</f>
        <v>43887</v>
      </c>
      <c r="CV65" cm="1">
        <f t="array" aca="1" ref="CV65" ca="1">IF(INDIRECT(ADDRESS($B65+1,CV$38,1,1,"Confirmed Day Zero"))=0,#N/A,INDIRECT(ADDRESS($B65+1,CV$38,1,1,"Confirmed Day Zero")))</f>
        <v>44730</v>
      </c>
      <c r="CW65" cm="1">
        <f t="array" aca="1" ref="CW65" ca="1">IF(INDIRECT(ADDRESS($B65+1,CW$38,1,1,"Confirmed Day Zero"))=0,#N/A,INDIRECT(ADDRESS($B65+1,CW$38,1,1,"Confirmed Day Zero")))</f>
        <v>45133</v>
      </c>
      <c r="CX65" cm="1">
        <f t="array" aca="1" ref="CX65" ca="1">IF(INDIRECT(ADDRESS($B65+1,CX$38,1,1,"Confirmed Day Zero"))=0,#N/A,INDIRECT(ADDRESS($B65+1,CX$38,1,1,"Confirmed Day Zero")))</f>
        <v>45924</v>
      </c>
      <c r="CY65" cm="1">
        <f t="array" aca="1" ref="CY65" ca="1">IF(INDIRECT(ADDRESS($B65+1,CY$38,1,1,"Confirmed Day Zero"))=0,#N/A,INDIRECT(ADDRESS($B65+1,CY$38,1,1,"Confirmed Day Zero")))</f>
        <v>46814</v>
      </c>
      <c r="CZ65" cm="1">
        <f t="array" aca="1" ref="CZ65" ca="1">IF(INDIRECT(ADDRESS($B65+1,CZ$38,1,1,"Confirmed Day Zero"))=0,#N/A,INDIRECT(ADDRESS($B65+1,CZ$38,1,1,"Confirmed Day Zero")))</f>
        <v>48288</v>
      </c>
      <c r="DA65" cm="1">
        <f t="array" aca="1" ref="DA65" ca="1">IF(INDIRECT(ADDRESS($B65+1,DA$38,1,1,"Confirmed Day Zero"))=0,#N/A,INDIRECT(ADDRESS($B65+1,DA$38,1,1,"Confirmed Day Zero")))</f>
        <v>49684</v>
      </c>
      <c r="DB65" cm="1">
        <f t="array" aca="1" ref="DB65" ca="1">IF(INDIRECT(ADDRESS($B65+1,DB$38,1,1,"Confirmed Day Zero"))=0,#N/A,INDIRECT(ADDRESS($B65+1,DB$38,1,1,"Confirmed Day Zero")))</f>
        <v>50931</v>
      </c>
      <c r="DC65" cm="1">
        <f t="array" aca="1" ref="DC65" ca="1">IF(INDIRECT(ADDRESS($B65+1,DC$38,1,1,"Confirmed Day Zero"))=0,#N/A,INDIRECT(ADDRESS($B65+1,DC$38,1,1,"Confirmed Day Zero")))</f>
        <v>51614</v>
      </c>
      <c r="DD65" cm="1">
        <f t="array" aca="1" ref="DD65" ca="1">IF(INDIRECT(ADDRESS($B65+1,DD$38,1,1,"Confirmed Day Zero"))=0,#N/A,INDIRECT(ADDRESS($B65+1,DD$38,1,1,"Confirmed Day Zero")))</f>
        <v>52383</v>
      </c>
      <c r="DE65" cm="1">
        <f t="array" aca="1" ref="DE65" ca="1">IF(INDIRECT(ADDRESS($B65+1,DE$38,1,1,"Confirmed Day Zero"))=0,#N/A,INDIRECT(ADDRESS($B65+1,DE$38,1,1,"Confirmed Day Zero")))</f>
        <v>53323</v>
      </c>
      <c r="DF65" cm="1">
        <f t="array" aca="1" ref="DF65" ca="1">IF(INDIRECT(ADDRESS($B65+1,DF$38,1,1,"Confirmed Day Zero"))=0,#N/A,INDIRECT(ADDRESS($B65+1,DF$38,1,1,"Confirmed Day Zero")))</f>
        <v>54562</v>
      </c>
      <c r="DG65" cm="1">
        <f t="array" aca="1" ref="DG65" ca="1">IF(INDIRECT(ADDRESS($B65+1,DG$38,1,1,"Confirmed Day Zero"))=0,#N/A,INDIRECT(ADDRESS($B65+1,DG$38,1,1,"Confirmed Day Zero")))</f>
        <v>56043</v>
      </c>
      <c r="DH65" cm="1">
        <f t="array" aca="1" ref="DH65" ca="1">IF(INDIRECT(ADDRESS($B65+1,DH$38,1,1,"Confirmed Day Zero"))=0,#N/A,INDIRECT(ADDRESS($B65+1,DH$38,1,1,"Confirmed Day Zero")))</f>
        <v>58076</v>
      </c>
      <c r="DI65" cm="1">
        <f t="array" aca="1" ref="DI65" ca="1">IF(INDIRECT(ADDRESS($B65+1,DI$38,1,1,"Confirmed Day Zero"))=0,#N/A,INDIRECT(ADDRESS($B65+1,DI$38,1,1,"Confirmed Day Zero")))</f>
        <v>58591</v>
      </c>
      <c r="DJ65" cm="1">
        <f t="array" aca="1" ref="DJ65" ca="1">IF(INDIRECT(ADDRESS($B65+1,DJ$38,1,1,"Confirmed Day Zero"))=0,#N/A,INDIRECT(ADDRESS($B65+1,DJ$38,1,1,"Confirmed Day Zero")))</f>
        <v>58848</v>
      </c>
      <c r="DK65" cm="1">
        <f t="array" aca="1" ref="DK65" ca="1">IF(INDIRECT(ADDRESS($B65+1,DK$38,1,1,"Confirmed Day Zero"))=0,#N/A,INDIRECT(ADDRESS($B65+1,DK$38,1,1,"Confirmed Day Zero")))</f>
        <v>58932</v>
      </c>
      <c r="DL65" cm="1">
        <f t="array" aca="1" ref="DL65" ca="1">IF(INDIRECT(ADDRESS($B65+1,DL$38,1,1,"Confirmed Day Zero"))=0,#N/A,INDIRECT(ADDRESS($B65+1,DL$38,1,1,"Confirmed Day Zero")))</f>
        <v>60837</v>
      </c>
      <c r="DM65" cm="1">
        <f t="array" aca="1" ref="DM65" ca="1">IF(INDIRECT(ADDRESS($B65+1,DM$38,1,1,"Confirmed Day Zero"))=0,#N/A,INDIRECT(ADDRESS($B65+1,DM$38,1,1,"Confirmed Day Zero")))</f>
        <v>62324</v>
      </c>
      <c r="DN65" cm="1">
        <f t="array" aca="1" ref="DN65" ca="1">IF(INDIRECT(ADDRESS($B65+1,DN$38,1,1,"Confirmed Day Zero"))=0,#N/A,INDIRECT(ADDRESS($B65+1,DN$38,1,1,"Confirmed Day Zero")))</f>
        <v>63890</v>
      </c>
      <c r="DO65" cm="1">
        <f t="array" aca="1" ref="DO65" ca="1">IF(INDIRECT(ADDRESS($B65+1,DO$38,1,1,"Confirmed Day Zero"))=0,#N/A,INDIRECT(ADDRESS($B65+1,DO$38,1,1,"Confirmed Day Zero")))</f>
        <v>65137</v>
      </c>
      <c r="DP65" cm="1">
        <f t="array" aca="1" ref="DP65" ca="1">IF(INDIRECT(ADDRESS($B65+1,DP$38,1,1,"Confirmed Day Zero"))=0,#N/A,INDIRECT(ADDRESS($B65+1,DP$38,1,1,"Confirmed Day Zero")))</f>
        <v>65980.333333333299</v>
      </c>
      <c r="DQ65" cm="1">
        <f t="array" aca="1" ref="DQ65" ca="1">IF(INDIRECT(ADDRESS($B65+1,DQ$38,1,1,"Confirmed Day Zero"))=0,#N/A,INDIRECT(ADDRESS($B65+1,DQ$38,1,1,"Confirmed Day Zero")))</f>
        <v>66823.666666666701</v>
      </c>
      <c r="DR65" cm="1">
        <f t="array" aca="1" ref="DR65" ca="1">IF(INDIRECT(ADDRESS($B65+1,DR$38,1,1,"Confirmed Day Zero"))=0,#N/A,INDIRECT(ADDRESS($B65+1,DR$38,1,1,"Confirmed Day Zero")))</f>
        <v>67667</v>
      </c>
      <c r="DS65" cm="1">
        <f t="array" aca="1" ref="DS65" ca="1">IF(INDIRECT(ADDRESS($B65+1,DS$38,1,1,"Confirmed Day Zero"))=0,#N/A,INDIRECT(ADDRESS($B65+1,DS$38,1,1,"Confirmed Day Zero")))</f>
        <v>68451</v>
      </c>
      <c r="DT65" cm="1">
        <f t="array" aca="1" ref="DT65" ca="1">IF(INDIRECT(ADDRESS($B65+1,DT$38,1,1,"Confirmed Day Zero"))=0,#N/A,INDIRECT(ADDRESS($B65+1,DT$38,1,1,"Confirmed Day Zero")))</f>
        <v>69692</v>
      </c>
      <c r="DU65" cm="1">
        <f t="array" aca="1" ref="DU65" ca="1">IF(INDIRECT(ADDRESS($B65+1,DU$38,1,1,"Confirmed Day Zero"))=0,#N/A,INDIRECT(ADDRESS($B65+1,DU$38,1,1,"Confirmed Day Zero")))</f>
        <v>70639</v>
      </c>
      <c r="DV65" cm="1">
        <f t="array" aca="1" ref="DV65" ca="1">IF(INDIRECT(ADDRESS($B65+1,DV$38,1,1,"Confirmed Day Zero"))=0,#N/A,INDIRECT(ADDRESS($B65+1,DV$38,1,1,"Confirmed Day Zero")))</f>
        <v>71419</v>
      </c>
      <c r="DW65" cm="1">
        <f t="array" aca="1" ref="DW65" ca="1">IF(INDIRECT(ADDRESS($B65+1,DW$38,1,1,"Confirmed Day Zero"))=0,#N/A,INDIRECT(ADDRESS($B65+1,DW$38,1,1,"Confirmed Day Zero")))</f>
        <v>71966.333333333299</v>
      </c>
      <c r="DX65" cm="1">
        <f t="array" aca="1" ref="DX65" ca="1">IF(INDIRECT(ADDRESS($B65+1,DX$38,1,1,"Confirmed Day Zero"))=0,#N/A,INDIRECT(ADDRESS($B65+1,DX$38,1,1,"Confirmed Day Zero")))</f>
        <v>72513.666666666701</v>
      </c>
      <c r="DY65" cm="1">
        <f t="array" aca="1" ref="DY65" ca="1">IF(INDIRECT(ADDRESS($B65+1,DY$38,1,1,"Confirmed Day Zero"))=0,#N/A,INDIRECT(ADDRESS($B65+1,DY$38,1,1,"Confirmed Day Zero")))</f>
        <v>73061</v>
      </c>
      <c r="DZ65" cm="1">
        <f t="array" aca="1" ref="DZ65" ca="1">IF(INDIRECT(ADDRESS($B65+1,DZ$38,1,1,"Confirmed Day Zero"))=0,#N/A,INDIRECT(ADDRESS($B65+1,DZ$38,1,1,"Confirmed Day Zero")))</f>
        <v>73344</v>
      </c>
      <c r="EA65" cm="1">
        <f t="array" aca="1" ref="EA65" ca="1">IF(INDIRECT(ADDRESS($B65+1,EA$38,1,1,"Confirmed Day Zero"))=0,#N/A,INDIRECT(ADDRESS($B65+1,EA$38,1,1,"Confirmed Day Zero")))</f>
        <v>73858</v>
      </c>
      <c r="EB65" cm="1">
        <f t="array" aca="1" ref="EB65" ca="1">IF(INDIRECT(ADDRESS($B65+1,EB$38,1,1,"Confirmed Day Zero"))=0,#N/A,INDIRECT(ADDRESS($B65+1,EB$38,1,1,"Confirmed Day Zero")))</f>
        <v>74333</v>
      </c>
      <c r="EC65" cm="1">
        <f t="array" aca="1" ref="EC65" ca="1">IF(INDIRECT(ADDRESS($B65+1,EC$38,1,1,"Confirmed Day Zero"))=0,#N/A,INDIRECT(ADDRESS($B65+1,EC$38,1,1,"Confirmed Day Zero")))</f>
        <v>74898</v>
      </c>
      <c r="ED65" cm="1">
        <f t="array" aca="1" ref="ED65" ca="1">IF(INDIRECT(ADDRESS($B65+1,ED$38,1,1,"Confirmed Day Zero"))=0,#N/A,INDIRECT(ADDRESS($B65+1,ED$38,1,1,"Confirmed Day Zero")))</f>
        <v>74898</v>
      </c>
      <c r="EE65" t="e" cm="1">
        <f t="array" aca="1" ref="EE65" ca="1">IF(INDIRECT(ADDRESS($B65+1,EE$38,1,1,"Confirmed Day Zero"))=0,#N/A,INDIRECT(ADDRESS($B65+1,EE$38,1,1,"Confirmed Day Zero")))</f>
        <v>#N/A</v>
      </c>
      <c r="EF65" t="e" cm="1">
        <f t="array" aca="1" ref="EF65" ca="1">IF(INDIRECT(ADDRESS($B65+1,EF$38,1,1,"Confirmed Day Zero"))=0,#N/A,INDIRECT(ADDRESS($B65+1,EF$38,1,1,"Confirmed Day Zero")))</f>
        <v>#N/A</v>
      </c>
      <c r="EG65" t="e" cm="1">
        <f t="array" aca="1" ref="EG65" ca="1">IF(INDIRECT(ADDRESS($B65+1,EG$38,1,1,"Confirmed Day Zero"))=0,#N/A,INDIRECT(ADDRESS($B65+1,EG$38,1,1,"Confirmed Day Zero")))</f>
        <v>#N/A</v>
      </c>
      <c r="EH65" t="e" cm="1">
        <f t="array" aca="1" ref="EH65" ca="1">IF(INDIRECT(ADDRESS($B65+1,EH$38,1,1,"Confirmed Day Zero"))=0,#N/A,INDIRECT(ADDRESS($B65+1,EH$38,1,1,"Confirmed Day Zero")))</f>
        <v>#N/A</v>
      </c>
      <c r="EI65" t="e" cm="1">
        <f t="array" aca="1" ref="EI65" ca="1">IF(INDIRECT(ADDRESS($B65+1,EI$38,1,1,"Confirmed Day Zero"))=0,#N/A,INDIRECT(ADDRESS($B65+1,EI$38,1,1,"Confirmed Day Zero")))</f>
        <v>#N/A</v>
      </c>
      <c r="EJ65" t="e" cm="1">
        <f t="array" aca="1" ref="EJ65" ca="1">IF(INDIRECT(ADDRESS($B65+1,EJ$38,1,1,"Confirmed Day Zero"))=0,#N/A,INDIRECT(ADDRESS($B65+1,EJ$38,1,1,"Confirmed Day Zero")))</f>
        <v>#N/A</v>
      </c>
      <c r="EK65" t="e" cm="1">
        <f t="array" aca="1" ref="EK65" ca="1">IF(INDIRECT(ADDRESS($B65+1,EK$38,1,1,"Confirmed Day Zero"))=0,#N/A,INDIRECT(ADDRESS($B65+1,EK$38,1,1,"Confirmed Day Zero")))</f>
        <v>#N/A</v>
      </c>
      <c r="EL65" t="e" cm="1">
        <f t="array" aca="1" ref="EL65" ca="1">IF(INDIRECT(ADDRESS($B65+1,EL$38,1,1,"Confirmed Day Zero"))=0,#N/A,INDIRECT(ADDRESS($B65+1,EL$38,1,1,"Confirmed Day Zero")))</f>
        <v>#N/A</v>
      </c>
      <c r="EM65" t="e" cm="1">
        <f t="array" aca="1" ref="EM65" ca="1">IF(INDIRECT(ADDRESS($B65+1,EM$38,1,1,"Confirmed Day Zero"))=0,#N/A,INDIRECT(ADDRESS($B65+1,EM$38,1,1,"Confirmed Day Zero")))</f>
        <v>#N/A</v>
      </c>
      <c r="EN65" t="e" cm="1">
        <f t="array" aca="1" ref="EN65" ca="1">IF(INDIRECT(ADDRESS($B65+1,EN$38,1,1,"Confirmed Day Zero"))=0,#N/A,INDIRECT(ADDRESS($B65+1,EN$38,1,1,"Confirmed Day Zero")))</f>
        <v>#N/A</v>
      </c>
      <c r="EO65" t="e" cm="1">
        <f t="array" aca="1" ref="EO65" ca="1">IF(INDIRECT(ADDRESS($B65+1,EO$38,1,1,"Confirmed Day Zero"))=0,#N/A,INDIRECT(ADDRESS($B65+1,EO$38,1,1,"Confirmed Day Zero")))</f>
        <v>#N/A</v>
      </c>
      <c r="EP65" t="e" cm="1">
        <f t="array" aca="1" ref="EP65" ca="1">IF(INDIRECT(ADDRESS($B65+1,EP$38,1,1,"Confirmed Day Zero"))=0,#N/A,INDIRECT(ADDRESS($B65+1,EP$38,1,1,"Confirmed Day Zero")))</f>
        <v>#N/A</v>
      </c>
      <c r="EQ65" t="e" cm="1">
        <f t="array" aca="1" ref="EQ65" ca="1">IF(INDIRECT(ADDRESS($B65+1,EQ$38,1,1,"Confirmed Day Zero"))=0,#N/A,INDIRECT(ADDRESS($B65+1,EQ$38,1,1,"Confirmed Day Zero")))</f>
        <v>#N/A</v>
      </c>
      <c r="ER65" t="e" cm="1">
        <f t="array" aca="1" ref="ER65" ca="1">IF(INDIRECT(ADDRESS($B65+1,ER$38,1,1,"Confirmed Day Zero"))=0,#N/A,INDIRECT(ADDRESS($B65+1,ER$38,1,1,"Confirmed Day Zero")))</f>
        <v>#N/A</v>
      </c>
      <c r="ES65" t="e" cm="1">
        <f t="array" aca="1" ref="ES65" ca="1">IF(INDIRECT(ADDRESS($B65+1,ES$38,1,1,"Confirmed Day Zero"))=0,#N/A,INDIRECT(ADDRESS($B65+1,ES$38,1,1,"Confirmed Day Zero")))</f>
        <v>#N/A</v>
      </c>
      <c r="ET65" t="e" cm="1">
        <f t="array" aca="1" ref="ET65" ca="1">IF(INDIRECT(ADDRESS($B65+1,ET$38,1,1,"Confirmed Day Zero"))=0,#N/A,INDIRECT(ADDRESS($B65+1,ET$38,1,1,"Confirmed Day Zero")))</f>
        <v>#N/A</v>
      </c>
      <c r="EU65" t="e" cm="1">
        <f t="array" aca="1" ref="EU65" ca="1">IF(INDIRECT(ADDRESS($B65+1,EU$38,1,1,"Confirmed Day Zero"))=0,#N/A,INDIRECT(ADDRESS($B65+1,EU$38,1,1,"Confirmed Day Zero")))</f>
        <v>#N/A</v>
      </c>
      <c r="EV65" t="e" cm="1">
        <f t="array" aca="1" ref="EV65" ca="1">IF(INDIRECT(ADDRESS($B65+1,EV$38,1,1,"Confirmed Day Zero"))=0,#N/A,INDIRECT(ADDRESS($B65+1,EV$38,1,1,"Confirmed Day Zero")))</f>
        <v>#N/A</v>
      </c>
      <c r="EW65" t="e" cm="1">
        <f t="array" aca="1" ref="EW65" ca="1">IF(INDIRECT(ADDRESS($B65+1,EW$38,1,1,"Confirmed Day Zero"))=0,#N/A,INDIRECT(ADDRESS($B65+1,EW$38,1,1,"Confirmed Day Zero")))</f>
        <v>#N/A</v>
      </c>
      <c r="EX65" t="e" cm="1">
        <f t="array" aca="1" ref="EX65" ca="1">IF(INDIRECT(ADDRESS($B65+1,EX$38,1,1,"Confirmed Day Zero"))=0,#N/A,INDIRECT(ADDRESS($B65+1,EX$38,1,1,"Confirmed Day Zero")))</f>
        <v>#N/A</v>
      </c>
      <c r="EY65" t="e" cm="1">
        <f t="array" aca="1" ref="EY65" ca="1">IF(INDIRECT(ADDRESS($B65+1,EY$38,1,1,"Confirmed Day Zero"))=0,#N/A,INDIRECT(ADDRESS($B65+1,EY$38,1,1,"Confirmed Day Zero")))</f>
        <v>#N/A</v>
      </c>
      <c r="EZ65" t="e" cm="1">
        <f t="array" aca="1" ref="EZ65" ca="1">IF(INDIRECT(ADDRESS($B65+1,EZ$38,1,1,"Confirmed Day Zero"))=0,#N/A,INDIRECT(ADDRESS($B65+1,EZ$38,1,1,"Confirmed Day Zero")))</f>
        <v>#N/A</v>
      </c>
      <c r="FA65" t="e" cm="1">
        <f t="array" aca="1" ref="FA65" ca="1">IF(INDIRECT(ADDRESS($B65+1,FA$38,1,1,"Confirmed Day Zero"))=0,#N/A,INDIRECT(ADDRESS($B65+1,FA$38,1,1,"Confirmed Day Zero")))</f>
        <v>#N/A</v>
      </c>
      <c r="FB65" t="e" cm="1">
        <f t="array" aca="1" ref="FB65" ca="1">IF(INDIRECT(ADDRESS($B65+1,FB$38,1,1,"Confirmed Day Zero"))=0,#N/A,INDIRECT(ADDRESS($B65+1,FB$38,1,1,"Confirmed Day Zero")))</f>
        <v>#N/A</v>
      </c>
      <c r="FC65" t="e" cm="1">
        <f t="array" aca="1" ref="FC65" ca="1">IF(INDIRECT(ADDRESS($B65+1,FC$38,1,1,"Confirmed Day Zero"))=0,#N/A,INDIRECT(ADDRESS($B65+1,FC$38,1,1,"Confirmed Day Zero")))</f>
        <v>#N/A</v>
      </c>
      <c r="FD65" t="e" cm="1">
        <f t="array" aca="1" ref="FD65" ca="1">IF(INDIRECT(ADDRESS($B65+1,FD$38,1,1,"Confirmed Day Zero"))=0,#N/A,INDIRECT(ADDRESS($B65+1,FD$38,1,1,"Confirmed Day Zero")))</f>
        <v>#N/A</v>
      </c>
      <c r="FE65" t="e" cm="1">
        <f t="array" aca="1" ref="FE65" ca="1">IF(INDIRECT(ADDRESS($B65+1,FE$38,1,1,"Confirmed Day Zero"))=0,#N/A,INDIRECT(ADDRESS($B65+1,FE$38,1,1,"Confirmed Day Zero")))</f>
        <v>#N/A</v>
      </c>
      <c r="FF65" t="e" cm="1">
        <f t="array" aca="1" ref="FF65" ca="1">IF(INDIRECT(ADDRESS($B65+1,FF$38,1,1,"Confirmed Day Zero"))=0,#N/A,INDIRECT(ADDRESS($B65+1,FF$38,1,1,"Confirmed Day Zero")))</f>
        <v>#N/A</v>
      </c>
      <c r="FG65" t="e" cm="1">
        <f t="array" aca="1" ref="FG65" ca="1">IF(INDIRECT(ADDRESS($B65+1,FG$38,1,1,"Confirmed Day Zero"))=0,#N/A,INDIRECT(ADDRESS($B65+1,FG$38,1,1,"Confirmed Day Zero")))</f>
        <v>#N/A</v>
      </c>
      <c r="FH65" t="e" cm="1">
        <f t="array" aca="1" ref="FH65" ca="1">IF(INDIRECT(ADDRESS($B65+1,FH$38,1,1,"Confirmed Day Zero"))=0,#N/A,INDIRECT(ADDRESS($B65+1,FH$38,1,1,"Confirmed Day Zero")))</f>
        <v>#N/A</v>
      </c>
      <c r="FI65" t="e" cm="1">
        <f t="array" aca="1" ref="FI65" ca="1">IF(INDIRECT(ADDRESS($B65+1,FI$38,1,1,"Confirmed Day Zero"))=0,#N/A,INDIRECT(ADDRESS($B65+1,FI$38,1,1,"Confirmed Day Zero")))</f>
        <v>#N/A</v>
      </c>
      <c r="FJ65" t="e" cm="1">
        <f t="array" aca="1" ref="FJ65" ca="1">IF(INDIRECT(ADDRESS($B65+1,FJ$38,1,1,"Confirmed Day Zero"))=0,#N/A,INDIRECT(ADDRESS($B65+1,FJ$38,1,1,"Confirmed Day Zero")))</f>
        <v>#N/A</v>
      </c>
      <c r="FK65" t="e" cm="1">
        <f t="array" aca="1" ref="FK65" ca="1">IF(INDIRECT(ADDRESS($B65+1,FK$38,1,1,"Confirmed Day Zero"))=0,#N/A,INDIRECT(ADDRESS($B65+1,FK$38,1,1,"Confirmed Day Zero")))</f>
        <v>#N/A</v>
      </c>
      <c r="FL65" t="e" cm="1">
        <f t="array" aca="1" ref="FL65" ca="1">IF(INDIRECT(ADDRESS($B65+1,FL$38,1,1,"Confirmed Day Zero"))=0,#N/A,INDIRECT(ADDRESS($B65+1,FL$38,1,1,"Confirmed Day Zero")))</f>
        <v>#N/A</v>
      </c>
      <c r="FM65" t="e" cm="1">
        <f t="array" aca="1" ref="FM65" ca="1">IF(INDIRECT(ADDRESS($B65+1,FM$38,1,1,"Confirmed Day Zero"))=0,#N/A,INDIRECT(ADDRESS($B65+1,FM$38,1,1,"Confirmed Day Zero")))</f>
        <v>#N/A</v>
      </c>
      <c r="FN65" t="e" cm="1">
        <f t="array" aca="1" ref="FN65" ca="1">IF(INDIRECT(ADDRESS($B65+1,FN$38,1,1,"Confirmed Day Zero"))=0,#N/A,INDIRECT(ADDRESS($B65+1,FN$38,1,1,"Confirmed Day Zero")))</f>
        <v>#N/A</v>
      </c>
      <c r="FO65" t="e" cm="1">
        <f t="array" aca="1" ref="FO65" ca="1">IF(INDIRECT(ADDRESS($B65+1,FO$38,1,1,"Confirmed Day Zero"))=0,#N/A,INDIRECT(ADDRESS($B65+1,FO$38,1,1,"Confirmed Day Zero")))</f>
        <v>#N/A</v>
      </c>
      <c r="FP65" t="e" cm="1">
        <f t="array" aca="1" ref="FP65" ca="1">IF(INDIRECT(ADDRESS($B65+1,FP$38,1,1,"Confirmed Day Zero"))=0,#N/A,INDIRECT(ADDRESS($B65+1,FP$38,1,1,"Confirmed Day Zero")))</f>
        <v>#N/A</v>
      </c>
      <c r="FQ65" t="e" cm="1">
        <f t="array" aca="1" ref="FQ65" ca="1">IF(INDIRECT(ADDRESS($B65+1,FQ$38,1,1,"Confirmed Day Zero"))=0,#N/A,INDIRECT(ADDRESS($B65+1,FQ$38,1,1,"Confirmed Day Zero")))</f>
        <v>#N/A</v>
      </c>
      <c r="FR65" t="e" cm="1">
        <f t="array" aca="1" ref="FR65" ca="1">IF(INDIRECT(ADDRESS($B65+1,FR$38,1,1,"Confirmed Day Zero"))=0,#N/A,INDIRECT(ADDRESS($B65+1,FR$38,1,1,"Confirmed Day Zero")))</f>
        <v>#N/A</v>
      </c>
      <c r="FS65" t="e" cm="1">
        <f t="array" aca="1" ref="FS65" ca="1">IF(INDIRECT(ADDRESS($B65+1,FS$38,1,1,"Confirmed Day Zero"))=0,#N/A,INDIRECT(ADDRESS($B65+1,FS$38,1,1,"Confirmed Day Zero")))</f>
        <v>#N/A</v>
      </c>
      <c r="FT65" t="e" cm="1">
        <f t="array" aca="1" ref="FT65" ca="1">IF(INDIRECT(ADDRESS($B65+1,FT$38,1,1,"Confirmed Day Zero"))=0,#N/A,INDIRECT(ADDRESS($B65+1,FT$38,1,1,"Confirmed Day Zero")))</f>
        <v>#N/A</v>
      </c>
      <c r="FU65" t="e" cm="1">
        <f t="array" aca="1" ref="FU65" ca="1">IF(INDIRECT(ADDRESS($B65+1,FU$38,1,1,"Confirmed Day Zero"))=0,#N/A,INDIRECT(ADDRESS($B65+1,FU$38,1,1,"Confirmed Day Zero")))</f>
        <v>#N/A</v>
      </c>
      <c r="FV65" t="e" cm="1">
        <f t="array" aca="1" ref="FV65" ca="1">IF(INDIRECT(ADDRESS($B65+1,FV$38,1,1,"Confirmed Day Zero"))=0,#N/A,INDIRECT(ADDRESS($B65+1,FV$38,1,1,"Confirmed Day Zero")))</f>
        <v>#N/A</v>
      </c>
      <c r="FW65" t="e" cm="1">
        <f t="array" aca="1" ref="FW65" ca="1">IF(INDIRECT(ADDRESS($B65+1,FW$38,1,1,"Confirmed Day Zero"))=0,#N/A,INDIRECT(ADDRESS($B65+1,FW$38,1,1,"Confirmed Day Zero")))</f>
        <v>#N/A</v>
      </c>
      <c r="FX65" t="e" cm="1">
        <f t="array" aca="1" ref="FX65" ca="1">IF(INDIRECT(ADDRESS($B65+1,FX$38,1,1,"Confirmed Day Zero"))=0,#N/A,INDIRECT(ADDRESS($B65+1,FX$38,1,1,"Confirmed Day Zero")))</f>
        <v>#N/A</v>
      </c>
      <c r="FY65" t="e" cm="1">
        <f t="array" aca="1" ref="FY65" ca="1">IF(INDIRECT(ADDRESS($B65+1,FY$38,1,1,"Confirmed Day Zero"))=0,#N/A,INDIRECT(ADDRESS($B65+1,FY$38,1,1,"Confirmed Day Zero")))</f>
        <v>#N/A</v>
      </c>
      <c r="FZ65" t="e" cm="1">
        <f t="array" aca="1" ref="FZ65" ca="1">IF(INDIRECT(ADDRESS($B65+1,FZ$38,1,1,"Confirmed Day Zero"))=0,#N/A,INDIRECT(ADDRESS($B65+1,FZ$38,1,1,"Confirmed Day Zero")))</f>
        <v>#N/A</v>
      </c>
      <c r="GA65" t="e" cm="1">
        <f t="array" aca="1" ref="GA65" ca="1">IF(INDIRECT(ADDRESS($B65+1,GA$38,1,1,"Confirmed Day Zero"))=0,#N/A,INDIRECT(ADDRESS($B65+1,GA$38,1,1,"Confirmed Day Zero")))</f>
        <v>#N/A</v>
      </c>
      <c r="GB65" t="e" cm="1">
        <f t="array" aca="1" ref="GB65" ca="1">IF(INDIRECT(ADDRESS($B65+1,GB$38,1,1,"Confirmed Day Zero"))=0,#N/A,INDIRECT(ADDRESS($B65+1,GB$38,1,1,"Confirmed Day Zero")))</f>
        <v>#N/A</v>
      </c>
      <c r="GC65" t="e" cm="1">
        <f t="array" aca="1" ref="GC65" ca="1">IF(INDIRECT(ADDRESS($B65+1,GC$38,1,1,"Confirmed Day Zero"))=0,#N/A,INDIRECT(ADDRESS($B65+1,GC$38,1,1,"Confirmed Day Zero")))</f>
        <v>#N/A</v>
      </c>
      <c r="GD65" t="e" cm="1">
        <f t="array" aca="1" ref="GD65" ca="1">IF(INDIRECT(ADDRESS($B65+1,GD$38,1,1,"Confirmed Day Zero"))=0,#N/A,INDIRECT(ADDRESS($B65+1,GD$38,1,1,"Confirmed Day Zero")))</f>
        <v>#N/A</v>
      </c>
      <c r="GE65" t="e" cm="1">
        <f t="array" aca="1" ref="GE65" ca="1">IF(INDIRECT(ADDRESS($B65+1,GE$38,1,1,"Confirmed Day Zero"))=0,#N/A,INDIRECT(ADDRESS($B65+1,GE$38,1,1,"Confirmed Day Zero")))</f>
        <v>#N/A</v>
      </c>
      <c r="GF65" t="e" cm="1">
        <f t="array" aca="1" ref="GF65" ca="1">IF(INDIRECT(ADDRESS($B65+1,GF$38,1,1,"Confirmed Day Zero"))=0,#N/A,INDIRECT(ADDRESS($B65+1,GF$38,1,1,"Confirmed Day Zero")))</f>
        <v>#N/A</v>
      </c>
      <c r="GG65" t="e" cm="1">
        <f t="array" aca="1" ref="GG65" ca="1">IF(INDIRECT(ADDRESS($B65+1,GG$38,1,1,"Confirmed Day Zero"))=0,#N/A,INDIRECT(ADDRESS($B65+1,GG$38,1,1,"Confirmed Day Zero")))</f>
        <v>#N/A</v>
      </c>
      <c r="GH65" t="e" cm="1">
        <f t="array" aca="1" ref="GH65" ca="1">IF(INDIRECT(ADDRESS($B65+1,GH$38,1,1,"Confirmed Day Zero"))=0,#N/A,INDIRECT(ADDRESS($B65+1,GH$38,1,1,"Confirmed Day Zero")))</f>
        <v>#N/A</v>
      </c>
      <c r="GI65" t="e" cm="1">
        <f t="array" aca="1" ref="GI65" ca="1">IF(INDIRECT(ADDRESS($B65+1,GI$38,1,1,"Confirmed Day Zero"))=0,#N/A,INDIRECT(ADDRESS($B65+1,GI$38,1,1,"Confirmed Day Zero")))</f>
        <v>#N/A</v>
      </c>
      <c r="GJ65" t="e" cm="1">
        <f t="array" aca="1" ref="GJ65" ca="1">IF(INDIRECT(ADDRESS($B65+1,GJ$38,1,1,"Confirmed Day Zero"))=0,#N/A,INDIRECT(ADDRESS($B65+1,GJ$38,1,1,"Confirmed Day Zero")))</f>
        <v>#N/A</v>
      </c>
      <c r="GK65" t="e" cm="1">
        <f t="array" aca="1" ref="GK65" ca="1">IF(INDIRECT(ADDRESS($B65+1,GK$38,1,1,"Confirmed Day Zero"))=0,#N/A,INDIRECT(ADDRESS($B65+1,GK$38,1,1,"Confirmed Day Zero")))</f>
        <v>#N/A</v>
      </c>
      <c r="GL65" t="e" cm="1">
        <f t="array" aca="1" ref="GL65" ca="1">IF(INDIRECT(ADDRESS($B65+1,GL$38,1,1,"Confirmed Day Zero"))=0,#N/A,INDIRECT(ADDRESS($B65+1,GL$38,1,1,"Confirmed Day Zero")))</f>
        <v>#N/A</v>
      </c>
      <c r="GM65" t="e" cm="1">
        <f t="array" aca="1" ref="GM65" ca="1">IF(INDIRECT(ADDRESS($B65+1,GM$38,1,1,"Confirmed Day Zero"))=0,#N/A,INDIRECT(ADDRESS($B65+1,GM$38,1,1,"Confirmed Day Zero")))</f>
        <v>#N/A</v>
      </c>
    </row>
    <row r="66" spans="1:195" x14ac:dyDescent="0.25">
      <c r="A66" t="str">
        <f t="shared" ca="1" si="251"/>
        <v>d</v>
      </c>
      <c r="B66" s="12">
        <f t="shared" si="250"/>
        <v>24</v>
      </c>
      <c r="C66" t="str" cm="1">
        <f t="array" aca="1" ref="C66" ca="1">INDIRECT(ADDRESS($B66+1,1,1,1,"Confirmed Day Zero"))</f>
        <v>Switzerland</v>
      </c>
      <c r="D66" s="1" cm="1">
        <f t="array" aca="1" ref="D66" ca="1">IF(INDIRECT(ADDRESS($B66+1,D$38,1,1,"Confirmed Day Zero"))=0,#N/A,INDIRECT(ADDRESS($B66+1,D$38,1,1,"Confirmed Day Zero")))</f>
        <v>8654622</v>
      </c>
      <c r="E66" cm="1">
        <f t="array" aca="1" ref="E66" ca="1">IF(INDIRECT(ADDRESS($B66+1,E$38,1,1,"Confirmed Day Zero"))=0,#N/A,INDIRECT(ADDRESS($B66+1,E$38,1,1,"Confirmed Day Zero")))</f>
        <v>42</v>
      </c>
      <c r="F66" cm="1">
        <f t="array" aca="1" ref="F66" ca="1">IF(INDIRECT(ADDRESS($B66+1,F$38,1,1,"Confirmed Day Zero"))=0,#N/A,INDIRECT(ADDRESS($B66+1,F$38,1,1,"Confirmed Day Zero")))</f>
        <v>56</v>
      </c>
      <c r="G66" cm="1">
        <f t="array" aca="1" ref="G66" ca="1">IF(INDIRECT(ADDRESS($B66+1,G$38,1,1,"Confirmed Day Zero"))=0,#N/A,INDIRECT(ADDRESS($B66+1,G$38,1,1,"Confirmed Day Zero")))</f>
        <v>90</v>
      </c>
      <c r="H66" cm="1">
        <f t="array" aca="1" ref="H66" ca="1">IF(INDIRECT(ADDRESS($B66+1,H$38,1,1,"Confirmed Day Zero"))=0,#N/A,INDIRECT(ADDRESS($B66+1,H$38,1,1,"Confirmed Day Zero")))</f>
        <v>114</v>
      </c>
      <c r="I66" cm="1">
        <f t="array" aca="1" ref="I66" ca="1">IF(INDIRECT(ADDRESS($B66+1,I$38,1,1,"Confirmed Day Zero"))=0,#N/A,INDIRECT(ADDRESS($B66+1,I$38,1,1,"Confirmed Day Zero")))</f>
        <v>214</v>
      </c>
      <c r="J66" cm="1">
        <f t="array" aca="1" ref="J66" ca="1">IF(INDIRECT(ADDRESS($B66+1,J$38,1,1,"Confirmed Day Zero"))=0,#N/A,INDIRECT(ADDRESS($B66+1,J$38,1,1,"Confirmed Day Zero")))</f>
        <v>268</v>
      </c>
      <c r="K66" cm="1">
        <f t="array" aca="1" ref="K66" ca="1">IF(INDIRECT(ADDRESS($B66+1,K$38,1,1,"Confirmed Day Zero"))=0,#N/A,INDIRECT(ADDRESS($B66+1,K$38,1,1,"Confirmed Day Zero")))</f>
        <v>337</v>
      </c>
      <c r="L66" cm="1">
        <f t="array" aca="1" ref="L66" ca="1">IF(INDIRECT(ADDRESS($B66+1,L$38,1,1,"Confirmed Day Zero"))=0,#N/A,INDIRECT(ADDRESS($B66+1,L$38,1,1,"Confirmed Day Zero")))</f>
        <v>374</v>
      </c>
      <c r="M66" cm="1">
        <f t="array" aca="1" ref="M66" ca="1">IF(INDIRECT(ADDRESS($B66+1,M$38,1,1,"Confirmed Day Zero"))=0,#N/A,INDIRECT(ADDRESS($B66+1,M$38,1,1,"Confirmed Day Zero")))</f>
        <v>491</v>
      </c>
      <c r="N66" cm="1">
        <f t="array" aca="1" ref="N66" ca="1">IF(INDIRECT(ADDRESS($B66+1,N$38,1,1,"Confirmed Day Zero"))=0,#N/A,INDIRECT(ADDRESS($B66+1,N$38,1,1,"Confirmed Day Zero")))</f>
        <v>652</v>
      </c>
      <c r="O66" cm="1">
        <f t="array" aca="1" ref="O66" ca="1">IF(INDIRECT(ADDRESS($B66+1,O$38,1,1,"Confirmed Day Zero"))=0,#N/A,INDIRECT(ADDRESS($B66+1,O$38,1,1,"Confirmed Day Zero")))</f>
        <v>895.5</v>
      </c>
      <c r="P66" cm="1">
        <f t="array" aca="1" ref="P66" ca="1">IF(INDIRECT(ADDRESS($B66+1,P$38,1,1,"Confirmed Day Zero"))=0,#N/A,INDIRECT(ADDRESS($B66+1,P$38,1,1,"Confirmed Day Zero")))</f>
        <v>1139</v>
      </c>
      <c r="Q66" cm="1">
        <f t="array" aca="1" ref="Q66" ca="1">IF(INDIRECT(ADDRESS($B66+1,Q$38,1,1,"Confirmed Day Zero"))=0,#N/A,INDIRECT(ADDRESS($B66+1,Q$38,1,1,"Confirmed Day Zero")))</f>
        <v>1359</v>
      </c>
      <c r="R66" cm="1">
        <f t="array" aca="1" ref="R66" ca="1">IF(INDIRECT(ADDRESS($B66+1,R$38,1,1,"Confirmed Day Zero"))=0,#N/A,INDIRECT(ADDRESS($B66+1,R$38,1,1,"Confirmed Day Zero")))</f>
        <v>2200</v>
      </c>
      <c r="S66" cm="1">
        <f t="array" aca="1" ref="S66" ca="1">IF(INDIRECT(ADDRESS($B66+1,S$38,1,1,"Confirmed Day Zero"))=0,#N/A,INDIRECT(ADDRESS($B66+1,S$38,1,1,"Confirmed Day Zero")))</f>
        <v>2450</v>
      </c>
      <c r="T66" cm="1">
        <f t="array" aca="1" ref="T66" ca="1">IF(INDIRECT(ADDRESS($B66+1,T$38,1,1,"Confirmed Day Zero"))=0,#N/A,INDIRECT(ADDRESS($B66+1,T$38,1,1,"Confirmed Day Zero")))</f>
        <v>2700</v>
      </c>
      <c r="U66" cm="1">
        <f t="array" aca="1" ref="U66" ca="1">IF(INDIRECT(ADDRESS($B66+1,U$38,1,1,"Confirmed Day Zero"))=0,#N/A,INDIRECT(ADDRESS($B66+1,U$38,1,1,"Confirmed Day Zero")))</f>
        <v>3028</v>
      </c>
      <c r="V66" cm="1">
        <f t="array" aca="1" ref="V66" ca="1">IF(INDIRECT(ADDRESS($B66+1,V$38,1,1,"Confirmed Day Zero"))=0,#N/A,INDIRECT(ADDRESS($B66+1,V$38,1,1,"Confirmed Day Zero")))</f>
        <v>4075</v>
      </c>
      <c r="W66" cm="1">
        <f t="array" aca="1" ref="W66" ca="1">IF(INDIRECT(ADDRESS($B66+1,W$38,1,1,"Confirmed Day Zero"))=0,#N/A,INDIRECT(ADDRESS($B66+1,W$38,1,1,"Confirmed Day Zero")))</f>
        <v>5294</v>
      </c>
      <c r="X66" cm="1">
        <f t="array" aca="1" ref="X66" ca="1">IF(INDIRECT(ADDRESS($B66+1,X$38,1,1,"Confirmed Day Zero"))=0,#N/A,INDIRECT(ADDRESS($B66+1,X$38,1,1,"Confirmed Day Zero")))</f>
        <v>6575</v>
      </c>
      <c r="Y66" cm="1">
        <f t="array" aca="1" ref="Y66" ca="1">IF(INDIRECT(ADDRESS($B66+1,Y$38,1,1,"Confirmed Day Zero"))=0,#N/A,INDIRECT(ADDRESS($B66+1,Y$38,1,1,"Confirmed Day Zero")))</f>
        <v>7474</v>
      </c>
      <c r="Z66" cm="1">
        <f t="array" aca="1" ref="Z66" ca="1">IF(INDIRECT(ADDRESS($B66+1,Z$38,1,1,"Confirmed Day Zero"))=0,#N/A,INDIRECT(ADDRESS($B66+1,Z$38,1,1,"Confirmed Day Zero")))</f>
        <v>8795</v>
      </c>
      <c r="AA66" cm="1">
        <f t="array" aca="1" ref="AA66" ca="1">IF(INDIRECT(ADDRESS($B66+1,AA$38,1,1,"Confirmed Day Zero"))=0,#N/A,INDIRECT(ADDRESS($B66+1,AA$38,1,1,"Confirmed Day Zero")))</f>
        <v>9877</v>
      </c>
      <c r="AB66" cm="1">
        <f t="array" aca="1" ref="AB66" ca="1">IF(INDIRECT(ADDRESS($B66+1,AB$38,1,1,"Confirmed Day Zero"))=0,#N/A,INDIRECT(ADDRESS($B66+1,AB$38,1,1,"Confirmed Day Zero")))</f>
        <v>10897</v>
      </c>
      <c r="AC66" cm="1">
        <f t="array" aca="1" ref="AC66" ca="1">IF(INDIRECT(ADDRESS($B66+1,AC$38,1,1,"Confirmed Day Zero"))=0,#N/A,INDIRECT(ADDRESS($B66+1,AC$38,1,1,"Confirmed Day Zero")))</f>
        <v>11811</v>
      </c>
      <c r="AD66" cm="1">
        <f t="array" aca="1" ref="AD66" ca="1">IF(INDIRECT(ADDRESS($B66+1,AD$38,1,1,"Confirmed Day Zero"))=0,#N/A,INDIRECT(ADDRESS($B66+1,AD$38,1,1,"Confirmed Day Zero")))</f>
        <v>12928</v>
      </c>
      <c r="AE66" cm="1">
        <f t="array" aca="1" ref="AE66" ca="1">IF(INDIRECT(ADDRESS($B66+1,AE$38,1,1,"Confirmed Day Zero"))=0,#N/A,INDIRECT(ADDRESS($B66+1,AE$38,1,1,"Confirmed Day Zero")))</f>
        <v>14076</v>
      </c>
      <c r="AF66" cm="1">
        <f t="array" aca="1" ref="AF66" ca="1">IF(INDIRECT(ADDRESS($B66+1,AF$38,1,1,"Confirmed Day Zero"))=0,#N/A,INDIRECT(ADDRESS($B66+1,AF$38,1,1,"Confirmed Day Zero")))</f>
        <v>14829</v>
      </c>
      <c r="AG66" cm="1">
        <f t="array" aca="1" ref="AG66" ca="1">IF(INDIRECT(ADDRESS($B66+1,AG$38,1,1,"Confirmed Day Zero"))=0,#N/A,INDIRECT(ADDRESS($B66+1,AG$38,1,1,"Confirmed Day Zero")))</f>
        <v>15922</v>
      </c>
      <c r="AH66" cm="1">
        <f t="array" aca="1" ref="AH66" ca="1">IF(INDIRECT(ADDRESS($B66+1,AH$38,1,1,"Confirmed Day Zero"))=0,#N/A,INDIRECT(ADDRESS($B66+1,AH$38,1,1,"Confirmed Day Zero")))</f>
        <v>16605</v>
      </c>
      <c r="AI66" cm="1">
        <f t="array" aca="1" ref="AI66" ca="1">IF(INDIRECT(ADDRESS($B66+1,AI$38,1,1,"Confirmed Day Zero"))=0,#N/A,INDIRECT(ADDRESS($B66+1,AI$38,1,1,"Confirmed Day Zero")))</f>
        <v>17768</v>
      </c>
      <c r="AJ66" cm="1">
        <f t="array" aca="1" ref="AJ66" ca="1">IF(INDIRECT(ADDRESS($B66+1,AJ$38,1,1,"Confirmed Day Zero"))=0,#N/A,INDIRECT(ADDRESS($B66+1,AJ$38,1,1,"Confirmed Day Zero")))</f>
        <v>18827</v>
      </c>
      <c r="AK66" cm="1">
        <f t="array" aca="1" ref="AK66" ca="1">IF(INDIRECT(ADDRESS($B66+1,AK$38,1,1,"Confirmed Day Zero"))=0,#N/A,INDIRECT(ADDRESS($B66+1,AK$38,1,1,"Confirmed Day Zero")))</f>
        <v>19606</v>
      </c>
      <c r="AL66" cm="1">
        <f t="array" aca="1" ref="AL66" ca="1">IF(INDIRECT(ADDRESS($B66+1,AL$38,1,1,"Confirmed Day Zero"))=0,#N/A,INDIRECT(ADDRESS($B66+1,AL$38,1,1,"Confirmed Day Zero")))</f>
        <v>20505</v>
      </c>
      <c r="AM66" cm="1">
        <f t="array" aca="1" ref="AM66" ca="1">IF(INDIRECT(ADDRESS($B66+1,AM$38,1,1,"Confirmed Day Zero"))=0,#N/A,INDIRECT(ADDRESS($B66+1,AM$38,1,1,"Confirmed Day Zero")))</f>
        <v>21100</v>
      </c>
      <c r="AN66" cm="1">
        <f t="array" aca="1" ref="AN66" ca="1">IF(INDIRECT(ADDRESS($B66+1,AN$38,1,1,"Confirmed Day Zero"))=0,#N/A,INDIRECT(ADDRESS($B66+1,AN$38,1,1,"Confirmed Day Zero")))</f>
        <v>21657</v>
      </c>
      <c r="AO66" cm="1">
        <f t="array" aca="1" ref="AO66" ca="1">IF(INDIRECT(ADDRESS($B66+1,AO$38,1,1,"Confirmed Day Zero"))=0,#N/A,INDIRECT(ADDRESS($B66+1,AO$38,1,1,"Confirmed Day Zero")))</f>
        <v>22253</v>
      </c>
      <c r="AP66" cm="1">
        <f t="array" aca="1" ref="AP66" ca="1">IF(INDIRECT(ADDRESS($B66+1,AP$38,1,1,"Confirmed Day Zero"))=0,#N/A,INDIRECT(ADDRESS($B66+1,AP$38,1,1,"Confirmed Day Zero")))</f>
        <v>23280</v>
      </c>
      <c r="AQ66" cm="1">
        <f t="array" aca="1" ref="AQ66" ca="1">IF(INDIRECT(ADDRESS($B66+1,AQ$38,1,1,"Confirmed Day Zero"))=0,#N/A,INDIRECT(ADDRESS($B66+1,AQ$38,1,1,"Confirmed Day Zero")))</f>
        <v>24051</v>
      </c>
      <c r="AR66" cm="1">
        <f t="array" aca="1" ref="AR66" ca="1">IF(INDIRECT(ADDRESS($B66+1,AR$38,1,1,"Confirmed Day Zero"))=0,#N/A,INDIRECT(ADDRESS($B66+1,AR$38,1,1,"Confirmed Day Zero")))</f>
        <v>24551</v>
      </c>
      <c r="AS66" cm="1">
        <f t="array" aca="1" ref="AS66" ca="1">IF(INDIRECT(ADDRESS($B66+1,AS$38,1,1,"Confirmed Day Zero"))=0,#N/A,INDIRECT(ADDRESS($B66+1,AS$38,1,1,"Confirmed Day Zero")))</f>
        <v>25107</v>
      </c>
      <c r="AT66" cm="1">
        <f t="array" aca="1" ref="AT66" ca="1">IF(INDIRECT(ADDRESS($B66+1,AT$38,1,1,"Confirmed Day Zero"))=0,#N/A,INDIRECT(ADDRESS($B66+1,AT$38,1,1,"Confirmed Day Zero")))</f>
        <v>25415</v>
      </c>
      <c r="AU66" cm="1">
        <f t="array" aca="1" ref="AU66" ca="1">IF(INDIRECT(ADDRESS($B66+1,AU$38,1,1,"Confirmed Day Zero"))=0,#N/A,INDIRECT(ADDRESS($B66+1,AU$38,1,1,"Confirmed Day Zero")))</f>
        <v>25688</v>
      </c>
      <c r="AV66" cm="1">
        <f t="array" aca="1" ref="AV66" ca="1">IF(INDIRECT(ADDRESS($B66+1,AV$38,1,1,"Confirmed Day Zero"))=0,#N/A,INDIRECT(ADDRESS($B66+1,AV$38,1,1,"Confirmed Day Zero")))</f>
        <v>25936</v>
      </c>
      <c r="AW66" cm="1">
        <f t="array" aca="1" ref="AW66" ca="1">IF(INDIRECT(ADDRESS($B66+1,AW$38,1,1,"Confirmed Day Zero"))=0,#N/A,INDIRECT(ADDRESS($B66+1,AW$38,1,1,"Confirmed Day Zero")))</f>
        <v>26336</v>
      </c>
      <c r="AX66" cm="1">
        <f t="array" aca="1" ref="AX66" ca="1">IF(INDIRECT(ADDRESS($B66+1,AX$38,1,1,"Confirmed Day Zero"))=0,#N/A,INDIRECT(ADDRESS($B66+1,AX$38,1,1,"Confirmed Day Zero")))</f>
        <v>26732</v>
      </c>
      <c r="AY66" cm="1">
        <f t="array" aca="1" ref="AY66" ca="1">IF(INDIRECT(ADDRESS($B66+1,AY$38,1,1,"Confirmed Day Zero"))=0,#N/A,INDIRECT(ADDRESS($B66+1,AY$38,1,1,"Confirmed Day Zero")))</f>
        <v>27078</v>
      </c>
      <c r="AZ66" cm="1">
        <f t="array" aca="1" ref="AZ66" ca="1">IF(INDIRECT(ADDRESS($B66+1,AZ$38,1,1,"Confirmed Day Zero"))=0,#N/A,INDIRECT(ADDRESS($B66+1,AZ$38,1,1,"Confirmed Day Zero")))</f>
        <v>27404</v>
      </c>
      <c r="BA66" cm="1">
        <f t="array" aca="1" ref="BA66" ca="1">IF(INDIRECT(ADDRESS($B66+1,BA$38,1,1,"Confirmed Day Zero"))=0,#N/A,INDIRECT(ADDRESS($B66+1,BA$38,1,1,"Confirmed Day Zero")))</f>
        <v>27740</v>
      </c>
      <c r="BB66" cm="1">
        <f t="array" aca="1" ref="BB66" ca="1">IF(INDIRECT(ADDRESS($B66+1,BB$38,1,1,"Confirmed Day Zero"))=0,#N/A,INDIRECT(ADDRESS($B66+1,BB$38,1,1,"Confirmed Day Zero")))</f>
        <v>27944</v>
      </c>
      <c r="BC66" cm="1">
        <f t="array" aca="1" ref="BC66" ca="1">IF(INDIRECT(ADDRESS($B66+1,BC$38,1,1,"Confirmed Day Zero"))=0,#N/A,INDIRECT(ADDRESS($B66+1,BC$38,1,1,"Confirmed Day Zero")))</f>
        <v>28063</v>
      </c>
      <c r="BD66" cm="1">
        <f t="array" aca="1" ref="BD66" ca="1">IF(INDIRECT(ADDRESS($B66+1,BD$38,1,1,"Confirmed Day Zero"))=0,#N/A,INDIRECT(ADDRESS($B66+1,BD$38,1,1,"Confirmed Day Zero")))</f>
        <v>28268</v>
      </c>
      <c r="BE66" cm="1">
        <f t="array" aca="1" ref="BE66" ca="1">IF(INDIRECT(ADDRESS($B66+1,BE$38,1,1,"Confirmed Day Zero"))=0,#N/A,INDIRECT(ADDRESS($B66+1,BE$38,1,1,"Confirmed Day Zero")))</f>
        <v>28496</v>
      </c>
      <c r="BF66" cm="1">
        <f t="array" aca="1" ref="BF66" ca="1">IF(INDIRECT(ADDRESS($B66+1,BF$38,1,1,"Confirmed Day Zero"))=0,#N/A,INDIRECT(ADDRESS($B66+1,BF$38,1,1,"Confirmed Day Zero")))</f>
        <v>28677</v>
      </c>
      <c r="BG66" cm="1">
        <f t="array" aca="1" ref="BG66" ca="1">IF(INDIRECT(ADDRESS($B66+1,BG$38,1,1,"Confirmed Day Zero"))=0,#N/A,INDIRECT(ADDRESS($B66+1,BG$38,1,1,"Confirmed Day Zero")))</f>
        <v>28894</v>
      </c>
      <c r="BH66" cm="1">
        <f t="array" aca="1" ref="BH66" ca="1">IF(INDIRECT(ADDRESS($B66+1,BH$38,1,1,"Confirmed Day Zero"))=0,#N/A,INDIRECT(ADDRESS($B66+1,BH$38,1,1,"Confirmed Day Zero")))</f>
        <v>29061</v>
      </c>
      <c r="BI66" cm="1">
        <f t="array" aca="1" ref="BI66" ca="1">IF(INDIRECT(ADDRESS($B66+1,BI$38,1,1,"Confirmed Day Zero"))=0,#N/A,INDIRECT(ADDRESS($B66+1,BI$38,1,1,"Confirmed Day Zero")))</f>
        <v>29164</v>
      </c>
      <c r="BJ66" cm="1">
        <f t="array" aca="1" ref="BJ66" ca="1">IF(INDIRECT(ADDRESS($B66+1,BJ$38,1,1,"Confirmed Day Zero"))=0,#N/A,INDIRECT(ADDRESS($B66+1,BJ$38,1,1,"Confirmed Day Zero")))</f>
        <v>29264</v>
      </c>
      <c r="BK66" cm="1">
        <f t="array" aca="1" ref="BK66" ca="1">IF(INDIRECT(ADDRESS($B66+1,BK$38,1,1,"Confirmed Day Zero"))=0,#N/A,INDIRECT(ADDRESS($B66+1,BK$38,1,1,"Confirmed Day Zero")))</f>
        <v>29407</v>
      </c>
      <c r="BL66" cm="1">
        <f t="array" aca="1" ref="BL66" ca="1">IF(INDIRECT(ADDRESS($B66+1,BL$38,1,1,"Confirmed Day Zero"))=0,#N/A,INDIRECT(ADDRESS($B66+1,BL$38,1,1,"Confirmed Day Zero")))</f>
        <v>29586</v>
      </c>
      <c r="BM66" cm="1">
        <f t="array" aca="1" ref="BM66" ca="1">IF(INDIRECT(ADDRESS($B66+1,BM$38,1,1,"Confirmed Day Zero"))=0,#N/A,INDIRECT(ADDRESS($B66+1,BM$38,1,1,"Confirmed Day Zero")))</f>
        <v>29705</v>
      </c>
      <c r="BN66" cm="1">
        <f t="array" aca="1" ref="BN66" ca="1">IF(INDIRECT(ADDRESS($B66+1,BN$38,1,1,"Confirmed Day Zero"))=0,#N/A,INDIRECT(ADDRESS($B66+1,BN$38,1,1,"Confirmed Day Zero")))</f>
        <v>29817</v>
      </c>
      <c r="BO66" cm="1">
        <f t="array" aca="1" ref="BO66" ca="1">IF(INDIRECT(ADDRESS($B66+1,BO$38,1,1,"Confirmed Day Zero"))=0,#N/A,INDIRECT(ADDRESS($B66+1,BO$38,1,1,"Confirmed Day Zero")))</f>
        <v>29905</v>
      </c>
      <c r="BP66" cm="1">
        <f t="array" aca="1" ref="BP66" ca="1">IF(INDIRECT(ADDRESS($B66+1,BP$38,1,1,"Confirmed Day Zero"))=0,#N/A,INDIRECT(ADDRESS($B66+1,BP$38,1,1,"Confirmed Day Zero")))</f>
        <v>29981</v>
      </c>
      <c r="BQ66" cm="1">
        <f t="array" aca="1" ref="BQ66" ca="1">IF(INDIRECT(ADDRESS($B66+1,BQ$38,1,1,"Confirmed Day Zero"))=0,#N/A,INDIRECT(ADDRESS($B66+1,BQ$38,1,1,"Confirmed Day Zero")))</f>
        <v>30009</v>
      </c>
      <c r="BR66" cm="1">
        <f t="array" aca="1" ref="BR66" ca="1">IF(INDIRECT(ADDRESS($B66+1,BR$38,1,1,"Confirmed Day Zero"))=0,#N/A,INDIRECT(ADDRESS($B66+1,BR$38,1,1,"Confirmed Day Zero")))</f>
        <v>30060</v>
      </c>
      <c r="BS66" cm="1">
        <f t="array" aca="1" ref="BS66" ca="1">IF(INDIRECT(ADDRESS($B66+1,BS$38,1,1,"Confirmed Day Zero"))=0,#N/A,INDIRECT(ADDRESS($B66+1,BS$38,1,1,"Confirmed Day Zero")))</f>
        <v>30126</v>
      </c>
      <c r="BT66" cm="1">
        <f t="array" aca="1" ref="BT66" ca="1">IF(INDIRECT(ADDRESS($B66+1,BT$38,1,1,"Confirmed Day Zero"))=0,#N/A,INDIRECT(ADDRESS($B66+1,BT$38,1,1,"Confirmed Day Zero")))</f>
        <v>30207</v>
      </c>
      <c r="BU66" cm="1">
        <f t="array" aca="1" ref="BU66" ca="1">IF(INDIRECT(ADDRESS($B66+1,BU$38,1,1,"Confirmed Day Zero"))=0,#N/A,INDIRECT(ADDRESS($B66+1,BU$38,1,1,"Confirmed Day Zero")))</f>
        <v>30251</v>
      </c>
      <c r="BV66" cm="1">
        <f t="array" aca="1" ref="BV66" ca="1">IF(INDIRECT(ADDRESS($B66+1,BV$38,1,1,"Confirmed Day Zero"))=0,#N/A,INDIRECT(ADDRESS($B66+1,BV$38,1,1,"Confirmed Day Zero")))</f>
        <v>30305</v>
      </c>
      <c r="BW66" cm="1">
        <f t="array" aca="1" ref="BW66" ca="1">IF(INDIRECT(ADDRESS($B66+1,BW$38,1,1,"Confirmed Day Zero"))=0,#N/A,INDIRECT(ADDRESS($B66+1,BW$38,1,1,"Confirmed Day Zero")))</f>
        <v>30344</v>
      </c>
      <c r="BX66" cm="1">
        <f t="array" aca="1" ref="BX66" ca="1">IF(INDIRECT(ADDRESS($B66+1,BX$38,1,1,"Confirmed Day Zero"))=0,#N/A,INDIRECT(ADDRESS($B66+1,BX$38,1,1,"Confirmed Day Zero")))</f>
        <v>30380</v>
      </c>
      <c r="BY66" cm="1">
        <f t="array" aca="1" ref="BY66" ca="1">IF(INDIRECT(ADDRESS($B66+1,BY$38,1,1,"Confirmed Day Zero"))=0,#N/A,INDIRECT(ADDRESS($B66+1,BY$38,1,1,"Confirmed Day Zero")))</f>
        <v>30413</v>
      </c>
      <c r="BZ66" cm="1">
        <f t="array" aca="1" ref="BZ66" ca="1">IF(INDIRECT(ADDRESS($B66+1,BZ$38,1,1,"Confirmed Day Zero"))=0,#N/A,INDIRECT(ADDRESS($B66+1,BZ$38,1,1,"Confirmed Day Zero")))</f>
        <v>30463</v>
      </c>
      <c r="CA66" cm="1">
        <f t="array" aca="1" ref="CA66" ca="1">IF(INDIRECT(ADDRESS($B66+1,CA$38,1,1,"Confirmed Day Zero"))=0,#N/A,INDIRECT(ADDRESS($B66+1,CA$38,1,1,"Confirmed Day Zero")))</f>
        <v>30514</v>
      </c>
      <c r="CB66" cm="1">
        <f t="array" aca="1" ref="CB66" ca="1">IF(INDIRECT(ADDRESS($B66+1,CB$38,1,1,"Confirmed Day Zero"))=0,#N/A,INDIRECT(ADDRESS($B66+1,CB$38,1,1,"Confirmed Day Zero")))</f>
        <v>30572</v>
      </c>
      <c r="CC66" cm="1">
        <f t="array" aca="1" ref="CC66" ca="1">IF(INDIRECT(ADDRESS($B66+1,CC$38,1,1,"Confirmed Day Zero"))=0,#N/A,INDIRECT(ADDRESS($B66+1,CC$38,1,1,"Confirmed Day Zero")))</f>
        <v>30587</v>
      </c>
      <c r="CD66" cm="1">
        <f t="array" aca="1" ref="CD66" ca="1">IF(INDIRECT(ADDRESS($B66+1,CD$38,1,1,"Confirmed Day Zero"))=0,#N/A,INDIRECT(ADDRESS($B66+1,CD$38,1,1,"Confirmed Day Zero")))</f>
        <v>30597</v>
      </c>
      <c r="CE66" cm="1">
        <f t="array" aca="1" ref="CE66" ca="1">IF(INDIRECT(ADDRESS($B66+1,CE$38,1,1,"Confirmed Day Zero"))=0,#N/A,INDIRECT(ADDRESS($B66+1,CE$38,1,1,"Confirmed Day Zero")))</f>
        <v>30618</v>
      </c>
      <c r="CF66" cm="1">
        <f t="array" aca="1" ref="CF66" ca="1">IF(INDIRECT(ADDRESS($B66+1,CF$38,1,1,"Confirmed Day Zero"))=0,#N/A,INDIRECT(ADDRESS($B66+1,CF$38,1,1,"Confirmed Day Zero")))</f>
        <v>30658</v>
      </c>
      <c r="CG66" cm="1">
        <f t="array" aca="1" ref="CG66" ca="1">IF(INDIRECT(ADDRESS($B66+1,CG$38,1,1,"Confirmed Day Zero"))=0,#N/A,INDIRECT(ADDRESS($B66+1,CG$38,1,1,"Confirmed Day Zero")))</f>
        <v>30694</v>
      </c>
      <c r="CH66" cm="1">
        <f t="array" aca="1" ref="CH66" ca="1">IF(INDIRECT(ADDRESS($B66+1,CH$38,1,1,"Confirmed Day Zero"))=0,#N/A,INDIRECT(ADDRESS($B66+1,CH$38,1,1,"Confirmed Day Zero")))</f>
        <v>30707</v>
      </c>
      <c r="CI66" cm="1">
        <f t="array" aca="1" ref="CI66" ca="1">IF(INDIRECT(ADDRESS($B66+1,CI$38,1,1,"Confirmed Day Zero"))=0,#N/A,INDIRECT(ADDRESS($B66+1,CI$38,1,1,"Confirmed Day Zero")))</f>
        <v>30725</v>
      </c>
      <c r="CJ66" cm="1">
        <f t="array" aca="1" ref="CJ66" ca="1">IF(INDIRECT(ADDRESS($B66+1,CJ$38,1,1,"Confirmed Day Zero"))=0,#N/A,INDIRECT(ADDRESS($B66+1,CJ$38,1,1,"Confirmed Day Zero")))</f>
        <v>30736</v>
      </c>
      <c r="CK66" cm="1">
        <f t="array" aca="1" ref="CK66" ca="1">IF(INDIRECT(ADDRESS($B66+1,CK$38,1,1,"Confirmed Day Zero"))=0,#N/A,INDIRECT(ADDRESS($B66+1,CK$38,1,1,"Confirmed Day Zero")))</f>
        <v>30746</v>
      </c>
      <c r="CL66" cm="1">
        <f t="array" aca="1" ref="CL66" ca="1">IF(INDIRECT(ADDRESS($B66+1,CL$38,1,1,"Confirmed Day Zero"))=0,#N/A,INDIRECT(ADDRESS($B66+1,CL$38,1,1,"Confirmed Day Zero")))</f>
        <v>30761</v>
      </c>
      <c r="CM66" cm="1">
        <f t="array" aca="1" ref="CM66" ca="1">IF(INDIRECT(ADDRESS($B66+1,CM$38,1,1,"Confirmed Day Zero"))=0,#N/A,INDIRECT(ADDRESS($B66+1,CM$38,1,1,"Confirmed Day Zero")))</f>
        <v>30776</v>
      </c>
      <c r="CN66" cm="1">
        <f t="array" aca="1" ref="CN66" ca="1">IF(INDIRECT(ADDRESS($B66+1,CN$38,1,1,"Confirmed Day Zero"))=0,#N/A,INDIRECT(ADDRESS($B66+1,CN$38,1,1,"Confirmed Day Zero")))</f>
        <v>30796</v>
      </c>
      <c r="CO66" cm="1">
        <f t="array" aca="1" ref="CO66" ca="1">IF(INDIRECT(ADDRESS($B66+1,CO$38,1,1,"Confirmed Day Zero"))=0,#N/A,INDIRECT(ADDRESS($B66+1,CO$38,1,1,"Confirmed Day Zero")))</f>
        <v>30828</v>
      </c>
      <c r="CP66" cm="1">
        <f t="array" aca="1" ref="CP66" ca="1">IF(INDIRECT(ADDRESS($B66+1,CP$38,1,1,"Confirmed Day Zero"))=0,#N/A,INDIRECT(ADDRESS($B66+1,CP$38,1,1,"Confirmed Day Zero")))</f>
        <v>30845</v>
      </c>
      <c r="CQ66" cm="1">
        <f t="array" aca="1" ref="CQ66" ca="1">IF(INDIRECT(ADDRESS($B66+1,CQ$38,1,1,"Confirmed Day Zero"))=0,#N/A,INDIRECT(ADDRESS($B66+1,CQ$38,1,1,"Confirmed Day Zero")))</f>
        <v>30862</v>
      </c>
      <c r="CR66" cm="1">
        <f t="array" aca="1" ref="CR66" ca="1">IF(INDIRECT(ADDRESS($B66+1,CR$38,1,1,"Confirmed Day Zero"))=0,#N/A,INDIRECT(ADDRESS($B66+1,CR$38,1,1,"Confirmed Day Zero")))</f>
        <v>30871</v>
      </c>
      <c r="CS66" cm="1">
        <f t="array" aca="1" ref="CS66" ca="1">IF(INDIRECT(ADDRESS($B66+1,CS$38,1,1,"Confirmed Day Zero"))=0,#N/A,INDIRECT(ADDRESS($B66+1,CS$38,1,1,"Confirmed Day Zero")))</f>
        <v>30874</v>
      </c>
      <c r="CT66" cm="1">
        <f t="array" aca="1" ref="CT66" ca="1">IF(INDIRECT(ADDRESS($B66+1,CT$38,1,1,"Confirmed Day Zero"))=0,#N/A,INDIRECT(ADDRESS($B66+1,CT$38,1,1,"Confirmed Day Zero")))</f>
        <v>30893</v>
      </c>
      <c r="CU66" cm="1">
        <f t="array" aca="1" ref="CU66" ca="1">IF(INDIRECT(ADDRESS($B66+1,CU$38,1,1,"Confirmed Day Zero"))=0,#N/A,INDIRECT(ADDRESS($B66+1,CU$38,1,1,"Confirmed Day Zero")))</f>
        <v>30913</v>
      </c>
      <c r="CV66" cm="1">
        <f t="array" aca="1" ref="CV66" ca="1">IF(INDIRECT(ADDRESS($B66+1,CV$38,1,1,"Confirmed Day Zero"))=0,#N/A,INDIRECT(ADDRESS($B66+1,CV$38,1,1,"Confirmed Day Zero")))</f>
        <v>30936</v>
      </c>
      <c r="CW66" cm="1">
        <f t="array" aca="1" ref="CW66" ca="1">IF(INDIRECT(ADDRESS($B66+1,CW$38,1,1,"Confirmed Day Zero"))=0,#N/A,INDIRECT(ADDRESS($B66+1,CW$38,1,1,"Confirmed Day Zero")))</f>
        <v>30956</v>
      </c>
      <c r="CX66" cm="1">
        <f t="array" aca="1" ref="CX66" ca="1">IF(INDIRECT(ADDRESS($B66+1,CX$38,1,1,"Confirmed Day Zero"))=0,#N/A,INDIRECT(ADDRESS($B66+1,CX$38,1,1,"Confirmed Day Zero")))</f>
        <v>30965</v>
      </c>
      <c r="CY66" cm="1">
        <f t="array" aca="1" ref="CY66" ca="1">IF(INDIRECT(ADDRESS($B66+1,CY$38,1,1,"Confirmed Day Zero"))=0,#N/A,INDIRECT(ADDRESS($B66+1,CY$38,1,1,"Confirmed Day Zero")))</f>
        <v>30972</v>
      </c>
      <c r="CZ66" cm="1">
        <f t="array" aca="1" ref="CZ66" ca="1">IF(INDIRECT(ADDRESS($B66+1,CZ$38,1,1,"Confirmed Day Zero"))=0,#N/A,INDIRECT(ADDRESS($B66+1,CZ$38,1,1,"Confirmed Day Zero")))</f>
        <v>30988</v>
      </c>
      <c r="DA66" cm="1">
        <f t="array" aca="1" ref="DA66" ca="1">IF(INDIRECT(ADDRESS($B66+1,DA$38,1,1,"Confirmed Day Zero"))=0,#N/A,INDIRECT(ADDRESS($B66+1,DA$38,1,1,"Confirmed Day Zero")))</f>
        <v>31011</v>
      </c>
      <c r="DB66" cm="1">
        <f t="array" aca="1" ref="DB66" ca="1">IF(INDIRECT(ADDRESS($B66+1,DB$38,1,1,"Confirmed Day Zero"))=0,#N/A,INDIRECT(ADDRESS($B66+1,DB$38,1,1,"Confirmed Day Zero")))</f>
        <v>31044</v>
      </c>
      <c r="DC66" cm="1">
        <f t="array" aca="1" ref="DC66" ca="1">IF(INDIRECT(ADDRESS($B66+1,DC$38,1,1,"Confirmed Day Zero"))=0,#N/A,INDIRECT(ADDRESS($B66+1,DC$38,1,1,"Confirmed Day Zero")))</f>
        <v>31063</v>
      </c>
      <c r="DD66" cm="1">
        <f t="array" aca="1" ref="DD66" ca="1">IF(INDIRECT(ADDRESS($B66+1,DD$38,1,1,"Confirmed Day Zero"))=0,#N/A,INDIRECT(ADDRESS($B66+1,DD$38,1,1,"Confirmed Day Zero")))</f>
        <v>31094</v>
      </c>
      <c r="DE66" cm="1">
        <f t="array" aca="1" ref="DE66" ca="1">IF(INDIRECT(ADDRESS($B66+1,DE$38,1,1,"Confirmed Day Zero"))=0,#N/A,INDIRECT(ADDRESS($B66+1,DE$38,1,1,"Confirmed Day Zero")))</f>
        <v>31117</v>
      </c>
      <c r="DF66" cm="1">
        <f t="array" aca="1" ref="DF66" ca="1">IF(INDIRECT(ADDRESS($B66+1,DF$38,1,1,"Confirmed Day Zero"))=0,#N/A,INDIRECT(ADDRESS($B66+1,DF$38,1,1,"Confirmed Day Zero")))</f>
        <v>31131</v>
      </c>
      <c r="DG66" cm="1">
        <f t="array" aca="1" ref="DG66" ca="1">IF(INDIRECT(ADDRESS($B66+1,DG$38,1,1,"Confirmed Day Zero"))=0,#N/A,INDIRECT(ADDRESS($B66+1,DG$38,1,1,"Confirmed Day Zero")))</f>
        <v>31154</v>
      </c>
      <c r="DH66" cm="1">
        <f t="array" aca="1" ref="DH66" ca="1">IF(INDIRECT(ADDRESS($B66+1,DH$38,1,1,"Confirmed Day Zero"))=0,#N/A,INDIRECT(ADDRESS($B66+1,DH$38,1,1,"Confirmed Day Zero")))</f>
        <v>31187</v>
      </c>
      <c r="DI66" cm="1">
        <f t="array" aca="1" ref="DI66" ca="1">IF(INDIRECT(ADDRESS($B66+1,DI$38,1,1,"Confirmed Day Zero"))=0,#N/A,INDIRECT(ADDRESS($B66+1,DI$38,1,1,"Confirmed Day Zero")))</f>
        <v>31200</v>
      </c>
      <c r="DJ66" cm="1">
        <f t="array" aca="1" ref="DJ66" ca="1">IF(INDIRECT(ADDRESS($B66+1,DJ$38,1,1,"Confirmed Day Zero"))=0,#N/A,INDIRECT(ADDRESS($B66+1,DJ$38,1,1,"Confirmed Day Zero")))</f>
        <v>31235</v>
      </c>
      <c r="DK66" cm="1">
        <f t="array" aca="1" ref="DK66" ca="1">IF(INDIRECT(ADDRESS($B66+1,DK$38,1,1,"Confirmed Day Zero"))=0,#N/A,INDIRECT(ADDRESS($B66+1,DK$38,1,1,"Confirmed Day Zero")))</f>
        <v>31243</v>
      </c>
      <c r="DL66" cm="1">
        <f t="array" aca="1" ref="DL66" ca="1">IF(INDIRECT(ADDRESS($B66+1,DL$38,1,1,"Confirmed Day Zero"))=0,#N/A,INDIRECT(ADDRESS($B66+1,DL$38,1,1,"Confirmed Day Zero")))</f>
        <v>31292</v>
      </c>
      <c r="DM66" cm="1">
        <f t="array" aca="1" ref="DM66" ca="1">IF(INDIRECT(ADDRESS($B66+1,DM$38,1,1,"Confirmed Day Zero"))=0,#N/A,INDIRECT(ADDRESS($B66+1,DM$38,1,1,"Confirmed Day Zero")))</f>
        <v>31310</v>
      </c>
      <c r="DN66" cm="1">
        <f t="array" aca="1" ref="DN66" ca="1">IF(INDIRECT(ADDRESS($B66+1,DN$38,1,1,"Confirmed Day Zero"))=0,#N/A,INDIRECT(ADDRESS($B66+1,DN$38,1,1,"Confirmed Day Zero")))</f>
        <v>31332</v>
      </c>
      <c r="DO66" cm="1">
        <f t="array" aca="1" ref="DO66" ca="1">IF(INDIRECT(ADDRESS($B66+1,DO$38,1,1,"Confirmed Day Zero"))=0,#N/A,INDIRECT(ADDRESS($B66+1,DO$38,1,1,"Confirmed Day Zero")))</f>
        <v>31376</v>
      </c>
      <c r="DP66" cm="1">
        <f t="array" aca="1" ref="DP66" ca="1">IF(INDIRECT(ADDRESS($B66+1,DP$38,1,1,"Confirmed Day Zero"))=0,#N/A,INDIRECT(ADDRESS($B66+1,DP$38,1,1,"Confirmed Day Zero")))</f>
        <v>31428</v>
      </c>
      <c r="DQ66" cm="1">
        <f t="array" aca="1" ref="DQ66" ca="1">IF(INDIRECT(ADDRESS($B66+1,DQ$38,1,1,"Confirmed Day Zero"))=0,#N/A,INDIRECT(ADDRESS($B66+1,DQ$38,1,1,"Confirmed Day Zero")))</f>
        <v>31486</v>
      </c>
      <c r="DR66" cm="1">
        <f t="array" aca="1" ref="DR66" ca="1">IF(INDIRECT(ADDRESS($B66+1,DR$38,1,1,"Confirmed Day Zero"))=0,#N/A,INDIRECT(ADDRESS($B66+1,DR$38,1,1,"Confirmed Day Zero")))</f>
        <v>31555</v>
      </c>
      <c r="DS66" cm="1">
        <f t="array" aca="1" ref="DS66" ca="1">IF(INDIRECT(ADDRESS($B66+1,DS$38,1,1,"Confirmed Day Zero"))=0,#N/A,INDIRECT(ADDRESS($B66+1,DS$38,1,1,"Confirmed Day Zero")))</f>
        <v>31617</v>
      </c>
      <c r="DT66" cm="1">
        <f t="array" aca="1" ref="DT66" ca="1">IF(INDIRECT(ADDRESS($B66+1,DT$38,1,1,"Confirmed Day Zero"))=0,#N/A,INDIRECT(ADDRESS($B66+1,DT$38,1,1,"Confirmed Day Zero")))</f>
        <v>31652</v>
      </c>
      <c r="DU66" cm="1">
        <f t="array" aca="1" ref="DU66" ca="1">IF(INDIRECT(ADDRESS($B66+1,DU$38,1,1,"Confirmed Day Zero"))=0,#N/A,INDIRECT(ADDRESS($B66+1,DU$38,1,1,"Confirmed Day Zero")))</f>
        <v>31714</v>
      </c>
      <c r="DV66" cm="1">
        <f t="array" aca="1" ref="DV66" ca="1">IF(INDIRECT(ADDRESS($B66+1,DV$38,1,1,"Confirmed Day Zero"))=0,#N/A,INDIRECT(ADDRESS($B66+1,DV$38,1,1,"Confirmed Day Zero")))</f>
        <v>31851</v>
      </c>
      <c r="DW66" cm="1">
        <f t="array" aca="1" ref="DW66" ca="1">IF(INDIRECT(ADDRESS($B66+1,DW$38,1,1,"Confirmed Day Zero"))=0,#N/A,INDIRECT(ADDRESS($B66+1,DW$38,1,1,"Confirmed Day Zero")))</f>
        <v>31967</v>
      </c>
      <c r="DX66" cm="1">
        <f t="array" aca="1" ref="DX66" ca="1">IF(INDIRECT(ADDRESS($B66+1,DX$38,1,1,"Confirmed Day Zero"))=0,#N/A,INDIRECT(ADDRESS($B66+1,DX$38,1,1,"Confirmed Day Zero")))</f>
        <v>32101</v>
      </c>
      <c r="DY66" cm="1">
        <f t="array" aca="1" ref="DY66" ca="1">IF(INDIRECT(ADDRESS($B66+1,DY$38,1,1,"Confirmed Day Zero"))=0,#N/A,INDIRECT(ADDRESS($B66+1,DY$38,1,1,"Confirmed Day Zero")))</f>
        <v>32198</v>
      </c>
      <c r="DZ66" cm="1">
        <f t="array" aca="1" ref="DZ66" ca="1">IF(INDIRECT(ADDRESS($B66+1,DZ$38,1,1,"Confirmed Day Zero"))=0,#N/A,INDIRECT(ADDRESS($B66+1,DZ$38,1,1,"Confirmed Day Zero")))</f>
        <v>32268</v>
      </c>
      <c r="EA66" cm="1">
        <f t="array" aca="1" ref="EA66" ca="1">IF(INDIRECT(ADDRESS($B66+1,EA$38,1,1,"Confirmed Day Zero"))=0,#N/A,INDIRECT(ADDRESS($B66+1,EA$38,1,1,"Confirmed Day Zero")))</f>
        <v>32315</v>
      </c>
      <c r="EB66" cm="1">
        <f t="array" aca="1" ref="EB66" ca="1">IF(INDIRECT(ADDRESS($B66+1,EB$38,1,1,"Confirmed Day Zero"))=0,#N/A,INDIRECT(ADDRESS($B66+1,EB$38,1,1,"Confirmed Day Zero")))</f>
        <v>32369</v>
      </c>
      <c r="EC66" cm="1">
        <f t="array" aca="1" ref="EC66" ca="1">IF(INDIRECT(ADDRESS($B66+1,EC$38,1,1,"Confirmed Day Zero"))=0,#N/A,INDIRECT(ADDRESS($B66+1,EC$38,1,1,"Confirmed Day Zero")))</f>
        <v>32498</v>
      </c>
      <c r="ED66" cm="1">
        <f t="array" aca="1" ref="ED66" ca="1">IF(INDIRECT(ADDRESS($B66+1,ED$38,1,1,"Confirmed Day Zero"))=0,#N/A,INDIRECT(ADDRESS($B66+1,ED$38,1,1,"Confirmed Day Zero")))</f>
        <v>32586</v>
      </c>
      <c r="EE66" cm="1">
        <f t="array" aca="1" ref="EE66" ca="1">IF(INDIRECT(ADDRESS($B66+1,EE$38,1,1,"Confirmed Day Zero"))=0,#N/A,INDIRECT(ADDRESS($B66+1,EE$38,1,1,"Confirmed Day Zero")))</f>
        <v>32690</v>
      </c>
      <c r="EF66" cm="1">
        <f t="array" aca="1" ref="EF66" ca="1">IF(INDIRECT(ADDRESS($B66+1,EF$38,1,1,"Confirmed Day Zero"))=0,#N/A,INDIRECT(ADDRESS($B66+1,EF$38,1,1,"Confirmed Day Zero")))</f>
        <v>32817</v>
      </c>
      <c r="EG66" t="e" cm="1">
        <f t="array" aca="1" ref="EG66" ca="1">IF(INDIRECT(ADDRESS($B66+1,EG$38,1,1,"Confirmed Day Zero"))=0,#N/A,INDIRECT(ADDRESS($B66+1,EG$38,1,1,"Confirmed Day Zero")))</f>
        <v>#N/A</v>
      </c>
      <c r="EH66" t="e" cm="1">
        <f t="array" aca="1" ref="EH66" ca="1">IF(INDIRECT(ADDRESS($B66+1,EH$38,1,1,"Confirmed Day Zero"))=0,#N/A,INDIRECT(ADDRESS($B66+1,EH$38,1,1,"Confirmed Day Zero")))</f>
        <v>#N/A</v>
      </c>
      <c r="EI66" t="e" cm="1">
        <f t="array" aca="1" ref="EI66" ca="1">IF(INDIRECT(ADDRESS($B66+1,EI$38,1,1,"Confirmed Day Zero"))=0,#N/A,INDIRECT(ADDRESS($B66+1,EI$38,1,1,"Confirmed Day Zero")))</f>
        <v>#N/A</v>
      </c>
      <c r="EJ66" t="e" cm="1">
        <f t="array" aca="1" ref="EJ66" ca="1">IF(INDIRECT(ADDRESS($B66+1,EJ$38,1,1,"Confirmed Day Zero"))=0,#N/A,INDIRECT(ADDRESS($B66+1,EJ$38,1,1,"Confirmed Day Zero")))</f>
        <v>#N/A</v>
      </c>
      <c r="EK66" t="e" cm="1">
        <f t="array" aca="1" ref="EK66" ca="1">IF(INDIRECT(ADDRESS($B66+1,EK$38,1,1,"Confirmed Day Zero"))=0,#N/A,INDIRECT(ADDRESS($B66+1,EK$38,1,1,"Confirmed Day Zero")))</f>
        <v>#N/A</v>
      </c>
      <c r="EL66" t="e" cm="1">
        <f t="array" aca="1" ref="EL66" ca="1">IF(INDIRECT(ADDRESS($B66+1,EL$38,1,1,"Confirmed Day Zero"))=0,#N/A,INDIRECT(ADDRESS($B66+1,EL$38,1,1,"Confirmed Day Zero")))</f>
        <v>#N/A</v>
      </c>
      <c r="EM66" t="e" cm="1">
        <f t="array" aca="1" ref="EM66" ca="1">IF(INDIRECT(ADDRESS($B66+1,EM$38,1,1,"Confirmed Day Zero"))=0,#N/A,INDIRECT(ADDRESS($B66+1,EM$38,1,1,"Confirmed Day Zero")))</f>
        <v>#N/A</v>
      </c>
      <c r="EN66" t="e" cm="1">
        <f t="array" aca="1" ref="EN66" ca="1">IF(INDIRECT(ADDRESS($B66+1,EN$38,1,1,"Confirmed Day Zero"))=0,#N/A,INDIRECT(ADDRESS($B66+1,EN$38,1,1,"Confirmed Day Zero")))</f>
        <v>#N/A</v>
      </c>
      <c r="EO66" t="e" cm="1">
        <f t="array" aca="1" ref="EO66" ca="1">IF(INDIRECT(ADDRESS($B66+1,EO$38,1,1,"Confirmed Day Zero"))=0,#N/A,INDIRECT(ADDRESS($B66+1,EO$38,1,1,"Confirmed Day Zero")))</f>
        <v>#N/A</v>
      </c>
      <c r="EP66" t="e" cm="1">
        <f t="array" aca="1" ref="EP66" ca="1">IF(INDIRECT(ADDRESS($B66+1,EP$38,1,1,"Confirmed Day Zero"))=0,#N/A,INDIRECT(ADDRESS($B66+1,EP$38,1,1,"Confirmed Day Zero")))</f>
        <v>#N/A</v>
      </c>
      <c r="EQ66" t="e" cm="1">
        <f t="array" aca="1" ref="EQ66" ca="1">IF(INDIRECT(ADDRESS($B66+1,EQ$38,1,1,"Confirmed Day Zero"))=0,#N/A,INDIRECT(ADDRESS($B66+1,EQ$38,1,1,"Confirmed Day Zero")))</f>
        <v>#N/A</v>
      </c>
      <c r="ER66" t="e" cm="1">
        <f t="array" aca="1" ref="ER66" ca="1">IF(INDIRECT(ADDRESS($B66+1,ER$38,1,1,"Confirmed Day Zero"))=0,#N/A,INDIRECT(ADDRESS($B66+1,ER$38,1,1,"Confirmed Day Zero")))</f>
        <v>#N/A</v>
      </c>
      <c r="ES66" t="e" cm="1">
        <f t="array" aca="1" ref="ES66" ca="1">IF(INDIRECT(ADDRESS($B66+1,ES$38,1,1,"Confirmed Day Zero"))=0,#N/A,INDIRECT(ADDRESS($B66+1,ES$38,1,1,"Confirmed Day Zero")))</f>
        <v>#N/A</v>
      </c>
      <c r="ET66" t="e" cm="1">
        <f t="array" aca="1" ref="ET66" ca="1">IF(INDIRECT(ADDRESS($B66+1,ET$38,1,1,"Confirmed Day Zero"))=0,#N/A,INDIRECT(ADDRESS($B66+1,ET$38,1,1,"Confirmed Day Zero")))</f>
        <v>#N/A</v>
      </c>
      <c r="EU66" t="e" cm="1">
        <f t="array" aca="1" ref="EU66" ca="1">IF(INDIRECT(ADDRESS($B66+1,EU$38,1,1,"Confirmed Day Zero"))=0,#N/A,INDIRECT(ADDRESS($B66+1,EU$38,1,1,"Confirmed Day Zero")))</f>
        <v>#N/A</v>
      </c>
      <c r="EV66" t="e" cm="1">
        <f t="array" aca="1" ref="EV66" ca="1">IF(INDIRECT(ADDRESS($B66+1,EV$38,1,1,"Confirmed Day Zero"))=0,#N/A,INDIRECT(ADDRESS($B66+1,EV$38,1,1,"Confirmed Day Zero")))</f>
        <v>#N/A</v>
      </c>
      <c r="EW66" t="e" cm="1">
        <f t="array" aca="1" ref="EW66" ca="1">IF(INDIRECT(ADDRESS($B66+1,EW$38,1,1,"Confirmed Day Zero"))=0,#N/A,INDIRECT(ADDRESS($B66+1,EW$38,1,1,"Confirmed Day Zero")))</f>
        <v>#N/A</v>
      </c>
      <c r="EX66" t="e" cm="1">
        <f t="array" aca="1" ref="EX66" ca="1">IF(INDIRECT(ADDRESS($B66+1,EX$38,1,1,"Confirmed Day Zero"))=0,#N/A,INDIRECT(ADDRESS($B66+1,EX$38,1,1,"Confirmed Day Zero")))</f>
        <v>#N/A</v>
      </c>
      <c r="EY66" t="e" cm="1">
        <f t="array" aca="1" ref="EY66" ca="1">IF(INDIRECT(ADDRESS($B66+1,EY$38,1,1,"Confirmed Day Zero"))=0,#N/A,INDIRECT(ADDRESS($B66+1,EY$38,1,1,"Confirmed Day Zero")))</f>
        <v>#N/A</v>
      </c>
      <c r="EZ66" t="e" cm="1">
        <f t="array" aca="1" ref="EZ66" ca="1">IF(INDIRECT(ADDRESS($B66+1,EZ$38,1,1,"Confirmed Day Zero"))=0,#N/A,INDIRECT(ADDRESS($B66+1,EZ$38,1,1,"Confirmed Day Zero")))</f>
        <v>#N/A</v>
      </c>
      <c r="FA66" t="e" cm="1">
        <f t="array" aca="1" ref="FA66" ca="1">IF(INDIRECT(ADDRESS($B66+1,FA$38,1,1,"Confirmed Day Zero"))=0,#N/A,INDIRECT(ADDRESS($B66+1,FA$38,1,1,"Confirmed Day Zero")))</f>
        <v>#N/A</v>
      </c>
      <c r="FB66" t="e" cm="1">
        <f t="array" aca="1" ref="FB66" ca="1">IF(INDIRECT(ADDRESS($B66+1,FB$38,1,1,"Confirmed Day Zero"))=0,#N/A,INDIRECT(ADDRESS($B66+1,FB$38,1,1,"Confirmed Day Zero")))</f>
        <v>#N/A</v>
      </c>
      <c r="FC66" t="e" cm="1">
        <f t="array" aca="1" ref="FC66" ca="1">IF(INDIRECT(ADDRESS($B66+1,FC$38,1,1,"Confirmed Day Zero"))=0,#N/A,INDIRECT(ADDRESS($B66+1,FC$38,1,1,"Confirmed Day Zero")))</f>
        <v>#N/A</v>
      </c>
      <c r="FD66" t="e" cm="1">
        <f t="array" aca="1" ref="FD66" ca="1">IF(INDIRECT(ADDRESS($B66+1,FD$38,1,1,"Confirmed Day Zero"))=0,#N/A,INDIRECT(ADDRESS($B66+1,FD$38,1,1,"Confirmed Day Zero")))</f>
        <v>#N/A</v>
      </c>
      <c r="FE66" t="e" cm="1">
        <f t="array" aca="1" ref="FE66" ca="1">IF(INDIRECT(ADDRESS($B66+1,FE$38,1,1,"Confirmed Day Zero"))=0,#N/A,INDIRECT(ADDRESS($B66+1,FE$38,1,1,"Confirmed Day Zero")))</f>
        <v>#N/A</v>
      </c>
      <c r="FF66" t="e" cm="1">
        <f t="array" aca="1" ref="FF66" ca="1">IF(INDIRECT(ADDRESS($B66+1,FF$38,1,1,"Confirmed Day Zero"))=0,#N/A,INDIRECT(ADDRESS($B66+1,FF$38,1,1,"Confirmed Day Zero")))</f>
        <v>#N/A</v>
      </c>
      <c r="FG66" t="e" cm="1">
        <f t="array" aca="1" ref="FG66" ca="1">IF(INDIRECT(ADDRESS($B66+1,FG$38,1,1,"Confirmed Day Zero"))=0,#N/A,INDIRECT(ADDRESS($B66+1,FG$38,1,1,"Confirmed Day Zero")))</f>
        <v>#N/A</v>
      </c>
      <c r="FH66" t="e" cm="1">
        <f t="array" aca="1" ref="FH66" ca="1">IF(INDIRECT(ADDRESS($B66+1,FH$38,1,1,"Confirmed Day Zero"))=0,#N/A,INDIRECT(ADDRESS($B66+1,FH$38,1,1,"Confirmed Day Zero")))</f>
        <v>#N/A</v>
      </c>
      <c r="FI66" t="e" cm="1">
        <f t="array" aca="1" ref="FI66" ca="1">IF(INDIRECT(ADDRESS($B66+1,FI$38,1,1,"Confirmed Day Zero"))=0,#N/A,INDIRECT(ADDRESS($B66+1,FI$38,1,1,"Confirmed Day Zero")))</f>
        <v>#N/A</v>
      </c>
      <c r="FJ66" t="e" cm="1">
        <f t="array" aca="1" ref="FJ66" ca="1">IF(INDIRECT(ADDRESS($B66+1,FJ$38,1,1,"Confirmed Day Zero"))=0,#N/A,INDIRECT(ADDRESS($B66+1,FJ$38,1,1,"Confirmed Day Zero")))</f>
        <v>#N/A</v>
      </c>
      <c r="FK66" t="e" cm="1">
        <f t="array" aca="1" ref="FK66" ca="1">IF(INDIRECT(ADDRESS($B66+1,FK$38,1,1,"Confirmed Day Zero"))=0,#N/A,INDIRECT(ADDRESS($B66+1,FK$38,1,1,"Confirmed Day Zero")))</f>
        <v>#N/A</v>
      </c>
      <c r="FL66" t="e" cm="1">
        <f t="array" aca="1" ref="FL66" ca="1">IF(INDIRECT(ADDRESS($B66+1,FL$38,1,1,"Confirmed Day Zero"))=0,#N/A,INDIRECT(ADDRESS($B66+1,FL$38,1,1,"Confirmed Day Zero")))</f>
        <v>#N/A</v>
      </c>
      <c r="FM66" t="e" cm="1">
        <f t="array" aca="1" ref="FM66" ca="1">IF(INDIRECT(ADDRESS($B66+1,FM$38,1,1,"Confirmed Day Zero"))=0,#N/A,INDIRECT(ADDRESS($B66+1,FM$38,1,1,"Confirmed Day Zero")))</f>
        <v>#N/A</v>
      </c>
      <c r="FN66" t="e" cm="1">
        <f t="array" aca="1" ref="FN66" ca="1">IF(INDIRECT(ADDRESS($B66+1,FN$38,1,1,"Confirmed Day Zero"))=0,#N/A,INDIRECT(ADDRESS($B66+1,FN$38,1,1,"Confirmed Day Zero")))</f>
        <v>#N/A</v>
      </c>
      <c r="FO66" t="e" cm="1">
        <f t="array" aca="1" ref="FO66" ca="1">IF(INDIRECT(ADDRESS($B66+1,FO$38,1,1,"Confirmed Day Zero"))=0,#N/A,INDIRECT(ADDRESS($B66+1,FO$38,1,1,"Confirmed Day Zero")))</f>
        <v>#N/A</v>
      </c>
      <c r="FP66" t="e" cm="1">
        <f t="array" aca="1" ref="FP66" ca="1">IF(INDIRECT(ADDRESS($B66+1,FP$38,1,1,"Confirmed Day Zero"))=0,#N/A,INDIRECT(ADDRESS($B66+1,FP$38,1,1,"Confirmed Day Zero")))</f>
        <v>#N/A</v>
      </c>
      <c r="FQ66" t="e" cm="1">
        <f t="array" aca="1" ref="FQ66" ca="1">IF(INDIRECT(ADDRESS($B66+1,FQ$38,1,1,"Confirmed Day Zero"))=0,#N/A,INDIRECT(ADDRESS($B66+1,FQ$38,1,1,"Confirmed Day Zero")))</f>
        <v>#N/A</v>
      </c>
      <c r="FR66" t="e" cm="1">
        <f t="array" aca="1" ref="FR66" ca="1">IF(INDIRECT(ADDRESS($B66+1,FR$38,1,1,"Confirmed Day Zero"))=0,#N/A,INDIRECT(ADDRESS($B66+1,FR$38,1,1,"Confirmed Day Zero")))</f>
        <v>#N/A</v>
      </c>
      <c r="FS66" t="e" cm="1">
        <f t="array" aca="1" ref="FS66" ca="1">IF(INDIRECT(ADDRESS($B66+1,FS$38,1,1,"Confirmed Day Zero"))=0,#N/A,INDIRECT(ADDRESS($B66+1,FS$38,1,1,"Confirmed Day Zero")))</f>
        <v>#N/A</v>
      </c>
      <c r="FT66" t="e" cm="1">
        <f t="array" aca="1" ref="FT66" ca="1">IF(INDIRECT(ADDRESS($B66+1,FT$38,1,1,"Confirmed Day Zero"))=0,#N/A,INDIRECT(ADDRESS($B66+1,FT$38,1,1,"Confirmed Day Zero")))</f>
        <v>#N/A</v>
      </c>
      <c r="FU66" t="e" cm="1">
        <f t="array" aca="1" ref="FU66" ca="1">IF(INDIRECT(ADDRESS($B66+1,FU$38,1,1,"Confirmed Day Zero"))=0,#N/A,INDIRECT(ADDRESS($B66+1,FU$38,1,1,"Confirmed Day Zero")))</f>
        <v>#N/A</v>
      </c>
      <c r="FV66" t="e" cm="1">
        <f t="array" aca="1" ref="FV66" ca="1">IF(INDIRECT(ADDRESS($B66+1,FV$38,1,1,"Confirmed Day Zero"))=0,#N/A,INDIRECT(ADDRESS($B66+1,FV$38,1,1,"Confirmed Day Zero")))</f>
        <v>#N/A</v>
      </c>
      <c r="FW66" t="e" cm="1">
        <f t="array" aca="1" ref="FW66" ca="1">IF(INDIRECT(ADDRESS($B66+1,FW$38,1,1,"Confirmed Day Zero"))=0,#N/A,INDIRECT(ADDRESS($B66+1,FW$38,1,1,"Confirmed Day Zero")))</f>
        <v>#N/A</v>
      </c>
      <c r="FX66" t="e" cm="1">
        <f t="array" aca="1" ref="FX66" ca="1">IF(INDIRECT(ADDRESS($B66+1,FX$38,1,1,"Confirmed Day Zero"))=0,#N/A,INDIRECT(ADDRESS($B66+1,FX$38,1,1,"Confirmed Day Zero")))</f>
        <v>#N/A</v>
      </c>
      <c r="FY66" t="e" cm="1">
        <f t="array" aca="1" ref="FY66" ca="1">IF(INDIRECT(ADDRESS($B66+1,FY$38,1,1,"Confirmed Day Zero"))=0,#N/A,INDIRECT(ADDRESS($B66+1,FY$38,1,1,"Confirmed Day Zero")))</f>
        <v>#N/A</v>
      </c>
      <c r="FZ66" t="e" cm="1">
        <f t="array" aca="1" ref="FZ66" ca="1">IF(INDIRECT(ADDRESS($B66+1,FZ$38,1,1,"Confirmed Day Zero"))=0,#N/A,INDIRECT(ADDRESS($B66+1,FZ$38,1,1,"Confirmed Day Zero")))</f>
        <v>#N/A</v>
      </c>
      <c r="GA66" t="e" cm="1">
        <f t="array" aca="1" ref="GA66" ca="1">IF(INDIRECT(ADDRESS($B66+1,GA$38,1,1,"Confirmed Day Zero"))=0,#N/A,INDIRECT(ADDRESS($B66+1,GA$38,1,1,"Confirmed Day Zero")))</f>
        <v>#N/A</v>
      </c>
      <c r="GB66" t="e" cm="1">
        <f t="array" aca="1" ref="GB66" ca="1">IF(INDIRECT(ADDRESS($B66+1,GB$38,1,1,"Confirmed Day Zero"))=0,#N/A,INDIRECT(ADDRESS($B66+1,GB$38,1,1,"Confirmed Day Zero")))</f>
        <v>#N/A</v>
      </c>
      <c r="GC66" t="e" cm="1">
        <f t="array" aca="1" ref="GC66" ca="1">IF(INDIRECT(ADDRESS($B66+1,GC$38,1,1,"Confirmed Day Zero"))=0,#N/A,INDIRECT(ADDRESS($B66+1,GC$38,1,1,"Confirmed Day Zero")))</f>
        <v>#N/A</v>
      </c>
      <c r="GD66" t="e" cm="1">
        <f t="array" aca="1" ref="GD66" ca="1">IF(INDIRECT(ADDRESS($B66+1,GD$38,1,1,"Confirmed Day Zero"))=0,#N/A,INDIRECT(ADDRESS($B66+1,GD$38,1,1,"Confirmed Day Zero")))</f>
        <v>#N/A</v>
      </c>
      <c r="GE66" t="e" cm="1">
        <f t="array" aca="1" ref="GE66" ca="1">IF(INDIRECT(ADDRESS($B66+1,GE$38,1,1,"Confirmed Day Zero"))=0,#N/A,INDIRECT(ADDRESS($B66+1,GE$38,1,1,"Confirmed Day Zero")))</f>
        <v>#N/A</v>
      </c>
      <c r="GF66" t="e" cm="1">
        <f t="array" aca="1" ref="GF66" ca="1">IF(INDIRECT(ADDRESS($B66+1,GF$38,1,1,"Confirmed Day Zero"))=0,#N/A,INDIRECT(ADDRESS($B66+1,GF$38,1,1,"Confirmed Day Zero")))</f>
        <v>#N/A</v>
      </c>
      <c r="GG66" t="e" cm="1">
        <f t="array" aca="1" ref="GG66" ca="1">IF(INDIRECT(ADDRESS($B66+1,GG$38,1,1,"Confirmed Day Zero"))=0,#N/A,INDIRECT(ADDRESS($B66+1,GG$38,1,1,"Confirmed Day Zero")))</f>
        <v>#N/A</v>
      </c>
      <c r="GH66" t="e" cm="1">
        <f t="array" aca="1" ref="GH66" ca="1">IF(INDIRECT(ADDRESS($B66+1,GH$38,1,1,"Confirmed Day Zero"))=0,#N/A,INDIRECT(ADDRESS($B66+1,GH$38,1,1,"Confirmed Day Zero")))</f>
        <v>#N/A</v>
      </c>
      <c r="GI66" t="e" cm="1">
        <f t="array" aca="1" ref="GI66" ca="1">IF(INDIRECT(ADDRESS($B66+1,GI$38,1,1,"Confirmed Day Zero"))=0,#N/A,INDIRECT(ADDRESS($B66+1,GI$38,1,1,"Confirmed Day Zero")))</f>
        <v>#N/A</v>
      </c>
      <c r="GJ66" t="e" cm="1">
        <f t="array" aca="1" ref="GJ66" ca="1">IF(INDIRECT(ADDRESS($B66+1,GJ$38,1,1,"Confirmed Day Zero"))=0,#N/A,INDIRECT(ADDRESS($B66+1,GJ$38,1,1,"Confirmed Day Zero")))</f>
        <v>#N/A</v>
      </c>
      <c r="GK66" t="e" cm="1">
        <f t="array" aca="1" ref="GK66" ca="1">IF(INDIRECT(ADDRESS($B66+1,GK$38,1,1,"Confirmed Day Zero"))=0,#N/A,INDIRECT(ADDRESS($B66+1,GK$38,1,1,"Confirmed Day Zero")))</f>
        <v>#N/A</v>
      </c>
      <c r="GL66" t="e" cm="1">
        <f t="array" aca="1" ref="GL66" ca="1">IF(INDIRECT(ADDRESS($B66+1,GL$38,1,1,"Confirmed Day Zero"))=0,#N/A,INDIRECT(ADDRESS($B66+1,GL$38,1,1,"Confirmed Day Zero")))</f>
        <v>#N/A</v>
      </c>
      <c r="GM66" t="e" cm="1">
        <f t="array" aca="1" ref="GM66" ca="1">IF(INDIRECT(ADDRESS($B66+1,GM$38,1,1,"Confirmed Day Zero"))=0,#N/A,INDIRECT(ADDRESS($B66+1,GM$38,1,1,"Confirmed Day Zero")))</f>
        <v>#N/A</v>
      </c>
    </row>
    <row r="67" spans="1:195" x14ac:dyDescent="0.25">
      <c r="A67" t="e">
        <f t="shared" ca="1" si="251"/>
        <v>#VALUE!</v>
      </c>
      <c r="B67" s="12">
        <f t="shared" si="250"/>
        <v>25</v>
      </c>
      <c r="C67" t="str" cm="1">
        <f t="array" aca="1" ref="C67" ca="1">INDIRECT(ADDRESS($B67+1,1,1,1,"Confirmed Day Zero"))</f>
        <v>US</v>
      </c>
      <c r="D67" s="1" cm="1">
        <f t="array" aca="1" ref="D67" ca="1">IF(INDIRECT(ADDRESS($B67+1,D$38,1,1,"Confirmed Day Zero"))=0,#N/A,INDIRECT(ADDRESS($B67+1,D$38,1,1,"Confirmed Day Zero")))</f>
        <v>331002651</v>
      </c>
      <c r="E67" cm="1">
        <f t="array" aca="1" ref="E67" ca="1">IF(INDIRECT(ADDRESS($B67+1,E$38,1,1,"Confirmed Day Zero"))=0,#N/A,INDIRECT(ADDRESS($B67+1,E$38,1,1,"Confirmed Day Zero")))</f>
        <v>30</v>
      </c>
      <c r="F67" cm="1">
        <f t="array" aca="1" ref="F67" ca="1">IF(INDIRECT(ADDRESS($B67+1,F$38,1,1,"Confirmed Day Zero"))=0,#N/A,INDIRECT(ADDRESS($B67+1,F$38,1,1,"Confirmed Day Zero")))</f>
        <v>53</v>
      </c>
      <c r="G67" cm="1">
        <f t="array" aca="1" ref="G67" ca="1">IF(INDIRECT(ADDRESS($B67+1,G$38,1,1,"Confirmed Day Zero"))=0,#N/A,INDIRECT(ADDRESS($B67+1,G$38,1,1,"Confirmed Day Zero")))</f>
        <v>73</v>
      </c>
      <c r="H67" cm="1">
        <f t="array" aca="1" ref="H67" ca="1">IF(INDIRECT(ADDRESS($B67+1,H$38,1,1,"Confirmed Day Zero"))=0,#N/A,INDIRECT(ADDRESS($B67+1,H$38,1,1,"Confirmed Day Zero")))</f>
        <v>104</v>
      </c>
      <c r="I67" cm="1">
        <f t="array" aca="1" ref="I67" ca="1">IF(INDIRECT(ADDRESS($B67+1,I$38,1,1,"Confirmed Day Zero"))=0,#N/A,INDIRECT(ADDRESS($B67+1,I$38,1,1,"Confirmed Day Zero")))</f>
        <v>174</v>
      </c>
      <c r="J67" cm="1">
        <f t="array" aca="1" ref="J67" ca="1">IF(INDIRECT(ADDRESS($B67+1,J$38,1,1,"Confirmed Day Zero"))=0,#N/A,INDIRECT(ADDRESS($B67+1,J$38,1,1,"Confirmed Day Zero")))</f>
        <v>222</v>
      </c>
      <c r="K67" cm="1">
        <f t="array" aca="1" ref="K67" ca="1">IF(INDIRECT(ADDRESS($B67+1,K$38,1,1,"Confirmed Day Zero"))=0,#N/A,INDIRECT(ADDRESS($B67+1,K$38,1,1,"Confirmed Day Zero")))</f>
        <v>337</v>
      </c>
      <c r="L67" cm="1">
        <f t="array" aca="1" ref="L67" ca="1">IF(INDIRECT(ADDRESS($B67+1,L$38,1,1,"Confirmed Day Zero"))=0,#N/A,INDIRECT(ADDRESS($B67+1,L$38,1,1,"Confirmed Day Zero")))</f>
        <v>451</v>
      </c>
      <c r="M67" cm="1">
        <f t="array" aca="1" ref="M67" ca="1">IF(INDIRECT(ADDRESS($B67+1,M$38,1,1,"Confirmed Day Zero"))=0,#N/A,INDIRECT(ADDRESS($B67+1,M$38,1,1,"Confirmed Day Zero")))</f>
        <v>519</v>
      </c>
      <c r="N67" cm="1">
        <f t="array" aca="1" ref="N67" ca="1">IF(INDIRECT(ADDRESS($B67+1,N$38,1,1,"Confirmed Day Zero"))=0,#N/A,INDIRECT(ADDRESS($B67+1,N$38,1,1,"Confirmed Day Zero")))</f>
        <v>711</v>
      </c>
      <c r="O67" cm="1">
        <f t="array" aca="1" ref="O67" ca="1">IF(INDIRECT(ADDRESS($B67+1,O$38,1,1,"Confirmed Day Zero"))=0,#N/A,INDIRECT(ADDRESS($B67+1,O$38,1,1,"Confirmed Day Zero")))</f>
        <v>1109</v>
      </c>
      <c r="P67" cm="1">
        <f t="array" aca="1" ref="P67" ca="1">IF(INDIRECT(ADDRESS($B67+1,P$38,1,1,"Confirmed Day Zero"))=0,#N/A,INDIRECT(ADDRESS($B67+1,P$38,1,1,"Confirmed Day Zero")))</f>
        <v>1561</v>
      </c>
      <c r="Q67" cm="1">
        <f t="array" aca="1" ref="Q67" ca="1">IF(INDIRECT(ADDRESS($B67+1,Q$38,1,1,"Confirmed Day Zero"))=0,#N/A,INDIRECT(ADDRESS($B67+1,Q$38,1,1,"Confirmed Day Zero")))</f>
        <v>2157</v>
      </c>
      <c r="R67" cm="1">
        <f t="array" aca="1" ref="R67" ca="1">IF(INDIRECT(ADDRESS($B67+1,R$38,1,1,"Confirmed Day Zero"))=0,#N/A,INDIRECT(ADDRESS($B67+1,R$38,1,1,"Confirmed Day Zero")))</f>
        <v>2870</v>
      </c>
      <c r="S67" cm="1">
        <f t="array" aca="1" ref="S67" ca="1">IF(INDIRECT(ADDRESS($B67+1,S$38,1,1,"Confirmed Day Zero"))=0,#N/A,INDIRECT(ADDRESS($B67+1,S$38,1,1,"Confirmed Day Zero")))</f>
        <v>2968</v>
      </c>
      <c r="T67" cm="1">
        <f t="array" aca="1" ref="T67" ca="1">IF(INDIRECT(ADDRESS($B67+1,T$38,1,1,"Confirmed Day Zero"))=0,#N/A,INDIRECT(ADDRESS($B67+1,T$38,1,1,"Confirmed Day Zero")))</f>
        <v>4360</v>
      </c>
      <c r="U67" cm="1">
        <f t="array" aca="1" ref="U67" ca="1">IF(INDIRECT(ADDRESS($B67+1,U$38,1,1,"Confirmed Day Zero"))=0,#N/A,INDIRECT(ADDRESS($B67+1,U$38,1,1,"Confirmed Day Zero")))</f>
        <v>6141</v>
      </c>
      <c r="V67" cm="1">
        <f t="array" aca="1" ref="V67" ca="1">IF(INDIRECT(ADDRESS($B67+1,V$38,1,1,"Confirmed Day Zero"))=0,#N/A,INDIRECT(ADDRESS($B67+1,V$38,1,1,"Confirmed Day Zero")))</f>
        <v>8917</v>
      </c>
      <c r="W67" cm="1">
        <f t="array" aca="1" ref="W67" ca="1">IF(INDIRECT(ADDRESS($B67+1,W$38,1,1,"Confirmed Day Zero"))=0,#N/A,INDIRECT(ADDRESS($B67+1,W$38,1,1,"Confirmed Day Zero")))</f>
        <v>14157</v>
      </c>
      <c r="X67" cm="1">
        <f t="array" aca="1" ref="X67" ca="1">IF(INDIRECT(ADDRESS($B67+1,X$38,1,1,"Confirmed Day Zero"))=0,#N/A,INDIRECT(ADDRESS($B67+1,X$38,1,1,"Confirmed Day Zero")))</f>
        <v>19479</v>
      </c>
      <c r="Y67" cm="1">
        <f t="array" aca="1" ref="Y67" ca="1">IF(INDIRECT(ADDRESS($B67+1,Y$38,1,1,"Confirmed Day Zero"))=0,#N/A,INDIRECT(ADDRESS($B67+1,Y$38,1,1,"Confirmed Day Zero")))</f>
        <v>25825</v>
      </c>
      <c r="Z67" cm="1">
        <f t="array" aca="1" ref="Z67" ca="1">IF(INDIRECT(ADDRESS($B67+1,Z$38,1,1,"Confirmed Day Zero"))=0,#N/A,INDIRECT(ADDRESS($B67+1,Z$38,1,1,"Confirmed Day Zero")))</f>
        <v>33761</v>
      </c>
      <c r="AA67" cm="1">
        <f t="array" aca="1" ref="AA67" ca="1">IF(INDIRECT(ADDRESS($B67+1,AA$38,1,1,"Confirmed Day Zero"))=0,#N/A,INDIRECT(ADDRESS($B67+1,AA$38,1,1,"Confirmed Day Zero")))</f>
        <v>43850</v>
      </c>
      <c r="AB67" cm="1">
        <f t="array" aca="1" ref="AB67" ca="1">IF(INDIRECT(ADDRESS($B67+1,AB$38,1,1,"Confirmed Day Zero"))=0,#N/A,INDIRECT(ADDRESS($B67+1,AB$38,1,1,"Confirmed Day Zero")))</f>
        <v>54112</v>
      </c>
      <c r="AC67" cm="1">
        <f t="array" aca="1" ref="AC67" ca="1">IF(INDIRECT(ADDRESS($B67+1,AC$38,1,1,"Confirmed Day Zero"))=0,#N/A,INDIRECT(ADDRESS($B67+1,AC$38,1,1,"Confirmed Day Zero")))</f>
        <v>66055</v>
      </c>
      <c r="AD67" cm="1">
        <f t="array" aca="1" ref="AD67" ca="1">IF(INDIRECT(ADDRESS($B67+1,AD$38,1,1,"Confirmed Day Zero"))=0,#N/A,INDIRECT(ADDRESS($B67+1,AD$38,1,1,"Confirmed Day Zero")))</f>
        <v>84091</v>
      </c>
      <c r="AE67" cm="1">
        <f t="array" aca="1" ref="AE67" ca="1">IF(INDIRECT(ADDRESS($B67+1,AE$38,1,1,"Confirmed Day Zero"))=0,#N/A,INDIRECT(ADDRESS($B67+1,AE$38,1,1,"Confirmed Day Zero")))</f>
        <v>102276</v>
      </c>
      <c r="AF67" cm="1">
        <f t="array" aca="1" ref="AF67" ca="1">IF(INDIRECT(ADDRESS($B67+1,AF$38,1,1,"Confirmed Day Zero"))=0,#N/A,INDIRECT(ADDRESS($B67+1,AF$38,1,1,"Confirmed Day Zero")))</f>
        <v>122069</v>
      </c>
      <c r="AG67" cm="1">
        <f t="array" aca="1" ref="AG67" ca="1">IF(INDIRECT(ADDRESS($B67+1,AG$38,1,1,"Confirmed Day Zero"))=0,#N/A,INDIRECT(ADDRESS($B67+1,AG$38,1,1,"Confirmed Day Zero")))</f>
        <v>141205</v>
      </c>
      <c r="AH67" cm="1">
        <f t="array" aca="1" ref="AH67" ca="1">IF(INDIRECT(ADDRESS($B67+1,AH$38,1,1,"Confirmed Day Zero"))=0,#N/A,INDIRECT(ADDRESS($B67+1,AH$38,1,1,"Confirmed Day Zero")))</f>
        <v>162707</v>
      </c>
      <c r="AI67" cm="1">
        <f t="array" aca="1" ref="AI67" ca="1">IF(INDIRECT(ADDRESS($B67+1,AI$38,1,1,"Confirmed Day Zero"))=0,#N/A,INDIRECT(ADDRESS($B67+1,AI$38,1,1,"Confirmed Day Zero")))</f>
        <v>188724</v>
      </c>
      <c r="AJ67" cm="1">
        <f t="array" aca="1" ref="AJ67" ca="1">IF(INDIRECT(ADDRESS($B67+1,AJ$38,1,1,"Confirmed Day Zero"))=0,#N/A,INDIRECT(ADDRESS($B67+1,AJ$38,1,1,"Confirmed Day Zero")))</f>
        <v>214205</v>
      </c>
      <c r="AK67" cm="1">
        <f t="array" aca="1" ref="AK67" ca="1">IF(INDIRECT(ADDRESS($B67+1,AK$38,1,1,"Confirmed Day Zero"))=0,#N/A,INDIRECT(ADDRESS($B67+1,AK$38,1,1,"Confirmed Day Zero")))</f>
        <v>244610</v>
      </c>
      <c r="AL67" cm="1">
        <f t="array" aca="1" ref="AL67" ca="1">IF(INDIRECT(ADDRESS($B67+1,AL$38,1,1,"Confirmed Day Zero"))=0,#N/A,INDIRECT(ADDRESS($B67+1,AL$38,1,1,"Confirmed Day Zero")))</f>
        <v>276547</v>
      </c>
      <c r="AM67" cm="1">
        <f t="array" aca="1" ref="AM67" ca="1">IF(INDIRECT(ADDRESS($B67+1,AM$38,1,1,"Confirmed Day Zero"))=0,#N/A,INDIRECT(ADDRESS($B67+1,AM$38,1,1,"Confirmed Day Zero")))</f>
        <v>309699</v>
      </c>
      <c r="AN67" cm="1">
        <f t="array" aca="1" ref="AN67" ca="1">IF(INDIRECT(ADDRESS($B67+1,AN$38,1,1,"Confirmed Day Zero"))=0,#N/A,INDIRECT(ADDRESS($B67+1,AN$38,1,1,"Confirmed Day Zero")))</f>
        <v>337573</v>
      </c>
      <c r="AO67" cm="1">
        <f t="array" aca="1" ref="AO67" ca="1">IF(INDIRECT(ADDRESS($B67+1,AO$38,1,1,"Confirmed Day Zero"))=0,#N/A,INDIRECT(ADDRESS($B67+1,AO$38,1,1,"Confirmed Day Zero")))</f>
        <v>367215</v>
      </c>
      <c r="AP67" cm="1">
        <f t="array" aca="1" ref="AP67" ca="1">IF(INDIRECT(ADDRESS($B67+1,AP$38,1,1,"Confirmed Day Zero"))=0,#N/A,INDIRECT(ADDRESS($B67+1,AP$38,1,1,"Confirmed Day Zero")))</f>
        <v>397992</v>
      </c>
      <c r="AQ67" cm="1">
        <f t="array" aca="1" ref="AQ67" ca="1">IF(INDIRECT(ADDRESS($B67+1,AQ$38,1,1,"Confirmed Day Zero"))=0,#N/A,INDIRECT(ADDRESS($B67+1,AQ$38,1,1,"Confirmed Day Zero")))</f>
        <v>429686</v>
      </c>
      <c r="AR67" cm="1">
        <f t="array" aca="1" ref="AR67" ca="1">IF(INDIRECT(ADDRESS($B67+1,AR$38,1,1,"Confirmed Day Zero"))=0,#N/A,INDIRECT(ADDRESS($B67+1,AR$38,1,1,"Confirmed Day Zero")))</f>
        <v>464442</v>
      </c>
      <c r="AS67" cm="1">
        <f t="array" aca="1" ref="AS67" ca="1">IF(INDIRECT(ADDRESS($B67+1,AS$38,1,1,"Confirmed Day Zero"))=0,#N/A,INDIRECT(ADDRESS($B67+1,AS$38,1,1,"Confirmed Day Zero")))</f>
        <v>497943</v>
      </c>
      <c r="AT67" cm="1">
        <f t="array" aca="1" ref="AT67" ca="1">IF(INDIRECT(ADDRESS($B67+1,AT$38,1,1,"Confirmed Day Zero"))=0,#N/A,INDIRECT(ADDRESS($B67+1,AT$38,1,1,"Confirmed Day Zero")))</f>
        <v>527969</v>
      </c>
      <c r="AU67" cm="1">
        <f t="array" aca="1" ref="AU67" ca="1">IF(INDIRECT(ADDRESS($B67+1,AU$38,1,1,"Confirmed Day Zero"))=0,#N/A,INDIRECT(ADDRESS($B67+1,AU$38,1,1,"Confirmed Day Zero")))</f>
        <v>556522</v>
      </c>
      <c r="AV67" cm="1">
        <f t="array" aca="1" ref="AV67" ca="1">IF(INDIRECT(ADDRESS($B67+1,AV$38,1,1,"Confirmed Day Zero"))=0,#N/A,INDIRECT(ADDRESS($B67+1,AV$38,1,1,"Confirmed Day Zero")))</f>
        <v>581813</v>
      </c>
      <c r="AW67" cm="1">
        <f t="array" aca="1" ref="AW67" ca="1">IF(INDIRECT(ADDRESS($B67+1,AW$38,1,1,"Confirmed Day Zero"))=0,#N/A,INDIRECT(ADDRESS($B67+1,AW$38,1,1,"Confirmed Day Zero")))</f>
        <v>608878</v>
      </c>
      <c r="AX67" cm="1">
        <f t="array" aca="1" ref="AX67" ca="1">IF(INDIRECT(ADDRESS($B67+1,AX$38,1,1,"Confirmed Day Zero"))=0,#N/A,INDIRECT(ADDRESS($B67+1,AX$38,1,1,"Confirmed Day Zero")))</f>
        <v>637974</v>
      </c>
      <c r="AY67" cm="1">
        <f t="array" aca="1" ref="AY67" ca="1">IF(INDIRECT(ADDRESS($B67+1,AY$38,1,1,"Confirmed Day Zero"))=0,#N/A,INDIRECT(ADDRESS($B67+1,AY$38,1,1,"Confirmed Day Zero")))</f>
        <v>669272</v>
      </c>
      <c r="AZ67" cm="1">
        <f t="array" aca="1" ref="AZ67" ca="1">IF(INDIRECT(ADDRESS($B67+1,AZ$38,1,1,"Confirmed Day Zero"))=0,#N/A,INDIRECT(ADDRESS($B67+1,AZ$38,1,1,"Confirmed Day Zero")))</f>
        <v>701996</v>
      </c>
      <c r="BA67" cm="1">
        <f t="array" aca="1" ref="BA67" ca="1">IF(INDIRECT(ADDRESS($B67+1,BA$38,1,1,"Confirmed Day Zero"))=0,#N/A,INDIRECT(ADDRESS($B67+1,BA$38,1,1,"Confirmed Day Zero")))</f>
        <v>730337</v>
      </c>
      <c r="BB67" cm="1">
        <f t="array" aca="1" ref="BB67" ca="1">IF(INDIRECT(ADDRESS($B67+1,BB$38,1,1,"Confirmed Day Zero"))=0,#N/A,INDIRECT(ADDRESS($B67+1,BB$38,1,1,"Confirmed Day Zero")))</f>
        <v>756375</v>
      </c>
      <c r="BC67" cm="1">
        <f t="array" aca="1" ref="BC67" ca="1">IF(INDIRECT(ADDRESS($B67+1,BC$38,1,1,"Confirmed Day Zero"))=0,#N/A,INDIRECT(ADDRESS($B67+1,BC$38,1,1,"Confirmed Day Zero")))</f>
        <v>783716</v>
      </c>
      <c r="BD67" cm="1">
        <f t="array" aca="1" ref="BD67" ca="1">IF(INDIRECT(ADDRESS($B67+1,BD$38,1,1,"Confirmed Day Zero"))=0,#N/A,INDIRECT(ADDRESS($B67+1,BD$38,1,1,"Confirmed Day Zero")))</f>
        <v>809228</v>
      </c>
      <c r="BE67" cm="1">
        <f t="array" aca="1" ref="BE67" ca="1">IF(INDIRECT(ADDRESS($B67+1,BE$38,1,1,"Confirmed Day Zero"))=0,#N/A,INDIRECT(ADDRESS($B67+1,BE$38,1,1,"Confirmed Day Zero")))</f>
        <v>837422</v>
      </c>
      <c r="BF67" cm="1">
        <f t="array" aca="1" ref="BF67" ca="1">IF(INDIRECT(ADDRESS($B67+1,BF$38,1,1,"Confirmed Day Zero"))=0,#N/A,INDIRECT(ADDRESS($B67+1,BF$38,1,1,"Confirmed Day Zero")))</f>
        <v>871617</v>
      </c>
      <c r="BG67" cm="1">
        <f t="array" aca="1" ref="BG67" ca="1">IF(INDIRECT(ADDRESS($B67+1,BG$38,1,1,"Confirmed Day Zero"))=0,#N/A,INDIRECT(ADDRESS($B67+1,BG$38,1,1,"Confirmed Day Zero")))</f>
        <v>907908</v>
      </c>
      <c r="BH67" cm="1">
        <f t="array" aca="1" ref="BH67" ca="1">IF(INDIRECT(ADDRESS($B67+1,BH$38,1,1,"Confirmed Day Zero"))=0,#N/A,INDIRECT(ADDRESS($B67+1,BH$38,1,1,"Confirmed Day Zero")))</f>
        <v>940829</v>
      </c>
      <c r="BI67" cm="1">
        <f t="array" aca="1" ref="BI67" ca="1">IF(INDIRECT(ADDRESS($B67+1,BI$38,1,1,"Confirmed Day Zero"))=0,#N/A,INDIRECT(ADDRESS($B67+1,BI$38,1,1,"Confirmed Day Zero")))</f>
        <v>968518</v>
      </c>
      <c r="BJ67" cm="1">
        <f t="array" aca="1" ref="BJ67" ca="1">IF(INDIRECT(ADDRESS($B67+1,BJ$38,1,1,"Confirmed Day Zero"))=0,#N/A,INDIRECT(ADDRESS($B67+1,BJ$38,1,1,"Confirmed Day Zero")))</f>
        <v>990999</v>
      </c>
      <c r="BK67" cm="1">
        <f t="array" aca="1" ref="BK67" ca="1">IF(INDIRECT(ADDRESS($B67+1,BK$38,1,1,"Confirmed Day Zero"))=0,#N/A,INDIRECT(ADDRESS($B67+1,BK$38,1,1,"Confirmed Day Zero")))</f>
        <v>1015518</v>
      </c>
      <c r="BL67" cm="1">
        <f t="array" aca="1" ref="BL67" ca="1">IF(INDIRECT(ADDRESS($B67+1,BL$38,1,1,"Confirmed Day Zero"))=0,#N/A,INDIRECT(ADDRESS($B67+1,BL$38,1,1,"Confirmed Day Zero")))</f>
        <v>1042926</v>
      </c>
      <c r="BM67" cm="1">
        <f t="array" aca="1" ref="BM67" ca="1">IF(INDIRECT(ADDRESS($B67+1,BM$38,1,1,"Confirmed Day Zero"))=0,#N/A,INDIRECT(ADDRESS($B67+1,BM$38,1,1,"Confirmed Day Zero")))</f>
        <v>1072667</v>
      </c>
      <c r="BN67" cm="1">
        <f t="array" aca="1" ref="BN67" ca="1">IF(INDIRECT(ADDRESS($B67+1,BN$38,1,1,"Confirmed Day Zero"))=0,#N/A,INDIRECT(ADDRESS($B67+1,BN$38,1,1,"Confirmed Day Zero")))</f>
        <v>1106829</v>
      </c>
      <c r="BO67" cm="1">
        <f t="array" aca="1" ref="BO67" ca="1">IF(INDIRECT(ADDRESS($B67+1,BO$38,1,1,"Confirmed Day Zero"))=0,#N/A,INDIRECT(ADDRESS($B67+1,BO$38,1,1,"Confirmed Day Zero")))</f>
        <v>1136024</v>
      </c>
      <c r="BP67" cm="1">
        <f t="array" aca="1" ref="BP67" ca="1">IF(INDIRECT(ADDRESS($B67+1,BP$38,1,1,"Confirmed Day Zero"))=0,#N/A,INDIRECT(ADDRESS($B67+1,BP$38,1,1,"Confirmed Day Zero")))</f>
        <v>1161611</v>
      </c>
      <c r="BQ67" cm="1">
        <f t="array" aca="1" ref="BQ67" ca="1">IF(INDIRECT(ADDRESS($B67+1,BQ$38,1,1,"Confirmed Day Zero"))=0,#N/A,INDIRECT(ADDRESS($B67+1,BQ$38,1,1,"Confirmed Day Zero")))</f>
        <v>1184086</v>
      </c>
      <c r="BR67" cm="1">
        <f t="array" aca="1" ref="BR67" ca="1">IF(INDIRECT(ADDRESS($B67+1,BR$38,1,1,"Confirmed Day Zero"))=0,#N/A,INDIRECT(ADDRESS($B67+1,BR$38,1,1,"Confirmed Day Zero")))</f>
        <v>1208271</v>
      </c>
      <c r="BS67" cm="1">
        <f t="array" aca="1" ref="BS67" ca="1">IF(INDIRECT(ADDRESS($B67+1,BS$38,1,1,"Confirmed Day Zero"))=0,#N/A,INDIRECT(ADDRESS($B67+1,BS$38,1,1,"Confirmed Day Zero")))</f>
        <v>1233527</v>
      </c>
      <c r="BT67" cm="1">
        <f t="array" aca="1" ref="BT67" ca="1">IF(INDIRECT(ADDRESS($B67+1,BT$38,1,1,"Confirmed Day Zero"))=0,#N/A,INDIRECT(ADDRESS($B67+1,BT$38,1,1,"Confirmed Day Zero")))</f>
        <v>1261409</v>
      </c>
      <c r="BU67" cm="1">
        <f t="array" aca="1" ref="BU67" ca="1">IF(INDIRECT(ADDRESS($B67+1,BU$38,1,1,"Confirmed Day Zero"))=0,#N/A,INDIRECT(ADDRESS($B67+1,BU$38,1,1,"Confirmed Day Zero")))</f>
        <v>1288587</v>
      </c>
      <c r="BV67" cm="1">
        <f t="array" aca="1" ref="BV67" ca="1">IF(INDIRECT(ADDRESS($B67+1,BV$38,1,1,"Confirmed Day Zero"))=0,#N/A,INDIRECT(ADDRESS($B67+1,BV$38,1,1,"Confirmed Day Zero")))</f>
        <v>1314320</v>
      </c>
      <c r="BW67" cm="1">
        <f t="array" aca="1" ref="BW67" ca="1">IF(INDIRECT(ADDRESS($B67+1,BW$38,1,1,"Confirmed Day Zero"))=0,#N/A,INDIRECT(ADDRESS($B67+1,BW$38,1,1,"Confirmed Day Zero")))</f>
        <v>1334084</v>
      </c>
      <c r="BX67" cm="1">
        <f t="array" aca="1" ref="BX67" ca="1">IF(INDIRECT(ADDRESS($B67+1,BX$38,1,1,"Confirmed Day Zero"))=0,#N/A,INDIRECT(ADDRESS($B67+1,BX$38,1,1,"Confirmed Day Zero")))</f>
        <v>1352962</v>
      </c>
      <c r="BY67" cm="1">
        <f t="array" aca="1" ref="BY67" ca="1">IF(INDIRECT(ADDRESS($B67+1,BY$38,1,1,"Confirmed Day Zero"))=0,#N/A,INDIRECT(ADDRESS($B67+1,BY$38,1,1,"Confirmed Day Zero")))</f>
        <v>1374916</v>
      </c>
      <c r="BZ67" cm="1">
        <f t="array" aca="1" ref="BZ67" ca="1">IF(INDIRECT(ADDRESS($B67+1,BZ$38,1,1,"Confirmed Day Zero"))=0,#N/A,INDIRECT(ADDRESS($B67+1,BZ$38,1,1,"Confirmed Day Zero")))</f>
        <v>1396109</v>
      </c>
      <c r="CA67" cm="1">
        <f t="array" aca="1" ref="CA67" ca="1">IF(INDIRECT(ADDRESS($B67+1,CA$38,1,1,"Confirmed Day Zero"))=0,#N/A,INDIRECT(ADDRESS($B67+1,CA$38,1,1,"Confirmed Day Zero")))</f>
        <v>1423726</v>
      </c>
      <c r="CB67" cm="1">
        <f t="array" aca="1" ref="CB67" ca="1">IF(INDIRECT(ADDRESS($B67+1,CB$38,1,1,"Confirmed Day Zero"))=0,#N/A,INDIRECT(ADDRESS($B67+1,CB$38,1,1,"Confirmed Day Zero")))</f>
        <v>1449026</v>
      </c>
      <c r="CC67" cm="1">
        <f t="array" aca="1" ref="CC67" ca="1">IF(INDIRECT(ADDRESS($B67+1,CC$38,1,1,"Confirmed Day Zero"))=0,#N/A,INDIRECT(ADDRESS($B67+1,CC$38,1,1,"Confirmed Day Zero")))</f>
        <v>1474127</v>
      </c>
      <c r="CD67" cm="1">
        <f t="array" aca="1" ref="CD67" ca="1">IF(INDIRECT(ADDRESS($B67+1,CD$38,1,1,"Confirmed Day Zero"))=0,#N/A,INDIRECT(ADDRESS($B67+1,CD$38,1,1,"Confirmed Day Zero")))</f>
        <v>1493131</v>
      </c>
      <c r="CE67" cm="1">
        <f t="array" aca="1" ref="CE67" ca="1">IF(INDIRECT(ADDRESS($B67+1,CE$38,1,1,"Confirmed Day Zero"))=0,#N/A,INDIRECT(ADDRESS($B67+1,CE$38,1,1,"Confirmed Day Zero")))</f>
        <v>1514900</v>
      </c>
      <c r="CF67" cm="1">
        <f t="array" aca="1" ref="CF67" ca="1">IF(INDIRECT(ADDRESS($B67+1,CF$38,1,1,"Confirmed Day Zero"))=0,#N/A,INDIRECT(ADDRESS($B67+1,CF$38,1,1,"Confirmed Day Zero")))</f>
        <v>1535349</v>
      </c>
      <c r="CG67" cm="1">
        <f t="array" aca="1" ref="CG67" ca="1">IF(INDIRECT(ADDRESS($B67+1,CG$38,1,1,"Confirmed Day Zero"))=0,#N/A,INDIRECT(ADDRESS($B67+1,CG$38,1,1,"Confirmed Day Zero")))</f>
        <v>1558970</v>
      </c>
      <c r="CH67" cm="1">
        <f t="array" aca="1" ref="CH67" ca="1">IF(INDIRECT(ADDRESS($B67+1,CH$38,1,1,"Confirmed Day Zero"))=0,#N/A,INDIRECT(ADDRESS($B67+1,CH$38,1,1,"Confirmed Day Zero")))</f>
        <v>1584511</v>
      </c>
      <c r="CI67" cm="1">
        <f t="array" aca="1" ref="CI67" ca="1">IF(INDIRECT(ADDRESS($B67+1,CI$38,1,1,"Confirmed Day Zero"))=0,#N/A,INDIRECT(ADDRESS($B67+1,CI$38,1,1,"Confirmed Day Zero")))</f>
        <v>1608652</v>
      </c>
      <c r="CJ67" cm="1">
        <f t="array" aca="1" ref="CJ67" ca="1">IF(INDIRECT(ADDRESS($B67+1,CJ$38,1,1,"Confirmed Day Zero"))=0,#N/A,INDIRECT(ADDRESS($B67+1,CJ$38,1,1,"Confirmed Day Zero")))</f>
        <v>1630475</v>
      </c>
      <c r="CK67" cm="1">
        <f t="array" aca="1" ref="CK67" ca="1">IF(INDIRECT(ADDRESS($B67+1,CK$38,1,1,"Confirmed Day Zero"))=0,#N/A,INDIRECT(ADDRESS($B67+1,CK$38,1,1,"Confirmed Day Zero")))</f>
        <v>1651288</v>
      </c>
      <c r="CL67" cm="1">
        <f t="array" aca="1" ref="CL67" ca="1">IF(INDIRECT(ADDRESS($B67+1,CL$38,1,1,"Confirmed Day Zero"))=0,#N/A,INDIRECT(ADDRESS($B67+1,CL$38,1,1,"Confirmed Day Zero")))</f>
        <v>1670279</v>
      </c>
      <c r="CM67" cm="1">
        <f t="array" aca="1" ref="CM67" ca="1">IF(INDIRECT(ADDRESS($B67+1,CM$38,1,1,"Confirmed Day Zero"))=0,#N/A,INDIRECT(ADDRESS($B67+1,CM$38,1,1,"Confirmed Day Zero")))</f>
        <v>1689162</v>
      </c>
      <c r="CN67" cm="1">
        <f t="array" aca="1" ref="CN67" ca="1">IF(INDIRECT(ADDRESS($B67+1,CN$38,1,1,"Confirmed Day Zero"))=0,#N/A,INDIRECT(ADDRESS($B67+1,CN$38,1,1,"Confirmed Day Zero")))</f>
        <v>1707444</v>
      </c>
      <c r="CO67" cm="1">
        <f t="array" aca="1" ref="CO67" ca="1">IF(INDIRECT(ADDRESS($B67+1,CO$38,1,1,"Confirmed Day Zero"))=0,#N/A,INDIRECT(ADDRESS($B67+1,CO$38,1,1,"Confirmed Day Zero")))</f>
        <v>1730259</v>
      </c>
      <c r="CP67" cm="1">
        <f t="array" aca="1" ref="CP67" ca="1">IF(INDIRECT(ADDRESS($B67+1,CP$38,1,1,"Confirmed Day Zero"))=0,#N/A,INDIRECT(ADDRESS($B67+1,CP$38,1,1,"Confirmed Day Zero")))</f>
        <v>1754763</v>
      </c>
      <c r="CQ67" cm="1">
        <f t="array" aca="1" ref="CQ67" ca="1">IF(INDIRECT(ADDRESS($B67+1,CQ$38,1,1,"Confirmed Day Zero"))=0,#N/A,INDIRECT(ADDRESS($B67+1,CQ$38,1,1,"Confirmed Day Zero")))</f>
        <v>1778993</v>
      </c>
      <c r="CR67" cm="1">
        <f t="array" aca="1" ref="CR67" ca="1">IF(INDIRECT(ADDRESS($B67+1,CR$38,1,1,"Confirmed Day Zero"))=0,#N/A,INDIRECT(ADDRESS($B67+1,CR$38,1,1,"Confirmed Day Zero")))</f>
        <v>1799122</v>
      </c>
      <c r="CS67" cm="1">
        <f t="array" aca="1" ref="CS67" ca="1">IF(INDIRECT(ADDRESS($B67+1,CS$38,1,1,"Confirmed Day Zero"))=0,#N/A,INDIRECT(ADDRESS($B67+1,CS$38,1,1,"Confirmed Day Zero")))</f>
        <v>1816476</v>
      </c>
      <c r="CT67" cm="1">
        <f t="array" aca="1" ref="CT67" ca="1">IF(INDIRECT(ADDRESS($B67+1,CT$38,1,1,"Confirmed Day Zero"))=0,#N/A,INDIRECT(ADDRESS($B67+1,CT$38,1,1,"Confirmed Day Zero")))</f>
        <v>1837371</v>
      </c>
      <c r="CU67" cm="1">
        <f t="array" aca="1" ref="CU67" ca="1">IF(INDIRECT(ADDRESS($B67+1,CU$38,1,1,"Confirmed Day Zero"))=0,#N/A,INDIRECT(ADDRESS($B67+1,CU$38,1,1,"Confirmed Day Zero")))</f>
        <v>1857329</v>
      </c>
      <c r="CV67" cm="1">
        <f t="array" aca="1" ref="CV67" ca="1">IF(INDIRECT(ADDRESS($B67+1,CV$38,1,1,"Confirmed Day Zero"))=0,#N/A,INDIRECT(ADDRESS($B67+1,CV$38,1,1,"Confirmed Day Zero")))</f>
        <v>1878680</v>
      </c>
      <c r="CW67" cm="1">
        <f t="array" aca="1" ref="CW67" ca="1">IF(INDIRECT(ADDRESS($B67+1,CW$38,1,1,"Confirmed Day Zero"))=0,#N/A,INDIRECT(ADDRESS($B67+1,CW$38,1,1,"Confirmed Day Zero")))</f>
        <v>1903904</v>
      </c>
      <c r="CX67" cm="1">
        <f t="array" aca="1" ref="CX67" ca="1">IF(INDIRECT(ADDRESS($B67+1,CX$38,1,1,"Confirmed Day Zero"))=0,#N/A,INDIRECT(ADDRESS($B67+1,CX$38,1,1,"Confirmed Day Zero")))</f>
        <v>1926636</v>
      </c>
      <c r="CY67" cm="1">
        <f t="array" aca="1" ref="CY67" ca="1">IF(INDIRECT(ADDRESS($B67+1,CY$38,1,1,"Confirmed Day Zero"))=0,#N/A,INDIRECT(ADDRESS($B67+1,CY$38,1,1,"Confirmed Day Zero")))</f>
        <v>1944367</v>
      </c>
      <c r="CZ67" cm="1">
        <f t="array" aca="1" ref="CZ67" ca="1">IF(INDIRECT(ADDRESS($B67+1,CZ$38,1,1,"Confirmed Day Zero"))=0,#N/A,INDIRECT(ADDRESS($B67+1,CZ$38,1,1,"Confirmed Day Zero")))</f>
        <v>1961781</v>
      </c>
      <c r="DA67" cm="1">
        <f t="array" aca="1" ref="DA67" ca="1">IF(INDIRECT(ADDRESS($B67+1,DA$38,1,1,"Confirmed Day Zero"))=0,#N/A,INDIRECT(ADDRESS($B67+1,DA$38,1,1,"Confirmed Day Zero")))</f>
        <v>1979908</v>
      </c>
      <c r="DB67" cm="1">
        <f t="array" aca="1" ref="DB67" ca="1">IF(INDIRECT(ADDRESS($B67+1,DB$38,1,1,"Confirmed Day Zero"))=0,#N/A,INDIRECT(ADDRESS($B67+1,DB$38,1,1,"Confirmed Day Zero")))</f>
        <v>2000702</v>
      </c>
      <c r="DC67" cm="1">
        <f t="array" aca="1" ref="DC67" ca="1">IF(INDIRECT(ADDRESS($B67+1,DC$38,1,1,"Confirmed Day Zero"))=0,#N/A,INDIRECT(ADDRESS($B67+1,DC$38,1,1,"Confirmed Day Zero")))</f>
        <v>2023652</v>
      </c>
      <c r="DD67" cm="1">
        <f t="array" aca="1" ref="DD67" ca="1">IF(INDIRECT(ADDRESS($B67+1,DD$38,1,1,"Confirmed Day Zero"))=0,#N/A,INDIRECT(ADDRESS($B67+1,DD$38,1,1,"Confirmed Day Zero")))</f>
        <v>2048986</v>
      </c>
      <c r="DE67" cm="1">
        <f t="array" aca="1" ref="DE67" ca="1">IF(INDIRECT(ADDRESS($B67+1,DE$38,1,1,"Confirmed Day Zero"))=0,#N/A,INDIRECT(ADDRESS($B67+1,DE$38,1,1,"Confirmed Day Zero")))</f>
        <v>2074542</v>
      </c>
      <c r="DF67" cm="1">
        <f t="array" aca="1" ref="DF67" ca="1">IF(INDIRECT(ADDRESS($B67+1,DF$38,1,1,"Confirmed Day Zero"))=0,#N/A,INDIRECT(ADDRESS($B67+1,DF$38,1,1,"Confirmed Day Zero")))</f>
        <v>2094366</v>
      </c>
      <c r="DG67" cm="1">
        <f t="array" aca="1" ref="DG67" ca="1">IF(INDIRECT(ADDRESS($B67+1,DG$38,1,1,"Confirmed Day Zero"))=0,#N/A,INDIRECT(ADDRESS($B67+1,DG$38,1,1,"Confirmed Day Zero")))</f>
        <v>2114026</v>
      </c>
      <c r="DH67" cm="1">
        <f t="array" aca="1" ref="DH67" ca="1">IF(INDIRECT(ADDRESS($B67+1,DH$38,1,1,"Confirmed Day Zero"))=0,#N/A,INDIRECT(ADDRESS($B67+1,DH$38,1,1,"Confirmed Day Zero")))</f>
        <v>2137731</v>
      </c>
      <c r="DI67" cm="1">
        <f t="array" aca="1" ref="DI67" ca="1">IF(INDIRECT(ADDRESS($B67+1,DI$38,1,1,"Confirmed Day Zero"))=0,#N/A,INDIRECT(ADDRESS($B67+1,DI$38,1,1,"Confirmed Day Zero")))</f>
        <v>2163290</v>
      </c>
      <c r="DJ67" cm="1">
        <f t="array" aca="1" ref="DJ67" ca="1">IF(INDIRECT(ADDRESS($B67+1,DJ$38,1,1,"Confirmed Day Zero"))=0,#N/A,INDIRECT(ADDRESS($B67+1,DJ$38,1,1,"Confirmed Day Zero")))</f>
        <v>2191099</v>
      </c>
      <c r="DK67" cm="1">
        <f t="array" aca="1" ref="DK67" ca="1">IF(INDIRECT(ADDRESS($B67+1,DK$38,1,1,"Confirmed Day Zero"))=0,#N/A,INDIRECT(ADDRESS($B67+1,DK$38,1,1,"Confirmed Day Zero")))</f>
        <v>2222579</v>
      </c>
      <c r="DL67" cm="1">
        <f t="array" aca="1" ref="DL67" ca="1">IF(INDIRECT(ADDRESS($B67+1,DL$38,1,1,"Confirmed Day Zero"))=0,#N/A,INDIRECT(ADDRESS($B67+1,DL$38,1,1,"Confirmed Day Zero")))</f>
        <v>2255327</v>
      </c>
      <c r="DM67" cm="1">
        <f t="array" aca="1" ref="DM67" ca="1">IF(INDIRECT(ADDRESS($B67+1,DM$38,1,1,"Confirmed Day Zero"))=0,#N/A,INDIRECT(ADDRESS($B67+1,DM$38,1,1,"Confirmed Day Zero")))</f>
        <v>2281766</v>
      </c>
      <c r="DN67" cm="1">
        <f t="array" aca="1" ref="DN67" ca="1">IF(INDIRECT(ADDRESS($B67+1,DN$38,1,1,"Confirmed Day Zero"))=0,#N/A,INDIRECT(ADDRESS($B67+1,DN$38,1,1,"Confirmed Day Zero")))</f>
        <v>2312302</v>
      </c>
      <c r="DO67" cm="1">
        <f t="array" aca="1" ref="DO67" ca="1">IF(INDIRECT(ADDRESS($B67+1,DO$38,1,1,"Confirmed Day Zero"))=0,#N/A,INDIRECT(ADDRESS($B67+1,DO$38,1,1,"Confirmed Day Zero")))</f>
        <v>2347491</v>
      </c>
      <c r="DP67" cm="1">
        <f t="array" aca="1" ref="DP67" ca="1">IF(INDIRECT(ADDRESS($B67+1,DP$38,1,1,"Confirmed Day Zero"))=0,#N/A,INDIRECT(ADDRESS($B67+1,DP$38,1,1,"Confirmed Day Zero")))</f>
        <v>2382426</v>
      </c>
      <c r="DQ67" cm="1">
        <f t="array" aca="1" ref="DQ67" ca="1">IF(INDIRECT(ADDRESS($B67+1,DQ$38,1,1,"Confirmed Day Zero"))=0,#N/A,INDIRECT(ADDRESS($B67+1,DQ$38,1,1,"Confirmed Day Zero")))</f>
        <v>2422299</v>
      </c>
      <c r="DR67" cm="1">
        <f t="array" aca="1" ref="DR67" ca="1">IF(INDIRECT(ADDRESS($B67+1,DR$38,1,1,"Confirmed Day Zero"))=0,#N/A,INDIRECT(ADDRESS($B67+1,DR$38,1,1,"Confirmed Day Zero")))</f>
        <v>2467554</v>
      </c>
      <c r="DS67" cm="1">
        <f t="array" aca="1" ref="DS67" ca="1">IF(INDIRECT(ADDRESS($B67+1,DS$38,1,1,"Confirmed Day Zero"))=0,#N/A,INDIRECT(ADDRESS($B67+1,DS$38,1,1,"Confirmed Day Zero")))</f>
        <v>2510259</v>
      </c>
      <c r="DT67" cm="1">
        <f t="array" aca="1" ref="DT67" ca="1">IF(INDIRECT(ADDRESS($B67+1,DT$38,1,1,"Confirmed Day Zero"))=0,#N/A,INDIRECT(ADDRESS($B67+1,DT$38,1,1,"Confirmed Day Zero")))</f>
        <v>2549294</v>
      </c>
      <c r="DU67" cm="1">
        <f t="array" aca="1" ref="DU67" ca="1">IF(INDIRECT(ADDRESS($B67+1,DU$38,1,1,"Confirmed Day Zero"))=0,#N/A,INDIRECT(ADDRESS($B67+1,DU$38,1,1,"Confirmed Day Zero")))</f>
        <v>2590668</v>
      </c>
      <c r="DV67" cm="1">
        <f t="array" aca="1" ref="DV67" ca="1">IF(INDIRECT(ADDRESS($B67+1,DV$38,1,1,"Confirmed Day Zero"))=0,#N/A,INDIRECT(ADDRESS($B67+1,DV$38,1,1,"Confirmed Day Zero")))</f>
        <v>2636414</v>
      </c>
      <c r="DW67" cm="1">
        <f t="array" aca="1" ref="DW67" ca="1">IF(INDIRECT(ADDRESS($B67+1,DW$38,1,1,"Confirmed Day Zero"))=0,#N/A,INDIRECT(ADDRESS($B67+1,DW$38,1,1,"Confirmed Day Zero")))</f>
        <v>2687588</v>
      </c>
      <c r="DX67" cm="1">
        <f t="array" aca="1" ref="DX67" ca="1">IF(INDIRECT(ADDRESS($B67+1,DX$38,1,1,"Confirmed Day Zero"))=0,#N/A,INDIRECT(ADDRESS($B67+1,DX$38,1,1,"Confirmed Day Zero")))</f>
        <v>2742049</v>
      </c>
      <c r="DY67" cm="1">
        <f t="array" aca="1" ref="DY67" ca="1">IF(INDIRECT(ADDRESS($B67+1,DY$38,1,1,"Confirmed Day Zero"))=0,#N/A,INDIRECT(ADDRESS($B67+1,DY$38,1,1,"Confirmed Day Zero")))</f>
        <v>2795361</v>
      </c>
      <c r="DZ67" cm="1">
        <f t="array" aca="1" ref="DZ67" ca="1">IF(INDIRECT(ADDRESS($B67+1,DZ$38,1,1,"Confirmed Day Zero"))=0,#N/A,INDIRECT(ADDRESS($B67+1,DZ$38,1,1,"Confirmed Day Zero")))</f>
        <v>2841241</v>
      </c>
      <c r="EA67" cm="1">
        <f t="array" aca="1" ref="EA67" ca="1">IF(INDIRECT(ADDRESS($B67+1,EA$38,1,1,"Confirmed Day Zero"))=0,#N/A,INDIRECT(ADDRESS($B67+1,EA$38,1,1,"Confirmed Day Zero")))</f>
        <v>2891124</v>
      </c>
      <c r="EB67" cm="1">
        <f t="array" aca="1" ref="EB67" ca="1">IF(INDIRECT(ADDRESS($B67+1,EB$38,1,1,"Confirmed Day Zero"))=0,#N/A,INDIRECT(ADDRESS($B67+1,EB$38,1,1,"Confirmed Day Zero")))</f>
        <v>2936077</v>
      </c>
      <c r="EC67" cm="1">
        <f t="array" aca="1" ref="EC67" ca="1">IF(INDIRECT(ADDRESS($B67+1,EC$38,1,1,"Confirmed Day Zero"))=0,#N/A,INDIRECT(ADDRESS($B67+1,EC$38,1,1,"Confirmed Day Zero")))</f>
        <v>2996098</v>
      </c>
      <c r="ED67" cm="1">
        <f t="array" aca="1" ref="ED67" ca="1">IF(INDIRECT(ADDRESS($B67+1,ED$38,1,1,"Confirmed Day Zero"))=0,#N/A,INDIRECT(ADDRESS($B67+1,ED$38,1,1,"Confirmed Day Zero")))</f>
        <v>3054699</v>
      </c>
      <c r="EE67" cm="1">
        <f t="array" aca="1" ref="EE67" ca="1">IF(INDIRECT(ADDRESS($B67+1,EE$38,1,1,"Confirmed Day Zero"))=0,#N/A,INDIRECT(ADDRESS($B67+1,EE$38,1,1,"Confirmed Day Zero")))</f>
        <v>3117946</v>
      </c>
      <c r="EF67" cm="1">
        <f t="array" aca="1" ref="EF67" ca="1">IF(INDIRECT(ADDRESS($B67+1,EF$38,1,1,"Confirmed Day Zero"))=0,#N/A,INDIRECT(ADDRESS($B67+1,EF$38,1,1,"Confirmed Day Zero")))</f>
        <v>3184573</v>
      </c>
      <c r="EG67" cm="1">
        <f t="array" aca="1" ref="EG67" ca="1">IF(INDIRECT(ADDRESS($B67+1,EG$38,1,1,"Confirmed Day Zero"))=0,#N/A,INDIRECT(ADDRESS($B67+1,EG$38,1,1,"Confirmed Day Zero")))</f>
        <v>3245925</v>
      </c>
      <c r="EH67" t="e" cm="1">
        <f t="array" aca="1" ref="EH67" ca="1">IF(INDIRECT(ADDRESS($B67+1,EH$38,1,1,"Confirmed Day Zero"))=0,#N/A,INDIRECT(ADDRESS($B67+1,EH$38,1,1,"Confirmed Day Zero")))</f>
        <v>#N/A</v>
      </c>
      <c r="EI67" t="e" cm="1">
        <f t="array" aca="1" ref="EI67" ca="1">IF(INDIRECT(ADDRESS($B67+1,EI$38,1,1,"Confirmed Day Zero"))=0,#N/A,INDIRECT(ADDRESS($B67+1,EI$38,1,1,"Confirmed Day Zero")))</f>
        <v>#N/A</v>
      </c>
      <c r="EJ67" t="e" cm="1">
        <f t="array" aca="1" ref="EJ67" ca="1">IF(INDIRECT(ADDRESS($B67+1,EJ$38,1,1,"Confirmed Day Zero"))=0,#N/A,INDIRECT(ADDRESS($B67+1,EJ$38,1,1,"Confirmed Day Zero")))</f>
        <v>#N/A</v>
      </c>
      <c r="EK67" t="e" cm="1">
        <f t="array" aca="1" ref="EK67" ca="1">IF(INDIRECT(ADDRESS($B67+1,EK$38,1,1,"Confirmed Day Zero"))=0,#N/A,INDIRECT(ADDRESS($B67+1,EK$38,1,1,"Confirmed Day Zero")))</f>
        <v>#N/A</v>
      </c>
      <c r="EL67" t="e" cm="1">
        <f t="array" aca="1" ref="EL67" ca="1">IF(INDIRECT(ADDRESS($B67+1,EL$38,1,1,"Confirmed Day Zero"))=0,#N/A,INDIRECT(ADDRESS($B67+1,EL$38,1,1,"Confirmed Day Zero")))</f>
        <v>#N/A</v>
      </c>
      <c r="EM67" t="e" cm="1">
        <f t="array" aca="1" ref="EM67" ca="1">IF(INDIRECT(ADDRESS($B67+1,EM$38,1,1,"Confirmed Day Zero"))=0,#N/A,INDIRECT(ADDRESS($B67+1,EM$38,1,1,"Confirmed Day Zero")))</f>
        <v>#N/A</v>
      </c>
      <c r="EN67" t="e" cm="1">
        <f t="array" aca="1" ref="EN67" ca="1">IF(INDIRECT(ADDRESS($B67+1,EN$38,1,1,"Confirmed Day Zero"))=0,#N/A,INDIRECT(ADDRESS($B67+1,EN$38,1,1,"Confirmed Day Zero")))</f>
        <v>#N/A</v>
      </c>
      <c r="EO67" t="e" cm="1">
        <f t="array" aca="1" ref="EO67" ca="1">IF(INDIRECT(ADDRESS($B67+1,EO$38,1,1,"Confirmed Day Zero"))=0,#N/A,INDIRECT(ADDRESS($B67+1,EO$38,1,1,"Confirmed Day Zero")))</f>
        <v>#N/A</v>
      </c>
      <c r="EP67" t="e" cm="1">
        <f t="array" aca="1" ref="EP67" ca="1">IF(INDIRECT(ADDRESS($B67+1,EP$38,1,1,"Confirmed Day Zero"))=0,#N/A,INDIRECT(ADDRESS($B67+1,EP$38,1,1,"Confirmed Day Zero")))</f>
        <v>#N/A</v>
      </c>
      <c r="EQ67" t="e" cm="1">
        <f t="array" aca="1" ref="EQ67" ca="1">IF(INDIRECT(ADDRESS($B67+1,EQ$38,1,1,"Confirmed Day Zero"))=0,#N/A,INDIRECT(ADDRESS($B67+1,EQ$38,1,1,"Confirmed Day Zero")))</f>
        <v>#N/A</v>
      </c>
      <c r="ER67" t="e" cm="1">
        <f t="array" aca="1" ref="ER67" ca="1">IF(INDIRECT(ADDRESS($B67+1,ER$38,1,1,"Confirmed Day Zero"))=0,#N/A,INDIRECT(ADDRESS($B67+1,ER$38,1,1,"Confirmed Day Zero")))</f>
        <v>#N/A</v>
      </c>
      <c r="ES67" t="e" cm="1">
        <f t="array" aca="1" ref="ES67" ca="1">IF(INDIRECT(ADDRESS($B67+1,ES$38,1,1,"Confirmed Day Zero"))=0,#N/A,INDIRECT(ADDRESS($B67+1,ES$38,1,1,"Confirmed Day Zero")))</f>
        <v>#N/A</v>
      </c>
      <c r="ET67" t="e" cm="1">
        <f t="array" aca="1" ref="ET67" ca="1">IF(INDIRECT(ADDRESS($B67+1,ET$38,1,1,"Confirmed Day Zero"))=0,#N/A,INDIRECT(ADDRESS($B67+1,ET$38,1,1,"Confirmed Day Zero")))</f>
        <v>#N/A</v>
      </c>
      <c r="EU67" t="e" cm="1">
        <f t="array" aca="1" ref="EU67" ca="1">IF(INDIRECT(ADDRESS($B67+1,EU$38,1,1,"Confirmed Day Zero"))=0,#N/A,INDIRECT(ADDRESS($B67+1,EU$38,1,1,"Confirmed Day Zero")))</f>
        <v>#N/A</v>
      </c>
      <c r="EV67" t="e" cm="1">
        <f t="array" aca="1" ref="EV67" ca="1">IF(INDIRECT(ADDRESS($B67+1,EV$38,1,1,"Confirmed Day Zero"))=0,#N/A,INDIRECT(ADDRESS($B67+1,EV$38,1,1,"Confirmed Day Zero")))</f>
        <v>#N/A</v>
      </c>
      <c r="EW67" t="e" cm="1">
        <f t="array" aca="1" ref="EW67" ca="1">IF(INDIRECT(ADDRESS($B67+1,EW$38,1,1,"Confirmed Day Zero"))=0,#N/A,INDIRECT(ADDRESS($B67+1,EW$38,1,1,"Confirmed Day Zero")))</f>
        <v>#N/A</v>
      </c>
      <c r="EX67" t="e" cm="1">
        <f t="array" aca="1" ref="EX67" ca="1">IF(INDIRECT(ADDRESS($B67+1,EX$38,1,1,"Confirmed Day Zero"))=0,#N/A,INDIRECT(ADDRESS($B67+1,EX$38,1,1,"Confirmed Day Zero")))</f>
        <v>#N/A</v>
      </c>
      <c r="EY67" t="e" cm="1">
        <f t="array" aca="1" ref="EY67" ca="1">IF(INDIRECT(ADDRESS($B67+1,EY$38,1,1,"Confirmed Day Zero"))=0,#N/A,INDIRECT(ADDRESS($B67+1,EY$38,1,1,"Confirmed Day Zero")))</f>
        <v>#N/A</v>
      </c>
      <c r="EZ67" t="e" cm="1">
        <f t="array" aca="1" ref="EZ67" ca="1">IF(INDIRECT(ADDRESS($B67+1,EZ$38,1,1,"Confirmed Day Zero"))=0,#N/A,INDIRECT(ADDRESS($B67+1,EZ$38,1,1,"Confirmed Day Zero")))</f>
        <v>#N/A</v>
      </c>
      <c r="FA67" t="e" cm="1">
        <f t="array" aca="1" ref="FA67" ca="1">IF(INDIRECT(ADDRESS($B67+1,FA$38,1,1,"Confirmed Day Zero"))=0,#N/A,INDIRECT(ADDRESS($B67+1,FA$38,1,1,"Confirmed Day Zero")))</f>
        <v>#N/A</v>
      </c>
      <c r="FB67" t="e" cm="1">
        <f t="array" aca="1" ref="FB67" ca="1">IF(INDIRECT(ADDRESS($B67+1,FB$38,1,1,"Confirmed Day Zero"))=0,#N/A,INDIRECT(ADDRESS($B67+1,FB$38,1,1,"Confirmed Day Zero")))</f>
        <v>#N/A</v>
      </c>
      <c r="FC67" t="e" cm="1">
        <f t="array" aca="1" ref="FC67" ca="1">IF(INDIRECT(ADDRESS($B67+1,FC$38,1,1,"Confirmed Day Zero"))=0,#N/A,INDIRECT(ADDRESS($B67+1,FC$38,1,1,"Confirmed Day Zero")))</f>
        <v>#N/A</v>
      </c>
      <c r="FD67" t="e" cm="1">
        <f t="array" aca="1" ref="FD67" ca="1">IF(INDIRECT(ADDRESS($B67+1,FD$38,1,1,"Confirmed Day Zero"))=0,#N/A,INDIRECT(ADDRESS($B67+1,FD$38,1,1,"Confirmed Day Zero")))</f>
        <v>#N/A</v>
      </c>
      <c r="FE67" t="e" cm="1">
        <f t="array" aca="1" ref="FE67" ca="1">IF(INDIRECT(ADDRESS($B67+1,FE$38,1,1,"Confirmed Day Zero"))=0,#N/A,INDIRECT(ADDRESS($B67+1,FE$38,1,1,"Confirmed Day Zero")))</f>
        <v>#N/A</v>
      </c>
      <c r="FF67" t="e" cm="1">
        <f t="array" aca="1" ref="FF67" ca="1">IF(INDIRECT(ADDRESS($B67+1,FF$38,1,1,"Confirmed Day Zero"))=0,#N/A,INDIRECT(ADDRESS($B67+1,FF$38,1,1,"Confirmed Day Zero")))</f>
        <v>#N/A</v>
      </c>
      <c r="FG67" t="e" cm="1">
        <f t="array" aca="1" ref="FG67" ca="1">IF(INDIRECT(ADDRESS($B67+1,FG$38,1,1,"Confirmed Day Zero"))=0,#N/A,INDIRECT(ADDRESS($B67+1,FG$38,1,1,"Confirmed Day Zero")))</f>
        <v>#N/A</v>
      </c>
      <c r="FH67" t="e" cm="1">
        <f t="array" aca="1" ref="FH67" ca="1">IF(INDIRECT(ADDRESS($B67+1,FH$38,1,1,"Confirmed Day Zero"))=0,#N/A,INDIRECT(ADDRESS($B67+1,FH$38,1,1,"Confirmed Day Zero")))</f>
        <v>#N/A</v>
      </c>
      <c r="FI67" t="e" cm="1">
        <f t="array" aca="1" ref="FI67" ca="1">IF(INDIRECT(ADDRESS($B67+1,FI$38,1,1,"Confirmed Day Zero"))=0,#N/A,INDIRECT(ADDRESS($B67+1,FI$38,1,1,"Confirmed Day Zero")))</f>
        <v>#N/A</v>
      </c>
      <c r="FJ67" t="e" cm="1">
        <f t="array" aca="1" ref="FJ67" ca="1">IF(INDIRECT(ADDRESS($B67+1,FJ$38,1,1,"Confirmed Day Zero"))=0,#N/A,INDIRECT(ADDRESS($B67+1,FJ$38,1,1,"Confirmed Day Zero")))</f>
        <v>#N/A</v>
      </c>
      <c r="FK67" t="e" cm="1">
        <f t="array" aca="1" ref="FK67" ca="1">IF(INDIRECT(ADDRESS($B67+1,FK$38,1,1,"Confirmed Day Zero"))=0,#N/A,INDIRECT(ADDRESS($B67+1,FK$38,1,1,"Confirmed Day Zero")))</f>
        <v>#N/A</v>
      </c>
      <c r="FL67" t="e" cm="1">
        <f t="array" aca="1" ref="FL67" ca="1">IF(INDIRECT(ADDRESS($B67+1,FL$38,1,1,"Confirmed Day Zero"))=0,#N/A,INDIRECT(ADDRESS($B67+1,FL$38,1,1,"Confirmed Day Zero")))</f>
        <v>#N/A</v>
      </c>
      <c r="FM67" t="e" cm="1">
        <f t="array" aca="1" ref="FM67" ca="1">IF(INDIRECT(ADDRESS($B67+1,FM$38,1,1,"Confirmed Day Zero"))=0,#N/A,INDIRECT(ADDRESS($B67+1,FM$38,1,1,"Confirmed Day Zero")))</f>
        <v>#N/A</v>
      </c>
      <c r="FN67" t="e" cm="1">
        <f t="array" aca="1" ref="FN67" ca="1">IF(INDIRECT(ADDRESS($B67+1,FN$38,1,1,"Confirmed Day Zero"))=0,#N/A,INDIRECT(ADDRESS($B67+1,FN$38,1,1,"Confirmed Day Zero")))</f>
        <v>#N/A</v>
      </c>
      <c r="FO67" t="e" cm="1">
        <f t="array" aca="1" ref="FO67" ca="1">IF(INDIRECT(ADDRESS($B67+1,FO$38,1,1,"Confirmed Day Zero"))=0,#N/A,INDIRECT(ADDRESS($B67+1,FO$38,1,1,"Confirmed Day Zero")))</f>
        <v>#N/A</v>
      </c>
      <c r="FP67" t="e" cm="1">
        <f t="array" aca="1" ref="FP67" ca="1">IF(INDIRECT(ADDRESS($B67+1,FP$38,1,1,"Confirmed Day Zero"))=0,#N/A,INDIRECT(ADDRESS($B67+1,FP$38,1,1,"Confirmed Day Zero")))</f>
        <v>#N/A</v>
      </c>
      <c r="FQ67" t="e" cm="1">
        <f t="array" aca="1" ref="FQ67" ca="1">IF(INDIRECT(ADDRESS($B67+1,FQ$38,1,1,"Confirmed Day Zero"))=0,#N/A,INDIRECT(ADDRESS($B67+1,FQ$38,1,1,"Confirmed Day Zero")))</f>
        <v>#N/A</v>
      </c>
      <c r="FR67" t="e" cm="1">
        <f t="array" aca="1" ref="FR67" ca="1">IF(INDIRECT(ADDRESS($B67+1,FR$38,1,1,"Confirmed Day Zero"))=0,#N/A,INDIRECT(ADDRESS($B67+1,FR$38,1,1,"Confirmed Day Zero")))</f>
        <v>#N/A</v>
      </c>
      <c r="FS67" t="e" cm="1">
        <f t="array" aca="1" ref="FS67" ca="1">IF(INDIRECT(ADDRESS($B67+1,FS$38,1,1,"Confirmed Day Zero"))=0,#N/A,INDIRECT(ADDRESS($B67+1,FS$38,1,1,"Confirmed Day Zero")))</f>
        <v>#N/A</v>
      </c>
      <c r="FT67" t="e" cm="1">
        <f t="array" aca="1" ref="FT67" ca="1">IF(INDIRECT(ADDRESS($B67+1,FT$38,1,1,"Confirmed Day Zero"))=0,#N/A,INDIRECT(ADDRESS($B67+1,FT$38,1,1,"Confirmed Day Zero")))</f>
        <v>#N/A</v>
      </c>
      <c r="FU67" t="e" cm="1">
        <f t="array" aca="1" ref="FU67" ca="1">IF(INDIRECT(ADDRESS($B67+1,FU$38,1,1,"Confirmed Day Zero"))=0,#N/A,INDIRECT(ADDRESS($B67+1,FU$38,1,1,"Confirmed Day Zero")))</f>
        <v>#N/A</v>
      </c>
      <c r="FV67" t="e" cm="1">
        <f t="array" aca="1" ref="FV67" ca="1">IF(INDIRECT(ADDRESS($B67+1,FV$38,1,1,"Confirmed Day Zero"))=0,#N/A,INDIRECT(ADDRESS($B67+1,FV$38,1,1,"Confirmed Day Zero")))</f>
        <v>#N/A</v>
      </c>
      <c r="FW67" t="e" cm="1">
        <f t="array" aca="1" ref="FW67" ca="1">IF(INDIRECT(ADDRESS($B67+1,FW$38,1,1,"Confirmed Day Zero"))=0,#N/A,INDIRECT(ADDRESS($B67+1,FW$38,1,1,"Confirmed Day Zero")))</f>
        <v>#N/A</v>
      </c>
      <c r="FX67" t="e" cm="1">
        <f t="array" aca="1" ref="FX67" ca="1">IF(INDIRECT(ADDRESS($B67+1,FX$38,1,1,"Confirmed Day Zero"))=0,#N/A,INDIRECT(ADDRESS($B67+1,FX$38,1,1,"Confirmed Day Zero")))</f>
        <v>#N/A</v>
      </c>
      <c r="FY67" t="e" cm="1">
        <f t="array" aca="1" ref="FY67" ca="1">IF(INDIRECT(ADDRESS($B67+1,FY$38,1,1,"Confirmed Day Zero"))=0,#N/A,INDIRECT(ADDRESS($B67+1,FY$38,1,1,"Confirmed Day Zero")))</f>
        <v>#N/A</v>
      </c>
      <c r="FZ67" t="e" cm="1">
        <f t="array" aca="1" ref="FZ67" ca="1">IF(INDIRECT(ADDRESS($B67+1,FZ$38,1,1,"Confirmed Day Zero"))=0,#N/A,INDIRECT(ADDRESS($B67+1,FZ$38,1,1,"Confirmed Day Zero")))</f>
        <v>#N/A</v>
      </c>
      <c r="GA67" t="e" cm="1">
        <f t="array" aca="1" ref="GA67" ca="1">IF(INDIRECT(ADDRESS($B67+1,GA$38,1,1,"Confirmed Day Zero"))=0,#N/A,INDIRECT(ADDRESS($B67+1,GA$38,1,1,"Confirmed Day Zero")))</f>
        <v>#N/A</v>
      </c>
      <c r="GB67" t="e" cm="1">
        <f t="array" aca="1" ref="GB67" ca="1">IF(INDIRECT(ADDRESS($B67+1,GB$38,1,1,"Confirmed Day Zero"))=0,#N/A,INDIRECT(ADDRESS($B67+1,GB$38,1,1,"Confirmed Day Zero")))</f>
        <v>#N/A</v>
      </c>
      <c r="GC67" t="e" cm="1">
        <f t="array" aca="1" ref="GC67" ca="1">IF(INDIRECT(ADDRESS($B67+1,GC$38,1,1,"Confirmed Day Zero"))=0,#N/A,INDIRECT(ADDRESS($B67+1,GC$38,1,1,"Confirmed Day Zero")))</f>
        <v>#N/A</v>
      </c>
      <c r="GD67" t="e" cm="1">
        <f t="array" aca="1" ref="GD67" ca="1">IF(INDIRECT(ADDRESS($B67+1,GD$38,1,1,"Confirmed Day Zero"))=0,#N/A,INDIRECT(ADDRESS($B67+1,GD$38,1,1,"Confirmed Day Zero")))</f>
        <v>#N/A</v>
      </c>
      <c r="GE67" t="e" cm="1">
        <f t="array" aca="1" ref="GE67" ca="1">IF(INDIRECT(ADDRESS($B67+1,GE$38,1,1,"Confirmed Day Zero"))=0,#N/A,INDIRECT(ADDRESS($B67+1,GE$38,1,1,"Confirmed Day Zero")))</f>
        <v>#N/A</v>
      </c>
      <c r="GF67" t="e" cm="1">
        <f t="array" aca="1" ref="GF67" ca="1">IF(INDIRECT(ADDRESS($B67+1,GF$38,1,1,"Confirmed Day Zero"))=0,#N/A,INDIRECT(ADDRESS($B67+1,GF$38,1,1,"Confirmed Day Zero")))</f>
        <v>#N/A</v>
      </c>
      <c r="GG67" t="e" cm="1">
        <f t="array" aca="1" ref="GG67" ca="1">IF(INDIRECT(ADDRESS($B67+1,GG$38,1,1,"Confirmed Day Zero"))=0,#N/A,INDIRECT(ADDRESS($B67+1,GG$38,1,1,"Confirmed Day Zero")))</f>
        <v>#N/A</v>
      </c>
      <c r="GH67" t="e" cm="1">
        <f t="array" aca="1" ref="GH67" ca="1">IF(INDIRECT(ADDRESS($B67+1,GH$38,1,1,"Confirmed Day Zero"))=0,#N/A,INDIRECT(ADDRESS($B67+1,GH$38,1,1,"Confirmed Day Zero")))</f>
        <v>#N/A</v>
      </c>
      <c r="GI67" t="e" cm="1">
        <f t="array" aca="1" ref="GI67" ca="1">IF(INDIRECT(ADDRESS($B67+1,GI$38,1,1,"Confirmed Day Zero"))=0,#N/A,INDIRECT(ADDRESS($B67+1,GI$38,1,1,"Confirmed Day Zero")))</f>
        <v>#N/A</v>
      </c>
      <c r="GJ67" t="e" cm="1">
        <f t="array" aca="1" ref="GJ67" ca="1">IF(INDIRECT(ADDRESS($B67+1,GJ$38,1,1,"Confirmed Day Zero"))=0,#N/A,INDIRECT(ADDRESS($B67+1,GJ$38,1,1,"Confirmed Day Zero")))</f>
        <v>#N/A</v>
      </c>
      <c r="GK67" t="e" cm="1">
        <f t="array" aca="1" ref="GK67" ca="1">IF(INDIRECT(ADDRESS($B67+1,GK$38,1,1,"Confirmed Day Zero"))=0,#N/A,INDIRECT(ADDRESS($B67+1,GK$38,1,1,"Confirmed Day Zero")))</f>
        <v>#N/A</v>
      </c>
      <c r="GL67" t="e" cm="1">
        <f t="array" aca="1" ref="GL67" ca="1">IF(INDIRECT(ADDRESS($B67+1,GL$38,1,1,"Confirmed Day Zero"))=0,#N/A,INDIRECT(ADDRESS($B67+1,GL$38,1,1,"Confirmed Day Zero")))</f>
        <v>#N/A</v>
      </c>
      <c r="GM67" t="e" cm="1">
        <f t="array" aca="1" ref="GM67" ca="1">IF(INDIRECT(ADDRESS($B67+1,GM$38,1,1,"Confirmed Day Zero"))=0,#N/A,INDIRECT(ADDRESS($B67+1,GM$38,1,1,"Confirmed Day Zero")))</f>
        <v>#N/A</v>
      </c>
    </row>
    <row r="68" spans="1:195" x14ac:dyDescent="0.25">
      <c r="A68" t="str">
        <f t="shared" ca="1" si="251"/>
        <v>gdom</v>
      </c>
      <c r="B68" s="12">
        <f t="shared" si="250"/>
        <v>26</v>
      </c>
      <c r="C68" t="str" cm="1">
        <f t="array" aca="1" ref="C68" ca="1">INDIRECT(ADDRESS($B68+1,1,1,1,"Confirmed Day Zero"))</f>
        <v>United Kingdom</v>
      </c>
      <c r="D68" s="1" cm="1">
        <f t="array" aca="1" ref="D68" ca="1">IF(INDIRECT(ADDRESS($B68+1,D$38,1,1,"Confirmed Day Zero"))=0,#N/A,INDIRECT(ADDRESS($B68+1,D$38,1,1,"Confirmed Day Zero")))</f>
        <v>67886011</v>
      </c>
      <c r="E68" cm="1">
        <f t="array" aca="1" ref="E68" ca="1">IF(INDIRECT(ADDRESS($B68+1,E$38,1,1,"Confirmed Day Zero"))=0,#N/A,INDIRECT(ADDRESS($B68+1,E$38,1,1,"Confirmed Day Zero")))</f>
        <v>30</v>
      </c>
      <c r="F68" cm="1">
        <f t="array" aca="1" ref="F68" ca="1">IF(INDIRECT(ADDRESS($B68+1,F$38,1,1,"Confirmed Day Zero"))=0,#N/A,INDIRECT(ADDRESS($B68+1,F$38,1,1,"Confirmed Day Zero")))</f>
        <v>34</v>
      </c>
      <c r="G68" cm="1">
        <f t="array" aca="1" ref="G68" ca="1">IF(INDIRECT(ADDRESS($B68+1,G$38,1,1,"Confirmed Day Zero"))=0,#N/A,INDIRECT(ADDRESS($B68+1,G$38,1,1,"Confirmed Day Zero")))</f>
        <v>37</v>
      </c>
      <c r="H68" cm="1">
        <f t="array" aca="1" ref="H68" ca="1">IF(INDIRECT(ADDRESS($B68+1,H$38,1,1,"Confirmed Day Zero"))=0,#N/A,INDIRECT(ADDRESS($B68+1,H$38,1,1,"Confirmed Day Zero")))</f>
        <v>44</v>
      </c>
      <c r="I68" cm="1">
        <f t="array" aca="1" ref="I68" ca="1">IF(INDIRECT(ADDRESS($B68+1,I$38,1,1,"Confirmed Day Zero"))=0,#N/A,INDIRECT(ADDRESS($B68+1,I$38,1,1,"Confirmed Day Zero")))</f>
        <v>56</v>
      </c>
      <c r="J68" cm="1">
        <f t="array" aca="1" ref="J68" ca="1">IF(INDIRECT(ADDRESS($B68+1,J$38,1,1,"Confirmed Day Zero"))=0,#N/A,INDIRECT(ADDRESS($B68+1,J$38,1,1,"Confirmed Day Zero")))</f>
        <v>61</v>
      </c>
      <c r="K68" cm="1">
        <f t="array" aca="1" ref="K68" ca="1">IF(INDIRECT(ADDRESS($B68+1,K$38,1,1,"Confirmed Day Zero"))=0,#N/A,INDIRECT(ADDRESS($B68+1,K$38,1,1,"Confirmed Day Zero")))</f>
        <v>94</v>
      </c>
      <c r="L68" cm="1">
        <f t="array" aca="1" ref="L68" ca="1">IF(INDIRECT(ADDRESS($B68+1,L$38,1,1,"Confirmed Day Zero"))=0,#N/A,INDIRECT(ADDRESS($B68+1,L$38,1,1,"Confirmed Day Zero")))</f>
        <v>134</v>
      </c>
      <c r="M68" cm="1">
        <f t="array" aca="1" ref="M68" ca="1">IF(INDIRECT(ADDRESS($B68+1,M$38,1,1,"Confirmed Day Zero"))=0,#N/A,INDIRECT(ADDRESS($B68+1,M$38,1,1,"Confirmed Day Zero")))</f>
        <v>189</v>
      </c>
      <c r="N68" cm="1">
        <f t="array" aca="1" ref="N68" ca="1">IF(INDIRECT(ADDRESS($B68+1,N$38,1,1,"Confirmed Day Zero"))=0,#N/A,INDIRECT(ADDRESS($B68+1,N$38,1,1,"Confirmed Day Zero")))</f>
        <v>245</v>
      </c>
      <c r="O68" cm="1">
        <f t="array" aca="1" ref="O68" ca="1">IF(INDIRECT(ADDRESS($B68+1,O$38,1,1,"Confirmed Day Zero"))=0,#N/A,INDIRECT(ADDRESS($B68+1,O$38,1,1,"Confirmed Day Zero")))</f>
        <v>294</v>
      </c>
      <c r="P68" cm="1">
        <f t="array" aca="1" ref="P68" ca="1">IF(INDIRECT(ADDRESS($B68+1,P$38,1,1,"Confirmed Day Zero"))=0,#N/A,INDIRECT(ADDRESS($B68+1,P$38,1,1,"Confirmed Day Zero")))</f>
        <v>373</v>
      </c>
      <c r="Q68" cm="1">
        <f t="array" aca="1" ref="Q68" ca="1">IF(INDIRECT(ADDRESS($B68+1,Q$38,1,1,"Confirmed Day Zero"))=0,#N/A,INDIRECT(ADDRESS($B68+1,Q$38,1,1,"Confirmed Day Zero")))</f>
        <v>428</v>
      </c>
      <c r="R68" cm="1">
        <f t="array" aca="1" ref="R68" ca="1">IF(INDIRECT(ADDRESS($B68+1,R$38,1,1,"Confirmed Day Zero"))=0,#N/A,INDIRECT(ADDRESS($B68+1,R$38,1,1,"Confirmed Day Zero")))</f>
        <v>482</v>
      </c>
      <c r="S68" cm="1">
        <f t="array" aca="1" ref="S68" ca="1">IF(INDIRECT(ADDRESS($B68+1,S$38,1,1,"Confirmed Day Zero"))=0,#N/A,INDIRECT(ADDRESS($B68+1,S$38,1,1,"Confirmed Day Zero")))</f>
        <v>629</v>
      </c>
      <c r="T68" cm="1">
        <f t="array" aca="1" ref="T68" ca="1">IF(INDIRECT(ADDRESS($B68+1,T$38,1,1,"Confirmed Day Zero"))=0,#N/A,INDIRECT(ADDRESS($B68+1,T$38,1,1,"Confirmed Day Zero")))</f>
        <v>887</v>
      </c>
      <c r="U68" cm="1">
        <f t="array" aca="1" ref="U68" ca="1">IF(INDIRECT(ADDRESS($B68+1,U$38,1,1,"Confirmed Day Zero"))=0,#N/A,INDIRECT(ADDRESS($B68+1,U$38,1,1,"Confirmed Day Zero")))</f>
        <v>1298</v>
      </c>
      <c r="V68" cm="1">
        <f t="array" aca="1" ref="V68" ca="1">IF(INDIRECT(ADDRESS($B68+1,V$38,1,1,"Confirmed Day Zero"))=0,#N/A,INDIRECT(ADDRESS($B68+1,V$38,1,1,"Confirmed Day Zero")))</f>
        <v>1787</v>
      </c>
      <c r="W68" cm="1">
        <f t="array" aca="1" ref="W68" ca="1">IF(INDIRECT(ADDRESS($B68+1,W$38,1,1,"Confirmed Day Zero"))=0,#N/A,INDIRECT(ADDRESS($B68+1,W$38,1,1,"Confirmed Day Zero")))</f>
        <v>2266</v>
      </c>
      <c r="X68" cm="1">
        <f t="array" aca="1" ref="X68" ca="1">IF(INDIRECT(ADDRESS($B68+1,X$38,1,1,"Confirmed Day Zero"))=0,#N/A,INDIRECT(ADDRESS($B68+1,X$38,1,1,"Confirmed Day Zero")))</f>
        <v>2630</v>
      </c>
      <c r="Y68" cm="1">
        <f t="array" aca="1" ref="Y68" ca="1">IF(INDIRECT(ADDRESS($B68+1,Y$38,1,1,"Confirmed Day Zero"))=0,#N/A,INDIRECT(ADDRESS($B68+1,Y$38,1,1,"Confirmed Day Zero")))</f>
        <v>3072</v>
      </c>
      <c r="Z68" cm="1">
        <f t="array" aca="1" ref="Z68" ca="1">IF(INDIRECT(ADDRESS($B68+1,Z$38,1,1,"Confirmed Day Zero"))=0,#N/A,INDIRECT(ADDRESS($B68+1,Z$38,1,1,"Confirmed Day Zero")))</f>
        <v>3684</v>
      </c>
      <c r="AA68" cm="1">
        <f t="array" aca="1" ref="AA68" ca="1">IF(INDIRECT(ADDRESS($B68+1,AA$38,1,1,"Confirmed Day Zero"))=0,#N/A,INDIRECT(ADDRESS($B68+1,AA$38,1,1,"Confirmed Day Zero")))</f>
        <v>4452</v>
      </c>
      <c r="AB68" cm="1">
        <f t="array" aca="1" ref="AB68" ca="1">IF(INDIRECT(ADDRESS($B68+1,AB$38,1,1,"Confirmed Day Zero"))=0,#N/A,INDIRECT(ADDRESS($B68+1,AB$38,1,1,"Confirmed Day Zero")))</f>
        <v>5451</v>
      </c>
      <c r="AC68" cm="1">
        <f t="array" aca="1" ref="AC68" ca="1">IF(INDIRECT(ADDRESS($B68+1,AC$38,1,1,"Confirmed Day Zero"))=0,#N/A,INDIRECT(ADDRESS($B68+1,AC$38,1,1,"Confirmed Day Zero")))</f>
        <v>6506</v>
      </c>
      <c r="AD68" cm="1">
        <f t="array" aca="1" ref="AD68" ca="1">IF(INDIRECT(ADDRESS($B68+1,AD$38,1,1,"Confirmed Day Zero"))=0,#N/A,INDIRECT(ADDRESS($B68+1,AD$38,1,1,"Confirmed Day Zero")))</f>
        <v>7760</v>
      </c>
      <c r="AE68" cm="1">
        <f t="array" aca="1" ref="AE68" ca="1">IF(INDIRECT(ADDRESS($B68+1,AE$38,1,1,"Confirmed Day Zero"))=0,#N/A,INDIRECT(ADDRESS($B68+1,AE$38,1,1,"Confirmed Day Zero")))</f>
        <v>8957</v>
      </c>
      <c r="AF68" cm="1">
        <f t="array" aca="1" ref="AF68" ca="1">IF(INDIRECT(ADDRESS($B68+1,AF$38,1,1,"Confirmed Day Zero"))=0,#N/A,INDIRECT(ADDRESS($B68+1,AF$38,1,1,"Confirmed Day Zero")))</f>
        <v>10333</v>
      </c>
      <c r="AG68" cm="1">
        <f t="array" aca="1" ref="AG68" ca="1">IF(INDIRECT(ADDRESS($B68+1,AG$38,1,1,"Confirmed Day Zero"))=0,#N/A,INDIRECT(ADDRESS($B68+1,AG$38,1,1,"Confirmed Day Zero")))</f>
        <v>12668</v>
      </c>
      <c r="AH68" cm="1">
        <f t="array" aca="1" ref="AH68" ca="1">IF(INDIRECT(ADDRESS($B68+1,AH$38,1,1,"Confirmed Day Zero"))=0,#N/A,INDIRECT(ADDRESS($B68+1,AH$38,1,1,"Confirmed Day Zero")))</f>
        <v>15039</v>
      </c>
      <c r="AI68" cm="1">
        <f t="array" aca="1" ref="AI68" ca="1">IF(INDIRECT(ADDRESS($B68+1,AI$38,1,1,"Confirmed Day Zero"))=0,#N/A,INDIRECT(ADDRESS($B68+1,AI$38,1,1,"Confirmed Day Zero")))</f>
        <v>17732</v>
      </c>
      <c r="AJ68" cm="1">
        <f t="array" aca="1" ref="AJ68" ca="1">IF(INDIRECT(ADDRESS($B68+1,AJ$38,1,1,"Confirmed Day Zero"))=0,#N/A,INDIRECT(ADDRESS($B68+1,AJ$38,1,1,"Confirmed Day Zero")))</f>
        <v>20816</v>
      </c>
      <c r="AK68" cm="1">
        <f t="array" aca="1" ref="AK68" ca="1">IF(INDIRECT(ADDRESS($B68+1,AK$38,1,1,"Confirmed Day Zero"))=0,#N/A,INDIRECT(ADDRESS($B68+1,AK$38,1,1,"Confirmed Day Zero")))</f>
        <v>24017</v>
      </c>
      <c r="AL68" cm="1">
        <f t="array" aca="1" ref="AL68" ca="1">IF(INDIRECT(ADDRESS($B68+1,AL$38,1,1,"Confirmed Day Zero"))=0,#N/A,INDIRECT(ADDRESS($B68+1,AL$38,1,1,"Confirmed Day Zero")))</f>
        <v>26839</v>
      </c>
      <c r="AM68" cm="1">
        <f t="array" aca="1" ref="AM68" ca="1">IF(INDIRECT(ADDRESS($B68+1,AM$38,1,1,"Confirmed Day Zero"))=0,#N/A,INDIRECT(ADDRESS($B68+1,AM$38,1,1,"Confirmed Day Zero")))</f>
        <v>29696</v>
      </c>
      <c r="AN68" cm="1">
        <f t="array" aca="1" ref="AN68" ca="1">IF(INDIRECT(ADDRESS($B68+1,AN$38,1,1,"Confirmed Day Zero"))=0,#N/A,INDIRECT(ADDRESS($B68+1,AN$38,1,1,"Confirmed Day Zero")))</f>
        <v>33969</v>
      </c>
      <c r="AO68" cm="1">
        <f t="array" aca="1" ref="AO68" ca="1">IF(INDIRECT(ADDRESS($B68+1,AO$38,1,1,"Confirmed Day Zero"))=0,#N/A,INDIRECT(ADDRESS($B68+1,AO$38,1,1,"Confirmed Day Zero")))</f>
        <v>38484</v>
      </c>
      <c r="AP68" cm="1">
        <f t="array" aca="1" ref="AP68" ca="1">IF(INDIRECT(ADDRESS($B68+1,AP$38,1,1,"Confirmed Day Zero"))=0,#N/A,INDIRECT(ADDRESS($B68+1,AP$38,1,1,"Confirmed Day Zero")))</f>
        <v>43398</v>
      </c>
      <c r="AQ68" cm="1">
        <f t="array" aca="1" ref="AQ68" ca="1">IF(INDIRECT(ADDRESS($B68+1,AQ$38,1,1,"Confirmed Day Zero"))=0,#N/A,INDIRECT(ADDRESS($B68+1,AQ$38,1,1,"Confirmed Day Zero")))</f>
        <v>48263</v>
      </c>
      <c r="AR68" cm="1">
        <f t="array" aca="1" ref="AR68" ca="1">IF(INDIRECT(ADDRESS($B68+1,AR$38,1,1,"Confirmed Day Zero"))=0,#N/A,INDIRECT(ADDRESS($B68+1,AR$38,1,1,"Confirmed Day Zero")))</f>
        <v>53178</v>
      </c>
      <c r="AS68" cm="1">
        <f t="array" aca="1" ref="AS68" ca="1">IF(INDIRECT(ADDRESS($B68+1,AS$38,1,1,"Confirmed Day Zero"))=0,#N/A,INDIRECT(ADDRESS($B68+1,AS$38,1,1,"Confirmed Day Zero")))</f>
        <v>57198</v>
      </c>
      <c r="AT68" cm="1">
        <f t="array" aca="1" ref="AT68" ca="1">IF(INDIRECT(ADDRESS($B68+1,AT$38,1,1,"Confirmed Day Zero"))=0,#N/A,INDIRECT(ADDRESS($B68+1,AT$38,1,1,"Confirmed Day Zero")))</f>
        <v>60792</v>
      </c>
      <c r="AU68" cm="1">
        <f t="array" aca="1" ref="AU68" ca="1">IF(INDIRECT(ADDRESS($B68+1,AU$38,1,1,"Confirmed Day Zero"))=0,#N/A,INDIRECT(ADDRESS($B68+1,AU$38,1,1,"Confirmed Day Zero")))</f>
        <v>66067</v>
      </c>
      <c r="AV68" cm="1">
        <f t="array" aca="1" ref="AV68" ca="1">IF(INDIRECT(ADDRESS($B68+1,AV$38,1,1,"Confirmed Day Zero"))=0,#N/A,INDIRECT(ADDRESS($B68+1,AV$38,1,1,"Confirmed Day Zero")))</f>
        <v>71517</v>
      </c>
      <c r="AW68" cm="1">
        <f t="array" aca="1" ref="AW68" ca="1">IF(INDIRECT(ADDRESS($B68+1,AW$38,1,1,"Confirmed Day Zero"))=0,#N/A,INDIRECT(ADDRESS($B68+1,AW$38,1,1,"Confirmed Day Zero")))</f>
        <v>76646</v>
      </c>
      <c r="AX68" cm="1">
        <f t="array" aca="1" ref="AX68" ca="1">IF(INDIRECT(ADDRESS($B68+1,AX$38,1,1,"Confirmed Day Zero"))=0,#N/A,INDIRECT(ADDRESS($B68+1,AX$38,1,1,"Confirmed Day Zero")))</f>
        <v>81498</v>
      </c>
      <c r="AY68" cm="1">
        <f t="array" aca="1" ref="AY68" ca="1">IF(INDIRECT(ADDRESS($B68+1,AY$38,1,1,"Confirmed Day Zero"))=0,#N/A,INDIRECT(ADDRESS($B68+1,AY$38,1,1,"Confirmed Day Zero")))</f>
        <v>85813</v>
      </c>
      <c r="AZ68" cm="1">
        <f t="array" aca="1" ref="AZ68" ca="1">IF(INDIRECT(ADDRESS($B68+1,AZ$38,1,1,"Confirmed Day Zero"))=0,#N/A,INDIRECT(ADDRESS($B68+1,AZ$38,1,1,"Confirmed Day Zero")))</f>
        <v>89390</v>
      </c>
      <c r="BA68" cm="1">
        <f t="array" aca="1" ref="BA68" ca="1">IF(INDIRECT(ADDRESS($B68+1,BA$38,1,1,"Confirmed Day Zero"))=0,#N/A,INDIRECT(ADDRESS($B68+1,BA$38,1,1,"Confirmed Day Zero")))</f>
        <v>92885</v>
      </c>
      <c r="BB68" cm="1">
        <f t="array" aca="1" ref="BB68" ca="1">IF(INDIRECT(ADDRESS($B68+1,BB$38,1,1,"Confirmed Day Zero"))=0,#N/A,INDIRECT(ADDRESS($B68+1,BB$38,1,1,"Confirmed Day Zero")))</f>
        <v>97068</v>
      </c>
      <c r="BC68" cm="1">
        <f t="array" aca="1" ref="BC68" ca="1">IF(INDIRECT(ADDRESS($B68+1,BC$38,1,1,"Confirmed Day Zero"))=0,#N/A,INDIRECT(ADDRESS($B68+1,BC$38,1,1,"Confirmed Day Zero")))</f>
        <v>101393</v>
      </c>
      <c r="BD68" cm="1">
        <f t="array" aca="1" ref="BD68" ca="1">IF(INDIRECT(ADDRESS($B68+1,BD$38,1,1,"Confirmed Day Zero"))=0,#N/A,INDIRECT(ADDRESS($B68+1,BD$38,1,1,"Confirmed Day Zero")))</f>
        <v>106458</v>
      </c>
      <c r="BE68" cm="1">
        <f t="array" aca="1" ref="BE68" ca="1">IF(INDIRECT(ADDRESS($B68+1,BE$38,1,1,"Confirmed Day Zero"))=0,#N/A,INDIRECT(ADDRESS($B68+1,BE$38,1,1,"Confirmed Day Zero")))</f>
        <v>111756</v>
      </c>
      <c r="BF68" cm="1">
        <f t="array" aca="1" ref="BF68" ca="1">IF(INDIRECT(ADDRESS($B68+1,BF$38,1,1,"Confirmed Day Zero"))=0,#N/A,INDIRECT(ADDRESS($B68+1,BF$38,1,1,"Confirmed Day Zero")))</f>
        <v>116721</v>
      </c>
      <c r="BG68" cm="1">
        <f t="array" aca="1" ref="BG68" ca="1">IF(INDIRECT(ADDRESS($B68+1,BG$38,1,1,"Confirmed Day Zero"))=0,#N/A,INDIRECT(ADDRESS($B68+1,BG$38,1,1,"Confirmed Day Zero")))</f>
        <v>121437</v>
      </c>
      <c r="BH68" cm="1">
        <f t="array" aca="1" ref="BH68" ca="1">IF(INDIRECT(ADDRESS($B68+1,BH$38,1,1,"Confirmed Day Zero"))=0,#N/A,INDIRECT(ADDRESS($B68+1,BH$38,1,1,"Confirmed Day Zero")))</f>
        <v>125289</v>
      </c>
      <c r="BI68" cm="1">
        <f t="array" aca="1" ref="BI68" ca="1">IF(INDIRECT(ADDRESS($B68+1,BI$38,1,1,"Confirmed Day Zero"))=0,#N/A,INDIRECT(ADDRESS($B68+1,BI$38,1,1,"Confirmed Day Zero")))</f>
        <v>130147</v>
      </c>
      <c r="BJ68" cm="1">
        <f t="array" aca="1" ref="BJ68" ca="1">IF(INDIRECT(ADDRESS($B68+1,BJ$38,1,1,"Confirmed Day Zero"))=0,#N/A,INDIRECT(ADDRESS($B68+1,BJ$38,1,1,"Confirmed Day Zero")))</f>
        <v>134907</v>
      </c>
      <c r="BK68" cm="1">
        <f t="array" aca="1" ref="BK68" ca="1">IF(INDIRECT(ADDRESS($B68+1,BK$38,1,1,"Confirmed Day Zero"))=0,#N/A,INDIRECT(ADDRESS($B68+1,BK$38,1,1,"Confirmed Day Zero")))</f>
        <v>140397</v>
      </c>
      <c r="BL68" cm="1">
        <f t="array" aca="1" ref="BL68" ca="1">IF(INDIRECT(ADDRESS($B68+1,BL$38,1,1,"Confirmed Day Zero"))=0,#N/A,INDIRECT(ADDRESS($B68+1,BL$38,1,1,"Confirmed Day Zero")))</f>
        <v>145540</v>
      </c>
      <c r="BM68" cm="1">
        <f t="array" aca="1" ref="BM68" ca="1">IF(INDIRECT(ADDRESS($B68+1,BM$38,1,1,"Confirmed Day Zero"))=0,#N/A,INDIRECT(ADDRESS($B68+1,BM$38,1,1,"Confirmed Day Zero")))</f>
        <v>150513</v>
      </c>
      <c r="BN68" cm="1">
        <f t="array" aca="1" ref="BN68" ca="1">IF(INDIRECT(ADDRESS($B68+1,BN$38,1,1,"Confirmed Day Zero"))=0,#N/A,INDIRECT(ADDRESS($B68+1,BN$38,1,1,"Confirmed Day Zero")))</f>
        <v>154261</v>
      </c>
      <c r="BO68" cm="1">
        <f t="array" aca="1" ref="BO68" ca="1">IF(INDIRECT(ADDRESS($B68+1,BO$38,1,1,"Confirmed Day Zero"))=0,#N/A,INDIRECT(ADDRESS($B68+1,BO$38,1,1,"Confirmed Day Zero")))</f>
        <v>157729</v>
      </c>
      <c r="BP68" cm="1">
        <f t="array" aca="1" ref="BP68" ca="1">IF(INDIRECT(ADDRESS($B68+1,BP$38,1,1,"Confirmed Day Zero"))=0,#N/A,INDIRECT(ADDRESS($B68+1,BP$38,1,1,"Confirmed Day Zero")))</f>
        <v>162431</v>
      </c>
      <c r="BQ68" cm="1">
        <f t="array" aca="1" ref="BQ68" ca="1">IF(INDIRECT(ADDRESS($B68+1,BQ$38,1,1,"Confirmed Day Zero"))=0,#N/A,INDIRECT(ADDRESS($B68+1,BQ$38,1,1,"Confirmed Day Zero")))</f>
        <v>167152</v>
      </c>
      <c r="BR68" cm="1">
        <f t="array" aca="1" ref="BR68" ca="1">IF(INDIRECT(ADDRESS($B68+1,BR$38,1,1,"Confirmed Day Zero"))=0,#N/A,INDIRECT(ADDRESS($B68+1,BR$38,1,1,"Confirmed Day Zero")))</f>
        <v>172587</v>
      </c>
      <c r="BS68" cm="1">
        <f t="array" aca="1" ref="BS68" ca="1">IF(INDIRECT(ADDRESS($B68+1,BS$38,1,1,"Confirmed Day Zero"))=0,#N/A,INDIRECT(ADDRESS($B68+1,BS$38,1,1,"Confirmed Day Zero")))</f>
        <v>177543</v>
      </c>
      <c r="BT68" cm="1">
        <f t="array" aca="1" ref="BT68" ca="1">IF(INDIRECT(ADDRESS($B68+1,BT$38,1,1,"Confirmed Day Zero"))=0,#N/A,INDIRECT(ADDRESS($B68+1,BT$38,1,1,"Confirmed Day Zero")))</f>
        <v>182270</v>
      </c>
      <c r="BU68" cm="1">
        <f t="array" aca="1" ref="BU68" ca="1">IF(INDIRECT(ADDRESS($B68+1,BU$38,1,1,"Confirmed Day Zero"))=0,#N/A,INDIRECT(ADDRESS($B68+1,BU$38,1,1,"Confirmed Day Zero")))</f>
        <v>185491</v>
      </c>
      <c r="BV68" cm="1">
        <f t="array" aca="1" ref="BV68" ca="1">IF(INDIRECT(ADDRESS($B68+1,BV$38,1,1,"Confirmed Day Zero"))=0,#N/A,INDIRECT(ADDRESS($B68+1,BV$38,1,1,"Confirmed Day Zero")))</f>
        <v>188465</v>
      </c>
      <c r="BW68" cm="1">
        <f t="array" aca="1" ref="BW68" ca="1">IF(INDIRECT(ADDRESS($B68+1,BW$38,1,1,"Confirmed Day Zero"))=0,#N/A,INDIRECT(ADDRESS($B68+1,BW$38,1,1,"Confirmed Day Zero")))</f>
        <v>191843</v>
      </c>
      <c r="BX68" cm="1">
        <f t="array" aca="1" ref="BX68" ca="1">IF(INDIRECT(ADDRESS($B68+1,BX$38,1,1,"Confirmed Day Zero"))=0,#N/A,INDIRECT(ADDRESS($B68+1,BX$38,1,1,"Confirmed Day Zero")))</f>
        <v>195527</v>
      </c>
      <c r="BY68" cm="1">
        <f t="array" aca="1" ref="BY68" ca="1">IF(INDIRECT(ADDRESS($B68+1,BY$38,1,1,"Confirmed Day Zero"))=0,#N/A,INDIRECT(ADDRESS($B68+1,BY$38,1,1,"Confirmed Day Zero")))</f>
        <v>199358</v>
      </c>
      <c r="BZ68" cm="1">
        <f t="array" aca="1" ref="BZ68" ca="1">IF(INDIRECT(ADDRESS($B68+1,BZ$38,1,1,"Confirmed Day Zero"))=0,#N/A,INDIRECT(ADDRESS($B68+1,BZ$38,1,1,"Confirmed Day Zero")))</f>
        <v>203125</v>
      </c>
      <c r="CA68" cm="1">
        <f t="array" aca="1" ref="CA68" ca="1">IF(INDIRECT(ADDRESS($B68+1,CA$38,1,1,"Confirmed Day Zero"))=0,#N/A,INDIRECT(ADDRESS($B68+1,CA$38,1,1,"Confirmed Day Zero")))</f>
        <v>206174</v>
      </c>
      <c r="CB68" cm="1">
        <f t="array" aca="1" ref="CB68" ca="1">IF(INDIRECT(ADDRESS($B68+1,CB$38,1,1,"Confirmed Day Zero"))=0,#N/A,INDIRECT(ADDRESS($B68+1,CB$38,1,1,"Confirmed Day Zero")))</f>
        <v>208324</v>
      </c>
      <c r="CC68" cm="1">
        <f t="array" aca="1" ref="CC68" ca="1">IF(INDIRECT(ADDRESS($B68+1,CC$38,1,1,"Confirmed Day Zero"))=0,#N/A,INDIRECT(ADDRESS($B68+1,CC$38,1,1,"Confirmed Day Zero")))</f>
        <v>210645</v>
      </c>
      <c r="CD68" cm="1">
        <f t="array" aca="1" ref="CD68" ca="1">IF(INDIRECT(ADDRESS($B68+1,CD$38,1,1,"Confirmed Day Zero"))=0,#N/A,INDIRECT(ADDRESS($B68+1,CD$38,1,1,"Confirmed Day Zero")))</f>
        <v>214228</v>
      </c>
      <c r="CE68" cm="1">
        <f t="array" aca="1" ref="CE68" ca="1">IF(INDIRECT(ADDRESS($B68+1,CE$38,1,1,"Confirmed Day Zero"))=0,#N/A,INDIRECT(ADDRESS($B68+1,CE$38,1,1,"Confirmed Day Zero")))</f>
        <v>217617</v>
      </c>
      <c r="CF68" cm="1">
        <f t="array" aca="1" ref="CF68" ca="1">IF(INDIRECT(ADDRESS($B68+1,CF$38,1,1,"Confirmed Day Zero"))=0,#N/A,INDIRECT(ADDRESS($B68+1,CF$38,1,1,"Confirmed Day Zero")))</f>
        <v>220915</v>
      </c>
      <c r="CG68" cm="1">
        <f t="array" aca="1" ref="CG68" ca="1">IF(INDIRECT(ADDRESS($B68+1,CG$38,1,1,"Confirmed Day Zero"))=0,#N/A,INDIRECT(ADDRESS($B68+1,CG$38,1,1,"Confirmed Day Zero")))</f>
        <v>223524</v>
      </c>
      <c r="CH68" cm="1">
        <f t="array" aca="1" ref="CH68" ca="1">IF(INDIRECT(ADDRESS($B68+1,CH$38,1,1,"Confirmed Day Zero"))=0,#N/A,INDIRECT(ADDRESS($B68+1,CH$38,1,1,"Confirmed Day Zero")))</f>
        <v>226041</v>
      </c>
      <c r="CI68" cm="1">
        <f t="array" aca="1" ref="CI68" ca="1">IF(INDIRECT(ADDRESS($B68+1,CI$38,1,1,"Confirmed Day Zero"))=0,#N/A,INDIRECT(ADDRESS($B68+1,CI$38,1,1,"Confirmed Day Zero")))</f>
        <v>228106</v>
      </c>
      <c r="CJ68" cm="1">
        <f t="array" aca="1" ref="CJ68" ca="1">IF(INDIRECT(ADDRESS($B68+1,CJ$38,1,1,"Confirmed Day Zero"))=0,#N/A,INDIRECT(ADDRESS($B68+1,CJ$38,1,1,"Confirmed Day Zero")))</f>
        <v>229932</v>
      </c>
      <c r="CK68" cm="1">
        <f t="array" aca="1" ref="CK68" ca="1">IF(INDIRECT(ADDRESS($B68+1,CK$38,1,1,"Confirmed Day Zero"))=0,#N/A,INDIRECT(ADDRESS($B68+1,CK$38,1,1,"Confirmed Day Zero")))</f>
        <v>232506</v>
      </c>
      <c r="CL68" cm="1">
        <f t="array" aca="1" ref="CL68" ca="1">IF(INDIRECT(ADDRESS($B68+1,CL$38,1,1,"Confirmed Day Zero"))=0,#N/A,INDIRECT(ADDRESS($B68+1,CL$38,1,1,"Confirmed Day Zero")))</f>
        <v>235547</v>
      </c>
      <c r="CM68" cm="1">
        <f t="array" aca="1" ref="CM68" ca="1">IF(INDIRECT(ADDRESS($B68+1,CM$38,1,1,"Confirmed Day Zero"))=0,#N/A,INDIRECT(ADDRESS($B68+1,CM$38,1,1,"Confirmed Day Zero")))</f>
        <v>238253</v>
      </c>
      <c r="CN68" cm="1">
        <f t="array" aca="1" ref="CN68" ca="1">IF(INDIRECT(ADDRESS($B68+1,CN$38,1,1,"Confirmed Day Zero"))=0,#N/A,INDIRECT(ADDRESS($B68+1,CN$38,1,1,"Confirmed Day Zero")))</f>
        <v>240795</v>
      </c>
      <c r="CO68" cm="1">
        <f t="array" aca="1" ref="CO68" ca="1">IF(INDIRECT(ADDRESS($B68+1,CO$38,1,1,"Confirmed Day Zero"))=0,#N/A,INDIRECT(ADDRESS($B68+1,CO$38,1,1,"Confirmed Day Zero")))</f>
        <v>242825</v>
      </c>
      <c r="CP68" cm="1">
        <f t="array" aca="1" ref="CP68" ca="1">IF(INDIRECT(ADDRESS($B68+1,CP$38,1,1,"Confirmed Day Zero"))=0,#N/A,INDIRECT(ADDRESS($B68+1,CP$38,1,1,"Confirmed Day Zero")))</f>
        <v>244332</v>
      </c>
      <c r="CQ68" cm="1">
        <f t="array" aca="1" ref="CQ68" ca="1">IF(INDIRECT(ADDRESS($B68+1,CQ$38,1,1,"Confirmed Day Zero"))=0,#N/A,INDIRECT(ADDRESS($B68+1,CQ$38,1,1,"Confirmed Day Zero")))</f>
        <v>245680</v>
      </c>
      <c r="CR68" cm="1">
        <f t="array" aca="1" ref="CR68" ca="1">IF(INDIRECT(ADDRESS($B68+1,CR$38,1,1,"Confirmed Day Zero"))=0,#N/A,INDIRECT(ADDRESS($B68+1,CR$38,1,1,"Confirmed Day Zero")))</f>
        <v>247287</v>
      </c>
      <c r="CS68" cm="1">
        <f t="array" aca="1" ref="CS68" ca="1">IF(INDIRECT(ADDRESS($B68+1,CS$38,1,1,"Confirmed Day Zero"))=0,#N/A,INDIRECT(ADDRESS($B68+1,CS$38,1,1,"Confirmed Day Zero")))</f>
        <v>248937</v>
      </c>
      <c r="CT68" cm="1">
        <f t="array" aca="1" ref="CT68" ca="1">IF(INDIRECT(ADDRESS($B68+1,CT$38,1,1,"Confirmed Day Zero"))=0,#N/A,INDIRECT(ADDRESS($B68+1,CT$38,1,1,"Confirmed Day Zero")))</f>
        <v>250739</v>
      </c>
      <c r="CU68" cm="1">
        <f t="array" aca="1" ref="CU68" ca="1">IF(INDIRECT(ADDRESS($B68+1,CU$38,1,1,"Confirmed Day Zero"))=0,#N/A,INDIRECT(ADDRESS($B68+1,CU$38,1,1,"Confirmed Day Zero")))</f>
        <v>252473</v>
      </c>
      <c r="CV68" cm="1">
        <f t="array" aca="1" ref="CV68" ca="1">IF(INDIRECT(ADDRESS($B68+1,CV$38,1,1,"Confirmed Day Zero"))=0,#N/A,INDIRECT(ADDRESS($B68+1,CV$38,1,1,"Confirmed Day Zero")))</f>
        <v>253977</v>
      </c>
      <c r="CW68" cm="1">
        <f t="array" aca="1" ref="CW68" ca="1">IF(INDIRECT(ADDRESS($B68+1,CW$38,1,1,"Confirmed Day Zero"))=0,#N/A,INDIRECT(ADDRESS($B68+1,CW$38,1,1,"Confirmed Day Zero")))</f>
        <v>255076</v>
      </c>
      <c r="CX68" cm="1">
        <f t="array" aca="1" ref="CX68" ca="1">IF(INDIRECT(ADDRESS($B68+1,CX$38,1,1,"Confirmed Day Zero"))=0,#N/A,INDIRECT(ADDRESS($B68+1,CX$38,1,1,"Confirmed Day Zero")))</f>
        <v>256145</v>
      </c>
      <c r="CY68" cm="1">
        <f t="array" aca="1" ref="CY68" ca="1">IF(INDIRECT(ADDRESS($B68+1,CY$38,1,1,"Confirmed Day Zero"))=0,#N/A,INDIRECT(ADDRESS($B68+1,CY$38,1,1,"Confirmed Day Zero")))</f>
        <v>257579</v>
      </c>
      <c r="CZ68" cm="1">
        <f t="array" aca="1" ref="CZ68" ca="1">IF(INDIRECT(ADDRESS($B68+1,CZ$38,1,1,"Confirmed Day Zero"))=0,#N/A,INDIRECT(ADDRESS($B68+1,CZ$38,1,1,"Confirmed Day Zero")))</f>
        <v>259046</v>
      </c>
      <c r="DA68" cm="1">
        <f t="array" aca="1" ref="DA68" ca="1">IF(INDIRECT(ADDRESS($B68+1,DA$38,1,1,"Confirmed Day Zero"))=0,#N/A,INDIRECT(ADDRESS($B68+1,DA$38,1,1,"Confirmed Day Zero")))</f>
        <v>260388</v>
      </c>
      <c r="DB68" cm="1">
        <f t="array" aca="1" ref="DB68" ca="1">IF(INDIRECT(ADDRESS($B68+1,DB$38,1,1,"Confirmed Day Zero"))=0,#N/A,INDIRECT(ADDRESS($B68+1,DB$38,1,1,"Confirmed Day Zero")))</f>
        <v>261622</v>
      </c>
      <c r="DC68" cm="1">
        <f t="array" aca="1" ref="DC68" ca="1">IF(INDIRECT(ADDRESS($B68+1,DC$38,1,1,"Confirmed Day Zero"))=0,#N/A,INDIRECT(ADDRESS($B68+1,DC$38,1,1,"Confirmed Day Zero")))</f>
        <v>262727</v>
      </c>
      <c r="DD68" cm="1">
        <f t="array" aca="1" ref="DD68" ca="1">IF(INDIRECT(ADDRESS($B68+1,DD$38,1,1,"Confirmed Day Zero"))=0,#N/A,INDIRECT(ADDRESS($B68+1,DD$38,1,1,"Confirmed Day Zero")))</f>
        <v>263518</v>
      </c>
      <c r="DE68" cm="1">
        <f t="array" aca="1" ref="DE68" ca="1">IF(INDIRECT(ADDRESS($B68+1,DE$38,1,1,"Confirmed Day Zero"))=0,#N/A,INDIRECT(ADDRESS($B68+1,DE$38,1,1,"Confirmed Day Zero")))</f>
        <v>264235</v>
      </c>
      <c r="DF68" cm="1">
        <f t="array" aca="1" ref="DF68" ca="1">IF(INDIRECT(ADDRESS($B68+1,DF$38,1,1,"Confirmed Day Zero"))=0,#N/A,INDIRECT(ADDRESS($B68+1,DF$38,1,1,"Confirmed Day Zero")))</f>
        <v>265321</v>
      </c>
      <c r="DG68" cm="1">
        <f t="array" aca="1" ref="DG68" ca="1">IF(INDIRECT(ADDRESS($B68+1,DG$38,1,1,"Confirmed Day Zero"))=0,#N/A,INDIRECT(ADDRESS($B68+1,DG$38,1,1,"Confirmed Day Zero")))</f>
        <v>266474</v>
      </c>
      <c r="DH68" cm="1">
        <f t="array" aca="1" ref="DH68" ca="1">IF(INDIRECT(ADDRESS($B68+1,DH$38,1,1,"Confirmed Day Zero"))=0,#N/A,INDIRECT(ADDRESS($B68+1,DH$38,1,1,"Confirmed Day Zero")))</f>
        <v>267656</v>
      </c>
      <c r="DI68" cm="1">
        <f t="array" aca="1" ref="DI68" ca="1">IF(INDIRECT(ADDRESS($B68+1,DI$38,1,1,"Confirmed Day Zero"))=0,#N/A,INDIRECT(ADDRESS($B68+1,DI$38,1,1,"Confirmed Day Zero")))</f>
        <v>268657</v>
      </c>
      <c r="DJ68" cm="1">
        <f t="array" aca="1" ref="DJ68" ca="1">IF(INDIRECT(ADDRESS($B68+1,DJ$38,1,1,"Confirmed Day Zero"))=0,#N/A,INDIRECT(ADDRESS($B68+1,DJ$38,1,1,"Confirmed Day Zero")))</f>
        <v>269710</v>
      </c>
      <c r="DK68" cm="1">
        <f t="array" aca="1" ref="DK68" ca="1">IF(INDIRECT(ADDRESS($B68+1,DK$38,1,1,"Confirmed Day Zero"))=0,#N/A,INDIRECT(ADDRESS($B68+1,DK$38,1,1,"Confirmed Day Zero")))</f>
        <v>270597</v>
      </c>
      <c r="DL68" cm="1">
        <f t="array" aca="1" ref="DL68" ca="1">IF(INDIRECT(ADDRESS($B68+1,DL$38,1,1,"Confirmed Day Zero"))=0,#N/A,INDIRECT(ADDRESS($B68+1,DL$38,1,1,"Confirmed Day Zero")))</f>
        <v>271404</v>
      </c>
      <c r="DM68" cm="1">
        <f t="array" aca="1" ref="DM68" ca="1">IF(INDIRECT(ADDRESS($B68+1,DM$38,1,1,"Confirmed Day Zero"))=0,#N/A,INDIRECT(ADDRESS($B68+1,DM$38,1,1,"Confirmed Day Zero")))</f>
        <v>272430</v>
      </c>
      <c r="DN68" cm="1">
        <f t="array" aca="1" ref="DN68" ca="1">IF(INDIRECT(ADDRESS($B68+1,DN$38,1,1,"Confirmed Day Zero"))=0,#N/A,INDIRECT(ADDRESS($B68+1,DN$38,1,1,"Confirmed Day Zero")))</f>
        <v>273507</v>
      </c>
      <c r="DO68" cm="1">
        <f t="array" aca="1" ref="DO68" ca="1">IF(INDIRECT(ADDRESS($B68+1,DO$38,1,1,"Confirmed Day Zero"))=0,#N/A,INDIRECT(ADDRESS($B68+1,DO$38,1,1,"Confirmed Day Zero")))</f>
        <v>274504</v>
      </c>
      <c r="DP68" cm="1">
        <f t="array" aca="1" ref="DP68" ca="1">IF(INDIRECT(ADDRESS($B68+1,DP$38,1,1,"Confirmed Day Zero"))=0,#N/A,INDIRECT(ADDRESS($B68+1,DP$38,1,1,"Confirmed Day Zero")))</f>
        <v>275524</v>
      </c>
      <c r="DQ68" cm="1">
        <f t="array" aca="1" ref="DQ68" ca="1">IF(INDIRECT(ADDRESS($B68+1,DQ$38,1,1,"Confirmed Day Zero"))=0,#N/A,INDIRECT(ADDRESS($B68+1,DQ$38,1,1,"Confirmed Day Zero")))</f>
        <v>276504</v>
      </c>
      <c r="DR68" cm="1">
        <f t="array" aca="1" ref="DR68" ca="1">IF(INDIRECT(ADDRESS($B68+1,DR$38,1,1,"Confirmed Day Zero"))=0,#N/A,INDIRECT(ADDRESS($B68+1,DR$38,1,1,"Confirmed Day Zero")))</f>
        <v>277170</v>
      </c>
      <c r="DS68" cm="1">
        <f t="array" aca="1" ref="DS68" ca="1">IF(INDIRECT(ADDRESS($B68+1,DS$38,1,1,"Confirmed Day Zero"))=0,#N/A,INDIRECT(ADDRESS($B68+1,DS$38,1,1,"Confirmed Day Zero")))</f>
        <v>277792</v>
      </c>
      <c r="DT68" cm="1">
        <f t="array" aca="1" ref="DT68" ca="1">IF(INDIRECT(ADDRESS($B68+1,DT$38,1,1,"Confirmed Day Zero"))=0,#N/A,INDIRECT(ADDRESS($B68+1,DT$38,1,1,"Confirmed Day Zero")))</f>
        <v>278684</v>
      </c>
      <c r="DU68" cm="1">
        <f t="array" aca="1" ref="DU68" ca="1">IF(INDIRECT(ADDRESS($B68+1,DU$38,1,1,"Confirmed Day Zero"))=0,#N/A,INDIRECT(ADDRESS($B68+1,DU$38,1,1,"Confirmed Day Zero")))</f>
        <v>279566</v>
      </c>
      <c r="DV68" cm="1">
        <f t="array" aca="1" ref="DV68" ca="1">IF(INDIRECT(ADDRESS($B68+1,DV$38,1,1,"Confirmed Day Zero"))=0,#N/A,INDIRECT(ADDRESS($B68+1,DV$38,1,1,"Confirmed Day Zero")))</f>
        <v>280340</v>
      </c>
      <c r="DW68" cm="1">
        <f t="array" aca="1" ref="DW68" ca="1">IF(INDIRECT(ADDRESS($B68+1,DW$38,1,1,"Confirmed Day Zero"))=0,#N/A,INDIRECT(ADDRESS($B68+1,DW$38,1,1,"Confirmed Day Zero")))</f>
        <v>281037</v>
      </c>
      <c r="DX68" cm="1">
        <f t="array" aca="1" ref="DX68" ca="1">IF(INDIRECT(ADDRESS($B68+1,DX$38,1,1,"Confirmed Day Zero"))=0,#N/A,INDIRECT(ADDRESS($B68+1,DX$38,1,1,"Confirmed Day Zero")))</f>
        <v>281675</v>
      </c>
      <c r="DY68" cm="1">
        <f t="array" aca="1" ref="DY68" ca="1">IF(INDIRECT(ADDRESS($B68+1,DY$38,1,1,"Confirmed Day Zero"))=0,#N/A,INDIRECT(ADDRESS($B68+1,DY$38,1,1,"Confirmed Day Zero")))</f>
        <v>282308</v>
      </c>
      <c r="DZ68" cm="1">
        <f t="array" aca="1" ref="DZ68" ca="1">IF(INDIRECT(ADDRESS($B68+1,DZ$38,1,1,"Confirmed Day Zero"))=0,#N/A,INDIRECT(ADDRESS($B68+1,DZ$38,1,1,"Confirmed Day Zero")))</f>
        <v>282703</v>
      </c>
      <c r="EA68" cm="1">
        <f t="array" aca="1" ref="EA68" ca="1">IF(INDIRECT(ADDRESS($B68+1,EA$38,1,1,"Confirmed Day Zero"))=0,#N/A,INDIRECT(ADDRESS($B68+1,EA$38,1,1,"Confirmed Day Zero")))</f>
        <v>283307</v>
      </c>
      <c r="EB68" cm="1">
        <f t="array" aca="1" ref="EB68" ca="1">IF(INDIRECT(ADDRESS($B68+1,EB$38,1,1,"Confirmed Day Zero"))=0,#N/A,INDIRECT(ADDRESS($B68+1,EB$38,1,1,"Confirmed Day Zero")))</f>
        <v>283710</v>
      </c>
      <c r="EC68" cm="1">
        <f t="array" aca="1" ref="EC68" ca="1">IF(INDIRECT(ADDRESS($B68+1,EC$38,1,1,"Confirmed Day Zero"))=0,#N/A,INDIRECT(ADDRESS($B68+1,EC$38,1,1,"Confirmed Day Zero")))</f>
        <v>283770</v>
      </c>
      <c r="ED68" cm="1">
        <f t="array" aca="1" ref="ED68" ca="1">IF(INDIRECT(ADDRESS($B68+1,ED$38,1,1,"Confirmed Day Zero"))=0,#N/A,INDIRECT(ADDRESS($B68+1,ED$38,1,1,"Confirmed Day Zero")))</f>
        <v>283774</v>
      </c>
      <c r="EE68" cm="1">
        <f t="array" aca="1" ref="EE68" ca="1">IF(INDIRECT(ADDRESS($B68+1,EE$38,1,1,"Confirmed Day Zero"))=0,#N/A,INDIRECT(ADDRESS($B68+1,EE$38,1,1,"Confirmed Day Zero")))</f>
        <v>284276</v>
      </c>
      <c r="EF68" cm="1">
        <f t="array" aca="1" ref="EF68" ca="1">IF(INDIRECT(ADDRESS($B68+1,EF$38,1,1,"Confirmed Day Zero"))=0,#N/A,INDIRECT(ADDRESS($B68+1,EF$38,1,1,"Confirmed Day Zero")))</f>
        <v>284900</v>
      </c>
      <c r="EG68" cm="1">
        <f t="array" aca="1" ref="EG68" ca="1">IF(INDIRECT(ADDRESS($B68+1,EG$38,1,1,"Confirmed Day Zero"))=0,#N/A,INDIRECT(ADDRESS($B68+1,EG$38,1,1,"Confirmed Day Zero")))</f>
        <v>285416</v>
      </c>
      <c r="EH68" cm="1">
        <f t="array" aca="1" ref="EH68" ca="1">IF(INDIRECT(ADDRESS($B68+1,EH$38,1,1,"Confirmed Day Zero"))=0,#N/A,INDIRECT(ADDRESS($B68+1,EH$38,1,1,"Confirmed Day Zero")))</f>
        <v>285768</v>
      </c>
      <c r="EI68" cm="1">
        <f t="array" aca="1" ref="EI68" ca="1">IF(INDIRECT(ADDRESS($B68+1,EI$38,1,1,"Confirmed Day Zero"))=0,#N/A,INDIRECT(ADDRESS($B68+1,EI$38,1,1,"Confirmed Day Zero")))</f>
        <v>286349</v>
      </c>
      <c r="EJ68" cm="1">
        <f t="array" aca="1" ref="EJ68" ca="1">IF(INDIRECT(ADDRESS($B68+1,EJ$38,1,1,"Confirmed Day Zero"))=0,#N/A,INDIRECT(ADDRESS($B68+1,EJ$38,1,1,"Confirmed Day Zero")))</f>
        <v>286979</v>
      </c>
      <c r="EK68" cm="1">
        <f t="array" aca="1" ref="EK68" ca="1">IF(INDIRECT(ADDRESS($B68+1,EK$38,1,1,"Confirmed Day Zero"))=0,#N/A,INDIRECT(ADDRESS($B68+1,EK$38,1,1,"Confirmed Day Zero")))</f>
        <v>287621</v>
      </c>
      <c r="EL68" cm="1">
        <f t="array" aca="1" ref="EL68" ca="1">IF(INDIRECT(ADDRESS($B68+1,EL$38,1,1,"Confirmed Day Zero"))=0,#N/A,INDIRECT(ADDRESS($B68+1,EL$38,1,1,"Confirmed Day Zero")))</f>
        <v>288133</v>
      </c>
      <c r="EM68" cm="1">
        <f t="array" aca="1" ref="EM68" ca="1">IF(INDIRECT(ADDRESS($B68+1,EM$38,1,1,"Confirmed Day Zero"))=0,#N/A,INDIRECT(ADDRESS($B68+1,EM$38,1,1,"Confirmed Day Zero")))</f>
        <v>288953</v>
      </c>
      <c r="EN68" t="e" cm="1">
        <f t="array" aca="1" ref="EN68" ca="1">IF(INDIRECT(ADDRESS($B68+1,EN$38,1,1,"Confirmed Day Zero"))=0,#N/A,INDIRECT(ADDRESS($B68+1,EN$38,1,1,"Confirmed Day Zero")))</f>
        <v>#N/A</v>
      </c>
      <c r="EO68" t="e" cm="1">
        <f t="array" aca="1" ref="EO68" ca="1">IF(INDIRECT(ADDRESS($B68+1,EO$38,1,1,"Confirmed Day Zero"))=0,#N/A,INDIRECT(ADDRESS($B68+1,EO$38,1,1,"Confirmed Day Zero")))</f>
        <v>#N/A</v>
      </c>
      <c r="EP68" t="e" cm="1">
        <f t="array" aca="1" ref="EP68" ca="1">IF(INDIRECT(ADDRESS($B68+1,EP$38,1,1,"Confirmed Day Zero"))=0,#N/A,INDIRECT(ADDRESS($B68+1,EP$38,1,1,"Confirmed Day Zero")))</f>
        <v>#N/A</v>
      </c>
      <c r="EQ68" t="e" cm="1">
        <f t="array" aca="1" ref="EQ68" ca="1">IF(INDIRECT(ADDRESS($B68+1,EQ$38,1,1,"Confirmed Day Zero"))=0,#N/A,INDIRECT(ADDRESS($B68+1,EQ$38,1,1,"Confirmed Day Zero")))</f>
        <v>#N/A</v>
      </c>
      <c r="ER68" t="e" cm="1">
        <f t="array" aca="1" ref="ER68" ca="1">IF(INDIRECT(ADDRESS($B68+1,ER$38,1,1,"Confirmed Day Zero"))=0,#N/A,INDIRECT(ADDRESS($B68+1,ER$38,1,1,"Confirmed Day Zero")))</f>
        <v>#N/A</v>
      </c>
      <c r="ES68" t="e" cm="1">
        <f t="array" aca="1" ref="ES68" ca="1">IF(INDIRECT(ADDRESS($B68+1,ES$38,1,1,"Confirmed Day Zero"))=0,#N/A,INDIRECT(ADDRESS($B68+1,ES$38,1,1,"Confirmed Day Zero")))</f>
        <v>#N/A</v>
      </c>
      <c r="ET68" t="e" cm="1">
        <f t="array" aca="1" ref="ET68" ca="1">IF(INDIRECT(ADDRESS($B68+1,ET$38,1,1,"Confirmed Day Zero"))=0,#N/A,INDIRECT(ADDRESS($B68+1,ET$38,1,1,"Confirmed Day Zero")))</f>
        <v>#N/A</v>
      </c>
      <c r="EU68" t="e" cm="1">
        <f t="array" aca="1" ref="EU68" ca="1">IF(INDIRECT(ADDRESS($B68+1,EU$38,1,1,"Confirmed Day Zero"))=0,#N/A,INDIRECT(ADDRESS($B68+1,EU$38,1,1,"Confirmed Day Zero")))</f>
        <v>#N/A</v>
      </c>
      <c r="EV68" t="e" cm="1">
        <f t="array" aca="1" ref="EV68" ca="1">IF(INDIRECT(ADDRESS($B68+1,EV$38,1,1,"Confirmed Day Zero"))=0,#N/A,INDIRECT(ADDRESS($B68+1,EV$38,1,1,"Confirmed Day Zero")))</f>
        <v>#N/A</v>
      </c>
      <c r="EW68" t="e" cm="1">
        <f t="array" aca="1" ref="EW68" ca="1">IF(INDIRECT(ADDRESS($B68+1,EW$38,1,1,"Confirmed Day Zero"))=0,#N/A,INDIRECT(ADDRESS($B68+1,EW$38,1,1,"Confirmed Day Zero")))</f>
        <v>#N/A</v>
      </c>
      <c r="EX68" t="e" cm="1">
        <f t="array" aca="1" ref="EX68" ca="1">IF(INDIRECT(ADDRESS($B68+1,EX$38,1,1,"Confirmed Day Zero"))=0,#N/A,INDIRECT(ADDRESS($B68+1,EX$38,1,1,"Confirmed Day Zero")))</f>
        <v>#N/A</v>
      </c>
      <c r="EY68" t="e" cm="1">
        <f t="array" aca="1" ref="EY68" ca="1">IF(INDIRECT(ADDRESS($B68+1,EY$38,1,1,"Confirmed Day Zero"))=0,#N/A,INDIRECT(ADDRESS($B68+1,EY$38,1,1,"Confirmed Day Zero")))</f>
        <v>#N/A</v>
      </c>
      <c r="EZ68" t="e" cm="1">
        <f t="array" aca="1" ref="EZ68" ca="1">IF(INDIRECT(ADDRESS($B68+1,EZ$38,1,1,"Confirmed Day Zero"))=0,#N/A,INDIRECT(ADDRESS($B68+1,EZ$38,1,1,"Confirmed Day Zero")))</f>
        <v>#N/A</v>
      </c>
      <c r="FA68" t="e" cm="1">
        <f t="array" aca="1" ref="FA68" ca="1">IF(INDIRECT(ADDRESS($B68+1,FA$38,1,1,"Confirmed Day Zero"))=0,#N/A,INDIRECT(ADDRESS($B68+1,FA$38,1,1,"Confirmed Day Zero")))</f>
        <v>#N/A</v>
      </c>
      <c r="FB68" t="e" cm="1">
        <f t="array" aca="1" ref="FB68" ca="1">IF(INDIRECT(ADDRESS($B68+1,FB$38,1,1,"Confirmed Day Zero"))=0,#N/A,INDIRECT(ADDRESS($B68+1,FB$38,1,1,"Confirmed Day Zero")))</f>
        <v>#N/A</v>
      </c>
      <c r="FC68" t="e" cm="1">
        <f t="array" aca="1" ref="FC68" ca="1">IF(INDIRECT(ADDRESS($B68+1,FC$38,1,1,"Confirmed Day Zero"))=0,#N/A,INDIRECT(ADDRESS($B68+1,FC$38,1,1,"Confirmed Day Zero")))</f>
        <v>#N/A</v>
      </c>
      <c r="FD68" t="e" cm="1">
        <f t="array" aca="1" ref="FD68" ca="1">IF(INDIRECT(ADDRESS($B68+1,FD$38,1,1,"Confirmed Day Zero"))=0,#N/A,INDIRECT(ADDRESS($B68+1,FD$38,1,1,"Confirmed Day Zero")))</f>
        <v>#N/A</v>
      </c>
      <c r="FE68" t="e" cm="1">
        <f t="array" aca="1" ref="FE68" ca="1">IF(INDIRECT(ADDRESS($B68+1,FE$38,1,1,"Confirmed Day Zero"))=0,#N/A,INDIRECT(ADDRESS($B68+1,FE$38,1,1,"Confirmed Day Zero")))</f>
        <v>#N/A</v>
      </c>
      <c r="FF68" t="e" cm="1">
        <f t="array" aca="1" ref="FF68" ca="1">IF(INDIRECT(ADDRESS($B68+1,FF$38,1,1,"Confirmed Day Zero"))=0,#N/A,INDIRECT(ADDRESS($B68+1,FF$38,1,1,"Confirmed Day Zero")))</f>
        <v>#N/A</v>
      </c>
      <c r="FG68" t="e" cm="1">
        <f t="array" aca="1" ref="FG68" ca="1">IF(INDIRECT(ADDRESS($B68+1,FG$38,1,1,"Confirmed Day Zero"))=0,#N/A,INDIRECT(ADDRESS($B68+1,FG$38,1,1,"Confirmed Day Zero")))</f>
        <v>#N/A</v>
      </c>
      <c r="FH68" t="e" cm="1">
        <f t="array" aca="1" ref="FH68" ca="1">IF(INDIRECT(ADDRESS($B68+1,FH$38,1,1,"Confirmed Day Zero"))=0,#N/A,INDIRECT(ADDRESS($B68+1,FH$38,1,1,"Confirmed Day Zero")))</f>
        <v>#N/A</v>
      </c>
      <c r="FI68" t="e" cm="1">
        <f t="array" aca="1" ref="FI68" ca="1">IF(INDIRECT(ADDRESS($B68+1,FI$38,1,1,"Confirmed Day Zero"))=0,#N/A,INDIRECT(ADDRESS($B68+1,FI$38,1,1,"Confirmed Day Zero")))</f>
        <v>#N/A</v>
      </c>
      <c r="FJ68" t="e" cm="1">
        <f t="array" aca="1" ref="FJ68" ca="1">IF(INDIRECT(ADDRESS($B68+1,FJ$38,1,1,"Confirmed Day Zero"))=0,#N/A,INDIRECT(ADDRESS($B68+1,FJ$38,1,1,"Confirmed Day Zero")))</f>
        <v>#N/A</v>
      </c>
      <c r="FK68" t="e" cm="1">
        <f t="array" aca="1" ref="FK68" ca="1">IF(INDIRECT(ADDRESS($B68+1,FK$38,1,1,"Confirmed Day Zero"))=0,#N/A,INDIRECT(ADDRESS($B68+1,FK$38,1,1,"Confirmed Day Zero")))</f>
        <v>#N/A</v>
      </c>
      <c r="FL68" t="e" cm="1">
        <f t="array" aca="1" ref="FL68" ca="1">IF(INDIRECT(ADDRESS($B68+1,FL$38,1,1,"Confirmed Day Zero"))=0,#N/A,INDIRECT(ADDRESS($B68+1,FL$38,1,1,"Confirmed Day Zero")))</f>
        <v>#N/A</v>
      </c>
      <c r="FM68" t="e" cm="1">
        <f t="array" aca="1" ref="FM68" ca="1">IF(INDIRECT(ADDRESS($B68+1,FM$38,1,1,"Confirmed Day Zero"))=0,#N/A,INDIRECT(ADDRESS($B68+1,FM$38,1,1,"Confirmed Day Zero")))</f>
        <v>#N/A</v>
      </c>
      <c r="FN68" t="e" cm="1">
        <f t="array" aca="1" ref="FN68" ca="1">IF(INDIRECT(ADDRESS($B68+1,FN$38,1,1,"Confirmed Day Zero"))=0,#N/A,INDIRECT(ADDRESS($B68+1,FN$38,1,1,"Confirmed Day Zero")))</f>
        <v>#N/A</v>
      </c>
      <c r="FO68" t="e" cm="1">
        <f t="array" aca="1" ref="FO68" ca="1">IF(INDIRECT(ADDRESS($B68+1,FO$38,1,1,"Confirmed Day Zero"))=0,#N/A,INDIRECT(ADDRESS($B68+1,FO$38,1,1,"Confirmed Day Zero")))</f>
        <v>#N/A</v>
      </c>
      <c r="FP68" t="e" cm="1">
        <f t="array" aca="1" ref="FP68" ca="1">IF(INDIRECT(ADDRESS($B68+1,FP$38,1,1,"Confirmed Day Zero"))=0,#N/A,INDIRECT(ADDRESS($B68+1,FP$38,1,1,"Confirmed Day Zero")))</f>
        <v>#N/A</v>
      </c>
      <c r="FQ68" t="e" cm="1">
        <f t="array" aca="1" ref="FQ68" ca="1">IF(INDIRECT(ADDRESS($B68+1,FQ$38,1,1,"Confirmed Day Zero"))=0,#N/A,INDIRECT(ADDRESS($B68+1,FQ$38,1,1,"Confirmed Day Zero")))</f>
        <v>#N/A</v>
      </c>
      <c r="FR68" t="e" cm="1">
        <f t="array" aca="1" ref="FR68" ca="1">IF(INDIRECT(ADDRESS($B68+1,FR$38,1,1,"Confirmed Day Zero"))=0,#N/A,INDIRECT(ADDRESS($B68+1,FR$38,1,1,"Confirmed Day Zero")))</f>
        <v>#N/A</v>
      </c>
      <c r="FS68" t="e" cm="1">
        <f t="array" aca="1" ref="FS68" ca="1">IF(INDIRECT(ADDRESS($B68+1,FS$38,1,1,"Confirmed Day Zero"))=0,#N/A,INDIRECT(ADDRESS($B68+1,FS$38,1,1,"Confirmed Day Zero")))</f>
        <v>#N/A</v>
      </c>
      <c r="FT68" t="e" cm="1">
        <f t="array" aca="1" ref="FT68" ca="1">IF(INDIRECT(ADDRESS($B68+1,FT$38,1,1,"Confirmed Day Zero"))=0,#N/A,INDIRECT(ADDRESS($B68+1,FT$38,1,1,"Confirmed Day Zero")))</f>
        <v>#N/A</v>
      </c>
      <c r="FU68" t="e" cm="1">
        <f t="array" aca="1" ref="FU68" ca="1">IF(INDIRECT(ADDRESS($B68+1,FU$38,1,1,"Confirmed Day Zero"))=0,#N/A,INDIRECT(ADDRESS($B68+1,FU$38,1,1,"Confirmed Day Zero")))</f>
        <v>#N/A</v>
      </c>
      <c r="FV68" t="e" cm="1">
        <f t="array" aca="1" ref="FV68" ca="1">IF(INDIRECT(ADDRESS($B68+1,FV$38,1,1,"Confirmed Day Zero"))=0,#N/A,INDIRECT(ADDRESS($B68+1,FV$38,1,1,"Confirmed Day Zero")))</f>
        <v>#N/A</v>
      </c>
      <c r="FW68" t="e" cm="1">
        <f t="array" aca="1" ref="FW68" ca="1">IF(INDIRECT(ADDRESS($B68+1,FW$38,1,1,"Confirmed Day Zero"))=0,#N/A,INDIRECT(ADDRESS($B68+1,FW$38,1,1,"Confirmed Day Zero")))</f>
        <v>#N/A</v>
      </c>
      <c r="FX68" t="e" cm="1">
        <f t="array" aca="1" ref="FX68" ca="1">IF(INDIRECT(ADDRESS($B68+1,FX$38,1,1,"Confirmed Day Zero"))=0,#N/A,INDIRECT(ADDRESS($B68+1,FX$38,1,1,"Confirmed Day Zero")))</f>
        <v>#N/A</v>
      </c>
      <c r="FY68" t="e" cm="1">
        <f t="array" aca="1" ref="FY68" ca="1">IF(INDIRECT(ADDRESS($B68+1,FY$38,1,1,"Confirmed Day Zero"))=0,#N/A,INDIRECT(ADDRESS($B68+1,FY$38,1,1,"Confirmed Day Zero")))</f>
        <v>#N/A</v>
      </c>
      <c r="FZ68" t="e" cm="1">
        <f t="array" aca="1" ref="FZ68" ca="1">IF(INDIRECT(ADDRESS($B68+1,FZ$38,1,1,"Confirmed Day Zero"))=0,#N/A,INDIRECT(ADDRESS($B68+1,FZ$38,1,1,"Confirmed Day Zero")))</f>
        <v>#N/A</v>
      </c>
      <c r="GA68" t="e" cm="1">
        <f t="array" aca="1" ref="GA68" ca="1">IF(INDIRECT(ADDRESS($B68+1,GA$38,1,1,"Confirmed Day Zero"))=0,#N/A,INDIRECT(ADDRESS($B68+1,GA$38,1,1,"Confirmed Day Zero")))</f>
        <v>#N/A</v>
      </c>
      <c r="GB68" t="e" cm="1">
        <f t="array" aca="1" ref="GB68" ca="1">IF(INDIRECT(ADDRESS($B68+1,GB$38,1,1,"Confirmed Day Zero"))=0,#N/A,INDIRECT(ADDRESS($B68+1,GB$38,1,1,"Confirmed Day Zero")))</f>
        <v>#N/A</v>
      </c>
      <c r="GC68" t="e" cm="1">
        <f t="array" aca="1" ref="GC68" ca="1">IF(INDIRECT(ADDRESS($B68+1,GC$38,1,1,"Confirmed Day Zero"))=0,#N/A,INDIRECT(ADDRESS($B68+1,GC$38,1,1,"Confirmed Day Zero")))</f>
        <v>#N/A</v>
      </c>
      <c r="GD68" t="e" cm="1">
        <f t="array" aca="1" ref="GD68" ca="1">IF(INDIRECT(ADDRESS($B68+1,GD$38,1,1,"Confirmed Day Zero"))=0,#N/A,INDIRECT(ADDRESS($B68+1,GD$38,1,1,"Confirmed Day Zero")))</f>
        <v>#N/A</v>
      </c>
      <c r="GE68" t="e" cm="1">
        <f t="array" aca="1" ref="GE68" ca="1">IF(INDIRECT(ADDRESS($B68+1,GE$38,1,1,"Confirmed Day Zero"))=0,#N/A,INDIRECT(ADDRESS($B68+1,GE$38,1,1,"Confirmed Day Zero")))</f>
        <v>#N/A</v>
      </c>
      <c r="GF68" t="e" cm="1">
        <f t="array" aca="1" ref="GF68" ca="1">IF(INDIRECT(ADDRESS($B68+1,GF$38,1,1,"Confirmed Day Zero"))=0,#N/A,INDIRECT(ADDRESS($B68+1,GF$38,1,1,"Confirmed Day Zero")))</f>
        <v>#N/A</v>
      </c>
      <c r="GG68" t="e" cm="1">
        <f t="array" aca="1" ref="GG68" ca="1">IF(INDIRECT(ADDRESS($B68+1,GG$38,1,1,"Confirmed Day Zero"))=0,#N/A,INDIRECT(ADDRESS($B68+1,GG$38,1,1,"Confirmed Day Zero")))</f>
        <v>#N/A</v>
      </c>
      <c r="GH68" t="e" cm="1">
        <f t="array" aca="1" ref="GH68" ca="1">IF(INDIRECT(ADDRESS($B68+1,GH$38,1,1,"Confirmed Day Zero"))=0,#N/A,INDIRECT(ADDRESS($B68+1,GH$38,1,1,"Confirmed Day Zero")))</f>
        <v>#N/A</v>
      </c>
      <c r="GI68" t="e" cm="1">
        <f t="array" aca="1" ref="GI68" ca="1">IF(INDIRECT(ADDRESS($B68+1,GI$38,1,1,"Confirmed Day Zero"))=0,#N/A,INDIRECT(ADDRESS($B68+1,GI$38,1,1,"Confirmed Day Zero")))</f>
        <v>#N/A</v>
      </c>
      <c r="GJ68" t="e" cm="1">
        <f t="array" aca="1" ref="GJ68" ca="1">IF(INDIRECT(ADDRESS($B68+1,GJ$38,1,1,"Confirmed Day Zero"))=0,#N/A,INDIRECT(ADDRESS($B68+1,GJ$38,1,1,"Confirmed Day Zero")))</f>
        <v>#N/A</v>
      </c>
      <c r="GK68" t="e" cm="1">
        <f t="array" aca="1" ref="GK68" ca="1">IF(INDIRECT(ADDRESS($B68+1,GK$38,1,1,"Confirmed Day Zero"))=0,#N/A,INDIRECT(ADDRESS($B68+1,GK$38,1,1,"Confirmed Day Zero")))</f>
        <v>#N/A</v>
      </c>
      <c r="GL68" t="e" cm="1">
        <f t="array" aca="1" ref="GL68" ca="1">IF(INDIRECT(ADDRESS($B68+1,GL$38,1,1,"Confirmed Day Zero"))=0,#N/A,INDIRECT(ADDRESS($B68+1,GL$38,1,1,"Confirmed Day Zero")))</f>
        <v>#N/A</v>
      </c>
      <c r="GM68" t="e" cm="1">
        <f t="array" aca="1" ref="GM68" ca="1">IF(INDIRECT(ADDRESS($B68+1,GM$38,1,1,"Confirmed Day Zero"))=0,#N/A,INDIRECT(ADDRESS($B68+1,GM$38,1,1,"Confirmed Day Zero")))</f>
        <v>#N/A</v>
      </c>
    </row>
    <row r="69" spans="1:195" x14ac:dyDescent="0.25">
      <c r="A69" t="e">
        <f t="shared" ca="1" si="251"/>
        <v>#VALUE!</v>
      </c>
      <c r="B69" s="12">
        <f t="shared" si="250"/>
        <v>27</v>
      </c>
      <c r="C69" cm="1">
        <f t="array" aca="1" ref="C69" ca="1">INDIRECT(ADDRESS($B69+1,1,1,1,"Confirmed Day Zero"))</f>
        <v>0</v>
      </c>
      <c r="D69" s="1" t="e" cm="1">
        <f t="array" aca="1" ref="D69" ca="1">IF(INDIRECT(ADDRESS($B69+1,D$38,1,1,"Confirmed Day Zero"))=0,#N/A,INDIRECT(ADDRESS($B69+1,D$38,1,1,"Confirmed Day Zero")))</f>
        <v>#N/A</v>
      </c>
      <c r="E69" t="e" cm="1">
        <f t="array" aca="1" ref="E69" ca="1">IF(INDIRECT(ADDRESS($B69+1,E$38,1,1,"Confirmed Day Zero"))=0,#N/A,INDIRECT(ADDRESS($B69+1,E$38,1,1,"Confirmed Day Zero")))</f>
        <v>#N/A</v>
      </c>
      <c r="F69" t="e" cm="1">
        <f t="array" aca="1" ref="F69" ca="1">IF(INDIRECT(ADDRESS($B69+1,F$38,1,1,"Confirmed Day Zero"))=0,#N/A,INDIRECT(ADDRESS($B69+1,F$38,1,1,"Confirmed Day Zero")))</f>
        <v>#N/A</v>
      </c>
      <c r="G69" t="e" cm="1">
        <f t="array" aca="1" ref="G69" ca="1">IF(INDIRECT(ADDRESS($B69+1,G$38,1,1,"Confirmed Day Zero"))=0,#N/A,INDIRECT(ADDRESS($B69+1,G$38,1,1,"Confirmed Day Zero")))</f>
        <v>#N/A</v>
      </c>
      <c r="H69" t="e" cm="1">
        <f t="array" aca="1" ref="H69" ca="1">IF(INDIRECT(ADDRESS($B69+1,H$38,1,1,"Confirmed Day Zero"))=0,#N/A,INDIRECT(ADDRESS($B69+1,H$38,1,1,"Confirmed Day Zero")))</f>
        <v>#N/A</v>
      </c>
      <c r="I69" t="e" cm="1">
        <f t="array" aca="1" ref="I69" ca="1">IF(INDIRECT(ADDRESS($B69+1,I$38,1,1,"Confirmed Day Zero"))=0,#N/A,INDIRECT(ADDRESS($B69+1,I$38,1,1,"Confirmed Day Zero")))</f>
        <v>#N/A</v>
      </c>
      <c r="J69" t="e" cm="1">
        <f t="array" aca="1" ref="J69" ca="1">IF(INDIRECT(ADDRESS($B69+1,J$38,1,1,"Confirmed Day Zero"))=0,#N/A,INDIRECT(ADDRESS($B69+1,J$38,1,1,"Confirmed Day Zero")))</f>
        <v>#N/A</v>
      </c>
      <c r="K69" t="e" cm="1">
        <f t="array" aca="1" ref="K69" ca="1">IF(INDIRECT(ADDRESS($B69+1,K$38,1,1,"Confirmed Day Zero"))=0,#N/A,INDIRECT(ADDRESS($B69+1,K$38,1,1,"Confirmed Day Zero")))</f>
        <v>#N/A</v>
      </c>
      <c r="L69" t="e" cm="1">
        <f t="array" aca="1" ref="L69" ca="1">IF(INDIRECT(ADDRESS($B69+1,L$38,1,1,"Confirmed Day Zero"))=0,#N/A,INDIRECT(ADDRESS($B69+1,L$38,1,1,"Confirmed Day Zero")))</f>
        <v>#N/A</v>
      </c>
      <c r="M69" t="e" cm="1">
        <f t="array" aca="1" ref="M69" ca="1">IF(INDIRECT(ADDRESS($B69+1,M$38,1,1,"Confirmed Day Zero"))=0,#N/A,INDIRECT(ADDRESS($B69+1,M$38,1,1,"Confirmed Day Zero")))</f>
        <v>#N/A</v>
      </c>
      <c r="N69" t="e" cm="1">
        <f t="array" aca="1" ref="N69" ca="1">IF(INDIRECT(ADDRESS($B69+1,N$38,1,1,"Confirmed Day Zero"))=0,#N/A,INDIRECT(ADDRESS($B69+1,N$38,1,1,"Confirmed Day Zero")))</f>
        <v>#N/A</v>
      </c>
      <c r="O69" t="e" cm="1">
        <f t="array" aca="1" ref="O69" ca="1">IF(INDIRECT(ADDRESS($B69+1,O$38,1,1,"Confirmed Day Zero"))=0,#N/A,INDIRECT(ADDRESS($B69+1,O$38,1,1,"Confirmed Day Zero")))</f>
        <v>#N/A</v>
      </c>
      <c r="P69" t="e" cm="1">
        <f t="array" aca="1" ref="P69" ca="1">IF(INDIRECT(ADDRESS($B69+1,P$38,1,1,"Confirmed Day Zero"))=0,#N/A,INDIRECT(ADDRESS($B69+1,P$38,1,1,"Confirmed Day Zero")))</f>
        <v>#N/A</v>
      </c>
      <c r="Q69" t="e" cm="1">
        <f t="array" aca="1" ref="Q69" ca="1">IF(INDIRECT(ADDRESS($B69+1,Q$38,1,1,"Confirmed Day Zero"))=0,#N/A,INDIRECT(ADDRESS($B69+1,Q$38,1,1,"Confirmed Day Zero")))</f>
        <v>#N/A</v>
      </c>
      <c r="R69" t="e" cm="1">
        <f t="array" aca="1" ref="R69" ca="1">IF(INDIRECT(ADDRESS($B69+1,R$38,1,1,"Confirmed Day Zero"))=0,#N/A,INDIRECT(ADDRESS($B69+1,R$38,1,1,"Confirmed Day Zero")))</f>
        <v>#N/A</v>
      </c>
      <c r="S69" t="e" cm="1">
        <f t="array" aca="1" ref="S69" ca="1">IF(INDIRECT(ADDRESS($B69+1,S$38,1,1,"Confirmed Day Zero"))=0,#N/A,INDIRECT(ADDRESS($B69+1,S$38,1,1,"Confirmed Day Zero")))</f>
        <v>#N/A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  <c r="BW69" t="e" cm="1">
        <f t="array" aca="1" ref="BW69" ca="1">IF(INDIRECT(ADDRESS($B69+1,BW$38,1,1,"Confirmed Day Zero"))=0,#N/A,INDIRECT(ADDRESS($B69+1,BW$38,1,1,"Confirmed Day Zero")))</f>
        <v>#N/A</v>
      </c>
      <c r="BX69" t="e" cm="1">
        <f t="array" aca="1" ref="BX69" ca="1">IF(INDIRECT(ADDRESS($B69+1,BX$38,1,1,"Confirmed Day Zero"))=0,#N/A,INDIRECT(ADDRESS($B69+1,BX$38,1,1,"Confirmed Day Zero")))</f>
        <v>#N/A</v>
      </c>
      <c r="BY69" t="e" cm="1">
        <f t="array" aca="1" ref="BY69" ca="1">IF(INDIRECT(ADDRESS($B69+1,BY$38,1,1,"Confirmed Day Zero"))=0,#N/A,INDIRECT(ADDRESS($B69+1,BY$38,1,1,"Confirmed Day Zero")))</f>
        <v>#N/A</v>
      </c>
      <c r="BZ69" t="e" cm="1">
        <f t="array" aca="1" ref="BZ69" ca="1">IF(INDIRECT(ADDRESS($B69+1,BZ$38,1,1,"Confirmed Day Zero"))=0,#N/A,INDIRECT(ADDRESS($B69+1,BZ$38,1,1,"Confirmed Day Zero")))</f>
        <v>#N/A</v>
      </c>
      <c r="CA69" t="e" cm="1">
        <f t="array" aca="1" ref="CA69" ca="1">IF(INDIRECT(ADDRESS($B69+1,CA$38,1,1,"Confirmed Day Zero"))=0,#N/A,INDIRECT(ADDRESS($B69+1,CA$38,1,1,"Confirmed Day Zero")))</f>
        <v>#N/A</v>
      </c>
      <c r="CB69" t="e" cm="1">
        <f t="array" aca="1" ref="CB69" ca="1">IF(INDIRECT(ADDRESS($B69+1,CB$38,1,1,"Confirmed Day Zero"))=0,#N/A,INDIRECT(ADDRESS($B69+1,CB$38,1,1,"Confirmed Day Zero")))</f>
        <v>#N/A</v>
      </c>
      <c r="CC69" t="e" cm="1">
        <f t="array" aca="1" ref="CC69" ca="1">IF(INDIRECT(ADDRESS($B69+1,CC$38,1,1,"Confirmed Day Zero"))=0,#N/A,INDIRECT(ADDRESS($B69+1,CC$38,1,1,"Confirmed Day Zero")))</f>
        <v>#N/A</v>
      </c>
      <c r="CD69" t="e" cm="1">
        <f t="array" aca="1" ref="CD69" ca="1">IF(INDIRECT(ADDRESS($B69+1,CD$38,1,1,"Confirmed Day Zero"))=0,#N/A,INDIRECT(ADDRESS($B69+1,CD$38,1,1,"Confirmed Day Zero")))</f>
        <v>#N/A</v>
      </c>
      <c r="CE69" t="e" cm="1">
        <f t="array" aca="1" ref="CE69" ca="1">IF(INDIRECT(ADDRESS($B69+1,CE$38,1,1,"Confirmed Day Zero"))=0,#N/A,INDIRECT(ADDRESS($B69+1,CE$38,1,1,"Confirmed Day Zero")))</f>
        <v>#N/A</v>
      </c>
      <c r="CF69" t="e" cm="1">
        <f t="array" aca="1" ref="CF69" ca="1">IF(INDIRECT(ADDRESS($B69+1,CF$38,1,1,"Confirmed Day Zero"))=0,#N/A,INDIRECT(ADDRESS($B69+1,CF$38,1,1,"Confirmed Day Zero")))</f>
        <v>#N/A</v>
      </c>
      <c r="CG69" t="e" cm="1">
        <f t="array" aca="1" ref="CG69" ca="1">IF(INDIRECT(ADDRESS($B69+1,CG$38,1,1,"Confirmed Day Zero"))=0,#N/A,INDIRECT(ADDRESS($B69+1,CG$38,1,1,"Confirmed Day Zero")))</f>
        <v>#N/A</v>
      </c>
      <c r="CH69" t="e" cm="1">
        <f t="array" aca="1" ref="CH69" ca="1">IF(INDIRECT(ADDRESS($B69+1,CH$38,1,1,"Confirmed Day Zero"))=0,#N/A,INDIRECT(ADDRESS($B69+1,CH$38,1,1,"Confirmed Day Zero")))</f>
        <v>#N/A</v>
      </c>
      <c r="CI69" t="e" cm="1">
        <f t="array" aca="1" ref="CI69" ca="1">IF(INDIRECT(ADDRESS($B69+1,CI$38,1,1,"Confirmed Day Zero"))=0,#N/A,INDIRECT(ADDRESS($B69+1,CI$38,1,1,"Confirmed Day Zero")))</f>
        <v>#N/A</v>
      </c>
      <c r="CJ69" t="e" cm="1">
        <f t="array" aca="1" ref="CJ69" ca="1">IF(INDIRECT(ADDRESS($B69+1,CJ$38,1,1,"Confirmed Day Zero"))=0,#N/A,INDIRECT(ADDRESS($B69+1,CJ$38,1,1,"Confirmed Day Zero")))</f>
        <v>#N/A</v>
      </c>
      <c r="CK69" t="e" cm="1">
        <f t="array" aca="1" ref="CK69" ca="1">IF(INDIRECT(ADDRESS($B69+1,CK$38,1,1,"Confirmed Day Zero"))=0,#N/A,INDIRECT(ADDRESS($B69+1,CK$38,1,1,"Confirmed Day Zero")))</f>
        <v>#N/A</v>
      </c>
      <c r="CL69" t="e" cm="1">
        <f t="array" aca="1" ref="CL69" ca="1">IF(INDIRECT(ADDRESS($B69+1,CL$38,1,1,"Confirmed Day Zero"))=0,#N/A,INDIRECT(ADDRESS($B69+1,CL$38,1,1,"Confirmed Day Zero")))</f>
        <v>#N/A</v>
      </c>
      <c r="CM69" t="e" cm="1">
        <f t="array" aca="1" ref="CM69" ca="1">IF(INDIRECT(ADDRESS($B69+1,CM$38,1,1,"Confirmed Day Zero"))=0,#N/A,INDIRECT(ADDRESS($B69+1,CM$38,1,1,"Confirmed Day Zero")))</f>
        <v>#N/A</v>
      </c>
      <c r="CN69" t="e" cm="1">
        <f t="array" aca="1" ref="CN69" ca="1">IF(INDIRECT(ADDRESS($B69+1,CN$38,1,1,"Confirmed Day Zero"))=0,#N/A,INDIRECT(ADDRESS($B69+1,CN$38,1,1,"Confirmed Day Zero")))</f>
        <v>#N/A</v>
      </c>
      <c r="CO69" t="e" cm="1">
        <f t="array" aca="1" ref="CO69" ca="1">IF(INDIRECT(ADDRESS($B69+1,CO$38,1,1,"Confirmed Day Zero"))=0,#N/A,INDIRECT(ADDRESS($B69+1,CO$38,1,1,"Confirmed Day Zero")))</f>
        <v>#N/A</v>
      </c>
      <c r="CP69" t="e" cm="1">
        <f t="array" aca="1" ref="CP69" ca="1">IF(INDIRECT(ADDRESS($B69+1,CP$38,1,1,"Confirmed Day Zero"))=0,#N/A,INDIRECT(ADDRESS($B69+1,CP$38,1,1,"Confirmed Day Zero")))</f>
        <v>#N/A</v>
      </c>
      <c r="CQ69" t="e" cm="1">
        <f t="array" aca="1" ref="CQ69" ca="1">IF(INDIRECT(ADDRESS($B69+1,CQ$38,1,1,"Confirmed Day Zero"))=0,#N/A,INDIRECT(ADDRESS($B69+1,CQ$38,1,1,"Confirmed Day Zero")))</f>
        <v>#N/A</v>
      </c>
      <c r="CR69" t="e" cm="1">
        <f t="array" aca="1" ref="CR69" ca="1">IF(INDIRECT(ADDRESS($B69+1,CR$38,1,1,"Confirmed Day Zero"))=0,#N/A,INDIRECT(ADDRESS($B69+1,CR$38,1,1,"Confirmed Day Zero")))</f>
        <v>#N/A</v>
      </c>
      <c r="CS69" t="e" cm="1">
        <f t="array" aca="1" ref="CS69" ca="1">IF(INDIRECT(ADDRESS($B69+1,CS$38,1,1,"Confirmed Day Zero"))=0,#N/A,INDIRECT(ADDRESS($B69+1,CS$38,1,1,"Confirmed Day Zero")))</f>
        <v>#N/A</v>
      </c>
      <c r="CT69" t="e" cm="1">
        <f t="array" aca="1" ref="CT69" ca="1">IF(INDIRECT(ADDRESS($B69+1,CT$38,1,1,"Confirmed Day Zero"))=0,#N/A,INDIRECT(ADDRESS($B69+1,CT$38,1,1,"Confirmed Day Zero")))</f>
        <v>#N/A</v>
      </c>
      <c r="CU69" t="e" cm="1">
        <f t="array" aca="1" ref="CU69" ca="1">IF(INDIRECT(ADDRESS($B69+1,CU$38,1,1,"Confirmed Day Zero"))=0,#N/A,INDIRECT(ADDRESS($B69+1,CU$38,1,1,"Confirmed Day Zero")))</f>
        <v>#N/A</v>
      </c>
      <c r="CV69" t="e" cm="1">
        <f t="array" aca="1" ref="CV69" ca="1">IF(INDIRECT(ADDRESS($B69+1,CV$38,1,1,"Confirmed Day Zero"))=0,#N/A,INDIRECT(ADDRESS($B69+1,CV$38,1,1,"Confirmed Day Zero")))</f>
        <v>#N/A</v>
      </c>
      <c r="CW69" t="e" cm="1">
        <f t="array" aca="1" ref="CW69" ca="1">IF(INDIRECT(ADDRESS($B69+1,CW$38,1,1,"Confirmed Day Zero"))=0,#N/A,INDIRECT(ADDRESS($B69+1,CW$38,1,1,"Confirmed Day Zero")))</f>
        <v>#N/A</v>
      </c>
      <c r="CX69" t="e" cm="1">
        <f t="array" aca="1" ref="CX69" ca="1">IF(INDIRECT(ADDRESS($B69+1,CX$38,1,1,"Confirmed Day Zero"))=0,#N/A,INDIRECT(ADDRESS($B69+1,CX$38,1,1,"Confirmed Day Zero")))</f>
        <v>#N/A</v>
      </c>
      <c r="CY69" t="e" cm="1">
        <f t="array" aca="1" ref="CY69" ca="1">IF(INDIRECT(ADDRESS($B69+1,CY$38,1,1,"Confirmed Day Zero"))=0,#N/A,INDIRECT(ADDRESS($B69+1,CY$38,1,1,"Confirmed Day Zero")))</f>
        <v>#N/A</v>
      </c>
      <c r="CZ69" t="e" cm="1">
        <f t="array" aca="1" ref="CZ69" ca="1">IF(INDIRECT(ADDRESS($B69+1,CZ$38,1,1,"Confirmed Day Zero"))=0,#N/A,INDIRECT(ADDRESS($B69+1,CZ$38,1,1,"Confirmed Day Zero")))</f>
        <v>#N/A</v>
      </c>
      <c r="DA69" t="e" cm="1">
        <f t="array" aca="1" ref="DA69" ca="1">IF(INDIRECT(ADDRESS($B69+1,DA$38,1,1,"Confirmed Day Zero"))=0,#N/A,INDIRECT(ADDRESS($B69+1,DA$38,1,1,"Confirmed Day Zero")))</f>
        <v>#N/A</v>
      </c>
      <c r="DB69" t="e" cm="1">
        <f t="array" aca="1" ref="DB69" ca="1">IF(INDIRECT(ADDRESS($B69+1,DB$38,1,1,"Confirmed Day Zero"))=0,#N/A,INDIRECT(ADDRESS($B69+1,DB$38,1,1,"Confirmed Day Zero")))</f>
        <v>#N/A</v>
      </c>
      <c r="DC69" t="e" cm="1">
        <f t="array" aca="1" ref="DC69" ca="1">IF(INDIRECT(ADDRESS($B69+1,DC$38,1,1,"Confirmed Day Zero"))=0,#N/A,INDIRECT(ADDRESS($B69+1,DC$38,1,1,"Confirmed Day Zero")))</f>
        <v>#N/A</v>
      </c>
      <c r="DD69" t="e" cm="1">
        <f t="array" aca="1" ref="DD69" ca="1">IF(INDIRECT(ADDRESS($B69+1,DD$38,1,1,"Confirmed Day Zero"))=0,#N/A,INDIRECT(ADDRESS($B69+1,DD$38,1,1,"Confirmed Day Zero")))</f>
        <v>#N/A</v>
      </c>
      <c r="DE69" t="e" cm="1">
        <f t="array" aca="1" ref="DE69" ca="1">IF(INDIRECT(ADDRESS($B69+1,DE$38,1,1,"Confirmed Day Zero"))=0,#N/A,INDIRECT(ADDRESS($B69+1,DE$38,1,1,"Confirmed Day Zero")))</f>
        <v>#N/A</v>
      </c>
      <c r="DF69" t="e" cm="1">
        <f t="array" aca="1" ref="DF69" ca="1">IF(INDIRECT(ADDRESS($B69+1,DF$38,1,1,"Confirmed Day Zero"))=0,#N/A,INDIRECT(ADDRESS($B69+1,DF$38,1,1,"Confirmed Day Zero")))</f>
        <v>#N/A</v>
      </c>
      <c r="DG69" t="e" cm="1">
        <f t="array" aca="1" ref="DG69" ca="1">IF(INDIRECT(ADDRESS($B69+1,DG$38,1,1,"Confirmed Day Zero"))=0,#N/A,INDIRECT(ADDRESS($B69+1,DG$38,1,1,"Confirmed Day Zero")))</f>
        <v>#N/A</v>
      </c>
      <c r="DH69" t="e" cm="1">
        <f t="array" aca="1" ref="DH69" ca="1">IF(INDIRECT(ADDRESS($B69+1,DH$38,1,1,"Confirmed Day Zero"))=0,#N/A,INDIRECT(ADDRESS($B69+1,DH$38,1,1,"Confirmed Day Zero")))</f>
        <v>#N/A</v>
      </c>
      <c r="DI69" t="e" cm="1">
        <f t="array" aca="1" ref="DI69" ca="1">IF(INDIRECT(ADDRESS($B69+1,DI$38,1,1,"Confirmed Day Zero"))=0,#N/A,INDIRECT(ADDRESS($B69+1,DI$38,1,1,"Confirmed Day Zero")))</f>
        <v>#N/A</v>
      </c>
      <c r="DJ69" t="e" cm="1">
        <f t="array" aca="1" ref="DJ69" ca="1">IF(INDIRECT(ADDRESS($B69+1,DJ$38,1,1,"Confirmed Day Zero"))=0,#N/A,INDIRECT(ADDRESS($B69+1,DJ$38,1,1,"Confirmed Day Zero")))</f>
        <v>#N/A</v>
      </c>
      <c r="DK69" t="e" cm="1">
        <f t="array" aca="1" ref="DK69" ca="1">IF(INDIRECT(ADDRESS($B69+1,DK$38,1,1,"Confirmed Day Zero"))=0,#N/A,INDIRECT(ADDRESS($B69+1,DK$38,1,1,"Confirmed Day Zero")))</f>
        <v>#N/A</v>
      </c>
      <c r="DL69" t="e" cm="1">
        <f t="array" aca="1" ref="DL69" ca="1">IF(INDIRECT(ADDRESS($B69+1,DL$38,1,1,"Confirmed Day Zero"))=0,#N/A,INDIRECT(ADDRESS($B69+1,DL$38,1,1,"Confirmed Day Zero")))</f>
        <v>#N/A</v>
      </c>
      <c r="DM69" t="e" cm="1">
        <f t="array" aca="1" ref="DM69" ca="1">IF(INDIRECT(ADDRESS($B69+1,DM$38,1,1,"Confirmed Day Zero"))=0,#N/A,INDIRECT(ADDRESS($B69+1,DM$38,1,1,"Confirmed Day Zero")))</f>
        <v>#N/A</v>
      </c>
      <c r="DN69" t="e" cm="1">
        <f t="array" aca="1" ref="DN69" ca="1">IF(INDIRECT(ADDRESS($B69+1,DN$38,1,1,"Confirmed Day Zero"))=0,#N/A,INDIRECT(ADDRESS($B69+1,DN$38,1,1,"Confirmed Day Zero")))</f>
        <v>#N/A</v>
      </c>
      <c r="DO69" t="e" cm="1">
        <f t="array" aca="1" ref="DO69" ca="1">IF(INDIRECT(ADDRESS($B69+1,DO$38,1,1,"Confirmed Day Zero"))=0,#N/A,INDIRECT(ADDRESS($B69+1,DO$38,1,1,"Confirmed Day Zero")))</f>
        <v>#N/A</v>
      </c>
      <c r="DP69" t="e" cm="1">
        <f t="array" aca="1" ref="DP69" ca="1">IF(INDIRECT(ADDRESS($B69+1,DP$38,1,1,"Confirmed Day Zero"))=0,#N/A,INDIRECT(ADDRESS($B69+1,DP$38,1,1,"Confirmed Day Zero")))</f>
        <v>#N/A</v>
      </c>
      <c r="DQ69" t="e" cm="1">
        <f t="array" aca="1" ref="DQ69" ca="1">IF(INDIRECT(ADDRESS($B69+1,DQ$38,1,1,"Confirmed Day Zero"))=0,#N/A,INDIRECT(ADDRESS($B69+1,DQ$38,1,1,"Confirmed Day Zero")))</f>
        <v>#N/A</v>
      </c>
      <c r="DR69" t="e" cm="1">
        <f t="array" aca="1" ref="DR69" ca="1">IF(INDIRECT(ADDRESS($B69+1,DR$38,1,1,"Confirmed Day Zero"))=0,#N/A,INDIRECT(ADDRESS($B69+1,DR$38,1,1,"Confirmed Day Zero")))</f>
        <v>#N/A</v>
      </c>
      <c r="DS69" t="e" cm="1">
        <f t="array" aca="1" ref="DS69" ca="1">IF(INDIRECT(ADDRESS($B69+1,DS$38,1,1,"Confirmed Day Zero"))=0,#N/A,INDIRECT(ADDRESS($B69+1,DS$38,1,1,"Confirmed Day Zero")))</f>
        <v>#N/A</v>
      </c>
      <c r="DT69" t="e" cm="1">
        <f t="array" aca="1" ref="DT69" ca="1">IF(INDIRECT(ADDRESS($B69+1,DT$38,1,1,"Confirmed Day Zero"))=0,#N/A,INDIRECT(ADDRESS($B69+1,DT$38,1,1,"Confirmed Day Zero")))</f>
        <v>#N/A</v>
      </c>
      <c r="DU69" t="e" cm="1">
        <f t="array" aca="1" ref="DU69" ca="1">IF(INDIRECT(ADDRESS($B69+1,DU$38,1,1,"Confirmed Day Zero"))=0,#N/A,INDIRECT(ADDRESS($B69+1,DU$38,1,1,"Confirmed Day Zero")))</f>
        <v>#N/A</v>
      </c>
      <c r="DV69" t="e" cm="1">
        <f t="array" aca="1" ref="DV69" ca="1">IF(INDIRECT(ADDRESS($B69+1,DV$38,1,1,"Confirmed Day Zero"))=0,#N/A,INDIRECT(ADDRESS($B69+1,DV$38,1,1,"Confirmed Day Zero")))</f>
        <v>#N/A</v>
      </c>
      <c r="DW69" t="e" cm="1">
        <f t="array" aca="1" ref="DW69" ca="1">IF(INDIRECT(ADDRESS($B69+1,DW$38,1,1,"Confirmed Day Zero"))=0,#N/A,INDIRECT(ADDRESS($B69+1,DW$38,1,1,"Confirmed Day Zero")))</f>
        <v>#N/A</v>
      </c>
      <c r="DX69" t="e" cm="1">
        <f t="array" aca="1" ref="DX69" ca="1">IF(INDIRECT(ADDRESS($B69+1,DX$38,1,1,"Confirmed Day Zero"))=0,#N/A,INDIRECT(ADDRESS($B69+1,DX$38,1,1,"Confirmed Day Zero")))</f>
        <v>#N/A</v>
      </c>
      <c r="DY69" t="e" cm="1">
        <f t="array" aca="1" ref="DY69" ca="1">IF(INDIRECT(ADDRESS($B69+1,DY$38,1,1,"Confirmed Day Zero"))=0,#N/A,INDIRECT(ADDRESS($B69+1,DY$38,1,1,"Confirmed Day Zero")))</f>
        <v>#N/A</v>
      </c>
      <c r="DZ69" t="e" cm="1">
        <f t="array" aca="1" ref="DZ69" ca="1">IF(INDIRECT(ADDRESS($B69+1,DZ$38,1,1,"Confirmed Day Zero"))=0,#N/A,INDIRECT(ADDRESS($B69+1,DZ$38,1,1,"Confirmed Day Zero")))</f>
        <v>#N/A</v>
      </c>
      <c r="EA69" t="e" cm="1">
        <f t="array" aca="1" ref="EA69" ca="1">IF(INDIRECT(ADDRESS($B69+1,EA$38,1,1,"Confirmed Day Zero"))=0,#N/A,INDIRECT(ADDRESS($B69+1,EA$38,1,1,"Confirmed Day Zero")))</f>
        <v>#N/A</v>
      </c>
      <c r="EB69" t="e" cm="1">
        <f t="array" aca="1" ref="EB69" ca="1">IF(INDIRECT(ADDRESS($B69+1,EB$38,1,1,"Confirmed Day Zero"))=0,#N/A,INDIRECT(ADDRESS($B69+1,EB$38,1,1,"Confirmed Day Zero")))</f>
        <v>#N/A</v>
      </c>
      <c r="EC69" t="e" cm="1">
        <f t="array" aca="1" ref="EC69" ca="1">IF(INDIRECT(ADDRESS($B69+1,EC$38,1,1,"Confirmed Day Zero"))=0,#N/A,INDIRECT(ADDRESS($B69+1,EC$38,1,1,"Confirmed Day Zero")))</f>
        <v>#N/A</v>
      </c>
      <c r="ED69" t="e" cm="1">
        <f t="array" aca="1" ref="ED69" ca="1">IF(INDIRECT(ADDRESS($B69+1,ED$38,1,1,"Confirmed Day Zero"))=0,#N/A,INDIRECT(ADDRESS($B69+1,ED$38,1,1,"Confirmed Day Zero")))</f>
        <v>#N/A</v>
      </c>
      <c r="EE69" t="e" cm="1">
        <f t="array" aca="1" ref="EE69" ca="1">IF(INDIRECT(ADDRESS($B69+1,EE$38,1,1,"Confirmed Day Zero"))=0,#N/A,INDIRECT(ADDRESS($B69+1,EE$38,1,1,"Confirmed Day Zero")))</f>
        <v>#N/A</v>
      </c>
      <c r="EF69" t="e" cm="1">
        <f t="array" aca="1" ref="EF69" ca="1">IF(INDIRECT(ADDRESS($B69+1,EF$38,1,1,"Confirmed Day Zero"))=0,#N/A,INDIRECT(ADDRESS($B69+1,EF$38,1,1,"Confirmed Day Zero")))</f>
        <v>#N/A</v>
      </c>
      <c r="EG69" t="e" cm="1">
        <f t="array" aca="1" ref="EG69" ca="1">IF(INDIRECT(ADDRESS($B69+1,EG$38,1,1,"Confirmed Day Zero"))=0,#N/A,INDIRECT(ADDRESS($B69+1,EG$38,1,1,"Confirmed Day Zero")))</f>
        <v>#N/A</v>
      </c>
      <c r="EH69" t="e" cm="1">
        <f t="array" aca="1" ref="EH69" ca="1">IF(INDIRECT(ADDRESS($B69+1,EH$38,1,1,"Confirmed Day Zero"))=0,#N/A,INDIRECT(ADDRESS($B69+1,EH$38,1,1,"Confirmed Day Zero")))</f>
        <v>#N/A</v>
      </c>
      <c r="EI69" t="e" cm="1">
        <f t="array" aca="1" ref="EI69" ca="1">IF(INDIRECT(ADDRESS($B69+1,EI$38,1,1,"Confirmed Day Zero"))=0,#N/A,INDIRECT(ADDRESS($B69+1,EI$38,1,1,"Confirmed Day Zero")))</f>
        <v>#N/A</v>
      </c>
      <c r="EJ69" t="e" cm="1">
        <f t="array" aca="1" ref="EJ69" ca="1">IF(INDIRECT(ADDRESS($B69+1,EJ$38,1,1,"Confirmed Day Zero"))=0,#N/A,INDIRECT(ADDRESS($B69+1,EJ$38,1,1,"Confirmed Day Zero")))</f>
        <v>#N/A</v>
      </c>
      <c r="EK69" t="e" cm="1">
        <f t="array" aca="1" ref="EK69" ca="1">IF(INDIRECT(ADDRESS($B69+1,EK$38,1,1,"Confirmed Day Zero"))=0,#N/A,INDIRECT(ADDRESS($B69+1,EK$38,1,1,"Confirmed Day Zero")))</f>
        <v>#N/A</v>
      </c>
      <c r="EL69" t="e" cm="1">
        <f t="array" aca="1" ref="EL69" ca="1">IF(INDIRECT(ADDRESS($B69+1,EL$38,1,1,"Confirmed Day Zero"))=0,#N/A,INDIRECT(ADDRESS($B69+1,EL$38,1,1,"Confirmed Day Zero")))</f>
        <v>#N/A</v>
      </c>
      <c r="EM69" t="e" cm="1">
        <f t="array" aca="1" ref="EM69" ca="1">IF(INDIRECT(ADDRESS($B69+1,EM$38,1,1,"Confirmed Day Zero"))=0,#N/A,INDIRECT(ADDRESS($B69+1,EM$38,1,1,"Confirmed Day Zero")))</f>
        <v>#N/A</v>
      </c>
      <c r="EN69" t="e" cm="1">
        <f t="array" aca="1" ref="EN69" ca="1">IF(INDIRECT(ADDRESS($B69+1,EN$38,1,1,"Confirmed Day Zero"))=0,#N/A,INDIRECT(ADDRESS($B69+1,EN$38,1,1,"Confirmed Day Zero")))</f>
        <v>#N/A</v>
      </c>
      <c r="EO69" t="e" cm="1">
        <f t="array" aca="1" ref="EO69" ca="1">IF(INDIRECT(ADDRESS($B69+1,EO$38,1,1,"Confirmed Day Zero"))=0,#N/A,INDIRECT(ADDRESS($B69+1,EO$38,1,1,"Confirmed Day Zero")))</f>
        <v>#N/A</v>
      </c>
      <c r="EP69" t="e" cm="1">
        <f t="array" aca="1" ref="EP69" ca="1">IF(INDIRECT(ADDRESS($B69+1,EP$38,1,1,"Confirmed Day Zero"))=0,#N/A,INDIRECT(ADDRESS($B69+1,EP$38,1,1,"Confirmed Day Zero")))</f>
        <v>#N/A</v>
      </c>
      <c r="EQ69" t="e" cm="1">
        <f t="array" aca="1" ref="EQ69" ca="1">IF(INDIRECT(ADDRESS($B69+1,EQ$38,1,1,"Confirmed Day Zero"))=0,#N/A,INDIRECT(ADDRESS($B69+1,EQ$38,1,1,"Confirmed Day Zero")))</f>
        <v>#N/A</v>
      </c>
      <c r="ER69" t="e" cm="1">
        <f t="array" aca="1" ref="ER69" ca="1">IF(INDIRECT(ADDRESS($B69+1,ER$38,1,1,"Confirmed Day Zero"))=0,#N/A,INDIRECT(ADDRESS($B69+1,ER$38,1,1,"Confirmed Day Zero")))</f>
        <v>#N/A</v>
      </c>
      <c r="ES69" t="e" cm="1">
        <f t="array" aca="1" ref="ES69" ca="1">IF(INDIRECT(ADDRESS($B69+1,ES$38,1,1,"Confirmed Day Zero"))=0,#N/A,INDIRECT(ADDRESS($B69+1,ES$38,1,1,"Confirmed Day Zero")))</f>
        <v>#N/A</v>
      </c>
      <c r="ET69" t="e" cm="1">
        <f t="array" aca="1" ref="ET69" ca="1">IF(INDIRECT(ADDRESS($B69+1,ET$38,1,1,"Confirmed Day Zero"))=0,#N/A,INDIRECT(ADDRESS($B69+1,ET$38,1,1,"Confirmed Day Zero")))</f>
        <v>#N/A</v>
      </c>
      <c r="EU69" t="e" cm="1">
        <f t="array" aca="1" ref="EU69" ca="1">IF(INDIRECT(ADDRESS($B69+1,EU$38,1,1,"Confirmed Day Zero"))=0,#N/A,INDIRECT(ADDRESS($B69+1,EU$38,1,1,"Confirmed Day Zero")))</f>
        <v>#N/A</v>
      </c>
      <c r="EV69" t="e" cm="1">
        <f t="array" aca="1" ref="EV69" ca="1">IF(INDIRECT(ADDRESS($B69+1,EV$38,1,1,"Confirmed Day Zero"))=0,#N/A,INDIRECT(ADDRESS($B69+1,EV$38,1,1,"Confirmed Day Zero")))</f>
        <v>#N/A</v>
      </c>
      <c r="EW69" t="e" cm="1">
        <f t="array" aca="1" ref="EW69" ca="1">IF(INDIRECT(ADDRESS($B69+1,EW$38,1,1,"Confirmed Day Zero"))=0,#N/A,INDIRECT(ADDRESS($B69+1,EW$38,1,1,"Confirmed Day Zero")))</f>
        <v>#N/A</v>
      </c>
      <c r="EX69" t="e" cm="1">
        <f t="array" aca="1" ref="EX69" ca="1">IF(INDIRECT(ADDRESS($B69+1,EX$38,1,1,"Confirmed Day Zero"))=0,#N/A,INDIRECT(ADDRESS($B69+1,EX$38,1,1,"Confirmed Day Zero")))</f>
        <v>#N/A</v>
      </c>
      <c r="EY69" t="e" cm="1">
        <f t="array" aca="1" ref="EY69" ca="1">IF(INDIRECT(ADDRESS($B69+1,EY$38,1,1,"Confirmed Day Zero"))=0,#N/A,INDIRECT(ADDRESS($B69+1,EY$38,1,1,"Confirmed Day Zero")))</f>
        <v>#N/A</v>
      </c>
      <c r="EZ69" t="e" cm="1">
        <f t="array" aca="1" ref="EZ69" ca="1">IF(INDIRECT(ADDRESS($B69+1,EZ$38,1,1,"Confirmed Day Zero"))=0,#N/A,INDIRECT(ADDRESS($B69+1,EZ$38,1,1,"Confirmed Day Zero")))</f>
        <v>#N/A</v>
      </c>
      <c r="FA69" t="e" cm="1">
        <f t="array" aca="1" ref="FA69" ca="1">IF(INDIRECT(ADDRESS($B69+1,FA$38,1,1,"Confirmed Day Zero"))=0,#N/A,INDIRECT(ADDRESS($B69+1,FA$38,1,1,"Confirmed Day Zero")))</f>
        <v>#N/A</v>
      </c>
      <c r="FB69" t="e" cm="1">
        <f t="array" aca="1" ref="FB69" ca="1">IF(INDIRECT(ADDRESS($B69+1,FB$38,1,1,"Confirmed Day Zero"))=0,#N/A,INDIRECT(ADDRESS($B69+1,FB$38,1,1,"Confirmed Day Zero")))</f>
        <v>#N/A</v>
      </c>
      <c r="FC69" t="e" cm="1">
        <f t="array" aca="1" ref="FC69" ca="1">IF(INDIRECT(ADDRESS($B69+1,FC$38,1,1,"Confirmed Day Zero"))=0,#N/A,INDIRECT(ADDRESS($B69+1,FC$38,1,1,"Confirmed Day Zero")))</f>
        <v>#N/A</v>
      </c>
      <c r="FD69" t="e" cm="1">
        <f t="array" aca="1" ref="FD69" ca="1">IF(INDIRECT(ADDRESS($B69+1,FD$38,1,1,"Confirmed Day Zero"))=0,#N/A,INDIRECT(ADDRESS($B69+1,FD$38,1,1,"Confirmed Day Zero")))</f>
        <v>#N/A</v>
      </c>
      <c r="FE69" t="e" cm="1">
        <f t="array" aca="1" ref="FE69" ca="1">IF(INDIRECT(ADDRESS($B69+1,FE$38,1,1,"Confirmed Day Zero"))=0,#N/A,INDIRECT(ADDRESS($B69+1,FE$38,1,1,"Confirmed Day Zero")))</f>
        <v>#N/A</v>
      </c>
      <c r="FF69" t="e" cm="1">
        <f t="array" aca="1" ref="FF69" ca="1">IF(INDIRECT(ADDRESS($B69+1,FF$38,1,1,"Confirmed Day Zero"))=0,#N/A,INDIRECT(ADDRESS($B69+1,FF$38,1,1,"Confirmed Day Zero")))</f>
        <v>#N/A</v>
      </c>
      <c r="FG69" t="e" cm="1">
        <f t="array" aca="1" ref="FG69" ca="1">IF(INDIRECT(ADDRESS($B69+1,FG$38,1,1,"Confirmed Day Zero"))=0,#N/A,INDIRECT(ADDRESS($B69+1,FG$38,1,1,"Confirmed Day Zero")))</f>
        <v>#N/A</v>
      </c>
      <c r="FH69" t="e" cm="1">
        <f t="array" aca="1" ref="FH69" ca="1">IF(INDIRECT(ADDRESS($B69+1,FH$38,1,1,"Confirmed Day Zero"))=0,#N/A,INDIRECT(ADDRESS($B69+1,FH$38,1,1,"Confirmed Day Zero")))</f>
        <v>#N/A</v>
      </c>
      <c r="FI69" t="e" cm="1">
        <f t="array" aca="1" ref="FI69" ca="1">IF(INDIRECT(ADDRESS($B69+1,FI$38,1,1,"Confirmed Day Zero"))=0,#N/A,INDIRECT(ADDRESS($B69+1,FI$38,1,1,"Confirmed Day Zero")))</f>
        <v>#N/A</v>
      </c>
      <c r="FJ69" t="e" cm="1">
        <f t="array" aca="1" ref="FJ69" ca="1">IF(INDIRECT(ADDRESS($B69+1,FJ$38,1,1,"Confirmed Day Zero"))=0,#N/A,INDIRECT(ADDRESS($B69+1,FJ$38,1,1,"Confirmed Day Zero")))</f>
        <v>#N/A</v>
      </c>
      <c r="FK69" t="e" cm="1">
        <f t="array" aca="1" ref="FK69" ca="1">IF(INDIRECT(ADDRESS($B69+1,FK$38,1,1,"Confirmed Day Zero"))=0,#N/A,INDIRECT(ADDRESS($B69+1,FK$38,1,1,"Confirmed Day Zero")))</f>
        <v>#N/A</v>
      </c>
      <c r="FL69" t="e" cm="1">
        <f t="array" aca="1" ref="FL69" ca="1">IF(INDIRECT(ADDRESS($B69+1,FL$38,1,1,"Confirmed Day Zero"))=0,#N/A,INDIRECT(ADDRESS($B69+1,FL$38,1,1,"Confirmed Day Zero")))</f>
        <v>#N/A</v>
      </c>
      <c r="FM69" t="e" cm="1">
        <f t="array" aca="1" ref="FM69" ca="1">IF(INDIRECT(ADDRESS($B69+1,FM$38,1,1,"Confirmed Day Zero"))=0,#N/A,INDIRECT(ADDRESS($B69+1,FM$38,1,1,"Confirmed Day Zero")))</f>
        <v>#N/A</v>
      </c>
      <c r="FN69" t="e" cm="1">
        <f t="array" aca="1" ref="FN69" ca="1">IF(INDIRECT(ADDRESS($B69+1,FN$38,1,1,"Confirmed Day Zero"))=0,#N/A,INDIRECT(ADDRESS($B69+1,FN$38,1,1,"Confirmed Day Zero")))</f>
        <v>#N/A</v>
      </c>
      <c r="FO69" t="e" cm="1">
        <f t="array" aca="1" ref="FO69" ca="1">IF(INDIRECT(ADDRESS($B69+1,FO$38,1,1,"Confirmed Day Zero"))=0,#N/A,INDIRECT(ADDRESS($B69+1,FO$38,1,1,"Confirmed Day Zero")))</f>
        <v>#N/A</v>
      </c>
      <c r="FP69" t="e" cm="1">
        <f t="array" aca="1" ref="FP69" ca="1">IF(INDIRECT(ADDRESS($B69+1,FP$38,1,1,"Confirmed Day Zero"))=0,#N/A,INDIRECT(ADDRESS($B69+1,FP$38,1,1,"Confirmed Day Zero")))</f>
        <v>#N/A</v>
      </c>
      <c r="FQ69" t="e" cm="1">
        <f t="array" aca="1" ref="FQ69" ca="1">IF(INDIRECT(ADDRESS($B69+1,FQ$38,1,1,"Confirmed Day Zero"))=0,#N/A,INDIRECT(ADDRESS($B69+1,FQ$38,1,1,"Confirmed Day Zero")))</f>
        <v>#N/A</v>
      </c>
      <c r="FR69" t="e" cm="1">
        <f t="array" aca="1" ref="FR69" ca="1">IF(INDIRECT(ADDRESS($B69+1,FR$38,1,1,"Confirmed Day Zero"))=0,#N/A,INDIRECT(ADDRESS($B69+1,FR$38,1,1,"Confirmed Day Zero")))</f>
        <v>#N/A</v>
      </c>
      <c r="FS69" t="e" cm="1">
        <f t="array" aca="1" ref="FS69" ca="1">IF(INDIRECT(ADDRESS($B69+1,FS$38,1,1,"Confirmed Day Zero"))=0,#N/A,INDIRECT(ADDRESS($B69+1,FS$38,1,1,"Confirmed Day Zero")))</f>
        <v>#N/A</v>
      </c>
      <c r="FT69" t="e" cm="1">
        <f t="array" aca="1" ref="FT69" ca="1">IF(INDIRECT(ADDRESS($B69+1,FT$38,1,1,"Confirmed Day Zero"))=0,#N/A,INDIRECT(ADDRESS($B69+1,FT$38,1,1,"Confirmed Day Zero")))</f>
        <v>#N/A</v>
      </c>
      <c r="FU69" t="e" cm="1">
        <f t="array" aca="1" ref="FU69" ca="1">IF(INDIRECT(ADDRESS($B69+1,FU$38,1,1,"Confirmed Day Zero"))=0,#N/A,INDIRECT(ADDRESS($B69+1,FU$38,1,1,"Confirmed Day Zero")))</f>
        <v>#N/A</v>
      </c>
      <c r="FV69" t="e" cm="1">
        <f t="array" aca="1" ref="FV69" ca="1">IF(INDIRECT(ADDRESS($B69+1,FV$38,1,1,"Confirmed Day Zero"))=0,#N/A,INDIRECT(ADDRESS($B69+1,FV$38,1,1,"Confirmed Day Zero")))</f>
        <v>#N/A</v>
      </c>
      <c r="FW69" t="e" cm="1">
        <f t="array" aca="1" ref="FW69" ca="1">IF(INDIRECT(ADDRESS($B69+1,FW$38,1,1,"Confirmed Day Zero"))=0,#N/A,INDIRECT(ADDRESS($B69+1,FW$38,1,1,"Confirmed Day Zero")))</f>
        <v>#N/A</v>
      </c>
      <c r="FX69" t="e" cm="1">
        <f t="array" aca="1" ref="FX69" ca="1">IF(INDIRECT(ADDRESS($B69+1,FX$38,1,1,"Confirmed Day Zero"))=0,#N/A,INDIRECT(ADDRESS($B69+1,FX$38,1,1,"Confirmed Day Zero")))</f>
        <v>#N/A</v>
      </c>
      <c r="FY69" t="e" cm="1">
        <f t="array" aca="1" ref="FY69" ca="1">IF(INDIRECT(ADDRESS($B69+1,FY$38,1,1,"Confirmed Day Zero"))=0,#N/A,INDIRECT(ADDRESS($B69+1,FY$38,1,1,"Confirmed Day Zero")))</f>
        <v>#N/A</v>
      </c>
      <c r="FZ69" t="e" cm="1">
        <f t="array" aca="1" ref="FZ69" ca="1">IF(INDIRECT(ADDRESS($B69+1,FZ$38,1,1,"Confirmed Day Zero"))=0,#N/A,INDIRECT(ADDRESS($B69+1,FZ$38,1,1,"Confirmed Day Zero")))</f>
        <v>#N/A</v>
      </c>
      <c r="GA69" t="e" cm="1">
        <f t="array" aca="1" ref="GA69" ca="1">IF(INDIRECT(ADDRESS($B69+1,GA$38,1,1,"Confirmed Day Zero"))=0,#N/A,INDIRECT(ADDRESS($B69+1,GA$38,1,1,"Confirmed Day Zero")))</f>
        <v>#N/A</v>
      </c>
      <c r="GB69" t="e" cm="1">
        <f t="array" aca="1" ref="GB69" ca="1">IF(INDIRECT(ADDRESS($B69+1,GB$38,1,1,"Confirmed Day Zero"))=0,#N/A,INDIRECT(ADDRESS($B69+1,GB$38,1,1,"Confirmed Day Zero")))</f>
        <v>#N/A</v>
      </c>
      <c r="GC69" t="e" cm="1">
        <f t="array" aca="1" ref="GC69" ca="1">IF(INDIRECT(ADDRESS($B69+1,GC$38,1,1,"Confirmed Day Zero"))=0,#N/A,INDIRECT(ADDRESS($B69+1,GC$38,1,1,"Confirmed Day Zero")))</f>
        <v>#N/A</v>
      </c>
      <c r="GD69" t="e" cm="1">
        <f t="array" aca="1" ref="GD69" ca="1">IF(INDIRECT(ADDRESS($B69+1,GD$38,1,1,"Confirmed Day Zero"))=0,#N/A,INDIRECT(ADDRESS($B69+1,GD$38,1,1,"Confirmed Day Zero")))</f>
        <v>#N/A</v>
      </c>
      <c r="GE69" t="e" cm="1">
        <f t="array" aca="1" ref="GE69" ca="1">IF(INDIRECT(ADDRESS($B69+1,GE$38,1,1,"Confirmed Day Zero"))=0,#N/A,INDIRECT(ADDRESS($B69+1,GE$38,1,1,"Confirmed Day Zero")))</f>
        <v>#N/A</v>
      </c>
      <c r="GF69" t="e" cm="1">
        <f t="array" aca="1" ref="GF69" ca="1">IF(INDIRECT(ADDRESS($B69+1,GF$38,1,1,"Confirmed Day Zero"))=0,#N/A,INDIRECT(ADDRESS($B69+1,GF$38,1,1,"Confirmed Day Zero")))</f>
        <v>#N/A</v>
      </c>
      <c r="GG69" t="e" cm="1">
        <f t="array" aca="1" ref="GG69" ca="1">IF(INDIRECT(ADDRESS($B69+1,GG$38,1,1,"Confirmed Day Zero"))=0,#N/A,INDIRECT(ADDRESS($B69+1,GG$38,1,1,"Confirmed Day Zero")))</f>
        <v>#N/A</v>
      </c>
      <c r="GH69" t="e" cm="1">
        <f t="array" aca="1" ref="GH69" ca="1">IF(INDIRECT(ADDRESS($B69+1,GH$38,1,1,"Confirmed Day Zero"))=0,#N/A,INDIRECT(ADDRESS($B69+1,GH$38,1,1,"Confirmed Day Zero")))</f>
        <v>#N/A</v>
      </c>
      <c r="GI69" t="e" cm="1">
        <f t="array" aca="1" ref="GI69" ca="1">IF(INDIRECT(ADDRESS($B69+1,GI$38,1,1,"Confirmed Day Zero"))=0,#N/A,INDIRECT(ADDRESS($B69+1,GI$38,1,1,"Confirmed Day Zero")))</f>
        <v>#N/A</v>
      </c>
      <c r="GJ69" t="e" cm="1">
        <f t="array" aca="1" ref="GJ69" ca="1">IF(INDIRECT(ADDRESS($B69+1,GJ$38,1,1,"Confirmed Day Zero"))=0,#N/A,INDIRECT(ADDRESS($B69+1,GJ$38,1,1,"Confirmed Day Zero")))</f>
        <v>#N/A</v>
      </c>
      <c r="GK69" t="e" cm="1">
        <f t="array" aca="1" ref="GK69" ca="1">IF(INDIRECT(ADDRESS($B69+1,GK$38,1,1,"Confirmed Day Zero"))=0,#N/A,INDIRECT(ADDRESS($B69+1,GK$38,1,1,"Confirmed Day Zero")))</f>
        <v>#N/A</v>
      </c>
      <c r="GL69" t="e" cm="1">
        <f t="array" aca="1" ref="GL69" ca="1">IF(INDIRECT(ADDRESS($B69+1,GL$38,1,1,"Confirmed Day Zero"))=0,#N/A,INDIRECT(ADDRESS($B69+1,GL$38,1,1,"Confirmed Day Zero")))</f>
        <v>#N/A</v>
      </c>
      <c r="GM69" t="e" cm="1">
        <f t="array" aca="1" ref="GM69" ca="1">IF(INDIRECT(ADDRESS($B69+1,GM$38,1,1,"Confirmed Day Zero"))=0,#N/A,INDIRECT(ADDRESS($B69+1,GM$38,1,1,"Confirmed Day Zero")))</f>
        <v>#N/A</v>
      </c>
    </row>
    <row r="70" spans="1:195" x14ac:dyDescent="0.25">
      <c r="B70" s="12">
        <f t="shared" si="250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  <c r="CS70" t="e" cm="1">
        <f t="array" aca="1" ref="CS70" ca="1">IF(INDIRECT(ADDRESS($B70+1,CS$38,1,1,"Confirmed Day Zero"))=0,#N/A,INDIRECT(ADDRESS($B70+1,CS$38,1,1,"Confirmed Day Zero")))</f>
        <v>#N/A</v>
      </c>
      <c r="CT70" t="e" cm="1">
        <f t="array" aca="1" ref="CT70" ca="1">IF(INDIRECT(ADDRESS($B70+1,CT$38,1,1,"Confirmed Day Zero"))=0,#N/A,INDIRECT(ADDRESS($B70+1,CT$38,1,1,"Confirmed Day Zero")))</f>
        <v>#N/A</v>
      </c>
      <c r="CU70" t="e" cm="1">
        <f t="array" aca="1" ref="CU70" ca="1">IF(INDIRECT(ADDRESS($B70+1,CU$38,1,1,"Confirmed Day Zero"))=0,#N/A,INDIRECT(ADDRESS($B70+1,CU$38,1,1,"Confirmed Day Zero")))</f>
        <v>#N/A</v>
      </c>
      <c r="CV70" t="e" cm="1">
        <f t="array" aca="1" ref="CV70" ca="1">IF(INDIRECT(ADDRESS($B70+1,CV$38,1,1,"Confirmed Day Zero"))=0,#N/A,INDIRECT(ADDRESS($B70+1,CV$38,1,1,"Confirmed Day Zero")))</f>
        <v>#N/A</v>
      </c>
      <c r="CW70" t="e" cm="1">
        <f t="array" aca="1" ref="CW70" ca="1">IF(INDIRECT(ADDRESS($B70+1,CW$38,1,1,"Confirmed Day Zero"))=0,#N/A,INDIRECT(ADDRESS($B70+1,CW$38,1,1,"Confirmed Day Zero")))</f>
        <v>#N/A</v>
      </c>
      <c r="CX70" t="e" cm="1">
        <f t="array" aca="1" ref="CX70" ca="1">IF(INDIRECT(ADDRESS($B70+1,CX$38,1,1,"Confirmed Day Zero"))=0,#N/A,INDIRECT(ADDRESS($B70+1,CX$38,1,1,"Confirmed Day Zero")))</f>
        <v>#N/A</v>
      </c>
      <c r="CY70" t="e" cm="1">
        <f t="array" aca="1" ref="CY70" ca="1">IF(INDIRECT(ADDRESS($B70+1,CY$38,1,1,"Confirmed Day Zero"))=0,#N/A,INDIRECT(ADDRESS($B70+1,CY$38,1,1,"Confirmed Day Zero")))</f>
        <v>#N/A</v>
      </c>
      <c r="CZ70" t="e" cm="1">
        <f t="array" aca="1" ref="CZ70" ca="1">IF(INDIRECT(ADDRESS($B70+1,CZ$38,1,1,"Confirmed Day Zero"))=0,#N/A,INDIRECT(ADDRESS($B70+1,CZ$38,1,1,"Confirmed Day Zero")))</f>
        <v>#N/A</v>
      </c>
      <c r="DA70" t="e" cm="1">
        <f t="array" aca="1" ref="DA70" ca="1">IF(INDIRECT(ADDRESS($B70+1,DA$38,1,1,"Confirmed Day Zero"))=0,#N/A,INDIRECT(ADDRESS($B70+1,DA$38,1,1,"Confirmed Day Zero")))</f>
        <v>#N/A</v>
      </c>
      <c r="DB70" t="e" cm="1">
        <f t="array" aca="1" ref="DB70" ca="1">IF(INDIRECT(ADDRESS($B70+1,DB$38,1,1,"Confirmed Day Zero"))=0,#N/A,INDIRECT(ADDRESS($B70+1,DB$38,1,1,"Confirmed Day Zero")))</f>
        <v>#N/A</v>
      </c>
      <c r="DC70" t="e" cm="1">
        <f t="array" aca="1" ref="DC70" ca="1">IF(INDIRECT(ADDRESS($B70+1,DC$38,1,1,"Confirmed Day Zero"))=0,#N/A,INDIRECT(ADDRESS($B70+1,DC$38,1,1,"Confirmed Day Zero")))</f>
        <v>#N/A</v>
      </c>
      <c r="DD70" t="e" cm="1">
        <f t="array" aca="1" ref="DD70" ca="1">IF(INDIRECT(ADDRESS($B70+1,DD$38,1,1,"Confirmed Day Zero"))=0,#N/A,INDIRECT(ADDRESS($B70+1,DD$38,1,1,"Confirmed Day Zero")))</f>
        <v>#N/A</v>
      </c>
      <c r="DE70" t="e" cm="1">
        <f t="array" aca="1" ref="DE70" ca="1">IF(INDIRECT(ADDRESS($B70+1,DE$38,1,1,"Confirmed Day Zero"))=0,#N/A,INDIRECT(ADDRESS($B70+1,DE$38,1,1,"Confirmed Day Zero")))</f>
        <v>#N/A</v>
      </c>
      <c r="DF70" t="e" cm="1">
        <f t="array" aca="1" ref="DF70" ca="1">IF(INDIRECT(ADDRESS($B70+1,DF$38,1,1,"Confirmed Day Zero"))=0,#N/A,INDIRECT(ADDRESS($B70+1,DF$38,1,1,"Confirmed Day Zero")))</f>
        <v>#N/A</v>
      </c>
      <c r="DG70" t="e" cm="1">
        <f t="array" aca="1" ref="DG70" ca="1">IF(INDIRECT(ADDRESS($B70+1,DG$38,1,1,"Confirmed Day Zero"))=0,#N/A,INDIRECT(ADDRESS($B70+1,DG$38,1,1,"Confirmed Day Zero")))</f>
        <v>#N/A</v>
      </c>
      <c r="DH70" t="e" cm="1">
        <f t="array" aca="1" ref="DH70" ca="1">IF(INDIRECT(ADDRESS($B70+1,DH$38,1,1,"Confirmed Day Zero"))=0,#N/A,INDIRECT(ADDRESS($B70+1,DH$38,1,1,"Confirmed Day Zero")))</f>
        <v>#N/A</v>
      </c>
      <c r="DI70" t="e" cm="1">
        <f t="array" aca="1" ref="DI70" ca="1">IF(INDIRECT(ADDRESS($B70+1,DI$38,1,1,"Confirmed Day Zero"))=0,#N/A,INDIRECT(ADDRESS($B70+1,DI$38,1,1,"Confirmed Day Zero")))</f>
        <v>#N/A</v>
      </c>
      <c r="DJ70" t="e" cm="1">
        <f t="array" aca="1" ref="DJ70" ca="1">IF(INDIRECT(ADDRESS($B70+1,DJ$38,1,1,"Confirmed Day Zero"))=0,#N/A,INDIRECT(ADDRESS($B70+1,DJ$38,1,1,"Confirmed Day Zero")))</f>
        <v>#N/A</v>
      </c>
      <c r="DK70" t="e" cm="1">
        <f t="array" aca="1" ref="DK70" ca="1">IF(INDIRECT(ADDRESS($B70+1,DK$38,1,1,"Confirmed Day Zero"))=0,#N/A,INDIRECT(ADDRESS($B70+1,DK$38,1,1,"Confirmed Day Zero")))</f>
        <v>#N/A</v>
      </c>
      <c r="DL70" t="e" cm="1">
        <f t="array" aca="1" ref="DL70" ca="1">IF(INDIRECT(ADDRESS($B70+1,DL$38,1,1,"Confirmed Day Zero"))=0,#N/A,INDIRECT(ADDRESS($B70+1,DL$38,1,1,"Confirmed Day Zero")))</f>
        <v>#N/A</v>
      </c>
      <c r="DM70" t="e" cm="1">
        <f t="array" aca="1" ref="DM70" ca="1">IF(INDIRECT(ADDRESS($B70+1,DM$38,1,1,"Confirmed Day Zero"))=0,#N/A,INDIRECT(ADDRESS($B70+1,DM$38,1,1,"Confirmed Day Zero")))</f>
        <v>#N/A</v>
      </c>
      <c r="DN70" t="e" cm="1">
        <f t="array" aca="1" ref="DN70" ca="1">IF(INDIRECT(ADDRESS($B70+1,DN$38,1,1,"Confirmed Day Zero"))=0,#N/A,INDIRECT(ADDRESS($B70+1,DN$38,1,1,"Confirmed Day Zero")))</f>
        <v>#N/A</v>
      </c>
      <c r="DO70" t="e" cm="1">
        <f t="array" aca="1" ref="DO70" ca="1">IF(INDIRECT(ADDRESS($B70+1,DO$38,1,1,"Confirmed Day Zero"))=0,#N/A,INDIRECT(ADDRESS($B70+1,DO$38,1,1,"Confirmed Day Zero")))</f>
        <v>#N/A</v>
      </c>
      <c r="DP70" t="e" cm="1">
        <f t="array" aca="1" ref="DP70" ca="1">IF(INDIRECT(ADDRESS($B70+1,DP$38,1,1,"Confirmed Day Zero"))=0,#N/A,INDIRECT(ADDRESS($B70+1,DP$38,1,1,"Confirmed Day Zero")))</f>
        <v>#N/A</v>
      </c>
      <c r="DQ70" t="e" cm="1">
        <f t="array" aca="1" ref="DQ70" ca="1">IF(INDIRECT(ADDRESS($B70+1,DQ$38,1,1,"Confirmed Day Zero"))=0,#N/A,INDIRECT(ADDRESS($B70+1,DQ$38,1,1,"Confirmed Day Zero")))</f>
        <v>#N/A</v>
      </c>
      <c r="DR70" t="e" cm="1">
        <f t="array" aca="1" ref="DR70" ca="1">IF(INDIRECT(ADDRESS($B70+1,DR$38,1,1,"Confirmed Day Zero"))=0,#N/A,INDIRECT(ADDRESS($B70+1,DR$38,1,1,"Confirmed Day Zero")))</f>
        <v>#N/A</v>
      </c>
      <c r="DS70" t="e" cm="1">
        <f t="array" aca="1" ref="DS70" ca="1">IF(INDIRECT(ADDRESS($B70+1,DS$38,1,1,"Confirmed Day Zero"))=0,#N/A,INDIRECT(ADDRESS($B70+1,DS$38,1,1,"Confirmed Day Zero")))</f>
        <v>#N/A</v>
      </c>
      <c r="DT70" t="e" cm="1">
        <f t="array" aca="1" ref="DT70" ca="1">IF(INDIRECT(ADDRESS($B70+1,DT$38,1,1,"Confirmed Day Zero"))=0,#N/A,INDIRECT(ADDRESS($B70+1,DT$38,1,1,"Confirmed Day Zero")))</f>
        <v>#N/A</v>
      </c>
      <c r="DU70" t="e" cm="1">
        <f t="array" aca="1" ref="DU70" ca="1">IF(INDIRECT(ADDRESS($B70+1,DU$38,1,1,"Confirmed Day Zero"))=0,#N/A,INDIRECT(ADDRESS($B70+1,DU$38,1,1,"Confirmed Day Zero")))</f>
        <v>#N/A</v>
      </c>
      <c r="DV70" t="e" cm="1">
        <f t="array" aca="1" ref="DV70" ca="1">IF(INDIRECT(ADDRESS($B70+1,DV$38,1,1,"Confirmed Day Zero"))=0,#N/A,INDIRECT(ADDRESS($B70+1,DV$38,1,1,"Confirmed Day Zero")))</f>
        <v>#N/A</v>
      </c>
      <c r="DW70" t="e" cm="1">
        <f t="array" aca="1" ref="DW70" ca="1">IF(INDIRECT(ADDRESS($B70+1,DW$38,1,1,"Confirmed Day Zero"))=0,#N/A,INDIRECT(ADDRESS($B70+1,DW$38,1,1,"Confirmed Day Zero")))</f>
        <v>#N/A</v>
      </c>
      <c r="DX70" t="e" cm="1">
        <f t="array" aca="1" ref="DX70" ca="1">IF(INDIRECT(ADDRESS($B70+1,DX$38,1,1,"Confirmed Day Zero"))=0,#N/A,INDIRECT(ADDRESS($B70+1,DX$38,1,1,"Confirmed Day Zero")))</f>
        <v>#N/A</v>
      </c>
      <c r="DY70" t="e" cm="1">
        <f t="array" aca="1" ref="DY70" ca="1">IF(INDIRECT(ADDRESS($B70+1,DY$38,1,1,"Confirmed Day Zero"))=0,#N/A,INDIRECT(ADDRESS($B70+1,DY$38,1,1,"Confirmed Day Zero")))</f>
        <v>#N/A</v>
      </c>
      <c r="DZ70" t="e" cm="1">
        <f t="array" aca="1" ref="DZ70" ca="1">IF(INDIRECT(ADDRESS($B70+1,DZ$38,1,1,"Confirmed Day Zero"))=0,#N/A,INDIRECT(ADDRESS($B70+1,DZ$38,1,1,"Confirmed Day Zero")))</f>
        <v>#N/A</v>
      </c>
      <c r="EA70" t="e" cm="1">
        <f t="array" aca="1" ref="EA70" ca="1">IF(INDIRECT(ADDRESS($B70+1,EA$38,1,1,"Confirmed Day Zero"))=0,#N/A,INDIRECT(ADDRESS($B70+1,EA$38,1,1,"Confirmed Day Zero")))</f>
        <v>#N/A</v>
      </c>
      <c r="EB70" t="e" cm="1">
        <f t="array" aca="1" ref="EB70" ca="1">IF(INDIRECT(ADDRESS($B70+1,EB$38,1,1,"Confirmed Day Zero"))=0,#N/A,INDIRECT(ADDRESS($B70+1,EB$38,1,1,"Confirmed Day Zero")))</f>
        <v>#N/A</v>
      </c>
      <c r="EC70" t="e" cm="1">
        <f t="array" aca="1" ref="EC70" ca="1">IF(INDIRECT(ADDRESS($B70+1,EC$38,1,1,"Confirmed Day Zero"))=0,#N/A,INDIRECT(ADDRESS($B70+1,EC$38,1,1,"Confirmed Day Zero")))</f>
        <v>#N/A</v>
      </c>
      <c r="ED70" t="e" cm="1">
        <f t="array" aca="1" ref="ED70" ca="1">IF(INDIRECT(ADDRESS($B70+1,ED$38,1,1,"Confirmed Day Zero"))=0,#N/A,INDIRECT(ADDRESS($B70+1,ED$38,1,1,"Confirmed Day Zero")))</f>
        <v>#N/A</v>
      </c>
      <c r="EE70" t="e" cm="1">
        <f t="array" aca="1" ref="EE70" ca="1">IF(INDIRECT(ADDRESS($B70+1,EE$38,1,1,"Confirmed Day Zero"))=0,#N/A,INDIRECT(ADDRESS($B70+1,EE$38,1,1,"Confirmed Day Zero")))</f>
        <v>#N/A</v>
      </c>
      <c r="EF70" t="e" cm="1">
        <f t="array" aca="1" ref="EF70" ca="1">IF(INDIRECT(ADDRESS($B70+1,EF$38,1,1,"Confirmed Day Zero"))=0,#N/A,INDIRECT(ADDRESS($B70+1,EF$38,1,1,"Confirmed Day Zero")))</f>
        <v>#N/A</v>
      </c>
      <c r="EG70" t="e" cm="1">
        <f t="array" aca="1" ref="EG70" ca="1">IF(INDIRECT(ADDRESS($B70+1,EG$38,1,1,"Confirmed Day Zero"))=0,#N/A,INDIRECT(ADDRESS($B70+1,EG$38,1,1,"Confirmed Day Zero")))</f>
        <v>#N/A</v>
      </c>
      <c r="EH70" t="e" cm="1">
        <f t="array" aca="1" ref="EH70" ca="1">IF(INDIRECT(ADDRESS($B70+1,EH$38,1,1,"Confirmed Day Zero"))=0,#N/A,INDIRECT(ADDRESS($B70+1,EH$38,1,1,"Confirmed Day Zero")))</f>
        <v>#N/A</v>
      </c>
      <c r="EI70" t="e" cm="1">
        <f t="array" aca="1" ref="EI70" ca="1">IF(INDIRECT(ADDRESS($B70+1,EI$38,1,1,"Confirmed Day Zero"))=0,#N/A,INDIRECT(ADDRESS($B70+1,EI$38,1,1,"Confirmed Day Zero")))</f>
        <v>#N/A</v>
      </c>
      <c r="EJ70" t="e" cm="1">
        <f t="array" aca="1" ref="EJ70" ca="1">IF(INDIRECT(ADDRESS($B70+1,EJ$38,1,1,"Confirmed Day Zero"))=0,#N/A,INDIRECT(ADDRESS($B70+1,EJ$38,1,1,"Confirmed Day Zero")))</f>
        <v>#N/A</v>
      </c>
      <c r="EK70" t="e" cm="1">
        <f t="array" aca="1" ref="EK70" ca="1">IF(INDIRECT(ADDRESS($B70+1,EK$38,1,1,"Confirmed Day Zero"))=0,#N/A,INDIRECT(ADDRESS($B70+1,EK$38,1,1,"Confirmed Day Zero")))</f>
        <v>#N/A</v>
      </c>
      <c r="EL70" t="e" cm="1">
        <f t="array" aca="1" ref="EL70" ca="1">IF(INDIRECT(ADDRESS($B70+1,EL$38,1,1,"Confirmed Day Zero"))=0,#N/A,INDIRECT(ADDRESS($B70+1,EL$38,1,1,"Confirmed Day Zero")))</f>
        <v>#N/A</v>
      </c>
      <c r="EM70" t="e" cm="1">
        <f t="array" aca="1" ref="EM70" ca="1">IF(INDIRECT(ADDRESS($B70+1,EM$38,1,1,"Confirmed Day Zero"))=0,#N/A,INDIRECT(ADDRESS($B70+1,EM$38,1,1,"Confirmed Day Zero")))</f>
        <v>#N/A</v>
      </c>
      <c r="EN70" t="e" cm="1">
        <f t="array" aca="1" ref="EN70" ca="1">IF(INDIRECT(ADDRESS($B70+1,EN$38,1,1,"Confirmed Day Zero"))=0,#N/A,INDIRECT(ADDRESS($B70+1,EN$38,1,1,"Confirmed Day Zero")))</f>
        <v>#N/A</v>
      </c>
      <c r="EO70" t="e" cm="1">
        <f t="array" aca="1" ref="EO70" ca="1">IF(INDIRECT(ADDRESS($B70+1,EO$38,1,1,"Confirmed Day Zero"))=0,#N/A,INDIRECT(ADDRESS($B70+1,EO$38,1,1,"Confirmed Day Zero")))</f>
        <v>#N/A</v>
      </c>
      <c r="EP70" t="e" cm="1">
        <f t="array" aca="1" ref="EP70" ca="1">IF(INDIRECT(ADDRESS($B70+1,EP$38,1,1,"Confirmed Day Zero"))=0,#N/A,INDIRECT(ADDRESS($B70+1,EP$38,1,1,"Confirmed Day Zero")))</f>
        <v>#N/A</v>
      </c>
      <c r="EQ70" t="e" cm="1">
        <f t="array" aca="1" ref="EQ70" ca="1">IF(INDIRECT(ADDRESS($B70+1,EQ$38,1,1,"Confirmed Day Zero"))=0,#N/A,INDIRECT(ADDRESS($B70+1,EQ$38,1,1,"Confirmed Day Zero")))</f>
        <v>#N/A</v>
      </c>
      <c r="ER70" t="e" cm="1">
        <f t="array" aca="1" ref="ER70" ca="1">IF(INDIRECT(ADDRESS($B70+1,ER$38,1,1,"Confirmed Day Zero"))=0,#N/A,INDIRECT(ADDRESS($B70+1,ER$38,1,1,"Confirmed Day Zero")))</f>
        <v>#N/A</v>
      </c>
      <c r="ES70" t="e" cm="1">
        <f t="array" aca="1" ref="ES70" ca="1">IF(INDIRECT(ADDRESS($B70+1,ES$38,1,1,"Confirmed Day Zero"))=0,#N/A,INDIRECT(ADDRESS($B70+1,ES$38,1,1,"Confirmed Day Zero")))</f>
        <v>#N/A</v>
      </c>
      <c r="ET70" t="e" cm="1">
        <f t="array" aca="1" ref="ET70" ca="1">IF(INDIRECT(ADDRESS($B70+1,ET$38,1,1,"Confirmed Day Zero"))=0,#N/A,INDIRECT(ADDRESS($B70+1,ET$38,1,1,"Confirmed Day Zero")))</f>
        <v>#N/A</v>
      </c>
      <c r="EU70" t="e" cm="1">
        <f t="array" aca="1" ref="EU70" ca="1">IF(INDIRECT(ADDRESS($B70+1,EU$38,1,1,"Confirmed Day Zero"))=0,#N/A,INDIRECT(ADDRESS($B70+1,EU$38,1,1,"Confirmed Day Zero")))</f>
        <v>#N/A</v>
      </c>
      <c r="EV70" t="e" cm="1">
        <f t="array" aca="1" ref="EV70" ca="1">IF(INDIRECT(ADDRESS($B70+1,EV$38,1,1,"Confirmed Day Zero"))=0,#N/A,INDIRECT(ADDRESS($B70+1,EV$38,1,1,"Confirmed Day Zero")))</f>
        <v>#N/A</v>
      </c>
      <c r="EW70" t="e" cm="1">
        <f t="array" aca="1" ref="EW70" ca="1">IF(INDIRECT(ADDRESS($B70+1,EW$38,1,1,"Confirmed Day Zero"))=0,#N/A,INDIRECT(ADDRESS($B70+1,EW$38,1,1,"Confirmed Day Zero")))</f>
        <v>#N/A</v>
      </c>
      <c r="EX70" t="e" cm="1">
        <f t="array" aca="1" ref="EX70" ca="1">IF(INDIRECT(ADDRESS($B70+1,EX$38,1,1,"Confirmed Day Zero"))=0,#N/A,INDIRECT(ADDRESS($B70+1,EX$38,1,1,"Confirmed Day Zero")))</f>
        <v>#N/A</v>
      </c>
      <c r="EY70" t="e" cm="1">
        <f t="array" aca="1" ref="EY70" ca="1">IF(INDIRECT(ADDRESS($B70+1,EY$38,1,1,"Confirmed Day Zero"))=0,#N/A,INDIRECT(ADDRESS($B70+1,EY$38,1,1,"Confirmed Day Zero")))</f>
        <v>#N/A</v>
      </c>
      <c r="EZ70" t="e" cm="1">
        <f t="array" aca="1" ref="EZ70" ca="1">IF(INDIRECT(ADDRESS($B70+1,EZ$38,1,1,"Confirmed Day Zero"))=0,#N/A,INDIRECT(ADDRESS($B70+1,EZ$38,1,1,"Confirmed Day Zero")))</f>
        <v>#N/A</v>
      </c>
      <c r="FA70" t="e" cm="1">
        <f t="array" aca="1" ref="FA70" ca="1">IF(INDIRECT(ADDRESS($B70+1,FA$38,1,1,"Confirmed Day Zero"))=0,#N/A,INDIRECT(ADDRESS($B70+1,FA$38,1,1,"Confirmed Day Zero")))</f>
        <v>#N/A</v>
      </c>
      <c r="FB70" t="e" cm="1">
        <f t="array" aca="1" ref="FB70" ca="1">IF(INDIRECT(ADDRESS($B70+1,FB$38,1,1,"Confirmed Day Zero"))=0,#N/A,INDIRECT(ADDRESS($B70+1,FB$38,1,1,"Confirmed Day Zero")))</f>
        <v>#N/A</v>
      </c>
      <c r="FC70" t="e" cm="1">
        <f t="array" aca="1" ref="FC70" ca="1">IF(INDIRECT(ADDRESS($B70+1,FC$38,1,1,"Confirmed Day Zero"))=0,#N/A,INDIRECT(ADDRESS($B70+1,FC$38,1,1,"Confirmed Day Zero")))</f>
        <v>#N/A</v>
      </c>
      <c r="FD70" t="e" cm="1">
        <f t="array" aca="1" ref="FD70" ca="1">IF(INDIRECT(ADDRESS($B70+1,FD$38,1,1,"Confirmed Day Zero"))=0,#N/A,INDIRECT(ADDRESS($B70+1,FD$38,1,1,"Confirmed Day Zero")))</f>
        <v>#N/A</v>
      </c>
      <c r="FE70" t="e" cm="1">
        <f t="array" aca="1" ref="FE70" ca="1">IF(INDIRECT(ADDRESS($B70+1,FE$38,1,1,"Confirmed Day Zero"))=0,#N/A,INDIRECT(ADDRESS($B70+1,FE$38,1,1,"Confirmed Day Zero")))</f>
        <v>#N/A</v>
      </c>
      <c r="FF70" t="e" cm="1">
        <f t="array" aca="1" ref="FF70" ca="1">IF(INDIRECT(ADDRESS($B70+1,FF$38,1,1,"Confirmed Day Zero"))=0,#N/A,INDIRECT(ADDRESS($B70+1,FF$38,1,1,"Confirmed Day Zero")))</f>
        <v>#N/A</v>
      </c>
      <c r="FG70" t="e" cm="1">
        <f t="array" aca="1" ref="FG70" ca="1">IF(INDIRECT(ADDRESS($B70+1,FG$38,1,1,"Confirmed Day Zero"))=0,#N/A,INDIRECT(ADDRESS($B70+1,FG$38,1,1,"Confirmed Day Zero")))</f>
        <v>#N/A</v>
      </c>
      <c r="FH70" t="e" cm="1">
        <f t="array" aca="1" ref="FH70" ca="1">IF(INDIRECT(ADDRESS($B70+1,FH$38,1,1,"Confirmed Day Zero"))=0,#N/A,INDIRECT(ADDRESS($B70+1,FH$38,1,1,"Confirmed Day Zero")))</f>
        <v>#N/A</v>
      </c>
      <c r="FI70" t="e" cm="1">
        <f t="array" aca="1" ref="FI70" ca="1">IF(INDIRECT(ADDRESS($B70+1,FI$38,1,1,"Confirmed Day Zero"))=0,#N/A,INDIRECT(ADDRESS($B70+1,FI$38,1,1,"Confirmed Day Zero")))</f>
        <v>#N/A</v>
      </c>
      <c r="FJ70" t="e" cm="1">
        <f t="array" aca="1" ref="FJ70" ca="1">IF(INDIRECT(ADDRESS($B70+1,FJ$38,1,1,"Confirmed Day Zero"))=0,#N/A,INDIRECT(ADDRESS($B70+1,FJ$38,1,1,"Confirmed Day Zero")))</f>
        <v>#N/A</v>
      </c>
      <c r="FK70" t="e" cm="1">
        <f t="array" aca="1" ref="FK70" ca="1">IF(INDIRECT(ADDRESS($B70+1,FK$38,1,1,"Confirmed Day Zero"))=0,#N/A,INDIRECT(ADDRESS($B70+1,FK$38,1,1,"Confirmed Day Zero")))</f>
        <v>#N/A</v>
      </c>
      <c r="FL70" t="e" cm="1">
        <f t="array" aca="1" ref="FL70" ca="1">IF(INDIRECT(ADDRESS($B70+1,FL$38,1,1,"Confirmed Day Zero"))=0,#N/A,INDIRECT(ADDRESS($B70+1,FL$38,1,1,"Confirmed Day Zero")))</f>
        <v>#N/A</v>
      </c>
      <c r="FM70" t="e" cm="1">
        <f t="array" aca="1" ref="FM70" ca="1">IF(INDIRECT(ADDRESS($B70+1,FM$38,1,1,"Confirmed Day Zero"))=0,#N/A,INDIRECT(ADDRESS($B70+1,FM$38,1,1,"Confirmed Day Zero")))</f>
        <v>#N/A</v>
      </c>
      <c r="FN70" t="e" cm="1">
        <f t="array" aca="1" ref="FN70" ca="1">IF(INDIRECT(ADDRESS($B70+1,FN$38,1,1,"Confirmed Day Zero"))=0,#N/A,INDIRECT(ADDRESS($B70+1,FN$38,1,1,"Confirmed Day Zero")))</f>
        <v>#N/A</v>
      </c>
      <c r="FO70" t="e" cm="1">
        <f t="array" aca="1" ref="FO70" ca="1">IF(INDIRECT(ADDRESS($B70+1,FO$38,1,1,"Confirmed Day Zero"))=0,#N/A,INDIRECT(ADDRESS($B70+1,FO$38,1,1,"Confirmed Day Zero")))</f>
        <v>#N/A</v>
      </c>
      <c r="FP70" t="e" cm="1">
        <f t="array" aca="1" ref="FP70" ca="1">IF(INDIRECT(ADDRESS($B70+1,FP$38,1,1,"Confirmed Day Zero"))=0,#N/A,INDIRECT(ADDRESS($B70+1,FP$38,1,1,"Confirmed Day Zero")))</f>
        <v>#N/A</v>
      </c>
      <c r="FQ70" t="e" cm="1">
        <f t="array" aca="1" ref="FQ70" ca="1">IF(INDIRECT(ADDRESS($B70+1,FQ$38,1,1,"Confirmed Day Zero"))=0,#N/A,INDIRECT(ADDRESS($B70+1,FQ$38,1,1,"Confirmed Day Zero")))</f>
        <v>#N/A</v>
      </c>
      <c r="FR70" t="e" cm="1">
        <f t="array" aca="1" ref="FR70" ca="1">IF(INDIRECT(ADDRESS($B70+1,FR$38,1,1,"Confirmed Day Zero"))=0,#N/A,INDIRECT(ADDRESS($B70+1,FR$38,1,1,"Confirmed Day Zero")))</f>
        <v>#N/A</v>
      </c>
      <c r="FS70" t="e" cm="1">
        <f t="array" aca="1" ref="FS70" ca="1">IF(INDIRECT(ADDRESS($B70+1,FS$38,1,1,"Confirmed Day Zero"))=0,#N/A,INDIRECT(ADDRESS($B70+1,FS$38,1,1,"Confirmed Day Zero")))</f>
        <v>#N/A</v>
      </c>
      <c r="FT70" t="e" cm="1">
        <f t="array" aca="1" ref="FT70" ca="1">IF(INDIRECT(ADDRESS($B70+1,FT$38,1,1,"Confirmed Day Zero"))=0,#N/A,INDIRECT(ADDRESS($B70+1,FT$38,1,1,"Confirmed Day Zero")))</f>
        <v>#N/A</v>
      </c>
      <c r="FU70" t="e" cm="1">
        <f t="array" aca="1" ref="FU70" ca="1">IF(INDIRECT(ADDRESS($B70+1,FU$38,1,1,"Confirmed Day Zero"))=0,#N/A,INDIRECT(ADDRESS($B70+1,FU$38,1,1,"Confirmed Day Zero")))</f>
        <v>#N/A</v>
      </c>
      <c r="FV70" t="e" cm="1">
        <f t="array" aca="1" ref="FV70" ca="1">IF(INDIRECT(ADDRESS($B70+1,FV$38,1,1,"Confirmed Day Zero"))=0,#N/A,INDIRECT(ADDRESS($B70+1,FV$38,1,1,"Confirmed Day Zero")))</f>
        <v>#N/A</v>
      </c>
      <c r="FW70" t="e" cm="1">
        <f t="array" aca="1" ref="FW70" ca="1">IF(INDIRECT(ADDRESS($B70+1,FW$38,1,1,"Confirmed Day Zero"))=0,#N/A,INDIRECT(ADDRESS($B70+1,FW$38,1,1,"Confirmed Day Zero")))</f>
        <v>#N/A</v>
      </c>
      <c r="FX70" t="e" cm="1">
        <f t="array" aca="1" ref="FX70" ca="1">IF(INDIRECT(ADDRESS($B70+1,FX$38,1,1,"Confirmed Day Zero"))=0,#N/A,INDIRECT(ADDRESS($B70+1,FX$38,1,1,"Confirmed Day Zero")))</f>
        <v>#N/A</v>
      </c>
      <c r="FY70" t="e" cm="1">
        <f t="array" aca="1" ref="FY70" ca="1">IF(INDIRECT(ADDRESS($B70+1,FY$38,1,1,"Confirmed Day Zero"))=0,#N/A,INDIRECT(ADDRESS($B70+1,FY$38,1,1,"Confirmed Day Zero")))</f>
        <v>#N/A</v>
      </c>
      <c r="FZ70" t="e" cm="1">
        <f t="array" aca="1" ref="FZ70" ca="1">IF(INDIRECT(ADDRESS($B70+1,FZ$38,1,1,"Confirmed Day Zero"))=0,#N/A,INDIRECT(ADDRESS($B70+1,FZ$38,1,1,"Confirmed Day Zero")))</f>
        <v>#N/A</v>
      </c>
      <c r="GA70" t="e" cm="1">
        <f t="array" aca="1" ref="GA70" ca="1">IF(INDIRECT(ADDRESS($B70+1,GA$38,1,1,"Confirmed Day Zero"))=0,#N/A,INDIRECT(ADDRESS($B70+1,GA$38,1,1,"Confirmed Day Zero")))</f>
        <v>#N/A</v>
      </c>
      <c r="GB70" t="e" cm="1">
        <f t="array" aca="1" ref="GB70" ca="1">IF(INDIRECT(ADDRESS($B70+1,GB$38,1,1,"Confirmed Day Zero"))=0,#N/A,INDIRECT(ADDRESS($B70+1,GB$38,1,1,"Confirmed Day Zero")))</f>
        <v>#N/A</v>
      </c>
      <c r="GC70" t="e" cm="1">
        <f t="array" aca="1" ref="GC70" ca="1">IF(INDIRECT(ADDRESS($B70+1,GC$38,1,1,"Confirmed Day Zero"))=0,#N/A,INDIRECT(ADDRESS($B70+1,GC$38,1,1,"Confirmed Day Zero")))</f>
        <v>#N/A</v>
      </c>
      <c r="GD70" t="e" cm="1">
        <f t="array" aca="1" ref="GD70" ca="1">IF(INDIRECT(ADDRESS($B70+1,GD$38,1,1,"Confirmed Day Zero"))=0,#N/A,INDIRECT(ADDRESS($B70+1,GD$38,1,1,"Confirmed Day Zero")))</f>
        <v>#N/A</v>
      </c>
      <c r="GE70" t="e" cm="1">
        <f t="array" aca="1" ref="GE70" ca="1">IF(INDIRECT(ADDRESS($B70+1,GE$38,1,1,"Confirmed Day Zero"))=0,#N/A,INDIRECT(ADDRESS($B70+1,GE$38,1,1,"Confirmed Day Zero")))</f>
        <v>#N/A</v>
      </c>
      <c r="GF70" t="e" cm="1">
        <f t="array" aca="1" ref="GF70" ca="1">IF(INDIRECT(ADDRESS($B70+1,GF$38,1,1,"Confirmed Day Zero"))=0,#N/A,INDIRECT(ADDRESS($B70+1,GF$38,1,1,"Confirmed Day Zero")))</f>
        <v>#N/A</v>
      </c>
      <c r="GG70" t="e" cm="1">
        <f t="array" aca="1" ref="GG70" ca="1">IF(INDIRECT(ADDRESS($B70+1,GG$38,1,1,"Confirmed Day Zero"))=0,#N/A,INDIRECT(ADDRESS($B70+1,GG$38,1,1,"Confirmed Day Zero")))</f>
        <v>#N/A</v>
      </c>
      <c r="GH70" t="e" cm="1">
        <f t="array" aca="1" ref="GH70" ca="1">IF(INDIRECT(ADDRESS($B70+1,GH$38,1,1,"Confirmed Day Zero"))=0,#N/A,INDIRECT(ADDRESS($B70+1,GH$38,1,1,"Confirmed Day Zero")))</f>
        <v>#N/A</v>
      </c>
      <c r="GI70" t="e" cm="1">
        <f t="array" aca="1" ref="GI70" ca="1">IF(INDIRECT(ADDRESS($B70+1,GI$38,1,1,"Confirmed Day Zero"))=0,#N/A,INDIRECT(ADDRESS($B70+1,GI$38,1,1,"Confirmed Day Zero")))</f>
        <v>#N/A</v>
      </c>
      <c r="GJ70" t="e" cm="1">
        <f t="array" aca="1" ref="GJ70" ca="1">IF(INDIRECT(ADDRESS($B70+1,GJ$38,1,1,"Confirmed Day Zero"))=0,#N/A,INDIRECT(ADDRESS($B70+1,GJ$38,1,1,"Confirmed Day Zero")))</f>
        <v>#N/A</v>
      </c>
      <c r="GK70" t="e" cm="1">
        <f t="array" aca="1" ref="GK70" ca="1">IF(INDIRECT(ADDRESS($B70+1,GK$38,1,1,"Confirmed Day Zero"))=0,#N/A,INDIRECT(ADDRESS($B70+1,GK$38,1,1,"Confirmed Day Zero")))</f>
        <v>#N/A</v>
      </c>
      <c r="GL70" t="e" cm="1">
        <f t="array" aca="1" ref="GL70" ca="1">IF(INDIRECT(ADDRESS($B70+1,GL$38,1,1,"Confirmed Day Zero"))=0,#N/A,INDIRECT(ADDRESS($B70+1,GL$38,1,1,"Confirmed Day Zero")))</f>
        <v>#N/A</v>
      </c>
      <c r="GM70" t="e" cm="1">
        <f t="array" aca="1" ref="GM70" ca="1">IF(INDIRECT(ADDRESS($B70+1,GM$38,1,1,"Confirmed Day Zero"))=0,#N/A,INDIRECT(ADDRESS($B70+1,GM$38,1,1,"Confirmed Day Zero")))</f>
        <v>#N/A</v>
      </c>
    </row>
    <row r="71" spans="1:195" x14ac:dyDescent="0.25">
      <c r="B71" s="12">
        <f t="shared" si="250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  <c r="CS71" t="e" cm="1">
        <f t="array" aca="1" ref="CS71" ca="1">IF(INDIRECT(ADDRESS($B71+1,CS$38,1,1,"Confirmed Day Zero"))=0,#N/A,INDIRECT(ADDRESS($B71+1,CS$38,1,1,"Confirmed Day Zero")))</f>
        <v>#N/A</v>
      </c>
      <c r="CT71" t="e" cm="1">
        <f t="array" aca="1" ref="CT71" ca="1">IF(INDIRECT(ADDRESS($B71+1,CT$38,1,1,"Confirmed Day Zero"))=0,#N/A,INDIRECT(ADDRESS($B71+1,CT$38,1,1,"Confirmed Day Zero")))</f>
        <v>#N/A</v>
      </c>
      <c r="CU71" t="e" cm="1">
        <f t="array" aca="1" ref="CU71" ca="1">IF(INDIRECT(ADDRESS($B71+1,CU$38,1,1,"Confirmed Day Zero"))=0,#N/A,INDIRECT(ADDRESS($B71+1,CU$38,1,1,"Confirmed Day Zero")))</f>
        <v>#N/A</v>
      </c>
      <c r="CV71" t="e" cm="1">
        <f t="array" aca="1" ref="CV71" ca="1">IF(INDIRECT(ADDRESS($B71+1,CV$38,1,1,"Confirmed Day Zero"))=0,#N/A,INDIRECT(ADDRESS($B71+1,CV$38,1,1,"Confirmed Day Zero")))</f>
        <v>#N/A</v>
      </c>
      <c r="CW71" t="e" cm="1">
        <f t="array" aca="1" ref="CW71" ca="1">IF(INDIRECT(ADDRESS($B71+1,CW$38,1,1,"Confirmed Day Zero"))=0,#N/A,INDIRECT(ADDRESS($B71+1,CW$38,1,1,"Confirmed Day Zero")))</f>
        <v>#N/A</v>
      </c>
      <c r="CX71" t="e" cm="1">
        <f t="array" aca="1" ref="CX71" ca="1">IF(INDIRECT(ADDRESS($B71+1,CX$38,1,1,"Confirmed Day Zero"))=0,#N/A,INDIRECT(ADDRESS($B71+1,CX$38,1,1,"Confirmed Day Zero")))</f>
        <v>#N/A</v>
      </c>
      <c r="CY71" t="e" cm="1">
        <f t="array" aca="1" ref="CY71" ca="1">IF(INDIRECT(ADDRESS($B71+1,CY$38,1,1,"Confirmed Day Zero"))=0,#N/A,INDIRECT(ADDRESS($B71+1,CY$38,1,1,"Confirmed Day Zero")))</f>
        <v>#N/A</v>
      </c>
      <c r="CZ71" t="e" cm="1">
        <f t="array" aca="1" ref="CZ71" ca="1">IF(INDIRECT(ADDRESS($B71+1,CZ$38,1,1,"Confirmed Day Zero"))=0,#N/A,INDIRECT(ADDRESS($B71+1,CZ$38,1,1,"Confirmed Day Zero")))</f>
        <v>#N/A</v>
      </c>
      <c r="DA71" t="e" cm="1">
        <f t="array" aca="1" ref="DA71" ca="1">IF(INDIRECT(ADDRESS($B71+1,DA$38,1,1,"Confirmed Day Zero"))=0,#N/A,INDIRECT(ADDRESS($B71+1,DA$38,1,1,"Confirmed Day Zero")))</f>
        <v>#N/A</v>
      </c>
      <c r="DB71" t="e" cm="1">
        <f t="array" aca="1" ref="DB71" ca="1">IF(INDIRECT(ADDRESS($B71+1,DB$38,1,1,"Confirmed Day Zero"))=0,#N/A,INDIRECT(ADDRESS($B71+1,DB$38,1,1,"Confirmed Day Zero")))</f>
        <v>#N/A</v>
      </c>
      <c r="DC71" t="e" cm="1">
        <f t="array" aca="1" ref="DC71" ca="1">IF(INDIRECT(ADDRESS($B71+1,DC$38,1,1,"Confirmed Day Zero"))=0,#N/A,INDIRECT(ADDRESS($B71+1,DC$38,1,1,"Confirmed Day Zero")))</f>
        <v>#N/A</v>
      </c>
      <c r="DD71" t="e" cm="1">
        <f t="array" aca="1" ref="DD71" ca="1">IF(INDIRECT(ADDRESS($B71+1,DD$38,1,1,"Confirmed Day Zero"))=0,#N/A,INDIRECT(ADDRESS($B71+1,DD$38,1,1,"Confirmed Day Zero")))</f>
        <v>#N/A</v>
      </c>
      <c r="DE71" t="e" cm="1">
        <f t="array" aca="1" ref="DE71" ca="1">IF(INDIRECT(ADDRESS($B71+1,DE$38,1,1,"Confirmed Day Zero"))=0,#N/A,INDIRECT(ADDRESS($B71+1,DE$38,1,1,"Confirmed Day Zero")))</f>
        <v>#N/A</v>
      </c>
      <c r="DF71" t="e" cm="1">
        <f t="array" aca="1" ref="DF71" ca="1">IF(INDIRECT(ADDRESS($B71+1,DF$38,1,1,"Confirmed Day Zero"))=0,#N/A,INDIRECT(ADDRESS($B71+1,DF$38,1,1,"Confirmed Day Zero")))</f>
        <v>#N/A</v>
      </c>
      <c r="DG71" t="e" cm="1">
        <f t="array" aca="1" ref="DG71" ca="1">IF(INDIRECT(ADDRESS($B71+1,DG$38,1,1,"Confirmed Day Zero"))=0,#N/A,INDIRECT(ADDRESS($B71+1,DG$38,1,1,"Confirmed Day Zero")))</f>
        <v>#N/A</v>
      </c>
      <c r="DH71" t="e" cm="1">
        <f t="array" aca="1" ref="DH71" ca="1">IF(INDIRECT(ADDRESS($B71+1,DH$38,1,1,"Confirmed Day Zero"))=0,#N/A,INDIRECT(ADDRESS($B71+1,DH$38,1,1,"Confirmed Day Zero")))</f>
        <v>#N/A</v>
      </c>
      <c r="DI71" t="e" cm="1">
        <f t="array" aca="1" ref="DI71" ca="1">IF(INDIRECT(ADDRESS($B71+1,DI$38,1,1,"Confirmed Day Zero"))=0,#N/A,INDIRECT(ADDRESS($B71+1,DI$38,1,1,"Confirmed Day Zero")))</f>
        <v>#N/A</v>
      </c>
      <c r="DJ71" t="e" cm="1">
        <f t="array" aca="1" ref="DJ71" ca="1">IF(INDIRECT(ADDRESS($B71+1,DJ$38,1,1,"Confirmed Day Zero"))=0,#N/A,INDIRECT(ADDRESS($B71+1,DJ$38,1,1,"Confirmed Day Zero")))</f>
        <v>#N/A</v>
      </c>
      <c r="DK71" t="e" cm="1">
        <f t="array" aca="1" ref="DK71" ca="1">IF(INDIRECT(ADDRESS($B71+1,DK$38,1,1,"Confirmed Day Zero"))=0,#N/A,INDIRECT(ADDRESS($B71+1,DK$38,1,1,"Confirmed Day Zero")))</f>
        <v>#N/A</v>
      </c>
      <c r="DL71" t="e" cm="1">
        <f t="array" aca="1" ref="DL71" ca="1">IF(INDIRECT(ADDRESS($B71+1,DL$38,1,1,"Confirmed Day Zero"))=0,#N/A,INDIRECT(ADDRESS($B71+1,DL$38,1,1,"Confirmed Day Zero")))</f>
        <v>#N/A</v>
      </c>
      <c r="DM71" t="e" cm="1">
        <f t="array" aca="1" ref="DM71" ca="1">IF(INDIRECT(ADDRESS($B71+1,DM$38,1,1,"Confirmed Day Zero"))=0,#N/A,INDIRECT(ADDRESS($B71+1,DM$38,1,1,"Confirmed Day Zero")))</f>
        <v>#N/A</v>
      </c>
      <c r="DN71" t="e" cm="1">
        <f t="array" aca="1" ref="DN71" ca="1">IF(INDIRECT(ADDRESS($B71+1,DN$38,1,1,"Confirmed Day Zero"))=0,#N/A,INDIRECT(ADDRESS($B71+1,DN$38,1,1,"Confirmed Day Zero")))</f>
        <v>#N/A</v>
      </c>
      <c r="DO71" t="e" cm="1">
        <f t="array" aca="1" ref="DO71" ca="1">IF(INDIRECT(ADDRESS($B71+1,DO$38,1,1,"Confirmed Day Zero"))=0,#N/A,INDIRECT(ADDRESS($B71+1,DO$38,1,1,"Confirmed Day Zero")))</f>
        <v>#N/A</v>
      </c>
      <c r="DP71" t="e" cm="1">
        <f t="array" aca="1" ref="DP71" ca="1">IF(INDIRECT(ADDRESS($B71+1,DP$38,1,1,"Confirmed Day Zero"))=0,#N/A,INDIRECT(ADDRESS($B71+1,DP$38,1,1,"Confirmed Day Zero")))</f>
        <v>#N/A</v>
      </c>
      <c r="DQ71" t="e" cm="1">
        <f t="array" aca="1" ref="DQ71" ca="1">IF(INDIRECT(ADDRESS($B71+1,DQ$38,1,1,"Confirmed Day Zero"))=0,#N/A,INDIRECT(ADDRESS($B71+1,DQ$38,1,1,"Confirmed Day Zero")))</f>
        <v>#N/A</v>
      </c>
      <c r="DR71" t="e" cm="1">
        <f t="array" aca="1" ref="DR71" ca="1">IF(INDIRECT(ADDRESS($B71+1,DR$38,1,1,"Confirmed Day Zero"))=0,#N/A,INDIRECT(ADDRESS($B71+1,DR$38,1,1,"Confirmed Day Zero")))</f>
        <v>#N/A</v>
      </c>
      <c r="DS71" t="e" cm="1">
        <f t="array" aca="1" ref="DS71" ca="1">IF(INDIRECT(ADDRESS($B71+1,DS$38,1,1,"Confirmed Day Zero"))=0,#N/A,INDIRECT(ADDRESS($B71+1,DS$38,1,1,"Confirmed Day Zero")))</f>
        <v>#N/A</v>
      </c>
      <c r="DT71" t="e" cm="1">
        <f t="array" aca="1" ref="DT71" ca="1">IF(INDIRECT(ADDRESS($B71+1,DT$38,1,1,"Confirmed Day Zero"))=0,#N/A,INDIRECT(ADDRESS($B71+1,DT$38,1,1,"Confirmed Day Zero")))</f>
        <v>#N/A</v>
      </c>
      <c r="DU71" t="e" cm="1">
        <f t="array" aca="1" ref="DU71" ca="1">IF(INDIRECT(ADDRESS($B71+1,DU$38,1,1,"Confirmed Day Zero"))=0,#N/A,INDIRECT(ADDRESS($B71+1,DU$38,1,1,"Confirmed Day Zero")))</f>
        <v>#N/A</v>
      </c>
      <c r="DV71" t="e" cm="1">
        <f t="array" aca="1" ref="DV71" ca="1">IF(INDIRECT(ADDRESS($B71+1,DV$38,1,1,"Confirmed Day Zero"))=0,#N/A,INDIRECT(ADDRESS($B71+1,DV$38,1,1,"Confirmed Day Zero")))</f>
        <v>#N/A</v>
      </c>
      <c r="DW71" t="e" cm="1">
        <f t="array" aca="1" ref="DW71" ca="1">IF(INDIRECT(ADDRESS($B71+1,DW$38,1,1,"Confirmed Day Zero"))=0,#N/A,INDIRECT(ADDRESS($B71+1,DW$38,1,1,"Confirmed Day Zero")))</f>
        <v>#N/A</v>
      </c>
      <c r="DX71" t="e" cm="1">
        <f t="array" aca="1" ref="DX71" ca="1">IF(INDIRECT(ADDRESS($B71+1,DX$38,1,1,"Confirmed Day Zero"))=0,#N/A,INDIRECT(ADDRESS($B71+1,DX$38,1,1,"Confirmed Day Zero")))</f>
        <v>#N/A</v>
      </c>
      <c r="DY71" t="e" cm="1">
        <f t="array" aca="1" ref="DY71" ca="1">IF(INDIRECT(ADDRESS($B71+1,DY$38,1,1,"Confirmed Day Zero"))=0,#N/A,INDIRECT(ADDRESS($B71+1,DY$38,1,1,"Confirmed Day Zero")))</f>
        <v>#N/A</v>
      </c>
      <c r="DZ71" t="e" cm="1">
        <f t="array" aca="1" ref="DZ71" ca="1">IF(INDIRECT(ADDRESS($B71+1,DZ$38,1,1,"Confirmed Day Zero"))=0,#N/A,INDIRECT(ADDRESS($B71+1,DZ$38,1,1,"Confirmed Day Zero")))</f>
        <v>#N/A</v>
      </c>
      <c r="EA71" t="e" cm="1">
        <f t="array" aca="1" ref="EA71" ca="1">IF(INDIRECT(ADDRESS($B71+1,EA$38,1,1,"Confirmed Day Zero"))=0,#N/A,INDIRECT(ADDRESS($B71+1,EA$38,1,1,"Confirmed Day Zero")))</f>
        <v>#N/A</v>
      </c>
      <c r="EB71" t="e" cm="1">
        <f t="array" aca="1" ref="EB71" ca="1">IF(INDIRECT(ADDRESS($B71+1,EB$38,1,1,"Confirmed Day Zero"))=0,#N/A,INDIRECT(ADDRESS($B71+1,EB$38,1,1,"Confirmed Day Zero")))</f>
        <v>#N/A</v>
      </c>
      <c r="EC71" t="e" cm="1">
        <f t="array" aca="1" ref="EC71" ca="1">IF(INDIRECT(ADDRESS($B71+1,EC$38,1,1,"Confirmed Day Zero"))=0,#N/A,INDIRECT(ADDRESS($B71+1,EC$38,1,1,"Confirmed Day Zero")))</f>
        <v>#N/A</v>
      </c>
      <c r="ED71" t="e" cm="1">
        <f t="array" aca="1" ref="ED71" ca="1">IF(INDIRECT(ADDRESS($B71+1,ED$38,1,1,"Confirmed Day Zero"))=0,#N/A,INDIRECT(ADDRESS($B71+1,ED$38,1,1,"Confirmed Day Zero")))</f>
        <v>#N/A</v>
      </c>
      <c r="EE71" t="e" cm="1">
        <f t="array" aca="1" ref="EE71" ca="1">IF(INDIRECT(ADDRESS($B71+1,EE$38,1,1,"Confirmed Day Zero"))=0,#N/A,INDIRECT(ADDRESS($B71+1,EE$38,1,1,"Confirmed Day Zero")))</f>
        <v>#N/A</v>
      </c>
      <c r="EF71" t="e" cm="1">
        <f t="array" aca="1" ref="EF71" ca="1">IF(INDIRECT(ADDRESS($B71+1,EF$38,1,1,"Confirmed Day Zero"))=0,#N/A,INDIRECT(ADDRESS($B71+1,EF$38,1,1,"Confirmed Day Zero")))</f>
        <v>#N/A</v>
      </c>
      <c r="EG71" t="e" cm="1">
        <f t="array" aca="1" ref="EG71" ca="1">IF(INDIRECT(ADDRESS($B71+1,EG$38,1,1,"Confirmed Day Zero"))=0,#N/A,INDIRECT(ADDRESS($B71+1,EG$38,1,1,"Confirmed Day Zero")))</f>
        <v>#N/A</v>
      </c>
      <c r="EH71" t="e" cm="1">
        <f t="array" aca="1" ref="EH71" ca="1">IF(INDIRECT(ADDRESS($B71+1,EH$38,1,1,"Confirmed Day Zero"))=0,#N/A,INDIRECT(ADDRESS($B71+1,EH$38,1,1,"Confirmed Day Zero")))</f>
        <v>#N/A</v>
      </c>
      <c r="EI71" t="e" cm="1">
        <f t="array" aca="1" ref="EI71" ca="1">IF(INDIRECT(ADDRESS($B71+1,EI$38,1,1,"Confirmed Day Zero"))=0,#N/A,INDIRECT(ADDRESS($B71+1,EI$38,1,1,"Confirmed Day Zero")))</f>
        <v>#N/A</v>
      </c>
      <c r="EJ71" t="e" cm="1">
        <f t="array" aca="1" ref="EJ71" ca="1">IF(INDIRECT(ADDRESS($B71+1,EJ$38,1,1,"Confirmed Day Zero"))=0,#N/A,INDIRECT(ADDRESS($B71+1,EJ$38,1,1,"Confirmed Day Zero")))</f>
        <v>#N/A</v>
      </c>
      <c r="EK71" t="e" cm="1">
        <f t="array" aca="1" ref="EK71" ca="1">IF(INDIRECT(ADDRESS($B71+1,EK$38,1,1,"Confirmed Day Zero"))=0,#N/A,INDIRECT(ADDRESS($B71+1,EK$38,1,1,"Confirmed Day Zero")))</f>
        <v>#N/A</v>
      </c>
      <c r="EL71" t="e" cm="1">
        <f t="array" aca="1" ref="EL71" ca="1">IF(INDIRECT(ADDRESS($B71+1,EL$38,1,1,"Confirmed Day Zero"))=0,#N/A,INDIRECT(ADDRESS($B71+1,EL$38,1,1,"Confirmed Day Zero")))</f>
        <v>#N/A</v>
      </c>
      <c r="EM71" t="e" cm="1">
        <f t="array" aca="1" ref="EM71" ca="1">IF(INDIRECT(ADDRESS($B71+1,EM$38,1,1,"Confirmed Day Zero"))=0,#N/A,INDIRECT(ADDRESS($B71+1,EM$38,1,1,"Confirmed Day Zero")))</f>
        <v>#N/A</v>
      </c>
      <c r="EN71" t="e" cm="1">
        <f t="array" aca="1" ref="EN71" ca="1">IF(INDIRECT(ADDRESS($B71+1,EN$38,1,1,"Confirmed Day Zero"))=0,#N/A,INDIRECT(ADDRESS($B71+1,EN$38,1,1,"Confirmed Day Zero")))</f>
        <v>#N/A</v>
      </c>
      <c r="EO71" t="e" cm="1">
        <f t="array" aca="1" ref="EO71" ca="1">IF(INDIRECT(ADDRESS($B71+1,EO$38,1,1,"Confirmed Day Zero"))=0,#N/A,INDIRECT(ADDRESS($B71+1,EO$38,1,1,"Confirmed Day Zero")))</f>
        <v>#N/A</v>
      </c>
      <c r="EP71" t="e" cm="1">
        <f t="array" aca="1" ref="EP71" ca="1">IF(INDIRECT(ADDRESS($B71+1,EP$38,1,1,"Confirmed Day Zero"))=0,#N/A,INDIRECT(ADDRESS($B71+1,EP$38,1,1,"Confirmed Day Zero")))</f>
        <v>#N/A</v>
      </c>
      <c r="EQ71" t="e" cm="1">
        <f t="array" aca="1" ref="EQ71" ca="1">IF(INDIRECT(ADDRESS($B71+1,EQ$38,1,1,"Confirmed Day Zero"))=0,#N/A,INDIRECT(ADDRESS($B71+1,EQ$38,1,1,"Confirmed Day Zero")))</f>
        <v>#N/A</v>
      </c>
      <c r="ER71" t="e" cm="1">
        <f t="array" aca="1" ref="ER71" ca="1">IF(INDIRECT(ADDRESS($B71+1,ER$38,1,1,"Confirmed Day Zero"))=0,#N/A,INDIRECT(ADDRESS($B71+1,ER$38,1,1,"Confirmed Day Zero")))</f>
        <v>#N/A</v>
      </c>
      <c r="ES71" t="e" cm="1">
        <f t="array" aca="1" ref="ES71" ca="1">IF(INDIRECT(ADDRESS($B71+1,ES$38,1,1,"Confirmed Day Zero"))=0,#N/A,INDIRECT(ADDRESS($B71+1,ES$38,1,1,"Confirmed Day Zero")))</f>
        <v>#N/A</v>
      </c>
      <c r="ET71" t="e" cm="1">
        <f t="array" aca="1" ref="ET71" ca="1">IF(INDIRECT(ADDRESS($B71+1,ET$38,1,1,"Confirmed Day Zero"))=0,#N/A,INDIRECT(ADDRESS($B71+1,ET$38,1,1,"Confirmed Day Zero")))</f>
        <v>#N/A</v>
      </c>
      <c r="EU71" t="e" cm="1">
        <f t="array" aca="1" ref="EU71" ca="1">IF(INDIRECT(ADDRESS($B71+1,EU$38,1,1,"Confirmed Day Zero"))=0,#N/A,INDIRECT(ADDRESS($B71+1,EU$38,1,1,"Confirmed Day Zero")))</f>
        <v>#N/A</v>
      </c>
      <c r="EV71" t="e" cm="1">
        <f t="array" aca="1" ref="EV71" ca="1">IF(INDIRECT(ADDRESS($B71+1,EV$38,1,1,"Confirmed Day Zero"))=0,#N/A,INDIRECT(ADDRESS($B71+1,EV$38,1,1,"Confirmed Day Zero")))</f>
        <v>#N/A</v>
      </c>
      <c r="EW71" t="e" cm="1">
        <f t="array" aca="1" ref="EW71" ca="1">IF(INDIRECT(ADDRESS($B71+1,EW$38,1,1,"Confirmed Day Zero"))=0,#N/A,INDIRECT(ADDRESS($B71+1,EW$38,1,1,"Confirmed Day Zero")))</f>
        <v>#N/A</v>
      </c>
      <c r="EX71" t="e" cm="1">
        <f t="array" aca="1" ref="EX71" ca="1">IF(INDIRECT(ADDRESS($B71+1,EX$38,1,1,"Confirmed Day Zero"))=0,#N/A,INDIRECT(ADDRESS($B71+1,EX$38,1,1,"Confirmed Day Zero")))</f>
        <v>#N/A</v>
      </c>
      <c r="EY71" t="e" cm="1">
        <f t="array" aca="1" ref="EY71" ca="1">IF(INDIRECT(ADDRESS($B71+1,EY$38,1,1,"Confirmed Day Zero"))=0,#N/A,INDIRECT(ADDRESS($B71+1,EY$38,1,1,"Confirmed Day Zero")))</f>
        <v>#N/A</v>
      </c>
      <c r="EZ71" t="e" cm="1">
        <f t="array" aca="1" ref="EZ71" ca="1">IF(INDIRECT(ADDRESS($B71+1,EZ$38,1,1,"Confirmed Day Zero"))=0,#N/A,INDIRECT(ADDRESS($B71+1,EZ$38,1,1,"Confirmed Day Zero")))</f>
        <v>#N/A</v>
      </c>
      <c r="FA71" t="e" cm="1">
        <f t="array" aca="1" ref="FA71" ca="1">IF(INDIRECT(ADDRESS($B71+1,FA$38,1,1,"Confirmed Day Zero"))=0,#N/A,INDIRECT(ADDRESS($B71+1,FA$38,1,1,"Confirmed Day Zero")))</f>
        <v>#N/A</v>
      </c>
      <c r="FB71" t="e" cm="1">
        <f t="array" aca="1" ref="FB71" ca="1">IF(INDIRECT(ADDRESS($B71+1,FB$38,1,1,"Confirmed Day Zero"))=0,#N/A,INDIRECT(ADDRESS($B71+1,FB$38,1,1,"Confirmed Day Zero")))</f>
        <v>#N/A</v>
      </c>
      <c r="FC71" t="e" cm="1">
        <f t="array" aca="1" ref="FC71" ca="1">IF(INDIRECT(ADDRESS($B71+1,FC$38,1,1,"Confirmed Day Zero"))=0,#N/A,INDIRECT(ADDRESS($B71+1,FC$38,1,1,"Confirmed Day Zero")))</f>
        <v>#N/A</v>
      </c>
      <c r="FD71" t="e" cm="1">
        <f t="array" aca="1" ref="FD71" ca="1">IF(INDIRECT(ADDRESS($B71+1,FD$38,1,1,"Confirmed Day Zero"))=0,#N/A,INDIRECT(ADDRESS($B71+1,FD$38,1,1,"Confirmed Day Zero")))</f>
        <v>#N/A</v>
      </c>
      <c r="FE71" t="e" cm="1">
        <f t="array" aca="1" ref="FE71" ca="1">IF(INDIRECT(ADDRESS($B71+1,FE$38,1,1,"Confirmed Day Zero"))=0,#N/A,INDIRECT(ADDRESS($B71+1,FE$38,1,1,"Confirmed Day Zero")))</f>
        <v>#N/A</v>
      </c>
      <c r="FF71" t="e" cm="1">
        <f t="array" aca="1" ref="FF71" ca="1">IF(INDIRECT(ADDRESS($B71+1,FF$38,1,1,"Confirmed Day Zero"))=0,#N/A,INDIRECT(ADDRESS($B71+1,FF$38,1,1,"Confirmed Day Zero")))</f>
        <v>#N/A</v>
      </c>
      <c r="FG71" t="e" cm="1">
        <f t="array" aca="1" ref="FG71" ca="1">IF(INDIRECT(ADDRESS($B71+1,FG$38,1,1,"Confirmed Day Zero"))=0,#N/A,INDIRECT(ADDRESS($B71+1,FG$38,1,1,"Confirmed Day Zero")))</f>
        <v>#N/A</v>
      </c>
      <c r="FH71" t="e" cm="1">
        <f t="array" aca="1" ref="FH71" ca="1">IF(INDIRECT(ADDRESS($B71+1,FH$38,1,1,"Confirmed Day Zero"))=0,#N/A,INDIRECT(ADDRESS($B71+1,FH$38,1,1,"Confirmed Day Zero")))</f>
        <v>#N/A</v>
      </c>
      <c r="FI71" t="e" cm="1">
        <f t="array" aca="1" ref="FI71" ca="1">IF(INDIRECT(ADDRESS($B71+1,FI$38,1,1,"Confirmed Day Zero"))=0,#N/A,INDIRECT(ADDRESS($B71+1,FI$38,1,1,"Confirmed Day Zero")))</f>
        <v>#N/A</v>
      </c>
      <c r="FJ71" t="e" cm="1">
        <f t="array" aca="1" ref="FJ71" ca="1">IF(INDIRECT(ADDRESS($B71+1,FJ$38,1,1,"Confirmed Day Zero"))=0,#N/A,INDIRECT(ADDRESS($B71+1,FJ$38,1,1,"Confirmed Day Zero")))</f>
        <v>#N/A</v>
      </c>
      <c r="FK71" t="e" cm="1">
        <f t="array" aca="1" ref="FK71" ca="1">IF(INDIRECT(ADDRESS($B71+1,FK$38,1,1,"Confirmed Day Zero"))=0,#N/A,INDIRECT(ADDRESS($B71+1,FK$38,1,1,"Confirmed Day Zero")))</f>
        <v>#N/A</v>
      </c>
      <c r="FL71" t="e" cm="1">
        <f t="array" aca="1" ref="FL71" ca="1">IF(INDIRECT(ADDRESS($B71+1,FL$38,1,1,"Confirmed Day Zero"))=0,#N/A,INDIRECT(ADDRESS($B71+1,FL$38,1,1,"Confirmed Day Zero")))</f>
        <v>#N/A</v>
      </c>
      <c r="FM71" t="e" cm="1">
        <f t="array" aca="1" ref="FM71" ca="1">IF(INDIRECT(ADDRESS($B71+1,FM$38,1,1,"Confirmed Day Zero"))=0,#N/A,INDIRECT(ADDRESS($B71+1,FM$38,1,1,"Confirmed Day Zero")))</f>
        <v>#N/A</v>
      </c>
      <c r="FN71" t="e" cm="1">
        <f t="array" aca="1" ref="FN71" ca="1">IF(INDIRECT(ADDRESS($B71+1,FN$38,1,1,"Confirmed Day Zero"))=0,#N/A,INDIRECT(ADDRESS($B71+1,FN$38,1,1,"Confirmed Day Zero")))</f>
        <v>#N/A</v>
      </c>
      <c r="FO71" t="e" cm="1">
        <f t="array" aca="1" ref="FO71" ca="1">IF(INDIRECT(ADDRESS($B71+1,FO$38,1,1,"Confirmed Day Zero"))=0,#N/A,INDIRECT(ADDRESS($B71+1,FO$38,1,1,"Confirmed Day Zero")))</f>
        <v>#N/A</v>
      </c>
      <c r="FP71" t="e" cm="1">
        <f t="array" aca="1" ref="FP71" ca="1">IF(INDIRECT(ADDRESS($B71+1,FP$38,1,1,"Confirmed Day Zero"))=0,#N/A,INDIRECT(ADDRESS($B71+1,FP$38,1,1,"Confirmed Day Zero")))</f>
        <v>#N/A</v>
      </c>
      <c r="FQ71" t="e" cm="1">
        <f t="array" aca="1" ref="FQ71" ca="1">IF(INDIRECT(ADDRESS($B71+1,FQ$38,1,1,"Confirmed Day Zero"))=0,#N/A,INDIRECT(ADDRESS($B71+1,FQ$38,1,1,"Confirmed Day Zero")))</f>
        <v>#N/A</v>
      </c>
      <c r="FR71" t="e" cm="1">
        <f t="array" aca="1" ref="FR71" ca="1">IF(INDIRECT(ADDRESS($B71+1,FR$38,1,1,"Confirmed Day Zero"))=0,#N/A,INDIRECT(ADDRESS($B71+1,FR$38,1,1,"Confirmed Day Zero")))</f>
        <v>#N/A</v>
      </c>
      <c r="FS71" t="e" cm="1">
        <f t="array" aca="1" ref="FS71" ca="1">IF(INDIRECT(ADDRESS($B71+1,FS$38,1,1,"Confirmed Day Zero"))=0,#N/A,INDIRECT(ADDRESS($B71+1,FS$38,1,1,"Confirmed Day Zero")))</f>
        <v>#N/A</v>
      </c>
      <c r="FT71" t="e" cm="1">
        <f t="array" aca="1" ref="FT71" ca="1">IF(INDIRECT(ADDRESS($B71+1,FT$38,1,1,"Confirmed Day Zero"))=0,#N/A,INDIRECT(ADDRESS($B71+1,FT$38,1,1,"Confirmed Day Zero")))</f>
        <v>#N/A</v>
      </c>
      <c r="FU71" t="e" cm="1">
        <f t="array" aca="1" ref="FU71" ca="1">IF(INDIRECT(ADDRESS($B71+1,FU$38,1,1,"Confirmed Day Zero"))=0,#N/A,INDIRECT(ADDRESS($B71+1,FU$38,1,1,"Confirmed Day Zero")))</f>
        <v>#N/A</v>
      </c>
      <c r="FV71" t="e" cm="1">
        <f t="array" aca="1" ref="FV71" ca="1">IF(INDIRECT(ADDRESS($B71+1,FV$38,1,1,"Confirmed Day Zero"))=0,#N/A,INDIRECT(ADDRESS($B71+1,FV$38,1,1,"Confirmed Day Zero")))</f>
        <v>#N/A</v>
      </c>
      <c r="FW71" t="e" cm="1">
        <f t="array" aca="1" ref="FW71" ca="1">IF(INDIRECT(ADDRESS($B71+1,FW$38,1,1,"Confirmed Day Zero"))=0,#N/A,INDIRECT(ADDRESS($B71+1,FW$38,1,1,"Confirmed Day Zero")))</f>
        <v>#N/A</v>
      </c>
      <c r="FX71" t="e" cm="1">
        <f t="array" aca="1" ref="FX71" ca="1">IF(INDIRECT(ADDRESS($B71+1,FX$38,1,1,"Confirmed Day Zero"))=0,#N/A,INDIRECT(ADDRESS($B71+1,FX$38,1,1,"Confirmed Day Zero")))</f>
        <v>#N/A</v>
      </c>
      <c r="FY71" t="e" cm="1">
        <f t="array" aca="1" ref="FY71" ca="1">IF(INDIRECT(ADDRESS($B71+1,FY$38,1,1,"Confirmed Day Zero"))=0,#N/A,INDIRECT(ADDRESS($B71+1,FY$38,1,1,"Confirmed Day Zero")))</f>
        <v>#N/A</v>
      </c>
      <c r="FZ71" t="e" cm="1">
        <f t="array" aca="1" ref="FZ71" ca="1">IF(INDIRECT(ADDRESS($B71+1,FZ$38,1,1,"Confirmed Day Zero"))=0,#N/A,INDIRECT(ADDRESS($B71+1,FZ$38,1,1,"Confirmed Day Zero")))</f>
        <v>#N/A</v>
      </c>
      <c r="GA71" t="e" cm="1">
        <f t="array" aca="1" ref="GA71" ca="1">IF(INDIRECT(ADDRESS($B71+1,GA$38,1,1,"Confirmed Day Zero"))=0,#N/A,INDIRECT(ADDRESS($B71+1,GA$38,1,1,"Confirmed Day Zero")))</f>
        <v>#N/A</v>
      </c>
      <c r="GB71" t="e" cm="1">
        <f t="array" aca="1" ref="GB71" ca="1">IF(INDIRECT(ADDRESS($B71+1,GB$38,1,1,"Confirmed Day Zero"))=0,#N/A,INDIRECT(ADDRESS($B71+1,GB$38,1,1,"Confirmed Day Zero")))</f>
        <v>#N/A</v>
      </c>
      <c r="GC71" t="e" cm="1">
        <f t="array" aca="1" ref="GC71" ca="1">IF(INDIRECT(ADDRESS($B71+1,GC$38,1,1,"Confirmed Day Zero"))=0,#N/A,INDIRECT(ADDRESS($B71+1,GC$38,1,1,"Confirmed Day Zero")))</f>
        <v>#N/A</v>
      </c>
      <c r="GD71" t="e" cm="1">
        <f t="array" aca="1" ref="GD71" ca="1">IF(INDIRECT(ADDRESS($B71+1,GD$38,1,1,"Confirmed Day Zero"))=0,#N/A,INDIRECT(ADDRESS($B71+1,GD$38,1,1,"Confirmed Day Zero")))</f>
        <v>#N/A</v>
      </c>
      <c r="GE71" t="e" cm="1">
        <f t="array" aca="1" ref="GE71" ca="1">IF(INDIRECT(ADDRESS($B71+1,GE$38,1,1,"Confirmed Day Zero"))=0,#N/A,INDIRECT(ADDRESS($B71+1,GE$38,1,1,"Confirmed Day Zero")))</f>
        <v>#N/A</v>
      </c>
      <c r="GF71" t="e" cm="1">
        <f t="array" aca="1" ref="GF71" ca="1">IF(INDIRECT(ADDRESS($B71+1,GF$38,1,1,"Confirmed Day Zero"))=0,#N/A,INDIRECT(ADDRESS($B71+1,GF$38,1,1,"Confirmed Day Zero")))</f>
        <v>#N/A</v>
      </c>
      <c r="GG71" t="e" cm="1">
        <f t="array" aca="1" ref="GG71" ca="1">IF(INDIRECT(ADDRESS($B71+1,GG$38,1,1,"Confirmed Day Zero"))=0,#N/A,INDIRECT(ADDRESS($B71+1,GG$38,1,1,"Confirmed Day Zero")))</f>
        <v>#N/A</v>
      </c>
      <c r="GH71" t="e" cm="1">
        <f t="array" aca="1" ref="GH71" ca="1">IF(INDIRECT(ADDRESS($B71+1,GH$38,1,1,"Confirmed Day Zero"))=0,#N/A,INDIRECT(ADDRESS($B71+1,GH$38,1,1,"Confirmed Day Zero")))</f>
        <v>#N/A</v>
      </c>
      <c r="GI71" t="e" cm="1">
        <f t="array" aca="1" ref="GI71" ca="1">IF(INDIRECT(ADDRESS($B71+1,GI$38,1,1,"Confirmed Day Zero"))=0,#N/A,INDIRECT(ADDRESS($B71+1,GI$38,1,1,"Confirmed Day Zero")))</f>
        <v>#N/A</v>
      </c>
      <c r="GJ71" t="e" cm="1">
        <f t="array" aca="1" ref="GJ71" ca="1">IF(INDIRECT(ADDRESS($B71+1,GJ$38,1,1,"Confirmed Day Zero"))=0,#N/A,INDIRECT(ADDRESS($B71+1,GJ$38,1,1,"Confirmed Day Zero")))</f>
        <v>#N/A</v>
      </c>
      <c r="GK71" t="e" cm="1">
        <f t="array" aca="1" ref="GK71" ca="1">IF(INDIRECT(ADDRESS($B71+1,GK$38,1,1,"Confirmed Day Zero"))=0,#N/A,INDIRECT(ADDRESS($B71+1,GK$38,1,1,"Confirmed Day Zero")))</f>
        <v>#N/A</v>
      </c>
      <c r="GL71" t="e" cm="1">
        <f t="array" aca="1" ref="GL71" ca="1">IF(INDIRECT(ADDRESS($B71+1,GL$38,1,1,"Confirmed Day Zero"))=0,#N/A,INDIRECT(ADDRESS($B71+1,GL$38,1,1,"Confirmed Day Zero")))</f>
        <v>#N/A</v>
      </c>
      <c r="GM71" t="e" cm="1">
        <f t="array" aca="1" ref="GM71" ca="1">IF(INDIRECT(ADDRESS($B71+1,GM$38,1,1,"Confirmed Day Zero"))=0,#N/A,INDIRECT(ADDRESS($B71+1,GM$38,1,1,"Confirmed Day Zero")))</f>
        <v>#N/A</v>
      </c>
    </row>
    <row r="72" spans="1:195" x14ac:dyDescent="0.25">
      <c r="B72" s="12">
        <f t="shared" si="250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  <c r="CS72" t="e" cm="1">
        <f t="array" aca="1" ref="CS72" ca="1">IF(INDIRECT(ADDRESS($B72+1,CS$38,1,1,"Confirmed Day Zero"))=0,#N/A,INDIRECT(ADDRESS($B72+1,CS$38,1,1,"Confirmed Day Zero")))</f>
        <v>#N/A</v>
      </c>
      <c r="CT72" t="e" cm="1">
        <f t="array" aca="1" ref="CT72" ca="1">IF(INDIRECT(ADDRESS($B72+1,CT$38,1,1,"Confirmed Day Zero"))=0,#N/A,INDIRECT(ADDRESS($B72+1,CT$38,1,1,"Confirmed Day Zero")))</f>
        <v>#N/A</v>
      </c>
      <c r="CU72" t="e" cm="1">
        <f t="array" aca="1" ref="CU72" ca="1">IF(INDIRECT(ADDRESS($B72+1,CU$38,1,1,"Confirmed Day Zero"))=0,#N/A,INDIRECT(ADDRESS($B72+1,CU$38,1,1,"Confirmed Day Zero")))</f>
        <v>#N/A</v>
      </c>
      <c r="CV72" t="e" cm="1">
        <f t="array" aca="1" ref="CV72" ca="1">IF(INDIRECT(ADDRESS($B72+1,CV$38,1,1,"Confirmed Day Zero"))=0,#N/A,INDIRECT(ADDRESS($B72+1,CV$38,1,1,"Confirmed Day Zero")))</f>
        <v>#N/A</v>
      </c>
      <c r="CW72" t="e" cm="1">
        <f t="array" aca="1" ref="CW72" ca="1">IF(INDIRECT(ADDRESS($B72+1,CW$38,1,1,"Confirmed Day Zero"))=0,#N/A,INDIRECT(ADDRESS($B72+1,CW$38,1,1,"Confirmed Day Zero")))</f>
        <v>#N/A</v>
      </c>
      <c r="CX72" t="e" cm="1">
        <f t="array" aca="1" ref="CX72" ca="1">IF(INDIRECT(ADDRESS($B72+1,CX$38,1,1,"Confirmed Day Zero"))=0,#N/A,INDIRECT(ADDRESS($B72+1,CX$38,1,1,"Confirmed Day Zero")))</f>
        <v>#N/A</v>
      </c>
      <c r="CY72" t="e" cm="1">
        <f t="array" aca="1" ref="CY72" ca="1">IF(INDIRECT(ADDRESS($B72+1,CY$38,1,1,"Confirmed Day Zero"))=0,#N/A,INDIRECT(ADDRESS($B72+1,CY$38,1,1,"Confirmed Day Zero")))</f>
        <v>#N/A</v>
      </c>
      <c r="CZ72" t="e" cm="1">
        <f t="array" aca="1" ref="CZ72" ca="1">IF(INDIRECT(ADDRESS($B72+1,CZ$38,1,1,"Confirmed Day Zero"))=0,#N/A,INDIRECT(ADDRESS($B72+1,CZ$38,1,1,"Confirmed Day Zero")))</f>
        <v>#N/A</v>
      </c>
      <c r="DA72" t="e" cm="1">
        <f t="array" aca="1" ref="DA72" ca="1">IF(INDIRECT(ADDRESS($B72+1,DA$38,1,1,"Confirmed Day Zero"))=0,#N/A,INDIRECT(ADDRESS($B72+1,DA$38,1,1,"Confirmed Day Zero")))</f>
        <v>#N/A</v>
      </c>
      <c r="DB72" t="e" cm="1">
        <f t="array" aca="1" ref="DB72" ca="1">IF(INDIRECT(ADDRESS($B72+1,DB$38,1,1,"Confirmed Day Zero"))=0,#N/A,INDIRECT(ADDRESS($B72+1,DB$38,1,1,"Confirmed Day Zero")))</f>
        <v>#N/A</v>
      </c>
      <c r="DC72" t="e" cm="1">
        <f t="array" aca="1" ref="DC72" ca="1">IF(INDIRECT(ADDRESS($B72+1,DC$38,1,1,"Confirmed Day Zero"))=0,#N/A,INDIRECT(ADDRESS($B72+1,DC$38,1,1,"Confirmed Day Zero")))</f>
        <v>#N/A</v>
      </c>
      <c r="DD72" t="e" cm="1">
        <f t="array" aca="1" ref="DD72" ca="1">IF(INDIRECT(ADDRESS($B72+1,DD$38,1,1,"Confirmed Day Zero"))=0,#N/A,INDIRECT(ADDRESS($B72+1,DD$38,1,1,"Confirmed Day Zero")))</f>
        <v>#N/A</v>
      </c>
      <c r="DE72" t="e" cm="1">
        <f t="array" aca="1" ref="DE72" ca="1">IF(INDIRECT(ADDRESS($B72+1,DE$38,1,1,"Confirmed Day Zero"))=0,#N/A,INDIRECT(ADDRESS($B72+1,DE$38,1,1,"Confirmed Day Zero")))</f>
        <v>#N/A</v>
      </c>
      <c r="DF72" t="e" cm="1">
        <f t="array" aca="1" ref="DF72" ca="1">IF(INDIRECT(ADDRESS($B72+1,DF$38,1,1,"Confirmed Day Zero"))=0,#N/A,INDIRECT(ADDRESS($B72+1,DF$38,1,1,"Confirmed Day Zero")))</f>
        <v>#N/A</v>
      </c>
      <c r="DG72" t="e" cm="1">
        <f t="array" aca="1" ref="DG72" ca="1">IF(INDIRECT(ADDRESS($B72+1,DG$38,1,1,"Confirmed Day Zero"))=0,#N/A,INDIRECT(ADDRESS($B72+1,DG$38,1,1,"Confirmed Day Zero")))</f>
        <v>#N/A</v>
      </c>
      <c r="DH72" t="e" cm="1">
        <f t="array" aca="1" ref="DH72" ca="1">IF(INDIRECT(ADDRESS($B72+1,DH$38,1,1,"Confirmed Day Zero"))=0,#N/A,INDIRECT(ADDRESS($B72+1,DH$38,1,1,"Confirmed Day Zero")))</f>
        <v>#N/A</v>
      </c>
      <c r="DI72" t="e" cm="1">
        <f t="array" aca="1" ref="DI72" ca="1">IF(INDIRECT(ADDRESS($B72+1,DI$38,1,1,"Confirmed Day Zero"))=0,#N/A,INDIRECT(ADDRESS($B72+1,DI$38,1,1,"Confirmed Day Zero")))</f>
        <v>#N/A</v>
      </c>
      <c r="DJ72" t="e" cm="1">
        <f t="array" aca="1" ref="DJ72" ca="1">IF(INDIRECT(ADDRESS($B72+1,DJ$38,1,1,"Confirmed Day Zero"))=0,#N/A,INDIRECT(ADDRESS($B72+1,DJ$38,1,1,"Confirmed Day Zero")))</f>
        <v>#N/A</v>
      </c>
      <c r="DK72" t="e" cm="1">
        <f t="array" aca="1" ref="DK72" ca="1">IF(INDIRECT(ADDRESS($B72+1,DK$38,1,1,"Confirmed Day Zero"))=0,#N/A,INDIRECT(ADDRESS($B72+1,DK$38,1,1,"Confirmed Day Zero")))</f>
        <v>#N/A</v>
      </c>
      <c r="DL72" t="e" cm="1">
        <f t="array" aca="1" ref="DL72" ca="1">IF(INDIRECT(ADDRESS($B72+1,DL$38,1,1,"Confirmed Day Zero"))=0,#N/A,INDIRECT(ADDRESS($B72+1,DL$38,1,1,"Confirmed Day Zero")))</f>
        <v>#N/A</v>
      </c>
      <c r="DM72" t="e" cm="1">
        <f t="array" aca="1" ref="DM72" ca="1">IF(INDIRECT(ADDRESS($B72+1,DM$38,1,1,"Confirmed Day Zero"))=0,#N/A,INDIRECT(ADDRESS($B72+1,DM$38,1,1,"Confirmed Day Zero")))</f>
        <v>#N/A</v>
      </c>
      <c r="DN72" t="e" cm="1">
        <f t="array" aca="1" ref="DN72" ca="1">IF(INDIRECT(ADDRESS($B72+1,DN$38,1,1,"Confirmed Day Zero"))=0,#N/A,INDIRECT(ADDRESS($B72+1,DN$38,1,1,"Confirmed Day Zero")))</f>
        <v>#N/A</v>
      </c>
      <c r="DO72" t="e" cm="1">
        <f t="array" aca="1" ref="DO72" ca="1">IF(INDIRECT(ADDRESS($B72+1,DO$38,1,1,"Confirmed Day Zero"))=0,#N/A,INDIRECT(ADDRESS($B72+1,DO$38,1,1,"Confirmed Day Zero")))</f>
        <v>#N/A</v>
      </c>
      <c r="DP72" t="e" cm="1">
        <f t="array" aca="1" ref="DP72" ca="1">IF(INDIRECT(ADDRESS($B72+1,DP$38,1,1,"Confirmed Day Zero"))=0,#N/A,INDIRECT(ADDRESS($B72+1,DP$38,1,1,"Confirmed Day Zero")))</f>
        <v>#N/A</v>
      </c>
      <c r="DQ72" t="e" cm="1">
        <f t="array" aca="1" ref="DQ72" ca="1">IF(INDIRECT(ADDRESS($B72+1,DQ$38,1,1,"Confirmed Day Zero"))=0,#N/A,INDIRECT(ADDRESS($B72+1,DQ$38,1,1,"Confirmed Day Zero")))</f>
        <v>#N/A</v>
      </c>
      <c r="DR72" t="e" cm="1">
        <f t="array" aca="1" ref="DR72" ca="1">IF(INDIRECT(ADDRESS($B72+1,DR$38,1,1,"Confirmed Day Zero"))=0,#N/A,INDIRECT(ADDRESS($B72+1,DR$38,1,1,"Confirmed Day Zero")))</f>
        <v>#N/A</v>
      </c>
      <c r="DS72" t="e" cm="1">
        <f t="array" aca="1" ref="DS72" ca="1">IF(INDIRECT(ADDRESS($B72+1,DS$38,1,1,"Confirmed Day Zero"))=0,#N/A,INDIRECT(ADDRESS($B72+1,DS$38,1,1,"Confirmed Day Zero")))</f>
        <v>#N/A</v>
      </c>
      <c r="DT72" t="e" cm="1">
        <f t="array" aca="1" ref="DT72" ca="1">IF(INDIRECT(ADDRESS($B72+1,DT$38,1,1,"Confirmed Day Zero"))=0,#N/A,INDIRECT(ADDRESS($B72+1,DT$38,1,1,"Confirmed Day Zero")))</f>
        <v>#N/A</v>
      </c>
      <c r="DU72" t="e" cm="1">
        <f t="array" aca="1" ref="DU72" ca="1">IF(INDIRECT(ADDRESS($B72+1,DU$38,1,1,"Confirmed Day Zero"))=0,#N/A,INDIRECT(ADDRESS($B72+1,DU$38,1,1,"Confirmed Day Zero")))</f>
        <v>#N/A</v>
      </c>
      <c r="DV72" t="e" cm="1">
        <f t="array" aca="1" ref="DV72" ca="1">IF(INDIRECT(ADDRESS($B72+1,DV$38,1,1,"Confirmed Day Zero"))=0,#N/A,INDIRECT(ADDRESS($B72+1,DV$38,1,1,"Confirmed Day Zero")))</f>
        <v>#N/A</v>
      </c>
      <c r="DW72" t="e" cm="1">
        <f t="array" aca="1" ref="DW72" ca="1">IF(INDIRECT(ADDRESS($B72+1,DW$38,1,1,"Confirmed Day Zero"))=0,#N/A,INDIRECT(ADDRESS($B72+1,DW$38,1,1,"Confirmed Day Zero")))</f>
        <v>#N/A</v>
      </c>
      <c r="DX72" t="e" cm="1">
        <f t="array" aca="1" ref="DX72" ca="1">IF(INDIRECT(ADDRESS($B72+1,DX$38,1,1,"Confirmed Day Zero"))=0,#N/A,INDIRECT(ADDRESS($B72+1,DX$38,1,1,"Confirmed Day Zero")))</f>
        <v>#N/A</v>
      </c>
      <c r="DY72" t="e" cm="1">
        <f t="array" aca="1" ref="DY72" ca="1">IF(INDIRECT(ADDRESS($B72+1,DY$38,1,1,"Confirmed Day Zero"))=0,#N/A,INDIRECT(ADDRESS($B72+1,DY$38,1,1,"Confirmed Day Zero")))</f>
        <v>#N/A</v>
      </c>
      <c r="DZ72" t="e" cm="1">
        <f t="array" aca="1" ref="DZ72" ca="1">IF(INDIRECT(ADDRESS($B72+1,DZ$38,1,1,"Confirmed Day Zero"))=0,#N/A,INDIRECT(ADDRESS($B72+1,DZ$38,1,1,"Confirmed Day Zero")))</f>
        <v>#N/A</v>
      </c>
      <c r="EA72" t="e" cm="1">
        <f t="array" aca="1" ref="EA72" ca="1">IF(INDIRECT(ADDRESS($B72+1,EA$38,1,1,"Confirmed Day Zero"))=0,#N/A,INDIRECT(ADDRESS($B72+1,EA$38,1,1,"Confirmed Day Zero")))</f>
        <v>#N/A</v>
      </c>
      <c r="EB72" t="e" cm="1">
        <f t="array" aca="1" ref="EB72" ca="1">IF(INDIRECT(ADDRESS($B72+1,EB$38,1,1,"Confirmed Day Zero"))=0,#N/A,INDIRECT(ADDRESS($B72+1,EB$38,1,1,"Confirmed Day Zero")))</f>
        <v>#N/A</v>
      </c>
      <c r="EC72" t="e" cm="1">
        <f t="array" aca="1" ref="EC72" ca="1">IF(INDIRECT(ADDRESS($B72+1,EC$38,1,1,"Confirmed Day Zero"))=0,#N/A,INDIRECT(ADDRESS($B72+1,EC$38,1,1,"Confirmed Day Zero")))</f>
        <v>#N/A</v>
      </c>
      <c r="ED72" t="e" cm="1">
        <f t="array" aca="1" ref="ED72" ca="1">IF(INDIRECT(ADDRESS($B72+1,ED$38,1,1,"Confirmed Day Zero"))=0,#N/A,INDIRECT(ADDRESS($B72+1,ED$38,1,1,"Confirmed Day Zero")))</f>
        <v>#N/A</v>
      </c>
      <c r="EE72" t="e" cm="1">
        <f t="array" aca="1" ref="EE72" ca="1">IF(INDIRECT(ADDRESS($B72+1,EE$38,1,1,"Confirmed Day Zero"))=0,#N/A,INDIRECT(ADDRESS($B72+1,EE$38,1,1,"Confirmed Day Zero")))</f>
        <v>#N/A</v>
      </c>
      <c r="EF72" t="e" cm="1">
        <f t="array" aca="1" ref="EF72" ca="1">IF(INDIRECT(ADDRESS($B72+1,EF$38,1,1,"Confirmed Day Zero"))=0,#N/A,INDIRECT(ADDRESS($B72+1,EF$38,1,1,"Confirmed Day Zero")))</f>
        <v>#N/A</v>
      </c>
      <c r="EG72" t="e" cm="1">
        <f t="array" aca="1" ref="EG72" ca="1">IF(INDIRECT(ADDRESS($B72+1,EG$38,1,1,"Confirmed Day Zero"))=0,#N/A,INDIRECT(ADDRESS($B72+1,EG$38,1,1,"Confirmed Day Zero")))</f>
        <v>#N/A</v>
      </c>
      <c r="EH72" t="e" cm="1">
        <f t="array" aca="1" ref="EH72" ca="1">IF(INDIRECT(ADDRESS($B72+1,EH$38,1,1,"Confirmed Day Zero"))=0,#N/A,INDIRECT(ADDRESS($B72+1,EH$38,1,1,"Confirmed Day Zero")))</f>
        <v>#N/A</v>
      </c>
      <c r="EI72" t="e" cm="1">
        <f t="array" aca="1" ref="EI72" ca="1">IF(INDIRECT(ADDRESS($B72+1,EI$38,1,1,"Confirmed Day Zero"))=0,#N/A,INDIRECT(ADDRESS($B72+1,EI$38,1,1,"Confirmed Day Zero")))</f>
        <v>#N/A</v>
      </c>
      <c r="EJ72" t="e" cm="1">
        <f t="array" aca="1" ref="EJ72" ca="1">IF(INDIRECT(ADDRESS($B72+1,EJ$38,1,1,"Confirmed Day Zero"))=0,#N/A,INDIRECT(ADDRESS($B72+1,EJ$38,1,1,"Confirmed Day Zero")))</f>
        <v>#N/A</v>
      </c>
      <c r="EK72" t="e" cm="1">
        <f t="array" aca="1" ref="EK72" ca="1">IF(INDIRECT(ADDRESS($B72+1,EK$38,1,1,"Confirmed Day Zero"))=0,#N/A,INDIRECT(ADDRESS($B72+1,EK$38,1,1,"Confirmed Day Zero")))</f>
        <v>#N/A</v>
      </c>
      <c r="EL72" t="e" cm="1">
        <f t="array" aca="1" ref="EL72" ca="1">IF(INDIRECT(ADDRESS($B72+1,EL$38,1,1,"Confirmed Day Zero"))=0,#N/A,INDIRECT(ADDRESS($B72+1,EL$38,1,1,"Confirmed Day Zero")))</f>
        <v>#N/A</v>
      </c>
      <c r="EM72" t="e" cm="1">
        <f t="array" aca="1" ref="EM72" ca="1">IF(INDIRECT(ADDRESS($B72+1,EM$38,1,1,"Confirmed Day Zero"))=0,#N/A,INDIRECT(ADDRESS($B72+1,EM$38,1,1,"Confirmed Day Zero")))</f>
        <v>#N/A</v>
      </c>
      <c r="EN72" t="e" cm="1">
        <f t="array" aca="1" ref="EN72" ca="1">IF(INDIRECT(ADDRESS($B72+1,EN$38,1,1,"Confirmed Day Zero"))=0,#N/A,INDIRECT(ADDRESS($B72+1,EN$38,1,1,"Confirmed Day Zero")))</f>
        <v>#N/A</v>
      </c>
      <c r="EO72" t="e" cm="1">
        <f t="array" aca="1" ref="EO72" ca="1">IF(INDIRECT(ADDRESS($B72+1,EO$38,1,1,"Confirmed Day Zero"))=0,#N/A,INDIRECT(ADDRESS($B72+1,EO$38,1,1,"Confirmed Day Zero")))</f>
        <v>#N/A</v>
      </c>
      <c r="EP72" t="e" cm="1">
        <f t="array" aca="1" ref="EP72" ca="1">IF(INDIRECT(ADDRESS($B72+1,EP$38,1,1,"Confirmed Day Zero"))=0,#N/A,INDIRECT(ADDRESS($B72+1,EP$38,1,1,"Confirmed Day Zero")))</f>
        <v>#N/A</v>
      </c>
      <c r="EQ72" t="e" cm="1">
        <f t="array" aca="1" ref="EQ72" ca="1">IF(INDIRECT(ADDRESS($B72+1,EQ$38,1,1,"Confirmed Day Zero"))=0,#N/A,INDIRECT(ADDRESS($B72+1,EQ$38,1,1,"Confirmed Day Zero")))</f>
        <v>#N/A</v>
      </c>
      <c r="ER72" t="e" cm="1">
        <f t="array" aca="1" ref="ER72" ca="1">IF(INDIRECT(ADDRESS($B72+1,ER$38,1,1,"Confirmed Day Zero"))=0,#N/A,INDIRECT(ADDRESS($B72+1,ER$38,1,1,"Confirmed Day Zero")))</f>
        <v>#N/A</v>
      </c>
      <c r="ES72" t="e" cm="1">
        <f t="array" aca="1" ref="ES72" ca="1">IF(INDIRECT(ADDRESS($B72+1,ES$38,1,1,"Confirmed Day Zero"))=0,#N/A,INDIRECT(ADDRESS($B72+1,ES$38,1,1,"Confirmed Day Zero")))</f>
        <v>#N/A</v>
      </c>
      <c r="ET72" t="e" cm="1">
        <f t="array" aca="1" ref="ET72" ca="1">IF(INDIRECT(ADDRESS($B72+1,ET$38,1,1,"Confirmed Day Zero"))=0,#N/A,INDIRECT(ADDRESS($B72+1,ET$38,1,1,"Confirmed Day Zero")))</f>
        <v>#N/A</v>
      </c>
      <c r="EU72" t="e" cm="1">
        <f t="array" aca="1" ref="EU72" ca="1">IF(INDIRECT(ADDRESS($B72+1,EU$38,1,1,"Confirmed Day Zero"))=0,#N/A,INDIRECT(ADDRESS($B72+1,EU$38,1,1,"Confirmed Day Zero")))</f>
        <v>#N/A</v>
      </c>
      <c r="EV72" t="e" cm="1">
        <f t="array" aca="1" ref="EV72" ca="1">IF(INDIRECT(ADDRESS($B72+1,EV$38,1,1,"Confirmed Day Zero"))=0,#N/A,INDIRECT(ADDRESS($B72+1,EV$38,1,1,"Confirmed Day Zero")))</f>
        <v>#N/A</v>
      </c>
      <c r="EW72" t="e" cm="1">
        <f t="array" aca="1" ref="EW72" ca="1">IF(INDIRECT(ADDRESS($B72+1,EW$38,1,1,"Confirmed Day Zero"))=0,#N/A,INDIRECT(ADDRESS($B72+1,EW$38,1,1,"Confirmed Day Zero")))</f>
        <v>#N/A</v>
      </c>
      <c r="EX72" t="e" cm="1">
        <f t="array" aca="1" ref="EX72" ca="1">IF(INDIRECT(ADDRESS($B72+1,EX$38,1,1,"Confirmed Day Zero"))=0,#N/A,INDIRECT(ADDRESS($B72+1,EX$38,1,1,"Confirmed Day Zero")))</f>
        <v>#N/A</v>
      </c>
      <c r="EY72" t="e" cm="1">
        <f t="array" aca="1" ref="EY72" ca="1">IF(INDIRECT(ADDRESS($B72+1,EY$38,1,1,"Confirmed Day Zero"))=0,#N/A,INDIRECT(ADDRESS($B72+1,EY$38,1,1,"Confirmed Day Zero")))</f>
        <v>#N/A</v>
      </c>
      <c r="EZ72" t="e" cm="1">
        <f t="array" aca="1" ref="EZ72" ca="1">IF(INDIRECT(ADDRESS($B72+1,EZ$38,1,1,"Confirmed Day Zero"))=0,#N/A,INDIRECT(ADDRESS($B72+1,EZ$38,1,1,"Confirmed Day Zero")))</f>
        <v>#N/A</v>
      </c>
      <c r="FA72" t="e" cm="1">
        <f t="array" aca="1" ref="FA72" ca="1">IF(INDIRECT(ADDRESS($B72+1,FA$38,1,1,"Confirmed Day Zero"))=0,#N/A,INDIRECT(ADDRESS($B72+1,FA$38,1,1,"Confirmed Day Zero")))</f>
        <v>#N/A</v>
      </c>
      <c r="FB72" t="e" cm="1">
        <f t="array" aca="1" ref="FB72" ca="1">IF(INDIRECT(ADDRESS($B72+1,FB$38,1,1,"Confirmed Day Zero"))=0,#N/A,INDIRECT(ADDRESS($B72+1,FB$38,1,1,"Confirmed Day Zero")))</f>
        <v>#N/A</v>
      </c>
      <c r="FC72" t="e" cm="1">
        <f t="array" aca="1" ref="FC72" ca="1">IF(INDIRECT(ADDRESS($B72+1,FC$38,1,1,"Confirmed Day Zero"))=0,#N/A,INDIRECT(ADDRESS($B72+1,FC$38,1,1,"Confirmed Day Zero")))</f>
        <v>#N/A</v>
      </c>
      <c r="FD72" t="e" cm="1">
        <f t="array" aca="1" ref="FD72" ca="1">IF(INDIRECT(ADDRESS($B72+1,FD$38,1,1,"Confirmed Day Zero"))=0,#N/A,INDIRECT(ADDRESS($B72+1,FD$38,1,1,"Confirmed Day Zero")))</f>
        <v>#N/A</v>
      </c>
      <c r="FE72" t="e" cm="1">
        <f t="array" aca="1" ref="FE72" ca="1">IF(INDIRECT(ADDRESS($B72+1,FE$38,1,1,"Confirmed Day Zero"))=0,#N/A,INDIRECT(ADDRESS($B72+1,FE$38,1,1,"Confirmed Day Zero")))</f>
        <v>#N/A</v>
      </c>
      <c r="FF72" t="e" cm="1">
        <f t="array" aca="1" ref="FF72" ca="1">IF(INDIRECT(ADDRESS($B72+1,FF$38,1,1,"Confirmed Day Zero"))=0,#N/A,INDIRECT(ADDRESS($B72+1,FF$38,1,1,"Confirmed Day Zero")))</f>
        <v>#N/A</v>
      </c>
      <c r="FG72" t="e" cm="1">
        <f t="array" aca="1" ref="FG72" ca="1">IF(INDIRECT(ADDRESS($B72+1,FG$38,1,1,"Confirmed Day Zero"))=0,#N/A,INDIRECT(ADDRESS($B72+1,FG$38,1,1,"Confirmed Day Zero")))</f>
        <v>#N/A</v>
      </c>
      <c r="FH72" t="e" cm="1">
        <f t="array" aca="1" ref="FH72" ca="1">IF(INDIRECT(ADDRESS($B72+1,FH$38,1,1,"Confirmed Day Zero"))=0,#N/A,INDIRECT(ADDRESS($B72+1,FH$38,1,1,"Confirmed Day Zero")))</f>
        <v>#N/A</v>
      </c>
      <c r="FI72" t="e" cm="1">
        <f t="array" aca="1" ref="FI72" ca="1">IF(INDIRECT(ADDRESS($B72+1,FI$38,1,1,"Confirmed Day Zero"))=0,#N/A,INDIRECT(ADDRESS($B72+1,FI$38,1,1,"Confirmed Day Zero")))</f>
        <v>#N/A</v>
      </c>
      <c r="FJ72" t="e" cm="1">
        <f t="array" aca="1" ref="FJ72" ca="1">IF(INDIRECT(ADDRESS($B72+1,FJ$38,1,1,"Confirmed Day Zero"))=0,#N/A,INDIRECT(ADDRESS($B72+1,FJ$38,1,1,"Confirmed Day Zero")))</f>
        <v>#N/A</v>
      </c>
      <c r="FK72" t="e" cm="1">
        <f t="array" aca="1" ref="FK72" ca="1">IF(INDIRECT(ADDRESS($B72+1,FK$38,1,1,"Confirmed Day Zero"))=0,#N/A,INDIRECT(ADDRESS($B72+1,FK$38,1,1,"Confirmed Day Zero")))</f>
        <v>#N/A</v>
      </c>
      <c r="FL72" t="e" cm="1">
        <f t="array" aca="1" ref="FL72" ca="1">IF(INDIRECT(ADDRESS($B72+1,FL$38,1,1,"Confirmed Day Zero"))=0,#N/A,INDIRECT(ADDRESS($B72+1,FL$38,1,1,"Confirmed Day Zero")))</f>
        <v>#N/A</v>
      </c>
      <c r="FM72" t="e" cm="1">
        <f t="array" aca="1" ref="FM72" ca="1">IF(INDIRECT(ADDRESS($B72+1,FM$38,1,1,"Confirmed Day Zero"))=0,#N/A,INDIRECT(ADDRESS($B72+1,FM$38,1,1,"Confirmed Day Zero")))</f>
        <v>#N/A</v>
      </c>
      <c r="FN72" t="e" cm="1">
        <f t="array" aca="1" ref="FN72" ca="1">IF(INDIRECT(ADDRESS($B72+1,FN$38,1,1,"Confirmed Day Zero"))=0,#N/A,INDIRECT(ADDRESS($B72+1,FN$38,1,1,"Confirmed Day Zero")))</f>
        <v>#N/A</v>
      </c>
      <c r="FO72" t="e" cm="1">
        <f t="array" aca="1" ref="FO72" ca="1">IF(INDIRECT(ADDRESS($B72+1,FO$38,1,1,"Confirmed Day Zero"))=0,#N/A,INDIRECT(ADDRESS($B72+1,FO$38,1,1,"Confirmed Day Zero")))</f>
        <v>#N/A</v>
      </c>
      <c r="FP72" t="e" cm="1">
        <f t="array" aca="1" ref="FP72" ca="1">IF(INDIRECT(ADDRESS($B72+1,FP$38,1,1,"Confirmed Day Zero"))=0,#N/A,INDIRECT(ADDRESS($B72+1,FP$38,1,1,"Confirmed Day Zero")))</f>
        <v>#N/A</v>
      </c>
      <c r="FQ72" t="e" cm="1">
        <f t="array" aca="1" ref="FQ72" ca="1">IF(INDIRECT(ADDRESS($B72+1,FQ$38,1,1,"Confirmed Day Zero"))=0,#N/A,INDIRECT(ADDRESS($B72+1,FQ$38,1,1,"Confirmed Day Zero")))</f>
        <v>#N/A</v>
      </c>
      <c r="FR72" t="e" cm="1">
        <f t="array" aca="1" ref="FR72" ca="1">IF(INDIRECT(ADDRESS($B72+1,FR$38,1,1,"Confirmed Day Zero"))=0,#N/A,INDIRECT(ADDRESS($B72+1,FR$38,1,1,"Confirmed Day Zero")))</f>
        <v>#N/A</v>
      </c>
      <c r="FS72" t="e" cm="1">
        <f t="array" aca="1" ref="FS72" ca="1">IF(INDIRECT(ADDRESS($B72+1,FS$38,1,1,"Confirmed Day Zero"))=0,#N/A,INDIRECT(ADDRESS($B72+1,FS$38,1,1,"Confirmed Day Zero")))</f>
        <v>#N/A</v>
      </c>
      <c r="FT72" t="e" cm="1">
        <f t="array" aca="1" ref="FT72" ca="1">IF(INDIRECT(ADDRESS($B72+1,FT$38,1,1,"Confirmed Day Zero"))=0,#N/A,INDIRECT(ADDRESS($B72+1,FT$38,1,1,"Confirmed Day Zero")))</f>
        <v>#N/A</v>
      </c>
      <c r="FU72" t="e" cm="1">
        <f t="array" aca="1" ref="FU72" ca="1">IF(INDIRECT(ADDRESS($B72+1,FU$38,1,1,"Confirmed Day Zero"))=0,#N/A,INDIRECT(ADDRESS($B72+1,FU$38,1,1,"Confirmed Day Zero")))</f>
        <v>#N/A</v>
      </c>
      <c r="FV72" t="e" cm="1">
        <f t="array" aca="1" ref="FV72" ca="1">IF(INDIRECT(ADDRESS($B72+1,FV$38,1,1,"Confirmed Day Zero"))=0,#N/A,INDIRECT(ADDRESS($B72+1,FV$38,1,1,"Confirmed Day Zero")))</f>
        <v>#N/A</v>
      </c>
      <c r="FW72" t="e" cm="1">
        <f t="array" aca="1" ref="FW72" ca="1">IF(INDIRECT(ADDRESS($B72+1,FW$38,1,1,"Confirmed Day Zero"))=0,#N/A,INDIRECT(ADDRESS($B72+1,FW$38,1,1,"Confirmed Day Zero")))</f>
        <v>#N/A</v>
      </c>
      <c r="FX72" t="e" cm="1">
        <f t="array" aca="1" ref="FX72" ca="1">IF(INDIRECT(ADDRESS($B72+1,FX$38,1,1,"Confirmed Day Zero"))=0,#N/A,INDIRECT(ADDRESS($B72+1,FX$38,1,1,"Confirmed Day Zero")))</f>
        <v>#N/A</v>
      </c>
      <c r="FY72" t="e" cm="1">
        <f t="array" aca="1" ref="FY72" ca="1">IF(INDIRECT(ADDRESS($B72+1,FY$38,1,1,"Confirmed Day Zero"))=0,#N/A,INDIRECT(ADDRESS($B72+1,FY$38,1,1,"Confirmed Day Zero")))</f>
        <v>#N/A</v>
      </c>
      <c r="FZ72" t="e" cm="1">
        <f t="array" aca="1" ref="FZ72" ca="1">IF(INDIRECT(ADDRESS($B72+1,FZ$38,1,1,"Confirmed Day Zero"))=0,#N/A,INDIRECT(ADDRESS($B72+1,FZ$38,1,1,"Confirmed Day Zero")))</f>
        <v>#N/A</v>
      </c>
      <c r="GA72" t="e" cm="1">
        <f t="array" aca="1" ref="GA72" ca="1">IF(INDIRECT(ADDRESS($B72+1,GA$38,1,1,"Confirmed Day Zero"))=0,#N/A,INDIRECT(ADDRESS($B72+1,GA$38,1,1,"Confirmed Day Zero")))</f>
        <v>#N/A</v>
      </c>
      <c r="GB72" t="e" cm="1">
        <f t="array" aca="1" ref="GB72" ca="1">IF(INDIRECT(ADDRESS($B72+1,GB$38,1,1,"Confirmed Day Zero"))=0,#N/A,INDIRECT(ADDRESS($B72+1,GB$38,1,1,"Confirmed Day Zero")))</f>
        <v>#N/A</v>
      </c>
      <c r="GC72" t="e" cm="1">
        <f t="array" aca="1" ref="GC72" ca="1">IF(INDIRECT(ADDRESS($B72+1,GC$38,1,1,"Confirmed Day Zero"))=0,#N/A,INDIRECT(ADDRESS($B72+1,GC$38,1,1,"Confirmed Day Zero")))</f>
        <v>#N/A</v>
      </c>
      <c r="GD72" t="e" cm="1">
        <f t="array" aca="1" ref="GD72" ca="1">IF(INDIRECT(ADDRESS($B72+1,GD$38,1,1,"Confirmed Day Zero"))=0,#N/A,INDIRECT(ADDRESS($B72+1,GD$38,1,1,"Confirmed Day Zero")))</f>
        <v>#N/A</v>
      </c>
      <c r="GE72" t="e" cm="1">
        <f t="array" aca="1" ref="GE72" ca="1">IF(INDIRECT(ADDRESS($B72+1,GE$38,1,1,"Confirmed Day Zero"))=0,#N/A,INDIRECT(ADDRESS($B72+1,GE$38,1,1,"Confirmed Day Zero")))</f>
        <v>#N/A</v>
      </c>
      <c r="GF72" t="e" cm="1">
        <f t="array" aca="1" ref="GF72" ca="1">IF(INDIRECT(ADDRESS($B72+1,GF$38,1,1,"Confirmed Day Zero"))=0,#N/A,INDIRECT(ADDRESS($B72+1,GF$38,1,1,"Confirmed Day Zero")))</f>
        <v>#N/A</v>
      </c>
      <c r="GG72" t="e" cm="1">
        <f t="array" aca="1" ref="GG72" ca="1">IF(INDIRECT(ADDRESS($B72+1,GG$38,1,1,"Confirmed Day Zero"))=0,#N/A,INDIRECT(ADDRESS($B72+1,GG$38,1,1,"Confirmed Day Zero")))</f>
        <v>#N/A</v>
      </c>
      <c r="GH72" t="e" cm="1">
        <f t="array" aca="1" ref="GH72" ca="1">IF(INDIRECT(ADDRESS($B72+1,GH$38,1,1,"Confirmed Day Zero"))=0,#N/A,INDIRECT(ADDRESS($B72+1,GH$38,1,1,"Confirmed Day Zero")))</f>
        <v>#N/A</v>
      </c>
      <c r="GI72" t="e" cm="1">
        <f t="array" aca="1" ref="GI72" ca="1">IF(INDIRECT(ADDRESS($B72+1,GI$38,1,1,"Confirmed Day Zero"))=0,#N/A,INDIRECT(ADDRESS($B72+1,GI$38,1,1,"Confirmed Day Zero")))</f>
        <v>#N/A</v>
      </c>
      <c r="GJ72" t="e" cm="1">
        <f t="array" aca="1" ref="GJ72" ca="1">IF(INDIRECT(ADDRESS($B72+1,GJ$38,1,1,"Confirmed Day Zero"))=0,#N/A,INDIRECT(ADDRESS($B72+1,GJ$38,1,1,"Confirmed Day Zero")))</f>
        <v>#N/A</v>
      </c>
      <c r="GK72" t="e" cm="1">
        <f t="array" aca="1" ref="GK72" ca="1">IF(INDIRECT(ADDRESS($B72+1,GK$38,1,1,"Confirmed Day Zero"))=0,#N/A,INDIRECT(ADDRESS($B72+1,GK$38,1,1,"Confirmed Day Zero")))</f>
        <v>#N/A</v>
      </c>
      <c r="GL72" t="e" cm="1">
        <f t="array" aca="1" ref="GL72" ca="1">IF(INDIRECT(ADDRESS($B72+1,GL$38,1,1,"Confirmed Day Zero"))=0,#N/A,INDIRECT(ADDRESS($B72+1,GL$38,1,1,"Confirmed Day Zero")))</f>
        <v>#N/A</v>
      </c>
      <c r="GM72" t="e" cm="1">
        <f t="array" aca="1" ref="GM72" ca="1">IF(INDIRECT(ADDRESS($B72+1,GM$38,1,1,"Confirmed Day Zero"))=0,#N/A,INDIRECT(ADDRESS($B72+1,GM$38,1,1,"Confirmed Day Zero")))</f>
        <v>#N/A</v>
      </c>
    </row>
    <row r="73" spans="1:195" x14ac:dyDescent="0.25">
      <c r="B73" s="12">
        <f t="shared" si="250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  <c r="CS73" t="e" cm="1">
        <f t="array" aca="1" ref="CS73" ca="1">IF(INDIRECT(ADDRESS($B73+1,CS$38,1,1,"Confirmed Day Zero"))=0,#N/A,INDIRECT(ADDRESS($B73+1,CS$38,1,1,"Confirmed Day Zero")))</f>
        <v>#N/A</v>
      </c>
      <c r="CT73" t="e" cm="1">
        <f t="array" aca="1" ref="CT73" ca="1">IF(INDIRECT(ADDRESS($B73+1,CT$38,1,1,"Confirmed Day Zero"))=0,#N/A,INDIRECT(ADDRESS($B73+1,CT$38,1,1,"Confirmed Day Zero")))</f>
        <v>#N/A</v>
      </c>
      <c r="CU73" t="e" cm="1">
        <f t="array" aca="1" ref="CU73" ca="1">IF(INDIRECT(ADDRESS($B73+1,CU$38,1,1,"Confirmed Day Zero"))=0,#N/A,INDIRECT(ADDRESS($B73+1,CU$38,1,1,"Confirmed Day Zero")))</f>
        <v>#N/A</v>
      </c>
      <c r="CV73" t="e" cm="1">
        <f t="array" aca="1" ref="CV73" ca="1">IF(INDIRECT(ADDRESS($B73+1,CV$38,1,1,"Confirmed Day Zero"))=0,#N/A,INDIRECT(ADDRESS($B73+1,CV$38,1,1,"Confirmed Day Zero")))</f>
        <v>#N/A</v>
      </c>
      <c r="CW73" t="e" cm="1">
        <f t="array" aca="1" ref="CW73" ca="1">IF(INDIRECT(ADDRESS($B73+1,CW$38,1,1,"Confirmed Day Zero"))=0,#N/A,INDIRECT(ADDRESS($B73+1,CW$38,1,1,"Confirmed Day Zero")))</f>
        <v>#N/A</v>
      </c>
      <c r="CX73" t="e" cm="1">
        <f t="array" aca="1" ref="CX73" ca="1">IF(INDIRECT(ADDRESS($B73+1,CX$38,1,1,"Confirmed Day Zero"))=0,#N/A,INDIRECT(ADDRESS($B73+1,CX$38,1,1,"Confirmed Day Zero")))</f>
        <v>#N/A</v>
      </c>
      <c r="CY73" t="e" cm="1">
        <f t="array" aca="1" ref="CY73" ca="1">IF(INDIRECT(ADDRESS($B73+1,CY$38,1,1,"Confirmed Day Zero"))=0,#N/A,INDIRECT(ADDRESS($B73+1,CY$38,1,1,"Confirmed Day Zero")))</f>
        <v>#N/A</v>
      </c>
      <c r="CZ73" t="e" cm="1">
        <f t="array" aca="1" ref="CZ73" ca="1">IF(INDIRECT(ADDRESS($B73+1,CZ$38,1,1,"Confirmed Day Zero"))=0,#N/A,INDIRECT(ADDRESS($B73+1,CZ$38,1,1,"Confirmed Day Zero")))</f>
        <v>#N/A</v>
      </c>
      <c r="DA73" t="e" cm="1">
        <f t="array" aca="1" ref="DA73" ca="1">IF(INDIRECT(ADDRESS($B73+1,DA$38,1,1,"Confirmed Day Zero"))=0,#N/A,INDIRECT(ADDRESS($B73+1,DA$38,1,1,"Confirmed Day Zero")))</f>
        <v>#N/A</v>
      </c>
      <c r="DB73" t="e" cm="1">
        <f t="array" aca="1" ref="DB73" ca="1">IF(INDIRECT(ADDRESS($B73+1,DB$38,1,1,"Confirmed Day Zero"))=0,#N/A,INDIRECT(ADDRESS($B73+1,DB$38,1,1,"Confirmed Day Zero")))</f>
        <v>#N/A</v>
      </c>
      <c r="DC73" t="e" cm="1">
        <f t="array" aca="1" ref="DC73" ca="1">IF(INDIRECT(ADDRESS($B73+1,DC$38,1,1,"Confirmed Day Zero"))=0,#N/A,INDIRECT(ADDRESS($B73+1,DC$38,1,1,"Confirmed Day Zero")))</f>
        <v>#N/A</v>
      </c>
      <c r="DD73" t="e" cm="1">
        <f t="array" aca="1" ref="DD73" ca="1">IF(INDIRECT(ADDRESS($B73+1,DD$38,1,1,"Confirmed Day Zero"))=0,#N/A,INDIRECT(ADDRESS($B73+1,DD$38,1,1,"Confirmed Day Zero")))</f>
        <v>#N/A</v>
      </c>
      <c r="DE73" t="e" cm="1">
        <f t="array" aca="1" ref="DE73" ca="1">IF(INDIRECT(ADDRESS($B73+1,DE$38,1,1,"Confirmed Day Zero"))=0,#N/A,INDIRECT(ADDRESS($B73+1,DE$38,1,1,"Confirmed Day Zero")))</f>
        <v>#N/A</v>
      </c>
      <c r="DF73" t="e" cm="1">
        <f t="array" aca="1" ref="DF73" ca="1">IF(INDIRECT(ADDRESS($B73+1,DF$38,1,1,"Confirmed Day Zero"))=0,#N/A,INDIRECT(ADDRESS($B73+1,DF$38,1,1,"Confirmed Day Zero")))</f>
        <v>#N/A</v>
      </c>
      <c r="DG73" t="e" cm="1">
        <f t="array" aca="1" ref="DG73" ca="1">IF(INDIRECT(ADDRESS($B73+1,DG$38,1,1,"Confirmed Day Zero"))=0,#N/A,INDIRECT(ADDRESS($B73+1,DG$38,1,1,"Confirmed Day Zero")))</f>
        <v>#N/A</v>
      </c>
      <c r="DH73" t="e" cm="1">
        <f t="array" aca="1" ref="DH73" ca="1">IF(INDIRECT(ADDRESS($B73+1,DH$38,1,1,"Confirmed Day Zero"))=0,#N/A,INDIRECT(ADDRESS($B73+1,DH$38,1,1,"Confirmed Day Zero")))</f>
        <v>#N/A</v>
      </c>
      <c r="DI73" t="e" cm="1">
        <f t="array" aca="1" ref="DI73" ca="1">IF(INDIRECT(ADDRESS($B73+1,DI$38,1,1,"Confirmed Day Zero"))=0,#N/A,INDIRECT(ADDRESS($B73+1,DI$38,1,1,"Confirmed Day Zero")))</f>
        <v>#N/A</v>
      </c>
      <c r="DJ73" t="e" cm="1">
        <f t="array" aca="1" ref="DJ73" ca="1">IF(INDIRECT(ADDRESS($B73+1,DJ$38,1,1,"Confirmed Day Zero"))=0,#N/A,INDIRECT(ADDRESS($B73+1,DJ$38,1,1,"Confirmed Day Zero")))</f>
        <v>#N/A</v>
      </c>
      <c r="DK73" t="e" cm="1">
        <f t="array" aca="1" ref="DK73" ca="1">IF(INDIRECT(ADDRESS($B73+1,DK$38,1,1,"Confirmed Day Zero"))=0,#N/A,INDIRECT(ADDRESS($B73+1,DK$38,1,1,"Confirmed Day Zero")))</f>
        <v>#N/A</v>
      </c>
      <c r="DL73" t="e" cm="1">
        <f t="array" aca="1" ref="DL73" ca="1">IF(INDIRECT(ADDRESS($B73+1,DL$38,1,1,"Confirmed Day Zero"))=0,#N/A,INDIRECT(ADDRESS($B73+1,DL$38,1,1,"Confirmed Day Zero")))</f>
        <v>#N/A</v>
      </c>
      <c r="DM73" t="e" cm="1">
        <f t="array" aca="1" ref="DM73" ca="1">IF(INDIRECT(ADDRESS($B73+1,DM$38,1,1,"Confirmed Day Zero"))=0,#N/A,INDIRECT(ADDRESS($B73+1,DM$38,1,1,"Confirmed Day Zero")))</f>
        <v>#N/A</v>
      </c>
      <c r="DN73" t="e" cm="1">
        <f t="array" aca="1" ref="DN73" ca="1">IF(INDIRECT(ADDRESS($B73+1,DN$38,1,1,"Confirmed Day Zero"))=0,#N/A,INDIRECT(ADDRESS($B73+1,DN$38,1,1,"Confirmed Day Zero")))</f>
        <v>#N/A</v>
      </c>
      <c r="DO73" t="e" cm="1">
        <f t="array" aca="1" ref="DO73" ca="1">IF(INDIRECT(ADDRESS($B73+1,DO$38,1,1,"Confirmed Day Zero"))=0,#N/A,INDIRECT(ADDRESS($B73+1,DO$38,1,1,"Confirmed Day Zero")))</f>
        <v>#N/A</v>
      </c>
      <c r="DP73" t="e" cm="1">
        <f t="array" aca="1" ref="DP73" ca="1">IF(INDIRECT(ADDRESS($B73+1,DP$38,1,1,"Confirmed Day Zero"))=0,#N/A,INDIRECT(ADDRESS($B73+1,DP$38,1,1,"Confirmed Day Zero")))</f>
        <v>#N/A</v>
      </c>
      <c r="DQ73" t="e" cm="1">
        <f t="array" aca="1" ref="DQ73" ca="1">IF(INDIRECT(ADDRESS($B73+1,DQ$38,1,1,"Confirmed Day Zero"))=0,#N/A,INDIRECT(ADDRESS($B73+1,DQ$38,1,1,"Confirmed Day Zero")))</f>
        <v>#N/A</v>
      </c>
      <c r="DR73" t="e" cm="1">
        <f t="array" aca="1" ref="DR73" ca="1">IF(INDIRECT(ADDRESS($B73+1,DR$38,1,1,"Confirmed Day Zero"))=0,#N/A,INDIRECT(ADDRESS($B73+1,DR$38,1,1,"Confirmed Day Zero")))</f>
        <v>#N/A</v>
      </c>
      <c r="DS73" t="e" cm="1">
        <f t="array" aca="1" ref="DS73" ca="1">IF(INDIRECT(ADDRESS($B73+1,DS$38,1,1,"Confirmed Day Zero"))=0,#N/A,INDIRECT(ADDRESS($B73+1,DS$38,1,1,"Confirmed Day Zero")))</f>
        <v>#N/A</v>
      </c>
      <c r="DT73" t="e" cm="1">
        <f t="array" aca="1" ref="DT73" ca="1">IF(INDIRECT(ADDRESS($B73+1,DT$38,1,1,"Confirmed Day Zero"))=0,#N/A,INDIRECT(ADDRESS($B73+1,DT$38,1,1,"Confirmed Day Zero")))</f>
        <v>#N/A</v>
      </c>
      <c r="DU73" t="e" cm="1">
        <f t="array" aca="1" ref="DU73" ca="1">IF(INDIRECT(ADDRESS($B73+1,DU$38,1,1,"Confirmed Day Zero"))=0,#N/A,INDIRECT(ADDRESS($B73+1,DU$38,1,1,"Confirmed Day Zero")))</f>
        <v>#N/A</v>
      </c>
      <c r="DV73" t="e" cm="1">
        <f t="array" aca="1" ref="DV73" ca="1">IF(INDIRECT(ADDRESS($B73+1,DV$38,1,1,"Confirmed Day Zero"))=0,#N/A,INDIRECT(ADDRESS($B73+1,DV$38,1,1,"Confirmed Day Zero")))</f>
        <v>#N/A</v>
      </c>
      <c r="DW73" t="e" cm="1">
        <f t="array" aca="1" ref="DW73" ca="1">IF(INDIRECT(ADDRESS($B73+1,DW$38,1,1,"Confirmed Day Zero"))=0,#N/A,INDIRECT(ADDRESS($B73+1,DW$38,1,1,"Confirmed Day Zero")))</f>
        <v>#N/A</v>
      </c>
      <c r="DX73" t="e" cm="1">
        <f t="array" aca="1" ref="DX73" ca="1">IF(INDIRECT(ADDRESS($B73+1,DX$38,1,1,"Confirmed Day Zero"))=0,#N/A,INDIRECT(ADDRESS($B73+1,DX$38,1,1,"Confirmed Day Zero")))</f>
        <v>#N/A</v>
      </c>
      <c r="DY73" t="e" cm="1">
        <f t="array" aca="1" ref="DY73" ca="1">IF(INDIRECT(ADDRESS($B73+1,DY$38,1,1,"Confirmed Day Zero"))=0,#N/A,INDIRECT(ADDRESS($B73+1,DY$38,1,1,"Confirmed Day Zero")))</f>
        <v>#N/A</v>
      </c>
      <c r="DZ73" t="e" cm="1">
        <f t="array" aca="1" ref="DZ73" ca="1">IF(INDIRECT(ADDRESS($B73+1,DZ$38,1,1,"Confirmed Day Zero"))=0,#N/A,INDIRECT(ADDRESS($B73+1,DZ$38,1,1,"Confirmed Day Zero")))</f>
        <v>#N/A</v>
      </c>
      <c r="EA73" t="e" cm="1">
        <f t="array" aca="1" ref="EA73" ca="1">IF(INDIRECT(ADDRESS($B73+1,EA$38,1,1,"Confirmed Day Zero"))=0,#N/A,INDIRECT(ADDRESS($B73+1,EA$38,1,1,"Confirmed Day Zero")))</f>
        <v>#N/A</v>
      </c>
      <c r="EB73" t="e" cm="1">
        <f t="array" aca="1" ref="EB73" ca="1">IF(INDIRECT(ADDRESS($B73+1,EB$38,1,1,"Confirmed Day Zero"))=0,#N/A,INDIRECT(ADDRESS($B73+1,EB$38,1,1,"Confirmed Day Zero")))</f>
        <v>#N/A</v>
      </c>
      <c r="EC73" t="e" cm="1">
        <f t="array" aca="1" ref="EC73" ca="1">IF(INDIRECT(ADDRESS($B73+1,EC$38,1,1,"Confirmed Day Zero"))=0,#N/A,INDIRECT(ADDRESS($B73+1,EC$38,1,1,"Confirmed Day Zero")))</f>
        <v>#N/A</v>
      </c>
      <c r="ED73" t="e" cm="1">
        <f t="array" aca="1" ref="ED73" ca="1">IF(INDIRECT(ADDRESS($B73+1,ED$38,1,1,"Confirmed Day Zero"))=0,#N/A,INDIRECT(ADDRESS($B73+1,ED$38,1,1,"Confirmed Day Zero")))</f>
        <v>#N/A</v>
      </c>
      <c r="EE73" t="e" cm="1">
        <f t="array" aca="1" ref="EE73" ca="1">IF(INDIRECT(ADDRESS($B73+1,EE$38,1,1,"Confirmed Day Zero"))=0,#N/A,INDIRECT(ADDRESS($B73+1,EE$38,1,1,"Confirmed Day Zero")))</f>
        <v>#N/A</v>
      </c>
      <c r="EF73" t="e" cm="1">
        <f t="array" aca="1" ref="EF73" ca="1">IF(INDIRECT(ADDRESS($B73+1,EF$38,1,1,"Confirmed Day Zero"))=0,#N/A,INDIRECT(ADDRESS($B73+1,EF$38,1,1,"Confirmed Day Zero")))</f>
        <v>#N/A</v>
      </c>
      <c r="EG73" t="e" cm="1">
        <f t="array" aca="1" ref="EG73" ca="1">IF(INDIRECT(ADDRESS($B73+1,EG$38,1,1,"Confirmed Day Zero"))=0,#N/A,INDIRECT(ADDRESS($B73+1,EG$38,1,1,"Confirmed Day Zero")))</f>
        <v>#N/A</v>
      </c>
      <c r="EH73" t="e" cm="1">
        <f t="array" aca="1" ref="EH73" ca="1">IF(INDIRECT(ADDRESS($B73+1,EH$38,1,1,"Confirmed Day Zero"))=0,#N/A,INDIRECT(ADDRESS($B73+1,EH$38,1,1,"Confirmed Day Zero")))</f>
        <v>#N/A</v>
      </c>
      <c r="EI73" t="e" cm="1">
        <f t="array" aca="1" ref="EI73" ca="1">IF(INDIRECT(ADDRESS($B73+1,EI$38,1,1,"Confirmed Day Zero"))=0,#N/A,INDIRECT(ADDRESS($B73+1,EI$38,1,1,"Confirmed Day Zero")))</f>
        <v>#N/A</v>
      </c>
      <c r="EJ73" t="e" cm="1">
        <f t="array" aca="1" ref="EJ73" ca="1">IF(INDIRECT(ADDRESS($B73+1,EJ$38,1,1,"Confirmed Day Zero"))=0,#N/A,INDIRECT(ADDRESS($B73+1,EJ$38,1,1,"Confirmed Day Zero")))</f>
        <v>#N/A</v>
      </c>
      <c r="EK73" t="e" cm="1">
        <f t="array" aca="1" ref="EK73" ca="1">IF(INDIRECT(ADDRESS($B73+1,EK$38,1,1,"Confirmed Day Zero"))=0,#N/A,INDIRECT(ADDRESS($B73+1,EK$38,1,1,"Confirmed Day Zero")))</f>
        <v>#N/A</v>
      </c>
      <c r="EL73" t="e" cm="1">
        <f t="array" aca="1" ref="EL73" ca="1">IF(INDIRECT(ADDRESS($B73+1,EL$38,1,1,"Confirmed Day Zero"))=0,#N/A,INDIRECT(ADDRESS($B73+1,EL$38,1,1,"Confirmed Day Zero")))</f>
        <v>#N/A</v>
      </c>
      <c r="EM73" t="e" cm="1">
        <f t="array" aca="1" ref="EM73" ca="1">IF(INDIRECT(ADDRESS($B73+1,EM$38,1,1,"Confirmed Day Zero"))=0,#N/A,INDIRECT(ADDRESS($B73+1,EM$38,1,1,"Confirmed Day Zero")))</f>
        <v>#N/A</v>
      </c>
      <c r="EN73" t="e" cm="1">
        <f t="array" aca="1" ref="EN73" ca="1">IF(INDIRECT(ADDRESS($B73+1,EN$38,1,1,"Confirmed Day Zero"))=0,#N/A,INDIRECT(ADDRESS($B73+1,EN$38,1,1,"Confirmed Day Zero")))</f>
        <v>#N/A</v>
      </c>
      <c r="EO73" t="e" cm="1">
        <f t="array" aca="1" ref="EO73" ca="1">IF(INDIRECT(ADDRESS($B73+1,EO$38,1,1,"Confirmed Day Zero"))=0,#N/A,INDIRECT(ADDRESS($B73+1,EO$38,1,1,"Confirmed Day Zero")))</f>
        <v>#N/A</v>
      </c>
      <c r="EP73" t="e" cm="1">
        <f t="array" aca="1" ref="EP73" ca="1">IF(INDIRECT(ADDRESS($B73+1,EP$38,1,1,"Confirmed Day Zero"))=0,#N/A,INDIRECT(ADDRESS($B73+1,EP$38,1,1,"Confirmed Day Zero")))</f>
        <v>#N/A</v>
      </c>
      <c r="EQ73" t="e" cm="1">
        <f t="array" aca="1" ref="EQ73" ca="1">IF(INDIRECT(ADDRESS($B73+1,EQ$38,1,1,"Confirmed Day Zero"))=0,#N/A,INDIRECT(ADDRESS($B73+1,EQ$38,1,1,"Confirmed Day Zero")))</f>
        <v>#N/A</v>
      </c>
      <c r="ER73" t="e" cm="1">
        <f t="array" aca="1" ref="ER73" ca="1">IF(INDIRECT(ADDRESS($B73+1,ER$38,1,1,"Confirmed Day Zero"))=0,#N/A,INDIRECT(ADDRESS($B73+1,ER$38,1,1,"Confirmed Day Zero")))</f>
        <v>#N/A</v>
      </c>
      <c r="ES73" t="e" cm="1">
        <f t="array" aca="1" ref="ES73" ca="1">IF(INDIRECT(ADDRESS($B73+1,ES$38,1,1,"Confirmed Day Zero"))=0,#N/A,INDIRECT(ADDRESS($B73+1,ES$38,1,1,"Confirmed Day Zero")))</f>
        <v>#N/A</v>
      </c>
      <c r="ET73" t="e" cm="1">
        <f t="array" aca="1" ref="ET73" ca="1">IF(INDIRECT(ADDRESS($B73+1,ET$38,1,1,"Confirmed Day Zero"))=0,#N/A,INDIRECT(ADDRESS($B73+1,ET$38,1,1,"Confirmed Day Zero")))</f>
        <v>#N/A</v>
      </c>
      <c r="EU73" t="e" cm="1">
        <f t="array" aca="1" ref="EU73" ca="1">IF(INDIRECT(ADDRESS($B73+1,EU$38,1,1,"Confirmed Day Zero"))=0,#N/A,INDIRECT(ADDRESS($B73+1,EU$38,1,1,"Confirmed Day Zero")))</f>
        <v>#N/A</v>
      </c>
      <c r="EV73" t="e" cm="1">
        <f t="array" aca="1" ref="EV73" ca="1">IF(INDIRECT(ADDRESS($B73+1,EV$38,1,1,"Confirmed Day Zero"))=0,#N/A,INDIRECT(ADDRESS($B73+1,EV$38,1,1,"Confirmed Day Zero")))</f>
        <v>#N/A</v>
      </c>
      <c r="EW73" t="e" cm="1">
        <f t="array" aca="1" ref="EW73" ca="1">IF(INDIRECT(ADDRESS($B73+1,EW$38,1,1,"Confirmed Day Zero"))=0,#N/A,INDIRECT(ADDRESS($B73+1,EW$38,1,1,"Confirmed Day Zero")))</f>
        <v>#N/A</v>
      </c>
      <c r="EX73" t="e" cm="1">
        <f t="array" aca="1" ref="EX73" ca="1">IF(INDIRECT(ADDRESS($B73+1,EX$38,1,1,"Confirmed Day Zero"))=0,#N/A,INDIRECT(ADDRESS($B73+1,EX$38,1,1,"Confirmed Day Zero")))</f>
        <v>#N/A</v>
      </c>
      <c r="EY73" t="e" cm="1">
        <f t="array" aca="1" ref="EY73" ca="1">IF(INDIRECT(ADDRESS($B73+1,EY$38,1,1,"Confirmed Day Zero"))=0,#N/A,INDIRECT(ADDRESS($B73+1,EY$38,1,1,"Confirmed Day Zero")))</f>
        <v>#N/A</v>
      </c>
      <c r="EZ73" t="e" cm="1">
        <f t="array" aca="1" ref="EZ73" ca="1">IF(INDIRECT(ADDRESS($B73+1,EZ$38,1,1,"Confirmed Day Zero"))=0,#N/A,INDIRECT(ADDRESS($B73+1,EZ$38,1,1,"Confirmed Day Zero")))</f>
        <v>#N/A</v>
      </c>
      <c r="FA73" t="e" cm="1">
        <f t="array" aca="1" ref="FA73" ca="1">IF(INDIRECT(ADDRESS($B73+1,FA$38,1,1,"Confirmed Day Zero"))=0,#N/A,INDIRECT(ADDRESS($B73+1,FA$38,1,1,"Confirmed Day Zero")))</f>
        <v>#N/A</v>
      </c>
      <c r="FB73" t="e" cm="1">
        <f t="array" aca="1" ref="FB73" ca="1">IF(INDIRECT(ADDRESS($B73+1,FB$38,1,1,"Confirmed Day Zero"))=0,#N/A,INDIRECT(ADDRESS($B73+1,FB$38,1,1,"Confirmed Day Zero")))</f>
        <v>#N/A</v>
      </c>
      <c r="FC73" t="e" cm="1">
        <f t="array" aca="1" ref="FC73" ca="1">IF(INDIRECT(ADDRESS($B73+1,FC$38,1,1,"Confirmed Day Zero"))=0,#N/A,INDIRECT(ADDRESS($B73+1,FC$38,1,1,"Confirmed Day Zero")))</f>
        <v>#N/A</v>
      </c>
      <c r="FD73" t="e" cm="1">
        <f t="array" aca="1" ref="FD73" ca="1">IF(INDIRECT(ADDRESS($B73+1,FD$38,1,1,"Confirmed Day Zero"))=0,#N/A,INDIRECT(ADDRESS($B73+1,FD$38,1,1,"Confirmed Day Zero")))</f>
        <v>#N/A</v>
      </c>
      <c r="FE73" t="e" cm="1">
        <f t="array" aca="1" ref="FE73" ca="1">IF(INDIRECT(ADDRESS($B73+1,FE$38,1,1,"Confirmed Day Zero"))=0,#N/A,INDIRECT(ADDRESS($B73+1,FE$38,1,1,"Confirmed Day Zero")))</f>
        <v>#N/A</v>
      </c>
      <c r="FF73" t="e" cm="1">
        <f t="array" aca="1" ref="FF73" ca="1">IF(INDIRECT(ADDRESS($B73+1,FF$38,1,1,"Confirmed Day Zero"))=0,#N/A,INDIRECT(ADDRESS($B73+1,FF$38,1,1,"Confirmed Day Zero")))</f>
        <v>#N/A</v>
      </c>
      <c r="FG73" t="e" cm="1">
        <f t="array" aca="1" ref="FG73" ca="1">IF(INDIRECT(ADDRESS($B73+1,FG$38,1,1,"Confirmed Day Zero"))=0,#N/A,INDIRECT(ADDRESS($B73+1,FG$38,1,1,"Confirmed Day Zero")))</f>
        <v>#N/A</v>
      </c>
      <c r="FH73" t="e" cm="1">
        <f t="array" aca="1" ref="FH73" ca="1">IF(INDIRECT(ADDRESS($B73+1,FH$38,1,1,"Confirmed Day Zero"))=0,#N/A,INDIRECT(ADDRESS($B73+1,FH$38,1,1,"Confirmed Day Zero")))</f>
        <v>#N/A</v>
      </c>
      <c r="FI73" t="e" cm="1">
        <f t="array" aca="1" ref="FI73" ca="1">IF(INDIRECT(ADDRESS($B73+1,FI$38,1,1,"Confirmed Day Zero"))=0,#N/A,INDIRECT(ADDRESS($B73+1,FI$38,1,1,"Confirmed Day Zero")))</f>
        <v>#N/A</v>
      </c>
      <c r="FJ73" t="e" cm="1">
        <f t="array" aca="1" ref="FJ73" ca="1">IF(INDIRECT(ADDRESS($B73+1,FJ$38,1,1,"Confirmed Day Zero"))=0,#N/A,INDIRECT(ADDRESS($B73+1,FJ$38,1,1,"Confirmed Day Zero")))</f>
        <v>#N/A</v>
      </c>
      <c r="FK73" t="e" cm="1">
        <f t="array" aca="1" ref="FK73" ca="1">IF(INDIRECT(ADDRESS($B73+1,FK$38,1,1,"Confirmed Day Zero"))=0,#N/A,INDIRECT(ADDRESS($B73+1,FK$38,1,1,"Confirmed Day Zero")))</f>
        <v>#N/A</v>
      </c>
      <c r="FL73" t="e" cm="1">
        <f t="array" aca="1" ref="FL73" ca="1">IF(INDIRECT(ADDRESS($B73+1,FL$38,1,1,"Confirmed Day Zero"))=0,#N/A,INDIRECT(ADDRESS($B73+1,FL$38,1,1,"Confirmed Day Zero")))</f>
        <v>#N/A</v>
      </c>
      <c r="FM73" t="e" cm="1">
        <f t="array" aca="1" ref="FM73" ca="1">IF(INDIRECT(ADDRESS($B73+1,FM$38,1,1,"Confirmed Day Zero"))=0,#N/A,INDIRECT(ADDRESS($B73+1,FM$38,1,1,"Confirmed Day Zero")))</f>
        <v>#N/A</v>
      </c>
      <c r="FN73" t="e" cm="1">
        <f t="array" aca="1" ref="FN73" ca="1">IF(INDIRECT(ADDRESS($B73+1,FN$38,1,1,"Confirmed Day Zero"))=0,#N/A,INDIRECT(ADDRESS($B73+1,FN$38,1,1,"Confirmed Day Zero")))</f>
        <v>#N/A</v>
      </c>
      <c r="FO73" t="e" cm="1">
        <f t="array" aca="1" ref="FO73" ca="1">IF(INDIRECT(ADDRESS($B73+1,FO$38,1,1,"Confirmed Day Zero"))=0,#N/A,INDIRECT(ADDRESS($B73+1,FO$38,1,1,"Confirmed Day Zero")))</f>
        <v>#N/A</v>
      </c>
      <c r="FP73" t="e" cm="1">
        <f t="array" aca="1" ref="FP73" ca="1">IF(INDIRECT(ADDRESS($B73+1,FP$38,1,1,"Confirmed Day Zero"))=0,#N/A,INDIRECT(ADDRESS($B73+1,FP$38,1,1,"Confirmed Day Zero")))</f>
        <v>#N/A</v>
      </c>
      <c r="FQ73" t="e" cm="1">
        <f t="array" aca="1" ref="FQ73" ca="1">IF(INDIRECT(ADDRESS($B73+1,FQ$38,1,1,"Confirmed Day Zero"))=0,#N/A,INDIRECT(ADDRESS($B73+1,FQ$38,1,1,"Confirmed Day Zero")))</f>
        <v>#N/A</v>
      </c>
      <c r="FR73" t="e" cm="1">
        <f t="array" aca="1" ref="FR73" ca="1">IF(INDIRECT(ADDRESS($B73+1,FR$38,1,1,"Confirmed Day Zero"))=0,#N/A,INDIRECT(ADDRESS($B73+1,FR$38,1,1,"Confirmed Day Zero")))</f>
        <v>#N/A</v>
      </c>
      <c r="FS73" t="e" cm="1">
        <f t="array" aca="1" ref="FS73" ca="1">IF(INDIRECT(ADDRESS($B73+1,FS$38,1,1,"Confirmed Day Zero"))=0,#N/A,INDIRECT(ADDRESS($B73+1,FS$38,1,1,"Confirmed Day Zero")))</f>
        <v>#N/A</v>
      </c>
      <c r="FT73" t="e" cm="1">
        <f t="array" aca="1" ref="FT73" ca="1">IF(INDIRECT(ADDRESS($B73+1,FT$38,1,1,"Confirmed Day Zero"))=0,#N/A,INDIRECT(ADDRESS($B73+1,FT$38,1,1,"Confirmed Day Zero")))</f>
        <v>#N/A</v>
      </c>
      <c r="FU73" t="e" cm="1">
        <f t="array" aca="1" ref="FU73" ca="1">IF(INDIRECT(ADDRESS($B73+1,FU$38,1,1,"Confirmed Day Zero"))=0,#N/A,INDIRECT(ADDRESS($B73+1,FU$38,1,1,"Confirmed Day Zero")))</f>
        <v>#N/A</v>
      </c>
      <c r="FV73" t="e" cm="1">
        <f t="array" aca="1" ref="FV73" ca="1">IF(INDIRECT(ADDRESS($B73+1,FV$38,1,1,"Confirmed Day Zero"))=0,#N/A,INDIRECT(ADDRESS($B73+1,FV$38,1,1,"Confirmed Day Zero")))</f>
        <v>#N/A</v>
      </c>
      <c r="FW73" t="e" cm="1">
        <f t="array" aca="1" ref="FW73" ca="1">IF(INDIRECT(ADDRESS($B73+1,FW$38,1,1,"Confirmed Day Zero"))=0,#N/A,INDIRECT(ADDRESS($B73+1,FW$38,1,1,"Confirmed Day Zero")))</f>
        <v>#N/A</v>
      </c>
      <c r="FX73" t="e" cm="1">
        <f t="array" aca="1" ref="FX73" ca="1">IF(INDIRECT(ADDRESS($B73+1,FX$38,1,1,"Confirmed Day Zero"))=0,#N/A,INDIRECT(ADDRESS($B73+1,FX$38,1,1,"Confirmed Day Zero")))</f>
        <v>#N/A</v>
      </c>
      <c r="FY73" t="e" cm="1">
        <f t="array" aca="1" ref="FY73" ca="1">IF(INDIRECT(ADDRESS($B73+1,FY$38,1,1,"Confirmed Day Zero"))=0,#N/A,INDIRECT(ADDRESS($B73+1,FY$38,1,1,"Confirmed Day Zero")))</f>
        <v>#N/A</v>
      </c>
      <c r="FZ73" t="e" cm="1">
        <f t="array" aca="1" ref="FZ73" ca="1">IF(INDIRECT(ADDRESS($B73+1,FZ$38,1,1,"Confirmed Day Zero"))=0,#N/A,INDIRECT(ADDRESS($B73+1,FZ$38,1,1,"Confirmed Day Zero")))</f>
        <v>#N/A</v>
      </c>
      <c r="GA73" t="e" cm="1">
        <f t="array" aca="1" ref="GA73" ca="1">IF(INDIRECT(ADDRESS($B73+1,GA$38,1,1,"Confirmed Day Zero"))=0,#N/A,INDIRECT(ADDRESS($B73+1,GA$38,1,1,"Confirmed Day Zero")))</f>
        <v>#N/A</v>
      </c>
      <c r="GB73" t="e" cm="1">
        <f t="array" aca="1" ref="GB73" ca="1">IF(INDIRECT(ADDRESS($B73+1,GB$38,1,1,"Confirmed Day Zero"))=0,#N/A,INDIRECT(ADDRESS($B73+1,GB$38,1,1,"Confirmed Day Zero")))</f>
        <v>#N/A</v>
      </c>
      <c r="GC73" t="e" cm="1">
        <f t="array" aca="1" ref="GC73" ca="1">IF(INDIRECT(ADDRESS($B73+1,GC$38,1,1,"Confirmed Day Zero"))=0,#N/A,INDIRECT(ADDRESS($B73+1,GC$38,1,1,"Confirmed Day Zero")))</f>
        <v>#N/A</v>
      </c>
      <c r="GD73" t="e" cm="1">
        <f t="array" aca="1" ref="GD73" ca="1">IF(INDIRECT(ADDRESS($B73+1,GD$38,1,1,"Confirmed Day Zero"))=0,#N/A,INDIRECT(ADDRESS($B73+1,GD$38,1,1,"Confirmed Day Zero")))</f>
        <v>#N/A</v>
      </c>
      <c r="GE73" t="e" cm="1">
        <f t="array" aca="1" ref="GE73" ca="1">IF(INDIRECT(ADDRESS($B73+1,GE$38,1,1,"Confirmed Day Zero"))=0,#N/A,INDIRECT(ADDRESS($B73+1,GE$38,1,1,"Confirmed Day Zero")))</f>
        <v>#N/A</v>
      </c>
      <c r="GF73" t="e" cm="1">
        <f t="array" aca="1" ref="GF73" ca="1">IF(INDIRECT(ADDRESS($B73+1,GF$38,1,1,"Confirmed Day Zero"))=0,#N/A,INDIRECT(ADDRESS($B73+1,GF$38,1,1,"Confirmed Day Zero")))</f>
        <v>#N/A</v>
      </c>
      <c r="GG73" t="e" cm="1">
        <f t="array" aca="1" ref="GG73" ca="1">IF(INDIRECT(ADDRESS($B73+1,GG$38,1,1,"Confirmed Day Zero"))=0,#N/A,INDIRECT(ADDRESS($B73+1,GG$38,1,1,"Confirmed Day Zero")))</f>
        <v>#N/A</v>
      </c>
      <c r="GH73" t="e" cm="1">
        <f t="array" aca="1" ref="GH73" ca="1">IF(INDIRECT(ADDRESS($B73+1,GH$38,1,1,"Confirmed Day Zero"))=0,#N/A,INDIRECT(ADDRESS($B73+1,GH$38,1,1,"Confirmed Day Zero")))</f>
        <v>#N/A</v>
      </c>
      <c r="GI73" t="e" cm="1">
        <f t="array" aca="1" ref="GI73" ca="1">IF(INDIRECT(ADDRESS($B73+1,GI$38,1,1,"Confirmed Day Zero"))=0,#N/A,INDIRECT(ADDRESS($B73+1,GI$38,1,1,"Confirmed Day Zero")))</f>
        <v>#N/A</v>
      </c>
      <c r="GJ73" t="e" cm="1">
        <f t="array" aca="1" ref="GJ73" ca="1">IF(INDIRECT(ADDRESS($B73+1,GJ$38,1,1,"Confirmed Day Zero"))=0,#N/A,INDIRECT(ADDRESS($B73+1,GJ$38,1,1,"Confirmed Day Zero")))</f>
        <v>#N/A</v>
      </c>
      <c r="GK73" t="e" cm="1">
        <f t="array" aca="1" ref="GK73" ca="1">IF(INDIRECT(ADDRESS($B73+1,GK$38,1,1,"Confirmed Day Zero"))=0,#N/A,INDIRECT(ADDRESS($B73+1,GK$38,1,1,"Confirmed Day Zero")))</f>
        <v>#N/A</v>
      </c>
      <c r="GL73" t="e" cm="1">
        <f t="array" aca="1" ref="GL73" ca="1">IF(INDIRECT(ADDRESS($B73+1,GL$38,1,1,"Confirmed Day Zero"))=0,#N/A,INDIRECT(ADDRESS($B73+1,GL$38,1,1,"Confirmed Day Zero")))</f>
        <v>#N/A</v>
      </c>
      <c r="GM73" t="e" cm="1">
        <f t="array" aca="1" ref="GM73" ca="1">IF(INDIRECT(ADDRESS($B73+1,GM$38,1,1,"Confirmed Day Zero"))=0,#N/A,INDIRECT(ADDRESS($B73+1,GM$38,1,1,"Confirmed Day Zero")))</f>
        <v>#N/A</v>
      </c>
    </row>
    <row r="74" spans="1:195" x14ac:dyDescent="0.25">
      <c r="B74" s="12">
        <f t="shared" si="250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  <c r="CS74" t="e" cm="1">
        <f t="array" aca="1" ref="CS74" ca="1">IF(INDIRECT(ADDRESS($B74+1,CS$38,1,1,"Confirmed Day Zero"))=0,#N/A,INDIRECT(ADDRESS($B74+1,CS$38,1,1,"Confirmed Day Zero")))</f>
        <v>#N/A</v>
      </c>
      <c r="CT74" t="e" cm="1">
        <f t="array" aca="1" ref="CT74" ca="1">IF(INDIRECT(ADDRESS($B74+1,CT$38,1,1,"Confirmed Day Zero"))=0,#N/A,INDIRECT(ADDRESS($B74+1,CT$38,1,1,"Confirmed Day Zero")))</f>
        <v>#N/A</v>
      </c>
      <c r="CU74" t="e" cm="1">
        <f t="array" aca="1" ref="CU74" ca="1">IF(INDIRECT(ADDRESS($B74+1,CU$38,1,1,"Confirmed Day Zero"))=0,#N/A,INDIRECT(ADDRESS($B74+1,CU$38,1,1,"Confirmed Day Zero")))</f>
        <v>#N/A</v>
      </c>
      <c r="CV74" t="e" cm="1">
        <f t="array" aca="1" ref="CV74" ca="1">IF(INDIRECT(ADDRESS($B74+1,CV$38,1,1,"Confirmed Day Zero"))=0,#N/A,INDIRECT(ADDRESS($B74+1,CV$38,1,1,"Confirmed Day Zero")))</f>
        <v>#N/A</v>
      </c>
      <c r="CW74" t="e" cm="1">
        <f t="array" aca="1" ref="CW74" ca="1">IF(INDIRECT(ADDRESS($B74+1,CW$38,1,1,"Confirmed Day Zero"))=0,#N/A,INDIRECT(ADDRESS($B74+1,CW$38,1,1,"Confirmed Day Zero")))</f>
        <v>#N/A</v>
      </c>
      <c r="CX74" t="e" cm="1">
        <f t="array" aca="1" ref="CX74" ca="1">IF(INDIRECT(ADDRESS($B74+1,CX$38,1,1,"Confirmed Day Zero"))=0,#N/A,INDIRECT(ADDRESS($B74+1,CX$38,1,1,"Confirmed Day Zero")))</f>
        <v>#N/A</v>
      </c>
      <c r="CY74" t="e" cm="1">
        <f t="array" aca="1" ref="CY74" ca="1">IF(INDIRECT(ADDRESS($B74+1,CY$38,1,1,"Confirmed Day Zero"))=0,#N/A,INDIRECT(ADDRESS($B74+1,CY$38,1,1,"Confirmed Day Zero")))</f>
        <v>#N/A</v>
      </c>
      <c r="CZ74" t="e" cm="1">
        <f t="array" aca="1" ref="CZ74" ca="1">IF(INDIRECT(ADDRESS($B74+1,CZ$38,1,1,"Confirmed Day Zero"))=0,#N/A,INDIRECT(ADDRESS($B74+1,CZ$38,1,1,"Confirmed Day Zero")))</f>
        <v>#N/A</v>
      </c>
      <c r="DA74" t="e" cm="1">
        <f t="array" aca="1" ref="DA74" ca="1">IF(INDIRECT(ADDRESS($B74+1,DA$38,1,1,"Confirmed Day Zero"))=0,#N/A,INDIRECT(ADDRESS($B74+1,DA$38,1,1,"Confirmed Day Zero")))</f>
        <v>#N/A</v>
      </c>
      <c r="DB74" t="e" cm="1">
        <f t="array" aca="1" ref="DB74" ca="1">IF(INDIRECT(ADDRESS($B74+1,DB$38,1,1,"Confirmed Day Zero"))=0,#N/A,INDIRECT(ADDRESS($B74+1,DB$38,1,1,"Confirmed Day Zero")))</f>
        <v>#N/A</v>
      </c>
      <c r="DC74" t="e" cm="1">
        <f t="array" aca="1" ref="DC74" ca="1">IF(INDIRECT(ADDRESS($B74+1,DC$38,1,1,"Confirmed Day Zero"))=0,#N/A,INDIRECT(ADDRESS($B74+1,DC$38,1,1,"Confirmed Day Zero")))</f>
        <v>#N/A</v>
      </c>
      <c r="DD74" t="e" cm="1">
        <f t="array" aca="1" ref="DD74" ca="1">IF(INDIRECT(ADDRESS($B74+1,DD$38,1,1,"Confirmed Day Zero"))=0,#N/A,INDIRECT(ADDRESS($B74+1,DD$38,1,1,"Confirmed Day Zero")))</f>
        <v>#N/A</v>
      </c>
      <c r="DE74" t="e" cm="1">
        <f t="array" aca="1" ref="DE74" ca="1">IF(INDIRECT(ADDRESS($B74+1,DE$38,1,1,"Confirmed Day Zero"))=0,#N/A,INDIRECT(ADDRESS($B74+1,DE$38,1,1,"Confirmed Day Zero")))</f>
        <v>#N/A</v>
      </c>
      <c r="DF74" t="e" cm="1">
        <f t="array" aca="1" ref="DF74" ca="1">IF(INDIRECT(ADDRESS($B74+1,DF$38,1,1,"Confirmed Day Zero"))=0,#N/A,INDIRECT(ADDRESS($B74+1,DF$38,1,1,"Confirmed Day Zero")))</f>
        <v>#N/A</v>
      </c>
      <c r="DG74" t="e" cm="1">
        <f t="array" aca="1" ref="DG74" ca="1">IF(INDIRECT(ADDRESS($B74+1,DG$38,1,1,"Confirmed Day Zero"))=0,#N/A,INDIRECT(ADDRESS($B74+1,DG$38,1,1,"Confirmed Day Zero")))</f>
        <v>#N/A</v>
      </c>
      <c r="DH74" t="e" cm="1">
        <f t="array" aca="1" ref="DH74" ca="1">IF(INDIRECT(ADDRESS($B74+1,DH$38,1,1,"Confirmed Day Zero"))=0,#N/A,INDIRECT(ADDRESS($B74+1,DH$38,1,1,"Confirmed Day Zero")))</f>
        <v>#N/A</v>
      </c>
      <c r="DI74" t="e" cm="1">
        <f t="array" aca="1" ref="DI74" ca="1">IF(INDIRECT(ADDRESS($B74+1,DI$38,1,1,"Confirmed Day Zero"))=0,#N/A,INDIRECT(ADDRESS($B74+1,DI$38,1,1,"Confirmed Day Zero")))</f>
        <v>#N/A</v>
      </c>
      <c r="DJ74" t="e" cm="1">
        <f t="array" aca="1" ref="DJ74" ca="1">IF(INDIRECT(ADDRESS($B74+1,DJ$38,1,1,"Confirmed Day Zero"))=0,#N/A,INDIRECT(ADDRESS($B74+1,DJ$38,1,1,"Confirmed Day Zero")))</f>
        <v>#N/A</v>
      </c>
      <c r="DK74" t="e" cm="1">
        <f t="array" aca="1" ref="DK74" ca="1">IF(INDIRECT(ADDRESS($B74+1,DK$38,1,1,"Confirmed Day Zero"))=0,#N/A,INDIRECT(ADDRESS($B74+1,DK$38,1,1,"Confirmed Day Zero")))</f>
        <v>#N/A</v>
      </c>
      <c r="DL74" t="e" cm="1">
        <f t="array" aca="1" ref="DL74" ca="1">IF(INDIRECT(ADDRESS($B74+1,DL$38,1,1,"Confirmed Day Zero"))=0,#N/A,INDIRECT(ADDRESS($B74+1,DL$38,1,1,"Confirmed Day Zero")))</f>
        <v>#N/A</v>
      </c>
      <c r="DM74" t="e" cm="1">
        <f t="array" aca="1" ref="DM74" ca="1">IF(INDIRECT(ADDRESS($B74+1,DM$38,1,1,"Confirmed Day Zero"))=0,#N/A,INDIRECT(ADDRESS($B74+1,DM$38,1,1,"Confirmed Day Zero")))</f>
        <v>#N/A</v>
      </c>
      <c r="DN74" t="e" cm="1">
        <f t="array" aca="1" ref="DN74" ca="1">IF(INDIRECT(ADDRESS($B74+1,DN$38,1,1,"Confirmed Day Zero"))=0,#N/A,INDIRECT(ADDRESS($B74+1,DN$38,1,1,"Confirmed Day Zero")))</f>
        <v>#N/A</v>
      </c>
      <c r="DO74" t="e" cm="1">
        <f t="array" aca="1" ref="DO74" ca="1">IF(INDIRECT(ADDRESS($B74+1,DO$38,1,1,"Confirmed Day Zero"))=0,#N/A,INDIRECT(ADDRESS($B74+1,DO$38,1,1,"Confirmed Day Zero")))</f>
        <v>#N/A</v>
      </c>
      <c r="DP74" t="e" cm="1">
        <f t="array" aca="1" ref="DP74" ca="1">IF(INDIRECT(ADDRESS($B74+1,DP$38,1,1,"Confirmed Day Zero"))=0,#N/A,INDIRECT(ADDRESS($B74+1,DP$38,1,1,"Confirmed Day Zero")))</f>
        <v>#N/A</v>
      </c>
      <c r="DQ74" t="e" cm="1">
        <f t="array" aca="1" ref="DQ74" ca="1">IF(INDIRECT(ADDRESS($B74+1,DQ$38,1,1,"Confirmed Day Zero"))=0,#N/A,INDIRECT(ADDRESS($B74+1,DQ$38,1,1,"Confirmed Day Zero")))</f>
        <v>#N/A</v>
      </c>
      <c r="DR74" t="e" cm="1">
        <f t="array" aca="1" ref="DR74" ca="1">IF(INDIRECT(ADDRESS($B74+1,DR$38,1,1,"Confirmed Day Zero"))=0,#N/A,INDIRECT(ADDRESS($B74+1,DR$38,1,1,"Confirmed Day Zero")))</f>
        <v>#N/A</v>
      </c>
      <c r="DS74" t="e" cm="1">
        <f t="array" aca="1" ref="DS74" ca="1">IF(INDIRECT(ADDRESS($B74+1,DS$38,1,1,"Confirmed Day Zero"))=0,#N/A,INDIRECT(ADDRESS($B74+1,DS$38,1,1,"Confirmed Day Zero")))</f>
        <v>#N/A</v>
      </c>
      <c r="DT74" t="e" cm="1">
        <f t="array" aca="1" ref="DT74" ca="1">IF(INDIRECT(ADDRESS($B74+1,DT$38,1,1,"Confirmed Day Zero"))=0,#N/A,INDIRECT(ADDRESS($B74+1,DT$38,1,1,"Confirmed Day Zero")))</f>
        <v>#N/A</v>
      </c>
      <c r="DU74" t="e" cm="1">
        <f t="array" aca="1" ref="DU74" ca="1">IF(INDIRECT(ADDRESS($B74+1,DU$38,1,1,"Confirmed Day Zero"))=0,#N/A,INDIRECT(ADDRESS($B74+1,DU$38,1,1,"Confirmed Day Zero")))</f>
        <v>#N/A</v>
      </c>
      <c r="DV74" t="e" cm="1">
        <f t="array" aca="1" ref="DV74" ca="1">IF(INDIRECT(ADDRESS($B74+1,DV$38,1,1,"Confirmed Day Zero"))=0,#N/A,INDIRECT(ADDRESS($B74+1,DV$38,1,1,"Confirmed Day Zero")))</f>
        <v>#N/A</v>
      </c>
      <c r="DW74" t="e" cm="1">
        <f t="array" aca="1" ref="DW74" ca="1">IF(INDIRECT(ADDRESS($B74+1,DW$38,1,1,"Confirmed Day Zero"))=0,#N/A,INDIRECT(ADDRESS($B74+1,DW$38,1,1,"Confirmed Day Zero")))</f>
        <v>#N/A</v>
      </c>
      <c r="DX74" t="e" cm="1">
        <f t="array" aca="1" ref="DX74" ca="1">IF(INDIRECT(ADDRESS($B74+1,DX$38,1,1,"Confirmed Day Zero"))=0,#N/A,INDIRECT(ADDRESS($B74+1,DX$38,1,1,"Confirmed Day Zero")))</f>
        <v>#N/A</v>
      </c>
      <c r="DY74" t="e" cm="1">
        <f t="array" aca="1" ref="DY74" ca="1">IF(INDIRECT(ADDRESS($B74+1,DY$38,1,1,"Confirmed Day Zero"))=0,#N/A,INDIRECT(ADDRESS($B74+1,DY$38,1,1,"Confirmed Day Zero")))</f>
        <v>#N/A</v>
      </c>
      <c r="DZ74" t="e" cm="1">
        <f t="array" aca="1" ref="DZ74" ca="1">IF(INDIRECT(ADDRESS($B74+1,DZ$38,1,1,"Confirmed Day Zero"))=0,#N/A,INDIRECT(ADDRESS($B74+1,DZ$38,1,1,"Confirmed Day Zero")))</f>
        <v>#N/A</v>
      </c>
      <c r="EA74" t="e" cm="1">
        <f t="array" aca="1" ref="EA74" ca="1">IF(INDIRECT(ADDRESS($B74+1,EA$38,1,1,"Confirmed Day Zero"))=0,#N/A,INDIRECT(ADDRESS($B74+1,EA$38,1,1,"Confirmed Day Zero")))</f>
        <v>#N/A</v>
      </c>
      <c r="EB74" t="e" cm="1">
        <f t="array" aca="1" ref="EB74" ca="1">IF(INDIRECT(ADDRESS($B74+1,EB$38,1,1,"Confirmed Day Zero"))=0,#N/A,INDIRECT(ADDRESS($B74+1,EB$38,1,1,"Confirmed Day Zero")))</f>
        <v>#N/A</v>
      </c>
      <c r="EC74" t="e" cm="1">
        <f t="array" aca="1" ref="EC74" ca="1">IF(INDIRECT(ADDRESS($B74+1,EC$38,1,1,"Confirmed Day Zero"))=0,#N/A,INDIRECT(ADDRESS($B74+1,EC$38,1,1,"Confirmed Day Zero")))</f>
        <v>#N/A</v>
      </c>
      <c r="ED74" t="e" cm="1">
        <f t="array" aca="1" ref="ED74" ca="1">IF(INDIRECT(ADDRESS($B74+1,ED$38,1,1,"Confirmed Day Zero"))=0,#N/A,INDIRECT(ADDRESS($B74+1,ED$38,1,1,"Confirmed Day Zero")))</f>
        <v>#N/A</v>
      </c>
      <c r="EE74" t="e" cm="1">
        <f t="array" aca="1" ref="EE74" ca="1">IF(INDIRECT(ADDRESS($B74+1,EE$38,1,1,"Confirmed Day Zero"))=0,#N/A,INDIRECT(ADDRESS($B74+1,EE$38,1,1,"Confirmed Day Zero")))</f>
        <v>#N/A</v>
      </c>
      <c r="EF74" t="e" cm="1">
        <f t="array" aca="1" ref="EF74" ca="1">IF(INDIRECT(ADDRESS($B74+1,EF$38,1,1,"Confirmed Day Zero"))=0,#N/A,INDIRECT(ADDRESS($B74+1,EF$38,1,1,"Confirmed Day Zero")))</f>
        <v>#N/A</v>
      </c>
      <c r="EG74" t="e" cm="1">
        <f t="array" aca="1" ref="EG74" ca="1">IF(INDIRECT(ADDRESS($B74+1,EG$38,1,1,"Confirmed Day Zero"))=0,#N/A,INDIRECT(ADDRESS($B74+1,EG$38,1,1,"Confirmed Day Zero")))</f>
        <v>#N/A</v>
      </c>
      <c r="EH74" t="e" cm="1">
        <f t="array" aca="1" ref="EH74" ca="1">IF(INDIRECT(ADDRESS($B74+1,EH$38,1,1,"Confirmed Day Zero"))=0,#N/A,INDIRECT(ADDRESS($B74+1,EH$38,1,1,"Confirmed Day Zero")))</f>
        <v>#N/A</v>
      </c>
      <c r="EI74" t="e" cm="1">
        <f t="array" aca="1" ref="EI74" ca="1">IF(INDIRECT(ADDRESS($B74+1,EI$38,1,1,"Confirmed Day Zero"))=0,#N/A,INDIRECT(ADDRESS($B74+1,EI$38,1,1,"Confirmed Day Zero")))</f>
        <v>#N/A</v>
      </c>
      <c r="EJ74" t="e" cm="1">
        <f t="array" aca="1" ref="EJ74" ca="1">IF(INDIRECT(ADDRESS($B74+1,EJ$38,1,1,"Confirmed Day Zero"))=0,#N/A,INDIRECT(ADDRESS($B74+1,EJ$38,1,1,"Confirmed Day Zero")))</f>
        <v>#N/A</v>
      </c>
      <c r="EK74" t="e" cm="1">
        <f t="array" aca="1" ref="EK74" ca="1">IF(INDIRECT(ADDRESS($B74+1,EK$38,1,1,"Confirmed Day Zero"))=0,#N/A,INDIRECT(ADDRESS($B74+1,EK$38,1,1,"Confirmed Day Zero")))</f>
        <v>#N/A</v>
      </c>
      <c r="EL74" t="e" cm="1">
        <f t="array" aca="1" ref="EL74" ca="1">IF(INDIRECT(ADDRESS($B74+1,EL$38,1,1,"Confirmed Day Zero"))=0,#N/A,INDIRECT(ADDRESS($B74+1,EL$38,1,1,"Confirmed Day Zero")))</f>
        <v>#N/A</v>
      </c>
      <c r="EM74" t="e" cm="1">
        <f t="array" aca="1" ref="EM74" ca="1">IF(INDIRECT(ADDRESS($B74+1,EM$38,1,1,"Confirmed Day Zero"))=0,#N/A,INDIRECT(ADDRESS($B74+1,EM$38,1,1,"Confirmed Day Zero")))</f>
        <v>#N/A</v>
      </c>
      <c r="EN74" t="e" cm="1">
        <f t="array" aca="1" ref="EN74" ca="1">IF(INDIRECT(ADDRESS($B74+1,EN$38,1,1,"Confirmed Day Zero"))=0,#N/A,INDIRECT(ADDRESS($B74+1,EN$38,1,1,"Confirmed Day Zero")))</f>
        <v>#N/A</v>
      </c>
      <c r="EO74" t="e" cm="1">
        <f t="array" aca="1" ref="EO74" ca="1">IF(INDIRECT(ADDRESS($B74+1,EO$38,1,1,"Confirmed Day Zero"))=0,#N/A,INDIRECT(ADDRESS($B74+1,EO$38,1,1,"Confirmed Day Zero")))</f>
        <v>#N/A</v>
      </c>
      <c r="EP74" t="e" cm="1">
        <f t="array" aca="1" ref="EP74" ca="1">IF(INDIRECT(ADDRESS($B74+1,EP$38,1,1,"Confirmed Day Zero"))=0,#N/A,INDIRECT(ADDRESS($B74+1,EP$38,1,1,"Confirmed Day Zero")))</f>
        <v>#N/A</v>
      </c>
      <c r="EQ74" t="e" cm="1">
        <f t="array" aca="1" ref="EQ74" ca="1">IF(INDIRECT(ADDRESS($B74+1,EQ$38,1,1,"Confirmed Day Zero"))=0,#N/A,INDIRECT(ADDRESS($B74+1,EQ$38,1,1,"Confirmed Day Zero")))</f>
        <v>#N/A</v>
      </c>
      <c r="ER74" t="e" cm="1">
        <f t="array" aca="1" ref="ER74" ca="1">IF(INDIRECT(ADDRESS($B74+1,ER$38,1,1,"Confirmed Day Zero"))=0,#N/A,INDIRECT(ADDRESS($B74+1,ER$38,1,1,"Confirmed Day Zero")))</f>
        <v>#N/A</v>
      </c>
      <c r="ES74" t="e" cm="1">
        <f t="array" aca="1" ref="ES74" ca="1">IF(INDIRECT(ADDRESS($B74+1,ES$38,1,1,"Confirmed Day Zero"))=0,#N/A,INDIRECT(ADDRESS($B74+1,ES$38,1,1,"Confirmed Day Zero")))</f>
        <v>#N/A</v>
      </c>
      <c r="ET74" t="e" cm="1">
        <f t="array" aca="1" ref="ET74" ca="1">IF(INDIRECT(ADDRESS($B74+1,ET$38,1,1,"Confirmed Day Zero"))=0,#N/A,INDIRECT(ADDRESS($B74+1,ET$38,1,1,"Confirmed Day Zero")))</f>
        <v>#N/A</v>
      </c>
      <c r="EU74" t="e" cm="1">
        <f t="array" aca="1" ref="EU74" ca="1">IF(INDIRECT(ADDRESS($B74+1,EU$38,1,1,"Confirmed Day Zero"))=0,#N/A,INDIRECT(ADDRESS($B74+1,EU$38,1,1,"Confirmed Day Zero")))</f>
        <v>#N/A</v>
      </c>
      <c r="EV74" t="e" cm="1">
        <f t="array" aca="1" ref="EV74" ca="1">IF(INDIRECT(ADDRESS($B74+1,EV$38,1,1,"Confirmed Day Zero"))=0,#N/A,INDIRECT(ADDRESS($B74+1,EV$38,1,1,"Confirmed Day Zero")))</f>
        <v>#N/A</v>
      </c>
      <c r="EW74" t="e" cm="1">
        <f t="array" aca="1" ref="EW74" ca="1">IF(INDIRECT(ADDRESS($B74+1,EW$38,1,1,"Confirmed Day Zero"))=0,#N/A,INDIRECT(ADDRESS($B74+1,EW$38,1,1,"Confirmed Day Zero")))</f>
        <v>#N/A</v>
      </c>
      <c r="EX74" t="e" cm="1">
        <f t="array" aca="1" ref="EX74" ca="1">IF(INDIRECT(ADDRESS($B74+1,EX$38,1,1,"Confirmed Day Zero"))=0,#N/A,INDIRECT(ADDRESS($B74+1,EX$38,1,1,"Confirmed Day Zero")))</f>
        <v>#N/A</v>
      </c>
      <c r="EY74" t="e" cm="1">
        <f t="array" aca="1" ref="EY74" ca="1">IF(INDIRECT(ADDRESS($B74+1,EY$38,1,1,"Confirmed Day Zero"))=0,#N/A,INDIRECT(ADDRESS($B74+1,EY$38,1,1,"Confirmed Day Zero")))</f>
        <v>#N/A</v>
      </c>
      <c r="EZ74" t="e" cm="1">
        <f t="array" aca="1" ref="EZ74" ca="1">IF(INDIRECT(ADDRESS($B74+1,EZ$38,1,1,"Confirmed Day Zero"))=0,#N/A,INDIRECT(ADDRESS($B74+1,EZ$38,1,1,"Confirmed Day Zero")))</f>
        <v>#N/A</v>
      </c>
      <c r="FA74" t="e" cm="1">
        <f t="array" aca="1" ref="FA74" ca="1">IF(INDIRECT(ADDRESS($B74+1,FA$38,1,1,"Confirmed Day Zero"))=0,#N/A,INDIRECT(ADDRESS($B74+1,FA$38,1,1,"Confirmed Day Zero")))</f>
        <v>#N/A</v>
      </c>
      <c r="FB74" t="e" cm="1">
        <f t="array" aca="1" ref="FB74" ca="1">IF(INDIRECT(ADDRESS($B74+1,FB$38,1,1,"Confirmed Day Zero"))=0,#N/A,INDIRECT(ADDRESS($B74+1,FB$38,1,1,"Confirmed Day Zero")))</f>
        <v>#N/A</v>
      </c>
      <c r="FC74" t="e" cm="1">
        <f t="array" aca="1" ref="FC74" ca="1">IF(INDIRECT(ADDRESS($B74+1,FC$38,1,1,"Confirmed Day Zero"))=0,#N/A,INDIRECT(ADDRESS($B74+1,FC$38,1,1,"Confirmed Day Zero")))</f>
        <v>#N/A</v>
      </c>
      <c r="FD74" t="e" cm="1">
        <f t="array" aca="1" ref="FD74" ca="1">IF(INDIRECT(ADDRESS($B74+1,FD$38,1,1,"Confirmed Day Zero"))=0,#N/A,INDIRECT(ADDRESS($B74+1,FD$38,1,1,"Confirmed Day Zero")))</f>
        <v>#N/A</v>
      </c>
      <c r="FE74" t="e" cm="1">
        <f t="array" aca="1" ref="FE74" ca="1">IF(INDIRECT(ADDRESS($B74+1,FE$38,1,1,"Confirmed Day Zero"))=0,#N/A,INDIRECT(ADDRESS($B74+1,FE$38,1,1,"Confirmed Day Zero")))</f>
        <v>#N/A</v>
      </c>
      <c r="FF74" t="e" cm="1">
        <f t="array" aca="1" ref="FF74" ca="1">IF(INDIRECT(ADDRESS($B74+1,FF$38,1,1,"Confirmed Day Zero"))=0,#N/A,INDIRECT(ADDRESS($B74+1,FF$38,1,1,"Confirmed Day Zero")))</f>
        <v>#N/A</v>
      </c>
      <c r="FG74" t="e" cm="1">
        <f t="array" aca="1" ref="FG74" ca="1">IF(INDIRECT(ADDRESS($B74+1,FG$38,1,1,"Confirmed Day Zero"))=0,#N/A,INDIRECT(ADDRESS($B74+1,FG$38,1,1,"Confirmed Day Zero")))</f>
        <v>#N/A</v>
      </c>
      <c r="FH74" t="e" cm="1">
        <f t="array" aca="1" ref="FH74" ca="1">IF(INDIRECT(ADDRESS($B74+1,FH$38,1,1,"Confirmed Day Zero"))=0,#N/A,INDIRECT(ADDRESS($B74+1,FH$38,1,1,"Confirmed Day Zero")))</f>
        <v>#N/A</v>
      </c>
      <c r="FI74" t="e" cm="1">
        <f t="array" aca="1" ref="FI74" ca="1">IF(INDIRECT(ADDRESS($B74+1,FI$38,1,1,"Confirmed Day Zero"))=0,#N/A,INDIRECT(ADDRESS($B74+1,FI$38,1,1,"Confirmed Day Zero")))</f>
        <v>#N/A</v>
      </c>
      <c r="FJ74" t="e" cm="1">
        <f t="array" aca="1" ref="FJ74" ca="1">IF(INDIRECT(ADDRESS($B74+1,FJ$38,1,1,"Confirmed Day Zero"))=0,#N/A,INDIRECT(ADDRESS($B74+1,FJ$38,1,1,"Confirmed Day Zero")))</f>
        <v>#N/A</v>
      </c>
      <c r="FK74" t="e" cm="1">
        <f t="array" aca="1" ref="FK74" ca="1">IF(INDIRECT(ADDRESS($B74+1,FK$38,1,1,"Confirmed Day Zero"))=0,#N/A,INDIRECT(ADDRESS($B74+1,FK$38,1,1,"Confirmed Day Zero")))</f>
        <v>#N/A</v>
      </c>
      <c r="FL74" t="e" cm="1">
        <f t="array" aca="1" ref="FL74" ca="1">IF(INDIRECT(ADDRESS($B74+1,FL$38,1,1,"Confirmed Day Zero"))=0,#N/A,INDIRECT(ADDRESS($B74+1,FL$38,1,1,"Confirmed Day Zero")))</f>
        <v>#N/A</v>
      </c>
      <c r="FM74" t="e" cm="1">
        <f t="array" aca="1" ref="FM74" ca="1">IF(INDIRECT(ADDRESS($B74+1,FM$38,1,1,"Confirmed Day Zero"))=0,#N/A,INDIRECT(ADDRESS($B74+1,FM$38,1,1,"Confirmed Day Zero")))</f>
        <v>#N/A</v>
      </c>
      <c r="FN74" t="e" cm="1">
        <f t="array" aca="1" ref="FN74" ca="1">IF(INDIRECT(ADDRESS($B74+1,FN$38,1,1,"Confirmed Day Zero"))=0,#N/A,INDIRECT(ADDRESS($B74+1,FN$38,1,1,"Confirmed Day Zero")))</f>
        <v>#N/A</v>
      </c>
      <c r="FO74" t="e" cm="1">
        <f t="array" aca="1" ref="FO74" ca="1">IF(INDIRECT(ADDRESS($B74+1,FO$38,1,1,"Confirmed Day Zero"))=0,#N/A,INDIRECT(ADDRESS($B74+1,FO$38,1,1,"Confirmed Day Zero")))</f>
        <v>#N/A</v>
      </c>
      <c r="FP74" t="e" cm="1">
        <f t="array" aca="1" ref="FP74" ca="1">IF(INDIRECT(ADDRESS($B74+1,FP$38,1,1,"Confirmed Day Zero"))=0,#N/A,INDIRECT(ADDRESS($B74+1,FP$38,1,1,"Confirmed Day Zero")))</f>
        <v>#N/A</v>
      </c>
      <c r="FQ74" t="e" cm="1">
        <f t="array" aca="1" ref="FQ74" ca="1">IF(INDIRECT(ADDRESS($B74+1,FQ$38,1,1,"Confirmed Day Zero"))=0,#N/A,INDIRECT(ADDRESS($B74+1,FQ$38,1,1,"Confirmed Day Zero")))</f>
        <v>#N/A</v>
      </c>
      <c r="FR74" t="e" cm="1">
        <f t="array" aca="1" ref="FR74" ca="1">IF(INDIRECT(ADDRESS($B74+1,FR$38,1,1,"Confirmed Day Zero"))=0,#N/A,INDIRECT(ADDRESS($B74+1,FR$38,1,1,"Confirmed Day Zero")))</f>
        <v>#N/A</v>
      </c>
      <c r="FS74" t="e" cm="1">
        <f t="array" aca="1" ref="FS74" ca="1">IF(INDIRECT(ADDRESS($B74+1,FS$38,1,1,"Confirmed Day Zero"))=0,#N/A,INDIRECT(ADDRESS($B74+1,FS$38,1,1,"Confirmed Day Zero")))</f>
        <v>#N/A</v>
      </c>
      <c r="FT74" t="e" cm="1">
        <f t="array" aca="1" ref="FT74" ca="1">IF(INDIRECT(ADDRESS($B74+1,FT$38,1,1,"Confirmed Day Zero"))=0,#N/A,INDIRECT(ADDRESS($B74+1,FT$38,1,1,"Confirmed Day Zero")))</f>
        <v>#N/A</v>
      </c>
      <c r="FU74" t="e" cm="1">
        <f t="array" aca="1" ref="FU74" ca="1">IF(INDIRECT(ADDRESS($B74+1,FU$38,1,1,"Confirmed Day Zero"))=0,#N/A,INDIRECT(ADDRESS($B74+1,FU$38,1,1,"Confirmed Day Zero")))</f>
        <v>#N/A</v>
      </c>
      <c r="FV74" t="e" cm="1">
        <f t="array" aca="1" ref="FV74" ca="1">IF(INDIRECT(ADDRESS($B74+1,FV$38,1,1,"Confirmed Day Zero"))=0,#N/A,INDIRECT(ADDRESS($B74+1,FV$38,1,1,"Confirmed Day Zero")))</f>
        <v>#N/A</v>
      </c>
      <c r="FW74" t="e" cm="1">
        <f t="array" aca="1" ref="FW74" ca="1">IF(INDIRECT(ADDRESS($B74+1,FW$38,1,1,"Confirmed Day Zero"))=0,#N/A,INDIRECT(ADDRESS($B74+1,FW$38,1,1,"Confirmed Day Zero")))</f>
        <v>#N/A</v>
      </c>
      <c r="FX74" t="e" cm="1">
        <f t="array" aca="1" ref="FX74" ca="1">IF(INDIRECT(ADDRESS($B74+1,FX$38,1,1,"Confirmed Day Zero"))=0,#N/A,INDIRECT(ADDRESS($B74+1,FX$38,1,1,"Confirmed Day Zero")))</f>
        <v>#N/A</v>
      </c>
      <c r="FY74" t="e" cm="1">
        <f t="array" aca="1" ref="FY74" ca="1">IF(INDIRECT(ADDRESS($B74+1,FY$38,1,1,"Confirmed Day Zero"))=0,#N/A,INDIRECT(ADDRESS($B74+1,FY$38,1,1,"Confirmed Day Zero")))</f>
        <v>#N/A</v>
      </c>
      <c r="FZ74" t="e" cm="1">
        <f t="array" aca="1" ref="FZ74" ca="1">IF(INDIRECT(ADDRESS($B74+1,FZ$38,1,1,"Confirmed Day Zero"))=0,#N/A,INDIRECT(ADDRESS($B74+1,FZ$38,1,1,"Confirmed Day Zero")))</f>
        <v>#N/A</v>
      </c>
      <c r="GA74" t="e" cm="1">
        <f t="array" aca="1" ref="GA74" ca="1">IF(INDIRECT(ADDRESS($B74+1,GA$38,1,1,"Confirmed Day Zero"))=0,#N/A,INDIRECT(ADDRESS($B74+1,GA$38,1,1,"Confirmed Day Zero")))</f>
        <v>#N/A</v>
      </c>
      <c r="GB74" t="e" cm="1">
        <f t="array" aca="1" ref="GB74" ca="1">IF(INDIRECT(ADDRESS($B74+1,GB$38,1,1,"Confirmed Day Zero"))=0,#N/A,INDIRECT(ADDRESS($B74+1,GB$38,1,1,"Confirmed Day Zero")))</f>
        <v>#N/A</v>
      </c>
      <c r="GC74" t="e" cm="1">
        <f t="array" aca="1" ref="GC74" ca="1">IF(INDIRECT(ADDRESS($B74+1,GC$38,1,1,"Confirmed Day Zero"))=0,#N/A,INDIRECT(ADDRESS($B74+1,GC$38,1,1,"Confirmed Day Zero")))</f>
        <v>#N/A</v>
      </c>
      <c r="GD74" t="e" cm="1">
        <f t="array" aca="1" ref="GD74" ca="1">IF(INDIRECT(ADDRESS($B74+1,GD$38,1,1,"Confirmed Day Zero"))=0,#N/A,INDIRECT(ADDRESS($B74+1,GD$38,1,1,"Confirmed Day Zero")))</f>
        <v>#N/A</v>
      </c>
      <c r="GE74" t="e" cm="1">
        <f t="array" aca="1" ref="GE74" ca="1">IF(INDIRECT(ADDRESS($B74+1,GE$38,1,1,"Confirmed Day Zero"))=0,#N/A,INDIRECT(ADDRESS($B74+1,GE$38,1,1,"Confirmed Day Zero")))</f>
        <v>#N/A</v>
      </c>
      <c r="GF74" t="e" cm="1">
        <f t="array" aca="1" ref="GF74" ca="1">IF(INDIRECT(ADDRESS($B74+1,GF$38,1,1,"Confirmed Day Zero"))=0,#N/A,INDIRECT(ADDRESS($B74+1,GF$38,1,1,"Confirmed Day Zero")))</f>
        <v>#N/A</v>
      </c>
      <c r="GG74" t="e" cm="1">
        <f t="array" aca="1" ref="GG74" ca="1">IF(INDIRECT(ADDRESS($B74+1,GG$38,1,1,"Confirmed Day Zero"))=0,#N/A,INDIRECT(ADDRESS($B74+1,GG$38,1,1,"Confirmed Day Zero")))</f>
        <v>#N/A</v>
      </c>
      <c r="GH74" t="e" cm="1">
        <f t="array" aca="1" ref="GH74" ca="1">IF(INDIRECT(ADDRESS($B74+1,GH$38,1,1,"Confirmed Day Zero"))=0,#N/A,INDIRECT(ADDRESS($B74+1,GH$38,1,1,"Confirmed Day Zero")))</f>
        <v>#N/A</v>
      </c>
      <c r="GI74" t="e" cm="1">
        <f t="array" aca="1" ref="GI74" ca="1">IF(INDIRECT(ADDRESS($B74+1,GI$38,1,1,"Confirmed Day Zero"))=0,#N/A,INDIRECT(ADDRESS($B74+1,GI$38,1,1,"Confirmed Day Zero")))</f>
        <v>#N/A</v>
      </c>
      <c r="GJ74" t="e" cm="1">
        <f t="array" aca="1" ref="GJ74" ca="1">IF(INDIRECT(ADDRESS($B74+1,GJ$38,1,1,"Confirmed Day Zero"))=0,#N/A,INDIRECT(ADDRESS($B74+1,GJ$38,1,1,"Confirmed Day Zero")))</f>
        <v>#N/A</v>
      </c>
      <c r="GK74" t="e" cm="1">
        <f t="array" aca="1" ref="GK74" ca="1">IF(INDIRECT(ADDRESS($B74+1,GK$38,1,1,"Confirmed Day Zero"))=0,#N/A,INDIRECT(ADDRESS($B74+1,GK$38,1,1,"Confirmed Day Zero")))</f>
        <v>#N/A</v>
      </c>
      <c r="GL74" t="e" cm="1">
        <f t="array" aca="1" ref="GL74" ca="1">IF(INDIRECT(ADDRESS($B74+1,GL$38,1,1,"Confirmed Day Zero"))=0,#N/A,INDIRECT(ADDRESS($B74+1,GL$38,1,1,"Confirmed Day Zero")))</f>
        <v>#N/A</v>
      </c>
      <c r="GM74" t="e" cm="1">
        <f t="array" aca="1" ref="GM74" ca="1">IF(INDIRECT(ADDRESS($B74+1,GM$38,1,1,"Confirmed Day Zero"))=0,#N/A,INDIRECT(ADDRESS($B74+1,GM$38,1,1,"Confirmed Day Zero")))</f>
        <v>#N/A</v>
      </c>
    </row>
    <row r="75" spans="1:195" x14ac:dyDescent="0.25">
      <c r="B75" s="12">
        <f t="shared" si="250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  <c r="CS75" t="e" cm="1">
        <f t="array" aca="1" ref="CS75" ca="1">IF(INDIRECT(ADDRESS($B75+1,CS$38,1,1,"Confirmed Day Zero"))=0,#N/A,INDIRECT(ADDRESS($B75+1,CS$38,1,1,"Confirmed Day Zero")))</f>
        <v>#N/A</v>
      </c>
      <c r="CT75" t="e" cm="1">
        <f t="array" aca="1" ref="CT75" ca="1">IF(INDIRECT(ADDRESS($B75+1,CT$38,1,1,"Confirmed Day Zero"))=0,#N/A,INDIRECT(ADDRESS($B75+1,CT$38,1,1,"Confirmed Day Zero")))</f>
        <v>#N/A</v>
      </c>
      <c r="CU75" t="e" cm="1">
        <f t="array" aca="1" ref="CU75" ca="1">IF(INDIRECT(ADDRESS($B75+1,CU$38,1,1,"Confirmed Day Zero"))=0,#N/A,INDIRECT(ADDRESS($B75+1,CU$38,1,1,"Confirmed Day Zero")))</f>
        <v>#N/A</v>
      </c>
      <c r="CV75" t="e" cm="1">
        <f t="array" aca="1" ref="CV75" ca="1">IF(INDIRECT(ADDRESS($B75+1,CV$38,1,1,"Confirmed Day Zero"))=0,#N/A,INDIRECT(ADDRESS($B75+1,CV$38,1,1,"Confirmed Day Zero")))</f>
        <v>#N/A</v>
      </c>
      <c r="CW75" t="e" cm="1">
        <f t="array" aca="1" ref="CW75" ca="1">IF(INDIRECT(ADDRESS($B75+1,CW$38,1,1,"Confirmed Day Zero"))=0,#N/A,INDIRECT(ADDRESS($B75+1,CW$38,1,1,"Confirmed Day Zero")))</f>
        <v>#N/A</v>
      </c>
      <c r="CX75" t="e" cm="1">
        <f t="array" aca="1" ref="CX75" ca="1">IF(INDIRECT(ADDRESS($B75+1,CX$38,1,1,"Confirmed Day Zero"))=0,#N/A,INDIRECT(ADDRESS($B75+1,CX$38,1,1,"Confirmed Day Zero")))</f>
        <v>#N/A</v>
      </c>
      <c r="CY75" t="e" cm="1">
        <f t="array" aca="1" ref="CY75" ca="1">IF(INDIRECT(ADDRESS($B75+1,CY$38,1,1,"Confirmed Day Zero"))=0,#N/A,INDIRECT(ADDRESS($B75+1,CY$38,1,1,"Confirmed Day Zero")))</f>
        <v>#N/A</v>
      </c>
      <c r="CZ75" t="e" cm="1">
        <f t="array" aca="1" ref="CZ75" ca="1">IF(INDIRECT(ADDRESS($B75+1,CZ$38,1,1,"Confirmed Day Zero"))=0,#N/A,INDIRECT(ADDRESS($B75+1,CZ$38,1,1,"Confirmed Day Zero")))</f>
        <v>#N/A</v>
      </c>
      <c r="DA75" t="e" cm="1">
        <f t="array" aca="1" ref="DA75" ca="1">IF(INDIRECT(ADDRESS($B75+1,DA$38,1,1,"Confirmed Day Zero"))=0,#N/A,INDIRECT(ADDRESS($B75+1,DA$38,1,1,"Confirmed Day Zero")))</f>
        <v>#N/A</v>
      </c>
      <c r="DB75" t="e" cm="1">
        <f t="array" aca="1" ref="DB75" ca="1">IF(INDIRECT(ADDRESS($B75+1,DB$38,1,1,"Confirmed Day Zero"))=0,#N/A,INDIRECT(ADDRESS($B75+1,DB$38,1,1,"Confirmed Day Zero")))</f>
        <v>#N/A</v>
      </c>
      <c r="DC75" t="e" cm="1">
        <f t="array" aca="1" ref="DC75" ca="1">IF(INDIRECT(ADDRESS($B75+1,DC$38,1,1,"Confirmed Day Zero"))=0,#N/A,INDIRECT(ADDRESS($B75+1,DC$38,1,1,"Confirmed Day Zero")))</f>
        <v>#N/A</v>
      </c>
      <c r="DD75" t="e" cm="1">
        <f t="array" aca="1" ref="DD75" ca="1">IF(INDIRECT(ADDRESS($B75+1,DD$38,1,1,"Confirmed Day Zero"))=0,#N/A,INDIRECT(ADDRESS($B75+1,DD$38,1,1,"Confirmed Day Zero")))</f>
        <v>#N/A</v>
      </c>
      <c r="DE75" t="e" cm="1">
        <f t="array" aca="1" ref="DE75" ca="1">IF(INDIRECT(ADDRESS($B75+1,DE$38,1,1,"Confirmed Day Zero"))=0,#N/A,INDIRECT(ADDRESS($B75+1,DE$38,1,1,"Confirmed Day Zero")))</f>
        <v>#N/A</v>
      </c>
      <c r="DF75" t="e" cm="1">
        <f t="array" aca="1" ref="DF75" ca="1">IF(INDIRECT(ADDRESS($B75+1,DF$38,1,1,"Confirmed Day Zero"))=0,#N/A,INDIRECT(ADDRESS($B75+1,DF$38,1,1,"Confirmed Day Zero")))</f>
        <v>#N/A</v>
      </c>
      <c r="DG75" t="e" cm="1">
        <f t="array" aca="1" ref="DG75" ca="1">IF(INDIRECT(ADDRESS($B75+1,DG$38,1,1,"Confirmed Day Zero"))=0,#N/A,INDIRECT(ADDRESS($B75+1,DG$38,1,1,"Confirmed Day Zero")))</f>
        <v>#N/A</v>
      </c>
      <c r="DH75" t="e" cm="1">
        <f t="array" aca="1" ref="DH75" ca="1">IF(INDIRECT(ADDRESS($B75+1,DH$38,1,1,"Confirmed Day Zero"))=0,#N/A,INDIRECT(ADDRESS($B75+1,DH$38,1,1,"Confirmed Day Zero")))</f>
        <v>#N/A</v>
      </c>
      <c r="DI75" t="e" cm="1">
        <f t="array" aca="1" ref="DI75" ca="1">IF(INDIRECT(ADDRESS($B75+1,DI$38,1,1,"Confirmed Day Zero"))=0,#N/A,INDIRECT(ADDRESS($B75+1,DI$38,1,1,"Confirmed Day Zero")))</f>
        <v>#N/A</v>
      </c>
      <c r="DJ75" t="e" cm="1">
        <f t="array" aca="1" ref="DJ75" ca="1">IF(INDIRECT(ADDRESS($B75+1,DJ$38,1,1,"Confirmed Day Zero"))=0,#N/A,INDIRECT(ADDRESS($B75+1,DJ$38,1,1,"Confirmed Day Zero")))</f>
        <v>#N/A</v>
      </c>
      <c r="DK75" t="e" cm="1">
        <f t="array" aca="1" ref="DK75" ca="1">IF(INDIRECT(ADDRESS($B75+1,DK$38,1,1,"Confirmed Day Zero"))=0,#N/A,INDIRECT(ADDRESS($B75+1,DK$38,1,1,"Confirmed Day Zero")))</f>
        <v>#N/A</v>
      </c>
      <c r="DL75" t="e" cm="1">
        <f t="array" aca="1" ref="DL75" ca="1">IF(INDIRECT(ADDRESS($B75+1,DL$38,1,1,"Confirmed Day Zero"))=0,#N/A,INDIRECT(ADDRESS($B75+1,DL$38,1,1,"Confirmed Day Zero")))</f>
        <v>#N/A</v>
      </c>
      <c r="DM75" t="e" cm="1">
        <f t="array" aca="1" ref="DM75" ca="1">IF(INDIRECT(ADDRESS($B75+1,DM$38,1,1,"Confirmed Day Zero"))=0,#N/A,INDIRECT(ADDRESS($B75+1,DM$38,1,1,"Confirmed Day Zero")))</f>
        <v>#N/A</v>
      </c>
      <c r="DN75" t="e" cm="1">
        <f t="array" aca="1" ref="DN75" ca="1">IF(INDIRECT(ADDRESS($B75+1,DN$38,1,1,"Confirmed Day Zero"))=0,#N/A,INDIRECT(ADDRESS($B75+1,DN$38,1,1,"Confirmed Day Zero")))</f>
        <v>#N/A</v>
      </c>
      <c r="DO75" t="e" cm="1">
        <f t="array" aca="1" ref="DO75" ca="1">IF(INDIRECT(ADDRESS($B75+1,DO$38,1,1,"Confirmed Day Zero"))=0,#N/A,INDIRECT(ADDRESS($B75+1,DO$38,1,1,"Confirmed Day Zero")))</f>
        <v>#N/A</v>
      </c>
      <c r="DP75" t="e" cm="1">
        <f t="array" aca="1" ref="DP75" ca="1">IF(INDIRECT(ADDRESS($B75+1,DP$38,1,1,"Confirmed Day Zero"))=0,#N/A,INDIRECT(ADDRESS($B75+1,DP$38,1,1,"Confirmed Day Zero")))</f>
        <v>#N/A</v>
      </c>
      <c r="DQ75" t="e" cm="1">
        <f t="array" aca="1" ref="DQ75" ca="1">IF(INDIRECT(ADDRESS($B75+1,DQ$38,1,1,"Confirmed Day Zero"))=0,#N/A,INDIRECT(ADDRESS($B75+1,DQ$38,1,1,"Confirmed Day Zero")))</f>
        <v>#N/A</v>
      </c>
      <c r="DR75" t="e" cm="1">
        <f t="array" aca="1" ref="DR75" ca="1">IF(INDIRECT(ADDRESS($B75+1,DR$38,1,1,"Confirmed Day Zero"))=0,#N/A,INDIRECT(ADDRESS($B75+1,DR$38,1,1,"Confirmed Day Zero")))</f>
        <v>#N/A</v>
      </c>
      <c r="DS75" t="e" cm="1">
        <f t="array" aca="1" ref="DS75" ca="1">IF(INDIRECT(ADDRESS($B75+1,DS$38,1,1,"Confirmed Day Zero"))=0,#N/A,INDIRECT(ADDRESS($B75+1,DS$38,1,1,"Confirmed Day Zero")))</f>
        <v>#N/A</v>
      </c>
      <c r="DT75" t="e" cm="1">
        <f t="array" aca="1" ref="DT75" ca="1">IF(INDIRECT(ADDRESS($B75+1,DT$38,1,1,"Confirmed Day Zero"))=0,#N/A,INDIRECT(ADDRESS($B75+1,DT$38,1,1,"Confirmed Day Zero")))</f>
        <v>#N/A</v>
      </c>
      <c r="DU75" t="e" cm="1">
        <f t="array" aca="1" ref="DU75" ca="1">IF(INDIRECT(ADDRESS($B75+1,DU$38,1,1,"Confirmed Day Zero"))=0,#N/A,INDIRECT(ADDRESS($B75+1,DU$38,1,1,"Confirmed Day Zero")))</f>
        <v>#N/A</v>
      </c>
      <c r="DV75" t="e" cm="1">
        <f t="array" aca="1" ref="DV75" ca="1">IF(INDIRECT(ADDRESS($B75+1,DV$38,1,1,"Confirmed Day Zero"))=0,#N/A,INDIRECT(ADDRESS($B75+1,DV$38,1,1,"Confirmed Day Zero")))</f>
        <v>#N/A</v>
      </c>
      <c r="DW75" t="e" cm="1">
        <f t="array" aca="1" ref="DW75" ca="1">IF(INDIRECT(ADDRESS($B75+1,DW$38,1,1,"Confirmed Day Zero"))=0,#N/A,INDIRECT(ADDRESS($B75+1,DW$38,1,1,"Confirmed Day Zero")))</f>
        <v>#N/A</v>
      </c>
      <c r="DX75" t="e" cm="1">
        <f t="array" aca="1" ref="DX75" ca="1">IF(INDIRECT(ADDRESS($B75+1,DX$38,1,1,"Confirmed Day Zero"))=0,#N/A,INDIRECT(ADDRESS($B75+1,DX$38,1,1,"Confirmed Day Zero")))</f>
        <v>#N/A</v>
      </c>
      <c r="DY75" t="e" cm="1">
        <f t="array" aca="1" ref="DY75" ca="1">IF(INDIRECT(ADDRESS($B75+1,DY$38,1,1,"Confirmed Day Zero"))=0,#N/A,INDIRECT(ADDRESS($B75+1,DY$38,1,1,"Confirmed Day Zero")))</f>
        <v>#N/A</v>
      </c>
      <c r="DZ75" t="e" cm="1">
        <f t="array" aca="1" ref="DZ75" ca="1">IF(INDIRECT(ADDRESS($B75+1,DZ$38,1,1,"Confirmed Day Zero"))=0,#N/A,INDIRECT(ADDRESS($B75+1,DZ$38,1,1,"Confirmed Day Zero")))</f>
        <v>#N/A</v>
      </c>
      <c r="EA75" t="e" cm="1">
        <f t="array" aca="1" ref="EA75" ca="1">IF(INDIRECT(ADDRESS($B75+1,EA$38,1,1,"Confirmed Day Zero"))=0,#N/A,INDIRECT(ADDRESS($B75+1,EA$38,1,1,"Confirmed Day Zero")))</f>
        <v>#N/A</v>
      </c>
      <c r="EB75" t="e" cm="1">
        <f t="array" aca="1" ref="EB75" ca="1">IF(INDIRECT(ADDRESS($B75+1,EB$38,1,1,"Confirmed Day Zero"))=0,#N/A,INDIRECT(ADDRESS($B75+1,EB$38,1,1,"Confirmed Day Zero")))</f>
        <v>#N/A</v>
      </c>
      <c r="EC75" t="e" cm="1">
        <f t="array" aca="1" ref="EC75" ca="1">IF(INDIRECT(ADDRESS($B75+1,EC$38,1,1,"Confirmed Day Zero"))=0,#N/A,INDIRECT(ADDRESS($B75+1,EC$38,1,1,"Confirmed Day Zero")))</f>
        <v>#N/A</v>
      </c>
      <c r="ED75" t="e" cm="1">
        <f t="array" aca="1" ref="ED75" ca="1">IF(INDIRECT(ADDRESS($B75+1,ED$38,1,1,"Confirmed Day Zero"))=0,#N/A,INDIRECT(ADDRESS($B75+1,ED$38,1,1,"Confirmed Day Zero")))</f>
        <v>#N/A</v>
      </c>
      <c r="EE75" t="e" cm="1">
        <f t="array" aca="1" ref="EE75" ca="1">IF(INDIRECT(ADDRESS($B75+1,EE$38,1,1,"Confirmed Day Zero"))=0,#N/A,INDIRECT(ADDRESS($B75+1,EE$38,1,1,"Confirmed Day Zero")))</f>
        <v>#N/A</v>
      </c>
      <c r="EF75" t="e" cm="1">
        <f t="array" aca="1" ref="EF75" ca="1">IF(INDIRECT(ADDRESS($B75+1,EF$38,1,1,"Confirmed Day Zero"))=0,#N/A,INDIRECT(ADDRESS($B75+1,EF$38,1,1,"Confirmed Day Zero")))</f>
        <v>#N/A</v>
      </c>
      <c r="EG75" t="e" cm="1">
        <f t="array" aca="1" ref="EG75" ca="1">IF(INDIRECT(ADDRESS($B75+1,EG$38,1,1,"Confirmed Day Zero"))=0,#N/A,INDIRECT(ADDRESS($B75+1,EG$38,1,1,"Confirmed Day Zero")))</f>
        <v>#N/A</v>
      </c>
      <c r="EH75" t="e" cm="1">
        <f t="array" aca="1" ref="EH75" ca="1">IF(INDIRECT(ADDRESS($B75+1,EH$38,1,1,"Confirmed Day Zero"))=0,#N/A,INDIRECT(ADDRESS($B75+1,EH$38,1,1,"Confirmed Day Zero")))</f>
        <v>#N/A</v>
      </c>
      <c r="EI75" t="e" cm="1">
        <f t="array" aca="1" ref="EI75" ca="1">IF(INDIRECT(ADDRESS($B75+1,EI$38,1,1,"Confirmed Day Zero"))=0,#N/A,INDIRECT(ADDRESS($B75+1,EI$38,1,1,"Confirmed Day Zero")))</f>
        <v>#N/A</v>
      </c>
      <c r="EJ75" t="e" cm="1">
        <f t="array" aca="1" ref="EJ75" ca="1">IF(INDIRECT(ADDRESS($B75+1,EJ$38,1,1,"Confirmed Day Zero"))=0,#N/A,INDIRECT(ADDRESS($B75+1,EJ$38,1,1,"Confirmed Day Zero")))</f>
        <v>#N/A</v>
      </c>
      <c r="EK75" t="e" cm="1">
        <f t="array" aca="1" ref="EK75" ca="1">IF(INDIRECT(ADDRESS($B75+1,EK$38,1,1,"Confirmed Day Zero"))=0,#N/A,INDIRECT(ADDRESS($B75+1,EK$38,1,1,"Confirmed Day Zero")))</f>
        <v>#N/A</v>
      </c>
      <c r="EL75" t="e" cm="1">
        <f t="array" aca="1" ref="EL75" ca="1">IF(INDIRECT(ADDRESS($B75+1,EL$38,1,1,"Confirmed Day Zero"))=0,#N/A,INDIRECT(ADDRESS($B75+1,EL$38,1,1,"Confirmed Day Zero")))</f>
        <v>#N/A</v>
      </c>
      <c r="EM75" t="e" cm="1">
        <f t="array" aca="1" ref="EM75" ca="1">IF(INDIRECT(ADDRESS($B75+1,EM$38,1,1,"Confirmed Day Zero"))=0,#N/A,INDIRECT(ADDRESS($B75+1,EM$38,1,1,"Confirmed Day Zero")))</f>
        <v>#N/A</v>
      </c>
      <c r="EN75" t="e" cm="1">
        <f t="array" aca="1" ref="EN75" ca="1">IF(INDIRECT(ADDRESS($B75+1,EN$38,1,1,"Confirmed Day Zero"))=0,#N/A,INDIRECT(ADDRESS($B75+1,EN$38,1,1,"Confirmed Day Zero")))</f>
        <v>#N/A</v>
      </c>
      <c r="EO75" t="e" cm="1">
        <f t="array" aca="1" ref="EO75" ca="1">IF(INDIRECT(ADDRESS($B75+1,EO$38,1,1,"Confirmed Day Zero"))=0,#N/A,INDIRECT(ADDRESS($B75+1,EO$38,1,1,"Confirmed Day Zero")))</f>
        <v>#N/A</v>
      </c>
      <c r="EP75" t="e" cm="1">
        <f t="array" aca="1" ref="EP75" ca="1">IF(INDIRECT(ADDRESS($B75+1,EP$38,1,1,"Confirmed Day Zero"))=0,#N/A,INDIRECT(ADDRESS($B75+1,EP$38,1,1,"Confirmed Day Zero")))</f>
        <v>#N/A</v>
      </c>
      <c r="EQ75" t="e" cm="1">
        <f t="array" aca="1" ref="EQ75" ca="1">IF(INDIRECT(ADDRESS($B75+1,EQ$38,1,1,"Confirmed Day Zero"))=0,#N/A,INDIRECT(ADDRESS($B75+1,EQ$38,1,1,"Confirmed Day Zero")))</f>
        <v>#N/A</v>
      </c>
      <c r="ER75" t="e" cm="1">
        <f t="array" aca="1" ref="ER75" ca="1">IF(INDIRECT(ADDRESS($B75+1,ER$38,1,1,"Confirmed Day Zero"))=0,#N/A,INDIRECT(ADDRESS($B75+1,ER$38,1,1,"Confirmed Day Zero")))</f>
        <v>#N/A</v>
      </c>
      <c r="ES75" t="e" cm="1">
        <f t="array" aca="1" ref="ES75" ca="1">IF(INDIRECT(ADDRESS($B75+1,ES$38,1,1,"Confirmed Day Zero"))=0,#N/A,INDIRECT(ADDRESS($B75+1,ES$38,1,1,"Confirmed Day Zero")))</f>
        <v>#N/A</v>
      </c>
      <c r="ET75" t="e" cm="1">
        <f t="array" aca="1" ref="ET75" ca="1">IF(INDIRECT(ADDRESS($B75+1,ET$38,1,1,"Confirmed Day Zero"))=0,#N/A,INDIRECT(ADDRESS($B75+1,ET$38,1,1,"Confirmed Day Zero")))</f>
        <v>#N/A</v>
      </c>
      <c r="EU75" t="e" cm="1">
        <f t="array" aca="1" ref="EU75" ca="1">IF(INDIRECT(ADDRESS($B75+1,EU$38,1,1,"Confirmed Day Zero"))=0,#N/A,INDIRECT(ADDRESS($B75+1,EU$38,1,1,"Confirmed Day Zero")))</f>
        <v>#N/A</v>
      </c>
      <c r="EV75" t="e" cm="1">
        <f t="array" aca="1" ref="EV75" ca="1">IF(INDIRECT(ADDRESS($B75+1,EV$38,1,1,"Confirmed Day Zero"))=0,#N/A,INDIRECT(ADDRESS($B75+1,EV$38,1,1,"Confirmed Day Zero")))</f>
        <v>#N/A</v>
      </c>
      <c r="EW75" t="e" cm="1">
        <f t="array" aca="1" ref="EW75" ca="1">IF(INDIRECT(ADDRESS($B75+1,EW$38,1,1,"Confirmed Day Zero"))=0,#N/A,INDIRECT(ADDRESS($B75+1,EW$38,1,1,"Confirmed Day Zero")))</f>
        <v>#N/A</v>
      </c>
      <c r="EX75" t="e" cm="1">
        <f t="array" aca="1" ref="EX75" ca="1">IF(INDIRECT(ADDRESS($B75+1,EX$38,1,1,"Confirmed Day Zero"))=0,#N/A,INDIRECT(ADDRESS($B75+1,EX$38,1,1,"Confirmed Day Zero")))</f>
        <v>#N/A</v>
      </c>
      <c r="EY75" t="e" cm="1">
        <f t="array" aca="1" ref="EY75" ca="1">IF(INDIRECT(ADDRESS($B75+1,EY$38,1,1,"Confirmed Day Zero"))=0,#N/A,INDIRECT(ADDRESS($B75+1,EY$38,1,1,"Confirmed Day Zero")))</f>
        <v>#N/A</v>
      </c>
      <c r="EZ75" t="e" cm="1">
        <f t="array" aca="1" ref="EZ75" ca="1">IF(INDIRECT(ADDRESS($B75+1,EZ$38,1,1,"Confirmed Day Zero"))=0,#N/A,INDIRECT(ADDRESS($B75+1,EZ$38,1,1,"Confirmed Day Zero")))</f>
        <v>#N/A</v>
      </c>
      <c r="FA75" t="e" cm="1">
        <f t="array" aca="1" ref="FA75" ca="1">IF(INDIRECT(ADDRESS($B75+1,FA$38,1,1,"Confirmed Day Zero"))=0,#N/A,INDIRECT(ADDRESS($B75+1,FA$38,1,1,"Confirmed Day Zero")))</f>
        <v>#N/A</v>
      </c>
      <c r="FB75" t="e" cm="1">
        <f t="array" aca="1" ref="FB75" ca="1">IF(INDIRECT(ADDRESS($B75+1,FB$38,1,1,"Confirmed Day Zero"))=0,#N/A,INDIRECT(ADDRESS($B75+1,FB$38,1,1,"Confirmed Day Zero")))</f>
        <v>#N/A</v>
      </c>
      <c r="FC75" t="e" cm="1">
        <f t="array" aca="1" ref="FC75" ca="1">IF(INDIRECT(ADDRESS($B75+1,FC$38,1,1,"Confirmed Day Zero"))=0,#N/A,INDIRECT(ADDRESS($B75+1,FC$38,1,1,"Confirmed Day Zero")))</f>
        <v>#N/A</v>
      </c>
      <c r="FD75" t="e" cm="1">
        <f t="array" aca="1" ref="FD75" ca="1">IF(INDIRECT(ADDRESS($B75+1,FD$38,1,1,"Confirmed Day Zero"))=0,#N/A,INDIRECT(ADDRESS($B75+1,FD$38,1,1,"Confirmed Day Zero")))</f>
        <v>#N/A</v>
      </c>
      <c r="FE75" t="e" cm="1">
        <f t="array" aca="1" ref="FE75" ca="1">IF(INDIRECT(ADDRESS($B75+1,FE$38,1,1,"Confirmed Day Zero"))=0,#N/A,INDIRECT(ADDRESS($B75+1,FE$38,1,1,"Confirmed Day Zero")))</f>
        <v>#N/A</v>
      </c>
      <c r="FF75" t="e" cm="1">
        <f t="array" aca="1" ref="FF75" ca="1">IF(INDIRECT(ADDRESS($B75+1,FF$38,1,1,"Confirmed Day Zero"))=0,#N/A,INDIRECT(ADDRESS($B75+1,FF$38,1,1,"Confirmed Day Zero")))</f>
        <v>#N/A</v>
      </c>
      <c r="FG75" t="e" cm="1">
        <f t="array" aca="1" ref="FG75" ca="1">IF(INDIRECT(ADDRESS($B75+1,FG$38,1,1,"Confirmed Day Zero"))=0,#N/A,INDIRECT(ADDRESS($B75+1,FG$38,1,1,"Confirmed Day Zero")))</f>
        <v>#N/A</v>
      </c>
      <c r="FH75" t="e" cm="1">
        <f t="array" aca="1" ref="FH75" ca="1">IF(INDIRECT(ADDRESS($B75+1,FH$38,1,1,"Confirmed Day Zero"))=0,#N/A,INDIRECT(ADDRESS($B75+1,FH$38,1,1,"Confirmed Day Zero")))</f>
        <v>#N/A</v>
      </c>
      <c r="FI75" t="e" cm="1">
        <f t="array" aca="1" ref="FI75" ca="1">IF(INDIRECT(ADDRESS($B75+1,FI$38,1,1,"Confirmed Day Zero"))=0,#N/A,INDIRECT(ADDRESS($B75+1,FI$38,1,1,"Confirmed Day Zero")))</f>
        <v>#N/A</v>
      </c>
      <c r="FJ75" t="e" cm="1">
        <f t="array" aca="1" ref="FJ75" ca="1">IF(INDIRECT(ADDRESS($B75+1,FJ$38,1,1,"Confirmed Day Zero"))=0,#N/A,INDIRECT(ADDRESS($B75+1,FJ$38,1,1,"Confirmed Day Zero")))</f>
        <v>#N/A</v>
      </c>
      <c r="FK75" t="e" cm="1">
        <f t="array" aca="1" ref="FK75" ca="1">IF(INDIRECT(ADDRESS($B75+1,FK$38,1,1,"Confirmed Day Zero"))=0,#N/A,INDIRECT(ADDRESS($B75+1,FK$38,1,1,"Confirmed Day Zero")))</f>
        <v>#N/A</v>
      </c>
      <c r="FL75" t="e" cm="1">
        <f t="array" aca="1" ref="FL75" ca="1">IF(INDIRECT(ADDRESS($B75+1,FL$38,1,1,"Confirmed Day Zero"))=0,#N/A,INDIRECT(ADDRESS($B75+1,FL$38,1,1,"Confirmed Day Zero")))</f>
        <v>#N/A</v>
      </c>
      <c r="FM75" t="e" cm="1">
        <f t="array" aca="1" ref="FM75" ca="1">IF(INDIRECT(ADDRESS($B75+1,FM$38,1,1,"Confirmed Day Zero"))=0,#N/A,INDIRECT(ADDRESS($B75+1,FM$38,1,1,"Confirmed Day Zero")))</f>
        <v>#N/A</v>
      </c>
      <c r="FN75" t="e" cm="1">
        <f t="array" aca="1" ref="FN75" ca="1">IF(INDIRECT(ADDRESS($B75+1,FN$38,1,1,"Confirmed Day Zero"))=0,#N/A,INDIRECT(ADDRESS($B75+1,FN$38,1,1,"Confirmed Day Zero")))</f>
        <v>#N/A</v>
      </c>
      <c r="FO75" t="e" cm="1">
        <f t="array" aca="1" ref="FO75" ca="1">IF(INDIRECT(ADDRESS($B75+1,FO$38,1,1,"Confirmed Day Zero"))=0,#N/A,INDIRECT(ADDRESS($B75+1,FO$38,1,1,"Confirmed Day Zero")))</f>
        <v>#N/A</v>
      </c>
      <c r="FP75" t="e" cm="1">
        <f t="array" aca="1" ref="FP75" ca="1">IF(INDIRECT(ADDRESS($B75+1,FP$38,1,1,"Confirmed Day Zero"))=0,#N/A,INDIRECT(ADDRESS($B75+1,FP$38,1,1,"Confirmed Day Zero")))</f>
        <v>#N/A</v>
      </c>
      <c r="FQ75" t="e" cm="1">
        <f t="array" aca="1" ref="FQ75" ca="1">IF(INDIRECT(ADDRESS($B75+1,FQ$38,1,1,"Confirmed Day Zero"))=0,#N/A,INDIRECT(ADDRESS($B75+1,FQ$38,1,1,"Confirmed Day Zero")))</f>
        <v>#N/A</v>
      </c>
      <c r="FR75" t="e" cm="1">
        <f t="array" aca="1" ref="FR75" ca="1">IF(INDIRECT(ADDRESS($B75+1,FR$38,1,1,"Confirmed Day Zero"))=0,#N/A,INDIRECT(ADDRESS($B75+1,FR$38,1,1,"Confirmed Day Zero")))</f>
        <v>#N/A</v>
      </c>
      <c r="FS75" t="e" cm="1">
        <f t="array" aca="1" ref="FS75" ca="1">IF(INDIRECT(ADDRESS($B75+1,FS$38,1,1,"Confirmed Day Zero"))=0,#N/A,INDIRECT(ADDRESS($B75+1,FS$38,1,1,"Confirmed Day Zero")))</f>
        <v>#N/A</v>
      </c>
      <c r="FT75" t="e" cm="1">
        <f t="array" aca="1" ref="FT75" ca="1">IF(INDIRECT(ADDRESS($B75+1,FT$38,1,1,"Confirmed Day Zero"))=0,#N/A,INDIRECT(ADDRESS($B75+1,FT$38,1,1,"Confirmed Day Zero")))</f>
        <v>#N/A</v>
      </c>
      <c r="FU75" t="e" cm="1">
        <f t="array" aca="1" ref="FU75" ca="1">IF(INDIRECT(ADDRESS($B75+1,FU$38,1,1,"Confirmed Day Zero"))=0,#N/A,INDIRECT(ADDRESS($B75+1,FU$38,1,1,"Confirmed Day Zero")))</f>
        <v>#N/A</v>
      </c>
      <c r="FV75" t="e" cm="1">
        <f t="array" aca="1" ref="FV75" ca="1">IF(INDIRECT(ADDRESS($B75+1,FV$38,1,1,"Confirmed Day Zero"))=0,#N/A,INDIRECT(ADDRESS($B75+1,FV$38,1,1,"Confirmed Day Zero")))</f>
        <v>#N/A</v>
      </c>
      <c r="FW75" t="e" cm="1">
        <f t="array" aca="1" ref="FW75" ca="1">IF(INDIRECT(ADDRESS($B75+1,FW$38,1,1,"Confirmed Day Zero"))=0,#N/A,INDIRECT(ADDRESS($B75+1,FW$38,1,1,"Confirmed Day Zero")))</f>
        <v>#N/A</v>
      </c>
      <c r="FX75" t="e" cm="1">
        <f t="array" aca="1" ref="FX75" ca="1">IF(INDIRECT(ADDRESS($B75+1,FX$38,1,1,"Confirmed Day Zero"))=0,#N/A,INDIRECT(ADDRESS($B75+1,FX$38,1,1,"Confirmed Day Zero")))</f>
        <v>#N/A</v>
      </c>
      <c r="FY75" t="e" cm="1">
        <f t="array" aca="1" ref="FY75" ca="1">IF(INDIRECT(ADDRESS($B75+1,FY$38,1,1,"Confirmed Day Zero"))=0,#N/A,INDIRECT(ADDRESS($B75+1,FY$38,1,1,"Confirmed Day Zero")))</f>
        <v>#N/A</v>
      </c>
      <c r="FZ75" t="e" cm="1">
        <f t="array" aca="1" ref="FZ75" ca="1">IF(INDIRECT(ADDRESS($B75+1,FZ$38,1,1,"Confirmed Day Zero"))=0,#N/A,INDIRECT(ADDRESS($B75+1,FZ$38,1,1,"Confirmed Day Zero")))</f>
        <v>#N/A</v>
      </c>
      <c r="GA75" t="e" cm="1">
        <f t="array" aca="1" ref="GA75" ca="1">IF(INDIRECT(ADDRESS($B75+1,GA$38,1,1,"Confirmed Day Zero"))=0,#N/A,INDIRECT(ADDRESS($B75+1,GA$38,1,1,"Confirmed Day Zero")))</f>
        <v>#N/A</v>
      </c>
      <c r="GB75" t="e" cm="1">
        <f t="array" aca="1" ref="GB75" ca="1">IF(INDIRECT(ADDRESS($B75+1,GB$38,1,1,"Confirmed Day Zero"))=0,#N/A,INDIRECT(ADDRESS($B75+1,GB$38,1,1,"Confirmed Day Zero")))</f>
        <v>#N/A</v>
      </c>
      <c r="GC75" t="e" cm="1">
        <f t="array" aca="1" ref="GC75" ca="1">IF(INDIRECT(ADDRESS($B75+1,GC$38,1,1,"Confirmed Day Zero"))=0,#N/A,INDIRECT(ADDRESS($B75+1,GC$38,1,1,"Confirmed Day Zero")))</f>
        <v>#N/A</v>
      </c>
      <c r="GD75" t="e" cm="1">
        <f t="array" aca="1" ref="GD75" ca="1">IF(INDIRECT(ADDRESS($B75+1,GD$38,1,1,"Confirmed Day Zero"))=0,#N/A,INDIRECT(ADDRESS($B75+1,GD$38,1,1,"Confirmed Day Zero")))</f>
        <v>#N/A</v>
      </c>
      <c r="GE75" t="e" cm="1">
        <f t="array" aca="1" ref="GE75" ca="1">IF(INDIRECT(ADDRESS($B75+1,GE$38,1,1,"Confirmed Day Zero"))=0,#N/A,INDIRECT(ADDRESS($B75+1,GE$38,1,1,"Confirmed Day Zero")))</f>
        <v>#N/A</v>
      </c>
      <c r="GF75" t="e" cm="1">
        <f t="array" aca="1" ref="GF75" ca="1">IF(INDIRECT(ADDRESS($B75+1,GF$38,1,1,"Confirmed Day Zero"))=0,#N/A,INDIRECT(ADDRESS($B75+1,GF$38,1,1,"Confirmed Day Zero")))</f>
        <v>#N/A</v>
      </c>
      <c r="GG75" t="e" cm="1">
        <f t="array" aca="1" ref="GG75" ca="1">IF(INDIRECT(ADDRESS($B75+1,GG$38,1,1,"Confirmed Day Zero"))=0,#N/A,INDIRECT(ADDRESS($B75+1,GG$38,1,1,"Confirmed Day Zero")))</f>
        <v>#N/A</v>
      </c>
      <c r="GH75" t="e" cm="1">
        <f t="array" aca="1" ref="GH75" ca="1">IF(INDIRECT(ADDRESS($B75+1,GH$38,1,1,"Confirmed Day Zero"))=0,#N/A,INDIRECT(ADDRESS($B75+1,GH$38,1,1,"Confirmed Day Zero")))</f>
        <v>#N/A</v>
      </c>
      <c r="GI75" t="e" cm="1">
        <f t="array" aca="1" ref="GI75" ca="1">IF(INDIRECT(ADDRESS($B75+1,GI$38,1,1,"Confirmed Day Zero"))=0,#N/A,INDIRECT(ADDRESS($B75+1,GI$38,1,1,"Confirmed Day Zero")))</f>
        <v>#N/A</v>
      </c>
      <c r="GJ75" t="e" cm="1">
        <f t="array" aca="1" ref="GJ75" ca="1">IF(INDIRECT(ADDRESS($B75+1,GJ$38,1,1,"Confirmed Day Zero"))=0,#N/A,INDIRECT(ADDRESS($B75+1,GJ$38,1,1,"Confirmed Day Zero")))</f>
        <v>#N/A</v>
      </c>
      <c r="GK75" t="e" cm="1">
        <f t="array" aca="1" ref="GK75" ca="1">IF(INDIRECT(ADDRESS($B75+1,GK$38,1,1,"Confirmed Day Zero"))=0,#N/A,INDIRECT(ADDRESS($B75+1,GK$38,1,1,"Confirmed Day Zero")))</f>
        <v>#N/A</v>
      </c>
      <c r="GL75" t="e" cm="1">
        <f t="array" aca="1" ref="GL75" ca="1">IF(INDIRECT(ADDRESS($B75+1,GL$38,1,1,"Confirmed Day Zero"))=0,#N/A,INDIRECT(ADDRESS($B75+1,GL$38,1,1,"Confirmed Day Zero")))</f>
        <v>#N/A</v>
      </c>
      <c r="GM75" t="e" cm="1">
        <f t="array" aca="1" ref="GM75" ca="1">IF(INDIRECT(ADDRESS($B75+1,GM$38,1,1,"Confirmed Day Zero"))=0,#N/A,INDIRECT(ADDRESS($B75+1,GM$38,1,1,"Confirmed Day Zero")))</f>
        <v>#N/A</v>
      </c>
    </row>
    <row r="76" spans="1:195" x14ac:dyDescent="0.25">
      <c r="B76" s="12">
        <f t="shared" si="250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  <c r="CS76" t="e" cm="1">
        <f t="array" aca="1" ref="CS76" ca="1">IF(INDIRECT(ADDRESS($B76+1,CS$38,1,1,"Confirmed Day Zero"))=0,#N/A,INDIRECT(ADDRESS($B76+1,CS$38,1,1,"Confirmed Day Zero")))</f>
        <v>#N/A</v>
      </c>
      <c r="CT76" t="e" cm="1">
        <f t="array" aca="1" ref="CT76" ca="1">IF(INDIRECT(ADDRESS($B76+1,CT$38,1,1,"Confirmed Day Zero"))=0,#N/A,INDIRECT(ADDRESS($B76+1,CT$38,1,1,"Confirmed Day Zero")))</f>
        <v>#N/A</v>
      </c>
      <c r="CU76" t="e" cm="1">
        <f t="array" aca="1" ref="CU76" ca="1">IF(INDIRECT(ADDRESS($B76+1,CU$38,1,1,"Confirmed Day Zero"))=0,#N/A,INDIRECT(ADDRESS($B76+1,CU$38,1,1,"Confirmed Day Zero")))</f>
        <v>#N/A</v>
      </c>
      <c r="CV76" t="e" cm="1">
        <f t="array" aca="1" ref="CV76" ca="1">IF(INDIRECT(ADDRESS($B76+1,CV$38,1,1,"Confirmed Day Zero"))=0,#N/A,INDIRECT(ADDRESS($B76+1,CV$38,1,1,"Confirmed Day Zero")))</f>
        <v>#N/A</v>
      </c>
      <c r="CW76" t="e" cm="1">
        <f t="array" aca="1" ref="CW76" ca="1">IF(INDIRECT(ADDRESS($B76+1,CW$38,1,1,"Confirmed Day Zero"))=0,#N/A,INDIRECT(ADDRESS($B76+1,CW$38,1,1,"Confirmed Day Zero")))</f>
        <v>#N/A</v>
      </c>
      <c r="CX76" t="e" cm="1">
        <f t="array" aca="1" ref="CX76" ca="1">IF(INDIRECT(ADDRESS($B76+1,CX$38,1,1,"Confirmed Day Zero"))=0,#N/A,INDIRECT(ADDRESS($B76+1,CX$38,1,1,"Confirmed Day Zero")))</f>
        <v>#N/A</v>
      </c>
      <c r="CY76" t="e" cm="1">
        <f t="array" aca="1" ref="CY76" ca="1">IF(INDIRECT(ADDRESS($B76+1,CY$38,1,1,"Confirmed Day Zero"))=0,#N/A,INDIRECT(ADDRESS($B76+1,CY$38,1,1,"Confirmed Day Zero")))</f>
        <v>#N/A</v>
      </c>
      <c r="CZ76" t="e" cm="1">
        <f t="array" aca="1" ref="CZ76" ca="1">IF(INDIRECT(ADDRESS($B76+1,CZ$38,1,1,"Confirmed Day Zero"))=0,#N/A,INDIRECT(ADDRESS($B76+1,CZ$38,1,1,"Confirmed Day Zero")))</f>
        <v>#N/A</v>
      </c>
      <c r="DA76" t="e" cm="1">
        <f t="array" aca="1" ref="DA76" ca="1">IF(INDIRECT(ADDRESS($B76+1,DA$38,1,1,"Confirmed Day Zero"))=0,#N/A,INDIRECT(ADDRESS($B76+1,DA$38,1,1,"Confirmed Day Zero")))</f>
        <v>#N/A</v>
      </c>
      <c r="DB76" t="e" cm="1">
        <f t="array" aca="1" ref="DB76" ca="1">IF(INDIRECT(ADDRESS($B76+1,DB$38,1,1,"Confirmed Day Zero"))=0,#N/A,INDIRECT(ADDRESS($B76+1,DB$38,1,1,"Confirmed Day Zero")))</f>
        <v>#N/A</v>
      </c>
      <c r="DC76" t="e" cm="1">
        <f t="array" aca="1" ref="DC76" ca="1">IF(INDIRECT(ADDRESS($B76+1,DC$38,1,1,"Confirmed Day Zero"))=0,#N/A,INDIRECT(ADDRESS($B76+1,DC$38,1,1,"Confirmed Day Zero")))</f>
        <v>#N/A</v>
      </c>
      <c r="DD76" t="e" cm="1">
        <f t="array" aca="1" ref="DD76" ca="1">IF(INDIRECT(ADDRESS($B76+1,DD$38,1,1,"Confirmed Day Zero"))=0,#N/A,INDIRECT(ADDRESS($B76+1,DD$38,1,1,"Confirmed Day Zero")))</f>
        <v>#N/A</v>
      </c>
      <c r="DE76" t="e" cm="1">
        <f t="array" aca="1" ref="DE76" ca="1">IF(INDIRECT(ADDRESS($B76+1,DE$38,1,1,"Confirmed Day Zero"))=0,#N/A,INDIRECT(ADDRESS($B76+1,DE$38,1,1,"Confirmed Day Zero")))</f>
        <v>#N/A</v>
      </c>
      <c r="DF76" t="e" cm="1">
        <f t="array" aca="1" ref="DF76" ca="1">IF(INDIRECT(ADDRESS($B76+1,DF$38,1,1,"Confirmed Day Zero"))=0,#N/A,INDIRECT(ADDRESS($B76+1,DF$38,1,1,"Confirmed Day Zero")))</f>
        <v>#N/A</v>
      </c>
      <c r="DG76" t="e" cm="1">
        <f t="array" aca="1" ref="DG76" ca="1">IF(INDIRECT(ADDRESS($B76+1,DG$38,1,1,"Confirmed Day Zero"))=0,#N/A,INDIRECT(ADDRESS($B76+1,DG$38,1,1,"Confirmed Day Zero")))</f>
        <v>#N/A</v>
      </c>
      <c r="DH76" t="e" cm="1">
        <f t="array" aca="1" ref="DH76" ca="1">IF(INDIRECT(ADDRESS($B76+1,DH$38,1,1,"Confirmed Day Zero"))=0,#N/A,INDIRECT(ADDRESS($B76+1,DH$38,1,1,"Confirmed Day Zero")))</f>
        <v>#N/A</v>
      </c>
      <c r="DI76" t="e" cm="1">
        <f t="array" aca="1" ref="DI76" ca="1">IF(INDIRECT(ADDRESS($B76+1,DI$38,1,1,"Confirmed Day Zero"))=0,#N/A,INDIRECT(ADDRESS($B76+1,DI$38,1,1,"Confirmed Day Zero")))</f>
        <v>#N/A</v>
      </c>
      <c r="DJ76" t="e" cm="1">
        <f t="array" aca="1" ref="DJ76" ca="1">IF(INDIRECT(ADDRESS($B76+1,DJ$38,1,1,"Confirmed Day Zero"))=0,#N/A,INDIRECT(ADDRESS($B76+1,DJ$38,1,1,"Confirmed Day Zero")))</f>
        <v>#N/A</v>
      </c>
      <c r="DK76" t="e" cm="1">
        <f t="array" aca="1" ref="DK76" ca="1">IF(INDIRECT(ADDRESS($B76+1,DK$38,1,1,"Confirmed Day Zero"))=0,#N/A,INDIRECT(ADDRESS($B76+1,DK$38,1,1,"Confirmed Day Zero")))</f>
        <v>#N/A</v>
      </c>
      <c r="DL76" t="e" cm="1">
        <f t="array" aca="1" ref="DL76" ca="1">IF(INDIRECT(ADDRESS($B76+1,DL$38,1,1,"Confirmed Day Zero"))=0,#N/A,INDIRECT(ADDRESS($B76+1,DL$38,1,1,"Confirmed Day Zero")))</f>
        <v>#N/A</v>
      </c>
      <c r="DM76" t="e" cm="1">
        <f t="array" aca="1" ref="DM76" ca="1">IF(INDIRECT(ADDRESS($B76+1,DM$38,1,1,"Confirmed Day Zero"))=0,#N/A,INDIRECT(ADDRESS($B76+1,DM$38,1,1,"Confirmed Day Zero")))</f>
        <v>#N/A</v>
      </c>
      <c r="DN76" t="e" cm="1">
        <f t="array" aca="1" ref="DN76" ca="1">IF(INDIRECT(ADDRESS($B76+1,DN$38,1,1,"Confirmed Day Zero"))=0,#N/A,INDIRECT(ADDRESS($B76+1,DN$38,1,1,"Confirmed Day Zero")))</f>
        <v>#N/A</v>
      </c>
      <c r="DO76" t="e" cm="1">
        <f t="array" aca="1" ref="DO76" ca="1">IF(INDIRECT(ADDRESS($B76+1,DO$38,1,1,"Confirmed Day Zero"))=0,#N/A,INDIRECT(ADDRESS($B76+1,DO$38,1,1,"Confirmed Day Zero")))</f>
        <v>#N/A</v>
      </c>
      <c r="DP76" t="e" cm="1">
        <f t="array" aca="1" ref="DP76" ca="1">IF(INDIRECT(ADDRESS($B76+1,DP$38,1,1,"Confirmed Day Zero"))=0,#N/A,INDIRECT(ADDRESS($B76+1,DP$38,1,1,"Confirmed Day Zero")))</f>
        <v>#N/A</v>
      </c>
      <c r="DQ76" t="e" cm="1">
        <f t="array" aca="1" ref="DQ76" ca="1">IF(INDIRECT(ADDRESS($B76+1,DQ$38,1,1,"Confirmed Day Zero"))=0,#N/A,INDIRECT(ADDRESS($B76+1,DQ$38,1,1,"Confirmed Day Zero")))</f>
        <v>#N/A</v>
      </c>
      <c r="DR76" t="e" cm="1">
        <f t="array" aca="1" ref="DR76" ca="1">IF(INDIRECT(ADDRESS($B76+1,DR$38,1,1,"Confirmed Day Zero"))=0,#N/A,INDIRECT(ADDRESS($B76+1,DR$38,1,1,"Confirmed Day Zero")))</f>
        <v>#N/A</v>
      </c>
      <c r="DS76" t="e" cm="1">
        <f t="array" aca="1" ref="DS76" ca="1">IF(INDIRECT(ADDRESS($B76+1,DS$38,1,1,"Confirmed Day Zero"))=0,#N/A,INDIRECT(ADDRESS($B76+1,DS$38,1,1,"Confirmed Day Zero")))</f>
        <v>#N/A</v>
      </c>
      <c r="DT76" t="e" cm="1">
        <f t="array" aca="1" ref="DT76" ca="1">IF(INDIRECT(ADDRESS($B76+1,DT$38,1,1,"Confirmed Day Zero"))=0,#N/A,INDIRECT(ADDRESS($B76+1,DT$38,1,1,"Confirmed Day Zero")))</f>
        <v>#N/A</v>
      </c>
      <c r="DU76" t="e" cm="1">
        <f t="array" aca="1" ref="DU76" ca="1">IF(INDIRECT(ADDRESS($B76+1,DU$38,1,1,"Confirmed Day Zero"))=0,#N/A,INDIRECT(ADDRESS($B76+1,DU$38,1,1,"Confirmed Day Zero")))</f>
        <v>#N/A</v>
      </c>
      <c r="DV76" t="e" cm="1">
        <f t="array" aca="1" ref="DV76" ca="1">IF(INDIRECT(ADDRESS($B76+1,DV$38,1,1,"Confirmed Day Zero"))=0,#N/A,INDIRECT(ADDRESS($B76+1,DV$38,1,1,"Confirmed Day Zero")))</f>
        <v>#N/A</v>
      </c>
      <c r="DW76" t="e" cm="1">
        <f t="array" aca="1" ref="DW76" ca="1">IF(INDIRECT(ADDRESS($B76+1,DW$38,1,1,"Confirmed Day Zero"))=0,#N/A,INDIRECT(ADDRESS($B76+1,DW$38,1,1,"Confirmed Day Zero")))</f>
        <v>#N/A</v>
      </c>
      <c r="DX76" t="e" cm="1">
        <f t="array" aca="1" ref="DX76" ca="1">IF(INDIRECT(ADDRESS($B76+1,DX$38,1,1,"Confirmed Day Zero"))=0,#N/A,INDIRECT(ADDRESS($B76+1,DX$38,1,1,"Confirmed Day Zero")))</f>
        <v>#N/A</v>
      </c>
      <c r="DY76" t="e" cm="1">
        <f t="array" aca="1" ref="DY76" ca="1">IF(INDIRECT(ADDRESS($B76+1,DY$38,1,1,"Confirmed Day Zero"))=0,#N/A,INDIRECT(ADDRESS($B76+1,DY$38,1,1,"Confirmed Day Zero")))</f>
        <v>#N/A</v>
      </c>
      <c r="DZ76" t="e" cm="1">
        <f t="array" aca="1" ref="DZ76" ca="1">IF(INDIRECT(ADDRESS($B76+1,DZ$38,1,1,"Confirmed Day Zero"))=0,#N/A,INDIRECT(ADDRESS($B76+1,DZ$38,1,1,"Confirmed Day Zero")))</f>
        <v>#N/A</v>
      </c>
      <c r="EA76" t="e" cm="1">
        <f t="array" aca="1" ref="EA76" ca="1">IF(INDIRECT(ADDRESS($B76+1,EA$38,1,1,"Confirmed Day Zero"))=0,#N/A,INDIRECT(ADDRESS($B76+1,EA$38,1,1,"Confirmed Day Zero")))</f>
        <v>#N/A</v>
      </c>
      <c r="EB76" t="e" cm="1">
        <f t="array" aca="1" ref="EB76" ca="1">IF(INDIRECT(ADDRESS($B76+1,EB$38,1,1,"Confirmed Day Zero"))=0,#N/A,INDIRECT(ADDRESS($B76+1,EB$38,1,1,"Confirmed Day Zero")))</f>
        <v>#N/A</v>
      </c>
      <c r="EC76" t="e" cm="1">
        <f t="array" aca="1" ref="EC76" ca="1">IF(INDIRECT(ADDRESS($B76+1,EC$38,1,1,"Confirmed Day Zero"))=0,#N/A,INDIRECT(ADDRESS($B76+1,EC$38,1,1,"Confirmed Day Zero")))</f>
        <v>#N/A</v>
      </c>
      <c r="ED76" t="e" cm="1">
        <f t="array" aca="1" ref="ED76" ca="1">IF(INDIRECT(ADDRESS($B76+1,ED$38,1,1,"Confirmed Day Zero"))=0,#N/A,INDIRECT(ADDRESS($B76+1,ED$38,1,1,"Confirmed Day Zero")))</f>
        <v>#N/A</v>
      </c>
      <c r="EE76" t="e" cm="1">
        <f t="array" aca="1" ref="EE76" ca="1">IF(INDIRECT(ADDRESS($B76+1,EE$38,1,1,"Confirmed Day Zero"))=0,#N/A,INDIRECT(ADDRESS($B76+1,EE$38,1,1,"Confirmed Day Zero")))</f>
        <v>#N/A</v>
      </c>
      <c r="EF76" t="e" cm="1">
        <f t="array" aca="1" ref="EF76" ca="1">IF(INDIRECT(ADDRESS($B76+1,EF$38,1,1,"Confirmed Day Zero"))=0,#N/A,INDIRECT(ADDRESS($B76+1,EF$38,1,1,"Confirmed Day Zero")))</f>
        <v>#N/A</v>
      </c>
      <c r="EG76" t="e" cm="1">
        <f t="array" aca="1" ref="EG76" ca="1">IF(INDIRECT(ADDRESS($B76+1,EG$38,1,1,"Confirmed Day Zero"))=0,#N/A,INDIRECT(ADDRESS($B76+1,EG$38,1,1,"Confirmed Day Zero")))</f>
        <v>#N/A</v>
      </c>
      <c r="EH76" t="e" cm="1">
        <f t="array" aca="1" ref="EH76" ca="1">IF(INDIRECT(ADDRESS($B76+1,EH$38,1,1,"Confirmed Day Zero"))=0,#N/A,INDIRECT(ADDRESS($B76+1,EH$38,1,1,"Confirmed Day Zero")))</f>
        <v>#N/A</v>
      </c>
      <c r="EI76" t="e" cm="1">
        <f t="array" aca="1" ref="EI76" ca="1">IF(INDIRECT(ADDRESS($B76+1,EI$38,1,1,"Confirmed Day Zero"))=0,#N/A,INDIRECT(ADDRESS($B76+1,EI$38,1,1,"Confirmed Day Zero")))</f>
        <v>#N/A</v>
      </c>
      <c r="EJ76" t="e" cm="1">
        <f t="array" aca="1" ref="EJ76" ca="1">IF(INDIRECT(ADDRESS($B76+1,EJ$38,1,1,"Confirmed Day Zero"))=0,#N/A,INDIRECT(ADDRESS($B76+1,EJ$38,1,1,"Confirmed Day Zero")))</f>
        <v>#N/A</v>
      </c>
      <c r="EK76" t="e" cm="1">
        <f t="array" aca="1" ref="EK76" ca="1">IF(INDIRECT(ADDRESS($B76+1,EK$38,1,1,"Confirmed Day Zero"))=0,#N/A,INDIRECT(ADDRESS($B76+1,EK$38,1,1,"Confirmed Day Zero")))</f>
        <v>#N/A</v>
      </c>
      <c r="EL76" t="e" cm="1">
        <f t="array" aca="1" ref="EL76" ca="1">IF(INDIRECT(ADDRESS($B76+1,EL$38,1,1,"Confirmed Day Zero"))=0,#N/A,INDIRECT(ADDRESS($B76+1,EL$38,1,1,"Confirmed Day Zero")))</f>
        <v>#N/A</v>
      </c>
      <c r="EM76" t="e" cm="1">
        <f t="array" aca="1" ref="EM76" ca="1">IF(INDIRECT(ADDRESS($B76+1,EM$38,1,1,"Confirmed Day Zero"))=0,#N/A,INDIRECT(ADDRESS($B76+1,EM$38,1,1,"Confirmed Day Zero")))</f>
        <v>#N/A</v>
      </c>
      <c r="EN76" t="e" cm="1">
        <f t="array" aca="1" ref="EN76" ca="1">IF(INDIRECT(ADDRESS($B76+1,EN$38,1,1,"Confirmed Day Zero"))=0,#N/A,INDIRECT(ADDRESS($B76+1,EN$38,1,1,"Confirmed Day Zero")))</f>
        <v>#N/A</v>
      </c>
      <c r="EO76" t="e" cm="1">
        <f t="array" aca="1" ref="EO76" ca="1">IF(INDIRECT(ADDRESS($B76+1,EO$38,1,1,"Confirmed Day Zero"))=0,#N/A,INDIRECT(ADDRESS($B76+1,EO$38,1,1,"Confirmed Day Zero")))</f>
        <v>#N/A</v>
      </c>
      <c r="EP76" t="e" cm="1">
        <f t="array" aca="1" ref="EP76" ca="1">IF(INDIRECT(ADDRESS($B76+1,EP$38,1,1,"Confirmed Day Zero"))=0,#N/A,INDIRECT(ADDRESS($B76+1,EP$38,1,1,"Confirmed Day Zero")))</f>
        <v>#N/A</v>
      </c>
      <c r="EQ76" t="e" cm="1">
        <f t="array" aca="1" ref="EQ76" ca="1">IF(INDIRECT(ADDRESS($B76+1,EQ$38,1,1,"Confirmed Day Zero"))=0,#N/A,INDIRECT(ADDRESS($B76+1,EQ$38,1,1,"Confirmed Day Zero")))</f>
        <v>#N/A</v>
      </c>
      <c r="ER76" t="e" cm="1">
        <f t="array" aca="1" ref="ER76" ca="1">IF(INDIRECT(ADDRESS($B76+1,ER$38,1,1,"Confirmed Day Zero"))=0,#N/A,INDIRECT(ADDRESS($B76+1,ER$38,1,1,"Confirmed Day Zero")))</f>
        <v>#N/A</v>
      </c>
      <c r="ES76" t="e" cm="1">
        <f t="array" aca="1" ref="ES76" ca="1">IF(INDIRECT(ADDRESS($B76+1,ES$38,1,1,"Confirmed Day Zero"))=0,#N/A,INDIRECT(ADDRESS($B76+1,ES$38,1,1,"Confirmed Day Zero")))</f>
        <v>#N/A</v>
      </c>
      <c r="ET76" t="e" cm="1">
        <f t="array" aca="1" ref="ET76" ca="1">IF(INDIRECT(ADDRESS($B76+1,ET$38,1,1,"Confirmed Day Zero"))=0,#N/A,INDIRECT(ADDRESS($B76+1,ET$38,1,1,"Confirmed Day Zero")))</f>
        <v>#N/A</v>
      </c>
      <c r="EU76" t="e" cm="1">
        <f t="array" aca="1" ref="EU76" ca="1">IF(INDIRECT(ADDRESS($B76+1,EU$38,1,1,"Confirmed Day Zero"))=0,#N/A,INDIRECT(ADDRESS($B76+1,EU$38,1,1,"Confirmed Day Zero")))</f>
        <v>#N/A</v>
      </c>
      <c r="EV76" t="e" cm="1">
        <f t="array" aca="1" ref="EV76" ca="1">IF(INDIRECT(ADDRESS($B76+1,EV$38,1,1,"Confirmed Day Zero"))=0,#N/A,INDIRECT(ADDRESS($B76+1,EV$38,1,1,"Confirmed Day Zero")))</f>
        <v>#N/A</v>
      </c>
      <c r="EW76" t="e" cm="1">
        <f t="array" aca="1" ref="EW76" ca="1">IF(INDIRECT(ADDRESS($B76+1,EW$38,1,1,"Confirmed Day Zero"))=0,#N/A,INDIRECT(ADDRESS($B76+1,EW$38,1,1,"Confirmed Day Zero")))</f>
        <v>#N/A</v>
      </c>
      <c r="EX76" t="e" cm="1">
        <f t="array" aca="1" ref="EX76" ca="1">IF(INDIRECT(ADDRESS($B76+1,EX$38,1,1,"Confirmed Day Zero"))=0,#N/A,INDIRECT(ADDRESS($B76+1,EX$38,1,1,"Confirmed Day Zero")))</f>
        <v>#N/A</v>
      </c>
      <c r="EY76" t="e" cm="1">
        <f t="array" aca="1" ref="EY76" ca="1">IF(INDIRECT(ADDRESS($B76+1,EY$38,1,1,"Confirmed Day Zero"))=0,#N/A,INDIRECT(ADDRESS($B76+1,EY$38,1,1,"Confirmed Day Zero")))</f>
        <v>#N/A</v>
      </c>
      <c r="EZ76" t="e" cm="1">
        <f t="array" aca="1" ref="EZ76" ca="1">IF(INDIRECT(ADDRESS($B76+1,EZ$38,1,1,"Confirmed Day Zero"))=0,#N/A,INDIRECT(ADDRESS($B76+1,EZ$38,1,1,"Confirmed Day Zero")))</f>
        <v>#N/A</v>
      </c>
      <c r="FA76" t="e" cm="1">
        <f t="array" aca="1" ref="FA76" ca="1">IF(INDIRECT(ADDRESS($B76+1,FA$38,1,1,"Confirmed Day Zero"))=0,#N/A,INDIRECT(ADDRESS($B76+1,FA$38,1,1,"Confirmed Day Zero")))</f>
        <v>#N/A</v>
      </c>
      <c r="FB76" t="e" cm="1">
        <f t="array" aca="1" ref="FB76" ca="1">IF(INDIRECT(ADDRESS($B76+1,FB$38,1,1,"Confirmed Day Zero"))=0,#N/A,INDIRECT(ADDRESS($B76+1,FB$38,1,1,"Confirmed Day Zero")))</f>
        <v>#N/A</v>
      </c>
      <c r="FC76" t="e" cm="1">
        <f t="array" aca="1" ref="FC76" ca="1">IF(INDIRECT(ADDRESS($B76+1,FC$38,1,1,"Confirmed Day Zero"))=0,#N/A,INDIRECT(ADDRESS($B76+1,FC$38,1,1,"Confirmed Day Zero")))</f>
        <v>#N/A</v>
      </c>
      <c r="FD76" t="e" cm="1">
        <f t="array" aca="1" ref="FD76" ca="1">IF(INDIRECT(ADDRESS($B76+1,FD$38,1,1,"Confirmed Day Zero"))=0,#N/A,INDIRECT(ADDRESS($B76+1,FD$38,1,1,"Confirmed Day Zero")))</f>
        <v>#N/A</v>
      </c>
      <c r="FE76" t="e" cm="1">
        <f t="array" aca="1" ref="FE76" ca="1">IF(INDIRECT(ADDRESS($B76+1,FE$38,1,1,"Confirmed Day Zero"))=0,#N/A,INDIRECT(ADDRESS($B76+1,FE$38,1,1,"Confirmed Day Zero")))</f>
        <v>#N/A</v>
      </c>
      <c r="FF76" t="e" cm="1">
        <f t="array" aca="1" ref="FF76" ca="1">IF(INDIRECT(ADDRESS($B76+1,FF$38,1,1,"Confirmed Day Zero"))=0,#N/A,INDIRECT(ADDRESS($B76+1,FF$38,1,1,"Confirmed Day Zero")))</f>
        <v>#N/A</v>
      </c>
      <c r="FG76" t="e" cm="1">
        <f t="array" aca="1" ref="FG76" ca="1">IF(INDIRECT(ADDRESS($B76+1,FG$38,1,1,"Confirmed Day Zero"))=0,#N/A,INDIRECT(ADDRESS($B76+1,FG$38,1,1,"Confirmed Day Zero")))</f>
        <v>#N/A</v>
      </c>
      <c r="FH76" t="e" cm="1">
        <f t="array" aca="1" ref="FH76" ca="1">IF(INDIRECT(ADDRESS($B76+1,FH$38,1,1,"Confirmed Day Zero"))=0,#N/A,INDIRECT(ADDRESS($B76+1,FH$38,1,1,"Confirmed Day Zero")))</f>
        <v>#N/A</v>
      </c>
      <c r="FI76" t="e" cm="1">
        <f t="array" aca="1" ref="FI76" ca="1">IF(INDIRECT(ADDRESS($B76+1,FI$38,1,1,"Confirmed Day Zero"))=0,#N/A,INDIRECT(ADDRESS($B76+1,FI$38,1,1,"Confirmed Day Zero")))</f>
        <v>#N/A</v>
      </c>
      <c r="FJ76" t="e" cm="1">
        <f t="array" aca="1" ref="FJ76" ca="1">IF(INDIRECT(ADDRESS($B76+1,FJ$38,1,1,"Confirmed Day Zero"))=0,#N/A,INDIRECT(ADDRESS($B76+1,FJ$38,1,1,"Confirmed Day Zero")))</f>
        <v>#N/A</v>
      </c>
      <c r="FK76" t="e" cm="1">
        <f t="array" aca="1" ref="FK76" ca="1">IF(INDIRECT(ADDRESS($B76+1,FK$38,1,1,"Confirmed Day Zero"))=0,#N/A,INDIRECT(ADDRESS($B76+1,FK$38,1,1,"Confirmed Day Zero")))</f>
        <v>#N/A</v>
      </c>
      <c r="FL76" t="e" cm="1">
        <f t="array" aca="1" ref="FL76" ca="1">IF(INDIRECT(ADDRESS($B76+1,FL$38,1,1,"Confirmed Day Zero"))=0,#N/A,INDIRECT(ADDRESS($B76+1,FL$38,1,1,"Confirmed Day Zero")))</f>
        <v>#N/A</v>
      </c>
      <c r="FM76" t="e" cm="1">
        <f t="array" aca="1" ref="FM76" ca="1">IF(INDIRECT(ADDRESS($B76+1,FM$38,1,1,"Confirmed Day Zero"))=0,#N/A,INDIRECT(ADDRESS($B76+1,FM$38,1,1,"Confirmed Day Zero")))</f>
        <v>#N/A</v>
      </c>
      <c r="FN76" t="e" cm="1">
        <f t="array" aca="1" ref="FN76" ca="1">IF(INDIRECT(ADDRESS($B76+1,FN$38,1,1,"Confirmed Day Zero"))=0,#N/A,INDIRECT(ADDRESS($B76+1,FN$38,1,1,"Confirmed Day Zero")))</f>
        <v>#N/A</v>
      </c>
      <c r="FO76" t="e" cm="1">
        <f t="array" aca="1" ref="FO76" ca="1">IF(INDIRECT(ADDRESS($B76+1,FO$38,1,1,"Confirmed Day Zero"))=0,#N/A,INDIRECT(ADDRESS($B76+1,FO$38,1,1,"Confirmed Day Zero")))</f>
        <v>#N/A</v>
      </c>
      <c r="FP76" t="e" cm="1">
        <f t="array" aca="1" ref="FP76" ca="1">IF(INDIRECT(ADDRESS($B76+1,FP$38,1,1,"Confirmed Day Zero"))=0,#N/A,INDIRECT(ADDRESS($B76+1,FP$38,1,1,"Confirmed Day Zero")))</f>
        <v>#N/A</v>
      </c>
      <c r="FQ76" t="e" cm="1">
        <f t="array" aca="1" ref="FQ76" ca="1">IF(INDIRECT(ADDRESS($B76+1,FQ$38,1,1,"Confirmed Day Zero"))=0,#N/A,INDIRECT(ADDRESS($B76+1,FQ$38,1,1,"Confirmed Day Zero")))</f>
        <v>#N/A</v>
      </c>
      <c r="FR76" t="e" cm="1">
        <f t="array" aca="1" ref="FR76" ca="1">IF(INDIRECT(ADDRESS($B76+1,FR$38,1,1,"Confirmed Day Zero"))=0,#N/A,INDIRECT(ADDRESS($B76+1,FR$38,1,1,"Confirmed Day Zero")))</f>
        <v>#N/A</v>
      </c>
      <c r="FS76" t="e" cm="1">
        <f t="array" aca="1" ref="FS76" ca="1">IF(INDIRECT(ADDRESS($B76+1,FS$38,1,1,"Confirmed Day Zero"))=0,#N/A,INDIRECT(ADDRESS($B76+1,FS$38,1,1,"Confirmed Day Zero")))</f>
        <v>#N/A</v>
      </c>
      <c r="FT76" t="e" cm="1">
        <f t="array" aca="1" ref="FT76" ca="1">IF(INDIRECT(ADDRESS($B76+1,FT$38,1,1,"Confirmed Day Zero"))=0,#N/A,INDIRECT(ADDRESS($B76+1,FT$38,1,1,"Confirmed Day Zero")))</f>
        <v>#N/A</v>
      </c>
      <c r="FU76" t="e" cm="1">
        <f t="array" aca="1" ref="FU76" ca="1">IF(INDIRECT(ADDRESS($B76+1,FU$38,1,1,"Confirmed Day Zero"))=0,#N/A,INDIRECT(ADDRESS($B76+1,FU$38,1,1,"Confirmed Day Zero")))</f>
        <v>#N/A</v>
      </c>
      <c r="FV76" t="e" cm="1">
        <f t="array" aca="1" ref="FV76" ca="1">IF(INDIRECT(ADDRESS($B76+1,FV$38,1,1,"Confirmed Day Zero"))=0,#N/A,INDIRECT(ADDRESS($B76+1,FV$38,1,1,"Confirmed Day Zero")))</f>
        <v>#N/A</v>
      </c>
      <c r="FW76" t="e" cm="1">
        <f t="array" aca="1" ref="FW76" ca="1">IF(INDIRECT(ADDRESS($B76+1,FW$38,1,1,"Confirmed Day Zero"))=0,#N/A,INDIRECT(ADDRESS($B76+1,FW$38,1,1,"Confirmed Day Zero")))</f>
        <v>#N/A</v>
      </c>
      <c r="FX76" t="e" cm="1">
        <f t="array" aca="1" ref="FX76" ca="1">IF(INDIRECT(ADDRESS($B76+1,FX$38,1,1,"Confirmed Day Zero"))=0,#N/A,INDIRECT(ADDRESS($B76+1,FX$38,1,1,"Confirmed Day Zero")))</f>
        <v>#N/A</v>
      </c>
      <c r="FY76" t="e" cm="1">
        <f t="array" aca="1" ref="FY76" ca="1">IF(INDIRECT(ADDRESS($B76+1,FY$38,1,1,"Confirmed Day Zero"))=0,#N/A,INDIRECT(ADDRESS($B76+1,FY$38,1,1,"Confirmed Day Zero")))</f>
        <v>#N/A</v>
      </c>
      <c r="FZ76" t="e" cm="1">
        <f t="array" aca="1" ref="FZ76" ca="1">IF(INDIRECT(ADDRESS($B76+1,FZ$38,1,1,"Confirmed Day Zero"))=0,#N/A,INDIRECT(ADDRESS($B76+1,FZ$38,1,1,"Confirmed Day Zero")))</f>
        <v>#N/A</v>
      </c>
      <c r="GA76" t="e" cm="1">
        <f t="array" aca="1" ref="GA76" ca="1">IF(INDIRECT(ADDRESS($B76+1,GA$38,1,1,"Confirmed Day Zero"))=0,#N/A,INDIRECT(ADDRESS($B76+1,GA$38,1,1,"Confirmed Day Zero")))</f>
        <v>#N/A</v>
      </c>
      <c r="GB76" t="e" cm="1">
        <f t="array" aca="1" ref="GB76" ca="1">IF(INDIRECT(ADDRESS($B76+1,GB$38,1,1,"Confirmed Day Zero"))=0,#N/A,INDIRECT(ADDRESS($B76+1,GB$38,1,1,"Confirmed Day Zero")))</f>
        <v>#N/A</v>
      </c>
      <c r="GC76" t="e" cm="1">
        <f t="array" aca="1" ref="GC76" ca="1">IF(INDIRECT(ADDRESS($B76+1,GC$38,1,1,"Confirmed Day Zero"))=0,#N/A,INDIRECT(ADDRESS($B76+1,GC$38,1,1,"Confirmed Day Zero")))</f>
        <v>#N/A</v>
      </c>
      <c r="GD76" t="e" cm="1">
        <f t="array" aca="1" ref="GD76" ca="1">IF(INDIRECT(ADDRESS($B76+1,GD$38,1,1,"Confirmed Day Zero"))=0,#N/A,INDIRECT(ADDRESS($B76+1,GD$38,1,1,"Confirmed Day Zero")))</f>
        <v>#N/A</v>
      </c>
      <c r="GE76" t="e" cm="1">
        <f t="array" aca="1" ref="GE76" ca="1">IF(INDIRECT(ADDRESS($B76+1,GE$38,1,1,"Confirmed Day Zero"))=0,#N/A,INDIRECT(ADDRESS($B76+1,GE$38,1,1,"Confirmed Day Zero")))</f>
        <v>#N/A</v>
      </c>
      <c r="GF76" t="e" cm="1">
        <f t="array" aca="1" ref="GF76" ca="1">IF(INDIRECT(ADDRESS($B76+1,GF$38,1,1,"Confirmed Day Zero"))=0,#N/A,INDIRECT(ADDRESS($B76+1,GF$38,1,1,"Confirmed Day Zero")))</f>
        <v>#N/A</v>
      </c>
      <c r="GG76" t="e" cm="1">
        <f t="array" aca="1" ref="GG76" ca="1">IF(INDIRECT(ADDRESS($B76+1,GG$38,1,1,"Confirmed Day Zero"))=0,#N/A,INDIRECT(ADDRESS($B76+1,GG$38,1,1,"Confirmed Day Zero")))</f>
        <v>#N/A</v>
      </c>
      <c r="GH76" t="e" cm="1">
        <f t="array" aca="1" ref="GH76" ca="1">IF(INDIRECT(ADDRESS($B76+1,GH$38,1,1,"Confirmed Day Zero"))=0,#N/A,INDIRECT(ADDRESS($B76+1,GH$38,1,1,"Confirmed Day Zero")))</f>
        <v>#N/A</v>
      </c>
      <c r="GI76" t="e" cm="1">
        <f t="array" aca="1" ref="GI76" ca="1">IF(INDIRECT(ADDRESS($B76+1,GI$38,1,1,"Confirmed Day Zero"))=0,#N/A,INDIRECT(ADDRESS($B76+1,GI$38,1,1,"Confirmed Day Zero")))</f>
        <v>#N/A</v>
      </c>
      <c r="GJ76" t="e" cm="1">
        <f t="array" aca="1" ref="GJ76" ca="1">IF(INDIRECT(ADDRESS($B76+1,GJ$38,1,1,"Confirmed Day Zero"))=0,#N/A,INDIRECT(ADDRESS($B76+1,GJ$38,1,1,"Confirmed Day Zero")))</f>
        <v>#N/A</v>
      </c>
      <c r="GK76" t="e" cm="1">
        <f t="array" aca="1" ref="GK76" ca="1">IF(INDIRECT(ADDRESS($B76+1,GK$38,1,1,"Confirmed Day Zero"))=0,#N/A,INDIRECT(ADDRESS($B76+1,GK$38,1,1,"Confirmed Day Zero")))</f>
        <v>#N/A</v>
      </c>
      <c r="GL76" t="e" cm="1">
        <f t="array" aca="1" ref="GL76" ca="1">IF(INDIRECT(ADDRESS($B76+1,GL$38,1,1,"Confirmed Day Zero"))=0,#N/A,INDIRECT(ADDRESS($B76+1,GL$38,1,1,"Confirmed Day Zero")))</f>
        <v>#N/A</v>
      </c>
      <c r="GM76" t="e" cm="1">
        <f t="array" aca="1" ref="GM76" ca="1">IF(INDIRECT(ADDRESS($B76+1,GM$38,1,1,"Confirmed Day Zero"))=0,#N/A,INDIRECT(ADDRESS($B76+1,GM$38,1,1,"Confirmed Day Zero")))</f>
        <v>#N/A</v>
      </c>
    </row>
    <row r="77" spans="1:195" x14ac:dyDescent="0.25">
      <c r="B77" s="12">
        <f t="shared" si="250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  <c r="CS77" t="e" cm="1">
        <f t="array" aca="1" ref="CS77" ca="1">IF(INDIRECT(ADDRESS($B77+1,CS$38,1,1,"Confirmed Day Zero"))=0,#N/A,INDIRECT(ADDRESS($B77+1,CS$38,1,1,"Confirmed Day Zero")))</f>
        <v>#N/A</v>
      </c>
      <c r="CT77" t="e" cm="1">
        <f t="array" aca="1" ref="CT77" ca="1">IF(INDIRECT(ADDRESS($B77+1,CT$38,1,1,"Confirmed Day Zero"))=0,#N/A,INDIRECT(ADDRESS($B77+1,CT$38,1,1,"Confirmed Day Zero")))</f>
        <v>#N/A</v>
      </c>
      <c r="CU77" t="e" cm="1">
        <f t="array" aca="1" ref="CU77" ca="1">IF(INDIRECT(ADDRESS($B77+1,CU$38,1,1,"Confirmed Day Zero"))=0,#N/A,INDIRECT(ADDRESS($B77+1,CU$38,1,1,"Confirmed Day Zero")))</f>
        <v>#N/A</v>
      </c>
      <c r="CV77" t="e" cm="1">
        <f t="array" aca="1" ref="CV77" ca="1">IF(INDIRECT(ADDRESS($B77+1,CV$38,1,1,"Confirmed Day Zero"))=0,#N/A,INDIRECT(ADDRESS($B77+1,CV$38,1,1,"Confirmed Day Zero")))</f>
        <v>#N/A</v>
      </c>
      <c r="CW77" t="e" cm="1">
        <f t="array" aca="1" ref="CW77" ca="1">IF(INDIRECT(ADDRESS($B77+1,CW$38,1,1,"Confirmed Day Zero"))=0,#N/A,INDIRECT(ADDRESS($B77+1,CW$38,1,1,"Confirmed Day Zero")))</f>
        <v>#N/A</v>
      </c>
      <c r="CX77" t="e" cm="1">
        <f t="array" aca="1" ref="CX77" ca="1">IF(INDIRECT(ADDRESS($B77+1,CX$38,1,1,"Confirmed Day Zero"))=0,#N/A,INDIRECT(ADDRESS($B77+1,CX$38,1,1,"Confirmed Day Zero")))</f>
        <v>#N/A</v>
      </c>
      <c r="CY77" t="e" cm="1">
        <f t="array" aca="1" ref="CY77" ca="1">IF(INDIRECT(ADDRESS($B77+1,CY$38,1,1,"Confirmed Day Zero"))=0,#N/A,INDIRECT(ADDRESS($B77+1,CY$38,1,1,"Confirmed Day Zero")))</f>
        <v>#N/A</v>
      </c>
      <c r="CZ77" t="e" cm="1">
        <f t="array" aca="1" ref="CZ77" ca="1">IF(INDIRECT(ADDRESS($B77+1,CZ$38,1,1,"Confirmed Day Zero"))=0,#N/A,INDIRECT(ADDRESS($B77+1,CZ$38,1,1,"Confirmed Day Zero")))</f>
        <v>#N/A</v>
      </c>
      <c r="DA77" t="e" cm="1">
        <f t="array" aca="1" ref="DA77" ca="1">IF(INDIRECT(ADDRESS($B77+1,DA$38,1,1,"Confirmed Day Zero"))=0,#N/A,INDIRECT(ADDRESS($B77+1,DA$38,1,1,"Confirmed Day Zero")))</f>
        <v>#N/A</v>
      </c>
      <c r="DB77" t="e" cm="1">
        <f t="array" aca="1" ref="DB77" ca="1">IF(INDIRECT(ADDRESS($B77+1,DB$38,1,1,"Confirmed Day Zero"))=0,#N/A,INDIRECT(ADDRESS($B77+1,DB$38,1,1,"Confirmed Day Zero")))</f>
        <v>#N/A</v>
      </c>
      <c r="DC77" t="e" cm="1">
        <f t="array" aca="1" ref="DC77" ca="1">IF(INDIRECT(ADDRESS($B77+1,DC$38,1,1,"Confirmed Day Zero"))=0,#N/A,INDIRECT(ADDRESS($B77+1,DC$38,1,1,"Confirmed Day Zero")))</f>
        <v>#N/A</v>
      </c>
      <c r="DD77" t="e" cm="1">
        <f t="array" aca="1" ref="DD77" ca="1">IF(INDIRECT(ADDRESS($B77+1,DD$38,1,1,"Confirmed Day Zero"))=0,#N/A,INDIRECT(ADDRESS($B77+1,DD$38,1,1,"Confirmed Day Zero")))</f>
        <v>#N/A</v>
      </c>
      <c r="DE77" t="e" cm="1">
        <f t="array" aca="1" ref="DE77" ca="1">IF(INDIRECT(ADDRESS($B77+1,DE$38,1,1,"Confirmed Day Zero"))=0,#N/A,INDIRECT(ADDRESS($B77+1,DE$38,1,1,"Confirmed Day Zero")))</f>
        <v>#N/A</v>
      </c>
      <c r="DF77" t="e" cm="1">
        <f t="array" aca="1" ref="DF77" ca="1">IF(INDIRECT(ADDRESS($B77+1,DF$38,1,1,"Confirmed Day Zero"))=0,#N/A,INDIRECT(ADDRESS($B77+1,DF$38,1,1,"Confirmed Day Zero")))</f>
        <v>#N/A</v>
      </c>
      <c r="DG77" t="e" cm="1">
        <f t="array" aca="1" ref="DG77" ca="1">IF(INDIRECT(ADDRESS($B77+1,DG$38,1,1,"Confirmed Day Zero"))=0,#N/A,INDIRECT(ADDRESS($B77+1,DG$38,1,1,"Confirmed Day Zero")))</f>
        <v>#N/A</v>
      </c>
      <c r="DH77" t="e" cm="1">
        <f t="array" aca="1" ref="DH77" ca="1">IF(INDIRECT(ADDRESS($B77+1,DH$38,1,1,"Confirmed Day Zero"))=0,#N/A,INDIRECT(ADDRESS($B77+1,DH$38,1,1,"Confirmed Day Zero")))</f>
        <v>#N/A</v>
      </c>
      <c r="DI77" t="e" cm="1">
        <f t="array" aca="1" ref="DI77" ca="1">IF(INDIRECT(ADDRESS($B77+1,DI$38,1,1,"Confirmed Day Zero"))=0,#N/A,INDIRECT(ADDRESS($B77+1,DI$38,1,1,"Confirmed Day Zero")))</f>
        <v>#N/A</v>
      </c>
      <c r="DJ77" t="e" cm="1">
        <f t="array" aca="1" ref="DJ77" ca="1">IF(INDIRECT(ADDRESS($B77+1,DJ$38,1,1,"Confirmed Day Zero"))=0,#N/A,INDIRECT(ADDRESS($B77+1,DJ$38,1,1,"Confirmed Day Zero")))</f>
        <v>#N/A</v>
      </c>
      <c r="DK77" t="e" cm="1">
        <f t="array" aca="1" ref="DK77" ca="1">IF(INDIRECT(ADDRESS($B77+1,DK$38,1,1,"Confirmed Day Zero"))=0,#N/A,INDIRECT(ADDRESS($B77+1,DK$38,1,1,"Confirmed Day Zero")))</f>
        <v>#N/A</v>
      </c>
      <c r="DL77" t="e" cm="1">
        <f t="array" aca="1" ref="DL77" ca="1">IF(INDIRECT(ADDRESS($B77+1,DL$38,1,1,"Confirmed Day Zero"))=0,#N/A,INDIRECT(ADDRESS($B77+1,DL$38,1,1,"Confirmed Day Zero")))</f>
        <v>#N/A</v>
      </c>
      <c r="DM77" t="e" cm="1">
        <f t="array" aca="1" ref="DM77" ca="1">IF(INDIRECT(ADDRESS($B77+1,DM$38,1,1,"Confirmed Day Zero"))=0,#N/A,INDIRECT(ADDRESS($B77+1,DM$38,1,1,"Confirmed Day Zero")))</f>
        <v>#N/A</v>
      </c>
      <c r="DN77" t="e" cm="1">
        <f t="array" aca="1" ref="DN77" ca="1">IF(INDIRECT(ADDRESS($B77+1,DN$38,1,1,"Confirmed Day Zero"))=0,#N/A,INDIRECT(ADDRESS($B77+1,DN$38,1,1,"Confirmed Day Zero")))</f>
        <v>#N/A</v>
      </c>
      <c r="DO77" t="e" cm="1">
        <f t="array" aca="1" ref="DO77" ca="1">IF(INDIRECT(ADDRESS($B77+1,DO$38,1,1,"Confirmed Day Zero"))=0,#N/A,INDIRECT(ADDRESS($B77+1,DO$38,1,1,"Confirmed Day Zero")))</f>
        <v>#N/A</v>
      </c>
      <c r="DP77" t="e" cm="1">
        <f t="array" aca="1" ref="DP77" ca="1">IF(INDIRECT(ADDRESS($B77+1,DP$38,1,1,"Confirmed Day Zero"))=0,#N/A,INDIRECT(ADDRESS($B77+1,DP$38,1,1,"Confirmed Day Zero")))</f>
        <v>#N/A</v>
      </c>
      <c r="DQ77" t="e" cm="1">
        <f t="array" aca="1" ref="DQ77" ca="1">IF(INDIRECT(ADDRESS($B77+1,DQ$38,1,1,"Confirmed Day Zero"))=0,#N/A,INDIRECT(ADDRESS($B77+1,DQ$38,1,1,"Confirmed Day Zero")))</f>
        <v>#N/A</v>
      </c>
      <c r="DR77" t="e" cm="1">
        <f t="array" aca="1" ref="DR77" ca="1">IF(INDIRECT(ADDRESS($B77+1,DR$38,1,1,"Confirmed Day Zero"))=0,#N/A,INDIRECT(ADDRESS($B77+1,DR$38,1,1,"Confirmed Day Zero")))</f>
        <v>#N/A</v>
      </c>
      <c r="DS77" t="e" cm="1">
        <f t="array" aca="1" ref="DS77" ca="1">IF(INDIRECT(ADDRESS($B77+1,DS$38,1,1,"Confirmed Day Zero"))=0,#N/A,INDIRECT(ADDRESS($B77+1,DS$38,1,1,"Confirmed Day Zero")))</f>
        <v>#N/A</v>
      </c>
      <c r="DT77" t="e" cm="1">
        <f t="array" aca="1" ref="DT77" ca="1">IF(INDIRECT(ADDRESS($B77+1,DT$38,1,1,"Confirmed Day Zero"))=0,#N/A,INDIRECT(ADDRESS($B77+1,DT$38,1,1,"Confirmed Day Zero")))</f>
        <v>#N/A</v>
      </c>
      <c r="DU77" t="e" cm="1">
        <f t="array" aca="1" ref="DU77" ca="1">IF(INDIRECT(ADDRESS($B77+1,DU$38,1,1,"Confirmed Day Zero"))=0,#N/A,INDIRECT(ADDRESS($B77+1,DU$38,1,1,"Confirmed Day Zero")))</f>
        <v>#N/A</v>
      </c>
      <c r="DV77" t="e" cm="1">
        <f t="array" aca="1" ref="DV77" ca="1">IF(INDIRECT(ADDRESS($B77+1,DV$38,1,1,"Confirmed Day Zero"))=0,#N/A,INDIRECT(ADDRESS($B77+1,DV$38,1,1,"Confirmed Day Zero")))</f>
        <v>#N/A</v>
      </c>
      <c r="DW77" t="e" cm="1">
        <f t="array" aca="1" ref="DW77" ca="1">IF(INDIRECT(ADDRESS($B77+1,DW$38,1,1,"Confirmed Day Zero"))=0,#N/A,INDIRECT(ADDRESS($B77+1,DW$38,1,1,"Confirmed Day Zero")))</f>
        <v>#N/A</v>
      </c>
      <c r="DX77" t="e" cm="1">
        <f t="array" aca="1" ref="DX77" ca="1">IF(INDIRECT(ADDRESS($B77+1,DX$38,1,1,"Confirmed Day Zero"))=0,#N/A,INDIRECT(ADDRESS($B77+1,DX$38,1,1,"Confirmed Day Zero")))</f>
        <v>#N/A</v>
      </c>
      <c r="DY77" t="e" cm="1">
        <f t="array" aca="1" ref="DY77" ca="1">IF(INDIRECT(ADDRESS($B77+1,DY$38,1,1,"Confirmed Day Zero"))=0,#N/A,INDIRECT(ADDRESS($B77+1,DY$38,1,1,"Confirmed Day Zero")))</f>
        <v>#N/A</v>
      </c>
      <c r="DZ77" t="e" cm="1">
        <f t="array" aca="1" ref="DZ77" ca="1">IF(INDIRECT(ADDRESS($B77+1,DZ$38,1,1,"Confirmed Day Zero"))=0,#N/A,INDIRECT(ADDRESS($B77+1,DZ$38,1,1,"Confirmed Day Zero")))</f>
        <v>#N/A</v>
      </c>
      <c r="EA77" t="e" cm="1">
        <f t="array" aca="1" ref="EA77" ca="1">IF(INDIRECT(ADDRESS($B77+1,EA$38,1,1,"Confirmed Day Zero"))=0,#N/A,INDIRECT(ADDRESS($B77+1,EA$38,1,1,"Confirmed Day Zero")))</f>
        <v>#N/A</v>
      </c>
      <c r="EB77" t="e" cm="1">
        <f t="array" aca="1" ref="EB77" ca="1">IF(INDIRECT(ADDRESS($B77+1,EB$38,1,1,"Confirmed Day Zero"))=0,#N/A,INDIRECT(ADDRESS($B77+1,EB$38,1,1,"Confirmed Day Zero")))</f>
        <v>#N/A</v>
      </c>
      <c r="EC77" t="e" cm="1">
        <f t="array" aca="1" ref="EC77" ca="1">IF(INDIRECT(ADDRESS($B77+1,EC$38,1,1,"Confirmed Day Zero"))=0,#N/A,INDIRECT(ADDRESS($B77+1,EC$38,1,1,"Confirmed Day Zero")))</f>
        <v>#N/A</v>
      </c>
      <c r="ED77" t="e" cm="1">
        <f t="array" aca="1" ref="ED77" ca="1">IF(INDIRECT(ADDRESS($B77+1,ED$38,1,1,"Confirmed Day Zero"))=0,#N/A,INDIRECT(ADDRESS($B77+1,ED$38,1,1,"Confirmed Day Zero")))</f>
        <v>#N/A</v>
      </c>
      <c r="EE77" t="e" cm="1">
        <f t="array" aca="1" ref="EE77" ca="1">IF(INDIRECT(ADDRESS($B77+1,EE$38,1,1,"Confirmed Day Zero"))=0,#N/A,INDIRECT(ADDRESS($B77+1,EE$38,1,1,"Confirmed Day Zero")))</f>
        <v>#N/A</v>
      </c>
      <c r="EF77" t="e" cm="1">
        <f t="array" aca="1" ref="EF77" ca="1">IF(INDIRECT(ADDRESS($B77+1,EF$38,1,1,"Confirmed Day Zero"))=0,#N/A,INDIRECT(ADDRESS($B77+1,EF$38,1,1,"Confirmed Day Zero")))</f>
        <v>#N/A</v>
      </c>
      <c r="EG77" t="e" cm="1">
        <f t="array" aca="1" ref="EG77" ca="1">IF(INDIRECT(ADDRESS($B77+1,EG$38,1,1,"Confirmed Day Zero"))=0,#N/A,INDIRECT(ADDRESS($B77+1,EG$38,1,1,"Confirmed Day Zero")))</f>
        <v>#N/A</v>
      </c>
      <c r="EH77" t="e" cm="1">
        <f t="array" aca="1" ref="EH77" ca="1">IF(INDIRECT(ADDRESS($B77+1,EH$38,1,1,"Confirmed Day Zero"))=0,#N/A,INDIRECT(ADDRESS($B77+1,EH$38,1,1,"Confirmed Day Zero")))</f>
        <v>#N/A</v>
      </c>
      <c r="EI77" t="e" cm="1">
        <f t="array" aca="1" ref="EI77" ca="1">IF(INDIRECT(ADDRESS($B77+1,EI$38,1,1,"Confirmed Day Zero"))=0,#N/A,INDIRECT(ADDRESS($B77+1,EI$38,1,1,"Confirmed Day Zero")))</f>
        <v>#N/A</v>
      </c>
      <c r="EJ77" t="e" cm="1">
        <f t="array" aca="1" ref="EJ77" ca="1">IF(INDIRECT(ADDRESS($B77+1,EJ$38,1,1,"Confirmed Day Zero"))=0,#N/A,INDIRECT(ADDRESS($B77+1,EJ$38,1,1,"Confirmed Day Zero")))</f>
        <v>#N/A</v>
      </c>
      <c r="EK77" t="e" cm="1">
        <f t="array" aca="1" ref="EK77" ca="1">IF(INDIRECT(ADDRESS($B77+1,EK$38,1,1,"Confirmed Day Zero"))=0,#N/A,INDIRECT(ADDRESS($B77+1,EK$38,1,1,"Confirmed Day Zero")))</f>
        <v>#N/A</v>
      </c>
      <c r="EL77" t="e" cm="1">
        <f t="array" aca="1" ref="EL77" ca="1">IF(INDIRECT(ADDRESS($B77+1,EL$38,1,1,"Confirmed Day Zero"))=0,#N/A,INDIRECT(ADDRESS($B77+1,EL$38,1,1,"Confirmed Day Zero")))</f>
        <v>#N/A</v>
      </c>
      <c r="EM77" t="e" cm="1">
        <f t="array" aca="1" ref="EM77" ca="1">IF(INDIRECT(ADDRESS($B77+1,EM$38,1,1,"Confirmed Day Zero"))=0,#N/A,INDIRECT(ADDRESS($B77+1,EM$38,1,1,"Confirmed Day Zero")))</f>
        <v>#N/A</v>
      </c>
      <c r="EN77" t="e" cm="1">
        <f t="array" aca="1" ref="EN77" ca="1">IF(INDIRECT(ADDRESS($B77+1,EN$38,1,1,"Confirmed Day Zero"))=0,#N/A,INDIRECT(ADDRESS($B77+1,EN$38,1,1,"Confirmed Day Zero")))</f>
        <v>#N/A</v>
      </c>
      <c r="EO77" t="e" cm="1">
        <f t="array" aca="1" ref="EO77" ca="1">IF(INDIRECT(ADDRESS($B77+1,EO$38,1,1,"Confirmed Day Zero"))=0,#N/A,INDIRECT(ADDRESS($B77+1,EO$38,1,1,"Confirmed Day Zero")))</f>
        <v>#N/A</v>
      </c>
      <c r="EP77" t="e" cm="1">
        <f t="array" aca="1" ref="EP77" ca="1">IF(INDIRECT(ADDRESS($B77+1,EP$38,1,1,"Confirmed Day Zero"))=0,#N/A,INDIRECT(ADDRESS($B77+1,EP$38,1,1,"Confirmed Day Zero")))</f>
        <v>#N/A</v>
      </c>
      <c r="EQ77" t="e" cm="1">
        <f t="array" aca="1" ref="EQ77" ca="1">IF(INDIRECT(ADDRESS($B77+1,EQ$38,1,1,"Confirmed Day Zero"))=0,#N/A,INDIRECT(ADDRESS($B77+1,EQ$38,1,1,"Confirmed Day Zero")))</f>
        <v>#N/A</v>
      </c>
      <c r="ER77" t="e" cm="1">
        <f t="array" aca="1" ref="ER77" ca="1">IF(INDIRECT(ADDRESS($B77+1,ER$38,1,1,"Confirmed Day Zero"))=0,#N/A,INDIRECT(ADDRESS($B77+1,ER$38,1,1,"Confirmed Day Zero")))</f>
        <v>#N/A</v>
      </c>
      <c r="ES77" t="e" cm="1">
        <f t="array" aca="1" ref="ES77" ca="1">IF(INDIRECT(ADDRESS($B77+1,ES$38,1,1,"Confirmed Day Zero"))=0,#N/A,INDIRECT(ADDRESS($B77+1,ES$38,1,1,"Confirmed Day Zero")))</f>
        <v>#N/A</v>
      </c>
      <c r="ET77" t="e" cm="1">
        <f t="array" aca="1" ref="ET77" ca="1">IF(INDIRECT(ADDRESS($B77+1,ET$38,1,1,"Confirmed Day Zero"))=0,#N/A,INDIRECT(ADDRESS($B77+1,ET$38,1,1,"Confirmed Day Zero")))</f>
        <v>#N/A</v>
      </c>
      <c r="EU77" t="e" cm="1">
        <f t="array" aca="1" ref="EU77" ca="1">IF(INDIRECT(ADDRESS($B77+1,EU$38,1,1,"Confirmed Day Zero"))=0,#N/A,INDIRECT(ADDRESS($B77+1,EU$38,1,1,"Confirmed Day Zero")))</f>
        <v>#N/A</v>
      </c>
      <c r="EV77" t="e" cm="1">
        <f t="array" aca="1" ref="EV77" ca="1">IF(INDIRECT(ADDRESS($B77+1,EV$38,1,1,"Confirmed Day Zero"))=0,#N/A,INDIRECT(ADDRESS($B77+1,EV$38,1,1,"Confirmed Day Zero")))</f>
        <v>#N/A</v>
      </c>
      <c r="EW77" t="e" cm="1">
        <f t="array" aca="1" ref="EW77" ca="1">IF(INDIRECT(ADDRESS($B77+1,EW$38,1,1,"Confirmed Day Zero"))=0,#N/A,INDIRECT(ADDRESS($B77+1,EW$38,1,1,"Confirmed Day Zero")))</f>
        <v>#N/A</v>
      </c>
      <c r="EX77" t="e" cm="1">
        <f t="array" aca="1" ref="EX77" ca="1">IF(INDIRECT(ADDRESS($B77+1,EX$38,1,1,"Confirmed Day Zero"))=0,#N/A,INDIRECT(ADDRESS($B77+1,EX$38,1,1,"Confirmed Day Zero")))</f>
        <v>#N/A</v>
      </c>
      <c r="EY77" t="e" cm="1">
        <f t="array" aca="1" ref="EY77" ca="1">IF(INDIRECT(ADDRESS($B77+1,EY$38,1,1,"Confirmed Day Zero"))=0,#N/A,INDIRECT(ADDRESS($B77+1,EY$38,1,1,"Confirmed Day Zero")))</f>
        <v>#N/A</v>
      </c>
      <c r="EZ77" t="e" cm="1">
        <f t="array" aca="1" ref="EZ77" ca="1">IF(INDIRECT(ADDRESS($B77+1,EZ$38,1,1,"Confirmed Day Zero"))=0,#N/A,INDIRECT(ADDRESS($B77+1,EZ$38,1,1,"Confirmed Day Zero")))</f>
        <v>#N/A</v>
      </c>
      <c r="FA77" t="e" cm="1">
        <f t="array" aca="1" ref="FA77" ca="1">IF(INDIRECT(ADDRESS($B77+1,FA$38,1,1,"Confirmed Day Zero"))=0,#N/A,INDIRECT(ADDRESS($B77+1,FA$38,1,1,"Confirmed Day Zero")))</f>
        <v>#N/A</v>
      </c>
      <c r="FB77" t="e" cm="1">
        <f t="array" aca="1" ref="FB77" ca="1">IF(INDIRECT(ADDRESS($B77+1,FB$38,1,1,"Confirmed Day Zero"))=0,#N/A,INDIRECT(ADDRESS($B77+1,FB$38,1,1,"Confirmed Day Zero")))</f>
        <v>#N/A</v>
      </c>
      <c r="FC77" t="e" cm="1">
        <f t="array" aca="1" ref="FC77" ca="1">IF(INDIRECT(ADDRESS($B77+1,FC$38,1,1,"Confirmed Day Zero"))=0,#N/A,INDIRECT(ADDRESS($B77+1,FC$38,1,1,"Confirmed Day Zero")))</f>
        <v>#N/A</v>
      </c>
      <c r="FD77" t="e" cm="1">
        <f t="array" aca="1" ref="FD77" ca="1">IF(INDIRECT(ADDRESS($B77+1,FD$38,1,1,"Confirmed Day Zero"))=0,#N/A,INDIRECT(ADDRESS($B77+1,FD$38,1,1,"Confirmed Day Zero")))</f>
        <v>#N/A</v>
      </c>
      <c r="FE77" t="e" cm="1">
        <f t="array" aca="1" ref="FE77" ca="1">IF(INDIRECT(ADDRESS($B77+1,FE$38,1,1,"Confirmed Day Zero"))=0,#N/A,INDIRECT(ADDRESS($B77+1,FE$38,1,1,"Confirmed Day Zero")))</f>
        <v>#N/A</v>
      </c>
      <c r="FF77" t="e" cm="1">
        <f t="array" aca="1" ref="FF77" ca="1">IF(INDIRECT(ADDRESS($B77+1,FF$38,1,1,"Confirmed Day Zero"))=0,#N/A,INDIRECT(ADDRESS($B77+1,FF$38,1,1,"Confirmed Day Zero")))</f>
        <v>#N/A</v>
      </c>
      <c r="FG77" t="e" cm="1">
        <f t="array" aca="1" ref="FG77" ca="1">IF(INDIRECT(ADDRESS($B77+1,FG$38,1,1,"Confirmed Day Zero"))=0,#N/A,INDIRECT(ADDRESS($B77+1,FG$38,1,1,"Confirmed Day Zero")))</f>
        <v>#N/A</v>
      </c>
      <c r="FH77" t="e" cm="1">
        <f t="array" aca="1" ref="FH77" ca="1">IF(INDIRECT(ADDRESS($B77+1,FH$38,1,1,"Confirmed Day Zero"))=0,#N/A,INDIRECT(ADDRESS($B77+1,FH$38,1,1,"Confirmed Day Zero")))</f>
        <v>#N/A</v>
      </c>
      <c r="FI77" t="e" cm="1">
        <f t="array" aca="1" ref="FI77" ca="1">IF(INDIRECT(ADDRESS($B77+1,FI$38,1,1,"Confirmed Day Zero"))=0,#N/A,INDIRECT(ADDRESS($B77+1,FI$38,1,1,"Confirmed Day Zero")))</f>
        <v>#N/A</v>
      </c>
      <c r="FJ77" t="e" cm="1">
        <f t="array" aca="1" ref="FJ77" ca="1">IF(INDIRECT(ADDRESS($B77+1,FJ$38,1,1,"Confirmed Day Zero"))=0,#N/A,INDIRECT(ADDRESS($B77+1,FJ$38,1,1,"Confirmed Day Zero")))</f>
        <v>#N/A</v>
      </c>
      <c r="FK77" t="e" cm="1">
        <f t="array" aca="1" ref="FK77" ca="1">IF(INDIRECT(ADDRESS($B77+1,FK$38,1,1,"Confirmed Day Zero"))=0,#N/A,INDIRECT(ADDRESS($B77+1,FK$38,1,1,"Confirmed Day Zero")))</f>
        <v>#N/A</v>
      </c>
      <c r="FL77" t="e" cm="1">
        <f t="array" aca="1" ref="FL77" ca="1">IF(INDIRECT(ADDRESS($B77+1,FL$38,1,1,"Confirmed Day Zero"))=0,#N/A,INDIRECT(ADDRESS($B77+1,FL$38,1,1,"Confirmed Day Zero")))</f>
        <v>#N/A</v>
      </c>
      <c r="FM77" t="e" cm="1">
        <f t="array" aca="1" ref="FM77" ca="1">IF(INDIRECT(ADDRESS($B77+1,FM$38,1,1,"Confirmed Day Zero"))=0,#N/A,INDIRECT(ADDRESS($B77+1,FM$38,1,1,"Confirmed Day Zero")))</f>
        <v>#N/A</v>
      </c>
      <c r="FN77" t="e" cm="1">
        <f t="array" aca="1" ref="FN77" ca="1">IF(INDIRECT(ADDRESS($B77+1,FN$38,1,1,"Confirmed Day Zero"))=0,#N/A,INDIRECT(ADDRESS($B77+1,FN$38,1,1,"Confirmed Day Zero")))</f>
        <v>#N/A</v>
      </c>
      <c r="FO77" t="e" cm="1">
        <f t="array" aca="1" ref="FO77" ca="1">IF(INDIRECT(ADDRESS($B77+1,FO$38,1,1,"Confirmed Day Zero"))=0,#N/A,INDIRECT(ADDRESS($B77+1,FO$38,1,1,"Confirmed Day Zero")))</f>
        <v>#N/A</v>
      </c>
      <c r="FP77" t="e" cm="1">
        <f t="array" aca="1" ref="FP77" ca="1">IF(INDIRECT(ADDRESS($B77+1,FP$38,1,1,"Confirmed Day Zero"))=0,#N/A,INDIRECT(ADDRESS($B77+1,FP$38,1,1,"Confirmed Day Zero")))</f>
        <v>#N/A</v>
      </c>
      <c r="FQ77" t="e" cm="1">
        <f t="array" aca="1" ref="FQ77" ca="1">IF(INDIRECT(ADDRESS($B77+1,FQ$38,1,1,"Confirmed Day Zero"))=0,#N/A,INDIRECT(ADDRESS($B77+1,FQ$38,1,1,"Confirmed Day Zero")))</f>
        <v>#N/A</v>
      </c>
      <c r="FR77" t="e" cm="1">
        <f t="array" aca="1" ref="FR77" ca="1">IF(INDIRECT(ADDRESS($B77+1,FR$38,1,1,"Confirmed Day Zero"))=0,#N/A,INDIRECT(ADDRESS($B77+1,FR$38,1,1,"Confirmed Day Zero")))</f>
        <v>#N/A</v>
      </c>
      <c r="FS77" t="e" cm="1">
        <f t="array" aca="1" ref="FS77" ca="1">IF(INDIRECT(ADDRESS($B77+1,FS$38,1,1,"Confirmed Day Zero"))=0,#N/A,INDIRECT(ADDRESS($B77+1,FS$38,1,1,"Confirmed Day Zero")))</f>
        <v>#N/A</v>
      </c>
      <c r="FT77" t="e" cm="1">
        <f t="array" aca="1" ref="FT77" ca="1">IF(INDIRECT(ADDRESS($B77+1,FT$38,1,1,"Confirmed Day Zero"))=0,#N/A,INDIRECT(ADDRESS($B77+1,FT$38,1,1,"Confirmed Day Zero")))</f>
        <v>#N/A</v>
      </c>
      <c r="FU77" t="e" cm="1">
        <f t="array" aca="1" ref="FU77" ca="1">IF(INDIRECT(ADDRESS($B77+1,FU$38,1,1,"Confirmed Day Zero"))=0,#N/A,INDIRECT(ADDRESS($B77+1,FU$38,1,1,"Confirmed Day Zero")))</f>
        <v>#N/A</v>
      </c>
      <c r="FV77" t="e" cm="1">
        <f t="array" aca="1" ref="FV77" ca="1">IF(INDIRECT(ADDRESS($B77+1,FV$38,1,1,"Confirmed Day Zero"))=0,#N/A,INDIRECT(ADDRESS($B77+1,FV$38,1,1,"Confirmed Day Zero")))</f>
        <v>#N/A</v>
      </c>
      <c r="FW77" t="e" cm="1">
        <f t="array" aca="1" ref="FW77" ca="1">IF(INDIRECT(ADDRESS($B77+1,FW$38,1,1,"Confirmed Day Zero"))=0,#N/A,INDIRECT(ADDRESS($B77+1,FW$38,1,1,"Confirmed Day Zero")))</f>
        <v>#N/A</v>
      </c>
      <c r="FX77" t="e" cm="1">
        <f t="array" aca="1" ref="FX77" ca="1">IF(INDIRECT(ADDRESS($B77+1,FX$38,1,1,"Confirmed Day Zero"))=0,#N/A,INDIRECT(ADDRESS($B77+1,FX$38,1,1,"Confirmed Day Zero")))</f>
        <v>#N/A</v>
      </c>
      <c r="FY77" t="e" cm="1">
        <f t="array" aca="1" ref="FY77" ca="1">IF(INDIRECT(ADDRESS($B77+1,FY$38,1,1,"Confirmed Day Zero"))=0,#N/A,INDIRECT(ADDRESS($B77+1,FY$38,1,1,"Confirmed Day Zero")))</f>
        <v>#N/A</v>
      </c>
      <c r="FZ77" t="e" cm="1">
        <f t="array" aca="1" ref="FZ77" ca="1">IF(INDIRECT(ADDRESS($B77+1,FZ$38,1,1,"Confirmed Day Zero"))=0,#N/A,INDIRECT(ADDRESS($B77+1,FZ$38,1,1,"Confirmed Day Zero")))</f>
        <v>#N/A</v>
      </c>
      <c r="GA77" t="e" cm="1">
        <f t="array" aca="1" ref="GA77" ca="1">IF(INDIRECT(ADDRESS($B77+1,GA$38,1,1,"Confirmed Day Zero"))=0,#N/A,INDIRECT(ADDRESS($B77+1,GA$38,1,1,"Confirmed Day Zero")))</f>
        <v>#N/A</v>
      </c>
      <c r="GB77" t="e" cm="1">
        <f t="array" aca="1" ref="GB77" ca="1">IF(INDIRECT(ADDRESS($B77+1,GB$38,1,1,"Confirmed Day Zero"))=0,#N/A,INDIRECT(ADDRESS($B77+1,GB$38,1,1,"Confirmed Day Zero")))</f>
        <v>#N/A</v>
      </c>
      <c r="GC77" t="e" cm="1">
        <f t="array" aca="1" ref="GC77" ca="1">IF(INDIRECT(ADDRESS($B77+1,GC$38,1,1,"Confirmed Day Zero"))=0,#N/A,INDIRECT(ADDRESS($B77+1,GC$38,1,1,"Confirmed Day Zero")))</f>
        <v>#N/A</v>
      </c>
      <c r="GD77" t="e" cm="1">
        <f t="array" aca="1" ref="GD77" ca="1">IF(INDIRECT(ADDRESS($B77+1,GD$38,1,1,"Confirmed Day Zero"))=0,#N/A,INDIRECT(ADDRESS($B77+1,GD$38,1,1,"Confirmed Day Zero")))</f>
        <v>#N/A</v>
      </c>
      <c r="GE77" t="e" cm="1">
        <f t="array" aca="1" ref="GE77" ca="1">IF(INDIRECT(ADDRESS($B77+1,GE$38,1,1,"Confirmed Day Zero"))=0,#N/A,INDIRECT(ADDRESS($B77+1,GE$38,1,1,"Confirmed Day Zero")))</f>
        <v>#N/A</v>
      </c>
      <c r="GF77" t="e" cm="1">
        <f t="array" aca="1" ref="GF77" ca="1">IF(INDIRECT(ADDRESS($B77+1,GF$38,1,1,"Confirmed Day Zero"))=0,#N/A,INDIRECT(ADDRESS($B77+1,GF$38,1,1,"Confirmed Day Zero")))</f>
        <v>#N/A</v>
      </c>
      <c r="GG77" t="e" cm="1">
        <f t="array" aca="1" ref="GG77" ca="1">IF(INDIRECT(ADDRESS($B77+1,GG$38,1,1,"Confirmed Day Zero"))=0,#N/A,INDIRECT(ADDRESS($B77+1,GG$38,1,1,"Confirmed Day Zero")))</f>
        <v>#N/A</v>
      </c>
      <c r="GH77" t="e" cm="1">
        <f t="array" aca="1" ref="GH77" ca="1">IF(INDIRECT(ADDRESS($B77+1,GH$38,1,1,"Confirmed Day Zero"))=0,#N/A,INDIRECT(ADDRESS($B77+1,GH$38,1,1,"Confirmed Day Zero")))</f>
        <v>#N/A</v>
      </c>
      <c r="GI77" t="e" cm="1">
        <f t="array" aca="1" ref="GI77" ca="1">IF(INDIRECT(ADDRESS($B77+1,GI$38,1,1,"Confirmed Day Zero"))=0,#N/A,INDIRECT(ADDRESS($B77+1,GI$38,1,1,"Confirmed Day Zero")))</f>
        <v>#N/A</v>
      </c>
      <c r="GJ77" t="e" cm="1">
        <f t="array" aca="1" ref="GJ77" ca="1">IF(INDIRECT(ADDRESS($B77+1,GJ$38,1,1,"Confirmed Day Zero"))=0,#N/A,INDIRECT(ADDRESS($B77+1,GJ$38,1,1,"Confirmed Day Zero")))</f>
        <v>#N/A</v>
      </c>
      <c r="GK77" t="e" cm="1">
        <f t="array" aca="1" ref="GK77" ca="1">IF(INDIRECT(ADDRESS($B77+1,GK$38,1,1,"Confirmed Day Zero"))=0,#N/A,INDIRECT(ADDRESS($B77+1,GK$38,1,1,"Confirmed Day Zero")))</f>
        <v>#N/A</v>
      </c>
      <c r="GL77" t="e" cm="1">
        <f t="array" aca="1" ref="GL77" ca="1">IF(INDIRECT(ADDRESS($B77+1,GL$38,1,1,"Confirmed Day Zero"))=0,#N/A,INDIRECT(ADDRESS($B77+1,GL$38,1,1,"Confirmed Day Zero")))</f>
        <v>#N/A</v>
      </c>
      <c r="GM77" t="e" cm="1">
        <f t="array" aca="1" ref="GM77" ca="1">IF(INDIRECT(ADDRESS($B77+1,GM$38,1,1,"Confirmed Day Zero"))=0,#N/A,INDIRECT(ADDRESS($B77+1,GM$38,1,1,"Confirmed Day Zero")))</f>
        <v>#N/A</v>
      </c>
    </row>
    <row r="78" spans="1:195" x14ac:dyDescent="0.25">
      <c r="B78" s="12">
        <f t="shared" si="250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  <c r="CS78" t="e" cm="1">
        <f t="array" aca="1" ref="CS78" ca="1">IF(INDIRECT(ADDRESS($B78+1,CS$38,1,1,"Confirmed Day Zero"))=0,#N/A,INDIRECT(ADDRESS($B78+1,CS$38,1,1,"Confirmed Day Zero")))</f>
        <v>#N/A</v>
      </c>
      <c r="CT78" t="e" cm="1">
        <f t="array" aca="1" ref="CT78" ca="1">IF(INDIRECT(ADDRESS($B78+1,CT$38,1,1,"Confirmed Day Zero"))=0,#N/A,INDIRECT(ADDRESS($B78+1,CT$38,1,1,"Confirmed Day Zero")))</f>
        <v>#N/A</v>
      </c>
      <c r="CU78" t="e" cm="1">
        <f t="array" aca="1" ref="CU78" ca="1">IF(INDIRECT(ADDRESS($B78+1,CU$38,1,1,"Confirmed Day Zero"))=0,#N/A,INDIRECT(ADDRESS($B78+1,CU$38,1,1,"Confirmed Day Zero")))</f>
        <v>#N/A</v>
      </c>
      <c r="CV78" t="e" cm="1">
        <f t="array" aca="1" ref="CV78" ca="1">IF(INDIRECT(ADDRESS($B78+1,CV$38,1,1,"Confirmed Day Zero"))=0,#N/A,INDIRECT(ADDRESS($B78+1,CV$38,1,1,"Confirmed Day Zero")))</f>
        <v>#N/A</v>
      </c>
      <c r="CW78" t="e" cm="1">
        <f t="array" aca="1" ref="CW78" ca="1">IF(INDIRECT(ADDRESS($B78+1,CW$38,1,1,"Confirmed Day Zero"))=0,#N/A,INDIRECT(ADDRESS($B78+1,CW$38,1,1,"Confirmed Day Zero")))</f>
        <v>#N/A</v>
      </c>
      <c r="CX78" t="e" cm="1">
        <f t="array" aca="1" ref="CX78" ca="1">IF(INDIRECT(ADDRESS($B78+1,CX$38,1,1,"Confirmed Day Zero"))=0,#N/A,INDIRECT(ADDRESS($B78+1,CX$38,1,1,"Confirmed Day Zero")))</f>
        <v>#N/A</v>
      </c>
      <c r="CY78" t="e" cm="1">
        <f t="array" aca="1" ref="CY78" ca="1">IF(INDIRECT(ADDRESS($B78+1,CY$38,1,1,"Confirmed Day Zero"))=0,#N/A,INDIRECT(ADDRESS($B78+1,CY$38,1,1,"Confirmed Day Zero")))</f>
        <v>#N/A</v>
      </c>
      <c r="CZ78" t="e" cm="1">
        <f t="array" aca="1" ref="CZ78" ca="1">IF(INDIRECT(ADDRESS($B78+1,CZ$38,1,1,"Confirmed Day Zero"))=0,#N/A,INDIRECT(ADDRESS($B78+1,CZ$38,1,1,"Confirmed Day Zero")))</f>
        <v>#N/A</v>
      </c>
      <c r="DA78" t="e" cm="1">
        <f t="array" aca="1" ref="DA78" ca="1">IF(INDIRECT(ADDRESS($B78+1,DA$38,1,1,"Confirmed Day Zero"))=0,#N/A,INDIRECT(ADDRESS($B78+1,DA$38,1,1,"Confirmed Day Zero")))</f>
        <v>#N/A</v>
      </c>
      <c r="DB78" t="e" cm="1">
        <f t="array" aca="1" ref="DB78" ca="1">IF(INDIRECT(ADDRESS($B78+1,DB$38,1,1,"Confirmed Day Zero"))=0,#N/A,INDIRECT(ADDRESS($B78+1,DB$38,1,1,"Confirmed Day Zero")))</f>
        <v>#N/A</v>
      </c>
      <c r="DC78" t="e" cm="1">
        <f t="array" aca="1" ref="DC78" ca="1">IF(INDIRECT(ADDRESS($B78+1,DC$38,1,1,"Confirmed Day Zero"))=0,#N/A,INDIRECT(ADDRESS($B78+1,DC$38,1,1,"Confirmed Day Zero")))</f>
        <v>#N/A</v>
      </c>
      <c r="DD78" t="e" cm="1">
        <f t="array" aca="1" ref="DD78" ca="1">IF(INDIRECT(ADDRESS($B78+1,DD$38,1,1,"Confirmed Day Zero"))=0,#N/A,INDIRECT(ADDRESS($B78+1,DD$38,1,1,"Confirmed Day Zero")))</f>
        <v>#N/A</v>
      </c>
      <c r="DE78" t="e" cm="1">
        <f t="array" aca="1" ref="DE78" ca="1">IF(INDIRECT(ADDRESS($B78+1,DE$38,1,1,"Confirmed Day Zero"))=0,#N/A,INDIRECT(ADDRESS($B78+1,DE$38,1,1,"Confirmed Day Zero")))</f>
        <v>#N/A</v>
      </c>
      <c r="DF78" t="e" cm="1">
        <f t="array" aca="1" ref="DF78" ca="1">IF(INDIRECT(ADDRESS($B78+1,DF$38,1,1,"Confirmed Day Zero"))=0,#N/A,INDIRECT(ADDRESS($B78+1,DF$38,1,1,"Confirmed Day Zero")))</f>
        <v>#N/A</v>
      </c>
      <c r="DG78" t="e" cm="1">
        <f t="array" aca="1" ref="DG78" ca="1">IF(INDIRECT(ADDRESS($B78+1,DG$38,1,1,"Confirmed Day Zero"))=0,#N/A,INDIRECT(ADDRESS($B78+1,DG$38,1,1,"Confirmed Day Zero")))</f>
        <v>#N/A</v>
      </c>
      <c r="DH78" t="e" cm="1">
        <f t="array" aca="1" ref="DH78" ca="1">IF(INDIRECT(ADDRESS($B78+1,DH$38,1,1,"Confirmed Day Zero"))=0,#N/A,INDIRECT(ADDRESS($B78+1,DH$38,1,1,"Confirmed Day Zero")))</f>
        <v>#N/A</v>
      </c>
      <c r="DI78" t="e" cm="1">
        <f t="array" aca="1" ref="DI78" ca="1">IF(INDIRECT(ADDRESS($B78+1,DI$38,1,1,"Confirmed Day Zero"))=0,#N/A,INDIRECT(ADDRESS($B78+1,DI$38,1,1,"Confirmed Day Zero")))</f>
        <v>#N/A</v>
      </c>
      <c r="DJ78" t="e" cm="1">
        <f t="array" aca="1" ref="DJ78" ca="1">IF(INDIRECT(ADDRESS($B78+1,DJ$38,1,1,"Confirmed Day Zero"))=0,#N/A,INDIRECT(ADDRESS($B78+1,DJ$38,1,1,"Confirmed Day Zero")))</f>
        <v>#N/A</v>
      </c>
      <c r="DK78" t="e" cm="1">
        <f t="array" aca="1" ref="DK78" ca="1">IF(INDIRECT(ADDRESS($B78+1,DK$38,1,1,"Confirmed Day Zero"))=0,#N/A,INDIRECT(ADDRESS($B78+1,DK$38,1,1,"Confirmed Day Zero")))</f>
        <v>#N/A</v>
      </c>
      <c r="DL78" t="e" cm="1">
        <f t="array" aca="1" ref="DL78" ca="1">IF(INDIRECT(ADDRESS($B78+1,DL$38,1,1,"Confirmed Day Zero"))=0,#N/A,INDIRECT(ADDRESS($B78+1,DL$38,1,1,"Confirmed Day Zero")))</f>
        <v>#N/A</v>
      </c>
      <c r="DM78" t="e" cm="1">
        <f t="array" aca="1" ref="DM78" ca="1">IF(INDIRECT(ADDRESS($B78+1,DM$38,1,1,"Confirmed Day Zero"))=0,#N/A,INDIRECT(ADDRESS($B78+1,DM$38,1,1,"Confirmed Day Zero")))</f>
        <v>#N/A</v>
      </c>
      <c r="DN78" t="e" cm="1">
        <f t="array" aca="1" ref="DN78" ca="1">IF(INDIRECT(ADDRESS($B78+1,DN$38,1,1,"Confirmed Day Zero"))=0,#N/A,INDIRECT(ADDRESS($B78+1,DN$38,1,1,"Confirmed Day Zero")))</f>
        <v>#N/A</v>
      </c>
      <c r="DO78" t="e" cm="1">
        <f t="array" aca="1" ref="DO78" ca="1">IF(INDIRECT(ADDRESS($B78+1,DO$38,1,1,"Confirmed Day Zero"))=0,#N/A,INDIRECT(ADDRESS($B78+1,DO$38,1,1,"Confirmed Day Zero")))</f>
        <v>#N/A</v>
      </c>
      <c r="DP78" t="e" cm="1">
        <f t="array" aca="1" ref="DP78" ca="1">IF(INDIRECT(ADDRESS($B78+1,DP$38,1,1,"Confirmed Day Zero"))=0,#N/A,INDIRECT(ADDRESS($B78+1,DP$38,1,1,"Confirmed Day Zero")))</f>
        <v>#N/A</v>
      </c>
      <c r="DQ78" t="e" cm="1">
        <f t="array" aca="1" ref="DQ78" ca="1">IF(INDIRECT(ADDRESS($B78+1,DQ$38,1,1,"Confirmed Day Zero"))=0,#N/A,INDIRECT(ADDRESS($B78+1,DQ$38,1,1,"Confirmed Day Zero")))</f>
        <v>#N/A</v>
      </c>
      <c r="DR78" t="e" cm="1">
        <f t="array" aca="1" ref="DR78" ca="1">IF(INDIRECT(ADDRESS($B78+1,DR$38,1,1,"Confirmed Day Zero"))=0,#N/A,INDIRECT(ADDRESS($B78+1,DR$38,1,1,"Confirmed Day Zero")))</f>
        <v>#N/A</v>
      </c>
      <c r="DS78" t="e" cm="1">
        <f t="array" aca="1" ref="DS78" ca="1">IF(INDIRECT(ADDRESS($B78+1,DS$38,1,1,"Confirmed Day Zero"))=0,#N/A,INDIRECT(ADDRESS($B78+1,DS$38,1,1,"Confirmed Day Zero")))</f>
        <v>#N/A</v>
      </c>
      <c r="DT78" t="e" cm="1">
        <f t="array" aca="1" ref="DT78" ca="1">IF(INDIRECT(ADDRESS($B78+1,DT$38,1,1,"Confirmed Day Zero"))=0,#N/A,INDIRECT(ADDRESS($B78+1,DT$38,1,1,"Confirmed Day Zero")))</f>
        <v>#N/A</v>
      </c>
      <c r="DU78" t="e" cm="1">
        <f t="array" aca="1" ref="DU78" ca="1">IF(INDIRECT(ADDRESS($B78+1,DU$38,1,1,"Confirmed Day Zero"))=0,#N/A,INDIRECT(ADDRESS($B78+1,DU$38,1,1,"Confirmed Day Zero")))</f>
        <v>#N/A</v>
      </c>
      <c r="DV78" t="e" cm="1">
        <f t="array" aca="1" ref="DV78" ca="1">IF(INDIRECT(ADDRESS($B78+1,DV$38,1,1,"Confirmed Day Zero"))=0,#N/A,INDIRECT(ADDRESS($B78+1,DV$38,1,1,"Confirmed Day Zero")))</f>
        <v>#N/A</v>
      </c>
      <c r="DW78" t="e" cm="1">
        <f t="array" aca="1" ref="DW78" ca="1">IF(INDIRECT(ADDRESS($B78+1,DW$38,1,1,"Confirmed Day Zero"))=0,#N/A,INDIRECT(ADDRESS($B78+1,DW$38,1,1,"Confirmed Day Zero")))</f>
        <v>#N/A</v>
      </c>
      <c r="DX78" t="e" cm="1">
        <f t="array" aca="1" ref="DX78" ca="1">IF(INDIRECT(ADDRESS($B78+1,DX$38,1,1,"Confirmed Day Zero"))=0,#N/A,INDIRECT(ADDRESS($B78+1,DX$38,1,1,"Confirmed Day Zero")))</f>
        <v>#N/A</v>
      </c>
      <c r="DY78" t="e" cm="1">
        <f t="array" aca="1" ref="DY78" ca="1">IF(INDIRECT(ADDRESS($B78+1,DY$38,1,1,"Confirmed Day Zero"))=0,#N/A,INDIRECT(ADDRESS($B78+1,DY$38,1,1,"Confirmed Day Zero")))</f>
        <v>#N/A</v>
      </c>
      <c r="DZ78" t="e" cm="1">
        <f t="array" aca="1" ref="DZ78" ca="1">IF(INDIRECT(ADDRESS($B78+1,DZ$38,1,1,"Confirmed Day Zero"))=0,#N/A,INDIRECT(ADDRESS($B78+1,DZ$38,1,1,"Confirmed Day Zero")))</f>
        <v>#N/A</v>
      </c>
      <c r="EA78" t="e" cm="1">
        <f t="array" aca="1" ref="EA78" ca="1">IF(INDIRECT(ADDRESS($B78+1,EA$38,1,1,"Confirmed Day Zero"))=0,#N/A,INDIRECT(ADDRESS($B78+1,EA$38,1,1,"Confirmed Day Zero")))</f>
        <v>#N/A</v>
      </c>
      <c r="EB78" t="e" cm="1">
        <f t="array" aca="1" ref="EB78" ca="1">IF(INDIRECT(ADDRESS($B78+1,EB$38,1,1,"Confirmed Day Zero"))=0,#N/A,INDIRECT(ADDRESS($B78+1,EB$38,1,1,"Confirmed Day Zero")))</f>
        <v>#N/A</v>
      </c>
      <c r="EC78" t="e" cm="1">
        <f t="array" aca="1" ref="EC78" ca="1">IF(INDIRECT(ADDRESS($B78+1,EC$38,1,1,"Confirmed Day Zero"))=0,#N/A,INDIRECT(ADDRESS($B78+1,EC$38,1,1,"Confirmed Day Zero")))</f>
        <v>#N/A</v>
      </c>
      <c r="ED78" t="e" cm="1">
        <f t="array" aca="1" ref="ED78" ca="1">IF(INDIRECT(ADDRESS($B78+1,ED$38,1,1,"Confirmed Day Zero"))=0,#N/A,INDIRECT(ADDRESS($B78+1,ED$38,1,1,"Confirmed Day Zero")))</f>
        <v>#N/A</v>
      </c>
      <c r="EE78" t="e" cm="1">
        <f t="array" aca="1" ref="EE78" ca="1">IF(INDIRECT(ADDRESS($B78+1,EE$38,1,1,"Confirmed Day Zero"))=0,#N/A,INDIRECT(ADDRESS($B78+1,EE$38,1,1,"Confirmed Day Zero")))</f>
        <v>#N/A</v>
      </c>
      <c r="EF78" t="e" cm="1">
        <f t="array" aca="1" ref="EF78" ca="1">IF(INDIRECT(ADDRESS($B78+1,EF$38,1,1,"Confirmed Day Zero"))=0,#N/A,INDIRECT(ADDRESS($B78+1,EF$38,1,1,"Confirmed Day Zero")))</f>
        <v>#N/A</v>
      </c>
      <c r="EG78" t="e" cm="1">
        <f t="array" aca="1" ref="EG78" ca="1">IF(INDIRECT(ADDRESS($B78+1,EG$38,1,1,"Confirmed Day Zero"))=0,#N/A,INDIRECT(ADDRESS($B78+1,EG$38,1,1,"Confirmed Day Zero")))</f>
        <v>#N/A</v>
      </c>
      <c r="EH78" t="e" cm="1">
        <f t="array" aca="1" ref="EH78" ca="1">IF(INDIRECT(ADDRESS($B78+1,EH$38,1,1,"Confirmed Day Zero"))=0,#N/A,INDIRECT(ADDRESS($B78+1,EH$38,1,1,"Confirmed Day Zero")))</f>
        <v>#N/A</v>
      </c>
      <c r="EI78" t="e" cm="1">
        <f t="array" aca="1" ref="EI78" ca="1">IF(INDIRECT(ADDRESS($B78+1,EI$38,1,1,"Confirmed Day Zero"))=0,#N/A,INDIRECT(ADDRESS($B78+1,EI$38,1,1,"Confirmed Day Zero")))</f>
        <v>#N/A</v>
      </c>
      <c r="EJ78" t="e" cm="1">
        <f t="array" aca="1" ref="EJ78" ca="1">IF(INDIRECT(ADDRESS($B78+1,EJ$38,1,1,"Confirmed Day Zero"))=0,#N/A,INDIRECT(ADDRESS($B78+1,EJ$38,1,1,"Confirmed Day Zero")))</f>
        <v>#N/A</v>
      </c>
      <c r="EK78" t="e" cm="1">
        <f t="array" aca="1" ref="EK78" ca="1">IF(INDIRECT(ADDRESS($B78+1,EK$38,1,1,"Confirmed Day Zero"))=0,#N/A,INDIRECT(ADDRESS($B78+1,EK$38,1,1,"Confirmed Day Zero")))</f>
        <v>#N/A</v>
      </c>
      <c r="EL78" t="e" cm="1">
        <f t="array" aca="1" ref="EL78" ca="1">IF(INDIRECT(ADDRESS($B78+1,EL$38,1,1,"Confirmed Day Zero"))=0,#N/A,INDIRECT(ADDRESS($B78+1,EL$38,1,1,"Confirmed Day Zero")))</f>
        <v>#N/A</v>
      </c>
      <c r="EM78" t="e" cm="1">
        <f t="array" aca="1" ref="EM78" ca="1">IF(INDIRECT(ADDRESS($B78+1,EM$38,1,1,"Confirmed Day Zero"))=0,#N/A,INDIRECT(ADDRESS($B78+1,EM$38,1,1,"Confirmed Day Zero")))</f>
        <v>#N/A</v>
      </c>
      <c r="EN78" t="e" cm="1">
        <f t="array" aca="1" ref="EN78" ca="1">IF(INDIRECT(ADDRESS($B78+1,EN$38,1,1,"Confirmed Day Zero"))=0,#N/A,INDIRECT(ADDRESS($B78+1,EN$38,1,1,"Confirmed Day Zero")))</f>
        <v>#N/A</v>
      </c>
      <c r="EO78" t="e" cm="1">
        <f t="array" aca="1" ref="EO78" ca="1">IF(INDIRECT(ADDRESS($B78+1,EO$38,1,1,"Confirmed Day Zero"))=0,#N/A,INDIRECT(ADDRESS($B78+1,EO$38,1,1,"Confirmed Day Zero")))</f>
        <v>#N/A</v>
      </c>
      <c r="EP78" t="e" cm="1">
        <f t="array" aca="1" ref="EP78" ca="1">IF(INDIRECT(ADDRESS($B78+1,EP$38,1,1,"Confirmed Day Zero"))=0,#N/A,INDIRECT(ADDRESS($B78+1,EP$38,1,1,"Confirmed Day Zero")))</f>
        <v>#N/A</v>
      </c>
      <c r="EQ78" t="e" cm="1">
        <f t="array" aca="1" ref="EQ78" ca="1">IF(INDIRECT(ADDRESS($B78+1,EQ$38,1,1,"Confirmed Day Zero"))=0,#N/A,INDIRECT(ADDRESS($B78+1,EQ$38,1,1,"Confirmed Day Zero")))</f>
        <v>#N/A</v>
      </c>
      <c r="ER78" t="e" cm="1">
        <f t="array" aca="1" ref="ER78" ca="1">IF(INDIRECT(ADDRESS($B78+1,ER$38,1,1,"Confirmed Day Zero"))=0,#N/A,INDIRECT(ADDRESS($B78+1,ER$38,1,1,"Confirmed Day Zero")))</f>
        <v>#N/A</v>
      </c>
      <c r="ES78" t="e" cm="1">
        <f t="array" aca="1" ref="ES78" ca="1">IF(INDIRECT(ADDRESS($B78+1,ES$38,1,1,"Confirmed Day Zero"))=0,#N/A,INDIRECT(ADDRESS($B78+1,ES$38,1,1,"Confirmed Day Zero")))</f>
        <v>#N/A</v>
      </c>
      <c r="ET78" t="e" cm="1">
        <f t="array" aca="1" ref="ET78" ca="1">IF(INDIRECT(ADDRESS($B78+1,ET$38,1,1,"Confirmed Day Zero"))=0,#N/A,INDIRECT(ADDRESS($B78+1,ET$38,1,1,"Confirmed Day Zero")))</f>
        <v>#N/A</v>
      </c>
      <c r="EU78" t="e" cm="1">
        <f t="array" aca="1" ref="EU78" ca="1">IF(INDIRECT(ADDRESS($B78+1,EU$38,1,1,"Confirmed Day Zero"))=0,#N/A,INDIRECT(ADDRESS($B78+1,EU$38,1,1,"Confirmed Day Zero")))</f>
        <v>#N/A</v>
      </c>
      <c r="EV78" t="e" cm="1">
        <f t="array" aca="1" ref="EV78" ca="1">IF(INDIRECT(ADDRESS($B78+1,EV$38,1,1,"Confirmed Day Zero"))=0,#N/A,INDIRECT(ADDRESS($B78+1,EV$38,1,1,"Confirmed Day Zero")))</f>
        <v>#N/A</v>
      </c>
      <c r="EW78" t="e" cm="1">
        <f t="array" aca="1" ref="EW78" ca="1">IF(INDIRECT(ADDRESS($B78+1,EW$38,1,1,"Confirmed Day Zero"))=0,#N/A,INDIRECT(ADDRESS($B78+1,EW$38,1,1,"Confirmed Day Zero")))</f>
        <v>#N/A</v>
      </c>
      <c r="EX78" t="e" cm="1">
        <f t="array" aca="1" ref="EX78" ca="1">IF(INDIRECT(ADDRESS($B78+1,EX$38,1,1,"Confirmed Day Zero"))=0,#N/A,INDIRECT(ADDRESS($B78+1,EX$38,1,1,"Confirmed Day Zero")))</f>
        <v>#N/A</v>
      </c>
      <c r="EY78" t="e" cm="1">
        <f t="array" aca="1" ref="EY78" ca="1">IF(INDIRECT(ADDRESS($B78+1,EY$38,1,1,"Confirmed Day Zero"))=0,#N/A,INDIRECT(ADDRESS($B78+1,EY$38,1,1,"Confirmed Day Zero")))</f>
        <v>#N/A</v>
      </c>
      <c r="EZ78" t="e" cm="1">
        <f t="array" aca="1" ref="EZ78" ca="1">IF(INDIRECT(ADDRESS($B78+1,EZ$38,1,1,"Confirmed Day Zero"))=0,#N/A,INDIRECT(ADDRESS($B78+1,EZ$38,1,1,"Confirmed Day Zero")))</f>
        <v>#N/A</v>
      </c>
      <c r="FA78" t="e" cm="1">
        <f t="array" aca="1" ref="FA78" ca="1">IF(INDIRECT(ADDRESS($B78+1,FA$38,1,1,"Confirmed Day Zero"))=0,#N/A,INDIRECT(ADDRESS($B78+1,FA$38,1,1,"Confirmed Day Zero")))</f>
        <v>#N/A</v>
      </c>
      <c r="FB78" t="e" cm="1">
        <f t="array" aca="1" ref="FB78" ca="1">IF(INDIRECT(ADDRESS($B78+1,FB$38,1,1,"Confirmed Day Zero"))=0,#N/A,INDIRECT(ADDRESS($B78+1,FB$38,1,1,"Confirmed Day Zero")))</f>
        <v>#N/A</v>
      </c>
      <c r="FC78" t="e" cm="1">
        <f t="array" aca="1" ref="FC78" ca="1">IF(INDIRECT(ADDRESS($B78+1,FC$38,1,1,"Confirmed Day Zero"))=0,#N/A,INDIRECT(ADDRESS($B78+1,FC$38,1,1,"Confirmed Day Zero")))</f>
        <v>#N/A</v>
      </c>
      <c r="FD78" t="e" cm="1">
        <f t="array" aca="1" ref="FD78" ca="1">IF(INDIRECT(ADDRESS($B78+1,FD$38,1,1,"Confirmed Day Zero"))=0,#N/A,INDIRECT(ADDRESS($B78+1,FD$38,1,1,"Confirmed Day Zero")))</f>
        <v>#N/A</v>
      </c>
      <c r="FE78" t="e" cm="1">
        <f t="array" aca="1" ref="FE78" ca="1">IF(INDIRECT(ADDRESS($B78+1,FE$38,1,1,"Confirmed Day Zero"))=0,#N/A,INDIRECT(ADDRESS($B78+1,FE$38,1,1,"Confirmed Day Zero")))</f>
        <v>#N/A</v>
      </c>
      <c r="FF78" t="e" cm="1">
        <f t="array" aca="1" ref="FF78" ca="1">IF(INDIRECT(ADDRESS($B78+1,FF$38,1,1,"Confirmed Day Zero"))=0,#N/A,INDIRECT(ADDRESS($B78+1,FF$38,1,1,"Confirmed Day Zero")))</f>
        <v>#N/A</v>
      </c>
      <c r="FG78" t="e" cm="1">
        <f t="array" aca="1" ref="FG78" ca="1">IF(INDIRECT(ADDRESS($B78+1,FG$38,1,1,"Confirmed Day Zero"))=0,#N/A,INDIRECT(ADDRESS($B78+1,FG$38,1,1,"Confirmed Day Zero")))</f>
        <v>#N/A</v>
      </c>
      <c r="FH78" t="e" cm="1">
        <f t="array" aca="1" ref="FH78" ca="1">IF(INDIRECT(ADDRESS($B78+1,FH$38,1,1,"Confirmed Day Zero"))=0,#N/A,INDIRECT(ADDRESS($B78+1,FH$38,1,1,"Confirmed Day Zero")))</f>
        <v>#N/A</v>
      </c>
      <c r="FI78" t="e" cm="1">
        <f t="array" aca="1" ref="FI78" ca="1">IF(INDIRECT(ADDRESS($B78+1,FI$38,1,1,"Confirmed Day Zero"))=0,#N/A,INDIRECT(ADDRESS($B78+1,FI$38,1,1,"Confirmed Day Zero")))</f>
        <v>#N/A</v>
      </c>
      <c r="FJ78" t="e" cm="1">
        <f t="array" aca="1" ref="FJ78" ca="1">IF(INDIRECT(ADDRESS($B78+1,FJ$38,1,1,"Confirmed Day Zero"))=0,#N/A,INDIRECT(ADDRESS($B78+1,FJ$38,1,1,"Confirmed Day Zero")))</f>
        <v>#N/A</v>
      </c>
      <c r="FK78" t="e" cm="1">
        <f t="array" aca="1" ref="FK78" ca="1">IF(INDIRECT(ADDRESS($B78+1,FK$38,1,1,"Confirmed Day Zero"))=0,#N/A,INDIRECT(ADDRESS($B78+1,FK$38,1,1,"Confirmed Day Zero")))</f>
        <v>#N/A</v>
      </c>
      <c r="FL78" t="e" cm="1">
        <f t="array" aca="1" ref="FL78" ca="1">IF(INDIRECT(ADDRESS($B78+1,FL$38,1,1,"Confirmed Day Zero"))=0,#N/A,INDIRECT(ADDRESS($B78+1,FL$38,1,1,"Confirmed Day Zero")))</f>
        <v>#N/A</v>
      </c>
      <c r="FM78" t="e" cm="1">
        <f t="array" aca="1" ref="FM78" ca="1">IF(INDIRECT(ADDRESS($B78+1,FM$38,1,1,"Confirmed Day Zero"))=0,#N/A,INDIRECT(ADDRESS($B78+1,FM$38,1,1,"Confirmed Day Zero")))</f>
        <v>#N/A</v>
      </c>
      <c r="FN78" t="e" cm="1">
        <f t="array" aca="1" ref="FN78" ca="1">IF(INDIRECT(ADDRESS($B78+1,FN$38,1,1,"Confirmed Day Zero"))=0,#N/A,INDIRECT(ADDRESS($B78+1,FN$38,1,1,"Confirmed Day Zero")))</f>
        <v>#N/A</v>
      </c>
      <c r="FO78" t="e" cm="1">
        <f t="array" aca="1" ref="FO78" ca="1">IF(INDIRECT(ADDRESS($B78+1,FO$38,1,1,"Confirmed Day Zero"))=0,#N/A,INDIRECT(ADDRESS($B78+1,FO$38,1,1,"Confirmed Day Zero")))</f>
        <v>#N/A</v>
      </c>
      <c r="FP78" t="e" cm="1">
        <f t="array" aca="1" ref="FP78" ca="1">IF(INDIRECT(ADDRESS($B78+1,FP$38,1,1,"Confirmed Day Zero"))=0,#N/A,INDIRECT(ADDRESS($B78+1,FP$38,1,1,"Confirmed Day Zero")))</f>
        <v>#N/A</v>
      </c>
      <c r="FQ78" t="e" cm="1">
        <f t="array" aca="1" ref="FQ78" ca="1">IF(INDIRECT(ADDRESS($B78+1,FQ$38,1,1,"Confirmed Day Zero"))=0,#N/A,INDIRECT(ADDRESS($B78+1,FQ$38,1,1,"Confirmed Day Zero")))</f>
        <v>#N/A</v>
      </c>
      <c r="FR78" t="e" cm="1">
        <f t="array" aca="1" ref="FR78" ca="1">IF(INDIRECT(ADDRESS($B78+1,FR$38,1,1,"Confirmed Day Zero"))=0,#N/A,INDIRECT(ADDRESS($B78+1,FR$38,1,1,"Confirmed Day Zero")))</f>
        <v>#N/A</v>
      </c>
      <c r="FS78" t="e" cm="1">
        <f t="array" aca="1" ref="FS78" ca="1">IF(INDIRECT(ADDRESS($B78+1,FS$38,1,1,"Confirmed Day Zero"))=0,#N/A,INDIRECT(ADDRESS($B78+1,FS$38,1,1,"Confirmed Day Zero")))</f>
        <v>#N/A</v>
      </c>
      <c r="FT78" t="e" cm="1">
        <f t="array" aca="1" ref="FT78" ca="1">IF(INDIRECT(ADDRESS($B78+1,FT$38,1,1,"Confirmed Day Zero"))=0,#N/A,INDIRECT(ADDRESS($B78+1,FT$38,1,1,"Confirmed Day Zero")))</f>
        <v>#N/A</v>
      </c>
      <c r="FU78" t="e" cm="1">
        <f t="array" aca="1" ref="FU78" ca="1">IF(INDIRECT(ADDRESS($B78+1,FU$38,1,1,"Confirmed Day Zero"))=0,#N/A,INDIRECT(ADDRESS($B78+1,FU$38,1,1,"Confirmed Day Zero")))</f>
        <v>#N/A</v>
      </c>
      <c r="FV78" t="e" cm="1">
        <f t="array" aca="1" ref="FV78" ca="1">IF(INDIRECT(ADDRESS($B78+1,FV$38,1,1,"Confirmed Day Zero"))=0,#N/A,INDIRECT(ADDRESS($B78+1,FV$38,1,1,"Confirmed Day Zero")))</f>
        <v>#N/A</v>
      </c>
      <c r="FW78" t="e" cm="1">
        <f t="array" aca="1" ref="FW78" ca="1">IF(INDIRECT(ADDRESS($B78+1,FW$38,1,1,"Confirmed Day Zero"))=0,#N/A,INDIRECT(ADDRESS($B78+1,FW$38,1,1,"Confirmed Day Zero")))</f>
        <v>#N/A</v>
      </c>
      <c r="FX78" t="e" cm="1">
        <f t="array" aca="1" ref="FX78" ca="1">IF(INDIRECT(ADDRESS($B78+1,FX$38,1,1,"Confirmed Day Zero"))=0,#N/A,INDIRECT(ADDRESS($B78+1,FX$38,1,1,"Confirmed Day Zero")))</f>
        <v>#N/A</v>
      </c>
      <c r="FY78" t="e" cm="1">
        <f t="array" aca="1" ref="FY78" ca="1">IF(INDIRECT(ADDRESS($B78+1,FY$38,1,1,"Confirmed Day Zero"))=0,#N/A,INDIRECT(ADDRESS($B78+1,FY$38,1,1,"Confirmed Day Zero")))</f>
        <v>#N/A</v>
      </c>
      <c r="FZ78" t="e" cm="1">
        <f t="array" aca="1" ref="FZ78" ca="1">IF(INDIRECT(ADDRESS($B78+1,FZ$38,1,1,"Confirmed Day Zero"))=0,#N/A,INDIRECT(ADDRESS($B78+1,FZ$38,1,1,"Confirmed Day Zero")))</f>
        <v>#N/A</v>
      </c>
      <c r="GA78" t="e" cm="1">
        <f t="array" aca="1" ref="GA78" ca="1">IF(INDIRECT(ADDRESS($B78+1,GA$38,1,1,"Confirmed Day Zero"))=0,#N/A,INDIRECT(ADDRESS($B78+1,GA$38,1,1,"Confirmed Day Zero")))</f>
        <v>#N/A</v>
      </c>
      <c r="GB78" t="e" cm="1">
        <f t="array" aca="1" ref="GB78" ca="1">IF(INDIRECT(ADDRESS($B78+1,GB$38,1,1,"Confirmed Day Zero"))=0,#N/A,INDIRECT(ADDRESS($B78+1,GB$38,1,1,"Confirmed Day Zero")))</f>
        <v>#N/A</v>
      </c>
      <c r="GC78" t="e" cm="1">
        <f t="array" aca="1" ref="GC78" ca="1">IF(INDIRECT(ADDRESS($B78+1,GC$38,1,1,"Confirmed Day Zero"))=0,#N/A,INDIRECT(ADDRESS($B78+1,GC$38,1,1,"Confirmed Day Zero")))</f>
        <v>#N/A</v>
      </c>
      <c r="GD78" t="e" cm="1">
        <f t="array" aca="1" ref="GD78" ca="1">IF(INDIRECT(ADDRESS($B78+1,GD$38,1,1,"Confirmed Day Zero"))=0,#N/A,INDIRECT(ADDRESS($B78+1,GD$38,1,1,"Confirmed Day Zero")))</f>
        <v>#N/A</v>
      </c>
      <c r="GE78" t="e" cm="1">
        <f t="array" aca="1" ref="GE78" ca="1">IF(INDIRECT(ADDRESS($B78+1,GE$38,1,1,"Confirmed Day Zero"))=0,#N/A,INDIRECT(ADDRESS($B78+1,GE$38,1,1,"Confirmed Day Zero")))</f>
        <v>#N/A</v>
      </c>
      <c r="GF78" t="e" cm="1">
        <f t="array" aca="1" ref="GF78" ca="1">IF(INDIRECT(ADDRESS($B78+1,GF$38,1,1,"Confirmed Day Zero"))=0,#N/A,INDIRECT(ADDRESS($B78+1,GF$38,1,1,"Confirmed Day Zero")))</f>
        <v>#N/A</v>
      </c>
      <c r="GG78" t="e" cm="1">
        <f t="array" aca="1" ref="GG78" ca="1">IF(INDIRECT(ADDRESS($B78+1,GG$38,1,1,"Confirmed Day Zero"))=0,#N/A,INDIRECT(ADDRESS($B78+1,GG$38,1,1,"Confirmed Day Zero")))</f>
        <v>#N/A</v>
      </c>
      <c r="GH78" t="e" cm="1">
        <f t="array" aca="1" ref="GH78" ca="1">IF(INDIRECT(ADDRESS($B78+1,GH$38,1,1,"Confirmed Day Zero"))=0,#N/A,INDIRECT(ADDRESS($B78+1,GH$38,1,1,"Confirmed Day Zero")))</f>
        <v>#N/A</v>
      </c>
      <c r="GI78" t="e" cm="1">
        <f t="array" aca="1" ref="GI78" ca="1">IF(INDIRECT(ADDRESS($B78+1,GI$38,1,1,"Confirmed Day Zero"))=0,#N/A,INDIRECT(ADDRESS($B78+1,GI$38,1,1,"Confirmed Day Zero")))</f>
        <v>#N/A</v>
      </c>
      <c r="GJ78" t="e" cm="1">
        <f t="array" aca="1" ref="GJ78" ca="1">IF(INDIRECT(ADDRESS($B78+1,GJ$38,1,1,"Confirmed Day Zero"))=0,#N/A,INDIRECT(ADDRESS($B78+1,GJ$38,1,1,"Confirmed Day Zero")))</f>
        <v>#N/A</v>
      </c>
      <c r="GK78" t="e" cm="1">
        <f t="array" aca="1" ref="GK78" ca="1">IF(INDIRECT(ADDRESS($B78+1,GK$38,1,1,"Confirmed Day Zero"))=0,#N/A,INDIRECT(ADDRESS($B78+1,GK$38,1,1,"Confirmed Day Zero")))</f>
        <v>#N/A</v>
      </c>
      <c r="GL78" t="e" cm="1">
        <f t="array" aca="1" ref="GL78" ca="1">IF(INDIRECT(ADDRESS($B78+1,GL$38,1,1,"Confirmed Day Zero"))=0,#N/A,INDIRECT(ADDRESS($B78+1,GL$38,1,1,"Confirmed Day Zero")))</f>
        <v>#N/A</v>
      </c>
      <c r="GM78" t="e" cm="1">
        <f t="array" aca="1" ref="GM78" ca="1">IF(INDIRECT(ADDRESS($B78+1,GM$38,1,1,"Confirmed Day Zero"))=0,#N/A,INDIRECT(ADDRESS($B78+1,GM$38,1,1,"Confirmed Day Zero")))</f>
        <v>#N/A</v>
      </c>
    </row>
    <row r="79" spans="1:195" x14ac:dyDescent="0.25">
      <c r="B79" s="12">
        <f t="shared" si="250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  <c r="CS79" t="e" cm="1">
        <f t="array" aca="1" ref="CS79" ca="1">IF(INDIRECT(ADDRESS($B79+1,CS$38,1,1,"Confirmed Day Zero"))=0,#N/A,INDIRECT(ADDRESS($B79+1,CS$38,1,1,"Confirmed Day Zero")))</f>
        <v>#N/A</v>
      </c>
      <c r="CT79" t="e" cm="1">
        <f t="array" aca="1" ref="CT79" ca="1">IF(INDIRECT(ADDRESS($B79+1,CT$38,1,1,"Confirmed Day Zero"))=0,#N/A,INDIRECT(ADDRESS($B79+1,CT$38,1,1,"Confirmed Day Zero")))</f>
        <v>#N/A</v>
      </c>
      <c r="CU79" t="e" cm="1">
        <f t="array" aca="1" ref="CU79" ca="1">IF(INDIRECT(ADDRESS($B79+1,CU$38,1,1,"Confirmed Day Zero"))=0,#N/A,INDIRECT(ADDRESS($B79+1,CU$38,1,1,"Confirmed Day Zero")))</f>
        <v>#N/A</v>
      </c>
      <c r="CV79" t="e" cm="1">
        <f t="array" aca="1" ref="CV79" ca="1">IF(INDIRECT(ADDRESS($B79+1,CV$38,1,1,"Confirmed Day Zero"))=0,#N/A,INDIRECT(ADDRESS($B79+1,CV$38,1,1,"Confirmed Day Zero")))</f>
        <v>#N/A</v>
      </c>
      <c r="CW79" t="e" cm="1">
        <f t="array" aca="1" ref="CW79" ca="1">IF(INDIRECT(ADDRESS($B79+1,CW$38,1,1,"Confirmed Day Zero"))=0,#N/A,INDIRECT(ADDRESS($B79+1,CW$38,1,1,"Confirmed Day Zero")))</f>
        <v>#N/A</v>
      </c>
      <c r="CX79" t="e" cm="1">
        <f t="array" aca="1" ref="CX79" ca="1">IF(INDIRECT(ADDRESS($B79+1,CX$38,1,1,"Confirmed Day Zero"))=0,#N/A,INDIRECT(ADDRESS($B79+1,CX$38,1,1,"Confirmed Day Zero")))</f>
        <v>#N/A</v>
      </c>
      <c r="CY79" t="e" cm="1">
        <f t="array" aca="1" ref="CY79" ca="1">IF(INDIRECT(ADDRESS($B79+1,CY$38,1,1,"Confirmed Day Zero"))=0,#N/A,INDIRECT(ADDRESS($B79+1,CY$38,1,1,"Confirmed Day Zero")))</f>
        <v>#N/A</v>
      </c>
      <c r="CZ79" t="e" cm="1">
        <f t="array" aca="1" ref="CZ79" ca="1">IF(INDIRECT(ADDRESS($B79+1,CZ$38,1,1,"Confirmed Day Zero"))=0,#N/A,INDIRECT(ADDRESS($B79+1,CZ$38,1,1,"Confirmed Day Zero")))</f>
        <v>#N/A</v>
      </c>
      <c r="DA79" t="e" cm="1">
        <f t="array" aca="1" ref="DA79" ca="1">IF(INDIRECT(ADDRESS($B79+1,DA$38,1,1,"Confirmed Day Zero"))=0,#N/A,INDIRECT(ADDRESS($B79+1,DA$38,1,1,"Confirmed Day Zero")))</f>
        <v>#N/A</v>
      </c>
      <c r="DB79" t="e" cm="1">
        <f t="array" aca="1" ref="DB79" ca="1">IF(INDIRECT(ADDRESS($B79+1,DB$38,1,1,"Confirmed Day Zero"))=0,#N/A,INDIRECT(ADDRESS($B79+1,DB$38,1,1,"Confirmed Day Zero")))</f>
        <v>#N/A</v>
      </c>
      <c r="DC79" t="e" cm="1">
        <f t="array" aca="1" ref="DC79" ca="1">IF(INDIRECT(ADDRESS($B79+1,DC$38,1,1,"Confirmed Day Zero"))=0,#N/A,INDIRECT(ADDRESS($B79+1,DC$38,1,1,"Confirmed Day Zero")))</f>
        <v>#N/A</v>
      </c>
      <c r="DD79" t="e" cm="1">
        <f t="array" aca="1" ref="DD79" ca="1">IF(INDIRECT(ADDRESS($B79+1,DD$38,1,1,"Confirmed Day Zero"))=0,#N/A,INDIRECT(ADDRESS($B79+1,DD$38,1,1,"Confirmed Day Zero")))</f>
        <v>#N/A</v>
      </c>
      <c r="DE79" t="e" cm="1">
        <f t="array" aca="1" ref="DE79" ca="1">IF(INDIRECT(ADDRESS($B79+1,DE$38,1,1,"Confirmed Day Zero"))=0,#N/A,INDIRECT(ADDRESS($B79+1,DE$38,1,1,"Confirmed Day Zero")))</f>
        <v>#N/A</v>
      </c>
      <c r="DF79" t="e" cm="1">
        <f t="array" aca="1" ref="DF79" ca="1">IF(INDIRECT(ADDRESS($B79+1,DF$38,1,1,"Confirmed Day Zero"))=0,#N/A,INDIRECT(ADDRESS($B79+1,DF$38,1,1,"Confirmed Day Zero")))</f>
        <v>#N/A</v>
      </c>
      <c r="DG79" t="e" cm="1">
        <f t="array" aca="1" ref="DG79" ca="1">IF(INDIRECT(ADDRESS($B79+1,DG$38,1,1,"Confirmed Day Zero"))=0,#N/A,INDIRECT(ADDRESS($B79+1,DG$38,1,1,"Confirmed Day Zero")))</f>
        <v>#N/A</v>
      </c>
      <c r="DH79" t="e" cm="1">
        <f t="array" aca="1" ref="DH79" ca="1">IF(INDIRECT(ADDRESS($B79+1,DH$38,1,1,"Confirmed Day Zero"))=0,#N/A,INDIRECT(ADDRESS($B79+1,DH$38,1,1,"Confirmed Day Zero")))</f>
        <v>#N/A</v>
      </c>
      <c r="DI79" t="e" cm="1">
        <f t="array" aca="1" ref="DI79" ca="1">IF(INDIRECT(ADDRESS($B79+1,DI$38,1,1,"Confirmed Day Zero"))=0,#N/A,INDIRECT(ADDRESS($B79+1,DI$38,1,1,"Confirmed Day Zero")))</f>
        <v>#N/A</v>
      </c>
      <c r="DJ79" t="e" cm="1">
        <f t="array" aca="1" ref="DJ79" ca="1">IF(INDIRECT(ADDRESS($B79+1,DJ$38,1,1,"Confirmed Day Zero"))=0,#N/A,INDIRECT(ADDRESS($B79+1,DJ$38,1,1,"Confirmed Day Zero")))</f>
        <v>#N/A</v>
      </c>
      <c r="DK79" t="e" cm="1">
        <f t="array" aca="1" ref="DK79" ca="1">IF(INDIRECT(ADDRESS($B79+1,DK$38,1,1,"Confirmed Day Zero"))=0,#N/A,INDIRECT(ADDRESS($B79+1,DK$38,1,1,"Confirmed Day Zero")))</f>
        <v>#N/A</v>
      </c>
      <c r="DL79" t="e" cm="1">
        <f t="array" aca="1" ref="DL79" ca="1">IF(INDIRECT(ADDRESS($B79+1,DL$38,1,1,"Confirmed Day Zero"))=0,#N/A,INDIRECT(ADDRESS($B79+1,DL$38,1,1,"Confirmed Day Zero")))</f>
        <v>#N/A</v>
      </c>
      <c r="DM79" t="e" cm="1">
        <f t="array" aca="1" ref="DM79" ca="1">IF(INDIRECT(ADDRESS($B79+1,DM$38,1,1,"Confirmed Day Zero"))=0,#N/A,INDIRECT(ADDRESS($B79+1,DM$38,1,1,"Confirmed Day Zero")))</f>
        <v>#N/A</v>
      </c>
      <c r="DN79" t="e" cm="1">
        <f t="array" aca="1" ref="DN79" ca="1">IF(INDIRECT(ADDRESS($B79+1,DN$38,1,1,"Confirmed Day Zero"))=0,#N/A,INDIRECT(ADDRESS($B79+1,DN$38,1,1,"Confirmed Day Zero")))</f>
        <v>#N/A</v>
      </c>
      <c r="DO79" t="e" cm="1">
        <f t="array" aca="1" ref="DO79" ca="1">IF(INDIRECT(ADDRESS($B79+1,DO$38,1,1,"Confirmed Day Zero"))=0,#N/A,INDIRECT(ADDRESS($B79+1,DO$38,1,1,"Confirmed Day Zero")))</f>
        <v>#N/A</v>
      </c>
      <c r="DP79" t="e" cm="1">
        <f t="array" aca="1" ref="DP79" ca="1">IF(INDIRECT(ADDRESS($B79+1,DP$38,1,1,"Confirmed Day Zero"))=0,#N/A,INDIRECT(ADDRESS($B79+1,DP$38,1,1,"Confirmed Day Zero")))</f>
        <v>#N/A</v>
      </c>
      <c r="DQ79" t="e" cm="1">
        <f t="array" aca="1" ref="DQ79" ca="1">IF(INDIRECT(ADDRESS($B79+1,DQ$38,1,1,"Confirmed Day Zero"))=0,#N/A,INDIRECT(ADDRESS($B79+1,DQ$38,1,1,"Confirmed Day Zero")))</f>
        <v>#N/A</v>
      </c>
      <c r="DR79" t="e" cm="1">
        <f t="array" aca="1" ref="DR79" ca="1">IF(INDIRECT(ADDRESS($B79+1,DR$38,1,1,"Confirmed Day Zero"))=0,#N/A,INDIRECT(ADDRESS($B79+1,DR$38,1,1,"Confirmed Day Zero")))</f>
        <v>#N/A</v>
      </c>
      <c r="DS79" t="e" cm="1">
        <f t="array" aca="1" ref="DS79" ca="1">IF(INDIRECT(ADDRESS($B79+1,DS$38,1,1,"Confirmed Day Zero"))=0,#N/A,INDIRECT(ADDRESS($B79+1,DS$38,1,1,"Confirmed Day Zero")))</f>
        <v>#N/A</v>
      </c>
      <c r="DT79" t="e" cm="1">
        <f t="array" aca="1" ref="DT79" ca="1">IF(INDIRECT(ADDRESS($B79+1,DT$38,1,1,"Confirmed Day Zero"))=0,#N/A,INDIRECT(ADDRESS($B79+1,DT$38,1,1,"Confirmed Day Zero")))</f>
        <v>#N/A</v>
      </c>
      <c r="DU79" t="e" cm="1">
        <f t="array" aca="1" ref="DU79" ca="1">IF(INDIRECT(ADDRESS($B79+1,DU$38,1,1,"Confirmed Day Zero"))=0,#N/A,INDIRECT(ADDRESS($B79+1,DU$38,1,1,"Confirmed Day Zero")))</f>
        <v>#N/A</v>
      </c>
      <c r="DV79" t="e" cm="1">
        <f t="array" aca="1" ref="DV79" ca="1">IF(INDIRECT(ADDRESS($B79+1,DV$38,1,1,"Confirmed Day Zero"))=0,#N/A,INDIRECT(ADDRESS($B79+1,DV$38,1,1,"Confirmed Day Zero")))</f>
        <v>#N/A</v>
      </c>
      <c r="DW79" t="e" cm="1">
        <f t="array" aca="1" ref="DW79" ca="1">IF(INDIRECT(ADDRESS($B79+1,DW$38,1,1,"Confirmed Day Zero"))=0,#N/A,INDIRECT(ADDRESS($B79+1,DW$38,1,1,"Confirmed Day Zero")))</f>
        <v>#N/A</v>
      </c>
      <c r="DX79" t="e" cm="1">
        <f t="array" aca="1" ref="DX79" ca="1">IF(INDIRECT(ADDRESS($B79+1,DX$38,1,1,"Confirmed Day Zero"))=0,#N/A,INDIRECT(ADDRESS($B79+1,DX$38,1,1,"Confirmed Day Zero")))</f>
        <v>#N/A</v>
      </c>
      <c r="DY79" t="e" cm="1">
        <f t="array" aca="1" ref="DY79" ca="1">IF(INDIRECT(ADDRESS($B79+1,DY$38,1,1,"Confirmed Day Zero"))=0,#N/A,INDIRECT(ADDRESS($B79+1,DY$38,1,1,"Confirmed Day Zero")))</f>
        <v>#N/A</v>
      </c>
      <c r="DZ79" t="e" cm="1">
        <f t="array" aca="1" ref="DZ79" ca="1">IF(INDIRECT(ADDRESS($B79+1,DZ$38,1,1,"Confirmed Day Zero"))=0,#N/A,INDIRECT(ADDRESS($B79+1,DZ$38,1,1,"Confirmed Day Zero")))</f>
        <v>#N/A</v>
      </c>
      <c r="EA79" t="e" cm="1">
        <f t="array" aca="1" ref="EA79" ca="1">IF(INDIRECT(ADDRESS($B79+1,EA$38,1,1,"Confirmed Day Zero"))=0,#N/A,INDIRECT(ADDRESS($B79+1,EA$38,1,1,"Confirmed Day Zero")))</f>
        <v>#N/A</v>
      </c>
      <c r="EB79" t="e" cm="1">
        <f t="array" aca="1" ref="EB79" ca="1">IF(INDIRECT(ADDRESS($B79+1,EB$38,1,1,"Confirmed Day Zero"))=0,#N/A,INDIRECT(ADDRESS($B79+1,EB$38,1,1,"Confirmed Day Zero")))</f>
        <v>#N/A</v>
      </c>
      <c r="EC79" t="e" cm="1">
        <f t="array" aca="1" ref="EC79" ca="1">IF(INDIRECT(ADDRESS($B79+1,EC$38,1,1,"Confirmed Day Zero"))=0,#N/A,INDIRECT(ADDRESS($B79+1,EC$38,1,1,"Confirmed Day Zero")))</f>
        <v>#N/A</v>
      </c>
      <c r="ED79" t="e" cm="1">
        <f t="array" aca="1" ref="ED79" ca="1">IF(INDIRECT(ADDRESS($B79+1,ED$38,1,1,"Confirmed Day Zero"))=0,#N/A,INDIRECT(ADDRESS($B79+1,ED$38,1,1,"Confirmed Day Zero")))</f>
        <v>#N/A</v>
      </c>
      <c r="EE79" t="e" cm="1">
        <f t="array" aca="1" ref="EE79" ca="1">IF(INDIRECT(ADDRESS($B79+1,EE$38,1,1,"Confirmed Day Zero"))=0,#N/A,INDIRECT(ADDRESS($B79+1,EE$38,1,1,"Confirmed Day Zero")))</f>
        <v>#N/A</v>
      </c>
      <c r="EF79" t="e" cm="1">
        <f t="array" aca="1" ref="EF79" ca="1">IF(INDIRECT(ADDRESS($B79+1,EF$38,1,1,"Confirmed Day Zero"))=0,#N/A,INDIRECT(ADDRESS($B79+1,EF$38,1,1,"Confirmed Day Zero")))</f>
        <v>#N/A</v>
      </c>
      <c r="EG79" t="e" cm="1">
        <f t="array" aca="1" ref="EG79" ca="1">IF(INDIRECT(ADDRESS($B79+1,EG$38,1,1,"Confirmed Day Zero"))=0,#N/A,INDIRECT(ADDRESS($B79+1,EG$38,1,1,"Confirmed Day Zero")))</f>
        <v>#N/A</v>
      </c>
      <c r="EH79" t="e" cm="1">
        <f t="array" aca="1" ref="EH79" ca="1">IF(INDIRECT(ADDRESS($B79+1,EH$38,1,1,"Confirmed Day Zero"))=0,#N/A,INDIRECT(ADDRESS($B79+1,EH$38,1,1,"Confirmed Day Zero")))</f>
        <v>#N/A</v>
      </c>
      <c r="EI79" t="e" cm="1">
        <f t="array" aca="1" ref="EI79" ca="1">IF(INDIRECT(ADDRESS($B79+1,EI$38,1,1,"Confirmed Day Zero"))=0,#N/A,INDIRECT(ADDRESS($B79+1,EI$38,1,1,"Confirmed Day Zero")))</f>
        <v>#N/A</v>
      </c>
      <c r="EJ79" t="e" cm="1">
        <f t="array" aca="1" ref="EJ79" ca="1">IF(INDIRECT(ADDRESS($B79+1,EJ$38,1,1,"Confirmed Day Zero"))=0,#N/A,INDIRECT(ADDRESS($B79+1,EJ$38,1,1,"Confirmed Day Zero")))</f>
        <v>#N/A</v>
      </c>
      <c r="EK79" t="e" cm="1">
        <f t="array" aca="1" ref="EK79" ca="1">IF(INDIRECT(ADDRESS($B79+1,EK$38,1,1,"Confirmed Day Zero"))=0,#N/A,INDIRECT(ADDRESS($B79+1,EK$38,1,1,"Confirmed Day Zero")))</f>
        <v>#N/A</v>
      </c>
      <c r="EL79" t="e" cm="1">
        <f t="array" aca="1" ref="EL79" ca="1">IF(INDIRECT(ADDRESS($B79+1,EL$38,1,1,"Confirmed Day Zero"))=0,#N/A,INDIRECT(ADDRESS($B79+1,EL$38,1,1,"Confirmed Day Zero")))</f>
        <v>#N/A</v>
      </c>
      <c r="EM79" t="e" cm="1">
        <f t="array" aca="1" ref="EM79" ca="1">IF(INDIRECT(ADDRESS($B79+1,EM$38,1,1,"Confirmed Day Zero"))=0,#N/A,INDIRECT(ADDRESS($B79+1,EM$38,1,1,"Confirmed Day Zero")))</f>
        <v>#N/A</v>
      </c>
      <c r="EN79" t="e" cm="1">
        <f t="array" aca="1" ref="EN79" ca="1">IF(INDIRECT(ADDRESS($B79+1,EN$38,1,1,"Confirmed Day Zero"))=0,#N/A,INDIRECT(ADDRESS($B79+1,EN$38,1,1,"Confirmed Day Zero")))</f>
        <v>#N/A</v>
      </c>
      <c r="EO79" t="e" cm="1">
        <f t="array" aca="1" ref="EO79" ca="1">IF(INDIRECT(ADDRESS($B79+1,EO$38,1,1,"Confirmed Day Zero"))=0,#N/A,INDIRECT(ADDRESS($B79+1,EO$38,1,1,"Confirmed Day Zero")))</f>
        <v>#N/A</v>
      </c>
      <c r="EP79" t="e" cm="1">
        <f t="array" aca="1" ref="EP79" ca="1">IF(INDIRECT(ADDRESS($B79+1,EP$38,1,1,"Confirmed Day Zero"))=0,#N/A,INDIRECT(ADDRESS($B79+1,EP$38,1,1,"Confirmed Day Zero")))</f>
        <v>#N/A</v>
      </c>
      <c r="EQ79" t="e" cm="1">
        <f t="array" aca="1" ref="EQ79" ca="1">IF(INDIRECT(ADDRESS($B79+1,EQ$38,1,1,"Confirmed Day Zero"))=0,#N/A,INDIRECT(ADDRESS($B79+1,EQ$38,1,1,"Confirmed Day Zero")))</f>
        <v>#N/A</v>
      </c>
      <c r="ER79" t="e" cm="1">
        <f t="array" aca="1" ref="ER79" ca="1">IF(INDIRECT(ADDRESS($B79+1,ER$38,1,1,"Confirmed Day Zero"))=0,#N/A,INDIRECT(ADDRESS($B79+1,ER$38,1,1,"Confirmed Day Zero")))</f>
        <v>#N/A</v>
      </c>
      <c r="ES79" t="e" cm="1">
        <f t="array" aca="1" ref="ES79" ca="1">IF(INDIRECT(ADDRESS($B79+1,ES$38,1,1,"Confirmed Day Zero"))=0,#N/A,INDIRECT(ADDRESS($B79+1,ES$38,1,1,"Confirmed Day Zero")))</f>
        <v>#N/A</v>
      </c>
      <c r="ET79" t="e" cm="1">
        <f t="array" aca="1" ref="ET79" ca="1">IF(INDIRECT(ADDRESS($B79+1,ET$38,1,1,"Confirmed Day Zero"))=0,#N/A,INDIRECT(ADDRESS($B79+1,ET$38,1,1,"Confirmed Day Zero")))</f>
        <v>#N/A</v>
      </c>
      <c r="EU79" t="e" cm="1">
        <f t="array" aca="1" ref="EU79" ca="1">IF(INDIRECT(ADDRESS($B79+1,EU$38,1,1,"Confirmed Day Zero"))=0,#N/A,INDIRECT(ADDRESS($B79+1,EU$38,1,1,"Confirmed Day Zero")))</f>
        <v>#N/A</v>
      </c>
      <c r="EV79" t="e" cm="1">
        <f t="array" aca="1" ref="EV79" ca="1">IF(INDIRECT(ADDRESS($B79+1,EV$38,1,1,"Confirmed Day Zero"))=0,#N/A,INDIRECT(ADDRESS($B79+1,EV$38,1,1,"Confirmed Day Zero")))</f>
        <v>#N/A</v>
      </c>
      <c r="EW79" t="e" cm="1">
        <f t="array" aca="1" ref="EW79" ca="1">IF(INDIRECT(ADDRESS($B79+1,EW$38,1,1,"Confirmed Day Zero"))=0,#N/A,INDIRECT(ADDRESS($B79+1,EW$38,1,1,"Confirmed Day Zero")))</f>
        <v>#N/A</v>
      </c>
      <c r="EX79" t="e" cm="1">
        <f t="array" aca="1" ref="EX79" ca="1">IF(INDIRECT(ADDRESS($B79+1,EX$38,1,1,"Confirmed Day Zero"))=0,#N/A,INDIRECT(ADDRESS($B79+1,EX$38,1,1,"Confirmed Day Zero")))</f>
        <v>#N/A</v>
      </c>
      <c r="EY79" t="e" cm="1">
        <f t="array" aca="1" ref="EY79" ca="1">IF(INDIRECT(ADDRESS($B79+1,EY$38,1,1,"Confirmed Day Zero"))=0,#N/A,INDIRECT(ADDRESS($B79+1,EY$38,1,1,"Confirmed Day Zero")))</f>
        <v>#N/A</v>
      </c>
      <c r="EZ79" t="e" cm="1">
        <f t="array" aca="1" ref="EZ79" ca="1">IF(INDIRECT(ADDRESS($B79+1,EZ$38,1,1,"Confirmed Day Zero"))=0,#N/A,INDIRECT(ADDRESS($B79+1,EZ$38,1,1,"Confirmed Day Zero")))</f>
        <v>#N/A</v>
      </c>
      <c r="FA79" t="e" cm="1">
        <f t="array" aca="1" ref="FA79" ca="1">IF(INDIRECT(ADDRESS($B79+1,FA$38,1,1,"Confirmed Day Zero"))=0,#N/A,INDIRECT(ADDRESS($B79+1,FA$38,1,1,"Confirmed Day Zero")))</f>
        <v>#N/A</v>
      </c>
      <c r="FB79" t="e" cm="1">
        <f t="array" aca="1" ref="FB79" ca="1">IF(INDIRECT(ADDRESS($B79+1,FB$38,1,1,"Confirmed Day Zero"))=0,#N/A,INDIRECT(ADDRESS($B79+1,FB$38,1,1,"Confirmed Day Zero")))</f>
        <v>#N/A</v>
      </c>
      <c r="FC79" t="e" cm="1">
        <f t="array" aca="1" ref="FC79" ca="1">IF(INDIRECT(ADDRESS($B79+1,FC$38,1,1,"Confirmed Day Zero"))=0,#N/A,INDIRECT(ADDRESS($B79+1,FC$38,1,1,"Confirmed Day Zero")))</f>
        <v>#N/A</v>
      </c>
      <c r="FD79" t="e" cm="1">
        <f t="array" aca="1" ref="FD79" ca="1">IF(INDIRECT(ADDRESS($B79+1,FD$38,1,1,"Confirmed Day Zero"))=0,#N/A,INDIRECT(ADDRESS($B79+1,FD$38,1,1,"Confirmed Day Zero")))</f>
        <v>#N/A</v>
      </c>
      <c r="FE79" t="e" cm="1">
        <f t="array" aca="1" ref="FE79" ca="1">IF(INDIRECT(ADDRESS($B79+1,FE$38,1,1,"Confirmed Day Zero"))=0,#N/A,INDIRECT(ADDRESS($B79+1,FE$38,1,1,"Confirmed Day Zero")))</f>
        <v>#N/A</v>
      </c>
      <c r="FF79" t="e" cm="1">
        <f t="array" aca="1" ref="FF79" ca="1">IF(INDIRECT(ADDRESS($B79+1,FF$38,1,1,"Confirmed Day Zero"))=0,#N/A,INDIRECT(ADDRESS($B79+1,FF$38,1,1,"Confirmed Day Zero")))</f>
        <v>#N/A</v>
      </c>
      <c r="FG79" t="e" cm="1">
        <f t="array" aca="1" ref="FG79" ca="1">IF(INDIRECT(ADDRESS($B79+1,FG$38,1,1,"Confirmed Day Zero"))=0,#N/A,INDIRECT(ADDRESS($B79+1,FG$38,1,1,"Confirmed Day Zero")))</f>
        <v>#N/A</v>
      </c>
      <c r="FH79" t="e" cm="1">
        <f t="array" aca="1" ref="FH79" ca="1">IF(INDIRECT(ADDRESS($B79+1,FH$38,1,1,"Confirmed Day Zero"))=0,#N/A,INDIRECT(ADDRESS($B79+1,FH$38,1,1,"Confirmed Day Zero")))</f>
        <v>#N/A</v>
      </c>
      <c r="FI79" t="e" cm="1">
        <f t="array" aca="1" ref="FI79" ca="1">IF(INDIRECT(ADDRESS($B79+1,FI$38,1,1,"Confirmed Day Zero"))=0,#N/A,INDIRECT(ADDRESS($B79+1,FI$38,1,1,"Confirmed Day Zero")))</f>
        <v>#N/A</v>
      </c>
      <c r="FJ79" t="e" cm="1">
        <f t="array" aca="1" ref="FJ79" ca="1">IF(INDIRECT(ADDRESS($B79+1,FJ$38,1,1,"Confirmed Day Zero"))=0,#N/A,INDIRECT(ADDRESS($B79+1,FJ$38,1,1,"Confirmed Day Zero")))</f>
        <v>#N/A</v>
      </c>
      <c r="FK79" t="e" cm="1">
        <f t="array" aca="1" ref="FK79" ca="1">IF(INDIRECT(ADDRESS($B79+1,FK$38,1,1,"Confirmed Day Zero"))=0,#N/A,INDIRECT(ADDRESS($B79+1,FK$38,1,1,"Confirmed Day Zero")))</f>
        <v>#N/A</v>
      </c>
      <c r="FL79" t="e" cm="1">
        <f t="array" aca="1" ref="FL79" ca="1">IF(INDIRECT(ADDRESS($B79+1,FL$38,1,1,"Confirmed Day Zero"))=0,#N/A,INDIRECT(ADDRESS($B79+1,FL$38,1,1,"Confirmed Day Zero")))</f>
        <v>#N/A</v>
      </c>
      <c r="FM79" t="e" cm="1">
        <f t="array" aca="1" ref="FM79" ca="1">IF(INDIRECT(ADDRESS($B79+1,FM$38,1,1,"Confirmed Day Zero"))=0,#N/A,INDIRECT(ADDRESS($B79+1,FM$38,1,1,"Confirmed Day Zero")))</f>
        <v>#N/A</v>
      </c>
      <c r="FN79" t="e" cm="1">
        <f t="array" aca="1" ref="FN79" ca="1">IF(INDIRECT(ADDRESS($B79+1,FN$38,1,1,"Confirmed Day Zero"))=0,#N/A,INDIRECT(ADDRESS($B79+1,FN$38,1,1,"Confirmed Day Zero")))</f>
        <v>#N/A</v>
      </c>
      <c r="FO79" t="e" cm="1">
        <f t="array" aca="1" ref="FO79" ca="1">IF(INDIRECT(ADDRESS($B79+1,FO$38,1,1,"Confirmed Day Zero"))=0,#N/A,INDIRECT(ADDRESS($B79+1,FO$38,1,1,"Confirmed Day Zero")))</f>
        <v>#N/A</v>
      </c>
      <c r="FP79" t="e" cm="1">
        <f t="array" aca="1" ref="FP79" ca="1">IF(INDIRECT(ADDRESS($B79+1,FP$38,1,1,"Confirmed Day Zero"))=0,#N/A,INDIRECT(ADDRESS($B79+1,FP$38,1,1,"Confirmed Day Zero")))</f>
        <v>#N/A</v>
      </c>
      <c r="FQ79" t="e" cm="1">
        <f t="array" aca="1" ref="FQ79" ca="1">IF(INDIRECT(ADDRESS($B79+1,FQ$38,1,1,"Confirmed Day Zero"))=0,#N/A,INDIRECT(ADDRESS($B79+1,FQ$38,1,1,"Confirmed Day Zero")))</f>
        <v>#N/A</v>
      </c>
      <c r="FR79" t="e" cm="1">
        <f t="array" aca="1" ref="FR79" ca="1">IF(INDIRECT(ADDRESS($B79+1,FR$38,1,1,"Confirmed Day Zero"))=0,#N/A,INDIRECT(ADDRESS($B79+1,FR$38,1,1,"Confirmed Day Zero")))</f>
        <v>#N/A</v>
      </c>
      <c r="FS79" t="e" cm="1">
        <f t="array" aca="1" ref="FS79" ca="1">IF(INDIRECT(ADDRESS($B79+1,FS$38,1,1,"Confirmed Day Zero"))=0,#N/A,INDIRECT(ADDRESS($B79+1,FS$38,1,1,"Confirmed Day Zero")))</f>
        <v>#N/A</v>
      </c>
      <c r="FT79" t="e" cm="1">
        <f t="array" aca="1" ref="FT79" ca="1">IF(INDIRECT(ADDRESS($B79+1,FT$38,1,1,"Confirmed Day Zero"))=0,#N/A,INDIRECT(ADDRESS($B79+1,FT$38,1,1,"Confirmed Day Zero")))</f>
        <v>#N/A</v>
      </c>
      <c r="FU79" t="e" cm="1">
        <f t="array" aca="1" ref="FU79" ca="1">IF(INDIRECT(ADDRESS($B79+1,FU$38,1,1,"Confirmed Day Zero"))=0,#N/A,INDIRECT(ADDRESS($B79+1,FU$38,1,1,"Confirmed Day Zero")))</f>
        <v>#N/A</v>
      </c>
      <c r="FV79" t="e" cm="1">
        <f t="array" aca="1" ref="FV79" ca="1">IF(INDIRECT(ADDRESS($B79+1,FV$38,1,1,"Confirmed Day Zero"))=0,#N/A,INDIRECT(ADDRESS($B79+1,FV$38,1,1,"Confirmed Day Zero")))</f>
        <v>#N/A</v>
      </c>
      <c r="FW79" t="e" cm="1">
        <f t="array" aca="1" ref="FW79" ca="1">IF(INDIRECT(ADDRESS($B79+1,FW$38,1,1,"Confirmed Day Zero"))=0,#N/A,INDIRECT(ADDRESS($B79+1,FW$38,1,1,"Confirmed Day Zero")))</f>
        <v>#N/A</v>
      </c>
      <c r="FX79" t="e" cm="1">
        <f t="array" aca="1" ref="FX79" ca="1">IF(INDIRECT(ADDRESS($B79+1,FX$38,1,1,"Confirmed Day Zero"))=0,#N/A,INDIRECT(ADDRESS($B79+1,FX$38,1,1,"Confirmed Day Zero")))</f>
        <v>#N/A</v>
      </c>
      <c r="FY79" t="e" cm="1">
        <f t="array" aca="1" ref="FY79" ca="1">IF(INDIRECT(ADDRESS($B79+1,FY$38,1,1,"Confirmed Day Zero"))=0,#N/A,INDIRECT(ADDRESS($B79+1,FY$38,1,1,"Confirmed Day Zero")))</f>
        <v>#N/A</v>
      </c>
      <c r="FZ79" t="e" cm="1">
        <f t="array" aca="1" ref="FZ79" ca="1">IF(INDIRECT(ADDRESS($B79+1,FZ$38,1,1,"Confirmed Day Zero"))=0,#N/A,INDIRECT(ADDRESS($B79+1,FZ$38,1,1,"Confirmed Day Zero")))</f>
        <v>#N/A</v>
      </c>
      <c r="GA79" t="e" cm="1">
        <f t="array" aca="1" ref="GA79" ca="1">IF(INDIRECT(ADDRESS($B79+1,GA$38,1,1,"Confirmed Day Zero"))=0,#N/A,INDIRECT(ADDRESS($B79+1,GA$38,1,1,"Confirmed Day Zero")))</f>
        <v>#N/A</v>
      </c>
      <c r="GB79" t="e" cm="1">
        <f t="array" aca="1" ref="GB79" ca="1">IF(INDIRECT(ADDRESS($B79+1,GB$38,1,1,"Confirmed Day Zero"))=0,#N/A,INDIRECT(ADDRESS($B79+1,GB$38,1,1,"Confirmed Day Zero")))</f>
        <v>#N/A</v>
      </c>
      <c r="GC79" t="e" cm="1">
        <f t="array" aca="1" ref="GC79" ca="1">IF(INDIRECT(ADDRESS($B79+1,GC$38,1,1,"Confirmed Day Zero"))=0,#N/A,INDIRECT(ADDRESS($B79+1,GC$38,1,1,"Confirmed Day Zero")))</f>
        <v>#N/A</v>
      </c>
      <c r="GD79" t="e" cm="1">
        <f t="array" aca="1" ref="GD79" ca="1">IF(INDIRECT(ADDRESS($B79+1,GD$38,1,1,"Confirmed Day Zero"))=0,#N/A,INDIRECT(ADDRESS($B79+1,GD$38,1,1,"Confirmed Day Zero")))</f>
        <v>#N/A</v>
      </c>
      <c r="GE79" t="e" cm="1">
        <f t="array" aca="1" ref="GE79" ca="1">IF(INDIRECT(ADDRESS($B79+1,GE$38,1,1,"Confirmed Day Zero"))=0,#N/A,INDIRECT(ADDRESS($B79+1,GE$38,1,1,"Confirmed Day Zero")))</f>
        <v>#N/A</v>
      </c>
      <c r="GF79" t="e" cm="1">
        <f t="array" aca="1" ref="GF79" ca="1">IF(INDIRECT(ADDRESS($B79+1,GF$38,1,1,"Confirmed Day Zero"))=0,#N/A,INDIRECT(ADDRESS($B79+1,GF$38,1,1,"Confirmed Day Zero")))</f>
        <v>#N/A</v>
      </c>
      <c r="GG79" t="e" cm="1">
        <f t="array" aca="1" ref="GG79" ca="1">IF(INDIRECT(ADDRESS($B79+1,GG$38,1,1,"Confirmed Day Zero"))=0,#N/A,INDIRECT(ADDRESS($B79+1,GG$38,1,1,"Confirmed Day Zero")))</f>
        <v>#N/A</v>
      </c>
      <c r="GH79" t="e" cm="1">
        <f t="array" aca="1" ref="GH79" ca="1">IF(INDIRECT(ADDRESS($B79+1,GH$38,1,1,"Confirmed Day Zero"))=0,#N/A,INDIRECT(ADDRESS($B79+1,GH$38,1,1,"Confirmed Day Zero")))</f>
        <v>#N/A</v>
      </c>
      <c r="GI79" t="e" cm="1">
        <f t="array" aca="1" ref="GI79" ca="1">IF(INDIRECT(ADDRESS($B79+1,GI$38,1,1,"Confirmed Day Zero"))=0,#N/A,INDIRECT(ADDRESS($B79+1,GI$38,1,1,"Confirmed Day Zero")))</f>
        <v>#N/A</v>
      </c>
      <c r="GJ79" t="e" cm="1">
        <f t="array" aca="1" ref="GJ79" ca="1">IF(INDIRECT(ADDRESS($B79+1,GJ$38,1,1,"Confirmed Day Zero"))=0,#N/A,INDIRECT(ADDRESS($B79+1,GJ$38,1,1,"Confirmed Day Zero")))</f>
        <v>#N/A</v>
      </c>
      <c r="GK79" t="e" cm="1">
        <f t="array" aca="1" ref="GK79" ca="1">IF(INDIRECT(ADDRESS($B79+1,GK$38,1,1,"Confirmed Day Zero"))=0,#N/A,INDIRECT(ADDRESS($B79+1,GK$38,1,1,"Confirmed Day Zero")))</f>
        <v>#N/A</v>
      </c>
      <c r="GL79" t="e" cm="1">
        <f t="array" aca="1" ref="GL79" ca="1">IF(INDIRECT(ADDRESS($B79+1,GL$38,1,1,"Confirmed Day Zero"))=0,#N/A,INDIRECT(ADDRESS($B79+1,GL$38,1,1,"Confirmed Day Zero")))</f>
        <v>#N/A</v>
      </c>
      <c r="GM79" t="e" cm="1">
        <f t="array" aca="1" ref="GM79" ca="1">IF(INDIRECT(ADDRESS($B79+1,GM$38,1,1,"Confirmed Day Zero"))=0,#N/A,INDIRECT(ADDRESS($B79+1,GM$38,1,1,"Confirmed Day Zero")))</f>
        <v>#N/A</v>
      </c>
    </row>
    <row r="80" spans="1:195" x14ac:dyDescent="0.25">
      <c r="B80" s="12">
        <f t="shared" si="250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  <c r="CS80" t="e" cm="1">
        <f t="array" aca="1" ref="CS80" ca="1">IF(INDIRECT(ADDRESS($B80+1,CS$38,1,1,"Confirmed Day Zero"))=0,#N/A,INDIRECT(ADDRESS($B80+1,CS$38,1,1,"Confirmed Day Zero")))</f>
        <v>#N/A</v>
      </c>
      <c r="CT80" t="e" cm="1">
        <f t="array" aca="1" ref="CT80" ca="1">IF(INDIRECT(ADDRESS($B80+1,CT$38,1,1,"Confirmed Day Zero"))=0,#N/A,INDIRECT(ADDRESS($B80+1,CT$38,1,1,"Confirmed Day Zero")))</f>
        <v>#N/A</v>
      </c>
      <c r="CU80" t="e" cm="1">
        <f t="array" aca="1" ref="CU80" ca="1">IF(INDIRECT(ADDRESS($B80+1,CU$38,1,1,"Confirmed Day Zero"))=0,#N/A,INDIRECT(ADDRESS($B80+1,CU$38,1,1,"Confirmed Day Zero")))</f>
        <v>#N/A</v>
      </c>
      <c r="CV80" t="e" cm="1">
        <f t="array" aca="1" ref="CV80" ca="1">IF(INDIRECT(ADDRESS($B80+1,CV$38,1,1,"Confirmed Day Zero"))=0,#N/A,INDIRECT(ADDRESS($B80+1,CV$38,1,1,"Confirmed Day Zero")))</f>
        <v>#N/A</v>
      </c>
      <c r="CW80" t="e" cm="1">
        <f t="array" aca="1" ref="CW80" ca="1">IF(INDIRECT(ADDRESS($B80+1,CW$38,1,1,"Confirmed Day Zero"))=0,#N/A,INDIRECT(ADDRESS($B80+1,CW$38,1,1,"Confirmed Day Zero")))</f>
        <v>#N/A</v>
      </c>
      <c r="CX80" t="e" cm="1">
        <f t="array" aca="1" ref="CX80" ca="1">IF(INDIRECT(ADDRESS($B80+1,CX$38,1,1,"Confirmed Day Zero"))=0,#N/A,INDIRECT(ADDRESS($B80+1,CX$38,1,1,"Confirmed Day Zero")))</f>
        <v>#N/A</v>
      </c>
      <c r="CY80" t="e" cm="1">
        <f t="array" aca="1" ref="CY80" ca="1">IF(INDIRECT(ADDRESS($B80+1,CY$38,1,1,"Confirmed Day Zero"))=0,#N/A,INDIRECT(ADDRESS($B80+1,CY$38,1,1,"Confirmed Day Zero")))</f>
        <v>#N/A</v>
      </c>
      <c r="CZ80" t="e" cm="1">
        <f t="array" aca="1" ref="CZ80" ca="1">IF(INDIRECT(ADDRESS($B80+1,CZ$38,1,1,"Confirmed Day Zero"))=0,#N/A,INDIRECT(ADDRESS($B80+1,CZ$38,1,1,"Confirmed Day Zero")))</f>
        <v>#N/A</v>
      </c>
      <c r="DA80" t="e" cm="1">
        <f t="array" aca="1" ref="DA80" ca="1">IF(INDIRECT(ADDRESS($B80+1,DA$38,1,1,"Confirmed Day Zero"))=0,#N/A,INDIRECT(ADDRESS($B80+1,DA$38,1,1,"Confirmed Day Zero")))</f>
        <v>#N/A</v>
      </c>
      <c r="DB80" t="e" cm="1">
        <f t="array" aca="1" ref="DB80" ca="1">IF(INDIRECT(ADDRESS($B80+1,DB$38,1,1,"Confirmed Day Zero"))=0,#N/A,INDIRECT(ADDRESS($B80+1,DB$38,1,1,"Confirmed Day Zero")))</f>
        <v>#N/A</v>
      </c>
      <c r="DC80" t="e" cm="1">
        <f t="array" aca="1" ref="DC80" ca="1">IF(INDIRECT(ADDRESS($B80+1,DC$38,1,1,"Confirmed Day Zero"))=0,#N/A,INDIRECT(ADDRESS($B80+1,DC$38,1,1,"Confirmed Day Zero")))</f>
        <v>#N/A</v>
      </c>
      <c r="DD80" t="e" cm="1">
        <f t="array" aca="1" ref="DD80" ca="1">IF(INDIRECT(ADDRESS($B80+1,DD$38,1,1,"Confirmed Day Zero"))=0,#N/A,INDIRECT(ADDRESS($B80+1,DD$38,1,1,"Confirmed Day Zero")))</f>
        <v>#N/A</v>
      </c>
      <c r="DE80" t="e" cm="1">
        <f t="array" aca="1" ref="DE80" ca="1">IF(INDIRECT(ADDRESS($B80+1,DE$38,1,1,"Confirmed Day Zero"))=0,#N/A,INDIRECT(ADDRESS($B80+1,DE$38,1,1,"Confirmed Day Zero")))</f>
        <v>#N/A</v>
      </c>
      <c r="DF80" t="e" cm="1">
        <f t="array" aca="1" ref="DF80" ca="1">IF(INDIRECT(ADDRESS($B80+1,DF$38,1,1,"Confirmed Day Zero"))=0,#N/A,INDIRECT(ADDRESS($B80+1,DF$38,1,1,"Confirmed Day Zero")))</f>
        <v>#N/A</v>
      </c>
      <c r="DG80" t="e" cm="1">
        <f t="array" aca="1" ref="DG80" ca="1">IF(INDIRECT(ADDRESS($B80+1,DG$38,1,1,"Confirmed Day Zero"))=0,#N/A,INDIRECT(ADDRESS($B80+1,DG$38,1,1,"Confirmed Day Zero")))</f>
        <v>#N/A</v>
      </c>
      <c r="DH80" t="e" cm="1">
        <f t="array" aca="1" ref="DH80" ca="1">IF(INDIRECT(ADDRESS($B80+1,DH$38,1,1,"Confirmed Day Zero"))=0,#N/A,INDIRECT(ADDRESS($B80+1,DH$38,1,1,"Confirmed Day Zero")))</f>
        <v>#N/A</v>
      </c>
      <c r="DI80" t="e" cm="1">
        <f t="array" aca="1" ref="DI80" ca="1">IF(INDIRECT(ADDRESS($B80+1,DI$38,1,1,"Confirmed Day Zero"))=0,#N/A,INDIRECT(ADDRESS($B80+1,DI$38,1,1,"Confirmed Day Zero")))</f>
        <v>#N/A</v>
      </c>
      <c r="DJ80" t="e" cm="1">
        <f t="array" aca="1" ref="DJ80" ca="1">IF(INDIRECT(ADDRESS($B80+1,DJ$38,1,1,"Confirmed Day Zero"))=0,#N/A,INDIRECT(ADDRESS($B80+1,DJ$38,1,1,"Confirmed Day Zero")))</f>
        <v>#N/A</v>
      </c>
      <c r="DK80" t="e" cm="1">
        <f t="array" aca="1" ref="DK80" ca="1">IF(INDIRECT(ADDRESS($B80+1,DK$38,1,1,"Confirmed Day Zero"))=0,#N/A,INDIRECT(ADDRESS($B80+1,DK$38,1,1,"Confirmed Day Zero")))</f>
        <v>#N/A</v>
      </c>
      <c r="DL80" t="e" cm="1">
        <f t="array" aca="1" ref="DL80" ca="1">IF(INDIRECT(ADDRESS($B80+1,DL$38,1,1,"Confirmed Day Zero"))=0,#N/A,INDIRECT(ADDRESS($B80+1,DL$38,1,1,"Confirmed Day Zero")))</f>
        <v>#N/A</v>
      </c>
      <c r="DM80" t="e" cm="1">
        <f t="array" aca="1" ref="DM80" ca="1">IF(INDIRECT(ADDRESS($B80+1,DM$38,1,1,"Confirmed Day Zero"))=0,#N/A,INDIRECT(ADDRESS($B80+1,DM$38,1,1,"Confirmed Day Zero")))</f>
        <v>#N/A</v>
      </c>
      <c r="DN80" t="e" cm="1">
        <f t="array" aca="1" ref="DN80" ca="1">IF(INDIRECT(ADDRESS($B80+1,DN$38,1,1,"Confirmed Day Zero"))=0,#N/A,INDIRECT(ADDRESS($B80+1,DN$38,1,1,"Confirmed Day Zero")))</f>
        <v>#N/A</v>
      </c>
      <c r="DO80" t="e" cm="1">
        <f t="array" aca="1" ref="DO80" ca="1">IF(INDIRECT(ADDRESS($B80+1,DO$38,1,1,"Confirmed Day Zero"))=0,#N/A,INDIRECT(ADDRESS($B80+1,DO$38,1,1,"Confirmed Day Zero")))</f>
        <v>#N/A</v>
      </c>
      <c r="DP80" t="e" cm="1">
        <f t="array" aca="1" ref="DP80" ca="1">IF(INDIRECT(ADDRESS($B80+1,DP$38,1,1,"Confirmed Day Zero"))=0,#N/A,INDIRECT(ADDRESS($B80+1,DP$38,1,1,"Confirmed Day Zero")))</f>
        <v>#N/A</v>
      </c>
      <c r="DQ80" t="e" cm="1">
        <f t="array" aca="1" ref="DQ80" ca="1">IF(INDIRECT(ADDRESS($B80+1,DQ$38,1,1,"Confirmed Day Zero"))=0,#N/A,INDIRECT(ADDRESS($B80+1,DQ$38,1,1,"Confirmed Day Zero")))</f>
        <v>#N/A</v>
      </c>
      <c r="DR80" t="e" cm="1">
        <f t="array" aca="1" ref="DR80" ca="1">IF(INDIRECT(ADDRESS($B80+1,DR$38,1,1,"Confirmed Day Zero"))=0,#N/A,INDIRECT(ADDRESS($B80+1,DR$38,1,1,"Confirmed Day Zero")))</f>
        <v>#N/A</v>
      </c>
      <c r="DS80" t="e" cm="1">
        <f t="array" aca="1" ref="DS80" ca="1">IF(INDIRECT(ADDRESS($B80+1,DS$38,1,1,"Confirmed Day Zero"))=0,#N/A,INDIRECT(ADDRESS($B80+1,DS$38,1,1,"Confirmed Day Zero")))</f>
        <v>#N/A</v>
      </c>
      <c r="DT80" t="e" cm="1">
        <f t="array" aca="1" ref="DT80" ca="1">IF(INDIRECT(ADDRESS($B80+1,DT$38,1,1,"Confirmed Day Zero"))=0,#N/A,INDIRECT(ADDRESS($B80+1,DT$38,1,1,"Confirmed Day Zero")))</f>
        <v>#N/A</v>
      </c>
      <c r="DU80" t="e" cm="1">
        <f t="array" aca="1" ref="DU80" ca="1">IF(INDIRECT(ADDRESS($B80+1,DU$38,1,1,"Confirmed Day Zero"))=0,#N/A,INDIRECT(ADDRESS($B80+1,DU$38,1,1,"Confirmed Day Zero")))</f>
        <v>#N/A</v>
      </c>
      <c r="DV80" t="e" cm="1">
        <f t="array" aca="1" ref="DV80" ca="1">IF(INDIRECT(ADDRESS($B80+1,DV$38,1,1,"Confirmed Day Zero"))=0,#N/A,INDIRECT(ADDRESS($B80+1,DV$38,1,1,"Confirmed Day Zero")))</f>
        <v>#N/A</v>
      </c>
      <c r="DW80" t="e" cm="1">
        <f t="array" aca="1" ref="DW80" ca="1">IF(INDIRECT(ADDRESS($B80+1,DW$38,1,1,"Confirmed Day Zero"))=0,#N/A,INDIRECT(ADDRESS($B80+1,DW$38,1,1,"Confirmed Day Zero")))</f>
        <v>#N/A</v>
      </c>
      <c r="DX80" t="e" cm="1">
        <f t="array" aca="1" ref="DX80" ca="1">IF(INDIRECT(ADDRESS($B80+1,DX$38,1,1,"Confirmed Day Zero"))=0,#N/A,INDIRECT(ADDRESS($B80+1,DX$38,1,1,"Confirmed Day Zero")))</f>
        <v>#N/A</v>
      </c>
      <c r="DY80" t="e" cm="1">
        <f t="array" aca="1" ref="DY80" ca="1">IF(INDIRECT(ADDRESS($B80+1,DY$38,1,1,"Confirmed Day Zero"))=0,#N/A,INDIRECT(ADDRESS($B80+1,DY$38,1,1,"Confirmed Day Zero")))</f>
        <v>#N/A</v>
      </c>
      <c r="DZ80" t="e" cm="1">
        <f t="array" aca="1" ref="DZ80" ca="1">IF(INDIRECT(ADDRESS($B80+1,DZ$38,1,1,"Confirmed Day Zero"))=0,#N/A,INDIRECT(ADDRESS($B80+1,DZ$38,1,1,"Confirmed Day Zero")))</f>
        <v>#N/A</v>
      </c>
      <c r="EA80" t="e" cm="1">
        <f t="array" aca="1" ref="EA80" ca="1">IF(INDIRECT(ADDRESS($B80+1,EA$38,1,1,"Confirmed Day Zero"))=0,#N/A,INDIRECT(ADDRESS($B80+1,EA$38,1,1,"Confirmed Day Zero")))</f>
        <v>#N/A</v>
      </c>
      <c r="EB80" t="e" cm="1">
        <f t="array" aca="1" ref="EB80" ca="1">IF(INDIRECT(ADDRESS($B80+1,EB$38,1,1,"Confirmed Day Zero"))=0,#N/A,INDIRECT(ADDRESS($B80+1,EB$38,1,1,"Confirmed Day Zero")))</f>
        <v>#N/A</v>
      </c>
      <c r="EC80" t="e" cm="1">
        <f t="array" aca="1" ref="EC80" ca="1">IF(INDIRECT(ADDRESS($B80+1,EC$38,1,1,"Confirmed Day Zero"))=0,#N/A,INDIRECT(ADDRESS($B80+1,EC$38,1,1,"Confirmed Day Zero")))</f>
        <v>#N/A</v>
      </c>
      <c r="ED80" t="e" cm="1">
        <f t="array" aca="1" ref="ED80" ca="1">IF(INDIRECT(ADDRESS($B80+1,ED$38,1,1,"Confirmed Day Zero"))=0,#N/A,INDIRECT(ADDRESS($B80+1,ED$38,1,1,"Confirmed Day Zero")))</f>
        <v>#N/A</v>
      </c>
      <c r="EE80" t="e" cm="1">
        <f t="array" aca="1" ref="EE80" ca="1">IF(INDIRECT(ADDRESS($B80+1,EE$38,1,1,"Confirmed Day Zero"))=0,#N/A,INDIRECT(ADDRESS($B80+1,EE$38,1,1,"Confirmed Day Zero")))</f>
        <v>#N/A</v>
      </c>
      <c r="EF80" t="e" cm="1">
        <f t="array" aca="1" ref="EF80" ca="1">IF(INDIRECT(ADDRESS($B80+1,EF$38,1,1,"Confirmed Day Zero"))=0,#N/A,INDIRECT(ADDRESS($B80+1,EF$38,1,1,"Confirmed Day Zero")))</f>
        <v>#N/A</v>
      </c>
      <c r="EG80" t="e" cm="1">
        <f t="array" aca="1" ref="EG80" ca="1">IF(INDIRECT(ADDRESS($B80+1,EG$38,1,1,"Confirmed Day Zero"))=0,#N/A,INDIRECT(ADDRESS($B80+1,EG$38,1,1,"Confirmed Day Zero")))</f>
        <v>#N/A</v>
      </c>
      <c r="EH80" t="e" cm="1">
        <f t="array" aca="1" ref="EH80" ca="1">IF(INDIRECT(ADDRESS($B80+1,EH$38,1,1,"Confirmed Day Zero"))=0,#N/A,INDIRECT(ADDRESS($B80+1,EH$38,1,1,"Confirmed Day Zero")))</f>
        <v>#N/A</v>
      </c>
      <c r="EI80" t="e" cm="1">
        <f t="array" aca="1" ref="EI80" ca="1">IF(INDIRECT(ADDRESS($B80+1,EI$38,1,1,"Confirmed Day Zero"))=0,#N/A,INDIRECT(ADDRESS($B80+1,EI$38,1,1,"Confirmed Day Zero")))</f>
        <v>#N/A</v>
      </c>
      <c r="EJ80" t="e" cm="1">
        <f t="array" aca="1" ref="EJ80" ca="1">IF(INDIRECT(ADDRESS($B80+1,EJ$38,1,1,"Confirmed Day Zero"))=0,#N/A,INDIRECT(ADDRESS($B80+1,EJ$38,1,1,"Confirmed Day Zero")))</f>
        <v>#N/A</v>
      </c>
      <c r="EK80" t="e" cm="1">
        <f t="array" aca="1" ref="EK80" ca="1">IF(INDIRECT(ADDRESS($B80+1,EK$38,1,1,"Confirmed Day Zero"))=0,#N/A,INDIRECT(ADDRESS($B80+1,EK$38,1,1,"Confirmed Day Zero")))</f>
        <v>#N/A</v>
      </c>
      <c r="EL80" t="e" cm="1">
        <f t="array" aca="1" ref="EL80" ca="1">IF(INDIRECT(ADDRESS($B80+1,EL$38,1,1,"Confirmed Day Zero"))=0,#N/A,INDIRECT(ADDRESS($B80+1,EL$38,1,1,"Confirmed Day Zero")))</f>
        <v>#N/A</v>
      </c>
      <c r="EM80" t="e" cm="1">
        <f t="array" aca="1" ref="EM80" ca="1">IF(INDIRECT(ADDRESS($B80+1,EM$38,1,1,"Confirmed Day Zero"))=0,#N/A,INDIRECT(ADDRESS($B80+1,EM$38,1,1,"Confirmed Day Zero")))</f>
        <v>#N/A</v>
      </c>
      <c r="EN80" t="e" cm="1">
        <f t="array" aca="1" ref="EN80" ca="1">IF(INDIRECT(ADDRESS($B80+1,EN$38,1,1,"Confirmed Day Zero"))=0,#N/A,INDIRECT(ADDRESS($B80+1,EN$38,1,1,"Confirmed Day Zero")))</f>
        <v>#N/A</v>
      </c>
      <c r="EO80" t="e" cm="1">
        <f t="array" aca="1" ref="EO80" ca="1">IF(INDIRECT(ADDRESS($B80+1,EO$38,1,1,"Confirmed Day Zero"))=0,#N/A,INDIRECT(ADDRESS($B80+1,EO$38,1,1,"Confirmed Day Zero")))</f>
        <v>#N/A</v>
      </c>
      <c r="EP80" t="e" cm="1">
        <f t="array" aca="1" ref="EP80" ca="1">IF(INDIRECT(ADDRESS($B80+1,EP$38,1,1,"Confirmed Day Zero"))=0,#N/A,INDIRECT(ADDRESS($B80+1,EP$38,1,1,"Confirmed Day Zero")))</f>
        <v>#N/A</v>
      </c>
      <c r="EQ80" t="e" cm="1">
        <f t="array" aca="1" ref="EQ80" ca="1">IF(INDIRECT(ADDRESS($B80+1,EQ$38,1,1,"Confirmed Day Zero"))=0,#N/A,INDIRECT(ADDRESS($B80+1,EQ$38,1,1,"Confirmed Day Zero")))</f>
        <v>#N/A</v>
      </c>
      <c r="ER80" t="e" cm="1">
        <f t="array" aca="1" ref="ER80" ca="1">IF(INDIRECT(ADDRESS($B80+1,ER$38,1,1,"Confirmed Day Zero"))=0,#N/A,INDIRECT(ADDRESS($B80+1,ER$38,1,1,"Confirmed Day Zero")))</f>
        <v>#N/A</v>
      </c>
      <c r="ES80" t="e" cm="1">
        <f t="array" aca="1" ref="ES80" ca="1">IF(INDIRECT(ADDRESS($B80+1,ES$38,1,1,"Confirmed Day Zero"))=0,#N/A,INDIRECT(ADDRESS($B80+1,ES$38,1,1,"Confirmed Day Zero")))</f>
        <v>#N/A</v>
      </c>
      <c r="ET80" t="e" cm="1">
        <f t="array" aca="1" ref="ET80" ca="1">IF(INDIRECT(ADDRESS($B80+1,ET$38,1,1,"Confirmed Day Zero"))=0,#N/A,INDIRECT(ADDRESS($B80+1,ET$38,1,1,"Confirmed Day Zero")))</f>
        <v>#N/A</v>
      </c>
      <c r="EU80" t="e" cm="1">
        <f t="array" aca="1" ref="EU80" ca="1">IF(INDIRECT(ADDRESS($B80+1,EU$38,1,1,"Confirmed Day Zero"))=0,#N/A,INDIRECT(ADDRESS($B80+1,EU$38,1,1,"Confirmed Day Zero")))</f>
        <v>#N/A</v>
      </c>
      <c r="EV80" t="e" cm="1">
        <f t="array" aca="1" ref="EV80" ca="1">IF(INDIRECT(ADDRESS($B80+1,EV$38,1,1,"Confirmed Day Zero"))=0,#N/A,INDIRECT(ADDRESS($B80+1,EV$38,1,1,"Confirmed Day Zero")))</f>
        <v>#N/A</v>
      </c>
      <c r="EW80" t="e" cm="1">
        <f t="array" aca="1" ref="EW80" ca="1">IF(INDIRECT(ADDRESS($B80+1,EW$38,1,1,"Confirmed Day Zero"))=0,#N/A,INDIRECT(ADDRESS($B80+1,EW$38,1,1,"Confirmed Day Zero")))</f>
        <v>#N/A</v>
      </c>
      <c r="EX80" t="e" cm="1">
        <f t="array" aca="1" ref="EX80" ca="1">IF(INDIRECT(ADDRESS($B80+1,EX$38,1,1,"Confirmed Day Zero"))=0,#N/A,INDIRECT(ADDRESS($B80+1,EX$38,1,1,"Confirmed Day Zero")))</f>
        <v>#N/A</v>
      </c>
      <c r="EY80" t="e" cm="1">
        <f t="array" aca="1" ref="EY80" ca="1">IF(INDIRECT(ADDRESS($B80+1,EY$38,1,1,"Confirmed Day Zero"))=0,#N/A,INDIRECT(ADDRESS($B80+1,EY$38,1,1,"Confirmed Day Zero")))</f>
        <v>#N/A</v>
      </c>
      <c r="EZ80" t="e" cm="1">
        <f t="array" aca="1" ref="EZ80" ca="1">IF(INDIRECT(ADDRESS($B80+1,EZ$38,1,1,"Confirmed Day Zero"))=0,#N/A,INDIRECT(ADDRESS($B80+1,EZ$38,1,1,"Confirmed Day Zero")))</f>
        <v>#N/A</v>
      </c>
      <c r="FA80" t="e" cm="1">
        <f t="array" aca="1" ref="FA80" ca="1">IF(INDIRECT(ADDRESS($B80+1,FA$38,1,1,"Confirmed Day Zero"))=0,#N/A,INDIRECT(ADDRESS($B80+1,FA$38,1,1,"Confirmed Day Zero")))</f>
        <v>#N/A</v>
      </c>
      <c r="FB80" t="e" cm="1">
        <f t="array" aca="1" ref="FB80" ca="1">IF(INDIRECT(ADDRESS($B80+1,FB$38,1,1,"Confirmed Day Zero"))=0,#N/A,INDIRECT(ADDRESS($B80+1,FB$38,1,1,"Confirmed Day Zero")))</f>
        <v>#N/A</v>
      </c>
      <c r="FC80" t="e" cm="1">
        <f t="array" aca="1" ref="FC80" ca="1">IF(INDIRECT(ADDRESS($B80+1,FC$38,1,1,"Confirmed Day Zero"))=0,#N/A,INDIRECT(ADDRESS($B80+1,FC$38,1,1,"Confirmed Day Zero")))</f>
        <v>#N/A</v>
      </c>
      <c r="FD80" t="e" cm="1">
        <f t="array" aca="1" ref="FD80" ca="1">IF(INDIRECT(ADDRESS($B80+1,FD$38,1,1,"Confirmed Day Zero"))=0,#N/A,INDIRECT(ADDRESS($B80+1,FD$38,1,1,"Confirmed Day Zero")))</f>
        <v>#N/A</v>
      </c>
      <c r="FE80" t="e" cm="1">
        <f t="array" aca="1" ref="FE80" ca="1">IF(INDIRECT(ADDRESS($B80+1,FE$38,1,1,"Confirmed Day Zero"))=0,#N/A,INDIRECT(ADDRESS($B80+1,FE$38,1,1,"Confirmed Day Zero")))</f>
        <v>#N/A</v>
      </c>
      <c r="FF80" t="e" cm="1">
        <f t="array" aca="1" ref="FF80" ca="1">IF(INDIRECT(ADDRESS($B80+1,FF$38,1,1,"Confirmed Day Zero"))=0,#N/A,INDIRECT(ADDRESS($B80+1,FF$38,1,1,"Confirmed Day Zero")))</f>
        <v>#N/A</v>
      </c>
      <c r="FG80" t="e" cm="1">
        <f t="array" aca="1" ref="FG80" ca="1">IF(INDIRECT(ADDRESS($B80+1,FG$38,1,1,"Confirmed Day Zero"))=0,#N/A,INDIRECT(ADDRESS($B80+1,FG$38,1,1,"Confirmed Day Zero")))</f>
        <v>#N/A</v>
      </c>
      <c r="FH80" t="e" cm="1">
        <f t="array" aca="1" ref="FH80" ca="1">IF(INDIRECT(ADDRESS($B80+1,FH$38,1,1,"Confirmed Day Zero"))=0,#N/A,INDIRECT(ADDRESS($B80+1,FH$38,1,1,"Confirmed Day Zero")))</f>
        <v>#N/A</v>
      </c>
      <c r="FI80" t="e" cm="1">
        <f t="array" aca="1" ref="FI80" ca="1">IF(INDIRECT(ADDRESS($B80+1,FI$38,1,1,"Confirmed Day Zero"))=0,#N/A,INDIRECT(ADDRESS($B80+1,FI$38,1,1,"Confirmed Day Zero")))</f>
        <v>#N/A</v>
      </c>
      <c r="FJ80" t="e" cm="1">
        <f t="array" aca="1" ref="FJ80" ca="1">IF(INDIRECT(ADDRESS($B80+1,FJ$38,1,1,"Confirmed Day Zero"))=0,#N/A,INDIRECT(ADDRESS($B80+1,FJ$38,1,1,"Confirmed Day Zero")))</f>
        <v>#N/A</v>
      </c>
      <c r="FK80" t="e" cm="1">
        <f t="array" aca="1" ref="FK80" ca="1">IF(INDIRECT(ADDRESS($B80+1,FK$38,1,1,"Confirmed Day Zero"))=0,#N/A,INDIRECT(ADDRESS($B80+1,FK$38,1,1,"Confirmed Day Zero")))</f>
        <v>#N/A</v>
      </c>
      <c r="FL80" t="e" cm="1">
        <f t="array" aca="1" ref="FL80" ca="1">IF(INDIRECT(ADDRESS($B80+1,FL$38,1,1,"Confirmed Day Zero"))=0,#N/A,INDIRECT(ADDRESS($B80+1,FL$38,1,1,"Confirmed Day Zero")))</f>
        <v>#N/A</v>
      </c>
      <c r="FM80" t="e" cm="1">
        <f t="array" aca="1" ref="FM80" ca="1">IF(INDIRECT(ADDRESS($B80+1,FM$38,1,1,"Confirmed Day Zero"))=0,#N/A,INDIRECT(ADDRESS($B80+1,FM$38,1,1,"Confirmed Day Zero")))</f>
        <v>#N/A</v>
      </c>
      <c r="FN80" t="e" cm="1">
        <f t="array" aca="1" ref="FN80" ca="1">IF(INDIRECT(ADDRESS($B80+1,FN$38,1,1,"Confirmed Day Zero"))=0,#N/A,INDIRECT(ADDRESS($B80+1,FN$38,1,1,"Confirmed Day Zero")))</f>
        <v>#N/A</v>
      </c>
      <c r="FO80" t="e" cm="1">
        <f t="array" aca="1" ref="FO80" ca="1">IF(INDIRECT(ADDRESS($B80+1,FO$38,1,1,"Confirmed Day Zero"))=0,#N/A,INDIRECT(ADDRESS($B80+1,FO$38,1,1,"Confirmed Day Zero")))</f>
        <v>#N/A</v>
      </c>
      <c r="FP80" t="e" cm="1">
        <f t="array" aca="1" ref="FP80" ca="1">IF(INDIRECT(ADDRESS($B80+1,FP$38,1,1,"Confirmed Day Zero"))=0,#N/A,INDIRECT(ADDRESS($B80+1,FP$38,1,1,"Confirmed Day Zero")))</f>
        <v>#N/A</v>
      </c>
      <c r="FQ80" t="e" cm="1">
        <f t="array" aca="1" ref="FQ80" ca="1">IF(INDIRECT(ADDRESS($B80+1,FQ$38,1,1,"Confirmed Day Zero"))=0,#N/A,INDIRECT(ADDRESS($B80+1,FQ$38,1,1,"Confirmed Day Zero")))</f>
        <v>#N/A</v>
      </c>
      <c r="FR80" t="e" cm="1">
        <f t="array" aca="1" ref="FR80" ca="1">IF(INDIRECT(ADDRESS($B80+1,FR$38,1,1,"Confirmed Day Zero"))=0,#N/A,INDIRECT(ADDRESS($B80+1,FR$38,1,1,"Confirmed Day Zero")))</f>
        <v>#N/A</v>
      </c>
      <c r="FS80" t="e" cm="1">
        <f t="array" aca="1" ref="FS80" ca="1">IF(INDIRECT(ADDRESS($B80+1,FS$38,1,1,"Confirmed Day Zero"))=0,#N/A,INDIRECT(ADDRESS($B80+1,FS$38,1,1,"Confirmed Day Zero")))</f>
        <v>#N/A</v>
      </c>
      <c r="FT80" t="e" cm="1">
        <f t="array" aca="1" ref="FT80" ca="1">IF(INDIRECT(ADDRESS($B80+1,FT$38,1,1,"Confirmed Day Zero"))=0,#N/A,INDIRECT(ADDRESS($B80+1,FT$38,1,1,"Confirmed Day Zero")))</f>
        <v>#N/A</v>
      </c>
      <c r="FU80" t="e" cm="1">
        <f t="array" aca="1" ref="FU80" ca="1">IF(INDIRECT(ADDRESS($B80+1,FU$38,1,1,"Confirmed Day Zero"))=0,#N/A,INDIRECT(ADDRESS($B80+1,FU$38,1,1,"Confirmed Day Zero")))</f>
        <v>#N/A</v>
      </c>
      <c r="FV80" t="e" cm="1">
        <f t="array" aca="1" ref="FV80" ca="1">IF(INDIRECT(ADDRESS($B80+1,FV$38,1,1,"Confirmed Day Zero"))=0,#N/A,INDIRECT(ADDRESS($B80+1,FV$38,1,1,"Confirmed Day Zero")))</f>
        <v>#N/A</v>
      </c>
      <c r="FW80" t="e" cm="1">
        <f t="array" aca="1" ref="FW80" ca="1">IF(INDIRECT(ADDRESS($B80+1,FW$38,1,1,"Confirmed Day Zero"))=0,#N/A,INDIRECT(ADDRESS($B80+1,FW$38,1,1,"Confirmed Day Zero")))</f>
        <v>#N/A</v>
      </c>
      <c r="FX80" t="e" cm="1">
        <f t="array" aca="1" ref="FX80" ca="1">IF(INDIRECT(ADDRESS($B80+1,FX$38,1,1,"Confirmed Day Zero"))=0,#N/A,INDIRECT(ADDRESS($B80+1,FX$38,1,1,"Confirmed Day Zero")))</f>
        <v>#N/A</v>
      </c>
      <c r="FY80" t="e" cm="1">
        <f t="array" aca="1" ref="FY80" ca="1">IF(INDIRECT(ADDRESS($B80+1,FY$38,1,1,"Confirmed Day Zero"))=0,#N/A,INDIRECT(ADDRESS($B80+1,FY$38,1,1,"Confirmed Day Zero")))</f>
        <v>#N/A</v>
      </c>
      <c r="FZ80" t="e" cm="1">
        <f t="array" aca="1" ref="FZ80" ca="1">IF(INDIRECT(ADDRESS($B80+1,FZ$38,1,1,"Confirmed Day Zero"))=0,#N/A,INDIRECT(ADDRESS($B80+1,FZ$38,1,1,"Confirmed Day Zero")))</f>
        <v>#N/A</v>
      </c>
      <c r="GA80" t="e" cm="1">
        <f t="array" aca="1" ref="GA80" ca="1">IF(INDIRECT(ADDRESS($B80+1,GA$38,1,1,"Confirmed Day Zero"))=0,#N/A,INDIRECT(ADDRESS($B80+1,GA$38,1,1,"Confirmed Day Zero")))</f>
        <v>#N/A</v>
      </c>
      <c r="GB80" t="e" cm="1">
        <f t="array" aca="1" ref="GB80" ca="1">IF(INDIRECT(ADDRESS($B80+1,GB$38,1,1,"Confirmed Day Zero"))=0,#N/A,INDIRECT(ADDRESS($B80+1,GB$38,1,1,"Confirmed Day Zero")))</f>
        <v>#N/A</v>
      </c>
      <c r="GC80" t="e" cm="1">
        <f t="array" aca="1" ref="GC80" ca="1">IF(INDIRECT(ADDRESS($B80+1,GC$38,1,1,"Confirmed Day Zero"))=0,#N/A,INDIRECT(ADDRESS($B80+1,GC$38,1,1,"Confirmed Day Zero")))</f>
        <v>#N/A</v>
      </c>
      <c r="GD80" t="e" cm="1">
        <f t="array" aca="1" ref="GD80" ca="1">IF(INDIRECT(ADDRESS($B80+1,GD$38,1,1,"Confirmed Day Zero"))=0,#N/A,INDIRECT(ADDRESS($B80+1,GD$38,1,1,"Confirmed Day Zero")))</f>
        <v>#N/A</v>
      </c>
      <c r="GE80" t="e" cm="1">
        <f t="array" aca="1" ref="GE80" ca="1">IF(INDIRECT(ADDRESS($B80+1,GE$38,1,1,"Confirmed Day Zero"))=0,#N/A,INDIRECT(ADDRESS($B80+1,GE$38,1,1,"Confirmed Day Zero")))</f>
        <v>#N/A</v>
      </c>
      <c r="GF80" t="e" cm="1">
        <f t="array" aca="1" ref="GF80" ca="1">IF(INDIRECT(ADDRESS($B80+1,GF$38,1,1,"Confirmed Day Zero"))=0,#N/A,INDIRECT(ADDRESS($B80+1,GF$38,1,1,"Confirmed Day Zero")))</f>
        <v>#N/A</v>
      </c>
      <c r="GG80" t="e" cm="1">
        <f t="array" aca="1" ref="GG80" ca="1">IF(INDIRECT(ADDRESS($B80+1,GG$38,1,1,"Confirmed Day Zero"))=0,#N/A,INDIRECT(ADDRESS($B80+1,GG$38,1,1,"Confirmed Day Zero")))</f>
        <v>#N/A</v>
      </c>
      <c r="GH80" t="e" cm="1">
        <f t="array" aca="1" ref="GH80" ca="1">IF(INDIRECT(ADDRESS($B80+1,GH$38,1,1,"Confirmed Day Zero"))=0,#N/A,INDIRECT(ADDRESS($B80+1,GH$38,1,1,"Confirmed Day Zero")))</f>
        <v>#N/A</v>
      </c>
      <c r="GI80" t="e" cm="1">
        <f t="array" aca="1" ref="GI80" ca="1">IF(INDIRECT(ADDRESS($B80+1,GI$38,1,1,"Confirmed Day Zero"))=0,#N/A,INDIRECT(ADDRESS($B80+1,GI$38,1,1,"Confirmed Day Zero")))</f>
        <v>#N/A</v>
      </c>
      <c r="GJ80" t="e" cm="1">
        <f t="array" aca="1" ref="GJ80" ca="1">IF(INDIRECT(ADDRESS($B80+1,GJ$38,1,1,"Confirmed Day Zero"))=0,#N/A,INDIRECT(ADDRESS($B80+1,GJ$38,1,1,"Confirmed Day Zero")))</f>
        <v>#N/A</v>
      </c>
      <c r="GK80" t="e" cm="1">
        <f t="array" aca="1" ref="GK80" ca="1">IF(INDIRECT(ADDRESS($B80+1,GK$38,1,1,"Confirmed Day Zero"))=0,#N/A,INDIRECT(ADDRESS($B80+1,GK$38,1,1,"Confirmed Day Zero")))</f>
        <v>#N/A</v>
      </c>
      <c r="GL80" t="e" cm="1">
        <f t="array" aca="1" ref="GL80" ca="1">IF(INDIRECT(ADDRESS($B80+1,GL$38,1,1,"Confirmed Day Zero"))=0,#N/A,INDIRECT(ADDRESS($B80+1,GL$38,1,1,"Confirmed Day Zero")))</f>
        <v>#N/A</v>
      </c>
      <c r="GM80" t="e" cm="1">
        <f t="array" aca="1" ref="GM80" ca="1">IF(INDIRECT(ADDRESS($B80+1,GM$38,1,1,"Confirmed Day Zero"))=0,#N/A,INDIRECT(ADDRESS($B80+1,GM$38,1,1,"Confirmed Day Zero")))</f>
        <v>#N/A</v>
      </c>
    </row>
    <row r="81" spans="2:195" x14ac:dyDescent="0.25">
      <c r="B81" s="12">
        <f t="shared" si="250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  <c r="CS81" t="e" cm="1">
        <f t="array" aca="1" ref="CS81" ca="1">IF(INDIRECT(ADDRESS($B81+1,CS$38,1,1,"Confirmed Day Zero"))=0,#N/A,INDIRECT(ADDRESS($B81+1,CS$38,1,1,"Confirmed Day Zero")))</f>
        <v>#N/A</v>
      </c>
      <c r="CT81" t="e" cm="1">
        <f t="array" aca="1" ref="CT81" ca="1">IF(INDIRECT(ADDRESS($B81+1,CT$38,1,1,"Confirmed Day Zero"))=0,#N/A,INDIRECT(ADDRESS($B81+1,CT$38,1,1,"Confirmed Day Zero")))</f>
        <v>#N/A</v>
      </c>
      <c r="CU81" t="e" cm="1">
        <f t="array" aca="1" ref="CU81" ca="1">IF(INDIRECT(ADDRESS($B81+1,CU$38,1,1,"Confirmed Day Zero"))=0,#N/A,INDIRECT(ADDRESS($B81+1,CU$38,1,1,"Confirmed Day Zero")))</f>
        <v>#N/A</v>
      </c>
      <c r="CV81" t="e" cm="1">
        <f t="array" aca="1" ref="CV81" ca="1">IF(INDIRECT(ADDRESS($B81+1,CV$38,1,1,"Confirmed Day Zero"))=0,#N/A,INDIRECT(ADDRESS($B81+1,CV$38,1,1,"Confirmed Day Zero")))</f>
        <v>#N/A</v>
      </c>
      <c r="CW81" t="e" cm="1">
        <f t="array" aca="1" ref="CW81" ca="1">IF(INDIRECT(ADDRESS($B81+1,CW$38,1,1,"Confirmed Day Zero"))=0,#N/A,INDIRECT(ADDRESS($B81+1,CW$38,1,1,"Confirmed Day Zero")))</f>
        <v>#N/A</v>
      </c>
      <c r="CX81" t="e" cm="1">
        <f t="array" aca="1" ref="CX81" ca="1">IF(INDIRECT(ADDRESS($B81+1,CX$38,1,1,"Confirmed Day Zero"))=0,#N/A,INDIRECT(ADDRESS($B81+1,CX$38,1,1,"Confirmed Day Zero")))</f>
        <v>#N/A</v>
      </c>
      <c r="CY81" t="e" cm="1">
        <f t="array" aca="1" ref="CY81" ca="1">IF(INDIRECT(ADDRESS($B81+1,CY$38,1,1,"Confirmed Day Zero"))=0,#N/A,INDIRECT(ADDRESS($B81+1,CY$38,1,1,"Confirmed Day Zero")))</f>
        <v>#N/A</v>
      </c>
      <c r="CZ81" t="e" cm="1">
        <f t="array" aca="1" ref="CZ81" ca="1">IF(INDIRECT(ADDRESS($B81+1,CZ$38,1,1,"Confirmed Day Zero"))=0,#N/A,INDIRECT(ADDRESS($B81+1,CZ$38,1,1,"Confirmed Day Zero")))</f>
        <v>#N/A</v>
      </c>
      <c r="DA81" t="e" cm="1">
        <f t="array" aca="1" ref="DA81" ca="1">IF(INDIRECT(ADDRESS($B81+1,DA$38,1,1,"Confirmed Day Zero"))=0,#N/A,INDIRECT(ADDRESS($B81+1,DA$38,1,1,"Confirmed Day Zero")))</f>
        <v>#N/A</v>
      </c>
      <c r="DB81" t="e" cm="1">
        <f t="array" aca="1" ref="DB81" ca="1">IF(INDIRECT(ADDRESS($B81+1,DB$38,1,1,"Confirmed Day Zero"))=0,#N/A,INDIRECT(ADDRESS($B81+1,DB$38,1,1,"Confirmed Day Zero")))</f>
        <v>#N/A</v>
      </c>
      <c r="DC81" t="e" cm="1">
        <f t="array" aca="1" ref="DC81" ca="1">IF(INDIRECT(ADDRESS($B81+1,DC$38,1,1,"Confirmed Day Zero"))=0,#N/A,INDIRECT(ADDRESS($B81+1,DC$38,1,1,"Confirmed Day Zero")))</f>
        <v>#N/A</v>
      </c>
      <c r="DD81" t="e" cm="1">
        <f t="array" aca="1" ref="DD81" ca="1">IF(INDIRECT(ADDRESS($B81+1,DD$38,1,1,"Confirmed Day Zero"))=0,#N/A,INDIRECT(ADDRESS($B81+1,DD$38,1,1,"Confirmed Day Zero")))</f>
        <v>#N/A</v>
      </c>
      <c r="DE81" t="e" cm="1">
        <f t="array" aca="1" ref="DE81" ca="1">IF(INDIRECT(ADDRESS($B81+1,DE$38,1,1,"Confirmed Day Zero"))=0,#N/A,INDIRECT(ADDRESS($B81+1,DE$38,1,1,"Confirmed Day Zero")))</f>
        <v>#N/A</v>
      </c>
      <c r="DF81" t="e" cm="1">
        <f t="array" aca="1" ref="DF81" ca="1">IF(INDIRECT(ADDRESS($B81+1,DF$38,1,1,"Confirmed Day Zero"))=0,#N/A,INDIRECT(ADDRESS($B81+1,DF$38,1,1,"Confirmed Day Zero")))</f>
        <v>#N/A</v>
      </c>
      <c r="DG81" t="e" cm="1">
        <f t="array" aca="1" ref="DG81" ca="1">IF(INDIRECT(ADDRESS($B81+1,DG$38,1,1,"Confirmed Day Zero"))=0,#N/A,INDIRECT(ADDRESS($B81+1,DG$38,1,1,"Confirmed Day Zero")))</f>
        <v>#N/A</v>
      </c>
      <c r="DH81" t="e" cm="1">
        <f t="array" aca="1" ref="DH81" ca="1">IF(INDIRECT(ADDRESS($B81+1,DH$38,1,1,"Confirmed Day Zero"))=0,#N/A,INDIRECT(ADDRESS($B81+1,DH$38,1,1,"Confirmed Day Zero")))</f>
        <v>#N/A</v>
      </c>
      <c r="DI81" t="e" cm="1">
        <f t="array" aca="1" ref="DI81" ca="1">IF(INDIRECT(ADDRESS($B81+1,DI$38,1,1,"Confirmed Day Zero"))=0,#N/A,INDIRECT(ADDRESS($B81+1,DI$38,1,1,"Confirmed Day Zero")))</f>
        <v>#N/A</v>
      </c>
      <c r="DJ81" t="e" cm="1">
        <f t="array" aca="1" ref="DJ81" ca="1">IF(INDIRECT(ADDRESS($B81+1,DJ$38,1,1,"Confirmed Day Zero"))=0,#N/A,INDIRECT(ADDRESS($B81+1,DJ$38,1,1,"Confirmed Day Zero")))</f>
        <v>#N/A</v>
      </c>
      <c r="DK81" t="e" cm="1">
        <f t="array" aca="1" ref="DK81" ca="1">IF(INDIRECT(ADDRESS($B81+1,DK$38,1,1,"Confirmed Day Zero"))=0,#N/A,INDIRECT(ADDRESS($B81+1,DK$38,1,1,"Confirmed Day Zero")))</f>
        <v>#N/A</v>
      </c>
      <c r="DL81" t="e" cm="1">
        <f t="array" aca="1" ref="DL81" ca="1">IF(INDIRECT(ADDRESS($B81+1,DL$38,1,1,"Confirmed Day Zero"))=0,#N/A,INDIRECT(ADDRESS($B81+1,DL$38,1,1,"Confirmed Day Zero")))</f>
        <v>#N/A</v>
      </c>
      <c r="DM81" t="e" cm="1">
        <f t="array" aca="1" ref="DM81" ca="1">IF(INDIRECT(ADDRESS($B81+1,DM$38,1,1,"Confirmed Day Zero"))=0,#N/A,INDIRECT(ADDRESS($B81+1,DM$38,1,1,"Confirmed Day Zero")))</f>
        <v>#N/A</v>
      </c>
      <c r="DN81" t="e" cm="1">
        <f t="array" aca="1" ref="DN81" ca="1">IF(INDIRECT(ADDRESS($B81+1,DN$38,1,1,"Confirmed Day Zero"))=0,#N/A,INDIRECT(ADDRESS($B81+1,DN$38,1,1,"Confirmed Day Zero")))</f>
        <v>#N/A</v>
      </c>
      <c r="DO81" t="e" cm="1">
        <f t="array" aca="1" ref="DO81" ca="1">IF(INDIRECT(ADDRESS($B81+1,DO$38,1,1,"Confirmed Day Zero"))=0,#N/A,INDIRECT(ADDRESS($B81+1,DO$38,1,1,"Confirmed Day Zero")))</f>
        <v>#N/A</v>
      </c>
      <c r="DP81" t="e" cm="1">
        <f t="array" aca="1" ref="DP81" ca="1">IF(INDIRECT(ADDRESS($B81+1,DP$38,1,1,"Confirmed Day Zero"))=0,#N/A,INDIRECT(ADDRESS($B81+1,DP$38,1,1,"Confirmed Day Zero")))</f>
        <v>#N/A</v>
      </c>
      <c r="DQ81" t="e" cm="1">
        <f t="array" aca="1" ref="DQ81" ca="1">IF(INDIRECT(ADDRESS($B81+1,DQ$38,1,1,"Confirmed Day Zero"))=0,#N/A,INDIRECT(ADDRESS($B81+1,DQ$38,1,1,"Confirmed Day Zero")))</f>
        <v>#N/A</v>
      </c>
      <c r="DR81" t="e" cm="1">
        <f t="array" aca="1" ref="DR81" ca="1">IF(INDIRECT(ADDRESS($B81+1,DR$38,1,1,"Confirmed Day Zero"))=0,#N/A,INDIRECT(ADDRESS($B81+1,DR$38,1,1,"Confirmed Day Zero")))</f>
        <v>#N/A</v>
      </c>
      <c r="DS81" t="e" cm="1">
        <f t="array" aca="1" ref="DS81" ca="1">IF(INDIRECT(ADDRESS($B81+1,DS$38,1,1,"Confirmed Day Zero"))=0,#N/A,INDIRECT(ADDRESS($B81+1,DS$38,1,1,"Confirmed Day Zero")))</f>
        <v>#N/A</v>
      </c>
      <c r="DT81" t="e" cm="1">
        <f t="array" aca="1" ref="DT81" ca="1">IF(INDIRECT(ADDRESS($B81+1,DT$38,1,1,"Confirmed Day Zero"))=0,#N/A,INDIRECT(ADDRESS($B81+1,DT$38,1,1,"Confirmed Day Zero")))</f>
        <v>#N/A</v>
      </c>
      <c r="DU81" t="e" cm="1">
        <f t="array" aca="1" ref="DU81" ca="1">IF(INDIRECT(ADDRESS($B81+1,DU$38,1,1,"Confirmed Day Zero"))=0,#N/A,INDIRECT(ADDRESS($B81+1,DU$38,1,1,"Confirmed Day Zero")))</f>
        <v>#N/A</v>
      </c>
      <c r="DV81" t="e" cm="1">
        <f t="array" aca="1" ref="DV81" ca="1">IF(INDIRECT(ADDRESS($B81+1,DV$38,1,1,"Confirmed Day Zero"))=0,#N/A,INDIRECT(ADDRESS($B81+1,DV$38,1,1,"Confirmed Day Zero")))</f>
        <v>#N/A</v>
      </c>
      <c r="DW81" t="e" cm="1">
        <f t="array" aca="1" ref="DW81" ca="1">IF(INDIRECT(ADDRESS($B81+1,DW$38,1,1,"Confirmed Day Zero"))=0,#N/A,INDIRECT(ADDRESS($B81+1,DW$38,1,1,"Confirmed Day Zero")))</f>
        <v>#N/A</v>
      </c>
      <c r="DX81" t="e" cm="1">
        <f t="array" aca="1" ref="DX81" ca="1">IF(INDIRECT(ADDRESS($B81+1,DX$38,1,1,"Confirmed Day Zero"))=0,#N/A,INDIRECT(ADDRESS($B81+1,DX$38,1,1,"Confirmed Day Zero")))</f>
        <v>#N/A</v>
      </c>
      <c r="DY81" t="e" cm="1">
        <f t="array" aca="1" ref="DY81" ca="1">IF(INDIRECT(ADDRESS($B81+1,DY$38,1,1,"Confirmed Day Zero"))=0,#N/A,INDIRECT(ADDRESS($B81+1,DY$38,1,1,"Confirmed Day Zero")))</f>
        <v>#N/A</v>
      </c>
      <c r="DZ81" t="e" cm="1">
        <f t="array" aca="1" ref="DZ81" ca="1">IF(INDIRECT(ADDRESS($B81+1,DZ$38,1,1,"Confirmed Day Zero"))=0,#N/A,INDIRECT(ADDRESS($B81+1,DZ$38,1,1,"Confirmed Day Zero")))</f>
        <v>#N/A</v>
      </c>
      <c r="EA81" t="e" cm="1">
        <f t="array" aca="1" ref="EA81" ca="1">IF(INDIRECT(ADDRESS($B81+1,EA$38,1,1,"Confirmed Day Zero"))=0,#N/A,INDIRECT(ADDRESS($B81+1,EA$38,1,1,"Confirmed Day Zero")))</f>
        <v>#N/A</v>
      </c>
      <c r="EB81" t="e" cm="1">
        <f t="array" aca="1" ref="EB81" ca="1">IF(INDIRECT(ADDRESS($B81+1,EB$38,1,1,"Confirmed Day Zero"))=0,#N/A,INDIRECT(ADDRESS($B81+1,EB$38,1,1,"Confirmed Day Zero")))</f>
        <v>#N/A</v>
      </c>
      <c r="EC81" t="e" cm="1">
        <f t="array" aca="1" ref="EC81" ca="1">IF(INDIRECT(ADDRESS($B81+1,EC$38,1,1,"Confirmed Day Zero"))=0,#N/A,INDIRECT(ADDRESS($B81+1,EC$38,1,1,"Confirmed Day Zero")))</f>
        <v>#N/A</v>
      </c>
      <c r="ED81" t="e" cm="1">
        <f t="array" aca="1" ref="ED81" ca="1">IF(INDIRECT(ADDRESS($B81+1,ED$38,1,1,"Confirmed Day Zero"))=0,#N/A,INDIRECT(ADDRESS($B81+1,ED$38,1,1,"Confirmed Day Zero")))</f>
        <v>#N/A</v>
      </c>
      <c r="EE81" t="e" cm="1">
        <f t="array" aca="1" ref="EE81" ca="1">IF(INDIRECT(ADDRESS($B81+1,EE$38,1,1,"Confirmed Day Zero"))=0,#N/A,INDIRECT(ADDRESS($B81+1,EE$38,1,1,"Confirmed Day Zero")))</f>
        <v>#N/A</v>
      </c>
      <c r="EF81" t="e" cm="1">
        <f t="array" aca="1" ref="EF81" ca="1">IF(INDIRECT(ADDRESS($B81+1,EF$38,1,1,"Confirmed Day Zero"))=0,#N/A,INDIRECT(ADDRESS($B81+1,EF$38,1,1,"Confirmed Day Zero")))</f>
        <v>#N/A</v>
      </c>
      <c r="EG81" t="e" cm="1">
        <f t="array" aca="1" ref="EG81" ca="1">IF(INDIRECT(ADDRESS($B81+1,EG$38,1,1,"Confirmed Day Zero"))=0,#N/A,INDIRECT(ADDRESS($B81+1,EG$38,1,1,"Confirmed Day Zero")))</f>
        <v>#N/A</v>
      </c>
      <c r="EH81" t="e" cm="1">
        <f t="array" aca="1" ref="EH81" ca="1">IF(INDIRECT(ADDRESS($B81+1,EH$38,1,1,"Confirmed Day Zero"))=0,#N/A,INDIRECT(ADDRESS($B81+1,EH$38,1,1,"Confirmed Day Zero")))</f>
        <v>#N/A</v>
      </c>
      <c r="EI81" t="e" cm="1">
        <f t="array" aca="1" ref="EI81" ca="1">IF(INDIRECT(ADDRESS($B81+1,EI$38,1,1,"Confirmed Day Zero"))=0,#N/A,INDIRECT(ADDRESS($B81+1,EI$38,1,1,"Confirmed Day Zero")))</f>
        <v>#N/A</v>
      </c>
      <c r="EJ81" t="e" cm="1">
        <f t="array" aca="1" ref="EJ81" ca="1">IF(INDIRECT(ADDRESS($B81+1,EJ$38,1,1,"Confirmed Day Zero"))=0,#N/A,INDIRECT(ADDRESS($B81+1,EJ$38,1,1,"Confirmed Day Zero")))</f>
        <v>#N/A</v>
      </c>
      <c r="EK81" t="e" cm="1">
        <f t="array" aca="1" ref="EK81" ca="1">IF(INDIRECT(ADDRESS($B81+1,EK$38,1,1,"Confirmed Day Zero"))=0,#N/A,INDIRECT(ADDRESS($B81+1,EK$38,1,1,"Confirmed Day Zero")))</f>
        <v>#N/A</v>
      </c>
      <c r="EL81" t="e" cm="1">
        <f t="array" aca="1" ref="EL81" ca="1">IF(INDIRECT(ADDRESS($B81+1,EL$38,1,1,"Confirmed Day Zero"))=0,#N/A,INDIRECT(ADDRESS($B81+1,EL$38,1,1,"Confirmed Day Zero")))</f>
        <v>#N/A</v>
      </c>
      <c r="EM81" t="e" cm="1">
        <f t="array" aca="1" ref="EM81" ca="1">IF(INDIRECT(ADDRESS($B81+1,EM$38,1,1,"Confirmed Day Zero"))=0,#N/A,INDIRECT(ADDRESS($B81+1,EM$38,1,1,"Confirmed Day Zero")))</f>
        <v>#N/A</v>
      </c>
      <c r="EN81" t="e" cm="1">
        <f t="array" aca="1" ref="EN81" ca="1">IF(INDIRECT(ADDRESS($B81+1,EN$38,1,1,"Confirmed Day Zero"))=0,#N/A,INDIRECT(ADDRESS($B81+1,EN$38,1,1,"Confirmed Day Zero")))</f>
        <v>#N/A</v>
      </c>
      <c r="EO81" t="e" cm="1">
        <f t="array" aca="1" ref="EO81" ca="1">IF(INDIRECT(ADDRESS($B81+1,EO$38,1,1,"Confirmed Day Zero"))=0,#N/A,INDIRECT(ADDRESS($B81+1,EO$38,1,1,"Confirmed Day Zero")))</f>
        <v>#N/A</v>
      </c>
      <c r="EP81" t="e" cm="1">
        <f t="array" aca="1" ref="EP81" ca="1">IF(INDIRECT(ADDRESS($B81+1,EP$38,1,1,"Confirmed Day Zero"))=0,#N/A,INDIRECT(ADDRESS($B81+1,EP$38,1,1,"Confirmed Day Zero")))</f>
        <v>#N/A</v>
      </c>
      <c r="EQ81" t="e" cm="1">
        <f t="array" aca="1" ref="EQ81" ca="1">IF(INDIRECT(ADDRESS($B81+1,EQ$38,1,1,"Confirmed Day Zero"))=0,#N/A,INDIRECT(ADDRESS($B81+1,EQ$38,1,1,"Confirmed Day Zero")))</f>
        <v>#N/A</v>
      </c>
      <c r="ER81" t="e" cm="1">
        <f t="array" aca="1" ref="ER81" ca="1">IF(INDIRECT(ADDRESS($B81+1,ER$38,1,1,"Confirmed Day Zero"))=0,#N/A,INDIRECT(ADDRESS($B81+1,ER$38,1,1,"Confirmed Day Zero")))</f>
        <v>#N/A</v>
      </c>
      <c r="ES81" t="e" cm="1">
        <f t="array" aca="1" ref="ES81" ca="1">IF(INDIRECT(ADDRESS($B81+1,ES$38,1,1,"Confirmed Day Zero"))=0,#N/A,INDIRECT(ADDRESS($B81+1,ES$38,1,1,"Confirmed Day Zero")))</f>
        <v>#N/A</v>
      </c>
      <c r="ET81" t="e" cm="1">
        <f t="array" aca="1" ref="ET81" ca="1">IF(INDIRECT(ADDRESS($B81+1,ET$38,1,1,"Confirmed Day Zero"))=0,#N/A,INDIRECT(ADDRESS($B81+1,ET$38,1,1,"Confirmed Day Zero")))</f>
        <v>#N/A</v>
      </c>
      <c r="EU81" t="e" cm="1">
        <f t="array" aca="1" ref="EU81" ca="1">IF(INDIRECT(ADDRESS($B81+1,EU$38,1,1,"Confirmed Day Zero"))=0,#N/A,INDIRECT(ADDRESS($B81+1,EU$38,1,1,"Confirmed Day Zero")))</f>
        <v>#N/A</v>
      </c>
      <c r="EV81" t="e" cm="1">
        <f t="array" aca="1" ref="EV81" ca="1">IF(INDIRECT(ADDRESS($B81+1,EV$38,1,1,"Confirmed Day Zero"))=0,#N/A,INDIRECT(ADDRESS($B81+1,EV$38,1,1,"Confirmed Day Zero")))</f>
        <v>#N/A</v>
      </c>
      <c r="EW81" t="e" cm="1">
        <f t="array" aca="1" ref="EW81" ca="1">IF(INDIRECT(ADDRESS($B81+1,EW$38,1,1,"Confirmed Day Zero"))=0,#N/A,INDIRECT(ADDRESS($B81+1,EW$38,1,1,"Confirmed Day Zero")))</f>
        <v>#N/A</v>
      </c>
      <c r="EX81" t="e" cm="1">
        <f t="array" aca="1" ref="EX81" ca="1">IF(INDIRECT(ADDRESS($B81+1,EX$38,1,1,"Confirmed Day Zero"))=0,#N/A,INDIRECT(ADDRESS($B81+1,EX$38,1,1,"Confirmed Day Zero")))</f>
        <v>#N/A</v>
      </c>
      <c r="EY81" t="e" cm="1">
        <f t="array" aca="1" ref="EY81" ca="1">IF(INDIRECT(ADDRESS($B81+1,EY$38,1,1,"Confirmed Day Zero"))=0,#N/A,INDIRECT(ADDRESS($B81+1,EY$38,1,1,"Confirmed Day Zero")))</f>
        <v>#N/A</v>
      </c>
      <c r="EZ81" t="e" cm="1">
        <f t="array" aca="1" ref="EZ81" ca="1">IF(INDIRECT(ADDRESS($B81+1,EZ$38,1,1,"Confirmed Day Zero"))=0,#N/A,INDIRECT(ADDRESS($B81+1,EZ$38,1,1,"Confirmed Day Zero")))</f>
        <v>#N/A</v>
      </c>
      <c r="FA81" t="e" cm="1">
        <f t="array" aca="1" ref="FA81" ca="1">IF(INDIRECT(ADDRESS($B81+1,FA$38,1,1,"Confirmed Day Zero"))=0,#N/A,INDIRECT(ADDRESS($B81+1,FA$38,1,1,"Confirmed Day Zero")))</f>
        <v>#N/A</v>
      </c>
      <c r="FB81" t="e" cm="1">
        <f t="array" aca="1" ref="FB81" ca="1">IF(INDIRECT(ADDRESS($B81+1,FB$38,1,1,"Confirmed Day Zero"))=0,#N/A,INDIRECT(ADDRESS($B81+1,FB$38,1,1,"Confirmed Day Zero")))</f>
        <v>#N/A</v>
      </c>
      <c r="FC81" t="e" cm="1">
        <f t="array" aca="1" ref="FC81" ca="1">IF(INDIRECT(ADDRESS($B81+1,FC$38,1,1,"Confirmed Day Zero"))=0,#N/A,INDIRECT(ADDRESS($B81+1,FC$38,1,1,"Confirmed Day Zero")))</f>
        <v>#N/A</v>
      </c>
      <c r="FD81" t="e" cm="1">
        <f t="array" aca="1" ref="FD81" ca="1">IF(INDIRECT(ADDRESS($B81+1,FD$38,1,1,"Confirmed Day Zero"))=0,#N/A,INDIRECT(ADDRESS($B81+1,FD$38,1,1,"Confirmed Day Zero")))</f>
        <v>#N/A</v>
      </c>
      <c r="FE81" t="e" cm="1">
        <f t="array" aca="1" ref="FE81" ca="1">IF(INDIRECT(ADDRESS($B81+1,FE$38,1,1,"Confirmed Day Zero"))=0,#N/A,INDIRECT(ADDRESS($B81+1,FE$38,1,1,"Confirmed Day Zero")))</f>
        <v>#N/A</v>
      </c>
      <c r="FF81" t="e" cm="1">
        <f t="array" aca="1" ref="FF81" ca="1">IF(INDIRECT(ADDRESS($B81+1,FF$38,1,1,"Confirmed Day Zero"))=0,#N/A,INDIRECT(ADDRESS($B81+1,FF$38,1,1,"Confirmed Day Zero")))</f>
        <v>#N/A</v>
      </c>
      <c r="FG81" t="e" cm="1">
        <f t="array" aca="1" ref="FG81" ca="1">IF(INDIRECT(ADDRESS($B81+1,FG$38,1,1,"Confirmed Day Zero"))=0,#N/A,INDIRECT(ADDRESS($B81+1,FG$38,1,1,"Confirmed Day Zero")))</f>
        <v>#N/A</v>
      </c>
      <c r="FH81" t="e" cm="1">
        <f t="array" aca="1" ref="FH81" ca="1">IF(INDIRECT(ADDRESS($B81+1,FH$38,1,1,"Confirmed Day Zero"))=0,#N/A,INDIRECT(ADDRESS($B81+1,FH$38,1,1,"Confirmed Day Zero")))</f>
        <v>#N/A</v>
      </c>
      <c r="FI81" t="e" cm="1">
        <f t="array" aca="1" ref="FI81" ca="1">IF(INDIRECT(ADDRESS($B81+1,FI$38,1,1,"Confirmed Day Zero"))=0,#N/A,INDIRECT(ADDRESS($B81+1,FI$38,1,1,"Confirmed Day Zero")))</f>
        <v>#N/A</v>
      </c>
      <c r="FJ81" t="e" cm="1">
        <f t="array" aca="1" ref="FJ81" ca="1">IF(INDIRECT(ADDRESS($B81+1,FJ$38,1,1,"Confirmed Day Zero"))=0,#N/A,INDIRECT(ADDRESS($B81+1,FJ$38,1,1,"Confirmed Day Zero")))</f>
        <v>#N/A</v>
      </c>
      <c r="FK81" t="e" cm="1">
        <f t="array" aca="1" ref="FK81" ca="1">IF(INDIRECT(ADDRESS($B81+1,FK$38,1,1,"Confirmed Day Zero"))=0,#N/A,INDIRECT(ADDRESS($B81+1,FK$38,1,1,"Confirmed Day Zero")))</f>
        <v>#N/A</v>
      </c>
      <c r="FL81" t="e" cm="1">
        <f t="array" aca="1" ref="FL81" ca="1">IF(INDIRECT(ADDRESS($B81+1,FL$38,1,1,"Confirmed Day Zero"))=0,#N/A,INDIRECT(ADDRESS($B81+1,FL$38,1,1,"Confirmed Day Zero")))</f>
        <v>#N/A</v>
      </c>
      <c r="FM81" t="e" cm="1">
        <f t="array" aca="1" ref="FM81" ca="1">IF(INDIRECT(ADDRESS($B81+1,FM$38,1,1,"Confirmed Day Zero"))=0,#N/A,INDIRECT(ADDRESS($B81+1,FM$38,1,1,"Confirmed Day Zero")))</f>
        <v>#N/A</v>
      </c>
      <c r="FN81" t="e" cm="1">
        <f t="array" aca="1" ref="FN81" ca="1">IF(INDIRECT(ADDRESS($B81+1,FN$38,1,1,"Confirmed Day Zero"))=0,#N/A,INDIRECT(ADDRESS($B81+1,FN$38,1,1,"Confirmed Day Zero")))</f>
        <v>#N/A</v>
      </c>
      <c r="FO81" t="e" cm="1">
        <f t="array" aca="1" ref="FO81" ca="1">IF(INDIRECT(ADDRESS($B81+1,FO$38,1,1,"Confirmed Day Zero"))=0,#N/A,INDIRECT(ADDRESS($B81+1,FO$38,1,1,"Confirmed Day Zero")))</f>
        <v>#N/A</v>
      </c>
      <c r="FP81" t="e" cm="1">
        <f t="array" aca="1" ref="FP81" ca="1">IF(INDIRECT(ADDRESS($B81+1,FP$38,1,1,"Confirmed Day Zero"))=0,#N/A,INDIRECT(ADDRESS($B81+1,FP$38,1,1,"Confirmed Day Zero")))</f>
        <v>#N/A</v>
      </c>
      <c r="FQ81" t="e" cm="1">
        <f t="array" aca="1" ref="FQ81" ca="1">IF(INDIRECT(ADDRESS($B81+1,FQ$38,1,1,"Confirmed Day Zero"))=0,#N/A,INDIRECT(ADDRESS($B81+1,FQ$38,1,1,"Confirmed Day Zero")))</f>
        <v>#N/A</v>
      </c>
      <c r="FR81" t="e" cm="1">
        <f t="array" aca="1" ref="FR81" ca="1">IF(INDIRECT(ADDRESS($B81+1,FR$38,1,1,"Confirmed Day Zero"))=0,#N/A,INDIRECT(ADDRESS($B81+1,FR$38,1,1,"Confirmed Day Zero")))</f>
        <v>#N/A</v>
      </c>
      <c r="FS81" t="e" cm="1">
        <f t="array" aca="1" ref="FS81" ca="1">IF(INDIRECT(ADDRESS($B81+1,FS$38,1,1,"Confirmed Day Zero"))=0,#N/A,INDIRECT(ADDRESS($B81+1,FS$38,1,1,"Confirmed Day Zero")))</f>
        <v>#N/A</v>
      </c>
      <c r="FT81" t="e" cm="1">
        <f t="array" aca="1" ref="FT81" ca="1">IF(INDIRECT(ADDRESS($B81+1,FT$38,1,1,"Confirmed Day Zero"))=0,#N/A,INDIRECT(ADDRESS($B81+1,FT$38,1,1,"Confirmed Day Zero")))</f>
        <v>#N/A</v>
      </c>
      <c r="FU81" t="e" cm="1">
        <f t="array" aca="1" ref="FU81" ca="1">IF(INDIRECT(ADDRESS($B81+1,FU$38,1,1,"Confirmed Day Zero"))=0,#N/A,INDIRECT(ADDRESS($B81+1,FU$38,1,1,"Confirmed Day Zero")))</f>
        <v>#N/A</v>
      </c>
      <c r="FV81" t="e" cm="1">
        <f t="array" aca="1" ref="FV81" ca="1">IF(INDIRECT(ADDRESS($B81+1,FV$38,1,1,"Confirmed Day Zero"))=0,#N/A,INDIRECT(ADDRESS($B81+1,FV$38,1,1,"Confirmed Day Zero")))</f>
        <v>#N/A</v>
      </c>
      <c r="FW81" t="e" cm="1">
        <f t="array" aca="1" ref="FW81" ca="1">IF(INDIRECT(ADDRESS($B81+1,FW$38,1,1,"Confirmed Day Zero"))=0,#N/A,INDIRECT(ADDRESS($B81+1,FW$38,1,1,"Confirmed Day Zero")))</f>
        <v>#N/A</v>
      </c>
      <c r="FX81" t="e" cm="1">
        <f t="array" aca="1" ref="FX81" ca="1">IF(INDIRECT(ADDRESS($B81+1,FX$38,1,1,"Confirmed Day Zero"))=0,#N/A,INDIRECT(ADDRESS($B81+1,FX$38,1,1,"Confirmed Day Zero")))</f>
        <v>#N/A</v>
      </c>
      <c r="FY81" t="e" cm="1">
        <f t="array" aca="1" ref="FY81" ca="1">IF(INDIRECT(ADDRESS($B81+1,FY$38,1,1,"Confirmed Day Zero"))=0,#N/A,INDIRECT(ADDRESS($B81+1,FY$38,1,1,"Confirmed Day Zero")))</f>
        <v>#N/A</v>
      </c>
      <c r="FZ81" t="e" cm="1">
        <f t="array" aca="1" ref="FZ81" ca="1">IF(INDIRECT(ADDRESS($B81+1,FZ$38,1,1,"Confirmed Day Zero"))=0,#N/A,INDIRECT(ADDRESS($B81+1,FZ$38,1,1,"Confirmed Day Zero")))</f>
        <v>#N/A</v>
      </c>
      <c r="GA81" t="e" cm="1">
        <f t="array" aca="1" ref="GA81" ca="1">IF(INDIRECT(ADDRESS($B81+1,GA$38,1,1,"Confirmed Day Zero"))=0,#N/A,INDIRECT(ADDRESS($B81+1,GA$38,1,1,"Confirmed Day Zero")))</f>
        <v>#N/A</v>
      </c>
      <c r="GB81" t="e" cm="1">
        <f t="array" aca="1" ref="GB81" ca="1">IF(INDIRECT(ADDRESS($B81+1,GB$38,1,1,"Confirmed Day Zero"))=0,#N/A,INDIRECT(ADDRESS($B81+1,GB$38,1,1,"Confirmed Day Zero")))</f>
        <v>#N/A</v>
      </c>
      <c r="GC81" t="e" cm="1">
        <f t="array" aca="1" ref="GC81" ca="1">IF(INDIRECT(ADDRESS($B81+1,GC$38,1,1,"Confirmed Day Zero"))=0,#N/A,INDIRECT(ADDRESS($B81+1,GC$38,1,1,"Confirmed Day Zero")))</f>
        <v>#N/A</v>
      </c>
      <c r="GD81" t="e" cm="1">
        <f t="array" aca="1" ref="GD81" ca="1">IF(INDIRECT(ADDRESS($B81+1,GD$38,1,1,"Confirmed Day Zero"))=0,#N/A,INDIRECT(ADDRESS($B81+1,GD$38,1,1,"Confirmed Day Zero")))</f>
        <v>#N/A</v>
      </c>
      <c r="GE81" t="e" cm="1">
        <f t="array" aca="1" ref="GE81" ca="1">IF(INDIRECT(ADDRESS($B81+1,GE$38,1,1,"Confirmed Day Zero"))=0,#N/A,INDIRECT(ADDRESS($B81+1,GE$38,1,1,"Confirmed Day Zero")))</f>
        <v>#N/A</v>
      </c>
      <c r="GF81" t="e" cm="1">
        <f t="array" aca="1" ref="GF81" ca="1">IF(INDIRECT(ADDRESS($B81+1,GF$38,1,1,"Confirmed Day Zero"))=0,#N/A,INDIRECT(ADDRESS($B81+1,GF$38,1,1,"Confirmed Day Zero")))</f>
        <v>#N/A</v>
      </c>
      <c r="GG81" t="e" cm="1">
        <f t="array" aca="1" ref="GG81" ca="1">IF(INDIRECT(ADDRESS($B81+1,GG$38,1,1,"Confirmed Day Zero"))=0,#N/A,INDIRECT(ADDRESS($B81+1,GG$38,1,1,"Confirmed Day Zero")))</f>
        <v>#N/A</v>
      </c>
      <c r="GH81" t="e" cm="1">
        <f t="array" aca="1" ref="GH81" ca="1">IF(INDIRECT(ADDRESS($B81+1,GH$38,1,1,"Confirmed Day Zero"))=0,#N/A,INDIRECT(ADDRESS($B81+1,GH$38,1,1,"Confirmed Day Zero")))</f>
        <v>#N/A</v>
      </c>
      <c r="GI81" t="e" cm="1">
        <f t="array" aca="1" ref="GI81" ca="1">IF(INDIRECT(ADDRESS($B81+1,GI$38,1,1,"Confirmed Day Zero"))=0,#N/A,INDIRECT(ADDRESS($B81+1,GI$38,1,1,"Confirmed Day Zero")))</f>
        <v>#N/A</v>
      </c>
      <c r="GJ81" t="e" cm="1">
        <f t="array" aca="1" ref="GJ81" ca="1">IF(INDIRECT(ADDRESS($B81+1,GJ$38,1,1,"Confirmed Day Zero"))=0,#N/A,INDIRECT(ADDRESS($B81+1,GJ$38,1,1,"Confirmed Day Zero")))</f>
        <v>#N/A</v>
      </c>
      <c r="GK81" t="e" cm="1">
        <f t="array" aca="1" ref="GK81" ca="1">IF(INDIRECT(ADDRESS($B81+1,GK$38,1,1,"Confirmed Day Zero"))=0,#N/A,INDIRECT(ADDRESS($B81+1,GK$38,1,1,"Confirmed Day Zero")))</f>
        <v>#N/A</v>
      </c>
      <c r="GL81" t="e" cm="1">
        <f t="array" aca="1" ref="GL81" ca="1">IF(INDIRECT(ADDRESS($B81+1,GL$38,1,1,"Confirmed Day Zero"))=0,#N/A,INDIRECT(ADDRESS($B81+1,GL$38,1,1,"Confirmed Day Zero")))</f>
        <v>#N/A</v>
      </c>
      <c r="GM81" t="e" cm="1">
        <f t="array" aca="1" ref="GM81" ca="1">IF(INDIRECT(ADDRESS($B81+1,GM$38,1,1,"Confirmed Day Zero"))=0,#N/A,INDIRECT(ADDRESS($B81+1,GM$38,1,1,"Confirmed Day Zero")))</f>
        <v>#N/A</v>
      </c>
    </row>
    <row r="82" spans="2:195" x14ac:dyDescent="0.25">
      <c r="B82" s="12">
        <f t="shared" si="250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  <c r="CS82" t="e" cm="1">
        <f t="array" aca="1" ref="CS82" ca="1">IF(INDIRECT(ADDRESS($B82+1,CS$38,1,1,"Confirmed Day Zero"))=0,#N/A,INDIRECT(ADDRESS($B82+1,CS$38,1,1,"Confirmed Day Zero")))</f>
        <v>#N/A</v>
      </c>
      <c r="CT82" t="e" cm="1">
        <f t="array" aca="1" ref="CT82" ca="1">IF(INDIRECT(ADDRESS($B82+1,CT$38,1,1,"Confirmed Day Zero"))=0,#N/A,INDIRECT(ADDRESS($B82+1,CT$38,1,1,"Confirmed Day Zero")))</f>
        <v>#N/A</v>
      </c>
      <c r="CU82" t="e" cm="1">
        <f t="array" aca="1" ref="CU82" ca="1">IF(INDIRECT(ADDRESS($B82+1,CU$38,1,1,"Confirmed Day Zero"))=0,#N/A,INDIRECT(ADDRESS($B82+1,CU$38,1,1,"Confirmed Day Zero")))</f>
        <v>#N/A</v>
      </c>
      <c r="CV82" t="e" cm="1">
        <f t="array" aca="1" ref="CV82" ca="1">IF(INDIRECT(ADDRESS($B82+1,CV$38,1,1,"Confirmed Day Zero"))=0,#N/A,INDIRECT(ADDRESS($B82+1,CV$38,1,1,"Confirmed Day Zero")))</f>
        <v>#N/A</v>
      </c>
      <c r="CW82" t="e" cm="1">
        <f t="array" aca="1" ref="CW82" ca="1">IF(INDIRECT(ADDRESS($B82+1,CW$38,1,1,"Confirmed Day Zero"))=0,#N/A,INDIRECT(ADDRESS($B82+1,CW$38,1,1,"Confirmed Day Zero")))</f>
        <v>#N/A</v>
      </c>
      <c r="CX82" t="e" cm="1">
        <f t="array" aca="1" ref="CX82" ca="1">IF(INDIRECT(ADDRESS($B82+1,CX$38,1,1,"Confirmed Day Zero"))=0,#N/A,INDIRECT(ADDRESS($B82+1,CX$38,1,1,"Confirmed Day Zero")))</f>
        <v>#N/A</v>
      </c>
      <c r="CY82" t="e" cm="1">
        <f t="array" aca="1" ref="CY82" ca="1">IF(INDIRECT(ADDRESS($B82+1,CY$38,1,1,"Confirmed Day Zero"))=0,#N/A,INDIRECT(ADDRESS($B82+1,CY$38,1,1,"Confirmed Day Zero")))</f>
        <v>#N/A</v>
      </c>
      <c r="CZ82" t="e" cm="1">
        <f t="array" aca="1" ref="CZ82" ca="1">IF(INDIRECT(ADDRESS($B82+1,CZ$38,1,1,"Confirmed Day Zero"))=0,#N/A,INDIRECT(ADDRESS($B82+1,CZ$38,1,1,"Confirmed Day Zero")))</f>
        <v>#N/A</v>
      </c>
      <c r="DA82" t="e" cm="1">
        <f t="array" aca="1" ref="DA82" ca="1">IF(INDIRECT(ADDRESS($B82+1,DA$38,1,1,"Confirmed Day Zero"))=0,#N/A,INDIRECT(ADDRESS($B82+1,DA$38,1,1,"Confirmed Day Zero")))</f>
        <v>#N/A</v>
      </c>
      <c r="DB82" t="e" cm="1">
        <f t="array" aca="1" ref="DB82" ca="1">IF(INDIRECT(ADDRESS($B82+1,DB$38,1,1,"Confirmed Day Zero"))=0,#N/A,INDIRECT(ADDRESS($B82+1,DB$38,1,1,"Confirmed Day Zero")))</f>
        <v>#N/A</v>
      </c>
      <c r="DC82" t="e" cm="1">
        <f t="array" aca="1" ref="DC82" ca="1">IF(INDIRECT(ADDRESS($B82+1,DC$38,1,1,"Confirmed Day Zero"))=0,#N/A,INDIRECT(ADDRESS($B82+1,DC$38,1,1,"Confirmed Day Zero")))</f>
        <v>#N/A</v>
      </c>
      <c r="DD82" t="e" cm="1">
        <f t="array" aca="1" ref="DD82" ca="1">IF(INDIRECT(ADDRESS($B82+1,DD$38,1,1,"Confirmed Day Zero"))=0,#N/A,INDIRECT(ADDRESS($B82+1,DD$38,1,1,"Confirmed Day Zero")))</f>
        <v>#N/A</v>
      </c>
      <c r="DE82" t="e" cm="1">
        <f t="array" aca="1" ref="DE82" ca="1">IF(INDIRECT(ADDRESS($B82+1,DE$38,1,1,"Confirmed Day Zero"))=0,#N/A,INDIRECT(ADDRESS($B82+1,DE$38,1,1,"Confirmed Day Zero")))</f>
        <v>#N/A</v>
      </c>
      <c r="DF82" t="e" cm="1">
        <f t="array" aca="1" ref="DF82" ca="1">IF(INDIRECT(ADDRESS($B82+1,DF$38,1,1,"Confirmed Day Zero"))=0,#N/A,INDIRECT(ADDRESS($B82+1,DF$38,1,1,"Confirmed Day Zero")))</f>
        <v>#N/A</v>
      </c>
      <c r="DG82" t="e" cm="1">
        <f t="array" aca="1" ref="DG82" ca="1">IF(INDIRECT(ADDRESS($B82+1,DG$38,1,1,"Confirmed Day Zero"))=0,#N/A,INDIRECT(ADDRESS($B82+1,DG$38,1,1,"Confirmed Day Zero")))</f>
        <v>#N/A</v>
      </c>
      <c r="DH82" t="e" cm="1">
        <f t="array" aca="1" ref="DH82" ca="1">IF(INDIRECT(ADDRESS($B82+1,DH$38,1,1,"Confirmed Day Zero"))=0,#N/A,INDIRECT(ADDRESS($B82+1,DH$38,1,1,"Confirmed Day Zero")))</f>
        <v>#N/A</v>
      </c>
      <c r="DI82" t="e" cm="1">
        <f t="array" aca="1" ref="DI82" ca="1">IF(INDIRECT(ADDRESS($B82+1,DI$38,1,1,"Confirmed Day Zero"))=0,#N/A,INDIRECT(ADDRESS($B82+1,DI$38,1,1,"Confirmed Day Zero")))</f>
        <v>#N/A</v>
      </c>
      <c r="DJ82" t="e" cm="1">
        <f t="array" aca="1" ref="DJ82" ca="1">IF(INDIRECT(ADDRESS($B82+1,DJ$38,1,1,"Confirmed Day Zero"))=0,#N/A,INDIRECT(ADDRESS($B82+1,DJ$38,1,1,"Confirmed Day Zero")))</f>
        <v>#N/A</v>
      </c>
      <c r="DK82" t="e" cm="1">
        <f t="array" aca="1" ref="DK82" ca="1">IF(INDIRECT(ADDRESS($B82+1,DK$38,1,1,"Confirmed Day Zero"))=0,#N/A,INDIRECT(ADDRESS($B82+1,DK$38,1,1,"Confirmed Day Zero")))</f>
        <v>#N/A</v>
      </c>
      <c r="DL82" t="e" cm="1">
        <f t="array" aca="1" ref="DL82" ca="1">IF(INDIRECT(ADDRESS($B82+1,DL$38,1,1,"Confirmed Day Zero"))=0,#N/A,INDIRECT(ADDRESS($B82+1,DL$38,1,1,"Confirmed Day Zero")))</f>
        <v>#N/A</v>
      </c>
      <c r="DM82" t="e" cm="1">
        <f t="array" aca="1" ref="DM82" ca="1">IF(INDIRECT(ADDRESS($B82+1,DM$38,1,1,"Confirmed Day Zero"))=0,#N/A,INDIRECT(ADDRESS($B82+1,DM$38,1,1,"Confirmed Day Zero")))</f>
        <v>#N/A</v>
      </c>
      <c r="DN82" t="e" cm="1">
        <f t="array" aca="1" ref="DN82" ca="1">IF(INDIRECT(ADDRESS($B82+1,DN$38,1,1,"Confirmed Day Zero"))=0,#N/A,INDIRECT(ADDRESS($B82+1,DN$38,1,1,"Confirmed Day Zero")))</f>
        <v>#N/A</v>
      </c>
      <c r="DO82" t="e" cm="1">
        <f t="array" aca="1" ref="DO82" ca="1">IF(INDIRECT(ADDRESS($B82+1,DO$38,1,1,"Confirmed Day Zero"))=0,#N/A,INDIRECT(ADDRESS($B82+1,DO$38,1,1,"Confirmed Day Zero")))</f>
        <v>#N/A</v>
      </c>
      <c r="DP82" t="e" cm="1">
        <f t="array" aca="1" ref="DP82" ca="1">IF(INDIRECT(ADDRESS($B82+1,DP$38,1,1,"Confirmed Day Zero"))=0,#N/A,INDIRECT(ADDRESS($B82+1,DP$38,1,1,"Confirmed Day Zero")))</f>
        <v>#N/A</v>
      </c>
      <c r="DQ82" t="e" cm="1">
        <f t="array" aca="1" ref="DQ82" ca="1">IF(INDIRECT(ADDRESS($B82+1,DQ$38,1,1,"Confirmed Day Zero"))=0,#N/A,INDIRECT(ADDRESS($B82+1,DQ$38,1,1,"Confirmed Day Zero")))</f>
        <v>#N/A</v>
      </c>
      <c r="DR82" t="e" cm="1">
        <f t="array" aca="1" ref="DR82" ca="1">IF(INDIRECT(ADDRESS($B82+1,DR$38,1,1,"Confirmed Day Zero"))=0,#N/A,INDIRECT(ADDRESS($B82+1,DR$38,1,1,"Confirmed Day Zero")))</f>
        <v>#N/A</v>
      </c>
      <c r="DS82" t="e" cm="1">
        <f t="array" aca="1" ref="DS82" ca="1">IF(INDIRECT(ADDRESS($B82+1,DS$38,1,1,"Confirmed Day Zero"))=0,#N/A,INDIRECT(ADDRESS($B82+1,DS$38,1,1,"Confirmed Day Zero")))</f>
        <v>#N/A</v>
      </c>
      <c r="DT82" t="e" cm="1">
        <f t="array" aca="1" ref="DT82" ca="1">IF(INDIRECT(ADDRESS($B82+1,DT$38,1,1,"Confirmed Day Zero"))=0,#N/A,INDIRECT(ADDRESS($B82+1,DT$38,1,1,"Confirmed Day Zero")))</f>
        <v>#N/A</v>
      </c>
      <c r="DU82" t="e" cm="1">
        <f t="array" aca="1" ref="DU82" ca="1">IF(INDIRECT(ADDRESS($B82+1,DU$38,1,1,"Confirmed Day Zero"))=0,#N/A,INDIRECT(ADDRESS($B82+1,DU$38,1,1,"Confirmed Day Zero")))</f>
        <v>#N/A</v>
      </c>
      <c r="DV82" t="e" cm="1">
        <f t="array" aca="1" ref="DV82" ca="1">IF(INDIRECT(ADDRESS($B82+1,DV$38,1,1,"Confirmed Day Zero"))=0,#N/A,INDIRECT(ADDRESS($B82+1,DV$38,1,1,"Confirmed Day Zero")))</f>
        <v>#N/A</v>
      </c>
      <c r="DW82" t="e" cm="1">
        <f t="array" aca="1" ref="DW82" ca="1">IF(INDIRECT(ADDRESS($B82+1,DW$38,1,1,"Confirmed Day Zero"))=0,#N/A,INDIRECT(ADDRESS($B82+1,DW$38,1,1,"Confirmed Day Zero")))</f>
        <v>#N/A</v>
      </c>
      <c r="DX82" t="e" cm="1">
        <f t="array" aca="1" ref="DX82" ca="1">IF(INDIRECT(ADDRESS($B82+1,DX$38,1,1,"Confirmed Day Zero"))=0,#N/A,INDIRECT(ADDRESS($B82+1,DX$38,1,1,"Confirmed Day Zero")))</f>
        <v>#N/A</v>
      </c>
      <c r="DY82" t="e" cm="1">
        <f t="array" aca="1" ref="DY82" ca="1">IF(INDIRECT(ADDRESS($B82+1,DY$38,1,1,"Confirmed Day Zero"))=0,#N/A,INDIRECT(ADDRESS($B82+1,DY$38,1,1,"Confirmed Day Zero")))</f>
        <v>#N/A</v>
      </c>
      <c r="DZ82" t="e" cm="1">
        <f t="array" aca="1" ref="DZ82" ca="1">IF(INDIRECT(ADDRESS($B82+1,DZ$38,1,1,"Confirmed Day Zero"))=0,#N/A,INDIRECT(ADDRESS($B82+1,DZ$38,1,1,"Confirmed Day Zero")))</f>
        <v>#N/A</v>
      </c>
      <c r="EA82" t="e" cm="1">
        <f t="array" aca="1" ref="EA82" ca="1">IF(INDIRECT(ADDRESS($B82+1,EA$38,1,1,"Confirmed Day Zero"))=0,#N/A,INDIRECT(ADDRESS($B82+1,EA$38,1,1,"Confirmed Day Zero")))</f>
        <v>#N/A</v>
      </c>
      <c r="EB82" t="e" cm="1">
        <f t="array" aca="1" ref="EB82" ca="1">IF(INDIRECT(ADDRESS($B82+1,EB$38,1,1,"Confirmed Day Zero"))=0,#N/A,INDIRECT(ADDRESS($B82+1,EB$38,1,1,"Confirmed Day Zero")))</f>
        <v>#N/A</v>
      </c>
      <c r="EC82" t="e" cm="1">
        <f t="array" aca="1" ref="EC82" ca="1">IF(INDIRECT(ADDRESS($B82+1,EC$38,1,1,"Confirmed Day Zero"))=0,#N/A,INDIRECT(ADDRESS($B82+1,EC$38,1,1,"Confirmed Day Zero")))</f>
        <v>#N/A</v>
      </c>
      <c r="ED82" t="e" cm="1">
        <f t="array" aca="1" ref="ED82" ca="1">IF(INDIRECT(ADDRESS($B82+1,ED$38,1,1,"Confirmed Day Zero"))=0,#N/A,INDIRECT(ADDRESS($B82+1,ED$38,1,1,"Confirmed Day Zero")))</f>
        <v>#N/A</v>
      </c>
      <c r="EE82" t="e" cm="1">
        <f t="array" aca="1" ref="EE82" ca="1">IF(INDIRECT(ADDRESS($B82+1,EE$38,1,1,"Confirmed Day Zero"))=0,#N/A,INDIRECT(ADDRESS($B82+1,EE$38,1,1,"Confirmed Day Zero")))</f>
        <v>#N/A</v>
      </c>
      <c r="EF82" t="e" cm="1">
        <f t="array" aca="1" ref="EF82" ca="1">IF(INDIRECT(ADDRESS($B82+1,EF$38,1,1,"Confirmed Day Zero"))=0,#N/A,INDIRECT(ADDRESS($B82+1,EF$38,1,1,"Confirmed Day Zero")))</f>
        <v>#N/A</v>
      </c>
      <c r="EG82" t="e" cm="1">
        <f t="array" aca="1" ref="EG82" ca="1">IF(INDIRECT(ADDRESS($B82+1,EG$38,1,1,"Confirmed Day Zero"))=0,#N/A,INDIRECT(ADDRESS($B82+1,EG$38,1,1,"Confirmed Day Zero")))</f>
        <v>#N/A</v>
      </c>
      <c r="EH82" t="e" cm="1">
        <f t="array" aca="1" ref="EH82" ca="1">IF(INDIRECT(ADDRESS($B82+1,EH$38,1,1,"Confirmed Day Zero"))=0,#N/A,INDIRECT(ADDRESS($B82+1,EH$38,1,1,"Confirmed Day Zero")))</f>
        <v>#N/A</v>
      </c>
      <c r="EI82" t="e" cm="1">
        <f t="array" aca="1" ref="EI82" ca="1">IF(INDIRECT(ADDRESS($B82+1,EI$38,1,1,"Confirmed Day Zero"))=0,#N/A,INDIRECT(ADDRESS($B82+1,EI$38,1,1,"Confirmed Day Zero")))</f>
        <v>#N/A</v>
      </c>
      <c r="EJ82" t="e" cm="1">
        <f t="array" aca="1" ref="EJ82" ca="1">IF(INDIRECT(ADDRESS($B82+1,EJ$38,1,1,"Confirmed Day Zero"))=0,#N/A,INDIRECT(ADDRESS($B82+1,EJ$38,1,1,"Confirmed Day Zero")))</f>
        <v>#N/A</v>
      </c>
      <c r="EK82" t="e" cm="1">
        <f t="array" aca="1" ref="EK82" ca="1">IF(INDIRECT(ADDRESS($B82+1,EK$38,1,1,"Confirmed Day Zero"))=0,#N/A,INDIRECT(ADDRESS($B82+1,EK$38,1,1,"Confirmed Day Zero")))</f>
        <v>#N/A</v>
      </c>
      <c r="EL82" t="e" cm="1">
        <f t="array" aca="1" ref="EL82" ca="1">IF(INDIRECT(ADDRESS($B82+1,EL$38,1,1,"Confirmed Day Zero"))=0,#N/A,INDIRECT(ADDRESS($B82+1,EL$38,1,1,"Confirmed Day Zero")))</f>
        <v>#N/A</v>
      </c>
      <c r="EM82" t="e" cm="1">
        <f t="array" aca="1" ref="EM82" ca="1">IF(INDIRECT(ADDRESS($B82+1,EM$38,1,1,"Confirmed Day Zero"))=0,#N/A,INDIRECT(ADDRESS($B82+1,EM$38,1,1,"Confirmed Day Zero")))</f>
        <v>#N/A</v>
      </c>
      <c r="EN82" t="e" cm="1">
        <f t="array" aca="1" ref="EN82" ca="1">IF(INDIRECT(ADDRESS($B82+1,EN$38,1,1,"Confirmed Day Zero"))=0,#N/A,INDIRECT(ADDRESS($B82+1,EN$38,1,1,"Confirmed Day Zero")))</f>
        <v>#N/A</v>
      </c>
      <c r="EO82" t="e" cm="1">
        <f t="array" aca="1" ref="EO82" ca="1">IF(INDIRECT(ADDRESS($B82+1,EO$38,1,1,"Confirmed Day Zero"))=0,#N/A,INDIRECT(ADDRESS($B82+1,EO$38,1,1,"Confirmed Day Zero")))</f>
        <v>#N/A</v>
      </c>
      <c r="EP82" t="e" cm="1">
        <f t="array" aca="1" ref="EP82" ca="1">IF(INDIRECT(ADDRESS($B82+1,EP$38,1,1,"Confirmed Day Zero"))=0,#N/A,INDIRECT(ADDRESS($B82+1,EP$38,1,1,"Confirmed Day Zero")))</f>
        <v>#N/A</v>
      </c>
      <c r="EQ82" t="e" cm="1">
        <f t="array" aca="1" ref="EQ82" ca="1">IF(INDIRECT(ADDRESS($B82+1,EQ$38,1,1,"Confirmed Day Zero"))=0,#N/A,INDIRECT(ADDRESS($B82+1,EQ$38,1,1,"Confirmed Day Zero")))</f>
        <v>#N/A</v>
      </c>
      <c r="ER82" t="e" cm="1">
        <f t="array" aca="1" ref="ER82" ca="1">IF(INDIRECT(ADDRESS($B82+1,ER$38,1,1,"Confirmed Day Zero"))=0,#N/A,INDIRECT(ADDRESS($B82+1,ER$38,1,1,"Confirmed Day Zero")))</f>
        <v>#N/A</v>
      </c>
      <c r="ES82" t="e" cm="1">
        <f t="array" aca="1" ref="ES82" ca="1">IF(INDIRECT(ADDRESS($B82+1,ES$38,1,1,"Confirmed Day Zero"))=0,#N/A,INDIRECT(ADDRESS($B82+1,ES$38,1,1,"Confirmed Day Zero")))</f>
        <v>#N/A</v>
      </c>
      <c r="ET82" t="e" cm="1">
        <f t="array" aca="1" ref="ET82" ca="1">IF(INDIRECT(ADDRESS($B82+1,ET$38,1,1,"Confirmed Day Zero"))=0,#N/A,INDIRECT(ADDRESS($B82+1,ET$38,1,1,"Confirmed Day Zero")))</f>
        <v>#N/A</v>
      </c>
      <c r="EU82" t="e" cm="1">
        <f t="array" aca="1" ref="EU82" ca="1">IF(INDIRECT(ADDRESS($B82+1,EU$38,1,1,"Confirmed Day Zero"))=0,#N/A,INDIRECT(ADDRESS($B82+1,EU$38,1,1,"Confirmed Day Zero")))</f>
        <v>#N/A</v>
      </c>
      <c r="EV82" t="e" cm="1">
        <f t="array" aca="1" ref="EV82" ca="1">IF(INDIRECT(ADDRESS($B82+1,EV$38,1,1,"Confirmed Day Zero"))=0,#N/A,INDIRECT(ADDRESS($B82+1,EV$38,1,1,"Confirmed Day Zero")))</f>
        <v>#N/A</v>
      </c>
      <c r="EW82" t="e" cm="1">
        <f t="array" aca="1" ref="EW82" ca="1">IF(INDIRECT(ADDRESS($B82+1,EW$38,1,1,"Confirmed Day Zero"))=0,#N/A,INDIRECT(ADDRESS($B82+1,EW$38,1,1,"Confirmed Day Zero")))</f>
        <v>#N/A</v>
      </c>
      <c r="EX82" t="e" cm="1">
        <f t="array" aca="1" ref="EX82" ca="1">IF(INDIRECT(ADDRESS($B82+1,EX$38,1,1,"Confirmed Day Zero"))=0,#N/A,INDIRECT(ADDRESS($B82+1,EX$38,1,1,"Confirmed Day Zero")))</f>
        <v>#N/A</v>
      </c>
      <c r="EY82" t="e" cm="1">
        <f t="array" aca="1" ref="EY82" ca="1">IF(INDIRECT(ADDRESS($B82+1,EY$38,1,1,"Confirmed Day Zero"))=0,#N/A,INDIRECT(ADDRESS($B82+1,EY$38,1,1,"Confirmed Day Zero")))</f>
        <v>#N/A</v>
      </c>
      <c r="EZ82" t="e" cm="1">
        <f t="array" aca="1" ref="EZ82" ca="1">IF(INDIRECT(ADDRESS($B82+1,EZ$38,1,1,"Confirmed Day Zero"))=0,#N/A,INDIRECT(ADDRESS($B82+1,EZ$38,1,1,"Confirmed Day Zero")))</f>
        <v>#N/A</v>
      </c>
      <c r="FA82" t="e" cm="1">
        <f t="array" aca="1" ref="FA82" ca="1">IF(INDIRECT(ADDRESS($B82+1,FA$38,1,1,"Confirmed Day Zero"))=0,#N/A,INDIRECT(ADDRESS($B82+1,FA$38,1,1,"Confirmed Day Zero")))</f>
        <v>#N/A</v>
      </c>
      <c r="FB82" t="e" cm="1">
        <f t="array" aca="1" ref="FB82" ca="1">IF(INDIRECT(ADDRESS($B82+1,FB$38,1,1,"Confirmed Day Zero"))=0,#N/A,INDIRECT(ADDRESS($B82+1,FB$38,1,1,"Confirmed Day Zero")))</f>
        <v>#N/A</v>
      </c>
      <c r="FC82" t="e" cm="1">
        <f t="array" aca="1" ref="FC82" ca="1">IF(INDIRECT(ADDRESS($B82+1,FC$38,1,1,"Confirmed Day Zero"))=0,#N/A,INDIRECT(ADDRESS($B82+1,FC$38,1,1,"Confirmed Day Zero")))</f>
        <v>#N/A</v>
      </c>
      <c r="FD82" t="e" cm="1">
        <f t="array" aca="1" ref="FD82" ca="1">IF(INDIRECT(ADDRESS($B82+1,FD$38,1,1,"Confirmed Day Zero"))=0,#N/A,INDIRECT(ADDRESS($B82+1,FD$38,1,1,"Confirmed Day Zero")))</f>
        <v>#N/A</v>
      </c>
      <c r="FE82" t="e" cm="1">
        <f t="array" aca="1" ref="FE82" ca="1">IF(INDIRECT(ADDRESS($B82+1,FE$38,1,1,"Confirmed Day Zero"))=0,#N/A,INDIRECT(ADDRESS($B82+1,FE$38,1,1,"Confirmed Day Zero")))</f>
        <v>#N/A</v>
      </c>
      <c r="FF82" t="e" cm="1">
        <f t="array" aca="1" ref="FF82" ca="1">IF(INDIRECT(ADDRESS($B82+1,FF$38,1,1,"Confirmed Day Zero"))=0,#N/A,INDIRECT(ADDRESS($B82+1,FF$38,1,1,"Confirmed Day Zero")))</f>
        <v>#N/A</v>
      </c>
      <c r="FG82" t="e" cm="1">
        <f t="array" aca="1" ref="FG82" ca="1">IF(INDIRECT(ADDRESS($B82+1,FG$38,1,1,"Confirmed Day Zero"))=0,#N/A,INDIRECT(ADDRESS($B82+1,FG$38,1,1,"Confirmed Day Zero")))</f>
        <v>#N/A</v>
      </c>
      <c r="FH82" t="e" cm="1">
        <f t="array" aca="1" ref="FH82" ca="1">IF(INDIRECT(ADDRESS($B82+1,FH$38,1,1,"Confirmed Day Zero"))=0,#N/A,INDIRECT(ADDRESS($B82+1,FH$38,1,1,"Confirmed Day Zero")))</f>
        <v>#N/A</v>
      </c>
      <c r="FI82" t="e" cm="1">
        <f t="array" aca="1" ref="FI82" ca="1">IF(INDIRECT(ADDRESS($B82+1,FI$38,1,1,"Confirmed Day Zero"))=0,#N/A,INDIRECT(ADDRESS($B82+1,FI$38,1,1,"Confirmed Day Zero")))</f>
        <v>#N/A</v>
      </c>
      <c r="FJ82" t="e" cm="1">
        <f t="array" aca="1" ref="FJ82" ca="1">IF(INDIRECT(ADDRESS($B82+1,FJ$38,1,1,"Confirmed Day Zero"))=0,#N/A,INDIRECT(ADDRESS($B82+1,FJ$38,1,1,"Confirmed Day Zero")))</f>
        <v>#N/A</v>
      </c>
      <c r="FK82" t="e" cm="1">
        <f t="array" aca="1" ref="FK82" ca="1">IF(INDIRECT(ADDRESS($B82+1,FK$38,1,1,"Confirmed Day Zero"))=0,#N/A,INDIRECT(ADDRESS($B82+1,FK$38,1,1,"Confirmed Day Zero")))</f>
        <v>#N/A</v>
      </c>
      <c r="FL82" t="e" cm="1">
        <f t="array" aca="1" ref="FL82" ca="1">IF(INDIRECT(ADDRESS($B82+1,FL$38,1,1,"Confirmed Day Zero"))=0,#N/A,INDIRECT(ADDRESS($B82+1,FL$38,1,1,"Confirmed Day Zero")))</f>
        <v>#N/A</v>
      </c>
      <c r="FM82" t="e" cm="1">
        <f t="array" aca="1" ref="FM82" ca="1">IF(INDIRECT(ADDRESS($B82+1,FM$38,1,1,"Confirmed Day Zero"))=0,#N/A,INDIRECT(ADDRESS($B82+1,FM$38,1,1,"Confirmed Day Zero")))</f>
        <v>#N/A</v>
      </c>
      <c r="FN82" t="e" cm="1">
        <f t="array" aca="1" ref="FN82" ca="1">IF(INDIRECT(ADDRESS($B82+1,FN$38,1,1,"Confirmed Day Zero"))=0,#N/A,INDIRECT(ADDRESS($B82+1,FN$38,1,1,"Confirmed Day Zero")))</f>
        <v>#N/A</v>
      </c>
      <c r="FO82" t="e" cm="1">
        <f t="array" aca="1" ref="FO82" ca="1">IF(INDIRECT(ADDRESS($B82+1,FO$38,1,1,"Confirmed Day Zero"))=0,#N/A,INDIRECT(ADDRESS($B82+1,FO$38,1,1,"Confirmed Day Zero")))</f>
        <v>#N/A</v>
      </c>
      <c r="FP82" t="e" cm="1">
        <f t="array" aca="1" ref="FP82" ca="1">IF(INDIRECT(ADDRESS($B82+1,FP$38,1,1,"Confirmed Day Zero"))=0,#N/A,INDIRECT(ADDRESS($B82+1,FP$38,1,1,"Confirmed Day Zero")))</f>
        <v>#N/A</v>
      </c>
      <c r="FQ82" t="e" cm="1">
        <f t="array" aca="1" ref="FQ82" ca="1">IF(INDIRECT(ADDRESS($B82+1,FQ$38,1,1,"Confirmed Day Zero"))=0,#N/A,INDIRECT(ADDRESS($B82+1,FQ$38,1,1,"Confirmed Day Zero")))</f>
        <v>#N/A</v>
      </c>
      <c r="FR82" t="e" cm="1">
        <f t="array" aca="1" ref="FR82" ca="1">IF(INDIRECT(ADDRESS($B82+1,FR$38,1,1,"Confirmed Day Zero"))=0,#N/A,INDIRECT(ADDRESS($B82+1,FR$38,1,1,"Confirmed Day Zero")))</f>
        <v>#N/A</v>
      </c>
      <c r="FS82" t="e" cm="1">
        <f t="array" aca="1" ref="FS82" ca="1">IF(INDIRECT(ADDRESS($B82+1,FS$38,1,1,"Confirmed Day Zero"))=0,#N/A,INDIRECT(ADDRESS($B82+1,FS$38,1,1,"Confirmed Day Zero")))</f>
        <v>#N/A</v>
      </c>
      <c r="FT82" t="e" cm="1">
        <f t="array" aca="1" ref="FT82" ca="1">IF(INDIRECT(ADDRESS($B82+1,FT$38,1,1,"Confirmed Day Zero"))=0,#N/A,INDIRECT(ADDRESS($B82+1,FT$38,1,1,"Confirmed Day Zero")))</f>
        <v>#N/A</v>
      </c>
      <c r="FU82" t="e" cm="1">
        <f t="array" aca="1" ref="FU82" ca="1">IF(INDIRECT(ADDRESS($B82+1,FU$38,1,1,"Confirmed Day Zero"))=0,#N/A,INDIRECT(ADDRESS($B82+1,FU$38,1,1,"Confirmed Day Zero")))</f>
        <v>#N/A</v>
      </c>
      <c r="FV82" t="e" cm="1">
        <f t="array" aca="1" ref="FV82" ca="1">IF(INDIRECT(ADDRESS($B82+1,FV$38,1,1,"Confirmed Day Zero"))=0,#N/A,INDIRECT(ADDRESS($B82+1,FV$38,1,1,"Confirmed Day Zero")))</f>
        <v>#N/A</v>
      </c>
      <c r="FW82" t="e" cm="1">
        <f t="array" aca="1" ref="FW82" ca="1">IF(INDIRECT(ADDRESS($B82+1,FW$38,1,1,"Confirmed Day Zero"))=0,#N/A,INDIRECT(ADDRESS($B82+1,FW$38,1,1,"Confirmed Day Zero")))</f>
        <v>#N/A</v>
      </c>
      <c r="FX82" t="e" cm="1">
        <f t="array" aca="1" ref="FX82" ca="1">IF(INDIRECT(ADDRESS($B82+1,FX$38,1,1,"Confirmed Day Zero"))=0,#N/A,INDIRECT(ADDRESS($B82+1,FX$38,1,1,"Confirmed Day Zero")))</f>
        <v>#N/A</v>
      </c>
      <c r="FY82" t="e" cm="1">
        <f t="array" aca="1" ref="FY82" ca="1">IF(INDIRECT(ADDRESS($B82+1,FY$38,1,1,"Confirmed Day Zero"))=0,#N/A,INDIRECT(ADDRESS($B82+1,FY$38,1,1,"Confirmed Day Zero")))</f>
        <v>#N/A</v>
      </c>
      <c r="FZ82" t="e" cm="1">
        <f t="array" aca="1" ref="FZ82" ca="1">IF(INDIRECT(ADDRESS($B82+1,FZ$38,1,1,"Confirmed Day Zero"))=0,#N/A,INDIRECT(ADDRESS($B82+1,FZ$38,1,1,"Confirmed Day Zero")))</f>
        <v>#N/A</v>
      </c>
      <c r="GA82" t="e" cm="1">
        <f t="array" aca="1" ref="GA82" ca="1">IF(INDIRECT(ADDRESS($B82+1,GA$38,1,1,"Confirmed Day Zero"))=0,#N/A,INDIRECT(ADDRESS($B82+1,GA$38,1,1,"Confirmed Day Zero")))</f>
        <v>#N/A</v>
      </c>
      <c r="GB82" t="e" cm="1">
        <f t="array" aca="1" ref="GB82" ca="1">IF(INDIRECT(ADDRESS($B82+1,GB$38,1,1,"Confirmed Day Zero"))=0,#N/A,INDIRECT(ADDRESS($B82+1,GB$38,1,1,"Confirmed Day Zero")))</f>
        <v>#N/A</v>
      </c>
      <c r="GC82" t="e" cm="1">
        <f t="array" aca="1" ref="GC82" ca="1">IF(INDIRECT(ADDRESS($B82+1,GC$38,1,1,"Confirmed Day Zero"))=0,#N/A,INDIRECT(ADDRESS($B82+1,GC$38,1,1,"Confirmed Day Zero")))</f>
        <v>#N/A</v>
      </c>
      <c r="GD82" t="e" cm="1">
        <f t="array" aca="1" ref="GD82" ca="1">IF(INDIRECT(ADDRESS($B82+1,GD$38,1,1,"Confirmed Day Zero"))=0,#N/A,INDIRECT(ADDRESS($B82+1,GD$38,1,1,"Confirmed Day Zero")))</f>
        <v>#N/A</v>
      </c>
      <c r="GE82" t="e" cm="1">
        <f t="array" aca="1" ref="GE82" ca="1">IF(INDIRECT(ADDRESS($B82+1,GE$38,1,1,"Confirmed Day Zero"))=0,#N/A,INDIRECT(ADDRESS($B82+1,GE$38,1,1,"Confirmed Day Zero")))</f>
        <v>#N/A</v>
      </c>
      <c r="GF82" t="e" cm="1">
        <f t="array" aca="1" ref="GF82" ca="1">IF(INDIRECT(ADDRESS($B82+1,GF$38,1,1,"Confirmed Day Zero"))=0,#N/A,INDIRECT(ADDRESS($B82+1,GF$38,1,1,"Confirmed Day Zero")))</f>
        <v>#N/A</v>
      </c>
      <c r="GG82" t="e" cm="1">
        <f t="array" aca="1" ref="GG82" ca="1">IF(INDIRECT(ADDRESS($B82+1,GG$38,1,1,"Confirmed Day Zero"))=0,#N/A,INDIRECT(ADDRESS($B82+1,GG$38,1,1,"Confirmed Day Zero")))</f>
        <v>#N/A</v>
      </c>
      <c r="GH82" t="e" cm="1">
        <f t="array" aca="1" ref="GH82" ca="1">IF(INDIRECT(ADDRESS($B82+1,GH$38,1,1,"Confirmed Day Zero"))=0,#N/A,INDIRECT(ADDRESS($B82+1,GH$38,1,1,"Confirmed Day Zero")))</f>
        <v>#N/A</v>
      </c>
      <c r="GI82" t="e" cm="1">
        <f t="array" aca="1" ref="GI82" ca="1">IF(INDIRECT(ADDRESS($B82+1,GI$38,1,1,"Confirmed Day Zero"))=0,#N/A,INDIRECT(ADDRESS($B82+1,GI$38,1,1,"Confirmed Day Zero")))</f>
        <v>#N/A</v>
      </c>
      <c r="GJ82" t="e" cm="1">
        <f t="array" aca="1" ref="GJ82" ca="1">IF(INDIRECT(ADDRESS($B82+1,GJ$38,1,1,"Confirmed Day Zero"))=0,#N/A,INDIRECT(ADDRESS($B82+1,GJ$38,1,1,"Confirmed Day Zero")))</f>
        <v>#N/A</v>
      </c>
      <c r="GK82" t="e" cm="1">
        <f t="array" aca="1" ref="GK82" ca="1">IF(INDIRECT(ADDRESS($B82+1,GK$38,1,1,"Confirmed Day Zero"))=0,#N/A,INDIRECT(ADDRESS($B82+1,GK$38,1,1,"Confirmed Day Zero")))</f>
        <v>#N/A</v>
      </c>
      <c r="GL82" t="e" cm="1">
        <f t="array" aca="1" ref="GL82" ca="1">IF(INDIRECT(ADDRESS($B82+1,GL$38,1,1,"Confirmed Day Zero"))=0,#N/A,INDIRECT(ADDRESS($B82+1,GL$38,1,1,"Confirmed Day Zero")))</f>
        <v>#N/A</v>
      </c>
      <c r="GM82" t="e" cm="1">
        <f t="array" aca="1" ref="GM82" ca="1">IF(INDIRECT(ADDRESS($B82+1,GM$38,1,1,"Confirmed Day Zero"))=0,#N/A,INDIRECT(ADDRESS($B82+1,GM$38,1,1,"Confirmed Day Zero")))</f>
        <v>#N/A</v>
      </c>
    </row>
    <row r="83" spans="2:195" x14ac:dyDescent="0.25">
      <c r="B83" s="12">
        <f t="shared" si="250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  <c r="CS83" t="e" cm="1">
        <f t="array" aca="1" ref="CS83" ca="1">IF(INDIRECT(ADDRESS($B83+1,CS$38,1,1,"Confirmed Day Zero"))=0,#N/A,INDIRECT(ADDRESS($B83+1,CS$38,1,1,"Confirmed Day Zero")))</f>
        <v>#N/A</v>
      </c>
      <c r="CT83" t="e" cm="1">
        <f t="array" aca="1" ref="CT83" ca="1">IF(INDIRECT(ADDRESS($B83+1,CT$38,1,1,"Confirmed Day Zero"))=0,#N/A,INDIRECT(ADDRESS($B83+1,CT$38,1,1,"Confirmed Day Zero")))</f>
        <v>#N/A</v>
      </c>
      <c r="CU83" t="e" cm="1">
        <f t="array" aca="1" ref="CU83" ca="1">IF(INDIRECT(ADDRESS($B83+1,CU$38,1,1,"Confirmed Day Zero"))=0,#N/A,INDIRECT(ADDRESS($B83+1,CU$38,1,1,"Confirmed Day Zero")))</f>
        <v>#N/A</v>
      </c>
      <c r="CV83" t="e" cm="1">
        <f t="array" aca="1" ref="CV83" ca="1">IF(INDIRECT(ADDRESS($B83+1,CV$38,1,1,"Confirmed Day Zero"))=0,#N/A,INDIRECT(ADDRESS($B83+1,CV$38,1,1,"Confirmed Day Zero")))</f>
        <v>#N/A</v>
      </c>
      <c r="CW83" t="e" cm="1">
        <f t="array" aca="1" ref="CW83" ca="1">IF(INDIRECT(ADDRESS($B83+1,CW$38,1,1,"Confirmed Day Zero"))=0,#N/A,INDIRECT(ADDRESS($B83+1,CW$38,1,1,"Confirmed Day Zero")))</f>
        <v>#N/A</v>
      </c>
      <c r="CX83" t="e" cm="1">
        <f t="array" aca="1" ref="CX83" ca="1">IF(INDIRECT(ADDRESS($B83+1,CX$38,1,1,"Confirmed Day Zero"))=0,#N/A,INDIRECT(ADDRESS($B83+1,CX$38,1,1,"Confirmed Day Zero")))</f>
        <v>#N/A</v>
      </c>
      <c r="CY83" t="e" cm="1">
        <f t="array" aca="1" ref="CY83" ca="1">IF(INDIRECT(ADDRESS($B83+1,CY$38,1,1,"Confirmed Day Zero"))=0,#N/A,INDIRECT(ADDRESS($B83+1,CY$38,1,1,"Confirmed Day Zero")))</f>
        <v>#N/A</v>
      </c>
      <c r="CZ83" t="e" cm="1">
        <f t="array" aca="1" ref="CZ83" ca="1">IF(INDIRECT(ADDRESS($B83+1,CZ$38,1,1,"Confirmed Day Zero"))=0,#N/A,INDIRECT(ADDRESS($B83+1,CZ$38,1,1,"Confirmed Day Zero")))</f>
        <v>#N/A</v>
      </c>
      <c r="DA83" t="e" cm="1">
        <f t="array" aca="1" ref="DA83" ca="1">IF(INDIRECT(ADDRESS($B83+1,DA$38,1,1,"Confirmed Day Zero"))=0,#N/A,INDIRECT(ADDRESS($B83+1,DA$38,1,1,"Confirmed Day Zero")))</f>
        <v>#N/A</v>
      </c>
      <c r="DB83" t="e" cm="1">
        <f t="array" aca="1" ref="DB83" ca="1">IF(INDIRECT(ADDRESS($B83+1,DB$38,1,1,"Confirmed Day Zero"))=0,#N/A,INDIRECT(ADDRESS($B83+1,DB$38,1,1,"Confirmed Day Zero")))</f>
        <v>#N/A</v>
      </c>
      <c r="DC83" t="e" cm="1">
        <f t="array" aca="1" ref="DC83" ca="1">IF(INDIRECT(ADDRESS($B83+1,DC$38,1,1,"Confirmed Day Zero"))=0,#N/A,INDIRECT(ADDRESS($B83+1,DC$38,1,1,"Confirmed Day Zero")))</f>
        <v>#N/A</v>
      </c>
      <c r="DD83" t="e" cm="1">
        <f t="array" aca="1" ref="DD83" ca="1">IF(INDIRECT(ADDRESS($B83+1,DD$38,1,1,"Confirmed Day Zero"))=0,#N/A,INDIRECT(ADDRESS($B83+1,DD$38,1,1,"Confirmed Day Zero")))</f>
        <v>#N/A</v>
      </c>
      <c r="DE83" t="e" cm="1">
        <f t="array" aca="1" ref="DE83" ca="1">IF(INDIRECT(ADDRESS($B83+1,DE$38,1,1,"Confirmed Day Zero"))=0,#N/A,INDIRECT(ADDRESS($B83+1,DE$38,1,1,"Confirmed Day Zero")))</f>
        <v>#N/A</v>
      </c>
      <c r="DF83" t="e" cm="1">
        <f t="array" aca="1" ref="DF83" ca="1">IF(INDIRECT(ADDRESS($B83+1,DF$38,1,1,"Confirmed Day Zero"))=0,#N/A,INDIRECT(ADDRESS($B83+1,DF$38,1,1,"Confirmed Day Zero")))</f>
        <v>#N/A</v>
      </c>
      <c r="DG83" t="e" cm="1">
        <f t="array" aca="1" ref="DG83" ca="1">IF(INDIRECT(ADDRESS($B83+1,DG$38,1,1,"Confirmed Day Zero"))=0,#N/A,INDIRECT(ADDRESS($B83+1,DG$38,1,1,"Confirmed Day Zero")))</f>
        <v>#N/A</v>
      </c>
      <c r="DH83" t="e" cm="1">
        <f t="array" aca="1" ref="DH83" ca="1">IF(INDIRECT(ADDRESS($B83+1,DH$38,1,1,"Confirmed Day Zero"))=0,#N/A,INDIRECT(ADDRESS($B83+1,DH$38,1,1,"Confirmed Day Zero")))</f>
        <v>#N/A</v>
      </c>
      <c r="DI83" t="e" cm="1">
        <f t="array" aca="1" ref="DI83" ca="1">IF(INDIRECT(ADDRESS($B83+1,DI$38,1,1,"Confirmed Day Zero"))=0,#N/A,INDIRECT(ADDRESS($B83+1,DI$38,1,1,"Confirmed Day Zero")))</f>
        <v>#N/A</v>
      </c>
      <c r="DJ83" t="e" cm="1">
        <f t="array" aca="1" ref="DJ83" ca="1">IF(INDIRECT(ADDRESS($B83+1,DJ$38,1,1,"Confirmed Day Zero"))=0,#N/A,INDIRECT(ADDRESS($B83+1,DJ$38,1,1,"Confirmed Day Zero")))</f>
        <v>#N/A</v>
      </c>
      <c r="DK83" t="e" cm="1">
        <f t="array" aca="1" ref="DK83" ca="1">IF(INDIRECT(ADDRESS($B83+1,DK$38,1,1,"Confirmed Day Zero"))=0,#N/A,INDIRECT(ADDRESS($B83+1,DK$38,1,1,"Confirmed Day Zero")))</f>
        <v>#N/A</v>
      </c>
      <c r="DL83" t="e" cm="1">
        <f t="array" aca="1" ref="DL83" ca="1">IF(INDIRECT(ADDRESS($B83+1,DL$38,1,1,"Confirmed Day Zero"))=0,#N/A,INDIRECT(ADDRESS($B83+1,DL$38,1,1,"Confirmed Day Zero")))</f>
        <v>#N/A</v>
      </c>
      <c r="DM83" t="e" cm="1">
        <f t="array" aca="1" ref="DM83" ca="1">IF(INDIRECT(ADDRESS($B83+1,DM$38,1,1,"Confirmed Day Zero"))=0,#N/A,INDIRECT(ADDRESS($B83+1,DM$38,1,1,"Confirmed Day Zero")))</f>
        <v>#N/A</v>
      </c>
      <c r="DN83" t="e" cm="1">
        <f t="array" aca="1" ref="DN83" ca="1">IF(INDIRECT(ADDRESS($B83+1,DN$38,1,1,"Confirmed Day Zero"))=0,#N/A,INDIRECT(ADDRESS($B83+1,DN$38,1,1,"Confirmed Day Zero")))</f>
        <v>#N/A</v>
      </c>
      <c r="DO83" t="e" cm="1">
        <f t="array" aca="1" ref="DO83" ca="1">IF(INDIRECT(ADDRESS($B83+1,DO$38,1,1,"Confirmed Day Zero"))=0,#N/A,INDIRECT(ADDRESS($B83+1,DO$38,1,1,"Confirmed Day Zero")))</f>
        <v>#N/A</v>
      </c>
      <c r="DP83" t="e" cm="1">
        <f t="array" aca="1" ref="DP83" ca="1">IF(INDIRECT(ADDRESS($B83+1,DP$38,1,1,"Confirmed Day Zero"))=0,#N/A,INDIRECT(ADDRESS($B83+1,DP$38,1,1,"Confirmed Day Zero")))</f>
        <v>#N/A</v>
      </c>
      <c r="DQ83" t="e" cm="1">
        <f t="array" aca="1" ref="DQ83" ca="1">IF(INDIRECT(ADDRESS($B83+1,DQ$38,1,1,"Confirmed Day Zero"))=0,#N/A,INDIRECT(ADDRESS($B83+1,DQ$38,1,1,"Confirmed Day Zero")))</f>
        <v>#N/A</v>
      </c>
      <c r="DR83" t="e" cm="1">
        <f t="array" aca="1" ref="DR83" ca="1">IF(INDIRECT(ADDRESS($B83+1,DR$38,1,1,"Confirmed Day Zero"))=0,#N/A,INDIRECT(ADDRESS($B83+1,DR$38,1,1,"Confirmed Day Zero")))</f>
        <v>#N/A</v>
      </c>
      <c r="DS83" t="e" cm="1">
        <f t="array" aca="1" ref="DS83" ca="1">IF(INDIRECT(ADDRESS($B83+1,DS$38,1,1,"Confirmed Day Zero"))=0,#N/A,INDIRECT(ADDRESS($B83+1,DS$38,1,1,"Confirmed Day Zero")))</f>
        <v>#N/A</v>
      </c>
      <c r="DT83" t="e" cm="1">
        <f t="array" aca="1" ref="DT83" ca="1">IF(INDIRECT(ADDRESS($B83+1,DT$38,1,1,"Confirmed Day Zero"))=0,#N/A,INDIRECT(ADDRESS($B83+1,DT$38,1,1,"Confirmed Day Zero")))</f>
        <v>#N/A</v>
      </c>
      <c r="DU83" t="e" cm="1">
        <f t="array" aca="1" ref="DU83" ca="1">IF(INDIRECT(ADDRESS($B83+1,DU$38,1,1,"Confirmed Day Zero"))=0,#N/A,INDIRECT(ADDRESS($B83+1,DU$38,1,1,"Confirmed Day Zero")))</f>
        <v>#N/A</v>
      </c>
      <c r="DV83" t="e" cm="1">
        <f t="array" aca="1" ref="DV83" ca="1">IF(INDIRECT(ADDRESS($B83+1,DV$38,1,1,"Confirmed Day Zero"))=0,#N/A,INDIRECT(ADDRESS($B83+1,DV$38,1,1,"Confirmed Day Zero")))</f>
        <v>#N/A</v>
      </c>
      <c r="DW83" t="e" cm="1">
        <f t="array" aca="1" ref="DW83" ca="1">IF(INDIRECT(ADDRESS($B83+1,DW$38,1,1,"Confirmed Day Zero"))=0,#N/A,INDIRECT(ADDRESS($B83+1,DW$38,1,1,"Confirmed Day Zero")))</f>
        <v>#N/A</v>
      </c>
      <c r="DX83" t="e" cm="1">
        <f t="array" aca="1" ref="DX83" ca="1">IF(INDIRECT(ADDRESS($B83+1,DX$38,1,1,"Confirmed Day Zero"))=0,#N/A,INDIRECT(ADDRESS($B83+1,DX$38,1,1,"Confirmed Day Zero")))</f>
        <v>#N/A</v>
      </c>
      <c r="DY83" t="e" cm="1">
        <f t="array" aca="1" ref="DY83" ca="1">IF(INDIRECT(ADDRESS($B83+1,DY$38,1,1,"Confirmed Day Zero"))=0,#N/A,INDIRECT(ADDRESS($B83+1,DY$38,1,1,"Confirmed Day Zero")))</f>
        <v>#N/A</v>
      </c>
      <c r="DZ83" t="e" cm="1">
        <f t="array" aca="1" ref="DZ83" ca="1">IF(INDIRECT(ADDRESS($B83+1,DZ$38,1,1,"Confirmed Day Zero"))=0,#N/A,INDIRECT(ADDRESS($B83+1,DZ$38,1,1,"Confirmed Day Zero")))</f>
        <v>#N/A</v>
      </c>
      <c r="EA83" t="e" cm="1">
        <f t="array" aca="1" ref="EA83" ca="1">IF(INDIRECT(ADDRESS($B83+1,EA$38,1,1,"Confirmed Day Zero"))=0,#N/A,INDIRECT(ADDRESS($B83+1,EA$38,1,1,"Confirmed Day Zero")))</f>
        <v>#N/A</v>
      </c>
      <c r="EB83" t="e" cm="1">
        <f t="array" aca="1" ref="EB83" ca="1">IF(INDIRECT(ADDRESS($B83+1,EB$38,1,1,"Confirmed Day Zero"))=0,#N/A,INDIRECT(ADDRESS($B83+1,EB$38,1,1,"Confirmed Day Zero")))</f>
        <v>#N/A</v>
      </c>
      <c r="EC83" t="e" cm="1">
        <f t="array" aca="1" ref="EC83" ca="1">IF(INDIRECT(ADDRESS($B83+1,EC$38,1,1,"Confirmed Day Zero"))=0,#N/A,INDIRECT(ADDRESS($B83+1,EC$38,1,1,"Confirmed Day Zero")))</f>
        <v>#N/A</v>
      </c>
      <c r="ED83" t="e" cm="1">
        <f t="array" aca="1" ref="ED83" ca="1">IF(INDIRECT(ADDRESS($B83+1,ED$38,1,1,"Confirmed Day Zero"))=0,#N/A,INDIRECT(ADDRESS($B83+1,ED$38,1,1,"Confirmed Day Zero")))</f>
        <v>#N/A</v>
      </c>
      <c r="EE83" t="e" cm="1">
        <f t="array" aca="1" ref="EE83" ca="1">IF(INDIRECT(ADDRESS($B83+1,EE$38,1,1,"Confirmed Day Zero"))=0,#N/A,INDIRECT(ADDRESS($B83+1,EE$38,1,1,"Confirmed Day Zero")))</f>
        <v>#N/A</v>
      </c>
      <c r="EF83" t="e" cm="1">
        <f t="array" aca="1" ref="EF83" ca="1">IF(INDIRECT(ADDRESS($B83+1,EF$38,1,1,"Confirmed Day Zero"))=0,#N/A,INDIRECT(ADDRESS($B83+1,EF$38,1,1,"Confirmed Day Zero")))</f>
        <v>#N/A</v>
      </c>
      <c r="EG83" t="e" cm="1">
        <f t="array" aca="1" ref="EG83" ca="1">IF(INDIRECT(ADDRESS($B83+1,EG$38,1,1,"Confirmed Day Zero"))=0,#N/A,INDIRECT(ADDRESS($B83+1,EG$38,1,1,"Confirmed Day Zero")))</f>
        <v>#N/A</v>
      </c>
      <c r="EH83" t="e" cm="1">
        <f t="array" aca="1" ref="EH83" ca="1">IF(INDIRECT(ADDRESS($B83+1,EH$38,1,1,"Confirmed Day Zero"))=0,#N/A,INDIRECT(ADDRESS($B83+1,EH$38,1,1,"Confirmed Day Zero")))</f>
        <v>#N/A</v>
      </c>
      <c r="EI83" t="e" cm="1">
        <f t="array" aca="1" ref="EI83" ca="1">IF(INDIRECT(ADDRESS($B83+1,EI$38,1,1,"Confirmed Day Zero"))=0,#N/A,INDIRECT(ADDRESS($B83+1,EI$38,1,1,"Confirmed Day Zero")))</f>
        <v>#N/A</v>
      </c>
      <c r="EJ83" t="e" cm="1">
        <f t="array" aca="1" ref="EJ83" ca="1">IF(INDIRECT(ADDRESS($B83+1,EJ$38,1,1,"Confirmed Day Zero"))=0,#N/A,INDIRECT(ADDRESS($B83+1,EJ$38,1,1,"Confirmed Day Zero")))</f>
        <v>#N/A</v>
      </c>
      <c r="EK83" t="e" cm="1">
        <f t="array" aca="1" ref="EK83" ca="1">IF(INDIRECT(ADDRESS($B83+1,EK$38,1,1,"Confirmed Day Zero"))=0,#N/A,INDIRECT(ADDRESS($B83+1,EK$38,1,1,"Confirmed Day Zero")))</f>
        <v>#N/A</v>
      </c>
      <c r="EL83" t="e" cm="1">
        <f t="array" aca="1" ref="EL83" ca="1">IF(INDIRECT(ADDRESS($B83+1,EL$38,1,1,"Confirmed Day Zero"))=0,#N/A,INDIRECT(ADDRESS($B83+1,EL$38,1,1,"Confirmed Day Zero")))</f>
        <v>#N/A</v>
      </c>
      <c r="EM83" t="e" cm="1">
        <f t="array" aca="1" ref="EM83" ca="1">IF(INDIRECT(ADDRESS($B83+1,EM$38,1,1,"Confirmed Day Zero"))=0,#N/A,INDIRECT(ADDRESS($B83+1,EM$38,1,1,"Confirmed Day Zero")))</f>
        <v>#N/A</v>
      </c>
      <c r="EN83" t="e" cm="1">
        <f t="array" aca="1" ref="EN83" ca="1">IF(INDIRECT(ADDRESS($B83+1,EN$38,1,1,"Confirmed Day Zero"))=0,#N/A,INDIRECT(ADDRESS($B83+1,EN$38,1,1,"Confirmed Day Zero")))</f>
        <v>#N/A</v>
      </c>
      <c r="EO83" t="e" cm="1">
        <f t="array" aca="1" ref="EO83" ca="1">IF(INDIRECT(ADDRESS($B83+1,EO$38,1,1,"Confirmed Day Zero"))=0,#N/A,INDIRECT(ADDRESS($B83+1,EO$38,1,1,"Confirmed Day Zero")))</f>
        <v>#N/A</v>
      </c>
      <c r="EP83" t="e" cm="1">
        <f t="array" aca="1" ref="EP83" ca="1">IF(INDIRECT(ADDRESS($B83+1,EP$38,1,1,"Confirmed Day Zero"))=0,#N/A,INDIRECT(ADDRESS($B83+1,EP$38,1,1,"Confirmed Day Zero")))</f>
        <v>#N/A</v>
      </c>
      <c r="EQ83" t="e" cm="1">
        <f t="array" aca="1" ref="EQ83" ca="1">IF(INDIRECT(ADDRESS($B83+1,EQ$38,1,1,"Confirmed Day Zero"))=0,#N/A,INDIRECT(ADDRESS($B83+1,EQ$38,1,1,"Confirmed Day Zero")))</f>
        <v>#N/A</v>
      </c>
      <c r="ER83" t="e" cm="1">
        <f t="array" aca="1" ref="ER83" ca="1">IF(INDIRECT(ADDRESS($B83+1,ER$38,1,1,"Confirmed Day Zero"))=0,#N/A,INDIRECT(ADDRESS($B83+1,ER$38,1,1,"Confirmed Day Zero")))</f>
        <v>#N/A</v>
      </c>
      <c r="ES83" t="e" cm="1">
        <f t="array" aca="1" ref="ES83" ca="1">IF(INDIRECT(ADDRESS($B83+1,ES$38,1,1,"Confirmed Day Zero"))=0,#N/A,INDIRECT(ADDRESS($B83+1,ES$38,1,1,"Confirmed Day Zero")))</f>
        <v>#N/A</v>
      </c>
      <c r="ET83" t="e" cm="1">
        <f t="array" aca="1" ref="ET83" ca="1">IF(INDIRECT(ADDRESS($B83+1,ET$38,1,1,"Confirmed Day Zero"))=0,#N/A,INDIRECT(ADDRESS($B83+1,ET$38,1,1,"Confirmed Day Zero")))</f>
        <v>#N/A</v>
      </c>
      <c r="EU83" t="e" cm="1">
        <f t="array" aca="1" ref="EU83" ca="1">IF(INDIRECT(ADDRESS($B83+1,EU$38,1,1,"Confirmed Day Zero"))=0,#N/A,INDIRECT(ADDRESS($B83+1,EU$38,1,1,"Confirmed Day Zero")))</f>
        <v>#N/A</v>
      </c>
      <c r="EV83" t="e" cm="1">
        <f t="array" aca="1" ref="EV83" ca="1">IF(INDIRECT(ADDRESS($B83+1,EV$38,1,1,"Confirmed Day Zero"))=0,#N/A,INDIRECT(ADDRESS($B83+1,EV$38,1,1,"Confirmed Day Zero")))</f>
        <v>#N/A</v>
      </c>
      <c r="EW83" t="e" cm="1">
        <f t="array" aca="1" ref="EW83" ca="1">IF(INDIRECT(ADDRESS($B83+1,EW$38,1,1,"Confirmed Day Zero"))=0,#N/A,INDIRECT(ADDRESS($B83+1,EW$38,1,1,"Confirmed Day Zero")))</f>
        <v>#N/A</v>
      </c>
      <c r="EX83" t="e" cm="1">
        <f t="array" aca="1" ref="EX83" ca="1">IF(INDIRECT(ADDRESS($B83+1,EX$38,1,1,"Confirmed Day Zero"))=0,#N/A,INDIRECT(ADDRESS($B83+1,EX$38,1,1,"Confirmed Day Zero")))</f>
        <v>#N/A</v>
      </c>
      <c r="EY83" t="e" cm="1">
        <f t="array" aca="1" ref="EY83" ca="1">IF(INDIRECT(ADDRESS($B83+1,EY$38,1,1,"Confirmed Day Zero"))=0,#N/A,INDIRECT(ADDRESS($B83+1,EY$38,1,1,"Confirmed Day Zero")))</f>
        <v>#N/A</v>
      </c>
      <c r="EZ83" t="e" cm="1">
        <f t="array" aca="1" ref="EZ83" ca="1">IF(INDIRECT(ADDRESS($B83+1,EZ$38,1,1,"Confirmed Day Zero"))=0,#N/A,INDIRECT(ADDRESS($B83+1,EZ$38,1,1,"Confirmed Day Zero")))</f>
        <v>#N/A</v>
      </c>
      <c r="FA83" t="e" cm="1">
        <f t="array" aca="1" ref="FA83" ca="1">IF(INDIRECT(ADDRESS($B83+1,FA$38,1,1,"Confirmed Day Zero"))=0,#N/A,INDIRECT(ADDRESS($B83+1,FA$38,1,1,"Confirmed Day Zero")))</f>
        <v>#N/A</v>
      </c>
      <c r="FB83" t="e" cm="1">
        <f t="array" aca="1" ref="FB83" ca="1">IF(INDIRECT(ADDRESS($B83+1,FB$38,1,1,"Confirmed Day Zero"))=0,#N/A,INDIRECT(ADDRESS($B83+1,FB$38,1,1,"Confirmed Day Zero")))</f>
        <v>#N/A</v>
      </c>
      <c r="FC83" t="e" cm="1">
        <f t="array" aca="1" ref="FC83" ca="1">IF(INDIRECT(ADDRESS($B83+1,FC$38,1,1,"Confirmed Day Zero"))=0,#N/A,INDIRECT(ADDRESS($B83+1,FC$38,1,1,"Confirmed Day Zero")))</f>
        <v>#N/A</v>
      </c>
      <c r="FD83" t="e" cm="1">
        <f t="array" aca="1" ref="FD83" ca="1">IF(INDIRECT(ADDRESS($B83+1,FD$38,1,1,"Confirmed Day Zero"))=0,#N/A,INDIRECT(ADDRESS($B83+1,FD$38,1,1,"Confirmed Day Zero")))</f>
        <v>#N/A</v>
      </c>
      <c r="FE83" t="e" cm="1">
        <f t="array" aca="1" ref="FE83" ca="1">IF(INDIRECT(ADDRESS($B83+1,FE$38,1,1,"Confirmed Day Zero"))=0,#N/A,INDIRECT(ADDRESS($B83+1,FE$38,1,1,"Confirmed Day Zero")))</f>
        <v>#N/A</v>
      </c>
      <c r="FF83" t="e" cm="1">
        <f t="array" aca="1" ref="FF83" ca="1">IF(INDIRECT(ADDRESS($B83+1,FF$38,1,1,"Confirmed Day Zero"))=0,#N/A,INDIRECT(ADDRESS($B83+1,FF$38,1,1,"Confirmed Day Zero")))</f>
        <v>#N/A</v>
      </c>
      <c r="FG83" t="e" cm="1">
        <f t="array" aca="1" ref="FG83" ca="1">IF(INDIRECT(ADDRESS($B83+1,FG$38,1,1,"Confirmed Day Zero"))=0,#N/A,INDIRECT(ADDRESS($B83+1,FG$38,1,1,"Confirmed Day Zero")))</f>
        <v>#N/A</v>
      </c>
      <c r="FH83" t="e" cm="1">
        <f t="array" aca="1" ref="FH83" ca="1">IF(INDIRECT(ADDRESS($B83+1,FH$38,1,1,"Confirmed Day Zero"))=0,#N/A,INDIRECT(ADDRESS($B83+1,FH$38,1,1,"Confirmed Day Zero")))</f>
        <v>#N/A</v>
      </c>
      <c r="FI83" t="e" cm="1">
        <f t="array" aca="1" ref="FI83" ca="1">IF(INDIRECT(ADDRESS($B83+1,FI$38,1,1,"Confirmed Day Zero"))=0,#N/A,INDIRECT(ADDRESS($B83+1,FI$38,1,1,"Confirmed Day Zero")))</f>
        <v>#N/A</v>
      </c>
      <c r="FJ83" t="e" cm="1">
        <f t="array" aca="1" ref="FJ83" ca="1">IF(INDIRECT(ADDRESS($B83+1,FJ$38,1,1,"Confirmed Day Zero"))=0,#N/A,INDIRECT(ADDRESS($B83+1,FJ$38,1,1,"Confirmed Day Zero")))</f>
        <v>#N/A</v>
      </c>
      <c r="FK83" t="e" cm="1">
        <f t="array" aca="1" ref="FK83" ca="1">IF(INDIRECT(ADDRESS($B83+1,FK$38,1,1,"Confirmed Day Zero"))=0,#N/A,INDIRECT(ADDRESS($B83+1,FK$38,1,1,"Confirmed Day Zero")))</f>
        <v>#N/A</v>
      </c>
      <c r="FL83" t="e" cm="1">
        <f t="array" aca="1" ref="FL83" ca="1">IF(INDIRECT(ADDRESS($B83+1,FL$38,1,1,"Confirmed Day Zero"))=0,#N/A,INDIRECT(ADDRESS($B83+1,FL$38,1,1,"Confirmed Day Zero")))</f>
        <v>#N/A</v>
      </c>
      <c r="FM83" t="e" cm="1">
        <f t="array" aca="1" ref="FM83" ca="1">IF(INDIRECT(ADDRESS($B83+1,FM$38,1,1,"Confirmed Day Zero"))=0,#N/A,INDIRECT(ADDRESS($B83+1,FM$38,1,1,"Confirmed Day Zero")))</f>
        <v>#N/A</v>
      </c>
      <c r="FN83" t="e" cm="1">
        <f t="array" aca="1" ref="FN83" ca="1">IF(INDIRECT(ADDRESS($B83+1,FN$38,1,1,"Confirmed Day Zero"))=0,#N/A,INDIRECT(ADDRESS($B83+1,FN$38,1,1,"Confirmed Day Zero")))</f>
        <v>#N/A</v>
      </c>
      <c r="FO83" t="e" cm="1">
        <f t="array" aca="1" ref="FO83" ca="1">IF(INDIRECT(ADDRESS($B83+1,FO$38,1,1,"Confirmed Day Zero"))=0,#N/A,INDIRECT(ADDRESS($B83+1,FO$38,1,1,"Confirmed Day Zero")))</f>
        <v>#N/A</v>
      </c>
      <c r="FP83" t="e" cm="1">
        <f t="array" aca="1" ref="FP83" ca="1">IF(INDIRECT(ADDRESS($B83+1,FP$38,1,1,"Confirmed Day Zero"))=0,#N/A,INDIRECT(ADDRESS($B83+1,FP$38,1,1,"Confirmed Day Zero")))</f>
        <v>#N/A</v>
      </c>
      <c r="FQ83" t="e" cm="1">
        <f t="array" aca="1" ref="FQ83" ca="1">IF(INDIRECT(ADDRESS($B83+1,FQ$38,1,1,"Confirmed Day Zero"))=0,#N/A,INDIRECT(ADDRESS($B83+1,FQ$38,1,1,"Confirmed Day Zero")))</f>
        <v>#N/A</v>
      </c>
      <c r="FR83" t="e" cm="1">
        <f t="array" aca="1" ref="FR83" ca="1">IF(INDIRECT(ADDRESS($B83+1,FR$38,1,1,"Confirmed Day Zero"))=0,#N/A,INDIRECT(ADDRESS($B83+1,FR$38,1,1,"Confirmed Day Zero")))</f>
        <v>#N/A</v>
      </c>
      <c r="FS83" t="e" cm="1">
        <f t="array" aca="1" ref="FS83" ca="1">IF(INDIRECT(ADDRESS($B83+1,FS$38,1,1,"Confirmed Day Zero"))=0,#N/A,INDIRECT(ADDRESS($B83+1,FS$38,1,1,"Confirmed Day Zero")))</f>
        <v>#N/A</v>
      </c>
      <c r="FT83" t="e" cm="1">
        <f t="array" aca="1" ref="FT83" ca="1">IF(INDIRECT(ADDRESS($B83+1,FT$38,1,1,"Confirmed Day Zero"))=0,#N/A,INDIRECT(ADDRESS($B83+1,FT$38,1,1,"Confirmed Day Zero")))</f>
        <v>#N/A</v>
      </c>
      <c r="FU83" t="e" cm="1">
        <f t="array" aca="1" ref="FU83" ca="1">IF(INDIRECT(ADDRESS($B83+1,FU$38,1,1,"Confirmed Day Zero"))=0,#N/A,INDIRECT(ADDRESS($B83+1,FU$38,1,1,"Confirmed Day Zero")))</f>
        <v>#N/A</v>
      </c>
      <c r="FV83" t="e" cm="1">
        <f t="array" aca="1" ref="FV83" ca="1">IF(INDIRECT(ADDRESS($B83+1,FV$38,1,1,"Confirmed Day Zero"))=0,#N/A,INDIRECT(ADDRESS($B83+1,FV$38,1,1,"Confirmed Day Zero")))</f>
        <v>#N/A</v>
      </c>
      <c r="FW83" t="e" cm="1">
        <f t="array" aca="1" ref="FW83" ca="1">IF(INDIRECT(ADDRESS($B83+1,FW$38,1,1,"Confirmed Day Zero"))=0,#N/A,INDIRECT(ADDRESS($B83+1,FW$38,1,1,"Confirmed Day Zero")))</f>
        <v>#N/A</v>
      </c>
      <c r="FX83" t="e" cm="1">
        <f t="array" aca="1" ref="FX83" ca="1">IF(INDIRECT(ADDRESS($B83+1,FX$38,1,1,"Confirmed Day Zero"))=0,#N/A,INDIRECT(ADDRESS($B83+1,FX$38,1,1,"Confirmed Day Zero")))</f>
        <v>#N/A</v>
      </c>
      <c r="FY83" t="e" cm="1">
        <f t="array" aca="1" ref="FY83" ca="1">IF(INDIRECT(ADDRESS($B83+1,FY$38,1,1,"Confirmed Day Zero"))=0,#N/A,INDIRECT(ADDRESS($B83+1,FY$38,1,1,"Confirmed Day Zero")))</f>
        <v>#N/A</v>
      </c>
      <c r="FZ83" t="e" cm="1">
        <f t="array" aca="1" ref="FZ83" ca="1">IF(INDIRECT(ADDRESS($B83+1,FZ$38,1,1,"Confirmed Day Zero"))=0,#N/A,INDIRECT(ADDRESS($B83+1,FZ$38,1,1,"Confirmed Day Zero")))</f>
        <v>#N/A</v>
      </c>
      <c r="GA83" t="e" cm="1">
        <f t="array" aca="1" ref="GA83" ca="1">IF(INDIRECT(ADDRESS($B83+1,GA$38,1,1,"Confirmed Day Zero"))=0,#N/A,INDIRECT(ADDRESS($B83+1,GA$38,1,1,"Confirmed Day Zero")))</f>
        <v>#N/A</v>
      </c>
      <c r="GB83" t="e" cm="1">
        <f t="array" aca="1" ref="GB83" ca="1">IF(INDIRECT(ADDRESS($B83+1,GB$38,1,1,"Confirmed Day Zero"))=0,#N/A,INDIRECT(ADDRESS($B83+1,GB$38,1,1,"Confirmed Day Zero")))</f>
        <v>#N/A</v>
      </c>
      <c r="GC83" t="e" cm="1">
        <f t="array" aca="1" ref="GC83" ca="1">IF(INDIRECT(ADDRESS($B83+1,GC$38,1,1,"Confirmed Day Zero"))=0,#N/A,INDIRECT(ADDRESS($B83+1,GC$38,1,1,"Confirmed Day Zero")))</f>
        <v>#N/A</v>
      </c>
      <c r="GD83" t="e" cm="1">
        <f t="array" aca="1" ref="GD83" ca="1">IF(INDIRECT(ADDRESS($B83+1,GD$38,1,1,"Confirmed Day Zero"))=0,#N/A,INDIRECT(ADDRESS($B83+1,GD$38,1,1,"Confirmed Day Zero")))</f>
        <v>#N/A</v>
      </c>
      <c r="GE83" t="e" cm="1">
        <f t="array" aca="1" ref="GE83" ca="1">IF(INDIRECT(ADDRESS($B83+1,GE$38,1,1,"Confirmed Day Zero"))=0,#N/A,INDIRECT(ADDRESS($B83+1,GE$38,1,1,"Confirmed Day Zero")))</f>
        <v>#N/A</v>
      </c>
      <c r="GF83" t="e" cm="1">
        <f t="array" aca="1" ref="GF83" ca="1">IF(INDIRECT(ADDRESS($B83+1,GF$38,1,1,"Confirmed Day Zero"))=0,#N/A,INDIRECT(ADDRESS($B83+1,GF$38,1,1,"Confirmed Day Zero")))</f>
        <v>#N/A</v>
      </c>
      <c r="GG83" t="e" cm="1">
        <f t="array" aca="1" ref="GG83" ca="1">IF(INDIRECT(ADDRESS($B83+1,GG$38,1,1,"Confirmed Day Zero"))=0,#N/A,INDIRECT(ADDRESS($B83+1,GG$38,1,1,"Confirmed Day Zero")))</f>
        <v>#N/A</v>
      </c>
      <c r="GH83" t="e" cm="1">
        <f t="array" aca="1" ref="GH83" ca="1">IF(INDIRECT(ADDRESS($B83+1,GH$38,1,1,"Confirmed Day Zero"))=0,#N/A,INDIRECT(ADDRESS($B83+1,GH$38,1,1,"Confirmed Day Zero")))</f>
        <v>#N/A</v>
      </c>
      <c r="GI83" t="e" cm="1">
        <f t="array" aca="1" ref="GI83" ca="1">IF(INDIRECT(ADDRESS($B83+1,GI$38,1,1,"Confirmed Day Zero"))=0,#N/A,INDIRECT(ADDRESS($B83+1,GI$38,1,1,"Confirmed Day Zero")))</f>
        <v>#N/A</v>
      </c>
      <c r="GJ83" t="e" cm="1">
        <f t="array" aca="1" ref="GJ83" ca="1">IF(INDIRECT(ADDRESS($B83+1,GJ$38,1,1,"Confirmed Day Zero"))=0,#N/A,INDIRECT(ADDRESS($B83+1,GJ$38,1,1,"Confirmed Day Zero")))</f>
        <v>#N/A</v>
      </c>
      <c r="GK83" t="e" cm="1">
        <f t="array" aca="1" ref="GK83" ca="1">IF(INDIRECT(ADDRESS($B83+1,GK$38,1,1,"Confirmed Day Zero"))=0,#N/A,INDIRECT(ADDRESS($B83+1,GK$38,1,1,"Confirmed Day Zero")))</f>
        <v>#N/A</v>
      </c>
      <c r="GL83" t="e" cm="1">
        <f t="array" aca="1" ref="GL83" ca="1">IF(INDIRECT(ADDRESS($B83+1,GL$38,1,1,"Confirmed Day Zero"))=0,#N/A,INDIRECT(ADDRESS($B83+1,GL$38,1,1,"Confirmed Day Zero")))</f>
        <v>#N/A</v>
      </c>
      <c r="GM83" t="e" cm="1">
        <f t="array" aca="1" ref="GM83" ca="1">IF(INDIRECT(ADDRESS($B83+1,GM$38,1,1,"Confirmed Day Zero"))=0,#N/A,INDIRECT(ADDRESS($B83+1,GM$38,1,1,"Confirmed Day Zero")))</f>
        <v>#N/A</v>
      </c>
    </row>
    <row r="84" spans="2:195" x14ac:dyDescent="0.25">
      <c r="B84" s="12">
        <f t="shared" si="250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  <c r="CS84" t="e" cm="1">
        <f t="array" aca="1" ref="CS84" ca="1">IF(INDIRECT(ADDRESS($B84+1,CS$38,1,1,"Confirmed Day Zero"))=0,#N/A,INDIRECT(ADDRESS($B84+1,CS$38,1,1,"Confirmed Day Zero")))</f>
        <v>#N/A</v>
      </c>
      <c r="CT84" t="e" cm="1">
        <f t="array" aca="1" ref="CT84" ca="1">IF(INDIRECT(ADDRESS($B84+1,CT$38,1,1,"Confirmed Day Zero"))=0,#N/A,INDIRECT(ADDRESS($B84+1,CT$38,1,1,"Confirmed Day Zero")))</f>
        <v>#N/A</v>
      </c>
      <c r="CU84" t="e" cm="1">
        <f t="array" aca="1" ref="CU84" ca="1">IF(INDIRECT(ADDRESS($B84+1,CU$38,1,1,"Confirmed Day Zero"))=0,#N/A,INDIRECT(ADDRESS($B84+1,CU$38,1,1,"Confirmed Day Zero")))</f>
        <v>#N/A</v>
      </c>
      <c r="CV84" t="e" cm="1">
        <f t="array" aca="1" ref="CV84" ca="1">IF(INDIRECT(ADDRESS($B84+1,CV$38,1,1,"Confirmed Day Zero"))=0,#N/A,INDIRECT(ADDRESS($B84+1,CV$38,1,1,"Confirmed Day Zero")))</f>
        <v>#N/A</v>
      </c>
      <c r="CW84" t="e" cm="1">
        <f t="array" aca="1" ref="CW84" ca="1">IF(INDIRECT(ADDRESS($B84+1,CW$38,1,1,"Confirmed Day Zero"))=0,#N/A,INDIRECT(ADDRESS($B84+1,CW$38,1,1,"Confirmed Day Zero")))</f>
        <v>#N/A</v>
      </c>
      <c r="CX84" t="e" cm="1">
        <f t="array" aca="1" ref="CX84" ca="1">IF(INDIRECT(ADDRESS($B84+1,CX$38,1,1,"Confirmed Day Zero"))=0,#N/A,INDIRECT(ADDRESS($B84+1,CX$38,1,1,"Confirmed Day Zero")))</f>
        <v>#N/A</v>
      </c>
      <c r="CY84" t="e" cm="1">
        <f t="array" aca="1" ref="CY84" ca="1">IF(INDIRECT(ADDRESS($B84+1,CY$38,1,1,"Confirmed Day Zero"))=0,#N/A,INDIRECT(ADDRESS($B84+1,CY$38,1,1,"Confirmed Day Zero")))</f>
        <v>#N/A</v>
      </c>
      <c r="CZ84" t="e" cm="1">
        <f t="array" aca="1" ref="CZ84" ca="1">IF(INDIRECT(ADDRESS($B84+1,CZ$38,1,1,"Confirmed Day Zero"))=0,#N/A,INDIRECT(ADDRESS($B84+1,CZ$38,1,1,"Confirmed Day Zero")))</f>
        <v>#N/A</v>
      </c>
      <c r="DA84" t="e" cm="1">
        <f t="array" aca="1" ref="DA84" ca="1">IF(INDIRECT(ADDRESS($B84+1,DA$38,1,1,"Confirmed Day Zero"))=0,#N/A,INDIRECT(ADDRESS($B84+1,DA$38,1,1,"Confirmed Day Zero")))</f>
        <v>#N/A</v>
      </c>
      <c r="DB84" t="e" cm="1">
        <f t="array" aca="1" ref="DB84" ca="1">IF(INDIRECT(ADDRESS($B84+1,DB$38,1,1,"Confirmed Day Zero"))=0,#N/A,INDIRECT(ADDRESS($B84+1,DB$38,1,1,"Confirmed Day Zero")))</f>
        <v>#N/A</v>
      </c>
      <c r="DC84" t="e" cm="1">
        <f t="array" aca="1" ref="DC84" ca="1">IF(INDIRECT(ADDRESS($B84+1,DC$38,1,1,"Confirmed Day Zero"))=0,#N/A,INDIRECT(ADDRESS($B84+1,DC$38,1,1,"Confirmed Day Zero")))</f>
        <v>#N/A</v>
      </c>
      <c r="DD84" t="e" cm="1">
        <f t="array" aca="1" ref="DD84" ca="1">IF(INDIRECT(ADDRESS($B84+1,DD$38,1,1,"Confirmed Day Zero"))=0,#N/A,INDIRECT(ADDRESS($B84+1,DD$38,1,1,"Confirmed Day Zero")))</f>
        <v>#N/A</v>
      </c>
      <c r="DE84" t="e" cm="1">
        <f t="array" aca="1" ref="DE84" ca="1">IF(INDIRECT(ADDRESS($B84+1,DE$38,1,1,"Confirmed Day Zero"))=0,#N/A,INDIRECT(ADDRESS($B84+1,DE$38,1,1,"Confirmed Day Zero")))</f>
        <v>#N/A</v>
      </c>
      <c r="DF84" t="e" cm="1">
        <f t="array" aca="1" ref="DF84" ca="1">IF(INDIRECT(ADDRESS($B84+1,DF$38,1,1,"Confirmed Day Zero"))=0,#N/A,INDIRECT(ADDRESS($B84+1,DF$38,1,1,"Confirmed Day Zero")))</f>
        <v>#N/A</v>
      </c>
      <c r="DG84" t="e" cm="1">
        <f t="array" aca="1" ref="DG84" ca="1">IF(INDIRECT(ADDRESS($B84+1,DG$38,1,1,"Confirmed Day Zero"))=0,#N/A,INDIRECT(ADDRESS($B84+1,DG$38,1,1,"Confirmed Day Zero")))</f>
        <v>#N/A</v>
      </c>
      <c r="DH84" t="e" cm="1">
        <f t="array" aca="1" ref="DH84" ca="1">IF(INDIRECT(ADDRESS($B84+1,DH$38,1,1,"Confirmed Day Zero"))=0,#N/A,INDIRECT(ADDRESS($B84+1,DH$38,1,1,"Confirmed Day Zero")))</f>
        <v>#N/A</v>
      </c>
      <c r="DI84" t="e" cm="1">
        <f t="array" aca="1" ref="DI84" ca="1">IF(INDIRECT(ADDRESS($B84+1,DI$38,1,1,"Confirmed Day Zero"))=0,#N/A,INDIRECT(ADDRESS($B84+1,DI$38,1,1,"Confirmed Day Zero")))</f>
        <v>#N/A</v>
      </c>
      <c r="DJ84" t="e" cm="1">
        <f t="array" aca="1" ref="DJ84" ca="1">IF(INDIRECT(ADDRESS($B84+1,DJ$38,1,1,"Confirmed Day Zero"))=0,#N/A,INDIRECT(ADDRESS($B84+1,DJ$38,1,1,"Confirmed Day Zero")))</f>
        <v>#N/A</v>
      </c>
      <c r="DK84" t="e" cm="1">
        <f t="array" aca="1" ref="DK84" ca="1">IF(INDIRECT(ADDRESS($B84+1,DK$38,1,1,"Confirmed Day Zero"))=0,#N/A,INDIRECT(ADDRESS($B84+1,DK$38,1,1,"Confirmed Day Zero")))</f>
        <v>#N/A</v>
      </c>
      <c r="DL84" t="e" cm="1">
        <f t="array" aca="1" ref="DL84" ca="1">IF(INDIRECT(ADDRESS($B84+1,DL$38,1,1,"Confirmed Day Zero"))=0,#N/A,INDIRECT(ADDRESS($B84+1,DL$38,1,1,"Confirmed Day Zero")))</f>
        <v>#N/A</v>
      </c>
      <c r="DM84" t="e" cm="1">
        <f t="array" aca="1" ref="DM84" ca="1">IF(INDIRECT(ADDRESS($B84+1,DM$38,1,1,"Confirmed Day Zero"))=0,#N/A,INDIRECT(ADDRESS($B84+1,DM$38,1,1,"Confirmed Day Zero")))</f>
        <v>#N/A</v>
      </c>
      <c r="DN84" t="e" cm="1">
        <f t="array" aca="1" ref="DN84" ca="1">IF(INDIRECT(ADDRESS($B84+1,DN$38,1,1,"Confirmed Day Zero"))=0,#N/A,INDIRECT(ADDRESS($B84+1,DN$38,1,1,"Confirmed Day Zero")))</f>
        <v>#N/A</v>
      </c>
      <c r="DO84" t="e" cm="1">
        <f t="array" aca="1" ref="DO84" ca="1">IF(INDIRECT(ADDRESS($B84+1,DO$38,1,1,"Confirmed Day Zero"))=0,#N/A,INDIRECT(ADDRESS($B84+1,DO$38,1,1,"Confirmed Day Zero")))</f>
        <v>#N/A</v>
      </c>
      <c r="DP84" t="e" cm="1">
        <f t="array" aca="1" ref="DP84" ca="1">IF(INDIRECT(ADDRESS($B84+1,DP$38,1,1,"Confirmed Day Zero"))=0,#N/A,INDIRECT(ADDRESS($B84+1,DP$38,1,1,"Confirmed Day Zero")))</f>
        <v>#N/A</v>
      </c>
      <c r="DQ84" t="e" cm="1">
        <f t="array" aca="1" ref="DQ84" ca="1">IF(INDIRECT(ADDRESS($B84+1,DQ$38,1,1,"Confirmed Day Zero"))=0,#N/A,INDIRECT(ADDRESS($B84+1,DQ$38,1,1,"Confirmed Day Zero")))</f>
        <v>#N/A</v>
      </c>
      <c r="DR84" t="e" cm="1">
        <f t="array" aca="1" ref="DR84" ca="1">IF(INDIRECT(ADDRESS($B84+1,DR$38,1,1,"Confirmed Day Zero"))=0,#N/A,INDIRECT(ADDRESS($B84+1,DR$38,1,1,"Confirmed Day Zero")))</f>
        <v>#N/A</v>
      </c>
      <c r="DS84" t="e" cm="1">
        <f t="array" aca="1" ref="DS84" ca="1">IF(INDIRECT(ADDRESS($B84+1,DS$38,1,1,"Confirmed Day Zero"))=0,#N/A,INDIRECT(ADDRESS($B84+1,DS$38,1,1,"Confirmed Day Zero")))</f>
        <v>#N/A</v>
      </c>
      <c r="DT84" t="e" cm="1">
        <f t="array" aca="1" ref="DT84" ca="1">IF(INDIRECT(ADDRESS($B84+1,DT$38,1,1,"Confirmed Day Zero"))=0,#N/A,INDIRECT(ADDRESS($B84+1,DT$38,1,1,"Confirmed Day Zero")))</f>
        <v>#N/A</v>
      </c>
      <c r="DU84" t="e" cm="1">
        <f t="array" aca="1" ref="DU84" ca="1">IF(INDIRECT(ADDRESS($B84+1,DU$38,1,1,"Confirmed Day Zero"))=0,#N/A,INDIRECT(ADDRESS($B84+1,DU$38,1,1,"Confirmed Day Zero")))</f>
        <v>#N/A</v>
      </c>
      <c r="DV84" t="e" cm="1">
        <f t="array" aca="1" ref="DV84" ca="1">IF(INDIRECT(ADDRESS($B84+1,DV$38,1,1,"Confirmed Day Zero"))=0,#N/A,INDIRECT(ADDRESS($B84+1,DV$38,1,1,"Confirmed Day Zero")))</f>
        <v>#N/A</v>
      </c>
      <c r="DW84" t="e" cm="1">
        <f t="array" aca="1" ref="DW84" ca="1">IF(INDIRECT(ADDRESS($B84+1,DW$38,1,1,"Confirmed Day Zero"))=0,#N/A,INDIRECT(ADDRESS($B84+1,DW$38,1,1,"Confirmed Day Zero")))</f>
        <v>#N/A</v>
      </c>
      <c r="DX84" t="e" cm="1">
        <f t="array" aca="1" ref="DX84" ca="1">IF(INDIRECT(ADDRESS($B84+1,DX$38,1,1,"Confirmed Day Zero"))=0,#N/A,INDIRECT(ADDRESS($B84+1,DX$38,1,1,"Confirmed Day Zero")))</f>
        <v>#N/A</v>
      </c>
      <c r="DY84" t="e" cm="1">
        <f t="array" aca="1" ref="DY84" ca="1">IF(INDIRECT(ADDRESS($B84+1,DY$38,1,1,"Confirmed Day Zero"))=0,#N/A,INDIRECT(ADDRESS($B84+1,DY$38,1,1,"Confirmed Day Zero")))</f>
        <v>#N/A</v>
      </c>
      <c r="DZ84" t="e" cm="1">
        <f t="array" aca="1" ref="DZ84" ca="1">IF(INDIRECT(ADDRESS($B84+1,DZ$38,1,1,"Confirmed Day Zero"))=0,#N/A,INDIRECT(ADDRESS($B84+1,DZ$38,1,1,"Confirmed Day Zero")))</f>
        <v>#N/A</v>
      </c>
      <c r="EA84" t="e" cm="1">
        <f t="array" aca="1" ref="EA84" ca="1">IF(INDIRECT(ADDRESS($B84+1,EA$38,1,1,"Confirmed Day Zero"))=0,#N/A,INDIRECT(ADDRESS($B84+1,EA$38,1,1,"Confirmed Day Zero")))</f>
        <v>#N/A</v>
      </c>
      <c r="EB84" t="e" cm="1">
        <f t="array" aca="1" ref="EB84" ca="1">IF(INDIRECT(ADDRESS($B84+1,EB$38,1,1,"Confirmed Day Zero"))=0,#N/A,INDIRECT(ADDRESS($B84+1,EB$38,1,1,"Confirmed Day Zero")))</f>
        <v>#N/A</v>
      </c>
      <c r="EC84" t="e" cm="1">
        <f t="array" aca="1" ref="EC84" ca="1">IF(INDIRECT(ADDRESS($B84+1,EC$38,1,1,"Confirmed Day Zero"))=0,#N/A,INDIRECT(ADDRESS($B84+1,EC$38,1,1,"Confirmed Day Zero")))</f>
        <v>#N/A</v>
      </c>
      <c r="ED84" t="e" cm="1">
        <f t="array" aca="1" ref="ED84" ca="1">IF(INDIRECT(ADDRESS($B84+1,ED$38,1,1,"Confirmed Day Zero"))=0,#N/A,INDIRECT(ADDRESS($B84+1,ED$38,1,1,"Confirmed Day Zero")))</f>
        <v>#N/A</v>
      </c>
      <c r="EE84" t="e" cm="1">
        <f t="array" aca="1" ref="EE84" ca="1">IF(INDIRECT(ADDRESS($B84+1,EE$38,1,1,"Confirmed Day Zero"))=0,#N/A,INDIRECT(ADDRESS($B84+1,EE$38,1,1,"Confirmed Day Zero")))</f>
        <v>#N/A</v>
      </c>
      <c r="EF84" t="e" cm="1">
        <f t="array" aca="1" ref="EF84" ca="1">IF(INDIRECT(ADDRESS($B84+1,EF$38,1,1,"Confirmed Day Zero"))=0,#N/A,INDIRECT(ADDRESS($B84+1,EF$38,1,1,"Confirmed Day Zero")))</f>
        <v>#N/A</v>
      </c>
      <c r="EG84" t="e" cm="1">
        <f t="array" aca="1" ref="EG84" ca="1">IF(INDIRECT(ADDRESS($B84+1,EG$38,1,1,"Confirmed Day Zero"))=0,#N/A,INDIRECT(ADDRESS($B84+1,EG$38,1,1,"Confirmed Day Zero")))</f>
        <v>#N/A</v>
      </c>
      <c r="EH84" t="e" cm="1">
        <f t="array" aca="1" ref="EH84" ca="1">IF(INDIRECT(ADDRESS($B84+1,EH$38,1,1,"Confirmed Day Zero"))=0,#N/A,INDIRECT(ADDRESS($B84+1,EH$38,1,1,"Confirmed Day Zero")))</f>
        <v>#N/A</v>
      </c>
      <c r="EI84" t="e" cm="1">
        <f t="array" aca="1" ref="EI84" ca="1">IF(INDIRECT(ADDRESS($B84+1,EI$38,1,1,"Confirmed Day Zero"))=0,#N/A,INDIRECT(ADDRESS($B84+1,EI$38,1,1,"Confirmed Day Zero")))</f>
        <v>#N/A</v>
      </c>
      <c r="EJ84" t="e" cm="1">
        <f t="array" aca="1" ref="EJ84" ca="1">IF(INDIRECT(ADDRESS($B84+1,EJ$38,1,1,"Confirmed Day Zero"))=0,#N/A,INDIRECT(ADDRESS($B84+1,EJ$38,1,1,"Confirmed Day Zero")))</f>
        <v>#N/A</v>
      </c>
      <c r="EK84" t="e" cm="1">
        <f t="array" aca="1" ref="EK84" ca="1">IF(INDIRECT(ADDRESS($B84+1,EK$38,1,1,"Confirmed Day Zero"))=0,#N/A,INDIRECT(ADDRESS($B84+1,EK$38,1,1,"Confirmed Day Zero")))</f>
        <v>#N/A</v>
      </c>
      <c r="EL84" t="e" cm="1">
        <f t="array" aca="1" ref="EL84" ca="1">IF(INDIRECT(ADDRESS($B84+1,EL$38,1,1,"Confirmed Day Zero"))=0,#N/A,INDIRECT(ADDRESS($B84+1,EL$38,1,1,"Confirmed Day Zero")))</f>
        <v>#N/A</v>
      </c>
      <c r="EM84" t="e" cm="1">
        <f t="array" aca="1" ref="EM84" ca="1">IF(INDIRECT(ADDRESS($B84+1,EM$38,1,1,"Confirmed Day Zero"))=0,#N/A,INDIRECT(ADDRESS($B84+1,EM$38,1,1,"Confirmed Day Zero")))</f>
        <v>#N/A</v>
      </c>
      <c r="EN84" t="e" cm="1">
        <f t="array" aca="1" ref="EN84" ca="1">IF(INDIRECT(ADDRESS($B84+1,EN$38,1,1,"Confirmed Day Zero"))=0,#N/A,INDIRECT(ADDRESS($B84+1,EN$38,1,1,"Confirmed Day Zero")))</f>
        <v>#N/A</v>
      </c>
      <c r="EO84" t="e" cm="1">
        <f t="array" aca="1" ref="EO84" ca="1">IF(INDIRECT(ADDRESS($B84+1,EO$38,1,1,"Confirmed Day Zero"))=0,#N/A,INDIRECT(ADDRESS($B84+1,EO$38,1,1,"Confirmed Day Zero")))</f>
        <v>#N/A</v>
      </c>
      <c r="EP84" t="e" cm="1">
        <f t="array" aca="1" ref="EP84" ca="1">IF(INDIRECT(ADDRESS($B84+1,EP$38,1,1,"Confirmed Day Zero"))=0,#N/A,INDIRECT(ADDRESS($B84+1,EP$38,1,1,"Confirmed Day Zero")))</f>
        <v>#N/A</v>
      </c>
      <c r="EQ84" t="e" cm="1">
        <f t="array" aca="1" ref="EQ84" ca="1">IF(INDIRECT(ADDRESS($B84+1,EQ$38,1,1,"Confirmed Day Zero"))=0,#N/A,INDIRECT(ADDRESS($B84+1,EQ$38,1,1,"Confirmed Day Zero")))</f>
        <v>#N/A</v>
      </c>
      <c r="ER84" t="e" cm="1">
        <f t="array" aca="1" ref="ER84" ca="1">IF(INDIRECT(ADDRESS($B84+1,ER$38,1,1,"Confirmed Day Zero"))=0,#N/A,INDIRECT(ADDRESS($B84+1,ER$38,1,1,"Confirmed Day Zero")))</f>
        <v>#N/A</v>
      </c>
      <c r="ES84" t="e" cm="1">
        <f t="array" aca="1" ref="ES84" ca="1">IF(INDIRECT(ADDRESS($B84+1,ES$38,1,1,"Confirmed Day Zero"))=0,#N/A,INDIRECT(ADDRESS($B84+1,ES$38,1,1,"Confirmed Day Zero")))</f>
        <v>#N/A</v>
      </c>
      <c r="ET84" t="e" cm="1">
        <f t="array" aca="1" ref="ET84" ca="1">IF(INDIRECT(ADDRESS($B84+1,ET$38,1,1,"Confirmed Day Zero"))=0,#N/A,INDIRECT(ADDRESS($B84+1,ET$38,1,1,"Confirmed Day Zero")))</f>
        <v>#N/A</v>
      </c>
      <c r="EU84" t="e" cm="1">
        <f t="array" aca="1" ref="EU84" ca="1">IF(INDIRECT(ADDRESS($B84+1,EU$38,1,1,"Confirmed Day Zero"))=0,#N/A,INDIRECT(ADDRESS($B84+1,EU$38,1,1,"Confirmed Day Zero")))</f>
        <v>#N/A</v>
      </c>
      <c r="EV84" t="e" cm="1">
        <f t="array" aca="1" ref="EV84" ca="1">IF(INDIRECT(ADDRESS($B84+1,EV$38,1,1,"Confirmed Day Zero"))=0,#N/A,INDIRECT(ADDRESS($B84+1,EV$38,1,1,"Confirmed Day Zero")))</f>
        <v>#N/A</v>
      </c>
      <c r="EW84" t="e" cm="1">
        <f t="array" aca="1" ref="EW84" ca="1">IF(INDIRECT(ADDRESS($B84+1,EW$38,1,1,"Confirmed Day Zero"))=0,#N/A,INDIRECT(ADDRESS($B84+1,EW$38,1,1,"Confirmed Day Zero")))</f>
        <v>#N/A</v>
      </c>
      <c r="EX84" t="e" cm="1">
        <f t="array" aca="1" ref="EX84" ca="1">IF(INDIRECT(ADDRESS($B84+1,EX$38,1,1,"Confirmed Day Zero"))=0,#N/A,INDIRECT(ADDRESS($B84+1,EX$38,1,1,"Confirmed Day Zero")))</f>
        <v>#N/A</v>
      </c>
      <c r="EY84" t="e" cm="1">
        <f t="array" aca="1" ref="EY84" ca="1">IF(INDIRECT(ADDRESS($B84+1,EY$38,1,1,"Confirmed Day Zero"))=0,#N/A,INDIRECT(ADDRESS($B84+1,EY$38,1,1,"Confirmed Day Zero")))</f>
        <v>#N/A</v>
      </c>
      <c r="EZ84" t="e" cm="1">
        <f t="array" aca="1" ref="EZ84" ca="1">IF(INDIRECT(ADDRESS($B84+1,EZ$38,1,1,"Confirmed Day Zero"))=0,#N/A,INDIRECT(ADDRESS($B84+1,EZ$38,1,1,"Confirmed Day Zero")))</f>
        <v>#N/A</v>
      </c>
      <c r="FA84" t="e" cm="1">
        <f t="array" aca="1" ref="FA84" ca="1">IF(INDIRECT(ADDRESS($B84+1,FA$38,1,1,"Confirmed Day Zero"))=0,#N/A,INDIRECT(ADDRESS($B84+1,FA$38,1,1,"Confirmed Day Zero")))</f>
        <v>#N/A</v>
      </c>
      <c r="FB84" t="e" cm="1">
        <f t="array" aca="1" ref="FB84" ca="1">IF(INDIRECT(ADDRESS($B84+1,FB$38,1,1,"Confirmed Day Zero"))=0,#N/A,INDIRECT(ADDRESS($B84+1,FB$38,1,1,"Confirmed Day Zero")))</f>
        <v>#N/A</v>
      </c>
      <c r="FC84" t="e" cm="1">
        <f t="array" aca="1" ref="FC84" ca="1">IF(INDIRECT(ADDRESS($B84+1,FC$38,1,1,"Confirmed Day Zero"))=0,#N/A,INDIRECT(ADDRESS($B84+1,FC$38,1,1,"Confirmed Day Zero")))</f>
        <v>#N/A</v>
      </c>
      <c r="FD84" t="e" cm="1">
        <f t="array" aca="1" ref="FD84" ca="1">IF(INDIRECT(ADDRESS($B84+1,FD$38,1,1,"Confirmed Day Zero"))=0,#N/A,INDIRECT(ADDRESS($B84+1,FD$38,1,1,"Confirmed Day Zero")))</f>
        <v>#N/A</v>
      </c>
      <c r="FE84" t="e" cm="1">
        <f t="array" aca="1" ref="FE84" ca="1">IF(INDIRECT(ADDRESS($B84+1,FE$38,1,1,"Confirmed Day Zero"))=0,#N/A,INDIRECT(ADDRESS($B84+1,FE$38,1,1,"Confirmed Day Zero")))</f>
        <v>#N/A</v>
      </c>
      <c r="FF84" t="e" cm="1">
        <f t="array" aca="1" ref="FF84" ca="1">IF(INDIRECT(ADDRESS($B84+1,FF$38,1,1,"Confirmed Day Zero"))=0,#N/A,INDIRECT(ADDRESS($B84+1,FF$38,1,1,"Confirmed Day Zero")))</f>
        <v>#N/A</v>
      </c>
      <c r="FG84" t="e" cm="1">
        <f t="array" aca="1" ref="FG84" ca="1">IF(INDIRECT(ADDRESS($B84+1,FG$38,1,1,"Confirmed Day Zero"))=0,#N/A,INDIRECT(ADDRESS($B84+1,FG$38,1,1,"Confirmed Day Zero")))</f>
        <v>#N/A</v>
      </c>
      <c r="FH84" t="e" cm="1">
        <f t="array" aca="1" ref="FH84" ca="1">IF(INDIRECT(ADDRESS($B84+1,FH$38,1,1,"Confirmed Day Zero"))=0,#N/A,INDIRECT(ADDRESS($B84+1,FH$38,1,1,"Confirmed Day Zero")))</f>
        <v>#N/A</v>
      </c>
      <c r="FI84" t="e" cm="1">
        <f t="array" aca="1" ref="FI84" ca="1">IF(INDIRECT(ADDRESS($B84+1,FI$38,1,1,"Confirmed Day Zero"))=0,#N/A,INDIRECT(ADDRESS($B84+1,FI$38,1,1,"Confirmed Day Zero")))</f>
        <v>#N/A</v>
      </c>
      <c r="FJ84" t="e" cm="1">
        <f t="array" aca="1" ref="FJ84" ca="1">IF(INDIRECT(ADDRESS($B84+1,FJ$38,1,1,"Confirmed Day Zero"))=0,#N/A,INDIRECT(ADDRESS($B84+1,FJ$38,1,1,"Confirmed Day Zero")))</f>
        <v>#N/A</v>
      </c>
      <c r="FK84" t="e" cm="1">
        <f t="array" aca="1" ref="FK84" ca="1">IF(INDIRECT(ADDRESS($B84+1,FK$38,1,1,"Confirmed Day Zero"))=0,#N/A,INDIRECT(ADDRESS($B84+1,FK$38,1,1,"Confirmed Day Zero")))</f>
        <v>#N/A</v>
      </c>
      <c r="FL84" t="e" cm="1">
        <f t="array" aca="1" ref="FL84" ca="1">IF(INDIRECT(ADDRESS($B84+1,FL$38,1,1,"Confirmed Day Zero"))=0,#N/A,INDIRECT(ADDRESS($B84+1,FL$38,1,1,"Confirmed Day Zero")))</f>
        <v>#N/A</v>
      </c>
      <c r="FM84" t="e" cm="1">
        <f t="array" aca="1" ref="FM84" ca="1">IF(INDIRECT(ADDRESS($B84+1,FM$38,1,1,"Confirmed Day Zero"))=0,#N/A,INDIRECT(ADDRESS($B84+1,FM$38,1,1,"Confirmed Day Zero")))</f>
        <v>#N/A</v>
      </c>
      <c r="FN84" t="e" cm="1">
        <f t="array" aca="1" ref="FN84" ca="1">IF(INDIRECT(ADDRESS($B84+1,FN$38,1,1,"Confirmed Day Zero"))=0,#N/A,INDIRECT(ADDRESS($B84+1,FN$38,1,1,"Confirmed Day Zero")))</f>
        <v>#N/A</v>
      </c>
      <c r="FO84" t="e" cm="1">
        <f t="array" aca="1" ref="FO84" ca="1">IF(INDIRECT(ADDRESS($B84+1,FO$38,1,1,"Confirmed Day Zero"))=0,#N/A,INDIRECT(ADDRESS($B84+1,FO$38,1,1,"Confirmed Day Zero")))</f>
        <v>#N/A</v>
      </c>
      <c r="FP84" t="e" cm="1">
        <f t="array" aca="1" ref="FP84" ca="1">IF(INDIRECT(ADDRESS($B84+1,FP$38,1,1,"Confirmed Day Zero"))=0,#N/A,INDIRECT(ADDRESS($B84+1,FP$38,1,1,"Confirmed Day Zero")))</f>
        <v>#N/A</v>
      </c>
      <c r="FQ84" t="e" cm="1">
        <f t="array" aca="1" ref="FQ84" ca="1">IF(INDIRECT(ADDRESS($B84+1,FQ$38,1,1,"Confirmed Day Zero"))=0,#N/A,INDIRECT(ADDRESS($B84+1,FQ$38,1,1,"Confirmed Day Zero")))</f>
        <v>#N/A</v>
      </c>
      <c r="FR84" t="e" cm="1">
        <f t="array" aca="1" ref="FR84" ca="1">IF(INDIRECT(ADDRESS($B84+1,FR$38,1,1,"Confirmed Day Zero"))=0,#N/A,INDIRECT(ADDRESS($B84+1,FR$38,1,1,"Confirmed Day Zero")))</f>
        <v>#N/A</v>
      </c>
      <c r="FS84" t="e" cm="1">
        <f t="array" aca="1" ref="FS84" ca="1">IF(INDIRECT(ADDRESS($B84+1,FS$38,1,1,"Confirmed Day Zero"))=0,#N/A,INDIRECT(ADDRESS($B84+1,FS$38,1,1,"Confirmed Day Zero")))</f>
        <v>#N/A</v>
      </c>
      <c r="FT84" t="e" cm="1">
        <f t="array" aca="1" ref="FT84" ca="1">IF(INDIRECT(ADDRESS($B84+1,FT$38,1,1,"Confirmed Day Zero"))=0,#N/A,INDIRECT(ADDRESS($B84+1,FT$38,1,1,"Confirmed Day Zero")))</f>
        <v>#N/A</v>
      </c>
      <c r="FU84" t="e" cm="1">
        <f t="array" aca="1" ref="FU84" ca="1">IF(INDIRECT(ADDRESS($B84+1,FU$38,1,1,"Confirmed Day Zero"))=0,#N/A,INDIRECT(ADDRESS($B84+1,FU$38,1,1,"Confirmed Day Zero")))</f>
        <v>#N/A</v>
      </c>
      <c r="FV84" t="e" cm="1">
        <f t="array" aca="1" ref="FV84" ca="1">IF(INDIRECT(ADDRESS($B84+1,FV$38,1,1,"Confirmed Day Zero"))=0,#N/A,INDIRECT(ADDRESS($B84+1,FV$38,1,1,"Confirmed Day Zero")))</f>
        <v>#N/A</v>
      </c>
      <c r="FW84" t="e" cm="1">
        <f t="array" aca="1" ref="FW84" ca="1">IF(INDIRECT(ADDRESS($B84+1,FW$38,1,1,"Confirmed Day Zero"))=0,#N/A,INDIRECT(ADDRESS($B84+1,FW$38,1,1,"Confirmed Day Zero")))</f>
        <v>#N/A</v>
      </c>
      <c r="FX84" t="e" cm="1">
        <f t="array" aca="1" ref="FX84" ca="1">IF(INDIRECT(ADDRESS($B84+1,FX$38,1,1,"Confirmed Day Zero"))=0,#N/A,INDIRECT(ADDRESS($B84+1,FX$38,1,1,"Confirmed Day Zero")))</f>
        <v>#N/A</v>
      </c>
      <c r="FY84" t="e" cm="1">
        <f t="array" aca="1" ref="FY84" ca="1">IF(INDIRECT(ADDRESS($B84+1,FY$38,1,1,"Confirmed Day Zero"))=0,#N/A,INDIRECT(ADDRESS($B84+1,FY$38,1,1,"Confirmed Day Zero")))</f>
        <v>#N/A</v>
      </c>
      <c r="FZ84" t="e" cm="1">
        <f t="array" aca="1" ref="FZ84" ca="1">IF(INDIRECT(ADDRESS($B84+1,FZ$38,1,1,"Confirmed Day Zero"))=0,#N/A,INDIRECT(ADDRESS($B84+1,FZ$38,1,1,"Confirmed Day Zero")))</f>
        <v>#N/A</v>
      </c>
      <c r="GA84" t="e" cm="1">
        <f t="array" aca="1" ref="GA84" ca="1">IF(INDIRECT(ADDRESS($B84+1,GA$38,1,1,"Confirmed Day Zero"))=0,#N/A,INDIRECT(ADDRESS($B84+1,GA$38,1,1,"Confirmed Day Zero")))</f>
        <v>#N/A</v>
      </c>
      <c r="GB84" t="e" cm="1">
        <f t="array" aca="1" ref="GB84" ca="1">IF(INDIRECT(ADDRESS($B84+1,GB$38,1,1,"Confirmed Day Zero"))=0,#N/A,INDIRECT(ADDRESS($B84+1,GB$38,1,1,"Confirmed Day Zero")))</f>
        <v>#N/A</v>
      </c>
      <c r="GC84" t="e" cm="1">
        <f t="array" aca="1" ref="GC84" ca="1">IF(INDIRECT(ADDRESS($B84+1,GC$38,1,1,"Confirmed Day Zero"))=0,#N/A,INDIRECT(ADDRESS($B84+1,GC$38,1,1,"Confirmed Day Zero")))</f>
        <v>#N/A</v>
      </c>
      <c r="GD84" t="e" cm="1">
        <f t="array" aca="1" ref="GD84" ca="1">IF(INDIRECT(ADDRESS($B84+1,GD$38,1,1,"Confirmed Day Zero"))=0,#N/A,INDIRECT(ADDRESS($B84+1,GD$38,1,1,"Confirmed Day Zero")))</f>
        <v>#N/A</v>
      </c>
      <c r="GE84" t="e" cm="1">
        <f t="array" aca="1" ref="GE84" ca="1">IF(INDIRECT(ADDRESS($B84+1,GE$38,1,1,"Confirmed Day Zero"))=0,#N/A,INDIRECT(ADDRESS($B84+1,GE$38,1,1,"Confirmed Day Zero")))</f>
        <v>#N/A</v>
      </c>
      <c r="GF84" t="e" cm="1">
        <f t="array" aca="1" ref="GF84" ca="1">IF(INDIRECT(ADDRESS($B84+1,GF$38,1,1,"Confirmed Day Zero"))=0,#N/A,INDIRECT(ADDRESS($B84+1,GF$38,1,1,"Confirmed Day Zero")))</f>
        <v>#N/A</v>
      </c>
      <c r="GG84" t="e" cm="1">
        <f t="array" aca="1" ref="GG84" ca="1">IF(INDIRECT(ADDRESS($B84+1,GG$38,1,1,"Confirmed Day Zero"))=0,#N/A,INDIRECT(ADDRESS($B84+1,GG$38,1,1,"Confirmed Day Zero")))</f>
        <v>#N/A</v>
      </c>
      <c r="GH84" t="e" cm="1">
        <f t="array" aca="1" ref="GH84" ca="1">IF(INDIRECT(ADDRESS($B84+1,GH$38,1,1,"Confirmed Day Zero"))=0,#N/A,INDIRECT(ADDRESS($B84+1,GH$38,1,1,"Confirmed Day Zero")))</f>
        <v>#N/A</v>
      </c>
      <c r="GI84" t="e" cm="1">
        <f t="array" aca="1" ref="GI84" ca="1">IF(INDIRECT(ADDRESS($B84+1,GI$38,1,1,"Confirmed Day Zero"))=0,#N/A,INDIRECT(ADDRESS($B84+1,GI$38,1,1,"Confirmed Day Zero")))</f>
        <v>#N/A</v>
      </c>
      <c r="GJ84" t="e" cm="1">
        <f t="array" aca="1" ref="GJ84" ca="1">IF(INDIRECT(ADDRESS($B84+1,GJ$38,1,1,"Confirmed Day Zero"))=0,#N/A,INDIRECT(ADDRESS($B84+1,GJ$38,1,1,"Confirmed Day Zero")))</f>
        <v>#N/A</v>
      </c>
      <c r="GK84" t="e" cm="1">
        <f t="array" aca="1" ref="GK84" ca="1">IF(INDIRECT(ADDRESS($B84+1,GK$38,1,1,"Confirmed Day Zero"))=0,#N/A,INDIRECT(ADDRESS($B84+1,GK$38,1,1,"Confirmed Day Zero")))</f>
        <v>#N/A</v>
      </c>
      <c r="GL84" t="e" cm="1">
        <f t="array" aca="1" ref="GL84" ca="1">IF(INDIRECT(ADDRESS($B84+1,GL$38,1,1,"Confirmed Day Zero"))=0,#N/A,INDIRECT(ADDRESS($B84+1,GL$38,1,1,"Confirmed Day Zero")))</f>
        <v>#N/A</v>
      </c>
      <c r="GM84" t="e" cm="1">
        <f t="array" aca="1" ref="GM84" ca="1">IF(INDIRECT(ADDRESS($B84+1,GM$38,1,1,"Confirmed Day Zero"))=0,#N/A,INDIRECT(ADDRESS($B84+1,GM$38,1,1,"Confirmed Day Zero")))</f>
        <v>#N/A</v>
      </c>
    </row>
    <row r="85" spans="2:195" x14ac:dyDescent="0.25">
      <c r="B85" s="12">
        <f t="shared" si="250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  <c r="CS85" t="e" cm="1">
        <f t="array" aca="1" ref="CS85" ca="1">IF(INDIRECT(ADDRESS($B85+1,CS$38,1,1,"Confirmed Day Zero"))=0,#N/A,INDIRECT(ADDRESS($B85+1,CS$38,1,1,"Confirmed Day Zero")))</f>
        <v>#N/A</v>
      </c>
      <c r="CT85" t="e" cm="1">
        <f t="array" aca="1" ref="CT85" ca="1">IF(INDIRECT(ADDRESS($B85+1,CT$38,1,1,"Confirmed Day Zero"))=0,#N/A,INDIRECT(ADDRESS($B85+1,CT$38,1,1,"Confirmed Day Zero")))</f>
        <v>#N/A</v>
      </c>
      <c r="CU85" t="e" cm="1">
        <f t="array" aca="1" ref="CU85" ca="1">IF(INDIRECT(ADDRESS($B85+1,CU$38,1,1,"Confirmed Day Zero"))=0,#N/A,INDIRECT(ADDRESS($B85+1,CU$38,1,1,"Confirmed Day Zero")))</f>
        <v>#N/A</v>
      </c>
      <c r="CV85" t="e" cm="1">
        <f t="array" aca="1" ref="CV85" ca="1">IF(INDIRECT(ADDRESS($B85+1,CV$38,1,1,"Confirmed Day Zero"))=0,#N/A,INDIRECT(ADDRESS($B85+1,CV$38,1,1,"Confirmed Day Zero")))</f>
        <v>#N/A</v>
      </c>
      <c r="CW85" t="e" cm="1">
        <f t="array" aca="1" ref="CW85" ca="1">IF(INDIRECT(ADDRESS($B85+1,CW$38,1,1,"Confirmed Day Zero"))=0,#N/A,INDIRECT(ADDRESS($B85+1,CW$38,1,1,"Confirmed Day Zero")))</f>
        <v>#N/A</v>
      </c>
      <c r="CX85" t="e" cm="1">
        <f t="array" aca="1" ref="CX85" ca="1">IF(INDIRECT(ADDRESS($B85+1,CX$38,1,1,"Confirmed Day Zero"))=0,#N/A,INDIRECT(ADDRESS($B85+1,CX$38,1,1,"Confirmed Day Zero")))</f>
        <v>#N/A</v>
      </c>
      <c r="CY85" t="e" cm="1">
        <f t="array" aca="1" ref="CY85" ca="1">IF(INDIRECT(ADDRESS($B85+1,CY$38,1,1,"Confirmed Day Zero"))=0,#N/A,INDIRECT(ADDRESS($B85+1,CY$38,1,1,"Confirmed Day Zero")))</f>
        <v>#N/A</v>
      </c>
      <c r="CZ85" t="e" cm="1">
        <f t="array" aca="1" ref="CZ85" ca="1">IF(INDIRECT(ADDRESS($B85+1,CZ$38,1,1,"Confirmed Day Zero"))=0,#N/A,INDIRECT(ADDRESS($B85+1,CZ$38,1,1,"Confirmed Day Zero")))</f>
        <v>#N/A</v>
      </c>
      <c r="DA85" t="e" cm="1">
        <f t="array" aca="1" ref="DA85" ca="1">IF(INDIRECT(ADDRESS($B85+1,DA$38,1,1,"Confirmed Day Zero"))=0,#N/A,INDIRECT(ADDRESS($B85+1,DA$38,1,1,"Confirmed Day Zero")))</f>
        <v>#N/A</v>
      </c>
      <c r="DB85" t="e" cm="1">
        <f t="array" aca="1" ref="DB85" ca="1">IF(INDIRECT(ADDRESS($B85+1,DB$38,1,1,"Confirmed Day Zero"))=0,#N/A,INDIRECT(ADDRESS($B85+1,DB$38,1,1,"Confirmed Day Zero")))</f>
        <v>#N/A</v>
      </c>
      <c r="DC85" t="e" cm="1">
        <f t="array" aca="1" ref="DC85" ca="1">IF(INDIRECT(ADDRESS($B85+1,DC$38,1,1,"Confirmed Day Zero"))=0,#N/A,INDIRECT(ADDRESS($B85+1,DC$38,1,1,"Confirmed Day Zero")))</f>
        <v>#N/A</v>
      </c>
      <c r="DD85" t="e" cm="1">
        <f t="array" aca="1" ref="DD85" ca="1">IF(INDIRECT(ADDRESS($B85+1,DD$38,1,1,"Confirmed Day Zero"))=0,#N/A,INDIRECT(ADDRESS($B85+1,DD$38,1,1,"Confirmed Day Zero")))</f>
        <v>#N/A</v>
      </c>
      <c r="DE85" t="e" cm="1">
        <f t="array" aca="1" ref="DE85" ca="1">IF(INDIRECT(ADDRESS($B85+1,DE$38,1,1,"Confirmed Day Zero"))=0,#N/A,INDIRECT(ADDRESS($B85+1,DE$38,1,1,"Confirmed Day Zero")))</f>
        <v>#N/A</v>
      </c>
      <c r="DF85" t="e" cm="1">
        <f t="array" aca="1" ref="DF85" ca="1">IF(INDIRECT(ADDRESS($B85+1,DF$38,1,1,"Confirmed Day Zero"))=0,#N/A,INDIRECT(ADDRESS($B85+1,DF$38,1,1,"Confirmed Day Zero")))</f>
        <v>#N/A</v>
      </c>
      <c r="DG85" t="e" cm="1">
        <f t="array" aca="1" ref="DG85" ca="1">IF(INDIRECT(ADDRESS($B85+1,DG$38,1,1,"Confirmed Day Zero"))=0,#N/A,INDIRECT(ADDRESS($B85+1,DG$38,1,1,"Confirmed Day Zero")))</f>
        <v>#N/A</v>
      </c>
      <c r="DH85" t="e" cm="1">
        <f t="array" aca="1" ref="DH85" ca="1">IF(INDIRECT(ADDRESS($B85+1,DH$38,1,1,"Confirmed Day Zero"))=0,#N/A,INDIRECT(ADDRESS($B85+1,DH$38,1,1,"Confirmed Day Zero")))</f>
        <v>#N/A</v>
      </c>
      <c r="DI85" t="e" cm="1">
        <f t="array" aca="1" ref="DI85" ca="1">IF(INDIRECT(ADDRESS($B85+1,DI$38,1,1,"Confirmed Day Zero"))=0,#N/A,INDIRECT(ADDRESS($B85+1,DI$38,1,1,"Confirmed Day Zero")))</f>
        <v>#N/A</v>
      </c>
      <c r="DJ85" t="e" cm="1">
        <f t="array" aca="1" ref="DJ85" ca="1">IF(INDIRECT(ADDRESS($B85+1,DJ$38,1,1,"Confirmed Day Zero"))=0,#N/A,INDIRECT(ADDRESS($B85+1,DJ$38,1,1,"Confirmed Day Zero")))</f>
        <v>#N/A</v>
      </c>
      <c r="DK85" t="e" cm="1">
        <f t="array" aca="1" ref="DK85" ca="1">IF(INDIRECT(ADDRESS($B85+1,DK$38,1,1,"Confirmed Day Zero"))=0,#N/A,INDIRECT(ADDRESS($B85+1,DK$38,1,1,"Confirmed Day Zero")))</f>
        <v>#N/A</v>
      </c>
      <c r="DL85" t="e" cm="1">
        <f t="array" aca="1" ref="DL85" ca="1">IF(INDIRECT(ADDRESS($B85+1,DL$38,1,1,"Confirmed Day Zero"))=0,#N/A,INDIRECT(ADDRESS($B85+1,DL$38,1,1,"Confirmed Day Zero")))</f>
        <v>#N/A</v>
      </c>
      <c r="DM85" t="e" cm="1">
        <f t="array" aca="1" ref="DM85" ca="1">IF(INDIRECT(ADDRESS($B85+1,DM$38,1,1,"Confirmed Day Zero"))=0,#N/A,INDIRECT(ADDRESS($B85+1,DM$38,1,1,"Confirmed Day Zero")))</f>
        <v>#N/A</v>
      </c>
      <c r="DN85" t="e" cm="1">
        <f t="array" aca="1" ref="DN85" ca="1">IF(INDIRECT(ADDRESS($B85+1,DN$38,1,1,"Confirmed Day Zero"))=0,#N/A,INDIRECT(ADDRESS($B85+1,DN$38,1,1,"Confirmed Day Zero")))</f>
        <v>#N/A</v>
      </c>
      <c r="DO85" t="e" cm="1">
        <f t="array" aca="1" ref="DO85" ca="1">IF(INDIRECT(ADDRESS($B85+1,DO$38,1,1,"Confirmed Day Zero"))=0,#N/A,INDIRECT(ADDRESS($B85+1,DO$38,1,1,"Confirmed Day Zero")))</f>
        <v>#N/A</v>
      </c>
      <c r="DP85" t="e" cm="1">
        <f t="array" aca="1" ref="DP85" ca="1">IF(INDIRECT(ADDRESS($B85+1,DP$38,1,1,"Confirmed Day Zero"))=0,#N/A,INDIRECT(ADDRESS($B85+1,DP$38,1,1,"Confirmed Day Zero")))</f>
        <v>#N/A</v>
      </c>
      <c r="DQ85" t="e" cm="1">
        <f t="array" aca="1" ref="DQ85" ca="1">IF(INDIRECT(ADDRESS($B85+1,DQ$38,1,1,"Confirmed Day Zero"))=0,#N/A,INDIRECT(ADDRESS($B85+1,DQ$38,1,1,"Confirmed Day Zero")))</f>
        <v>#N/A</v>
      </c>
      <c r="DR85" t="e" cm="1">
        <f t="array" aca="1" ref="DR85" ca="1">IF(INDIRECT(ADDRESS($B85+1,DR$38,1,1,"Confirmed Day Zero"))=0,#N/A,INDIRECT(ADDRESS($B85+1,DR$38,1,1,"Confirmed Day Zero")))</f>
        <v>#N/A</v>
      </c>
      <c r="DS85" t="e" cm="1">
        <f t="array" aca="1" ref="DS85" ca="1">IF(INDIRECT(ADDRESS($B85+1,DS$38,1,1,"Confirmed Day Zero"))=0,#N/A,INDIRECT(ADDRESS($B85+1,DS$38,1,1,"Confirmed Day Zero")))</f>
        <v>#N/A</v>
      </c>
      <c r="DT85" t="e" cm="1">
        <f t="array" aca="1" ref="DT85" ca="1">IF(INDIRECT(ADDRESS($B85+1,DT$38,1,1,"Confirmed Day Zero"))=0,#N/A,INDIRECT(ADDRESS($B85+1,DT$38,1,1,"Confirmed Day Zero")))</f>
        <v>#N/A</v>
      </c>
      <c r="DU85" t="e" cm="1">
        <f t="array" aca="1" ref="DU85" ca="1">IF(INDIRECT(ADDRESS($B85+1,DU$38,1,1,"Confirmed Day Zero"))=0,#N/A,INDIRECT(ADDRESS($B85+1,DU$38,1,1,"Confirmed Day Zero")))</f>
        <v>#N/A</v>
      </c>
      <c r="DV85" t="e" cm="1">
        <f t="array" aca="1" ref="DV85" ca="1">IF(INDIRECT(ADDRESS($B85+1,DV$38,1,1,"Confirmed Day Zero"))=0,#N/A,INDIRECT(ADDRESS($B85+1,DV$38,1,1,"Confirmed Day Zero")))</f>
        <v>#N/A</v>
      </c>
      <c r="DW85" t="e" cm="1">
        <f t="array" aca="1" ref="DW85" ca="1">IF(INDIRECT(ADDRESS($B85+1,DW$38,1,1,"Confirmed Day Zero"))=0,#N/A,INDIRECT(ADDRESS($B85+1,DW$38,1,1,"Confirmed Day Zero")))</f>
        <v>#N/A</v>
      </c>
      <c r="DX85" t="e" cm="1">
        <f t="array" aca="1" ref="DX85" ca="1">IF(INDIRECT(ADDRESS($B85+1,DX$38,1,1,"Confirmed Day Zero"))=0,#N/A,INDIRECT(ADDRESS($B85+1,DX$38,1,1,"Confirmed Day Zero")))</f>
        <v>#N/A</v>
      </c>
      <c r="DY85" t="e" cm="1">
        <f t="array" aca="1" ref="DY85" ca="1">IF(INDIRECT(ADDRESS($B85+1,DY$38,1,1,"Confirmed Day Zero"))=0,#N/A,INDIRECT(ADDRESS($B85+1,DY$38,1,1,"Confirmed Day Zero")))</f>
        <v>#N/A</v>
      </c>
      <c r="DZ85" t="e" cm="1">
        <f t="array" aca="1" ref="DZ85" ca="1">IF(INDIRECT(ADDRESS($B85+1,DZ$38,1,1,"Confirmed Day Zero"))=0,#N/A,INDIRECT(ADDRESS($B85+1,DZ$38,1,1,"Confirmed Day Zero")))</f>
        <v>#N/A</v>
      </c>
      <c r="EA85" t="e" cm="1">
        <f t="array" aca="1" ref="EA85" ca="1">IF(INDIRECT(ADDRESS($B85+1,EA$38,1,1,"Confirmed Day Zero"))=0,#N/A,INDIRECT(ADDRESS($B85+1,EA$38,1,1,"Confirmed Day Zero")))</f>
        <v>#N/A</v>
      </c>
      <c r="EB85" t="e" cm="1">
        <f t="array" aca="1" ref="EB85" ca="1">IF(INDIRECT(ADDRESS($B85+1,EB$38,1,1,"Confirmed Day Zero"))=0,#N/A,INDIRECT(ADDRESS($B85+1,EB$38,1,1,"Confirmed Day Zero")))</f>
        <v>#N/A</v>
      </c>
      <c r="EC85" t="e" cm="1">
        <f t="array" aca="1" ref="EC85" ca="1">IF(INDIRECT(ADDRESS($B85+1,EC$38,1,1,"Confirmed Day Zero"))=0,#N/A,INDIRECT(ADDRESS($B85+1,EC$38,1,1,"Confirmed Day Zero")))</f>
        <v>#N/A</v>
      </c>
      <c r="ED85" t="e" cm="1">
        <f t="array" aca="1" ref="ED85" ca="1">IF(INDIRECT(ADDRESS($B85+1,ED$38,1,1,"Confirmed Day Zero"))=0,#N/A,INDIRECT(ADDRESS($B85+1,ED$38,1,1,"Confirmed Day Zero")))</f>
        <v>#N/A</v>
      </c>
      <c r="EE85" t="e" cm="1">
        <f t="array" aca="1" ref="EE85" ca="1">IF(INDIRECT(ADDRESS($B85+1,EE$38,1,1,"Confirmed Day Zero"))=0,#N/A,INDIRECT(ADDRESS($B85+1,EE$38,1,1,"Confirmed Day Zero")))</f>
        <v>#N/A</v>
      </c>
      <c r="EF85" t="e" cm="1">
        <f t="array" aca="1" ref="EF85" ca="1">IF(INDIRECT(ADDRESS($B85+1,EF$38,1,1,"Confirmed Day Zero"))=0,#N/A,INDIRECT(ADDRESS($B85+1,EF$38,1,1,"Confirmed Day Zero")))</f>
        <v>#N/A</v>
      </c>
      <c r="EG85" t="e" cm="1">
        <f t="array" aca="1" ref="EG85" ca="1">IF(INDIRECT(ADDRESS($B85+1,EG$38,1,1,"Confirmed Day Zero"))=0,#N/A,INDIRECT(ADDRESS($B85+1,EG$38,1,1,"Confirmed Day Zero")))</f>
        <v>#N/A</v>
      </c>
      <c r="EH85" t="e" cm="1">
        <f t="array" aca="1" ref="EH85" ca="1">IF(INDIRECT(ADDRESS($B85+1,EH$38,1,1,"Confirmed Day Zero"))=0,#N/A,INDIRECT(ADDRESS($B85+1,EH$38,1,1,"Confirmed Day Zero")))</f>
        <v>#N/A</v>
      </c>
      <c r="EI85" t="e" cm="1">
        <f t="array" aca="1" ref="EI85" ca="1">IF(INDIRECT(ADDRESS($B85+1,EI$38,1,1,"Confirmed Day Zero"))=0,#N/A,INDIRECT(ADDRESS($B85+1,EI$38,1,1,"Confirmed Day Zero")))</f>
        <v>#N/A</v>
      </c>
      <c r="EJ85" t="e" cm="1">
        <f t="array" aca="1" ref="EJ85" ca="1">IF(INDIRECT(ADDRESS($B85+1,EJ$38,1,1,"Confirmed Day Zero"))=0,#N/A,INDIRECT(ADDRESS($B85+1,EJ$38,1,1,"Confirmed Day Zero")))</f>
        <v>#N/A</v>
      </c>
      <c r="EK85" t="e" cm="1">
        <f t="array" aca="1" ref="EK85" ca="1">IF(INDIRECT(ADDRESS($B85+1,EK$38,1,1,"Confirmed Day Zero"))=0,#N/A,INDIRECT(ADDRESS($B85+1,EK$38,1,1,"Confirmed Day Zero")))</f>
        <v>#N/A</v>
      </c>
      <c r="EL85" t="e" cm="1">
        <f t="array" aca="1" ref="EL85" ca="1">IF(INDIRECT(ADDRESS($B85+1,EL$38,1,1,"Confirmed Day Zero"))=0,#N/A,INDIRECT(ADDRESS($B85+1,EL$38,1,1,"Confirmed Day Zero")))</f>
        <v>#N/A</v>
      </c>
      <c r="EM85" t="e" cm="1">
        <f t="array" aca="1" ref="EM85" ca="1">IF(INDIRECT(ADDRESS($B85+1,EM$38,1,1,"Confirmed Day Zero"))=0,#N/A,INDIRECT(ADDRESS($B85+1,EM$38,1,1,"Confirmed Day Zero")))</f>
        <v>#N/A</v>
      </c>
      <c r="EN85" t="e" cm="1">
        <f t="array" aca="1" ref="EN85" ca="1">IF(INDIRECT(ADDRESS($B85+1,EN$38,1,1,"Confirmed Day Zero"))=0,#N/A,INDIRECT(ADDRESS($B85+1,EN$38,1,1,"Confirmed Day Zero")))</f>
        <v>#N/A</v>
      </c>
      <c r="EO85" t="e" cm="1">
        <f t="array" aca="1" ref="EO85" ca="1">IF(INDIRECT(ADDRESS($B85+1,EO$38,1,1,"Confirmed Day Zero"))=0,#N/A,INDIRECT(ADDRESS($B85+1,EO$38,1,1,"Confirmed Day Zero")))</f>
        <v>#N/A</v>
      </c>
      <c r="EP85" t="e" cm="1">
        <f t="array" aca="1" ref="EP85" ca="1">IF(INDIRECT(ADDRESS($B85+1,EP$38,1,1,"Confirmed Day Zero"))=0,#N/A,INDIRECT(ADDRESS($B85+1,EP$38,1,1,"Confirmed Day Zero")))</f>
        <v>#N/A</v>
      </c>
      <c r="EQ85" t="e" cm="1">
        <f t="array" aca="1" ref="EQ85" ca="1">IF(INDIRECT(ADDRESS($B85+1,EQ$38,1,1,"Confirmed Day Zero"))=0,#N/A,INDIRECT(ADDRESS($B85+1,EQ$38,1,1,"Confirmed Day Zero")))</f>
        <v>#N/A</v>
      </c>
      <c r="ER85" t="e" cm="1">
        <f t="array" aca="1" ref="ER85" ca="1">IF(INDIRECT(ADDRESS($B85+1,ER$38,1,1,"Confirmed Day Zero"))=0,#N/A,INDIRECT(ADDRESS($B85+1,ER$38,1,1,"Confirmed Day Zero")))</f>
        <v>#N/A</v>
      </c>
      <c r="ES85" t="e" cm="1">
        <f t="array" aca="1" ref="ES85" ca="1">IF(INDIRECT(ADDRESS($B85+1,ES$38,1,1,"Confirmed Day Zero"))=0,#N/A,INDIRECT(ADDRESS($B85+1,ES$38,1,1,"Confirmed Day Zero")))</f>
        <v>#N/A</v>
      </c>
      <c r="ET85" t="e" cm="1">
        <f t="array" aca="1" ref="ET85" ca="1">IF(INDIRECT(ADDRESS($B85+1,ET$38,1,1,"Confirmed Day Zero"))=0,#N/A,INDIRECT(ADDRESS($B85+1,ET$38,1,1,"Confirmed Day Zero")))</f>
        <v>#N/A</v>
      </c>
      <c r="EU85" t="e" cm="1">
        <f t="array" aca="1" ref="EU85" ca="1">IF(INDIRECT(ADDRESS($B85+1,EU$38,1,1,"Confirmed Day Zero"))=0,#N/A,INDIRECT(ADDRESS($B85+1,EU$38,1,1,"Confirmed Day Zero")))</f>
        <v>#N/A</v>
      </c>
      <c r="EV85" t="e" cm="1">
        <f t="array" aca="1" ref="EV85" ca="1">IF(INDIRECT(ADDRESS($B85+1,EV$38,1,1,"Confirmed Day Zero"))=0,#N/A,INDIRECT(ADDRESS($B85+1,EV$38,1,1,"Confirmed Day Zero")))</f>
        <v>#N/A</v>
      </c>
      <c r="EW85" t="e" cm="1">
        <f t="array" aca="1" ref="EW85" ca="1">IF(INDIRECT(ADDRESS($B85+1,EW$38,1,1,"Confirmed Day Zero"))=0,#N/A,INDIRECT(ADDRESS($B85+1,EW$38,1,1,"Confirmed Day Zero")))</f>
        <v>#N/A</v>
      </c>
      <c r="EX85" t="e" cm="1">
        <f t="array" aca="1" ref="EX85" ca="1">IF(INDIRECT(ADDRESS($B85+1,EX$38,1,1,"Confirmed Day Zero"))=0,#N/A,INDIRECT(ADDRESS($B85+1,EX$38,1,1,"Confirmed Day Zero")))</f>
        <v>#N/A</v>
      </c>
      <c r="EY85" t="e" cm="1">
        <f t="array" aca="1" ref="EY85" ca="1">IF(INDIRECT(ADDRESS($B85+1,EY$38,1,1,"Confirmed Day Zero"))=0,#N/A,INDIRECT(ADDRESS($B85+1,EY$38,1,1,"Confirmed Day Zero")))</f>
        <v>#N/A</v>
      </c>
      <c r="EZ85" t="e" cm="1">
        <f t="array" aca="1" ref="EZ85" ca="1">IF(INDIRECT(ADDRESS($B85+1,EZ$38,1,1,"Confirmed Day Zero"))=0,#N/A,INDIRECT(ADDRESS($B85+1,EZ$38,1,1,"Confirmed Day Zero")))</f>
        <v>#N/A</v>
      </c>
      <c r="FA85" t="e" cm="1">
        <f t="array" aca="1" ref="FA85" ca="1">IF(INDIRECT(ADDRESS($B85+1,FA$38,1,1,"Confirmed Day Zero"))=0,#N/A,INDIRECT(ADDRESS($B85+1,FA$38,1,1,"Confirmed Day Zero")))</f>
        <v>#N/A</v>
      </c>
      <c r="FB85" t="e" cm="1">
        <f t="array" aca="1" ref="FB85" ca="1">IF(INDIRECT(ADDRESS($B85+1,FB$38,1,1,"Confirmed Day Zero"))=0,#N/A,INDIRECT(ADDRESS($B85+1,FB$38,1,1,"Confirmed Day Zero")))</f>
        <v>#N/A</v>
      </c>
      <c r="FC85" t="e" cm="1">
        <f t="array" aca="1" ref="FC85" ca="1">IF(INDIRECT(ADDRESS($B85+1,FC$38,1,1,"Confirmed Day Zero"))=0,#N/A,INDIRECT(ADDRESS($B85+1,FC$38,1,1,"Confirmed Day Zero")))</f>
        <v>#N/A</v>
      </c>
      <c r="FD85" t="e" cm="1">
        <f t="array" aca="1" ref="FD85" ca="1">IF(INDIRECT(ADDRESS($B85+1,FD$38,1,1,"Confirmed Day Zero"))=0,#N/A,INDIRECT(ADDRESS($B85+1,FD$38,1,1,"Confirmed Day Zero")))</f>
        <v>#N/A</v>
      </c>
      <c r="FE85" t="e" cm="1">
        <f t="array" aca="1" ref="FE85" ca="1">IF(INDIRECT(ADDRESS($B85+1,FE$38,1,1,"Confirmed Day Zero"))=0,#N/A,INDIRECT(ADDRESS($B85+1,FE$38,1,1,"Confirmed Day Zero")))</f>
        <v>#N/A</v>
      </c>
      <c r="FF85" t="e" cm="1">
        <f t="array" aca="1" ref="FF85" ca="1">IF(INDIRECT(ADDRESS($B85+1,FF$38,1,1,"Confirmed Day Zero"))=0,#N/A,INDIRECT(ADDRESS($B85+1,FF$38,1,1,"Confirmed Day Zero")))</f>
        <v>#N/A</v>
      </c>
      <c r="FG85" t="e" cm="1">
        <f t="array" aca="1" ref="FG85" ca="1">IF(INDIRECT(ADDRESS($B85+1,FG$38,1,1,"Confirmed Day Zero"))=0,#N/A,INDIRECT(ADDRESS($B85+1,FG$38,1,1,"Confirmed Day Zero")))</f>
        <v>#N/A</v>
      </c>
      <c r="FH85" t="e" cm="1">
        <f t="array" aca="1" ref="FH85" ca="1">IF(INDIRECT(ADDRESS($B85+1,FH$38,1,1,"Confirmed Day Zero"))=0,#N/A,INDIRECT(ADDRESS($B85+1,FH$38,1,1,"Confirmed Day Zero")))</f>
        <v>#N/A</v>
      </c>
      <c r="FI85" t="e" cm="1">
        <f t="array" aca="1" ref="FI85" ca="1">IF(INDIRECT(ADDRESS($B85+1,FI$38,1,1,"Confirmed Day Zero"))=0,#N/A,INDIRECT(ADDRESS($B85+1,FI$38,1,1,"Confirmed Day Zero")))</f>
        <v>#N/A</v>
      </c>
      <c r="FJ85" t="e" cm="1">
        <f t="array" aca="1" ref="FJ85" ca="1">IF(INDIRECT(ADDRESS($B85+1,FJ$38,1,1,"Confirmed Day Zero"))=0,#N/A,INDIRECT(ADDRESS($B85+1,FJ$38,1,1,"Confirmed Day Zero")))</f>
        <v>#N/A</v>
      </c>
      <c r="FK85" t="e" cm="1">
        <f t="array" aca="1" ref="FK85" ca="1">IF(INDIRECT(ADDRESS($B85+1,FK$38,1,1,"Confirmed Day Zero"))=0,#N/A,INDIRECT(ADDRESS($B85+1,FK$38,1,1,"Confirmed Day Zero")))</f>
        <v>#N/A</v>
      </c>
      <c r="FL85" t="e" cm="1">
        <f t="array" aca="1" ref="FL85" ca="1">IF(INDIRECT(ADDRESS($B85+1,FL$38,1,1,"Confirmed Day Zero"))=0,#N/A,INDIRECT(ADDRESS($B85+1,FL$38,1,1,"Confirmed Day Zero")))</f>
        <v>#N/A</v>
      </c>
      <c r="FM85" t="e" cm="1">
        <f t="array" aca="1" ref="FM85" ca="1">IF(INDIRECT(ADDRESS($B85+1,FM$38,1,1,"Confirmed Day Zero"))=0,#N/A,INDIRECT(ADDRESS($B85+1,FM$38,1,1,"Confirmed Day Zero")))</f>
        <v>#N/A</v>
      </c>
      <c r="FN85" t="e" cm="1">
        <f t="array" aca="1" ref="FN85" ca="1">IF(INDIRECT(ADDRESS($B85+1,FN$38,1,1,"Confirmed Day Zero"))=0,#N/A,INDIRECT(ADDRESS($B85+1,FN$38,1,1,"Confirmed Day Zero")))</f>
        <v>#N/A</v>
      </c>
      <c r="FO85" t="e" cm="1">
        <f t="array" aca="1" ref="FO85" ca="1">IF(INDIRECT(ADDRESS($B85+1,FO$38,1,1,"Confirmed Day Zero"))=0,#N/A,INDIRECT(ADDRESS($B85+1,FO$38,1,1,"Confirmed Day Zero")))</f>
        <v>#N/A</v>
      </c>
      <c r="FP85" t="e" cm="1">
        <f t="array" aca="1" ref="FP85" ca="1">IF(INDIRECT(ADDRESS($B85+1,FP$38,1,1,"Confirmed Day Zero"))=0,#N/A,INDIRECT(ADDRESS($B85+1,FP$38,1,1,"Confirmed Day Zero")))</f>
        <v>#N/A</v>
      </c>
      <c r="FQ85" t="e" cm="1">
        <f t="array" aca="1" ref="FQ85" ca="1">IF(INDIRECT(ADDRESS($B85+1,FQ$38,1,1,"Confirmed Day Zero"))=0,#N/A,INDIRECT(ADDRESS($B85+1,FQ$38,1,1,"Confirmed Day Zero")))</f>
        <v>#N/A</v>
      </c>
      <c r="FR85" t="e" cm="1">
        <f t="array" aca="1" ref="FR85" ca="1">IF(INDIRECT(ADDRESS($B85+1,FR$38,1,1,"Confirmed Day Zero"))=0,#N/A,INDIRECT(ADDRESS($B85+1,FR$38,1,1,"Confirmed Day Zero")))</f>
        <v>#N/A</v>
      </c>
      <c r="FS85" t="e" cm="1">
        <f t="array" aca="1" ref="FS85" ca="1">IF(INDIRECT(ADDRESS($B85+1,FS$38,1,1,"Confirmed Day Zero"))=0,#N/A,INDIRECT(ADDRESS($B85+1,FS$38,1,1,"Confirmed Day Zero")))</f>
        <v>#N/A</v>
      </c>
      <c r="FT85" t="e" cm="1">
        <f t="array" aca="1" ref="FT85" ca="1">IF(INDIRECT(ADDRESS($B85+1,FT$38,1,1,"Confirmed Day Zero"))=0,#N/A,INDIRECT(ADDRESS($B85+1,FT$38,1,1,"Confirmed Day Zero")))</f>
        <v>#N/A</v>
      </c>
      <c r="FU85" t="e" cm="1">
        <f t="array" aca="1" ref="FU85" ca="1">IF(INDIRECT(ADDRESS($B85+1,FU$38,1,1,"Confirmed Day Zero"))=0,#N/A,INDIRECT(ADDRESS($B85+1,FU$38,1,1,"Confirmed Day Zero")))</f>
        <v>#N/A</v>
      </c>
      <c r="FV85" t="e" cm="1">
        <f t="array" aca="1" ref="FV85" ca="1">IF(INDIRECT(ADDRESS($B85+1,FV$38,1,1,"Confirmed Day Zero"))=0,#N/A,INDIRECT(ADDRESS($B85+1,FV$38,1,1,"Confirmed Day Zero")))</f>
        <v>#N/A</v>
      </c>
      <c r="FW85" t="e" cm="1">
        <f t="array" aca="1" ref="FW85" ca="1">IF(INDIRECT(ADDRESS($B85+1,FW$38,1,1,"Confirmed Day Zero"))=0,#N/A,INDIRECT(ADDRESS($B85+1,FW$38,1,1,"Confirmed Day Zero")))</f>
        <v>#N/A</v>
      </c>
      <c r="FX85" t="e" cm="1">
        <f t="array" aca="1" ref="FX85" ca="1">IF(INDIRECT(ADDRESS($B85+1,FX$38,1,1,"Confirmed Day Zero"))=0,#N/A,INDIRECT(ADDRESS($B85+1,FX$38,1,1,"Confirmed Day Zero")))</f>
        <v>#N/A</v>
      </c>
      <c r="FY85" t="e" cm="1">
        <f t="array" aca="1" ref="FY85" ca="1">IF(INDIRECT(ADDRESS($B85+1,FY$38,1,1,"Confirmed Day Zero"))=0,#N/A,INDIRECT(ADDRESS($B85+1,FY$38,1,1,"Confirmed Day Zero")))</f>
        <v>#N/A</v>
      </c>
      <c r="FZ85" t="e" cm="1">
        <f t="array" aca="1" ref="FZ85" ca="1">IF(INDIRECT(ADDRESS($B85+1,FZ$38,1,1,"Confirmed Day Zero"))=0,#N/A,INDIRECT(ADDRESS($B85+1,FZ$38,1,1,"Confirmed Day Zero")))</f>
        <v>#N/A</v>
      </c>
      <c r="GA85" t="e" cm="1">
        <f t="array" aca="1" ref="GA85" ca="1">IF(INDIRECT(ADDRESS($B85+1,GA$38,1,1,"Confirmed Day Zero"))=0,#N/A,INDIRECT(ADDRESS($B85+1,GA$38,1,1,"Confirmed Day Zero")))</f>
        <v>#N/A</v>
      </c>
      <c r="GB85" t="e" cm="1">
        <f t="array" aca="1" ref="GB85" ca="1">IF(INDIRECT(ADDRESS($B85+1,GB$38,1,1,"Confirmed Day Zero"))=0,#N/A,INDIRECT(ADDRESS($B85+1,GB$38,1,1,"Confirmed Day Zero")))</f>
        <v>#N/A</v>
      </c>
      <c r="GC85" t="e" cm="1">
        <f t="array" aca="1" ref="GC85" ca="1">IF(INDIRECT(ADDRESS($B85+1,GC$38,1,1,"Confirmed Day Zero"))=0,#N/A,INDIRECT(ADDRESS($B85+1,GC$38,1,1,"Confirmed Day Zero")))</f>
        <v>#N/A</v>
      </c>
      <c r="GD85" t="e" cm="1">
        <f t="array" aca="1" ref="GD85" ca="1">IF(INDIRECT(ADDRESS($B85+1,GD$38,1,1,"Confirmed Day Zero"))=0,#N/A,INDIRECT(ADDRESS($B85+1,GD$38,1,1,"Confirmed Day Zero")))</f>
        <v>#N/A</v>
      </c>
      <c r="GE85" t="e" cm="1">
        <f t="array" aca="1" ref="GE85" ca="1">IF(INDIRECT(ADDRESS($B85+1,GE$38,1,1,"Confirmed Day Zero"))=0,#N/A,INDIRECT(ADDRESS($B85+1,GE$38,1,1,"Confirmed Day Zero")))</f>
        <v>#N/A</v>
      </c>
      <c r="GF85" t="e" cm="1">
        <f t="array" aca="1" ref="GF85" ca="1">IF(INDIRECT(ADDRESS($B85+1,GF$38,1,1,"Confirmed Day Zero"))=0,#N/A,INDIRECT(ADDRESS($B85+1,GF$38,1,1,"Confirmed Day Zero")))</f>
        <v>#N/A</v>
      </c>
      <c r="GG85" t="e" cm="1">
        <f t="array" aca="1" ref="GG85" ca="1">IF(INDIRECT(ADDRESS($B85+1,GG$38,1,1,"Confirmed Day Zero"))=0,#N/A,INDIRECT(ADDRESS($B85+1,GG$38,1,1,"Confirmed Day Zero")))</f>
        <v>#N/A</v>
      </c>
      <c r="GH85" t="e" cm="1">
        <f t="array" aca="1" ref="GH85" ca="1">IF(INDIRECT(ADDRESS($B85+1,GH$38,1,1,"Confirmed Day Zero"))=0,#N/A,INDIRECT(ADDRESS($B85+1,GH$38,1,1,"Confirmed Day Zero")))</f>
        <v>#N/A</v>
      </c>
      <c r="GI85" t="e" cm="1">
        <f t="array" aca="1" ref="GI85" ca="1">IF(INDIRECT(ADDRESS($B85+1,GI$38,1,1,"Confirmed Day Zero"))=0,#N/A,INDIRECT(ADDRESS($B85+1,GI$38,1,1,"Confirmed Day Zero")))</f>
        <v>#N/A</v>
      </c>
      <c r="GJ85" t="e" cm="1">
        <f t="array" aca="1" ref="GJ85" ca="1">IF(INDIRECT(ADDRESS($B85+1,GJ$38,1,1,"Confirmed Day Zero"))=0,#N/A,INDIRECT(ADDRESS($B85+1,GJ$38,1,1,"Confirmed Day Zero")))</f>
        <v>#N/A</v>
      </c>
      <c r="GK85" t="e" cm="1">
        <f t="array" aca="1" ref="GK85" ca="1">IF(INDIRECT(ADDRESS($B85+1,GK$38,1,1,"Confirmed Day Zero"))=0,#N/A,INDIRECT(ADDRESS($B85+1,GK$38,1,1,"Confirmed Day Zero")))</f>
        <v>#N/A</v>
      </c>
      <c r="GL85" t="e" cm="1">
        <f t="array" aca="1" ref="GL85" ca="1">IF(INDIRECT(ADDRESS($B85+1,GL$38,1,1,"Confirmed Day Zero"))=0,#N/A,INDIRECT(ADDRESS($B85+1,GL$38,1,1,"Confirmed Day Zero")))</f>
        <v>#N/A</v>
      </c>
      <c r="GM85" t="e" cm="1">
        <f t="array" aca="1" ref="GM85" ca="1">IF(INDIRECT(ADDRESS($B85+1,GM$38,1,1,"Confirmed Day Zero"))=0,#N/A,INDIRECT(ADDRESS($B85+1,GM$38,1,1,"Confirmed Day Zero")))</f>
        <v>#N/A</v>
      </c>
    </row>
    <row r="86" spans="2:195" x14ac:dyDescent="0.25">
      <c r="B86" s="12">
        <f t="shared" si="250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  <c r="CS86" t="e" cm="1">
        <f t="array" aca="1" ref="CS86" ca="1">IF(INDIRECT(ADDRESS($B86+1,CS$38,1,1,"Confirmed Day Zero"))=0,#N/A,INDIRECT(ADDRESS($B86+1,CS$38,1,1,"Confirmed Day Zero")))</f>
        <v>#N/A</v>
      </c>
      <c r="CT86" t="e" cm="1">
        <f t="array" aca="1" ref="CT86" ca="1">IF(INDIRECT(ADDRESS($B86+1,CT$38,1,1,"Confirmed Day Zero"))=0,#N/A,INDIRECT(ADDRESS($B86+1,CT$38,1,1,"Confirmed Day Zero")))</f>
        <v>#N/A</v>
      </c>
      <c r="CU86" t="e" cm="1">
        <f t="array" aca="1" ref="CU86" ca="1">IF(INDIRECT(ADDRESS($B86+1,CU$38,1,1,"Confirmed Day Zero"))=0,#N/A,INDIRECT(ADDRESS($B86+1,CU$38,1,1,"Confirmed Day Zero")))</f>
        <v>#N/A</v>
      </c>
      <c r="CV86" t="e" cm="1">
        <f t="array" aca="1" ref="CV86" ca="1">IF(INDIRECT(ADDRESS($B86+1,CV$38,1,1,"Confirmed Day Zero"))=0,#N/A,INDIRECT(ADDRESS($B86+1,CV$38,1,1,"Confirmed Day Zero")))</f>
        <v>#N/A</v>
      </c>
      <c r="CW86" t="e" cm="1">
        <f t="array" aca="1" ref="CW86" ca="1">IF(INDIRECT(ADDRESS($B86+1,CW$38,1,1,"Confirmed Day Zero"))=0,#N/A,INDIRECT(ADDRESS($B86+1,CW$38,1,1,"Confirmed Day Zero")))</f>
        <v>#N/A</v>
      </c>
      <c r="CX86" t="e" cm="1">
        <f t="array" aca="1" ref="CX86" ca="1">IF(INDIRECT(ADDRESS($B86+1,CX$38,1,1,"Confirmed Day Zero"))=0,#N/A,INDIRECT(ADDRESS($B86+1,CX$38,1,1,"Confirmed Day Zero")))</f>
        <v>#N/A</v>
      </c>
      <c r="CY86" t="e" cm="1">
        <f t="array" aca="1" ref="CY86" ca="1">IF(INDIRECT(ADDRESS($B86+1,CY$38,1,1,"Confirmed Day Zero"))=0,#N/A,INDIRECT(ADDRESS($B86+1,CY$38,1,1,"Confirmed Day Zero")))</f>
        <v>#N/A</v>
      </c>
      <c r="CZ86" t="e" cm="1">
        <f t="array" aca="1" ref="CZ86" ca="1">IF(INDIRECT(ADDRESS($B86+1,CZ$38,1,1,"Confirmed Day Zero"))=0,#N/A,INDIRECT(ADDRESS($B86+1,CZ$38,1,1,"Confirmed Day Zero")))</f>
        <v>#N/A</v>
      </c>
      <c r="DA86" t="e" cm="1">
        <f t="array" aca="1" ref="DA86" ca="1">IF(INDIRECT(ADDRESS($B86+1,DA$38,1,1,"Confirmed Day Zero"))=0,#N/A,INDIRECT(ADDRESS($B86+1,DA$38,1,1,"Confirmed Day Zero")))</f>
        <v>#N/A</v>
      </c>
      <c r="DB86" t="e" cm="1">
        <f t="array" aca="1" ref="DB86" ca="1">IF(INDIRECT(ADDRESS($B86+1,DB$38,1,1,"Confirmed Day Zero"))=0,#N/A,INDIRECT(ADDRESS($B86+1,DB$38,1,1,"Confirmed Day Zero")))</f>
        <v>#N/A</v>
      </c>
      <c r="DC86" t="e" cm="1">
        <f t="array" aca="1" ref="DC86" ca="1">IF(INDIRECT(ADDRESS($B86+1,DC$38,1,1,"Confirmed Day Zero"))=0,#N/A,INDIRECT(ADDRESS($B86+1,DC$38,1,1,"Confirmed Day Zero")))</f>
        <v>#N/A</v>
      </c>
      <c r="DD86" t="e" cm="1">
        <f t="array" aca="1" ref="DD86" ca="1">IF(INDIRECT(ADDRESS($B86+1,DD$38,1,1,"Confirmed Day Zero"))=0,#N/A,INDIRECT(ADDRESS($B86+1,DD$38,1,1,"Confirmed Day Zero")))</f>
        <v>#N/A</v>
      </c>
      <c r="DE86" t="e" cm="1">
        <f t="array" aca="1" ref="DE86" ca="1">IF(INDIRECT(ADDRESS($B86+1,DE$38,1,1,"Confirmed Day Zero"))=0,#N/A,INDIRECT(ADDRESS($B86+1,DE$38,1,1,"Confirmed Day Zero")))</f>
        <v>#N/A</v>
      </c>
      <c r="DF86" t="e" cm="1">
        <f t="array" aca="1" ref="DF86" ca="1">IF(INDIRECT(ADDRESS($B86+1,DF$38,1,1,"Confirmed Day Zero"))=0,#N/A,INDIRECT(ADDRESS($B86+1,DF$38,1,1,"Confirmed Day Zero")))</f>
        <v>#N/A</v>
      </c>
      <c r="DG86" t="e" cm="1">
        <f t="array" aca="1" ref="DG86" ca="1">IF(INDIRECT(ADDRESS($B86+1,DG$38,1,1,"Confirmed Day Zero"))=0,#N/A,INDIRECT(ADDRESS($B86+1,DG$38,1,1,"Confirmed Day Zero")))</f>
        <v>#N/A</v>
      </c>
      <c r="DH86" t="e" cm="1">
        <f t="array" aca="1" ref="DH86" ca="1">IF(INDIRECT(ADDRESS($B86+1,DH$38,1,1,"Confirmed Day Zero"))=0,#N/A,INDIRECT(ADDRESS($B86+1,DH$38,1,1,"Confirmed Day Zero")))</f>
        <v>#N/A</v>
      </c>
      <c r="DI86" t="e" cm="1">
        <f t="array" aca="1" ref="DI86" ca="1">IF(INDIRECT(ADDRESS($B86+1,DI$38,1,1,"Confirmed Day Zero"))=0,#N/A,INDIRECT(ADDRESS($B86+1,DI$38,1,1,"Confirmed Day Zero")))</f>
        <v>#N/A</v>
      </c>
      <c r="DJ86" t="e" cm="1">
        <f t="array" aca="1" ref="DJ86" ca="1">IF(INDIRECT(ADDRESS($B86+1,DJ$38,1,1,"Confirmed Day Zero"))=0,#N/A,INDIRECT(ADDRESS($B86+1,DJ$38,1,1,"Confirmed Day Zero")))</f>
        <v>#N/A</v>
      </c>
      <c r="DK86" t="e" cm="1">
        <f t="array" aca="1" ref="DK86" ca="1">IF(INDIRECT(ADDRESS($B86+1,DK$38,1,1,"Confirmed Day Zero"))=0,#N/A,INDIRECT(ADDRESS($B86+1,DK$38,1,1,"Confirmed Day Zero")))</f>
        <v>#N/A</v>
      </c>
      <c r="DL86" t="e" cm="1">
        <f t="array" aca="1" ref="DL86" ca="1">IF(INDIRECT(ADDRESS($B86+1,DL$38,1,1,"Confirmed Day Zero"))=0,#N/A,INDIRECT(ADDRESS($B86+1,DL$38,1,1,"Confirmed Day Zero")))</f>
        <v>#N/A</v>
      </c>
      <c r="DM86" t="e" cm="1">
        <f t="array" aca="1" ref="DM86" ca="1">IF(INDIRECT(ADDRESS($B86+1,DM$38,1,1,"Confirmed Day Zero"))=0,#N/A,INDIRECT(ADDRESS($B86+1,DM$38,1,1,"Confirmed Day Zero")))</f>
        <v>#N/A</v>
      </c>
      <c r="DN86" t="e" cm="1">
        <f t="array" aca="1" ref="DN86" ca="1">IF(INDIRECT(ADDRESS($B86+1,DN$38,1,1,"Confirmed Day Zero"))=0,#N/A,INDIRECT(ADDRESS($B86+1,DN$38,1,1,"Confirmed Day Zero")))</f>
        <v>#N/A</v>
      </c>
      <c r="DO86" t="e" cm="1">
        <f t="array" aca="1" ref="DO86" ca="1">IF(INDIRECT(ADDRESS($B86+1,DO$38,1,1,"Confirmed Day Zero"))=0,#N/A,INDIRECT(ADDRESS($B86+1,DO$38,1,1,"Confirmed Day Zero")))</f>
        <v>#N/A</v>
      </c>
      <c r="DP86" t="e" cm="1">
        <f t="array" aca="1" ref="DP86" ca="1">IF(INDIRECT(ADDRESS($B86+1,DP$38,1,1,"Confirmed Day Zero"))=0,#N/A,INDIRECT(ADDRESS($B86+1,DP$38,1,1,"Confirmed Day Zero")))</f>
        <v>#N/A</v>
      </c>
      <c r="DQ86" t="e" cm="1">
        <f t="array" aca="1" ref="DQ86" ca="1">IF(INDIRECT(ADDRESS($B86+1,DQ$38,1,1,"Confirmed Day Zero"))=0,#N/A,INDIRECT(ADDRESS($B86+1,DQ$38,1,1,"Confirmed Day Zero")))</f>
        <v>#N/A</v>
      </c>
      <c r="DR86" t="e" cm="1">
        <f t="array" aca="1" ref="DR86" ca="1">IF(INDIRECT(ADDRESS($B86+1,DR$38,1,1,"Confirmed Day Zero"))=0,#N/A,INDIRECT(ADDRESS($B86+1,DR$38,1,1,"Confirmed Day Zero")))</f>
        <v>#N/A</v>
      </c>
      <c r="DS86" t="e" cm="1">
        <f t="array" aca="1" ref="DS86" ca="1">IF(INDIRECT(ADDRESS($B86+1,DS$38,1,1,"Confirmed Day Zero"))=0,#N/A,INDIRECT(ADDRESS($B86+1,DS$38,1,1,"Confirmed Day Zero")))</f>
        <v>#N/A</v>
      </c>
      <c r="DT86" t="e" cm="1">
        <f t="array" aca="1" ref="DT86" ca="1">IF(INDIRECT(ADDRESS($B86+1,DT$38,1,1,"Confirmed Day Zero"))=0,#N/A,INDIRECT(ADDRESS($B86+1,DT$38,1,1,"Confirmed Day Zero")))</f>
        <v>#N/A</v>
      </c>
      <c r="DU86" t="e" cm="1">
        <f t="array" aca="1" ref="DU86" ca="1">IF(INDIRECT(ADDRESS($B86+1,DU$38,1,1,"Confirmed Day Zero"))=0,#N/A,INDIRECT(ADDRESS($B86+1,DU$38,1,1,"Confirmed Day Zero")))</f>
        <v>#N/A</v>
      </c>
      <c r="DV86" t="e" cm="1">
        <f t="array" aca="1" ref="DV86" ca="1">IF(INDIRECT(ADDRESS($B86+1,DV$38,1,1,"Confirmed Day Zero"))=0,#N/A,INDIRECT(ADDRESS($B86+1,DV$38,1,1,"Confirmed Day Zero")))</f>
        <v>#N/A</v>
      </c>
      <c r="DW86" t="e" cm="1">
        <f t="array" aca="1" ref="DW86" ca="1">IF(INDIRECT(ADDRESS($B86+1,DW$38,1,1,"Confirmed Day Zero"))=0,#N/A,INDIRECT(ADDRESS($B86+1,DW$38,1,1,"Confirmed Day Zero")))</f>
        <v>#N/A</v>
      </c>
      <c r="DX86" t="e" cm="1">
        <f t="array" aca="1" ref="DX86" ca="1">IF(INDIRECT(ADDRESS($B86+1,DX$38,1,1,"Confirmed Day Zero"))=0,#N/A,INDIRECT(ADDRESS($B86+1,DX$38,1,1,"Confirmed Day Zero")))</f>
        <v>#N/A</v>
      </c>
      <c r="DY86" t="e" cm="1">
        <f t="array" aca="1" ref="DY86" ca="1">IF(INDIRECT(ADDRESS($B86+1,DY$38,1,1,"Confirmed Day Zero"))=0,#N/A,INDIRECT(ADDRESS($B86+1,DY$38,1,1,"Confirmed Day Zero")))</f>
        <v>#N/A</v>
      </c>
      <c r="DZ86" t="e" cm="1">
        <f t="array" aca="1" ref="DZ86" ca="1">IF(INDIRECT(ADDRESS($B86+1,DZ$38,1,1,"Confirmed Day Zero"))=0,#N/A,INDIRECT(ADDRESS($B86+1,DZ$38,1,1,"Confirmed Day Zero")))</f>
        <v>#N/A</v>
      </c>
      <c r="EA86" t="e" cm="1">
        <f t="array" aca="1" ref="EA86" ca="1">IF(INDIRECT(ADDRESS($B86+1,EA$38,1,1,"Confirmed Day Zero"))=0,#N/A,INDIRECT(ADDRESS($B86+1,EA$38,1,1,"Confirmed Day Zero")))</f>
        <v>#N/A</v>
      </c>
      <c r="EB86" t="e" cm="1">
        <f t="array" aca="1" ref="EB86" ca="1">IF(INDIRECT(ADDRESS($B86+1,EB$38,1,1,"Confirmed Day Zero"))=0,#N/A,INDIRECT(ADDRESS($B86+1,EB$38,1,1,"Confirmed Day Zero")))</f>
        <v>#N/A</v>
      </c>
      <c r="EC86" t="e" cm="1">
        <f t="array" aca="1" ref="EC86" ca="1">IF(INDIRECT(ADDRESS($B86+1,EC$38,1,1,"Confirmed Day Zero"))=0,#N/A,INDIRECT(ADDRESS($B86+1,EC$38,1,1,"Confirmed Day Zero")))</f>
        <v>#N/A</v>
      </c>
      <c r="ED86" t="e" cm="1">
        <f t="array" aca="1" ref="ED86" ca="1">IF(INDIRECT(ADDRESS($B86+1,ED$38,1,1,"Confirmed Day Zero"))=0,#N/A,INDIRECT(ADDRESS($B86+1,ED$38,1,1,"Confirmed Day Zero")))</f>
        <v>#N/A</v>
      </c>
      <c r="EE86" t="e" cm="1">
        <f t="array" aca="1" ref="EE86" ca="1">IF(INDIRECT(ADDRESS($B86+1,EE$38,1,1,"Confirmed Day Zero"))=0,#N/A,INDIRECT(ADDRESS($B86+1,EE$38,1,1,"Confirmed Day Zero")))</f>
        <v>#N/A</v>
      </c>
      <c r="EF86" t="e" cm="1">
        <f t="array" aca="1" ref="EF86" ca="1">IF(INDIRECT(ADDRESS($B86+1,EF$38,1,1,"Confirmed Day Zero"))=0,#N/A,INDIRECT(ADDRESS($B86+1,EF$38,1,1,"Confirmed Day Zero")))</f>
        <v>#N/A</v>
      </c>
      <c r="EG86" t="e" cm="1">
        <f t="array" aca="1" ref="EG86" ca="1">IF(INDIRECT(ADDRESS($B86+1,EG$38,1,1,"Confirmed Day Zero"))=0,#N/A,INDIRECT(ADDRESS($B86+1,EG$38,1,1,"Confirmed Day Zero")))</f>
        <v>#N/A</v>
      </c>
      <c r="EH86" t="e" cm="1">
        <f t="array" aca="1" ref="EH86" ca="1">IF(INDIRECT(ADDRESS($B86+1,EH$38,1,1,"Confirmed Day Zero"))=0,#N/A,INDIRECT(ADDRESS($B86+1,EH$38,1,1,"Confirmed Day Zero")))</f>
        <v>#N/A</v>
      </c>
      <c r="EI86" t="e" cm="1">
        <f t="array" aca="1" ref="EI86" ca="1">IF(INDIRECT(ADDRESS($B86+1,EI$38,1,1,"Confirmed Day Zero"))=0,#N/A,INDIRECT(ADDRESS($B86+1,EI$38,1,1,"Confirmed Day Zero")))</f>
        <v>#N/A</v>
      </c>
      <c r="EJ86" t="e" cm="1">
        <f t="array" aca="1" ref="EJ86" ca="1">IF(INDIRECT(ADDRESS($B86+1,EJ$38,1,1,"Confirmed Day Zero"))=0,#N/A,INDIRECT(ADDRESS($B86+1,EJ$38,1,1,"Confirmed Day Zero")))</f>
        <v>#N/A</v>
      </c>
      <c r="EK86" t="e" cm="1">
        <f t="array" aca="1" ref="EK86" ca="1">IF(INDIRECT(ADDRESS($B86+1,EK$38,1,1,"Confirmed Day Zero"))=0,#N/A,INDIRECT(ADDRESS($B86+1,EK$38,1,1,"Confirmed Day Zero")))</f>
        <v>#N/A</v>
      </c>
      <c r="EL86" t="e" cm="1">
        <f t="array" aca="1" ref="EL86" ca="1">IF(INDIRECT(ADDRESS($B86+1,EL$38,1,1,"Confirmed Day Zero"))=0,#N/A,INDIRECT(ADDRESS($B86+1,EL$38,1,1,"Confirmed Day Zero")))</f>
        <v>#N/A</v>
      </c>
      <c r="EM86" t="e" cm="1">
        <f t="array" aca="1" ref="EM86" ca="1">IF(INDIRECT(ADDRESS($B86+1,EM$38,1,1,"Confirmed Day Zero"))=0,#N/A,INDIRECT(ADDRESS($B86+1,EM$38,1,1,"Confirmed Day Zero")))</f>
        <v>#N/A</v>
      </c>
      <c r="EN86" t="e" cm="1">
        <f t="array" aca="1" ref="EN86" ca="1">IF(INDIRECT(ADDRESS($B86+1,EN$38,1,1,"Confirmed Day Zero"))=0,#N/A,INDIRECT(ADDRESS($B86+1,EN$38,1,1,"Confirmed Day Zero")))</f>
        <v>#N/A</v>
      </c>
      <c r="EO86" t="e" cm="1">
        <f t="array" aca="1" ref="EO86" ca="1">IF(INDIRECT(ADDRESS($B86+1,EO$38,1,1,"Confirmed Day Zero"))=0,#N/A,INDIRECT(ADDRESS($B86+1,EO$38,1,1,"Confirmed Day Zero")))</f>
        <v>#N/A</v>
      </c>
      <c r="EP86" t="e" cm="1">
        <f t="array" aca="1" ref="EP86" ca="1">IF(INDIRECT(ADDRESS($B86+1,EP$38,1,1,"Confirmed Day Zero"))=0,#N/A,INDIRECT(ADDRESS($B86+1,EP$38,1,1,"Confirmed Day Zero")))</f>
        <v>#N/A</v>
      </c>
      <c r="EQ86" t="e" cm="1">
        <f t="array" aca="1" ref="EQ86" ca="1">IF(INDIRECT(ADDRESS($B86+1,EQ$38,1,1,"Confirmed Day Zero"))=0,#N/A,INDIRECT(ADDRESS($B86+1,EQ$38,1,1,"Confirmed Day Zero")))</f>
        <v>#N/A</v>
      </c>
      <c r="ER86" t="e" cm="1">
        <f t="array" aca="1" ref="ER86" ca="1">IF(INDIRECT(ADDRESS($B86+1,ER$38,1,1,"Confirmed Day Zero"))=0,#N/A,INDIRECT(ADDRESS($B86+1,ER$38,1,1,"Confirmed Day Zero")))</f>
        <v>#N/A</v>
      </c>
      <c r="ES86" t="e" cm="1">
        <f t="array" aca="1" ref="ES86" ca="1">IF(INDIRECT(ADDRESS($B86+1,ES$38,1,1,"Confirmed Day Zero"))=0,#N/A,INDIRECT(ADDRESS($B86+1,ES$38,1,1,"Confirmed Day Zero")))</f>
        <v>#N/A</v>
      </c>
      <c r="ET86" t="e" cm="1">
        <f t="array" aca="1" ref="ET86" ca="1">IF(INDIRECT(ADDRESS($B86+1,ET$38,1,1,"Confirmed Day Zero"))=0,#N/A,INDIRECT(ADDRESS($B86+1,ET$38,1,1,"Confirmed Day Zero")))</f>
        <v>#N/A</v>
      </c>
      <c r="EU86" t="e" cm="1">
        <f t="array" aca="1" ref="EU86" ca="1">IF(INDIRECT(ADDRESS($B86+1,EU$38,1,1,"Confirmed Day Zero"))=0,#N/A,INDIRECT(ADDRESS($B86+1,EU$38,1,1,"Confirmed Day Zero")))</f>
        <v>#N/A</v>
      </c>
      <c r="EV86" t="e" cm="1">
        <f t="array" aca="1" ref="EV86" ca="1">IF(INDIRECT(ADDRESS($B86+1,EV$38,1,1,"Confirmed Day Zero"))=0,#N/A,INDIRECT(ADDRESS($B86+1,EV$38,1,1,"Confirmed Day Zero")))</f>
        <v>#N/A</v>
      </c>
      <c r="EW86" t="e" cm="1">
        <f t="array" aca="1" ref="EW86" ca="1">IF(INDIRECT(ADDRESS($B86+1,EW$38,1,1,"Confirmed Day Zero"))=0,#N/A,INDIRECT(ADDRESS($B86+1,EW$38,1,1,"Confirmed Day Zero")))</f>
        <v>#N/A</v>
      </c>
      <c r="EX86" t="e" cm="1">
        <f t="array" aca="1" ref="EX86" ca="1">IF(INDIRECT(ADDRESS($B86+1,EX$38,1,1,"Confirmed Day Zero"))=0,#N/A,INDIRECT(ADDRESS($B86+1,EX$38,1,1,"Confirmed Day Zero")))</f>
        <v>#N/A</v>
      </c>
      <c r="EY86" t="e" cm="1">
        <f t="array" aca="1" ref="EY86" ca="1">IF(INDIRECT(ADDRESS($B86+1,EY$38,1,1,"Confirmed Day Zero"))=0,#N/A,INDIRECT(ADDRESS($B86+1,EY$38,1,1,"Confirmed Day Zero")))</f>
        <v>#N/A</v>
      </c>
      <c r="EZ86" t="e" cm="1">
        <f t="array" aca="1" ref="EZ86" ca="1">IF(INDIRECT(ADDRESS($B86+1,EZ$38,1,1,"Confirmed Day Zero"))=0,#N/A,INDIRECT(ADDRESS($B86+1,EZ$38,1,1,"Confirmed Day Zero")))</f>
        <v>#N/A</v>
      </c>
      <c r="FA86" t="e" cm="1">
        <f t="array" aca="1" ref="FA86" ca="1">IF(INDIRECT(ADDRESS($B86+1,FA$38,1,1,"Confirmed Day Zero"))=0,#N/A,INDIRECT(ADDRESS($B86+1,FA$38,1,1,"Confirmed Day Zero")))</f>
        <v>#N/A</v>
      </c>
      <c r="FB86" t="e" cm="1">
        <f t="array" aca="1" ref="FB86" ca="1">IF(INDIRECT(ADDRESS($B86+1,FB$38,1,1,"Confirmed Day Zero"))=0,#N/A,INDIRECT(ADDRESS($B86+1,FB$38,1,1,"Confirmed Day Zero")))</f>
        <v>#N/A</v>
      </c>
      <c r="FC86" t="e" cm="1">
        <f t="array" aca="1" ref="FC86" ca="1">IF(INDIRECT(ADDRESS($B86+1,FC$38,1,1,"Confirmed Day Zero"))=0,#N/A,INDIRECT(ADDRESS($B86+1,FC$38,1,1,"Confirmed Day Zero")))</f>
        <v>#N/A</v>
      </c>
      <c r="FD86" t="e" cm="1">
        <f t="array" aca="1" ref="FD86" ca="1">IF(INDIRECT(ADDRESS($B86+1,FD$38,1,1,"Confirmed Day Zero"))=0,#N/A,INDIRECT(ADDRESS($B86+1,FD$38,1,1,"Confirmed Day Zero")))</f>
        <v>#N/A</v>
      </c>
      <c r="FE86" t="e" cm="1">
        <f t="array" aca="1" ref="FE86" ca="1">IF(INDIRECT(ADDRESS($B86+1,FE$38,1,1,"Confirmed Day Zero"))=0,#N/A,INDIRECT(ADDRESS($B86+1,FE$38,1,1,"Confirmed Day Zero")))</f>
        <v>#N/A</v>
      </c>
      <c r="FF86" t="e" cm="1">
        <f t="array" aca="1" ref="FF86" ca="1">IF(INDIRECT(ADDRESS($B86+1,FF$38,1,1,"Confirmed Day Zero"))=0,#N/A,INDIRECT(ADDRESS($B86+1,FF$38,1,1,"Confirmed Day Zero")))</f>
        <v>#N/A</v>
      </c>
      <c r="FG86" t="e" cm="1">
        <f t="array" aca="1" ref="FG86" ca="1">IF(INDIRECT(ADDRESS($B86+1,FG$38,1,1,"Confirmed Day Zero"))=0,#N/A,INDIRECT(ADDRESS($B86+1,FG$38,1,1,"Confirmed Day Zero")))</f>
        <v>#N/A</v>
      </c>
      <c r="FH86" t="e" cm="1">
        <f t="array" aca="1" ref="FH86" ca="1">IF(INDIRECT(ADDRESS($B86+1,FH$38,1,1,"Confirmed Day Zero"))=0,#N/A,INDIRECT(ADDRESS($B86+1,FH$38,1,1,"Confirmed Day Zero")))</f>
        <v>#N/A</v>
      </c>
      <c r="FI86" t="e" cm="1">
        <f t="array" aca="1" ref="FI86" ca="1">IF(INDIRECT(ADDRESS($B86+1,FI$38,1,1,"Confirmed Day Zero"))=0,#N/A,INDIRECT(ADDRESS($B86+1,FI$38,1,1,"Confirmed Day Zero")))</f>
        <v>#N/A</v>
      </c>
      <c r="FJ86" t="e" cm="1">
        <f t="array" aca="1" ref="FJ86" ca="1">IF(INDIRECT(ADDRESS($B86+1,FJ$38,1,1,"Confirmed Day Zero"))=0,#N/A,INDIRECT(ADDRESS($B86+1,FJ$38,1,1,"Confirmed Day Zero")))</f>
        <v>#N/A</v>
      </c>
      <c r="FK86" t="e" cm="1">
        <f t="array" aca="1" ref="FK86" ca="1">IF(INDIRECT(ADDRESS($B86+1,FK$38,1,1,"Confirmed Day Zero"))=0,#N/A,INDIRECT(ADDRESS($B86+1,FK$38,1,1,"Confirmed Day Zero")))</f>
        <v>#N/A</v>
      </c>
      <c r="FL86" t="e" cm="1">
        <f t="array" aca="1" ref="FL86" ca="1">IF(INDIRECT(ADDRESS($B86+1,FL$38,1,1,"Confirmed Day Zero"))=0,#N/A,INDIRECT(ADDRESS($B86+1,FL$38,1,1,"Confirmed Day Zero")))</f>
        <v>#N/A</v>
      </c>
      <c r="FM86" t="e" cm="1">
        <f t="array" aca="1" ref="FM86" ca="1">IF(INDIRECT(ADDRESS($B86+1,FM$38,1,1,"Confirmed Day Zero"))=0,#N/A,INDIRECT(ADDRESS($B86+1,FM$38,1,1,"Confirmed Day Zero")))</f>
        <v>#N/A</v>
      </c>
      <c r="FN86" t="e" cm="1">
        <f t="array" aca="1" ref="FN86" ca="1">IF(INDIRECT(ADDRESS($B86+1,FN$38,1,1,"Confirmed Day Zero"))=0,#N/A,INDIRECT(ADDRESS($B86+1,FN$38,1,1,"Confirmed Day Zero")))</f>
        <v>#N/A</v>
      </c>
      <c r="FO86" t="e" cm="1">
        <f t="array" aca="1" ref="FO86" ca="1">IF(INDIRECT(ADDRESS($B86+1,FO$38,1,1,"Confirmed Day Zero"))=0,#N/A,INDIRECT(ADDRESS($B86+1,FO$38,1,1,"Confirmed Day Zero")))</f>
        <v>#N/A</v>
      </c>
      <c r="FP86" t="e" cm="1">
        <f t="array" aca="1" ref="FP86" ca="1">IF(INDIRECT(ADDRESS($B86+1,FP$38,1,1,"Confirmed Day Zero"))=0,#N/A,INDIRECT(ADDRESS($B86+1,FP$38,1,1,"Confirmed Day Zero")))</f>
        <v>#N/A</v>
      </c>
      <c r="FQ86" t="e" cm="1">
        <f t="array" aca="1" ref="FQ86" ca="1">IF(INDIRECT(ADDRESS($B86+1,FQ$38,1,1,"Confirmed Day Zero"))=0,#N/A,INDIRECT(ADDRESS($B86+1,FQ$38,1,1,"Confirmed Day Zero")))</f>
        <v>#N/A</v>
      </c>
      <c r="FR86" t="e" cm="1">
        <f t="array" aca="1" ref="FR86" ca="1">IF(INDIRECT(ADDRESS($B86+1,FR$38,1,1,"Confirmed Day Zero"))=0,#N/A,INDIRECT(ADDRESS($B86+1,FR$38,1,1,"Confirmed Day Zero")))</f>
        <v>#N/A</v>
      </c>
      <c r="FS86" t="e" cm="1">
        <f t="array" aca="1" ref="FS86" ca="1">IF(INDIRECT(ADDRESS($B86+1,FS$38,1,1,"Confirmed Day Zero"))=0,#N/A,INDIRECT(ADDRESS($B86+1,FS$38,1,1,"Confirmed Day Zero")))</f>
        <v>#N/A</v>
      </c>
      <c r="FT86" t="e" cm="1">
        <f t="array" aca="1" ref="FT86" ca="1">IF(INDIRECT(ADDRESS($B86+1,FT$38,1,1,"Confirmed Day Zero"))=0,#N/A,INDIRECT(ADDRESS($B86+1,FT$38,1,1,"Confirmed Day Zero")))</f>
        <v>#N/A</v>
      </c>
      <c r="FU86" t="e" cm="1">
        <f t="array" aca="1" ref="FU86" ca="1">IF(INDIRECT(ADDRESS($B86+1,FU$38,1,1,"Confirmed Day Zero"))=0,#N/A,INDIRECT(ADDRESS($B86+1,FU$38,1,1,"Confirmed Day Zero")))</f>
        <v>#N/A</v>
      </c>
      <c r="FV86" t="e" cm="1">
        <f t="array" aca="1" ref="FV86" ca="1">IF(INDIRECT(ADDRESS($B86+1,FV$38,1,1,"Confirmed Day Zero"))=0,#N/A,INDIRECT(ADDRESS($B86+1,FV$38,1,1,"Confirmed Day Zero")))</f>
        <v>#N/A</v>
      </c>
      <c r="FW86" t="e" cm="1">
        <f t="array" aca="1" ref="FW86" ca="1">IF(INDIRECT(ADDRESS($B86+1,FW$38,1,1,"Confirmed Day Zero"))=0,#N/A,INDIRECT(ADDRESS($B86+1,FW$38,1,1,"Confirmed Day Zero")))</f>
        <v>#N/A</v>
      </c>
      <c r="FX86" t="e" cm="1">
        <f t="array" aca="1" ref="FX86" ca="1">IF(INDIRECT(ADDRESS($B86+1,FX$38,1,1,"Confirmed Day Zero"))=0,#N/A,INDIRECT(ADDRESS($B86+1,FX$38,1,1,"Confirmed Day Zero")))</f>
        <v>#N/A</v>
      </c>
      <c r="FY86" t="e" cm="1">
        <f t="array" aca="1" ref="FY86" ca="1">IF(INDIRECT(ADDRESS($B86+1,FY$38,1,1,"Confirmed Day Zero"))=0,#N/A,INDIRECT(ADDRESS($B86+1,FY$38,1,1,"Confirmed Day Zero")))</f>
        <v>#N/A</v>
      </c>
      <c r="FZ86" t="e" cm="1">
        <f t="array" aca="1" ref="FZ86" ca="1">IF(INDIRECT(ADDRESS($B86+1,FZ$38,1,1,"Confirmed Day Zero"))=0,#N/A,INDIRECT(ADDRESS($B86+1,FZ$38,1,1,"Confirmed Day Zero")))</f>
        <v>#N/A</v>
      </c>
      <c r="GA86" t="e" cm="1">
        <f t="array" aca="1" ref="GA86" ca="1">IF(INDIRECT(ADDRESS($B86+1,GA$38,1,1,"Confirmed Day Zero"))=0,#N/A,INDIRECT(ADDRESS($B86+1,GA$38,1,1,"Confirmed Day Zero")))</f>
        <v>#N/A</v>
      </c>
      <c r="GB86" t="e" cm="1">
        <f t="array" aca="1" ref="GB86" ca="1">IF(INDIRECT(ADDRESS($B86+1,GB$38,1,1,"Confirmed Day Zero"))=0,#N/A,INDIRECT(ADDRESS($B86+1,GB$38,1,1,"Confirmed Day Zero")))</f>
        <v>#N/A</v>
      </c>
      <c r="GC86" t="e" cm="1">
        <f t="array" aca="1" ref="GC86" ca="1">IF(INDIRECT(ADDRESS($B86+1,GC$38,1,1,"Confirmed Day Zero"))=0,#N/A,INDIRECT(ADDRESS($B86+1,GC$38,1,1,"Confirmed Day Zero")))</f>
        <v>#N/A</v>
      </c>
      <c r="GD86" t="e" cm="1">
        <f t="array" aca="1" ref="GD86" ca="1">IF(INDIRECT(ADDRESS($B86+1,GD$38,1,1,"Confirmed Day Zero"))=0,#N/A,INDIRECT(ADDRESS($B86+1,GD$38,1,1,"Confirmed Day Zero")))</f>
        <v>#N/A</v>
      </c>
      <c r="GE86" t="e" cm="1">
        <f t="array" aca="1" ref="GE86" ca="1">IF(INDIRECT(ADDRESS($B86+1,GE$38,1,1,"Confirmed Day Zero"))=0,#N/A,INDIRECT(ADDRESS($B86+1,GE$38,1,1,"Confirmed Day Zero")))</f>
        <v>#N/A</v>
      </c>
      <c r="GF86" t="e" cm="1">
        <f t="array" aca="1" ref="GF86" ca="1">IF(INDIRECT(ADDRESS($B86+1,GF$38,1,1,"Confirmed Day Zero"))=0,#N/A,INDIRECT(ADDRESS($B86+1,GF$38,1,1,"Confirmed Day Zero")))</f>
        <v>#N/A</v>
      </c>
      <c r="GG86" t="e" cm="1">
        <f t="array" aca="1" ref="GG86" ca="1">IF(INDIRECT(ADDRESS($B86+1,GG$38,1,1,"Confirmed Day Zero"))=0,#N/A,INDIRECT(ADDRESS($B86+1,GG$38,1,1,"Confirmed Day Zero")))</f>
        <v>#N/A</v>
      </c>
      <c r="GH86" t="e" cm="1">
        <f t="array" aca="1" ref="GH86" ca="1">IF(INDIRECT(ADDRESS($B86+1,GH$38,1,1,"Confirmed Day Zero"))=0,#N/A,INDIRECT(ADDRESS($B86+1,GH$38,1,1,"Confirmed Day Zero")))</f>
        <v>#N/A</v>
      </c>
      <c r="GI86" t="e" cm="1">
        <f t="array" aca="1" ref="GI86" ca="1">IF(INDIRECT(ADDRESS($B86+1,GI$38,1,1,"Confirmed Day Zero"))=0,#N/A,INDIRECT(ADDRESS($B86+1,GI$38,1,1,"Confirmed Day Zero")))</f>
        <v>#N/A</v>
      </c>
      <c r="GJ86" t="e" cm="1">
        <f t="array" aca="1" ref="GJ86" ca="1">IF(INDIRECT(ADDRESS($B86+1,GJ$38,1,1,"Confirmed Day Zero"))=0,#N/A,INDIRECT(ADDRESS($B86+1,GJ$38,1,1,"Confirmed Day Zero")))</f>
        <v>#N/A</v>
      </c>
      <c r="GK86" t="e" cm="1">
        <f t="array" aca="1" ref="GK86" ca="1">IF(INDIRECT(ADDRESS($B86+1,GK$38,1,1,"Confirmed Day Zero"))=0,#N/A,INDIRECT(ADDRESS($B86+1,GK$38,1,1,"Confirmed Day Zero")))</f>
        <v>#N/A</v>
      </c>
      <c r="GL86" t="e" cm="1">
        <f t="array" aca="1" ref="GL86" ca="1">IF(INDIRECT(ADDRESS($B86+1,GL$38,1,1,"Confirmed Day Zero"))=0,#N/A,INDIRECT(ADDRESS($B86+1,GL$38,1,1,"Confirmed Day Zero")))</f>
        <v>#N/A</v>
      </c>
      <c r="GM86" t="e" cm="1">
        <f t="array" aca="1" ref="GM86" ca="1">IF(INDIRECT(ADDRESS($B86+1,GM$38,1,1,"Confirmed Day Zero"))=0,#N/A,INDIRECT(ADDRESS($B86+1,GM$38,1,1,"Confirmed Day Zero")))</f>
        <v>#N/A</v>
      </c>
    </row>
    <row r="87" spans="2:195" x14ac:dyDescent="0.25">
      <c r="B87" s="12">
        <f t="shared" si="250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  <c r="CS87" t="e" cm="1">
        <f t="array" aca="1" ref="CS87" ca="1">IF(INDIRECT(ADDRESS($B87+1,CS$38,1,1,"Confirmed Day Zero"))=0,#N/A,INDIRECT(ADDRESS($B87+1,CS$38,1,1,"Confirmed Day Zero")))</f>
        <v>#N/A</v>
      </c>
      <c r="CT87" t="e" cm="1">
        <f t="array" aca="1" ref="CT87" ca="1">IF(INDIRECT(ADDRESS($B87+1,CT$38,1,1,"Confirmed Day Zero"))=0,#N/A,INDIRECT(ADDRESS($B87+1,CT$38,1,1,"Confirmed Day Zero")))</f>
        <v>#N/A</v>
      </c>
      <c r="CU87" t="e" cm="1">
        <f t="array" aca="1" ref="CU87" ca="1">IF(INDIRECT(ADDRESS($B87+1,CU$38,1,1,"Confirmed Day Zero"))=0,#N/A,INDIRECT(ADDRESS($B87+1,CU$38,1,1,"Confirmed Day Zero")))</f>
        <v>#N/A</v>
      </c>
      <c r="CV87" t="e" cm="1">
        <f t="array" aca="1" ref="CV87" ca="1">IF(INDIRECT(ADDRESS($B87+1,CV$38,1,1,"Confirmed Day Zero"))=0,#N/A,INDIRECT(ADDRESS($B87+1,CV$38,1,1,"Confirmed Day Zero")))</f>
        <v>#N/A</v>
      </c>
      <c r="CW87" t="e" cm="1">
        <f t="array" aca="1" ref="CW87" ca="1">IF(INDIRECT(ADDRESS($B87+1,CW$38,1,1,"Confirmed Day Zero"))=0,#N/A,INDIRECT(ADDRESS($B87+1,CW$38,1,1,"Confirmed Day Zero")))</f>
        <v>#N/A</v>
      </c>
      <c r="CX87" t="e" cm="1">
        <f t="array" aca="1" ref="CX87" ca="1">IF(INDIRECT(ADDRESS($B87+1,CX$38,1,1,"Confirmed Day Zero"))=0,#N/A,INDIRECT(ADDRESS($B87+1,CX$38,1,1,"Confirmed Day Zero")))</f>
        <v>#N/A</v>
      </c>
      <c r="CY87" t="e" cm="1">
        <f t="array" aca="1" ref="CY87" ca="1">IF(INDIRECT(ADDRESS($B87+1,CY$38,1,1,"Confirmed Day Zero"))=0,#N/A,INDIRECT(ADDRESS($B87+1,CY$38,1,1,"Confirmed Day Zero")))</f>
        <v>#N/A</v>
      </c>
      <c r="CZ87" t="e" cm="1">
        <f t="array" aca="1" ref="CZ87" ca="1">IF(INDIRECT(ADDRESS($B87+1,CZ$38,1,1,"Confirmed Day Zero"))=0,#N/A,INDIRECT(ADDRESS($B87+1,CZ$38,1,1,"Confirmed Day Zero")))</f>
        <v>#N/A</v>
      </c>
      <c r="DA87" t="e" cm="1">
        <f t="array" aca="1" ref="DA87" ca="1">IF(INDIRECT(ADDRESS($B87+1,DA$38,1,1,"Confirmed Day Zero"))=0,#N/A,INDIRECT(ADDRESS($B87+1,DA$38,1,1,"Confirmed Day Zero")))</f>
        <v>#N/A</v>
      </c>
      <c r="DB87" t="e" cm="1">
        <f t="array" aca="1" ref="DB87" ca="1">IF(INDIRECT(ADDRESS($B87+1,DB$38,1,1,"Confirmed Day Zero"))=0,#N/A,INDIRECT(ADDRESS($B87+1,DB$38,1,1,"Confirmed Day Zero")))</f>
        <v>#N/A</v>
      </c>
      <c r="DC87" t="e" cm="1">
        <f t="array" aca="1" ref="DC87" ca="1">IF(INDIRECT(ADDRESS($B87+1,DC$38,1,1,"Confirmed Day Zero"))=0,#N/A,INDIRECT(ADDRESS($B87+1,DC$38,1,1,"Confirmed Day Zero")))</f>
        <v>#N/A</v>
      </c>
      <c r="DD87" t="e" cm="1">
        <f t="array" aca="1" ref="DD87" ca="1">IF(INDIRECT(ADDRESS($B87+1,DD$38,1,1,"Confirmed Day Zero"))=0,#N/A,INDIRECT(ADDRESS($B87+1,DD$38,1,1,"Confirmed Day Zero")))</f>
        <v>#N/A</v>
      </c>
      <c r="DE87" t="e" cm="1">
        <f t="array" aca="1" ref="DE87" ca="1">IF(INDIRECT(ADDRESS($B87+1,DE$38,1,1,"Confirmed Day Zero"))=0,#N/A,INDIRECT(ADDRESS($B87+1,DE$38,1,1,"Confirmed Day Zero")))</f>
        <v>#N/A</v>
      </c>
      <c r="DF87" t="e" cm="1">
        <f t="array" aca="1" ref="DF87" ca="1">IF(INDIRECT(ADDRESS($B87+1,DF$38,1,1,"Confirmed Day Zero"))=0,#N/A,INDIRECT(ADDRESS($B87+1,DF$38,1,1,"Confirmed Day Zero")))</f>
        <v>#N/A</v>
      </c>
      <c r="DG87" t="e" cm="1">
        <f t="array" aca="1" ref="DG87" ca="1">IF(INDIRECT(ADDRESS($B87+1,DG$38,1,1,"Confirmed Day Zero"))=0,#N/A,INDIRECT(ADDRESS($B87+1,DG$38,1,1,"Confirmed Day Zero")))</f>
        <v>#N/A</v>
      </c>
      <c r="DH87" t="e" cm="1">
        <f t="array" aca="1" ref="DH87" ca="1">IF(INDIRECT(ADDRESS($B87+1,DH$38,1,1,"Confirmed Day Zero"))=0,#N/A,INDIRECT(ADDRESS($B87+1,DH$38,1,1,"Confirmed Day Zero")))</f>
        <v>#N/A</v>
      </c>
      <c r="DI87" t="e" cm="1">
        <f t="array" aca="1" ref="DI87" ca="1">IF(INDIRECT(ADDRESS($B87+1,DI$38,1,1,"Confirmed Day Zero"))=0,#N/A,INDIRECT(ADDRESS($B87+1,DI$38,1,1,"Confirmed Day Zero")))</f>
        <v>#N/A</v>
      </c>
      <c r="DJ87" t="e" cm="1">
        <f t="array" aca="1" ref="DJ87" ca="1">IF(INDIRECT(ADDRESS($B87+1,DJ$38,1,1,"Confirmed Day Zero"))=0,#N/A,INDIRECT(ADDRESS($B87+1,DJ$38,1,1,"Confirmed Day Zero")))</f>
        <v>#N/A</v>
      </c>
      <c r="DK87" t="e" cm="1">
        <f t="array" aca="1" ref="DK87" ca="1">IF(INDIRECT(ADDRESS($B87+1,DK$38,1,1,"Confirmed Day Zero"))=0,#N/A,INDIRECT(ADDRESS($B87+1,DK$38,1,1,"Confirmed Day Zero")))</f>
        <v>#N/A</v>
      </c>
      <c r="DL87" t="e" cm="1">
        <f t="array" aca="1" ref="DL87" ca="1">IF(INDIRECT(ADDRESS($B87+1,DL$38,1,1,"Confirmed Day Zero"))=0,#N/A,INDIRECT(ADDRESS($B87+1,DL$38,1,1,"Confirmed Day Zero")))</f>
        <v>#N/A</v>
      </c>
      <c r="DM87" t="e" cm="1">
        <f t="array" aca="1" ref="DM87" ca="1">IF(INDIRECT(ADDRESS($B87+1,DM$38,1,1,"Confirmed Day Zero"))=0,#N/A,INDIRECT(ADDRESS($B87+1,DM$38,1,1,"Confirmed Day Zero")))</f>
        <v>#N/A</v>
      </c>
      <c r="DN87" t="e" cm="1">
        <f t="array" aca="1" ref="DN87" ca="1">IF(INDIRECT(ADDRESS($B87+1,DN$38,1,1,"Confirmed Day Zero"))=0,#N/A,INDIRECT(ADDRESS($B87+1,DN$38,1,1,"Confirmed Day Zero")))</f>
        <v>#N/A</v>
      </c>
      <c r="DO87" t="e" cm="1">
        <f t="array" aca="1" ref="DO87" ca="1">IF(INDIRECT(ADDRESS($B87+1,DO$38,1,1,"Confirmed Day Zero"))=0,#N/A,INDIRECT(ADDRESS($B87+1,DO$38,1,1,"Confirmed Day Zero")))</f>
        <v>#N/A</v>
      </c>
      <c r="DP87" t="e" cm="1">
        <f t="array" aca="1" ref="DP87" ca="1">IF(INDIRECT(ADDRESS($B87+1,DP$38,1,1,"Confirmed Day Zero"))=0,#N/A,INDIRECT(ADDRESS($B87+1,DP$38,1,1,"Confirmed Day Zero")))</f>
        <v>#N/A</v>
      </c>
      <c r="DQ87" t="e" cm="1">
        <f t="array" aca="1" ref="DQ87" ca="1">IF(INDIRECT(ADDRESS($B87+1,DQ$38,1,1,"Confirmed Day Zero"))=0,#N/A,INDIRECT(ADDRESS($B87+1,DQ$38,1,1,"Confirmed Day Zero")))</f>
        <v>#N/A</v>
      </c>
      <c r="DR87" t="e" cm="1">
        <f t="array" aca="1" ref="DR87" ca="1">IF(INDIRECT(ADDRESS($B87+1,DR$38,1,1,"Confirmed Day Zero"))=0,#N/A,INDIRECT(ADDRESS($B87+1,DR$38,1,1,"Confirmed Day Zero")))</f>
        <v>#N/A</v>
      </c>
      <c r="DS87" t="e" cm="1">
        <f t="array" aca="1" ref="DS87" ca="1">IF(INDIRECT(ADDRESS($B87+1,DS$38,1,1,"Confirmed Day Zero"))=0,#N/A,INDIRECT(ADDRESS($B87+1,DS$38,1,1,"Confirmed Day Zero")))</f>
        <v>#N/A</v>
      </c>
      <c r="DT87" t="e" cm="1">
        <f t="array" aca="1" ref="DT87" ca="1">IF(INDIRECT(ADDRESS($B87+1,DT$38,1,1,"Confirmed Day Zero"))=0,#N/A,INDIRECT(ADDRESS($B87+1,DT$38,1,1,"Confirmed Day Zero")))</f>
        <v>#N/A</v>
      </c>
      <c r="DU87" t="e" cm="1">
        <f t="array" aca="1" ref="DU87" ca="1">IF(INDIRECT(ADDRESS($B87+1,DU$38,1,1,"Confirmed Day Zero"))=0,#N/A,INDIRECT(ADDRESS($B87+1,DU$38,1,1,"Confirmed Day Zero")))</f>
        <v>#N/A</v>
      </c>
      <c r="DV87" t="e" cm="1">
        <f t="array" aca="1" ref="DV87" ca="1">IF(INDIRECT(ADDRESS($B87+1,DV$38,1,1,"Confirmed Day Zero"))=0,#N/A,INDIRECT(ADDRESS($B87+1,DV$38,1,1,"Confirmed Day Zero")))</f>
        <v>#N/A</v>
      </c>
      <c r="DW87" t="e" cm="1">
        <f t="array" aca="1" ref="DW87" ca="1">IF(INDIRECT(ADDRESS($B87+1,DW$38,1,1,"Confirmed Day Zero"))=0,#N/A,INDIRECT(ADDRESS($B87+1,DW$38,1,1,"Confirmed Day Zero")))</f>
        <v>#N/A</v>
      </c>
      <c r="DX87" t="e" cm="1">
        <f t="array" aca="1" ref="DX87" ca="1">IF(INDIRECT(ADDRESS($B87+1,DX$38,1,1,"Confirmed Day Zero"))=0,#N/A,INDIRECT(ADDRESS($B87+1,DX$38,1,1,"Confirmed Day Zero")))</f>
        <v>#N/A</v>
      </c>
      <c r="DY87" t="e" cm="1">
        <f t="array" aca="1" ref="DY87" ca="1">IF(INDIRECT(ADDRESS($B87+1,DY$38,1,1,"Confirmed Day Zero"))=0,#N/A,INDIRECT(ADDRESS($B87+1,DY$38,1,1,"Confirmed Day Zero")))</f>
        <v>#N/A</v>
      </c>
      <c r="DZ87" t="e" cm="1">
        <f t="array" aca="1" ref="DZ87" ca="1">IF(INDIRECT(ADDRESS($B87+1,DZ$38,1,1,"Confirmed Day Zero"))=0,#N/A,INDIRECT(ADDRESS($B87+1,DZ$38,1,1,"Confirmed Day Zero")))</f>
        <v>#N/A</v>
      </c>
      <c r="EA87" t="e" cm="1">
        <f t="array" aca="1" ref="EA87" ca="1">IF(INDIRECT(ADDRESS($B87+1,EA$38,1,1,"Confirmed Day Zero"))=0,#N/A,INDIRECT(ADDRESS($B87+1,EA$38,1,1,"Confirmed Day Zero")))</f>
        <v>#N/A</v>
      </c>
      <c r="EB87" t="e" cm="1">
        <f t="array" aca="1" ref="EB87" ca="1">IF(INDIRECT(ADDRESS($B87+1,EB$38,1,1,"Confirmed Day Zero"))=0,#N/A,INDIRECT(ADDRESS($B87+1,EB$38,1,1,"Confirmed Day Zero")))</f>
        <v>#N/A</v>
      </c>
      <c r="EC87" t="e" cm="1">
        <f t="array" aca="1" ref="EC87" ca="1">IF(INDIRECT(ADDRESS($B87+1,EC$38,1,1,"Confirmed Day Zero"))=0,#N/A,INDIRECT(ADDRESS($B87+1,EC$38,1,1,"Confirmed Day Zero")))</f>
        <v>#N/A</v>
      </c>
      <c r="ED87" t="e" cm="1">
        <f t="array" aca="1" ref="ED87" ca="1">IF(INDIRECT(ADDRESS($B87+1,ED$38,1,1,"Confirmed Day Zero"))=0,#N/A,INDIRECT(ADDRESS($B87+1,ED$38,1,1,"Confirmed Day Zero")))</f>
        <v>#N/A</v>
      </c>
      <c r="EE87" t="e" cm="1">
        <f t="array" aca="1" ref="EE87" ca="1">IF(INDIRECT(ADDRESS($B87+1,EE$38,1,1,"Confirmed Day Zero"))=0,#N/A,INDIRECT(ADDRESS($B87+1,EE$38,1,1,"Confirmed Day Zero")))</f>
        <v>#N/A</v>
      </c>
      <c r="EF87" t="e" cm="1">
        <f t="array" aca="1" ref="EF87" ca="1">IF(INDIRECT(ADDRESS($B87+1,EF$38,1,1,"Confirmed Day Zero"))=0,#N/A,INDIRECT(ADDRESS($B87+1,EF$38,1,1,"Confirmed Day Zero")))</f>
        <v>#N/A</v>
      </c>
      <c r="EG87" t="e" cm="1">
        <f t="array" aca="1" ref="EG87" ca="1">IF(INDIRECT(ADDRESS($B87+1,EG$38,1,1,"Confirmed Day Zero"))=0,#N/A,INDIRECT(ADDRESS($B87+1,EG$38,1,1,"Confirmed Day Zero")))</f>
        <v>#N/A</v>
      </c>
      <c r="EH87" t="e" cm="1">
        <f t="array" aca="1" ref="EH87" ca="1">IF(INDIRECT(ADDRESS($B87+1,EH$38,1,1,"Confirmed Day Zero"))=0,#N/A,INDIRECT(ADDRESS($B87+1,EH$38,1,1,"Confirmed Day Zero")))</f>
        <v>#N/A</v>
      </c>
      <c r="EI87" t="e" cm="1">
        <f t="array" aca="1" ref="EI87" ca="1">IF(INDIRECT(ADDRESS($B87+1,EI$38,1,1,"Confirmed Day Zero"))=0,#N/A,INDIRECT(ADDRESS($B87+1,EI$38,1,1,"Confirmed Day Zero")))</f>
        <v>#N/A</v>
      </c>
      <c r="EJ87" t="e" cm="1">
        <f t="array" aca="1" ref="EJ87" ca="1">IF(INDIRECT(ADDRESS($B87+1,EJ$38,1,1,"Confirmed Day Zero"))=0,#N/A,INDIRECT(ADDRESS($B87+1,EJ$38,1,1,"Confirmed Day Zero")))</f>
        <v>#N/A</v>
      </c>
      <c r="EK87" t="e" cm="1">
        <f t="array" aca="1" ref="EK87" ca="1">IF(INDIRECT(ADDRESS($B87+1,EK$38,1,1,"Confirmed Day Zero"))=0,#N/A,INDIRECT(ADDRESS($B87+1,EK$38,1,1,"Confirmed Day Zero")))</f>
        <v>#N/A</v>
      </c>
      <c r="EL87" t="e" cm="1">
        <f t="array" aca="1" ref="EL87" ca="1">IF(INDIRECT(ADDRESS($B87+1,EL$38,1,1,"Confirmed Day Zero"))=0,#N/A,INDIRECT(ADDRESS($B87+1,EL$38,1,1,"Confirmed Day Zero")))</f>
        <v>#N/A</v>
      </c>
      <c r="EM87" t="e" cm="1">
        <f t="array" aca="1" ref="EM87" ca="1">IF(INDIRECT(ADDRESS($B87+1,EM$38,1,1,"Confirmed Day Zero"))=0,#N/A,INDIRECT(ADDRESS($B87+1,EM$38,1,1,"Confirmed Day Zero")))</f>
        <v>#N/A</v>
      </c>
      <c r="EN87" t="e" cm="1">
        <f t="array" aca="1" ref="EN87" ca="1">IF(INDIRECT(ADDRESS($B87+1,EN$38,1,1,"Confirmed Day Zero"))=0,#N/A,INDIRECT(ADDRESS($B87+1,EN$38,1,1,"Confirmed Day Zero")))</f>
        <v>#N/A</v>
      </c>
      <c r="EO87" t="e" cm="1">
        <f t="array" aca="1" ref="EO87" ca="1">IF(INDIRECT(ADDRESS($B87+1,EO$38,1,1,"Confirmed Day Zero"))=0,#N/A,INDIRECT(ADDRESS($B87+1,EO$38,1,1,"Confirmed Day Zero")))</f>
        <v>#N/A</v>
      </c>
      <c r="EP87" t="e" cm="1">
        <f t="array" aca="1" ref="EP87" ca="1">IF(INDIRECT(ADDRESS($B87+1,EP$38,1,1,"Confirmed Day Zero"))=0,#N/A,INDIRECT(ADDRESS($B87+1,EP$38,1,1,"Confirmed Day Zero")))</f>
        <v>#N/A</v>
      </c>
      <c r="EQ87" t="e" cm="1">
        <f t="array" aca="1" ref="EQ87" ca="1">IF(INDIRECT(ADDRESS($B87+1,EQ$38,1,1,"Confirmed Day Zero"))=0,#N/A,INDIRECT(ADDRESS($B87+1,EQ$38,1,1,"Confirmed Day Zero")))</f>
        <v>#N/A</v>
      </c>
      <c r="ER87" t="e" cm="1">
        <f t="array" aca="1" ref="ER87" ca="1">IF(INDIRECT(ADDRESS($B87+1,ER$38,1,1,"Confirmed Day Zero"))=0,#N/A,INDIRECT(ADDRESS($B87+1,ER$38,1,1,"Confirmed Day Zero")))</f>
        <v>#N/A</v>
      </c>
      <c r="ES87" t="e" cm="1">
        <f t="array" aca="1" ref="ES87" ca="1">IF(INDIRECT(ADDRESS($B87+1,ES$38,1,1,"Confirmed Day Zero"))=0,#N/A,INDIRECT(ADDRESS($B87+1,ES$38,1,1,"Confirmed Day Zero")))</f>
        <v>#N/A</v>
      </c>
      <c r="ET87" t="e" cm="1">
        <f t="array" aca="1" ref="ET87" ca="1">IF(INDIRECT(ADDRESS($B87+1,ET$38,1,1,"Confirmed Day Zero"))=0,#N/A,INDIRECT(ADDRESS($B87+1,ET$38,1,1,"Confirmed Day Zero")))</f>
        <v>#N/A</v>
      </c>
      <c r="EU87" t="e" cm="1">
        <f t="array" aca="1" ref="EU87" ca="1">IF(INDIRECT(ADDRESS($B87+1,EU$38,1,1,"Confirmed Day Zero"))=0,#N/A,INDIRECT(ADDRESS($B87+1,EU$38,1,1,"Confirmed Day Zero")))</f>
        <v>#N/A</v>
      </c>
      <c r="EV87" t="e" cm="1">
        <f t="array" aca="1" ref="EV87" ca="1">IF(INDIRECT(ADDRESS($B87+1,EV$38,1,1,"Confirmed Day Zero"))=0,#N/A,INDIRECT(ADDRESS($B87+1,EV$38,1,1,"Confirmed Day Zero")))</f>
        <v>#N/A</v>
      </c>
      <c r="EW87" t="e" cm="1">
        <f t="array" aca="1" ref="EW87" ca="1">IF(INDIRECT(ADDRESS($B87+1,EW$38,1,1,"Confirmed Day Zero"))=0,#N/A,INDIRECT(ADDRESS($B87+1,EW$38,1,1,"Confirmed Day Zero")))</f>
        <v>#N/A</v>
      </c>
      <c r="EX87" t="e" cm="1">
        <f t="array" aca="1" ref="EX87" ca="1">IF(INDIRECT(ADDRESS($B87+1,EX$38,1,1,"Confirmed Day Zero"))=0,#N/A,INDIRECT(ADDRESS($B87+1,EX$38,1,1,"Confirmed Day Zero")))</f>
        <v>#N/A</v>
      </c>
      <c r="EY87" t="e" cm="1">
        <f t="array" aca="1" ref="EY87" ca="1">IF(INDIRECT(ADDRESS($B87+1,EY$38,1,1,"Confirmed Day Zero"))=0,#N/A,INDIRECT(ADDRESS($B87+1,EY$38,1,1,"Confirmed Day Zero")))</f>
        <v>#N/A</v>
      </c>
      <c r="EZ87" t="e" cm="1">
        <f t="array" aca="1" ref="EZ87" ca="1">IF(INDIRECT(ADDRESS($B87+1,EZ$38,1,1,"Confirmed Day Zero"))=0,#N/A,INDIRECT(ADDRESS($B87+1,EZ$38,1,1,"Confirmed Day Zero")))</f>
        <v>#N/A</v>
      </c>
      <c r="FA87" t="e" cm="1">
        <f t="array" aca="1" ref="FA87" ca="1">IF(INDIRECT(ADDRESS($B87+1,FA$38,1,1,"Confirmed Day Zero"))=0,#N/A,INDIRECT(ADDRESS($B87+1,FA$38,1,1,"Confirmed Day Zero")))</f>
        <v>#N/A</v>
      </c>
      <c r="FB87" t="e" cm="1">
        <f t="array" aca="1" ref="FB87" ca="1">IF(INDIRECT(ADDRESS($B87+1,FB$38,1,1,"Confirmed Day Zero"))=0,#N/A,INDIRECT(ADDRESS($B87+1,FB$38,1,1,"Confirmed Day Zero")))</f>
        <v>#N/A</v>
      </c>
      <c r="FC87" t="e" cm="1">
        <f t="array" aca="1" ref="FC87" ca="1">IF(INDIRECT(ADDRESS($B87+1,FC$38,1,1,"Confirmed Day Zero"))=0,#N/A,INDIRECT(ADDRESS($B87+1,FC$38,1,1,"Confirmed Day Zero")))</f>
        <v>#N/A</v>
      </c>
      <c r="FD87" t="e" cm="1">
        <f t="array" aca="1" ref="FD87" ca="1">IF(INDIRECT(ADDRESS($B87+1,FD$38,1,1,"Confirmed Day Zero"))=0,#N/A,INDIRECT(ADDRESS($B87+1,FD$38,1,1,"Confirmed Day Zero")))</f>
        <v>#N/A</v>
      </c>
      <c r="FE87" t="e" cm="1">
        <f t="array" aca="1" ref="FE87" ca="1">IF(INDIRECT(ADDRESS($B87+1,FE$38,1,1,"Confirmed Day Zero"))=0,#N/A,INDIRECT(ADDRESS($B87+1,FE$38,1,1,"Confirmed Day Zero")))</f>
        <v>#N/A</v>
      </c>
      <c r="FF87" t="e" cm="1">
        <f t="array" aca="1" ref="FF87" ca="1">IF(INDIRECT(ADDRESS($B87+1,FF$38,1,1,"Confirmed Day Zero"))=0,#N/A,INDIRECT(ADDRESS($B87+1,FF$38,1,1,"Confirmed Day Zero")))</f>
        <v>#N/A</v>
      </c>
      <c r="FG87" t="e" cm="1">
        <f t="array" aca="1" ref="FG87" ca="1">IF(INDIRECT(ADDRESS($B87+1,FG$38,1,1,"Confirmed Day Zero"))=0,#N/A,INDIRECT(ADDRESS($B87+1,FG$38,1,1,"Confirmed Day Zero")))</f>
        <v>#N/A</v>
      </c>
      <c r="FH87" t="e" cm="1">
        <f t="array" aca="1" ref="FH87" ca="1">IF(INDIRECT(ADDRESS($B87+1,FH$38,1,1,"Confirmed Day Zero"))=0,#N/A,INDIRECT(ADDRESS($B87+1,FH$38,1,1,"Confirmed Day Zero")))</f>
        <v>#N/A</v>
      </c>
      <c r="FI87" t="e" cm="1">
        <f t="array" aca="1" ref="FI87" ca="1">IF(INDIRECT(ADDRESS($B87+1,FI$38,1,1,"Confirmed Day Zero"))=0,#N/A,INDIRECT(ADDRESS($B87+1,FI$38,1,1,"Confirmed Day Zero")))</f>
        <v>#N/A</v>
      </c>
      <c r="FJ87" t="e" cm="1">
        <f t="array" aca="1" ref="FJ87" ca="1">IF(INDIRECT(ADDRESS($B87+1,FJ$38,1,1,"Confirmed Day Zero"))=0,#N/A,INDIRECT(ADDRESS($B87+1,FJ$38,1,1,"Confirmed Day Zero")))</f>
        <v>#N/A</v>
      </c>
      <c r="FK87" t="e" cm="1">
        <f t="array" aca="1" ref="FK87" ca="1">IF(INDIRECT(ADDRESS($B87+1,FK$38,1,1,"Confirmed Day Zero"))=0,#N/A,INDIRECT(ADDRESS($B87+1,FK$38,1,1,"Confirmed Day Zero")))</f>
        <v>#N/A</v>
      </c>
      <c r="FL87" t="e" cm="1">
        <f t="array" aca="1" ref="FL87" ca="1">IF(INDIRECT(ADDRESS($B87+1,FL$38,1,1,"Confirmed Day Zero"))=0,#N/A,INDIRECT(ADDRESS($B87+1,FL$38,1,1,"Confirmed Day Zero")))</f>
        <v>#N/A</v>
      </c>
      <c r="FM87" t="e" cm="1">
        <f t="array" aca="1" ref="FM87" ca="1">IF(INDIRECT(ADDRESS($B87+1,FM$38,1,1,"Confirmed Day Zero"))=0,#N/A,INDIRECT(ADDRESS($B87+1,FM$38,1,1,"Confirmed Day Zero")))</f>
        <v>#N/A</v>
      </c>
      <c r="FN87" t="e" cm="1">
        <f t="array" aca="1" ref="FN87" ca="1">IF(INDIRECT(ADDRESS($B87+1,FN$38,1,1,"Confirmed Day Zero"))=0,#N/A,INDIRECT(ADDRESS($B87+1,FN$38,1,1,"Confirmed Day Zero")))</f>
        <v>#N/A</v>
      </c>
      <c r="FO87" t="e" cm="1">
        <f t="array" aca="1" ref="FO87" ca="1">IF(INDIRECT(ADDRESS($B87+1,FO$38,1,1,"Confirmed Day Zero"))=0,#N/A,INDIRECT(ADDRESS($B87+1,FO$38,1,1,"Confirmed Day Zero")))</f>
        <v>#N/A</v>
      </c>
      <c r="FP87" t="e" cm="1">
        <f t="array" aca="1" ref="FP87" ca="1">IF(INDIRECT(ADDRESS($B87+1,FP$38,1,1,"Confirmed Day Zero"))=0,#N/A,INDIRECT(ADDRESS($B87+1,FP$38,1,1,"Confirmed Day Zero")))</f>
        <v>#N/A</v>
      </c>
      <c r="FQ87" t="e" cm="1">
        <f t="array" aca="1" ref="FQ87" ca="1">IF(INDIRECT(ADDRESS($B87+1,FQ$38,1,1,"Confirmed Day Zero"))=0,#N/A,INDIRECT(ADDRESS($B87+1,FQ$38,1,1,"Confirmed Day Zero")))</f>
        <v>#N/A</v>
      </c>
      <c r="FR87" t="e" cm="1">
        <f t="array" aca="1" ref="FR87" ca="1">IF(INDIRECT(ADDRESS($B87+1,FR$38,1,1,"Confirmed Day Zero"))=0,#N/A,INDIRECT(ADDRESS($B87+1,FR$38,1,1,"Confirmed Day Zero")))</f>
        <v>#N/A</v>
      </c>
      <c r="FS87" t="e" cm="1">
        <f t="array" aca="1" ref="FS87" ca="1">IF(INDIRECT(ADDRESS($B87+1,FS$38,1,1,"Confirmed Day Zero"))=0,#N/A,INDIRECT(ADDRESS($B87+1,FS$38,1,1,"Confirmed Day Zero")))</f>
        <v>#N/A</v>
      </c>
      <c r="FT87" t="e" cm="1">
        <f t="array" aca="1" ref="FT87" ca="1">IF(INDIRECT(ADDRESS($B87+1,FT$38,1,1,"Confirmed Day Zero"))=0,#N/A,INDIRECT(ADDRESS($B87+1,FT$38,1,1,"Confirmed Day Zero")))</f>
        <v>#N/A</v>
      </c>
      <c r="FU87" t="e" cm="1">
        <f t="array" aca="1" ref="FU87" ca="1">IF(INDIRECT(ADDRESS($B87+1,FU$38,1,1,"Confirmed Day Zero"))=0,#N/A,INDIRECT(ADDRESS($B87+1,FU$38,1,1,"Confirmed Day Zero")))</f>
        <v>#N/A</v>
      </c>
      <c r="FV87" t="e" cm="1">
        <f t="array" aca="1" ref="FV87" ca="1">IF(INDIRECT(ADDRESS($B87+1,FV$38,1,1,"Confirmed Day Zero"))=0,#N/A,INDIRECT(ADDRESS($B87+1,FV$38,1,1,"Confirmed Day Zero")))</f>
        <v>#N/A</v>
      </c>
      <c r="FW87" t="e" cm="1">
        <f t="array" aca="1" ref="FW87" ca="1">IF(INDIRECT(ADDRESS($B87+1,FW$38,1,1,"Confirmed Day Zero"))=0,#N/A,INDIRECT(ADDRESS($B87+1,FW$38,1,1,"Confirmed Day Zero")))</f>
        <v>#N/A</v>
      </c>
      <c r="FX87" t="e" cm="1">
        <f t="array" aca="1" ref="FX87" ca="1">IF(INDIRECT(ADDRESS($B87+1,FX$38,1,1,"Confirmed Day Zero"))=0,#N/A,INDIRECT(ADDRESS($B87+1,FX$38,1,1,"Confirmed Day Zero")))</f>
        <v>#N/A</v>
      </c>
      <c r="FY87" t="e" cm="1">
        <f t="array" aca="1" ref="FY87" ca="1">IF(INDIRECT(ADDRESS($B87+1,FY$38,1,1,"Confirmed Day Zero"))=0,#N/A,INDIRECT(ADDRESS($B87+1,FY$38,1,1,"Confirmed Day Zero")))</f>
        <v>#N/A</v>
      </c>
      <c r="FZ87" t="e" cm="1">
        <f t="array" aca="1" ref="FZ87" ca="1">IF(INDIRECT(ADDRESS($B87+1,FZ$38,1,1,"Confirmed Day Zero"))=0,#N/A,INDIRECT(ADDRESS($B87+1,FZ$38,1,1,"Confirmed Day Zero")))</f>
        <v>#N/A</v>
      </c>
      <c r="GA87" t="e" cm="1">
        <f t="array" aca="1" ref="GA87" ca="1">IF(INDIRECT(ADDRESS($B87+1,GA$38,1,1,"Confirmed Day Zero"))=0,#N/A,INDIRECT(ADDRESS($B87+1,GA$38,1,1,"Confirmed Day Zero")))</f>
        <v>#N/A</v>
      </c>
      <c r="GB87" t="e" cm="1">
        <f t="array" aca="1" ref="GB87" ca="1">IF(INDIRECT(ADDRESS($B87+1,GB$38,1,1,"Confirmed Day Zero"))=0,#N/A,INDIRECT(ADDRESS($B87+1,GB$38,1,1,"Confirmed Day Zero")))</f>
        <v>#N/A</v>
      </c>
      <c r="GC87" t="e" cm="1">
        <f t="array" aca="1" ref="GC87" ca="1">IF(INDIRECT(ADDRESS($B87+1,GC$38,1,1,"Confirmed Day Zero"))=0,#N/A,INDIRECT(ADDRESS($B87+1,GC$38,1,1,"Confirmed Day Zero")))</f>
        <v>#N/A</v>
      </c>
      <c r="GD87" t="e" cm="1">
        <f t="array" aca="1" ref="GD87" ca="1">IF(INDIRECT(ADDRESS($B87+1,GD$38,1,1,"Confirmed Day Zero"))=0,#N/A,INDIRECT(ADDRESS($B87+1,GD$38,1,1,"Confirmed Day Zero")))</f>
        <v>#N/A</v>
      </c>
      <c r="GE87" t="e" cm="1">
        <f t="array" aca="1" ref="GE87" ca="1">IF(INDIRECT(ADDRESS($B87+1,GE$38,1,1,"Confirmed Day Zero"))=0,#N/A,INDIRECT(ADDRESS($B87+1,GE$38,1,1,"Confirmed Day Zero")))</f>
        <v>#N/A</v>
      </c>
      <c r="GF87" t="e" cm="1">
        <f t="array" aca="1" ref="GF87" ca="1">IF(INDIRECT(ADDRESS($B87+1,GF$38,1,1,"Confirmed Day Zero"))=0,#N/A,INDIRECT(ADDRESS($B87+1,GF$38,1,1,"Confirmed Day Zero")))</f>
        <v>#N/A</v>
      </c>
      <c r="GG87" t="e" cm="1">
        <f t="array" aca="1" ref="GG87" ca="1">IF(INDIRECT(ADDRESS($B87+1,GG$38,1,1,"Confirmed Day Zero"))=0,#N/A,INDIRECT(ADDRESS($B87+1,GG$38,1,1,"Confirmed Day Zero")))</f>
        <v>#N/A</v>
      </c>
      <c r="GH87" t="e" cm="1">
        <f t="array" aca="1" ref="GH87" ca="1">IF(INDIRECT(ADDRESS($B87+1,GH$38,1,1,"Confirmed Day Zero"))=0,#N/A,INDIRECT(ADDRESS($B87+1,GH$38,1,1,"Confirmed Day Zero")))</f>
        <v>#N/A</v>
      </c>
      <c r="GI87" t="e" cm="1">
        <f t="array" aca="1" ref="GI87" ca="1">IF(INDIRECT(ADDRESS($B87+1,GI$38,1,1,"Confirmed Day Zero"))=0,#N/A,INDIRECT(ADDRESS($B87+1,GI$38,1,1,"Confirmed Day Zero")))</f>
        <v>#N/A</v>
      </c>
      <c r="GJ87" t="e" cm="1">
        <f t="array" aca="1" ref="GJ87" ca="1">IF(INDIRECT(ADDRESS($B87+1,GJ$38,1,1,"Confirmed Day Zero"))=0,#N/A,INDIRECT(ADDRESS($B87+1,GJ$38,1,1,"Confirmed Day Zero")))</f>
        <v>#N/A</v>
      </c>
      <c r="GK87" t="e" cm="1">
        <f t="array" aca="1" ref="GK87" ca="1">IF(INDIRECT(ADDRESS($B87+1,GK$38,1,1,"Confirmed Day Zero"))=0,#N/A,INDIRECT(ADDRESS($B87+1,GK$38,1,1,"Confirmed Day Zero")))</f>
        <v>#N/A</v>
      </c>
      <c r="GL87" t="e" cm="1">
        <f t="array" aca="1" ref="GL87" ca="1">IF(INDIRECT(ADDRESS($B87+1,GL$38,1,1,"Confirmed Day Zero"))=0,#N/A,INDIRECT(ADDRESS($B87+1,GL$38,1,1,"Confirmed Day Zero")))</f>
        <v>#N/A</v>
      </c>
      <c r="GM87" t="e" cm="1">
        <f t="array" aca="1" ref="GM87" ca="1">IF(INDIRECT(ADDRESS($B87+1,GM$38,1,1,"Confirmed Day Zero"))=0,#N/A,INDIRECT(ADDRESS($B87+1,GM$38,1,1,"Confirmed Day Zero")))</f>
        <v>#N/A</v>
      </c>
    </row>
    <row r="88" spans="2:195" x14ac:dyDescent="0.25">
      <c r="B88" s="12">
        <f t="shared" si="250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  <c r="CS88" t="e" cm="1">
        <f t="array" aca="1" ref="CS88" ca="1">IF(INDIRECT(ADDRESS($B88+1,CS$38,1,1,"Confirmed Day Zero"))=0,#N/A,INDIRECT(ADDRESS($B88+1,CS$38,1,1,"Confirmed Day Zero")))</f>
        <v>#N/A</v>
      </c>
      <c r="CT88" t="e" cm="1">
        <f t="array" aca="1" ref="CT88" ca="1">IF(INDIRECT(ADDRESS($B88+1,CT$38,1,1,"Confirmed Day Zero"))=0,#N/A,INDIRECT(ADDRESS($B88+1,CT$38,1,1,"Confirmed Day Zero")))</f>
        <v>#N/A</v>
      </c>
      <c r="CU88" t="e" cm="1">
        <f t="array" aca="1" ref="CU88" ca="1">IF(INDIRECT(ADDRESS($B88+1,CU$38,1,1,"Confirmed Day Zero"))=0,#N/A,INDIRECT(ADDRESS($B88+1,CU$38,1,1,"Confirmed Day Zero")))</f>
        <v>#N/A</v>
      </c>
      <c r="CV88" t="e" cm="1">
        <f t="array" aca="1" ref="CV88" ca="1">IF(INDIRECT(ADDRESS($B88+1,CV$38,1,1,"Confirmed Day Zero"))=0,#N/A,INDIRECT(ADDRESS($B88+1,CV$38,1,1,"Confirmed Day Zero")))</f>
        <v>#N/A</v>
      </c>
      <c r="CW88" t="e" cm="1">
        <f t="array" aca="1" ref="CW88" ca="1">IF(INDIRECT(ADDRESS($B88+1,CW$38,1,1,"Confirmed Day Zero"))=0,#N/A,INDIRECT(ADDRESS($B88+1,CW$38,1,1,"Confirmed Day Zero")))</f>
        <v>#N/A</v>
      </c>
      <c r="CX88" t="e" cm="1">
        <f t="array" aca="1" ref="CX88" ca="1">IF(INDIRECT(ADDRESS($B88+1,CX$38,1,1,"Confirmed Day Zero"))=0,#N/A,INDIRECT(ADDRESS($B88+1,CX$38,1,1,"Confirmed Day Zero")))</f>
        <v>#N/A</v>
      </c>
      <c r="CY88" t="e" cm="1">
        <f t="array" aca="1" ref="CY88" ca="1">IF(INDIRECT(ADDRESS($B88+1,CY$38,1,1,"Confirmed Day Zero"))=0,#N/A,INDIRECT(ADDRESS($B88+1,CY$38,1,1,"Confirmed Day Zero")))</f>
        <v>#N/A</v>
      </c>
      <c r="CZ88" t="e" cm="1">
        <f t="array" aca="1" ref="CZ88" ca="1">IF(INDIRECT(ADDRESS($B88+1,CZ$38,1,1,"Confirmed Day Zero"))=0,#N/A,INDIRECT(ADDRESS($B88+1,CZ$38,1,1,"Confirmed Day Zero")))</f>
        <v>#N/A</v>
      </c>
      <c r="DA88" t="e" cm="1">
        <f t="array" aca="1" ref="DA88" ca="1">IF(INDIRECT(ADDRESS($B88+1,DA$38,1,1,"Confirmed Day Zero"))=0,#N/A,INDIRECT(ADDRESS($B88+1,DA$38,1,1,"Confirmed Day Zero")))</f>
        <v>#N/A</v>
      </c>
      <c r="DB88" t="e" cm="1">
        <f t="array" aca="1" ref="DB88" ca="1">IF(INDIRECT(ADDRESS($B88+1,DB$38,1,1,"Confirmed Day Zero"))=0,#N/A,INDIRECT(ADDRESS($B88+1,DB$38,1,1,"Confirmed Day Zero")))</f>
        <v>#N/A</v>
      </c>
      <c r="DC88" t="e" cm="1">
        <f t="array" aca="1" ref="DC88" ca="1">IF(INDIRECT(ADDRESS($B88+1,DC$38,1,1,"Confirmed Day Zero"))=0,#N/A,INDIRECT(ADDRESS($B88+1,DC$38,1,1,"Confirmed Day Zero")))</f>
        <v>#N/A</v>
      </c>
      <c r="DD88" t="e" cm="1">
        <f t="array" aca="1" ref="DD88" ca="1">IF(INDIRECT(ADDRESS($B88+1,DD$38,1,1,"Confirmed Day Zero"))=0,#N/A,INDIRECT(ADDRESS($B88+1,DD$38,1,1,"Confirmed Day Zero")))</f>
        <v>#N/A</v>
      </c>
      <c r="DE88" t="e" cm="1">
        <f t="array" aca="1" ref="DE88" ca="1">IF(INDIRECT(ADDRESS($B88+1,DE$38,1,1,"Confirmed Day Zero"))=0,#N/A,INDIRECT(ADDRESS($B88+1,DE$38,1,1,"Confirmed Day Zero")))</f>
        <v>#N/A</v>
      </c>
      <c r="DF88" t="e" cm="1">
        <f t="array" aca="1" ref="DF88" ca="1">IF(INDIRECT(ADDRESS($B88+1,DF$38,1,1,"Confirmed Day Zero"))=0,#N/A,INDIRECT(ADDRESS($B88+1,DF$38,1,1,"Confirmed Day Zero")))</f>
        <v>#N/A</v>
      </c>
      <c r="DG88" t="e" cm="1">
        <f t="array" aca="1" ref="DG88" ca="1">IF(INDIRECT(ADDRESS($B88+1,DG$38,1,1,"Confirmed Day Zero"))=0,#N/A,INDIRECT(ADDRESS($B88+1,DG$38,1,1,"Confirmed Day Zero")))</f>
        <v>#N/A</v>
      </c>
      <c r="DH88" t="e" cm="1">
        <f t="array" aca="1" ref="DH88" ca="1">IF(INDIRECT(ADDRESS($B88+1,DH$38,1,1,"Confirmed Day Zero"))=0,#N/A,INDIRECT(ADDRESS($B88+1,DH$38,1,1,"Confirmed Day Zero")))</f>
        <v>#N/A</v>
      </c>
      <c r="DI88" t="e" cm="1">
        <f t="array" aca="1" ref="DI88" ca="1">IF(INDIRECT(ADDRESS($B88+1,DI$38,1,1,"Confirmed Day Zero"))=0,#N/A,INDIRECT(ADDRESS($B88+1,DI$38,1,1,"Confirmed Day Zero")))</f>
        <v>#N/A</v>
      </c>
      <c r="DJ88" t="e" cm="1">
        <f t="array" aca="1" ref="DJ88" ca="1">IF(INDIRECT(ADDRESS($B88+1,DJ$38,1,1,"Confirmed Day Zero"))=0,#N/A,INDIRECT(ADDRESS($B88+1,DJ$38,1,1,"Confirmed Day Zero")))</f>
        <v>#N/A</v>
      </c>
      <c r="DK88" t="e" cm="1">
        <f t="array" aca="1" ref="DK88" ca="1">IF(INDIRECT(ADDRESS($B88+1,DK$38,1,1,"Confirmed Day Zero"))=0,#N/A,INDIRECT(ADDRESS($B88+1,DK$38,1,1,"Confirmed Day Zero")))</f>
        <v>#N/A</v>
      </c>
      <c r="DL88" t="e" cm="1">
        <f t="array" aca="1" ref="DL88" ca="1">IF(INDIRECT(ADDRESS($B88+1,DL$38,1,1,"Confirmed Day Zero"))=0,#N/A,INDIRECT(ADDRESS($B88+1,DL$38,1,1,"Confirmed Day Zero")))</f>
        <v>#N/A</v>
      </c>
      <c r="DM88" t="e" cm="1">
        <f t="array" aca="1" ref="DM88" ca="1">IF(INDIRECT(ADDRESS($B88+1,DM$38,1,1,"Confirmed Day Zero"))=0,#N/A,INDIRECT(ADDRESS($B88+1,DM$38,1,1,"Confirmed Day Zero")))</f>
        <v>#N/A</v>
      </c>
      <c r="DN88" t="e" cm="1">
        <f t="array" aca="1" ref="DN88" ca="1">IF(INDIRECT(ADDRESS($B88+1,DN$38,1,1,"Confirmed Day Zero"))=0,#N/A,INDIRECT(ADDRESS($B88+1,DN$38,1,1,"Confirmed Day Zero")))</f>
        <v>#N/A</v>
      </c>
      <c r="DO88" t="e" cm="1">
        <f t="array" aca="1" ref="DO88" ca="1">IF(INDIRECT(ADDRESS($B88+1,DO$38,1,1,"Confirmed Day Zero"))=0,#N/A,INDIRECT(ADDRESS($B88+1,DO$38,1,1,"Confirmed Day Zero")))</f>
        <v>#N/A</v>
      </c>
      <c r="DP88" t="e" cm="1">
        <f t="array" aca="1" ref="DP88" ca="1">IF(INDIRECT(ADDRESS($B88+1,DP$38,1,1,"Confirmed Day Zero"))=0,#N/A,INDIRECT(ADDRESS($B88+1,DP$38,1,1,"Confirmed Day Zero")))</f>
        <v>#N/A</v>
      </c>
      <c r="DQ88" t="e" cm="1">
        <f t="array" aca="1" ref="DQ88" ca="1">IF(INDIRECT(ADDRESS($B88+1,DQ$38,1,1,"Confirmed Day Zero"))=0,#N/A,INDIRECT(ADDRESS($B88+1,DQ$38,1,1,"Confirmed Day Zero")))</f>
        <v>#N/A</v>
      </c>
      <c r="DR88" t="e" cm="1">
        <f t="array" aca="1" ref="DR88" ca="1">IF(INDIRECT(ADDRESS($B88+1,DR$38,1,1,"Confirmed Day Zero"))=0,#N/A,INDIRECT(ADDRESS($B88+1,DR$38,1,1,"Confirmed Day Zero")))</f>
        <v>#N/A</v>
      </c>
      <c r="DS88" t="e" cm="1">
        <f t="array" aca="1" ref="DS88" ca="1">IF(INDIRECT(ADDRESS($B88+1,DS$38,1,1,"Confirmed Day Zero"))=0,#N/A,INDIRECT(ADDRESS($B88+1,DS$38,1,1,"Confirmed Day Zero")))</f>
        <v>#N/A</v>
      </c>
      <c r="DT88" t="e" cm="1">
        <f t="array" aca="1" ref="DT88" ca="1">IF(INDIRECT(ADDRESS($B88+1,DT$38,1,1,"Confirmed Day Zero"))=0,#N/A,INDIRECT(ADDRESS($B88+1,DT$38,1,1,"Confirmed Day Zero")))</f>
        <v>#N/A</v>
      </c>
      <c r="DU88" t="e" cm="1">
        <f t="array" aca="1" ref="DU88" ca="1">IF(INDIRECT(ADDRESS($B88+1,DU$38,1,1,"Confirmed Day Zero"))=0,#N/A,INDIRECT(ADDRESS($B88+1,DU$38,1,1,"Confirmed Day Zero")))</f>
        <v>#N/A</v>
      </c>
      <c r="DV88" t="e" cm="1">
        <f t="array" aca="1" ref="DV88" ca="1">IF(INDIRECT(ADDRESS($B88+1,DV$38,1,1,"Confirmed Day Zero"))=0,#N/A,INDIRECT(ADDRESS($B88+1,DV$38,1,1,"Confirmed Day Zero")))</f>
        <v>#N/A</v>
      </c>
      <c r="DW88" t="e" cm="1">
        <f t="array" aca="1" ref="DW88" ca="1">IF(INDIRECT(ADDRESS($B88+1,DW$38,1,1,"Confirmed Day Zero"))=0,#N/A,INDIRECT(ADDRESS($B88+1,DW$38,1,1,"Confirmed Day Zero")))</f>
        <v>#N/A</v>
      </c>
      <c r="DX88" t="e" cm="1">
        <f t="array" aca="1" ref="DX88" ca="1">IF(INDIRECT(ADDRESS($B88+1,DX$38,1,1,"Confirmed Day Zero"))=0,#N/A,INDIRECT(ADDRESS($B88+1,DX$38,1,1,"Confirmed Day Zero")))</f>
        <v>#N/A</v>
      </c>
      <c r="DY88" t="e" cm="1">
        <f t="array" aca="1" ref="DY88" ca="1">IF(INDIRECT(ADDRESS($B88+1,DY$38,1,1,"Confirmed Day Zero"))=0,#N/A,INDIRECT(ADDRESS($B88+1,DY$38,1,1,"Confirmed Day Zero")))</f>
        <v>#N/A</v>
      </c>
      <c r="DZ88" t="e" cm="1">
        <f t="array" aca="1" ref="DZ88" ca="1">IF(INDIRECT(ADDRESS($B88+1,DZ$38,1,1,"Confirmed Day Zero"))=0,#N/A,INDIRECT(ADDRESS($B88+1,DZ$38,1,1,"Confirmed Day Zero")))</f>
        <v>#N/A</v>
      </c>
      <c r="EA88" t="e" cm="1">
        <f t="array" aca="1" ref="EA88" ca="1">IF(INDIRECT(ADDRESS($B88+1,EA$38,1,1,"Confirmed Day Zero"))=0,#N/A,INDIRECT(ADDRESS($B88+1,EA$38,1,1,"Confirmed Day Zero")))</f>
        <v>#N/A</v>
      </c>
      <c r="EB88" t="e" cm="1">
        <f t="array" aca="1" ref="EB88" ca="1">IF(INDIRECT(ADDRESS($B88+1,EB$38,1,1,"Confirmed Day Zero"))=0,#N/A,INDIRECT(ADDRESS($B88+1,EB$38,1,1,"Confirmed Day Zero")))</f>
        <v>#N/A</v>
      </c>
      <c r="EC88" t="e" cm="1">
        <f t="array" aca="1" ref="EC88" ca="1">IF(INDIRECT(ADDRESS($B88+1,EC$38,1,1,"Confirmed Day Zero"))=0,#N/A,INDIRECT(ADDRESS($B88+1,EC$38,1,1,"Confirmed Day Zero")))</f>
        <v>#N/A</v>
      </c>
      <c r="ED88" t="e" cm="1">
        <f t="array" aca="1" ref="ED88" ca="1">IF(INDIRECT(ADDRESS($B88+1,ED$38,1,1,"Confirmed Day Zero"))=0,#N/A,INDIRECT(ADDRESS($B88+1,ED$38,1,1,"Confirmed Day Zero")))</f>
        <v>#N/A</v>
      </c>
      <c r="EE88" t="e" cm="1">
        <f t="array" aca="1" ref="EE88" ca="1">IF(INDIRECT(ADDRESS($B88+1,EE$38,1,1,"Confirmed Day Zero"))=0,#N/A,INDIRECT(ADDRESS($B88+1,EE$38,1,1,"Confirmed Day Zero")))</f>
        <v>#N/A</v>
      </c>
      <c r="EF88" t="e" cm="1">
        <f t="array" aca="1" ref="EF88" ca="1">IF(INDIRECT(ADDRESS($B88+1,EF$38,1,1,"Confirmed Day Zero"))=0,#N/A,INDIRECT(ADDRESS($B88+1,EF$38,1,1,"Confirmed Day Zero")))</f>
        <v>#N/A</v>
      </c>
      <c r="EG88" t="e" cm="1">
        <f t="array" aca="1" ref="EG88" ca="1">IF(INDIRECT(ADDRESS($B88+1,EG$38,1,1,"Confirmed Day Zero"))=0,#N/A,INDIRECT(ADDRESS($B88+1,EG$38,1,1,"Confirmed Day Zero")))</f>
        <v>#N/A</v>
      </c>
      <c r="EH88" t="e" cm="1">
        <f t="array" aca="1" ref="EH88" ca="1">IF(INDIRECT(ADDRESS($B88+1,EH$38,1,1,"Confirmed Day Zero"))=0,#N/A,INDIRECT(ADDRESS($B88+1,EH$38,1,1,"Confirmed Day Zero")))</f>
        <v>#N/A</v>
      </c>
      <c r="EI88" t="e" cm="1">
        <f t="array" aca="1" ref="EI88" ca="1">IF(INDIRECT(ADDRESS($B88+1,EI$38,1,1,"Confirmed Day Zero"))=0,#N/A,INDIRECT(ADDRESS($B88+1,EI$38,1,1,"Confirmed Day Zero")))</f>
        <v>#N/A</v>
      </c>
      <c r="EJ88" t="e" cm="1">
        <f t="array" aca="1" ref="EJ88" ca="1">IF(INDIRECT(ADDRESS($B88+1,EJ$38,1,1,"Confirmed Day Zero"))=0,#N/A,INDIRECT(ADDRESS($B88+1,EJ$38,1,1,"Confirmed Day Zero")))</f>
        <v>#N/A</v>
      </c>
      <c r="EK88" t="e" cm="1">
        <f t="array" aca="1" ref="EK88" ca="1">IF(INDIRECT(ADDRESS($B88+1,EK$38,1,1,"Confirmed Day Zero"))=0,#N/A,INDIRECT(ADDRESS($B88+1,EK$38,1,1,"Confirmed Day Zero")))</f>
        <v>#N/A</v>
      </c>
      <c r="EL88" t="e" cm="1">
        <f t="array" aca="1" ref="EL88" ca="1">IF(INDIRECT(ADDRESS($B88+1,EL$38,1,1,"Confirmed Day Zero"))=0,#N/A,INDIRECT(ADDRESS($B88+1,EL$38,1,1,"Confirmed Day Zero")))</f>
        <v>#N/A</v>
      </c>
      <c r="EM88" t="e" cm="1">
        <f t="array" aca="1" ref="EM88" ca="1">IF(INDIRECT(ADDRESS($B88+1,EM$38,1,1,"Confirmed Day Zero"))=0,#N/A,INDIRECT(ADDRESS($B88+1,EM$38,1,1,"Confirmed Day Zero")))</f>
        <v>#N/A</v>
      </c>
      <c r="EN88" t="e" cm="1">
        <f t="array" aca="1" ref="EN88" ca="1">IF(INDIRECT(ADDRESS($B88+1,EN$38,1,1,"Confirmed Day Zero"))=0,#N/A,INDIRECT(ADDRESS($B88+1,EN$38,1,1,"Confirmed Day Zero")))</f>
        <v>#N/A</v>
      </c>
      <c r="EO88" t="e" cm="1">
        <f t="array" aca="1" ref="EO88" ca="1">IF(INDIRECT(ADDRESS($B88+1,EO$38,1,1,"Confirmed Day Zero"))=0,#N/A,INDIRECT(ADDRESS($B88+1,EO$38,1,1,"Confirmed Day Zero")))</f>
        <v>#N/A</v>
      </c>
      <c r="EP88" t="e" cm="1">
        <f t="array" aca="1" ref="EP88" ca="1">IF(INDIRECT(ADDRESS($B88+1,EP$38,1,1,"Confirmed Day Zero"))=0,#N/A,INDIRECT(ADDRESS($B88+1,EP$38,1,1,"Confirmed Day Zero")))</f>
        <v>#N/A</v>
      </c>
      <c r="EQ88" t="e" cm="1">
        <f t="array" aca="1" ref="EQ88" ca="1">IF(INDIRECT(ADDRESS($B88+1,EQ$38,1,1,"Confirmed Day Zero"))=0,#N/A,INDIRECT(ADDRESS($B88+1,EQ$38,1,1,"Confirmed Day Zero")))</f>
        <v>#N/A</v>
      </c>
      <c r="ER88" t="e" cm="1">
        <f t="array" aca="1" ref="ER88" ca="1">IF(INDIRECT(ADDRESS($B88+1,ER$38,1,1,"Confirmed Day Zero"))=0,#N/A,INDIRECT(ADDRESS($B88+1,ER$38,1,1,"Confirmed Day Zero")))</f>
        <v>#N/A</v>
      </c>
      <c r="ES88" t="e" cm="1">
        <f t="array" aca="1" ref="ES88" ca="1">IF(INDIRECT(ADDRESS($B88+1,ES$38,1,1,"Confirmed Day Zero"))=0,#N/A,INDIRECT(ADDRESS($B88+1,ES$38,1,1,"Confirmed Day Zero")))</f>
        <v>#N/A</v>
      </c>
      <c r="ET88" t="e" cm="1">
        <f t="array" aca="1" ref="ET88" ca="1">IF(INDIRECT(ADDRESS($B88+1,ET$38,1,1,"Confirmed Day Zero"))=0,#N/A,INDIRECT(ADDRESS($B88+1,ET$38,1,1,"Confirmed Day Zero")))</f>
        <v>#N/A</v>
      </c>
      <c r="EU88" t="e" cm="1">
        <f t="array" aca="1" ref="EU88" ca="1">IF(INDIRECT(ADDRESS($B88+1,EU$38,1,1,"Confirmed Day Zero"))=0,#N/A,INDIRECT(ADDRESS($B88+1,EU$38,1,1,"Confirmed Day Zero")))</f>
        <v>#N/A</v>
      </c>
      <c r="EV88" t="e" cm="1">
        <f t="array" aca="1" ref="EV88" ca="1">IF(INDIRECT(ADDRESS($B88+1,EV$38,1,1,"Confirmed Day Zero"))=0,#N/A,INDIRECT(ADDRESS($B88+1,EV$38,1,1,"Confirmed Day Zero")))</f>
        <v>#N/A</v>
      </c>
      <c r="EW88" t="e" cm="1">
        <f t="array" aca="1" ref="EW88" ca="1">IF(INDIRECT(ADDRESS($B88+1,EW$38,1,1,"Confirmed Day Zero"))=0,#N/A,INDIRECT(ADDRESS($B88+1,EW$38,1,1,"Confirmed Day Zero")))</f>
        <v>#N/A</v>
      </c>
      <c r="EX88" t="e" cm="1">
        <f t="array" aca="1" ref="EX88" ca="1">IF(INDIRECT(ADDRESS($B88+1,EX$38,1,1,"Confirmed Day Zero"))=0,#N/A,INDIRECT(ADDRESS($B88+1,EX$38,1,1,"Confirmed Day Zero")))</f>
        <v>#N/A</v>
      </c>
      <c r="EY88" t="e" cm="1">
        <f t="array" aca="1" ref="EY88" ca="1">IF(INDIRECT(ADDRESS($B88+1,EY$38,1,1,"Confirmed Day Zero"))=0,#N/A,INDIRECT(ADDRESS($B88+1,EY$38,1,1,"Confirmed Day Zero")))</f>
        <v>#N/A</v>
      </c>
      <c r="EZ88" t="e" cm="1">
        <f t="array" aca="1" ref="EZ88" ca="1">IF(INDIRECT(ADDRESS($B88+1,EZ$38,1,1,"Confirmed Day Zero"))=0,#N/A,INDIRECT(ADDRESS($B88+1,EZ$38,1,1,"Confirmed Day Zero")))</f>
        <v>#N/A</v>
      </c>
      <c r="FA88" t="e" cm="1">
        <f t="array" aca="1" ref="FA88" ca="1">IF(INDIRECT(ADDRESS($B88+1,FA$38,1,1,"Confirmed Day Zero"))=0,#N/A,INDIRECT(ADDRESS($B88+1,FA$38,1,1,"Confirmed Day Zero")))</f>
        <v>#N/A</v>
      </c>
      <c r="FB88" t="e" cm="1">
        <f t="array" aca="1" ref="FB88" ca="1">IF(INDIRECT(ADDRESS($B88+1,FB$38,1,1,"Confirmed Day Zero"))=0,#N/A,INDIRECT(ADDRESS($B88+1,FB$38,1,1,"Confirmed Day Zero")))</f>
        <v>#N/A</v>
      </c>
      <c r="FC88" t="e" cm="1">
        <f t="array" aca="1" ref="FC88" ca="1">IF(INDIRECT(ADDRESS($B88+1,FC$38,1,1,"Confirmed Day Zero"))=0,#N/A,INDIRECT(ADDRESS($B88+1,FC$38,1,1,"Confirmed Day Zero")))</f>
        <v>#N/A</v>
      </c>
      <c r="FD88" t="e" cm="1">
        <f t="array" aca="1" ref="FD88" ca="1">IF(INDIRECT(ADDRESS($B88+1,FD$38,1,1,"Confirmed Day Zero"))=0,#N/A,INDIRECT(ADDRESS($B88+1,FD$38,1,1,"Confirmed Day Zero")))</f>
        <v>#N/A</v>
      </c>
      <c r="FE88" t="e" cm="1">
        <f t="array" aca="1" ref="FE88" ca="1">IF(INDIRECT(ADDRESS($B88+1,FE$38,1,1,"Confirmed Day Zero"))=0,#N/A,INDIRECT(ADDRESS($B88+1,FE$38,1,1,"Confirmed Day Zero")))</f>
        <v>#N/A</v>
      </c>
      <c r="FF88" t="e" cm="1">
        <f t="array" aca="1" ref="FF88" ca="1">IF(INDIRECT(ADDRESS($B88+1,FF$38,1,1,"Confirmed Day Zero"))=0,#N/A,INDIRECT(ADDRESS($B88+1,FF$38,1,1,"Confirmed Day Zero")))</f>
        <v>#N/A</v>
      </c>
      <c r="FG88" t="e" cm="1">
        <f t="array" aca="1" ref="FG88" ca="1">IF(INDIRECT(ADDRESS($B88+1,FG$38,1,1,"Confirmed Day Zero"))=0,#N/A,INDIRECT(ADDRESS($B88+1,FG$38,1,1,"Confirmed Day Zero")))</f>
        <v>#N/A</v>
      </c>
      <c r="FH88" t="e" cm="1">
        <f t="array" aca="1" ref="FH88" ca="1">IF(INDIRECT(ADDRESS($B88+1,FH$38,1,1,"Confirmed Day Zero"))=0,#N/A,INDIRECT(ADDRESS($B88+1,FH$38,1,1,"Confirmed Day Zero")))</f>
        <v>#N/A</v>
      </c>
      <c r="FI88" t="e" cm="1">
        <f t="array" aca="1" ref="FI88" ca="1">IF(INDIRECT(ADDRESS($B88+1,FI$38,1,1,"Confirmed Day Zero"))=0,#N/A,INDIRECT(ADDRESS($B88+1,FI$38,1,1,"Confirmed Day Zero")))</f>
        <v>#N/A</v>
      </c>
      <c r="FJ88" t="e" cm="1">
        <f t="array" aca="1" ref="FJ88" ca="1">IF(INDIRECT(ADDRESS($B88+1,FJ$38,1,1,"Confirmed Day Zero"))=0,#N/A,INDIRECT(ADDRESS($B88+1,FJ$38,1,1,"Confirmed Day Zero")))</f>
        <v>#N/A</v>
      </c>
      <c r="FK88" t="e" cm="1">
        <f t="array" aca="1" ref="FK88" ca="1">IF(INDIRECT(ADDRESS($B88+1,FK$38,1,1,"Confirmed Day Zero"))=0,#N/A,INDIRECT(ADDRESS($B88+1,FK$38,1,1,"Confirmed Day Zero")))</f>
        <v>#N/A</v>
      </c>
      <c r="FL88" t="e" cm="1">
        <f t="array" aca="1" ref="FL88" ca="1">IF(INDIRECT(ADDRESS($B88+1,FL$38,1,1,"Confirmed Day Zero"))=0,#N/A,INDIRECT(ADDRESS($B88+1,FL$38,1,1,"Confirmed Day Zero")))</f>
        <v>#N/A</v>
      </c>
      <c r="FM88" t="e" cm="1">
        <f t="array" aca="1" ref="FM88" ca="1">IF(INDIRECT(ADDRESS($B88+1,FM$38,1,1,"Confirmed Day Zero"))=0,#N/A,INDIRECT(ADDRESS($B88+1,FM$38,1,1,"Confirmed Day Zero")))</f>
        <v>#N/A</v>
      </c>
      <c r="FN88" t="e" cm="1">
        <f t="array" aca="1" ref="FN88" ca="1">IF(INDIRECT(ADDRESS($B88+1,FN$38,1,1,"Confirmed Day Zero"))=0,#N/A,INDIRECT(ADDRESS($B88+1,FN$38,1,1,"Confirmed Day Zero")))</f>
        <v>#N/A</v>
      </c>
      <c r="FO88" t="e" cm="1">
        <f t="array" aca="1" ref="FO88" ca="1">IF(INDIRECT(ADDRESS($B88+1,FO$38,1,1,"Confirmed Day Zero"))=0,#N/A,INDIRECT(ADDRESS($B88+1,FO$38,1,1,"Confirmed Day Zero")))</f>
        <v>#N/A</v>
      </c>
      <c r="FP88" t="e" cm="1">
        <f t="array" aca="1" ref="FP88" ca="1">IF(INDIRECT(ADDRESS($B88+1,FP$38,1,1,"Confirmed Day Zero"))=0,#N/A,INDIRECT(ADDRESS($B88+1,FP$38,1,1,"Confirmed Day Zero")))</f>
        <v>#N/A</v>
      </c>
      <c r="FQ88" t="e" cm="1">
        <f t="array" aca="1" ref="FQ88" ca="1">IF(INDIRECT(ADDRESS($B88+1,FQ$38,1,1,"Confirmed Day Zero"))=0,#N/A,INDIRECT(ADDRESS($B88+1,FQ$38,1,1,"Confirmed Day Zero")))</f>
        <v>#N/A</v>
      </c>
      <c r="FR88" t="e" cm="1">
        <f t="array" aca="1" ref="FR88" ca="1">IF(INDIRECT(ADDRESS($B88+1,FR$38,1,1,"Confirmed Day Zero"))=0,#N/A,INDIRECT(ADDRESS($B88+1,FR$38,1,1,"Confirmed Day Zero")))</f>
        <v>#N/A</v>
      </c>
      <c r="FS88" t="e" cm="1">
        <f t="array" aca="1" ref="FS88" ca="1">IF(INDIRECT(ADDRESS($B88+1,FS$38,1,1,"Confirmed Day Zero"))=0,#N/A,INDIRECT(ADDRESS($B88+1,FS$38,1,1,"Confirmed Day Zero")))</f>
        <v>#N/A</v>
      </c>
      <c r="FT88" t="e" cm="1">
        <f t="array" aca="1" ref="FT88" ca="1">IF(INDIRECT(ADDRESS($B88+1,FT$38,1,1,"Confirmed Day Zero"))=0,#N/A,INDIRECT(ADDRESS($B88+1,FT$38,1,1,"Confirmed Day Zero")))</f>
        <v>#N/A</v>
      </c>
      <c r="FU88" t="e" cm="1">
        <f t="array" aca="1" ref="FU88" ca="1">IF(INDIRECT(ADDRESS($B88+1,FU$38,1,1,"Confirmed Day Zero"))=0,#N/A,INDIRECT(ADDRESS($B88+1,FU$38,1,1,"Confirmed Day Zero")))</f>
        <v>#N/A</v>
      </c>
      <c r="FV88" t="e" cm="1">
        <f t="array" aca="1" ref="FV88" ca="1">IF(INDIRECT(ADDRESS($B88+1,FV$38,1,1,"Confirmed Day Zero"))=0,#N/A,INDIRECT(ADDRESS($B88+1,FV$38,1,1,"Confirmed Day Zero")))</f>
        <v>#N/A</v>
      </c>
      <c r="FW88" t="e" cm="1">
        <f t="array" aca="1" ref="FW88" ca="1">IF(INDIRECT(ADDRESS($B88+1,FW$38,1,1,"Confirmed Day Zero"))=0,#N/A,INDIRECT(ADDRESS($B88+1,FW$38,1,1,"Confirmed Day Zero")))</f>
        <v>#N/A</v>
      </c>
      <c r="FX88" t="e" cm="1">
        <f t="array" aca="1" ref="FX88" ca="1">IF(INDIRECT(ADDRESS($B88+1,FX$38,1,1,"Confirmed Day Zero"))=0,#N/A,INDIRECT(ADDRESS($B88+1,FX$38,1,1,"Confirmed Day Zero")))</f>
        <v>#N/A</v>
      </c>
      <c r="FY88" t="e" cm="1">
        <f t="array" aca="1" ref="FY88" ca="1">IF(INDIRECT(ADDRESS($B88+1,FY$38,1,1,"Confirmed Day Zero"))=0,#N/A,INDIRECT(ADDRESS($B88+1,FY$38,1,1,"Confirmed Day Zero")))</f>
        <v>#N/A</v>
      </c>
      <c r="FZ88" t="e" cm="1">
        <f t="array" aca="1" ref="FZ88" ca="1">IF(INDIRECT(ADDRESS($B88+1,FZ$38,1,1,"Confirmed Day Zero"))=0,#N/A,INDIRECT(ADDRESS($B88+1,FZ$38,1,1,"Confirmed Day Zero")))</f>
        <v>#N/A</v>
      </c>
      <c r="GA88" t="e" cm="1">
        <f t="array" aca="1" ref="GA88" ca="1">IF(INDIRECT(ADDRESS($B88+1,GA$38,1,1,"Confirmed Day Zero"))=0,#N/A,INDIRECT(ADDRESS($B88+1,GA$38,1,1,"Confirmed Day Zero")))</f>
        <v>#N/A</v>
      </c>
      <c r="GB88" t="e" cm="1">
        <f t="array" aca="1" ref="GB88" ca="1">IF(INDIRECT(ADDRESS($B88+1,GB$38,1,1,"Confirmed Day Zero"))=0,#N/A,INDIRECT(ADDRESS($B88+1,GB$38,1,1,"Confirmed Day Zero")))</f>
        <v>#N/A</v>
      </c>
      <c r="GC88" t="e" cm="1">
        <f t="array" aca="1" ref="GC88" ca="1">IF(INDIRECT(ADDRESS($B88+1,GC$38,1,1,"Confirmed Day Zero"))=0,#N/A,INDIRECT(ADDRESS($B88+1,GC$38,1,1,"Confirmed Day Zero")))</f>
        <v>#N/A</v>
      </c>
      <c r="GD88" t="e" cm="1">
        <f t="array" aca="1" ref="GD88" ca="1">IF(INDIRECT(ADDRESS($B88+1,GD$38,1,1,"Confirmed Day Zero"))=0,#N/A,INDIRECT(ADDRESS($B88+1,GD$38,1,1,"Confirmed Day Zero")))</f>
        <v>#N/A</v>
      </c>
      <c r="GE88" t="e" cm="1">
        <f t="array" aca="1" ref="GE88" ca="1">IF(INDIRECT(ADDRESS($B88+1,GE$38,1,1,"Confirmed Day Zero"))=0,#N/A,INDIRECT(ADDRESS($B88+1,GE$38,1,1,"Confirmed Day Zero")))</f>
        <v>#N/A</v>
      </c>
      <c r="GF88" t="e" cm="1">
        <f t="array" aca="1" ref="GF88" ca="1">IF(INDIRECT(ADDRESS($B88+1,GF$38,1,1,"Confirmed Day Zero"))=0,#N/A,INDIRECT(ADDRESS($B88+1,GF$38,1,1,"Confirmed Day Zero")))</f>
        <v>#N/A</v>
      </c>
      <c r="GG88" t="e" cm="1">
        <f t="array" aca="1" ref="GG88" ca="1">IF(INDIRECT(ADDRESS($B88+1,GG$38,1,1,"Confirmed Day Zero"))=0,#N/A,INDIRECT(ADDRESS($B88+1,GG$38,1,1,"Confirmed Day Zero")))</f>
        <v>#N/A</v>
      </c>
      <c r="GH88" t="e" cm="1">
        <f t="array" aca="1" ref="GH88" ca="1">IF(INDIRECT(ADDRESS($B88+1,GH$38,1,1,"Confirmed Day Zero"))=0,#N/A,INDIRECT(ADDRESS($B88+1,GH$38,1,1,"Confirmed Day Zero")))</f>
        <v>#N/A</v>
      </c>
      <c r="GI88" t="e" cm="1">
        <f t="array" aca="1" ref="GI88" ca="1">IF(INDIRECT(ADDRESS($B88+1,GI$38,1,1,"Confirmed Day Zero"))=0,#N/A,INDIRECT(ADDRESS($B88+1,GI$38,1,1,"Confirmed Day Zero")))</f>
        <v>#N/A</v>
      </c>
      <c r="GJ88" t="e" cm="1">
        <f t="array" aca="1" ref="GJ88" ca="1">IF(INDIRECT(ADDRESS($B88+1,GJ$38,1,1,"Confirmed Day Zero"))=0,#N/A,INDIRECT(ADDRESS($B88+1,GJ$38,1,1,"Confirmed Day Zero")))</f>
        <v>#N/A</v>
      </c>
      <c r="GK88" t="e" cm="1">
        <f t="array" aca="1" ref="GK88" ca="1">IF(INDIRECT(ADDRESS($B88+1,GK$38,1,1,"Confirmed Day Zero"))=0,#N/A,INDIRECT(ADDRESS($B88+1,GK$38,1,1,"Confirmed Day Zero")))</f>
        <v>#N/A</v>
      </c>
      <c r="GL88" t="e" cm="1">
        <f t="array" aca="1" ref="GL88" ca="1">IF(INDIRECT(ADDRESS($B88+1,GL$38,1,1,"Confirmed Day Zero"))=0,#N/A,INDIRECT(ADDRESS($B88+1,GL$38,1,1,"Confirmed Day Zero")))</f>
        <v>#N/A</v>
      </c>
      <c r="GM88" t="e" cm="1">
        <f t="array" aca="1" ref="GM88" ca="1">IF(INDIRECT(ADDRESS($B88+1,GM$38,1,1,"Confirmed Day Zero"))=0,#N/A,INDIRECT(ADDRESS($B88+1,GM$38,1,1,"Confirmed Day Zero")))</f>
        <v>#N/A</v>
      </c>
    </row>
    <row r="89" spans="2:195" x14ac:dyDescent="0.25">
      <c r="B89" s="12">
        <f t="shared" si="250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  <c r="CS89" t="e" cm="1">
        <f t="array" aca="1" ref="CS89" ca="1">IF(INDIRECT(ADDRESS($B89+1,CS$38,1,1,"Confirmed Day Zero"))=0,#N/A,INDIRECT(ADDRESS($B89+1,CS$38,1,1,"Confirmed Day Zero")))</f>
        <v>#N/A</v>
      </c>
      <c r="CT89" t="e" cm="1">
        <f t="array" aca="1" ref="CT89" ca="1">IF(INDIRECT(ADDRESS($B89+1,CT$38,1,1,"Confirmed Day Zero"))=0,#N/A,INDIRECT(ADDRESS($B89+1,CT$38,1,1,"Confirmed Day Zero")))</f>
        <v>#N/A</v>
      </c>
      <c r="CU89" t="e" cm="1">
        <f t="array" aca="1" ref="CU89" ca="1">IF(INDIRECT(ADDRESS($B89+1,CU$38,1,1,"Confirmed Day Zero"))=0,#N/A,INDIRECT(ADDRESS($B89+1,CU$38,1,1,"Confirmed Day Zero")))</f>
        <v>#N/A</v>
      </c>
      <c r="CV89" t="e" cm="1">
        <f t="array" aca="1" ref="CV89" ca="1">IF(INDIRECT(ADDRESS($B89+1,CV$38,1,1,"Confirmed Day Zero"))=0,#N/A,INDIRECT(ADDRESS($B89+1,CV$38,1,1,"Confirmed Day Zero")))</f>
        <v>#N/A</v>
      </c>
      <c r="CW89" t="e" cm="1">
        <f t="array" aca="1" ref="CW89" ca="1">IF(INDIRECT(ADDRESS($B89+1,CW$38,1,1,"Confirmed Day Zero"))=0,#N/A,INDIRECT(ADDRESS($B89+1,CW$38,1,1,"Confirmed Day Zero")))</f>
        <v>#N/A</v>
      </c>
      <c r="CX89" t="e" cm="1">
        <f t="array" aca="1" ref="CX89" ca="1">IF(INDIRECT(ADDRESS($B89+1,CX$38,1,1,"Confirmed Day Zero"))=0,#N/A,INDIRECT(ADDRESS($B89+1,CX$38,1,1,"Confirmed Day Zero")))</f>
        <v>#N/A</v>
      </c>
      <c r="CY89" t="e" cm="1">
        <f t="array" aca="1" ref="CY89" ca="1">IF(INDIRECT(ADDRESS($B89+1,CY$38,1,1,"Confirmed Day Zero"))=0,#N/A,INDIRECT(ADDRESS($B89+1,CY$38,1,1,"Confirmed Day Zero")))</f>
        <v>#N/A</v>
      </c>
      <c r="CZ89" t="e" cm="1">
        <f t="array" aca="1" ref="CZ89" ca="1">IF(INDIRECT(ADDRESS($B89+1,CZ$38,1,1,"Confirmed Day Zero"))=0,#N/A,INDIRECT(ADDRESS($B89+1,CZ$38,1,1,"Confirmed Day Zero")))</f>
        <v>#N/A</v>
      </c>
      <c r="DA89" t="e" cm="1">
        <f t="array" aca="1" ref="DA89" ca="1">IF(INDIRECT(ADDRESS($B89+1,DA$38,1,1,"Confirmed Day Zero"))=0,#N/A,INDIRECT(ADDRESS($B89+1,DA$38,1,1,"Confirmed Day Zero")))</f>
        <v>#N/A</v>
      </c>
      <c r="DB89" t="e" cm="1">
        <f t="array" aca="1" ref="DB89" ca="1">IF(INDIRECT(ADDRESS($B89+1,DB$38,1,1,"Confirmed Day Zero"))=0,#N/A,INDIRECT(ADDRESS($B89+1,DB$38,1,1,"Confirmed Day Zero")))</f>
        <v>#N/A</v>
      </c>
      <c r="DC89" t="e" cm="1">
        <f t="array" aca="1" ref="DC89" ca="1">IF(INDIRECT(ADDRESS($B89+1,DC$38,1,1,"Confirmed Day Zero"))=0,#N/A,INDIRECT(ADDRESS($B89+1,DC$38,1,1,"Confirmed Day Zero")))</f>
        <v>#N/A</v>
      </c>
      <c r="DD89" t="e" cm="1">
        <f t="array" aca="1" ref="DD89" ca="1">IF(INDIRECT(ADDRESS($B89+1,DD$38,1,1,"Confirmed Day Zero"))=0,#N/A,INDIRECT(ADDRESS($B89+1,DD$38,1,1,"Confirmed Day Zero")))</f>
        <v>#N/A</v>
      </c>
      <c r="DE89" t="e" cm="1">
        <f t="array" aca="1" ref="DE89" ca="1">IF(INDIRECT(ADDRESS($B89+1,DE$38,1,1,"Confirmed Day Zero"))=0,#N/A,INDIRECT(ADDRESS($B89+1,DE$38,1,1,"Confirmed Day Zero")))</f>
        <v>#N/A</v>
      </c>
      <c r="DF89" t="e" cm="1">
        <f t="array" aca="1" ref="DF89" ca="1">IF(INDIRECT(ADDRESS($B89+1,DF$38,1,1,"Confirmed Day Zero"))=0,#N/A,INDIRECT(ADDRESS($B89+1,DF$38,1,1,"Confirmed Day Zero")))</f>
        <v>#N/A</v>
      </c>
      <c r="DG89" t="e" cm="1">
        <f t="array" aca="1" ref="DG89" ca="1">IF(INDIRECT(ADDRESS($B89+1,DG$38,1,1,"Confirmed Day Zero"))=0,#N/A,INDIRECT(ADDRESS($B89+1,DG$38,1,1,"Confirmed Day Zero")))</f>
        <v>#N/A</v>
      </c>
      <c r="DH89" t="e" cm="1">
        <f t="array" aca="1" ref="DH89" ca="1">IF(INDIRECT(ADDRESS($B89+1,DH$38,1,1,"Confirmed Day Zero"))=0,#N/A,INDIRECT(ADDRESS($B89+1,DH$38,1,1,"Confirmed Day Zero")))</f>
        <v>#N/A</v>
      </c>
      <c r="DI89" t="e" cm="1">
        <f t="array" aca="1" ref="DI89" ca="1">IF(INDIRECT(ADDRESS($B89+1,DI$38,1,1,"Confirmed Day Zero"))=0,#N/A,INDIRECT(ADDRESS($B89+1,DI$38,1,1,"Confirmed Day Zero")))</f>
        <v>#N/A</v>
      </c>
      <c r="DJ89" t="e" cm="1">
        <f t="array" aca="1" ref="DJ89" ca="1">IF(INDIRECT(ADDRESS($B89+1,DJ$38,1,1,"Confirmed Day Zero"))=0,#N/A,INDIRECT(ADDRESS($B89+1,DJ$38,1,1,"Confirmed Day Zero")))</f>
        <v>#N/A</v>
      </c>
      <c r="DK89" t="e" cm="1">
        <f t="array" aca="1" ref="DK89" ca="1">IF(INDIRECT(ADDRESS($B89+1,DK$38,1,1,"Confirmed Day Zero"))=0,#N/A,INDIRECT(ADDRESS($B89+1,DK$38,1,1,"Confirmed Day Zero")))</f>
        <v>#N/A</v>
      </c>
      <c r="DL89" t="e" cm="1">
        <f t="array" aca="1" ref="DL89" ca="1">IF(INDIRECT(ADDRESS($B89+1,DL$38,1,1,"Confirmed Day Zero"))=0,#N/A,INDIRECT(ADDRESS($B89+1,DL$38,1,1,"Confirmed Day Zero")))</f>
        <v>#N/A</v>
      </c>
      <c r="DM89" t="e" cm="1">
        <f t="array" aca="1" ref="DM89" ca="1">IF(INDIRECT(ADDRESS($B89+1,DM$38,1,1,"Confirmed Day Zero"))=0,#N/A,INDIRECT(ADDRESS($B89+1,DM$38,1,1,"Confirmed Day Zero")))</f>
        <v>#N/A</v>
      </c>
      <c r="DN89" t="e" cm="1">
        <f t="array" aca="1" ref="DN89" ca="1">IF(INDIRECT(ADDRESS($B89+1,DN$38,1,1,"Confirmed Day Zero"))=0,#N/A,INDIRECT(ADDRESS($B89+1,DN$38,1,1,"Confirmed Day Zero")))</f>
        <v>#N/A</v>
      </c>
      <c r="DO89" t="e" cm="1">
        <f t="array" aca="1" ref="DO89" ca="1">IF(INDIRECT(ADDRESS($B89+1,DO$38,1,1,"Confirmed Day Zero"))=0,#N/A,INDIRECT(ADDRESS($B89+1,DO$38,1,1,"Confirmed Day Zero")))</f>
        <v>#N/A</v>
      </c>
      <c r="DP89" t="e" cm="1">
        <f t="array" aca="1" ref="DP89" ca="1">IF(INDIRECT(ADDRESS($B89+1,DP$38,1,1,"Confirmed Day Zero"))=0,#N/A,INDIRECT(ADDRESS($B89+1,DP$38,1,1,"Confirmed Day Zero")))</f>
        <v>#N/A</v>
      </c>
      <c r="DQ89" t="e" cm="1">
        <f t="array" aca="1" ref="DQ89" ca="1">IF(INDIRECT(ADDRESS($B89+1,DQ$38,1,1,"Confirmed Day Zero"))=0,#N/A,INDIRECT(ADDRESS($B89+1,DQ$38,1,1,"Confirmed Day Zero")))</f>
        <v>#N/A</v>
      </c>
      <c r="DR89" t="e" cm="1">
        <f t="array" aca="1" ref="DR89" ca="1">IF(INDIRECT(ADDRESS($B89+1,DR$38,1,1,"Confirmed Day Zero"))=0,#N/A,INDIRECT(ADDRESS($B89+1,DR$38,1,1,"Confirmed Day Zero")))</f>
        <v>#N/A</v>
      </c>
      <c r="DS89" t="e" cm="1">
        <f t="array" aca="1" ref="DS89" ca="1">IF(INDIRECT(ADDRESS($B89+1,DS$38,1,1,"Confirmed Day Zero"))=0,#N/A,INDIRECT(ADDRESS($B89+1,DS$38,1,1,"Confirmed Day Zero")))</f>
        <v>#N/A</v>
      </c>
      <c r="DT89" t="e" cm="1">
        <f t="array" aca="1" ref="DT89" ca="1">IF(INDIRECT(ADDRESS($B89+1,DT$38,1,1,"Confirmed Day Zero"))=0,#N/A,INDIRECT(ADDRESS($B89+1,DT$38,1,1,"Confirmed Day Zero")))</f>
        <v>#N/A</v>
      </c>
      <c r="DU89" t="e" cm="1">
        <f t="array" aca="1" ref="DU89" ca="1">IF(INDIRECT(ADDRESS($B89+1,DU$38,1,1,"Confirmed Day Zero"))=0,#N/A,INDIRECT(ADDRESS($B89+1,DU$38,1,1,"Confirmed Day Zero")))</f>
        <v>#N/A</v>
      </c>
      <c r="DV89" t="e" cm="1">
        <f t="array" aca="1" ref="DV89" ca="1">IF(INDIRECT(ADDRESS($B89+1,DV$38,1,1,"Confirmed Day Zero"))=0,#N/A,INDIRECT(ADDRESS($B89+1,DV$38,1,1,"Confirmed Day Zero")))</f>
        <v>#N/A</v>
      </c>
      <c r="DW89" t="e" cm="1">
        <f t="array" aca="1" ref="DW89" ca="1">IF(INDIRECT(ADDRESS($B89+1,DW$38,1,1,"Confirmed Day Zero"))=0,#N/A,INDIRECT(ADDRESS($B89+1,DW$38,1,1,"Confirmed Day Zero")))</f>
        <v>#N/A</v>
      </c>
      <c r="DX89" t="e" cm="1">
        <f t="array" aca="1" ref="DX89" ca="1">IF(INDIRECT(ADDRESS($B89+1,DX$38,1,1,"Confirmed Day Zero"))=0,#N/A,INDIRECT(ADDRESS($B89+1,DX$38,1,1,"Confirmed Day Zero")))</f>
        <v>#N/A</v>
      </c>
      <c r="DY89" t="e" cm="1">
        <f t="array" aca="1" ref="DY89" ca="1">IF(INDIRECT(ADDRESS($B89+1,DY$38,1,1,"Confirmed Day Zero"))=0,#N/A,INDIRECT(ADDRESS($B89+1,DY$38,1,1,"Confirmed Day Zero")))</f>
        <v>#N/A</v>
      </c>
      <c r="DZ89" t="e" cm="1">
        <f t="array" aca="1" ref="DZ89" ca="1">IF(INDIRECT(ADDRESS($B89+1,DZ$38,1,1,"Confirmed Day Zero"))=0,#N/A,INDIRECT(ADDRESS($B89+1,DZ$38,1,1,"Confirmed Day Zero")))</f>
        <v>#N/A</v>
      </c>
      <c r="EA89" t="e" cm="1">
        <f t="array" aca="1" ref="EA89" ca="1">IF(INDIRECT(ADDRESS($B89+1,EA$38,1,1,"Confirmed Day Zero"))=0,#N/A,INDIRECT(ADDRESS($B89+1,EA$38,1,1,"Confirmed Day Zero")))</f>
        <v>#N/A</v>
      </c>
      <c r="EB89" t="e" cm="1">
        <f t="array" aca="1" ref="EB89" ca="1">IF(INDIRECT(ADDRESS($B89+1,EB$38,1,1,"Confirmed Day Zero"))=0,#N/A,INDIRECT(ADDRESS($B89+1,EB$38,1,1,"Confirmed Day Zero")))</f>
        <v>#N/A</v>
      </c>
      <c r="EC89" t="e" cm="1">
        <f t="array" aca="1" ref="EC89" ca="1">IF(INDIRECT(ADDRESS($B89+1,EC$38,1,1,"Confirmed Day Zero"))=0,#N/A,INDIRECT(ADDRESS($B89+1,EC$38,1,1,"Confirmed Day Zero")))</f>
        <v>#N/A</v>
      </c>
      <c r="ED89" t="e" cm="1">
        <f t="array" aca="1" ref="ED89" ca="1">IF(INDIRECT(ADDRESS($B89+1,ED$38,1,1,"Confirmed Day Zero"))=0,#N/A,INDIRECT(ADDRESS($B89+1,ED$38,1,1,"Confirmed Day Zero")))</f>
        <v>#N/A</v>
      </c>
      <c r="EE89" t="e" cm="1">
        <f t="array" aca="1" ref="EE89" ca="1">IF(INDIRECT(ADDRESS($B89+1,EE$38,1,1,"Confirmed Day Zero"))=0,#N/A,INDIRECT(ADDRESS($B89+1,EE$38,1,1,"Confirmed Day Zero")))</f>
        <v>#N/A</v>
      </c>
      <c r="EF89" t="e" cm="1">
        <f t="array" aca="1" ref="EF89" ca="1">IF(INDIRECT(ADDRESS($B89+1,EF$38,1,1,"Confirmed Day Zero"))=0,#N/A,INDIRECT(ADDRESS($B89+1,EF$38,1,1,"Confirmed Day Zero")))</f>
        <v>#N/A</v>
      </c>
      <c r="EG89" t="e" cm="1">
        <f t="array" aca="1" ref="EG89" ca="1">IF(INDIRECT(ADDRESS($B89+1,EG$38,1,1,"Confirmed Day Zero"))=0,#N/A,INDIRECT(ADDRESS($B89+1,EG$38,1,1,"Confirmed Day Zero")))</f>
        <v>#N/A</v>
      </c>
      <c r="EH89" t="e" cm="1">
        <f t="array" aca="1" ref="EH89" ca="1">IF(INDIRECT(ADDRESS($B89+1,EH$38,1,1,"Confirmed Day Zero"))=0,#N/A,INDIRECT(ADDRESS($B89+1,EH$38,1,1,"Confirmed Day Zero")))</f>
        <v>#N/A</v>
      </c>
      <c r="EI89" t="e" cm="1">
        <f t="array" aca="1" ref="EI89" ca="1">IF(INDIRECT(ADDRESS($B89+1,EI$38,1,1,"Confirmed Day Zero"))=0,#N/A,INDIRECT(ADDRESS($B89+1,EI$38,1,1,"Confirmed Day Zero")))</f>
        <v>#N/A</v>
      </c>
      <c r="EJ89" t="e" cm="1">
        <f t="array" aca="1" ref="EJ89" ca="1">IF(INDIRECT(ADDRESS($B89+1,EJ$38,1,1,"Confirmed Day Zero"))=0,#N/A,INDIRECT(ADDRESS($B89+1,EJ$38,1,1,"Confirmed Day Zero")))</f>
        <v>#N/A</v>
      </c>
      <c r="EK89" t="e" cm="1">
        <f t="array" aca="1" ref="EK89" ca="1">IF(INDIRECT(ADDRESS($B89+1,EK$38,1,1,"Confirmed Day Zero"))=0,#N/A,INDIRECT(ADDRESS($B89+1,EK$38,1,1,"Confirmed Day Zero")))</f>
        <v>#N/A</v>
      </c>
      <c r="EL89" t="e" cm="1">
        <f t="array" aca="1" ref="EL89" ca="1">IF(INDIRECT(ADDRESS($B89+1,EL$38,1,1,"Confirmed Day Zero"))=0,#N/A,INDIRECT(ADDRESS($B89+1,EL$38,1,1,"Confirmed Day Zero")))</f>
        <v>#N/A</v>
      </c>
      <c r="EM89" t="e" cm="1">
        <f t="array" aca="1" ref="EM89" ca="1">IF(INDIRECT(ADDRESS($B89+1,EM$38,1,1,"Confirmed Day Zero"))=0,#N/A,INDIRECT(ADDRESS($B89+1,EM$38,1,1,"Confirmed Day Zero")))</f>
        <v>#N/A</v>
      </c>
      <c r="EN89" t="e" cm="1">
        <f t="array" aca="1" ref="EN89" ca="1">IF(INDIRECT(ADDRESS($B89+1,EN$38,1,1,"Confirmed Day Zero"))=0,#N/A,INDIRECT(ADDRESS($B89+1,EN$38,1,1,"Confirmed Day Zero")))</f>
        <v>#N/A</v>
      </c>
      <c r="EO89" t="e" cm="1">
        <f t="array" aca="1" ref="EO89" ca="1">IF(INDIRECT(ADDRESS($B89+1,EO$38,1,1,"Confirmed Day Zero"))=0,#N/A,INDIRECT(ADDRESS($B89+1,EO$38,1,1,"Confirmed Day Zero")))</f>
        <v>#N/A</v>
      </c>
      <c r="EP89" t="e" cm="1">
        <f t="array" aca="1" ref="EP89" ca="1">IF(INDIRECT(ADDRESS($B89+1,EP$38,1,1,"Confirmed Day Zero"))=0,#N/A,INDIRECT(ADDRESS($B89+1,EP$38,1,1,"Confirmed Day Zero")))</f>
        <v>#N/A</v>
      </c>
      <c r="EQ89" t="e" cm="1">
        <f t="array" aca="1" ref="EQ89" ca="1">IF(INDIRECT(ADDRESS($B89+1,EQ$38,1,1,"Confirmed Day Zero"))=0,#N/A,INDIRECT(ADDRESS($B89+1,EQ$38,1,1,"Confirmed Day Zero")))</f>
        <v>#N/A</v>
      </c>
      <c r="ER89" t="e" cm="1">
        <f t="array" aca="1" ref="ER89" ca="1">IF(INDIRECT(ADDRESS($B89+1,ER$38,1,1,"Confirmed Day Zero"))=0,#N/A,INDIRECT(ADDRESS($B89+1,ER$38,1,1,"Confirmed Day Zero")))</f>
        <v>#N/A</v>
      </c>
      <c r="ES89" t="e" cm="1">
        <f t="array" aca="1" ref="ES89" ca="1">IF(INDIRECT(ADDRESS($B89+1,ES$38,1,1,"Confirmed Day Zero"))=0,#N/A,INDIRECT(ADDRESS($B89+1,ES$38,1,1,"Confirmed Day Zero")))</f>
        <v>#N/A</v>
      </c>
      <c r="ET89" t="e" cm="1">
        <f t="array" aca="1" ref="ET89" ca="1">IF(INDIRECT(ADDRESS($B89+1,ET$38,1,1,"Confirmed Day Zero"))=0,#N/A,INDIRECT(ADDRESS($B89+1,ET$38,1,1,"Confirmed Day Zero")))</f>
        <v>#N/A</v>
      </c>
      <c r="EU89" t="e" cm="1">
        <f t="array" aca="1" ref="EU89" ca="1">IF(INDIRECT(ADDRESS($B89+1,EU$38,1,1,"Confirmed Day Zero"))=0,#N/A,INDIRECT(ADDRESS($B89+1,EU$38,1,1,"Confirmed Day Zero")))</f>
        <v>#N/A</v>
      </c>
      <c r="EV89" t="e" cm="1">
        <f t="array" aca="1" ref="EV89" ca="1">IF(INDIRECT(ADDRESS($B89+1,EV$38,1,1,"Confirmed Day Zero"))=0,#N/A,INDIRECT(ADDRESS($B89+1,EV$38,1,1,"Confirmed Day Zero")))</f>
        <v>#N/A</v>
      </c>
      <c r="EW89" t="e" cm="1">
        <f t="array" aca="1" ref="EW89" ca="1">IF(INDIRECT(ADDRESS($B89+1,EW$38,1,1,"Confirmed Day Zero"))=0,#N/A,INDIRECT(ADDRESS($B89+1,EW$38,1,1,"Confirmed Day Zero")))</f>
        <v>#N/A</v>
      </c>
      <c r="EX89" t="e" cm="1">
        <f t="array" aca="1" ref="EX89" ca="1">IF(INDIRECT(ADDRESS($B89+1,EX$38,1,1,"Confirmed Day Zero"))=0,#N/A,INDIRECT(ADDRESS($B89+1,EX$38,1,1,"Confirmed Day Zero")))</f>
        <v>#N/A</v>
      </c>
      <c r="EY89" t="e" cm="1">
        <f t="array" aca="1" ref="EY89" ca="1">IF(INDIRECT(ADDRESS($B89+1,EY$38,1,1,"Confirmed Day Zero"))=0,#N/A,INDIRECT(ADDRESS($B89+1,EY$38,1,1,"Confirmed Day Zero")))</f>
        <v>#N/A</v>
      </c>
      <c r="EZ89" t="e" cm="1">
        <f t="array" aca="1" ref="EZ89" ca="1">IF(INDIRECT(ADDRESS($B89+1,EZ$38,1,1,"Confirmed Day Zero"))=0,#N/A,INDIRECT(ADDRESS($B89+1,EZ$38,1,1,"Confirmed Day Zero")))</f>
        <v>#N/A</v>
      </c>
      <c r="FA89" t="e" cm="1">
        <f t="array" aca="1" ref="FA89" ca="1">IF(INDIRECT(ADDRESS($B89+1,FA$38,1,1,"Confirmed Day Zero"))=0,#N/A,INDIRECT(ADDRESS($B89+1,FA$38,1,1,"Confirmed Day Zero")))</f>
        <v>#N/A</v>
      </c>
      <c r="FB89" t="e" cm="1">
        <f t="array" aca="1" ref="FB89" ca="1">IF(INDIRECT(ADDRESS($B89+1,FB$38,1,1,"Confirmed Day Zero"))=0,#N/A,INDIRECT(ADDRESS($B89+1,FB$38,1,1,"Confirmed Day Zero")))</f>
        <v>#N/A</v>
      </c>
      <c r="FC89" t="e" cm="1">
        <f t="array" aca="1" ref="FC89" ca="1">IF(INDIRECT(ADDRESS($B89+1,FC$38,1,1,"Confirmed Day Zero"))=0,#N/A,INDIRECT(ADDRESS($B89+1,FC$38,1,1,"Confirmed Day Zero")))</f>
        <v>#N/A</v>
      </c>
      <c r="FD89" t="e" cm="1">
        <f t="array" aca="1" ref="FD89" ca="1">IF(INDIRECT(ADDRESS($B89+1,FD$38,1,1,"Confirmed Day Zero"))=0,#N/A,INDIRECT(ADDRESS($B89+1,FD$38,1,1,"Confirmed Day Zero")))</f>
        <v>#N/A</v>
      </c>
      <c r="FE89" t="e" cm="1">
        <f t="array" aca="1" ref="FE89" ca="1">IF(INDIRECT(ADDRESS($B89+1,FE$38,1,1,"Confirmed Day Zero"))=0,#N/A,INDIRECT(ADDRESS($B89+1,FE$38,1,1,"Confirmed Day Zero")))</f>
        <v>#N/A</v>
      </c>
      <c r="FF89" t="e" cm="1">
        <f t="array" aca="1" ref="FF89" ca="1">IF(INDIRECT(ADDRESS($B89+1,FF$38,1,1,"Confirmed Day Zero"))=0,#N/A,INDIRECT(ADDRESS($B89+1,FF$38,1,1,"Confirmed Day Zero")))</f>
        <v>#N/A</v>
      </c>
      <c r="FG89" t="e" cm="1">
        <f t="array" aca="1" ref="FG89" ca="1">IF(INDIRECT(ADDRESS($B89+1,FG$38,1,1,"Confirmed Day Zero"))=0,#N/A,INDIRECT(ADDRESS($B89+1,FG$38,1,1,"Confirmed Day Zero")))</f>
        <v>#N/A</v>
      </c>
      <c r="FH89" t="e" cm="1">
        <f t="array" aca="1" ref="FH89" ca="1">IF(INDIRECT(ADDRESS($B89+1,FH$38,1,1,"Confirmed Day Zero"))=0,#N/A,INDIRECT(ADDRESS($B89+1,FH$38,1,1,"Confirmed Day Zero")))</f>
        <v>#N/A</v>
      </c>
      <c r="FI89" t="e" cm="1">
        <f t="array" aca="1" ref="FI89" ca="1">IF(INDIRECT(ADDRESS($B89+1,FI$38,1,1,"Confirmed Day Zero"))=0,#N/A,INDIRECT(ADDRESS($B89+1,FI$38,1,1,"Confirmed Day Zero")))</f>
        <v>#N/A</v>
      </c>
      <c r="FJ89" t="e" cm="1">
        <f t="array" aca="1" ref="FJ89" ca="1">IF(INDIRECT(ADDRESS($B89+1,FJ$38,1,1,"Confirmed Day Zero"))=0,#N/A,INDIRECT(ADDRESS($B89+1,FJ$38,1,1,"Confirmed Day Zero")))</f>
        <v>#N/A</v>
      </c>
      <c r="FK89" t="e" cm="1">
        <f t="array" aca="1" ref="FK89" ca="1">IF(INDIRECT(ADDRESS($B89+1,FK$38,1,1,"Confirmed Day Zero"))=0,#N/A,INDIRECT(ADDRESS($B89+1,FK$38,1,1,"Confirmed Day Zero")))</f>
        <v>#N/A</v>
      </c>
      <c r="FL89" t="e" cm="1">
        <f t="array" aca="1" ref="FL89" ca="1">IF(INDIRECT(ADDRESS($B89+1,FL$38,1,1,"Confirmed Day Zero"))=0,#N/A,INDIRECT(ADDRESS($B89+1,FL$38,1,1,"Confirmed Day Zero")))</f>
        <v>#N/A</v>
      </c>
      <c r="FM89" t="e" cm="1">
        <f t="array" aca="1" ref="FM89" ca="1">IF(INDIRECT(ADDRESS($B89+1,FM$38,1,1,"Confirmed Day Zero"))=0,#N/A,INDIRECT(ADDRESS($B89+1,FM$38,1,1,"Confirmed Day Zero")))</f>
        <v>#N/A</v>
      </c>
      <c r="FN89" t="e" cm="1">
        <f t="array" aca="1" ref="FN89" ca="1">IF(INDIRECT(ADDRESS($B89+1,FN$38,1,1,"Confirmed Day Zero"))=0,#N/A,INDIRECT(ADDRESS($B89+1,FN$38,1,1,"Confirmed Day Zero")))</f>
        <v>#N/A</v>
      </c>
      <c r="FO89" t="e" cm="1">
        <f t="array" aca="1" ref="FO89" ca="1">IF(INDIRECT(ADDRESS($B89+1,FO$38,1,1,"Confirmed Day Zero"))=0,#N/A,INDIRECT(ADDRESS($B89+1,FO$38,1,1,"Confirmed Day Zero")))</f>
        <v>#N/A</v>
      </c>
      <c r="FP89" t="e" cm="1">
        <f t="array" aca="1" ref="FP89" ca="1">IF(INDIRECT(ADDRESS($B89+1,FP$38,1,1,"Confirmed Day Zero"))=0,#N/A,INDIRECT(ADDRESS($B89+1,FP$38,1,1,"Confirmed Day Zero")))</f>
        <v>#N/A</v>
      </c>
      <c r="FQ89" t="e" cm="1">
        <f t="array" aca="1" ref="FQ89" ca="1">IF(INDIRECT(ADDRESS($B89+1,FQ$38,1,1,"Confirmed Day Zero"))=0,#N/A,INDIRECT(ADDRESS($B89+1,FQ$38,1,1,"Confirmed Day Zero")))</f>
        <v>#N/A</v>
      </c>
      <c r="FR89" t="e" cm="1">
        <f t="array" aca="1" ref="FR89" ca="1">IF(INDIRECT(ADDRESS($B89+1,FR$38,1,1,"Confirmed Day Zero"))=0,#N/A,INDIRECT(ADDRESS($B89+1,FR$38,1,1,"Confirmed Day Zero")))</f>
        <v>#N/A</v>
      </c>
      <c r="FS89" t="e" cm="1">
        <f t="array" aca="1" ref="FS89" ca="1">IF(INDIRECT(ADDRESS($B89+1,FS$38,1,1,"Confirmed Day Zero"))=0,#N/A,INDIRECT(ADDRESS($B89+1,FS$38,1,1,"Confirmed Day Zero")))</f>
        <v>#N/A</v>
      </c>
      <c r="FT89" t="e" cm="1">
        <f t="array" aca="1" ref="FT89" ca="1">IF(INDIRECT(ADDRESS($B89+1,FT$38,1,1,"Confirmed Day Zero"))=0,#N/A,INDIRECT(ADDRESS($B89+1,FT$38,1,1,"Confirmed Day Zero")))</f>
        <v>#N/A</v>
      </c>
      <c r="FU89" t="e" cm="1">
        <f t="array" aca="1" ref="FU89" ca="1">IF(INDIRECT(ADDRESS($B89+1,FU$38,1,1,"Confirmed Day Zero"))=0,#N/A,INDIRECT(ADDRESS($B89+1,FU$38,1,1,"Confirmed Day Zero")))</f>
        <v>#N/A</v>
      </c>
      <c r="FV89" t="e" cm="1">
        <f t="array" aca="1" ref="FV89" ca="1">IF(INDIRECT(ADDRESS($B89+1,FV$38,1,1,"Confirmed Day Zero"))=0,#N/A,INDIRECT(ADDRESS($B89+1,FV$38,1,1,"Confirmed Day Zero")))</f>
        <v>#N/A</v>
      </c>
      <c r="FW89" t="e" cm="1">
        <f t="array" aca="1" ref="FW89" ca="1">IF(INDIRECT(ADDRESS($B89+1,FW$38,1,1,"Confirmed Day Zero"))=0,#N/A,INDIRECT(ADDRESS($B89+1,FW$38,1,1,"Confirmed Day Zero")))</f>
        <v>#N/A</v>
      </c>
      <c r="FX89" t="e" cm="1">
        <f t="array" aca="1" ref="FX89" ca="1">IF(INDIRECT(ADDRESS($B89+1,FX$38,1,1,"Confirmed Day Zero"))=0,#N/A,INDIRECT(ADDRESS($B89+1,FX$38,1,1,"Confirmed Day Zero")))</f>
        <v>#N/A</v>
      </c>
      <c r="FY89" t="e" cm="1">
        <f t="array" aca="1" ref="FY89" ca="1">IF(INDIRECT(ADDRESS($B89+1,FY$38,1,1,"Confirmed Day Zero"))=0,#N/A,INDIRECT(ADDRESS($B89+1,FY$38,1,1,"Confirmed Day Zero")))</f>
        <v>#N/A</v>
      </c>
      <c r="FZ89" t="e" cm="1">
        <f t="array" aca="1" ref="FZ89" ca="1">IF(INDIRECT(ADDRESS($B89+1,FZ$38,1,1,"Confirmed Day Zero"))=0,#N/A,INDIRECT(ADDRESS($B89+1,FZ$38,1,1,"Confirmed Day Zero")))</f>
        <v>#N/A</v>
      </c>
      <c r="GA89" t="e" cm="1">
        <f t="array" aca="1" ref="GA89" ca="1">IF(INDIRECT(ADDRESS($B89+1,GA$38,1,1,"Confirmed Day Zero"))=0,#N/A,INDIRECT(ADDRESS($B89+1,GA$38,1,1,"Confirmed Day Zero")))</f>
        <v>#N/A</v>
      </c>
      <c r="GB89" t="e" cm="1">
        <f t="array" aca="1" ref="GB89" ca="1">IF(INDIRECT(ADDRESS($B89+1,GB$38,1,1,"Confirmed Day Zero"))=0,#N/A,INDIRECT(ADDRESS($B89+1,GB$38,1,1,"Confirmed Day Zero")))</f>
        <v>#N/A</v>
      </c>
      <c r="GC89" t="e" cm="1">
        <f t="array" aca="1" ref="GC89" ca="1">IF(INDIRECT(ADDRESS($B89+1,GC$38,1,1,"Confirmed Day Zero"))=0,#N/A,INDIRECT(ADDRESS($B89+1,GC$38,1,1,"Confirmed Day Zero")))</f>
        <v>#N/A</v>
      </c>
      <c r="GD89" t="e" cm="1">
        <f t="array" aca="1" ref="GD89" ca="1">IF(INDIRECT(ADDRESS($B89+1,GD$38,1,1,"Confirmed Day Zero"))=0,#N/A,INDIRECT(ADDRESS($B89+1,GD$38,1,1,"Confirmed Day Zero")))</f>
        <v>#N/A</v>
      </c>
      <c r="GE89" t="e" cm="1">
        <f t="array" aca="1" ref="GE89" ca="1">IF(INDIRECT(ADDRESS($B89+1,GE$38,1,1,"Confirmed Day Zero"))=0,#N/A,INDIRECT(ADDRESS($B89+1,GE$38,1,1,"Confirmed Day Zero")))</f>
        <v>#N/A</v>
      </c>
      <c r="GF89" t="e" cm="1">
        <f t="array" aca="1" ref="GF89" ca="1">IF(INDIRECT(ADDRESS($B89+1,GF$38,1,1,"Confirmed Day Zero"))=0,#N/A,INDIRECT(ADDRESS($B89+1,GF$38,1,1,"Confirmed Day Zero")))</f>
        <v>#N/A</v>
      </c>
      <c r="GG89" t="e" cm="1">
        <f t="array" aca="1" ref="GG89" ca="1">IF(INDIRECT(ADDRESS($B89+1,GG$38,1,1,"Confirmed Day Zero"))=0,#N/A,INDIRECT(ADDRESS($B89+1,GG$38,1,1,"Confirmed Day Zero")))</f>
        <v>#N/A</v>
      </c>
      <c r="GH89" t="e" cm="1">
        <f t="array" aca="1" ref="GH89" ca="1">IF(INDIRECT(ADDRESS($B89+1,GH$38,1,1,"Confirmed Day Zero"))=0,#N/A,INDIRECT(ADDRESS($B89+1,GH$38,1,1,"Confirmed Day Zero")))</f>
        <v>#N/A</v>
      </c>
      <c r="GI89" t="e" cm="1">
        <f t="array" aca="1" ref="GI89" ca="1">IF(INDIRECT(ADDRESS($B89+1,GI$38,1,1,"Confirmed Day Zero"))=0,#N/A,INDIRECT(ADDRESS($B89+1,GI$38,1,1,"Confirmed Day Zero")))</f>
        <v>#N/A</v>
      </c>
      <c r="GJ89" t="e" cm="1">
        <f t="array" aca="1" ref="GJ89" ca="1">IF(INDIRECT(ADDRESS($B89+1,GJ$38,1,1,"Confirmed Day Zero"))=0,#N/A,INDIRECT(ADDRESS($B89+1,GJ$38,1,1,"Confirmed Day Zero")))</f>
        <v>#N/A</v>
      </c>
      <c r="GK89" t="e" cm="1">
        <f t="array" aca="1" ref="GK89" ca="1">IF(INDIRECT(ADDRESS($B89+1,GK$38,1,1,"Confirmed Day Zero"))=0,#N/A,INDIRECT(ADDRESS($B89+1,GK$38,1,1,"Confirmed Day Zero")))</f>
        <v>#N/A</v>
      </c>
      <c r="GL89" t="e" cm="1">
        <f t="array" aca="1" ref="GL89" ca="1">IF(INDIRECT(ADDRESS($B89+1,GL$38,1,1,"Confirmed Day Zero"))=0,#N/A,INDIRECT(ADDRESS($B89+1,GL$38,1,1,"Confirmed Day Zero")))</f>
        <v>#N/A</v>
      </c>
      <c r="GM89" t="e" cm="1">
        <f t="array" aca="1" ref="GM89" ca="1">IF(INDIRECT(ADDRESS($B89+1,GM$38,1,1,"Confirmed Day Zero"))=0,#N/A,INDIRECT(ADDRESS($B89+1,GM$38,1,1,"Confirmed Day Zero")))</f>
        <v>#N/A</v>
      </c>
    </row>
    <row r="90" spans="2:195" x14ac:dyDescent="0.25">
      <c r="B90" s="12">
        <f t="shared" si="250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  <c r="CS90" t="e" cm="1">
        <f t="array" aca="1" ref="CS90" ca="1">IF(INDIRECT(ADDRESS($B90+1,CS$38,1,1,"Confirmed Day Zero"))=0,#N/A,INDIRECT(ADDRESS($B90+1,CS$38,1,1,"Confirmed Day Zero")))</f>
        <v>#N/A</v>
      </c>
      <c r="CT90" t="e" cm="1">
        <f t="array" aca="1" ref="CT90" ca="1">IF(INDIRECT(ADDRESS($B90+1,CT$38,1,1,"Confirmed Day Zero"))=0,#N/A,INDIRECT(ADDRESS($B90+1,CT$38,1,1,"Confirmed Day Zero")))</f>
        <v>#N/A</v>
      </c>
      <c r="CU90" t="e" cm="1">
        <f t="array" aca="1" ref="CU90" ca="1">IF(INDIRECT(ADDRESS($B90+1,CU$38,1,1,"Confirmed Day Zero"))=0,#N/A,INDIRECT(ADDRESS($B90+1,CU$38,1,1,"Confirmed Day Zero")))</f>
        <v>#N/A</v>
      </c>
      <c r="CV90" t="e" cm="1">
        <f t="array" aca="1" ref="CV90" ca="1">IF(INDIRECT(ADDRESS($B90+1,CV$38,1,1,"Confirmed Day Zero"))=0,#N/A,INDIRECT(ADDRESS($B90+1,CV$38,1,1,"Confirmed Day Zero")))</f>
        <v>#N/A</v>
      </c>
      <c r="CW90" t="e" cm="1">
        <f t="array" aca="1" ref="CW90" ca="1">IF(INDIRECT(ADDRESS($B90+1,CW$38,1,1,"Confirmed Day Zero"))=0,#N/A,INDIRECT(ADDRESS($B90+1,CW$38,1,1,"Confirmed Day Zero")))</f>
        <v>#N/A</v>
      </c>
      <c r="CX90" t="e" cm="1">
        <f t="array" aca="1" ref="CX90" ca="1">IF(INDIRECT(ADDRESS($B90+1,CX$38,1,1,"Confirmed Day Zero"))=0,#N/A,INDIRECT(ADDRESS($B90+1,CX$38,1,1,"Confirmed Day Zero")))</f>
        <v>#N/A</v>
      </c>
      <c r="CY90" t="e" cm="1">
        <f t="array" aca="1" ref="CY90" ca="1">IF(INDIRECT(ADDRESS($B90+1,CY$38,1,1,"Confirmed Day Zero"))=0,#N/A,INDIRECT(ADDRESS($B90+1,CY$38,1,1,"Confirmed Day Zero")))</f>
        <v>#N/A</v>
      </c>
      <c r="CZ90" t="e" cm="1">
        <f t="array" aca="1" ref="CZ90" ca="1">IF(INDIRECT(ADDRESS($B90+1,CZ$38,1,1,"Confirmed Day Zero"))=0,#N/A,INDIRECT(ADDRESS($B90+1,CZ$38,1,1,"Confirmed Day Zero")))</f>
        <v>#N/A</v>
      </c>
      <c r="DA90" t="e" cm="1">
        <f t="array" aca="1" ref="DA90" ca="1">IF(INDIRECT(ADDRESS($B90+1,DA$38,1,1,"Confirmed Day Zero"))=0,#N/A,INDIRECT(ADDRESS($B90+1,DA$38,1,1,"Confirmed Day Zero")))</f>
        <v>#N/A</v>
      </c>
      <c r="DB90" t="e" cm="1">
        <f t="array" aca="1" ref="DB90" ca="1">IF(INDIRECT(ADDRESS($B90+1,DB$38,1,1,"Confirmed Day Zero"))=0,#N/A,INDIRECT(ADDRESS($B90+1,DB$38,1,1,"Confirmed Day Zero")))</f>
        <v>#N/A</v>
      </c>
      <c r="DC90" t="e" cm="1">
        <f t="array" aca="1" ref="DC90" ca="1">IF(INDIRECT(ADDRESS($B90+1,DC$38,1,1,"Confirmed Day Zero"))=0,#N/A,INDIRECT(ADDRESS($B90+1,DC$38,1,1,"Confirmed Day Zero")))</f>
        <v>#N/A</v>
      </c>
      <c r="DD90" t="e" cm="1">
        <f t="array" aca="1" ref="DD90" ca="1">IF(INDIRECT(ADDRESS($B90+1,DD$38,1,1,"Confirmed Day Zero"))=0,#N/A,INDIRECT(ADDRESS($B90+1,DD$38,1,1,"Confirmed Day Zero")))</f>
        <v>#N/A</v>
      </c>
      <c r="DE90" t="e" cm="1">
        <f t="array" aca="1" ref="DE90" ca="1">IF(INDIRECT(ADDRESS($B90+1,DE$38,1,1,"Confirmed Day Zero"))=0,#N/A,INDIRECT(ADDRESS($B90+1,DE$38,1,1,"Confirmed Day Zero")))</f>
        <v>#N/A</v>
      </c>
      <c r="DF90" t="e" cm="1">
        <f t="array" aca="1" ref="DF90" ca="1">IF(INDIRECT(ADDRESS($B90+1,DF$38,1,1,"Confirmed Day Zero"))=0,#N/A,INDIRECT(ADDRESS($B90+1,DF$38,1,1,"Confirmed Day Zero")))</f>
        <v>#N/A</v>
      </c>
      <c r="DG90" t="e" cm="1">
        <f t="array" aca="1" ref="DG90" ca="1">IF(INDIRECT(ADDRESS($B90+1,DG$38,1,1,"Confirmed Day Zero"))=0,#N/A,INDIRECT(ADDRESS($B90+1,DG$38,1,1,"Confirmed Day Zero")))</f>
        <v>#N/A</v>
      </c>
      <c r="DH90" t="e" cm="1">
        <f t="array" aca="1" ref="DH90" ca="1">IF(INDIRECT(ADDRESS($B90+1,DH$38,1,1,"Confirmed Day Zero"))=0,#N/A,INDIRECT(ADDRESS($B90+1,DH$38,1,1,"Confirmed Day Zero")))</f>
        <v>#N/A</v>
      </c>
      <c r="DI90" t="e" cm="1">
        <f t="array" aca="1" ref="DI90" ca="1">IF(INDIRECT(ADDRESS($B90+1,DI$38,1,1,"Confirmed Day Zero"))=0,#N/A,INDIRECT(ADDRESS($B90+1,DI$38,1,1,"Confirmed Day Zero")))</f>
        <v>#N/A</v>
      </c>
      <c r="DJ90" t="e" cm="1">
        <f t="array" aca="1" ref="DJ90" ca="1">IF(INDIRECT(ADDRESS($B90+1,DJ$38,1,1,"Confirmed Day Zero"))=0,#N/A,INDIRECT(ADDRESS($B90+1,DJ$38,1,1,"Confirmed Day Zero")))</f>
        <v>#N/A</v>
      </c>
      <c r="DK90" t="e" cm="1">
        <f t="array" aca="1" ref="DK90" ca="1">IF(INDIRECT(ADDRESS($B90+1,DK$38,1,1,"Confirmed Day Zero"))=0,#N/A,INDIRECT(ADDRESS($B90+1,DK$38,1,1,"Confirmed Day Zero")))</f>
        <v>#N/A</v>
      </c>
      <c r="DL90" t="e" cm="1">
        <f t="array" aca="1" ref="DL90" ca="1">IF(INDIRECT(ADDRESS($B90+1,DL$38,1,1,"Confirmed Day Zero"))=0,#N/A,INDIRECT(ADDRESS($B90+1,DL$38,1,1,"Confirmed Day Zero")))</f>
        <v>#N/A</v>
      </c>
      <c r="DM90" t="e" cm="1">
        <f t="array" aca="1" ref="DM90" ca="1">IF(INDIRECT(ADDRESS($B90+1,DM$38,1,1,"Confirmed Day Zero"))=0,#N/A,INDIRECT(ADDRESS($B90+1,DM$38,1,1,"Confirmed Day Zero")))</f>
        <v>#N/A</v>
      </c>
      <c r="DN90" t="e" cm="1">
        <f t="array" aca="1" ref="DN90" ca="1">IF(INDIRECT(ADDRESS($B90+1,DN$38,1,1,"Confirmed Day Zero"))=0,#N/A,INDIRECT(ADDRESS($B90+1,DN$38,1,1,"Confirmed Day Zero")))</f>
        <v>#N/A</v>
      </c>
      <c r="DO90" t="e" cm="1">
        <f t="array" aca="1" ref="DO90" ca="1">IF(INDIRECT(ADDRESS($B90+1,DO$38,1,1,"Confirmed Day Zero"))=0,#N/A,INDIRECT(ADDRESS($B90+1,DO$38,1,1,"Confirmed Day Zero")))</f>
        <v>#N/A</v>
      </c>
      <c r="DP90" t="e" cm="1">
        <f t="array" aca="1" ref="DP90" ca="1">IF(INDIRECT(ADDRESS($B90+1,DP$38,1,1,"Confirmed Day Zero"))=0,#N/A,INDIRECT(ADDRESS($B90+1,DP$38,1,1,"Confirmed Day Zero")))</f>
        <v>#N/A</v>
      </c>
      <c r="DQ90" t="e" cm="1">
        <f t="array" aca="1" ref="DQ90" ca="1">IF(INDIRECT(ADDRESS($B90+1,DQ$38,1,1,"Confirmed Day Zero"))=0,#N/A,INDIRECT(ADDRESS($B90+1,DQ$38,1,1,"Confirmed Day Zero")))</f>
        <v>#N/A</v>
      </c>
      <c r="DR90" t="e" cm="1">
        <f t="array" aca="1" ref="DR90" ca="1">IF(INDIRECT(ADDRESS($B90+1,DR$38,1,1,"Confirmed Day Zero"))=0,#N/A,INDIRECT(ADDRESS($B90+1,DR$38,1,1,"Confirmed Day Zero")))</f>
        <v>#N/A</v>
      </c>
      <c r="DS90" t="e" cm="1">
        <f t="array" aca="1" ref="DS90" ca="1">IF(INDIRECT(ADDRESS($B90+1,DS$38,1,1,"Confirmed Day Zero"))=0,#N/A,INDIRECT(ADDRESS($B90+1,DS$38,1,1,"Confirmed Day Zero")))</f>
        <v>#N/A</v>
      </c>
      <c r="DT90" t="e" cm="1">
        <f t="array" aca="1" ref="DT90" ca="1">IF(INDIRECT(ADDRESS($B90+1,DT$38,1,1,"Confirmed Day Zero"))=0,#N/A,INDIRECT(ADDRESS($B90+1,DT$38,1,1,"Confirmed Day Zero")))</f>
        <v>#N/A</v>
      </c>
      <c r="DU90" t="e" cm="1">
        <f t="array" aca="1" ref="DU90" ca="1">IF(INDIRECT(ADDRESS($B90+1,DU$38,1,1,"Confirmed Day Zero"))=0,#N/A,INDIRECT(ADDRESS($B90+1,DU$38,1,1,"Confirmed Day Zero")))</f>
        <v>#N/A</v>
      </c>
      <c r="DV90" t="e" cm="1">
        <f t="array" aca="1" ref="DV90" ca="1">IF(INDIRECT(ADDRESS($B90+1,DV$38,1,1,"Confirmed Day Zero"))=0,#N/A,INDIRECT(ADDRESS($B90+1,DV$38,1,1,"Confirmed Day Zero")))</f>
        <v>#N/A</v>
      </c>
      <c r="DW90" t="e" cm="1">
        <f t="array" aca="1" ref="DW90" ca="1">IF(INDIRECT(ADDRESS($B90+1,DW$38,1,1,"Confirmed Day Zero"))=0,#N/A,INDIRECT(ADDRESS($B90+1,DW$38,1,1,"Confirmed Day Zero")))</f>
        <v>#N/A</v>
      </c>
      <c r="DX90" t="e" cm="1">
        <f t="array" aca="1" ref="DX90" ca="1">IF(INDIRECT(ADDRESS($B90+1,DX$38,1,1,"Confirmed Day Zero"))=0,#N/A,INDIRECT(ADDRESS($B90+1,DX$38,1,1,"Confirmed Day Zero")))</f>
        <v>#N/A</v>
      </c>
      <c r="DY90" t="e" cm="1">
        <f t="array" aca="1" ref="DY90" ca="1">IF(INDIRECT(ADDRESS($B90+1,DY$38,1,1,"Confirmed Day Zero"))=0,#N/A,INDIRECT(ADDRESS($B90+1,DY$38,1,1,"Confirmed Day Zero")))</f>
        <v>#N/A</v>
      </c>
      <c r="DZ90" t="e" cm="1">
        <f t="array" aca="1" ref="DZ90" ca="1">IF(INDIRECT(ADDRESS($B90+1,DZ$38,1,1,"Confirmed Day Zero"))=0,#N/A,INDIRECT(ADDRESS($B90+1,DZ$38,1,1,"Confirmed Day Zero")))</f>
        <v>#N/A</v>
      </c>
      <c r="EA90" t="e" cm="1">
        <f t="array" aca="1" ref="EA90" ca="1">IF(INDIRECT(ADDRESS($B90+1,EA$38,1,1,"Confirmed Day Zero"))=0,#N/A,INDIRECT(ADDRESS($B90+1,EA$38,1,1,"Confirmed Day Zero")))</f>
        <v>#N/A</v>
      </c>
      <c r="EB90" t="e" cm="1">
        <f t="array" aca="1" ref="EB90" ca="1">IF(INDIRECT(ADDRESS($B90+1,EB$38,1,1,"Confirmed Day Zero"))=0,#N/A,INDIRECT(ADDRESS($B90+1,EB$38,1,1,"Confirmed Day Zero")))</f>
        <v>#N/A</v>
      </c>
      <c r="EC90" t="e" cm="1">
        <f t="array" aca="1" ref="EC90" ca="1">IF(INDIRECT(ADDRESS($B90+1,EC$38,1,1,"Confirmed Day Zero"))=0,#N/A,INDIRECT(ADDRESS($B90+1,EC$38,1,1,"Confirmed Day Zero")))</f>
        <v>#N/A</v>
      </c>
      <c r="ED90" t="e" cm="1">
        <f t="array" aca="1" ref="ED90" ca="1">IF(INDIRECT(ADDRESS($B90+1,ED$38,1,1,"Confirmed Day Zero"))=0,#N/A,INDIRECT(ADDRESS($B90+1,ED$38,1,1,"Confirmed Day Zero")))</f>
        <v>#N/A</v>
      </c>
      <c r="EE90" t="e" cm="1">
        <f t="array" aca="1" ref="EE90" ca="1">IF(INDIRECT(ADDRESS($B90+1,EE$38,1,1,"Confirmed Day Zero"))=0,#N/A,INDIRECT(ADDRESS($B90+1,EE$38,1,1,"Confirmed Day Zero")))</f>
        <v>#N/A</v>
      </c>
      <c r="EF90" t="e" cm="1">
        <f t="array" aca="1" ref="EF90" ca="1">IF(INDIRECT(ADDRESS($B90+1,EF$38,1,1,"Confirmed Day Zero"))=0,#N/A,INDIRECT(ADDRESS($B90+1,EF$38,1,1,"Confirmed Day Zero")))</f>
        <v>#N/A</v>
      </c>
      <c r="EG90" t="e" cm="1">
        <f t="array" aca="1" ref="EG90" ca="1">IF(INDIRECT(ADDRESS($B90+1,EG$38,1,1,"Confirmed Day Zero"))=0,#N/A,INDIRECT(ADDRESS($B90+1,EG$38,1,1,"Confirmed Day Zero")))</f>
        <v>#N/A</v>
      </c>
      <c r="EH90" t="e" cm="1">
        <f t="array" aca="1" ref="EH90" ca="1">IF(INDIRECT(ADDRESS($B90+1,EH$38,1,1,"Confirmed Day Zero"))=0,#N/A,INDIRECT(ADDRESS($B90+1,EH$38,1,1,"Confirmed Day Zero")))</f>
        <v>#N/A</v>
      </c>
      <c r="EI90" t="e" cm="1">
        <f t="array" aca="1" ref="EI90" ca="1">IF(INDIRECT(ADDRESS($B90+1,EI$38,1,1,"Confirmed Day Zero"))=0,#N/A,INDIRECT(ADDRESS($B90+1,EI$38,1,1,"Confirmed Day Zero")))</f>
        <v>#N/A</v>
      </c>
      <c r="EJ90" t="e" cm="1">
        <f t="array" aca="1" ref="EJ90" ca="1">IF(INDIRECT(ADDRESS($B90+1,EJ$38,1,1,"Confirmed Day Zero"))=0,#N/A,INDIRECT(ADDRESS($B90+1,EJ$38,1,1,"Confirmed Day Zero")))</f>
        <v>#N/A</v>
      </c>
      <c r="EK90" t="e" cm="1">
        <f t="array" aca="1" ref="EK90" ca="1">IF(INDIRECT(ADDRESS($B90+1,EK$38,1,1,"Confirmed Day Zero"))=0,#N/A,INDIRECT(ADDRESS($B90+1,EK$38,1,1,"Confirmed Day Zero")))</f>
        <v>#N/A</v>
      </c>
      <c r="EL90" t="e" cm="1">
        <f t="array" aca="1" ref="EL90" ca="1">IF(INDIRECT(ADDRESS($B90+1,EL$38,1,1,"Confirmed Day Zero"))=0,#N/A,INDIRECT(ADDRESS($B90+1,EL$38,1,1,"Confirmed Day Zero")))</f>
        <v>#N/A</v>
      </c>
      <c r="EM90" t="e" cm="1">
        <f t="array" aca="1" ref="EM90" ca="1">IF(INDIRECT(ADDRESS($B90+1,EM$38,1,1,"Confirmed Day Zero"))=0,#N/A,INDIRECT(ADDRESS($B90+1,EM$38,1,1,"Confirmed Day Zero")))</f>
        <v>#N/A</v>
      </c>
      <c r="EN90" t="e" cm="1">
        <f t="array" aca="1" ref="EN90" ca="1">IF(INDIRECT(ADDRESS($B90+1,EN$38,1,1,"Confirmed Day Zero"))=0,#N/A,INDIRECT(ADDRESS($B90+1,EN$38,1,1,"Confirmed Day Zero")))</f>
        <v>#N/A</v>
      </c>
      <c r="EO90" t="e" cm="1">
        <f t="array" aca="1" ref="EO90" ca="1">IF(INDIRECT(ADDRESS($B90+1,EO$38,1,1,"Confirmed Day Zero"))=0,#N/A,INDIRECT(ADDRESS($B90+1,EO$38,1,1,"Confirmed Day Zero")))</f>
        <v>#N/A</v>
      </c>
      <c r="EP90" t="e" cm="1">
        <f t="array" aca="1" ref="EP90" ca="1">IF(INDIRECT(ADDRESS($B90+1,EP$38,1,1,"Confirmed Day Zero"))=0,#N/A,INDIRECT(ADDRESS($B90+1,EP$38,1,1,"Confirmed Day Zero")))</f>
        <v>#N/A</v>
      </c>
      <c r="EQ90" t="e" cm="1">
        <f t="array" aca="1" ref="EQ90" ca="1">IF(INDIRECT(ADDRESS($B90+1,EQ$38,1,1,"Confirmed Day Zero"))=0,#N/A,INDIRECT(ADDRESS($B90+1,EQ$38,1,1,"Confirmed Day Zero")))</f>
        <v>#N/A</v>
      </c>
      <c r="ER90" t="e" cm="1">
        <f t="array" aca="1" ref="ER90" ca="1">IF(INDIRECT(ADDRESS($B90+1,ER$38,1,1,"Confirmed Day Zero"))=0,#N/A,INDIRECT(ADDRESS($B90+1,ER$38,1,1,"Confirmed Day Zero")))</f>
        <v>#N/A</v>
      </c>
      <c r="ES90" t="e" cm="1">
        <f t="array" aca="1" ref="ES90" ca="1">IF(INDIRECT(ADDRESS($B90+1,ES$38,1,1,"Confirmed Day Zero"))=0,#N/A,INDIRECT(ADDRESS($B90+1,ES$38,1,1,"Confirmed Day Zero")))</f>
        <v>#N/A</v>
      </c>
      <c r="ET90" t="e" cm="1">
        <f t="array" aca="1" ref="ET90" ca="1">IF(INDIRECT(ADDRESS($B90+1,ET$38,1,1,"Confirmed Day Zero"))=0,#N/A,INDIRECT(ADDRESS($B90+1,ET$38,1,1,"Confirmed Day Zero")))</f>
        <v>#N/A</v>
      </c>
      <c r="EU90" t="e" cm="1">
        <f t="array" aca="1" ref="EU90" ca="1">IF(INDIRECT(ADDRESS($B90+1,EU$38,1,1,"Confirmed Day Zero"))=0,#N/A,INDIRECT(ADDRESS($B90+1,EU$38,1,1,"Confirmed Day Zero")))</f>
        <v>#N/A</v>
      </c>
      <c r="EV90" t="e" cm="1">
        <f t="array" aca="1" ref="EV90" ca="1">IF(INDIRECT(ADDRESS($B90+1,EV$38,1,1,"Confirmed Day Zero"))=0,#N/A,INDIRECT(ADDRESS($B90+1,EV$38,1,1,"Confirmed Day Zero")))</f>
        <v>#N/A</v>
      </c>
      <c r="EW90" t="e" cm="1">
        <f t="array" aca="1" ref="EW90" ca="1">IF(INDIRECT(ADDRESS($B90+1,EW$38,1,1,"Confirmed Day Zero"))=0,#N/A,INDIRECT(ADDRESS($B90+1,EW$38,1,1,"Confirmed Day Zero")))</f>
        <v>#N/A</v>
      </c>
      <c r="EX90" t="e" cm="1">
        <f t="array" aca="1" ref="EX90" ca="1">IF(INDIRECT(ADDRESS($B90+1,EX$38,1,1,"Confirmed Day Zero"))=0,#N/A,INDIRECT(ADDRESS($B90+1,EX$38,1,1,"Confirmed Day Zero")))</f>
        <v>#N/A</v>
      </c>
      <c r="EY90" t="e" cm="1">
        <f t="array" aca="1" ref="EY90" ca="1">IF(INDIRECT(ADDRESS($B90+1,EY$38,1,1,"Confirmed Day Zero"))=0,#N/A,INDIRECT(ADDRESS($B90+1,EY$38,1,1,"Confirmed Day Zero")))</f>
        <v>#N/A</v>
      </c>
      <c r="EZ90" t="e" cm="1">
        <f t="array" aca="1" ref="EZ90" ca="1">IF(INDIRECT(ADDRESS($B90+1,EZ$38,1,1,"Confirmed Day Zero"))=0,#N/A,INDIRECT(ADDRESS($B90+1,EZ$38,1,1,"Confirmed Day Zero")))</f>
        <v>#N/A</v>
      </c>
      <c r="FA90" t="e" cm="1">
        <f t="array" aca="1" ref="FA90" ca="1">IF(INDIRECT(ADDRESS($B90+1,FA$38,1,1,"Confirmed Day Zero"))=0,#N/A,INDIRECT(ADDRESS($B90+1,FA$38,1,1,"Confirmed Day Zero")))</f>
        <v>#N/A</v>
      </c>
      <c r="FB90" t="e" cm="1">
        <f t="array" aca="1" ref="FB90" ca="1">IF(INDIRECT(ADDRESS($B90+1,FB$38,1,1,"Confirmed Day Zero"))=0,#N/A,INDIRECT(ADDRESS($B90+1,FB$38,1,1,"Confirmed Day Zero")))</f>
        <v>#N/A</v>
      </c>
      <c r="FC90" t="e" cm="1">
        <f t="array" aca="1" ref="FC90" ca="1">IF(INDIRECT(ADDRESS($B90+1,FC$38,1,1,"Confirmed Day Zero"))=0,#N/A,INDIRECT(ADDRESS($B90+1,FC$38,1,1,"Confirmed Day Zero")))</f>
        <v>#N/A</v>
      </c>
      <c r="FD90" t="e" cm="1">
        <f t="array" aca="1" ref="FD90" ca="1">IF(INDIRECT(ADDRESS($B90+1,FD$38,1,1,"Confirmed Day Zero"))=0,#N/A,INDIRECT(ADDRESS($B90+1,FD$38,1,1,"Confirmed Day Zero")))</f>
        <v>#N/A</v>
      </c>
      <c r="FE90" t="e" cm="1">
        <f t="array" aca="1" ref="FE90" ca="1">IF(INDIRECT(ADDRESS($B90+1,FE$38,1,1,"Confirmed Day Zero"))=0,#N/A,INDIRECT(ADDRESS($B90+1,FE$38,1,1,"Confirmed Day Zero")))</f>
        <v>#N/A</v>
      </c>
      <c r="FF90" t="e" cm="1">
        <f t="array" aca="1" ref="FF90" ca="1">IF(INDIRECT(ADDRESS($B90+1,FF$38,1,1,"Confirmed Day Zero"))=0,#N/A,INDIRECT(ADDRESS($B90+1,FF$38,1,1,"Confirmed Day Zero")))</f>
        <v>#N/A</v>
      </c>
      <c r="FG90" t="e" cm="1">
        <f t="array" aca="1" ref="FG90" ca="1">IF(INDIRECT(ADDRESS($B90+1,FG$38,1,1,"Confirmed Day Zero"))=0,#N/A,INDIRECT(ADDRESS($B90+1,FG$38,1,1,"Confirmed Day Zero")))</f>
        <v>#N/A</v>
      </c>
      <c r="FH90" t="e" cm="1">
        <f t="array" aca="1" ref="FH90" ca="1">IF(INDIRECT(ADDRESS($B90+1,FH$38,1,1,"Confirmed Day Zero"))=0,#N/A,INDIRECT(ADDRESS($B90+1,FH$38,1,1,"Confirmed Day Zero")))</f>
        <v>#N/A</v>
      </c>
      <c r="FI90" t="e" cm="1">
        <f t="array" aca="1" ref="FI90" ca="1">IF(INDIRECT(ADDRESS($B90+1,FI$38,1,1,"Confirmed Day Zero"))=0,#N/A,INDIRECT(ADDRESS($B90+1,FI$38,1,1,"Confirmed Day Zero")))</f>
        <v>#N/A</v>
      </c>
      <c r="FJ90" t="e" cm="1">
        <f t="array" aca="1" ref="FJ90" ca="1">IF(INDIRECT(ADDRESS($B90+1,FJ$38,1,1,"Confirmed Day Zero"))=0,#N/A,INDIRECT(ADDRESS($B90+1,FJ$38,1,1,"Confirmed Day Zero")))</f>
        <v>#N/A</v>
      </c>
      <c r="FK90" t="e" cm="1">
        <f t="array" aca="1" ref="FK90" ca="1">IF(INDIRECT(ADDRESS($B90+1,FK$38,1,1,"Confirmed Day Zero"))=0,#N/A,INDIRECT(ADDRESS($B90+1,FK$38,1,1,"Confirmed Day Zero")))</f>
        <v>#N/A</v>
      </c>
      <c r="FL90" t="e" cm="1">
        <f t="array" aca="1" ref="FL90" ca="1">IF(INDIRECT(ADDRESS($B90+1,FL$38,1,1,"Confirmed Day Zero"))=0,#N/A,INDIRECT(ADDRESS($B90+1,FL$38,1,1,"Confirmed Day Zero")))</f>
        <v>#N/A</v>
      </c>
      <c r="FM90" t="e" cm="1">
        <f t="array" aca="1" ref="FM90" ca="1">IF(INDIRECT(ADDRESS($B90+1,FM$38,1,1,"Confirmed Day Zero"))=0,#N/A,INDIRECT(ADDRESS($B90+1,FM$38,1,1,"Confirmed Day Zero")))</f>
        <v>#N/A</v>
      </c>
      <c r="FN90" t="e" cm="1">
        <f t="array" aca="1" ref="FN90" ca="1">IF(INDIRECT(ADDRESS($B90+1,FN$38,1,1,"Confirmed Day Zero"))=0,#N/A,INDIRECT(ADDRESS($B90+1,FN$38,1,1,"Confirmed Day Zero")))</f>
        <v>#N/A</v>
      </c>
      <c r="FO90" t="e" cm="1">
        <f t="array" aca="1" ref="FO90" ca="1">IF(INDIRECT(ADDRESS($B90+1,FO$38,1,1,"Confirmed Day Zero"))=0,#N/A,INDIRECT(ADDRESS($B90+1,FO$38,1,1,"Confirmed Day Zero")))</f>
        <v>#N/A</v>
      </c>
      <c r="FP90" t="e" cm="1">
        <f t="array" aca="1" ref="FP90" ca="1">IF(INDIRECT(ADDRESS($B90+1,FP$38,1,1,"Confirmed Day Zero"))=0,#N/A,INDIRECT(ADDRESS($B90+1,FP$38,1,1,"Confirmed Day Zero")))</f>
        <v>#N/A</v>
      </c>
      <c r="FQ90" t="e" cm="1">
        <f t="array" aca="1" ref="FQ90" ca="1">IF(INDIRECT(ADDRESS($B90+1,FQ$38,1,1,"Confirmed Day Zero"))=0,#N/A,INDIRECT(ADDRESS($B90+1,FQ$38,1,1,"Confirmed Day Zero")))</f>
        <v>#N/A</v>
      </c>
      <c r="FR90" t="e" cm="1">
        <f t="array" aca="1" ref="FR90" ca="1">IF(INDIRECT(ADDRESS($B90+1,FR$38,1,1,"Confirmed Day Zero"))=0,#N/A,INDIRECT(ADDRESS($B90+1,FR$38,1,1,"Confirmed Day Zero")))</f>
        <v>#N/A</v>
      </c>
      <c r="FS90" t="e" cm="1">
        <f t="array" aca="1" ref="FS90" ca="1">IF(INDIRECT(ADDRESS($B90+1,FS$38,1,1,"Confirmed Day Zero"))=0,#N/A,INDIRECT(ADDRESS($B90+1,FS$38,1,1,"Confirmed Day Zero")))</f>
        <v>#N/A</v>
      </c>
      <c r="FT90" t="e" cm="1">
        <f t="array" aca="1" ref="FT90" ca="1">IF(INDIRECT(ADDRESS($B90+1,FT$38,1,1,"Confirmed Day Zero"))=0,#N/A,INDIRECT(ADDRESS($B90+1,FT$38,1,1,"Confirmed Day Zero")))</f>
        <v>#N/A</v>
      </c>
      <c r="FU90" t="e" cm="1">
        <f t="array" aca="1" ref="FU90" ca="1">IF(INDIRECT(ADDRESS($B90+1,FU$38,1,1,"Confirmed Day Zero"))=0,#N/A,INDIRECT(ADDRESS($B90+1,FU$38,1,1,"Confirmed Day Zero")))</f>
        <v>#N/A</v>
      </c>
      <c r="FV90" t="e" cm="1">
        <f t="array" aca="1" ref="FV90" ca="1">IF(INDIRECT(ADDRESS($B90+1,FV$38,1,1,"Confirmed Day Zero"))=0,#N/A,INDIRECT(ADDRESS($B90+1,FV$38,1,1,"Confirmed Day Zero")))</f>
        <v>#N/A</v>
      </c>
      <c r="FW90" t="e" cm="1">
        <f t="array" aca="1" ref="FW90" ca="1">IF(INDIRECT(ADDRESS($B90+1,FW$38,1,1,"Confirmed Day Zero"))=0,#N/A,INDIRECT(ADDRESS($B90+1,FW$38,1,1,"Confirmed Day Zero")))</f>
        <v>#N/A</v>
      </c>
      <c r="FX90" t="e" cm="1">
        <f t="array" aca="1" ref="FX90" ca="1">IF(INDIRECT(ADDRESS($B90+1,FX$38,1,1,"Confirmed Day Zero"))=0,#N/A,INDIRECT(ADDRESS($B90+1,FX$38,1,1,"Confirmed Day Zero")))</f>
        <v>#N/A</v>
      </c>
      <c r="FY90" t="e" cm="1">
        <f t="array" aca="1" ref="FY90" ca="1">IF(INDIRECT(ADDRESS($B90+1,FY$38,1,1,"Confirmed Day Zero"))=0,#N/A,INDIRECT(ADDRESS($B90+1,FY$38,1,1,"Confirmed Day Zero")))</f>
        <v>#N/A</v>
      </c>
      <c r="FZ90" t="e" cm="1">
        <f t="array" aca="1" ref="FZ90" ca="1">IF(INDIRECT(ADDRESS($B90+1,FZ$38,1,1,"Confirmed Day Zero"))=0,#N/A,INDIRECT(ADDRESS($B90+1,FZ$38,1,1,"Confirmed Day Zero")))</f>
        <v>#N/A</v>
      </c>
      <c r="GA90" t="e" cm="1">
        <f t="array" aca="1" ref="GA90" ca="1">IF(INDIRECT(ADDRESS($B90+1,GA$38,1,1,"Confirmed Day Zero"))=0,#N/A,INDIRECT(ADDRESS($B90+1,GA$38,1,1,"Confirmed Day Zero")))</f>
        <v>#N/A</v>
      </c>
      <c r="GB90" t="e" cm="1">
        <f t="array" aca="1" ref="GB90" ca="1">IF(INDIRECT(ADDRESS($B90+1,GB$38,1,1,"Confirmed Day Zero"))=0,#N/A,INDIRECT(ADDRESS($B90+1,GB$38,1,1,"Confirmed Day Zero")))</f>
        <v>#N/A</v>
      </c>
      <c r="GC90" t="e" cm="1">
        <f t="array" aca="1" ref="GC90" ca="1">IF(INDIRECT(ADDRESS($B90+1,GC$38,1,1,"Confirmed Day Zero"))=0,#N/A,INDIRECT(ADDRESS($B90+1,GC$38,1,1,"Confirmed Day Zero")))</f>
        <v>#N/A</v>
      </c>
      <c r="GD90" t="e" cm="1">
        <f t="array" aca="1" ref="GD90" ca="1">IF(INDIRECT(ADDRESS($B90+1,GD$38,1,1,"Confirmed Day Zero"))=0,#N/A,INDIRECT(ADDRESS($B90+1,GD$38,1,1,"Confirmed Day Zero")))</f>
        <v>#N/A</v>
      </c>
      <c r="GE90" t="e" cm="1">
        <f t="array" aca="1" ref="GE90" ca="1">IF(INDIRECT(ADDRESS($B90+1,GE$38,1,1,"Confirmed Day Zero"))=0,#N/A,INDIRECT(ADDRESS($B90+1,GE$38,1,1,"Confirmed Day Zero")))</f>
        <v>#N/A</v>
      </c>
      <c r="GF90" t="e" cm="1">
        <f t="array" aca="1" ref="GF90" ca="1">IF(INDIRECT(ADDRESS($B90+1,GF$38,1,1,"Confirmed Day Zero"))=0,#N/A,INDIRECT(ADDRESS($B90+1,GF$38,1,1,"Confirmed Day Zero")))</f>
        <v>#N/A</v>
      </c>
      <c r="GG90" t="e" cm="1">
        <f t="array" aca="1" ref="GG90" ca="1">IF(INDIRECT(ADDRESS($B90+1,GG$38,1,1,"Confirmed Day Zero"))=0,#N/A,INDIRECT(ADDRESS($B90+1,GG$38,1,1,"Confirmed Day Zero")))</f>
        <v>#N/A</v>
      </c>
      <c r="GH90" t="e" cm="1">
        <f t="array" aca="1" ref="GH90" ca="1">IF(INDIRECT(ADDRESS($B90+1,GH$38,1,1,"Confirmed Day Zero"))=0,#N/A,INDIRECT(ADDRESS($B90+1,GH$38,1,1,"Confirmed Day Zero")))</f>
        <v>#N/A</v>
      </c>
      <c r="GI90" t="e" cm="1">
        <f t="array" aca="1" ref="GI90" ca="1">IF(INDIRECT(ADDRESS($B90+1,GI$38,1,1,"Confirmed Day Zero"))=0,#N/A,INDIRECT(ADDRESS($B90+1,GI$38,1,1,"Confirmed Day Zero")))</f>
        <v>#N/A</v>
      </c>
      <c r="GJ90" t="e" cm="1">
        <f t="array" aca="1" ref="GJ90" ca="1">IF(INDIRECT(ADDRESS($B90+1,GJ$38,1,1,"Confirmed Day Zero"))=0,#N/A,INDIRECT(ADDRESS($B90+1,GJ$38,1,1,"Confirmed Day Zero")))</f>
        <v>#N/A</v>
      </c>
      <c r="GK90" t="e" cm="1">
        <f t="array" aca="1" ref="GK90" ca="1">IF(INDIRECT(ADDRESS($B90+1,GK$38,1,1,"Confirmed Day Zero"))=0,#N/A,INDIRECT(ADDRESS($B90+1,GK$38,1,1,"Confirmed Day Zero")))</f>
        <v>#N/A</v>
      </c>
      <c r="GL90" t="e" cm="1">
        <f t="array" aca="1" ref="GL90" ca="1">IF(INDIRECT(ADDRESS($B90+1,GL$38,1,1,"Confirmed Day Zero"))=0,#N/A,INDIRECT(ADDRESS($B90+1,GL$38,1,1,"Confirmed Day Zero")))</f>
        <v>#N/A</v>
      </c>
      <c r="GM90" t="e" cm="1">
        <f t="array" aca="1" ref="GM90" ca="1">IF(INDIRECT(ADDRESS($B90+1,GM$38,1,1,"Confirmed Day Zero"))=0,#N/A,INDIRECT(ADDRESS($B90+1,GM$38,1,1,"Confirmed Day Zero")))</f>
        <v>#N/A</v>
      </c>
    </row>
    <row r="91" spans="2:195" x14ac:dyDescent="0.25">
      <c r="B91" s="12">
        <f t="shared" si="250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  <c r="CS91" t="e" cm="1">
        <f t="array" aca="1" ref="CS91" ca="1">IF(INDIRECT(ADDRESS($B91+1,CS$38,1,1,"Confirmed Day Zero"))=0,#N/A,INDIRECT(ADDRESS($B91+1,CS$38,1,1,"Confirmed Day Zero")))</f>
        <v>#N/A</v>
      </c>
      <c r="CT91" t="e" cm="1">
        <f t="array" aca="1" ref="CT91" ca="1">IF(INDIRECT(ADDRESS($B91+1,CT$38,1,1,"Confirmed Day Zero"))=0,#N/A,INDIRECT(ADDRESS($B91+1,CT$38,1,1,"Confirmed Day Zero")))</f>
        <v>#N/A</v>
      </c>
      <c r="CU91" t="e" cm="1">
        <f t="array" aca="1" ref="CU91" ca="1">IF(INDIRECT(ADDRESS($B91+1,CU$38,1,1,"Confirmed Day Zero"))=0,#N/A,INDIRECT(ADDRESS($B91+1,CU$38,1,1,"Confirmed Day Zero")))</f>
        <v>#N/A</v>
      </c>
      <c r="CV91" t="e" cm="1">
        <f t="array" aca="1" ref="CV91" ca="1">IF(INDIRECT(ADDRESS($B91+1,CV$38,1,1,"Confirmed Day Zero"))=0,#N/A,INDIRECT(ADDRESS($B91+1,CV$38,1,1,"Confirmed Day Zero")))</f>
        <v>#N/A</v>
      </c>
      <c r="CW91" t="e" cm="1">
        <f t="array" aca="1" ref="CW91" ca="1">IF(INDIRECT(ADDRESS($B91+1,CW$38,1,1,"Confirmed Day Zero"))=0,#N/A,INDIRECT(ADDRESS($B91+1,CW$38,1,1,"Confirmed Day Zero")))</f>
        <v>#N/A</v>
      </c>
      <c r="CX91" t="e" cm="1">
        <f t="array" aca="1" ref="CX91" ca="1">IF(INDIRECT(ADDRESS($B91+1,CX$38,1,1,"Confirmed Day Zero"))=0,#N/A,INDIRECT(ADDRESS($B91+1,CX$38,1,1,"Confirmed Day Zero")))</f>
        <v>#N/A</v>
      </c>
      <c r="CY91" t="e" cm="1">
        <f t="array" aca="1" ref="CY91" ca="1">IF(INDIRECT(ADDRESS($B91+1,CY$38,1,1,"Confirmed Day Zero"))=0,#N/A,INDIRECT(ADDRESS($B91+1,CY$38,1,1,"Confirmed Day Zero")))</f>
        <v>#N/A</v>
      </c>
      <c r="CZ91" t="e" cm="1">
        <f t="array" aca="1" ref="CZ91" ca="1">IF(INDIRECT(ADDRESS($B91+1,CZ$38,1,1,"Confirmed Day Zero"))=0,#N/A,INDIRECT(ADDRESS($B91+1,CZ$38,1,1,"Confirmed Day Zero")))</f>
        <v>#N/A</v>
      </c>
      <c r="DA91" t="e" cm="1">
        <f t="array" aca="1" ref="DA91" ca="1">IF(INDIRECT(ADDRESS($B91+1,DA$38,1,1,"Confirmed Day Zero"))=0,#N/A,INDIRECT(ADDRESS($B91+1,DA$38,1,1,"Confirmed Day Zero")))</f>
        <v>#N/A</v>
      </c>
      <c r="DB91" t="e" cm="1">
        <f t="array" aca="1" ref="DB91" ca="1">IF(INDIRECT(ADDRESS($B91+1,DB$38,1,1,"Confirmed Day Zero"))=0,#N/A,INDIRECT(ADDRESS($B91+1,DB$38,1,1,"Confirmed Day Zero")))</f>
        <v>#N/A</v>
      </c>
      <c r="DC91" t="e" cm="1">
        <f t="array" aca="1" ref="DC91" ca="1">IF(INDIRECT(ADDRESS($B91+1,DC$38,1,1,"Confirmed Day Zero"))=0,#N/A,INDIRECT(ADDRESS($B91+1,DC$38,1,1,"Confirmed Day Zero")))</f>
        <v>#N/A</v>
      </c>
      <c r="DD91" t="e" cm="1">
        <f t="array" aca="1" ref="DD91" ca="1">IF(INDIRECT(ADDRESS($B91+1,DD$38,1,1,"Confirmed Day Zero"))=0,#N/A,INDIRECT(ADDRESS($B91+1,DD$38,1,1,"Confirmed Day Zero")))</f>
        <v>#N/A</v>
      </c>
      <c r="DE91" t="e" cm="1">
        <f t="array" aca="1" ref="DE91" ca="1">IF(INDIRECT(ADDRESS($B91+1,DE$38,1,1,"Confirmed Day Zero"))=0,#N/A,INDIRECT(ADDRESS($B91+1,DE$38,1,1,"Confirmed Day Zero")))</f>
        <v>#N/A</v>
      </c>
      <c r="DF91" t="e" cm="1">
        <f t="array" aca="1" ref="DF91" ca="1">IF(INDIRECT(ADDRESS($B91+1,DF$38,1,1,"Confirmed Day Zero"))=0,#N/A,INDIRECT(ADDRESS($B91+1,DF$38,1,1,"Confirmed Day Zero")))</f>
        <v>#N/A</v>
      </c>
      <c r="DG91" t="e" cm="1">
        <f t="array" aca="1" ref="DG91" ca="1">IF(INDIRECT(ADDRESS($B91+1,DG$38,1,1,"Confirmed Day Zero"))=0,#N/A,INDIRECT(ADDRESS($B91+1,DG$38,1,1,"Confirmed Day Zero")))</f>
        <v>#N/A</v>
      </c>
      <c r="DH91" t="e" cm="1">
        <f t="array" aca="1" ref="DH91" ca="1">IF(INDIRECT(ADDRESS($B91+1,DH$38,1,1,"Confirmed Day Zero"))=0,#N/A,INDIRECT(ADDRESS($B91+1,DH$38,1,1,"Confirmed Day Zero")))</f>
        <v>#N/A</v>
      </c>
      <c r="DI91" t="e" cm="1">
        <f t="array" aca="1" ref="DI91" ca="1">IF(INDIRECT(ADDRESS($B91+1,DI$38,1,1,"Confirmed Day Zero"))=0,#N/A,INDIRECT(ADDRESS($B91+1,DI$38,1,1,"Confirmed Day Zero")))</f>
        <v>#N/A</v>
      </c>
      <c r="DJ91" t="e" cm="1">
        <f t="array" aca="1" ref="DJ91" ca="1">IF(INDIRECT(ADDRESS($B91+1,DJ$38,1,1,"Confirmed Day Zero"))=0,#N/A,INDIRECT(ADDRESS($B91+1,DJ$38,1,1,"Confirmed Day Zero")))</f>
        <v>#N/A</v>
      </c>
      <c r="DK91" t="e" cm="1">
        <f t="array" aca="1" ref="DK91" ca="1">IF(INDIRECT(ADDRESS($B91+1,DK$38,1,1,"Confirmed Day Zero"))=0,#N/A,INDIRECT(ADDRESS($B91+1,DK$38,1,1,"Confirmed Day Zero")))</f>
        <v>#N/A</v>
      </c>
      <c r="DL91" t="e" cm="1">
        <f t="array" aca="1" ref="DL91" ca="1">IF(INDIRECT(ADDRESS($B91+1,DL$38,1,1,"Confirmed Day Zero"))=0,#N/A,INDIRECT(ADDRESS($B91+1,DL$38,1,1,"Confirmed Day Zero")))</f>
        <v>#N/A</v>
      </c>
      <c r="DM91" t="e" cm="1">
        <f t="array" aca="1" ref="DM91" ca="1">IF(INDIRECT(ADDRESS($B91+1,DM$38,1,1,"Confirmed Day Zero"))=0,#N/A,INDIRECT(ADDRESS($B91+1,DM$38,1,1,"Confirmed Day Zero")))</f>
        <v>#N/A</v>
      </c>
      <c r="DN91" t="e" cm="1">
        <f t="array" aca="1" ref="DN91" ca="1">IF(INDIRECT(ADDRESS($B91+1,DN$38,1,1,"Confirmed Day Zero"))=0,#N/A,INDIRECT(ADDRESS($B91+1,DN$38,1,1,"Confirmed Day Zero")))</f>
        <v>#N/A</v>
      </c>
      <c r="DO91" t="e" cm="1">
        <f t="array" aca="1" ref="DO91" ca="1">IF(INDIRECT(ADDRESS($B91+1,DO$38,1,1,"Confirmed Day Zero"))=0,#N/A,INDIRECT(ADDRESS($B91+1,DO$38,1,1,"Confirmed Day Zero")))</f>
        <v>#N/A</v>
      </c>
      <c r="DP91" t="e" cm="1">
        <f t="array" aca="1" ref="DP91" ca="1">IF(INDIRECT(ADDRESS($B91+1,DP$38,1,1,"Confirmed Day Zero"))=0,#N/A,INDIRECT(ADDRESS($B91+1,DP$38,1,1,"Confirmed Day Zero")))</f>
        <v>#N/A</v>
      </c>
      <c r="DQ91" t="e" cm="1">
        <f t="array" aca="1" ref="DQ91" ca="1">IF(INDIRECT(ADDRESS($B91+1,DQ$38,1,1,"Confirmed Day Zero"))=0,#N/A,INDIRECT(ADDRESS($B91+1,DQ$38,1,1,"Confirmed Day Zero")))</f>
        <v>#N/A</v>
      </c>
      <c r="DR91" t="e" cm="1">
        <f t="array" aca="1" ref="DR91" ca="1">IF(INDIRECT(ADDRESS($B91+1,DR$38,1,1,"Confirmed Day Zero"))=0,#N/A,INDIRECT(ADDRESS($B91+1,DR$38,1,1,"Confirmed Day Zero")))</f>
        <v>#N/A</v>
      </c>
      <c r="DS91" t="e" cm="1">
        <f t="array" aca="1" ref="DS91" ca="1">IF(INDIRECT(ADDRESS($B91+1,DS$38,1,1,"Confirmed Day Zero"))=0,#N/A,INDIRECT(ADDRESS($B91+1,DS$38,1,1,"Confirmed Day Zero")))</f>
        <v>#N/A</v>
      </c>
      <c r="DT91" t="e" cm="1">
        <f t="array" aca="1" ref="DT91" ca="1">IF(INDIRECT(ADDRESS($B91+1,DT$38,1,1,"Confirmed Day Zero"))=0,#N/A,INDIRECT(ADDRESS($B91+1,DT$38,1,1,"Confirmed Day Zero")))</f>
        <v>#N/A</v>
      </c>
      <c r="DU91" t="e" cm="1">
        <f t="array" aca="1" ref="DU91" ca="1">IF(INDIRECT(ADDRESS($B91+1,DU$38,1,1,"Confirmed Day Zero"))=0,#N/A,INDIRECT(ADDRESS($B91+1,DU$38,1,1,"Confirmed Day Zero")))</f>
        <v>#N/A</v>
      </c>
      <c r="DV91" t="e" cm="1">
        <f t="array" aca="1" ref="DV91" ca="1">IF(INDIRECT(ADDRESS($B91+1,DV$38,1,1,"Confirmed Day Zero"))=0,#N/A,INDIRECT(ADDRESS($B91+1,DV$38,1,1,"Confirmed Day Zero")))</f>
        <v>#N/A</v>
      </c>
      <c r="DW91" t="e" cm="1">
        <f t="array" aca="1" ref="DW91" ca="1">IF(INDIRECT(ADDRESS($B91+1,DW$38,1,1,"Confirmed Day Zero"))=0,#N/A,INDIRECT(ADDRESS($B91+1,DW$38,1,1,"Confirmed Day Zero")))</f>
        <v>#N/A</v>
      </c>
      <c r="DX91" t="e" cm="1">
        <f t="array" aca="1" ref="DX91" ca="1">IF(INDIRECT(ADDRESS($B91+1,DX$38,1,1,"Confirmed Day Zero"))=0,#N/A,INDIRECT(ADDRESS($B91+1,DX$38,1,1,"Confirmed Day Zero")))</f>
        <v>#N/A</v>
      </c>
      <c r="DY91" t="e" cm="1">
        <f t="array" aca="1" ref="DY91" ca="1">IF(INDIRECT(ADDRESS($B91+1,DY$38,1,1,"Confirmed Day Zero"))=0,#N/A,INDIRECT(ADDRESS($B91+1,DY$38,1,1,"Confirmed Day Zero")))</f>
        <v>#N/A</v>
      </c>
      <c r="DZ91" t="e" cm="1">
        <f t="array" aca="1" ref="DZ91" ca="1">IF(INDIRECT(ADDRESS($B91+1,DZ$38,1,1,"Confirmed Day Zero"))=0,#N/A,INDIRECT(ADDRESS($B91+1,DZ$38,1,1,"Confirmed Day Zero")))</f>
        <v>#N/A</v>
      </c>
      <c r="EA91" t="e" cm="1">
        <f t="array" aca="1" ref="EA91" ca="1">IF(INDIRECT(ADDRESS($B91+1,EA$38,1,1,"Confirmed Day Zero"))=0,#N/A,INDIRECT(ADDRESS($B91+1,EA$38,1,1,"Confirmed Day Zero")))</f>
        <v>#N/A</v>
      </c>
      <c r="EB91" t="e" cm="1">
        <f t="array" aca="1" ref="EB91" ca="1">IF(INDIRECT(ADDRESS($B91+1,EB$38,1,1,"Confirmed Day Zero"))=0,#N/A,INDIRECT(ADDRESS($B91+1,EB$38,1,1,"Confirmed Day Zero")))</f>
        <v>#N/A</v>
      </c>
      <c r="EC91" t="e" cm="1">
        <f t="array" aca="1" ref="EC91" ca="1">IF(INDIRECT(ADDRESS($B91+1,EC$38,1,1,"Confirmed Day Zero"))=0,#N/A,INDIRECT(ADDRESS($B91+1,EC$38,1,1,"Confirmed Day Zero")))</f>
        <v>#N/A</v>
      </c>
      <c r="ED91" t="e" cm="1">
        <f t="array" aca="1" ref="ED91" ca="1">IF(INDIRECT(ADDRESS($B91+1,ED$38,1,1,"Confirmed Day Zero"))=0,#N/A,INDIRECT(ADDRESS($B91+1,ED$38,1,1,"Confirmed Day Zero")))</f>
        <v>#N/A</v>
      </c>
      <c r="EE91" t="e" cm="1">
        <f t="array" aca="1" ref="EE91" ca="1">IF(INDIRECT(ADDRESS($B91+1,EE$38,1,1,"Confirmed Day Zero"))=0,#N/A,INDIRECT(ADDRESS($B91+1,EE$38,1,1,"Confirmed Day Zero")))</f>
        <v>#N/A</v>
      </c>
      <c r="EF91" t="e" cm="1">
        <f t="array" aca="1" ref="EF91" ca="1">IF(INDIRECT(ADDRESS($B91+1,EF$38,1,1,"Confirmed Day Zero"))=0,#N/A,INDIRECT(ADDRESS($B91+1,EF$38,1,1,"Confirmed Day Zero")))</f>
        <v>#N/A</v>
      </c>
      <c r="EG91" t="e" cm="1">
        <f t="array" aca="1" ref="EG91" ca="1">IF(INDIRECT(ADDRESS($B91+1,EG$38,1,1,"Confirmed Day Zero"))=0,#N/A,INDIRECT(ADDRESS($B91+1,EG$38,1,1,"Confirmed Day Zero")))</f>
        <v>#N/A</v>
      </c>
      <c r="EH91" t="e" cm="1">
        <f t="array" aca="1" ref="EH91" ca="1">IF(INDIRECT(ADDRESS($B91+1,EH$38,1,1,"Confirmed Day Zero"))=0,#N/A,INDIRECT(ADDRESS($B91+1,EH$38,1,1,"Confirmed Day Zero")))</f>
        <v>#N/A</v>
      </c>
      <c r="EI91" t="e" cm="1">
        <f t="array" aca="1" ref="EI91" ca="1">IF(INDIRECT(ADDRESS($B91+1,EI$38,1,1,"Confirmed Day Zero"))=0,#N/A,INDIRECT(ADDRESS($B91+1,EI$38,1,1,"Confirmed Day Zero")))</f>
        <v>#N/A</v>
      </c>
      <c r="EJ91" t="e" cm="1">
        <f t="array" aca="1" ref="EJ91" ca="1">IF(INDIRECT(ADDRESS($B91+1,EJ$38,1,1,"Confirmed Day Zero"))=0,#N/A,INDIRECT(ADDRESS($B91+1,EJ$38,1,1,"Confirmed Day Zero")))</f>
        <v>#N/A</v>
      </c>
      <c r="EK91" t="e" cm="1">
        <f t="array" aca="1" ref="EK91" ca="1">IF(INDIRECT(ADDRESS($B91+1,EK$38,1,1,"Confirmed Day Zero"))=0,#N/A,INDIRECT(ADDRESS($B91+1,EK$38,1,1,"Confirmed Day Zero")))</f>
        <v>#N/A</v>
      </c>
      <c r="EL91" t="e" cm="1">
        <f t="array" aca="1" ref="EL91" ca="1">IF(INDIRECT(ADDRESS($B91+1,EL$38,1,1,"Confirmed Day Zero"))=0,#N/A,INDIRECT(ADDRESS($B91+1,EL$38,1,1,"Confirmed Day Zero")))</f>
        <v>#N/A</v>
      </c>
      <c r="EM91" t="e" cm="1">
        <f t="array" aca="1" ref="EM91" ca="1">IF(INDIRECT(ADDRESS($B91+1,EM$38,1,1,"Confirmed Day Zero"))=0,#N/A,INDIRECT(ADDRESS($B91+1,EM$38,1,1,"Confirmed Day Zero")))</f>
        <v>#N/A</v>
      </c>
      <c r="EN91" t="e" cm="1">
        <f t="array" aca="1" ref="EN91" ca="1">IF(INDIRECT(ADDRESS($B91+1,EN$38,1,1,"Confirmed Day Zero"))=0,#N/A,INDIRECT(ADDRESS($B91+1,EN$38,1,1,"Confirmed Day Zero")))</f>
        <v>#N/A</v>
      </c>
      <c r="EO91" t="e" cm="1">
        <f t="array" aca="1" ref="EO91" ca="1">IF(INDIRECT(ADDRESS($B91+1,EO$38,1,1,"Confirmed Day Zero"))=0,#N/A,INDIRECT(ADDRESS($B91+1,EO$38,1,1,"Confirmed Day Zero")))</f>
        <v>#N/A</v>
      </c>
      <c r="EP91" t="e" cm="1">
        <f t="array" aca="1" ref="EP91" ca="1">IF(INDIRECT(ADDRESS($B91+1,EP$38,1,1,"Confirmed Day Zero"))=0,#N/A,INDIRECT(ADDRESS($B91+1,EP$38,1,1,"Confirmed Day Zero")))</f>
        <v>#N/A</v>
      </c>
      <c r="EQ91" t="e" cm="1">
        <f t="array" aca="1" ref="EQ91" ca="1">IF(INDIRECT(ADDRESS($B91+1,EQ$38,1,1,"Confirmed Day Zero"))=0,#N/A,INDIRECT(ADDRESS($B91+1,EQ$38,1,1,"Confirmed Day Zero")))</f>
        <v>#N/A</v>
      </c>
      <c r="ER91" t="e" cm="1">
        <f t="array" aca="1" ref="ER91" ca="1">IF(INDIRECT(ADDRESS($B91+1,ER$38,1,1,"Confirmed Day Zero"))=0,#N/A,INDIRECT(ADDRESS($B91+1,ER$38,1,1,"Confirmed Day Zero")))</f>
        <v>#N/A</v>
      </c>
      <c r="ES91" t="e" cm="1">
        <f t="array" aca="1" ref="ES91" ca="1">IF(INDIRECT(ADDRESS($B91+1,ES$38,1,1,"Confirmed Day Zero"))=0,#N/A,INDIRECT(ADDRESS($B91+1,ES$38,1,1,"Confirmed Day Zero")))</f>
        <v>#N/A</v>
      </c>
      <c r="ET91" t="e" cm="1">
        <f t="array" aca="1" ref="ET91" ca="1">IF(INDIRECT(ADDRESS($B91+1,ET$38,1,1,"Confirmed Day Zero"))=0,#N/A,INDIRECT(ADDRESS($B91+1,ET$38,1,1,"Confirmed Day Zero")))</f>
        <v>#N/A</v>
      </c>
      <c r="EU91" t="e" cm="1">
        <f t="array" aca="1" ref="EU91" ca="1">IF(INDIRECT(ADDRESS($B91+1,EU$38,1,1,"Confirmed Day Zero"))=0,#N/A,INDIRECT(ADDRESS($B91+1,EU$38,1,1,"Confirmed Day Zero")))</f>
        <v>#N/A</v>
      </c>
      <c r="EV91" t="e" cm="1">
        <f t="array" aca="1" ref="EV91" ca="1">IF(INDIRECT(ADDRESS($B91+1,EV$38,1,1,"Confirmed Day Zero"))=0,#N/A,INDIRECT(ADDRESS($B91+1,EV$38,1,1,"Confirmed Day Zero")))</f>
        <v>#N/A</v>
      </c>
      <c r="EW91" t="e" cm="1">
        <f t="array" aca="1" ref="EW91" ca="1">IF(INDIRECT(ADDRESS($B91+1,EW$38,1,1,"Confirmed Day Zero"))=0,#N/A,INDIRECT(ADDRESS($B91+1,EW$38,1,1,"Confirmed Day Zero")))</f>
        <v>#N/A</v>
      </c>
      <c r="EX91" t="e" cm="1">
        <f t="array" aca="1" ref="EX91" ca="1">IF(INDIRECT(ADDRESS($B91+1,EX$38,1,1,"Confirmed Day Zero"))=0,#N/A,INDIRECT(ADDRESS($B91+1,EX$38,1,1,"Confirmed Day Zero")))</f>
        <v>#N/A</v>
      </c>
      <c r="EY91" t="e" cm="1">
        <f t="array" aca="1" ref="EY91" ca="1">IF(INDIRECT(ADDRESS($B91+1,EY$38,1,1,"Confirmed Day Zero"))=0,#N/A,INDIRECT(ADDRESS($B91+1,EY$38,1,1,"Confirmed Day Zero")))</f>
        <v>#N/A</v>
      </c>
      <c r="EZ91" t="e" cm="1">
        <f t="array" aca="1" ref="EZ91" ca="1">IF(INDIRECT(ADDRESS($B91+1,EZ$38,1,1,"Confirmed Day Zero"))=0,#N/A,INDIRECT(ADDRESS($B91+1,EZ$38,1,1,"Confirmed Day Zero")))</f>
        <v>#N/A</v>
      </c>
      <c r="FA91" t="e" cm="1">
        <f t="array" aca="1" ref="FA91" ca="1">IF(INDIRECT(ADDRESS($B91+1,FA$38,1,1,"Confirmed Day Zero"))=0,#N/A,INDIRECT(ADDRESS($B91+1,FA$38,1,1,"Confirmed Day Zero")))</f>
        <v>#N/A</v>
      </c>
      <c r="FB91" t="e" cm="1">
        <f t="array" aca="1" ref="FB91" ca="1">IF(INDIRECT(ADDRESS($B91+1,FB$38,1,1,"Confirmed Day Zero"))=0,#N/A,INDIRECT(ADDRESS($B91+1,FB$38,1,1,"Confirmed Day Zero")))</f>
        <v>#N/A</v>
      </c>
      <c r="FC91" t="e" cm="1">
        <f t="array" aca="1" ref="FC91" ca="1">IF(INDIRECT(ADDRESS($B91+1,FC$38,1,1,"Confirmed Day Zero"))=0,#N/A,INDIRECT(ADDRESS($B91+1,FC$38,1,1,"Confirmed Day Zero")))</f>
        <v>#N/A</v>
      </c>
      <c r="FD91" t="e" cm="1">
        <f t="array" aca="1" ref="FD91" ca="1">IF(INDIRECT(ADDRESS($B91+1,FD$38,1,1,"Confirmed Day Zero"))=0,#N/A,INDIRECT(ADDRESS($B91+1,FD$38,1,1,"Confirmed Day Zero")))</f>
        <v>#N/A</v>
      </c>
      <c r="FE91" t="e" cm="1">
        <f t="array" aca="1" ref="FE91" ca="1">IF(INDIRECT(ADDRESS($B91+1,FE$38,1,1,"Confirmed Day Zero"))=0,#N/A,INDIRECT(ADDRESS($B91+1,FE$38,1,1,"Confirmed Day Zero")))</f>
        <v>#N/A</v>
      </c>
      <c r="FF91" t="e" cm="1">
        <f t="array" aca="1" ref="FF91" ca="1">IF(INDIRECT(ADDRESS($B91+1,FF$38,1,1,"Confirmed Day Zero"))=0,#N/A,INDIRECT(ADDRESS($B91+1,FF$38,1,1,"Confirmed Day Zero")))</f>
        <v>#N/A</v>
      </c>
      <c r="FG91" t="e" cm="1">
        <f t="array" aca="1" ref="FG91" ca="1">IF(INDIRECT(ADDRESS($B91+1,FG$38,1,1,"Confirmed Day Zero"))=0,#N/A,INDIRECT(ADDRESS($B91+1,FG$38,1,1,"Confirmed Day Zero")))</f>
        <v>#N/A</v>
      </c>
      <c r="FH91" t="e" cm="1">
        <f t="array" aca="1" ref="FH91" ca="1">IF(INDIRECT(ADDRESS($B91+1,FH$38,1,1,"Confirmed Day Zero"))=0,#N/A,INDIRECT(ADDRESS($B91+1,FH$38,1,1,"Confirmed Day Zero")))</f>
        <v>#N/A</v>
      </c>
      <c r="FI91" t="e" cm="1">
        <f t="array" aca="1" ref="FI91" ca="1">IF(INDIRECT(ADDRESS($B91+1,FI$38,1,1,"Confirmed Day Zero"))=0,#N/A,INDIRECT(ADDRESS($B91+1,FI$38,1,1,"Confirmed Day Zero")))</f>
        <v>#N/A</v>
      </c>
      <c r="FJ91" t="e" cm="1">
        <f t="array" aca="1" ref="FJ91" ca="1">IF(INDIRECT(ADDRESS($B91+1,FJ$38,1,1,"Confirmed Day Zero"))=0,#N/A,INDIRECT(ADDRESS($B91+1,FJ$38,1,1,"Confirmed Day Zero")))</f>
        <v>#N/A</v>
      </c>
      <c r="FK91" t="e" cm="1">
        <f t="array" aca="1" ref="FK91" ca="1">IF(INDIRECT(ADDRESS($B91+1,FK$38,1,1,"Confirmed Day Zero"))=0,#N/A,INDIRECT(ADDRESS($B91+1,FK$38,1,1,"Confirmed Day Zero")))</f>
        <v>#N/A</v>
      </c>
      <c r="FL91" t="e" cm="1">
        <f t="array" aca="1" ref="FL91" ca="1">IF(INDIRECT(ADDRESS($B91+1,FL$38,1,1,"Confirmed Day Zero"))=0,#N/A,INDIRECT(ADDRESS($B91+1,FL$38,1,1,"Confirmed Day Zero")))</f>
        <v>#N/A</v>
      </c>
      <c r="FM91" t="e" cm="1">
        <f t="array" aca="1" ref="FM91" ca="1">IF(INDIRECT(ADDRESS($B91+1,FM$38,1,1,"Confirmed Day Zero"))=0,#N/A,INDIRECT(ADDRESS($B91+1,FM$38,1,1,"Confirmed Day Zero")))</f>
        <v>#N/A</v>
      </c>
      <c r="FN91" t="e" cm="1">
        <f t="array" aca="1" ref="FN91" ca="1">IF(INDIRECT(ADDRESS($B91+1,FN$38,1,1,"Confirmed Day Zero"))=0,#N/A,INDIRECT(ADDRESS($B91+1,FN$38,1,1,"Confirmed Day Zero")))</f>
        <v>#N/A</v>
      </c>
      <c r="FO91" t="e" cm="1">
        <f t="array" aca="1" ref="FO91" ca="1">IF(INDIRECT(ADDRESS($B91+1,FO$38,1,1,"Confirmed Day Zero"))=0,#N/A,INDIRECT(ADDRESS($B91+1,FO$38,1,1,"Confirmed Day Zero")))</f>
        <v>#N/A</v>
      </c>
      <c r="FP91" t="e" cm="1">
        <f t="array" aca="1" ref="FP91" ca="1">IF(INDIRECT(ADDRESS($B91+1,FP$38,1,1,"Confirmed Day Zero"))=0,#N/A,INDIRECT(ADDRESS($B91+1,FP$38,1,1,"Confirmed Day Zero")))</f>
        <v>#N/A</v>
      </c>
      <c r="FQ91" t="e" cm="1">
        <f t="array" aca="1" ref="FQ91" ca="1">IF(INDIRECT(ADDRESS($B91+1,FQ$38,1,1,"Confirmed Day Zero"))=0,#N/A,INDIRECT(ADDRESS($B91+1,FQ$38,1,1,"Confirmed Day Zero")))</f>
        <v>#N/A</v>
      </c>
      <c r="FR91" t="e" cm="1">
        <f t="array" aca="1" ref="FR91" ca="1">IF(INDIRECT(ADDRESS($B91+1,FR$38,1,1,"Confirmed Day Zero"))=0,#N/A,INDIRECT(ADDRESS($B91+1,FR$38,1,1,"Confirmed Day Zero")))</f>
        <v>#N/A</v>
      </c>
      <c r="FS91" t="e" cm="1">
        <f t="array" aca="1" ref="FS91" ca="1">IF(INDIRECT(ADDRESS($B91+1,FS$38,1,1,"Confirmed Day Zero"))=0,#N/A,INDIRECT(ADDRESS($B91+1,FS$38,1,1,"Confirmed Day Zero")))</f>
        <v>#N/A</v>
      </c>
      <c r="FT91" t="e" cm="1">
        <f t="array" aca="1" ref="FT91" ca="1">IF(INDIRECT(ADDRESS($B91+1,FT$38,1,1,"Confirmed Day Zero"))=0,#N/A,INDIRECT(ADDRESS($B91+1,FT$38,1,1,"Confirmed Day Zero")))</f>
        <v>#N/A</v>
      </c>
      <c r="FU91" t="e" cm="1">
        <f t="array" aca="1" ref="FU91" ca="1">IF(INDIRECT(ADDRESS($B91+1,FU$38,1,1,"Confirmed Day Zero"))=0,#N/A,INDIRECT(ADDRESS($B91+1,FU$38,1,1,"Confirmed Day Zero")))</f>
        <v>#N/A</v>
      </c>
      <c r="FV91" t="e" cm="1">
        <f t="array" aca="1" ref="FV91" ca="1">IF(INDIRECT(ADDRESS($B91+1,FV$38,1,1,"Confirmed Day Zero"))=0,#N/A,INDIRECT(ADDRESS($B91+1,FV$38,1,1,"Confirmed Day Zero")))</f>
        <v>#N/A</v>
      </c>
      <c r="FW91" t="e" cm="1">
        <f t="array" aca="1" ref="FW91" ca="1">IF(INDIRECT(ADDRESS($B91+1,FW$38,1,1,"Confirmed Day Zero"))=0,#N/A,INDIRECT(ADDRESS($B91+1,FW$38,1,1,"Confirmed Day Zero")))</f>
        <v>#N/A</v>
      </c>
      <c r="FX91" t="e" cm="1">
        <f t="array" aca="1" ref="FX91" ca="1">IF(INDIRECT(ADDRESS($B91+1,FX$38,1,1,"Confirmed Day Zero"))=0,#N/A,INDIRECT(ADDRESS($B91+1,FX$38,1,1,"Confirmed Day Zero")))</f>
        <v>#N/A</v>
      </c>
      <c r="FY91" t="e" cm="1">
        <f t="array" aca="1" ref="FY91" ca="1">IF(INDIRECT(ADDRESS($B91+1,FY$38,1,1,"Confirmed Day Zero"))=0,#N/A,INDIRECT(ADDRESS($B91+1,FY$38,1,1,"Confirmed Day Zero")))</f>
        <v>#N/A</v>
      </c>
      <c r="FZ91" t="e" cm="1">
        <f t="array" aca="1" ref="FZ91" ca="1">IF(INDIRECT(ADDRESS($B91+1,FZ$38,1,1,"Confirmed Day Zero"))=0,#N/A,INDIRECT(ADDRESS($B91+1,FZ$38,1,1,"Confirmed Day Zero")))</f>
        <v>#N/A</v>
      </c>
      <c r="GA91" t="e" cm="1">
        <f t="array" aca="1" ref="GA91" ca="1">IF(INDIRECT(ADDRESS($B91+1,GA$38,1,1,"Confirmed Day Zero"))=0,#N/A,INDIRECT(ADDRESS($B91+1,GA$38,1,1,"Confirmed Day Zero")))</f>
        <v>#N/A</v>
      </c>
      <c r="GB91" t="e" cm="1">
        <f t="array" aca="1" ref="GB91" ca="1">IF(INDIRECT(ADDRESS($B91+1,GB$38,1,1,"Confirmed Day Zero"))=0,#N/A,INDIRECT(ADDRESS($B91+1,GB$38,1,1,"Confirmed Day Zero")))</f>
        <v>#N/A</v>
      </c>
      <c r="GC91" t="e" cm="1">
        <f t="array" aca="1" ref="GC91" ca="1">IF(INDIRECT(ADDRESS($B91+1,GC$38,1,1,"Confirmed Day Zero"))=0,#N/A,INDIRECT(ADDRESS($B91+1,GC$38,1,1,"Confirmed Day Zero")))</f>
        <v>#N/A</v>
      </c>
      <c r="GD91" t="e" cm="1">
        <f t="array" aca="1" ref="GD91" ca="1">IF(INDIRECT(ADDRESS($B91+1,GD$38,1,1,"Confirmed Day Zero"))=0,#N/A,INDIRECT(ADDRESS($B91+1,GD$38,1,1,"Confirmed Day Zero")))</f>
        <v>#N/A</v>
      </c>
      <c r="GE91" t="e" cm="1">
        <f t="array" aca="1" ref="GE91" ca="1">IF(INDIRECT(ADDRESS($B91+1,GE$38,1,1,"Confirmed Day Zero"))=0,#N/A,INDIRECT(ADDRESS($B91+1,GE$38,1,1,"Confirmed Day Zero")))</f>
        <v>#N/A</v>
      </c>
      <c r="GF91" t="e" cm="1">
        <f t="array" aca="1" ref="GF91" ca="1">IF(INDIRECT(ADDRESS($B91+1,GF$38,1,1,"Confirmed Day Zero"))=0,#N/A,INDIRECT(ADDRESS($B91+1,GF$38,1,1,"Confirmed Day Zero")))</f>
        <v>#N/A</v>
      </c>
      <c r="GG91" t="e" cm="1">
        <f t="array" aca="1" ref="GG91" ca="1">IF(INDIRECT(ADDRESS($B91+1,GG$38,1,1,"Confirmed Day Zero"))=0,#N/A,INDIRECT(ADDRESS($B91+1,GG$38,1,1,"Confirmed Day Zero")))</f>
        <v>#N/A</v>
      </c>
      <c r="GH91" t="e" cm="1">
        <f t="array" aca="1" ref="GH91" ca="1">IF(INDIRECT(ADDRESS($B91+1,GH$38,1,1,"Confirmed Day Zero"))=0,#N/A,INDIRECT(ADDRESS($B91+1,GH$38,1,1,"Confirmed Day Zero")))</f>
        <v>#N/A</v>
      </c>
      <c r="GI91" t="e" cm="1">
        <f t="array" aca="1" ref="GI91" ca="1">IF(INDIRECT(ADDRESS($B91+1,GI$38,1,1,"Confirmed Day Zero"))=0,#N/A,INDIRECT(ADDRESS($B91+1,GI$38,1,1,"Confirmed Day Zero")))</f>
        <v>#N/A</v>
      </c>
      <c r="GJ91" t="e" cm="1">
        <f t="array" aca="1" ref="GJ91" ca="1">IF(INDIRECT(ADDRESS($B91+1,GJ$38,1,1,"Confirmed Day Zero"))=0,#N/A,INDIRECT(ADDRESS($B91+1,GJ$38,1,1,"Confirmed Day Zero")))</f>
        <v>#N/A</v>
      </c>
      <c r="GK91" t="e" cm="1">
        <f t="array" aca="1" ref="GK91" ca="1">IF(INDIRECT(ADDRESS($B91+1,GK$38,1,1,"Confirmed Day Zero"))=0,#N/A,INDIRECT(ADDRESS($B91+1,GK$38,1,1,"Confirmed Day Zero")))</f>
        <v>#N/A</v>
      </c>
      <c r="GL91" t="e" cm="1">
        <f t="array" aca="1" ref="GL91" ca="1">IF(INDIRECT(ADDRESS($B91+1,GL$38,1,1,"Confirmed Day Zero"))=0,#N/A,INDIRECT(ADDRESS($B91+1,GL$38,1,1,"Confirmed Day Zero")))</f>
        <v>#N/A</v>
      </c>
      <c r="GM91" t="e" cm="1">
        <f t="array" aca="1" ref="GM91" ca="1">IF(INDIRECT(ADDRESS($B91+1,GM$38,1,1,"Confirmed Day Zero"))=0,#N/A,INDIRECT(ADDRESS($B91+1,GM$38,1,1,"Confirmed Day Zero")))</f>
        <v>#N/A</v>
      </c>
    </row>
    <row r="92" spans="2:195" x14ac:dyDescent="0.25">
      <c r="B92" s="12">
        <f t="shared" si="250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  <c r="CS92" t="e" cm="1">
        <f t="array" aca="1" ref="CS92" ca="1">IF(INDIRECT(ADDRESS($B92+1,CS$38,1,1,"Confirmed Day Zero"))=0,#N/A,INDIRECT(ADDRESS($B92+1,CS$38,1,1,"Confirmed Day Zero")))</f>
        <v>#N/A</v>
      </c>
      <c r="CT92" t="e" cm="1">
        <f t="array" aca="1" ref="CT92" ca="1">IF(INDIRECT(ADDRESS($B92+1,CT$38,1,1,"Confirmed Day Zero"))=0,#N/A,INDIRECT(ADDRESS($B92+1,CT$38,1,1,"Confirmed Day Zero")))</f>
        <v>#N/A</v>
      </c>
      <c r="CU92" t="e" cm="1">
        <f t="array" aca="1" ref="CU92" ca="1">IF(INDIRECT(ADDRESS($B92+1,CU$38,1,1,"Confirmed Day Zero"))=0,#N/A,INDIRECT(ADDRESS($B92+1,CU$38,1,1,"Confirmed Day Zero")))</f>
        <v>#N/A</v>
      </c>
      <c r="CV92" t="e" cm="1">
        <f t="array" aca="1" ref="CV92" ca="1">IF(INDIRECT(ADDRESS($B92+1,CV$38,1,1,"Confirmed Day Zero"))=0,#N/A,INDIRECT(ADDRESS($B92+1,CV$38,1,1,"Confirmed Day Zero")))</f>
        <v>#N/A</v>
      </c>
      <c r="CW92" t="e" cm="1">
        <f t="array" aca="1" ref="CW92" ca="1">IF(INDIRECT(ADDRESS($B92+1,CW$38,1,1,"Confirmed Day Zero"))=0,#N/A,INDIRECT(ADDRESS($B92+1,CW$38,1,1,"Confirmed Day Zero")))</f>
        <v>#N/A</v>
      </c>
      <c r="CX92" t="e" cm="1">
        <f t="array" aca="1" ref="CX92" ca="1">IF(INDIRECT(ADDRESS($B92+1,CX$38,1,1,"Confirmed Day Zero"))=0,#N/A,INDIRECT(ADDRESS($B92+1,CX$38,1,1,"Confirmed Day Zero")))</f>
        <v>#N/A</v>
      </c>
      <c r="CY92" t="e" cm="1">
        <f t="array" aca="1" ref="CY92" ca="1">IF(INDIRECT(ADDRESS($B92+1,CY$38,1,1,"Confirmed Day Zero"))=0,#N/A,INDIRECT(ADDRESS($B92+1,CY$38,1,1,"Confirmed Day Zero")))</f>
        <v>#N/A</v>
      </c>
      <c r="CZ92" t="e" cm="1">
        <f t="array" aca="1" ref="CZ92" ca="1">IF(INDIRECT(ADDRESS($B92+1,CZ$38,1,1,"Confirmed Day Zero"))=0,#N/A,INDIRECT(ADDRESS($B92+1,CZ$38,1,1,"Confirmed Day Zero")))</f>
        <v>#N/A</v>
      </c>
      <c r="DA92" t="e" cm="1">
        <f t="array" aca="1" ref="DA92" ca="1">IF(INDIRECT(ADDRESS($B92+1,DA$38,1,1,"Confirmed Day Zero"))=0,#N/A,INDIRECT(ADDRESS($B92+1,DA$38,1,1,"Confirmed Day Zero")))</f>
        <v>#N/A</v>
      </c>
      <c r="DB92" t="e" cm="1">
        <f t="array" aca="1" ref="DB92" ca="1">IF(INDIRECT(ADDRESS($B92+1,DB$38,1,1,"Confirmed Day Zero"))=0,#N/A,INDIRECT(ADDRESS($B92+1,DB$38,1,1,"Confirmed Day Zero")))</f>
        <v>#N/A</v>
      </c>
      <c r="DC92" t="e" cm="1">
        <f t="array" aca="1" ref="DC92" ca="1">IF(INDIRECT(ADDRESS($B92+1,DC$38,1,1,"Confirmed Day Zero"))=0,#N/A,INDIRECT(ADDRESS($B92+1,DC$38,1,1,"Confirmed Day Zero")))</f>
        <v>#N/A</v>
      </c>
      <c r="DD92" t="e" cm="1">
        <f t="array" aca="1" ref="DD92" ca="1">IF(INDIRECT(ADDRESS($B92+1,DD$38,1,1,"Confirmed Day Zero"))=0,#N/A,INDIRECT(ADDRESS($B92+1,DD$38,1,1,"Confirmed Day Zero")))</f>
        <v>#N/A</v>
      </c>
      <c r="DE92" t="e" cm="1">
        <f t="array" aca="1" ref="DE92" ca="1">IF(INDIRECT(ADDRESS($B92+1,DE$38,1,1,"Confirmed Day Zero"))=0,#N/A,INDIRECT(ADDRESS($B92+1,DE$38,1,1,"Confirmed Day Zero")))</f>
        <v>#N/A</v>
      </c>
      <c r="DF92" t="e" cm="1">
        <f t="array" aca="1" ref="DF92" ca="1">IF(INDIRECT(ADDRESS($B92+1,DF$38,1,1,"Confirmed Day Zero"))=0,#N/A,INDIRECT(ADDRESS($B92+1,DF$38,1,1,"Confirmed Day Zero")))</f>
        <v>#N/A</v>
      </c>
      <c r="DG92" t="e" cm="1">
        <f t="array" aca="1" ref="DG92" ca="1">IF(INDIRECT(ADDRESS($B92+1,DG$38,1,1,"Confirmed Day Zero"))=0,#N/A,INDIRECT(ADDRESS($B92+1,DG$38,1,1,"Confirmed Day Zero")))</f>
        <v>#N/A</v>
      </c>
      <c r="DH92" t="e" cm="1">
        <f t="array" aca="1" ref="DH92" ca="1">IF(INDIRECT(ADDRESS($B92+1,DH$38,1,1,"Confirmed Day Zero"))=0,#N/A,INDIRECT(ADDRESS($B92+1,DH$38,1,1,"Confirmed Day Zero")))</f>
        <v>#N/A</v>
      </c>
      <c r="DI92" t="e" cm="1">
        <f t="array" aca="1" ref="DI92" ca="1">IF(INDIRECT(ADDRESS($B92+1,DI$38,1,1,"Confirmed Day Zero"))=0,#N/A,INDIRECT(ADDRESS($B92+1,DI$38,1,1,"Confirmed Day Zero")))</f>
        <v>#N/A</v>
      </c>
      <c r="DJ92" t="e" cm="1">
        <f t="array" aca="1" ref="DJ92" ca="1">IF(INDIRECT(ADDRESS($B92+1,DJ$38,1,1,"Confirmed Day Zero"))=0,#N/A,INDIRECT(ADDRESS($B92+1,DJ$38,1,1,"Confirmed Day Zero")))</f>
        <v>#N/A</v>
      </c>
      <c r="DK92" t="e" cm="1">
        <f t="array" aca="1" ref="DK92" ca="1">IF(INDIRECT(ADDRESS($B92+1,DK$38,1,1,"Confirmed Day Zero"))=0,#N/A,INDIRECT(ADDRESS($B92+1,DK$38,1,1,"Confirmed Day Zero")))</f>
        <v>#N/A</v>
      </c>
      <c r="DL92" t="e" cm="1">
        <f t="array" aca="1" ref="DL92" ca="1">IF(INDIRECT(ADDRESS($B92+1,DL$38,1,1,"Confirmed Day Zero"))=0,#N/A,INDIRECT(ADDRESS($B92+1,DL$38,1,1,"Confirmed Day Zero")))</f>
        <v>#N/A</v>
      </c>
      <c r="DM92" t="e" cm="1">
        <f t="array" aca="1" ref="DM92" ca="1">IF(INDIRECT(ADDRESS($B92+1,DM$38,1,1,"Confirmed Day Zero"))=0,#N/A,INDIRECT(ADDRESS($B92+1,DM$38,1,1,"Confirmed Day Zero")))</f>
        <v>#N/A</v>
      </c>
      <c r="DN92" t="e" cm="1">
        <f t="array" aca="1" ref="DN92" ca="1">IF(INDIRECT(ADDRESS($B92+1,DN$38,1,1,"Confirmed Day Zero"))=0,#N/A,INDIRECT(ADDRESS($B92+1,DN$38,1,1,"Confirmed Day Zero")))</f>
        <v>#N/A</v>
      </c>
      <c r="DO92" t="e" cm="1">
        <f t="array" aca="1" ref="DO92" ca="1">IF(INDIRECT(ADDRESS($B92+1,DO$38,1,1,"Confirmed Day Zero"))=0,#N/A,INDIRECT(ADDRESS($B92+1,DO$38,1,1,"Confirmed Day Zero")))</f>
        <v>#N/A</v>
      </c>
      <c r="DP92" t="e" cm="1">
        <f t="array" aca="1" ref="DP92" ca="1">IF(INDIRECT(ADDRESS($B92+1,DP$38,1,1,"Confirmed Day Zero"))=0,#N/A,INDIRECT(ADDRESS($B92+1,DP$38,1,1,"Confirmed Day Zero")))</f>
        <v>#N/A</v>
      </c>
      <c r="DQ92" t="e" cm="1">
        <f t="array" aca="1" ref="DQ92" ca="1">IF(INDIRECT(ADDRESS($B92+1,DQ$38,1,1,"Confirmed Day Zero"))=0,#N/A,INDIRECT(ADDRESS($B92+1,DQ$38,1,1,"Confirmed Day Zero")))</f>
        <v>#N/A</v>
      </c>
      <c r="DR92" t="e" cm="1">
        <f t="array" aca="1" ref="DR92" ca="1">IF(INDIRECT(ADDRESS($B92+1,DR$38,1,1,"Confirmed Day Zero"))=0,#N/A,INDIRECT(ADDRESS($B92+1,DR$38,1,1,"Confirmed Day Zero")))</f>
        <v>#N/A</v>
      </c>
      <c r="DS92" t="e" cm="1">
        <f t="array" aca="1" ref="DS92" ca="1">IF(INDIRECT(ADDRESS($B92+1,DS$38,1,1,"Confirmed Day Zero"))=0,#N/A,INDIRECT(ADDRESS($B92+1,DS$38,1,1,"Confirmed Day Zero")))</f>
        <v>#N/A</v>
      </c>
      <c r="DT92" t="e" cm="1">
        <f t="array" aca="1" ref="DT92" ca="1">IF(INDIRECT(ADDRESS($B92+1,DT$38,1,1,"Confirmed Day Zero"))=0,#N/A,INDIRECT(ADDRESS($B92+1,DT$38,1,1,"Confirmed Day Zero")))</f>
        <v>#N/A</v>
      </c>
      <c r="DU92" t="e" cm="1">
        <f t="array" aca="1" ref="DU92" ca="1">IF(INDIRECT(ADDRESS($B92+1,DU$38,1,1,"Confirmed Day Zero"))=0,#N/A,INDIRECT(ADDRESS($B92+1,DU$38,1,1,"Confirmed Day Zero")))</f>
        <v>#N/A</v>
      </c>
      <c r="DV92" t="e" cm="1">
        <f t="array" aca="1" ref="DV92" ca="1">IF(INDIRECT(ADDRESS($B92+1,DV$38,1,1,"Confirmed Day Zero"))=0,#N/A,INDIRECT(ADDRESS($B92+1,DV$38,1,1,"Confirmed Day Zero")))</f>
        <v>#N/A</v>
      </c>
      <c r="DW92" t="e" cm="1">
        <f t="array" aca="1" ref="DW92" ca="1">IF(INDIRECT(ADDRESS($B92+1,DW$38,1,1,"Confirmed Day Zero"))=0,#N/A,INDIRECT(ADDRESS($B92+1,DW$38,1,1,"Confirmed Day Zero")))</f>
        <v>#N/A</v>
      </c>
      <c r="DX92" t="e" cm="1">
        <f t="array" aca="1" ref="DX92" ca="1">IF(INDIRECT(ADDRESS($B92+1,DX$38,1,1,"Confirmed Day Zero"))=0,#N/A,INDIRECT(ADDRESS($B92+1,DX$38,1,1,"Confirmed Day Zero")))</f>
        <v>#N/A</v>
      </c>
      <c r="DY92" t="e" cm="1">
        <f t="array" aca="1" ref="DY92" ca="1">IF(INDIRECT(ADDRESS($B92+1,DY$38,1,1,"Confirmed Day Zero"))=0,#N/A,INDIRECT(ADDRESS($B92+1,DY$38,1,1,"Confirmed Day Zero")))</f>
        <v>#N/A</v>
      </c>
      <c r="DZ92" t="e" cm="1">
        <f t="array" aca="1" ref="DZ92" ca="1">IF(INDIRECT(ADDRESS($B92+1,DZ$38,1,1,"Confirmed Day Zero"))=0,#N/A,INDIRECT(ADDRESS($B92+1,DZ$38,1,1,"Confirmed Day Zero")))</f>
        <v>#N/A</v>
      </c>
      <c r="EA92" t="e" cm="1">
        <f t="array" aca="1" ref="EA92" ca="1">IF(INDIRECT(ADDRESS($B92+1,EA$38,1,1,"Confirmed Day Zero"))=0,#N/A,INDIRECT(ADDRESS($B92+1,EA$38,1,1,"Confirmed Day Zero")))</f>
        <v>#N/A</v>
      </c>
      <c r="EB92" t="e" cm="1">
        <f t="array" aca="1" ref="EB92" ca="1">IF(INDIRECT(ADDRESS($B92+1,EB$38,1,1,"Confirmed Day Zero"))=0,#N/A,INDIRECT(ADDRESS($B92+1,EB$38,1,1,"Confirmed Day Zero")))</f>
        <v>#N/A</v>
      </c>
      <c r="EC92" t="e" cm="1">
        <f t="array" aca="1" ref="EC92" ca="1">IF(INDIRECT(ADDRESS($B92+1,EC$38,1,1,"Confirmed Day Zero"))=0,#N/A,INDIRECT(ADDRESS($B92+1,EC$38,1,1,"Confirmed Day Zero")))</f>
        <v>#N/A</v>
      </c>
      <c r="ED92" t="e" cm="1">
        <f t="array" aca="1" ref="ED92" ca="1">IF(INDIRECT(ADDRESS($B92+1,ED$38,1,1,"Confirmed Day Zero"))=0,#N/A,INDIRECT(ADDRESS($B92+1,ED$38,1,1,"Confirmed Day Zero")))</f>
        <v>#N/A</v>
      </c>
      <c r="EE92" t="e" cm="1">
        <f t="array" aca="1" ref="EE92" ca="1">IF(INDIRECT(ADDRESS($B92+1,EE$38,1,1,"Confirmed Day Zero"))=0,#N/A,INDIRECT(ADDRESS($B92+1,EE$38,1,1,"Confirmed Day Zero")))</f>
        <v>#N/A</v>
      </c>
      <c r="EF92" t="e" cm="1">
        <f t="array" aca="1" ref="EF92" ca="1">IF(INDIRECT(ADDRESS($B92+1,EF$38,1,1,"Confirmed Day Zero"))=0,#N/A,INDIRECT(ADDRESS($B92+1,EF$38,1,1,"Confirmed Day Zero")))</f>
        <v>#N/A</v>
      </c>
      <c r="EG92" t="e" cm="1">
        <f t="array" aca="1" ref="EG92" ca="1">IF(INDIRECT(ADDRESS($B92+1,EG$38,1,1,"Confirmed Day Zero"))=0,#N/A,INDIRECT(ADDRESS($B92+1,EG$38,1,1,"Confirmed Day Zero")))</f>
        <v>#N/A</v>
      </c>
      <c r="EH92" t="e" cm="1">
        <f t="array" aca="1" ref="EH92" ca="1">IF(INDIRECT(ADDRESS($B92+1,EH$38,1,1,"Confirmed Day Zero"))=0,#N/A,INDIRECT(ADDRESS($B92+1,EH$38,1,1,"Confirmed Day Zero")))</f>
        <v>#N/A</v>
      </c>
      <c r="EI92" t="e" cm="1">
        <f t="array" aca="1" ref="EI92" ca="1">IF(INDIRECT(ADDRESS($B92+1,EI$38,1,1,"Confirmed Day Zero"))=0,#N/A,INDIRECT(ADDRESS($B92+1,EI$38,1,1,"Confirmed Day Zero")))</f>
        <v>#N/A</v>
      </c>
      <c r="EJ92" t="e" cm="1">
        <f t="array" aca="1" ref="EJ92" ca="1">IF(INDIRECT(ADDRESS($B92+1,EJ$38,1,1,"Confirmed Day Zero"))=0,#N/A,INDIRECT(ADDRESS($B92+1,EJ$38,1,1,"Confirmed Day Zero")))</f>
        <v>#N/A</v>
      </c>
      <c r="EK92" t="e" cm="1">
        <f t="array" aca="1" ref="EK92" ca="1">IF(INDIRECT(ADDRESS($B92+1,EK$38,1,1,"Confirmed Day Zero"))=0,#N/A,INDIRECT(ADDRESS($B92+1,EK$38,1,1,"Confirmed Day Zero")))</f>
        <v>#N/A</v>
      </c>
      <c r="EL92" t="e" cm="1">
        <f t="array" aca="1" ref="EL92" ca="1">IF(INDIRECT(ADDRESS($B92+1,EL$38,1,1,"Confirmed Day Zero"))=0,#N/A,INDIRECT(ADDRESS($B92+1,EL$38,1,1,"Confirmed Day Zero")))</f>
        <v>#N/A</v>
      </c>
      <c r="EM92" t="e" cm="1">
        <f t="array" aca="1" ref="EM92" ca="1">IF(INDIRECT(ADDRESS($B92+1,EM$38,1,1,"Confirmed Day Zero"))=0,#N/A,INDIRECT(ADDRESS($B92+1,EM$38,1,1,"Confirmed Day Zero")))</f>
        <v>#N/A</v>
      </c>
      <c r="EN92" t="e" cm="1">
        <f t="array" aca="1" ref="EN92" ca="1">IF(INDIRECT(ADDRESS($B92+1,EN$38,1,1,"Confirmed Day Zero"))=0,#N/A,INDIRECT(ADDRESS($B92+1,EN$38,1,1,"Confirmed Day Zero")))</f>
        <v>#N/A</v>
      </c>
      <c r="EO92" t="e" cm="1">
        <f t="array" aca="1" ref="EO92" ca="1">IF(INDIRECT(ADDRESS($B92+1,EO$38,1,1,"Confirmed Day Zero"))=0,#N/A,INDIRECT(ADDRESS($B92+1,EO$38,1,1,"Confirmed Day Zero")))</f>
        <v>#N/A</v>
      </c>
      <c r="EP92" t="e" cm="1">
        <f t="array" aca="1" ref="EP92" ca="1">IF(INDIRECT(ADDRESS($B92+1,EP$38,1,1,"Confirmed Day Zero"))=0,#N/A,INDIRECT(ADDRESS($B92+1,EP$38,1,1,"Confirmed Day Zero")))</f>
        <v>#N/A</v>
      </c>
      <c r="EQ92" t="e" cm="1">
        <f t="array" aca="1" ref="EQ92" ca="1">IF(INDIRECT(ADDRESS($B92+1,EQ$38,1,1,"Confirmed Day Zero"))=0,#N/A,INDIRECT(ADDRESS($B92+1,EQ$38,1,1,"Confirmed Day Zero")))</f>
        <v>#N/A</v>
      </c>
      <c r="ER92" t="e" cm="1">
        <f t="array" aca="1" ref="ER92" ca="1">IF(INDIRECT(ADDRESS($B92+1,ER$38,1,1,"Confirmed Day Zero"))=0,#N/A,INDIRECT(ADDRESS($B92+1,ER$38,1,1,"Confirmed Day Zero")))</f>
        <v>#N/A</v>
      </c>
      <c r="ES92" t="e" cm="1">
        <f t="array" aca="1" ref="ES92" ca="1">IF(INDIRECT(ADDRESS($B92+1,ES$38,1,1,"Confirmed Day Zero"))=0,#N/A,INDIRECT(ADDRESS($B92+1,ES$38,1,1,"Confirmed Day Zero")))</f>
        <v>#N/A</v>
      </c>
      <c r="ET92" t="e" cm="1">
        <f t="array" aca="1" ref="ET92" ca="1">IF(INDIRECT(ADDRESS($B92+1,ET$38,1,1,"Confirmed Day Zero"))=0,#N/A,INDIRECT(ADDRESS($B92+1,ET$38,1,1,"Confirmed Day Zero")))</f>
        <v>#N/A</v>
      </c>
      <c r="EU92" t="e" cm="1">
        <f t="array" aca="1" ref="EU92" ca="1">IF(INDIRECT(ADDRESS($B92+1,EU$38,1,1,"Confirmed Day Zero"))=0,#N/A,INDIRECT(ADDRESS($B92+1,EU$38,1,1,"Confirmed Day Zero")))</f>
        <v>#N/A</v>
      </c>
      <c r="EV92" t="e" cm="1">
        <f t="array" aca="1" ref="EV92" ca="1">IF(INDIRECT(ADDRESS($B92+1,EV$38,1,1,"Confirmed Day Zero"))=0,#N/A,INDIRECT(ADDRESS($B92+1,EV$38,1,1,"Confirmed Day Zero")))</f>
        <v>#N/A</v>
      </c>
      <c r="EW92" t="e" cm="1">
        <f t="array" aca="1" ref="EW92" ca="1">IF(INDIRECT(ADDRESS($B92+1,EW$38,1,1,"Confirmed Day Zero"))=0,#N/A,INDIRECT(ADDRESS($B92+1,EW$38,1,1,"Confirmed Day Zero")))</f>
        <v>#N/A</v>
      </c>
      <c r="EX92" t="e" cm="1">
        <f t="array" aca="1" ref="EX92" ca="1">IF(INDIRECT(ADDRESS($B92+1,EX$38,1,1,"Confirmed Day Zero"))=0,#N/A,INDIRECT(ADDRESS($B92+1,EX$38,1,1,"Confirmed Day Zero")))</f>
        <v>#N/A</v>
      </c>
      <c r="EY92" t="e" cm="1">
        <f t="array" aca="1" ref="EY92" ca="1">IF(INDIRECT(ADDRESS($B92+1,EY$38,1,1,"Confirmed Day Zero"))=0,#N/A,INDIRECT(ADDRESS($B92+1,EY$38,1,1,"Confirmed Day Zero")))</f>
        <v>#N/A</v>
      </c>
      <c r="EZ92" t="e" cm="1">
        <f t="array" aca="1" ref="EZ92" ca="1">IF(INDIRECT(ADDRESS($B92+1,EZ$38,1,1,"Confirmed Day Zero"))=0,#N/A,INDIRECT(ADDRESS($B92+1,EZ$38,1,1,"Confirmed Day Zero")))</f>
        <v>#N/A</v>
      </c>
      <c r="FA92" t="e" cm="1">
        <f t="array" aca="1" ref="FA92" ca="1">IF(INDIRECT(ADDRESS($B92+1,FA$38,1,1,"Confirmed Day Zero"))=0,#N/A,INDIRECT(ADDRESS($B92+1,FA$38,1,1,"Confirmed Day Zero")))</f>
        <v>#N/A</v>
      </c>
      <c r="FB92" t="e" cm="1">
        <f t="array" aca="1" ref="FB92" ca="1">IF(INDIRECT(ADDRESS($B92+1,FB$38,1,1,"Confirmed Day Zero"))=0,#N/A,INDIRECT(ADDRESS($B92+1,FB$38,1,1,"Confirmed Day Zero")))</f>
        <v>#N/A</v>
      </c>
      <c r="FC92" t="e" cm="1">
        <f t="array" aca="1" ref="FC92" ca="1">IF(INDIRECT(ADDRESS($B92+1,FC$38,1,1,"Confirmed Day Zero"))=0,#N/A,INDIRECT(ADDRESS($B92+1,FC$38,1,1,"Confirmed Day Zero")))</f>
        <v>#N/A</v>
      </c>
      <c r="FD92" t="e" cm="1">
        <f t="array" aca="1" ref="FD92" ca="1">IF(INDIRECT(ADDRESS($B92+1,FD$38,1,1,"Confirmed Day Zero"))=0,#N/A,INDIRECT(ADDRESS($B92+1,FD$38,1,1,"Confirmed Day Zero")))</f>
        <v>#N/A</v>
      </c>
      <c r="FE92" t="e" cm="1">
        <f t="array" aca="1" ref="FE92" ca="1">IF(INDIRECT(ADDRESS($B92+1,FE$38,1,1,"Confirmed Day Zero"))=0,#N/A,INDIRECT(ADDRESS($B92+1,FE$38,1,1,"Confirmed Day Zero")))</f>
        <v>#N/A</v>
      </c>
      <c r="FF92" t="e" cm="1">
        <f t="array" aca="1" ref="FF92" ca="1">IF(INDIRECT(ADDRESS($B92+1,FF$38,1,1,"Confirmed Day Zero"))=0,#N/A,INDIRECT(ADDRESS($B92+1,FF$38,1,1,"Confirmed Day Zero")))</f>
        <v>#N/A</v>
      </c>
      <c r="FG92" t="e" cm="1">
        <f t="array" aca="1" ref="FG92" ca="1">IF(INDIRECT(ADDRESS($B92+1,FG$38,1,1,"Confirmed Day Zero"))=0,#N/A,INDIRECT(ADDRESS($B92+1,FG$38,1,1,"Confirmed Day Zero")))</f>
        <v>#N/A</v>
      </c>
      <c r="FH92" t="e" cm="1">
        <f t="array" aca="1" ref="FH92" ca="1">IF(INDIRECT(ADDRESS($B92+1,FH$38,1,1,"Confirmed Day Zero"))=0,#N/A,INDIRECT(ADDRESS($B92+1,FH$38,1,1,"Confirmed Day Zero")))</f>
        <v>#N/A</v>
      </c>
      <c r="FI92" t="e" cm="1">
        <f t="array" aca="1" ref="FI92" ca="1">IF(INDIRECT(ADDRESS($B92+1,FI$38,1,1,"Confirmed Day Zero"))=0,#N/A,INDIRECT(ADDRESS($B92+1,FI$38,1,1,"Confirmed Day Zero")))</f>
        <v>#N/A</v>
      </c>
      <c r="FJ92" t="e" cm="1">
        <f t="array" aca="1" ref="FJ92" ca="1">IF(INDIRECT(ADDRESS($B92+1,FJ$38,1,1,"Confirmed Day Zero"))=0,#N/A,INDIRECT(ADDRESS($B92+1,FJ$38,1,1,"Confirmed Day Zero")))</f>
        <v>#N/A</v>
      </c>
      <c r="FK92" t="e" cm="1">
        <f t="array" aca="1" ref="FK92" ca="1">IF(INDIRECT(ADDRESS($B92+1,FK$38,1,1,"Confirmed Day Zero"))=0,#N/A,INDIRECT(ADDRESS($B92+1,FK$38,1,1,"Confirmed Day Zero")))</f>
        <v>#N/A</v>
      </c>
      <c r="FL92" t="e" cm="1">
        <f t="array" aca="1" ref="FL92" ca="1">IF(INDIRECT(ADDRESS($B92+1,FL$38,1,1,"Confirmed Day Zero"))=0,#N/A,INDIRECT(ADDRESS($B92+1,FL$38,1,1,"Confirmed Day Zero")))</f>
        <v>#N/A</v>
      </c>
      <c r="FM92" t="e" cm="1">
        <f t="array" aca="1" ref="FM92" ca="1">IF(INDIRECT(ADDRESS($B92+1,FM$38,1,1,"Confirmed Day Zero"))=0,#N/A,INDIRECT(ADDRESS($B92+1,FM$38,1,1,"Confirmed Day Zero")))</f>
        <v>#N/A</v>
      </c>
      <c r="FN92" t="e" cm="1">
        <f t="array" aca="1" ref="FN92" ca="1">IF(INDIRECT(ADDRESS($B92+1,FN$38,1,1,"Confirmed Day Zero"))=0,#N/A,INDIRECT(ADDRESS($B92+1,FN$38,1,1,"Confirmed Day Zero")))</f>
        <v>#N/A</v>
      </c>
      <c r="FO92" t="e" cm="1">
        <f t="array" aca="1" ref="FO92" ca="1">IF(INDIRECT(ADDRESS($B92+1,FO$38,1,1,"Confirmed Day Zero"))=0,#N/A,INDIRECT(ADDRESS($B92+1,FO$38,1,1,"Confirmed Day Zero")))</f>
        <v>#N/A</v>
      </c>
      <c r="FP92" t="e" cm="1">
        <f t="array" aca="1" ref="FP92" ca="1">IF(INDIRECT(ADDRESS($B92+1,FP$38,1,1,"Confirmed Day Zero"))=0,#N/A,INDIRECT(ADDRESS($B92+1,FP$38,1,1,"Confirmed Day Zero")))</f>
        <v>#N/A</v>
      </c>
      <c r="FQ92" t="e" cm="1">
        <f t="array" aca="1" ref="FQ92" ca="1">IF(INDIRECT(ADDRESS($B92+1,FQ$38,1,1,"Confirmed Day Zero"))=0,#N/A,INDIRECT(ADDRESS($B92+1,FQ$38,1,1,"Confirmed Day Zero")))</f>
        <v>#N/A</v>
      </c>
      <c r="FR92" t="e" cm="1">
        <f t="array" aca="1" ref="FR92" ca="1">IF(INDIRECT(ADDRESS($B92+1,FR$38,1,1,"Confirmed Day Zero"))=0,#N/A,INDIRECT(ADDRESS($B92+1,FR$38,1,1,"Confirmed Day Zero")))</f>
        <v>#N/A</v>
      </c>
      <c r="FS92" t="e" cm="1">
        <f t="array" aca="1" ref="FS92" ca="1">IF(INDIRECT(ADDRESS($B92+1,FS$38,1,1,"Confirmed Day Zero"))=0,#N/A,INDIRECT(ADDRESS($B92+1,FS$38,1,1,"Confirmed Day Zero")))</f>
        <v>#N/A</v>
      </c>
      <c r="FT92" t="e" cm="1">
        <f t="array" aca="1" ref="FT92" ca="1">IF(INDIRECT(ADDRESS($B92+1,FT$38,1,1,"Confirmed Day Zero"))=0,#N/A,INDIRECT(ADDRESS($B92+1,FT$38,1,1,"Confirmed Day Zero")))</f>
        <v>#N/A</v>
      </c>
      <c r="FU92" t="e" cm="1">
        <f t="array" aca="1" ref="FU92" ca="1">IF(INDIRECT(ADDRESS($B92+1,FU$38,1,1,"Confirmed Day Zero"))=0,#N/A,INDIRECT(ADDRESS($B92+1,FU$38,1,1,"Confirmed Day Zero")))</f>
        <v>#N/A</v>
      </c>
      <c r="FV92" t="e" cm="1">
        <f t="array" aca="1" ref="FV92" ca="1">IF(INDIRECT(ADDRESS($B92+1,FV$38,1,1,"Confirmed Day Zero"))=0,#N/A,INDIRECT(ADDRESS($B92+1,FV$38,1,1,"Confirmed Day Zero")))</f>
        <v>#N/A</v>
      </c>
      <c r="FW92" t="e" cm="1">
        <f t="array" aca="1" ref="FW92" ca="1">IF(INDIRECT(ADDRESS($B92+1,FW$38,1,1,"Confirmed Day Zero"))=0,#N/A,INDIRECT(ADDRESS($B92+1,FW$38,1,1,"Confirmed Day Zero")))</f>
        <v>#N/A</v>
      </c>
      <c r="FX92" t="e" cm="1">
        <f t="array" aca="1" ref="FX92" ca="1">IF(INDIRECT(ADDRESS($B92+1,FX$38,1,1,"Confirmed Day Zero"))=0,#N/A,INDIRECT(ADDRESS($B92+1,FX$38,1,1,"Confirmed Day Zero")))</f>
        <v>#N/A</v>
      </c>
      <c r="FY92" t="e" cm="1">
        <f t="array" aca="1" ref="FY92" ca="1">IF(INDIRECT(ADDRESS($B92+1,FY$38,1,1,"Confirmed Day Zero"))=0,#N/A,INDIRECT(ADDRESS($B92+1,FY$38,1,1,"Confirmed Day Zero")))</f>
        <v>#N/A</v>
      </c>
      <c r="FZ92" t="e" cm="1">
        <f t="array" aca="1" ref="FZ92" ca="1">IF(INDIRECT(ADDRESS($B92+1,FZ$38,1,1,"Confirmed Day Zero"))=0,#N/A,INDIRECT(ADDRESS($B92+1,FZ$38,1,1,"Confirmed Day Zero")))</f>
        <v>#N/A</v>
      </c>
      <c r="GA92" t="e" cm="1">
        <f t="array" aca="1" ref="GA92" ca="1">IF(INDIRECT(ADDRESS($B92+1,GA$38,1,1,"Confirmed Day Zero"))=0,#N/A,INDIRECT(ADDRESS($B92+1,GA$38,1,1,"Confirmed Day Zero")))</f>
        <v>#N/A</v>
      </c>
      <c r="GB92" t="e" cm="1">
        <f t="array" aca="1" ref="GB92" ca="1">IF(INDIRECT(ADDRESS($B92+1,GB$38,1,1,"Confirmed Day Zero"))=0,#N/A,INDIRECT(ADDRESS($B92+1,GB$38,1,1,"Confirmed Day Zero")))</f>
        <v>#N/A</v>
      </c>
      <c r="GC92" t="e" cm="1">
        <f t="array" aca="1" ref="GC92" ca="1">IF(INDIRECT(ADDRESS($B92+1,GC$38,1,1,"Confirmed Day Zero"))=0,#N/A,INDIRECT(ADDRESS($B92+1,GC$38,1,1,"Confirmed Day Zero")))</f>
        <v>#N/A</v>
      </c>
      <c r="GD92" t="e" cm="1">
        <f t="array" aca="1" ref="GD92" ca="1">IF(INDIRECT(ADDRESS($B92+1,GD$38,1,1,"Confirmed Day Zero"))=0,#N/A,INDIRECT(ADDRESS($B92+1,GD$38,1,1,"Confirmed Day Zero")))</f>
        <v>#N/A</v>
      </c>
      <c r="GE92" t="e" cm="1">
        <f t="array" aca="1" ref="GE92" ca="1">IF(INDIRECT(ADDRESS($B92+1,GE$38,1,1,"Confirmed Day Zero"))=0,#N/A,INDIRECT(ADDRESS($B92+1,GE$38,1,1,"Confirmed Day Zero")))</f>
        <v>#N/A</v>
      </c>
      <c r="GF92" t="e" cm="1">
        <f t="array" aca="1" ref="GF92" ca="1">IF(INDIRECT(ADDRESS($B92+1,GF$38,1,1,"Confirmed Day Zero"))=0,#N/A,INDIRECT(ADDRESS($B92+1,GF$38,1,1,"Confirmed Day Zero")))</f>
        <v>#N/A</v>
      </c>
      <c r="GG92" t="e" cm="1">
        <f t="array" aca="1" ref="GG92" ca="1">IF(INDIRECT(ADDRESS($B92+1,GG$38,1,1,"Confirmed Day Zero"))=0,#N/A,INDIRECT(ADDRESS($B92+1,GG$38,1,1,"Confirmed Day Zero")))</f>
        <v>#N/A</v>
      </c>
      <c r="GH92" t="e" cm="1">
        <f t="array" aca="1" ref="GH92" ca="1">IF(INDIRECT(ADDRESS($B92+1,GH$38,1,1,"Confirmed Day Zero"))=0,#N/A,INDIRECT(ADDRESS($B92+1,GH$38,1,1,"Confirmed Day Zero")))</f>
        <v>#N/A</v>
      </c>
      <c r="GI92" t="e" cm="1">
        <f t="array" aca="1" ref="GI92" ca="1">IF(INDIRECT(ADDRESS($B92+1,GI$38,1,1,"Confirmed Day Zero"))=0,#N/A,INDIRECT(ADDRESS($B92+1,GI$38,1,1,"Confirmed Day Zero")))</f>
        <v>#N/A</v>
      </c>
      <c r="GJ92" t="e" cm="1">
        <f t="array" aca="1" ref="GJ92" ca="1">IF(INDIRECT(ADDRESS($B92+1,GJ$38,1,1,"Confirmed Day Zero"))=0,#N/A,INDIRECT(ADDRESS($B92+1,GJ$38,1,1,"Confirmed Day Zero")))</f>
        <v>#N/A</v>
      </c>
      <c r="GK92" t="e" cm="1">
        <f t="array" aca="1" ref="GK92" ca="1">IF(INDIRECT(ADDRESS($B92+1,GK$38,1,1,"Confirmed Day Zero"))=0,#N/A,INDIRECT(ADDRESS($B92+1,GK$38,1,1,"Confirmed Day Zero")))</f>
        <v>#N/A</v>
      </c>
      <c r="GL92" t="e" cm="1">
        <f t="array" aca="1" ref="GL92" ca="1">IF(INDIRECT(ADDRESS($B92+1,GL$38,1,1,"Confirmed Day Zero"))=0,#N/A,INDIRECT(ADDRESS($B92+1,GL$38,1,1,"Confirmed Day Zero")))</f>
        <v>#N/A</v>
      </c>
      <c r="GM92" t="e" cm="1">
        <f t="array" aca="1" ref="GM92" ca="1">IF(INDIRECT(ADDRESS($B92+1,GM$38,1,1,"Confirmed Day Zero"))=0,#N/A,INDIRECT(ADDRESS($B92+1,GM$38,1,1,"Confirmed Day Zero")))</f>
        <v>#N/A</v>
      </c>
    </row>
    <row r="93" spans="2:195" x14ac:dyDescent="0.25">
      <c r="B93" s="12">
        <f t="shared" si="250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  <c r="CS93" t="e" cm="1">
        <f t="array" aca="1" ref="CS93" ca="1">IF(INDIRECT(ADDRESS($B93+1,CS$38,1,1,"Confirmed Day Zero"))=0,#N/A,INDIRECT(ADDRESS($B93+1,CS$38,1,1,"Confirmed Day Zero")))</f>
        <v>#N/A</v>
      </c>
      <c r="CT93" t="e" cm="1">
        <f t="array" aca="1" ref="CT93" ca="1">IF(INDIRECT(ADDRESS($B93+1,CT$38,1,1,"Confirmed Day Zero"))=0,#N/A,INDIRECT(ADDRESS($B93+1,CT$38,1,1,"Confirmed Day Zero")))</f>
        <v>#N/A</v>
      </c>
      <c r="CU93" t="e" cm="1">
        <f t="array" aca="1" ref="CU93" ca="1">IF(INDIRECT(ADDRESS($B93+1,CU$38,1,1,"Confirmed Day Zero"))=0,#N/A,INDIRECT(ADDRESS($B93+1,CU$38,1,1,"Confirmed Day Zero")))</f>
        <v>#N/A</v>
      </c>
      <c r="CV93" t="e" cm="1">
        <f t="array" aca="1" ref="CV93" ca="1">IF(INDIRECT(ADDRESS($B93+1,CV$38,1,1,"Confirmed Day Zero"))=0,#N/A,INDIRECT(ADDRESS($B93+1,CV$38,1,1,"Confirmed Day Zero")))</f>
        <v>#N/A</v>
      </c>
      <c r="CW93" t="e" cm="1">
        <f t="array" aca="1" ref="CW93" ca="1">IF(INDIRECT(ADDRESS($B93+1,CW$38,1,1,"Confirmed Day Zero"))=0,#N/A,INDIRECT(ADDRESS($B93+1,CW$38,1,1,"Confirmed Day Zero")))</f>
        <v>#N/A</v>
      </c>
      <c r="CX93" t="e" cm="1">
        <f t="array" aca="1" ref="CX93" ca="1">IF(INDIRECT(ADDRESS($B93+1,CX$38,1,1,"Confirmed Day Zero"))=0,#N/A,INDIRECT(ADDRESS($B93+1,CX$38,1,1,"Confirmed Day Zero")))</f>
        <v>#N/A</v>
      </c>
      <c r="CY93" t="e" cm="1">
        <f t="array" aca="1" ref="CY93" ca="1">IF(INDIRECT(ADDRESS($B93+1,CY$38,1,1,"Confirmed Day Zero"))=0,#N/A,INDIRECT(ADDRESS($B93+1,CY$38,1,1,"Confirmed Day Zero")))</f>
        <v>#N/A</v>
      </c>
      <c r="CZ93" t="e" cm="1">
        <f t="array" aca="1" ref="CZ93" ca="1">IF(INDIRECT(ADDRESS($B93+1,CZ$38,1,1,"Confirmed Day Zero"))=0,#N/A,INDIRECT(ADDRESS($B93+1,CZ$38,1,1,"Confirmed Day Zero")))</f>
        <v>#N/A</v>
      </c>
      <c r="DA93" t="e" cm="1">
        <f t="array" aca="1" ref="DA93" ca="1">IF(INDIRECT(ADDRESS($B93+1,DA$38,1,1,"Confirmed Day Zero"))=0,#N/A,INDIRECT(ADDRESS($B93+1,DA$38,1,1,"Confirmed Day Zero")))</f>
        <v>#N/A</v>
      </c>
      <c r="DB93" t="e" cm="1">
        <f t="array" aca="1" ref="DB93" ca="1">IF(INDIRECT(ADDRESS($B93+1,DB$38,1,1,"Confirmed Day Zero"))=0,#N/A,INDIRECT(ADDRESS($B93+1,DB$38,1,1,"Confirmed Day Zero")))</f>
        <v>#N/A</v>
      </c>
      <c r="DC93" t="e" cm="1">
        <f t="array" aca="1" ref="DC93" ca="1">IF(INDIRECT(ADDRESS($B93+1,DC$38,1,1,"Confirmed Day Zero"))=0,#N/A,INDIRECT(ADDRESS($B93+1,DC$38,1,1,"Confirmed Day Zero")))</f>
        <v>#N/A</v>
      </c>
      <c r="DD93" t="e" cm="1">
        <f t="array" aca="1" ref="DD93" ca="1">IF(INDIRECT(ADDRESS($B93+1,DD$38,1,1,"Confirmed Day Zero"))=0,#N/A,INDIRECT(ADDRESS($B93+1,DD$38,1,1,"Confirmed Day Zero")))</f>
        <v>#N/A</v>
      </c>
      <c r="DE93" t="e" cm="1">
        <f t="array" aca="1" ref="DE93" ca="1">IF(INDIRECT(ADDRESS($B93+1,DE$38,1,1,"Confirmed Day Zero"))=0,#N/A,INDIRECT(ADDRESS($B93+1,DE$38,1,1,"Confirmed Day Zero")))</f>
        <v>#N/A</v>
      </c>
      <c r="DF93" t="e" cm="1">
        <f t="array" aca="1" ref="DF93" ca="1">IF(INDIRECT(ADDRESS($B93+1,DF$38,1,1,"Confirmed Day Zero"))=0,#N/A,INDIRECT(ADDRESS($B93+1,DF$38,1,1,"Confirmed Day Zero")))</f>
        <v>#N/A</v>
      </c>
      <c r="DG93" t="e" cm="1">
        <f t="array" aca="1" ref="DG93" ca="1">IF(INDIRECT(ADDRESS($B93+1,DG$38,1,1,"Confirmed Day Zero"))=0,#N/A,INDIRECT(ADDRESS($B93+1,DG$38,1,1,"Confirmed Day Zero")))</f>
        <v>#N/A</v>
      </c>
      <c r="DH93" t="e" cm="1">
        <f t="array" aca="1" ref="DH93" ca="1">IF(INDIRECT(ADDRESS($B93+1,DH$38,1,1,"Confirmed Day Zero"))=0,#N/A,INDIRECT(ADDRESS($B93+1,DH$38,1,1,"Confirmed Day Zero")))</f>
        <v>#N/A</v>
      </c>
      <c r="DI93" t="e" cm="1">
        <f t="array" aca="1" ref="DI93" ca="1">IF(INDIRECT(ADDRESS($B93+1,DI$38,1,1,"Confirmed Day Zero"))=0,#N/A,INDIRECT(ADDRESS($B93+1,DI$38,1,1,"Confirmed Day Zero")))</f>
        <v>#N/A</v>
      </c>
      <c r="DJ93" t="e" cm="1">
        <f t="array" aca="1" ref="DJ93" ca="1">IF(INDIRECT(ADDRESS($B93+1,DJ$38,1,1,"Confirmed Day Zero"))=0,#N/A,INDIRECT(ADDRESS($B93+1,DJ$38,1,1,"Confirmed Day Zero")))</f>
        <v>#N/A</v>
      </c>
      <c r="DK93" t="e" cm="1">
        <f t="array" aca="1" ref="DK93" ca="1">IF(INDIRECT(ADDRESS($B93+1,DK$38,1,1,"Confirmed Day Zero"))=0,#N/A,INDIRECT(ADDRESS($B93+1,DK$38,1,1,"Confirmed Day Zero")))</f>
        <v>#N/A</v>
      </c>
      <c r="DL93" t="e" cm="1">
        <f t="array" aca="1" ref="DL93" ca="1">IF(INDIRECT(ADDRESS($B93+1,DL$38,1,1,"Confirmed Day Zero"))=0,#N/A,INDIRECT(ADDRESS($B93+1,DL$38,1,1,"Confirmed Day Zero")))</f>
        <v>#N/A</v>
      </c>
      <c r="DM93" t="e" cm="1">
        <f t="array" aca="1" ref="DM93" ca="1">IF(INDIRECT(ADDRESS($B93+1,DM$38,1,1,"Confirmed Day Zero"))=0,#N/A,INDIRECT(ADDRESS($B93+1,DM$38,1,1,"Confirmed Day Zero")))</f>
        <v>#N/A</v>
      </c>
      <c r="DN93" t="e" cm="1">
        <f t="array" aca="1" ref="DN93" ca="1">IF(INDIRECT(ADDRESS($B93+1,DN$38,1,1,"Confirmed Day Zero"))=0,#N/A,INDIRECT(ADDRESS($B93+1,DN$38,1,1,"Confirmed Day Zero")))</f>
        <v>#N/A</v>
      </c>
      <c r="DO93" t="e" cm="1">
        <f t="array" aca="1" ref="DO93" ca="1">IF(INDIRECT(ADDRESS($B93+1,DO$38,1,1,"Confirmed Day Zero"))=0,#N/A,INDIRECT(ADDRESS($B93+1,DO$38,1,1,"Confirmed Day Zero")))</f>
        <v>#N/A</v>
      </c>
      <c r="DP93" t="e" cm="1">
        <f t="array" aca="1" ref="DP93" ca="1">IF(INDIRECT(ADDRESS($B93+1,DP$38,1,1,"Confirmed Day Zero"))=0,#N/A,INDIRECT(ADDRESS($B93+1,DP$38,1,1,"Confirmed Day Zero")))</f>
        <v>#N/A</v>
      </c>
      <c r="DQ93" t="e" cm="1">
        <f t="array" aca="1" ref="DQ93" ca="1">IF(INDIRECT(ADDRESS($B93+1,DQ$38,1,1,"Confirmed Day Zero"))=0,#N/A,INDIRECT(ADDRESS($B93+1,DQ$38,1,1,"Confirmed Day Zero")))</f>
        <v>#N/A</v>
      </c>
      <c r="DR93" t="e" cm="1">
        <f t="array" aca="1" ref="DR93" ca="1">IF(INDIRECT(ADDRESS($B93+1,DR$38,1,1,"Confirmed Day Zero"))=0,#N/A,INDIRECT(ADDRESS($B93+1,DR$38,1,1,"Confirmed Day Zero")))</f>
        <v>#N/A</v>
      </c>
      <c r="DS93" t="e" cm="1">
        <f t="array" aca="1" ref="DS93" ca="1">IF(INDIRECT(ADDRESS($B93+1,DS$38,1,1,"Confirmed Day Zero"))=0,#N/A,INDIRECT(ADDRESS($B93+1,DS$38,1,1,"Confirmed Day Zero")))</f>
        <v>#N/A</v>
      </c>
      <c r="DT93" t="e" cm="1">
        <f t="array" aca="1" ref="DT93" ca="1">IF(INDIRECT(ADDRESS($B93+1,DT$38,1,1,"Confirmed Day Zero"))=0,#N/A,INDIRECT(ADDRESS($B93+1,DT$38,1,1,"Confirmed Day Zero")))</f>
        <v>#N/A</v>
      </c>
      <c r="DU93" t="e" cm="1">
        <f t="array" aca="1" ref="DU93" ca="1">IF(INDIRECT(ADDRESS($B93+1,DU$38,1,1,"Confirmed Day Zero"))=0,#N/A,INDIRECT(ADDRESS($B93+1,DU$38,1,1,"Confirmed Day Zero")))</f>
        <v>#N/A</v>
      </c>
      <c r="DV93" t="e" cm="1">
        <f t="array" aca="1" ref="DV93" ca="1">IF(INDIRECT(ADDRESS($B93+1,DV$38,1,1,"Confirmed Day Zero"))=0,#N/A,INDIRECT(ADDRESS($B93+1,DV$38,1,1,"Confirmed Day Zero")))</f>
        <v>#N/A</v>
      </c>
      <c r="DW93" t="e" cm="1">
        <f t="array" aca="1" ref="DW93" ca="1">IF(INDIRECT(ADDRESS($B93+1,DW$38,1,1,"Confirmed Day Zero"))=0,#N/A,INDIRECT(ADDRESS($B93+1,DW$38,1,1,"Confirmed Day Zero")))</f>
        <v>#N/A</v>
      </c>
      <c r="DX93" t="e" cm="1">
        <f t="array" aca="1" ref="DX93" ca="1">IF(INDIRECT(ADDRESS($B93+1,DX$38,1,1,"Confirmed Day Zero"))=0,#N/A,INDIRECT(ADDRESS($B93+1,DX$38,1,1,"Confirmed Day Zero")))</f>
        <v>#N/A</v>
      </c>
      <c r="DY93" t="e" cm="1">
        <f t="array" aca="1" ref="DY93" ca="1">IF(INDIRECT(ADDRESS($B93+1,DY$38,1,1,"Confirmed Day Zero"))=0,#N/A,INDIRECT(ADDRESS($B93+1,DY$38,1,1,"Confirmed Day Zero")))</f>
        <v>#N/A</v>
      </c>
      <c r="DZ93" t="e" cm="1">
        <f t="array" aca="1" ref="DZ93" ca="1">IF(INDIRECT(ADDRESS($B93+1,DZ$38,1,1,"Confirmed Day Zero"))=0,#N/A,INDIRECT(ADDRESS($B93+1,DZ$38,1,1,"Confirmed Day Zero")))</f>
        <v>#N/A</v>
      </c>
      <c r="EA93" t="e" cm="1">
        <f t="array" aca="1" ref="EA93" ca="1">IF(INDIRECT(ADDRESS($B93+1,EA$38,1,1,"Confirmed Day Zero"))=0,#N/A,INDIRECT(ADDRESS($B93+1,EA$38,1,1,"Confirmed Day Zero")))</f>
        <v>#N/A</v>
      </c>
      <c r="EB93" t="e" cm="1">
        <f t="array" aca="1" ref="EB93" ca="1">IF(INDIRECT(ADDRESS($B93+1,EB$38,1,1,"Confirmed Day Zero"))=0,#N/A,INDIRECT(ADDRESS($B93+1,EB$38,1,1,"Confirmed Day Zero")))</f>
        <v>#N/A</v>
      </c>
      <c r="EC93" t="e" cm="1">
        <f t="array" aca="1" ref="EC93" ca="1">IF(INDIRECT(ADDRESS($B93+1,EC$38,1,1,"Confirmed Day Zero"))=0,#N/A,INDIRECT(ADDRESS($B93+1,EC$38,1,1,"Confirmed Day Zero")))</f>
        <v>#N/A</v>
      </c>
      <c r="ED93" t="e" cm="1">
        <f t="array" aca="1" ref="ED93" ca="1">IF(INDIRECT(ADDRESS($B93+1,ED$38,1,1,"Confirmed Day Zero"))=0,#N/A,INDIRECT(ADDRESS($B93+1,ED$38,1,1,"Confirmed Day Zero")))</f>
        <v>#N/A</v>
      </c>
      <c r="EE93" t="e" cm="1">
        <f t="array" aca="1" ref="EE93" ca="1">IF(INDIRECT(ADDRESS($B93+1,EE$38,1,1,"Confirmed Day Zero"))=0,#N/A,INDIRECT(ADDRESS($B93+1,EE$38,1,1,"Confirmed Day Zero")))</f>
        <v>#N/A</v>
      </c>
      <c r="EF93" t="e" cm="1">
        <f t="array" aca="1" ref="EF93" ca="1">IF(INDIRECT(ADDRESS($B93+1,EF$38,1,1,"Confirmed Day Zero"))=0,#N/A,INDIRECT(ADDRESS($B93+1,EF$38,1,1,"Confirmed Day Zero")))</f>
        <v>#N/A</v>
      </c>
      <c r="EG93" t="e" cm="1">
        <f t="array" aca="1" ref="EG93" ca="1">IF(INDIRECT(ADDRESS($B93+1,EG$38,1,1,"Confirmed Day Zero"))=0,#N/A,INDIRECT(ADDRESS($B93+1,EG$38,1,1,"Confirmed Day Zero")))</f>
        <v>#N/A</v>
      </c>
      <c r="EH93" t="e" cm="1">
        <f t="array" aca="1" ref="EH93" ca="1">IF(INDIRECT(ADDRESS($B93+1,EH$38,1,1,"Confirmed Day Zero"))=0,#N/A,INDIRECT(ADDRESS($B93+1,EH$38,1,1,"Confirmed Day Zero")))</f>
        <v>#N/A</v>
      </c>
      <c r="EI93" t="e" cm="1">
        <f t="array" aca="1" ref="EI93" ca="1">IF(INDIRECT(ADDRESS($B93+1,EI$38,1,1,"Confirmed Day Zero"))=0,#N/A,INDIRECT(ADDRESS($B93+1,EI$38,1,1,"Confirmed Day Zero")))</f>
        <v>#N/A</v>
      </c>
      <c r="EJ93" t="e" cm="1">
        <f t="array" aca="1" ref="EJ93" ca="1">IF(INDIRECT(ADDRESS($B93+1,EJ$38,1,1,"Confirmed Day Zero"))=0,#N/A,INDIRECT(ADDRESS($B93+1,EJ$38,1,1,"Confirmed Day Zero")))</f>
        <v>#N/A</v>
      </c>
      <c r="EK93" t="e" cm="1">
        <f t="array" aca="1" ref="EK93" ca="1">IF(INDIRECT(ADDRESS($B93+1,EK$38,1,1,"Confirmed Day Zero"))=0,#N/A,INDIRECT(ADDRESS($B93+1,EK$38,1,1,"Confirmed Day Zero")))</f>
        <v>#N/A</v>
      </c>
      <c r="EL93" t="e" cm="1">
        <f t="array" aca="1" ref="EL93" ca="1">IF(INDIRECT(ADDRESS($B93+1,EL$38,1,1,"Confirmed Day Zero"))=0,#N/A,INDIRECT(ADDRESS($B93+1,EL$38,1,1,"Confirmed Day Zero")))</f>
        <v>#N/A</v>
      </c>
      <c r="EM93" t="e" cm="1">
        <f t="array" aca="1" ref="EM93" ca="1">IF(INDIRECT(ADDRESS($B93+1,EM$38,1,1,"Confirmed Day Zero"))=0,#N/A,INDIRECT(ADDRESS($B93+1,EM$38,1,1,"Confirmed Day Zero")))</f>
        <v>#N/A</v>
      </c>
      <c r="EN93" t="e" cm="1">
        <f t="array" aca="1" ref="EN93" ca="1">IF(INDIRECT(ADDRESS($B93+1,EN$38,1,1,"Confirmed Day Zero"))=0,#N/A,INDIRECT(ADDRESS($B93+1,EN$38,1,1,"Confirmed Day Zero")))</f>
        <v>#N/A</v>
      </c>
      <c r="EO93" t="e" cm="1">
        <f t="array" aca="1" ref="EO93" ca="1">IF(INDIRECT(ADDRESS($B93+1,EO$38,1,1,"Confirmed Day Zero"))=0,#N/A,INDIRECT(ADDRESS($B93+1,EO$38,1,1,"Confirmed Day Zero")))</f>
        <v>#N/A</v>
      </c>
      <c r="EP93" t="e" cm="1">
        <f t="array" aca="1" ref="EP93" ca="1">IF(INDIRECT(ADDRESS($B93+1,EP$38,1,1,"Confirmed Day Zero"))=0,#N/A,INDIRECT(ADDRESS($B93+1,EP$38,1,1,"Confirmed Day Zero")))</f>
        <v>#N/A</v>
      </c>
      <c r="EQ93" t="e" cm="1">
        <f t="array" aca="1" ref="EQ93" ca="1">IF(INDIRECT(ADDRESS($B93+1,EQ$38,1,1,"Confirmed Day Zero"))=0,#N/A,INDIRECT(ADDRESS($B93+1,EQ$38,1,1,"Confirmed Day Zero")))</f>
        <v>#N/A</v>
      </c>
      <c r="ER93" t="e" cm="1">
        <f t="array" aca="1" ref="ER93" ca="1">IF(INDIRECT(ADDRESS($B93+1,ER$38,1,1,"Confirmed Day Zero"))=0,#N/A,INDIRECT(ADDRESS($B93+1,ER$38,1,1,"Confirmed Day Zero")))</f>
        <v>#N/A</v>
      </c>
      <c r="ES93" t="e" cm="1">
        <f t="array" aca="1" ref="ES93" ca="1">IF(INDIRECT(ADDRESS($B93+1,ES$38,1,1,"Confirmed Day Zero"))=0,#N/A,INDIRECT(ADDRESS($B93+1,ES$38,1,1,"Confirmed Day Zero")))</f>
        <v>#N/A</v>
      </c>
      <c r="ET93" t="e" cm="1">
        <f t="array" aca="1" ref="ET93" ca="1">IF(INDIRECT(ADDRESS($B93+1,ET$38,1,1,"Confirmed Day Zero"))=0,#N/A,INDIRECT(ADDRESS($B93+1,ET$38,1,1,"Confirmed Day Zero")))</f>
        <v>#N/A</v>
      </c>
      <c r="EU93" t="e" cm="1">
        <f t="array" aca="1" ref="EU93" ca="1">IF(INDIRECT(ADDRESS($B93+1,EU$38,1,1,"Confirmed Day Zero"))=0,#N/A,INDIRECT(ADDRESS($B93+1,EU$38,1,1,"Confirmed Day Zero")))</f>
        <v>#N/A</v>
      </c>
      <c r="EV93" t="e" cm="1">
        <f t="array" aca="1" ref="EV93" ca="1">IF(INDIRECT(ADDRESS($B93+1,EV$38,1,1,"Confirmed Day Zero"))=0,#N/A,INDIRECT(ADDRESS($B93+1,EV$38,1,1,"Confirmed Day Zero")))</f>
        <v>#N/A</v>
      </c>
      <c r="EW93" t="e" cm="1">
        <f t="array" aca="1" ref="EW93" ca="1">IF(INDIRECT(ADDRESS($B93+1,EW$38,1,1,"Confirmed Day Zero"))=0,#N/A,INDIRECT(ADDRESS($B93+1,EW$38,1,1,"Confirmed Day Zero")))</f>
        <v>#N/A</v>
      </c>
      <c r="EX93" t="e" cm="1">
        <f t="array" aca="1" ref="EX93" ca="1">IF(INDIRECT(ADDRESS($B93+1,EX$38,1,1,"Confirmed Day Zero"))=0,#N/A,INDIRECT(ADDRESS($B93+1,EX$38,1,1,"Confirmed Day Zero")))</f>
        <v>#N/A</v>
      </c>
      <c r="EY93" t="e" cm="1">
        <f t="array" aca="1" ref="EY93" ca="1">IF(INDIRECT(ADDRESS($B93+1,EY$38,1,1,"Confirmed Day Zero"))=0,#N/A,INDIRECT(ADDRESS($B93+1,EY$38,1,1,"Confirmed Day Zero")))</f>
        <v>#N/A</v>
      </c>
      <c r="EZ93" t="e" cm="1">
        <f t="array" aca="1" ref="EZ93" ca="1">IF(INDIRECT(ADDRESS($B93+1,EZ$38,1,1,"Confirmed Day Zero"))=0,#N/A,INDIRECT(ADDRESS($B93+1,EZ$38,1,1,"Confirmed Day Zero")))</f>
        <v>#N/A</v>
      </c>
      <c r="FA93" t="e" cm="1">
        <f t="array" aca="1" ref="FA93" ca="1">IF(INDIRECT(ADDRESS($B93+1,FA$38,1,1,"Confirmed Day Zero"))=0,#N/A,INDIRECT(ADDRESS($B93+1,FA$38,1,1,"Confirmed Day Zero")))</f>
        <v>#N/A</v>
      </c>
      <c r="FB93" t="e" cm="1">
        <f t="array" aca="1" ref="FB93" ca="1">IF(INDIRECT(ADDRESS($B93+1,FB$38,1,1,"Confirmed Day Zero"))=0,#N/A,INDIRECT(ADDRESS($B93+1,FB$38,1,1,"Confirmed Day Zero")))</f>
        <v>#N/A</v>
      </c>
      <c r="FC93" t="e" cm="1">
        <f t="array" aca="1" ref="FC93" ca="1">IF(INDIRECT(ADDRESS($B93+1,FC$38,1,1,"Confirmed Day Zero"))=0,#N/A,INDIRECT(ADDRESS($B93+1,FC$38,1,1,"Confirmed Day Zero")))</f>
        <v>#N/A</v>
      </c>
      <c r="FD93" t="e" cm="1">
        <f t="array" aca="1" ref="FD93" ca="1">IF(INDIRECT(ADDRESS($B93+1,FD$38,1,1,"Confirmed Day Zero"))=0,#N/A,INDIRECT(ADDRESS($B93+1,FD$38,1,1,"Confirmed Day Zero")))</f>
        <v>#N/A</v>
      </c>
      <c r="FE93" t="e" cm="1">
        <f t="array" aca="1" ref="FE93" ca="1">IF(INDIRECT(ADDRESS($B93+1,FE$38,1,1,"Confirmed Day Zero"))=0,#N/A,INDIRECT(ADDRESS($B93+1,FE$38,1,1,"Confirmed Day Zero")))</f>
        <v>#N/A</v>
      </c>
      <c r="FF93" t="e" cm="1">
        <f t="array" aca="1" ref="FF93" ca="1">IF(INDIRECT(ADDRESS($B93+1,FF$38,1,1,"Confirmed Day Zero"))=0,#N/A,INDIRECT(ADDRESS($B93+1,FF$38,1,1,"Confirmed Day Zero")))</f>
        <v>#N/A</v>
      </c>
      <c r="FG93" t="e" cm="1">
        <f t="array" aca="1" ref="FG93" ca="1">IF(INDIRECT(ADDRESS($B93+1,FG$38,1,1,"Confirmed Day Zero"))=0,#N/A,INDIRECT(ADDRESS($B93+1,FG$38,1,1,"Confirmed Day Zero")))</f>
        <v>#N/A</v>
      </c>
      <c r="FH93" t="e" cm="1">
        <f t="array" aca="1" ref="FH93" ca="1">IF(INDIRECT(ADDRESS($B93+1,FH$38,1,1,"Confirmed Day Zero"))=0,#N/A,INDIRECT(ADDRESS($B93+1,FH$38,1,1,"Confirmed Day Zero")))</f>
        <v>#N/A</v>
      </c>
      <c r="FI93" t="e" cm="1">
        <f t="array" aca="1" ref="FI93" ca="1">IF(INDIRECT(ADDRESS($B93+1,FI$38,1,1,"Confirmed Day Zero"))=0,#N/A,INDIRECT(ADDRESS($B93+1,FI$38,1,1,"Confirmed Day Zero")))</f>
        <v>#N/A</v>
      </c>
      <c r="FJ93" t="e" cm="1">
        <f t="array" aca="1" ref="FJ93" ca="1">IF(INDIRECT(ADDRESS($B93+1,FJ$38,1,1,"Confirmed Day Zero"))=0,#N/A,INDIRECT(ADDRESS($B93+1,FJ$38,1,1,"Confirmed Day Zero")))</f>
        <v>#N/A</v>
      </c>
      <c r="FK93" t="e" cm="1">
        <f t="array" aca="1" ref="FK93" ca="1">IF(INDIRECT(ADDRESS($B93+1,FK$38,1,1,"Confirmed Day Zero"))=0,#N/A,INDIRECT(ADDRESS($B93+1,FK$38,1,1,"Confirmed Day Zero")))</f>
        <v>#N/A</v>
      </c>
      <c r="FL93" t="e" cm="1">
        <f t="array" aca="1" ref="FL93" ca="1">IF(INDIRECT(ADDRESS($B93+1,FL$38,1,1,"Confirmed Day Zero"))=0,#N/A,INDIRECT(ADDRESS($B93+1,FL$38,1,1,"Confirmed Day Zero")))</f>
        <v>#N/A</v>
      </c>
      <c r="FM93" t="e" cm="1">
        <f t="array" aca="1" ref="FM93" ca="1">IF(INDIRECT(ADDRESS($B93+1,FM$38,1,1,"Confirmed Day Zero"))=0,#N/A,INDIRECT(ADDRESS($B93+1,FM$38,1,1,"Confirmed Day Zero")))</f>
        <v>#N/A</v>
      </c>
      <c r="FN93" t="e" cm="1">
        <f t="array" aca="1" ref="FN93" ca="1">IF(INDIRECT(ADDRESS($B93+1,FN$38,1,1,"Confirmed Day Zero"))=0,#N/A,INDIRECT(ADDRESS($B93+1,FN$38,1,1,"Confirmed Day Zero")))</f>
        <v>#N/A</v>
      </c>
      <c r="FO93" t="e" cm="1">
        <f t="array" aca="1" ref="FO93" ca="1">IF(INDIRECT(ADDRESS($B93+1,FO$38,1,1,"Confirmed Day Zero"))=0,#N/A,INDIRECT(ADDRESS($B93+1,FO$38,1,1,"Confirmed Day Zero")))</f>
        <v>#N/A</v>
      </c>
      <c r="FP93" t="e" cm="1">
        <f t="array" aca="1" ref="FP93" ca="1">IF(INDIRECT(ADDRESS($B93+1,FP$38,1,1,"Confirmed Day Zero"))=0,#N/A,INDIRECT(ADDRESS($B93+1,FP$38,1,1,"Confirmed Day Zero")))</f>
        <v>#N/A</v>
      </c>
      <c r="FQ93" t="e" cm="1">
        <f t="array" aca="1" ref="FQ93" ca="1">IF(INDIRECT(ADDRESS($B93+1,FQ$38,1,1,"Confirmed Day Zero"))=0,#N/A,INDIRECT(ADDRESS($B93+1,FQ$38,1,1,"Confirmed Day Zero")))</f>
        <v>#N/A</v>
      </c>
      <c r="FR93" t="e" cm="1">
        <f t="array" aca="1" ref="FR93" ca="1">IF(INDIRECT(ADDRESS($B93+1,FR$38,1,1,"Confirmed Day Zero"))=0,#N/A,INDIRECT(ADDRESS($B93+1,FR$38,1,1,"Confirmed Day Zero")))</f>
        <v>#N/A</v>
      </c>
      <c r="FS93" t="e" cm="1">
        <f t="array" aca="1" ref="FS93" ca="1">IF(INDIRECT(ADDRESS($B93+1,FS$38,1,1,"Confirmed Day Zero"))=0,#N/A,INDIRECT(ADDRESS($B93+1,FS$38,1,1,"Confirmed Day Zero")))</f>
        <v>#N/A</v>
      </c>
      <c r="FT93" t="e" cm="1">
        <f t="array" aca="1" ref="FT93" ca="1">IF(INDIRECT(ADDRESS($B93+1,FT$38,1,1,"Confirmed Day Zero"))=0,#N/A,INDIRECT(ADDRESS($B93+1,FT$38,1,1,"Confirmed Day Zero")))</f>
        <v>#N/A</v>
      </c>
      <c r="FU93" t="e" cm="1">
        <f t="array" aca="1" ref="FU93" ca="1">IF(INDIRECT(ADDRESS($B93+1,FU$38,1,1,"Confirmed Day Zero"))=0,#N/A,INDIRECT(ADDRESS($B93+1,FU$38,1,1,"Confirmed Day Zero")))</f>
        <v>#N/A</v>
      </c>
      <c r="FV93" t="e" cm="1">
        <f t="array" aca="1" ref="FV93" ca="1">IF(INDIRECT(ADDRESS($B93+1,FV$38,1,1,"Confirmed Day Zero"))=0,#N/A,INDIRECT(ADDRESS($B93+1,FV$38,1,1,"Confirmed Day Zero")))</f>
        <v>#N/A</v>
      </c>
      <c r="FW93" t="e" cm="1">
        <f t="array" aca="1" ref="FW93" ca="1">IF(INDIRECT(ADDRESS($B93+1,FW$38,1,1,"Confirmed Day Zero"))=0,#N/A,INDIRECT(ADDRESS($B93+1,FW$38,1,1,"Confirmed Day Zero")))</f>
        <v>#N/A</v>
      </c>
      <c r="FX93" t="e" cm="1">
        <f t="array" aca="1" ref="FX93" ca="1">IF(INDIRECT(ADDRESS($B93+1,FX$38,1,1,"Confirmed Day Zero"))=0,#N/A,INDIRECT(ADDRESS($B93+1,FX$38,1,1,"Confirmed Day Zero")))</f>
        <v>#N/A</v>
      </c>
      <c r="FY93" t="e" cm="1">
        <f t="array" aca="1" ref="FY93" ca="1">IF(INDIRECT(ADDRESS($B93+1,FY$38,1,1,"Confirmed Day Zero"))=0,#N/A,INDIRECT(ADDRESS($B93+1,FY$38,1,1,"Confirmed Day Zero")))</f>
        <v>#N/A</v>
      </c>
      <c r="FZ93" t="e" cm="1">
        <f t="array" aca="1" ref="FZ93" ca="1">IF(INDIRECT(ADDRESS($B93+1,FZ$38,1,1,"Confirmed Day Zero"))=0,#N/A,INDIRECT(ADDRESS($B93+1,FZ$38,1,1,"Confirmed Day Zero")))</f>
        <v>#N/A</v>
      </c>
      <c r="GA93" t="e" cm="1">
        <f t="array" aca="1" ref="GA93" ca="1">IF(INDIRECT(ADDRESS($B93+1,GA$38,1,1,"Confirmed Day Zero"))=0,#N/A,INDIRECT(ADDRESS($B93+1,GA$38,1,1,"Confirmed Day Zero")))</f>
        <v>#N/A</v>
      </c>
      <c r="GB93" t="e" cm="1">
        <f t="array" aca="1" ref="GB93" ca="1">IF(INDIRECT(ADDRESS($B93+1,GB$38,1,1,"Confirmed Day Zero"))=0,#N/A,INDIRECT(ADDRESS($B93+1,GB$38,1,1,"Confirmed Day Zero")))</f>
        <v>#N/A</v>
      </c>
      <c r="GC93" t="e" cm="1">
        <f t="array" aca="1" ref="GC93" ca="1">IF(INDIRECT(ADDRESS($B93+1,GC$38,1,1,"Confirmed Day Zero"))=0,#N/A,INDIRECT(ADDRESS($B93+1,GC$38,1,1,"Confirmed Day Zero")))</f>
        <v>#N/A</v>
      </c>
      <c r="GD93" t="e" cm="1">
        <f t="array" aca="1" ref="GD93" ca="1">IF(INDIRECT(ADDRESS($B93+1,GD$38,1,1,"Confirmed Day Zero"))=0,#N/A,INDIRECT(ADDRESS($B93+1,GD$38,1,1,"Confirmed Day Zero")))</f>
        <v>#N/A</v>
      </c>
      <c r="GE93" t="e" cm="1">
        <f t="array" aca="1" ref="GE93" ca="1">IF(INDIRECT(ADDRESS($B93+1,GE$38,1,1,"Confirmed Day Zero"))=0,#N/A,INDIRECT(ADDRESS($B93+1,GE$38,1,1,"Confirmed Day Zero")))</f>
        <v>#N/A</v>
      </c>
      <c r="GF93" t="e" cm="1">
        <f t="array" aca="1" ref="GF93" ca="1">IF(INDIRECT(ADDRESS($B93+1,GF$38,1,1,"Confirmed Day Zero"))=0,#N/A,INDIRECT(ADDRESS($B93+1,GF$38,1,1,"Confirmed Day Zero")))</f>
        <v>#N/A</v>
      </c>
      <c r="GG93" t="e" cm="1">
        <f t="array" aca="1" ref="GG93" ca="1">IF(INDIRECT(ADDRESS($B93+1,GG$38,1,1,"Confirmed Day Zero"))=0,#N/A,INDIRECT(ADDRESS($B93+1,GG$38,1,1,"Confirmed Day Zero")))</f>
        <v>#N/A</v>
      </c>
      <c r="GH93" t="e" cm="1">
        <f t="array" aca="1" ref="GH93" ca="1">IF(INDIRECT(ADDRESS($B93+1,GH$38,1,1,"Confirmed Day Zero"))=0,#N/A,INDIRECT(ADDRESS($B93+1,GH$38,1,1,"Confirmed Day Zero")))</f>
        <v>#N/A</v>
      </c>
      <c r="GI93" t="e" cm="1">
        <f t="array" aca="1" ref="GI93" ca="1">IF(INDIRECT(ADDRESS($B93+1,GI$38,1,1,"Confirmed Day Zero"))=0,#N/A,INDIRECT(ADDRESS($B93+1,GI$38,1,1,"Confirmed Day Zero")))</f>
        <v>#N/A</v>
      </c>
      <c r="GJ93" t="e" cm="1">
        <f t="array" aca="1" ref="GJ93" ca="1">IF(INDIRECT(ADDRESS($B93+1,GJ$38,1,1,"Confirmed Day Zero"))=0,#N/A,INDIRECT(ADDRESS($B93+1,GJ$38,1,1,"Confirmed Day Zero")))</f>
        <v>#N/A</v>
      </c>
      <c r="GK93" t="e" cm="1">
        <f t="array" aca="1" ref="GK93" ca="1">IF(INDIRECT(ADDRESS($B93+1,GK$38,1,1,"Confirmed Day Zero"))=0,#N/A,INDIRECT(ADDRESS($B93+1,GK$38,1,1,"Confirmed Day Zero")))</f>
        <v>#N/A</v>
      </c>
      <c r="GL93" t="e" cm="1">
        <f t="array" aca="1" ref="GL93" ca="1">IF(INDIRECT(ADDRESS($B93+1,GL$38,1,1,"Confirmed Day Zero"))=0,#N/A,INDIRECT(ADDRESS($B93+1,GL$38,1,1,"Confirmed Day Zero")))</f>
        <v>#N/A</v>
      </c>
      <c r="GM93" t="e" cm="1">
        <f t="array" aca="1" ref="GM93" ca="1">IF(INDIRECT(ADDRESS($B93+1,GM$38,1,1,"Confirmed Day Zero"))=0,#N/A,INDIRECT(ADDRESS($B93+1,GM$38,1,1,"Confirmed Day Zero")))</f>
        <v>#N/A</v>
      </c>
    </row>
    <row r="94" spans="2:195" x14ac:dyDescent="0.25">
      <c r="B94" s="12">
        <f t="shared" si="250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  <c r="CS94" t="e" cm="1">
        <f t="array" aca="1" ref="CS94" ca="1">IF(INDIRECT(ADDRESS($B94+1,CS$38,1,1,"Confirmed Day Zero"))=0,#N/A,INDIRECT(ADDRESS($B94+1,CS$38,1,1,"Confirmed Day Zero")))</f>
        <v>#N/A</v>
      </c>
      <c r="CT94" t="e" cm="1">
        <f t="array" aca="1" ref="CT94" ca="1">IF(INDIRECT(ADDRESS($B94+1,CT$38,1,1,"Confirmed Day Zero"))=0,#N/A,INDIRECT(ADDRESS($B94+1,CT$38,1,1,"Confirmed Day Zero")))</f>
        <v>#N/A</v>
      </c>
      <c r="CU94" t="e" cm="1">
        <f t="array" aca="1" ref="CU94" ca="1">IF(INDIRECT(ADDRESS($B94+1,CU$38,1,1,"Confirmed Day Zero"))=0,#N/A,INDIRECT(ADDRESS($B94+1,CU$38,1,1,"Confirmed Day Zero")))</f>
        <v>#N/A</v>
      </c>
      <c r="CV94" t="e" cm="1">
        <f t="array" aca="1" ref="CV94" ca="1">IF(INDIRECT(ADDRESS($B94+1,CV$38,1,1,"Confirmed Day Zero"))=0,#N/A,INDIRECT(ADDRESS($B94+1,CV$38,1,1,"Confirmed Day Zero")))</f>
        <v>#N/A</v>
      </c>
      <c r="CW94" t="e" cm="1">
        <f t="array" aca="1" ref="CW94" ca="1">IF(INDIRECT(ADDRESS($B94+1,CW$38,1,1,"Confirmed Day Zero"))=0,#N/A,INDIRECT(ADDRESS($B94+1,CW$38,1,1,"Confirmed Day Zero")))</f>
        <v>#N/A</v>
      </c>
      <c r="CX94" t="e" cm="1">
        <f t="array" aca="1" ref="CX94" ca="1">IF(INDIRECT(ADDRESS($B94+1,CX$38,1,1,"Confirmed Day Zero"))=0,#N/A,INDIRECT(ADDRESS($B94+1,CX$38,1,1,"Confirmed Day Zero")))</f>
        <v>#N/A</v>
      </c>
      <c r="CY94" t="e" cm="1">
        <f t="array" aca="1" ref="CY94" ca="1">IF(INDIRECT(ADDRESS($B94+1,CY$38,1,1,"Confirmed Day Zero"))=0,#N/A,INDIRECT(ADDRESS($B94+1,CY$38,1,1,"Confirmed Day Zero")))</f>
        <v>#N/A</v>
      </c>
      <c r="CZ94" t="e" cm="1">
        <f t="array" aca="1" ref="CZ94" ca="1">IF(INDIRECT(ADDRESS($B94+1,CZ$38,1,1,"Confirmed Day Zero"))=0,#N/A,INDIRECT(ADDRESS($B94+1,CZ$38,1,1,"Confirmed Day Zero")))</f>
        <v>#N/A</v>
      </c>
      <c r="DA94" t="e" cm="1">
        <f t="array" aca="1" ref="DA94" ca="1">IF(INDIRECT(ADDRESS($B94+1,DA$38,1,1,"Confirmed Day Zero"))=0,#N/A,INDIRECT(ADDRESS($B94+1,DA$38,1,1,"Confirmed Day Zero")))</f>
        <v>#N/A</v>
      </c>
      <c r="DB94" t="e" cm="1">
        <f t="array" aca="1" ref="DB94" ca="1">IF(INDIRECT(ADDRESS($B94+1,DB$38,1,1,"Confirmed Day Zero"))=0,#N/A,INDIRECT(ADDRESS($B94+1,DB$38,1,1,"Confirmed Day Zero")))</f>
        <v>#N/A</v>
      </c>
      <c r="DC94" t="e" cm="1">
        <f t="array" aca="1" ref="DC94" ca="1">IF(INDIRECT(ADDRESS($B94+1,DC$38,1,1,"Confirmed Day Zero"))=0,#N/A,INDIRECT(ADDRESS($B94+1,DC$38,1,1,"Confirmed Day Zero")))</f>
        <v>#N/A</v>
      </c>
      <c r="DD94" t="e" cm="1">
        <f t="array" aca="1" ref="DD94" ca="1">IF(INDIRECT(ADDRESS($B94+1,DD$38,1,1,"Confirmed Day Zero"))=0,#N/A,INDIRECT(ADDRESS($B94+1,DD$38,1,1,"Confirmed Day Zero")))</f>
        <v>#N/A</v>
      </c>
      <c r="DE94" t="e" cm="1">
        <f t="array" aca="1" ref="DE94" ca="1">IF(INDIRECT(ADDRESS($B94+1,DE$38,1,1,"Confirmed Day Zero"))=0,#N/A,INDIRECT(ADDRESS($B94+1,DE$38,1,1,"Confirmed Day Zero")))</f>
        <v>#N/A</v>
      </c>
      <c r="DF94" t="e" cm="1">
        <f t="array" aca="1" ref="DF94" ca="1">IF(INDIRECT(ADDRESS($B94+1,DF$38,1,1,"Confirmed Day Zero"))=0,#N/A,INDIRECT(ADDRESS($B94+1,DF$38,1,1,"Confirmed Day Zero")))</f>
        <v>#N/A</v>
      </c>
      <c r="DG94" t="e" cm="1">
        <f t="array" aca="1" ref="DG94" ca="1">IF(INDIRECT(ADDRESS($B94+1,DG$38,1,1,"Confirmed Day Zero"))=0,#N/A,INDIRECT(ADDRESS($B94+1,DG$38,1,1,"Confirmed Day Zero")))</f>
        <v>#N/A</v>
      </c>
      <c r="DH94" t="e" cm="1">
        <f t="array" aca="1" ref="DH94" ca="1">IF(INDIRECT(ADDRESS($B94+1,DH$38,1,1,"Confirmed Day Zero"))=0,#N/A,INDIRECT(ADDRESS($B94+1,DH$38,1,1,"Confirmed Day Zero")))</f>
        <v>#N/A</v>
      </c>
      <c r="DI94" t="e" cm="1">
        <f t="array" aca="1" ref="DI94" ca="1">IF(INDIRECT(ADDRESS($B94+1,DI$38,1,1,"Confirmed Day Zero"))=0,#N/A,INDIRECT(ADDRESS($B94+1,DI$38,1,1,"Confirmed Day Zero")))</f>
        <v>#N/A</v>
      </c>
      <c r="DJ94" t="e" cm="1">
        <f t="array" aca="1" ref="DJ94" ca="1">IF(INDIRECT(ADDRESS($B94+1,DJ$38,1,1,"Confirmed Day Zero"))=0,#N/A,INDIRECT(ADDRESS($B94+1,DJ$38,1,1,"Confirmed Day Zero")))</f>
        <v>#N/A</v>
      </c>
      <c r="DK94" t="e" cm="1">
        <f t="array" aca="1" ref="DK94" ca="1">IF(INDIRECT(ADDRESS($B94+1,DK$38,1,1,"Confirmed Day Zero"))=0,#N/A,INDIRECT(ADDRESS($B94+1,DK$38,1,1,"Confirmed Day Zero")))</f>
        <v>#N/A</v>
      </c>
      <c r="DL94" t="e" cm="1">
        <f t="array" aca="1" ref="DL94" ca="1">IF(INDIRECT(ADDRESS($B94+1,DL$38,1,1,"Confirmed Day Zero"))=0,#N/A,INDIRECT(ADDRESS($B94+1,DL$38,1,1,"Confirmed Day Zero")))</f>
        <v>#N/A</v>
      </c>
      <c r="DM94" t="e" cm="1">
        <f t="array" aca="1" ref="DM94" ca="1">IF(INDIRECT(ADDRESS($B94+1,DM$38,1,1,"Confirmed Day Zero"))=0,#N/A,INDIRECT(ADDRESS($B94+1,DM$38,1,1,"Confirmed Day Zero")))</f>
        <v>#N/A</v>
      </c>
      <c r="DN94" t="e" cm="1">
        <f t="array" aca="1" ref="DN94" ca="1">IF(INDIRECT(ADDRESS($B94+1,DN$38,1,1,"Confirmed Day Zero"))=0,#N/A,INDIRECT(ADDRESS($B94+1,DN$38,1,1,"Confirmed Day Zero")))</f>
        <v>#N/A</v>
      </c>
      <c r="DO94" t="e" cm="1">
        <f t="array" aca="1" ref="DO94" ca="1">IF(INDIRECT(ADDRESS($B94+1,DO$38,1,1,"Confirmed Day Zero"))=0,#N/A,INDIRECT(ADDRESS($B94+1,DO$38,1,1,"Confirmed Day Zero")))</f>
        <v>#N/A</v>
      </c>
      <c r="DP94" t="e" cm="1">
        <f t="array" aca="1" ref="DP94" ca="1">IF(INDIRECT(ADDRESS($B94+1,DP$38,1,1,"Confirmed Day Zero"))=0,#N/A,INDIRECT(ADDRESS($B94+1,DP$38,1,1,"Confirmed Day Zero")))</f>
        <v>#N/A</v>
      </c>
      <c r="DQ94" t="e" cm="1">
        <f t="array" aca="1" ref="DQ94" ca="1">IF(INDIRECT(ADDRESS($B94+1,DQ$38,1,1,"Confirmed Day Zero"))=0,#N/A,INDIRECT(ADDRESS($B94+1,DQ$38,1,1,"Confirmed Day Zero")))</f>
        <v>#N/A</v>
      </c>
      <c r="DR94" t="e" cm="1">
        <f t="array" aca="1" ref="DR94" ca="1">IF(INDIRECT(ADDRESS($B94+1,DR$38,1,1,"Confirmed Day Zero"))=0,#N/A,INDIRECT(ADDRESS($B94+1,DR$38,1,1,"Confirmed Day Zero")))</f>
        <v>#N/A</v>
      </c>
      <c r="DS94" t="e" cm="1">
        <f t="array" aca="1" ref="DS94" ca="1">IF(INDIRECT(ADDRESS($B94+1,DS$38,1,1,"Confirmed Day Zero"))=0,#N/A,INDIRECT(ADDRESS($B94+1,DS$38,1,1,"Confirmed Day Zero")))</f>
        <v>#N/A</v>
      </c>
      <c r="DT94" t="e" cm="1">
        <f t="array" aca="1" ref="DT94" ca="1">IF(INDIRECT(ADDRESS($B94+1,DT$38,1,1,"Confirmed Day Zero"))=0,#N/A,INDIRECT(ADDRESS($B94+1,DT$38,1,1,"Confirmed Day Zero")))</f>
        <v>#N/A</v>
      </c>
      <c r="DU94" t="e" cm="1">
        <f t="array" aca="1" ref="DU94" ca="1">IF(INDIRECT(ADDRESS($B94+1,DU$38,1,1,"Confirmed Day Zero"))=0,#N/A,INDIRECT(ADDRESS($B94+1,DU$38,1,1,"Confirmed Day Zero")))</f>
        <v>#N/A</v>
      </c>
      <c r="DV94" t="e" cm="1">
        <f t="array" aca="1" ref="DV94" ca="1">IF(INDIRECT(ADDRESS($B94+1,DV$38,1,1,"Confirmed Day Zero"))=0,#N/A,INDIRECT(ADDRESS($B94+1,DV$38,1,1,"Confirmed Day Zero")))</f>
        <v>#N/A</v>
      </c>
      <c r="DW94" t="e" cm="1">
        <f t="array" aca="1" ref="DW94" ca="1">IF(INDIRECT(ADDRESS($B94+1,DW$38,1,1,"Confirmed Day Zero"))=0,#N/A,INDIRECT(ADDRESS($B94+1,DW$38,1,1,"Confirmed Day Zero")))</f>
        <v>#N/A</v>
      </c>
      <c r="DX94" t="e" cm="1">
        <f t="array" aca="1" ref="DX94" ca="1">IF(INDIRECT(ADDRESS($B94+1,DX$38,1,1,"Confirmed Day Zero"))=0,#N/A,INDIRECT(ADDRESS($B94+1,DX$38,1,1,"Confirmed Day Zero")))</f>
        <v>#N/A</v>
      </c>
      <c r="DY94" t="e" cm="1">
        <f t="array" aca="1" ref="DY94" ca="1">IF(INDIRECT(ADDRESS($B94+1,DY$38,1,1,"Confirmed Day Zero"))=0,#N/A,INDIRECT(ADDRESS($B94+1,DY$38,1,1,"Confirmed Day Zero")))</f>
        <v>#N/A</v>
      </c>
      <c r="DZ94" t="e" cm="1">
        <f t="array" aca="1" ref="DZ94" ca="1">IF(INDIRECT(ADDRESS($B94+1,DZ$38,1,1,"Confirmed Day Zero"))=0,#N/A,INDIRECT(ADDRESS($B94+1,DZ$38,1,1,"Confirmed Day Zero")))</f>
        <v>#N/A</v>
      </c>
      <c r="EA94" t="e" cm="1">
        <f t="array" aca="1" ref="EA94" ca="1">IF(INDIRECT(ADDRESS($B94+1,EA$38,1,1,"Confirmed Day Zero"))=0,#N/A,INDIRECT(ADDRESS($B94+1,EA$38,1,1,"Confirmed Day Zero")))</f>
        <v>#N/A</v>
      </c>
      <c r="EB94" t="e" cm="1">
        <f t="array" aca="1" ref="EB94" ca="1">IF(INDIRECT(ADDRESS($B94+1,EB$38,1,1,"Confirmed Day Zero"))=0,#N/A,INDIRECT(ADDRESS($B94+1,EB$38,1,1,"Confirmed Day Zero")))</f>
        <v>#N/A</v>
      </c>
      <c r="EC94" t="e" cm="1">
        <f t="array" aca="1" ref="EC94" ca="1">IF(INDIRECT(ADDRESS($B94+1,EC$38,1,1,"Confirmed Day Zero"))=0,#N/A,INDIRECT(ADDRESS($B94+1,EC$38,1,1,"Confirmed Day Zero")))</f>
        <v>#N/A</v>
      </c>
      <c r="ED94" t="e" cm="1">
        <f t="array" aca="1" ref="ED94" ca="1">IF(INDIRECT(ADDRESS($B94+1,ED$38,1,1,"Confirmed Day Zero"))=0,#N/A,INDIRECT(ADDRESS($B94+1,ED$38,1,1,"Confirmed Day Zero")))</f>
        <v>#N/A</v>
      </c>
      <c r="EE94" t="e" cm="1">
        <f t="array" aca="1" ref="EE94" ca="1">IF(INDIRECT(ADDRESS($B94+1,EE$38,1,1,"Confirmed Day Zero"))=0,#N/A,INDIRECT(ADDRESS($B94+1,EE$38,1,1,"Confirmed Day Zero")))</f>
        <v>#N/A</v>
      </c>
      <c r="EF94" t="e" cm="1">
        <f t="array" aca="1" ref="EF94" ca="1">IF(INDIRECT(ADDRESS($B94+1,EF$38,1,1,"Confirmed Day Zero"))=0,#N/A,INDIRECT(ADDRESS($B94+1,EF$38,1,1,"Confirmed Day Zero")))</f>
        <v>#N/A</v>
      </c>
      <c r="EG94" t="e" cm="1">
        <f t="array" aca="1" ref="EG94" ca="1">IF(INDIRECT(ADDRESS($B94+1,EG$38,1,1,"Confirmed Day Zero"))=0,#N/A,INDIRECT(ADDRESS($B94+1,EG$38,1,1,"Confirmed Day Zero")))</f>
        <v>#N/A</v>
      </c>
      <c r="EH94" t="e" cm="1">
        <f t="array" aca="1" ref="EH94" ca="1">IF(INDIRECT(ADDRESS($B94+1,EH$38,1,1,"Confirmed Day Zero"))=0,#N/A,INDIRECT(ADDRESS($B94+1,EH$38,1,1,"Confirmed Day Zero")))</f>
        <v>#N/A</v>
      </c>
      <c r="EI94" t="e" cm="1">
        <f t="array" aca="1" ref="EI94" ca="1">IF(INDIRECT(ADDRESS($B94+1,EI$38,1,1,"Confirmed Day Zero"))=0,#N/A,INDIRECT(ADDRESS($B94+1,EI$38,1,1,"Confirmed Day Zero")))</f>
        <v>#N/A</v>
      </c>
      <c r="EJ94" t="e" cm="1">
        <f t="array" aca="1" ref="EJ94" ca="1">IF(INDIRECT(ADDRESS($B94+1,EJ$38,1,1,"Confirmed Day Zero"))=0,#N/A,INDIRECT(ADDRESS($B94+1,EJ$38,1,1,"Confirmed Day Zero")))</f>
        <v>#N/A</v>
      </c>
      <c r="EK94" t="e" cm="1">
        <f t="array" aca="1" ref="EK94" ca="1">IF(INDIRECT(ADDRESS($B94+1,EK$38,1,1,"Confirmed Day Zero"))=0,#N/A,INDIRECT(ADDRESS($B94+1,EK$38,1,1,"Confirmed Day Zero")))</f>
        <v>#N/A</v>
      </c>
      <c r="EL94" t="e" cm="1">
        <f t="array" aca="1" ref="EL94" ca="1">IF(INDIRECT(ADDRESS($B94+1,EL$38,1,1,"Confirmed Day Zero"))=0,#N/A,INDIRECT(ADDRESS($B94+1,EL$38,1,1,"Confirmed Day Zero")))</f>
        <v>#N/A</v>
      </c>
      <c r="EM94" t="e" cm="1">
        <f t="array" aca="1" ref="EM94" ca="1">IF(INDIRECT(ADDRESS($B94+1,EM$38,1,1,"Confirmed Day Zero"))=0,#N/A,INDIRECT(ADDRESS($B94+1,EM$38,1,1,"Confirmed Day Zero")))</f>
        <v>#N/A</v>
      </c>
      <c r="EN94" t="e" cm="1">
        <f t="array" aca="1" ref="EN94" ca="1">IF(INDIRECT(ADDRESS($B94+1,EN$38,1,1,"Confirmed Day Zero"))=0,#N/A,INDIRECT(ADDRESS($B94+1,EN$38,1,1,"Confirmed Day Zero")))</f>
        <v>#N/A</v>
      </c>
      <c r="EO94" t="e" cm="1">
        <f t="array" aca="1" ref="EO94" ca="1">IF(INDIRECT(ADDRESS($B94+1,EO$38,1,1,"Confirmed Day Zero"))=0,#N/A,INDIRECT(ADDRESS($B94+1,EO$38,1,1,"Confirmed Day Zero")))</f>
        <v>#N/A</v>
      </c>
      <c r="EP94" t="e" cm="1">
        <f t="array" aca="1" ref="EP94" ca="1">IF(INDIRECT(ADDRESS($B94+1,EP$38,1,1,"Confirmed Day Zero"))=0,#N/A,INDIRECT(ADDRESS($B94+1,EP$38,1,1,"Confirmed Day Zero")))</f>
        <v>#N/A</v>
      </c>
      <c r="EQ94" t="e" cm="1">
        <f t="array" aca="1" ref="EQ94" ca="1">IF(INDIRECT(ADDRESS($B94+1,EQ$38,1,1,"Confirmed Day Zero"))=0,#N/A,INDIRECT(ADDRESS($B94+1,EQ$38,1,1,"Confirmed Day Zero")))</f>
        <v>#N/A</v>
      </c>
      <c r="ER94" t="e" cm="1">
        <f t="array" aca="1" ref="ER94" ca="1">IF(INDIRECT(ADDRESS($B94+1,ER$38,1,1,"Confirmed Day Zero"))=0,#N/A,INDIRECT(ADDRESS($B94+1,ER$38,1,1,"Confirmed Day Zero")))</f>
        <v>#N/A</v>
      </c>
      <c r="ES94" t="e" cm="1">
        <f t="array" aca="1" ref="ES94" ca="1">IF(INDIRECT(ADDRESS($B94+1,ES$38,1,1,"Confirmed Day Zero"))=0,#N/A,INDIRECT(ADDRESS($B94+1,ES$38,1,1,"Confirmed Day Zero")))</f>
        <v>#N/A</v>
      </c>
      <c r="ET94" t="e" cm="1">
        <f t="array" aca="1" ref="ET94" ca="1">IF(INDIRECT(ADDRESS($B94+1,ET$38,1,1,"Confirmed Day Zero"))=0,#N/A,INDIRECT(ADDRESS($B94+1,ET$38,1,1,"Confirmed Day Zero")))</f>
        <v>#N/A</v>
      </c>
      <c r="EU94" t="e" cm="1">
        <f t="array" aca="1" ref="EU94" ca="1">IF(INDIRECT(ADDRESS($B94+1,EU$38,1,1,"Confirmed Day Zero"))=0,#N/A,INDIRECT(ADDRESS($B94+1,EU$38,1,1,"Confirmed Day Zero")))</f>
        <v>#N/A</v>
      </c>
      <c r="EV94" t="e" cm="1">
        <f t="array" aca="1" ref="EV94" ca="1">IF(INDIRECT(ADDRESS($B94+1,EV$38,1,1,"Confirmed Day Zero"))=0,#N/A,INDIRECT(ADDRESS($B94+1,EV$38,1,1,"Confirmed Day Zero")))</f>
        <v>#N/A</v>
      </c>
      <c r="EW94" t="e" cm="1">
        <f t="array" aca="1" ref="EW94" ca="1">IF(INDIRECT(ADDRESS($B94+1,EW$38,1,1,"Confirmed Day Zero"))=0,#N/A,INDIRECT(ADDRESS($B94+1,EW$38,1,1,"Confirmed Day Zero")))</f>
        <v>#N/A</v>
      </c>
      <c r="EX94" t="e" cm="1">
        <f t="array" aca="1" ref="EX94" ca="1">IF(INDIRECT(ADDRESS($B94+1,EX$38,1,1,"Confirmed Day Zero"))=0,#N/A,INDIRECT(ADDRESS($B94+1,EX$38,1,1,"Confirmed Day Zero")))</f>
        <v>#N/A</v>
      </c>
      <c r="EY94" t="e" cm="1">
        <f t="array" aca="1" ref="EY94" ca="1">IF(INDIRECT(ADDRESS($B94+1,EY$38,1,1,"Confirmed Day Zero"))=0,#N/A,INDIRECT(ADDRESS($B94+1,EY$38,1,1,"Confirmed Day Zero")))</f>
        <v>#N/A</v>
      </c>
      <c r="EZ94" t="e" cm="1">
        <f t="array" aca="1" ref="EZ94" ca="1">IF(INDIRECT(ADDRESS($B94+1,EZ$38,1,1,"Confirmed Day Zero"))=0,#N/A,INDIRECT(ADDRESS($B94+1,EZ$38,1,1,"Confirmed Day Zero")))</f>
        <v>#N/A</v>
      </c>
      <c r="FA94" t="e" cm="1">
        <f t="array" aca="1" ref="FA94" ca="1">IF(INDIRECT(ADDRESS($B94+1,FA$38,1,1,"Confirmed Day Zero"))=0,#N/A,INDIRECT(ADDRESS($B94+1,FA$38,1,1,"Confirmed Day Zero")))</f>
        <v>#N/A</v>
      </c>
      <c r="FB94" t="e" cm="1">
        <f t="array" aca="1" ref="FB94" ca="1">IF(INDIRECT(ADDRESS($B94+1,FB$38,1,1,"Confirmed Day Zero"))=0,#N/A,INDIRECT(ADDRESS($B94+1,FB$38,1,1,"Confirmed Day Zero")))</f>
        <v>#N/A</v>
      </c>
      <c r="FC94" t="e" cm="1">
        <f t="array" aca="1" ref="FC94" ca="1">IF(INDIRECT(ADDRESS($B94+1,FC$38,1,1,"Confirmed Day Zero"))=0,#N/A,INDIRECT(ADDRESS($B94+1,FC$38,1,1,"Confirmed Day Zero")))</f>
        <v>#N/A</v>
      </c>
      <c r="FD94" t="e" cm="1">
        <f t="array" aca="1" ref="FD94" ca="1">IF(INDIRECT(ADDRESS($B94+1,FD$38,1,1,"Confirmed Day Zero"))=0,#N/A,INDIRECT(ADDRESS($B94+1,FD$38,1,1,"Confirmed Day Zero")))</f>
        <v>#N/A</v>
      </c>
      <c r="FE94" t="e" cm="1">
        <f t="array" aca="1" ref="FE94" ca="1">IF(INDIRECT(ADDRESS($B94+1,FE$38,1,1,"Confirmed Day Zero"))=0,#N/A,INDIRECT(ADDRESS($B94+1,FE$38,1,1,"Confirmed Day Zero")))</f>
        <v>#N/A</v>
      </c>
      <c r="FF94" t="e" cm="1">
        <f t="array" aca="1" ref="FF94" ca="1">IF(INDIRECT(ADDRESS($B94+1,FF$38,1,1,"Confirmed Day Zero"))=0,#N/A,INDIRECT(ADDRESS($B94+1,FF$38,1,1,"Confirmed Day Zero")))</f>
        <v>#N/A</v>
      </c>
      <c r="FG94" t="e" cm="1">
        <f t="array" aca="1" ref="FG94" ca="1">IF(INDIRECT(ADDRESS($B94+1,FG$38,1,1,"Confirmed Day Zero"))=0,#N/A,INDIRECT(ADDRESS($B94+1,FG$38,1,1,"Confirmed Day Zero")))</f>
        <v>#N/A</v>
      </c>
      <c r="FH94" t="e" cm="1">
        <f t="array" aca="1" ref="FH94" ca="1">IF(INDIRECT(ADDRESS($B94+1,FH$38,1,1,"Confirmed Day Zero"))=0,#N/A,INDIRECT(ADDRESS($B94+1,FH$38,1,1,"Confirmed Day Zero")))</f>
        <v>#N/A</v>
      </c>
      <c r="FI94" t="e" cm="1">
        <f t="array" aca="1" ref="FI94" ca="1">IF(INDIRECT(ADDRESS($B94+1,FI$38,1,1,"Confirmed Day Zero"))=0,#N/A,INDIRECT(ADDRESS($B94+1,FI$38,1,1,"Confirmed Day Zero")))</f>
        <v>#N/A</v>
      </c>
      <c r="FJ94" t="e" cm="1">
        <f t="array" aca="1" ref="FJ94" ca="1">IF(INDIRECT(ADDRESS($B94+1,FJ$38,1,1,"Confirmed Day Zero"))=0,#N/A,INDIRECT(ADDRESS($B94+1,FJ$38,1,1,"Confirmed Day Zero")))</f>
        <v>#N/A</v>
      </c>
      <c r="FK94" t="e" cm="1">
        <f t="array" aca="1" ref="FK94" ca="1">IF(INDIRECT(ADDRESS($B94+1,FK$38,1,1,"Confirmed Day Zero"))=0,#N/A,INDIRECT(ADDRESS($B94+1,FK$38,1,1,"Confirmed Day Zero")))</f>
        <v>#N/A</v>
      </c>
      <c r="FL94" t="e" cm="1">
        <f t="array" aca="1" ref="FL94" ca="1">IF(INDIRECT(ADDRESS($B94+1,FL$38,1,1,"Confirmed Day Zero"))=0,#N/A,INDIRECT(ADDRESS($B94+1,FL$38,1,1,"Confirmed Day Zero")))</f>
        <v>#N/A</v>
      </c>
      <c r="FM94" t="e" cm="1">
        <f t="array" aca="1" ref="FM94" ca="1">IF(INDIRECT(ADDRESS($B94+1,FM$38,1,1,"Confirmed Day Zero"))=0,#N/A,INDIRECT(ADDRESS($B94+1,FM$38,1,1,"Confirmed Day Zero")))</f>
        <v>#N/A</v>
      </c>
      <c r="FN94" t="e" cm="1">
        <f t="array" aca="1" ref="FN94" ca="1">IF(INDIRECT(ADDRESS($B94+1,FN$38,1,1,"Confirmed Day Zero"))=0,#N/A,INDIRECT(ADDRESS($B94+1,FN$38,1,1,"Confirmed Day Zero")))</f>
        <v>#N/A</v>
      </c>
      <c r="FO94" t="e" cm="1">
        <f t="array" aca="1" ref="FO94" ca="1">IF(INDIRECT(ADDRESS($B94+1,FO$38,1,1,"Confirmed Day Zero"))=0,#N/A,INDIRECT(ADDRESS($B94+1,FO$38,1,1,"Confirmed Day Zero")))</f>
        <v>#N/A</v>
      </c>
      <c r="FP94" t="e" cm="1">
        <f t="array" aca="1" ref="FP94" ca="1">IF(INDIRECT(ADDRESS($B94+1,FP$38,1,1,"Confirmed Day Zero"))=0,#N/A,INDIRECT(ADDRESS($B94+1,FP$38,1,1,"Confirmed Day Zero")))</f>
        <v>#N/A</v>
      </c>
      <c r="FQ94" t="e" cm="1">
        <f t="array" aca="1" ref="FQ94" ca="1">IF(INDIRECT(ADDRESS($B94+1,FQ$38,1,1,"Confirmed Day Zero"))=0,#N/A,INDIRECT(ADDRESS($B94+1,FQ$38,1,1,"Confirmed Day Zero")))</f>
        <v>#N/A</v>
      </c>
      <c r="FR94" t="e" cm="1">
        <f t="array" aca="1" ref="FR94" ca="1">IF(INDIRECT(ADDRESS($B94+1,FR$38,1,1,"Confirmed Day Zero"))=0,#N/A,INDIRECT(ADDRESS($B94+1,FR$38,1,1,"Confirmed Day Zero")))</f>
        <v>#N/A</v>
      </c>
      <c r="FS94" t="e" cm="1">
        <f t="array" aca="1" ref="FS94" ca="1">IF(INDIRECT(ADDRESS($B94+1,FS$38,1,1,"Confirmed Day Zero"))=0,#N/A,INDIRECT(ADDRESS($B94+1,FS$38,1,1,"Confirmed Day Zero")))</f>
        <v>#N/A</v>
      </c>
      <c r="FT94" t="e" cm="1">
        <f t="array" aca="1" ref="FT94" ca="1">IF(INDIRECT(ADDRESS($B94+1,FT$38,1,1,"Confirmed Day Zero"))=0,#N/A,INDIRECT(ADDRESS($B94+1,FT$38,1,1,"Confirmed Day Zero")))</f>
        <v>#N/A</v>
      </c>
      <c r="FU94" t="e" cm="1">
        <f t="array" aca="1" ref="FU94" ca="1">IF(INDIRECT(ADDRESS($B94+1,FU$38,1,1,"Confirmed Day Zero"))=0,#N/A,INDIRECT(ADDRESS($B94+1,FU$38,1,1,"Confirmed Day Zero")))</f>
        <v>#N/A</v>
      </c>
      <c r="FV94" t="e" cm="1">
        <f t="array" aca="1" ref="FV94" ca="1">IF(INDIRECT(ADDRESS($B94+1,FV$38,1,1,"Confirmed Day Zero"))=0,#N/A,INDIRECT(ADDRESS($B94+1,FV$38,1,1,"Confirmed Day Zero")))</f>
        <v>#N/A</v>
      </c>
      <c r="FW94" t="e" cm="1">
        <f t="array" aca="1" ref="FW94" ca="1">IF(INDIRECT(ADDRESS($B94+1,FW$38,1,1,"Confirmed Day Zero"))=0,#N/A,INDIRECT(ADDRESS($B94+1,FW$38,1,1,"Confirmed Day Zero")))</f>
        <v>#N/A</v>
      </c>
      <c r="FX94" t="e" cm="1">
        <f t="array" aca="1" ref="FX94" ca="1">IF(INDIRECT(ADDRESS($B94+1,FX$38,1,1,"Confirmed Day Zero"))=0,#N/A,INDIRECT(ADDRESS($B94+1,FX$38,1,1,"Confirmed Day Zero")))</f>
        <v>#N/A</v>
      </c>
      <c r="FY94" t="e" cm="1">
        <f t="array" aca="1" ref="FY94" ca="1">IF(INDIRECT(ADDRESS($B94+1,FY$38,1,1,"Confirmed Day Zero"))=0,#N/A,INDIRECT(ADDRESS($B94+1,FY$38,1,1,"Confirmed Day Zero")))</f>
        <v>#N/A</v>
      </c>
      <c r="FZ94" t="e" cm="1">
        <f t="array" aca="1" ref="FZ94" ca="1">IF(INDIRECT(ADDRESS($B94+1,FZ$38,1,1,"Confirmed Day Zero"))=0,#N/A,INDIRECT(ADDRESS($B94+1,FZ$38,1,1,"Confirmed Day Zero")))</f>
        <v>#N/A</v>
      </c>
      <c r="GA94" t="e" cm="1">
        <f t="array" aca="1" ref="GA94" ca="1">IF(INDIRECT(ADDRESS($B94+1,GA$38,1,1,"Confirmed Day Zero"))=0,#N/A,INDIRECT(ADDRESS($B94+1,GA$38,1,1,"Confirmed Day Zero")))</f>
        <v>#N/A</v>
      </c>
      <c r="GB94" t="e" cm="1">
        <f t="array" aca="1" ref="GB94" ca="1">IF(INDIRECT(ADDRESS($B94+1,GB$38,1,1,"Confirmed Day Zero"))=0,#N/A,INDIRECT(ADDRESS($B94+1,GB$38,1,1,"Confirmed Day Zero")))</f>
        <v>#N/A</v>
      </c>
      <c r="GC94" t="e" cm="1">
        <f t="array" aca="1" ref="GC94" ca="1">IF(INDIRECT(ADDRESS($B94+1,GC$38,1,1,"Confirmed Day Zero"))=0,#N/A,INDIRECT(ADDRESS($B94+1,GC$38,1,1,"Confirmed Day Zero")))</f>
        <v>#N/A</v>
      </c>
      <c r="GD94" t="e" cm="1">
        <f t="array" aca="1" ref="GD94" ca="1">IF(INDIRECT(ADDRESS($B94+1,GD$38,1,1,"Confirmed Day Zero"))=0,#N/A,INDIRECT(ADDRESS($B94+1,GD$38,1,1,"Confirmed Day Zero")))</f>
        <v>#N/A</v>
      </c>
      <c r="GE94" t="e" cm="1">
        <f t="array" aca="1" ref="GE94" ca="1">IF(INDIRECT(ADDRESS($B94+1,GE$38,1,1,"Confirmed Day Zero"))=0,#N/A,INDIRECT(ADDRESS($B94+1,GE$38,1,1,"Confirmed Day Zero")))</f>
        <v>#N/A</v>
      </c>
      <c r="GF94" t="e" cm="1">
        <f t="array" aca="1" ref="GF94" ca="1">IF(INDIRECT(ADDRESS($B94+1,GF$38,1,1,"Confirmed Day Zero"))=0,#N/A,INDIRECT(ADDRESS($B94+1,GF$38,1,1,"Confirmed Day Zero")))</f>
        <v>#N/A</v>
      </c>
      <c r="GG94" t="e" cm="1">
        <f t="array" aca="1" ref="GG94" ca="1">IF(INDIRECT(ADDRESS($B94+1,GG$38,1,1,"Confirmed Day Zero"))=0,#N/A,INDIRECT(ADDRESS($B94+1,GG$38,1,1,"Confirmed Day Zero")))</f>
        <v>#N/A</v>
      </c>
      <c r="GH94" t="e" cm="1">
        <f t="array" aca="1" ref="GH94" ca="1">IF(INDIRECT(ADDRESS($B94+1,GH$38,1,1,"Confirmed Day Zero"))=0,#N/A,INDIRECT(ADDRESS($B94+1,GH$38,1,1,"Confirmed Day Zero")))</f>
        <v>#N/A</v>
      </c>
      <c r="GI94" t="e" cm="1">
        <f t="array" aca="1" ref="GI94" ca="1">IF(INDIRECT(ADDRESS($B94+1,GI$38,1,1,"Confirmed Day Zero"))=0,#N/A,INDIRECT(ADDRESS($B94+1,GI$38,1,1,"Confirmed Day Zero")))</f>
        <v>#N/A</v>
      </c>
      <c r="GJ94" t="e" cm="1">
        <f t="array" aca="1" ref="GJ94" ca="1">IF(INDIRECT(ADDRESS($B94+1,GJ$38,1,1,"Confirmed Day Zero"))=0,#N/A,INDIRECT(ADDRESS($B94+1,GJ$38,1,1,"Confirmed Day Zero")))</f>
        <v>#N/A</v>
      </c>
      <c r="GK94" t="e" cm="1">
        <f t="array" aca="1" ref="GK94" ca="1">IF(INDIRECT(ADDRESS($B94+1,GK$38,1,1,"Confirmed Day Zero"))=0,#N/A,INDIRECT(ADDRESS($B94+1,GK$38,1,1,"Confirmed Day Zero")))</f>
        <v>#N/A</v>
      </c>
      <c r="GL94" t="e" cm="1">
        <f t="array" aca="1" ref="GL94" ca="1">IF(INDIRECT(ADDRESS($B94+1,GL$38,1,1,"Confirmed Day Zero"))=0,#N/A,INDIRECT(ADDRESS($B94+1,GL$38,1,1,"Confirmed Day Zero")))</f>
        <v>#N/A</v>
      </c>
      <c r="GM94" t="e" cm="1">
        <f t="array" aca="1" ref="GM94" ca="1">IF(INDIRECT(ADDRESS($B94+1,GM$38,1,1,"Confirmed Day Zero"))=0,#N/A,INDIRECT(ADDRESS($B94+1,GM$38,1,1,"Confirmed Day Zero")))</f>
        <v>#N/A</v>
      </c>
    </row>
    <row r="95" spans="2:195" x14ac:dyDescent="0.25">
      <c r="B95" s="12">
        <f t="shared" si="250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  <c r="CS95" t="e" cm="1">
        <f t="array" aca="1" ref="CS95" ca="1">IF(INDIRECT(ADDRESS($B95+1,CS$38,1,1,"Confirmed Day Zero"))=0,#N/A,INDIRECT(ADDRESS($B95+1,CS$38,1,1,"Confirmed Day Zero")))</f>
        <v>#N/A</v>
      </c>
      <c r="CT95" t="e" cm="1">
        <f t="array" aca="1" ref="CT95" ca="1">IF(INDIRECT(ADDRESS($B95+1,CT$38,1,1,"Confirmed Day Zero"))=0,#N/A,INDIRECT(ADDRESS($B95+1,CT$38,1,1,"Confirmed Day Zero")))</f>
        <v>#N/A</v>
      </c>
      <c r="CU95" t="e" cm="1">
        <f t="array" aca="1" ref="CU95" ca="1">IF(INDIRECT(ADDRESS($B95+1,CU$38,1,1,"Confirmed Day Zero"))=0,#N/A,INDIRECT(ADDRESS($B95+1,CU$38,1,1,"Confirmed Day Zero")))</f>
        <v>#N/A</v>
      </c>
      <c r="CV95" t="e" cm="1">
        <f t="array" aca="1" ref="CV95" ca="1">IF(INDIRECT(ADDRESS($B95+1,CV$38,1,1,"Confirmed Day Zero"))=0,#N/A,INDIRECT(ADDRESS($B95+1,CV$38,1,1,"Confirmed Day Zero")))</f>
        <v>#N/A</v>
      </c>
      <c r="CW95" t="e" cm="1">
        <f t="array" aca="1" ref="CW95" ca="1">IF(INDIRECT(ADDRESS($B95+1,CW$38,1,1,"Confirmed Day Zero"))=0,#N/A,INDIRECT(ADDRESS($B95+1,CW$38,1,1,"Confirmed Day Zero")))</f>
        <v>#N/A</v>
      </c>
      <c r="CX95" t="e" cm="1">
        <f t="array" aca="1" ref="CX95" ca="1">IF(INDIRECT(ADDRESS($B95+1,CX$38,1,1,"Confirmed Day Zero"))=0,#N/A,INDIRECT(ADDRESS($B95+1,CX$38,1,1,"Confirmed Day Zero")))</f>
        <v>#N/A</v>
      </c>
      <c r="CY95" t="e" cm="1">
        <f t="array" aca="1" ref="CY95" ca="1">IF(INDIRECT(ADDRESS($B95+1,CY$38,1,1,"Confirmed Day Zero"))=0,#N/A,INDIRECT(ADDRESS($B95+1,CY$38,1,1,"Confirmed Day Zero")))</f>
        <v>#N/A</v>
      </c>
      <c r="CZ95" t="e" cm="1">
        <f t="array" aca="1" ref="CZ95" ca="1">IF(INDIRECT(ADDRESS($B95+1,CZ$38,1,1,"Confirmed Day Zero"))=0,#N/A,INDIRECT(ADDRESS($B95+1,CZ$38,1,1,"Confirmed Day Zero")))</f>
        <v>#N/A</v>
      </c>
      <c r="DA95" t="e" cm="1">
        <f t="array" aca="1" ref="DA95" ca="1">IF(INDIRECT(ADDRESS($B95+1,DA$38,1,1,"Confirmed Day Zero"))=0,#N/A,INDIRECT(ADDRESS($B95+1,DA$38,1,1,"Confirmed Day Zero")))</f>
        <v>#N/A</v>
      </c>
      <c r="DB95" t="e" cm="1">
        <f t="array" aca="1" ref="DB95" ca="1">IF(INDIRECT(ADDRESS($B95+1,DB$38,1,1,"Confirmed Day Zero"))=0,#N/A,INDIRECT(ADDRESS($B95+1,DB$38,1,1,"Confirmed Day Zero")))</f>
        <v>#N/A</v>
      </c>
      <c r="DC95" t="e" cm="1">
        <f t="array" aca="1" ref="DC95" ca="1">IF(INDIRECT(ADDRESS($B95+1,DC$38,1,1,"Confirmed Day Zero"))=0,#N/A,INDIRECT(ADDRESS($B95+1,DC$38,1,1,"Confirmed Day Zero")))</f>
        <v>#N/A</v>
      </c>
      <c r="DD95" t="e" cm="1">
        <f t="array" aca="1" ref="DD95" ca="1">IF(INDIRECT(ADDRESS($B95+1,DD$38,1,1,"Confirmed Day Zero"))=0,#N/A,INDIRECT(ADDRESS($B95+1,DD$38,1,1,"Confirmed Day Zero")))</f>
        <v>#N/A</v>
      </c>
      <c r="DE95" t="e" cm="1">
        <f t="array" aca="1" ref="DE95" ca="1">IF(INDIRECT(ADDRESS($B95+1,DE$38,1,1,"Confirmed Day Zero"))=0,#N/A,INDIRECT(ADDRESS($B95+1,DE$38,1,1,"Confirmed Day Zero")))</f>
        <v>#N/A</v>
      </c>
      <c r="DF95" t="e" cm="1">
        <f t="array" aca="1" ref="DF95" ca="1">IF(INDIRECT(ADDRESS($B95+1,DF$38,1,1,"Confirmed Day Zero"))=0,#N/A,INDIRECT(ADDRESS($B95+1,DF$38,1,1,"Confirmed Day Zero")))</f>
        <v>#N/A</v>
      </c>
      <c r="DG95" t="e" cm="1">
        <f t="array" aca="1" ref="DG95" ca="1">IF(INDIRECT(ADDRESS($B95+1,DG$38,1,1,"Confirmed Day Zero"))=0,#N/A,INDIRECT(ADDRESS($B95+1,DG$38,1,1,"Confirmed Day Zero")))</f>
        <v>#N/A</v>
      </c>
      <c r="DH95" t="e" cm="1">
        <f t="array" aca="1" ref="DH95" ca="1">IF(INDIRECT(ADDRESS($B95+1,DH$38,1,1,"Confirmed Day Zero"))=0,#N/A,INDIRECT(ADDRESS($B95+1,DH$38,1,1,"Confirmed Day Zero")))</f>
        <v>#N/A</v>
      </c>
      <c r="DI95" t="e" cm="1">
        <f t="array" aca="1" ref="DI95" ca="1">IF(INDIRECT(ADDRESS($B95+1,DI$38,1,1,"Confirmed Day Zero"))=0,#N/A,INDIRECT(ADDRESS($B95+1,DI$38,1,1,"Confirmed Day Zero")))</f>
        <v>#N/A</v>
      </c>
      <c r="DJ95" t="e" cm="1">
        <f t="array" aca="1" ref="DJ95" ca="1">IF(INDIRECT(ADDRESS($B95+1,DJ$38,1,1,"Confirmed Day Zero"))=0,#N/A,INDIRECT(ADDRESS($B95+1,DJ$38,1,1,"Confirmed Day Zero")))</f>
        <v>#N/A</v>
      </c>
      <c r="DK95" t="e" cm="1">
        <f t="array" aca="1" ref="DK95" ca="1">IF(INDIRECT(ADDRESS($B95+1,DK$38,1,1,"Confirmed Day Zero"))=0,#N/A,INDIRECT(ADDRESS($B95+1,DK$38,1,1,"Confirmed Day Zero")))</f>
        <v>#N/A</v>
      </c>
      <c r="DL95" t="e" cm="1">
        <f t="array" aca="1" ref="DL95" ca="1">IF(INDIRECT(ADDRESS($B95+1,DL$38,1,1,"Confirmed Day Zero"))=0,#N/A,INDIRECT(ADDRESS($B95+1,DL$38,1,1,"Confirmed Day Zero")))</f>
        <v>#N/A</v>
      </c>
      <c r="DM95" t="e" cm="1">
        <f t="array" aca="1" ref="DM95" ca="1">IF(INDIRECT(ADDRESS($B95+1,DM$38,1,1,"Confirmed Day Zero"))=0,#N/A,INDIRECT(ADDRESS($B95+1,DM$38,1,1,"Confirmed Day Zero")))</f>
        <v>#N/A</v>
      </c>
      <c r="DN95" t="e" cm="1">
        <f t="array" aca="1" ref="DN95" ca="1">IF(INDIRECT(ADDRESS($B95+1,DN$38,1,1,"Confirmed Day Zero"))=0,#N/A,INDIRECT(ADDRESS($B95+1,DN$38,1,1,"Confirmed Day Zero")))</f>
        <v>#N/A</v>
      </c>
      <c r="DO95" t="e" cm="1">
        <f t="array" aca="1" ref="DO95" ca="1">IF(INDIRECT(ADDRESS($B95+1,DO$38,1,1,"Confirmed Day Zero"))=0,#N/A,INDIRECT(ADDRESS($B95+1,DO$38,1,1,"Confirmed Day Zero")))</f>
        <v>#N/A</v>
      </c>
      <c r="DP95" t="e" cm="1">
        <f t="array" aca="1" ref="DP95" ca="1">IF(INDIRECT(ADDRESS($B95+1,DP$38,1,1,"Confirmed Day Zero"))=0,#N/A,INDIRECT(ADDRESS($B95+1,DP$38,1,1,"Confirmed Day Zero")))</f>
        <v>#N/A</v>
      </c>
      <c r="DQ95" t="e" cm="1">
        <f t="array" aca="1" ref="DQ95" ca="1">IF(INDIRECT(ADDRESS($B95+1,DQ$38,1,1,"Confirmed Day Zero"))=0,#N/A,INDIRECT(ADDRESS($B95+1,DQ$38,1,1,"Confirmed Day Zero")))</f>
        <v>#N/A</v>
      </c>
      <c r="DR95" t="e" cm="1">
        <f t="array" aca="1" ref="DR95" ca="1">IF(INDIRECT(ADDRESS($B95+1,DR$38,1,1,"Confirmed Day Zero"))=0,#N/A,INDIRECT(ADDRESS($B95+1,DR$38,1,1,"Confirmed Day Zero")))</f>
        <v>#N/A</v>
      </c>
      <c r="DS95" t="e" cm="1">
        <f t="array" aca="1" ref="DS95" ca="1">IF(INDIRECT(ADDRESS($B95+1,DS$38,1,1,"Confirmed Day Zero"))=0,#N/A,INDIRECT(ADDRESS($B95+1,DS$38,1,1,"Confirmed Day Zero")))</f>
        <v>#N/A</v>
      </c>
      <c r="DT95" t="e" cm="1">
        <f t="array" aca="1" ref="DT95" ca="1">IF(INDIRECT(ADDRESS($B95+1,DT$38,1,1,"Confirmed Day Zero"))=0,#N/A,INDIRECT(ADDRESS($B95+1,DT$38,1,1,"Confirmed Day Zero")))</f>
        <v>#N/A</v>
      </c>
      <c r="DU95" t="e" cm="1">
        <f t="array" aca="1" ref="DU95" ca="1">IF(INDIRECT(ADDRESS($B95+1,DU$38,1,1,"Confirmed Day Zero"))=0,#N/A,INDIRECT(ADDRESS($B95+1,DU$38,1,1,"Confirmed Day Zero")))</f>
        <v>#N/A</v>
      </c>
      <c r="DV95" t="e" cm="1">
        <f t="array" aca="1" ref="DV95" ca="1">IF(INDIRECT(ADDRESS($B95+1,DV$38,1,1,"Confirmed Day Zero"))=0,#N/A,INDIRECT(ADDRESS($B95+1,DV$38,1,1,"Confirmed Day Zero")))</f>
        <v>#N/A</v>
      </c>
      <c r="DW95" t="e" cm="1">
        <f t="array" aca="1" ref="DW95" ca="1">IF(INDIRECT(ADDRESS($B95+1,DW$38,1,1,"Confirmed Day Zero"))=0,#N/A,INDIRECT(ADDRESS($B95+1,DW$38,1,1,"Confirmed Day Zero")))</f>
        <v>#N/A</v>
      </c>
      <c r="DX95" t="e" cm="1">
        <f t="array" aca="1" ref="DX95" ca="1">IF(INDIRECT(ADDRESS($B95+1,DX$38,1,1,"Confirmed Day Zero"))=0,#N/A,INDIRECT(ADDRESS($B95+1,DX$38,1,1,"Confirmed Day Zero")))</f>
        <v>#N/A</v>
      </c>
      <c r="DY95" t="e" cm="1">
        <f t="array" aca="1" ref="DY95" ca="1">IF(INDIRECT(ADDRESS($B95+1,DY$38,1,1,"Confirmed Day Zero"))=0,#N/A,INDIRECT(ADDRESS($B95+1,DY$38,1,1,"Confirmed Day Zero")))</f>
        <v>#N/A</v>
      </c>
      <c r="DZ95" t="e" cm="1">
        <f t="array" aca="1" ref="DZ95" ca="1">IF(INDIRECT(ADDRESS($B95+1,DZ$38,1,1,"Confirmed Day Zero"))=0,#N/A,INDIRECT(ADDRESS($B95+1,DZ$38,1,1,"Confirmed Day Zero")))</f>
        <v>#N/A</v>
      </c>
      <c r="EA95" t="e" cm="1">
        <f t="array" aca="1" ref="EA95" ca="1">IF(INDIRECT(ADDRESS($B95+1,EA$38,1,1,"Confirmed Day Zero"))=0,#N/A,INDIRECT(ADDRESS($B95+1,EA$38,1,1,"Confirmed Day Zero")))</f>
        <v>#N/A</v>
      </c>
      <c r="EB95" t="e" cm="1">
        <f t="array" aca="1" ref="EB95" ca="1">IF(INDIRECT(ADDRESS($B95+1,EB$38,1,1,"Confirmed Day Zero"))=0,#N/A,INDIRECT(ADDRESS($B95+1,EB$38,1,1,"Confirmed Day Zero")))</f>
        <v>#N/A</v>
      </c>
      <c r="EC95" t="e" cm="1">
        <f t="array" aca="1" ref="EC95" ca="1">IF(INDIRECT(ADDRESS($B95+1,EC$38,1,1,"Confirmed Day Zero"))=0,#N/A,INDIRECT(ADDRESS($B95+1,EC$38,1,1,"Confirmed Day Zero")))</f>
        <v>#N/A</v>
      </c>
      <c r="ED95" t="e" cm="1">
        <f t="array" aca="1" ref="ED95" ca="1">IF(INDIRECT(ADDRESS($B95+1,ED$38,1,1,"Confirmed Day Zero"))=0,#N/A,INDIRECT(ADDRESS($B95+1,ED$38,1,1,"Confirmed Day Zero")))</f>
        <v>#N/A</v>
      </c>
      <c r="EE95" t="e" cm="1">
        <f t="array" aca="1" ref="EE95" ca="1">IF(INDIRECT(ADDRESS($B95+1,EE$38,1,1,"Confirmed Day Zero"))=0,#N/A,INDIRECT(ADDRESS($B95+1,EE$38,1,1,"Confirmed Day Zero")))</f>
        <v>#N/A</v>
      </c>
      <c r="EF95" t="e" cm="1">
        <f t="array" aca="1" ref="EF95" ca="1">IF(INDIRECT(ADDRESS($B95+1,EF$38,1,1,"Confirmed Day Zero"))=0,#N/A,INDIRECT(ADDRESS($B95+1,EF$38,1,1,"Confirmed Day Zero")))</f>
        <v>#N/A</v>
      </c>
      <c r="EG95" t="e" cm="1">
        <f t="array" aca="1" ref="EG95" ca="1">IF(INDIRECT(ADDRESS($B95+1,EG$38,1,1,"Confirmed Day Zero"))=0,#N/A,INDIRECT(ADDRESS($B95+1,EG$38,1,1,"Confirmed Day Zero")))</f>
        <v>#N/A</v>
      </c>
      <c r="EH95" t="e" cm="1">
        <f t="array" aca="1" ref="EH95" ca="1">IF(INDIRECT(ADDRESS($B95+1,EH$38,1,1,"Confirmed Day Zero"))=0,#N/A,INDIRECT(ADDRESS($B95+1,EH$38,1,1,"Confirmed Day Zero")))</f>
        <v>#N/A</v>
      </c>
      <c r="EI95" t="e" cm="1">
        <f t="array" aca="1" ref="EI95" ca="1">IF(INDIRECT(ADDRESS($B95+1,EI$38,1,1,"Confirmed Day Zero"))=0,#N/A,INDIRECT(ADDRESS($B95+1,EI$38,1,1,"Confirmed Day Zero")))</f>
        <v>#N/A</v>
      </c>
      <c r="EJ95" t="e" cm="1">
        <f t="array" aca="1" ref="EJ95" ca="1">IF(INDIRECT(ADDRESS($B95+1,EJ$38,1,1,"Confirmed Day Zero"))=0,#N/A,INDIRECT(ADDRESS($B95+1,EJ$38,1,1,"Confirmed Day Zero")))</f>
        <v>#N/A</v>
      </c>
      <c r="EK95" t="e" cm="1">
        <f t="array" aca="1" ref="EK95" ca="1">IF(INDIRECT(ADDRESS($B95+1,EK$38,1,1,"Confirmed Day Zero"))=0,#N/A,INDIRECT(ADDRESS($B95+1,EK$38,1,1,"Confirmed Day Zero")))</f>
        <v>#N/A</v>
      </c>
      <c r="EL95" t="e" cm="1">
        <f t="array" aca="1" ref="EL95" ca="1">IF(INDIRECT(ADDRESS($B95+1,EL$38,1,1,"Confirmed Day Zero"))=0,#N/A,INDIRECT(ADDRESS($B95+1,EL$38,1,1,"Confirmed Day Zero")))</f>
        <v>#N/A</v>
      </c>
      <c r="EM95" t="e" cm="1">
        <f t="array" aca="1" ref="EM95" ca="1">IF(INDIRECT(ADDRESS($B95+1,EM$38,1,1,"Confirmed Day Zero"))=0,#N/A,INDIRECT(ADDRESS($B95+1,EM$38,1,1,"Confirmed Day Zero")))</f>
        <v>#N/A</v>
      </c>
      <c r="EN95" t="e" cm="1">
        <f t="array" aca="1" ref="EN95" ca="1">IF(INDIRECT(ADDRESS($B95+1,EN$38,1,1,"Confirmed Day Zero"))=0,#N/A,INDIRECT(ADDRESS($B95+1,EN$38,1,1,"Confirmed Day Zero")))</f>
        <v>#N/A</v>
      </c>
      <c r="EO95" t="e" cm="1">
        <f t="array" aca="1" ref="EO95" ca="1">IF(INDIRECT(ADDRESS($B95+1,EO$38,1,1,"Confirmed Day Zero"))=0,#N/A,INDIRECT(ADDRESS($B95+1,EO$38,1,1,"Confirmed Day Zero")))</f>
        <v>#N/A</v>
      </c>
      <c r="EP95" t="e" cm="1">
        <f t="array" aca="1" ref="EP95" ca="1">IF(INDIRECT(ADDRESS($B95+1,EP$38,1,1,"Confirmed Day Zero"))=0,#N/A,INDIRECT(ADDRESS($B95+1,EP$38,1,1,"Confirmed Day Zero")))</f>
        <v>#N/A</v>
      </c>
      <c r="EQ95" t="e" cm="1">
        <f t="array" aca="1" ref="EQ95" ca="1">IF(INDIRECT(ADDRESS($B95+1,EQ$38,1,1,"Confirmed Day Zero"))=0,#N/A,INDIRECT(ADDRESS($B95+1,EQ$38,1,1,"Confirmed Day Zero")))</f>
        <v>#N/A</v>
      </c>
      <c r="ER95" t="e" cm="1">
        <f t="array" aca="1" ref="ER95" ca="1">IF(INDIRECT(ADDRESS($B95+1,ER$38,1,1,"Confirmed Day Zero"))=0,#N/A,INDIRECT(ADDRESS($B95+1,ER$38,1,1,"Confirmed Day Zero")))</f>
        <v>#N/A</v>
      </c>
      <c r="ES95" t="e" cm="1">
        <f t="array" aca="1" ref="ES95" ca="1">IF(INDIRECT(ADDRESS($B95+1,ES$38,1,1,"Confirmed Day Zero"))=0,#N/A,INDIRECT(ADDRESS($B95+1,ES$38,1,1,"Confirmed Day Zero")))</f>
        <v>#N/A</v>
      </c>
      <c r="ET95" t="e" cm="1">
        <f t="array" aca="1" ref="ET95" ca="1">IF(INDIRECT(ADDRESS($B95+1,ET$38,1,1,"Confirmed Day Zero"))=0,#N/A,INDIRECT(ADDRESS($B95+1,ET$38,1,1,"Confirmed Day Zero")))</f>
        <v>#N/A</v>
      </c>
      <c r="EU95" t="e" cm="1">
        <f t="array" aca="1" ref="EU95" ca="1">IF(INDIRECT(ADDRESS($B95+1,EU$38,1,1,"Confirmed Day Zero"))=0,#N/A,INDIRECT(ADDRESS($B95+1,EU$38,1,1,"Confirmed Day Zero")))</f>
        <v>#N/A</v>
      </c>
      <c r="EV95" t="e" cm="1">
        <f t="array" aca="1" ref="EV95" ca="1">IF(INDIRECT(ADDRESS($B95+1,EV$38,1,1,"Confirmed Day Zero"))=0,#N/A,INDIRECT(ADDRESS($B95+1,EV$38,1,1,"Confirmed Day Zero")))</f>
        <v>#N/A</v>
      </c>
      <c r="EW95" t="e" cm="1">
        <f t="array" aca="1" ref="EW95" ca="1">IF(INDIRECT(ADDRESS($B95+1,EW$38,1,1,"Confirmed Day Zero"))=0,#N/A,INDIRECT(ADDRESS($B95+1,EW$38,1,1,"Confirmed Day Zero")))</f>
        <v>#N/A</v>
      </c>
      <c r="EX95" t="e" cm="1">
        <f t="array" aca="1" ref="EX95" ca="1">IF(INDIRECT(ADDRESS($B95+1,EX$38,1,1,"Confirmed Day Zero"))=0,#N/A,INDIRECT(ADDRESS($B95+1,EX$38,1,1,"Confirmed Day Zero")))</f>
        <v>#N/A</v>
      </c>
      <c r="EY95" t="e" cm="1">
        <f t="array" aca="1" ref="EY95" ca="1">IF(INDIRECT(ADDRESS($B95+1,EY$38,1,1,"Confirmed Day Zero"))=0,#N/A,INDIRECT(ADDRESS($B95+1,EY$38,1,1,"Confirmed Day Zero")))</f>
        <v>#N/A</v>
      </c>
      <c r="EZ95" t="e" cm="1">
        <f t="array" aca="1" ref="EZ95" ca="1">IF(INDIRECT(ADDRESS($B95+1,EZ$38,1,1,"Confirmed Day Zero"))=0,#N/A,INDIRECT(ADDRESS($B95+1,EZ$38,1,1,"Confirmed Day Zero")))</f>
        <v>#N/A</v>
      </c>
      <c r="FA95" t="e" cm="1">
        <f t="array" aca="1" ref="FA95" ca="1">IF(INDIRECT(ADDRESS($B95+1,FA$38,1,1,"Confirmed Day Zero"))=0,#N/A,INDIRECT(ADDRESS($B95+1,FA$38,1,1,"Confirmed Day Zero")))</f>
        <v>#N/A</v>
      </c>
      <c r="FB95" t="e" cm="1">
        <f t="array" aca="1" ref="FB95" ca="1">IF(INDIRECT(ADDRESS($B95+1,FB$38,1,1,"Confirmed Day Zero"))=0,#N/A,INDIRECT(ADDRESS($B95+1,FB$38,1,1,"Confirmed Day Zero")))</f>
        <v>#N/A</v>
      </c>
      <c r="FC95" t="e" cm="1">
        <f t="array" aca="1" ref="FC95" ca="1">IF(INDIRECT(ADDRESS($B95+1,FC$38,1,1,"Confirmed Day Zero"))=0,#N/A,INDIRECT(ADDRESS($B95+1,FC$38,1,1,"Confirmed Day Zero")))</f>
        <v>#N/A</v>
      </c>
      <c r="FD95" t="e" cm="1">
        <f t="array" aca="1" ref="FD95" ca="1">IF(INDIRECT(ADDRESS($B95+1,FD$38,1,1,"Confirmed Day Zero"))=0,#N/A,INDIRECT(ADDRESS($B95+1,FD$38,1,1,"Confirmed Day Zero")))</f>
        <v>#N/A</v>
      </c>
      <c r="FE95" t="e" cm="1">
        <f t="array" aca="1" ref="FE95" ca="1">IF(INDIRECT(ADDRESS($B95+1,FE$38,1,1,"Confirmed Day Zero"))=0,#N/A,INDIRECT(ADDRESS($B95+1,FE$38,1,1,"Confirmed Day Zero")))</f>
        <v>#N/A</v>
      </c>
      <c r="FF95" t="e" cm="1">
        <f t="array" aca="1" ref="FF95" ca="1">IF(INDIRECT(ADDRESS($B95+1,FF$38,1,1,"Confirmed Day Zero"))=0,#N/A,INDIRECT(ADDRESS($B95+1,FF$38,1,1,"Confirmed Day Zero")))</f>
        <v>#N/A</v>
      </c>
      <c r="FG95" t="e" cm="1">
        <f t="array" aca="1" ref="FG95" ca="1">IF(INDIRECT(ADDRESS($B95+1,FG$38,1,1,"Confirmed Day Zero"))=0,#N/A,INDIRECT(ADDRESS($B95+1,FG$38,1,1,"Confirmed Day Zero")))</f>
        <v>#N/A</v>
      </c>
      <c r="FH95" t="e" cm="1">
        <f t="array" aca="1" ref="FH95" ca="1">IF(INDIRECT(ADDRESS($B95+1,FH$38,1,1,"Confirmed Day Zero"))=0,#N/A,INDIRECT(ADDRESS($B95+1,FH$38,1,1,"Confirmed Day Zero")))</f>
        <v>#N/A</v>
      </c>
      <c r="FI95" t="e" cm="1">
        <f t="array" aca="1" ref="FI95" ca="1">IF(INDIRECT(ADDRESS($B95+1,FI$38,1,1,"Confirmed Day Zero"))=0,#N/A,INDIRECT(ADDRESS($B95+1,FI$38,1,1,"Confirmed Day Zero")))</f>
        <v>#N/A</v>
      </c>
      <c r="FJ95" t="e" cm="1">
        <f t="array" aca="1" ref="FJ95" ca="1">IF(INDIRECT(ADDRESS($B95+1,FJ$38,1,1,"Confirmed Day Zero"))=0,#N/A,INDIRECT(ADDRESS($B95+1,FJ$38,1,1,"Confirmed Day Zero")))</f>
        <v>#N/A</v>
      </c>
      <c r="FK95" t="e" cm="1">
        <f t="array" aca="1" ref="FK95" ca="1">IF(INDIRECT(ADDRESS($B95+1,FK$38,1,1,"Confirmed Day Zero"))=0,#N/A,INDIRECT(ADDRESS($B95+1,FK$38,1,1,"Confirmed Day Zero")))</f>
        <v>#N/A</v>
      </c>
      <c r="FL95" t="e" cm="1">
        <f t="array" aca="1" ref="FL95" ca="1">IF(INDIRECT(ADDRESS($B95+1,FL$38,1,1,"Confirmed Day Zero"))=0,#N/A,INDIRECT(ADDRESS($B95+1,FL$38,1,1,"Confirmed Day Zero")))</f>
        <v>#N/A</v>
      </c>
      <c r="FM95" t="e" cm="1">
        <f t="array" aca="1" ref="FM95" ca="1">IF(INDIRECT(ADDRESS($B95+1,FM$38,1,1,"Confirmed Day Zero"))=0,#N/A,INDIRECT(ADDRESS($B95+1,FM$38,1,1,"Confirmed Day Zero")))</f>
        <v>#N/A</v>
      </c>
      <c r="FN95" t="e" cm="1">
        <f t="array" aca="1" ref="FN95" ca="1">IF(INDIRECT(ADDRESS($B95+1,FN$38,1,1,"Confirmed Day Zero"))=0,#N/A,INDIRECT(ADDRESS($B95+1,FN$38,1,1,"Confirmed Day Zero")))</f>
        <v>#N/A</v>
      </c>
      <c r="FO95" t="e" cm="1">
        <f t="array" aca="1" ref="FO95" ca="1">IF(INDIRECT(ADDRESS($B95+1,FO$38,1,1,"Confirmed Day Zero"))=0,#N/A,INDIRECT(ADDRESS($B95+1,FO$38,1,1,"Confirmed Day Zero")))</f>
        <v>#N/A</v>
      </c>
      <c r="FP95" t="e" cm="1">
        <f t="array" aca="1" ref="FP95" ca="1">IF(INDIRECT(ADDRESS($B95+1,FP$38,1,1,"Confirmed Day Zero"))=0,#N/A,INDIRECT(ADDRESS($B95+1,FP$38,1,1,"Confirmed Day Zero")))</f>
        <v>#N/A</v>
      </c>
      <c r="FQ95" t="e" cm="1">
        <f t="array" aca="1" ref="FQ95" ca="1">IF(INDIRECT(ADDRESS($B95+1,FQ$38,1,1,"Confirmed Day Zero"))=0,#N/A,INDIRECT(ADDRESS($B95+1,FQ$38,1,1,"Confirmed Day Zero")))</f>
        <v>#N/A</v>
      </c>
      <c r="FR95" t="e" cm="1">
        <f t="array" aca="1" ref="FR95" ca="1">IF(INDIRECT(ADDRESS($B95+1,FR$38,1,1,"Confirmed Day Zero"))=0,#N/A,INDIRECT(ADDRESS($B95+1,FR$38,1,1,"Confirmed Day Zero")))</f>
        <v>#N/A</v>
      </c>
      <c r="FS95" t="e" cm="1">
        <f t="array" aca="1" ref="FS95" ca="1">IF(INDIRECT(ADDRESS($B95+1,FS$38,1,1,"Confirmed Day Zero"))=0,#N/A,INDIRECT(ADDRESS($B95+1,FS$38,1,1,"Confirmed Day Zero")))</f>
        <v>#N/A</v>
      </c>
      <c r="FT95" t="e" cm="1">
        <f t="array" aca="1" ref="FT95" ca="1">IF(INDIRECT(ADDRESS($B95+1,FT$38,1,1,"Confirmed Day Zero"))=0,#N/A,INDIRECT(ADDRESS($B95+1,FT$38,1,1,"Confirmed Day Zero")))</f>
        <v>#N/A</v>
      </c>
      <c r="FU95" t="e" cm="1">
        <f t="array" aca="1" ref="FU95" ca="1">IF(INDIRECT(ADDRESS($B95+1,FU$38,1,1,"Confirmed Day Zero"))=0,#N/A,INDIRECT(ADDRESS($B95+1,FU$38,1,1,"Confirmed Day Zero")))</f>
        <v>#N/A</v>
      </c>
      <c r="FV95" t="e" cm="1">
        <f t="array" aca="1" ref="FV95" ca="1">IF(INDIRECT(ADDRESS($B95+1,FV$38,1,1,"Confirmed Day Zero"))=0,#N/A,INDIRECT(ADDRESS($B95+1,FV$38,1,1,"Confirmed Day Zero")))</f>
        <v>#N/A</v>
      </c>
      <c r="FW95" t="e" cm="1">
        <f t="array" aca="1" ref="FW95" ca="1">IF(INDIRECT(ADDRESS($B95+1,FW$38,1,1,"Confirmed Day Zero"))=0,#N/A,INDIRECT(ADDRESS($B95+1,FW$38,1,1,"Confirmed Day Zero")))</f>
        <v>#N/A</v>
      </c>
      <c r="FX95" t="e" cm="1">
        <f t="array" aca="1" ref="FX95" ca="1">IF(INDIRECT(ADDRESS($B95+1,FX$38,1,1,"Confirmed Day Zero"))=0,#N/A,INDIRECT(ADDRESS($B95+1,FX$38,1,1,"Confirmed Day Zero")))</f>
        <v>#N/A</v>
      </c>
      <c r="FY95" t="e" cm="1">
        <f t="array" aca="1" ref="FY95" ca="1">IF(INDIRECT(ADDRESS($B95+1,FY$38,1,1,"Confirmed Day Zero"))=0,#N/A,INDIRECT(ADDRESS($B95+1,FY$38,1,1,"Confirmed Day Zero")))</f>
        <v>#N/A</v>
      </c>
      <c r="FZ95" t="e" cm="1">
        <f t="array" aca="1" ref="FZ95" ca="1">IF(INDIRECT(ADDRESS($B95+1,FZ$38,1,1,"Confirmed Day Zero"))=0,#N/A,INDIRECT(ADDRESS($B95+1,FZ$38,1,1,"Confirmed Day Zero")))</f>
        <v>#N/A</v>
      </c>
      <c r="GA95" t="e" cm="1">
        <f t="array" aca="1" ref="GA95" ca="1">IF(INDIRECT(ADDRESS($B95+1,GA$38,1,1,"Confirmed Day Zero"))=0,#N/A,INDIRECT(ADDRESS($B95+1,GA$38,1,1,"Confirmed Day Zero")))</f>
        <v>#N/A</v>
      </c>
      <c r="GB95" t="e" cm="1">
        <f t="array" aca="1" ref="GB95" ca="1">IF(INDIRECT(ADDRESS($B95+1,GB$38,1,1,"Confirmed Day Zero"))=0,#N/A,INDIRECT(ADDRESS($B95+1,GB$38,1,1,"Confirmed Day Zero")))</f>
        <v>#N/A</v>
      </c>
      <c r="GC95" t="e" cm="1">
        <f t="array" aca="1" ref="GC95" ca="1">IF(INDIRECT(ADDRESS($B95+1,GC$38,1,1,"Confirmed Day Zero"))=0,#N/A,INDIRECT(ADDRESS($B95+1,GC$38,1,1,"Confirmed Day Zero")))</f>
        <v>#N/A</v>
      </c>
      <c r="GD95" t="e" cm="1">
        <f t="array" aca="1" ref="GD95" ca="1">IF(INDIRECT(ADDRESS($B95+1,GD$38,1,1,"Confirmed Day Zero"))=0,#N/A,INDIRECT(ADDRESS($B95+1,GD$38,1,1,"Confirmed Day Zero")))</f>
        <v>#N/A</v>
      </c>
      <c r="GE95" t="e" cm="1">
        <f t="array" aca="1" ref="GE95" ca="1">IF(INDIRECT(ADDRESS($B95+1,GE$38,1,1,"Confirmed Day Zero"))=0,#N/A,INDIRECT(ADDRESS($B95+1,GE$38,1,1,"Confirmed Day Zero")))</f>
        <v>#N/A</v>
      </c>
      <c r="GF95" t="e" cm="1">
        <f t="array" aca="1" ref="GF95" ca="1">IF(INDIRECT(ADDRESS($B95+1,GF$38,1,1,"Confirmed Day Zero"))=0,#N/A,INDIRECT(ADDRESS($B95+1,GF$38,1,1,"Confirmed Day Zero")))</f>
        <v>#N/A</v>
      </c>
      <c r="GG95" t="e" cm="1">
        <f t="array" aca="1" ref="GG95" ca="1">IF(INDIRECT(ADDRESS($B95+1,GG$38,1,1,"Confirmed Day Zero"))=0,#N/A,INDIRECT(ADDRESS($B95+1,GG$38,1,1,"Confirmed Day Zero")))</f>
        <v>#N/A</v>
      </c>
      <c r="GH95" t="e" cm="1">
        <f t="array" aca="1" ref="GH95" ca="1">IF(INDIRECT(ADDRESS($B95+1,GH$38,1,1,"Confirmed Day Zero"))=0,#N/A,INDIRECT(ADDRESS($B95+1,GH$38,1,1,"Confirmed Day Zero")))</f>
        <v>#N/A</v>
      </c>
      <c r="GI95" t="e" cm="1">
        <f t="array" aca="1" ref="GI95" ca="1">IF(INDIRECT(ADDRESS($B95+1,GI$38,1,1,"Confirmed Day Zero"))=0,#N/A,INDIRECT(ADDRESS($B95+1,GI$38,1,1,"Confirmed Day Zero")))</f>
        <v>#N/A</v>
      </c>
      <c r="GJ95" t="e" cm="1">
        <f t="array" aca="1" ref="GJ95" ca="1">IF(INDIRECT(ADDRESS($B95+1,GJ$38,1,1,"Confirmed Day Zero"))=0,#N/A,INDIRECT(ADDRESS($B95+1,GJ$38,1,1,"Confirmed Day Zero")))</f>
        <v>#N/A</v>
      </c>
      <c r="GK95" t="e" cm="1">
        <f t="array" aca="1" ref="GK95" ca="1">IF(INDIRECT(ADDRESS($B95+1,GK$38,1,1,"Confirmed Day Zero"))=0,#N/A,INDIRECT(ADDRESS($B95+1,GK$38,1,1,"Confirmed Day Zero")))</f>
        <v>#N/A</v>
      </c>
      <c r="GL95" t="e" cm="1">
        <f t="array" aca="1" ref="GL95" ca="1">IF(INDIRECT(ADDRESS($B95+1,GL$38,1,1,"Confirmed Day Zero"))=0,#N/A,INDIRECT(ADDRESS($B95+1,GL$38,1,1,"Confirmed Day Zero")))</f>
        <v>#N/A</v>
      </c>
      <c r="GM95" t="e" cm="1">
        <f t="array" aca="1" ref="GM95" ca="1">IF(INDIRECT(ADDRESS($B95+1,GM$38,1,1,"Confirmed Day Zero"))=0,#N/A,INDIRECT(ADDRESS($B95+1,GM$38,1,1,"Confirmed Day Zero")))</f>
        <v>#N/A</v>
      </c>
    </row>
    <row r="96" spans="2:195" x14ac:dyDescent="0.25">
      <c r="B96" s="12">
        <f t="shared" si="250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  <c r="CS96" t="e" cm="1">
        <f t="array" aca="1" ref="CS96" ca="1">IF(INDIRECT(ADDRESS($B96+1,CS$38,1,1,"Confirmed Day Zero"))=0,#N/A,INDIRECT(ADDRESS($B96+1,CS$38,1,1,"Confirmed Day Zero")))</f>
        <v>#N/A</v>
      </c>
      <c r="CT96" t="e" cm="1">
        <f t="array" aca="1" ref="CT96" ca="1">IF(INDIRECT(ADDRESS($B96+1,CT$38,1,1,"Confirmed Day Zero"))=0,#N/A,INDIRECT(ADDRESS($B96+1,CT$38,1,1,"Confirmed Day Zero")))</f>
        <v>#N/A</v>
      </c>
      <c r="CU96" t="e" cm="1">
        <f t="array" aca="1" ref="CU96" ca="1">IF(INDIRECT(ADDRESS($B96+1,CU$38,1,1,"Confirmed Day Zero"))=0,#N/A,INDIRECT(ADDRESS($B96+1,CU$38,1,1,"Confirmed Day Zero")))</f>
        <v>#N/A</v>
      </c>
      <c r="CV96" t="e" cm="1">
        <f t="array" aca="1" ref="CV96" ca="1">IF(INDIRECT(ADDRESS($B96+1,CV$38,1,1,"Confirmed Day Zero"))=0,#N/A,INDIRECT(ADDRESS($B96+1,CV$38,1,1,"Confirmed Day Zero")))</f>
        <v>#N/A</v>
      </c>
      <c r="CW96" t="e" cm="1">
        <f t="array" aca="1" ref="CW96" ca="1">IF(INDIRECT(ADDRESS($B96+1,CW$38,1,1,"Confirmed Day Zero"))=0,#N/A,INDIRECT(ADDRESS($B96+1,CW$38,1,1,"Confirmed Day Zero")))</f>
        <v>#N/A</v>
      </c>
      <c r="CX96" t="e" cm="1">
        <f t="array" aca="1" ref="CX96" ca="1">IF(INDIRECT(ADDRESS($B96+1,CX$38,1,1,"Confirmed Day Zero"))=0,#N/A,INDIRECT(ADDRESS($B96+1,CX$38,1,1,"Confirmed Day Zero")))</f>
        <v>#N/A</v>
      </c>
      <c r="CY96" t="e" cm="1">
        <f t="array" aca="1" ref="CY96" ca="1">IF(INDIRECT(ADDRESS($B96+1,CY$38,1,1,"Confirmed Day Zero"))=0,#N/A,INDIRECT(ADDRESS($B96+1,CY$38,1,1,"Confirmed Day Zero")))</f>
        <v>#N/A</v>
      </c>
      <c r="CZ96" t="e" cm="1">
        <f t="array" aca="1" ref="CZ96" ca="1">IF(INDIRECT(ADDRESS($B96+1,CZ$38,1,1,"Confirmed Day Zero"))=0,#N/A,INDIRECT(ADDRESS($B96+1,CZ$38,1,1,"Confirmed Day Zero")))</f>
        <v>#N/A</v>
      </c>
      <c r="DA96" t="e" cm="1">
        <f t="array" aca="1" ref="DA96" ca="1">IF(INDIRECT(ADDRESS($B96+1,DA$38,1,1,"Confirmed Day Zero"))=0,#N/A,INDIRECT(ADDRESS($B96+1,DA$38,1,1,"Confirmed Day Zero")))</f>
        <v>#N/A</v>
      </c>
      <c r="DB96" t="e" cm="1">
        <f t="array" aca="1" ref="DB96" ca="1">IF(INDIRECT(ADDRESS($B96+1,DB$38,1,1,"Confirmed Day Zero"))=0,#N/A,INDIRECT(ADDRESS($B96+1,DB$38,1,1,"Confirmed Day Zero")))</f>
        <v>#N/A</v>
      </c>
      <c r="DC96" t="e" cm="1">
        <f t="array" aca="1" ref="DC96" ca="1">IF(INDIRECT(ADDRESS($B96+1,DC$38,1,1,"Confirmed Day Zero"))=0,#N/A,INDIRECT(ADDRESS($B96+1,DC$38,1,1,"Confirmed Day Zero")))</f>
        <v>#N/A</v>
      </c>
      <c r="DD96" t="e" cm="1">
        <f t="array" aca="1" ref="DD96" ca="1">IF(INDIRECT(ADDRESS($B96+1,DD$38,1,1,"Confirmed Day Zero"))=0,#N/A,INDIRECT(ADDRESS($B96+1,DD$38,1,1,"Confirmed Day Zero")))</f>
        <v>#N/A</v>
      </c>
      <c r="DE96" t="e" cm="1">
        <f t="array" aca="1" ref="DE96" ca="1">IF(INDIRECT(ADDRESS($B96+1,DE$38,1,1,"Confirmed Day Zero"))=0,#N/A,INDIRECT(ADDRESS($B96+1,DE$38,1,1,"Confirmed Day Zero")))</f>
        <v>#N/A</v>
      </c>
      <c r="DF96" t="e" cm="1">
        <f t="array" aca="1" ref="DF96" ca="1">IF(INDIRECT(ADDRESS($B96+1,DF$38,1,1,"Confirmed Day Zero"))=0,#N/A,INDIRECT(ADDRESS($B96+1,DF$38,1,1,"Confirmed Day Zero")))</f>
        <v>#N/A</v>
      </c>
      <c r="DG96" t="e" cm="1">
        <f t="array" aca="1" ref="DG96" ca="1">IF(INDIRECT(ADDRESS($B96+1,DG$38,1,1,"Confirmed Day Zero"))=0,#N/A,INDIRECT(ADDRESS($B96+1,DG$38,1,1,"Confirmed Day Zero")))</f>
        <v>#N/A</v>
      </c>
      <c r="DH96" t="e" cm="1">
        <f t="array" aca="1" ref="DH96" ca="1">IF(INDIRECT(ADDRESS($B96+1,DH$38,1,1,"Confirmed Day Zero"))=0,#N/A,INDIRECT(ADDRESS($B96+1,DH$38,1,1,"Confirmed Day Zero")))</f>
        <v>#N/A</v>
      </c>
      <c r="DI96" t="e" cm="1">
        <f t="array" aca="1" ref="DI96" ca="1">IF(INDIRECT(ADDRESS($B96+1,DI$38,1,1,"Confirmed Day Zero"))=0,#N/A,INDIRECT(ADDRESS($B96+1,DI$38,1,1,"Confirmed Day Zero")))</f>
        <v>#N/A</v>
      </c>
      <c r="DJ96" t="e" cm="1">
        <f t="array" aca="1" ref="DJ96" ca="1">IF(INDIRECT(ADDRESS($B96+1,DJ$38,1,1,"Confirmed Day Zero"))=0,#N/A,INDIRECT(ADDRESS($B96+1,DJ$38,1,1,"Confirmed Day Zero")))</f>
        <v>#N/A</v>
      </c>
      <c r="DK96" t="e" cm="1">
        <f t="array" aca="1" ref="DK96" ca="1">IF(INDIRECT(ADDRESS($B96+1,DK$38,1,1,"Confirmed Day Zero"))=0,#N/A,INDIRECT(ADDRESS($B96+1,DK$38,1,1,"Confirmed Day Zero")))</f>
        <v>#N/A</v>
      </c>
      <c r="DL96" t="e" cm="1">
        <f t="array" aca="1" ref="DL96" ca="1">IF(INDIRECT(ADDRESS($B96+1,DL$38,1,1,"Confirmed Day Zero"))=0,#N/A,INDIRECT(ADDRESS($B96+1,DL$38,1,1,"Confirmed Day Zero")))</f>
        <v>#N/A</v>
      </c>
      <c r="DM96" t="e" cm="1">
        <f t="array" aca="1" ref="DM96" ca="1">IF(INDIRECT(ADDRESS($B96+1,DM$38,1,1,"Confirmed Day Zero"))=0,#N/A,INDIRECT(ADDRESS($B96+1,DM$38,1,1,"Confirmed Day Zero")))</f>
        <v>#N/A</v>
      </c>
      <c r="DN96" t="e" cm="1">
        <f t="array" aca="1" ref="DN96" ca="1">IF(INDIRECT(ADDRESS($B96+1,DN$38,1,1,"Confirmed Day Zero"))=0,#N/A,INDIRECT(ADDRESS($B96+1,DN$38,1,1,"Confirmed Day Zero")))</f>
        <v>#N/A</v>
      </c>
      <c r="DO96" t="e" cm="1">
        <f t="array" aca="1" ref="DO96" ca="1">IF(INDIRECT(ADDRESS($B96+1,DO$38,1,1,"Confirmed Day Zero"))=0,#N/A,INDIRECT(ADDRESS($B96+1,DO$38,1,1,"Confirmed Day Zero")))</f>
        <v>#N/A</v>
      </c>
      <c r="DP96" t="e" cm="1">
        <f t="array" aca="1" ref="DP96" ca="1">IF(INDIRECT(ADDRESS($B96+1,DP$38,1,1,"Confirmed Day Zero"))=0,#N/A,INDIRECT(ADDRESS($B96+1,DP$38,1,1,"Confirmed Day Zero")))</f>
        <v>#N/A</v>
      </c>
      <c r="DQ96" t="e" cm="1">
        <f t="array" aca="1" ref="DQ96" ca="1">IF(INDIRECT(ADDRESS($B96+1,DQ$38,1,1,"Confirmed Day Zero"))=0,#N/A,INDIRECT(ADDRESS($B96+1,DQ$38,1,1,"Confirmed Day Zero")))</f>
        <v>#N/A</v>
      </c>
      <c r="DR96" t="e" cm="1">
        <f t="array" aca="1" ref="DR96" ca="1">IF(INDIRECT(ADDRESS($B96+1,DR$38,1,1,"Confirmed Day Zero"))=0,#N/A,INDIRECT(ADDRESS($B96+1,DR$38,1,1,"Confirmed Day Zero")))</f>
        <v>#N/A</v>
      </c>
      <c r="DS96" t="e" cm="1">
        <f t="array" aca="1" ref="DS96" ca="1">IF(INDIRECT(ADDRESS($B96+1,DS$38,1,1,"Confirmed Day Zero"))=0,#N/A,INDIRECT(ADDRESS($B96+1,DS$38,1,1,"Confirmed Day Zero")))</f>
        <v>#N/A</v>
      </c>
      <c r="DT96" t="e" cm="1">
        <f t="array" aca="1" ref="DT96" ca="1">IF(INDIRECT(ADDRESS($B96+1,DT$38,1,1,"Confirmed Day Zero"))=0,#N/A,INDIRECT(ADDRESS($B96+1,DT$38,1,1,"Confirmed Day Zero")))</f>
        <v>#N/A</v>
      </c>
      <c r="DU96" t="e" cm="1">
        <f t="array" aca="1" ref="DU96" ca="1">IF(INDIRECT(ADDRESS($B96+1,DU$38,1,1,"Confirmed Day Zero"))=0,#N/A,INDIRECT(ADDRESS($B96+1,DU$38,1,1,"Confirmed Day Zero")))</f>
        <v>#N/A</v>
      </c>
      <c r="DV96" t="e" cm="1">
        <f t="array" aca="1" ref="DV96" ca="1">IF(INDIRECT(ADDRESS($B96+1,DV$38,1,1,"Confirmed Day Zero"))=0,#N/A,INDIRECT(ADDRESS($B96+1,DV$38,1,1,"Confirmed Day Zero")))</f>
        <v>#N/A</v>
      </c>
      <c r="DW96" t="e" cm="1">
        <f t="array" aca="1" ref="DW96" ca="1">IF(INDIRECT(ADDRESS($B96+1,DW$38,1,1,"Confirmed Day Zero"))=0,#N/A,INDIRECT(ADDRESS($B96+1,DW$38,1,1,"Confirmed Day Zero")))</f>
        <v>#N/A</v>
      </c>
      <c r="DX96" t="e" cm="1">
        <f t="array" aca="1" ref="DX96" ca="1">IF(INDIRECT(ADDRESS($B96+1,DX$38,1,1,"Confirmed Day Zero"))=0,#N/A,INDIRECT(ADDRESS($B96+1,DX$38,1,1,"Confirmed Day Zero")))</f>
        <v>#N/A</v>
      </c>
      <c r="DY96" t="e" cm="1">
        <f t="array" aca="1" ref="DY96" ca="1">IF(INDIRECT(ADDRESS($B96+1,DY$38,1,1,"Confirmed Day Zero"))=0,#N/A,INDIRECT(ADDRESS($B96+1,DY$38,1,1,"Confirmed Day Zero")))</f>
        <v>#N/A</v>
      </c>
      <c r="DZ96" t="e" cm="1">
        <f t="array" aca="1" ref="DZ96" ca="1">IF(INDIRECT(ADDRESS($B96+1,DZ$38,1,1,"Confirmed Day Zero"))=0,#N/A,INDIRECT(ADDRESS($B96+1,DZ$38,1,1,"Confirmed Day Zero")))</f>
        <v>#N/A</v>
      </c>
      <c r="EA96" t="e" cm="1">
        <f t="array" aca="1" ref="EA96" ca="1">IF(INDIRECT(ADDRESS($B96+1,EA$38,1,1,"Confirmed Day Zero"))=0,#N/A,INDIRECT(ADDRESS($B96+1,EA$38,1,1,"Confirmed Day Zero")))</f>
        <v>#N/A</v>
      </c>
      <c r="EB96" t="e" cm="1">
        <f t="array" aca="1" ref="EB96" ca="1">IF(INDIRECT(ADDRESS($B96+1,EB$38,1,1,"Confirmed Day Zero"))=0,#N/A,INDIRECT(ADDRESS($B96+1,EB$38,1,1,"Confirmed Day Zero")))</f>
        <v>#N/A</v>
      </c>
      <c r="EC96" t="e" cm="1">
        <f t="array" aca="1" ref="EC96" ca="1">IF(INDIRECT(ADDRESS($B96+1,EC$38,1,1,"Confirmed Day Zero"))=0,#N/A,INDIRECT(ADDRESS($B96+1,EC$38,1,1,"Confirmed Day Zero")))</f>
        <v>#N/A</v>
      </c>
      <c r="ED96" t="e" cm="1">
        <f t="array" aca="1" ref="ED96" ca="1">IF(INDIRECT(ADDRESS($B96+1,ED$38,1,1,"Confirmed Day Zero"))=0,#N/A,INDIRECT(ADDRESS($B96+1,ED$38,1,1,"Confirmed Day Zero")))</f>
        <v>#N/A</v>
      </c>
      <c r="EE96" t="e" cm="1">
        <f t="array" aca="1" ref="EE96" ca="1">IF(INDIRECT(ADDRESS($B96+1,EE$38,1,1,"Confirmed Day Zero"))=0,#N/A,INDIRECT(ADDRESS($B96+1,EE$38,1,1,"Confirmed Day Zero")))</f>
        <v>#N/A</v>
      </c>
      <c r="EF96" t="e" cm="1">
        <f t="array" aca="1" ref="EF96" ca="1">IF(INDIRECT(ADDRESS($B96+1,EF$38,1,1,"Confirmed Day Zero"))=0,#N/A,INDIRECT(ADDRESS($B96+1,EF$38,1,1,"Confirmed Day Zero")))</f>
        <v>#N/A</v>
      </c>
      <c r="EG96" t="e" cm="1">
        <f t="array" aca="1" ref="EG96" ca="1">IF(INDIRECT(ADDRESS($B96+1,EG$38,1,1,"Confirmed Day Zero"))=0,#N/A,INDIRECT(ADDRESS($B96+1,EG$38,1,1,"Confirmed Day Zero")))</f>
        <v>#N/A</v>
      </c>
      <c r="EH96" t="e" cm="1">
        <f t="array" aca="1" ref="EH96" ca="1">IF(INDIRECT(ADDRESS($B96+1,EH$38,1,1,"Confirmed Day Zero"))=0,#N/A,INDIRECT(ADDRESS($B96+1,EH$38,1,1,"Confirmed Day Zero")))</f>
        <v>#N/A</v>
      </c>
      <c r="EI96" t="e" cm="1">
        <f t="array" aca="1" ref="EI96" ca="1">IF(INDIRECT(ADDRESS($B96+1,EI$38,1,1,"Confirmed Day Zero"))=0,#N/A,INDIRECT(ADDRESS($B96+1,EI$38,1,1,"Confirmed Day Zero")))</f>
        <v>#N/A</v>
      </c>
      <c r="EJ96" t="e" cm="1">
        <f t="array" aca="1" ref="EJ96" ca="1">IF(INDIRECT(ADDRESS($B96+1,EJ$38,1,1,"Confirmed Day Zero"))=0,#N/A,INDIRECT(ADDRESS($B96+1,EJ$38,1,1,"Confirmed Day Zero")))</f>
        <v>#N/A</v>
      </c>
      <c r="EK96" t="e" cm="1">
        <f t="array" aca="1" ref="EK96" ca="1">IF(INDIRECT(ADDRESS($B96+1,EK$38,1,1,"Confirmed Day Zero"))=0,#N/A,INDIRECT(ADDRESS($B96+1,EK$38,1,1,"Confirmed Day Zero")))</f>
        <v>#N/A</v>
      </c>
      <c r="EL96" t="e" cm="1">
        <f t="array" aca="1" ref="EL96" ca="1">IF(INDIRECT(ADDRESS($B96+1,EL$38,1,1,"Confirmed Day Zero"))=0,#N/A,INDIRECT(ADDRESS($B96+1,EL$38,1,1,"Confirmed Day Zero")))</f>
        <v>#N/A</v>
      </c>
      <c r="EM96" t="e" cm="1">
        <f t="array" aca="1" ref="EM96" ca="1">IF(INDIRECT(ADDRESS($B96+1,EM$38,1,1,"Confirmed Day Zero"))=0,#N/A,INDIRECT(ADDRESS($B96+1,EM$38,1,1,"Confirmed Day Zero")))</f>
        <v>#N/A</v>
      </c>
      <c r="EN96" t="e" cm="1">
        <f t="array" aca="1" ref="EN96" ca="1">IF(INDIRECT(ADDRESS($B96+1,EN$38,1,1,"Confirmed Day Zero"))=0,#N/A,INDIRECT(ADDRESS($B96+1,EN$38,1,1,"Confirmed Day Zero")))</f>
        <v>#N/A</v>
      </c>
      <c r="EO96" t="e" cm="1">
        <f t="array" aca="1" ref="EO96" ca="1">IF(INDIRECT(ADDRESS($B96+1,EO$38,1,1,"Confirmed Day Zero"))=0,#N/A,INDIRECT(ADDRESS($B96+1,EO$38,1,1,"Confirmed Day Zero")))</f>
        <v>#N/A</v>
      </c>
      <c r="EP96" t="e" cm="1">
        <f t="array" aca="1" ref="EP96" ca="1">IF(INDIRECT(ADDRESS($B96+1,EP$38,1,1,"Confirmed Day Zero"))=0,#N/A,INDIRECT(ADDRESS($B96+1,EP$38,1,1,"Confirmed Day Zero")))</f>
        <v>#N/A</v>
      </c>
      <c r="EQ96" t="e" cm="1">
        <f t="array" aca="1" ref="EQ96" ca="1">IF(INDIRECT(ADDRESS($B96+1,EQ$38,1,1,"Confirmed Day Zero"))=0,#N/A,INDIRECT(ADDRESS($B96+1,EQ$38,1,1,"Confirmed Day Zero")))</f>
        <v>#N/A</v>
      </c>
      <c r="ER96" t="e" cm="1">
        <f t="array" aca="1" ref="ER96" ca="1">IF(INDIRECT(ADDRESS($B96+1,ER$38,1,1,"Confirmed Day Zero"))=0,#N/A,INDIRECT(ADDRESS($B96+1,ER$38,1,1,"Confirmed Day Zero")))</f>
        <v>#N/A</v>
      </c>
      <c r="ES96" t="e" cm="1">
        <f t="array" aca="1" ref="ES96" ca="1">IF(INDIRECT(ADDRESS($B96+1,ES$38,1,1,"Confirmed Day Zero"))=0,#N/A,INDIRECT(ADDRESS($B96+1,ES$38,1,1,"Confirmed Day Zero")))</f>
        <v>#N/A</v>
      </c>
      <c r="ET96" t="e" cm="1">
        <f t="array" aca="1" ref="ET96" ca="1">IF(INDIRECT(ADDRESS($B96+1,ET$38,1,1,"Confirmed Day Zero"))=0,#N/A,INDIRECT(ADDRESS($B96+1,ET$38,1,1,"Confirmed Day Zero")))</f>
        <v>#N/A</v>
      </c>
      <c r="EU96" t="e" cm="1">
        <f t="array" aca="1" ref="EU96" ca="1">IF(INDIRECT(ADDRESS($B96+1,EU$38,1,1,"Confirmed Day Zero"))=0,#N/A,INDIRECT(ADDRESS($B96+1,EU$38,1,1,"Confirmed Day Zero")))</f>
        <v>#N/A</v>
      </c>
      <c r="EV96" t="e" cm="1">
        <f t="array" aca="1" ref="EV96" ca="1">IF(INDIRECT(ADDRESS($B96+1,EV$38,1,1,"Confirmed Day Zero"))=0,#N/A,INDIRECT(ADDRESS($B96+1,EV$38,1,1,"Confirmed Day Zero")))</f>
        <v>#N/A</v>
      </c>
      <c r="EW96" t="e" cm="1">
        <f t="array" aca="1" ref="EW96" ca="1">IF(INDIRECT(ADDRESS($B96+1,EW$38,1,1,"Confirmed Day Zero"))=0,#N/A,INDIRECT(ADDRESS($B96+1,EW$38,1,1,"Confirmed Day Zero")))</f>
        <v>#N/A</v>
      </c>
      <c r="EX96" t="e" cm="1">
        <f t="array" aca="1" ref="EX96" ca="1">IF(INDIRECT(ADDRESS($B96+1,EX$38,1,1,"Confirmed Day Zero"))=0,#N/A,INDIRECT(ADDRESS($B96+1,EX$38,1,1,"Confirmed Day Zero")))</f>
        <v>#N/A</v>
      </c>
      <c r="EY96" t="e" cm="1">
        <f t="array" aca="1" ref="EY96" ca="1">IF(INDIRECT(ADDRESS($B96+1,EY$38,1,1,"Confirmed Day Zero"))=0,#N/A,INDIRECT(ADDRESS($B96+1,EY$38,1,1,"Confirmed Day Zero")))</f>
        <v>#N/A</v>
      </c>
      <c r="EZ96" t="e" cm="1">
        <f t="array" aca="1" ref="EZ96" ca="1">IF(INDIRECT(ADDRESS($B96+1,EZ$38,1,1,"Confirmed Day Zero"))=0,#N/A,INDIRECT(ADDRESS($B96+1,EZ$38,1,1,"Confirmed Day Zero")))</f>
        <v>#N/A</v>
      </c>
      <c r="FA96" t="e" cm="1">
        <f t="array" aca="1" ref="FA96" ca="1">IF(INDIRECT(ADDRESS($B96+1,FA$38,1,1,"Confirmed Day Zero"))=0,#N/A,INDIRECT(ADDRESS($B96+1,FA$38,1,1,"Confirmed Day Zero")))</f>
        <v>#N/A</v>
      </c>
      <c r="FB96" t="e" cm="1">
        <f t="array" aca="1" ref="FB96" ca="1">IF(INDIRECT(ADDRESS($B96+1,FB$38,1,1,"Confirmed Day Zero"))=0,#N/A,INDIRECT(ADDRESS($B96+1,FB$38,1,1,"Confirmed Day Zero")))</f>
        <v>#N/A</v>
      </c>
      <c r="FC96" t="e" cm="1">
        <f t="array" aca="1" ref="FC96" ca="1">IF(INDIRECT(ADDRESS($B96+1,FC$38,1,1,"Confirmed Day Zero"))=0,#N/A,INDIRECT(ADDRESS($B96+1,FC$38,1,1,"Confirmed Day Zero")))</f>
        <v>#N/A</v>
      </c>
      <c r="FD96" t="e" cm="1">
        <f t="array" aca="1" ref="FD96" ca="1">IF(INDIRECT(ADDRESS($B96+1,FD$38,1,1,"Confirmed Day Zero"))=0,#N/A,INDIRECT(ADDRESS($B96+1,FD$38,1,1,"Confirmed Day Zero")))</f>
        <v>#N/A</v>
      </c>
      <c r="FE96" t="e" cm="1">
        <f t="array" aca="1" ref="FE96" ca="1">IF(INDIRECT(ADDRESS($B96+1,FE$38,1,1,"Confirmed Day Zero"))=0,#N/A,INDIRECT(ADDRESS($B96+1,FE$38,1,1,"Confirmed Day Zero")))</f>
        <v>#N/A</v>
      </c>
      <c r="FF96" t="e" cm="1">
        <f t="array" aca="1" ref="FF96" ca="1">IF(INDIRECT(ADDRESS($B96+1,FF$38,1,1,"Confirmed Day Zero"))=0,#N/A,INDIRECT(ADDRESS($B96+1,FF$38,1,1,"Confirmed Day Zero")))</f>
        <v>#N/A</v>
      </c>
      <c r="FG96" t="e" cm="1">
        <f t="array" aca="1" ref="FG96" ca="1">IF(INDIRECT(ADDRESS($B96+1,FG$38,1,1,"Confirmed Day Zero"))=0,#N/A,INDIRECT(ADDRESS($B96+1,FG$38,1,1,"Confirmed Day Zero")))</f>
        <v>#N/A</v>
      </c>
      <c r="FH96" t="e" cm="1">
        <f t="array" aca="1" ref="FH96" ca="1">IF(INDIRECT(ADDRESS($B96+1,FH$38,1,1,"Confirmed Day Zero"))=0,#N/A,INDIRECT(ADDRESS($B96+1,FH$38,1,1,"Confirmed Day Zero")))</f>
        <v>#N/A</v>
      </c>
      <c r="FI96" t="e" cm="1">
        <f t="array" aca="1" ref="FI96" ca="1">IF(INDIRECT(ADDRESS($B96+1,FI$38,1,1,"Confirmed Day Zero"))=0,#N/A,INDIRECT(ADDRESS($B96+1,FI$38,1,1,"Confirmed Day Zero")))</f>
        <v>#N/A</v>
      </c>
      <c r="FJ96" t="e" cm="1">
        <f t="array" aca="1" ref="FJ96" ca="1">IF(INDIRECT(ADDRESS($B96+1,FJ$38,1,1,"Confirmed Day Zero"))=0,#N/A,INDIRECT(ADDRESS($B96+1,FJ$38,1,1,"Confirmed Day Zero")))</f>
        <v>#N/A</v>
      </c>
      <c r="FK96" t="e" cm="1">
        <f t="array" aca="1" ref="FK96" ca="1">IF(INDIRECT(ADDRESS($B96+1,FK$38,1,1,"Confirmed Day Zero"))=0,#N/A,INDIRECT(ADDRESS($B96+1,FK$38,1,1,"Confirmed Day Zero")))</f>
        <v>#N/A</v>
      </c>
      <c r="FL96" t="e" cm="1">
        <f t="array" aca="1" ref="FL96" ca="1">IF(INDIRECT(ADDRESS($B96+1,FL$38,1,1,"Confirmed Day Zero"))=0,#N/A,INDIRECT(ADDRESS($B96+1,FL$38,1,1,"Confirmed Day Zero")))</f>
        <v>#N/A</v>
      </c>
      <c r="FM96" t="e" cm="1">
        <f t="array" aca="1" ref="FM96" ca="1">IF(INDIRECT(ADDRESS($B96+1,FM$38,1,1,"Confirmed Day Zero"))=0,#N/A,INDIRECT(ADDRESS($B96+1,FM$38,1,1,"Confirmed Day Zero")))</f>
        <v>#N/A</v>
      </c>
      <c r="FN96" t="e" cm="1">
        <f t="array" aca="1" ref="FN96" ca="1">IF(INDIRECT(ADDRESS($B96+1,FN$38,1,1,"Confirmed Day Zero"))=0,#N/A,INDIRECT(ADDRESS($B96+1,FN$38,1,1,"Confirmed Day Zero")))</f>
        <v>#N/A</v>
      </c>
      <c r="FO96" t="e" cm="1">
        <f t="array" aca="1" ref="FO96" ca="1">IF(INDIRECT(ADDRESS($B96+1,FO$38,1,1,"Confirmed Day Zero"))=0,#N/A,INDIRECT(ADDRESS($B96+1,FO$38,1,1,"Confirmed Day Zero")))</f>
        <v>#N/A</v>
      </c>
      <c r="FP96" t="e" cm="1">
        <f t="array" aca="1" ref="FP96" ca="1">IF(INDIRECT(ADDRESS($B96+1,FP$38,1,1,"Confirmed Day Zero"))=0,#N/A,INDIRECT(ADDRESS($B96+1,FP$38,1,1,"Confirmed Day Zero")))</f>
        <v>#N/A</v>
      </c>
      <c r="FQ96" t="e" cm="1">
        <f t="array" aca="1" ref="FQ96" ca="1">IF(INDIRECT(ADDRESS($B96+1,FQ$38,1,1,"Confirmed Day Zero"))=0,#N/A,INDIRECT(ADDRESS($B96+1,FQ$38,1,1,"Confirmed Day Zero")))</f>
        <v>#N/A</v>
      </c>
      <c r="FR96" t="e" cm="1">
        <f t="array" aca="1" ref="FR96" ca="1">IF(INDIRECT(ADDRESS($B96+1,FR$38,1,1,"Confirmed Day Zero"))=0,#N/A,INDIRECT(ADDRESS($B96+1,FR$38,1,1,"Confirmed Day Zero")))</f>
        <v>#N/A</v>
      </c>
      <c r="FS96" t="e" cm="1">
        <f t="array" aca="1" ref="FS96" ca="1">IF(INDIRECT(ADDRESS($B96+1,FS$38,1,1,"Confirmed Day Zero"))=0,#N/A,INDIRECT(ADDRESS($B96+1,FS$38,1,1,"Confirmed Day Zero")))</f>
        <v>#N/A</v>
      </c>
      <c r="FT96" t="e" cm="1">
        <f t="array" aca="1" ref="FT96" ca="1">IF(INDIRECT(ADDRESS($B96+1,FT$38,1,1,"Confirmed Day Zero"))=0,#N/A,INDIRECT(ADDRESS($B96+1,FT$38,1,1,"Confirmed Day Zero")))</f>
        <v>#N/A</v>
      </c>
      <c r="FU96" t="e" cm="1">
        <f t="array" aca="1" ref="FU96" ca="1">IF(INDIRECT(ADDRESS($B96+1,FU$38,1,1,"Confirmed Day Zero"))=0,#N/A,INDIRECT(ADDRESS($B96+1,FU$38,1,1,"Confirmed Day Zero")))</f>
        <v>#N/A</v>
      </c>
      <c r="FV96" t="e" cm="1">
        <f t="array" aca="1" ref="FV96" ca="1">IF(INDIRECT(ADDRESS($B96+1,FV$38,1,1,"Confirmed Day Zero"))=0,#N/A,INDIRECT(ADDRESS($B96+1,FV$38,1,1,"Confirmed Day Zero")))</f>
        <v>#N/A</v>
      </c>
      <c r="FW96" t="e" cm="1">
        <f t="array" aca="1" ref="FW96" ca="1">IF(INDIRECT(ADDRESS($B96+1,FW$38,1,1,"Confirmed Day Zero"))=0,#N/A,INDIRECT(ADDRESS($B96+1,FW$38,1,1,"Confirmed Day Zero")))</f>
        <v>#N/A</v>
      </c>
      <c r="FX96" t="e" cm="1">
        <f t="array" aca="1" ref="FX96" ca="1">IF(INDIRECT(ADDRESS($B96+1,FX$38,1,1,"Confirmed Day Zero"))=0,#N/A,INDIRECT(ADDRESS($B96+1,FX$38,1,1,"Confirmed Day Zero")))</f>
        <v>#N/A</v>
      </c>
      <c r="FY96" t="e" cm="1">
        <f t="array" aca="1" ref="FY96" ca="1">IF(INDIRECT(ADDRESS($B96+1,FY$38,1,1,"Confirmed Day Zero"))=0,#N/A,INDIRECT(ADDRESS($B96+1,FY$38,1,1,"Confirmed Day Zero")))</f>
        <v>#N/A</v>
      </c>
      <c r="FZ96" t="e" cm="1">
        <f t="array" aca="1" ref="FZ96" ca="1">IF(INDIRECT(ADDRESS($B96+1,FZ$38,1,1,"Confirmed Day Zero"))=0,#N/A,INDIRECT(ADDRESS($B96+1,FZ$38,1,1,"Confirmed Day Zero")))</f>
        <v>#N/A</v>
      </c>
      <c r="GA96" t="e" cm="1">
        <f t="array" aca="1" ref="GA96" ca="1">IF(INDIRECT(ADDRESS($B96+1,GA$38,1,1,"Confirmed Day Zero"))=0,#N/A,INDIRECT(ADDRESS($B96+1,GA$38,1,1,"Confirmed Day Zero")))</f>
        <v>#N/A</v>
      </c>
      <c r="GB96" t="e" cm="1">
        <f t="array" aca="1" ref="GB96" ca="1">IF(INDIRECT(ADDRESS($B96+1,GB$38,1,1,"Confirmed Day Zero"))=0,#N/A,INDIRECT(ADDRESS($B96+1,GB$38,1,1,"Confirmed Day Zero")))</f>
        <v>#N/A</v>
      </c>
      <c r="GC96" t="e" cm="1">
        <f t="array" aca="1" ref="GC96" ca="1">IF(INDIRECT(ADDRESS($B96+1,GC$38,1,1,"Confirmed Day Zero"))=0,#N/A,INDIRECT(ADDRESS($B96+1,GC$38,1,1,"Confirmed Day Zero")))</f>
        <v>#N/A</v>
      </c>
      <c r="GD96" t="e" cm="1">
        <f t="array" aca="1" ref="GD96" ca="1">IF(INDIRECT(ADDRESS($B96+1,GD$38,1,1,"Confirmed Day Zero"))=0,#N/A,INDIRECT(ADDRESS($B96+1,GD$38,1,1,"Confirmed Day Zero")))</f>
        <v>#N/A</v>
      </c>
      <c r="GE96" t="e" cm="1">
        <f t="array" aca="1" ref="GE96" ca="1">IF(INDIRECT(ADDRESS($B96+1,GE$38,1,1,"Confirmed Day Zero"))=0,#N/A,INDIRECT(ADDRESS($B96+1,GE$38,1,1,"Confirmed Day Zero")))</f>
        <v>#N/A</v>
      </c>
      <c r="GF96" t="e" cm="1">
        <f t="array" aca="1" ref="GF96" ca="1">IF(INDIRECT(ADDRESS($B96+1,GF$38,1,1,"Confirmed Day Zero"))=0,#N/A,INDIRECT(ADDRESS($B96+1,GF$38,1,1,"Confirmed Day Zero")))</f>
        <v>#N/A</v>
      </c>
      <c r="GG96" t="e" cm="1">
        <f t="array" aca="1" ref="GG96" ca="1">IF(INDIRECT(ADDRESS($B96+1,GG$38,1,1,"Confirmed Day Zero"))=0,#N/A,INDIRECT(ADDRESS($B96+1,GG$38,1,1,"Confirmed Day Zero")))</f>
        <v>#N/A</v>
      </c>
      <c r="GH96" t="e" cm="1">
        <f t="array" aca="1" ref="GH96" ca="1">IF(INDIRECT(ADDRESS($B96+1,GH$38,1,1,"Confirmed Day Zero"))=0,#N/A,INDIRECT(ADDRESS($B96+1,GH$38,1,1,"Confirmed Day Zero")))</f>
        <v>#N/A</v>
      </c>
      <c r="GI96" t="e" cm="1">
        <f t="array" aca="1" ref="GI96" ca="1">IF(INDIRECT(ADDRESS($B96+1,GI$38,1,1,"Confirmed Day Zero"))=0,#N/A,INDIRECT(ADDRESS($B96+1,GI$38,1,1,"Confirmed Day Zero")))</f>
        <v>#N/A</v>
      </c>
      <c r="GJ96" t="e" cm="1">
        <f t="array" aca="1" ref="GJ96" ca="1">IF(INDIRECT(ADDRESS($B96+1,GJ$38,1,1,"Confirmed Day Zero"))=0,#N/A,INDIRECT(ADDRESS($B96+1,GJ$38,1,1,"Confirmed Day Zero")))</f>
        <v>#N/A</v>
      </c>
      <c r="GK96" t="e" cm="1">
        <f t="array" aca="1" ref="GK96" ca="1">IF(INDIRECT(ADDRESS($B96+1,GK$38,1,1,"Confirmed Day Zero"))=0,#N/A,INDIRECT(ADDRESS($B96+1,GK$38,1,1,"Confirmed Day Zero")))</f>
        <v>#N/A</v>
      </c>
      <c r="GL96" t="e" cm="1">
        <f t="array" aca="1" ref="GL96" ca="1">IF(INDIRECT(ADDRESS($B96+1,GL$38,1,1,"Confirmed Day Zero"))=0,#N/A,INDIRECT(ADDRESS($B96+1,GL$38,1,1,"Confirmed Day Zero")))</f>
        <v>#N/A</v>
      </c>
      <c r="GM96" t="e" cm="1">
        <f t="array" aca="1" ref="GM96" ca="1">IF(INDIRECT(ADDRESS($B96+1,GM$38,1,1,"Confirmed Day Zero"))=0,#N/A,INDIRECT(ADDRESS($B96+1,GM$38,1,1,"Confirmed Day Zero")))</f>
        <v>#N/A</v>
      </c>
    </row>
    <row r="97" spans="1:195" x14ac:dyDescent="0.25">
      <c r="B97" s="12">
        <f t="shared" si="250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  <c r="CS97" t="e" cm="1">
        <f t="array" aca="1" ref="CS97" ca="1">IF(INDIRECT(ADDRESS($B97+1,CS$38,1,1,"Confirmed Day Zero"))=0,#N/A,INDIRECT(ADDRESS($B97+1,CS$38,1,1,"Confirmed Day Zero")))</f>
        <v>#N/A</v>
      </c>
      <c r="CT97" t="e" cm="1">
        <f t="array" aca="1" ref="CT97" ca="1">IF(INDIRECT(ADDRESS($B97+1,CT$38,1,1,"Confirmed Day Zero"))=0,#N/A,INDIRECT(ADDRESS($B97+1,CT$38,1,1,"Confirmed Day Zero")))</f>
        <v>#N/A</v>
      </c>
      <c r="CU97" t="e" cm="1">
        <f t="array" aca="1" ref="CU97" ca="1">IF(INDIRECT(ADDRESS($B97+1,CU$38,1,1,"Confirmed Day Zero"))=0,#N/A,INDIRECT(ADDRESS($B97+1,CU$38,1,1,"Confirmed Day Zero")))</f>
        <v>#N/A</v>
      </c>
      <c r="CV97" t="e" cm="1">
        <f t="array" aca="1" ref="CV97" ca="1">IF(INDIRECT(ADDRESS($B97+1,CV$38,1,1,"Confirmed Day Zero"))=0,#N/A,INDIRECT(ADDRESS($B97+1,CV$38,1,1,"Confirmed Day Zero")))</f>
        <v>#N/A</v>
      </c>
      <c r="CW97" t="e" cm="1">
        <f t="array" aca="1" ref="CW97" ca="1">IF(INDIRECT(ADDRESS($B97+1,CW$38,1,1,"Confirmed Day Zero"))=0,#N/A,INDIRECT(ADDRESS($B97+1,CW$38,1,1,"Confirmed Day Zero")))</f>
        <v>#N/A</v>
      </c>
      <c r="CX97" t="e" cm="1">
        <f t="array" aca="1" ref="CX97" ca="1">IF(INDIRECT(ADDRESS($B97+1,CX$38,1,1,"Confirmed Day Zero"))=0,#N/A,INDIRECT(ADDRESS($B97+1,CX$38,1,1,"Confirmed Day Zero")))</f>
        <v>#N/A</v>
      </c>
      <c r="CY97" t="e" cm="1">
        <f t="array" aca="1" ref="CY97" ca="1">IF(INDIRECT(ADDRESS($B97+1,CY$38,1,1,"Confirmed Day Zero"))=0,#N/A,INDIRECT(ADDRESS($B97+1,CY$38,1,1,"Confirmed Day Zero")))</f>
        <v>#N/A</v>
      </c>
      <c r="CZ97" t="e" cm="1">
        <f t="array" aca="1" ref="CZ97" ca="1">IF(INDIRECT(ADDRESS($B97+1,CZ$38,1,1,"Confirmed Day Zero"))=0,#N/A,INDIRECT(ADDRESS($B97+1,CZ$38,1,1,"Confirmed Day Zero")))</f>
        <v>#N/A</v>
      </c>
      <c r="DA97" t="e" cm="1">
        <f t="array" aca="1" ref="DA97" ca="1">IF(INDIRECT(ADDRESS($B97+1,DA$38,1,1,"Confirmed Day Zero"))=0,#N/A,INDIRECT(ADDRESS($B97+1,DA$38,1,1,"Confirmed Day Zero")))</f>
        <v>#N/A</v>
      </c>
      <c r="DB97" t="e" cm="1">
        <f t="array" aca="1" ref="DB97" ca="1">IF(INDIRECT(ADDRESS($B97+1,DB$38,1,1,"Confirmed Day Zero"))=0,#N/A,INDIRECT(ADDRESS($B97+1,DB$38,1,1,"Confirmed Day Zero")))</f>
        <v>#N/A</v>
      </c>
      <c r="DC97" t="e" cm="1">
        <f t="array" aca="1" ref="DC97" ca="1">IF(INDIRECT(ADDRESS($B97+1,DC$38,1,1,"Confirmed Day Zero"))=0,#N/A,INDIRECT(ADDRESS($B97+1,DC$38,1,1,"Confirmed Day Zero")))</f>
        <v>#N/A</v>
      </c>
      <c r="DD97" t="e" cm="1">
        <f t="array" aca="1" ref="DD97" ca="1">IF(INDIRECT(ADDRESS($B97+1,DD$38,1,1,"Confirmed Day Zero"))=0,#N/A,INDIRECT(ADDRESS($B97+1,DD$38,1,1,"Confirmed Day Zero")))</f>
        <v>#N/A</v>
      </c>
      <c r="DE97" t="e" cm="1">
        <f t="array" aca="1" ref="DE97" ca="1">IF(INDIRECT(ADDRESS($B97+1,DE$38,1,1,"Confirmed Day Zero"))=0,#N/A,INDIRECT(ADDRESS($B97+1,DE$38,1,1,"Confirmed Day Zero")))</f>
        <v>#N/A</v>
      </c>
      <c r="DF97" t="e" cm="1">
        <f t="array" aca="1" ref="DF97" ca="1">IF(INDIRECT(ADDRESS($B97+1,DF$38,1,1,"Confirmed Day Zero"))=0,#N/A,INDIRECT(ADDRESS($B97+1,DF$38,1,1,"Confirmed Day Zero")))</f>
        <v>#N/A</v>
      </c>
      <c r="DG97" t="e" cm="1">
        <f t="array" aca="1" ref="DG97" ca="1">IF(INDIRECT(ADDRESS($B97+1,DG$38,1,1,"Confirmed Day Zero"))=0,#N/A,INDIRECT(ADDRESS($B97+1,DG$38,1,1,"Confirmed Day Zero")))</f>
        <v>#N/A</v>
      </c>
      <c r="DH97" t="e" cm="1">
        <f t="array" aca="1" ref="DH97" ca="1">IF(INDIRECT(ADDRESS($B97+1,DH$38,1,1,"Confirmed Day Zero"))=0,#N/A,INDIRECT(ADDRESS($B97+1,DH$38,1,1,"Confirmed Day Zero")))</f>
        <v>#N/A</v>
      </c>
      <c r="DI97" t="e" cm="1">
        <f t="array" aca="1" ref="DI97" ca="1">IF(INDIRECT(ADDRESS($B97+1,DI$38,1,1,"Confirmed Day Zero"))=0,#N/A,INDIRECT(ADDRESS($B97+1,DI$38,1,1,"Confirmed Day Zero")))</f>
        <v>#N/A</v>
      </c>
      <c r="DJ97" t="e" cm="1">
        <f t="array" aca="1" ref="DJ97" ca="1">IF(INDIRECT(ADDRESS($B97+1,DJ$38,1,1,"Confirmed Day Zero"))=0,#N/A,INDIRECT(ADDRESS($B97+1,DJ$38,1,1,"Confirmed Day Zero")))</f>
        <v>#N/A</v>
      </c>
      <c r="DK97" t="e" cm="1">
        <f t="array" aca="1" ref="DK97" ca="1">IF(INDIRECT(ADDRESS($B97+1,DK$38,1,1,"Confirmed Day Zero"))=0,#N/A,INDIRECT(ADDRESS($B97+1,DK$38,1,1,"Confirmed Day Zero")))</f>
        <v>#N/A</v>
      </c>
      <c r="DL97" t="e" cm="1">
        <f t="array" aca="1" ref="DL97" ca="1">IF(INDIRECT(ADDRESS($B97+1,DL$38,1,1,"Confirmed Day Zero"))=0,#N/A,INDIRECT(ADDRESS($B97+1,DL$38,1,1,"Confirmed Day Zero")))</f>
        <v>#N/A</v>
      </c>
      <c r="DM97" t="e" cm="1">
        <f t="array" aca="1" ref="DM97" ca="1">IF(INDIRECT(ADDRESS($B97+1,DM$38,1,1,"Confirmed Day Zero"))=0,#N/A,INDIRECT(ADDRESS($B97+1,DM$38,1,1,"Confirmed Day Zero")))</f>
        <v>#N/A</v>
      </c>
      <c r="DN97" t="e" cm="1">
        <f t="array" aca="1" ref="DN97" ca="1">IF(INDIRECT(ADDRESS($B97+1,DN$38,1,1,"Confirmed Day Zero"))=0,#N/A,INDIRECT(ADDRESS($B97+1,DN$38,1,1,"Confirmed Day Zero")))</f>
        <v>#N/A</v>
      </c>
      <c r="DO97" t="e" cm="1">
        <f t="array" aca="1" ref="DO97" ca="1">IF(INDIRECT(ADDRESS($B97+1,DO$38,1,1,"Confirmed Day Zero"))=0,#N/A,INDIRECT(ADDRESS($B97+1,DO$38,1,1,"Confirmed Day Zero")))</f>
        <v>#N/A</v>
      </c>
      <c r="DP97" t="e" cm="1">
        <f t="array" aca="1" ref="DP97" ca="1">IF(INDIRECT(ADDRESS($B97+1,DP$38,1,1,"Confirmed Day Zero"))=0,#N/A,INDIRECT(ADDRESS($B97+1,DP$38,1,1,"Confirmed Day Zero")))</f>
        <v>#N/A</v>
      </c>
      <c r="DQ97" t="e" cm="1">
        <f t="array" aca="1" ref="DQ97" ca="1">IF(INDIRECT(ADDRESS($B97+1,DQ$38,1,1,"Confirmed Day Zero"))=0,#N/A,INDIRECT(ADDRESS($B97+1,DQ$38,1,1,"Confirmed Day Zero")))</f>
        <v>#N/A</v>
      </c>
      <c r="DR97" t="e" cm="1">
        <f t="array" aca="1" ref="DR97" ca="1">IF(INDIRECT(ADDRESS($B97+1,DR$38,1,1,"Confirmed Day Zero"))=0,#N/A,INDIRECT(ADDRESS($B97+1,DR$38,1,1,"Confirmed Day Zero")))</f>
        <v>#N/A</v>
      </c>
      <c r="DS97" t="e" cm="1">
        <f t="array" aca="1" ref="DS97" ca="1">IF(INDIRECT(ADDRESS($B97+1,DS$38,1,1,"Confirmed Day Zero"))=0,#N/A,INDIRECT(ADDRESS($B97+1,DS$38,1,1,"Confirmed Day Zero")))</f>
        <v>#N/A</v>
      </c>
      <c r="DT97" t="e" cm="1">
        <f t="array" aca="1" ref="DT97" ca="1">IF(INDIRECT(ADDRESS($B97+1,DT$38,1,1,"Confirmed Day Zero"))=0,#N/A,INDIRECT(ADDRESS($B97+1,DT$38,1,1,"Confirmed Day Zero")))</f>
        <v>#N/A</v>
      </c>
      <c r="DU97" t="e" cm="1">
        <f t="array" aca="1" ref="DU97" ca="1">IF(INDIRECT(ADDRESS($B97+1,DU$38,1,1,"Confirmed Day Zero"))=0,#N/A,INDIRECT(ADDRESS($B97+1,DU$38,1,1,"Confirmed Day Zero")))</f>
        <v>#N/A</v>
      </c>
      <c r="DV97" t="e" cm="1">
        <f t="array" aca="1" ref="DV97" ca="1">IF(INDIRECT(ADDRESS($B97+1,DV$38,1,1,"Confirmed Day Zero"))=0,#N/A,INDIRECT(ADDRESS($B97+1,DV$38,1,1,"Confirmed Day Zero")))</f>
        <v>#N/A</v>
      </c>
      <c r="DW97" t="e" cm="1">
        <f t="array" aca="1" ref="DW97" ca="1">IF(INDIRECT(ADDRESS($B97+1,DW$38,1,1,"Confirmed Day Zero"))=0,#N/A,INDIRECT(ADDRESS($B97+1,DW$38,1,1,"Confirmed Day Zero")))</f>
        <v>#N/A</v>
      </c>
      <c r="DX97" t="e" cm="1">
        <f t="array" aca="1" ref="DX97" ca="1">IF(INDIRECT(ADDRESS($B97+1,DX$38,1,1,"Confirmed Day Zero"))=0,#N/A,INDIRECT(ADDRESS($B97+1,DX$38,1,1,"Confirmed Day Zero")))</f>
        <v>#N/A</v>
      </c>
      <c r="DY97" t="e" cm="1">
        <f t="array" aca="1" ref="DY97" ca="1">IF(INDIRECT(ADDRESS($B97+1,DY$38,1,1,"Confirmed Day Zero"))=0,#N/A,INDIRECT(ADDRESS($B97+1,DY$38,1,1,"Confirmed Day Zero")))</f>
        <v>#N/A</v>
      </c>
      <c r="DZ97" t="e" cm="1">
        <f t="array" aca="1" ref="DZ97" ca="1">IF(INDIRECT(ADDRESS($B97+1,DZ$38,1,1,"Confirmed Day Zero"))=0,#N/A,INDIRECT(ADDRESS($B97+1,DZ$38,1,1,"Confirmed Day Zero")))</f>
        <v>#N/A</v>
      </c>
      <c r="EA97" t="e" cm="1">
        <f t="array" aca="1" ref="EA97" ca="1">IF(INDIRECT(ADDRESS($B97+1,EA$38,1,1,"Confirmed Day Zero"))=0,#N/A,INDIRECT(ADDRESS($B97+1,EA$38,1,1,"Confirmed Day Zero")))</f>
        <v>#N/A</v>
      </c>
      <c r="EB97" t="e" cm="1">
        <f t="array" aca="1" ref="EB97" ca="1">IF(INDIRECT(ADDRESS($B97+1,EB$38,1,1,"Confirmed Day Zero"))=0,#N/A,INDIRECT(ADDRESS($B97+1,EB$38,1,1,"Confirmed Day Zero")))</f>
        <v>#N/A</v>
      </c>
      <c r="EC97" t="e" cm="1">
        <f t="array" aca="1" ref="EC97" ca="1">IF(INDIRECT(ADDRESS($B97+1,EC$38,1,1,"Confirmed Day Zero"))=0,#N/A,INDIRECT(ADDRESS($B97+1,EC$38,1,1,"Confirmed Day Zero")))</f>
        <v>#N/A</v>
      </c>
      <c r="ED97" t="e" cm="1">
        <f t="array" aca="1" ref="ED97" ca="1">IF(INDIRECT(ADDRESS($B97+1,ED$38,1,1,"Confirmed Day Zero"))=0,#N/A,INDIRECT(ADDRESS($B97+1,ED$38,1,1,"Confirmed Day Zero")))</f>
        <v>#N/A</v>
      </c>
      <c r="EE97" t="e" cm="1">
        <f t="array" aca="1" ref="EE97" ca="1">IF(INDIRECT(ADDRESS($B97+1,EE$38,1,1,"Confirmed Day Zero"))=0,#N/A,INDIRECT(ADDRESS($B97+1,EE$38,1,1,"Confirmed Day Zero")))</f>
        <v>#N/A</v>
      </c>
      <c r="EF97" t="e" cm="1">
        <f t="array" aca="1" ref="EF97" ca="1">IF(INDIRECT(ADDRESS($B97+1,EF$38,1,1,"Confirmed Day Zero"))=0,#N/A,INDIRECT(ADDRESS($B97+1,EF$38,1,1,"Confirmed Day Zero")))</f>
        <v>#N/A</v>
      </c>
      <c r="EG97" t="e" cm="1">
        <f t="array" aca="1" ref="EG97" ca="1">IF(INDIRECT(ADDRESS($B97+1,EG$38,1,1,"Confirmed Day Zero"))=0,#N/A,INDIRECT(ADDRESS($B97+1,EG$38,1,1,"Confirmed Day Zero")))</f>
        <v>#N/A</v>
      </c>
      <c r="EH97" t="e" cm="1">
        <f t="array" aca="1" ref="EH97" ca="1">IF(INDIRECT(ADDRESS($B97+1,EH$38,1,1,"Confirmed Day Zero"))=0,#N/A,INDIRECT(ADDRESS($B97+1,EH$38,1,1,"Confirmed Day Zero")))</f>
        <v>#N/A</v>
      </c>
      <c r="EI97" t="e" cm="1">
        <f t="array" aca="1" ref="EI97" ca="1">IF(INDIRECT(ADDRESS($B97+1,EI$38,1,1,"Confirmed Day Zero"))=0,#N/A,INDIRECT(ADDRESS($B97+1,EI$38,1,1,"Confirmed Day Zero")))</f>
        <v>#N/A</v>
      </c>
      <c r="EJ97" t="e" cm="1">
        <f t="array" aca="1" ref="EJ97" ca="1">IF(INDIRECT(ADDRESS($B97+1,EJ$38,1,1,"Confirmed Day Zero"))=0,#N/A,INDIRECT(ADDRESS($B97+1,EJ$38,1,1,"Confirmed Day Zero")))</f>
        <v>#N/A</v>
      </c>
      <c r="EK97" t="e" cm="1">
        <f t="array" aca="1" ref="EK97" ca="1">IF(INDIRECT(ADDRESS($B97+1,EK$38,1,1,"Confirmed Day Zero"))=0,#N/A,INDIRECT(ADDRESS($B97+1,EK$38,1,1,"Confirmed Day Zero")))</f>
        <v>#N/A</v>
      </c>
      <c r="EL97" t="e" cm="1">
        <f t="array" aca="1" ref="EL97" ca="1">IF(INDIRECT(ADDRESS($B97+1,EL$38,1,1,"Confirmed Day Zero"))=0,#N/A,INDIRECT(ADDRESS($B97+1,EL$38,1,1,"Confirmed Day Zero")))</f>
        <v>#N/A</v>
      </c>
      <c r="EM97" t="e" cm="1">
        <f t="array" aca="1" ref="EM97" ca="1">IF(INDIRECT(ADDRESS($B97+1,EM$38,1,1,"Confirmed Day Zero"))=0,#N/A,INDIRECT(ADDRESS($B97+1,EM$38,1,1,"Confirmed Day Zero")))</f>
        <v>#N/A</v>
      </c>
      <c r="EN97" t="e" cm="1">
        <f t="array" aca="1" ref="EN97" ca="1">IF(INDIRECT(ADDRESS($B97+1,EN$38,1,1,"Confirmed Day Zero"))=0,#N/A,INDIRECT(ADDRESS($B97+1,EN$38,1,1,"Confirmed Day Zero")))</f>
        <v>#N/A</v>
      </c>
      <c r="EO97" t="e" cm="1">
        <f t="array" aca="1" ref="EO97" ca="1">IF(INDIRECT(ADDRESS($B97+1,EO$38,1,1,"Confirmed Day Zero"))=0,#N/A,INDIRECT(ADDRESS($B97+1,EO$38,1,1,"Confirmed Day Zero")))</f>
        <v>#N/A</v>
      </c>
      <c r="EP97" t="e" cm="1">
        <f t="array" aca="1" ref="EP97" ca="1">IF(INDIRECT(ADDRESS($B97+1,EP$38,1,1,"Confirmed Day Zero"))=0,#N/A,INDIRECT(ADDRESS($B97+1,EP$38,1,1,"Confirmed Day Zero")))</f>
        <v>#N/A</v>
      </c>
      <c r="EQ97" t="e" cm="1">
        <f t="array" aca="1" ref="EQ97" ca="1">IF(INDIRECT(ADDRESS($B97+1,EQ$38,1,1,"Confirmed Day Zero"))=0,#N/A,INDIRECT(ADDRESS($B97+1,EQ$38,1,1,"Confirmed Day Zero")))</f>
        <v>#N/A</v>
      </c>
      <c r="ER97" t="e" cm="1">
        <f t="array" aca="1" ref="ER97" ca="1">IF(INDIRECT(ADDRESS($B97+1,ER$38,1,1,"Confirmed Day Zero"))=0,#N/A,INDIRECT(ADDRESS($B97+1,ER$38,1,1,"Confirmed Day Zero")))</f>
        <v>#N/A</v>
      </c>
      <c r="ES97" t="e" cm="1">
        <f t="array" aca="1" ref="ES97" ca="1">IF(INDIRECT(ADDRESS($B97+1,ES$38,1,1,"Confirmed Day Zero"))=0,#N/A,INDIRECT(ADDRESS($B97+1,ES$38,1,1,"Confirmed Day Zero")))</f>
        <v>#N/A</v>
      </c>
      <c r="ET97" t="e" cm="1">
        <f t="array" aca="1" ref="ET97" ca="1">IF(INDIRECT(ADDRESS($B97+1,ET$38,1,1,"Confirmed Day Zero"))=0,#N/A,INDIRECT(ADDRESS($B97+1,ET$38,1,1,"Confirmed Day Zero")))</f>
        <v>#N/A</v>
      </c>
      <c r="EU97" t="e" cm="1">
        <f t="array" aca="1" ref="EU97" ca="1">IF(INDIRECT(ADDRESS($B97+1,EU$38,1,1,"Confirmed Day Zero"))=0,#N/A,INDIRECT(ADDRESS($B97+1,EU$38,1,1,"Confirmed Day Zero")))</f>
        <v>#N/A</v>
      </c>
      <c r="EV97" t="e" cm="1">
        <f t="array" aca="1" ref="EV97" ca="1">IF(INDIRECT(ADDRESS($B97+1,EV$38,1,1,"Confirmed Day Zero"))=0,#N/A,INDIRECT(ADDRESS($B97+1,EV$38,1,1,"Confirmed Day Zero")))</f>
        <v>#N/A</v>
      </c>
      <c r="EW97" t="e" cm="1">
        <f t="array" aca="1" ref="EW97" ca="1">IF(INDIRECT(ADDRESS($B97+1,EW$38,1,1,"Confirmed Day Zero"))=0,#N/A,INDIRECT(ADDRESS($B97+1,EW$38,1,1,"Confirmed Day Zero")))</f>
        <v>#N/A</v>
      </c>
      <c r="EX97" t="e" cm="1">
        <f t="array" aca="1" ref="EX97" ca="1">IF(INDIRECT(ADDRESS($B97+1,EX$38,1,1,"Confirmed Day Zero"))=0,#N/A,INDIRECT(ADDRESS($B97+1,EX$38,1,1,"Confirmed Day Zero")))</f>
        <v>#N/A</v>
      </c>
      <c r="EY97" t="e" cm="1">
        <f t="array" aca="1" ref="EY97" ca="1">IF(INDIRECT(ADDRESS($B97+1,EY$38,1,1,"Confirmed Day Zero"))=0,#N/A,INDIRECT(ADDRESS($B97+1,EY$38,1,1,"Confirmed Day Zero")))</f>
        <v>#N/A</v>
      </c>
      <c r="EZ97" t="e" cm="1">
        <f t="array" aca="1" ref="EZ97" ca="1">IF(INDIRECT(ADDRESS($B97+1,EZ$38,1,1,"Confirmed Day Zero"))=0,#N/A,INDIRECT(ADDRESS($B97+1,EZ$38,1,1,"Confirmed Day Zero")))</f>
        <v>#N/A</v>
      </c>
      <c r="FA97" t="e" cm="1">
        <f t="array" aca="1" ref="FA97" ca="1">IF(INDIRECT(ADDRESS($B97+1,FA$38,1,1,"Confirmed Day Zero"))=0,#N/A,INDIRECT(ADDRESS($B97+1,FA$38,1,1,"Confirmed Day Zero")))</f>
        <v>#N/A</v>
      </c>
      <c r="FB97" t="e" cm="1">
        <f t="array" aca="1" ref="FB97" ca="1">IF(INDIRECT(ADDRESS($B97+1,FB$38,1,1,"Confirmed Day Zero"))=0,#N/A,INDIRECT(ADDRESS($B97+1,FB$38,1,1,"Confirmed Day Zero")))</f>
        <v>#N/A</v>
      </c>
      <c r="FC97" t="e" cm="1">
        <f t="array" aca="1" ref="FC97" ca="1">IF(INDIRECT(ADDRESS($B97+1,FC$38,1,1,"Confirmed Day Zero"))=0,#N/A,INDIRECT(ADDRESS($B97+1,FC$38,1,1,"Confirmed Day Zero")))</f>
        <v>#N/A</v>
      </c>
      <c r="FD97" t="e" cm="1">
        <f t="array" aca="1" ref="FD97" ca="1">IF(INDIRECT(ADDRESS($B97+1,FD$38,1,1,"Confirmed Day Zero"))=0,#N/A,INDIRECT(ADDRESS($B97+1,FD$38,1,1,"Confirmed Day Zero")))</f>
        <v>#N/A</v>
      </c>
      <c r="FE97" t="e" cm="1">
        <f t="array" aca="1" ref="FE97" ca="1">IF(INDIRECT(ADDRESS($B97+1,FE$38,1,1,"Confirmed Day Zero"))=0,#N/A,INDIRECT(ADDRESS($B97+1,FE$38,1,1,"Confirmed Day Zero")))</f>
        <v>#N/A</v>
      </c>
      <c r="FF97" t="e" cm="1">
        <f t="array" aca="1" ref="FF97" ca="1">IF(INDIRECT(ADDRESS($B97+1,FF$38,1,1,"Confirmed Day Zero"))=0,#N/A,INDIRECT(ADDRESS($B97+1,FF$38,1,1,"Confirmed Day Zero")))</f>
        <v>#N/A</v>
      </c>
      <c r="FG97" t="e" cm="1">
        <f t="array" aca="1" ref="FG97" ca="1">IF(INDIRECT(ADDRESS($B97+1,FG$38,1,1,"Confirmed Day Zero"))=0,#N/A,INDIRECT(ADDRESS($B97+1,FG$38,1,1,"Confirmed Day Zero")))</f>
        <v>#N/A</v>
      </c>
      <c r="FH97" t="e" cm="1">
        <f t="array" aca="1" ref="FH97" ca="1">IF(INDIRECT(ADDRESS($B97+1,FH$38,1,1,"Confirmed Day Zero"))=0,#N/A,INDIRECT(ADDRESS($B97+1,FH$38,1,1,"Confirmed Day Zero")))</f>
        <v>#N/A</v>
      </c>
      <c r="FI97" t="e" cm="1">
        <f t="array" aca="1" ref="FI97" ca="1">IF(INDIRECT(ADDRESS($B97+1,FI$38,1,1,"Confirmed Day Zero"))=0,#N/A,INDIRECT(ADDRESS($B97+1,FI$38,1,1,"Confirmed Day Zero")))</f>
        <v>#N/A</v>
      </c>
      <c r="FJ97" t="e" cm="1">
        <f t="array" aca="1" ref="FJ97" ca="1">IF(INDIRECT(ADDRESS($B97+1,FJ$38,1,1,"Confirmed Day Zero"))=0,#N/A,INDIRECT(ADDRESS($B97+1,FJ$38,1,1,"Confirmed Day Zero")))</f>
        <v>#N/A</v>
      </c>
      <c r="FK97" t="e" cm="1">
        <f t="array" aca="1" ref="FK97" ca="1">IF(INDIRECT(ADDRESS($B97+1,FK$38,1,1,"Confirmed Day Zero"))=0,#N/A,INDIRECT(ADDRESS($B97+1,FK$38,1,1,"Confirmed Day Zero")))</f>
        <v>#N/A</v>
      </c>
      <c r="FL97" t="e" cm="1">
        <f t="array" aca="1" ref="FL97" ca="1">IF(INDIRECT(ADDRESS($B97+1,FL$38,1,1,"Confirmed Day Zero"))=0,#N/A,INDIRECT(ADDRESS($B97+1,FL$38,1,1,"Confirmed Day Zero")))</f>
        <v>#N/A</v>
      </c>
      <c r="FM97" t="e" cm="1">
        <f t="array" aca="1" ref="FM97" ca="1">IF(INDIRECT(ADDRESS($B97+1,FM$38,1,1,"Confirmed Day Zero"))=0,#N/A,INDIRECT(ADDRESS($B97+1,FM$38,1,1,"Confirmed Day Zero")))</f>
        <v>#N/A</v>
      </c>
      <c r="FN97" t="e" cm="1">
        <f t="array" aca="1" ref="FN97" ca="1">IF(INDIRECT(ADDRESS($B97+1,FN$38,1,1,"Confirmed Day Zero"))=0,#N/A,INDIRECT(ADDRESS($B97+1,FN$38,1,1,"Confirmed Day Zero")))</f>
        <v>#N/A</v>
      </c>
      <c r="FO97" t="e" cm="1">
        <f t="array" aca="1" ref="FO97" ca="1">IF(INDIRECT(ADDRESS($B97+1,FO$38,1,1,"Confirmed Day Zero"))=0,#N/A,INDIRECT(ADDRESS($B97+1,FO$38,1,1,"Confirmed Day Zero")))</f>
        <v>#N/A</v>
      </c>
      <c r="FP97" t="e" cm="1">
        <f t="array" aca="1" ref="FP97" ca="1">IF(INDIRECT(ADDRESS($B97+1,FP$38,1,1,"Confirmed Day Zero"))=0,#N/A,INDIRECT(ADDRESS($B97+1,FP$38,1,1,"Confirmed Day Zero")))</f>
        <v>#N/A</v>
      </c>
      <c r="FQ97" t="e" cm="1">
        <f t="array" aca="1" ref="FQ97" ca="1">IF(INDIRECT(ADDRESS($B97+1,FQ$38,1,1,"Confirmed Day Zero"))=0,#N/A,INDIRECT(ADDRESS($B97+1,FQ$38,1,1,"Confirmed Day Zero")))</f>
        <v>#N/A</v>
      </c>
      <c r="FR97" t="e" cm="1">
        <f t="array" aca="1" ref="FR97" ca="1">IF(INDIRECT(ADDRESS($B97+1,FR$38,1,1,"Confirmed Day Zero"))=0,#N/A,INDIRECT(ADDRESS($B97+1,FR$38,1,1,"Confirmed Day Zero")))</f>
        <v>#N/A</v>
      </c>
      <c r="FS97" t="e" cm="1">
        <f t="array" aca="1" ref="FS97" ca="1">IF(INDIRECT(ADDRESS($B97+1,FS$38,1,1,"Confirmed Day Zero"))=0,#N/A,INDIRECT(ADDRESS($B97+1,FS$38,1,1,"Confirmed Day Zero")))</f>
        <v>#N/A</v>
      </c>
      <c r="FT97" t="e" cm="1">
        <f t="array" aca="1" ref="FT97" ca="1">IF(INDIRECT(ADDRESS($B97+1,FT$38,1,1,"Confirmed Day Zero"))=0,#N/A,INDIRECT(ADDRESS($B97+1,FT$38,1,1,"Confirmed Day Zero")))</f>
        <v>#N/A</v>
      </c>
      <c r="FU97" t="e" cm="1">
        <f t="array" aca="1" ref="FU97" ca="1">IF(INDIRECT(ADDRESS($B97+1,FU$38,1,1,"Confirmed Day Zero"))=0,#N/A,INDIRECT(ADDRESS($B97+1,FU$38,1,1,"Confirmed Day Zero")))</f>
        <v>#N/A</v>
      </c>
      <c r="FV97" t="e" cm="1">
        <f t="array" aca="1" ref="FV97" ca="1">IF(INDIRECT(ADDRESS($B97+1,FV$38,1,1,"Confirmed Day Zero"))=0,#N/A,INDIRECT(ADDRESS($B97+1,FV$38,1,1,"Confirmed Day Zero")))</f>
        <v>#N/A</v>
      </c>
      <c r="FW97" t="e" cm="1">
        <f t="array" aca="1" ref="FW97" ca="1">IF(INDIRECT(ADDRESS($B97+1,FW$38,1,1,"Confirmed Day Zero"))=0,#N/A,INDIRECT(ADDRESS($B97+1,FW$38,1,1,"Confirmed Day Zero")))</f>
        <v>#N/A</v>
      </c>
      <c r="FX97" t="e" cm="1">
        <f t="array" aca="1" ref="FX97" ca="1">IF(INDIRECT(ADDRESS($B97+1,FX$38,1,1,"Confirmed Day Zero"))=0,#N/A,INDIRECT(ADDRESS($B97+1,FX$38,1,1,"Confirmed Day Zero")))</f>
        <v>#N/A</v>
      </c>
      <c r="FY97" t="e" cm="1">
        <f t="array" aca="1" ref="FY97" ca="1">IF(INDIRECT(ADDRESS($B97+1,FY$38,1,1,"Confirmed Day Zero"))=0,#N/A,INDIRECT(ADDRESS($B97+1,FY$38,1,1,"Confirmed Day Zero")))</f>
        <v>#N/A</v>
      </c>
      <c r="FZ97" t="e" cm="1">
        <f t="array" aca="1" ref="FZ97" ca="1">IF(INDIRECT(ADDRESS($B97+1,FZ$38,1,1,"Confirmed Day Zero"))=0,#N/A,INDIRECT(ADDRESS($B97+1,FZ$38,1,1,"Confirmed Day Zero")))</f>
        <v>#N/A</v>
      </c>
      <c r="GA97" t="e" cm="1">
        <f t="array" aca="1" ref="GA97" ca="1">IF(INDIRECT(ADDRESS($B97+1,GA$38,1,1,"Confirmed Day Zero"))=0,#N/A,INDIRECT(ADDRESS($B97+1,GA$38,1,1,"Confirmed Day Zero")))</f>
        <v>#N/A</v>
      </c>
      <c r="GB97" t="e" cm="1">
        <f t="array" aca="1" ref="GB97" ca="1">IF(INDIRECT(ADDRESS($B97+1,GB$38,1,1,"Confirmed Day Zero"))=0,#N/A,INDIRECT(ADDRESS($B97+1,GB$38,1,1,"Confirmed Day Zero")))</f>
        <v>#N/A</v>
      </c>
      <c r="GC97" t="e" cm="1">
        <f t="array" aca="1" ref="GC97" ca="1">IF(INDIRECT(ADDRESS($B97+1,GC$38,1,1,"Confirmed Day Zero"))=0,#N/A,INDIRECT(ADDRESS($B97+1,GC$38,1,1,"Confirmed Day Zero")))</f>
        <v>#N/A</v>
      </c>
      <c r="GD97" t="e" cm="1">
        <f t="array" aca="1" ref="GD97" ca="1">IF(INDIRECT(ADDRESS($B97+1,GD$38,1,1,"Confirmed Day Zero"))=0,#N/A,INDIRECT(ADDRESS($B97+1,GD$38,1,1,"Confirmed Day Zero")))</f>
        <v>#N/A</v>
      </c>
      <c r="GE97" t="e" cm="1">
        <f t="array" aca="1" ref="GE97" ca="1">IF(INDIRECT(ADDRESS($B97+1,GE$38,1,1,"Confirmed Day Zero"))=0,#N/A,INDIRECT(ADDRESS($B97+1,GE$38,1,1,"Confirmed Day Zero")))</f>
        <v>#N/A</v>
      </c>
      <c r="GF97" t="e" cm="1">
        <f t="array" aca="1" ref="GF97" ca="1">IF(INDIRECT(ADDRESS($B97+1,GF$38,1,1,"Confirmed Day Zero"))=0,#N/A,INDIRECT(ADDRESS($B97+1,GF$38,1,1,"Confirmed Day Zero")))</f>
        <v>#N/A</v>
      </c>
      <c r="GG97" t="e" cm="1">
        <f t="array" aca="1" ref="GG97" ca="1">IF(INDIRECT(ADDRESS($B97+1,GG$38,1,1,"Confirmed Day Zero"))=0,#N/A,INDIRECT(ADDRESS($B97+1,GG$38,1,1,"Confirmed Day Zero")))</f>
        <v>#N/A</v>
      </c>
      <c r="GH97" t="e" cm="1">
        <f t="array" aca="1" ref="GH97" ca="1">IF(INDIRECT(ADDRESS($B97+1,GH$38,1,1,"Confirmed Day Zero"))=0,#N/A,INDIRECT(ADDRESS($B97+1,GH$38,1,1,"Confirmed Day Zero")))</f>
        <v>#N/A</v>
      </c>
      <c r="GI97" t="e" cm="1">
        <f t="array" aca="1" ref="GI97" ca="1">IF(INDIRECT(ADDRESS($B97+1,GI$38,1,1,"Confirmed Day Zero"))=0,#N/A,INDIRECT(ADDRESS($B97+1,GI$38,1,1,"Confirmed Day Zero")))</f>
        <v>#N/A</v>
      </c>
      <c r="GJ97" t="e" cm="1">
        <f t="array" aca="1" ref="GJ97" ca="1">IF(INDIRECT(ADDRESS($B97+1,GJ$38,1,1,"Confirmed Day Zero"))=0,#N/A,INDIRECT(ADDRESS($B97+1,GJ$38,1,1,"Confirmed Day Zero")))</f>
        <v>#N/A</v>
      </c>
      <c r="GK97" t="e" cm="1">
        <f t="array" aca="1" ref="GK97" ca="1">IF(INDIRECT(ADDRESS($B97+1,GK$38,1,1,"Confirmed Day Zero"))=0,#N/A,INDIRECT(ADDRESS($B97+1,GK$38,1,1,"Confirmed Day Zero")))</f>
        <v>#N/A</v>
      </c>
      <c r="GL97" t="e" cm="1">
        <f t="array" aca="1" ref="GL97" ca="1">IF(INDIRECT(ADDRESS($B97+1,GL$38,1,1,"Confirmed Day Zero"))=0,#N/A,INDIRECT(ADDRESS($B97+1,GL$38,1,1,"Confirmed Day Zero")))</f>
        <v>#N/A</v>
      </c>
      <c r="GM97" t="e" cm="1">
        <f t="array" aca="1" ref="GM97" ca="1">IF(INDIRECT(ADDRESS($B97+1,GM$38,1,1,"Confirmed Day Zero"))=0,#N/A,INDIRECT(ADDRESS($B97+1,GM$38,1,1,"Confirmed Day Zero")))</f>
        <v>#N/A</v>
      </c>
    </row>
    <row r="98" spans="1:195" x14ac:dyDescent="0.25">
      <c r="B98" s="12">
        <f t="shared" si="250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  <c r="CS98" t="e" cm="1">
        <f t="array" aca="1" ref="CS98" ca="1">IF(INDIRECT(ADDRESS($B98+1,CS$38,1,1,"Confirmed Day Zero"))=0,#N/A,INDIRECT(ADDRESS($B98+1,CS$38,1,1,"Confirmed Day Zero")))</f>
        <v>#N/A</v>
      </c>
      <c r="CT98" t="e" cm="1">
        <f t="array" aca="1" ref="CT98" ca="1">IF(INDIRECT(ADDRESS($B98+1,CT$38,1,1,"Confirmed Day Zero"))=0,#N/A,INDIRECT(ADDRESS($B98+1,CT$38,1,1,"Confirmed Day Zero")))</f>
        <v>#N/A</v>
      </c>
      <c r="CU98" t="e" cm="1">
        <f t="array" aca="1" ref="CU98" ca="1">IF(INDIRECT(ADDRESS($B98+1,CU$38,1,1,"Confirmed Day Zero"))=0,#N/A,INDIRECT(ADDRESS($B98+1,CU$38,1,1,"Confirmed Day Zero")))</f>
        <v>#N/A</v>
      </c>
      <c r="CV98" t="e" cm="1">
        <f t="array" aca="1" ref="CV98" ca="1">IF(INDIRECT(ADDRESS($B98+1,CV$38,1,1,"Confirmed Day Zero"))=0,#N/A,INDIRECT(ADDRESS($B98+1,CV$38,1,1,"Confirmed Day Zero")))</f>
        <v>#N/A</v>
      </c>
      <c r="CW98" t="e" cm="1">
        <f t="array" aca="1" ref="CW98" ca="1">IF(INDIRECT(ADDRESS($B98+1,CW$38,1,1,"Confirmed Day Zero"))=0,#N/A,INDIRECT(ADDRESS($B98+1,CW$38,1,1,"Confirmed Day Zero")))</f>
        <v>#N/A</v>
      </c>
      <c r="CX98" t="e" cm="1">
        <f t="array" aca="1" ref="CX98" ca="1">IF(INDIRECT(ADDRESS($B98+1,CX$38,1,1,"Confirmed Day Zero"))=0,#N/A,INDIRECT(ADDRESS($B98+1,CX$38,1,1,"Confirmed Day Zero")))</f>
        <v>#N/A</v>
      </c>
      <c r="CY98" t="e" cm="1">
        <f t="array" aca="1" ref="CY98" ca="1">IF(INDIRECT(ADDRESS($B98+1,CY$38,1,1,"Confirmed Day Zero"))=0,#N/A,INDIRECT(ADDRESS($B98+1,CY$38,1,1,"Confirmed Day Zero")))</f>
        <v>#N/A</v>
      </c>
      <c r="CZ98" t="e" cm="1">
        <f t="array" aca="1" ref="CZ98" ca="1">IF(INDIRECT(ADDRESS($B98+1,CZ$38,1,1,"Confirmed Day Zero"))=0,#N/A,INDIRECT(ADDRESS($B98+1,CZ$38,1,1,"Confirmed Day Zero")))</f>
        <v>#N/A</v>
      </c>
      <c r="DA98" t="e" cm="1">
        <f t="array" aca="1" ref="DA98" ca="1">IF(INDIRECT(ADDRESS($B98+1,DA$38,1,1,"Confirmed Day Zero"))=0,#N/A,INDIRECT(ADDRESS($B98+1,DA$38,1,1,"Confirmed Day Zero")))</f>
        <v>#N/A</v>
      </c>
      <c r="DB98" t="e" cm="1">
        <f t="array" aca="1" ref="DB98" ca="1">IF(INDIRECT(ADDRESS($B98+1,DB$38,1,1,"Confirmed Day Zero"))=0,#N/A,INDIRECT(ADDRESS($B98+1,DB$38,1,1,"Confirmed Day Zero")))</f>
        <v>#N/A</v>
      </c>
      <c r="DC98" t="e" cm="1">
        <f t="array" aca="1" ref="DC98" ca="1">IF(INDIRECT(ADDRESS($B98+1,DC$38,1,1,"Confirmed Day Zero"))=0,#N/A,INDIRECT(ADDRESS($B98+1,DC$38,1,1,"Confirmed Day Zero")))</f>
        <v>#N/A</v>
      </c>
      <c r="DD98" t="e" cm="1">
        <f t="array" aca="1" ref="DD98" ca="1">IF(INDIRECT(ADDRESS($B98+1,DD$38,1,1,"Confirmed Day Zero"))=0,#N/A,INDIRECT(ADDRESS($B98+1,DD$38,1,1,"Confirmed Day Zero")))</f>
        <v>#N/A</v>
      </c>
      <c r="DE98" t="e" cm="1">
        <f t="array" aca="1" ref="DE98" ca="1">IF(INDIRECT(ADDRESS($B98+1,DE$38,1,1,"Confirmed Day Zero"))=0,#N/A,INDIRECT(ADDRESS($B98+1,DE$38,1,1,"Confirmed Day Zero")))</f>
        <v>#N/A</v>
      </c>
      <c r="DF98" t="e" cm="1">
        <f t="array" aca="1" ref="DF98" ca="1">IF(INDIRECT(ADDRESS($B98+1,DF$38,1,1,"Confirmed Day Zero"))=0,#N/A,INDIRECT(ADDRESS($B98+1,DF$38,1,1,"Confirmed Day Zero")))</f>
        <v>#N/A</v>
      </c>
      <c r="DG98" t="e" cm="1">
        <f t="array" aca="1" ref="DG98" ca="1">IF(INDIRECT(ADDRESS($B98+1,DG$38,1,1,"Confirmed Day Zero"))=0,#N/A,INDIRECT(ADDRESS($B98+1,DG$38,1,1,"Confirmed Day Zero")))</f>
        <v>#N/A</v>
      </c>
      <c r="DH98" t="e" cm="1">
        <f t="array" aca="1" ref="DH98" ca="1">IF(INDIRECT(ADDRESS($B98+1,DH$38,1,1,"Confirmed Day Zero"))=0,#N/A,INDIRECT(ADDRESS($B98+1,DH$38,1,1,"Confirmed Day Zero")))</f>
        <v>#N/A</v>
      </c>
      <c r="DI98" t="e" cm="1">
        <f t="array" aca="1" ref="DI98" ca="1">IF(INDIRECT(ADDRESS($B98+1,DI$38,1,1,"Confirmed Day Zero"))=0,#N/A,INDIRECT(ADDRESS($B98+1,DI$38,1,1,"Confirmed Day Zero")))</f>
        <v>#N/A</v>
      </c>
      <c r="DJ98" t="e" cm="1">
        <f t="array" aca="1" ref="DJ98" ca="1">IF(INDIRECT(ADDRESS($B98+1,DJ$38,1,1,"Confirmed Day Zero"))=0,#N/A,INDIRECT(ADDRESS($B98+1,DJ$38,1,1,"Confirmed Day Zero")))</f>
        <v>#N/A</v>
      </c>
      <c r="DK98" t="e" cm="1">
        <f t="array" aca="1" ref="DK98" ca="1">IF(INDIRECT(ADDRESS($B98+1,DK$38,1,1,"Confirmed Day Zero"))=0,#N/A,INDIRECT(ADDRESS($B98+1,DK$38,1,1,"Confirmed Day Zero")))</f>
        <v>#N/A</v>
      </c>
      <c r="DL98" t="e" cm="1">
        <f t="array" aca="1" ref="DL98" ca="1">IF(INDIRECT(ADDRESS($B98+1,DL$38,1,1,"Confirmed Day Zero"))=0,#N/A,INDIRECT(ADDRESS($B98+1,DL$38,1,1,"Confirmed Day Zero")))</f>
        <v>#N/A</v>
      </c>
      <c r="DM98" t="e" cm="1">
        <f t="array" aca="1" ref="DM98" ca="1">IF(INDIRECT(ADDRESS($B98+1,DM$38,1,1,"Confirmed Day Zero"))=0,#N/A,INDIRECT(ADDRESS($B98+1,DM$38,1,1,"Confirmed Day Zero")))</f>
        <v>#N/A</v>
      </c>
      <c r="DN98" t="e" cm="1">
        <f t="array" aca="1" ref="DN98" ca="1">IF(INDIRECT(ADDRESS($B98+1,DN$38,1,1,"Confirmed Day Zero"))=0,#N/A,INDIRECT(ADDRESS($B98+1,DN$38,1,1,"Confirmed Day Zero")))</f>
        <v>#N/A</v>
      </c>
      <c r="DO98" t="e" cm="1">
        <f t="array" aca="1" ref="DO98" ca="1">IF(INDIRECT(ADDRESS($B98+1,DO$38,1,1,"Confirmed Day Zero"))=0,#N/A,INDIRECT(ADDRESS($B98+1,DO$38,1,1,"Confirmed Day Zero")))</f>
        <v>#N/A</v>
      </c>
      <c r="DP98" t="e" cm="1">
        <f t="array" aca="1" ref="DP98" ca="1">IF(INDIRECT(ADDRESS($B98+1,DP$38,1,1,"Confirmed Day Zero"))=0,#N/A,INDIRECT(ADDRESS($B98+1,DP$38,1,1,"Confirmed Day Zero")))</f>
        <v>#N/A</v>
      </c>
      <c r="DQ98" t="e" cm="1">
        <f t="array" aca="1" ref="DQ98" ca="1">IF(INDIRECT(ADDRESS($B98+1,DQ$38,1,1,"Confirmed Day Zero"))=0,#N/A,INDIRECT(ADDRESS($B98+1,DQ$38,1,1,"Confirmed Day Zero")))</f>
        <v>#N/A</v>
      </c>
      <c r="DR98" t="e" cm="1">
        <f t="array" aca="1" ref="DR98" ca="1">IF(INDIRECT(ADDRESS($B98+1,DR$38,1,1,"Confirmed Day Zero"))=0,#N/A,INDIRECT(ADDRESS($B98+1,DR$38,1,1,"Confirmed Day Zero")))</f>
        <v>#N/A</v>
      </c>
      <c r="DS98" t="e" cm="1">
        <f t="array" aca="1" ref="DS98" ca="1">IF(INDIRECT(ADDRESS($B98+1,DS$38,1,1,"Confirmed Day Zero"))=0,#N/A,INDIRECT(ADDRESS($B98+1,DS$38,1,1,"Confirmed Day Zero")))</f>
        <v>#N/A</v>
      </c>
      <c r="DT98" t="e" cm="1">
        <f t="array" aca="1" ref="DT98" ca="1">IF(INDIRECT(ADDRESS($B98+1,DT$38,1,1,"Confirmed Day Zero"))=0,#N/A,INDIRECT(ADDRESS($B98+1,DT$38,1,1,"Confirmed Day Zero")))</f>
        <v>#N/A</v>
      </c>
      <c r="DU98" t="e" cm="1">
        <f t="array" aca="1" ref="DU98" ca="1">IF(INDIRECT(ADDRESS($B98+1,DU$38,1,1,"Confirmed Day Zero"))=0,#N/A,INDIRECT(ADDRESS($B98+1,DU$38,1,1,"Confirmed Day Zero")))</f>
        <v>#N/A</v>
      </c>
      <c r="DV98" t="e" cm="1">
        <f t="array" aca="1" ref="DV98" ca="1">IF(INDIRECT(ADDRESS($B98+1,DV$38,1,1,"Confirmed Day Zero"))=0,#N/A,INDIRECT(ADDRESS($B98+1,DV$38,1,1,"Confirmed Day Zero")))</f>
        <v>#N/A</v>
      </c>
      <c r="DW98" t="e" cm="1">
        <f t="array" aca="1" ref="DW98" ca="1">IF(INDIRECT(ADDRESS($B98+1,DW$38,1,1,"Confirmed Day Zero"))=0,#N/A,INDIRECT(ADDRESS($B98+1,DW$38,1,1,"Confirmed Day Zero")))</f>
        <v>#N/A</v>
      </c>
      <c r="DX98" t="e" cm="1">
        <f t="array" aca="1" ref="DX98" ca="1">IF(INDIRECT(ADDRESS($B98+1,DX$38,1,1,"Confirmed Day Zero"))=0,#N/A,INDIRECT(ADDRESS($B98+1,DX$38,1,1,"Confirmed Day Zero")))</f>
        <v>#N/A</v>
      </c>
      <c r="DY98" t="e" cm="1">
        <f t="array" aca="1" ref="DY98" ca="1">IF(INDIRECT(ADDRESS($B98+1,DY$38,1,1,"Confirmed Day Zero"))=0,#N/A,INDIRECT(ADDRESS($B98+1,DY$38,1,1,"Confirmed Day Zero")))</f>
        <v>#N/A</v>
      </c>
      <c r="DZ98" t="e" cm="1">
        <f t="array" aca="1" ref="DZ98" ca="1">IF(INDIRECT(ADDRESS($B98+1,DZ$38,1,1,"Confirmed Day Zero"))=0,#N/A,INDIRECT(ADDRESS($B98+1,DZ$38,1,1,"Confirmed Day Zero")))</f>
        <v>#N/A</v>
      </c>
      <c r="EA98" t="e" cm="1">
        <f t="array" aca="1" ref="EA98" ca="1">IF(INDIRECT(ADDRESS($B98+1,EA$38,1,1,"Confirmed Day Zero"))=0,#N/A,INDIRECT(ADDRESS($B98+1,EA$38,1,1,"Confirmed Day Zero")))</f>
        <v>#N/A</v>
      </c>
      <c r="EB98" t="e" cm="1">
        <f t="array" aca="1" ref="EB98" ca="1">IF(INDIRECT(ADDRESS($B98+1,EB$38,1,1,"Confirmed Day Zero"))=0,#N/A,INDIRECT(ADDRESS($B98+1,EB$38,1,1,"Confirmed Day Zero")))</f>
        <v>#N/A</v>
      </c>
      <c r="EC98" t="e" cm="1">
        <f t="array" aca="1" ref="EC98" ca="1">IF(INDIRECT(ADDRESS($B98+1,EC$38,1,1,"Confirmed Day Zero"))=0,#N/A,INDIRECT(ADDRESS($B98+1,EC$38,1,1,"Confirmed Day Zero")))</f>
        <v>#N/A</v>
      </c>
      <c r="ED98" t="e" cm="1">
        <f t="array" aca="1" ref="ED98" ca="1">IF(INDIRECT(ADDRESS($B98+1,ED$38,1,1,"Confirmed Day Zero"))=0,#N/A,INDIRECT(ADDRESS($B98+1,ED$38,1,1,"Confirmed Day Zero")))</f>
        <v>#N/A</v>
      </c>
      <c r="EE98" t="e" cm="1">
        <f t="array" aca="1" ref="EE98" ca="1">IF(INDIRECT(ADDRESS($B98+1,EE$38,1,1,"Confirmed Day Zero"))=0,#N/A,INDIRECT(ADDRESS($B98+1,EE$38,1,1,"Confirmed Day Zero")))</f>
        <v>#N/A</v>
      </c>
      <c r="EF98" t="e" cm="1">
        <f t="array" aca="1" ref="EF98" ca="1">IF(INDIRECT(ADDRESS($B98+1,EF$38,1,1,"Confirmed Day Zero"))=0,#N/A,INDIRECT(ADDRESS($B98+1,EF$38,1,1,"Confirmed Day Zero")))</f>
        <v>#N/A</v>
      </c>
      <c r="EG98" t="e" cm="1">
        <f t="array" aca="1" ref="EG98" ca="1">IF(INDIRECT(ADDRESS($B98+1,EG$38,1,1,"Confirmed Day Zero"))=0,#N/A,INDIRECT(ADDRESS($B98+1,EG$38,1,1,"Confirmed Day Zero")))</f>
        <v>#N/A</v>
      </c>
      <c r="EH98" t="e" cm="1">
        <f t="array" aca="1" ref="EH98" ca="1">IF(INDIRECT(ADDRESS($B98+1,EH$38,1,1,"Confirmed Day Zero"))=0,#N/A,INDIRECT(ADDRESS($B98+1,EH$38,1,1,"Confirmed Day Zero")))</f>
        <v>#N/A</v>
      </c>
      <c r="EI98" t="e" cm="1">
        <f t="array" aca="1" ref="EI98" ca="1">IF(INDIRECT(ADDRESS($B98+1,EI$38,1,1,"Confirmed Day Zero"))=0,#N/A,INDIRECT(ADDRESS($B98+1,EI$38,1,1,"Confirmed Day Zero")))</f>
        <v>#N/A</v>
      </c>
      <c r="EJ98" t="e" cm="1">
        <f t="array" aca="1" ref="EJ98" ca="1">IF(INDIRECT(ADDRESS($B98+1,EJ$38,1,1,"Confirmed Day Zero"))=0,#N/A,INDIRECT(ADDRESS($B98+1,EJ$38,1,1,"Confirmed Day Zero")))</f>
        <v>#N/A</v>
      </c>
      <c r="EK98" t="e" cm="1">
        <f t="array" aca="1" ref="EK98" ca="1">IF(INDIRECT(ADDRESS($B98+1,EK$38,1,1,"Confirmed Day Zero"))=0,#N/A,INDIRECT(ADDRESS($B98+1,EK$38,1,1,"Confirmed Day Zero")))</f>
        <v>#N/A</v>
      </c>
      <c r="EL98" t="e" cm="1">
        <f t="array" aca="1" ref="EL98" ca="1">IF(INDIRECT(ADDRESS($B98+1,EL$38,1,1,"Confirmed Day Zero"))=0,#N/A,INDIRECT(ADDRESS($B98+1,EL$38,1,1,"Confirmed Day Zero")))</f>
        <v>#N/A</v>
      </c>
      <c r="EM98" t="e" cm="1">
        <f t="array" aca="1" ref="EM98" ca="1">IF(INDIRECT(ADDRESS($B98+1,EM$38,1,1,"Confirmed Day Zero"))=0,#N/A,INDIRECT(ADDRESS($B98+1,EM$38,1,1,"Confirmed Day Zero")))</f>
        <v>#N/A</v>
      </c>
      <c r="EN98" t="e" cm="1">
        <f t="array" aca="1" ref="EN98" ca="1">IF(INDIRECT(ADDRESS($B98+1,EN$38,1,1,"Confirmed Day Zero"))=0,#N/A,INDIRECT(ADDRESS($B98+1,EN$38,1,1,"Confirmed Day Zero")))</f>
        <v>#N/A</v>
      </c>
      <c r="EO98" t="e" cm="1">
        <f t="array" aca="1" ref="EO98" ca="1">IF(INDIRECT(ADDRESS($B98+1,EO$38,1,1,"Confirmed Day Zero"))=0,#N/A,INDIRECT(ADDRESS($B98+1,EO$38,1,1,"Confirmed Day Zero")))</f>
        <v>#N/A</v>
      </c>
      <c r="EP98" t="e" cm="1">
        <f t="array" aca="1" ref="EP98" ca="1">IF(INDIRECT(ADDRESS($B98+1,EP$38,1,1,"Confirmed Day Zero"))=0,#N/A,INDIRECT(ADDRESS($B98+1,EP$38,1,1,"Confirmed Day Zero")))</f>
        <v>#N/A</v>
      </c>
      <c r="EQ98" t="e" cm="1">
        <f t="array" aca="1" ref="EQ98" ca="1">IF(INDIRECT(ADDRESS($B98+1,EQ$38,1,1,"Confirmed Day Zero"))=0,#N/A,INDIRECT(ADDRESS($B98+1,EQ$38,1,1,"Confirmed Day Zero")))</f>
        <v>#N/A</v>
      </c>
      <c r="ER98" t="e" cm="1">
        <f t="array" aca="1" ref="ER98" ca="1">IF(INDIRECT(ADDRESS($B98+1,ER$38,1,1,"Confirmed Day Zero"))=0,#N/A,INDIRECT(ADDRESS($B98+1,ER$38,1,1,"Confirmed Day Zero")))</f>
        <v>#N/A</v>
      </c>
      <c r="ES98" t="e" cm="1">
        <f t="array" aca="1" ref="ES98" ca="1">IF(INDIRECT(ADDRESS($B98+1,ES$38,1,1,"Confirmed Day Zero"))=0,#N/A,INDIRECT(ADDRESS($B98+1,ES$38,1,1,"Confirmed Day Zero")))</f>
        <v>#N/A</v>
      </c>
      <c r="ET98" t="e" cm="1">
        <f t="array" aca="1" ref="ET98" ca="1">IF(INDIRECT(ADDRESS($B98+1,ET$38,1,1,"Confirmed Day Zero"))=0,#N/A,INDIRECT(ADDRESS($B98+1,ET$38,1,1,"Confirmed Day Zero")))</f>
        <v>#N/A</v>
      </c>
      <c r="EU98" t="e" cm="1">
        <f t="array" aca="1" ref="EU98" ca="1">IF(INDIRECT(ADDRESS($B98+1,EU$38,1,1,"Confirmed Day Zero"))=0,#N/A,INDIRECT(ADDRESS($B98+1,EU$38,1,1,"Confirmed Day Zero")))</f>
        <v>#N/A</v>
      </c>
      <c r="EV98" t="e" cm="1">
        <f t="array" aca="1" ref="EV98" ca="1">IF(INDIRECT(ADDRESS($B98+1,EV$38,1,1,"Confirmed Day Zero"))=0,#N/A,INDIRECT(ADDRESS($B98+1,EV$38,1,1,"Confirmed Day Zero")))</f>
        <v>#N/A</v>
      </c>
      <c r="EW98" t="e" cm="1">
        <f t="array" aca="1" ref="EW98" ca="1">IF(INDIRECT(ADDRESS($B98+1,EW$38,1,1,"Confirmed Day Zero"))=0,#N/A,INDIRECT(ADDRESS($B98+1,EW$38,1,1,"Confirmed Day Zero")))</f>
        <v>#N/A</v>
      </c>
      <c r="EX98" t="e" cm="1">
        <f t="array" aca="1" ref="EX98" ca="1">IF(INDIRECT(ADDRESS($B98+1,EX$38,1,1,"Confirmed Day Zero"))=0,#N/A,INDIRECT(ADDRESS($B98+1,EX$38,1,1,"Confirmed Day Zero")))</f>
        <v>#N/A</v>
      </c>
      <c r="EY98" t="e" cm="1">
        <f t="array" aca="1" ref="EY98" ca="1">IF(INDIRECT(ADDRESS($B98+1,EY$38,1,1,"Confirmed Day Zero"))=0,#N/A,INDIRECT(ADDRESS($B98+1,EY$38,1,1,"Confirmed Day Zero")))</f>
        <v>#N/A</v>
      </c>
      <c r="EZ98" t="e" cm="1">
        <f t="array" aca="1" ref="EZ98" ca="1">IF(INDIRECT(ADDRESS($B98+1,EZ$38,1,1,"Confirmed Day Zero"))=0,#N/A,INDIRECT(ADDRESS($B98+1,EZ$38,1,1,"Confirmed Day Zero")))</f>
        <v>#N/A</v>
      </c>
      <c r="FA98" t="e" cm="1">
        <f t="array" aca="1" ref="FA98" ca="1">IF(INDIRECT(ADDRESS($B98+1,FA$38,1,1,"Confirmed Day Zero"))=0,#N/A,INDIRECT(ADDRESS($B98+1,FA$38,1,1,"Confirmed Day Zero")))</f>
        <v>#N/A</v>
      </c>
      <c r="FB98" t="e" cm="1">
        <f t="array" aca="1" ref="FB98" ca="1">IF(INDIRECT(ADDRESS($B98+1,FB$38,1,1,"Confirmed Day Zero"))=0,#N/A,INDIRECT(ADDRESS($B98+1,FB$38,1,1,"Confirmed Day Zero")))</f>
        <v>#N/A</v>
      </c>
      <c r="FC98" t="e" cm="1">
        <f t="array" aca="1" ref="FC98" ca="1">IF(INDIRECT(ADDRESS($B98+1,FC$38,1,1,"Confirmed Day Zero"))=0,#N/A,INDIRECT(ADDRESS($B98+1,FC$38,1,1,"Confirmed Day Zero")))</f>
        <v>#N/A</v>
      </c>
      <c r="FD98" t="e" cm="1">
        <f t="array" aca="1" ref="FD98" ca="1">IF(INDIRECT(ADDRESS($B98+1,FD$38,1,1,"Confirmed Day Zero"))=0,#N/A,INDIRECT(ADDRESS($B98+1,FD$38,1,1,"Confirmed Day Zero")))</f>
        <v>#N/A</v>
      </c>
      <c r="FE98" t="e" cm="1">
        <f t="array" aca="1" ref="FE98" ca="1">IF(INDIRECT(ADDRESS($B98+1,FE$38,1,1,"Confirmed Day Zero"))=0,#N/A,INDIRECT(ADDRESS($B98+1,FE$38,1,1,"Confirmed Day Zero")))</f>
        <v>#N/A</v>
      </c>
      <c r="FF98" t="e" cm="1">
        <f t="array" aca="1" ref="FF98" ca="1">IF(INDIRECT(ADDRESS($B98+1,FF$38,1,1,"Confirmed Day Zero"))=0,#N/A,INDIRECT(ADDRESS($B98+1,FF$38,1,1,"Confirmed Day Zero")))</f>
        <v>#N/A</v>
      </c>
      <c r="FG98" t="e" cm="1">
        <f t="array" aca="1" ref="FG98" ca="1">IF(INDIRECT(ADDRESS($B98+1,FG$38,1,1,"Confirmed Day Zero"))=0,#N/A,INDIRECT(ADDRESS($B98+1,FG$38,1,1,"Confirmed Day Zero")))</f>
        <v>#N/A</v>
      </c>
      <c r="FH98" t="e" cm="1">
        <f t="array" aca="1" ref="FH98" ca="1">IF(INDIRECT(ADDRESS($B98+1,FH$38,1,1,"Confirmed Day Zero"))=0,#N/A,INDIRECT(ADDRESS($B98+1,FH$38,1,1,"Confirmed Day Zero")))</f>
        <v>#N/A</v>
      </c>
      <c r="FI98" t="e" cm="1">
        <f t="array" aca="1" ref="FI98" ca="1">IF(INDIRECT(ADDRESS($B98+1,FI$38,1,1,"Confirmed Day Zero"))=0,#N/A,INDIRECT(ADDRESS($B98+1,FI$38,1,1,"Confirmed Day Zero")))</f>
        <v>#N/A</v>
      </c>
      <c r="FJ98" t="e" cm="1">
        <f t="array" aca="1" ref="FJ98" ca="1">IF(INDIRECT(ADDRESS($B98+1,FJ$38,1,1,"Confirmed Day Zero"))=0,#N/A,INDIRECT(ADDRESS($B98+1,FJ$38,1,1,"Confirmed Day Zero")))</f>
        <v>#N/A</v>
      </c>
      <c r="FK98" t="e" cm="1">
        <f t="array" aca="1" ref="FK98" ca="1">IF(INDIRECT(ADDRESS($B98+1,FK$38,1,1,"Confirmed Day Zero"))=0,#N/A,INDIRECT(ADDRESS($B98+1,FK$38,1,1,"Confirmed Day Zero")))</f>
        <v>#N/A</v>
      </c>
      <c r="FL98" t="e" cm="1">
        <f t="array" aca="1" ref="FL98" ca="1">IF(INDIRECT(ADDRESS($B98+1,FL$38,1,1,"Confirmed Day Zero"))=0,#N/A,INDIRECT(ADDRESS($B98+1,FL$38,1,1,"Confirmed Day Zero")))</f>
        <v>#N/A</v>
      </c>
      <c r="FM98" t="e" cm="1">
        <f t="array" aca="1" ref="FM98" ca="1">IF(INDIRECT(ADDRESS($B98+1,FM$38,1,1,"Confirmed Day Zero"))=0,#N/A,INDIRECT(ADDRESS($B98+1,FM$38,1,1,"Confirmed Day Zero")))</f>
        <v>#N/A</v>
      </c>
      <c r="FN98" t="e" cm="1">
        <f t="array" aca="1" ref="FN98" ca="1">IF(INDIRECT(ADDRESS($B98+1,FN$38,1,1,"Confirmed Day Zero"))=0,#N/A,INDIRECT(ADDRESS($B98+1,FN$38,1,1,"Confirmed Day Zero")))</f>
        <v>#N/A</v>
      </c>
      <c r="FO98" t="e" cm="1">
        <f t="array" aca="1" ref="FO98" ca="1">IF(INDIRECT(ADDRESS($B98+1,FO$38,1,1,"Confirmed Day Zero"))=0,#N/A,INDIRECT(ADDRESS($B98+1,FO$38,1,1,"Confirmed Day Zero")))</f>
        <v>#N/A</v>
      </c>
      <c r="FP98" t="e" cm="1">
        <f t="array" aca="1" ref="FP98" ca="1">IF(INDIRECT(ADDRESS($B98+1,FP$38,1,1,"Confirmed Day Zero"))=0,#N/A,INDIRECT(ADDRESS($B98+1,FP$38,1,1,"Confirmed Day Zero")))</f>
        <v>#N/A</v>
      </c>
      <c r="FQ98" t="e" cm="1">
        <f t="array" aca="1" ref="FQ98" ca="1">IF(INDIRECT(ADDRESS($B98+1,FQ$38,1,1,"Confirmed Day Zero"))=0,#N/A,INDIRECT(ADDRESS($B98+1,FQ$38,1,1,"Confirmed Day Zero")))</f>
        <v>#N/A</v>
      </c>
      <c r="FR98" t="e" cm="1">
        <f t="array" aca="1" ref="FR98" ca="1">IF(INDIRECT(ADDRESS($B98+1,FR$38,1,1,"Confirmed Day Zero"))=0,#N/A,INDIRECT(ADDRESS($B98+1,FR$38,1,1,"Confirmed Day Zero")))</f>
        <v>#N/A</v>
      </c>
      <c r="FS98" t="e" cm="1">
        <f t="array" aca="1" ref="FS98" ca="1">IF(INDIRECT(ADDRESS($B98+1,FS$38,1,1,"Confirmed Day Zero"))=0,#N/A,INDIRECT(ADDRESS($B98+1,FS$38,1,1,"Confirmed Day Zero")))</f>
        <v>#N/A</v>
      </c>
      <c r="FT98" t="e" cm="1">
        <f t="array" aca="1" ref="FT98" ca="1">IF(INDIRECT(ADDRESS($B98+1,FT$38,1,1,"Confirmed Day Zero"))=0,#N/A,INDIRECT(ADDRESS($B98+1,FT$38,1,1,"Confirmed Day Zero")))</f>
        <v>#N/A</v>
      </c>
      <c r="FU98" t="e" cm="1">
        <f t="array" aca="1" ref="FU98" ca="1">IF(INDIRECT(ADDRESS($B98+1,FU$38,1,1,"Confirmed Day Zero"))=0,#N/A,INDIRECT(ADDRESS($B98+1,FU$38,1,1,"Confirmed Day Zero")))</f>
        <v>#N/A</v>
      </c>
      <c r="FV98" t="e" cm="1">
        <f t="array" aca="1" ref="FV98" ca="1">IF(INDIRECT(ADDRESS($B98+1,FV$38,1,1,"Confirmed Day Zero"))=0,#N/A,INDIRECT(ADDRESS($B98+1,FV$38,1,1,"Confirmed Day Zero")))</f>
        <v>#N/A</v>
      </c>
      <c r="FW98" t="e" cm="1">
        <f t="array" aca="1" ref="FW98" ca="1">IF(INDIRECT(ADDRESS($B98+1,FW$38,1,1,"Confirmed Day Zero"))=0,#N/A,INDIRECT(ADDRESS($B98+1,FW$38,1,1,"Confirmed Day Zero")))</f>
        <v>#N/A</v>
      </c>
      <c r="FX98" t="e" cm="1">
        <f t="array" aca="1" ref="FX98" ca="1">IF(INDIRECT(ADDRESS($B98+1,FX$38,1,1,"Confirmed Day Zero"))=0,#N/A,INDIRECT(ADDRESS($B98+1,FX$38,1,1,"Confirmed Day Zero")))</f>
        <v>#N/A</v>
      </c>
      <c r="FY98" t="e" cm="1">
        <f t="array" aca="1" ref="FY98" ca="1">IF(INDIRECT(ADDRESS($B98+1,FY$38,1,1,"Confirmed Day Zero"))=0,#N/A,INDIRECT(ADDRESS($B98+1,FY$38,1,1,"Confirmed Day Zero")))</f>
        <v>#N/A</v>
      </c>
      <c r="FZ98" t="e" cm="1">
        <f t="array" aca="1" ref="FZ98" ca="1">IF(INDIRECT(ADDRESS($B98+1,FZ$38,1,1,"Confirmed Day Zero"))=0,#N/A,INDIRECT(ADDRESS($B98+1,FZ$38,1,1,"Confirmed Day Zero")))</f>
        <v>#N/A</v>
      </c>
      <c r="GA98" t="e" cm="1">
        <f t="array" aca="1" ref="GA98" ca="1">IF(INDIRECT(ADDRESS($B98+1,GA$38,1,1,"Confirmed Day Zero"))=0,#N/A,INDIRECT(ADDRESS($B98+1,GA$38,1,1,"Confirmed Day Zero")))</f>
        <v>#N/A</v>
      </c>
      <c r="GB98" t="e" cm="1">
        <f t="array" aca="1" ref="GB98" ca="1">IF(INDIRECT(ADDRESS($B98+1,GB$38,1,1,"Confirmed Day Zero"))=0,#N/A,INDIRECT(ADDRESS($B98+1,GB$38,1,1,"Confirmed Day Zero")))</f>
        <v>#N/A</v>
      </c>
      <c r="GC98" t="e" cm="1">
        <f t="array" aca="1" ref="GC98" ca="1">IF(INDIRECT(ADDRESS($B98+1,GC$38,1,1,"Confirmed Day Zero"))=0,#N/A,INDIRECT(ADDRESS($B98+1,GC$38,1,1,"Confirmed Day Zero")))</f>
        <v>#N/A</v>
      </c>
      <c r="GD98" t="e" cm="1">
        <f t="array" aca="1" ref="GD98" ca="1">IF(INDIRECT(ADDRESS($B98+1,GD$38,1,1,"Confirmed Day Zero"))=0,#N/A,INDIRECT(ADDRESS($B98+1,GD$38,1,1,"Confirmed Day Zero")))</f>
        <v>#N/A</v>
      </c>
      <c r="GE98" t="e" cm="1">
        <f t="array" aca="1" ref="GE98" ca="1">IF(INDIRECT(ADDRESS($B98+1,GE$38,1,1,"Confirmed Day Zero"))=0,#N/A,INDIRECT(ADDRESS($B98+1,GE$38,1,1,"Confirmed Day Zero")))</f>
        <v>#N/A</v>
      </c>
      <c r="GF98" t="e" cm="1">
        <f t="array" aca="1" ref="GF98" ca="1">IF(INDIRECT(ADDRESS($B98+1,GF$38,1,1,"Confirmed Day Zero"))=0,#N/A,INDIRECT(ADDRESS($B98+1,GF$38,1,1,"Confirmed Day Zero")))</f>
        <v>#N/A</v>
      </c>
      <c r="GG98" t="e" cm="1">
        <f t="array" aca="1" ref="GG98" ca="1">IF(INDIRECT(ADDRESS($B98+1,GG$38,1,1,"Confirmed Day Zero"))=0,#N/A,INDIRECT(ADDRESS($B98+1,GG$38,1,1,"Confirmed Day Zero")))</f>
        <v>#N/A</v>
      </c>
      <c r="GH98" t="e" cm="1">
        <f t="array" aca="1" ref="GH98" ca="1">IF(INDIRECT(ADDRESS($B98+1,GH$38,1,1,"Confirmed Day Zero"))=0,#N/A,INDIRECT(ADDRESS($B98+1,GH$38,1,1,"Confirmed Day Zero")))</f>
        <v>#N/A</v>
      </c>
      <c r="GI98" t="e" cm="1">
        <f t="array" aca="1" ref="GI98" ca="1">IF(INDIRECT(ADDRESS($B98+1,GI$38,1,1,"Confirmed Day Zero"))=0,#N/A,INDIRECT(ADDRESS($B98+1,GI$38,1,1,"Confirmed Day Zero")))</f>
        <v>#N/A</v>
      </c>
      <c r="GJ98" t="e" cm="1">
        <f t="array" aca="1" ref="GJ98" ca="1">IF(INDIRECT(ADDRESS($B98+1,GJ$38,1,1,"Confirmed Day Zero"))=0,#N/A,INDIRECT(ADDRESS($B98+1,GJ$38,1,1,"Confirmed Day Zero")))</f>
        <v>#N/A</v>
      </c>
      <c r="GK98" t="e" cm="1">
        <f t="array" aca="1" ref="GK98" ca="1">IF(INDIRECT(ADDRESS($B98+1,GK$38,1,1,"Confirmed Day Zero"))=0,#N/A,INDIRECT(ADDRESS($B98+1,GK$38,1,1,"Confirmed Day Zero")))</f>
        <v>#N/A</v>
      </c>
      <c r="GL98" t="e" cm="1">
        <f t="array" aca="1" ref="GL98" ca="1">IF(INDIRECT(ADDRESS($B98+1,GL$38,1,1,"Confirmed Day Zero"))=0,#N/A,INDIRECT(ADDRESS($B98+1,GL$38,1,1,"Confirmed Day Zero")))</f>
        <v>#N/A</v>
      </c>
      <c r="GM98" t="e" cm="1">
        <f t="array" aca="1" ref="GM98" ca="1">IF(INDIRECT(ADDRESS($B98+1,GM$38,1,1,"Confirmed Day Zero"))=0,#N/A,INDIRECT(ADDRESS($B98+1,GM$38,1,1,"Confirmed Day Zero")))</f>
        <v>#N/A</v>
      </c>
    </row>
    <row r="99" spans="1:195" x14ac:dyDescent="0.25">
      <c r="B99" s="12">
        <f t="shared" si="250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  <c r="CS99" t="e" cm="1">
        <f t="array" aca="1" ref="CS99" ca="1">IF(INDIRECT(ADDRESS($B99+1,CS$38,1,1,"Confirmed Day Zero"))=0,#N/A,INDIRECT(ADDRESS($B99+1,CS$38,1,1,"Confirmed Day Zero")))</f>
        <v>#N/A</v>
      </c>
      <c r="CT99" t="e" cm="1">
        <f t="array" aca="1" ref="CT99" ca="1">IF(INDIRECT(ADDRESS($B99+1,CT$38,1,1,"Confirmed Day Zero"))=0,#N/A,INDIRECT(ADDRESS($B99+1,CT$38,1,1,"Confirmed Day Zero")))</f>
        <v>#N/A</v>
      </c>
      <c r="CU99" t="e" cm="1">
        <f t="array" aca="1" ref="CU99" ca="1">IF(INDIRECT(ADDRESS($B99+1,CU$38,1,1,"Confirmed Day Zero"))=0,#N/A,INDIRECT(ADDRESS($B99+1,CU$38,1,1,"Confirmed Day Zero")))</f>
        <v>#N/A</v>
      </c>
      <c r="CV99" t="e" cm="1">
        <f t="array" aca="1" ref="CV99" ca="1">IF(INDIRECT(ADDRESS($B99+1,CV$38,1,1,"Confirmed Day Zero"))=0,#N/A,INDIRECT(ADDRESS($B99+1,CV$38,1,1,"Confirmed Day Zero")))</f>
        <v>#N/A</v>
      </c>
      <c r="CW99" t="e" cm="1">
        <f t="array" aca="1" ref="CW99" ca="1">IF(INDIRECT(ADDRESS($B99+1,CW$38,1,1,"Confirmed Day Zero"))=0,#N/A,INDIRECT(ADDRESS($B99+1,CW$38,1,1,"Confirmed Day Zero")))</f>
        <v>#N/A</v>
      </c>
      <c r="CX99" t="e" cm="1">
        <f t="array" aca="1" ref="CX99" ca="1">IF(INDIRECT(ADDRESS($B99+1,CX$38,1,1,"Confirmed Day Zero"))=0,#N/A,INDIRECT(ADDRESS($B99+1,CX$38,1,1,"Confirmed Day Zero")))</f>
        <v>#N/A</v>
      </c>
      <c r="CY99" t="e" cm="1">
        <f t="array" aca="1" ref="CY99" ca="1">IF(INDIRECT(ADDRESS($B99+1,CY$38,1,1,"Confirmed Day Zero"))=0,#N/A,INDIRECT(ADDRESS($B99+1,CY$38,1,1,"Confirmed Day Zero")))</f>
        <v>#N/A</v>
      </c>
      <c r="CZ99" t="e" cm="1">
        <f t="array" aca="1" ref="CZ99" ca="1">IF(INDIRECT(ADDRESS($B99+1,CZ$38,1,1,"Confirmed Day Zero"))=0,#N/A,INDIRECT(ADDRESS($B99+1,CZ$38,1,1,"Confirmed Day Zero")))</f>
        <v>#N/A</v>
      </c>
      <c r="DA99" t="e" cm="1">
        <f t="array" aca="1" ref="DA99" ca="1">IF(INDIRECT(ADDRESS($B99+1,DA$38,1,1,"Confirmed Day Zero"))=0,#N/A,INDIRECT(ADDRESS($B99+1,DA$38,1,1,"Confirmed Day Zero")))</f>
        <v>#N/A</v>
      </c>
      <c r="DB99" t="e" cm="1">
        <f t="array" aca="1" ref="DB99" ca="1">IF(INDIRECT(ADDRESS($B99+1,DB$38,1,1,"Confirmed Day Zero"))=0,#N/A,INDIRECT(ADDRESS($B99+1,DB$38,1,1,"Confirmed Day Zero")))</f>
        <v>#N/A</v>
      </c>
      <c r="DC99" t="e" cm="1">
        <f t="array" aca="1" ref="DC99" ca="1">IF(INDIRECT(ADDRESS($B99+1,DC$38,1,1,"Confirmed Day Zero"))=0,#N/A,INDIRECT(ADDRESS($B99+1,DC$38,1,1,"Confirmed Day Zero")))</f>
        <v>#N/A</v>
      </c>
      <c r="DD99" t="e" cm="1">
        <f t="array" aca="1" ref="DD99" ca="1">IF(INDIRECT(ADDRESS($B99+1,DD$38,1,1,"Confirmed Day Zero"))=0,#N/A,INDIRECT(ADDRESS($B99+1,DD$38,1,1,"Confirmed Day Zero")))</f>
        <v>#N/A</v>
      </c>
      <c r="DE99" t="e" cm="1">
        <f t="array" aca="1" ref="DE99" ca="1">IF(INDIRECT(ADDRESS($B99+1,DE$38,1,1,"Confirmed Day Zero"))=0,#N/A,INDIRECT(ADDRESS($B99+1,DE$38,1,1,"Confirmed Day Zero")))</f>
        <v>#N/A</v>
      </c>
      <c r="DF99" t="e" cm="1">
        <f t="array" aca="1" ref="DF99" ca="1">IF(INDIRECT(ADDRESS($B99+1,DF$38,1,1,"Confirmed Day Zero"))=0,#N/A,INDIRECT(ADDRESS($B99+1,DF$38,1,1,"Confirmed Day Zero")))</f>
        <v>#N/A</v>
      </c>
      <c r="DG99" t="e" cm="1">
        <f t="array" aca="1" ref="DG99" ca="1">IF(INDIRECT(ADDRESS($B99+1,DG$38,1,1,"Confirmed Day Zero"))=0,#N/A,INDIRECT(ADDRESS($B99+1,DG$38,1,1,"Confirmed Day Zero")))</f>
        <v>#N/A</v>
      </c>
      <c r="DH99" t="e" cm="1">
        <f t="array" aca="1" ref="DH99" ca="1">IF(INDIRECT(ADDRESS($B99+1,DH$38,1,1,"Confirmed Day Zero"))=0,#N/A,INDIRECT(ADDRESS($B99+1,DH$38,1,1,"Confirmed Day Zero")))</f>
        <v>#N/A</v>
      </c>
      <c r="DI99" t="e" cm="1">
        <f t="array" aca="1" ref="DI99" ca="1">IF(INDIRECT(ADDRESS($B99+1,DI$38,1,1,"Confirmed Day Zero"))=0,#N/A,INDIRECT(ADDRESS($B99+1,DI$38,1,1,"Confirmed Day Zero")))</f>
        <v>#N/A</v>
      </c>
      <c r="DJ99" t="e" cm="1">
        <f t="array" aca="1" ref="DJ99" ca="1">IF(INDIRECT(ADDRESS($B99+1,DJ$38,1,1,"Confirmed Day Zero"))=0,#N/A,INDIRECT(ADDRESS($B99+1,DJ$38,1,1,"Confirmed Day Zero")))</f>
        <v>#N/A</v>
      </c>
      <c r="DK99" t="e" cm="1">
        <f t="array" aca="1" ref="DK99" ca="1">IF(INDIRECT(ADDRESS($B99+1,DK$38,1,1,"Confirmed Day Zero"))=0,#N/A,INDIRECT(ADDRESS($B99+1,DK$38,1,1,"Confirmed Day Zero")))</f>
        <v>#N/A</v>
      </c>
      <c r="DL99" t="e" cm="1">
        <f t="array" aca="1" ref="DL99" ca="1">IF(INDIRECT(ADDRESS($B99+1,DL$38,1,1,"Confirmed Day Zero"))=0,#N/A,INDIRECT(ADDRESS($B99+1,DL$38,1,1,"Confirmed Day Zero")))</f>
        <v>#N/A</v>
      </c>
      <c r="DM99" t="e" cm="1">
        <f t="array" aca="1" ref="DM99" ca="1">IF(INDIRECT(ADDRESS($B99+1,DM$38,1,1,"Confirmed Day Zero"))=0,#N/A,INDIRECT(ADDRESS($B99+1,DM$38,1,1,"Confirmed Day Zero")))</f>
        <v>#N/A</v>
      </c>
      <c r="DN99" t="e" cm="1">
        <f t="array" aca="1" ref="DN99" ca="1">IF(INDIRECT(ADDRESS($B99+1,DN$38,1,1,"Confirmed Day Zero"))=0,#N/A,INDIRECT(ADDRESS($B99+1,DN$38,1,1,"Confirmed Day Zero")))</f>
        <v>#N/A</v>
      </c>
      <c r="DO99" t="e" cm="1">
        <f t="array" aca="1" ref="DO99" ca="1">IF(INDIRECT(ADDRESS($B99+1,DO$38,1,1,"Confirmed Day Zero"))=0,#N/A,INDIRECT(ADDRESS($B99+1,DO$38,1,1,"Confirmed Day Zero")))</f>
        <v>#N/A</v>
      </c>
      <c r="DP99" t="e" cm="1">
        <f t="array" aca="1" ref="DP99" ca="1">IF(INDIRECT(ADDRESS($B99+1,DP$38,1,1,"Confirmed Day Zero"))=0,#N/A,INDIRECT(ADDRESS($B99+1,DP$38,1,1,"Confirmed Day Zero")))</f>
        <v>#N/A</v>
      </c>
      <c r="DQ99" t="e" cm="1">
        <f t="array" aca="1" ref="DQ99" ca="1">IF(INDIRECT(ADDRESS($B99+1,DQ$38,1,1,"Confirmed Day Zero"))=0,#N/A,INDIRECT(ADDRESS($B99+1,DQ$38,1,1,"Confirmed Day Zero")))</f>
        <v>#N/A</v>
      </c>
      <c r="DR99" t="e" cm="1">
        <f t="array" aca="1" ref="DR99" ca="1">IF(INDIRECT(ADDRESS($B99+1,DR$38,1,1,"Confirmed Day Zero"))=0,#N/A,INDIRECT(ADDRESS($B99+1,DR$38,1,1,"Confirmed Day Zero")))</f>
        <v>#N/A</v>
      </c>
      <c r="DS99" t="e" cm="1">
        <f t="array" aca="1" ref="DS99" ca="1">IF(INDIRECT(ADDRESS($B99+1,DS$38,1,1,"Confirmed Day Zero"))=0,#N/A,INDIRECT(ADDRESS($B99+1,DS$38,1,1,"Confirmed Day Zero")))</f>
        <v>#N/A</v>
      </c>
      <c r="DT99" t="e" cm="1">
        <f t="array" aca="1" ref="DT99" ca="1">IF(INDIRECT(ADDRESS($B99+1,DT$38,1,1,"Confirmed Day Zero"))=0,#N/A,INDIRECT(ADDRESS($B99+1,DT$38,1,1,"Confirmed Day Zero")))</f>
        <v>#N/A</v>
      </c>
      <c r="DU99" t="e" cm="1">
        <f t="array" aca="1" ref="DU99" ca="1">IF(INDIRECT(ADDRESS($B99+1,DU$38,1,1,"Confirmed Day Zero"))=0,#N/A,INDIRECT(ADDRESS($B99+1,DU$38,1,1,"Confirmed Day Zero")))</f>
        <v>#N/A</v>
      </c>
      <c r="DV99" t="e" cm="1">
        <f t="array" aca="1" ref="DV99" ca="1">IF(INDIRECT(ADDRESS($B99+1,DV$38,1,1,"Confirmed Day Zero"))=0,#N/A,INDIRECT(ADDRESS($B99+1,DV$38,1,1,"Confirmed Day Zero")))</f>
        <v>#N/A</v>
      </c>
      <c r="DW99" t="e" cm="1">
        <f t="array" aca="1" ref="DW99" ca="1">IF(INDIRECT(ADDRESS($B99+1,DW$38,1,1,"Confirmed Day Zero"))=0,#N/A,INDIRECT(ADDRESS($B99+1,DW$38,1,1,"Confirmed Day Zero")))</f>
        <v>#N/A</v>
      </c>
      <c r="DX99" t="e" cm="1">
        <f t="array" aca="1" ref="DX99" ca="1">IF(INDIRECT(ADDRESS($B99+1,DX$38,1,1,"Confirmed Day Zero"))=0,#N/A,INDIRECT(ADDRESS($B99+1,DX$38,1,1,"Confirmed Day Zero")))</f>
        <v>#N/A</v>
      </c>
      <c r="DY99" t="e" cm="1">
        <f t="array" aca="1" ref="DY99" ca="1">IF(INDIRECT(ADDRESS($B99+1,DY$38,1,1,"Confirmed Day Zero"))=0,#N/A,INDIRECT(ADDRESS($B99+1,DY$38,1,1,"Confirmed Day Zero")))</f>
        <v>#N/A</v>
      </c>
      <c r="DZ99" t="e" cm="1">
        <f t="array" aca="1" ref="DZ99" ca="1">IF(INDIRECT(ADDRESS($B99+1,DZ$38,1,1,"Confirmed Day Zero"))=0,#N/A,INDIRECT(ADDRESS($B99+1,DZ$38,1,1,"Confirmed Day Zero")))</f>
        <v>#N/A</v>
      </c>
      <c r="EA99" t="e" cm="1">
        <f t="array" aca="1" ref="EA99" ca="1">IF(INDIRECT(ADDRESS($B99+1,EA$38,1,1,"Confirmed Day Zero"))=0,#N/A,INDIRECT(ADDRESS($B99+1,EA$38,1,1,"Confirmed Day Zero")))</f>
        <v>#N/A</v>
      </c>
      <c r="EB99" t="e" cm="1">
        <f t="array" aca="1" ref="EB99" ca="1">IF(INDIRECT(ADDRESS($B99+1,EB$38,1,1,"Confirmed Day Zero"))=0,#N/A,INDIRECT(ADDRESS($B99+1,EB$38,1,1,"Confirmed Day Zero")))</f>
        <v>#N/A</v>
      </c>
      <c r="EC99" t="e" cm="1">
        <f t="array" aca="1" ref="EC99" ca="1">IF(INDIRECT(ADDRESS($B99+1,EC$38,1,1,"Confirmed Day Zero"))=0,#N/A,INDIRECT(ADDRESS($B99+1,EC$38,1,1,"Confirmed Day Zero")))</f>
        <v>#N/A</v>
      </c>
      <c r="ED99" t="e" cm="1">
        <f t="array" aca="1" ref="ED99" ca="1">IF(INDIRECT(ADDRESS($B99+1,ED$38,1,1,"Confirmed Day Zero"))=0,#N/A,INDIRECT(ADDRESS($B99+1,ED$38,1,1,"Confirmed Day Zero")))</f>
        <v>#N/A</v>
      </c>
      <c r="EE99" t="e" cm="1">
        <f t="array" aca="1" ref="EE99" ca="1">IF(INDIRECT(ADDRESS($B99+1,EE$38,1,1,"Confirmed Day Zero"))=0,#N/A,INDIRECT(ADDRESS($B99+1,EE$38,1,1,"Confirmed Day Zero")))</f>
        <v>#N/A</v>
      </c>
      <c r="EF99" t="e" cm="1">
        <f t="array" aca="1" ref="EF99" ca="1">IF(INDIRECT(ADDRESS($B99+1,EF$38,1,1,"Confirmed Day Zero"))=0,#N/A,INDIRECT(ADDRESS($B99+1,EF$38,1,1,"Confirmed Day Zero")))</f>
        <v>#N/A</v>
      </c>
      <c r="EG99" t="e" cm="1">
        <f t="array" aca="1" ref="EG99" ca="1">IF(INDIRECT(ADDRESS($B99+1,EG$38,1,1,"Confirmed Day Zero"))=0,#N/A,INDIRECT(ADDRESS($B99+1,EG$38,1,1,"Confirmed Day Zero")))</f>
        <v>#N/A</v>
      </c>
      <c r="EH99" t="e" cm="1">
        <f t="array" aca="1" ref="EH99" ca="1">IF(INDIRECT(ADDRESS($B99+1,EH$38,1,1,"Confirmed Day Zero"))=0,#N/A,INDIRECT(ADDRESS($B99+1,EH$38,1,1,"Confirmed Day Zero")))</f>
        <v>#N/A</v>
      </c>
      <c r="EI99" t="e" cm="1">
        <f t="array" aca="1" ref="EI99" ca="1">IF(INDIRECT(ADDRESS($B99+1,EI$38,1,1,"Confirmed Day Zero"))=0,#N/A,INDIRECT(ADDRESS($B99+1,EI$38,1,1,"Confirmed Day Zero")))</f>
        <v>#N/A</v>
      </c>
      <c r="EJ99" t="e" cm="1">
        <f t="array" aca="1" ref="EJ99" ca="1">IF(INDIRECT(ADDRESS($B99+1,EJ$38,1,1,"Confirmed Day Zero"))=0,#N/A,INDIRECT(ADDRESS($B99+1,EJ$38,1,1,"Confirmed Day Zero")))</f>
        <v>#N/A</v>
      </c>
      <c r="EK99" t="e" cm="1">
        <f t="array" aca="1" ref="EK99" ca="1">IF(INDIRECT(ADDRESS($B99+1,EK$38,1,1,"Confirmed Day Zero"))=0,#N/A,INDIRECT(ADDRESS($B99+1,EK$38,1,1,"Confirmed Day Zero")))</f>
        <v>#N/A</v>
      </c>
      <c r="EL99" t="e" cm="1">
        <f t="array" aca="1" ref="EL99" ca="1">IF(INDIRECT(ADDRESS($B99+1,EL$38,1,1,"Confirmed Day Zero"))=0,#N/A,INDIRECT(ADDRESS($B99+1,EL$38,1,1,"Confirmed Day Zero")))</f>
        <v>#N/A</v>
      </c>
      <c r="EM99" t="e" cm="1">
        <f t="array" aca="1" ref="EM99" ca="1">IF(INDIRECT(ADDRESS($B99+1,EM$38,1,1,"Confirmed Day Zero"))=0,#N/A,INDIRECT(ADDRESS($B99+1,EM$38,1,1,"Confirmed Day Zero")))</f>
        <v>#N/A</v>
      </c>
      <c r="EN99" t="e" cm="1">
        <f t="array" aca="1" ref="EN99" ca="1">IF(INDIRECT(ADDRESS($B99+1,EN$38,1,1,"Confirmed Day Zero"))=0,#N/A,INDIRECT(ADDRESS($B99+1,EN$38,1,1,"Confirmed Day Zero")))</f>
        <v>#N/A</v>
      </c>
      <c r="EO99" t="e" cm="1">
        <f t="array" aca="1" ref="EO99" ca="1">IF(INDIRECT(ADDRESS($B99+1,EO$38,1,1,"Confirmed Day Zero"))=0,#N/A,INDIRECT(ADDRESS($B99+1,EO$38,1,1,"Confirmed Day Zero")))</f>
        <v>#N/A</v>
      </c>
      <c r="EP99" t="e" cm="1">
        <f t="array" aca="1" ref="EP99" ca="1">IF(INDIRECT(ADDRESS($B99+1,EP$38,1,1,"Confirmed Day Zero"))=0,#N/A,INDIRECT(ADDRESS($B99+1,EP$38,1,1,"Confirmed Day Zero")))</f>
        <v>#N/A</v>
      </c>
      <c r="EQ99" t="e" cm="1">
        <f t="array" aca="1" ref="EQ99" ca="1">IF(INDIRECT(ADDRESS($B99+1,EQ$38,1,1,"Confirmed Day Zero"))=0,#N/A,INDIRECT(ADDRESS($B99+1,EQ$38,1,1,"Confirmed Day Zero")))</f>
        <v>#N/A</v>
      </c>
      <c r="ER99" t="e" cm="1">
        <f t="array" aca="1" ref="ER99" ca="1">IF(INDIRECT(ADDRESS($B99+1,ER$38,1,1,"Confirmed Day Zero"))=0,#N/A,INDIRECT(ADDRESS($B99+1,ER$38,1,1,"Confirmed Day Zero")))</f>
        <v>#N/A</v>
      </c>
      <c r="ES99" t="e" cm="1">
        <f t="array" aca="1" ref="ES99" ca="1">IF(INDIRECT(ADDRESS($B99+1,ES$38,1,1,"Confirmed Day Zero"))=0,#N/A,INDIRECT(ADDRESS($B99+1,ES$38,1,1,"Confirmed Day Zero")))</f>
        <v>#N/A</v>
      </c>
      <c r="ET99" t="e" cm="1">
        <f t="array" aca="1" ref="ET99" ca="1">IF(INDIRECT(ADDRESS($B99+1,ET$38,1,1,"Confirmed Day Zero"))=0,#N/A,INDIRECT(ADDRESS($B99+1,ET$38,1,1,"Confirmed Day Zero")))</f>
        <v>#N/A</v>
      </c>
      <c r="EU99" t="e" cm="1">
        <f t="array" aca="1" ref="EU99" ca="1">IF(INDIRECT(ADDRESS($B99+1,EU$38,1,1,"Confirmed Day Zero"))=0,#N/A,INDIRECT(ADDRESS($B99+1,EU$38,1,1,"Confirmed Day Zero")))</f>
        <v>#N/A</v>
      </c>
      <c r="EV99" t="e" cm="1">
        <f t="array" aca="1" ref="EV99" ca="1">IF(INDIRECT(ADDRESS($B99+1,EV$38,1,1,"Confirmed Day Zero"))=0,#N/A,INDIRECT(ADDRESS($B99+1,EV$38,1,1,"Confirmed Day Zero")))</f>
        <v>#N/A</v>
      </c>
      <c r="EW99" t="e" cm="1">
        <f t="array" aca="1" ref="EW99" ca="1">IF(INDIRECT(ADDRESS($B99+1,EW$38,1,1,"Confirmed Day Zero"))=0,#N/A,INDIRECT(ADDRESS($B99+1,EW$38,1,1,"Confirmed Day Zero")))</f>
        <v>#N/A</v>
      </c>
      <c r="EX99" t="e" cm="1">
        <f t="array" aca="1" ref="EX99" ca="1">IF(INDIRECT(ADDRESS($B99+1,EX$38,1,1,"Confirmed Day Zero"))=0,#N/A,INDIRECT(ADDRESS($B99+1,EX$38,1,1,"Confirmed Day Zero")))</f>
        <v>#N/A</v>
      </c>
      <c r="EY99" t="e" cm="1">
        <f t="array" aca="1" ref="EY99" ca="1">IF(INDIRECT(ADDRESS($B99+1,EY$38,1,1,"Confirmed Day Zero"))=0,#N/A,INDIRECT(ADDRESS($B99+1,EY$38,1,1,"Confirmed Day Zero")))</f>
        <v>#N/A</v>
      </c>
      <c r="EZ99" t="e" cm="1">
        <f t="array" aca="1" ref="EZ99" ca="1">IF(INDIRECT(ADDRESS($B99+1,EZ$38,1,1,"Confirmed Day Zero"))=0,#N/A,INDIRECT(ADDRESS($B99+1,EZ$38,1,1,"Confirmed Day Zero")))</f>
        <v>#N/A</v>
      </c>
      <c r="FA99" t="e" cm="1">
        <f t="array" aca="1" ref="FA99" ca="1">IF(INDIRECT(ADDRESS($B99+1,FA$38,1,1,"Confirmed Day Zero"))=0,#N/A,INDIRECT(ADDRESS($B99+1,FA$38,1,1,"Confirmed Day Zero")))</f>
        <v>#N/A</v>
      </c>
      <c r="FB99" t="e" cm="1">
        <f t="array" aca="1" ref="FB99" ca="1">IF(INDIRECT(ADDRESS($B99+1,FB$38,1,1,"Confirmed Day Zero"))=0,#N/A,INDIRECT(ADDRESS($B99+1,FB$38,1,1,"Confirmed Day Zero")))</f>
        <v>#N/A</v>
      </c>
      <c r="FC99" t="e" cm="1">
        <f t="array" aca="1" ref="FC99" ca="1">IF(INDIRECT(ADDRESS($B99+1,FC$38,1,1,"Confirmed Day Zero"))=0,#N/A,INDIRECT(ADDRESS($B99+1,FC$38,1,1,"Confirmed Day Zero")))</f>
        <v>#N/A</v>
      </c>
      <c r="FD99" t="e" cm="1">
        <f t="array" aca="1" ref="FD99" ca="1">IF(INDIRECT(ADDRESS($B99+1,FD$38,1,1,"Confirmed Day Zero"))=0,#N/A,INDIRECT(ADDRESS($B99+1,FD$38,1,1,"Confirmed Day Zero")))</f>
        <v>#N/A</v>
      </c>
      <c r="FE99" t="e" cm="1">
        <f t="array" aca="1" ref="FE99" ca="1">IF(INDIRECT(ADDRESS($B99+1,FE$38,1,1,"Confirmed Day Zero"))=0,#N/A,INDIRECT(ADDRESS($B99+1,FE$38,1,1,"Confirmed Day Zero")))</f>
        <v>#N/A</v>
      </c>
      <c r="FF99" t="e" cm="1">
        <f t="array" aca="1" ref="FF99" ca="1">IF(INDIRECT(ADDRESS($B99+1,FF$38,1,1,"Confirmed Day Zero"))=0,#N/A,INDIRECT(ADDRESS($B99+1,FF$38,1,1,"Confirmed Day Zero")))</f>
        <v>#N/A</v>
      </c>
      <c r="FG99" t="e" cm="1">
        <f t="array" aca="1" ref="FG99" ca="1">IF(INDIRECT(ADDRESS($B99+1,FG$38,1,1,"Confirmed Day Zero"))=0,#N/A,INDIRECT(ADDRESS($B99+1,FG$38,1,1,"Confirmed Day Zero")))</f>
        <v>#N/A</v>
      </c>
      <c r="FH99" t="e" cm="1">
        <f t="array" aca="1" ref="FH99" ca="1">IF(INDIRECT(ADDRESS($B99+1,FH$38,1,1,"Confirmed Day Zero"))=0,#N/A,INDIRECT(ADDRESS($B99+1,FH$38,1,1,"Confirmed Day Zero")))</f>
        <v>#N/A</v>
      </c>
      <c r="FI99" t="e" cm="1">
        <f t="array" aca="1" ref="FI99" ca="1">IF(INDIRECT(ADDRESS($B99+1,FI$38,1,1,"Confirmed Day Zero"))=0,#N/A,INDIRECT(ADDRESS($B99+1,FI$38,1,1,"Confirmed Day Zero")))</f>
        <v>#N/A</v>
      </c>
      <c r="FJ99" t="e" cm="1">
        <f t="array" aca="1" ref="FJ99" ca="1">IF(INDIRECT(ADDRESS($B99+1,FJ$38,1,1,"Confirmed Day Zero"))=0,#N/A,INDIRECT(ADDRESS($B99+1,FJ$38,1,1,"Confirmed Day Zero")))</f>
        <v>#N/A</v>
      </c>
      <c r="FK99" t="e" cm="1">
        <f t="array" aca="1" ref="FK99" ca="1">IF(INDIRECT(ADDRESS($B99+1,FK$38,1,1,"Confirmed Day Zero"))=0,#N/A,INDIRECT(ADDRESS($B99+1,FK$38,1,1,"Confirmed Day Zero")))</f>
        <v>#N/A</v>
      </c>
      <c r="FL99" t="e" cm="1">
        <f t="array" aca="1" ref="FL99" ca="1">IF(INDIRECT(ADDRESS($B99+1,FL$38,1,1,"Confirmed Day Zero"))=0,#N/A,INDIRECT(ADDRESS($B99+1,FL$38,1,1,"Confirmed Day Zero")))</f>
        <v>#N/A</v>
      </c>
      <c r="FM99" t="e" cm="1">
        <f t="array" aca="1" ref="FM99" ca="1">IF(INDIRECT(ADDRESS($B99+1,FM$38,1,1,"Confirmed Day Zero"))=0,#N/A,INDIRECT(ADDRESS($B99+1,FM$38,1,1,"Confirmed Day Zero")))</f>
        <v>#N/A</v>
      </c>
      <c r="FN99" t="e" cm="1">
        <f t="array" aca="1" ref="FN99" ca="1">IF(INDIRECT(ADDRESS($B99+1,FN$38,1,1,"Confirmed Day Zero"))=0,#N/A,INDIRECT(ADDRESS($B99+1,FN$38,1,1,"Confirmed Day Zero")))</f>
        <v>#N/A</v>
      </c>
      <c r="FO99" t="e" cm="1">
        <f t="array" aca="1" ref="FO99" ca="1">IF(INDIRECT(ADDRESS($B99+1,FO$38,1,1,"Confirmed Day Zero"))=0,#N/A,INDIRECT(ADDRESS($B99+1,FO$38,1,1,"Confirmed Day Zero")))</f>
        <v>#N/A</v>
      </c>
      <c r="FP99" t="e" cm="1">
        <f t="array" aca="1" ref="FP99" ca="1">IF(INDIRECT(ADDRESS($B99+1,FP$38,1,1,"Confirmed Day Zero"))=0,#N/A,INDIRECT(ADDRESS($B99+1,FP$38,1,1,"Confirmed Day Zero")))</f>
        <v>#N/A</v>
      </c>
      <c r="FQ99" t="e" cm="1">
        <f t="array" aca="1" ref="FQ99" ca="1">IF(INDIRECT(ADDRESS($B99+1,FQ$38,1,1,"Confirmed Day Zero"))=0,#N/A,INDIRECT(ADDRESS($B99+1,FQ$38,1,1,"Confirmed Day Zero")))</f>
        <v>#N/A</v>
      </c>
      <c r="FR99" t="e" cm="1">
        <f t="array" aca="1" ref="FR99" ca="1">IF(INDIRECT(ADDRESS($B99+1,FR$38,1,1,"Confirmed Day Zero"))=0,#N/A,INDIRECT(ADDRESS($B99+1,FR$38,1,1,"Confirmed Day Zero")))</f>
        <v>#N/A</v>
      </c>
      <c r="FS99" t="e" cm="1">
        <f t="array" aca="1" ref="FS99" ca="1">IF(INDIRECT(ADDRESS($B99+1,FS$38,1,1,"Confirmed Day Zero"))=0,#N/A,INDIRECT(ADDRESS($B99+1,FS$38,1,1,"Confirmed Day Zero")))</f>
        <v>#N/A</v>
      </c>
      <c r="FT99" t="e" cm="1">
        <f t="array" aca="1" ref="FT99" ca="1">IF(INDIRECT(ADDRESS($B99+1,FT$38,1,1,"Confirmed Day Zero"))=0,#N/A,INDIRECT(ADDRESS($B99+1,FT$38,1,1,"Confirmed Day Zero")))</f>
        <v>#N/A</v>
      </c>
      <c r="FU99" t="e" cm="1">
        <f t="array" aca="1" ref="FU99" ca="1">IF(INDIRECT(ADDRESS($B99+1,FU$38,1,1,"Confirmed Day Zero"))=0,#N/A,INDIRECT(ADDRESS($B99+1,FU$38,1,1,"Confirmed Day Zero")))</f>
        <v>#N/A</v>
      </c>
      <c r="FV99" t="e" cm="1">
        <f t="array" aca="1" ref="FV99" ca="1">IF(INDIRECT(ADDRESS($B99+1,FV$38,1,1,"Confirmed Day Zero"))=0,#N/A,INDIRECT(ADDRESS($B99+1,FV$38,1,1,"Confirmed Day Zero")))</f>
        <v>#N/A</v>
      </c>
      <c r="FW99" t="e" cm="1">
        <f t="array" aca="1" ref="FW99" ca="1">IF(INDIRECT(ADDRESS($B99+1,FW$38,1,1,"Confirmed Day Zero"))=0,#N/A,INDIRECT(ADDRESS($B99+1,FW$38,1,1,"Confirmed Day Zero")))</f>
        <v>#N/A</v>
      </c>
      <c r="FX99" t="e" cm="1">
        <f t="array" aca="1" ref="FX99" ca="1">IF(INDIRECT(ADDRESS($B99+1,FX$38,1,1,"Confirmed Day Zero"))=0,#N/A,INDIRECT(ADDRESS($B99+1,FX$38,1,1,"Confirmed Day Zero")))</f>
        <v>#N/A</v>
      </c>
      <c r="FY99" t="e" cm="1">
        <f t="array" aca="1" ref="FY99" ca="1">IF(INDIRECT(ADDRESS($B99+1,FY$38,1,1,"Confirmed Day Zero"))=0,#N/A,INDIRECT(ADDRESS($B99+1,FY$38,1,1,"Confirmed Day Zero")))</f>
        <v>#N/A</v>
      </c>
      <c r="FZ99" t="e" cm="1">
        <f t="array" aca="1" ref="FZ99" ca="1">IF(INDIRECT(ADDRESS($B99+1,FZ$38,1,1,"Confirmed Day Zero"))=0,#N/A,INDIRECT(ADDRESS($B99+1,FZ$38,1,1,"Confirmed Day Zero")))</f>
        <v>#N/A</v>
      </c>
      <c r="GA99" t="e" cm="1">
        <f t="array" aca="1" ref="GA99" ca="1">IF(INDIRECT(ADDRESS($B99+1,GA$38,1,1,"Confirmed Day Zero"))=0,#N/A,INDIRECT(ADDRESS($B99+1,GA$38,1,1,"Confirmed Day Zero")))</f>
        <v>#N/A</v>
      </c>
      <c r="GB99" t="e" cm="1">
        <f t="array" aca="1" ref="GB99" ca="1">IF(INDIRECT(ADDRESS($B99+1,GB$38,1,1,"Confirmed Day Zero"))=0,#N/A,INDIRECT(ADDRESS($B99+1,GB$38,1,1,"Confirmed Day Zero")))</f>
        <v>#N/A</v>
      </c>
      <c r="GC99" t="e" cm="1">
        <f t="array" aca="1" ref="GC99" ca="1">IF(INDIRECT(ADDRESS($B99+1,GC$38,1,1,"Confirmed Day Zero"))=0,#N/A,INDIRECT(ADDRESS($B99+1,GC$38,1,1,"Confirmed Day Zero")))</f>
        <v>#N/A</v>
      </c>
      <c r="GD99" t="e" cm="1">
        <f t="array" aca="1" ref="GD99" ca="1">IF(INDIRECT(ADDRESS($B99+1,GD$38,1,1,"Confirmed Day Zero"))=0,#N/A,INDIRECT(ADDRESS($B99+1,GD$38,1,1,"Confirmed Day Zero")))</f>
        <v>#N/A</v>
      </c>
      <c r="GE99" t="e" cm="1">
        <f t="array" aca="1" ref="GE99" ca="1">IF(INDIRECT(ADDRESS($B99+1,GE$38,1,1,"Confirmed Day Zero"))=0,#N/A,INDIRECT(ADDRESS($B99+1,GE$38,1,1,"Confirmed Day Zero")))</f>
        <v>#N/A</v>
      </c>
      <c r="GF99" t="e" cm="1">
        <f t="array" aca="1" ref="GF99" ca="1">IF(INDIRECT(ADDRESS($B99+1,GF$38,1,1,"Confirmed Day Zero"))=0,#N/A,INDIRECT(ADDRESS($B99+1,GF$38,1,1,"Confirmed Day Zero")))</f>
        <v>#N/A</v>
      </c>
      <c r="GG99" t="e" cm="1">
        <f t="array" aca="1" ref="GG99" ca="1">IF(INDIRECT(ADDRESS($B99+1,GG$38,1,1,"Confirmed Day Zero"))=0,#N/A,INDIRECT(ADDRESS($B99+1,GG$38,1,1,"Confirmed Day Zero")))</f>
        <v>#N/A</v>
      </c>
      <c r="GH99" t="e" cm="1">
        <f t="array" aca="1" ref="GH99" ca="1">IF(INDIRECT(ADDRESS($B99+1,GH$38,1,1,"Confirmed Day Zero"))=0,#N/A,INDIRECT(ADDRESS($B99+1,GH$38,1,1,"Confirmed Day Zero")))</f>
        <v>#N/A</v>
      </c>
      <c r="GI99" t="e" cm="1">
        <f t="array" aca="1" ref="GI99" ca="1">IF(INDIRECT(ADDRESS($B99+1,GI$38,1,1,"Confirmed Day Zero"))=0,#N/A,INDIRECT(ADDRESS($B99+1,GI$38,1,1,"Confirmed Day Zero")))</f>
        <v>#N/A</v>
      </c>
      <c r="GJ99" t="e" cm="1">
        <f t="array" aca="1" ref="GJ99" ca="1">IF(INDIRECT(ADDRESS($B99+1,GJ$38,1,1,"Confirmed Day Zero"))=0,#N/A,INDIRECT(ADDRESS($B99+1,GJ$38,1,1,"Confirmed Day Zero")))</f>
        <v>#N/A</v>
      </c>
      <c r="GK99" t="e" cm="1">
        <f t="array" aca="1" ref="GK99" ca="1">IF(INDIRECT(ADDRESS($B99+1,GK$38,1,1,"Confirmed Day Zero"))=0,#N/A,INDIRECT(ADDRESS($B99+1,GK$38,1,1,"Confirmed Day Zero")))</f>
        <v>#N/A</v>
      </c>
      <c r="GL99" t="e" cm="1">
        <f t="array" aca="1" ref="GL99" ca="1">IF(INDIRECT(ADDRESS($B99+1,GL$38,1,1,"Confirmed Day Zero"))=0,#N/A,INDIRECT(ADDRESS($B99+1,GL$38,1,1,"Confirmed Day Zero")))</f>
        <v>#N/A</v>
      </c>
      <c r="GM99" t="e" cm="1">
        <f t="array" aca="1" ref="GM99" ca="1">IF(INDIRECT(ADDRESS($B99+1,GM$38,1,1,"Confirmed Day Zero"))=0,#N/A,INDIRECT(ADDRESS($B99+1,GM$38,1,1,"Confirmed Day Zero")))</f>
        <v>#N/A</v>
      </c>
    </row>
    <row r="100" spans="1:195" x14ac:dyDescent="0.25">
      <c r="B100" s="12">
        <f t="shared" si="250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  <c r="CS100" t="e" cm="1">
        <f t="array" aca="1" ref="CS100" ca="1">IF(INDIRECT(ADDRESS($B100+1,CS$38,1,1,"Confirmed Day Zero"))=0,#N/A,INDIRECT(ADDRESS($B100+1,CS$38,1,1,"Confirmed Day Zero")))</f>
        <v>#N/A</v>
      </c>
      <c r="CT100" t="e" cm="1">
        <f t="array" aca="1" ref="CT100" ca="1">IF(INDIRECT(ADDRESS($B100+1,CT$38,1,1,"Confirmed Day Zero"))=0,#N/A,INDIRECT(ADDRESS($B100+1,CT$38,1,1,"Confirmed Day Zero")))</f>
        <v>#N/A</v>
      </c>
      <c r="CU100" t="e" cm="1">
        <f t="array" aca="1" ref="CU100" ca="1">IF(INDIRECT(ADDRESS($B100+1,CU$38,1,1,"Confirmed Day Zero"))=0,#N/A,INDIRECT(ADDRESS($B100+1,CU$38,1,1,"Confirmed Day Zero")))</f>
        <v>#N/A</v>
      </c>
      <c r="CV100" t="e" cm="1">
        <f t="array" aca="1" ref="CV100" ca="1">IF(INDIRECT(ADDRESS($B100+1,CV$38,1,1,"Confirmed Day Zero"))=0,#N/A,INDIRECT(ADDRESS($B100+1,CV$38,1,1,"Confirmed Day Zero")))</f>
        <v>#N/A</v>
      </c>
      <c r="CW100" t="e" cm="1">
        <f t="array" aca="1" ref="CW100" ca="1">IF(INDIRECT(ADDRESS($B100+1,CW$38,1,1,"Confirmed Day Zero"))=0,#N/A,INDIRECT(ADDRESS($B100+1,CW$38,1,1,"Confirmed Day Zero")))</f>
        <v>#N/A</v>
      </c>
      <c r="CX100" t="e" cm="1">
        <f t="array" aca="1" ref="CX100" ca="1">IF(INDIRECT(ADDRESS($B100+1,CX$38,1,1,"Confirmed Day Zero"))=0,#N/A,INDIRECT(ADDRESS($B100+1,CX$38,1,1,"Confirmed Day Zero")))</f>
        <v>#N/A</v>
      </c>
      <c r="CY100" t="e" cm="1">
        <f t="array" aca="1" ref="CY100" ca="1">IF(INDIRECT(ADDRESS($B100+1,CY$38,1,1,"Confirmed Day Zero"))=0,#N/A,INDIRECT(ADDRESS($B100+1,CY$38,1,1,"Confirmed Day Zero")))</f>
        <v>#N/A</v>
      </c>
      <c r="CZ100" t="e" cm="1">
        <f t="array" aca="1" ref="CZ100" ca="1">IF(INDIRECT(ADDRESS($B100+1,CZ$38,1,1,"Confirmed Day Zero"))=0,#N/A,INDIRECT(ADDRESS($B100+1,CZ$38,1,1,"Confirmed Day Zero")))</f>
        <v>#N/A</v>
      </c>
      <c r="DA100" t="e" cm="1">
        <f t="array" aca="1" ref="DA100" ca="1">IF(INDIRECT(ADDRESS($B100+1,DA$38,1,1,"Confirmed Day Zero"))=0,#N/A,INDIRECT(ADDRESS($B100+1,DA$38,1,1,"Confirmed Day Zero")))</f>
        <v>#N/A</v>
      </c>
      <c r="DB100" t="e" cm="1">
        <f t="array" aca="1" ref="DB100" ca="1">IF(INDIRECT(ADDRESS($B100+1,DB$38,1,1,"Confirmed Day Zero"))=0,#N/A,INDIRECT(ADDRESS($B100+1,DB$38,1,1,"Confirmed Day Zero")))</f>
        <v>#N/A</v>
      </c>
      <c r="DC100" t="e" cm="1">
        <f t="array" aca="1" ref="DC100" ca="1">IF(INDIRECT(ADDRESS($B100+1,DC$38,1,1,"Confirmed Day Zero"))=0,#N/A,INDIRECT(ADDRESS($B100+1,DC$38,1,1,"Confirmed Day Zero")))</f>
        <v>#N/A</v>
      </c>
      <c r="DD100" t="e" cm="1">
        <f t="array" aca="1" ref="DD100" ca="1">IF(INDIRECT(ADDRESS($B100+1,DD$38,1,1,"Confirmed Day Zero"))=0,#N/A,INDIRECT(ADDRESS($B100+1,DD$38,1,1,"Confirmed Day Zero")))</f>
        <v>#N/A</v>
      </c>
      <c r="DE100" t="e" cm="1">
        <f t="array" aca="1" ref="DE100" ca="1">IF(INDIRECT(ADDRESS($B100+1,DE$38,1,1,"Confirmed Day Zero"))=0,#N/A,INDIRECT(ADDRESS($B100+1,DE$38,1,1,"Confirmed Day Zero")))</f>
        <v>#N/A</v>
      </c>
      <c r="DF100" t="e" cm="1">
        <f t="array" aca="1" ref="DF100" ca="1">IF(INDIRECT(ADDRESS($B100+1,DF$38,1,1,"Confirmed Day Zero"))=0,#N/A,INDIRECT(ADDRESS($B100+1,DF$38,1,1,"Confirmed Day Zero")))</f>
        <v>#N/A</v>
      </c>
      <c r="DG100" t="e" cm="1">
        <f t="array" aca="1" ref="DG100" ca="1">IF(INDIRECT(ADDRESS($B100+1,DG$38,1,1,"Confirmed Day Zero"))=0,#N/A,INDIRECT(ADDRESS($B100+1,DG$38,1,1,"Confirmed Day Zero")))</f>
        <v>#N/A</v>
      </c>
      <c r="DH100" t="e" cm="1">
        <f t="array" aca="1" ref="DH100" ca="1">IF(INDIRECT(ADDRESS($B100+1,DH$38,1,1,"Confirmed Day Zero"))=0,#N/A,INDIRECT(ADDRESS($B100+1,DH$38,1,1,"Confirmed Day Zero")))</f>
        <v>#N/A</v>
      </c>
      <c r="DI100" t="e" cm="1">
        <f t="array" aca="1" ref="DI100" ca="1">IF(INDIRECT(ADDRESS($B100+1,DI$38,1,1,"Confirmed Day Zero"))=0,#N/A,INDIRECT(ADDRESS($B100+1,DI$38,1,1,"Confirmed Day Zero")))</f>
        <v>#N/A</v>
      </c>
      <c r="DJ100" t="e" cm="1">
        <f t="array" aca="1" ref="DJ100" ca="1">IF(INDIRECT(ADDRESS($B100+1,DJ$38,1,1,"Confirmed Day Zero"))=0,#N/A,INDIRECT(ADDRESS($B100+1,DJ$38,1,1,"Confirmed Day Zero")))</f>
        <v>#N/A</v>
      </c>
      <c r="DK100" t="e" cm="1">
        <f t="array" aca="1" ref="DK100" ca="1">IF(INDIRECT(ADDRESS($B100+1,DK$38,1,1,"Confirmed Day Zero"))=0,#N/A,INDIRECT(ADDRESS($B100+1,DK$38,1,1,"Confirmed Day Zero")))</f>
        <v>#N/A</v>
      </c>
      <c r="DL100" t="e" cm="1">
        <f t="array" aca="1" ref="DL100" ca="1">IF(INDIRECT(ADDRESS($B100+1,DL$38,1,1,"Confirmed Day Zero"))=0,#N/A,INDIRECT(ADDRESS($B100+1,DL$38,1,1,"Confirmed Day Zero")))</f>
        <v>#N/A</v>
      </c>
      <c r="DM100" t="e" cm="1">
        <f t="array" aca="1" ref="DM100" ca="1">IF(INDIRECT(ADDRESS($B100+1,DM$38,1,1,"Confirmed Day Zero"))=0,#N/A,INDIRECT(ADDRESS($B100+1,DM$38,1,1,"Confirmed Day Zero")))</f>
        <v>#N/A</v>
      </c>
      <c r="DN100" t="e" cm="1">
        <f t="array" aca="1" ref="DN100" ca="1">IF(INDIRECT(ADDRESS($B100+1,DN$38,1,1,"Confirmed Day Zero"))=0,#N/A,INDIRECT(ADDRESS($B100+1,DN$38,1,1,"Confirmed Day Zero")))</f>
        <v>#N/A</v>
      </c>
      <c r="DO100" t="e" cm="1">
        <f t="array" aca="1" ref="DO100" ca="1">IF(INDIRECT(ADDRESS($B100+1,DO$38,1,1,"Confirmed Day Zero"))=0,#N/A,INDIRECT(ADDRESS($B100+1,DO$38,1,1,"Confirmed Day Zero")))</f>
        <v>#N/A</v>
      </c>
      <c r="DP100" t="e" cm="1">
        <f t="array" aca="1" ref="DP100" ca="1">IF(INDIRECT(ADDRESS($B100+1,DP$38,1,1,"Confirmed Day Zero"))=0,#N/A,INDIRECT(ADDRESS($B100+1,DP$38,1,1,"Confirmed Day Zero")))</f>
        <v>#N/A</v>
      </c>
      <c r="DQ100" t="e" cm="1">
        <f t="array" aca="1" ref="DQ100" ca="1">IF(INDIRECT(ADDRESS($B100+1,DQ$38,1,1,"Confirmed Day Zero"))=0,#N/A,INDIRECT(ADDRESS($B100+1,DQ$38,1,1,"Confirmed Day Zero")))</f>
        <v>#N/A</v>
      </c>
      <c r="DR100" t="e" cm="1">
        <f t="array" aca="1" ref="DR100" ca="1">IF(INDIRECT(ADDRESS($B100+1,DR$38,1,1,"Confirmed Day Zero"))=0,#N/A,INDIRECT(ADDRESS($B100+1,DR$38,1,1,"Confirmed Day Zero")))</f>
        <v>#N/A</v>
      </c>
      <c r="DS100" t="e" cm="1">
        <f t="array" aca="1" ref="DS100" ca="1">IF(INDIRECT(ADDRESS($B100+1,DS$38,1,1,"Confirmed Day Zero"))=0,#N/A,INDIRECT(ADDRESS($B100+1,DS$38,1,1,"Confirmed Day Zero")))</f>
        <v>#N/A</v>
      </c>
      <c r="DT100" t="e" cm="1">
        <f t="array" aca="1" ref="DT100" ca="1">IF(INDIRECT(ADDRESS($B100+1,DT$38,1,1,"Confirmed Day Zero"))=0,#N/A,INDIRECT(ADDRESS($B100+1,DT$38,1,1,"Confirmed Day Zero")))</f>
        <v>#N/A</v>
      </c>
      <c r="DU100" t="e" cm="1">
        <f t="array" aca="1" ref="DU100" ca="1">IF(INDIRECT(ADDRESS($B100+1,DU$38,1,1,"Confirmed Day Zero"))=0,#N/A,INDIRECT(ADDRESS($B100+1,DU$38,1,1,"Confirmed Day Zero")))</f>
        <v>#N/A</v>
      </c>
      <c r="DV100" t="e" cm="1">
        <f t="array" aca="1" ref="DV100" ca="1">IF(INDIRECT(ADDRESS($B100+1,DV$38,1,1,"Confirmed Day Zero"))=0,#N/A,INDIRECT(ADDRESS($B100+1,DV$38,1,1,"Confirmed Day Zero")))</f>
        <v>#N/A</v>
      </c>
      <c r="DW100" t="e" cm="1">
        <f t="array" aca="1" ref="DW100" ca="1">IF(INDIRECT(ADDRESS($B100+1,DW$38,1,1,"Confirmed Day Zero"))=0,#N/A,INDIRECT(ADDRESS($B100+1,DW$38,1,1,"Confirmed Day Zero")))</f>
        <v>#N/A</v>
      </c>
      <c r="DX100" t="e" cm="1">
        <f t="array" aca="1" ref="DX100" ca="1">IF(INDIRECT(ADDRESS($B100+1,DX$38,1,1,"Confirmed Day Zero"))=0,#N/A,INDIRECT(ADDRESS($B100+1,DX$38,1,1,"Confirmed Day Zero")))</f>
        <v>#N/A</v>
      </c>
      <c r="DY100" t="e" cm="1">
        <f t="array" aca="1" ref="DY100" ca="1">IF(INDIRECT(ADDRESS($B100+1,DY$38,1,1,"Confirmed Day Zero"))=0,#N/A,INDIRECT(ADDRESS($B100+1,DY$38,1,1,"Confirmed Day Zero")))</f>
        <v>#N/A</v>
      </c>
      <c r="DZ100" t="e" cm="1">
        <f t="array" aca="1" ref="DZ100" ca="1">IF(INDIRECT(ADDRESS($B100+1,DZ$38,1,1,"Confirmed Day Zero"))=0,#N/A,INDIRECT(ADDRESS($B100+1,DZ$38,1,1,"Confirmed Day Zero")))</f>
        <v>#N/A</v>
      </c>
      <c r="EA100" t="e" cm="1">
        <f t="array" aca="1" ref="EA100" ca="1">IF(INDIRECT(ADDRESS($B100+1,EA$38,1,1,"Confirmed Day Zero"))=0,#N/A,INDIRECT(ADDRESS($B100+1,EA$38,1,1,"Confirmed Day Zero")))</f>
        <v>#N/A</v>
      </c>
      <c r="EB100" t="e" cm="1">
        <f t="array" aca="1" ref="EB100" ca="1">IF(INDIRECT(ADDRESS($B100+1,EB$38,1,1,"Confirmed Day Zero"))=0,#N/A,INDIRECT(ADDRESS($B100+1,EB$38,1,1,"Confirmed Day Zero")))</f>
        <v>#N/A</v>
      </c>
      <c r="EC100" t="e" cm="1">
        <f t="array" aca="1" ref="EC100" ca="1">IF(INDIRECT(ADDRESS($B100+1,EC$38,1,1,"Confirmed Day Zero"))=0,#N/A,INDIRECT(ADDRESS($B100+1,EC$38,1,1,"Confirmed Day Zero")))</f>
        <v>#N/A</v>
      </c>
      <c r="ED100" t="e" cm="1">
        <f t="array" aca="1" ref="ED100" ca="1">IF(INDIRECT(ADDRESS($B100+1,ED$38,1,1,"Confirmed Day Zero"))=0,#N/A,INDIRECT(ADDRESS($B100+1,ED$38,1,1,"Confirmed Day Zero")))</f>
        <v>#N/A</v>
      </c>
      <c r="EE100" t="e" cm="1">
        <f t="array" aca="1" ref="EE100" ca="1">IF(INDIRECT(ADDRESS($B100+1,EE$38,1,1,"Confirmed Day Zero"))=0,#N/A,INDIRECT(ADDRESS($B100+1,EE$38,1,1,"Confirmed Day Zero")))</f>
        <v>#N/A</v>
      </c>
      <c r="EF100" t="e" cm="1">
        <f t="array" aca="1" ref="EF100" ca="1">IF(INDIRECT(ADDRESS($B100+1,EF$38,1,1,"Confirmed Day Zero"))=0,#N/A,INDIRECT(ADDRESS($B100+1,EF$38,1,1,"Confirmed Day Zero")))</f>
        <v>#N/A</v>
      </c>
      <c r="EG100" t="e" cm="1">
        <f t="array" aca="1" ref="EG100" ca="1">IF(INDIRECT(ADDRESS($B100+1,EG$38,1,1,"Confirmed Day Zero"))=0,#N/A,INDIRECT(ADDRESS($B100+1,EG$38,1,1,"Confirmed Day Zero")))</f>
        <v>#N/A</v>
      </c>
      <c r="EH100" t="e" cm="1">
        <f t="array" aca="1" ref="EH100" ca="1">IF(INDIRECT(ADDRESS($B100+1,EH$38,1,1,"Confirmed Day Zero"))=0,#N/A,INDIRECT(ADDRESS($B100+1,EH$38,1,1,"Confirmed Day Zero")))</f>
        <v>#N/A</v>
      </c>
      <c r="EI100" t="e" cm="1">
        <f t="array" aca="1" ref="EI100" ca="1">IF(INDIRECT(ADDRESS($B100+1,EI$38,1,1,"Confirmed Day Zero"))=0,#N/A,INDIRECT(ADDRESS($B100+1,EI$38,1,1,"Confirmed Day Zero")))</f>
        <v>#N/A</v>
      </c>
      <c r="EJ100" t="e" cm="1">
        <f t="array" aca="1" ref="EJ100" ca="1">IF(INDIRECT(ADDRESS($B100+1,EJ$38,1,1,"Confirmed Day Zero"))=0,#N/A,INDIRECT(ADDRESS($B100+1,EJ$38,1,1,"Confirmed Day Zero")))</f>
        <v>#N/A</v>
      </c>
      <c r="EK100" t="e" cm="1">
        <f t="array" aca="1" ref="EK100" ca="1">IF(INDIRECT(ADDRESS($B100+1,EK$38,1,1,"Confirmed Day Zero"))=0,#N/A,INDIRECT(ADDRESS($B100+1,EK$38,1,1,"Confirmed Day Zero")))</f>
        <v>#N/A</v>
      </c>
      <c r="EL100" t="e" cm="1">
        <f t="array" aca="1" ref="EL100" ca="1">IF(INDIRECT(ADDRESS($B100+1,EL$38,1,1,"Confirmed Day Zero"))=0,#N/A,INDIRECT(ADDRESS($B100+1,EL$38,1,1,"Confirmed Day Zero")))</f>
        <v>#N/A</v>
      </c>
      <c r="EM100" t="e" cm="1">
        <f t="array" aca="1" ref="EM100" ca="1">IF(INDIRECT(ADDRESS($B100+1,EM$38,1,1,"Confirmed Day Zero"))=0,#N/A,INDIRECT(ADDRESS($B100+1,EM$38,1,1,"Confirmed Day Zero")))</f>
        <v>#N/A</v>
      </c>
      <c r="EN100" t="e" cm="1">
        <f t="array" aca="1" ref="EN100" ca="1">IF(INDIRECT(ADDRESS($B100+1,EN$38,1,1,"Confirmed Day Zero"))=0,#N/A,INDIRECT(ADDRESS($B100+1,EN$38,1,1,"Confirmed Day Zero")))</f>
        <v>#N/A</v>
      </c>
      <c r="EO100" t="e" cm="1">
        <f t="array" aca="1" ref="EO100" ca="1">IF(INDIRECT(ADDRESS($B100+1,EO$38,1,1,"Confirmed Day Zero"))=0,#N/A,INDIRECT(ADDRESS($B100+1,EO$38,1,1,"Confirmed Day Zero")))</f>
        <v>#N/A</v>
      </c>
      <c r="EP100" t="e" cm="1">
        <f t="array" aca="1" ref="EP100" ca="1">IF(INDIRECT(ADDRESS($B100+1,EP$38,1,1,"Confirmed Day Zero"))=0,#N/A,INDIRECT(ADDRESS($B100+1,EP$38,1,1,"Confirmed Day Zero")))</f>
        <v>#N/A</v>
      </c>
      <c r="EQ100" t="e" cm="1">
        <f t="array" aca="1" ref="EQ100" ca="1">IF(INDIRECT(ADDRESS($B100+1,EQ$38,1,1,"Confirmed Day Zero"))=0,#N/A,INDIRECT(ADDRESS($B100+1,EQ$38,1,1,"Confirmed Day Zero")))</f>
        <v>#N/A</v>
      </c>
      <c r="ER100" t="e" cm="1">
        <f t="array" aca="1" ref="ER100" ca="1">IF(INDIRECT(ADDRESS($B100+1,ER$38,1,1,"Confirmed Day Zero"))=0,#N/A,INDIRECT(ADDRESS($B100+1,ER$38,1,1,"Confirmed Day Zero")))</f>
        <v>#N/A</v>
      </c>
      <c r="ES100" t="e" cm="1">
        <f t="array" aca="1" ref="ES100" ca="1">IF(INDIRECT(ADDRESS($B100+1,ES$38,1,1,"Confirmed Day Zero"))=0,#N/A,INDIRECT(ADDRESS($B100+1,ES$38,1,1,"Confirmed Day Zero")))</f>
        <v>#N/A</v>
      </c>
      <c r="ET100" t="e" cm="1">
        <f t="array" aca="1" ref="ET100" ca="1">IF(INDIRECT(ADDRESS($B100+1,ET$38,1,1,"Confirmed Day Zero"))=0,#N/A,INDIRECT(ADDRESS($B100+1,ET$38,1,1,"Confirmed Day Zero")))</f>
        <v>#N/A</v>
      </c>
      <c r="EU100" t="e" cm="1">
        <f t="array" aca="1" ref="EU100" ca="1">IF(INDIRECT(ADDRESS($B100+1,EU$38,1,1,"Confirmed Day Zero"))=0,#N/A,INDIRECT(ADDRESS($B100+1,EU$38,1,1,"Confirmed Day Zero")))</f>
        <v>#N/A</v>
      </c>
      <c r="EV100" t="e" cm="1">
        <f t="array" aca="1" ref="EV100" ca="1">IF(INDIRECT(ADDRESS($B100+1,EV$38,1,1,"Confirmed Day Zero"))=0,#N/A,INDIRECT(ADDRESS($B100+1,EV$38,1,1,"Confirmed Day Zero")))</f>
        <v>#N/A</v>
      </c>
      <c r="EW100" t="e" cm="1">
        <f t="array" aca="1" ref="EW100" ca="1">IF(INDIRECT(ADDRESS($B100+1,EW$38,1,1,"Confirmed Day Zero"))=0,#N/A,INDIRECT(ADDRESS($B100+1,EW$38,1,1,"Confirmed Day Zero")))</f>
        <v>#N/A</v>
      </c>
      <c r="EX100" t="e" cm="1">
        <f t="array" aca="1" ref="EX100" ca="1">IF(INDIRECT(ADDRESS($B100+1,EX$38,1,1,"Confirmed Day Zero"))=0,#N/A,INDIRECT(ADDRESS($B100+1,EX$38,1,1,"Confirmed Day Zero")))</f>
        <v>#N/A</v>
      </c>
      <c r="EY100" t="e" cm="1">
        <f t="array" aca="1" ref="EY100" ca="1">IF(INDIRECT(ADDRESS($B100+1,EY$38,1,1,"Confirmed Day Zero"))=0,#N/A,INDIRECT(ADDRESS($B100+1,EY$38,1,1,"Confirmed Day Zero")))</f>
        <v>#N/A</v>
      </c>
      <c r="EZ100" t="e" cm="1">
        <f t="array" aca="1" ref="EZ100" ca="1">IF(INDIRECT(ADDRESS($B100+1,EZ$38,1,1,"Confirmed Day Zero"))=0,#N/A,INDIRECT(ADDRESS($B100+1,EZ$38,1,1,"Confirmed Day Zero")))</f>
        <v>#N/A</v>
      </c>
      <c r="FA100" t="e" cm="1">
        <f t="array" aca="1" ref="FA100" ca="1">IF(INDIRECT(ADDRESS($B100+1,FA$38,1,1,"Confirmed Day Zero"))=0,#N/A,INDIRECT(ADDRESS($B100+1,FA$38,1,1,"Confirmed Day Zero")))</f>
        <v>#N/A</v>
      </c>
      <c r="FB100" t="e" cm="1">
        <f t="array" aca="1" ref="FB100" ca="1">IF(INDIRECT(ADDRESS($B100+1,FB$38,1,1,"Confirmed Day Zero"))=0,#N/A,INDIRECT(ADDRESS($B100+1,FB$38,1,1,"Confirmed Day Zero")))</f>
        <v>#N/A</v>
      </c>
      <c r="FC100" t="e" cm="1">
        <f t="array" aca="1" ref="FC100" ca="1">IF(INDIRECT(ADDRESS($B100+1,FC$38,1,1,"Confirmed Day Zero"))=0,#N/A,INDIRECT(ADDRESS($B100+1,FC$38,1,1,"Confirmed Day Zero")))</f>
        <v>#N/A</v>
      </c>
      <c r="FD100" t="e" cm="1">
        <f t="array" aca="1" ref="FD100" ca="1">IF(INDIRECT(ADDRESS($B100+1,FD$38,1,1,"Confirmed Day Zero"))=0,#N/A,INDIRECT(ADDRESS($B100+1,FD$38,1,1,"Confirmed Day Zero")))</f>
        <v>#N/A</v>
      </c>
      <c r="FE100" t="e" cm="1">
        <f t="array" aca="1" ref="FE100" ca="1">IF(INDIRECT(ADDRESS($B100+1,FE$38,1,1,"Confirmed Day Zero"))=0,#N/A,INDIRECT(ADDRESS($B100+1,FE$38,1,1,"Confirmed Day Zero")))</f>
        <v>#N/A</v>
      </c>
      <c r="FF100" t="e" cm="1">
        <f t="array" aca="1" ref="FF100" ca="1">IF(INDIRECT(ADDRESS($B100+1,FF$38,1,1,"Confirmed Day Zero"))=0,#N/A,INDIRECT(ADDRESS($B100+1,FF$38,1,1,"Confirmed Day Zero")))</f>
        <v>#N/A</v>
      </c>
      <c r="FG100" t="e" cm="1">
        <f t="array" aca="1" ref="FG100" ca="1">IF(INDIRECT(ADDRESS($B100+1,FG$38,1,1,"Confirmed Day Zero"))=0,#N/A,INDIRECT(ADDRESS($B100+1,FG$38,1,1,"Confirmed Day Zero")))</f>
        <v>#N/A</v>
      </c>
      <c r="FH100" t="e" cm="1">
        <f t="array" aca="1" ref="FH100" ca="1">IF(INDIRECT(ADDRESS($B100+1,FH$38,1,1,"Confirmed Day Zero"))=0,#N/A,INDIRECT(ADDRESS($B100+1,FH$38,1,1,"Confirmed Day Zero")))</f>
        <v>#N/A</v>
      </c>
      <c r="FI100" t="e" cm="1">
        <f t="array" aca="1" ref="FI100" ca="1">IF(INDIRECT(ADDRESS($B100+1,FI$38,1,1,"Confirmed Day Zero"))=0,#N/A,INDIRECT(ADDRESS($B100+1,FI$38,1,1,"Confirmed Day Zero")))</f>
        <v>#N/A</v>
      </c>
      <c r="FJ100" t="e" cm="1">
        <f t="array" aca="1" ref="FJ100" ca="1">IF(INDIRECT(ADDRESS($B100+1,FJ$38,1,1,"Confirmed Day Zero"))=0,#N/A,INDIRECT(ADDRESS($B100+1,FJ$38,1,1,"Confirmed Day Zero")))</f>
        <v>#N/A</v>
      </c>
      <c r="FK100" t="e" cm="1">
        <f t="array" aca="1" ref="FK100" ca="1">IF(INDIRECT(ADDRESS($B100+1,FK$38,1,1,"Confirmed Day Zero"))=0,#N/A,INDIRECT(ADDRESS($B100+1,FK$38,1,1,"Confirmed Day Zero")))</f>
        <v>#N/A</v>
      </c>
      <c r="FL100" t="e" cm="1">
        <f t="array" aca="1" ref="FL100" ca="1">IF(INDIRECT(ADDRESS($B100+1,FL$38,1,1,"Confirmed Day Zero"))=0,#N/A,INDIRECT(ADDRESS($B100+1,FL$38,1,1,"Confirmed Day Zero")))</f>
        <v>#N/A</v>
      </c>
      <c r="FM100" t="e" cm="1">
        <f t="array" aca="1" ref="FM100" ca="1">IF(INDIRECT(ADDRESS($B100+1,FM$38,1,1,"Confirmed Day Zero"))=0,#N/A,INDIRECT(ADDRESS($B100+1,FM$38,1,1,"Confirmed Day Zero")))</f>
        <v>#N/A</v>
      </c>
      <c r="FN100" t="e" cm="1">
        <f t="array" aca="1" ref="FN100" ca="1">IF(INDIRECT(ADDRESS($B100+1,FN$38,1,1,"Confirmed Day Zero"))=0,#N/A,INDIRECT(ADDRESS($B100+1,FN$38,1,1,"Confirmed Day Zero")))</f>
        <v>#N/A</v>
      </c>
      <c r="FO100" t="e" cm="1">
        <f t="array" aca="1" ref="FO100" ca="1">IF(INDIRECT(ADDRESS($B100+1,FO$38,1,1,"Confirmed Day Zero"))=0,#N/A,INDIRECT(ADDRESS($B100+1,FO$38,1,1,"Confirmed Day Zero")))</f>
        <v>#N/A</v>
      </c>
      <c r="FP100" t="e" cm="1">
        <f t="array" aca="1" ref="FP100" ca="1">IF(INDIRECT(ADDRESS($B100+1,FP$38,1,1,"Confirmed Day Zero"))=0,#N/A,INDIRECT(ADDRESS($B100+1,FP$38,1,1,"Confirmed Day Zero")))</f>
        <v>#N/A</v>
      </c>
      <c r="FQ100" t="e" cm="1">
        <f t="array" aca="1" ref="FQ100" ca="1">IF(INDIRECT(ADDRESS($B100+1,FQ$38,1,1,"Confirmed Day Zero"))=0,#N/A,INDIRECT(ADDRESS($B100+1,FQ$38,1,1,"Confirmed Day Zero")))</f>
        <v>#N/A</v>
      </c>
      <c r="FR100" t="e" cm="1">
        <f t="array" aca="1" ref="FR100" ca="1">IF(INDIRECT(ADDRESS($B100+1,FR$38,1,1,"Confirmed Day Zero"))=0,#N/A,INDIRECT(ADDRESS($B100+1,FR$38,1,1,"Confirmed Day Zero")))</f>
        <v>#N/A</v>
      </c>
      <c r="FS100" t="e" cm="1">
        <f t="array" aca="1" ref="FS100" ca="1">IF(INDIRECT(ADDRESS($B100+1,FS$38,1,1,"Confirmed Day Zero"))=0,#N/A,INDIRECT(ADDRESS($B100+1,FS$38,1,1,"Confirmed Day Zero")))</f>
        <v>#N/A</v>
      </c>
      <c r="FT100" t="e" cm="1">
        <f t="array" aca="1" ref="FT100" ca="1">IF(INDIRECT(ADDRESS($B100+1,FT$38,1,1,"Confirmed Day Zero"))=0,#N/A,INDIRECT(ADDRESS($B100+1,FT$38,1,1,"Confirmed Day Zero")))</f>
        <v>#N/A</v>
      </c>
      <c r="FU100" t="e" cm="1">
        <f t="array" aca="1" ref="FU100" ca="1">IF(INDIRECT(ADDRESS($B100+1,FU$38,1,1,"Confirmed Day Zero"))=0,#N/A,INDIRECT(ADDRESS($B100+1,FU$38,1,1,"Confirmed Day Zero")))</f>
        <v>#N/A</v>
      </c>
      <c r="FV100" t="e" cm="1">
        <f t="array" aca="1" ref="FV100" ca="1">IF(INDIRECT(ADDRESS($B100+1,FV$38,1,1,"Confirmed Day Zero"))=0,#N/A,INDIRECT(ADDRESS($B100+1,FV$38,1,1,"Confirmed Day Zero")))</f>
        <v>#N/A</v>
      </c>
      <c r="FW100" t="e" cm="1">
        <f t="array" aca="1" ref="FW100" ca="1">IF(INDIRECT(ADDRESS($B100+1,FW$38,1,1,"Confirmed Day Zero"))=0,#N/A,INDIRECT(ADDRESS($B100+1,FW$38,1,1,"Confirmed Day Zero")))</f>
        <v>#N/A</v>
      </c>
      <c r="FX100" t="e" cm="1">
        <f t="array" aca="1" ref="FX100" ca="1">IF(INDIRECT(ADDRESS($B100+1,FX$38,1,1,"Confirmed Day Zero"))=0,#N/A,INDIRECT(ADDRESS($B100+1,FX$38,1,1,"Confirmed Day Zero")))</f>
        <v>#N/A</v>
      </c>
      <c r="FY100" t="e" cm="1">
        <f t="array" aca="1" ref="FY100" ca="1">IF(INDIRECT(ADDRESS($B100+1,FY$38,1,1,"Confirmed Day Zero"))=0,#N/A,INDIRECT(ADDRESS($B100+1,FY$38,1,1,"Confirmed Day Zero")))</f>
        <v>#N/A</v>
      </c>
      <c r="FZ100" t="e" cm="1">
        <f t="array" aca="1" ref="FZ100" ca="1">IF(INDIRECT(ADDRESS($B100+1,FZ$38,1,1,"Confirmed Day Zero"))=0,#N/A,INDIRECT(ADDRESS($B100+1,FZ$38,1,1,"Confirmed Day Zero")))</f>
        <v>#N/A</v>
      </c>
      <c r="GA100" t="e" cm="1">
        <f t="array" aca="1" ref="GA100" ca="1">IF(INDIRECT(ADDRESS($B100+1,GA$38,1,1,"Confirmed Day Zero"))=0,#N/A,INDIRECT(ADDRESS($B100+1,GA$38,1,1,"Confirmed Day Zero")))</f>
        <v>#N/A</v>
      </c>
      <c r="GB100" t="e" cm="1">
        <f t="array" aca="1" ref="GB100" ca="1">IF(INDIRECT(ADDRESS($B100+1,GB$38,1,1,"Confirmed Day Zero"))=0,#N/A,INDIRECT(ADDRESS($B100+1,GB$38,1,1,"Confirmed Day Zero")))</f>
        <v>#N/A</v>
      </c>
      <c r="GC100" t="e" cm="1">
        <f t="array" aca="1" ref="GC100" ca="1">IF(INDIRECT(ADDRESS($B100+1,GC$38,1,1,"Confirmed Day Zero"))=0,#N/A,INDIRECT(ADDRESS($B100+1,GC$38,1,1,"Confirmed Day Zero")))</f>
        <v>#N/A</v>
      </c>
      <c r="GD100" t="e" cm="1">
        <f t="array" aca="1" ref="GD100" ca="1">IF(INDIRECT(ADDRESS($B100+1,GD$38,1,1,"Confirmed Day Zero"))=0,#N/A,INDIRECT(ADDRESS($B100+1,GD$38,1,1,"Confirmed Day Zero")))</f>
        <v>#N/A</v>
      </c>
      <c r="GE100" t="e" cm="1">
        <f t="array" aca="1" ref="GE100" ca="1">IF(INDIRECT(ADDRESS($B100+1,GE$38,1,1,"Confirmed Day Zero"))=0,#N/A,INDIRECT(ADDRESS($B100+1,GE$38,1,1,"Confirmed Day Zero")))</f>
        <v>#N/A</v>
      </c>
      <c r="GF100" t="e" cm="1">
        <f t="array" aca="1" ref="GF100" ca="1">IF(INDIRECT(ADDRESS($B100+1,GF$38,1,1,"Confirmed Day Zero"))=0,#N/A,INDIRECT(ADDRESS($B100+1,GF$38,1,1,"Confirmed Day Zero")))</f>
        <v>#N/A</v>
      </c>
      <c r="GG100" t="e" cm="1">
        <f t="array" aca="1" ref="GG100" ca="1">IF(INDIRECT(ADDRESS($B100+1,GG$38,1,1,"Confirmed Day Zero"))=0,#N/A,INDIRECT(ADDRESS($B100+1,GG$38,1,1,"Confirmed Day Zero")))</f>
        <v>#N/A</v>
      </c>
      <c r="GH100" t="e" cm="1">
        <f t="array" aca="1" ref="GH100" ca="1">IF(INDIRECT(ADDRESS($B100+1,GH$38,1,1,"Confirmed Day Zero"))=0,#N/A,INDIRECT(ADDRESS($B100+1,GH$38,1,1,"Confirmed Day Zero")))</f>
        <v>#N/A</v>
      </c>
      <c r="GI100" t="e" cm="1">
        <f t="array" aca="1" ref="GI100" ca="1">IF(INDIRECT(ADDRESS($B100+1,GI$38,1,1,"Confirmed Day Zero"))=0,#N/A,INDIRECT(ADDRESS($B100+1,GI$38,1,1,"Confirmed Day Zero")))</f>
        <v>#N/A</v>
      </c>
      <c r="GJ100" t="e" cm="1">
        <f t="array" aca="1" ref="GJ100" ca="1">IF(INDIRECT(ADDRESS($B100+1,GJ$38,1,1,"Confirmed Day Zero"))=0,#N/A,INDIRECT(ADDRESS($B100+1,GJ$38,1,1,"Confirmed Day Zero")))</f>
        <v>#N/A</v>
      </c>
      <c r="GK100" t="e" cm="1">
        <f t="array" aca="1" ref="GK100" ca="1">IF(INDIRECT(ADDRESS($B100+1,GK$38,1,1,"Confirmed Day Zero"))=0,#N/A,INDIRECT(ADDRESS($B100+1,GK$38,1,1,"Confirmed Day Zero")))</f>
        <v>#N/A</v>
      </c>
      <c r="GL100" t="e" cm="1">
        <f t="array" aca="1" ref="GL100" ca="1">IF(INDIRECT(ADDRESS($B100+1,GL$38,1,1,"Confirmed Day Zero"))=0,#N/A,INDIRECT(ADDRESS($B100+1,GL$38,1,1,"Confirmed Day Zero")))</f>
        <v>#N/A</v>
      </c>
      <c r="GM100" t="e" cm="1">
        <f t="array" aca="1" ref="GM100" ca="1">IF(INDIRECT(ADDRESS($B100+1,GM$38,1,1,"Confirmed Day Zero"))=0,#N/A,INDIRECT(ADDRESS($B100+1,GM$38,1,1,"Confirmed Day Zero")))</f>
        <v>#N/A</v>
      </c>
    </row>
    <row r="101" spans="1:195" x14ac:dyDescent="0.25">
      <c r="B101" s="12">
        <f t="shared" si="250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  <c r="CS101" t="e" cm="1">
        <f t="array" aca="1" ref="CS101" ca="1">IF(INDIRECT(ADDRESS($B101+1,CS$38,1,1,"Confirmed Day Zero"))=0,#N/A,INDIRECT(ADDRESS($B101+1,CS$38,1,1,"Confirmed Day Zero")))</f>
        <v>#N/A</v>
      </c>
      <c r="CT101" t="e" cm="1">
        <f t="array" aca="1" ref="CT101" ca="1">IF(INDIRECT(ADDRESS($B101+1,CT$38,1,1,"Confirmed Day Zero"))=0,#N/A,INDIRECT(ADDRESS($B101+1,CT$38,1,1,"Confirmed Day Zero")))</f>
        <v>#N/A</v>
      </c>
      <c r="CU101" t="e" cm="1">
        <f t="array" aca="1" ref="CU101" ca="1">IF(INDIRECT(ADDRESS($B101+1,CU$38,1,1,"Confirmed Day Zero"))=0,#N/A,INDIRECT(ADDRESS($B101+1,CU$38,1,1,"Confirmed Day Zero")))</f>
        <v>#N/A</v>
      </c>
      <c r="CV101" t="e" cm="1">
        <f t="array" aca="1" ref="CV101" ca="1">IF(INDIRECT(ADDRESS($B101+1,CV$38,1,1,"Confirmed Day Zero"))=0,#N/A,INDIRECT(ADDRESS($B101+1,CV$38,1,1,"Confirmed Day Zero")))</f>
        <v>#N/A</v>
      </c>
      <c r="CW101" t="e" cm="1">
        <f t="array" aca="1" ref="CW101" ca="1">IF(INDIRECT(ADDRESS($B101+1,CW$38,1,1,"Confirmed Day Zero"))=0,#N/A,INDIRECT(ADDRESS($B101+1,CW$38,1,1,"Confirmed Day Zero")))</f>
        <v>#N/A</v>
      </c>
      <c r="CX101" t="e" cm="1">
        <f t="array" aca="1" ref="CX101" ca="1">IF(INDIRECT(ADDRESS($B101+1,CX$38,1,1,"Confirmed Day Zero"))=0,#N/A,INDIRECT(ADDRESS($B101+1,CX$38,1,1,"Confirmed Day Zero")))</f>
        <v>#N/A</v>
      </c>
      <c r="CY101" t="e" cm="1">
        <f t="array" aca="1" ref="CY101" ca="1">IF(INDIRECT(ADDRESS($B101+1,CY$38,1,1,"Confirmed Day Zero"))=0,#N/A,INDIRECT(ADDRESS($B101+1,CY$38,1,1,"Confirmed Day Zero")))</f>
        <v>#N/A</v>
      </c>
      <c r="CZ101" t="e" cm="1">
        <f t="array" aca="1" ref="CZ101" ca="1">IF(INDIRECT(ADDRESS($B101+1,CZ$38,1,1,"Confirmed Day Zero"))=0,#N/A,INDIRECT(ADDRESS($B101+1,CZ$38,1,1,"Confirmed Day Zero")))</f>
        <v>#N/A</v>
      </c>
      <c r="DA101" t="e" cm="1">
        <f t="array" aca="1" ref="DA101" ca="1">IF(INDIRECT(ADDRESS($B101+1,DA$38,1,1,"Confirmed Day Zero"))=0,#N/A,INDIRECT(ADDRESS($B101+1,DA$38,1,1,"Confirmed Day Zero")))</f>
        <v>#N/A</v>
      </c>
      <c r="DB101" t="e" cm="1">
        <f t="array" aca="1" ref="DB101" ca="1">IF(INDIRECT(ADDRESS($B101+1,DB$38,1,1,"Confirmed Day Zero"))=0,#N/A,INDIRECT(ADDRESS($B101+1,DB$38,1,1,"Confirmed Day Zero")))</f>
        <v>#N/A</v>
      </c>
      <c r="DC101" t="e" cm="1">
        <f t="array" aca="1" ref="DC101" ca="1">IF(INDIRECT(ADDRESS($B101+1,DC$38,1,1,"Confirmed Day Zero"))=0,#N/A,INDIRECT(ADDRESS($B101+1,DC$38,1,1,"Confirmed Day Zero")))</f>
        <v>#N/A</v>
      </c>
      <c r="DD101" t="e" cm="1">
        <f t="array" aca="1" ref="DD101" ca="1">IF(INDIRECT(ADDRESS($B101+1,DD$38,1,1,"Confirmed Day Zero"))=0,#N/A,INDIRECT(ADDRESS($B101+1,DD$38,1,1,"Confirmed Day Zero")))</f>
        <v>#N/A</v>
      </c>
      <c r="DE101" t="e" cm="1">
        <f t="array" aca="1" ref="DE101" ca="1">IF(INDIRECT(ADDRESS($B101+1,DE$38,1,1,"Confirmed Day Zero"))=0,#N/A,INDIRECT(ADDRESS($B101+1,DE$38,1,1,"Confirmed Day Zero")))</f>
        <v>#N/A</v>
      </c>
      <c r="DF101" t="e" cm="1">
        <f t="array" aca="1" ref="DF101" ca="1">IF(INDIRECT(ADDRESS($B101+1,DF$38,1,1,"Confirmed Day Zero"))=0,#N/A,INDIRECT(ADDRESS($B101+1,DF$38,1,1,"Confirmed Day Zero")))</f>
        <v>#N/A</v>
      </c>
      <c r="DG101" t="e" cm="1">
        <f t="array" aca="1" ref="DG101" ca="1">IF(INDIRECT(ADDRESS($B101+1,DG$38,1,1,"Confirmed Day Zero"))=0,#N/A,INDIRECT(ADDRESS($B101+1,DG$38,1,1,"Confirmed Day Zero")))</f>
        <v>#N/A</v>
      </c>
      <c r="DH101" t="e" cm="1">
        <f t="array" aca="1" ref="DH101" ca="1">IF(INDIRECT(ADDRESS($B101+1,DH$38,1,1,"Confirmed Day Zero"))=0,#N/A,INDIRECT(ADDRESS($B101+1,DH$38,1,1,"Confirmed Day Zero")))</f>
        <v>#N/A</v>
      </c>
      <c r="DI101" t="e" cm="1">
        <f t="array" aca="1" ref="DI101" ca="1">IF(INDIRECT(ADDRESS($B101+1,DI$38,1,1,"Confirmed Day Zero"))=0,#N/A,INDIRECT(ADDRESS($B101+1,DI$38,1,1,"Confirmed Day Zero")))</f>
        <v>#N/A</v>
      </c>
      <c r="DJ101" t="e" cm="1">
        <f t="array" aca="1" ref="DJ101" ca="1">IF(INDIRECT(ADDRESS($B101+1,DJ$38,1,1,"Confirmed Day Zero"))=0,#N/A,INDIRECT(ADDRESS($B101+1,DJ$38,1,1,"Confirmed Day Zero")))</f>
        <v>#N/A</v>
      </c>
      <c r="DK101" t="e" cm="1">
        <f t="array" aca="1" ref="DK101" ca="1">IF(INDIRECT(ADDRESS($B101+1,DK$38,1,1,"Confirmed Day Zero"))=0,#N/A,INDIRECT(ADDRESS($B101+1,DK$38,1,1,"Confirmed Day Zero")))</f>
        <v>#N/A</v>
      </c>
      <c r="DL101" t="e" cm="1">
        <f t="array" aca="1" ref="DL101" ca="1">IF(INDIRECT(ADDRESS($B101+1,DL$38,1,1,"Confirmed Day Zero"))=0,#N/A,INDIRECT(ADDRESS($B101+1,DL$38,1,1,"Confirmed Day Zero")))</f>
        <v>#N/A</v>
      </c>
      <c r="DM101" t="e" cm="1">
        <f t="array" aca="1" ref="DM101" ca="1">IF(INDIRECT(ADDRESS($B101+1,DM$38,1,1,"Confirmed Day Zero"))=0,#N/A,INDIRECT(ADDRESS($B101+1,DM$38,1,1,"Confirmed Day Zero")))</f>
        <v>#N/A</v>
      </c>
      <c r="DN101" t="e" cm="1">
        <f t="array" aca="1" ref="DN101" ca="1">IF(INDIRECT(ADDRESS($B101+1,DN$38,1,1,"Confirmed Day Zero"))=0,#N/A,INDIRECT(ADDRESS($B101+1,DN$38,1,1,"Confirmed Day Zero")))</f>
        <v>#N/A</v>
      </c>
      <c r="DO101" t="e" cm="1">
        <f t="array" aca="1" ref="DO101" ca="1">IF(INDIRECT(ADDRESS($B101+1,DO$38,1,1,"Confirmed Day Zero"))=0,#N/A,INDIRECT(ADDRESS($B101+1,DO$38,1,1,"Confirmed Day Zero")))</f>
        <v>#N/A</v>
      </c>
      <c r="DP101" t="e" cm="1">
        <f t="array" aca="1" ref="DP101" ca="1">IF(INDIRECT(ADDRESS($B101+1,DP$38,1,1,"Confirmed Day Zero"))=0,#N/A,INDIRECT(ADDRESS($B101+1,DP$38,1,1,"Confirmed Day Zero")))</f>
        <v>#N/A</v>
      </c>
      <c r="DQ101" t="e" cm="1">
        <f t="array" aca="1" ref="DQ101" ca="1">IF(INDIRECT(ADDRESS($B101+1,DQ$38,1,1,"Confirmed Day Zero"))=0,#N/A,INDIRECT(ADDRESS($B101+1,DQ$38,1,1,"Confirmed Day Zero")))</f>
        <v>#N/A</v>
      </c>
      <c r="DR101" t="e" cm="1">
        <f t="array" aca="1" ref="DR101" ca="1">IF(INDIRECT(ADDRESS($B101+1,DR$38,1,1,"Confirmed Day Zero"))=0,#N/A,INDIRECT(ADDRESS($B101+1,DR$38,1,1,"Confirmed Day Zero")))</f>
        <v>#N/A</v>
      </c>
      <c r="DS101" t="e" cm="1">
        <f t="array" aca="1" ref="DS101" ca="1">IF(INDIRECT(ADDRESS($B101+1,DS$38,1,1,"Confirmed Day Zero"))=0,#N/A,INDIRECT(ADDRESS($B101+1,DS$38,1,1,"Confirmed Day Zero")))</f>
        <v>#N/A</v>
      </c>
      <c r="DT101" t="e" cm="1">
        <f t="array" aca="1" ref="DT101" ca="1">IF(INDIRECT(ADDRESS($B101+1,DT$38,1,1,"Confirmed Day Zero"))=0,#N/A,INDIRECT(ADDRESS($B101+1,DT$38,1,1,"Confirmed Day Zero")))</f>
        <v>#N/A</v>
      </c>
      <c r="DU101" t="e" cm="1">
        <f t="array" aca="1" ref="DU101" ca="1">IF(INDIRECT(ADDRESS($B101+1,DU$38,1,1,"Confirmed Day Zero"))=0,#N/A,INDIRECT(ADDRESS($B101+1,DU$38,1,1,"Confirmed Day Zero")))</f>
        <v>#N/A</v>
      </c>
      <c r="DV101" t="e" cm="1">
        <f t="array" aca="1" ref="DV101" ca="1">IF(INDIRECT(ADDRESS($B101+1,DV$38,1,1,"Confirmed Day Zero"))=0,#N/A,INDIRECT(ADDRESS($B101+1,DV$38,1,1,"Confirmed Day Zero")))</f>
        <v>#N/A</v>
      </c>
      <c r="DW101" t="e" cm="1">
        <f t="array" aca="1" ref="DW101" ca="1">IF(INDIRECT(ADDRESS($B101+1,DW$38,1,1,"Confirmed Day Zero"))=0,#N/A,INDIRECT(ADDRESS($B101+1,DW$38,1,1,"Confirmed Day Zero")))</f>
        <v>#N/A</v>
      </c>
      <c r="DX101" t="e" cm="1">
        <f t="array" aca="1" ref="DX101" ca="1">IF(INDIRECT(ADDRESS($B101+1,DX$38,1,1,"Confirmed Day Zero"))=0,#N/A,INDIRECT(ADDRESS($B101+1,DX$38,1,1,"Confirmed Day Zero")))</f>
        <v>#N/A</v>
      </c>
      <c r="DY101" t="e" cm="1">
        <f t="array" aca="1" ref="DY101" ca="1">IF(INDIRECT(ADDRESS($B101+1,DY$38,1,1,"Confirmed Day Zero"))=0,#N/A,INDIRECT(ADDRESS($B101+1,DY$38,1,1,"Confirmed Day Zero")))</f>
        <v>#N/A</v>
      </c>
      <c r="DZ101" t="e" cm="1">
        <f t="array" aca="1" ref="DZ101" ca="1">IF(INDIRECT(ADDRESS($B101+1,DZ$38,1,1,"Confirmed Day Zero"))=0,#N/A,INDIRECT(ADDRESS($B101+1,DZ$38,1,1,"Confirmed Day Zero")))</f>
        <v>#N/A</v>
      </c>
      <c r="EA101" t="e" cm="1">
        <f t="array" aca="1" ref="EA101" ca="1">IF(INDIRECT(ADDRESS($B101+1,EA$38,1,1,"Confirmed Day Zero"))=0,#N/A,INDIRECT(ADDRESS($B101+1,EA$38,1,1,"Confirmed Day Zero")))</f>
        <v>#N/A</v>
      </c>
      <c r="EB101" t="e" cm="1">
        <f t="array" aca="1" ref="EB101" ca="1">IF(INDIRECT(ADDRESS($B101+1,EB$38,1,1,"Confirmed Day Zero"))=0,#N/A,INDIRECT(ADDRESS($B101+1,EB$38,1,1,"Confirmed Day Zero")))</f>
        <v>#N/A</v>
      </c>
      <c r="EC101" t="e" cm="1">
        <f t="array" aca="1" ref="EC101" ca="1">IF(INDIRECT(ADDRESS($B101+1,EC$38,1,1,"Confirmed Day Zero"))=0,#N/A,INDIRECT(ADDRESS($B101+1,EC$38,1,1,"Confirmed Day Zero")))</f>
        <v>#N/A</v>
      </c>
      <c r="ED101" t="e" cm="1">
        <f t="array" aca="1" ref="ED101" ca="1">IF(INDIRECT(ADDRESS($B101+1,ED$38,1,1,"Confirmed Day Zero"))=0,#N/A,INDIRECT(ADDRESS($B101+1,ED$38,1,1,"Confirmed Day Zero")))</f>
        <v>#N/A</v>
      </c>
      <c r="EE101" t="e" cm="1">
        <f t="array" aca="1" ref="EE101" ca="1">IF(INDIRECT(ADDRESS($B101+1,EE$38,1,1,"Confirmed Day Zero"))=0,#N/A,INDIRECT(ADDRESS($B101+1,EE$38,1,1,"Confirmed Day Zero")))</f>
        <v>#N/A</v>
      </c>
      <c r="EF101" t="e" cm="1">
        <f t="array" aca="1" ref="EF101" ca="1">IF(INDIRECT(ADDRESS($B101+1,EF$38,1,1,"Confirmed Day Zero"))=0,#N/A,INDIRECT(ADDRESS($B101+1,EF$38,1,1,"Confirmed Day Zero")))</f>
        <v>#N/A</v>
      </c>
      <c r="EG101" t="e" cm="1">
        <f t="array" aca="1" ref="EG101" ca="1">IF(INDIRECT(ADDRESS($B101+1,EG$38,1,1,"Confirmed Day Zero"))=0,#N/A,INDIRECT(ADDRESS($B101+1,EG$38,1,1,"Confirmed Day Zero")))</f>
        <v>#N/A</v>
      </c>
      <c r="EH101" t="e" cm="1">
        <f t="array" aca="1" ref="EH101" ca="1">IF(INDIRECT(ADDRESS($B101+1,EH$38,1,1,"Confirmed Day Zero"))=0,#N/A,INDIRECT(ADDRESS($B101+1,EH$38,1,1,"Confirmed Day Zero")))</f>
        <v>#N/A</v>
      </c>
      <c r="EI101" t="e" cm="1">
        <f t="array" aca="1" ref="EI101" ca="1">IF(INDIRECT(ADDRESS($B101+1,EI$38,1,1,"Confirmed Day Zero"))=0,#N/A,INDIRECT(ADDRESS($B101+1,EI$38,1,1,"Confirmed Day Zero")))</f>
        <v>#N/A</v>
      </c>
      <c r="EJ101" t="e" cm="1">
        <f t="array" aca="1" ref="EJ101" ca="1">IF(INDIRECT(ADDRESS($B101+1,EJ$38,1,1,"Confirmed Day Zero"))=0,#N/A,INDIRECT(ADDRESS($B101+1,EJ$38,1,1,"Confirmed Day Zero")))</f>
        <v>#N/A</v>
      </c>
      <c r="EK101" t="e" cm="1">
        <f t="array" aca="1" ref="EK101" ca="1">IF(INDIRECT(ADDRESS($B101+1,EK$38,1,1,"Confirmed Day Zero"))=0,#N/A,INDIRECT(ADDRESS($B101+1,EK$38,1,1,"Confirmed Day Zero")))</f>
        <v>#N/A</v>
      </c>
      <c r="EL101" t="e" cm="1">
        <f t="array" aca="1" ref="EL101" ca="1">IF(INDIRECT(ADDRESS($B101+1,EL$38,1,1,"Confirmed Day Zero"))=0,#N/A,INDIRECT(ADDRESS($B101+1,EL$38,1,1,"Confirmed Day Zero")))</f>
        <v>#N/A</v>
      </c>
      <c r="EM101" t="e" cm="1">
        <f t="array" aca="1" ref="EM101" ca="1">IF(INDIRECT(ADDRESS($B101+1,EM$38,1,1,"Confirmed Day Zero"))=0,#N/A,INDIRECT(ADDRESS($B101+1,EM$38,1,1,"Confirmed Day Zero")))</f>
        <v>#N/A</v>
      </c>
      <c r="EN101" t="e" cm="1">
        <f t="array" aca="1" ref="EN101" ca="1">IF(INDIRECT(ADDRESS($B101+1,EN$38,1,1,"Confirmed Day Zero"))=0,#N/A,INDIRECT(ADDRESS($B101+1,EN$38,1,1,"Confirmed Day Zero")))</f>
        <v>#N/A</v>
      </c>
      <c r="EO101" t="e" cm="1">
        <f t="array" aca="1" ref="EO101" ca="1">IF(INDIRECT(ADDRESS($B101+1,EO$38,1,1,"Confirmed Day Zero"))=0,#N/A,INDIRECT(ADDRESS($B101+1,EO$38,1,1,"Confirmed Day Zero")))</f>
        <v>#N/A</v>
      </c>
      <c r="EP101" t="e" cm="1">
        <f t="array" aca="1" ref="EP101" ca="1">IF(INDIRECT(ADDRESS($B101+1,EP$38,1,1,"Confirmed Day Zero"))=0,#N/A,INDIRECT(ADDRESS($B101+1,EP$38,1,1,"Confirmed Day Zero")))</f>
        <v>#N/A</v>
      </c>
      <c r="EQ101" t="e" cm="1">
        <f t="array" aca="1" ref="EQ101" ca="1">IF(INDIRECT(ADDRESS($B101+1,EQ$38,1,1,"Confirmed Day Zero"))=0,#N/A,INDIRECT(ADDRESS($B101+1,EQ$38,1,1,"Confirmed Day Zero")))</f>
        <v>#N/A</v>
      </c>
      <c r="ER101" t="e" cm="1">
        <f t="array" aca="1" ref="ER101" ca="1">IF(INDIRECT(ADDRESS($B101+1,ER$38,1,1,"Confirmed Day Zero"))=0,#N/A,INDIRECT(ADDRESS($B101+1,ER$38,1,1,"Confirmed Day Zero")))</f>
        <v>#N/A</v>
      </c>
      <c r="ES101" t="e" cm="1">
        <f t="array" aca="1" ref="ES101" ca="1">IF(INDIRECT(ADDRESS($B101+1,ES$38,1,1,"Confirmed Day Zero"))=0,#N/A,INDIRECT(ADDRESS($B101+1,ES$38,1,1,"Confirmed Day Zero")))</f>
        <v>#N/A</v>
      </c>
      <c r="ET101" t="e" cm="1">
        <f t="array" aca="1" ref="ET101" ca="1">IF(INDIRECT(ADDRESS($B101+1,ET$38,1,1,"Confirmed Day Zero"))=0,#N/A,INDIRECT(ADDRESS($B101+1,ET$38,1,1,"Confirmed Day Zero")))</f>
        <v>#N/A</v>
      </c>
      <c r="EU101" t="e" cm="1">
        <f t="array" aca="1" ref="EU101" ca="1">IF(INDIRECT(ADDRESS($B101+1,EU$38,1,1,"Confirmed Day Zero"))=0,#N/A,INDIRECT(ADDRESS($B101+1,EU$38,1,1,"Confirmed Day Zero")))</f>
        <v>#N/A</v>
      </c>
      <c r="EV101" t="e" cm="1">
        <f t="array" aca="1" ref="EV101" ca="1">IF(INDIRECT(ADDRESS($B101+1,EV$38,1,1,"Confirmed Day Zero"))=0,#N/A,INDIRECT(ADDRESS($B101+1,EV$38,1,1,"Confirmed Day Zero")))</f>
        <v>#N/A</v>
      </c>
      <c r="EW101" t="e" cm="1">
        <f t="array" aca="1" ref="EW101" ca="1">IF(INDIRECT(ADDRESS($B101+1,EW$38,1,1,"Confirmed Day Zero"))=0,#N/A,INDIRECT(ADDRESS($B101+1,EW$38,1,1,"Confirmed Day Zero")))</f>
        <v>#N/A</v>
      </c>
      <c r="EX101" t="e" cm="1">
        <f t="array" aca="1" ref="EX101" ca="1">IF(INDIRECT(ADDRESS($B101+1,EX$38,1,1,"Confirmed Day Zero"))=0,#N/A,INDIRECT(ADDRESS($B101+1,EX$38,1,1,"Confirmed Day Zero")))</f>
        <v>#N/A</v>
      </c>
      <c r="EY101" t="e" cm="1">
        <f t="array" aca="1" ref="EY101" ca="1">IF(INDIRECT(ADDRESS($B101+1,EY$38,1,1,"Confirmed Day Zero"))=0,#N/A,INDIRECT(ADDRESS($B101+1,EY$38,1,1,"Confirmed Day Zero")))</f>
        <v>#N/A</v>
      </c>
      <c r="EZ101" t="e" cm="1">
        <f t="array" aca="1" ref="EZ101" ca="1">IF(INDIRECT(ADDRESS($B101+1,EZ$38,1,1,"Confirmed Day Zero"))=0,#N/A,INDIRECT(ADDRESS($B101+1,EZ$38,1,1,"Confirmed Day Zero")))</f>
        <v>#N/A</v>
      </c>
      <c r="FA101" t="e" cm="1">
        <f t="array" aca="1" ref="FA101" ca="1">IF(INDIRECT(ADDRESS($B101+1,FA$38,1,1,"Confirmed Day Zero"))=0,#N/A,INDIRECT(ADDRESS($B101+1,FA$38,1,1,"Confirmed Day Zero")))</f>
        <v>#N/A</v>
      </c>
      <c r="FB101" t="e" cm="1">
        <f t="array" aca="1" ref="FB101" ca="1">IF(INDIRECT(ADDRESS($B101+1,FB$38,1,1,"Confirmed Day Zero"))=0,#N/A,INDIRECT(ADDRESS($B101+1,FB$38,1,1,"Confirmed Day Zero")))</f>
        <v>#N/A</v>
      </c>
      <c r="FC101" t="e" cm="1">
        <f t="array" aca="1" ref="FC101" ca="1">IF(INDIRECT(ADDRESS($B101+1,FC$38,1,1,"Confirmed Day Zero"))=0,#N/A,INDIRECT(ADDRESS($B101+1,FC$38,1,1,"Confirmed Day Zero")))</f>
        <v>#N/A</v>
      </c>
      <c r="FD101" t="e" cm="1">
        <f t="array" aca="1" ref="FD101" ca="1">IF(INDIRECT(ADDRESS($B101+1,FD$38,1,1,"Confirmed Day Zero"))=0,#N/A,INDIRECT(ADDRESS($B101+1,FD$38,1,1,"Confirmed Day Zero")))</f>
        <v>#N/A</v>
      </c>
      <c r="FE101" t="e" cm="1">
        <f t="array" aca="1" ref="FE101" ca="1">IF(INDIRECT(ADDRESS($B101+1,FE$38,1,1,"Confirmed Day Zero"))=0,#N/A,INDIRECT(ADDRESS($B101+1,FE$38,1,1,"Confirmed Day Zero")))</f>
        <v>#N/A</v>
      </c>
      <c r="FF101" t="e" cm="1">
        <f t="array" aca="1" ref="FF101" ca="1">IF(INDIRECT(ADDRESS($B101+1,FF$38,1,1,"Confirmed Day Zero"))=0,#N/A,INDIRECT(ADDRESS($B101+1,FF$38,1,1,"Confirmed Day Zero")))</f>
        <v>#N/A</v>
      </c>
      <c r="FG101" t="e" cm="1">
        <f t="array" aca="1" ref="FG101" ca="1">IF(INDIRECT(ADDRESS($B101+1,FG$38,1,1,"Confirmed Day Zero"))=0,#N/A,INDIRECT(ADDRESS($B101+1,FG$38,1,1,"Confirmed Day Zero")))</f>
        <v>#N/A</v>
      </c>
      <c r="FH101" t="e" cm="1">
        <f t="array" aca="1" ref="FH101" ca="1">IF(INDIRECT(ADDRESS($B101+1,FH$38,1,1,"Confirmed Day Zero"))=0,#N/A,INDIRECT(ADDRESS($B101+1,FH$38,1,1,"Confirmed Day Zero")))</f>
        <v>#N/A</v>
      </c>
      <c r="FI101" t="e" cm="1">
        <f t="array" aca="1" ref="FI101" ca="1">IF(INDIRECT(ADDRESS($B101+1,FI$38,1,1,"Confirmed Day Zero"))=0,#N/A,INDIRECT(ADDRESS($B101+1,FI$38,1,1,"Confirmed Day Zero")))</f>
        <v>#N/A</v>
      </c>
      <c r="FJ101" t="e" cm="1">
        <f t="array" aca="1" ref="FJ101" ca="1">IF(INDIRECT(ADDRESS($B101+1,FJ$38,1,1,"Confirmed Day Zero"))=0,#N/A,INDIRECT(ADDRESS($B101+1,FJ$38,1,1,"Confirmed Day Zero")))</f>
        <v>#N/A</v>
      </c>
      <c r="FK101" t="e" cm="1">
        <f t="array" aca="1" ref="FK101" ca="1">IF(INDIRECT(ADDRESS($B101+1,FK$38,1,1,"Confirmed Day Zero"))=0,#N/A,INDIRECT(ADDRESS($B101+1,FK$38,1,1,"Confirmed Day Zero")))</f>
        <v>#N/A</v>
      </c>
      <c r="FL101" t="e" cm="1">
        <f t="array" aca="1" ref="FL101" ca="1">IF(INDIRECT(ADDRESS($B101+1,FL$38,1,1,"Confirmed Day Zero"))=0,#N/A,INDIRECT(ADDRESS($B101+1,FL$38,1,1,"Confirmed Day Zero")))</f>
        <v>#N/A</v>
      </c>
      <c r="FM101" t="e" cm="1">
        <f t="array" aca="1" ref="FM101" ca="1">IF(INDIRECT(ADDRESS($B101+1,FM$38,1,1,"Confirmed Day Zero"))=0,#N/A,INDIRECT(ADDRESS($B101+1,FM$38,1,1,"Confirmed Day Zero")))</f>
        <v>#N/A</v>
      </c>
      <c r="FN101" t="e" cm="1">
        <f t="array" aca="1" ref="FN101" ca="1">IF(INDIRECT(ADDRESS($B101+1,FN$38,1,1,"Confirmed Day Zero"))=0,#N/A,INDIRECT(ADDRESS($B101+1,FN$38,1,1,"Confirmed Day Zero")))</f>
        <v>#N/A</v>
      </c>
      <c r="FO101" t="e" cm="1">
        <f t="array" aca="1" ref="FO101" ca="1">IF(INDIRECT(ADDRESS($B101+1,FO$38,1,1,"Confirmed Day Zero"))=0,#N/A,INDIRECT(ADDRESS($B101+1,FO$38,1,1,"Confirmed Day Zero")))</f>
        <v>#N/A</v>
      </c>
      <c r="FP101" t="e" cm="1">
        <f t="array" aca="1" ref="FP101" ca="1">IF(INDIRECT(ADDRESS($B101+1,FP$38,1,1,"Confirmed Day Zero"))=0,#N/A,INDIRECT(ADDRESS($B101+1,FP$38,1,1,"Confirmed Day Zero")))</f>
        <v>#N/A</v>
      </c>
      <c r="FQ101" t="e" cm="1">
        <f t="array" aca="1" ref="FQ101" ca="1">IF(INDIRECT(ADDRESS($B101+1,FQ$38,1,1,"Confirmed Day Zero"))=0,#N/A,INDIRECT(ADDRESS($B101+1,FQ$38,1,1,"Confirmed Day Zero")))</f>
        <v>#N/A</v>
      </c>
      <c r="FR101" t="e" cm="1">
        <f t="array" aca="1" ref="FR101" ca="1">IF(INDIRECT(ADDRESS($B101+1,FR$38,1,1,"Confirmed Day Zero"))=0,#N/A,INDIRECT(ADDRESS($B101+1,FR$38,1,1,"Confirmed Day Zero")))</f>
        <v>#N/A</v>
      </c>
      <c r="FS101" t="e" cm="1">
        <f t="array" aca="1" ref="FS101" ca="1">IF(INDIRECT(ADDRESS($B101+1,FS$38,1,1,"Confirmed Day Zero"))=0,#N/A,INDIRECT(ADDRESS($B101+1,FS$38,1,1,"Confirmed Day Zero")))</f>
        <v>#N/A</v>
      </c>
      <c r="FT101" t="e" cm="1">
        <f t="array" aca="1" ref="FT101" ca="1">IF(INDIRECT(ADDRESS($B101+1,FT$38,1,1,"Confirmed Day Zero"))=0,#N/A,INDIRECT(ADDRESS($B101+1,FT$38,1,1,"Confirmed Day Zero")))</f>
        <v>#N/A</v>
      </c>
      <c r="FU101" t="e" cm="1">
        <f t="array" aca="1" ref="FU101" ca="1">IF(INDIRECT(ADDRESS($B101+1,FU$38,1,1,"Confirmed Day Zero"))=0,#N/A,INDIRECT(ADDRESS($B101+1,FU$38,1,1,"Confirmed Day Zero")))</f>
        <v>#N/A</v>
      </c>
      <c r="FV101" t="e" cm="1">
        <f t="array" aca="1" ref="FV101" ca="1">IF(INDIRECT(ADDRESS($B101+1,FV$38,1,1,"Confirmed Day Zero"))=0,#N/A,INDIRECT(ADDRESS($B101+1,FV$38,1,1,"Confirmed Day Zero")))</f>
        <v>#N/A</v>
      </c>
      <c r="FW101" t="e" cm="1">
        <f t="array" aca="1" ref="FW101" ca="1">IF(INDIRECT(ADDRESS($B101+1,FW$38,1,1,"Confirmed Day Zero"))=0,#N/A,INDIRECT(ADDRESS($B101+1,FW$38,1,1,"Confirmed Day Zero")))</f>
        <v>#N/A</v>
      </c>
      <c r="FX101" t="e" cm="1">
        <f t="array" aca="1" ref="FX101" ca="1">IF(INDIRECT(ADDRESS($B101+1,FX$38,1,1,"Confirmed Day Zero"))=0,#N/A,INDIRECT(ADDRESS($B101+1,FX$38,1,1,"Confirmed Day Zero")))</f>
        <v>#N/A</v>
      </c>
      <c r="FY101" t="e" cm="1">
        <f t="array" aca="1" ref="FY101" ca="1">IF(INDIRECT(ADDRESS($B101+1,FY$38,1,1,"Confirmed Day Zero"))=0,#N/A,INDIRECT(ADDRESS($B101+1,FY$38,1,1,"Confirmed Day Zero")))</f>
        <v>#N/A</v>
      </c>
      <c r="FZ101" t="e" cm="1">
        <f t="array" aca="1" ref="FZ101" ca="1">IF(INDIRECT(ADDRESS($B101+1,FZ$38,1,1,"Confirmed Day Zero"))=0,#N/A,INDIRECT(ADDRESS($B101+1,FZ$38,1,1,"Confirmed Day Zero")))</f>
        <v>#N/A</v>
      </c>
      <c r="GA101" t="e" cm="1">
        <f t="array" aca="1" ref="GA101" ca="1">IF(INDIRECT(ADDRESS($B101+1,GA$38,1,1,"Confirmed Day Zero"))=0,#N/A,INDIRECT(ADDRESS($B101+1,GA$38,1,1,"Confirmed Day Zero")))</f>
        <v>#N/A</v>
      </c>
      <c r="GB101" t="e" cm="1">
        <f t="array" aca="1" ref="GB101" ca="1">IF(INDIRECT(ADDRESS($B101+1,GB$38,1,1,"Confirmed Day Zero"))=0,#N/A,INDIRECT(ADDRESS($B101+1,GB$38,1,1,"Confirmed Day Zero")))</f>
        <v>#N/A</v>
      </c>
      <c r="GC101" t="e" cm="1">
        <f t="array" aca="1" ref="GC101" ca="1">IF(INDIRECT(ADDRESS($B101+1,GC$38,1,1,"Confirmed Day Zero"))=0,#N/A,INDIRECT(ADDRESS($B101+1,GC$38,1,1,"Confirmed Day Zero")))</f>
        <v>#N/A</v>
      </c>
      <c r="GD101" t="e" cm="1">
        <f t="array" aca="1" ref="GD101" ca="1">IF(INDIRECT(ADDRESS($B101+1,GD$38,1,1,"Confirmed Day Zero"))=0,#N/A,INDIRECT(ADDRESS($B101+1,GD$38,1,1,"Confirmed Day Zero")))</f>
        <v>#N/A</v>
      </c>
      <c r="GE101" t="e" cm="1">
        <f t="array" aca="1" ref="GE101" ca="1">IF(INDIRECT(ADDRESS($B101+1,GE$38,1,1,"Confirmed Day Zero"))=0,#N/A,INDIRECT(ADDRESS($B101+1,GE$38,1,1,"Confirmed Day Zero")))</f>
        <v>#N/A</v>
      </c>
      <c r="GF101" t="e" cm="1">
        <f t="array" aca="1" ref="GF101" ca="1">IF(INDIRECT(ADDRESS($B101+1,GF$38,1,1,"Confirmed Day Zero"))=0,#N/A,INDIRECT(ADDRESS($B101+1,GF$38,1,1,"Confirmed Day Zero")))</f>
        <v>#N/A</v>
      </c>
      <c r="GG101" t="e" cm="1">
        <f t="array" aca="1" ref="GG101" ca="1">IF(INDIRECT(ADDRESS($B101+1,GG$38,1,1,"Confirmed Day Zero"))=0,#N/A,INDIRECT(ADDRESS($B101+1,GG$38,1,1,"Confirmed Day Zero")))</f>
        <v>#N/A</v>
      </c>
      <c r="GH101" t="e" cm="1">
        <f t="array" aca="1" ref="GH101" ca="1">IF(INDIRECT(ADDRESS($B101+1,GH$38,1,1,"Confirmed Day Zero"))=0,#N/A,INDIRECT(ADDRESS($B101+1,GH$38,1,1,"Confirmed Day Zero")))</f>
        <v>#N/A</v>
      </c>
      <c r="GI101" t="e" cm="1">
        <f t="array" aca="1" ref="GI101" ca="1">IF(INDIRECT(ADDRESS($B101+1,GI$38,1,1,"Confirmed Day Zero"))=0,#N/A,INDIRECT(ADDRESS($B101+1,GI$38,1,1,"Confirmed Day Zero")))</f>
        <v>#N/A</v>
      </c>
      <c r="GJ101" t="e" cm="1">
        <f t="array" aca="1" ref="GJ101" ca="1">IF(INDIRECT(ADDRESS($B101+1,GJ$38,1,1,"Confirmed Day Zero"))=0,#N/A,INDIRECT(ADDRESS($B101+1,GJ$38,1,1,"Confirmed Day Zero")))</f>
        <v>#N/A</v>
      </c>
      <c r="GK101" t="e" cm="1">
        <f t="array" aca="1" ref="GK101" ca="1">IF(INDIRECT(ADDRESS($B101+1,GK$38,1,1,"Confirmed Day Zero"))=0,#N/A,INDIRECT(ADDRESS($B101+1,GK$38,1,1,"Confirmed Day Zero")))</f>
        <v>#N/A</v>
      </c>
      <c r="GL101" t="e" cm="1">
        <f t="array" aca="1" ref="GL101" ca="1">IF(INDIRECT(ADDRESS($B101+1,GL$38,1,1,"Confirmed Day Zero"))=0,#N/A,INDIRECT(ADDRESS($B101+1,GL$38,1,1,"Confirmed Day Zero")))</f>
        <v>#N/A</v>
      </c>
      <c r="GM101" t="e" cm="1">
        <f t="array" aca="1" ref="GM101" ca="1">IF(INDIRECT(ADDRESS($B101+1,GM$38,1,1,"Confirmed Day Zero"))=0,#N/A,INDIRECT(ADDRESS($B101+1,GM$38,1,1,"Confirmed Day Zero")))</f>
        <v>#N/A</v>
      </c>
    </row>
    <row r="102" spans="1:195" x14ac:dyDescent="0.25">
      <c r="B102" s="12">
        <f t="shared" si="250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  <c r="CS102" t="e" cm="1">
        <f t="array" aca="1" ref="CS102" ca="1">IF(INDIRECT(ADDRESS($B102+1,CS$38,1,1,"Confirmed Day Zero"))=0,#N/A,INDIRECT(ADDRESS($B102+1,CS$38,1,1,"Confirmed Day Zero")))</f>
        <v>#N/A</v>
      </c>
      <c r="CT102" t="e" cm="1">
        <f t="array" aca="1" ref="CT102" ca="1">IF(INDIRECT(ADDRESS($B102+1,CT$38,1,1,"Confirmed Day Zero"))=0,#N/A,INDIRECT(ADDRESS($B102+1,CT$38,1,1,"Confirmed Day Zero")))</f>
        <v>#N/A</v>
      </c>
      <c r="CU102" t="e" cm="1">
        <f t="array" aca="1" ref="CU102" ca="1">IF(INDIRECT(ADDRESS($B102+1,CU$38,1,1,"Confirmed Day Zero"))=0,#N/A,INDIRECT(ADDRESS($B102+1,CU$38,1,1,"Confirmed Day Zero")))</f>
        <v>#N/A</v>
      </c>
      <c r="CV102" t="e" cm="1">
        <f t="array" aca="1" ref="CV102" ca="1">IF(INDIRECT(ADDRESS($B102+1,CV$38,1,1,"Confirmed Day Zero"))=0,#N/A,INDIRECT(ADDRESS($B102+1,CV$38,1,1,"Confirmed Day Zero")))</f>
        <v>#N/A</v>
      </c>
      <c r="CW102" t="e" cm="1">
        <f t="array" aca="1" ref="CW102" ca="1">IF(INDIRECT(ADDRESS($B102+1,CW$38,1,1,"Confirmed Day Zero"))=0,#N/A,INDIRECT(ADDRESS($B102+1,CW$38,1,1,"Confirmed Day Zero")))</f>
        <v>#N/A</v>
      </c>
      <c r="CX102" t="e" cm="1">
        <f t="array" aca="1" ref="CX102" ca="1">IF(INDIRECT(ADDRESS($B102+1,CX$38,1,1,"Confirmed Day Zero"))=0,#N/A,INDIRECT(ADDRESS($B102+1,CX$38,1,1,"Confirmed Day Zero")))</f>
        <v>#N/A</v>
      </c>
      <c r="CY102" t="e" cm="1">
        <f t="array" aca="1" ref="CY102" ca="1">IF(INDIRECT(ADDRESS($B102+1,CY$38,1,1,"Confirmed Day Zero"))=0,#N/A,INDIRECT(ADDRESS($B102+1,CY$38,1,1,"Confirmed Day Zero")))</f>
        <v>#N/A</v>
      </c>
      <c r="CZ102" t="e" cm="1">
        <f t="array" aca="1" ref="CZ102" ca="1">IF(INDIRECT(ADDRESS($B102+1,CZ$38,1,1,"Confirmed Day Zero"))=0,#N/A,INDIRECT(ADDRESS($B102+1,CZ$38,1,1,"Confirmed Day Zero")))</f>
        <v>#N/A</v>
      </c>
      <c r="DA102" t="e" cm="1">
        <f t="array" aca="1" ref="DA102" ca="1">IF(INDIRECT(ADDRESS($B102+1,DA$38,1,1,"Confirmed Day Zero"))=0,#N/A,INDIRECT(ADDRESS($B102+1,DA$38,1,1,"Confirmed Day Zero")))</f>
        <v>#N/A</v>
      </c>
      <c r="DB102" t="e" cm="1">
        <f t="array" aca="1" ref="DB102" ca="1">IF(INDIRECT(ADDRESS($B102+1,DB$38,1,1,"Confirmed Day Zero"))=0,#N/A,INDIRECT(ADDRESS($B102+1,DB$38,1,1,"Confirmed Day Zero")))</f>
        <v>#N/A</v>
      </c>
      <c r="DC102" t="e" cm="1">
        <f t="array" aca="1" ref="DC102" ca="1">IF(INDIRECT(ADDRESS($B102+1,DC$38,1,1,"Confirmed Day Zero"))=0,#N/A,INDIRECT(ADDRESS($B102+1,DC$38,1,1,"Confirmed Day Zero")))</f>
        <v>#N/A</v>
      </c>
      <c r="DD102" t="e" cm="1">
        <f t="array" aca="1" ref="DD102" ca="1">IF(INDIRECT(ADDRESS($B102+1,DD$38,1,1,"Confirmed Day Zero"))=0,#N/A,INDIRECT(ADDRESS($B102+1,DD$38,1,1,"Confirmed Day Zero")))</f>
        <v>#N/A</v>
      </c>
      <c r="DE102" t="e" cm="1">
        <f t="array" aca="1" ref="DE102" ca="1">IF(INDIRECT(ADDRESS($B102+1,DE$38,1,1,"Confirmed Day Zero"))=0,#N/A,INDIRECT(ADDRESS($B102+1,DE$38,1,1,"Confirmed Day Zero")))</f>
        <v>#N/A</v>
      </c>
      <c r="DF102" t="e" cm="1">
        <f t="array" aca="1" ref="DF102" ca="1">IF(INDIRECT(ADDRESS($B102+1,DF$38,1,1,"Confirmed Day Zero"))=0,#N/A,INDIRECT(ADDRESS($B102+1,DF$38,1,1,"Confirmed Day Zero")))</f>
        <v>#N/A</v>
      </c>
      <c r="DG102" t="e" cm="1">
        <f t="array" aca="1" ref="DG102" ca="1">IF(INDIRECT(ADDRESS($B102+1,DG$38,1,1,"Confirmed Day Zero"))=0,#N/A,INDIRECT(ADDRESS($B102+1,DG$38,1,1,"Confirmed Day Zero")))</f>
        <v>#N/A</v>
      </c>
      <c r="DH102" t="e" cm="1">
        <f t="array" aca="1" ref="DH102" ca="1">IF(INDIRECT(ADDRESS($B102+1,DH$38,1,1,"Confirmed Day Zero"))=0,#N/A,INDIRECT(ADDRESS($B102+1,DH$38,1,1,"Confirmed Day Zero")))</f>
        <v>#N/A</v>
      </c>
      <c r="DI102" t="e" cm="1">
        <f t="array" aca="1" ref="DI102" ca="1">IF(INDIRECT(ADDRESS($B102+1,DI$38,1,1,"Confirmed Day Zero"))=0,#N/A,INDIRECT(ADDRESS($B102+1,DI$38,1,1,"Confirmed Day Zero")))</f>
        <v>#N/A</v>
      </c>
      <c r="DJ102" t="e" cm="1">
        <f t="array" aca="1" ref="DJ102" ca="1">IF(INDIRECT(ADDRESS($B102+1,DJ$38,1,1,"Confirmed Day Zero"))=0,#N/A,INDIRECT(ADDRESS($B102+1,DJ$38,1,1,"Confirmed Day Zero")))</f>
        <v>#N/A</v>
      </c>
      <c r="DK102" t="e" cm="1">
        <f t="array" aca="1" ref="DK102" ca="1">IF(INDIRECT(ADDRESS($B102+1,DK$38,1,1,"Confirmed Day Zero"))=0,#N/A,INDIRECT(ADDRESS($B102+1,DK$38,1,1,"Confirmed Day Zero")))</f>
        <v>#N/A</v>
      </c>
      <c r="DL102" t="e" cm="1">
        <f t="array" aca="1" ref="DL102" ca="1">IF(INDIRECT(ADDRESS($B102+1,DL$38,1,1,"Confirmed Day Zero"))=0,#N/A,INDIRECT(ADDRESS($B102+1,DL$38,1,1,"Confirmed Day Zero")))</f>
        <v>#N/A</v>
      </c>
      <c r="DM102" t="e" cm="1">
        <f t="array" aca="1" ref="DM102" ca="1">IF(INDIRECT(ADDRESS($B102+1,DM$38,1,1,"Confirmed Day Zero"))=0,#N/A,INDIRECT(ADDRESS($B102+1,DM$38,1,1,"Confirmed Day Zero")))</f>
        <v>#N/A</v>
      </c>
      <c r="DN102" t="e" cm="1">
        <f t="array" aca="1" ref="DN102" ca="1">IF(INDIRECT(ADDRESS($B102+1,DN$38,1,1,"Confirmed Day Zero"))=0,#N/A,INDIRECT(ADDRESS($B102+1,DN$38,1,1,"Confirmed Day Zero")))</f>
        <v>#N/A</v>
      </c>
      <c r="DO102" t="e" cm="1">
        <f t="array" aca="1" ref="DO102" ca="1">IF(INDIRECT(ADDRESS($B102+1,DO$38,1,1,"Confirmed Day Zero"))=0,#N/A,INDIRECT(ADDRESS($B102+1,DO$38,1,1,"Confirmed Day Zero")))</f>
        <v>#N/A</v>
      </c>
      <c r="DP102" t="e" cm="1">
        <f t="array" aca="1" ref="DP102" ca="1">IF(INDIRECT(ADDRESS($B102+1,DP$38,1,1,"Confirmed Day Zero"))=0,#N/A,INDIRECT(ADDRESS($B102+1,DP$38,1,1,"Confirmed Day Zero")))</f>
        <v>#N/A</v>
      </c>
      <c r="DQ102" t="e" cm="1">
        <f t="array" aca="1" ref="DQ102" ca="1">IF(INDIRECT(ADDRESS($B102+1,DQ$38,1,1,"Confirmed Day Zero"))=0,#N/A,INDIRECT(ADDRESS($B102+1,DQ$38,1,1,"Confirmed Day Zero")))</f>
        <v>#N/A</v>
      </c>
      <c r="DR102" t="e" cm="1">
        <f t="array" aca="1" ref="DR102" ca="1">IF(INDIRECT(ADDRESS($B102+1,DR$38,1,1,"Confirmed Day Zero"))=0,#N/A,INDIRECT(ADDRESS($B102+1,DR$38,1,1,"Confirmed Day Zero")))</f>
        <v>#N/A</v>
      </c>
      <c r="DS102" t="e" cm="1">
        <f t="array" aca="1" ref="DS102" ca="1">IF(INDIRECT(ADDRESS($B102+1,DS$38,1,1,"Confirmed Day Zero"))=0,#N/A,INDIRECT(ADDRESS($B102+1,DS$38,1,1,"Confirmed Day Zero")))</f>
        <v>#N/A</v>
      </c>
      <c r="DT102" t="e" cm="1">
        <f t="array" aca="1" ref="DT102" ca="1">IF(INDIRECT(ADDRESS($B102+1,DT$38,1,1,"Confirmed Day Zero"))=0,#N/A,INDIRECT(ADDRESS($B102+1,DT$38,1,1,"Confirmed Day Zero")))</f>
        <v>#N/A</v>
      </c>
      <c r="DU102" t="e" cm="1">
        <f t="array" aca="1" ref="DU102" ca="1">IF(INDIRECT(ADDRESS($B102+1,DU$38,1,1,"Confirmed Day Zero"))=0,#N/A,INDIRECT(ADDRESS($B102+1,DU$38,1,1,"Confirmed Day Zero")))</f>
        <v>#N/A</v>
      </c>
      <c r="DV102" t="e" cm="1">
        <f t="array" aca="1" ref="DV102" ca="1">IF(INDIRECT(ADDRESS($B102+1,DV$38,1,1,"Confirmed Day Zero"))=0,#N/A,INDIRECT(ADDRESS($B102+1,DV$38,1,1,"Confirmed Day Zero")))</f>
        <v>#N/A</v>
      </c>
      <c r="DW102" t="e" cm="1">
        <f t="array" aca="1" ref="DW102" ca="1">IF(INDIRECT(ADDRESS($B102+1,DW$38,1,1,"Confirmed Day Zero"))=0,#N/A,INDIRECT(ADDRESS($B102+1,DW$38,1,1,"Confirmed Day Zero")))</f>
        <v>#N/A</v>
      </c>
      <c r="DX102" t="e" cm="1">
        <f t="array" aca="1" ref="DX102" ca="1">IF(INDIRECT(ADDRESS($B102+1,DX$38,1,1,"Confirmed Day Zero"))=0,#N/A,INDIRECT(ADDRESS($B102+1,DX$38,1,1,"Confirmed Day Zero")))</f>
        <v>#N/A</v>
      </c>
      <c r="DY102" t="e" cm="1">
        <f t="array" aca="1" ref="DY102" ca="1">IF(INDIRECT(ADDRESS($B102+1,DY$38,1,1,"Confirmed Day Zero"))=0,#N/A,INDIRECT(ADDRESS($B102+1,DY$38,1,1,"Confirmed Day Zero")))</f>
        <v>#N/A</v>
      </c>
      <c r="DZ102" t="e" cm="1">
        <f t="array" aca="1" ref="DZ102" ca="1">IF(INDIRECT(ADDRESS($B102+1,DZ$38,1,1,"Confirmed Day Zero"))=0,#N/A,INDIRECT(ADDRESS($B102+1,DZ$38,1,1,"Confirmed Day Zero")))</f>
        <v>#N/A</v>
      </c>
      <c r="EA102" t="e" cm="1">
        <f t="array" aca="1" ref="EA102" ca="1">IF(INDIRECT(ADDRESS($B102+1,EA$38,1,1,"Confirmed Day Zero"))=0,#N/A,INDIRECT(ADDRESS($B102+1,EA$38,1,1,"Confirmed Day Zero")))</f>
        <v>#N/A</v>
      </c>
      <c r="EB102" t="e" cm="1">
        <f t="array" aca="1" ref="EB102" ca="1">IF(INDIRECT(ADDRESS($B102+1,EB$38,1,1,"Confirmed Day Zero"))=0,#N/A,INDIRECT(ADDRESS($B102+1,EB$38,1,1,"Confirmed Day Zero")))</f>
        <v>#N/A</v>
      </c>
      <c r="EC102" t="e" cm="1">
        <f t="array" aca="1" ref="EC102" ca="1">IF(INDIRECT(ADDRESS($B102+1,EC$38,1,1,"Confirmed Day Zero"))=0,#N/A,INDIRECT(ADDRESS($B102+1,EC$38,1,1,"Confirmed Day Zero")))</f>
        <v>#N/A</v>
      </c>
      <c r="ED102" t="e" cm="1">
        <f t="array" aca="1" ref="ED102" ca="1">IF(INDIRECT(ADDRESS($B102+1,ED$38,1,1,"Confirmed Day Zero"))=0,#N/A,INDIRECT(ADDRESS($B102+1,ED$38,1,1,"Confirmed Day Zero")))</f>
        <v>#N/A</v>
      </c>
      <c r="EE102" t="e" cm="1">
        <f t="array" aca="1" ref="EE102" ca="1">IF(INDIRECT(ADDRESS($B102+1,EE$38,1,1,"Confirmed Day Zero"))=0,#N/A,INDIRECT(ADDRESS($B102+1,EE$38,1,1,"Confirmed Day Zero")))</f>
        <v>#N/A</v>
      </c>
      <c r="EF102" t="e" cm="1">
        <f t="array" aca="1" ref="EF102" ca="1">IF(INDIRECT(ADDRESS($B102+1,EF$38,1,1,"Confirmed Day Zero"))=0,#N/A,INDIRECT(ADDRESS($B102+1,EF$38,1,1,"Confirmed Day Zero")))</f>
        <v>#N/A</v>
      </c>
      <c r="EG102" t="e" cm="1">
        <f t="array" aca="1" ref="EG102" ca="1">IF(INDIRECT(ADDRESS($B102+1,EG$38,1,1,"Confirmed Day Zero"))=0,#N/A,INDIRECT(ADDRESS($B102+1,EG$38,1,1,"Confirmed Day Zero")))</f>
        <v>#N/A</v>
      </c>
      <c r="EH102" t="e" cm="1">
        <f t="array" aca="1" ref="EH102" ca="1">IF(INDIRECT(ADDRESS($B102+1,EH$38,1,1,"Confirmed Day Zero"))=0,#N/A,INDIRECT(ADDRESS($B102+1,EH$38,1,1,"Confirmed Day Zero")))</f>
        <v>#N/A</v>
      </c>
      <c r="EI102" t="e" cm="1">
        <f t="array" aca="1" ref="EI102" ca="1">IF(INDIRECT(ADDRESS($B102+1,EI$38,1,1,"Confirmed Day Zero"))=0,#N/A,INDIRECT(ADDRESS($B102+1,EI$38,1,1,"Confirmed Day Zero")))</f>
        <v>#N/A</v>
      </c>
      <c r="EJ102" t="e" cm="1">
        <f t="array" aca="1" ref="EJ102" ca="1">IF(INDIRECT(ADDRESS($B102+1,EJ$38,1,1,"Confirmed Day Zero"))=0,#N/A,INDIRECT(ADDRESS($B102+1,EJ$38,1,1,"Confirmed Day Zero")))</f>
        <v>#N/A</v>
      </c>
      <c r="EK102" t="e" cm="1">
        <f t="array" aca="1" ref="EK102" ca="1">IF(INDIRECT(ADDRESS($B102+1,EK$38,1,1,"Confirmed Day Zero"))=0,#N/A,INDIRECT(ADDRESS($B102+1,EK$38,1,1,"Confirmed Day Zero")))</f>
        <v>#N/A</v>
      </c>
      <c r="EL102" t="e" cm="1">
        <f t="array" aca="1" ref="EL102" ca="1">IF(INDIRECT(ADDRESS($B102+1,EL$38,1,1,"Confirmed Day Zero"))=0,#N/A,INDIRECT(ADDRESS($B102+1,EL$38,1,1,"Confirmed Day Zero")))</f>
        <v>#N/A</v>
      </c>
      <c r="EM102" t="e" cm="1">
        <f t="array" aca="1" ref="EM102" ca="1">IF(INDIRECT(ADDRESS($B102+1,EM$38,1,1,"Confirmed Day Zero"))=0,#N/A,INDIRECT(ADDRESS($B102+1,EM$38,1,1,"Confirmed Day Zero")))</f>
        <v>#N/A</v>
      </c>
      <c r="EN102" t="e" cm="1">
        <f t="array" aca="1" ref="EN102" ca="1">IF(INDIRECT(ADDRESS($B102+1,EN$38,1,1,"Confirmed Day Zero"))=0,#N/A,INDIRECT(ADDRESS($B102+1,EN$38,1,1,"Confirmed Day Zero")))</f>
        <v>#N/A</v>
      </c>
      <c r="EO102" t="e" cm="1">
        <f t="array" aca="1" ref="EO102" ca="1">IF(INDIRECT(ADDRESS($B102+1,EO$38,1,1,"Confirmed Day Zero"))=0,#N/A,INDIRECT(ADDRESS($B102+1,EO$38,1,1,"Confirmed Day Zero")))</f>
        <v>#N/A</v>
      </c>
      <c r="EP102" t="e" cm="1">
        <f t="array" aca="1" ref="EP102" ca="1">IF(INDIRECT(ADDRESS($B102+1,EP$38,1,1,"Confirmed Day Zero"))=0,#N/A,INDIRECT(ADDRESS($B102+1,EP$38,1,1,"Confirmed Day Zero")))</f>
        <v>#N/A</v>
      </c>
      <c r="EQ102" t="e" cm="1">
        <f t="array" aca="1" ref="EQ102" ca="1">IF(INDIRECT(ADDRESS($B102+1,EQ$38,1,1,"Confirmed Day Zero"))=0,#N/A,INDIRECT(ADDRESS($B102+1,EQ$38,1,1,"Confirmed Day Zero")))</f>
        <v>#N/A</v>
      </c>
      <c r="ER102" t="e" cm="1">
        <f t="array" aca="1" ref="ER102" ca="1">IF(INDIRECT(ADDRESS($B102+1,ER$38,1,1,"Confirmed Day Zero"))=0,#N/A,INDIRECT(ADDRESS($B102+1,ER$38,1,1,"Confirmed Day Zero")))</f>
        <v>#N/A</v>
      </c>
      <c r="ES102" t="e" cm="1">
        <f t="array" aca="1" ref="ES102" ca="1">IF(INDIRECT(ADDRESS($B102+1,ES$38,1,1,"Confirmed Day Zero"))=0,#N/A,INDIRECT(ADDRESS($B102+1,ES$38,1,1,"Confirmed Day Zero")))</f>
        <v>#N/A</v>
      </c>
      <c r="ET102" t="e" cm="1">
        <f t="array" aca="1" ref="ET102" ca="1">IF(INDIRECT(ADDRESS($B102+1,ET$38,1,1,"Confirmed Day Zero"))=0,#N/A,INDIRECT(ADDRESS($B102+1,ET$38,1,1,"Confirmed Day Zero")))</f>
        <v>#N/A</v>
      </c>
      <c r="EU102" t="e" cm="1">
        <f t="array" aca="1" ref="EU102" ca="1">IF(INDIRECT(ADDRESS($B102+1,EU$38,1,1,"Confirmed Day Zero"))=0,#N/A,INDIRECT(ADDRESS($B102+1,EU$38,1,1,"Confirmed Day Zero")))</f>
        <v>#N/A</v>
      </c>
      <c r="EV102" t="e" cm="1">
        <f t="array" aca="1" ref="EV102" ca="1">IF(INDIRECT(ADDRESS($B102+1,EV$38,1,1,"Confirmed Day Zero"))=0,#N/A,INDIRECT(ADDRESS($B102+1,EV$38,1,1,"Confirmed Day Zero")))</f>
        <v>#N/A</v>
      </c>
      <c r="EW102" t="e" cm="1">
        <f t="array" aca="1" ref="EW102" ca="1">IF(INDIRECT(ADDRESS($B102+1,EW$38,1,1,"Confirmed Day Zero"))=0,#N/A,INDIRECT(ADDRESS($B102+1,EW$38,1,1,"Confirmed Day Zero")))</f>
        <v>#N/A</v>
      </c>
      <c r="EX102" t="e" cm="1">
        <f t="array" aca="1" ref="EX102" ca="1">IF(INDIRECT(ADDRESS($B102+1,EX$38,1,1,"Confirmed Day Zero"))=0,#N/A,INDIRECT(ADDRESS($B102+1,EX$38,1,1,"Confirmed Day Zero")))</f>
        <v>#N/A</v>
      </c>
      <c r="EY102" t="e" cm="1">
        <f t="array" aca="1" ref="EY102" ca="1">IF(INDIRECT(ADDRESS($B102+1,EY$38,1,1,"Confirmed Day Zero"))=0,#N/A,INDIRECT(ADDRESS($B102+1,EY$38,1,1,"Confirmed Day Zero")))</f>
        <v>#N/A</v>
      </c>
      <c r="EZ102" t="e" cm="1">
        <f t="array" aca="1" ref="EZ102" ca="1">IF(INDIRECT(ADDRESS($B102+1,EZ$38,1,1,"Confirmed Day Zero"))=0,#N/A,INDIRECT(ADDRESS($B102+1,EZ$38,1,1,"Confirmed Day Zero")))</f>
        <v>#N/A</v>
      </c>
      <c r="FA102" t="e" cm="1">
        <f t="array" aca="1" ref="FA102" ca="1">IF(INDIRECT(ADDRESS($B102+1,FA$38,1,1,"Confirmed Day Zero"))=0,#N/A,INDIRECT(ADDRESS($B102+1,FA$38,1,1,"Confirmed Day Zero")))</f>
        <v>#N/A</v>
      </c>
      <c r="FB102" t="e" cm="1">
        <f t="array" aca="1" ref="FB102" ca="1">IF(INDIRECT(ADDRESS($B102+1,FB$38,1,1,"Confirmed Day Zero"))=0,#N/A,INDIRECT(ADDRESS($B102+1,FB$38,1,1,"Confirmed Day Zero")))</f>
        <v>#N/A</v>
      </c>
      <c r="FC102" t="e" cm="1">
        <f t="array" aca="1" ref="FC102" ca="1">IF(INDIRECT(ADDRESS($B102+1,FC$38,1,1,"Confirmed Day Zero"))=0,#N/A,INDIRECT(ADDRESS($B102+1,FC$38,1,1,"Confirmed Day Zero")))</f>
        <v>#N/A</v>
      </c>
      <c r="FD102" t="e" cm="1">
        <f t="array" aca="1" ref="FD102" ca="1">IF(INDIRECT(ADDRESS($B102+1,FD$38,1,1,"Confirmed Day Zero"))=0,#N/A,INDIRECT(ADDRESS($B102+1,FD$38,1,1,"Confirmed Day Zero")))</f>
        <v>#N/A</v>
      </c>
      <c r="FE102" t="e" cm="1">
        <f t="array" aca="1" ref="FE102" ca="1">IF(INDIRECT(ADDRESS($B102+1,FE$38,1,1,"Confirmed Day Zero"))=0,#N/A,INDIRECT(ADDRESS($B102+1,FE$38,1,1,"Confirmed Day Zero")))</f>
        <v>#N/A</v>
      </c>
      <c r="FF102" t="e" cm="1">
        <f t="array" aca="1" ref="FF102" ca="1">IF(INDIRECT(ADDRESS($B102+1,FF$38,1,1,"Confirmed Day Zero"))=0,#N/A,INDIRECT(ADDRESS($B102+1,FF$38,1,1,"Confirmed Day Zero")))</f>
        <v>#N/A</v>
      </c>
      <c r="FG102" t="e" cm="1">
        <f t="array" aca="1" ref="FG102" ca="1">IF(INDIRECT(ADDRESS($B102+1,FG$38,1,1,"Confirmed Day Zero"))=0,#N/A,INDIRECT(ADDRESS($B102+1,FG$38,1,1,"Confirmed Day Zero")))</f>
        <v>#N/A</v>
      </c>
      <c r="FH102" t="e" cm="1">
        <f t="array" aca="1" ref="FH102" ca="1">IF(INDIRECT(ADDRESS($B102+1,FH$38,1,1,"Confirmed Day Zero"))=0,#N/A,INDIRECT(ADDRESS($B102+1,FH$38,1,1,"Confirmed Day Zero")))</f>
        <v>#N/A</v>
      </c>
      <c r="FI102" t="e" cm="1">
        <f t="array" aca="1" ref="FI102" ca="1">IF(INDIRECT(ADDRESS($B102+1,FI$38,1,1,"Confirmed Day Zero"))=0,#N/A,INDIRECT(ADDRESS($B102+1,FI$38,1,1,"Confirmed Day Zero")))</f>
        <v>#N/A</v>
      </c>
      <c r="FJ102" t="e" cm="1">
        <f t="array" aca="1" ref="FJ102" ca="1">IF(INDIRECT(ADDRESS($B102+1,FJ$38,1,1,"Confirmed Day Zero"))=0,#N/A,INDIRECT(ADDRESS($B102+1,FJ$38,1,1,"Confirmed Day Zero")))</f>
        <v>#N/A</v>
      </c>
      <c r="FK102" t="e" cm="1">
        <f t="array" aca="1" ref="FK102" ca="1">IF(INDIRECT(ADDRESS($B102+1,FK$38,1,1,"Confirmed Day Zero"))=0,#N/A,INDIRECT(ADDRESS($B102+1,FK$38,1,1,"Confirmed Day Zero")))</f>
        <v>#N/A</v>
      </c>
      <c r="FL102" t="e" cm="1">
        <f t="array" aca="1" ref="FL102" ca="1">IF(INDIRECT(ADDRESS($B102+1,FL$38,1,1,"Confirmed Day Zero"))=0,#N/A,INDIRECT(ADDRESS($B102+1,FL$38,1,1,"Confirmed Day Zero")))</f>
        <v>#N/A</v>
      </c>
      <c r="FM102" t="e" cm="1">
        <f t="array" aca="1" ref="FM102" ca="1">IF(INDIRECT(ADDRESS($B102+1,FM$38,1,1,"Confirmed Day Zero"))=0,#N/A,INDIRECT(ADDRESS($B102+1,FM$38,1,1,"Confirmed Day Zero")))</f>
        <v>#N/A</v>
      </c>
      <c r="FN102" t="e" cm="1">
        <f t="array" aca="1" ref="FN102" ca="1">IF(INDIRECT(ADDRESS($B102+1,FN$38,1,1,"Confirmed Day Zero"))=0,#N/A,INDIRECT(ADDRESS($B102+1,FN$38,1,1,"Confirmed Day Zero")))</f>
        <v>#N/A</v>
      </c>
      <c r="FO102" t="e" cm="1">
        <f t="array" aca="1" ref="FO102" ca="1">IF(INDIRECT(ADDRESS($B102+1,FO$38,1,1,"Confirmed Day Zero"))=0,#N/A,INDIRECT(ADDRESS($B102+1,FO$38,1,1,"Confirmed Day Zero")))</f>
        <v>#N/A</v>
      </c>
      <c r="FP102" t="e" cm="1">
        <f t="array" aca="1" ref="FP102" ca="1">IF(INDIRECT(ADDRESS($B102+1,FP$38,1,1,"Confirmed Day Zero"))=0,#N/A,INDIRECT(ADDRESS($B102+1,FP$38,1,1,"Confirmed Day Zero")))</f>
        <v>#N/A</v>
      </c>
      <c r="FQ102" t="e" cm="1">
        <f t="array" aca="1" ref="FQ102" ca="1">IF(INDIRECT(ADDRESS($B102+1,FQ$38,1,1,"Confirmed Day Zero"))=0,#N/A,INDIRECT(ADDRESS($B102+1,FQ$38,1,1,"Confirmed Day Zero")))</f>
        <v>#N/A</v>
      </c>
      <c r="FR102" t="e" cm="1">
        <f t="array" aca="1" ref="FR102" ca="1">IF(INDIRECT(ADDRESS($B102+1,FR$38,1,1,"Confirmed Day Zero"))=0,#N/A,INDIRECT(ADDRESS($B102+1,FR$38,1,1,"Confirmed Day Zero")))</f>
        <v>#N/A</v>
      </c>
      <c r="FS102" t="e" cm="1">
        <f t="array" aca="1" ref="FS102" ca="1">IF(INDIRECT(ADDRESS($B102+1,FS$38,1,1,"Confirmed Day Zero"))=0,#N/A,INDIRECT(ADDRESS($B102+1,FS$38,1,1,"Confirmed Day Zero")))</f>
        <v>#N/A</v>
      </c>
      <c r="FT102" t="e" cm="1">
        <f t="array" aca="1" ref="FT102" ca="1">IF(INDIRECT(ADDRESS($B102+1,FT$38,1,1,"Confirmed Day Zero"))=0,#N/A,INDIRECT(ADDRESS($B102+1,FT$38,1,1,"Confirmed Day Zero")))</f>
        <v>#N/A</v>
      </c>
      <c r="FU102" t="e" cm="1">
        <f t="array" aca="1" ref="FU102" ca="1">IF(INDIRECT(ADDRESS($B102+1,FU$38,1,1,"Confirmed Day Zero"))=0,#N/A,INDIRECT(ADDRESS($B102+1,FU$38,1,1,"Confirmed Day Zero")))</f>
        <v>#N/A</v>
      </c>
      <c r="FV102" t="e" cm="1">
        <f t="array" aca="1" ref="FV102" ca="1">IF(INDIRECT(ADDRESS($B102+1,FV$38,1,1,"Confirmed Day Zero"))=0,#N/A,INDIRECT(ADDRESS($B102+1,FV$38,1,1,"Confirmed Day Zero")))</f>
        <v>#N/A</v>
      </c>
      <c r="FW102" t="e" cm="1">
        <f t="array" aca="1" ref="FW102" ca="1">IF(INDIRECT(ADDRESS($B102+1,FW$38,1,1,"Confirmed Day Zero"))=0,#N/A,INDIRECT(ADDRESS($B102+1,FW$38,1,1,"Confirmed Day Zero")))</f>
        <v>#N/A</v>
      </c>
      <c r="FX102" t="e" cm="1">
        <f t="array" aca="1" ref="FX102" ca="1">IF(INDIRECT(ADDRESS($B102+1,FX$38,1,1,"Confirmed Day Zero"))=0,#N/A,INDIRECT(ADDRESS($B102+1,FX$38,1,1,"Confirmed Day Zero")))</f>
        <v>#N/A</v>
      </c>
      <c r="FY102" t="e" cm="1">
        <f t="array" aca="1" ref="FY102" ca="1">IF(INDIRECT(ADDRESS($B102+1,FY$38,1,1,"Confirmed Day Zero"))=0,#N/A,INDIRECT(ADDRESS($B102+1,FY$38,1,1,"Confirmed Day Zero")))</f>
        <v>#N/A</v>
      </c>
      <c r="FZ102" t="e" cm="1">
        <f t="array" aca="1" ref="FZ102" ca="1">IF(INDIRECT(ADDRESS($B102+1,FZ$38,1,1,"Confirmed Day Zero"))=0,#N/A,INDIRECT(ADDRESS($B102+1,FZ$38,1,1,"Confirmed Day Zero")))</f>
        <v>#N/A</v>
      </c>
      <c r="GA102" t="e" cm="1">
        <f t="array" aca="1" ref="GA102" ca="1">IF(INDIRECT(ADDRESS($B102+1,GA$38,1,1,"Confirmed Day Zero"))=0,#N/A,INDIRECT(ADDRESS($B102+1,GA$38,1,1,"Confirmed Day Zero")))</f>
        <v>#N/A</v>
      </c>
      <c r="GB102" t="e" cm="1">
        <f t="array" aca="1" ref="GB102" ca="1">IF(INDIRECT(ADDRESS($B102+1,GB$38,1,1,"Confirmed Day Zero"))=0,#N/A,INDIRECT(ADDRESS($B102+1,GB$38,1,1,"Confirmed Day Zero")))</f>
        <v>#N/A</v>
      </c>
      <c r="GC102" t="e" cm="1">
        <f t="array" aca="1" ref="GC102" ca="1">IF(INDIRECT(ADDRESS($B102+1,GC$38,1,1,"Confirmed Day Zero"))=0,#N/A,INDIRECT(ADDRESS($B102+1,GC$38,1,1,"Confirmed Day Zero")))</f>
        <v>#N/A</v>
      </c>
      <c r="GD102" t="e" cm="1">
        <f t="array" aca="1" ref="GD102" ca="1">IF(INDIRECT(ADDRESS($B102+1,GD$38,1,1,"Confirmed Day Zero"))=0,#N/A,INDIRECT(ADDRESS($B102+1,GD$38,1,1,"Confirmed Day Zero")))</f>
        <v>#N/A</v>
      </c>
      <c r="GE102" t="e" cm="1">
        <f t="array" aca="1" ref="GE102" ca="1">IF(INDIRECT(ADDRESS($B102+1,GE$38,1,1,"Confirmed Day Zero"))=0,#N/A,INDIRECT(ADDRESS($B102+1,GE$38,1,1,"Confirmed Day Zero")))</f>
        <v>#N/A</v>
      </c>
      <c r="GF102" t="e" cm="1">
        <f t="array" aca="1" ref="GF102" ca="1">IF(INDIRECT(ADDRESS($B102+1,GF$38,1,1,"Confirmed Day Zero"))=0,#N/A,INDIRECT(ADDRESS($B102+1,GF$38,1,1,"Confirmed Day Zero")))</f>
        <v>#N/A</v>
      </c>
      <c r="GG102" t="e" cm="1">
        <f t="array" aca="1" ref="GG102" ca="1">IF(INDIRECT(ADDRESS($B102+1,GG$38,1,1,"Confirmed Day Zero"))=0,#N/A,INDIRECT(ADDRESS($B102+1,GG$38,1,1,"Confirmed Day Zero")))</f>
        <v>#N/A</v>
      </c>
      <c r="GH102" t="e" cm="1">
        <f t="array" aca="1" ref="GH102" ca="1">IF(INDIRECT(ADDRESS($B102+1,GH$38,1,1,"Confirmed Day Zero"))=0,#N/A,INDIRECT(ADDRESS($B102+1,GH$38,1,1,"Confirmed Day Zero")))</f>
        <v>#N/A</v>
      </c>
      <c r="GI102" t="e" cm="1">
        <f t="array" aca="1" ref="GI102" ca="1">IF(INDIRECT(ADDRESS($B102+1,GI$38,1,1,"Confirmed Day Zero"))=0,#N/A,INDIRECT(ADDRESS($B102+1,GI$38,1,1,"Confirmed Day Zero")))</f>
        <v>#N/A</v>
      </c>
      <c r="GJ102" t="e" cm="1">
        <f t="array" aca="1" ref="GJ102" ca="1">IF(INDIRECT(ADDRESS($B102+1,GJ$38,1,1,"Confirmed Day Zero"))=0,#N/A,INDIRECT(ADDRESS($B102+1,GJ$38,1,1,"Confirmed Day Zero")))</f>
        <v>#N/A</v>
      </c>
      <c r="GK102" t="e" cm="1">
        <f t="array" aca="1" ref="GK102" ca="1">IF(INDIRECT(ADDRESS($B102+1,GK$38,1,1,"Confirmed Day Zero"))=0,#N/A,INDIRECT(ADDRESS($B102+1,GK$38,1,1,"Confirmed Day Zero")))</f>
        <v>#N/A</v>
      </c>
      <c r="GL102" t="e" cm="1">
        <f t="array" aca="1" ref="GL102" ca="1">IF(INDIRECT(ADDRESS($B102+1,GL$38,1,1,"Confirmed Day Zero"))=0,#N/A,INDIRECT(ADDRESS($B102+1,GL$38,1,1,"Confirmed Day Zero")))</f>
        <v>#N/A</v>
      </c>
      <c r="GM102" t="e" cm="1">
        <f t="array" aca="1" ref="GM102" ca="1">IF(INDIRECT(ADDRESS($B102+1,GM$38,1,1,"Confirmed Day Zero"))=0,#N/A,INDIRECT(ADDRESS($B102+1,GM$38,1,1,"Confirmed Day Zero")))</f>
        <v>#N/A</v>
      </c>
    </row>
    <row r="105" spans="1:195" x14ac:dyDescent="0.25">
      <c r="C105" s="1" t="str">
        <f>C39</f>
        <v>Confirmed Day Zero</v>
      </c>
      <c r="D105" s="1" t="str">
        <f t="shared" ref="D105:BO105" ca="1" si="252">D39</f>
        <v>Population</v>
      </c>
      <c r="E105" s="1" t="str">
        <f t="shared" ca="1" si="252"/>
        <v>Day 1</v>
      </c>
      <c r="F105" s="1" t="str">
        <f t="shared" ca="1" si="252"/>
        <v>Day 2</v>
      </c>
      <c r="G105" s="1" t="str">
        <f t="shared" ca="1" si="252"/>
        <v>Day 3</v>
      </c>
      <c r="H105" s="1" t="str">
        <f t="shared" ca="1" si="252"/>
        <v>Day 4</v>
      </c>
      <c r="I105" s="1" t="str">
        <f t="shared" ca="1" si="252"/>
        <v>Day 5</v>
      </c>
      <c r="J105" s="1" t="str">
        <f t="shared" ca="1" si="252"/>
        <v>Day 6</v>
      </c>
      <c r="K105" s="1" t="str">
        <f t="shared" ca="1" si="252"/>
        <v>Day 7</v>
      </c>
      <c r="L105" s="1" t="str">
        <f t="shared" ca="1" si="252"/>
        <v>Day 8</v>
      </c>
      <c r="M105" s="1" t="str">
        <f t="shared" ca="1" si="252"/>
        <v>Day 9</v>
      </c>
      <c r="N105" s="1" t="str">
        <f t="shared" ca="1" si="252"/>
        <v>Day 10</v>
      </c>
      <c r="O105" s="1" t="str">
        <f t="shared" ca="1" si="252"/>
        <v>Day 11</v>
      </c>
      <c r="P105" s="1" t="str">
        <f t="shared" ca="1" si="252"/>
        <v>Day 12</v>
      </c>
      <c r="Q105" s="1" t="str">
        <f t="shared" ca="1" si="252"/>
        <v>Day 13</v>
      </c>
      <c r="R105" s="1" t="str">
        <f t="shared" ca="1" si="252"/>
        <v>Day 14</v>
      </c>
      <c r="S105" s="1" t="str">
        <f t="shared" ca="1" si="252"/>
        <v>Day 15</v>
      </c>
      <c r="T105" s="1" t="str">
        <f t="shared" ca="1" si="252"/>
        <v>Day 16</v>
      </c>
      <c r="U105" s="1" t="str">
        <f t="shared" ca="1" si="252"/>
        <v>Day 17</v>
      </c>
      <c r="V105" s="1" t="str">
        <f t="shared" ca="1" si="252"/>
        <v>Day 18</v>
      </c>
      <c r="W105" s="1" t="str">
        <f t="shared" ca="1" si="252"/>
        <v>Day 19</v>
      </c>
      <c r="X105" s="1" t="str">
        <f t="shared" ca="1" si="252"/>
        <v>Day 20</v>
      </c>
      <c r="Y105" s="1" t="str">
        <f t="shared" ca="1" si="252"/>
        <v>Day 21</v>
      </c>
      <c r="Z105" s="1" t="str">
        <f t="shared" ca="1" si="252"/>
        <v>Day 22</v>
      </c>
      <c r="AA105" s="1" t="str">
        <f t="shared" ca="1" si="252"/>
        <v>Day 23</v>
      </c>
      <c r="AB105" s="1" t="str">
        <f t="shared" ca="1" si="252"/>
        <v>Day 24</v>
      </c>
      <c r="AC105" s="1" t="str">
        <f t="shared" ca="1" si="252"/>
        <v>Day 25</v>
      </c>
      <c r="AD105" s="1" t="str">
        <f t="shared" ca="1" si="252"/>
        <v>Day 26</v>
      </c>
      <c r="AE105" s="1" t="str">
        <f t="shared" ca="1" si="252"/>
        <v>Day 27</v>
      </c>
      <c r="AF105" s="1" t="str">
        <f t="shared" ca="1" si="252"/>
        <v>Day 28</v>
      </c>
      <c r="AG105" s="1" t="str">
        <f t="shared" ca="1" si="252"/>
        <v>Day 29</v>
      </c>
      <c r="AH105" s="1" t="str">
        <f t="shared" ca="1" si="252"/>
        <v>Day 30</v>
      </c>
      <c r="AI105" s="1" t="str">
        <f t="shared" ca="1" si="252"/>
        <v>Day 31</v>
      </c>
      <c r="AJ105" s="1" t="str">
        <f t="shared" ca="1" si="252"/>
        <v>Day 32</v>
      </c>
      <c r="AK105" s="1" t="str">
        <f t="shared" ca="1" si="252"/>
        <v>Day 33</v>
      </c>
      <c r="AL105" s="1" t="str">
        <f t="shared" ca="1" si="252"/>
        <v>Day 34</v>
      </c>
      <c r="AM105" s="1" t="str">
        <f t="shared" ca="1" si="252"/>
        <v>Day 35</v>
      </c>
      <c r="AN105" s="1" t="str">
        <f t="shared" ca="1" si="252"/>
        <v>Day 36</v>
      </c>
      <c r="AO105" s="1" t="str">
        <f t="shared" ca="1" si="252"/>
        <v>Day 37</v>
      </c>
      <c r="AP105" s="1" t="str">
        <f t="shared" ca="1" si="252"/>
        <v>Day 38</v>
      </c>
      <c r="AQ105" s="1" t="str">
        <f t="shared" ca="1" si="252"/>
        <v>Day 39</v>
      </c>
      <c r="AR105" s="1" t="str">
        <f t="shared" ca="1" si="252"/>
        <v>Day 40</v>
      </c>
      <c r="AS105" s="1" t="str">
        <f t="shared" ca="1" si="252"/>
        <v>Day 41</v>
      </c>
      <c r="AT105" s="1" t="str">
        <f t="shared" ca="1" si="252"/>
        <v>Day 42</v>
      </c>
      <c r="AU105" s="1" t="str">
        <f t="shared" ca="1" si="252"/>
        <v>Day 43</v>
      </c>
      <c r="AV105" s="1" t="str">
        <f t="shared" ca="1" si="252"/>
        <v>Day 44</v>
      </c>
      <c r="AW105" s="1" t="str">
        <f t="shared" ca="1" si="252"/>
        <v>Day 45</v>
      </c>
      <c r="AX105" s="1" t="str">
        <f t="shared" ca="1" si="252"/>
        <v>Day 46</v>
      </c>
      <c r="AY105" s="1" t="str">
        <f t="shared" ca="1" si="252"/>
        <v>Day 47</v>
      </c>
      <c r="AZ105" s="1" t="str">
        <f t="shared" ca="1" si="252"/>
        <v>Day 48</v>
      </c>
      <c r="BA105" s="1" t="str">
        <f t="shared" ca="1" si="252"/>
        <v>Day 49</v>
      </c>
      <c r="BB105" s="1" t="str">
        <f t="shared" ca="1" si="252"/>
        <v>Day 50</v>
      </c>
      <c r="BC105" s="1" t="str">
        <f t="shared" ca="1" si="252"/>
        <v>Day 51</v>
      </c>
      <c r="BD105" s="1" t="str">
        <f t="shared" ca="1" si="252"/>
        <v>Day 52</v>
      </c>
      <c r="BE105" s="1" t="str">
        <f t="shared" ca="1" si="252"/>
        <v>Day 53</v>
      </c>
      <c r="BF105" s="1" t="str">
        <f t="shared" ca="1" si="252"/>
        <v>Day 54</v>
      </c>
      <c r="BG105" s="1" t="str">
        <f t="shared" ca="1" si="252"/>
        <v>Day 55</v>
      </c>
      <c r="BH105" s="1" t="str">
        <f t="shared" ca="1" si="252"/>
        <v>Day 56</v>
      </c>
      <c r="BI105" s="1" t="str">
        <f t="shared" ca="1" si="252"/>
        <v>Day 57</v>
      </c>
      <c r="BJ105" s="1" t="str">
        <f t="shared" ca="1" si="252"/>
        <v>Day 58</v>
      </c>
      <c r="BK105" s="1" t="str">
        <f t="shared" ca="1" si="252"/>
        <v>Day 59</v>
      </c>
      <c r="BL105" s="1" t="str">
        <f t="shared" ca="1" si="252"/>
        <v>Day 60</v>
      </c>
      <c r="BM105" s="1" t="str">
        <f t="shared" ca="1" si="252"/>
        <v>Day 61</v>
      </c>
      <c r="BN105" s="1" t="str">
        <f t="shared" ca="1" si="252"/>
        <v>Day 62</v>
      </c>
      <c r="BO105" s="1" t="str">
        <f t="shared" ca="1" si="252"/>
        <v>Day 63</v>
      </c>
      <c r="BP105" s="1" t="str">
        <f t="shared" ref="BP105:BV105" ca="1" si="253">BP39</f>
        <v>Day 64</v>
      </c>
      <c r="BQ105" s="1" t="str">
        <f t="shared" ca="1" si="253"/>
        <v>Day 65</v>
      </c>
      <c r="BR105" s="1" t="str">
        <f t="shared" ca="1" si="253"/>
        <v>Day 66</v>
      </c>
      <c r="BS105" s="1" t="str">
        <f t="shared" ca="1" si="253"/>
        <v>Day 67</v>
      </c>
      <c r="BT105" s="1" t="str">
        <f t="shared" ca="1" si="253"/>
        <v>Day 68</v>
      </c>
      <c r="BU105" s="1" t="str">
        <f t="shared" ca="1" si="253"/>
        <v>Day 69</v>
      </c>
      <c r="BV105" s="1" t="str">
        <f t="shared" ca="1" si="253"/>
        <v>Day 70</v>
      </c>
      <c r="BW105" s="1" t="str">
        <f t="shared" ref="BW105:CQ105" ca="1" si="254">BW39</f>
        <v>Day 71</v>
      </c>
      <c r="BX105" s="1" t="str">
        <f t="shared" ca="1" si="254"/>
        <v>Day 72</v>
      </c>
      <c r="BY105" s="1" t="str">
        <f t="shared" ca="1" si="254"/>
        <v>Day 73</v>
      </c>
      <c r="BZ105" s="1" t="str">
        <f t="shared" ca="1" si="254"/>
        <v>Day 74</v>
      </c>
      <c r="CA105" s="1" t="str">
        <f t="shared" ca="1" si="254"/>
        <v>Day 75</v>
      </c>
      <c r="CB105" s="1" t="str">
        <f t="shared" ca="1" si="254"/>
        <v>Day 76</v>
      </c>
      <c r="CC105" s="1" t="str">
        <f t="shared" ca="1" si="254"/>
        <v>Day 77</v>
      </c>
      <c r="CD105" s="1" t="str">
        <f t="shared" ca="1" si="254"/>
        <v>Day 78</v>
      </c>
      <c r="CE105" s="1" t="str">
        <f t="shared" ca="1" si="254"/>
        <v>Day 79</v>
      </c>
      <c r="CF105" s="1" t="str">
        <f t="shared" ca="1" si="254"/>
        <v>Day 80</v>
      </c>
      <c r="CG105" s="1" t="str">
        <f t="shared" ca="1" si="254"/>
        <v>Day 81</v>
      </c>
      <c r="CH105" s="1" t="str">
        <f t="shared" ca="1" si="254"/>
        <v>Day 82</v>
      </c>
      <c r="CI105" s="1" t="str">
        <f t="shared" ca="1" si="254"/>
        <v>Day 83</v>
      </c>
      <c r="CJ105" s="1" t="str">
        <f t="shared" ca="1" si="254"/>
        <v>Day 84</v>
      </c>
      <c r="CK105" s="1" t="str">
        <f t="shared" ca="1" si="254"/>
        <v>Day 85</v>
      </c>
      <c r="CL105" s="1" t="str">
        <f t="shared" ca="1" si="254"/>
        <v>Day 86</v>
      </c>
      <c r="CM105" s="1" t="str">
        <f t="shared" ca="1" si="254"/>
        <v>Day 87</v>
      </c>
      <c r="CN105" s="1" t="str">
        <f t="shared" ca="1" si="254"/>
        <v>Day 88</v>
      </c>
      <c r="CO105" s="1" t="str">
        <f t="shared" ca="1" si="254"/>
        <v>Day 89</v>
      </c>
      <c r="CP105" s="1" t="str">
        <f t="shared" ca="1" si="254"/>
        <v>Day 90</v>
      </c>
      <c r="CQ105" s="1" t="str">
        <f t="shared" ca="1" si="254"/>
        <v>Day 91</v>
      </c>
      <c r="CR105" s="1" t="str">
        <f t="shared" ref="CR105:DF105" ca="1" si="255">CR39</f>
        <v>Day 92</v>
      </c>
      <c r="CS105" s="1" t="str">
        <f t="shared" ca="1" si="255"/>
        <v>Day 93</v>
      </c>
      <c r="CT105" s="1" t="str">
        <f t="shared" ca="1" si="255"/>
        <v>Day 94</v>
      </c>
      <c r="CU105" s="1" t="str">
        <f t="shared" ca="1" si="255"/>
        <v>Day 95</v>
      </c>
      <c r="CV105" s="1" t="str">
        <f t="shared" ca="1" si="255"/>
        <v>Day 96</v>
      </c>
      <c r="CW105" s="1" t="str">
        <f t="shared" ca="1" si="255"/>
        <v>Day 97</v>
      </c>
      <c r="CX105" s="1" t="str">
        <f t="shared" ca="1" si="255"/>
        <v>Day 98</v>
      </c>
      <c r="CY105" s="1" t="str">
        <f t="shared" ca="1" si="255"/>
        <v>Day 99</v>
      </c>
      <c r="CZ105" s="1" t="str">
        <f t="shared" ca="1" si="255"/>
        <v>Day 100</v>
      </c>
      <c r="DA105" s="1" t="str">
        <f t="shared" ca="1" si="255"/>
        <v>Day 101</v>
      </c>
      <c r="DB105" s="1" t="str">
        <f t="shared" ca="1" si="255"/>
        <v>Day 102</v>
      </c>
      <c r="DC105" s="1" t="str">
        <f t="shared" ca="1" si="255"/>
        <v>Day 103</v>
      </c>
      <c r="DD105" s="1" t="str">
        <f t="shared" ca="1" si="255"/>
        <v>Day 104</v>
      </c>
      <c r="DE105" s="1" t="str">
        <f t="shared" ca="1" si="255"/>
        <v>Day 105</v>
      </c>
      <c r="DF105" s="1" t="str">
        <f t="shared" ca="1" si="255"/>
        <v>Day 106</v>
      </c>
      <c r="DG105" s="1" t="str">
        <f t="shared" ref="DG105:DX105" ca="1" si="256">DG39</f>
        <v>Day 107</v>
      </c>
      <c r="DH105" s="1" t="str">
        <f t="shared" ca="1" si="256"/>
        <v>Day 108</v>
      </c>
      <c r="DI105" s="1" t="str">
        <f t="shared" ca="1" si="256"/>
        <v>Day 109</v>
      </c>
      <c r="DJ105" s="1" t="str">
        <f t="shared" ca="1" si="256"/>
        <v>Day 110</v>
      </c>
      <c r="DK105" s="1" t="str">
        <f t="shared" ca="1" si="256"/>
        <v>Day 111</v>
      </c>
      <c r="DL105" s="1" t="str">
        <f t="shared" ca="1" si="256"/>
        <v>Day 112</v>
      </c>
      <c r="DM105" s="1" t="str">
        <f t="shared" ca="1" si="256"/>
        <v>Day 113</v>
      </c>
      <c r="DN105" s="1" t="str">
        <f t="shared" ca="1" si="256"/>
        <v>Day 114</v>
      </c>
      <c r="DO105" s="1" t="str">
        <f t="shared" ca="1" si="256"/>
        <v>Day 115</v>
      </c>
      <c r="DP105" s="1" t="str">
        <f t="shared" ca="1" si="256"/>
        <v>Day 116</v>
      </c>
      <c r="DQ105" s="1" t="str">
        <f t="shared" ca="1" si="256"/>
        <v>Day 117</v>
      </c>
      <c r="DR105" s="1" t="str">
        <f t="shared" ca="1" si="256"/>
        <v>Day 118</v>
      </c>
      <c r="DS105" s="1" t="str">
        <f t="shared" ca="1" si="256"/>
        <v>Day 119</v>
      </c>
      <c r="DT105" s="1" t="str">
        <f t="shared" ca="1" si="256"/>
        <v>Day 120</v>
      </c>
      <c r="DU105" s="1" t="str">
        <f t="shared" ca="1" si="256"/>
        <v>Day 121</v>
      </c>
      <c r="DV105" s="1" t="str">
        <f t="shared" ca="1" si="256"/>
        <v>Day 122</v>
      </c>
      <c r="DW105" s="1" t="str">
        <f t="shared" ca="1" si="256"/>
        <v>Day 123</v>
      </c>
      <c r="DX105" s="1" t="str">
        <f t="shared" ca="1" si="256"/>
        <v>Day 124</v>
      </c>
      <c r="DY105" s="1" t="str">
        <f t="shared" ref="DY105:EL105" ca="1" si="257">DY39</f>
        <v>Day 125</v>
      </c>
      <c r="DZ105" s="1" t="str">
        <f t="shared" ca="1" si="257"/>
        <v>Day 126</v>
      </c>
      <c r="EA105" s="1" t="str">
        <f t="shared" ca="1" si="257"/>
        <v>Day 127</v>
      </c>
      <c r="EB105" s="1" t="str">
        <f t="shared" ca="1" si="257"/>
        <v>Day 128</v>
      </c>
      <c r="EC105" s="1" t="str">
        <f t="shared" ca="1" si="257"/>
        <v>Day 129</v>
      </c>
      <c r="ED105" s="1" t="str">
        <f t="shared" ca="1" si="257"/>
        <v>Day 130</v>
      </c>
      <c r="EE105" s="1" t="str">
        <f t="shared" ca="1" si="257"/>
        <v>Day 131</v>
      </c>
      <c r="EF105" s="1" t="str">
        <f t="shared" ca="1" si="257"/>
        <v>Day 132</v>
      </c>
      <c r="EG105" s="1" t="str">
        <f t="shared" ca="1" si="257"/>
        <v>Day 133</v>
      </c>
      <c r="EH105" s="1" t="str">
        <f t="shared" ca="1" si="257"/>
        <v>Day 134</v>
      </c>
      <c r="EI105" s="1" t="str">
        <f t="shared" ca="1" si="257"/>
        <v>Day 135</v>
      </c>
      <c r="EJ105" s="1" t="str">
        <f t="shared" ca="1" si="257"/>
        <v>Day 136</v>
      </c>
      <c r="EK105" s="1" t="str">
        <f t="shared" ca="1" si="257"/>
        <v>Day 137</v>
      </c>
      <c r="EL105" s="1" t="str">
        <f t="shared" ca="1" si="257"/>
        <v>Day 138</v>
      </c>
      <c r="EM105" s="1" t="str">
        <f t="shared" ref="EM105:FE105" ca="1" si="258">EM39</f>
        <v>Day 139</v>
      </c>
      <c r="EN105" s="1" t="str">
        <f t="shared" ca="1" si="258"/>
        <v>Day 140</v>
      </c>
      <c r="EO105" s="1" t="str">
        <f t="shared" ca="1" si="258"/>
        <v>Day 141</v>
      </c>
      <c r="EP105" s="1" t="str">
        <f t="shared" ca="1" si="258"/>
        <v>Day 142</v>
      </c>
      <c r="EQ105" s="1" t="str">
        <f t="shared" ca="1" si="258"/>
        <v>Day 143</v>
      </c>
      <c r="ER105" s="1" t="str">
        <f t="shared" ca="1" si="258"/>
        <v>Day 144</v>
      </c>
      <c r="ES105" s="1" t="str">
        <f t="shared" ca="1" si="258"/>
        <v>Day 145</v>
      </c>
      <c r="ET105" s="1" t="str">
        <f t="shared" ca="1" si="258"/>
        <v>Day 146</v>
      </c>
      <c r="EU105" s="1" t="str">
        <f t="shared" ca="1" si="258"/>
        <v>Day 147</v>
      </c>
      <c r="EV105" s="1" t="str">
        <f t="shared" ca="1" si="258"/>
        <v>Day 148</v>
      </c>
      <c r="EW105" s="1" t="str">
        <f t="shared" ca="1" si="258"/>
        <v>Day 149</v>
      </c>
      <c r="EX105" s="1" t="str">
        <f t="shared" ca="1" si="258"/>
        <v>Day 150</v>
      </c>
      <c r="EY105" s="1" t="str">
        <f t="shared" ca="1" si="258"/>
        <v>Day 151</v>
      </c>
      <c r="EZ105" s="1" t="str">
        <f t="shared" ca="1" si="258"/>
        <v>Day 152</v>
      </c>
      <c r="FA105" s="1" t="str">
        <f t="shared" ca="1" si="258"/>
        <v>Day 153</v>
      </c>
      <c r="FB105" s="1" t="str">
        <f t="shared" ca="1" si="258"/>
        <v>Day 154</v>
      </c>
      <c r="FC105" s="1" t="str">
        <f t="shared" ca="1" si="258"/>
        <v>Day 155</v>
      </c>
      <c r="FD105" s="1" t="str">
        <f t="shared" ca="1" si="258"/>
        <v>Day 156</v>
      </c>
      <c r="FE105" s="1" t="str">
        <f t="shared" ca="1" si="258"/>
        <v>Day 157</v>
      </c>
      <c r="FF105" s="1" t="str">
        <f t="shared" ref="FF105:GM105" ca="1" si="259">FF39</f>
        <v>Day 158</v>
      </c>
      <c r="FG105" s="1" t="str">
        <f t="shared" ca="1" si="259"/>
        <v>Day 159</v>
      </c>
      <c r="FH105" s="1" t="str">
        <f t="shared" ca="1" si="259"/>
        <v>Day 160</v>
      </c>
      <c r="FI105" s="1" t="str">
        <f t="shared" ca="1" si="259"/>
        <v>Day 161</v>
      </c>
      <c r="FJ105" s="1" t="str">
        <f t="shared" ca="1" si="259"/>
        <v>Day 162</v>
      </c>
      <c r="FK105" s="1" t="str">
        <f t="shared" ca="1" si="259"/>
        <v>Day 163</v>
      </c>
      <c r="FL105" s="1" t="str">
        <f t="shared" ca="1" si="259"/>
        <v>Day 164</v>
      </c>
      <c r="FM105" s="1" t="str">
        <f t="shared" ca="1" si="259"/>
        <v>Day 165</v>
      </c>
      <c r="FN105" s="1" t="str">
        <f t="shared" ca="1" si="259"/>
        <v>Day 166</v>
      </c>
      <c r="FO105" s="1" t="str">
        <f t="shared" ca="1" si="259"/>
        <v>Day 167</v>
      </c>
      <c r="FP105" s="1" t="str">
        <f t="shared" ca="1" si="259"/>
        <v>Day 168</v>
      </c>
      <c r="FQ105" s="1" t="str">
        <f t="shared" ca="1" si="259"/>
        <v>Day 169</v>
      </c>
      <c r="FR105" s="1" t="str">
        <f t="shared" ca="1" si="259"/>
        <v>Day 170</v>
      </c>
      <c r="FS105" s="1" t="str">
        <f t="shared" ca="1" si="259"/>
        <v>Day 171</v>
      </c>
      <c r="FT105" s="1" t="str">
        <f t="shared" ca="1" si="259"/>
        <v>Day 172</v>
      </c>
      <c r="FU105" s="1">
        <f t="shared" ca="1" si="259"/>
        <v>0</v>
      </c>
      <c r="FV105" s="1">
        <f t="shared" ca="1" si="259"/>
        <v>0</v>
      </c>
      <c r="FW105" s="1">
        <f t="shared" ca="1" si="259"/>
        <v>0</v>
      </c>
      <c r="FX105" s="1">
        <f t="shared" ca="1" si="259"/>
        <v>0</v>
      </c>
      <c r="FY105" s="1">
        <f t="shared" ca="1" si="259"/>
        <v>0</v>
      </c>
      <c r="FZ105" s="1">
        <f t="shared" ca="1" si="259"/>
        <v>0</v>
      </c>
      <c r="GA105" s="1">
        <f t="shared" ca="1" si="259"/>
        <v>0</v>
      </c>
      <c r="GB105" s="1">
        <f t="shared" ca="1" si="259"/>
        <v>0</v>
      </c>
      <c r="GC105" s="1">
        <f t="shared" ca="1" si="259"/>
        <v>0</v>
      </c>
      <c r="GD105" s="1">
        <f t="shared" ca="1" si="259"/>
        <v>0</v>
      </c>
      <c r="GE105" s="1">
        <f t="shared" ca="1" si="259"/>
        <v>0</v>
      </c>
      <c r="GF105" s="1">
        <f t="shared" ca="1" si="259"/>
        <v>0</v>
      </c>
      <c r="GG105" s="1">
        <f t="shared" ca="1" si="259"/>
        <v>0</v>
      </c>
      <c r="GH105" s="1">
        <f t="shared" ca="1" si="259"/>
        <v>0</v>
      </c>
      <c r="GI105" s="1">
        <f t="shared" ca="1" si="259"/>
        <v>0</v>
      </c>
      <c r="GJ105" s="1">
        <f t="shared" ca="1" si="259"/>
        <v>0</v>
      </c>
      <c r="GK105" s="1">
        <f t="shared" ca="1" si="259"/>
        <v>0</v>
      </c>
      <c r="GL105" s="1">
        <f t="shared" ca="1" si="259"/>
        <v>0</v>
      </c>
      <c r="GM105" s="1">
        <f t="shared" ca="1" si="259"/>
        <v>0</v>
      </c>
    </row>
    <row r="106" spans="1:195" x14ac:dyDescent="0.25">
      <c r="B106">
        <v>1</v>
      </c>
      <c r="C106" t="str">
        <f t="shared" ref="C106:D125" ca="1" si="260">C43</f>
        <v>Australia</v>
      </c>
      <c r="D106" s="1">
        <f t="shared" ca="1" si="260"/>
        <v>25499884</v>
      </c>
      <c r="E106" s="13">
        <f ca="1">E43/$D106*100000</f>
        <v>0.11764759400474135</v>
      </c>
      <c r="F106" s="13">
        <f t="shared" ref="F106:BQ106" ca="1" si="261">F43/$D106*100000</f>
        <v>0.15294187220616376</v>
      </c>
      <c r="G106" s="13">
        <f t="shared" ca="1" si="261"/>
        <v>0.20392249627488501</v>
      </c>
      <c r="H106" s="13">
        <f t="shared" ca="1" si="261"/>
        <v>0.21568725567535918</v>
      </c>
      <c r="I106" s="13">
        <f t="shared" ca="1" si="261"/>
        <v>0.23529518800948271</v>
      </c>
      <c r="J106" s="13">
        <f t="shared" ca="1" si="261"/>
        <v>0.24705994740995685</v>
      </c>
      <c r="K106" s="13">
        <f t="shared" ca="1" si="261"/>
        <v>0.29804057147867813</v>
      </c>
      <c r="L106" s="13">
        <f t="shared" ca="1" si="261"/>
        <v>0.3568643684810488</v>
      </c>
      <c r="M106" s="13">
        <f t="shared" ca="1" si="261"/>
        <v>0.41960975195024419</v>
      </c>
      <c r="N106" s="13">
        <f t="shared" ca="1" si="261"/>
        <v>0.50196306775356314</v>
      </c>
      <c r="O106" s="13">
        <f t="shared" ca="1" si="261"/>
        <v>0.64314018055925271</v>
      </c>
      <c r="P106" s="13">
        <f t="shared" ca="1" si="261"/>
        <v>0.78431729336494227</v>
      </c>
      <c r="Q106" s="13">
        <f t="shared" ca="1" si="261"/>
        <v>0.98039661670617806</v>
      </c>
      <c r="R106" s="13">
        <f t="shared" ca="1" si="261"/>
        <v>1.1647111806469395</v>
      </c>
      <c r="S106" s="13">
        <f t="shared" ca="1" si="261"/>
        <v>1.4784380979929164</v>
      </c>
      <c r="T106" s="13">
        <f t="shared" ca="1" si="261"/>
        <v>1.7725570830047697</v>
      </c>
      <c r="U106" s="13">
        <f t="shared" ca="1" si="261"/>
        <v>2.2274611131564366</v>
      </c>
      <c r="V106" s="13">
        <f t="shared" ca="1" si="261"/>
        <v>2.6706003839076287</v>
      </c>
      <c r="W106" s="13">
        <f t="shared" ca="1" si="261"/>
        <v>3.1019748952583472</v>
      </c>
      <c r="X106" s="13">
        <f t="shared" ca="1" si="261"/>
        <v>4.2000191059692664</v>
      </c>
      <c r="Y106" s="13">
        <f t="shared" ca="1" si="261"/>
        <v>6.0745374371114789</v>
      </c>
      <c r="Z106" s="13">
        <f t="shared" ca="1" si="261"/>
        <v>6.596108437199165</v>
      </c>
      <c r="AA106" s="13">
        <f t="shared" ca="1" si="261"/>
        <v>8.0157227381897105</v>
      </c>
      <c r="AB106" s="13">
        <f t="shared" ca="1" si="261"/>
        <v>9.2706304075736199</v>
      </c>
      <c r="AC106" s="13">
        <f t="shared" ca="1" si="261"/>
        <v>11.019657971777441</v>
      </c>
      <c r="AD106" s="13">
        <f t="shared" ca="1" si="261"/>
        <v>12.32554626523007</v>
      </c>
      <c r="AE106" s="13">
        <f t="shared" ca="1" si="261"/>
        <v>14.274574739241952</v>
      </c>
      <c r="AF106" s="13">
        <f t="shared" ca="1" si="261"/>
        <v>15.623600483829652</v>
      </c>
      <c r="AG106" s="13">
        <f t="shared" ca="1" si="261"/>
        <v>17.102038581822569</v>
      </c>
      <c r="AH106" s="13">
        <f t="shared" ca="1" si="261"/>
        <v>17.878512702253861</v>
      </c>
      <c r="AI106" s="13">
        <f t="shared" ca="1" si="261"/>
        <v>19.066753401701749</v>
      </c>
      <c r="AJ106" s="13">
        <f t="shared" ca="1" si="261"/>
        <v>20.062836364275224</v>
      </c>
      <c r="AK106" s="13">
        <f t="shared" ca="1" si="261"/>
        <v>20.902055868175715</v>
      </c>
      <c r="AL106" s="13">
        <f t="shared" ca="1" si="261"/>
        <v>21.764804890877151</v>
      </c>
      <c r="AM106" s="13">
        <f t="shared" ca="1" si="261"/>
        <v>22.302062236832136</v>
      </c>
      <c r="AN106" s="13">
        <f t="shared" ca="1" si="261"/>
        <v>22.733436748182854</v>
      </c>
      <c r="AO106" s="13">
        <f t="shared" ca="1" si="261"/>
        <v>23.117752221931674</v>
      </c>
      <c r="AP106" s="13">
        <f t="shared" ca="1" si="261"/>
        <v>23.568734665616521</v>
      </c>
      <c r="AQ106" s="13">
        <f t="shared" ca="1" si="261"/>
        <v>23.953050139365342</v>
      </c>
      <c r="AR106" s="13">
        <f t="shared" ca="1" si="261"/>
        <v>24.372659891315585</v>
      </c>
      <c r="AS106" s="13">
        <f t="shared" ca="1" si="261"/>
        <v>24.717759500396159</v>
      </c>
      <c r="AT106" s="13">
        <f t="shared" ca="1" si="261"/>
        <v>24.764818537998057</v>
      </c>
      <c r="AU106" s="13">
        <f t="shared" ca="1" si="261"/>
        <v>24.905995650803742</v>
      </c>
      <c r="AV106" s="13">
        <f t="shared" ca="1" si="261"/>
        <v>25.156977184680528</v>
      </c>
      <c r="AW106" s="13">
        <f t="shared" ca="1" si="261"/>
        <v>25.255016846351147</v>
      </c>
      <c r="AX106" s="13">
        <f t="shared" ca="1" si="261"/>
        <v>25.341291748621288</v>
      </c>
      <c r="AY106" s="13">
        <f t="shared" ca="1" si="261"/>
        <v>25.576586936630772</v>
      </c>
      <c r="AZ106" s="13">
        <f t="shared" ca="1" si="261"/>
        <v>25.756979914104708</v>
      </c>
      <c r="BA106" s="13">
        <f t="shared" ca="1" si="261"/>
        <v>25.921686545711346</v>
      </c>
      <c r="BB106" s="13">
        <f t="shared" ca="1" si="261"/>
        <v>25.972667169780067</v>
      </c>
      <c r="BC106" s="13">
        <f t="shared" ca="1" si="261"/>
        <v>26.058942072050208</v>
      </c>
      <c r="BD106" s="13">
        <f t="shared" ca="1" si="261"/>
        <v>26.086393177317984</v>
      </c>
      <c r="BE106" s="13">
        <f t="shared" ca="1" si="261"/>
        <v>26.12560904198623</v>
      </c>
      <c r="BF106" s="13">
        <f t="shared" ca="1" si="261"/>
        <v>26.184432838988599</v>
      </c>
      <c r="BG106" s="13">
        <f t="shared" ca="1" si="261"/>
        <v>26.251099808924621</v>
      </c>
      <c r="BH106" s="13">
        <f t="shared" ca="1" si="261"/>
        <v>26.329531538261119</v>
      </c>
      <c r="BI106" s="13">
        <f t="shared" ca="1" si="261"/>
        <v>26.356982643528887</v>
      </c>
      <c r="BJ106" s="13">
        <f t="shared" ca="1" si="261"/>
        <v>26.447179132265855</v>
      </c>
      <c r="BK106" s="13">
        <f t="shared" ca="1" si="261"/>
        <v>26.478551824000455</v>
      </c>
      <c r="BL106" s="13">
        <f t="shared" ca="1" si="261"/>
        <v>26.533454034536003</v>
      </c>
      <c r="BM106" s="13">
        <f t="shared" ca="1" si="261"/>
        <v>26.580513072137897</v>
      </c>
      <c r="BN106" s="13">
        <f t="shared" ca="1" si="261"/>
        <v>26.662866387941214</v>
      </c>
      <c r="BO106" s="13">
        <f t="shared" ca="1" si="261"/>
        <v>26.753062876678182</v>
      </c>
      <c r="BP106" s="13">
        <f t="shared" ca="1" si="261"/>
        <v>26.851102538348805</v>
      </c>
      <c r="BQ106" s="13">
        <f t="shared" ca="1" si="261"/>
        <v>26.960906959419891</v>
      </c>
      <c r="BR106" s="13">
        <f t="shared" ref="BR106:BV106" ca="1" si="262">BR43/$D106*100000</f>
        <v>27.035417102289564</v>
      </c>
      <c r="BS106" s="13">
        <f t="shared" ca="1" si="262"/>
        <v>27.109927245159234</v>
      </c>
      <c r="BT106" s="13">
        <f t="shared" ca="1" si="262"/>
        <v>27.129535177493356</v>
      </c>
      <c r="BU106" s="13">
        <f t="shared" ca="1" si="262"/>
        <v>27.211888493296676</v>
      </c>
      <c r="BV106" s="13">
        <f t="shared" ca="1" si="262"/>
        <v>27.247182771498096</v>
      </c>
      <c r="BW106" s="13">
        <f t="shared" ref="BW106:CQ106" ca="1" si="263">BW43/$D106*100000</f>
        <v>27.333457673768244</v>
      </c>
      <c r="BX106" s="13">
        <f t="shared" ca="1" si="263"/>
        <v>27.372673538436491</v>
      </c>
      <c r="BY106" s="13">
        <f t="shared" ca="1" si="263"/>
        <v>27.40796781663791</v>
      </c>
      <c r="BZ106" s="13">
        <f t="shared" ca="1" si="263"/>
        <v>27.525615410642654</v>
      </c>
      <c r="CA106" s="13">
        <f t="shared" ca="1" si="263"/>
        <v>27.58836079411185</v>
      </c>
      <c r="CB106" s="13">
        <f t="shared" ca="1" si="263"/>
        <v>27.623655072313269</v>
      </c>
      <c r="CC106" s="13">
        <f t="shared" ca="1" si="263"/>
        <v>27.662870936981516</v>
      </c>
      <c r="CD106" s="13">
        <f t="shared" ca="1" si="263"/>
        <v>27.717773147517061</v>
      </c>
      <c r="CE106" s="13">
        <f t="shared" ca="1" si="263"/>
        <v>27.733459493384363</v>
      </c>
      <c r="CF106" s="13">
        <f t="shared" ca="1" si="263"/>
        <v>27.768753771585782</v>
      </c>
      <c r="CG106" s="13">
        <f t="shared" ca="1" si="263"/>
        <v>27.823655982121331</v>
      </c>
      <c r="CH106" s="13">
        <f t="shared" ca="1" si="263"/>
        <v>27.839342327988629</v>
      </c>
      <c r="CI106" s="13">
        <f t="shared" ca="1" si="263"/>
        <v>27.898166124991</v>
      </c>
      <c r="CJ106" s="13">
        <f t="shared" ca="1" si="263"/>
        <v>27.921695643791946</v>
      </c>
      <c r="CK106" s="13">
        <f t="shared" ca="1" si="263"/>
        <v>27.945225162592898</v>
      </c>
      <c r="CL106" s="13">
        <f t="shared" ca="1" si="263"/>
        <v>27.996205786661619</v>
      </c>
      <c r="CM106" s="13">
        <f t="shared" ca="1" si="263"/>
        <v>28.03934323779669</v>
      </c>
      <c r="CN106" s="13">
        <f t="shared" ca="1" si="263"/>
        <v>28.098167034799058</v>
      </c>
      <c r="CO106" s="13">
        <f t="shared" ca="1" si="263"/>
        <v>28.172677177668731</v>
      </c>
      <c r="CP106" s="13">
        <f t="shared" ca="1" si="263"/>
        <v>28.204049869403327</v>
      </c>
      <c r="CQ106" s="13">
        <f t="shared" ca="1" si="263"/>
        <v>28.243265734071578</v>
      </c>
      <c r="CR106" s="13">
        <f t="shared" ref="CR106:DF106" ca="1" si="264">CR43/$D106*100000</f>
        <v>28.317775876941244</v>
      </c>
      <c r="CS106" s="13">
        <f t="shared" ca="1" si="264"/>
        <v>28.34914856867584</v>
      </c>
      <c r="CT106" s="13">
        <f t="shared" ca="1" si="264"/>
        <v>28.392286019810911</v>
      </c>
      <c r="CU106" s="13">
        <f t="shared" ca="1" si="264"/>
        <v>28.419737125078687</v>
      </c>
      <c r="CV106" s="13">
        <f t="shared" ca="1" si="264"/>
        <v>28.439345057412812</v>
      </c>
      <c r="CW106" s="13">
        <f t="shared" ca="1" si="264"/>
        <v>28.466796162680584</v>
      </c>
      <c r="CX106" s="13">
        <f t="shared" ca="1" si="264"/>
        <v>28.490325681481533</v>
      </c>
      <c r="CY106" s="13">
        <f t="shared" ca="1" si="264"/>
        <v>28.498168854415184</v>
      </c>
      <c r="CZ106" s="13">
        <f t="shared" ca="1" si="264"/>
        <v>28.525619959682952</v>
      </c>
      <c r="DA106" s="13">
        <f t="shared" ca="1" si="264"/>
        <v>28.568757410818023</v>
      </c>
      <c r="DB106" s="13">
        <f t="shared" ca="1" si="264"/>
        <v>28.584443756685324</v>
      </c>
      <c r="DC106" s="13">
        <f t="shared" ca="1" si="264"/>
        <v>28.60405168901945</v>
      </c>
      <c r="DD106" s="13">
        <f t="shared" ca="1" si="264"/>
        <v>28.706012937156892</v>
      </c>
      <c r="DE106" s="13">
        <f t="shared" ca="1" si="264"/>
        <v>28.764836734159264</v>
      </c>
      <c r="DF106" s="13">
        <f t="shared" ca="1" si="264"/>
        <v>28.811895771761158</v>
      </c>
      <c r="DG106" s="13">
        <f t="shared" ref="DG106:DX106" ca="1" si="265">DG43/$D106*100000</f>
        <v>28.902092260498126</v>
      </c>
      <c r="DH106" s="13">
        <f t="shared" ca="1" si="265"/>
        <v>28.984445576301443</v>
      </c>
      <c r="DI106" s="13">
        <f t="shared" ca="1" si="265"/>
        <v>29.055034132704289</v>
      </c>
      <c r="DJ106" s="13">
        <f t="shared" ca="1" si="265"/>
        <v>29.06287730563794</v>
      </c>
      <c r="DK106" s="13">
        <f t="shared" ca="1" si="265"/>
        <v>29.258956628979174</v>
      </c>
      <c r="DL106" s="13">
        <f t="shared" ca="1" si="265"/>
        <v>29.309937253047895</v>
      </c>
      <c r="DM106" s="13">
        <f t="shared" ca="1" si="265"/>
        <v>29.380525809450742</v>
      </c>
      <c r="DN106" s="13">
        <f t="shared" ca="1" si="265"/>
        <v>29.494251816988658</v>
      </c>
      <c r="DO106" s="13">
        <f t="shared" ca="1" si="265"/>
        <v>29.639350516261171</v>
      </c>
      <c r="DP106" s="13">
        <f t="shared" ca="1" si="265"/>
        <v>29.784449215533684</v>
      </c>
      <c r="DQ106" s="13">
        <f t="shared" ca="1" si="265"/>
        <v>29.807978734334636</v>
      </c>
      <c r="DR106" s="13">
        <f t="shared" ca="1" si="265"/>
        <v>30.141313584014735</v>
      </c>
      <c r="DS106" s="13">
        <f t="shared" ca="1" si="265"/>
        <v>30.447197328427063</v>
      </c>
      <c r="DT106" s="13">
        <f t="shared" ca="1" si="265"/>
        <v>30.721708381104794</v>
      </c>
      <c r="DU106" s="13">
        <f t="shared" ca="1" si="265"/>
        <v>31.058964817251717</v>
      </c>
      <c r="DV106" s="13">
        <f t="shared" ca="1" si="265"/>
        <v>31.376613321064518</v>
      </c>
      <c r="DW106" s="13">
        <f t="shared" ca="1" si="265"/>
        <v>31.631516441408127</v>
      </c>
      <c r="DX106" s="13">
        <f t="shared" ca="1" si="265"/>
        <v>32.392304215972118</v>
      </c>
      <c r="DY106" s="13">
        <f t="shared" ref="DY106:EL106" ca="1" si="266">DY43/$D106*100000</f>
        <v>33.109954539401038</v>
      </c>
      <c r="DZ106" s="13">
        <f t="shared" ca="1" si="266"/>
        <v>33.6589766447565</v>
      </c>
      <c r="EA106" s="13">
        <f t="shared" ca="1" si="266"/>
        <v>34.333489517050353</v>
      </c>
      <c r="EB106" s="13">
        <f t="shared" ca="1" si="266"/>
        <v>34.847217344204388</v>
      </c>
      <c r="EC106" s="13">
        <f t="shared" ca="1" si="266"/>
        <v>35.513887043564587</v>
      </c>
      <c r="ED106" s="13">
        <f t="shared" ca="1" si="266"/>
        <v>36.760951540014844</v>
      </c>
      <c r="EE106" s="13">
        <f t="shared" ca="1" si="266"/>
        <v>37.462915517576469</v>
      </c>
      <c r="EF106" s="13">
        <f t="shared" ca="1" si="266"/>
        <v>38.419782615481701</v>
      </c>
      <c r="EG106" s="13" t="e">
        <f t="shared" ca="1" si="266"/>
        <v>#N/A</v>
      </c>
      <c r="EH106" s="13" t="e">
        <f t="shared" ca="1" si="266"/>
        <v>#N/A</v>
      </c>
      <c r="EI106" s="13" t="e">
        <f t="shared" ca="1" si="266"/>
        <v>#N/A</v>
      </c>
      <c r="EJ106" s="13" t="e">
        <f t="shared" ca="1" si="266"/>
        <v>#N/A</v>
      </c>
      <c r="EK106" s="13" t="e">
        <f t="shared" ca="1" si="266"/>
        <v>#N/A</v>
      </c>
      <c r="EL106" s="13" t="e">
        <f t="shared" ca="1" si="266"/>
        <v>#N/A</v>
      </c>
      <c r="EM106" s="13" t="e">
        <f t="shared" ref="EM106:FE106" ca="1" si="267">EM43/$D106*100000</f>
        <v>#N/A</v>
      </c>
      <c r="EN106" s="13" t="e">
        <f t="shared" ca="1" si="267"/>
        <v>#N/A</v>
      </c>
      <c r="EO106" s="13" t="e">
        <f t="shared" ca="1" si="267"/>
        <v>#N/A</v>
      </c>
      <c r="EP106" s="13" t="e">
        <f t="shared" ca="1" si="267"/>
        <v>#N/A</v>
      </c>
      <c r="EQ106" s="13" t="e">
        <f t="shared" ca="1" si="267"/>
        <v>#N/A</v>
      </c>
      <c r="ER106" s="13" t="e">
        <f t="shared" ca="1" si="267"/>
        <v>#N/A</v>
      </c>
      <c r="ES106" s="13" t="e">
        <f t="shared" ca="1" si="267"/>
        <v>#N/A</v>
      </c>
      <c r="ET106" s="13" t="e">
        <f t="shared" ca="1" si="267"/>
        <v>#N/A</v>
      </c>
      <c r="EU106" s="13" t="e">
        <f t="shared" ca="1" si="267"/>
        <v>#N/A</v>
      </c>
      <c r="EV106" s="13" t="e">
        <f t="shared" ca="1" si="267"/>
        <v>#N/A</v>
      </c>
      <c r="EW106" s="13" t="e">
        <f t="shared" ca="1" si="267"/>
        <v>#N/A</v>
      </c>
      <c r="EX106" s="13" t="e">
        <f t="shared" ca="1" si="267"/>
        <v>#N/A</v>
      </c>
      <c r="EY106" s="13" t="e">
        <f t="shared" ca="1" si="267"/>
        <v>#N/A</v>
      </c>
      <c r="EZ106" s="13" t="e">
        <f t="shared" ca="1" si="267"/>
        <v>#N/A</v>
      </c>
      <c r="FA106" s="13" t="e">
        <f t="shared" ca="1" si="267"/>
        <v>#N/A</v>
      </c>
      <c r="FB106" s="13" t="e">
        <f t="shared" ca="1" si="267"/>
        <v>#N/A</v>
      </c>
      <c r="FC106" s="13" t="e">
        <f t="shared" ca="1" si="267"/>
        <v>#N/A</v>
      </c>
      <c r="FD106" s="13" t="e">
        <f t="shared" ca="1" si="267"/>
        <v>#N/A</v>
      </c>
      <c r="FE106" s="13" t="e">
        <f t="shared" ca="1" si="267"/>
        <v>#N/A</v>
      </c>
      <c r="FF106" s="13" t="e">
        <f t="shared" ref="FF106:GM106" ca="1" si="268">FF43/$D106*100000</f>
        <v>#N/A</v>
      </c>
      <c r="FG106" s="13" t="e">
        <f t="shared" ca="1" si="268"/>
        <v>#N/A</v>
      </c>
      <c r="FH106" s="13" t="e">
        <f t="shared" ca="1" si="268"/>
        <v>#N/A</v>
      </c>
      <c r="FI106" s="13" t="e">
        <f t="shared" ca="1" si="268"/>
        <v>#N/A</v>
      </c>
      <c r="FJ106" s="13" t="e">
        <f t="shared" ca="1" si="268"/>
        <v>#N/A</v>
      </c>
      <c r="FK106" s="13" t="e">
        <f t="shared" ca="1" si="268"/>
        <v>#N/A</v>
      </c>
      <c r="FL106" s="13" t="e">
        <f t="shared" ca="1" si="268"/>
        <v>#N/A</v>
      </c>
      <c r="FM106" s="13" t="e">
        <f t="shared" ca="1" si="268"/>
        <v>#N/A</v>
      </c>
      <c r="FN106" s="13" t="e">
        <f t="shared" ca="1" si="268"/>
        <v>#N/A</v>
      </c>
      <c r="FO106" s="13" t="e">
        <f t="shared" ca="1" si="268"/>
        <v>#N/A</v>
      </c>
      <c r="FP106" s="13" t="e">
        <f t="shared" ca="1" si="268"/>
        <v>#N/A</v>
      </c>
      <c r="FQ106" s="13" t="e">
        <f t="shared" ca="1" si="268"/>
        <v>#N/A</v>
      </c>
      <c r="FR106" s="13" t="e">
        <f t="shared" ca="1" si="268"/>
        <v>#N/A</v>
      </c>
      <c r="FS106" s="13" t="e">
        <f t="shared" ca="1" si="268"/>
        <v>#N/A</v>
      </c>
      <c r="FT106" s="13" t="e">
        <f t="shared" ca="1" si="268"/>
        <v>#N/A</v>
      </c>
      <c r="FU106" s="13" t="e">
        <f t="shared" ca="1" si="268"/>
        <v>#N/A</v>
      </c>
      <c r="FV106" s="13" t="e">
        <f t="shared" ca="1" si="268"/>
        <v>#N/A</v>
      </c>
      <c r="FW106" s="13" t="e">
        <f t="shared" ca="1" si="268"/>
        <v>#N/A</v>
      </c>
      <c r="FX106" s="13" t="e">
        <f t="shared" ca="1" si="268"/>
        <v>#N/A</v>
      </c>
      <c r="FY106" s="13" t="e">
        <f t="shared" ca="1" si="268"/>
        <v>#N/A</v>
      </c>
      <c r="FZ106" s="13" t="e">
        <f t="shared" ca="1" si="268"/>
        <v>#N/A</v>
      </c>
      <c r="GA106" s="13" t="e">
        <f t="shared" ca="1" si="268"/>
        <v>#N/A</v>
      </c>
      <c r="GB106" s="13" t="e">
        <f t="shared" ca="1" si="268"/>
        <v>#N/A</v>
      </c>
      <c r="GC106" s="13" t="e">
        <f t="shared" ca="1" si="268"/>
        <v>#N/A</v>
      </c>
      <c r="GD106" s="13" t="e">
        <f t="shared" ca="1" si="268"/>
        <v>#N/A</v>
      </c>
      <c r="GE106" s="13" t="e">
        <f t="shared" ca="1" si="268"/>
        <v>#N/A</v>
      </c>
      <c r="GF106" s="13" t="e">
        <f t="shared" ca="1" si="268"/>
        <v>#N/A</v>
      </c>
      <c r="GG106" s="13" t="e">
        <f t="shared" ca="1" si="268"/>
        <v>#N/A</v>
      </c>
      <c r="GH106" s="13" t="e">
        <f t="shared" ca="1" si="268"/>
        <v>#N/A</v>
      </c>
      <c r="GI106" s="13" t="e">
        <f t="shared" ca="1" si="268"/>
        <v>#N/A</v>
      </c>
      <c r="GJ106" s="13" t="e">
        <f t="shared" ca="1" si="268"/>
        <v>#N/A</v>
      </c>
      <c r="GK106" s="13" t="e">
        <f t="shared" ca="1" si="268"/>
        <v>#N/A</v>
      </c>
      <c r="GL106" s="13" t="e">
        <f t="shared" ca="1" si="268"/>
        <v>#N/A</v>
      </c>
      <c r="GM106" s="13" t="e">
        <f t="shared" ca="1" si="268"/>
        <v>#N/A</v>
      </c>
    </row>
    <row r="107" spans="1:195" x14ac:dyDescent="0.25">
      <c r="A107" t="e">
        <f ca="1">RIGHT(C107,LEN(C107)-LEN(C$43)-1)</f>
        <v>#VALUE!</v>
      </c>
      <c r="B107">
        <f>B106+1</f>
        <v>2</v>
      </c>
      <c r="C107" t="str">
        <f t="shared" ca="1" si="260"/>
        <v>Austria</v>
      </c>
      <c r="D107" s="1">
        <f t="shared" ca="1" si="260"/>
        <v>9006398</v>
      </c>
      <c r="E107" s="13">
        <f t="shared" ref="E107:BP107" ca="1" si="269">E44/$D107*100000</f>
        <v>0.45523193623022218</v>
      </c>
      <c r="F107" s="13">
        <f t="shared" ca="1" si="269"/>
        <v>0.61067698762590772</v>
      </c>
      <c r="G107" s="13">
        <f t="shared" ca="1" si="269"/>
        <v>0.87715421858994025</v>
      </c>
      <c r="H107" s="13">
        <f t="shared" ca="1" si="269"/>
        <v>1.1547346675108072</v>
      </c>
      <c r="I107" s="13">
        <f t="shared" ca="1" si="269"/>
        <v>1.4545215523453439</v>
      </c>
      <c r="J107" s="13">
        <f t="shared" ca="1" si="269"/>
        <v>2.0207856681439127</v>
      </c>
      <c r="K107" s="13">
        <f t="shared" ca="1" si="269"/>
        <v>2.7313916173813326</v>
      </c>
      <c r="L107" s="13">
        <f t="shared" ca="1" si="269"/>
        <v>3.3531718229640748</v>
      </c>
      <c r="M107" s="13">
        <f t="shared" ca="1" si="269"/>
        <v>5.5960218502446812</v>
      </c>
      <c r="N107" s="13">
        <f t="shared" ca="1" si="269"/>
        <v>7.2726077617267197</v>
      </c>
      <c r="O107" s="13">
        <f t="shared" ca="1" si="269"/>
        <v>9.5487674428778302</v>
      </c>
      <c r="P107" s="13">
        <f t="shared" ca="1" si="269"/>
        <v>11.30307588005771</v>
      </c>
      <c r="Q107" s="13">
        <f t="shared" ca="1" si="269"/>
        <v>14.789486318503801</v>
      </c>
      <c r="R107" s="13">
        <f t="shared" ca="1" si="269"/>
        <v>18.275896756949894</v>
      </c>
      <c r="S107" s="13">
        <f t="shared" ca="1" si="269"/>
        <v>22.350777747108221</v>
      </c>
      <c r="T107" s="13">
        <f t="shared" ca="1" si="269"/>
        <v>26.514484480921233</v>
      </c>
      <c r="U107" s="13">
        <f t="shared" ca="1" si="269"/>
        <v>31.244455330532805</v>
      </c>
      <c r="V107" s="13">
        <f t="shared" ca="1" si="269"/>
        <v>39.771726721381846</v>
      </c>
      <c r="W107" s="13">
        <f t="shared" ca="1" si="269"/>
        <v>49.675797138878387</v>
      </c>
      <c r="X107" s="13">
        <f t="shared" ca="1" si="269"/>
        <v>58.658300465957645</v>
      </c>
      <c r="Y107" s="13">
        <f t="shared" ca="1" si="269"/>
        <v>62.04478194279222</v>
      </c>
      <c r="Z107" s="13">
        <f t="shared" ca="1" si="269"/>
        <v>76.712132863770847</v>
      </c>
      <c r="AA107" s="13">
        <f t="shared" ca="1" si="269"/>
        <v>85.01733989548319</v>
      </c>
      <c r="AB107" s="13">
        <f t="shared" ca="1" si="269"/>
        <v>91.834715720979688</v>
      </c>
      <c r="AC107" s="13">
        <f t="shared" ca="1" si="269"/>
        <v>97.575079404663228</v>
      </c>
      <c r="AD107" s="13">
        <f t="shared" ca="1" si="269"/>
        <v>106.79075030883601</v>
      </c>
      <c r="AE107" s="13">
        <f t="shared" ca="1" si="269"/>
        <v>113.03075880057709</v>
      </c>
      <c r="AF107" s="13">
        <f t="shared" ca="1" si="269"/>
        <v>118.9265675356563</v>
      </c>
      <c r="AG107" s="13">
        <f t="shared" ca="1" si="269"/>
        <v>123.56771264161323</v>
      </c>
      <c r="AH107" s="13">
        <f t="shared" ca="1" si="269"/>
        <v>127.95348373456292</v>
      </c>
      <c r="AI107" s="13">
        <f t="shared" ca="1" si="269"/>
        <v>130.80701074946944</v>
      </c>
      <c r="AJ107" s="13">
        <f t="shared" ca="1" si="269"/>
        <v>133.80487959781482</v>
      </c>
      <c r="AK107" s="13">
        <f t="shared" ca="1" si="269"/>
        <v>136.53627121519614</v>
      </c>
      <c r="AL107" s="13">
        <f t="shared" ca="1" si="269"/>
        <v>140.3335717564336</v>
      </c>
      <c r="AM107" s="13">
        <f t="shared" ca="1" si="269"/>
        <v>143.69784679735452</v>
      </c>
      <c r="AN107" s="13">
        <f t="shared" ca="1" si="269"/>
        <v>147.05101862031859</v>
      </c>
      <c r="AO107" s="13">
        <f t="shared" ca="1" si="269"/>
        <v>150.50411940489417</v>
      </c>
      <c r="AP107" s="13">
        <f t="shared" ca="1" si="269"/>
        <v>153.29102711205965</v>
      </c>
      <c r="AQ107" s="13">
        <f t="shared" ca="1" si="269"/>
        <v>154.83437440805969</v>
      </c>
      <c r="AR107" s="13">
        <f t="shared" ca="1" si="269"/>
        <v>155.9002833319158</v>
      </c>
      <c r="AS107" s="13">
        <f t="shared" ca="1" si="269"/>
        <v>157.95437865393023</v>
      </c>
      <c r="AT107" s="13">
        <f t="shared" ca="1" si="269"/>
        <v>159.17573262918205</v>
      </c>
      <c r="AU107" s="13">
        <f t="shared" ca="1" si="269"/>
        <v>160.7301831431389</v>
      </c>
      <c r="AV107" s="13">
        <f t="shared" ca="1" si="269"/>
        <v>162.05146608000223</v>
      </c>
      <c r="AW107" s="13">
        <f t="shared" ca="1" si="269"/>
        <v>162.89531064472166</v>
      </c>
      <c r="AX107" s="13">
        <f t="shared" ca="1" si="269"/>
        <v>163.76136164535478</v>
      </c>
      <c r="AY107" s="13">
        <f t="shared" ca="1" si="269"/>
        <v>164.27210967136918</v>
      </c>
      <c r="AZ107" s="13">
        <f t="shared" ca="1" si="269"/>
        <v>165.1381606720023</v>
      </c>
      <c r="BA107" s="13">
        <f t="shared" ca="1" si="269"/>
        <v>165.7155280057577</v>
      </c>
      <c r="BB107" s="13">
        <f t="shared" ca="1" si="269"/>
        <v>166.57047578843395</v>
      </c>
      <c r="BC107" s="13">
        <f t="shared" ca="1" si="269"/>
        <v>167.33659782745556</v>
      </c>
      <c r="BD107" s="13">
        <f t="shared" ca="1" si="269"/>
        <v>168.19154561013181</v>
      </c>
      <c r="BE107" s="13">
        <f t="shared" ca="1" si="269"/>
        <v>169.04649339280809</v>
      </c>
      <c r="BF107" s="13">
        <f t="shared" ca="1" si="269"/>
        <v>169.59055107269299</v>
      </c>
      <c r="BG107" s="13">
        <f t="shared" ca="1" si="269"/>
        <v>170.51211816311027</v>
      </c>
      <c r="BH107" s="13">
        <f t="shared" ca="1" si="269"/>
        <v>171.01176297116783</v>
      </c>
      <c r="BI107" s="13">
        <f t="shared" ca="1" si="269"/>
        <v>171.56692386900957</v>
      </c>
      <c r="BJ107" s="13">
        <f t="shared" ca="1" si="269"/>
        <v>172.44407808759951</v>
      </c>
      <c r="BK107" s="13">
        <f t="shared" ca="1" si="269"/>
        <v>172.74386497243404</v>
      </c>
      <c r="BL107" s="13">
        <f t="shared" ca="1" si="269"/>
        <v>173.17689047275059</v>
      </c>
      <c r="BM107" s="13">
        <f t="shared" ca="1" si="269"/>
        <v>173.44336770371461</v>
      </c>
      <c r="BN107" s="13">
        <f t="shared" ca="1" si="269"/>
        <v>173.76536102446283</v>
      </c>
      <c r="BO107" s="13">
        <f t="shared" ca="1" si="269"/>
        <v>174.14287043499519</v>
      </c>
      <c r="BP107" s="13">
        <f t="shared" ca="1" si="269"/>
        <v>174.89788925605995</v>
      </c>
      <c r="BQ107" s="13">
        <f t="shared" ref="BQ107:BV107" ca="1" si="270">BQ44/$D107*100000</f>
        <v>175.14216005111032</v>
      </c>
      <c r="BR107" s="13">
        <f t="shared" ca="1" si="270"/>
        <v>175.79724991056358</v>
      </c>
      <c r="BS107" s="13">
        <f t="shared" ca="1" si="270"/>
        <v>176.21917219292328</v>
      </c>
      <c r="BT107" s="13">
        <f t="shared" ca="1" si="270"/>
        <v>176.34130759044848</v>
      </c>
      <c r="BU107" s="13">
        <f t="shared" ca="1" si="270"/>
        <v>177.21846180903842</v>
      </c>
      <c r="BV107" s="13">
        <f t="shared" ca="1" si="270"/>
        <v>177.61817765548446</v>
      </c>
      <c r="BW107" s="13">
        <f t="shared" ref="BW107:CQ107" ca="1" si="271">BW44/$D107*100000</f>
        <v>178.2954739508514</v>
      </c>
      <c r="BX107" s="13">
        <f t="shared" ca="1" si="271"/>
        <v>178.86173806664996</v>
      </c>
      <c r="BY107" s="13">
        <f t="shared" ca="1" si="271"/>
        <v>179.88323411867873</v>
      </c>
      <c r="BZ107" s="13">
        <f t="shared" ca="1" si="271"/>
        <v>180.33846605490896</v>
      </c>
      <c r="CA107" s="13">
        <f t="shared" ca="1" si="271"/>
        <v>180.6382529397435</v>
      </c>
      <c r="CB107" s="13">
        <f t="shared" ca="1" si="271"/>
        <v>181.2156202734989</v>
      </c>
      <c r="CC107" s="13">
        <f t="shared" ca="1" si="271"/>
        <v>181.57092324811762</v>
      </c>
      <c r="CD107" s="13">
        <f t="shared" ca="1" si="271"/>
        <v>182.13718736391618</v>
      </c>
      <c r="CE107" s="13">
        <f t="shared" ca="1" si="271"/>
        <v>182.49249033853488</v>
      </c>
      <c r="CF107" s="13">
        <f t="shared" ca="1" si="271"/>
        <v>183.04765123637662</v>
      </c>
      <c r="CG107" s="13">
        <f t="shared" ca="1" si="271"/>
        <v>183.2364059416428</v>
      </c>
      <c r="CH107" s="13">
        <f t="shared" ca="1" si="271"/>
        <v>183.63612178808887</v>
      </c>
      <c r="CI107" s="13">
        <f t="shared" ca="1" si="271"/>
        <v>183.83597971131189</v>
      </c>
      <c r="CJ107" s="13">
        <f t="shared" ca="1" si="271"/>
        <v>184.21348912184428</v>
      </c>
      <c r="CK107" s="13">
        <f t="shared" ca="1" si="271"/>
        <v>184.62430818624713</v>
      </c>
      <c r="CL107" s="13">
        <f t="shared" ca="1" si="271"/>
        <v>184.92409507108169</v>
      </c>
      <c r="CM107" s="13">
        <f t="shared" ca="1" si="271"/>
        <v>185.25719160978673</v>
      </c>
      <c r="CN107" s="13">
        <f t="shared" ca="1" si="271"/>
        <v>185.76793963580113</v>
      </c>
      <c r="CO107" s="13">
        <f t="shared" ca="1" si="271"/>
        <v>185.79014607171479</v>
      </c>
      <c r="CP107" s="13">
        <f t="shared" ca="1" si="271"/>
        <v>186.0788297385925</v>
      </c>
      <c r="CQ107" s="13">
        <f t="shared" ca="1" si="271"/>
        <v>186.21206835407452</v>
      </c>
      <c r="CR107" s="13">
        <f t="shared" ref="CR107:DF107" ca="1" si="272">CR44/$D107*100000</f>
        <v>186.58957776460687</v>
      </c>
      <c r="CS107" s="13">
        <f t="shared" ca="1" si="272"/>
        <v>187.0115000469666</v>
      </c>
      <c r="CT107" s="13">
        <f t="shared" ca="1" si="272"/>
        <v>187.62217703459254</v>
      </c>
      <c r="CU107" s="13">
        <f t="shared" ca="1" si="272"/>
        <v>187.66658990641986</v>
      </c>
      <c r="CV107" s="13">
        <f t="shared" ca="1" si="272"/>
        <v>188.39940229157094</v>
      </c>
      <c r="CW107" s="13">
        <f t="shared" ca="1" si="272"/>
        <v>188.52153768909614</v>
      </c>
      <c r="CX107" s="13">
        <f t="shared" ca="1" si="272"/>
        <v>188.81022135597382</v>
      </c>
      <c r="CY107" s="13">
        <f t="shared" ca="1" si="272"/>
        <v>189.13221467672204</v>
      </c>
      <c r="CZ107" s="13">
        <f t="shared" ca="1" si="272"/>
        <v>189.46531121542708</v>
      </c>
      <c r="DA107" s="13">
        <f t="shared" ca="1" si="272"/>
        <v>189.62075626682275</v>
      </c>
      <c r="DB107" s="13">
        <f t="shared" ca="1" si="272"/>
        <v>189.96495602348463</v>
      </c>
      <c r="DC107" s="13">
        <f t="shared" ca="1" si="272"/>
        <v>190.25363969036235</v>
      </c>
      <c r="DD107" s="13">
        <f t="shared" ca="1" si="272"/>
        <v>190.85321346003141</v>
      </c>
      <c r="DE107" s="13">
        <f t="shared" ca="1" si="272"/>
        <v>191.00865851142709</v>
      </c>
      <c r="DF107" s="13">
        <f t="shared" ca="1" si="272"/>
        <v>191.2307228705638</v>
      </c>
      <c r="DG107" s="13">
        <f t="shared" ref="DG107:DX107" ca="1" si="273">DG44/$D107*100000</f>
        <v>191.76367733249185</v>
      </c>
      <c r="DH107" s="13">
        <f t="shared" ca="1" si="273"/>
        <v>192.34104466624726</v>
      </c>
      <c r="DI107" s="13">
        <f t="shared" ca="1" si="273"/>
        <v>192.54090258947031</v>
      </c>
      <c r="DJ107" s="13">
        <f t="shared" ca="1" si="273"/>
        <v>192.97392808978682</v>
      </c>
      <c r="DK107" s="13">
        <f t="shared" ca="1" si="273"/>
        <v>193.28481819257823</v>
      </c>
      <c r="DL107" s="13">
        <f t="shared" ca="1" si="273"/>
        <v>193.74005012880843</v>
      </c>
      <c r="DM107" s="13">
        <f t="shared" ca="1" si="273"/>
        <v>194.05094023159981</v>
      </c>
      <c r="DN107" s="13">
        <f t="shared" ca="1" si="273"/>
        <v>194.55058503965736</v>
      </c>
      <c r="DO107" s="13">
        <f t="shared" ca="1" si="273"/>
        <v>195.19457168115377</v>
      </c>
      <c r="DP107" s="13">
        <f t="shared" ca="1" si="273"/>
        <v>196.01620980995955</v>
      </c>
      <c r="DQ107" s="13">
        <f t="shared" ca="1" si="273"/>
        <v>196.78233184898113</v>
      </c>
      <c r="DR107" s="13">
        <f t="shared" ca="1" si="273"/>
        <v>197.259770221125</v>
      </c>
      <c r="DS107" s="13">
        <f t="shared" ca="1" si="273"/>
        <v>198.44781454250636</v>
      </c>
      <c r="DT107" s="13">
        <f t="shared" ca="1" si="273"/>
        <v>199.2028333635711</v>
      </c>
      <c r="DU107" s="13">
        <f t="shared" ca="1" si="273"/>
        <v>200.41308412086607</v>
      </c>
      <c r="DV107" s="13">
        <f t="shared" ca="1" si="273"/>
        <v>201.68995418590208</v>
      </c>
      <c r="DW107" s="13">
        <f t="shared" ca="1" si="273"/>
        <v>202.96682425093806</v>
      </c>
      <c r="DX107" s="13">
        <f t="shared" ca="1" si="273"/>
        <v>203.91059777726898</v>
      </c>
      <c r="DY107" s="13">
        <f t="shared" ref="DY107:EL107" ca="1" si="274">DY44/$D107*100000</f>
        <v>204.53237798285176</v>
      </c>
      <c r="DZ107" s="13">
        <f t="shared" ca="1" si="274"/>
        <v>205.55387403488052</v>
      </c>
      <c r="EA107" s="13">
        <f t="shared" ca="1" si="274"/>
        <v>206.68640226647767</v>
      </c>
      <c r="EB107" s="13">
        <f t="shared" ca="1" si="274"/>
        <v>207.73010475442013</v>
      </c>
      <c r="EC107" s="13">
        <f t="shared" ca="1" si="274"/>
        <v>208.5517428832259</v>
      </c>
      <c r="ED107" s="13" t="e">
        <f t="shared" ca="1" si="274"/>
        <v>#N/A</v>
      </c>
      <c r="EE107" s="13" t="e">
        <f t="shared" ca="1" si="274"/>
        <v>#N/A</v>
      </c>
      <c r="EF107" s="13" t="e">
        <f t="shared" ca="1" si="274"/>
        <v>#N/A</v>
      </c>
      <c r="EG107" s="13" t="e">
        <f t="shared" ca="1" si="274"/>
        <v>#N/A</v>
      </c>
      <c r="EH107" s="13" t="e">
        <f t="shared" ca="1" si="274"/>
        <v>#N/A</v>
      </c>
      <c r="EI107" s="13" t="e">
        <f t="shared" ca="1" si="274"/>
        <v>#N/A</v>
      </c>
      <c r="EJ107" s="13" t="e">
        <f t="shared" ca="1" si="274"/>
        <v>#N/A</v>
      </c>
      <c r="EK107" s="13" t="e">
        <f t="shared" ca="1" si="274"/>
        <v>#N/A</v>
      </c>
      <c r="EL107" s="13" t="e">
        <f t="shared" ca="1" si="274"/>
        <v>#N/A</v>
      </c>
      <c r="EM107" s="13" t="e">
        <f t="shared" ref="EM107:FE107" ca="1" si="275">EM44/$D107*100000</f>
        <v>#N/A</v>
      </c>
      <c r="EN107" s="13" t="e">
        <f t="shared" ca="1" si="275"/>
        <v>#N/A</v>
      </c>
      <c r="EO107" s="13" t="e">
        <f t="shared" ca="1" si="275"/>
        <v>#N/A</v>
      </c>
      <c r="EP107" s="13" t="e">
        <f t="shared" ca="1" si="275"/>
        <v>#N/A</v>
      </c>
      <c r="EQ107" s="13" t="e">
        <f t="shared" ca="1" si="275"/>
        <v>#N/A</v>
      </c>
      <c r="ER107" s="13" t="e">
        <f t="shared" ca="1" si="275"/>
        <v>#N/A</v>
      </c>
      <c r="ES107" s="13" t="e">
        <f t="shared" ca="1" si="275"/>
        <v>#N/A</v>
      </c>
      <c r="ET107" s="13" t="e">
        <f t="shared" ca="1" si="275"/>
        <v>#N/A</v>
      </c>
      <c r="EU107" s="13" t="e">
        <f t="shared" ca="1" si="275"/>
        <v>#N/A</v>
      </c>
      <c r="EV107" s="13" t="e">
        <f t="shared" ca="1" si="275"/>
        <v>#N/A</v>
      </c>
      <c r="EW107" s="13" t="e">
        <f t="shared" ca="1" si="275"/>
        <v>#N/A</v>
      </c>
      <c r="EX107" s="13" t="e">
        <f t="shared" ca="1" si="275"/>
        <v>#N/A</v>
      </c>
      <c r="EY107" s="13" t="e">
        <f t="shared" ca="1" si="275"/>
        <v>#N/A</v>
      </c>
      <c r="EZ107" s="13" t="e">
        <f t="shared" ca="1" si="275"/>
        <v>#N/A</v>
      </c>
      <c r="FA107" s="13" t="e">
        <f t="shared" ca="1" si="275"/>
        <v>#N/A</v>
      </c>
      <c r="FB107" s="13" t="e">
        <f t="shared" ca="1" si="275"/>
        <v>#N/A</v>
      </c>
      <c r="FC107" s="13" t="e">
        <f t="shared" ca="1" si="275"/>
        <v>#N/A</v>
      </c>
      <c r="FD107" s="13" t="e">
        <f t="shared" ca="1" si="275"/>
        <v>#N/A</v>
      </c>
      <c r="FE107" s="13" t="e">
        <f t="shared" ca="1" si="275"/>
        <v>#N/A</v>
      </c>
      <c r="FF107" s="13" t="e">
        <f t="shared" ref="FF107:GM107" ca="1" si="276">FF44/$D107*100000</f>
        <v>#N/A</v>
      </c>
      <c r="FG107" s="13" t="e">
        <f t="shared" ca="1" si="276"/>
        <v>#N/A</v>
      </c>
      <c r="FH107" s="13" t="e">
        <f t="shared" ca="1" si="276"/>
        <v>#N/A</v>
      </c>
      <c r="FI107" s="13" t="e">
        <f t="shared" ca="1" si="276"/>
        <v>#N/A</v>
      </c>
      <c r="FJ107" s="13" t="e">
        <f t="shared" ca="1" si="276"/>
        <v>#N/A</v>
      </c>
      <c r="FK107" s="13" t="e">
        <f t="shared" ca="1" si="276"/>
        <v>#N/A</v>
      </c>
      <c r="FL107" s="13" t="e">
        <f t="shared" ca="1" si="276"/>
        <v>#N/A</v>
      </c>
      <c r="FM107" s="13" t="e">
        <f t="shared" ca="1" si="276"/>
        <v>#N/A</v>
      </c>
      <c r="FN107" s="13" t="e">
        <f t="shared" ca="1" si="276"/>
        <v>#N/A</v>
      </c>
      <c r="FO107" s="13" t="e">
        <f t="shared" ca="1" si="276"/>
        <v>#N/A</v>
      </c>
      <c r="FP107" s="13" t="e">
        <f t="shared" ca="1" si="276"/>
        <v>#N/A</v>
      </c>
      <c r="FQ107" s="13" t="e">
        <f t="shared" ca="1" si="276"/>
        <v>#N/A</v>
      </c>
      <c r="FR107" s="13" t="e">
        <f t="shared" ca="1" si="276"/>
        <v>#N/A</v>
      </c>
      <c r="FS107" s="13" t="e">
        <f t="shared" ca="1" si="276"/>
        <v>#N/A</v>
      </c>
      <c r="FT107" s="13" t="e">
        <f t="shared" ca="1" si="276"/>
        <v>#N/A</v>
      </c>
      <c r="FU107" s="13" t="e">
        <f t="shared" ca="1" si="276"/>
        <v>#N/A</v>
      </c>
      <c r="FV107" s="13" t="e">
        <f t="shared" ca="1" si="276"/>
        <v>#N/A</v>
      </c>
      <c r="FW107" s="13" t="e">
        <f t="shared" ca="1" si="276"/>
        <v>#N/A</v>
      </c>
      <c r="FX107" s="13" t="e">
        <f t="shared" ca="1" si="276"/>
        <v>#N/A</v>
      </c>
      <c r="FY107" s="13" t="e">
        <f t="shared" ca="1" si="276"/>
        <v>#N/A</v>
      </c>
      <c r="FZ107" s="13" t="e">
        <f t="shared" ca="1" si="276"/>
        <v>#N/A</v>
      </c>
      <c r="GA107" s="13" t="e">
        <f t="shared" ca="1" si="276"/>
        <v>#N/A</v>
      </c>
      <c r="GB107" s="13" t="e">
        <f t="shared" ca="1" si="276"/>
        <v>#N/A</v>
      </c>
      <c r="GC107" s="13" t="e">
        <f t="shared" ca="1" si="276"/>
        <v>#N/A</v>
      </c>
      <c r="GD107" s="13" t="e">
        <f t="shared" ca="1" si="276"/>
        <v>#N/A</v>
      </c>
      <c r="GE107" s="13" t="e">
        <f t="shared" ca="1" si="276"/>
        <v>#N/A</v>
      </c>
      <c r="GF107" s="13" t="e">
        <f t="shared" ca="1" si="276"/>
        <v>#N/A</v>
      </c>
      <c r="GG107" s="13" t="e">
        <f t="shared" ca="1" si="276"/>
        <v>#N/A</v>
      </c>
      <c r="GH107" s="13" t="e">
        <f t="shared" ca="1" si="276"/>
        <v>#N/A</v>
      </c>
      <c r="GI107" s="13" t="e">
        <f t="shared" ca="1" si="276"/>
        <v>#N/A</v>
      </c>
      <c r="GJ107" s="13" t="e">
        <f t="shared" ca="1" si="276"/>
        <v>#N/A</v>
      </c>
      <c r="GK107" s="13" t="e">
        <f t="shared" ca="1" si="276"/>
        <v>#N/A</v>
      </c>
      <c r="GL107" s="13" t="e">
        <f t="shared" ca="1" si="276"/>
        <v>#N/A</v>
      </c>
      <c r="GM107" s="13" t="e">
        <f t="shared" ca="1" si="276"/>
        <v>#N/A</v>
      </c>
    </row>
    <row r="108" spans="1:195" x14ac:dyDescent="0.25">
      <c r="A108" t="e">
        <f t="shared" ref="A108:A132" ca="1" si="277">RIGHT(C108,LEN(C108)-LEN(C$43)-1)</f>
        <v>#VALUE!</v>
      </c>
      <c r="B108">
        <f t="shared" ref="B108:B162" si="278">B107+1</f>
        <v>3</v>
      </c>
      <c r="C108" t="str">
        <f t="shared" ca="1" si="260"/>
        <v>Belgium</v>
      </c>
      <c r="D108" s="1">
        <f t="shared" ca="1" si="260"/>
        <v>11589623</v>
      </c>
      <c r="E108" s="13">
        <f t="shared" ref="E108:BP108" ca="1" si="279">E45/$D108*100000</f>
        <v>0.43142041807572173</v>
      </c>
      <c r="F108" s="13">
        <f t="shared" ca="1" si="279"/>
        <v>0.94049651140507329</v>
      </c>
      <c r="G108" s="13">
        <f t="shared" ca="1" si="279"/>
        <v>1.4582010130959393</v>
      </c>
      <c r="H108" s="13">
        <f t="shared" ca="1" si="279"/>
        <v>1.7256816723028869</v>
      </c>
      <c r="I108" s="13">
        <f t="shared" ca="1" si="279"/>
        <v>2.0621895984019494</v>
      </c>
      <c r="J108" s="13">
        <f t="shared" ca="1" si="279"/>
        <v>2.3037850325243538</v>
      </c>
      <c r="K108" s="13">
        <f t="shared" ca="1" si="279"/>
        <v>2.709320225515532</v>
      </c>
      <c r="L108" s="13">
        <f t="shared" ca="1" si="279"/>
        <v>3.7663002498010507</v>
      </c>
      <c r="M108" s="13">
        <f t="shared" ca="1" si="279"/>
        <v>4.8232802740865681</v>
      </c>
      <c r="N108" s="13">
        <f t="shared" ca="1" si="279"/>
        <v>5.944973361083445</v>
      </c>
      <c r="O108" s="13">
        <f t="shared" ca="1" si="279"/>
        <v>7.6447698083017883</v>
      </c>
      <c r="P108" s="13">
        <f t="shared" ca="1" si="279"/>
        <v>9.1288560464822712</v>
      </c>
      <c r="Q108" s="13">
        <f t="shared" ca="1" si="279"/>
        <v>10.725111593362442</v>
      </c>
      <c r="R108" s="13">
        <f t="shared" ca="1" si="279"/>
        <v>12.821814825210447</v>
      </c>
      <c r="S108" s="13">
        <f t="shared" ca="1" si="279"/>
        <v>15.48799300891841</v>
      </c>
      <c r="T108" s="13">
        <f t="shared" ca="1" si="279"/>
        <v>19.474317671938078</v>
      </c>
      <c r="U108" s="13">
        <f t="shared" ca="1" si="279"/>
        <v>24.288969537663132</v>
      </c>
      <c r="V108" s="13">
        <f t="shared" ca="1" si="279"/>
        <v>29.345216837510588</v>
      </c>
      <c r="W108" s="13">
        <f t="shared" ca="1" si="279"/>
        <v>32.296132497148527</v>
      </c>
      <c r="X108" s="13">
        <f t="shared" ca="1" si="279"/>
        <v>36.834675295305118</v>
      </c>
      <c r="Y108" s="13">
        <f t="shared" ca="1" si="279"/>
        <v>42.598452080796761</v>
      </c>
      <c r="Z108" s="13">
        <f t="shared" ca="1" si="279"/>
        <v>53.798126134042498</v>
      </c>
      <c r="AA108" s="13">
        <f t="shared" ca="1" si="279"/>
        <v>62.849326505271137</v>
      </c>
      <c r="AB108" s="13">
        <f t="shared" ca="1" si="279"/>
        <v>78.811881974072847</v>
      </c>
      <c r="AC108" s="13">
        <f t="shared" ca="1" si="279"/>
        <v>93.497433005370411</v>
      </c>
      <c r="AD108" s="13">
        <f t="shared" ca="1" si="279"/>
        <v>102.66943109366025</v>
      </c>
      <c r="AE108" s="13">
        <f t="shared" ca="1" si="279"/>
        <v>110.2279168183469</v>
      </c>
      <c r="AF108" s="13">
        <f t="shared" ca="1" si="279"/>
        <v>120.48709436018756</v>
      </c>
      <c r="AG108" s="13">
        <f t="shared" ca="1" si="279"/>
        <v>132.42881153252353</v>
      </c>
      <c r="AH108" s="13">
        <f t="shared" ca="1" si="279"/>
        <v>144.69840822259704</v>
      </c>
      <c r="AI108" s="13">
        <f t="shared" ca="1" si="279"/>
        <v>159.03019451107252</v>
      </c>
      <c r="AJ108" s="13">
        <f t="shared" ca="1" si="279"/>
        <v>169.90198904658072</v>
      </c>
      <c r="AK108" s="13">
        <f t="shared" ca="1" si="279"/>
        <v>179.59169163656142</v>
      </c>
      <c r="AL108" s="13">
        <f t="shared" ca="1" si="279"/>
        <v>191.49889517545137</v>
      </c>
      <c r="AM108" s="13">
        <f t="shared" ca="1" si="279"/>
        <v>201.93064088452232</v>
      </c>
      <c r="AN108" s="13">
        <f t="shared" ca="1" si="279"/>
        <v>215.56352609571513</v>
      </c>
      <c r="AO108" s="13">
        <f t="shared" ca="1" si="279"/>
        <v>230.09376577650542</v>
      </c>
      <c r="AP108" s="13">
        <f t="shared" ca="1" si="279"/>
        <v>241.75074547291143</v>
      </c>
      <c r="AQ108" s="13">
        <f t="shared" ca="1" si="279"/>
        <v>255.80642269381843</v>
      </c>
      <c r="AR108" s="13">
        <f t="shared" ca="1" si="279"/>
        <v>263.93438337036503</v>
      </c>
      <c r="AS108" s="13">
        <f t="shared" ca="1" si="279"/>
        <v>268.50743980196768</v>
      </c>
      <c r="AT108" s="13">
        <f t="shared" ca="1" si="279"/>
        <v>289.68155392112408</v>
      </c>
      <c r="AU108" s="13">
        <f t="shared" ca="1" si="279"/>
        <v>300.34626665595596</v>
      </c>
      <c r="AV108" s="13">
        <f t="shared" ca="1" si="279"/>
        <v>311.81342136840863</v>
      </c>
      <c r="AW108" s="13">
        <f t="shared" ca="1" si="279"/>
        <v>320.83010810619123</v>
      </c>
      <c r="AX108" s="13">
        <f t="shared" ca="1" si="279"/>
        <v>332.15920828485963</v>
      </c>
      <c r="AY108" s="13">
        <f t="shared" ca="1" si="279"/>
        <v>344.98965151843163</v>
      </c>
      <c r="AZ108" s="13">
        <f t="shared" ca="1" si="279"/>
        <v>353.38509285418519</v>
      </c>
      <c r="BA108" s="13">
        <f t="shared" ca="1" si="279"/>
        <v>361.43539785547813</v>
      </c>
      <c r="BB108" s="13">
        <f t="shared" ca="1" si="279"/>
        <v>369.2699926477332</v>
      </c>
      <c r="BC108" s="13">
        <f t="shared" ca="1" si="279"/>
        <v>382.1780915565588</v>
      </c>
      <c r="BD108" s="13">
        <f t="shared" ca="1" si="279"/>
        <v>391.08260898564174</v>
      </c>
      <c r="BE108" s="13">
        <f t="shared" ca="1" si="279"/>
        <v>398.06299135010693</v>
      </c>
      <c r="BF108" s="13">
        <f t="shared" ca="1" si="279"/>
        <v>402.83450117402441</v>
      </c>
      <c r="BG108" s="13">
        <f t="shared" ca="1" si="279"/>
        <v>408.41708138392426</v>
      </c>
      <c r="BH108" s="13">
        <f t="shared" ca="1" si="279"/>
        <v>412.94699577371927</v>
      </c>
      <c r="BI108" s="13">
        <f t="shared" ca="1" si="279"/>
        <v>418.64174529231883</v>
      </c>
      <c r="BJ108" s="13">
        <f t="shared" ca="1" si="279"/>
        <v>423.06811878177569</v>
      </c>
      <c r="BK108" s="13">
        <f t="shared" ca="1" si="279"/>
        <v>427.25289683711026</v>
      </c>
      <c r="BL108" s="13">
        <f t="shared" ca="1" si="279"/>
        <v>430.60934768973937</v>
      </c>
      <c r="BM108" s="13">
        <f t="shared" ca="1" si="279"/>
        <v>433.724203108246</v>
      </c>
      <c r="BN108" s="13">
        <f t="shared" ca="1" si="279"/>
        <v>435.81227793173258</v>
      </c>
      <c r="BO108" s="13">
        <f t="shared" ca="1" si="279"/>
        <v>438.1592050060645</v>
      </c>
      <c r="BP108" s="13">
        <f t="shared" ca="1" si="279"/>
        <v>443.67275794907215</v>
      </c>
      <c r="BQ108" s="13">
        <f t="shared" ref="BQ108:BV108" ca="1" si="280">BQ45/$D108*100000</f>
        <v>448.77214729072722</v>
      </c>
      <c r="BR108" s="13">
        <f t="shared" ca="1" si="280"/>
        <v>453.81976618221319</v>
      </c>
      <c r="BS108" s="13">
        <f t="shared" ca="1" si="280"/>
        <v>458.00454423754769</v>
      </c>
      <c r="BT108" s="13">
        <f t="shared" ca="1" si="280"/>
        <v>461.179798514585</v>
      </c>
      <c r="BU108" s="13">
        <f t="shared" ca="1" si="280"/>
        <v>464.02717327388473</v>
      </c>
      <c r="BV108" s="13">
        <f t="shared" ca="1" si="280"/>
        <v>465.77011176291063</v>
      </c>
      <c r="BW108" s="13">
        <f t="shared" ref="BW108:CQ108" ca="1" si="281">BW45/$D108*100000</f>
        <v>468.41903312989558</v>
      </c>
      <c r="BX108" s="13">
        <f t="shared" ca="1" si="281"/>
        <v>471.49074650659475</v>
      </c>
      <c r="BY108" s="13">
        <f t="shared" ca="1" si="281"/>
        <v>474.46754739131723</v>
      </c>
      <c r="BZ108" s="13">
        <f t="shared" ca="1" si="281"/>
        <v>476.97841422451791</v>
      </c>
      <c r="CA108" s="13">
        <f t="shared" ca="1" si="281"/>
        <v>479.38574015738038</v>
      </c>
      <c r="CB108" s="13">
        <f t="shared" ca="1" si="281"/>
        <v>481.38753089725179</v>
      </c>
      <c r="CC108" s="13">
        <f t="shared" ca="1" si="281"/>
        <v>483.04418530266253</v>
      </c>
      <c r="CD108" s="13">
        <f t="shared" ca="1" si="281"/>
        <v>485.21854420976416</v>
      </c>
      <c r="CE108" s="13">
        <f t="shared" ca="1" si="281"/>
        <v>487.59998491754214</v>
      </c>
      <c r="CF108" s="13">
        <f t="shared" ca="1" si="281"/>
        <v>490.17987901763502</v>
      </c>
      <c r="CG108" s="13">
        <f t="shared" ca="1" si="281"/>
        <v>492.6130901755821</v>
      </c>
      <c r="CH108" s="13">
        <f t="shared" ca="1" si="281"/>
        <v>494.77019226596065</v>
      </c>
      <c r="CI108" s="13">
        <f t="shared" ca="1" si="281"/>
        <v>495.74520241081183</v>
      </c>
      <c r="CJ108" s="13">
        <f t="shared" ca="1" si="281"/>
        <v>496.92729435633925</v>
      </c>
      <c r="CK108" s="13">
        <f t="shared" ca="1" si="281"/>
        <v>499.14479530524846</v>
      </c>
      <c r="CL108" s="13">
        <f t="shared" ca="1" si="281"/>
        <v>500.97401787788959</v>
      </c>
      <c r="CM108" s="13">
        <f t="shared" ca="1" si="281"/>
        <v>502.05256892307887</v>
      </c>
      <c r="CN108" s="13">
        <f t="shared" ca="1" si="281"/>
        <v>503.73510855357415</v>
      </c>
      <c r="CO108" s="13">
        <f t="shared" ca="1" si="281"/>
        <v>504.90857209074017</v>
      </c>
      <c r="CP108" s="13">
        <f t="shared" ca="1" si="281"/>
        <v>505.75415611016854</v>
      </c>
      <c r="CQ108" s="13">
        <f t="shared" ca="1" si="281"/>
        <v>506.35814469547461</v>
      </c>
      <c r="CR108" s="13">
        <f t="shared" ref="CR108:DF108" ca="1" si="282">CR45/$D108*100000</f>
        <v>507.06567418111877</v>
      </c>
      <c r="CS108" s="13">
        <f t="shared" ca="1" si="282"/>
        <v>508.27365135173079</v>
      </c>
      <c r="CT108" s="13">
        <f t="shared" ca="1" si="282"/>
        <v>509.69733873138063</v>
      </c>
      <c r="CU108" s="13">
        <f t="shared" ca="1" si="282"/>
        <v>511.02611361905383</v>
      </c>
      <c r="CV108" s="13">
        <f t="shared" ca="1" si="282"/>
        <v>512.07877943915867</v>
      </c>
      <c r="CW108" s="13">
        <f t="shared" ca="1" si="282"/>
        <v>512.84670778333339</v>
      </c>
      <c r="CX108" s="13">
        <f t="shared" ca="1" si="282"/>
        <v>513.98565768705328</v>
      </c>
      <c r="CY108" s="13">
        <f t="shared" ca="1" si="282"/>
        <v>515.21089167438834</v>
      </c>
      <c r="CZ108" s="13">
        <f t="shared" ca="1" si="282"/>
        <v>516.14275977743193</v>
      </c>
      <c r="DA108" s="13">
        <f t="shared" ca="1" si="282"/>
        <v>516.99697220522182</v>
      </c>
      <c r="DB108" s="13">
        <f t="shared" ca="1" si="282"/>
        <v>517.95472553334992</v>
      </c>
      <c r="DC108" s="13">
        <f t="shared" ca="1" si="282"/>
        <v>518.56734252701744</v>
      </c>
      <c r="DD108" s="13">
        <f t="shared" ca="1" si="282"/>
        <v>519.04190498690082</v>
      </c>
      <c r="DE108" s="13">
        <f t="shared" ca="1" si="282"/>
        <v>519.80983333107554</v>
      </c>
      <c r="DF108" s="13">
        <f t="shared" ca="1" si="282"/>
        <v>520.70718780067307</v>
      </c>
      <c r="DG108" s="13">
        <f t="shared" ref="DG108:DX108" ca="1" si="283">DG45/$D108*100000</f>
        <v>521.81162407094689</v>
      </c>
      <c r="DH108" s="13">
        <f t="shared" ca="1" si="283"/>
        <v>522.45012628969903</v>
      </c>
      <c r="DI108" s="13">
        <f t="shared" ca="1" si="283"/>
        <v>523.19792168103049</v>
      </c>
      <c r="DJ108" s="13">
        <f t="shared" ca="1" si="283"/>
        <v>523.94571707236116</v>
      </c>
      <c r="DK108" s="13">
        <f t="shared" ca="1" si="283"/>
        <v>524.69351246369274</v>
      </c>
      <c r="DL108" s="13">
        <f t="shared" ca="1" si="283"/>
        <v>525.452812399506</v>
      </c>
      <c r="DM108" s="13">
        <f t="shared" ca="1" si="283"/>
        <v>526.39330891091106</v>
      </c>
      <c r="DN108" s="13">
        <f t="shared" ca="1" si="283"/>
        <v>527.24752133870095</v>
      </c>
      <c r="DO108" s="13">
        <f t="shared" ca="1" si="283"/>
        <v>528.13624739993702</v>
      </c>
      <c r="DP108" s="13">
        <f t="shared" ca="1" si="283"/>
        <v>528.87829051902725</v>
      </c>
      <c r="DQ108" s="13">
        <f t="shared" ca="1" si="283"/>
        <v>529.44776547088713</v>
      </c>
      <c r="DR108" s="13">
        <f t="shared" ca="1" si="283"/>
        <v>530.01724042274714</v>
      </c>
      <c r="DS108" s="13">
        <f t="shared" ca="1" si="283"/>
        <v>530.72476990839129</v>
      </c>
      <c r="DT108" s="13">
        <f t="shared" ca="1" si="283"/>
        <v>531.49269825256613</v>
      </c>
      <c r="DU108" s="13">
        <f t="shared" ca="1" si="283"/>
        <v>532.60576293120141</v>
      </c>
      <c r="DV108" s="13">
        <f t="shared" ca="1" si="283"/>
        <v>533.56351625932962</v>
      </c>
      <c r="DW108" s="13">
        <f t="shared" ca="1" si="283"/>
        <v>535.09937294767917</v>
      </c>
      <c r="DX108" s="13">
        <f t="shared" ca="1" si="283"/>
        <v>535.46176609886277</v>
      </c>
      <c r="DY108" s="13">
        <f t="shared" ref="DY108:EL108" ca="1" si="284">DY45/$D108*100000</f>
        <v>535.74218937061198</v>
      </c>
      <c r="DZ108" s="13">
        <f t="shared" ca="1" si="284"/>
        <v>536.0226126423612</v>
      </c>
      <c r="EA108" s="13">
        <f t="shared" ca="1" si="284"/>
        <v>536.773284169813</v>
      </c>
      <c r="EB108" s="13">
        <f t="shared" ca="1" si="284"/>
        <v>538.04166019895558</v>
      </c>
      <c r="EC108" s="13">
        <f t="shared" ca="1" si="284"/>
        <v>539.00804193544514</v>
      </c>
      <c r="ED108" s="13" t="e">
        <f t="shared" ca="1" si="284"/>
        <v>#N/A</v>
      </c>
      <c r="EE108" s="13" t="e">
        <f t="shared" ca="1" si="284"/>
        <v>#N/A</v>
      </c>
      <c r="EF108" s="13" t="e">
        <f t="shared" ca="1" si="284"/>
        <v>#N/A</v>
      </c>
      <c r="EG108" s="13" t="e">
        <f t="shared" ca="1" si="284"/>
        <v>#N/A</v>
      </c>
      <c r="EH108" s="13" t="e">
        <f t="shared" ca="1" si="284"/>
        <v>#N/A</v>
      </c>
      <c r="EI108" s="13" t="e">
        <f t="shared" ca="1" si="284"/>
        <v>#N/A</v>
      </c>
      <c r="EJ108" s="13" t="e">
        <f t="shared" ca="1" si="284"/>
        <v>#N/A</v>
      </c>
      <c r="EK108" s="13" t="e">
        <f t="shared" ca="1" si="284"/>
        <v>#N/A</v>
      </c>
      <c r="EL108" s="13" t="e">
        <f t="shared" ca="1" si="284"/>
        <v>#N/A</v>
      </c>
      <c r="EM108" s="13" t="e">
        <f t="shared" ref="EM108:FE108" ca="1" si="285">EM45/$D108*100000</f>
        <v>#N/A</v>
      </c>
      <c r="EN108" s="13" t="e">
        <f t="shared" ca="1" si="285"/>
        <v>#N/A</v>
      </c>
      <c r="EO108" s="13" t="e">
        <f t="shared" ca="1" si="285"/>
        <v>#N/A</v>
      </c>
      <c r="EP108" s="13" t="e">
        <f t="shared" ca="1" si="285"/>
        <v>#N/A</v>
      </c>
      <c r="EQ108" s="13" t="e">
        <f t="shared" ca="1" si="285"/>
        <v>#N/A</v>
      </c>
      <c r="ER108" s="13" t="e">
        <f t="shared" ca="1" si="285"/>
        <v>#N/A</v>
      </c>
      <c r="ES108" s="13" t="e">
        <f t="shared" ca="1" si="285"/>
        <v>#N/A</v>
      </c>
      <c r="ET108" s="13" t="e">
        <f t="shared" ca="1" si="285"/>
        <v>#N/A</v>
      </c>
      <c r="EU108" s="13" t="e">
        <f t="shared" ca="1" si="285"/>
        <v>#N/A</v>
      </c>
      <c r="EV108" s="13" t="e">
        <f t="shared" ca="1" si="285"/>
        <v>#N/A</v>
      </c>
      <c r="EW108" s="13" t="e">
        <f t="shared" ca="1" si="285"/>
        <v>#N/A</v>
      </c>
      <c r="EX108" s="13" t="e">
        <f t="shared" ca="1" si="285"/>
        <v>#N/A</v>
      </c>
      <c r="EY108" s="13" t="e">
        <f t="shared" ca="1" si="285"/>
        <v>#N/A</v>
      </c>
      <c r="EZ108" s="13" t="e">
        <f t="shared" ca="1" si="285"/>
        <v>#N/A</v>
      </c>
      <c r="FA108" s="13" t="e">
        <f t="shared" ca="1" si="285"/>
        <v>#N/A</v>
      </c>
      <c r="FB108" s="13" t="e">
        <f t="shared" ca="1" si="285"/>
        <v>#N/A</v>
      </c>
      <c r="FC108" s="13" t="e">
        <f t="shared" ca="1" si="285"/>
        <v>#N/A</v>
      </c>
      <c r="FD108" s="13" t="e">
        <f t="shared" ca="1" si="285"/>
        <v>#N/A</v>
      </c>
      <c r="FE108" s="13" t="e">
        <f t="shared" ca="1" si="285"/>
        <v>#N/A</v>
      </c>
      <c r="FF108" s="13" t="e">
        <f t="shared" ref="FF108:GM108" ca="1" si="286">FF45/$D108*100000</f>
        <v>#N/A</v>
      </c>
      <c r="FG108" s="13" t="e">
        <f t="shared" ca="1" si="286"/>
        <v>#N/A</v>
      </c>
      <c r="FH108" s="13" t="e">
        <f t="shared" ca="1" si="286"/>
        <v>#N/A</v>
      </c>
      <c r="FI108" s="13" t="e">
        <f t="shared" ca="1" si="286"/>
        <v>#N/A</v>
      </c>
      <c r="FJ108" s="13" t="e">
        <f t="shared" ca="1" si="286"/>
        <v>#N/A</v>
      </c>
      <c r="FK108" s="13" t="e">
        <f t="shared" ca="1" si="286"/>
        <v>#N/A</v>
      </c>
      <c r="FL108" s="13" t="e">
        <f t="shared" ca="1" si="286"/>
        <v>#N/A</v>
      </c>
      <c r="FM108" s="13" t="e">
        <f t="shared" ca="1" si="286"/>
        <v>#N/A</v>
      </c>
      <c r="FN108" s="13" t="e">
        <f t="shared" ca="1" si="286"/>
        <v>#N/A</v>
      </c>
      <c r="FO108" s="13" t="e">
        <f t="shared" ca="1" si="286"/>
        <v>#N/A</v>
      </c>
      <c r="FP108" s="13" t="e">
        <f t="shared" ca="1" si="286"/>
        <v>#N/A</v>
      </c>
      <c r="FQ108" s="13" t="e">
        <f t="shared" ca="1" si="286"/>
        <v>#N/A</v>
      </c>
      <c r="FR108" s="13" t="e">
        <f t="shared" ca="1" si="286"/>
        <v>#N/A</v>
      </c>
      <c r="FS108" s="13" t="e">
        <f t="shared" ca="1" si="286"/>
        <v>#N/A</v>
      </c>
      <c r="FT108" s="13" t="e">
        <f t="shared" ca="1" si="286"/>
        <v>#N/A</v>
      </c>
      <c r="FU108" s="13" t="e">
        <f t="shared" ca="1" si="286"/>
        <v>#N/A</v>
      </c>
      <c r="FV108" s="13" t="e">
        <f t="shared" ca="1" si="286"/>
        <v>#N/A</v>
      </c>
      <c r="FW108" s="13" t="e">
        <f t="shared" ca="1" si="286"/>
        <v>#N/A</v>
      </c>
      <c r="FX108" s="13" t="e">
        <f t="shared" ca="1" si="286"/>
        <v>#N/A</v>
      </c>
      <c r="FY108" s="13" t="e">
        <f t="shared" ca="1" si="286"/>
        <v>#N/A</v>
      </c>
      <c r="FZ108" s="13" t="e">
        <f t="shared" ca="1" si="286"/>
        <v>#N/A</v>
      </c>
      <c r="GA108" s="13" t="e">
        <f t="shared" ca="1" si="286"/>
        <v>#N/A</v>
      </c>
      <c r="GB108" s="13" t="e">
        <f t="shared" ca="1" si="286"/>
        <v>#N/A</v>
      </c>
      <c r="GC108" s="13" t="e">
        <f t="shared" ca="1" si="286"/>
        <v>#N/A</v>
      </c>
      <c r="GD108" s="13" t="e">
        <f t="shared" ca="1" si="286"/>
        <v>#N/A</v>
      </c>
      <c r="GE108" s="13" t="e">
        <f t="shared" ca="1" si="286"/>
        <v>#N/A</v>
      </c>
      <c r="GF108" s="13" t="e">
        <f t="shared" ca="1" si="286"/>
        <v>#N/A</v>
      </c>
      <c r="GG108" s="13" t="e">
        <f t="shared" ca="1" si="286"/>
        <v>#N/A</v>
      </c>
      <c r="GH108" s="13" t="e">
        <f t="shared" ca="1" si="286"/>
        <v>#N/A</v>
      </c>
      <c r="GI108" s="13" t="e">
        <f t="shared" ca="1" si="286"/>
        <v>#N/A</v>
      </c>
      <c r="GJ108" s="13" t="e">
        <f t="shared" ca="1" si="286"/>
        <v>#N/A</v>
      </c>
      <c r="GK108" s="13" t="e">
        <f t="shared" ca="1" si="286"/>
        <v>#N/A</v>
      </c>
      <c r="GL108" s="13" t="e">
        <f t="shared" ca="1" si="286"/>
        <v>#N/A</v>
      </c>
      <c r="GM108" s="13" t="e">
        <f t="shared" ca="1" si="286"/>
        <v>#N/A</v>
      </c>
    </row>
    <row r="109" spans="1:195" x14ac:dyDescent="0.25">
      <c r="A109" t="e">
        <f t="shared" ca="1" si="277"/>
        <v>#VALUE!</v>
      </c>
      <c r="B109">
        <f t="shared" si="278"/>
        <v>4</v>
      </c>
      <c r="C109" t="str">
        <f t="shared" ca="1" si="260"/>
        <v>Brazil</v>
      </c>
      <c r="D109" s="1">
        <f t="shared" ca="1" si="260"/>
        <v>212559417</v>
      </c>
      <c r="E109" s="13">
        <f t="shared" ref="E109:BP109" ca="1" si="287">E46/$D109*100000</f>
        <v>1.4584157426438557E-2</v>
      </c>
      <c r="F109" s="13">
        <f t="shared" ca="1" si="287"/>
        <v>1.7877354264666617E-2</v>
      </c>
      <c r="G109" s="13">
        <f t="shared" ca="1" si="287"/>
        <v>2.446374794112274E-2</v>
      </c>
      <c r="H109" s="13">
        <f t="shared" ca="1" si="287"/>
        <v>7.1038960367491036E-2</v>
      </c>
      <c r="I109" s="13">
        <f t="shared" ca="1" si="287"/>
        <v>7.3626472168955945E-2</v>
      </c>
      <c r="J109" s="13">
        <f t="shared" ca="1" si="287"/>
        <v>7.621398397042084E-2</v>
      </c>
      <c r="K109" s="13">
        <f t="shared" ca="1" si="287"/>
        <v>9.409133823508746E-2</v>
      </c>
      <c r="L109" s="13">
        <f t="shared" ca="1" si="287"/>
        <v>0.15101659786731539</v>
      </c>
      <c r="M109" s="13">
        <f t="shared" ca="1" si="287"/>
        <v>0.1750098891172627</v>
      </c>
      <c r="N109" s="13">
        <f t="shared" ca="1" si="287"/>
        <v>0.2921536052199466</v>
      </c>
      <c r="O109" s="13">
        <f t="shared" ca="1" si="287"/>
        <v>0.3730721561021218</v>
      </c>
      <c r="P109" s="13">
        <f t="shared" ca="1" si="287"/>
        <v>0.48033628169012155</v>
      </c>
      <c r="Q109" s="13">
        <f t="shared" ca="1" si="287"/>
        <v>0.72732604455722616</v>
      </c>
      <c r="R109" s="13">
        <f t="shared" ca="1" si="287"/>
        <v>0.90515867382154136</v>
      </c>
      <c r="S109" s="13">
        <f t="shared" ca="1" si="287"/>
        <v>1.0571161850712076</v>
      </c>
      <c r="T109" s="13">
        <f t="shared" ca="1" si="287"/>
        <v>1.201546389262067</v>
      </c>
      <c r="U109" s="13">
        <f t="shared" ca="1" si="287"/>
        <v>1.4043132231586803</v>
      </c>
      <c r="V109" s="13">
        <f t="shared" ca="1" si="287"/>
        <v>1.6075505137464692</v>
      </c>
      <c r="W109" s="13">
        <f t="shared" ca="1" si="287"/>
        <v>1.836662922348907</v>
      </c>
      <c r="X109" s="13">
        <f t="shared" ca="1" si="287"/>
        <v>2.0022636776426612</v>
      </c>
      <c r="Y109" s="13">
        <f t="shared" ca="1" si="287"/>
        <v>2.1542211888923277</v>
      </c>
      <c r="Z109" s="13">
        <f t="shared" ca="1" si="287"/>
        <v>2.6896009034499753</v>
      </c>
      <c r="AA109" s="13">
        <f t="shared" ca="1" si="287"/>
        <v>3.2160419408752894</v>
      </c>
      <c r="AB109" s="13">
        <f t="shared" ca="1" si="287"/>
        <v>3.784353623815218</v>
      </c>
      <c r="AC109" s="13">
        <f t="shared" ca="1" si="287"/>
        <v>4.2604557952847601</v>
      </c>
      <c r="AD109" s="13">
        <f t="shared" ca="1" si="287"/>
        <v>4.8739313205775305</v>
      </c>
      <c r="AE109" s="13">
        <f t="shared" ca="1" si="287"/>
        <v>5.2361829727826175</v>
      </c>
      <c r="AF109" s="13">
        <f t="shared" ca="1" si="287"/>
        <v>5.721223821384493</v>
      </c>
      <c r="AG109" s="13">
        <f t="shared" ca="1" si="287"/>
        <v>6.6023892039560872</v>
      </c>
      <c r="AH109" s="13">
        <f t="shared" ca="1" si="287"/>
        <v>7.607284696306821</v>
      </c>
      <c r="AI109" s="13">
        <f t="shared" ca="1" si="287"/>
        <v>8.5115024567460118</v>
      </c>
      <c r="AJ109" s="13">
        <f t="shared" ca="1" si="287"/>
        <v>9.238828501303237</v>
      </c>
      <c r="AK109" s="13">
        <f t="shared" ca="1" si="287"/>
        <v>9.7511558379932897</v>
      </c>
      <c r="AL109" s="13">
        <f t="shared" ca="1" si="287"/>
        <v>10.440374890565305</v>
      </c>
      <c r="AM109" s="13">
        <f t="shared" ca="1" si="287"/>
        <v>11.022800274240497</v>
      </c>
      <c r="AN109" s="13">
        <f t="shared" ca="1" si="287"/>
        <v>11.884676932473898</v>
      </c>
      <c r="AO109" s="13">
        <f t="shared" ca="1" si="287"/>
        <v>13.323333494088386</v>
      </c>
      <c r="AP109" s="13">
        <f t="shared" ca="1" si="287"/>
        <v>14.313644829012681</v>
      </c>
      <c r="AQ109" s="13">
        <f t="shared" ca="1" si="287"/>
        <v>15.84592227217108</v>
      </c>
      <c r="AR109" s="13">
        <f t="shared" ca="1" si="287"/>
        <v>17.246001385109182</v>
      </c>
      <c r="AS109" s="13">
        <f t="shared" ca="1" si="287"/>
        <v>18.185032940695354</v>
      </c>
      <c r="AT109" s="13">
        <f t="shared" ca="1" si="287"/>
        <v>19.167816968560842</v>
      </c>
      <c r="AU109" s="13">
        <f t="shared" ca="1" si="287"/>
        <v>20.266803799146665</v>
      </c>
      <c r="AV109" s="13">
        <f t="shared" ca="1" si="287"/>
        <v>21.526686818114484</v>
      </c>
      <c r="AW109" s="13">
        <f t="shared" ca="1" si="287"/>
        <v>23.539770999654181</v>
      </c>
      <c r="AX109" s="13">
        <f t="shared" ca="1" si="287"/>
        <v>25.424890961194158</v>
      </c>
      <c r="AY109" s="13">
        <f t="shared" ca="1" si="287"/>
        <v>27.909372747291645</v>
      </c>
      <c r="AZ109" s="13">
        <f t="shared" ca="1" si="287"/>
        <v>29.685817213170093</v>
      </c>
      <c r="BA109" s="13">
        <f t="shared" ca="1" si="287"/>
        <v>31.730421993018545</v>
      </c>
      <c r="BB109" s="13">
        <f t="shared" ca="1" si="287"/>
        <v>34.453895778233147</v>
      </c>
      <c r="BC109" s="13">
        <f t="shared" ca="1" si="287"/>
        <v>37.48834143631472</v>
      </c>
      <c r="BD109" s="13">
        <f t="shared" ca="1" si="287"/>
        <v>41.017707533512855</v>
      </c>
      <c r="BE109" s="13">
        <f t="shared" ca="1" si="287"/>
        <v>43.377047839757672</v>
      </c>
      <c r="BF109" s="13">
        <f t="shared" ca="1" si="287"/>
        <v>45.681344713134962</v>
      </c>
      <c r="BG109" s="13">
        <f t="shared" ca="1" si="287"/>
        <v>47.904723035630077</v>
      </c>
      <c r="BH109" s="13">
        <f t="shared" ca="1" si="287"/>
        <v>51.101005795476006</v>
      </c>
      <c r="BI109" s="13">
        <f t="shared" ca="1" si="287"/>
        <v>54.316577279660123</v>
      </c>
      <c r="BJ109" s="13">
        <f t="shared" ca="1" si="287"/>
        <v>59.564992126413294</v>
      </c>
      <c r="BK109" s="13">
        <f t="shared" ca="1" si="287"/>
        <v>63.875316330962647</v>
      </c>
      <c r="BL109" s="13">
        <f t="shared" ca="1" si="287"/>
        <v>69.107265193524697</v>
      </c>
      <c r="BM109" s="13">
        <f t="shared" ca="1" si="287"/>
        <v>73.41994168152992</v>
      </c>
      <c r="BN109" s="13">
        <f t="shared" ca="1" si="287"/>
        <v>76.542833197552469</v>
      </c>
      <c r="BO109" s="13">
        <f t="shared" ca="1" si="287"/>
        <v>79.78663208320711</v>
      </c>
      <c r="BP109" s="13">
        <f t="shared" ca="1" si="287"/>
        <v>83.841968761139384</v>
      </c>
      <c r="BQ109" s="13">
        <f t="shared" ref="BQ109:BV109" ca="1" si="288">BQ46/$D109*100000</f>
        <v>89.451223890024124</v>
      </c>
      <c r="BR109" s="13">
        <f t="shared" ca="1" si="288"/>
        <v>95.580333662657722</v>
      </c>
      <c r="BS109" s="13">
        <f t="shared" ca="1" si="288"/>
        <v>103.63737495572828</v>
      </c>
      <c r="BT109" s="13">
        <f t="shared" ca="1" si="288"/>
        <v>109.85681241306754</v>
      </c>
      <c r="BU109" s="13">
        <f t="shared" ca="1" si="288"/>
        <v>113.41769910857442</v>
      </c>
      <c r="BV109" s="13">
        <f t="shared" ca="1" si="288"/>
        <v>120.13958431208907</v>
      </c>
      <c r="BW109" s="13">
        <f t="shared" ref="BW109:CQ109" ca="1" si="289">BW46/$D109*100000</f>
        <v>127.91011748023377</v>
      </c>
      <c r="BX109" s="13">
        <f t="shared" ca="1" si="289"/>
        <v>137.17529155624283</v>
      </c>
      <c r="BY109" s="13">
        <f t="shared" ca="1" si="289"/>
        <v>145.88250399651784</v>
      </c>
      <c r="BZ109" s="13">
        <f t="shared" ca="1" si="289"/>
        <v>155.66941454304043</v>
      </c>
      <c r="CA109" s="13">
        <f t="shared" ca="1" si="289"/>
        <v>163.43571360096456</v>
      </c>
      <c r="CB109" s="13">
        <f t="shared" ca="1" si="289"/>
        <v>170.87504525852177</v>
      </c>
      <c r="CC109" s="13">
        <f t="shared" ca="1" si="289"/>
        <v>176.37327260828908</v>
      </c>
      <c r="CD109" s="13">
        <f t="shared" ca="1" si="289"/>
        <v>184.05300763503692</v>
      </c>
      <c r="CE109" s="13">
        <f t="shared" ca="1" si="289"/>
        <v>193.74394501655976</v>
      </c>
      <c r="CF109" s="13">
        <f t="shared" ca="1" si="289"/>
        <v>206.17199942734129</v>
      </c>
      <c r="CG109" s="13">
        <f t="shared" ca="1" si="289"/>
        <v>218.84045720731348</v>
      </c>
      <c r="CH109" s="13">
        <f t="shared" ca="1" si="289"/>
        <v>234.49443314948496</v>
      </c>
      <c r="CI109" s="13">
        <f t="shared" ca="1" si="289"/>
        <v>242.21415699498274</v>
      </c>
      <c r="CJ109" s="13">
        <f t="shared" ca="1" si="289"/>
        <v>247.67051369923547</v>
      </c>
      <c r="CK109" s="13">
        <f t="shared" ca="1" si="289"/>
        <v>261.28364851508792</v>
      </c>
      <c r="CL109" s="13">
        <f t="shared" ca="1" si="289"/>
        <v>274.75423495351419</v>
      </c>
      <c r="CM109" s="13">
        <f t="shared" ca="1" si="289"/>
        <v>289.30310812811456</v>
      </c>
      <c r="CN109" s="13">
        <f t="shared" ca="1" si="289"/>
        <v>303.80728791705332</v>
      </c>
      <c r="CO109" s="13">
        <f t="shared" ca="1" si="289"/>
        <v>316.5449028306283</v>
      </c>
      <c r="CP109" s="13">
        <f t="shared" ca="1" si="289"/>
        <v>325.44217977413814</v>
      </c>
      <c r="CQ109" s="13">
        <f t="shared" ca="1" si="289"/>
        <v>332.80670881779844</v>
      </c>
      <c r="CR109" s="13">
        <f t="shared" ref="CR109:DF109" ca="1" si="290">CR46/$D109*100000</f>
        <v>347.9041344943094</v>
      </c>
      <c r="CS109" s="13">
        <f t="shared" ca="1" si="290"/>
        <v>363.38827557096658</v>
      </c>
      <c r="CT109" s="13">
        <f t="shared" ca="1" si="290"/>
        <v>377.69580446299398</v>
      </c>
      <c r="CU109" s="13">
        <f t="shared" ca="1" si="290"/>
        <v>389.91921021311424</v>
      </c>
      <c r="CV109" s="13">
        <f t="shared" ca="1" si="290"/>
        <v>400.13000223838588</v>
      </c>
      <c r="CW109" s="13">
        <f t="shared" ca="1" si="290"/>
        <v>408.17951622439762</v>
      </c>
      <c r="CX109" s="13">
        <f t="shared" ca="1" si="290"/>
        <v>417.89303552709691</v>
      </c>
      <c r="CY109" s="13">
        <f t="shared" ca="1" si="290"/>
        <v>434.32044226956083</v>
      </c>
      <c r="CZ109" s="13">
        <f t="shared" ca="1" si="290"/>
        <v>449.46350224511576</v>
      </c>
      <c r="DA109" s="13">
        <f t="shared" ca="1" si="290"/>
        <v>460.17344881972463</v>
      </c>
      <c r="DB109" s="13">
        <f t="shared" ca="1" si="290"/>
        <v>485.94083225209448</v>
      </c>
      <c r="DC109" s="13">
        <f t="shared" ca="1" si="290"/>
        <v>502.24968390838217</v>
      </c>
      <c r="DD109" s="13">
        <f t="shared" ca="1" si="290"/>
        <v>509.66502227468942</v>
      </c>
      <c r="DE109" s="13">
        <f t="shared" ca="1" si="290"/>
        <v>520.54621508488617</v>
      </c>
      <c r="DF109" s="13">
        <f t="shared" ca="1" si="290"/>
        <v>539.09914515808066</v>
      </c>
      <c r="DG109" s="13">
        <f t="shared" ref="DG109:DX109" ca="1" si="291">DG46/$D109*100000</f>
        <v>559.19940728855124</v>
      </c>
      <c r="DH109" s="13">
        <f t="shared" ca="1" si="291"/>
        <v>577.77444882623104</v>
      </c>
      <c r="DI109" s="13">
        <f t="shared" ca="1" si="291"/>
        <v>599.82004937471197</v>
      </c>
      <c r="DJ109" s="13">
        <f t="shared" ca="1" si="291"/>
        <v>618.02343012636322</v>
      </c>
      <c r="DK109" s="13">
        <f t="shared" ca="1" si="291"/>
        <v>632.36106824662579</v>
      </c>
      <c r="DL109" s="13">
        <f t="shared" ca="1" si="291"/>
        <v>643.67649258277754</v>
      </c>
      <c r="DM109" s="13">
        <f t="shared" ca="1" si="291"/>
        <v>659.59956975230125</v>
      </c>
      <c r="DN109" s="13">
        <f t="shared" ca="1" si="291"/>
        <v>681.57554271048832</v>
      </c>
      <c r="DO109" s="13">
        <f t="shared" ca="1" si="291"/>
        <v>704.20686183948283</v>
      </c>
      <c r="DP109" s="13">
        <f t="shared" ca="1" si="291"/>
        <v>724.07095471098319</v>
      </c>
      <c r="DQ109" s="13">
        <f t="shared" ca="1" si="291"/>
        <v>741.91208381042941</v>
      </c>
      <c r="DR109" s="13">
        <f t="shared" ca="1" si="291"/>
        <v>754.16795107224073</v>
      </c>
      <c r="DS109" s="13">
        <f t="shared" ca="1" si="291"/>
        <v>763.68481947802854</v>
      </c>
      <c r="DT109" s="13">
        <f t="shared" ca="1" si="291"/>
        <v>784.99885987173172</v>
      </c>
      <c r="DU109" s="13">
        <f t="shared" ca="1" si="291"/>
        <v>805.96758505411219</v>
      </c>
      <c r="DV109" s="13">
        <f t="shared" ca="1" si="291"/>
        <v>826.01797877531817</v>
      </c>
      <c r="DW109" s="13">
        <f t="shared" ca="1" si="291"/>
        <v>847.2111117993893</v>
      </c>
      <c r="DX109" s="13">
        <f t="shared" ca="1" si="291"/>
        <v>865.56974325912824</v>
      </c>
      <c r="DY109" s="13" t="e">
        <f t="shared" ref="DY109:EL109" ca="1" si="292">DY46/$D109*100000</f>
        <v>#N/A</v>
      </c>
      <c r="DZ109" s="13" t="e">
        <f t="shared" ca="1" si="292"/>
        <v>#N/A</v>
      </c>
      <c r="EA109" s="13" t="e">
        <f t="shared" ca="1" si="292"/>
        <v>#N/A</v>
      </c>
      <c r="EB109" s="13" t="e">
        <f t="shared" ca="1" si="292"/>
        <v>#N/A</v>
      </c>
      <c r="EC109" s="13" t="e">
        <f t="shared" ca="1" si="292"/>
        <v>#N/A</v>
      </c>
      <c r="ED109" s="13" t="e">
        <f t="shared" ca="1" si="292"/>
        <v>#N/A</v>
      </c>
      <c r="EE109" s="13" t="e">
        <f t="shared" ca="1" si="292"/>
        <v>#N/A</v>
      </c>
      <c r="EF109" s="13" t="e">
        <f t="shared" ca="1" si="292"/>
        <v>#N/A</v>
      </c>
      <c r="EG109" s="13" t="e">
        <f t="shared" ca="1" si="292"/>
        <v>#N/A</v>
      </c>
      <c r="EH109" s="13" t="e">
        <f t="shared" ca="1" si="292"/>
        <v>#N/A</v>
      </c>
      <c r="EI109" s="13" t="e">
        <f t="shared" ca="1" si="292"/>
        <v>#N/A</v>
      </c>
      <c r="EJ109" s="13" t="e">
        <f t="shared" ca="1" si="292"/>
        <v>#N/A</v>
      </c>
      <c r="EK109" s="13" t="e">
        <f t="shared" ca="1" si="292"/>
        <v>#N/A</v>
      </c>
      <c r="EL109" s="13" t="e">
        <f t="shared" ca="1" si="292"/>
        <v>#N/A</v>
      </c>
      <c r="EM109" s="13" t="e">
        <f t="shared" ref="EM109:FE109" ca="1" si="293">EM46/$D109*100000</f>
        <v>#N/A</v>
      </c>
      <c r="EN109" s="13" t="e">
        <f t="shared" ca="1" si="293"/>
        <v>#N/A</v>
      </c>
      <c r="EO109" s="13" t="e">
        <f t="shared" ca="1" si="293"/>
        <v>#N/A</v>
      </c>
      <c r="EP109" s="13" t="e">
        <f t="shared" ca="1" si="293"/>
        <v>#N/A</v>
      </c>
      <c r="EQ109" s="13" t="e">
        <f t="shared" ca="1" si="293"/>
        <v>#N/A</v>
      </c>
      <c r="ER109" s="13" t="e">
        <f t="shared" ca="1" si="293"/>
        <v>#N/A</v>
      </c>
      <c r="ES109" s="13" t="e">
        <f t="shared" ca="1" si="293"/>
        <v>#N/A</v>
      </c>
      <c r="ET109" s="13" t="e">
        <f t="shared" ca="1" si="293"/>
        <v>#N/A</v>
      </c>
      <c r="EU109" s="13" t="e">
        <f t="shared" ca="1" si="293"/>
        <v>#N/A</v>
      </c>
      <c r="EV109" s="13" t="e">
        <f t="shared" ca="1" si="293"/>
        <v>#N/A</v>
      </c>
      <c r="EW109" s="13" t="e">
        <f t="shared" ca="1" si="293"/>
        <v>#N/A</v>
      </c>
      <c r="EX109" s="13" t="e">
        <f t="shared" ca="1" si="293"/>
        <v>#N/A</v>
      </c>
      <c r="EY109" s="13" t="e">
        <f t="shared" ca="1" si="293"/>
        <v>#N/A</v>
      </c>
      <c r="EZ109" s="13" t="e">
        <f t="shared" ca="1" si="293"/>
        <v>#N/A</v>
      </c>
      <c r="FA109" s="13" t="e">
        <f t="shared" ca="1" si="293"/>
        <v>#N/A</v>
      </c>
      <c r="FB109" s="13" t="e">
        <f t="shared" ca="1" si="293"/>
        <v>#N/A</v>
      </c>
      <c r="FC109" s="13" t="e">
        <f t="shared" ca="1" si="293"/>
        <v>#N/A</v>
      </c>
      <c r="FD109" s="13" t="e">
        <f t="shared" ca="1" si="293"/>
        <v>#N/A</v>
      </c>
      <c r="FE109" s="13" t="e">
        <f t="shared" ca="1" si="293"/>
        <v>#N/A</v>
      </c>
      <c r="FF109" s="13" t="e">
        <f t="shared" ref="FF109:GM109" ca="1" si="294">FF46/$D109*100000</f>
        <v>#N/A</v>
      </c>
      <c r="FG109" s="13" t="e">
        <f t="shared" ca="1" si="294"/>
        <v>#N/A</v>
      </c>
      <c r="FH109" s="13" t="e">
        <f t="shared" ca="1" si="294"/>
        <v>#N/A</v>
      </c>
      <c r="FI109" s="13" t="e">
        <f t="shared" ca="1" si="294"/>
        <v>#N/A</v>
      </c>
      <c r="FJ109" s="13" t="e">
        <f t="shared" ca="1" si="294"/>
        <v>#N/A</v>
      </c>
      <c r="FK109" s="13" t="e">
        <f t="shared" ca="1" si="294"/>
        <v>#N/A</v>
      </c>
      <c r="FL109" s="13" t="e">
        <f t="shared" ca="1" si="294"/>
        <v>#N/A</v>
      </c>
      <c r="FM109" s="13" t="e">
        <f t="shared" ca="1" si="294"/>
        <v>#N/A</v>
      </c>
      <c r="FN109" s="13" t="e">
        <f t="shared" ca="1" si="294"/>
        <v>#N/A</v>
      </c>
      <c r="FO109" s="13" t="e">
        <f t="shared" ca="1" si="294"/>
        <v>#N/A</v>
      </c>
      <c r="FP109" s="13" t="e">
        <f t="shared" ca="1" si="294"/>
        <v>#N/A</v>
      </c>
      <c r="FQ109" s="13" t="e">
        <f t="shared" ca="1" si="294"/>
        <v>#N/A</v>
      </c>
      <c r="FR109" s="13" t="e">
        <f t="shared" ca="1" si="294"/>
        <v>#N/A</v>
      </c>
      <c r="FS109" s="13" t="e">
        <f t="shared" ca="1" si="294"/>
        <v>#N/A</v>
      </c>
      <c r="FT109" s="13" t="e">
        <f t="shared" ca="1" si="294"/>
        <v>#N/A</v>
      </c>
      <c r="FU109" s="13" t="e">
        <f t="shared" ca="1" si="294"/>
        <v>#N/A</v>
      </c>
      <c r="FV109" s="13" t="e">
        <f t="shared" ca="1" si="294"/>
        <v>#N/A</v>
      </c>
      <c r="FW109" s="13" t="e">
        <f t="shared" ca="1" si="294"/>
        <v>#N/A</v>
      </c>
      <c r="FX109" s="13" t="e">
        <f t="shared" ca="1" si="294"/>
        <v>#N/A</v>
      </c>
      <c r="FY109" s="13" t="e">
        <f t="shared" ca="1" si="294"/>
        <v>#N/A</v>
      </c>
      <c r="FZ109" s="13" t="e">
        <f t="shared" ca="1" si="294"/>
        <v>#N/A</v>
      </c>
      <c r="GA109" s="13" t="e">
        <f t="shared" ca="1" si="294"/>
        <v>#N/A</v>
      </c>
      <c r="GB109" s="13" t="e">
        <f t="shared" ca="1" si="294"/>
        <v>#N/A</v>
      </c>
      <c r="GC109" s="13" t="e">
        <f t="shared" ca="1" si="294"/>
        <v>#N/A</v>
      </c>
      <c r="GD109" s="13" t="e">
        <f t="shared" ca="1" si="294"/>
        <v>#N/A</v>
      </c>
      <c r="GE109" s="13" t="e">
        <f t="shared" ca="1" si="294"/>
        <v>#N/A</v>
      </c>
      <c r="GF109" s="13" t="e">
        <f t="shared" ca="1" si="294"/>
        <v>#N/A</v>
      </c>
      <c r="GG109" s="13" t="e">
        <f t="shared" ca="1" si="294"/>
        <v>#N/A</v>
      </c>
      <c r="GH109" s="13" t="e">
        <f t="shared" ca="1" si="294"/>
        <v>#N/A</v>
      </c>
      <c r="GI109" s="13" t="e">
        <f t="shared" ca="1" si="294"/>
        <v>#N/A</v>
      </c>
      <c r="GJ109" s="13" t="e">
        <f t="shared" ca="1" si="294"/>
        <v>#N/A</v>
      </c>
      <c r="GK109" s="13" t="e">
        <f t="shared" ca="1" si="294"/>
        <v>#N/A</v>
      </c>
      <c r="GL109" s="13" t="e">
        <f t="shared" ca="1" si="294"/>
        <v>#N/A</v>
      </c>
      <c r="GM109" s="13" t="e">
        <f t="shared" ca="1" si="294"/>
        <v>#N/A</v>
      </c>
    </row>
    <row r="110" spans="1:195" x14ac:dyDescent="0.25">
      <c r="A110" t="e">
        <f t="shared" ca="1" si="277"/>
        <v>#VALUE!</v>
      </c>
      <c r="B110">
        <f t="shared" si="278"/>
        <v>5</v>
      </c>
      <c r="C110" t="str">
        <f t="shared" ca="1" si="260"/>
        <v>Canada</v>
      </c>
      <c r="D110" s="1">
        <f t="shared" ca="1" si="260"/>
        <v>37742154</v>
      </c>
      <c r="E110" s="13">
        <f t="shared" ref="E110:BP110" ca="1" si="295">E47/$D110*100000</f>
        <v>7.9486719279456081E-2</v>
      </c>
      <c r="F110" s="13">
        <f t="shared" ca="1" si="295"/>
        <v>8.743539120740168E-2</v>
      </c>
      <c r="G110" s="13">
        <f t="shared" ca="1" si="295"/>
        <v>9.8033620444662475E-2</v>
      </c>
      <c r="H110" s="13">
        <f t="shared" ca="1" si="295"/>
        <v>0.12982830815644492</v>
      </c>
      <c r="I110" s="13">
        <f t="shared" ca="1" si="295"/>
        <v>0.14307609470302093</v>
      </c>
      <c r="J110" s="13">
        <f t="shared" ca="1" si="295"/>
        <v>0.16957166779617294</v>
      </c>
      <c r="K110" s="13">
        <f t="shared" ca="1" si="295"/>
        <v>0.20401591281727058</v>
      </c>
      <c r="L110" s="13">
        <f t="shared" ca="1" si="295"/>
        <v>0.20931502743590097</v>
      </c>
      <c r="M110" s="13">
        <f t="shared" ca="1" si="295"/>
        <v>0.28615218940604187</v>
      </c>
      <c r="N110" s="13">
        <f t="shared" ca="1" si="295"/>
        <v>0.30999820518987869</v>
      </c>
      <c r="O110" s="13">
        <f t="shared" ca="1" si="295"/>
        <v>0.50606544607920356</v>
      </c>
      <c r="P110" s="13">
        <f t="shared" ca="1" si="295"/>
        <v>0.51931323262577966</v>
      </c>
      <c r="Q110" s="13">
        <f t="shared" ca="1" si="295"/>
        <v>0.66238932732880051</v>
      </c>
      <c r="R110" s="13">
        <f t="shared" ca="1" si="295"/>
        <v>1.0942671687471786</v>
      </c>
      <c r="S110" s="13">
        <f t="shared" ca="1" si="295"/>
        <v>1.2452919353781451</v>
      </c>
      <c r="T110" s="13">
        <f t="shared" ca="1" si="295"/>
        <v>1.7169131364362511</v>
      </c>
      <c r="U110" s="13">
        <f t="shared" ca="1" si="295"/>
        <v>2.0957998316683248</v>
      </c>
      <c r="V110" s="13">
        <f t="shared" ca="1" si="295"/>
        <v>2.472036969591084</v>
      </c>
      <c r="W110" s="13">
        <f t="shared" ca="1" si="295"/>
        <v>3.3569891109023611</v>
      </c>
      <c r="X110" s="13">
        <f t="shared" ca="1" si="295"/>
        <v>3.8577554423629348</v>
      </c>
      <c r="Y110" s="13">
        <f t="shared" ca="1" si="295"/>
        <v>5.4978314168290447</v>
      </c>
      <c r="Z110" s="13">
        <f t="shared" ca="1" si="295"/>
        <v>7.3578206479683166</v>
      </c>
      <c r="AA110" s="13">
        <f t="shared" ca="1" si="295"/>
        <v>8.579266567562625</v>
      </c>
      <c r="AB110" s="13">
        <f t="shared" ca="1" si="295"/>
        <v>10.67506639923095</v>
      </c>
      <c r="AC110" s="13">
        <f t="shared" ca="1" si="295"/>
        <v>12.370783077192678</v>
      </c>
      <c r="AD110" s="13">
        <f t="shared" ca="1" si="295"/>
        <v>14.739487311720469</v>
      </c>
      <c r="AE110" s="13">
        <f t="shared" ca="1" si="295"/>
        <v>16.604775657478374</v>
      </c>
      <c r="AF110" s="13">
        <f t="shared" ca="1" si="295"/>
        <v>19.566980729292769</v>
      </c>
      <c r="AG110" s="13">
        <f t="shared" ca="1" si="295"/>
        <v>22.558330931509634</v>
      </c>
      <c r="AH110" s="13">
        <f t="shared" ca="1" si="295"/>
        <v>25.295323632032236</v>
      </c>
      <c r="AI110" s="13">
        <f t="shared" ca="1" si="295"/>
        <v>29.863160433291643</v>
      </c>
      <c r="AJ110" s="13">
        <f t="shared" ca="1" si="295"/>
        <v>32.918100010932079</v>
      </c>
      <c r="AK110" s="13">
        <f t="shared" ca="1" si="295"/>
        <v>34.351510515271599</v>
      </c>
      <c r="AL110" s="13">
        <f t="shared" ca="1" si="295"/>
        <v>41.711980720549228</v>
      </c>
      <c r="AM110" s="13">
        <f t="shared" ca="1" si="295"/>
        <v>43.850173469166599</v>
      </c>
      <c r="AN110" s="13">
        <f t="shared" ca="1" si="295"/>
        <v>47.318443987060199</v>
      </c>
      <c r="AO110" s="13">
        <f t="shared" ca="1" si="295"/>
        <v>50.680732212581191</v>
      </c>
      <c r="AP110" s="13">
        <f t="shared" ca="1" si="295"/>
        <v>54.689512421575088</v>
      </c>
      <c r="AQ110" s="13">
        <f t="shared" ca="1" si="295"/>
        <v>58.412140441162947</v>
      </c>
      <c r="AR110" s="13">
        <f t="shared" ca="1" si="295"/>
        <v>61.742633978972158</v>
      </c>
      <c r="AS110" s="13">
        <f t="shared" ca="1" si="295"/>
        <v>64.347148814029012</v>
      </c>
      <c r="AT110" s="13">
        <f t="shared" ca="1" si="295"/>
        <v>68.006187458193295</v>
      </c>
      <c r="AU110" s="13">
        <f t="shared" ca="1" si="295"/>
        <v>71.596337612315395</v>
      </c>
      <c r="AV110" s="13">
        <f t="shared" ca="1" si="295"/>
        <v>74.706917893451433</v>
      </c>
      <c r="AW110" s="13">
        <f t="shared" ca="1" si="295"/>
        <v>81.59576689767097</v>
      </c>
      <c r="AX110" s="13">
        <f t="shared" ca="1" si="295"/>
        <v>86.908129302847954</v>
      </c>
      <c r="AY110" s="13">
        <f t="shared" ca="1" si="295"/>
        <v>90.993746673811998</v>
      </c>
      <c r="AZ110" s="13">
        <f t="shared" ca="1" si="295"/>
        <v>94.377231357807503</v>
      </c>
      <c r="BA110" s="13">
        <f t="shared" ca="1" si="295"/>
        <v>99.742584909170787</v>
      </c>
      <c r="BB110" s="13">
        <f t="shared" ca="1" si="295"/>
        <v>104.36341285661649</v>
      </c>
      <c r="BC110" s="13">
        <f t="shared" ca="1" si="295"/>
        <v>110.35406193297818</v>
      </c>
      <c r="BD110" s="13">
        <f t="shared" ca="1" si="295"/>
        <v>114.68873769101785</v>
      </c>
      <c r="BE110" s="13">
        <f t="shared" ca="1" si="295"/>
        <v>118.98102053210847</v>
      </c>
      <c r="BF110" s="13">
        <f t="shared" ca="1" si="295"/>
        <v>122.82817774523416</v>
      </c>
      <c r="BG110" s="13">
        <f t="shared" ca="1" si="295"/>
        <v>127.23174199331601</v>
      </c>
      <c r="BH110" s="13">
        <f t="shared" ca="1" si="295"/>
        <v>131.42599121396199</v>
      </c>
      <c r="BI110" s="13">
        <f t="shared" ca="1" si="295"/>
        <v>135.4904121264515</v>
      </c>
      <c r="BJ110" s="13">
        <f t="shared" ca="1" si="295"/>
        <v>140.03440291192709</v>
      </c>
      <c r="BK110" s="13">
        <f t="shared" ca="1" si="295"/>
        <v>144.25249814835689</v>
      </c>
      <c r="BL110" s="13">
        <f t="shared" ca="1" si="295"/>
        <v>149.24691367641603</v>
      </c>
      <c r="BM110" s="13">
        <f t="shared" ca="1" si="295"/>
        <v>153.44116289706201</v>
      </c>
      <c r="BN110" s="13">
        <f t="shared" ca="1" si="295"/>
        <v>160.27172164047658</v>
      </c>
      <c r="BO110" s="13">
        <f t="shared" ca="1" si="295"/>
        <v>164.12152841091157</v>
      </c>
      <c r="BP110" s="13">
        <f t="shared" ca="1" si="295"/>
        <v>167.45467150603011</v>
      </c>
      <c r="BQ110" s="13">
        <f t="shared" ref="BQ110:BV110" ca="1" si="296">BQ47/$D110*100000</f>
        <v>171.37336676650727</v>
      </c>
      <c r="BR110" s="13">
        <f t="shared" ca="1" si="296"/>
        <v>175.3662496316453</v>
      </c>
      <c r="BS110" s="13">
        <f t="shared" ca="1" si="296"/>
        <v>179.26904754826657</v>
      </c>
      <c r="BT110" s="13">
        <f t="shared" ca="1" si="296"/>
        <v>182.5650968410547</v>
      </c>
      <c r="BU110" s="13">
        <f t="shared" ca="1" si="296"/>
        <v>185.67302756488144</v>
      </c>
      <c r="BV110" s="13">
        <f t="shared" ca="1" si="296"/>
        <v>188.78095828870815</v>
      </c>
      <c r="BW110" s="13">
        <f t="shared" ref="BW110:CQ110" ca="1" si="297">BW47/$D110*100000</f>
        <v>191.84119698096723</v>
      </c>
      <c r="BX110" s="13">
        <f t="shared" ca="1" si="297"/>
        <v>194.88553832937038</v>
      </c>
      <c r="BY110" s="13">
        <f t="shared" ca="1" si="297"/>
        <v>198.09945134556975</v>
      </c>
      <c r="BZ110" s="13">
        <f t="shared" ca="1" si="297"/>
        <v>201.22062985594306</v>
      </c>
      <c r="CA110" s="13">
        <f t="shared" ca="1" si="297"/>
        <v>204.52462782065911</v>
      </c>
      <c r="CB110" s="13">
        <f t="shared" ca="1" si="297"/>
        <v>207.50802935094802</v>
      </c>
      <c r="CC110" s="13">
        <f t="shared" ca="1" si="297"/>
        <v>210.36690168769908</v>
      </c>
      <c r="CD110" s="13">
        <f t="shared" ca="1" si="297"/>
        <v>213.23372269637818</v>
      </c>
      <c r="CE110" s="13">
        <f t="shared" ca="1" si="297"/>
        <v>216.10054370505722</v>
      </c>
      <c r="CF110" s="13">
        <f t="shared" ca="1" si="297"/>
        <v>219.19257708502806</v>
      </c>
      <c r="CG110" s="13">
        <f t="shared" ca="1" si="297"/>
        <v>222.38529364275288</v>
      </c>
      <c r="CH110" s="13">
        <f t="shared" ca="1" si="297"/>
        <v>225.57536064316835</v>
      </c>
      <c r="CI110" s="13">
        <f t="shared" ca="1" si="297"/>
        <v>228.10568787356436</v>
      </c>
      <c r="CJ110" s="13">
        <f t="shared" ca="1" si="297"/>
        <v>230.7896894279007</v>
      </c>
      <c r="CK110" s="13">
        <f t="shared" ca="1" si="297"/>
        <v>233.36240957524575</v>
      </c>
      <c r="CL110" s="13">
        <f t="shared" ca="1" si="297"/>
        <v>235.74436159632012</v>
      </c>
      <c r="CM110" s="13">
        <f t="shared" ca="1" si="297"/>
        <v>238.35947466061421</v>
      </c>
      <c r="CN110" s="13">
        <f t="shared" ca="1" si="297"/>
        <v>240.83151163020534</v>
      </c>
      <c r="CO110" s="13">
        <f t="shared" ca="1" si="297"/>
        <v>242.87696987299665</v>
      </c>
      <c r="CP110" s="13">
        <f t="shared" ca="1" si="297"/>
        <v>244.99131660583018</v>
      </c>
      <c r="CQ110" s="13">
        <f t="shared" ca="1" si="297"/>
        <v>247.1348084690662</v>
      </c>
      <c r="CR110" s="13">
        <f t="shared" ref="CR110:DF110" ca="1" si="298">CR47/$D110*100000</f>
        <v>248.91796053823529</v>
      </c>
      <c r="CS110" s="13">
        <f t="shared" ca="1" si="298"/>
        <v>250.72230906587899</v>
      </c>
      <c r="CT110" s="13">
        <f t="shared" ca="1" si="298"/>
        <v>252.38623105612888</v>
      </c>
      <c r="CU110" s="13">
        <f t="shared" ca="1" si="298"/>
        <v>254.18263091184463</v>
      </c>
      <c r="CV110" s="13">
        <f t="shared" ca="1" si="298"/>
        <v>255.58159717116303</v>
      </c>
      <c r="CW110" s="13">
        <f t="shared" ca="1" si="298"/>
        <v>257.44423595961166</v>
      </c>
      <c r="CX110" s="13">
        <f t="shared" ca="1" si="298"/>
        <v>259.0366199025101</v>
      </c>
      <c r="CY110" s="13">
        <f t="shared" ca="1" si="298"/>
        <v>260.26071537941368</v>
      </c>
      <c r="CZ110" s="13">
        <f t="shared" ca="1" si="298"/>
        <v>261.52985333057563</v>
      </c>
      <c r="DA110" s="13">
        <f t="shared" ca="1" si="298"/>
        <v>262.69300898936507</v>
      </c>
      <c r="DB110" s="13">
        <f t="shared" ca="1" si="298"/>
        <v>263.84821597622647</v>
      </c>
      <c r="DC110" s="13">
        <f t="shared" ca="1" si="298"/>
        <v>265.03521765079967</v>
      </c>
      <c r="DD110" s="13">
        <f t="shared" ca="1" si="298"/>
        <v>265.99170783946249</v>
      </c>
      <c r="DE110" s="13">
        <f t="shared" ca="1" si="298"/>
        <v>266.94289891350661</v>
      </c>
      <c r="DF110" s="13">
        <f t="shared" ca="1" si="298"/>
        <v>267.80135548172478</v>
      </c>
      <c r="DG110" s="13">
        <f t="shared" ref="DG110:DX110" ca="1" si="299">DG47/$D110*100000</f>
        <v>268.8717766346881</v>
      </c>
      <c r="DH110" s="13">
        <f t="shared" ca="1" si="299"/>
        <v>269.89450575608373</v>
      </c>
      <c r="DI110" s="13">
        <f t="shared" ca="1" si="299"/>
        <v>271.05236230025452</v>
      </c>
      <c r="DJ110" s="13">
        <f t="shared" ca="1" si="299"/>
        <v>272.23936397482771</v>
      </c>
      <c r="DK110" s="13">
        <f t="shared" ca="1" si="299"/>
        <v>273.07662408457134</v>
      </c>
      <c r="DL110" s="13">
        <f t="shared" ca="1" si="299"/>
        <v>273.97747356973849</v>
      </c>
      <c r="DM110" s="13">
        <f t="shared" ca="1" si="299"/>
        <v>274.90216907068947</v>
      </c>
      <c r="DN110" s="13">
        <f t="shared" ca="1" si="299"/>
        <v>275.75002740967034</v>
      </c>
      <c r="DO110" s="13">
        <f t="shared" ca="1" si="299"/>
        <v>276.74626095797288</v>
      </c>
      <c r="DP110" s="13">
        <f t="shared" ca="1" si="299"/>
        <v>277.18608747131924</v>
      </c>
      <c r="DQ110" s="13">
        <f t="shared" ca="1" si="299"/>
        <v>277.84582724133867</v>
      </c>
      <c r="DR110" s="13">
        <f t="shared" ca="1" si="299"/>
        <v>278.68043779377297</v>
      </c>
      <c r="DS110" s="13">
        <f t="shared" ca="1" si="299"/>
        <v>280.36820579980679</v>
      </c>
      <c r="DT110" s="13">
        <f t="shared" ca="1" si="299"/>
        <v>281.07563760139396</v>
      </c>
      <c r="DU110" s="13">
        <f t="shared" ca="1" si="299"/>
        <v>281.58170304747313</v>
      </c>
      <c r="DV110" s="13">
        <f t="shared" ca="1" si="299"/>
        <v>282.52229589228</v>
      </c>
      <c r="DW110" s="13">
        <f t="shared" ca="1" si="299"/>
        <v>283.3675046739516</v>
      </c>
      <c r="DX110" s="13">
        <f t="shared" ca="1" si="299"/>
        <v>283.95835595392884</v>
      </c>
      <c r="DY110" s="13">
        <f t="shared" ref="DY110:EL110" ca="1" si="300">DY47/$D110*100000</f>
        <v>284.5121134315757</v>
      </c>
      <c r="DZ110" s="13">
        <f t="shared" ca="1" si="300"/>
        <v>285.62757705879744</v>
      </c>
      <c r="EA110" s="13">
        <f t="shared" ca="1" si="300"/>
        <v>286.17868497913497</v>
      </c>
      <c r="EB110" s="13">
        <f t="shared" ca="1" si="300"/>
        <v>287.00269730233202</v>
      </c>
      <c r="EC110" s="13">
        <f t="shared" ca="1" si="300"/>
        <v>287.85585475593155</v>
      </c>
      <c r="ED110" s="13">
        <f t="shared" ca="1" si="300"/>
        <v>288.72490955338691</v>
      </c>
      <c r="EE110" s="13">
        <f t="shared" ca="1" si="300"/>
        <v>289.16473606673321</v>
      </c>
      <c r="EF110" s="13" t="e">
        <f t="shared" ca="1" si="300"/>
        <v>#N/A</v>
      </c>
      <c r="EG110" s="13" t="e">
        <f t="shared" ca="1" si="300"/>
        <v>#N/A</v>
      </c>
      <c r="EH110" s="13" t="e">
        <f t="shared" ca="1" si="300"/>
        <v>#N/A</v>
      </c>
      <c r="EI110" s="13" t="e">
        <f t="shared" ca="1" si="300"/>
        <v>#N/A</v>
      </c>
      <c r="EJ110" s="13" t="e">
        <f t="shared" ca="1" si="300"/>
        <v>#N/A</v>
      </c>
      <c r="EK110" s="13" t="e">
        <f t="shared" ca="1" si="300"/>
        <v>#N/A</v>
      </c>
      <c r="EL110" s="13" t="e">
        <f t="shared" ca="1" si="300"/>
        <v>#N/A</v>
      </c>
      <c r="EM110" s="13" t="e">
        <f t="shared" ref="EM110:FE110" ca="1" si="301">EM47/$D110*100000</f>
        <v>#N/A</v>
      </c>
      <c r="EN110" s="13" t="e">
        <f t="shared" ca="1" si="301"/>
        <v>#N/A</v>
      </c>
      <c r="EO110" s="13" t="e">
        <f t="shared" ca="1" si="301"/>
        <v>#N/A</v>
      </c>
      <c r="EP110" s="13" t="e">
        <f t="shared" ca="1" si="301"/>
        <v>#N/A</v>
      </c>
      <c r="EQ110" s="13" t="e">
        <f t="shared" ca="1" si="301"/>
        <v>#N/A</v>
      </c>
      <c r="ER110" s="13" t="e">
        <f t="shared" ca="1" si="301"/>
        <v>#N/A</v>
      </c>
      <c r="ES110" s="13" t="e">
        <f t="shared" ca="1" si="301"/>
        <v>#N/A</v>
      </c>
      <c r="ET110" s="13" t="e">
        <f t="shared" ca="1" si="301"/>
        <v>#N/A</v>
      </c>
      <c r="EU110" s="13" t="e">
        <f t="shared" ca="1" si="301"/>
        <v>#N/A</v>
      </c>
      <c r="EV110" s="13" t="e">
        <f t="shared" ca="1" si="301"/>
        <v>#N/A</v>
      </c>
      <c r="EW110" s="13" t="e">
        <f t="shared" ca="1" si="301"/>
        <v>#N/A</v>
      </c>
      <c r="EX110" s="13" t="e">
        <f t="shared" ca="1" si="301"/>
        <v>#N/A</v>
      </c>
      <c r="EY110" s="13" t="e">
        <f t="shared" ca="1" si="301"/>
        <v>#N/A</v>
      </c>
      <c r="EZ110" s="13" t="e">
        <f t="shared" ca="1" si="301"/>
        <v>#N/A</v>
      </c>
      <c r="FA110" s="13" t="e">
        <f t="shared" ca="1" si="301"/>
        <v>#N/A</v>
      </c>
      <c r="FB110" s="13" t="e">
        <f t="shared" ca="1" si="301"/>
        <v>#N/A</v>
      </c>
      <c r="FC110" s="13" t="e">
        <f t="shared" ca="1" si="301"/>
        <v>#N/A</v>
      </c>
      <c r="FD110" s="13" t="e">
        <f t="shared" ca="1" si="301"/>
        <v>#N/A</v>
      </c>
      <c r="FE110" s="13" t="e">
        <f t="shared" ca="1" si="301"/>
        <v>#N/A</v>
      </c>
      <c r="FF110" s="13" t="e">
        <f t="shared" ref="FF110:GM110" ca="1" si="302">FF47/$D110*100000</f>
        <v>#N/A</v>
      </c>
      <c r="FG110" s="13" t="e">
        <f t="shared" ca="1" si="302"/>
        <v>#N/A</v>
      </c>
      <c r="FH110" s="13" t="e">
        <f t="shared" ca="1" si="302"/>
        <v>#N/A</v>
      </c>
      <c r="FI110" s="13" t="e">
        <f t="shared" ca="1" si="302"/>
        <v>#N/A</v>
      </c>
      <c r="FJ110" s="13" t="e">
        <f t="shared" ca="1" si="302"/>
        <v>#N/A</v>
      </c>
      <c r="FK110" s="13" t="e">
        <f t="shared" ca="1" si="302"/>
        <v>#N/A</v>
      </c>
      <c r="FL110" s="13" t="e">
        <f t="shared" ca="1" si="302"/>
        <v>#N/A</v>
      </c>
      <c r="FM110" s="13" t="e">
        <f t="shared" ca="1" si="302"/>
        <v>#N/A</v>
      </c>
      <c r="FN110" s="13" t="e">
        <f t="shared" ca="1" si="302"/>
        <v>#N/A</v>
      </c>
      <c r="FO110" s="13" t="e">
        <f t="shared" ca="1" si="302"/>
        <v>#N/A</v>
      </c>
      <c r="FP110" s="13" t="e">
        <f t="shared" ca="1" si="302"/>
        <v>#N/A</v>
      </c>
      <c r="FQ110" s="13" t="e">
        <f t="shared" ca="1" si="302"/>
        <v>#N/A</v>
      </c>
      <c r="FR110" s="13" t="e">
        <f t="shared" ca="1" si="302"/>
        <v>#N/A</v>
      </c>
      <c r="FS110" s="13" t="e">
        <f t="shared" ca="1" si="302"/>
        <v>#N/A</v>
      </c>
      <c r="FT110" s="13" t="e">
        <f t="shared" ca="1" si="302"/>
        <v>#N/A</v>
      </c>
      <c r="FU110" s="13" t="e">
        <f t="shared" ca="1" si="302"/>
        <v>#N/A</v>
      </c>
      <c r="FV110" s="13" t="e">
        <f t="shared" ca="1" si="302"/>
        <v>#N/A</v>
      </c>
      <c r="FW110" s="13" t="e">
        <f t="shared" ca="1" si="302"/>
        <v>#N/A</v>
      </c>
      <c r="FX110" s="13" t="e">
        <f t="shared" ca="1" si="302"/>
        <v>#N/A</v>
      </c>
      <c r="FY110" s="13" t="e">
        <f t="shared" ca="1" si="302"/>
        <v>#N/A</v>
      </c>
      <c r="FZ110" s="13" t="e">
        <f t="shared" ca="1" si="302"/>
        <v>#N/A</v>
      </c>
      <c r="GA110" s="13" t="e">
        <f t="shared" ca="1" si="302"/>
        <v>#N/A</v>
      </c>
      <c r="GB110" s="13" t="e">
        <f t="shared" ca="1" si="302"/>
        <v>#N/A</v>
      </c>
      <c r="GC110" s="13" t="e">
        <f t="shared" ca="1" si="302"/>
        <v>#N/A</v>
      </c>
      <c r="GD110" s="13" t="e">
        <f t="shared" ca="1" si="302"/>
        <v>#N/A</v>
      </c>
      <c r="GE110" s="13" t="e">
        <f t="shared" ca="1" si="302"/>
        <v>#N/A</v>
      </c>
      <c r="GF110" s="13" t="e">
        <f t="shared" ca="1" si="302"/>
        <v>#N/A</v>
      </c>
      <c r="GG110" s="13" t="e">
        <f t="shared" ca="1" si="302"/>
        <v>#N/A</v>
      </c>
      <c r="GH110" s="13" t="e">
        <f t="shared" ca="1" si="302"/>
        <v>#N/A</v>
      </c>
      <c r="GI110" s="13" t="e">
        <f t="shared" ca="1" si="302"/>
        <v>#N/A</v>
      </c>
      <c r="GJ110" s="13" t="e">
        <f t="shared" ca="1" si="302"/>
        <v>#N/A</v>
      </c>
      <c r="GK110" s="13" t="e">
        <f t="shared" ca="1" si="302"/>
        <v>#N/A</v>
      </c>
      <c r="GL110" s="13" t="e">
        <f t="shared" ca="1" si="302"/>
        <v>#N/A</v>
      </c>
      <c r="GM110" s="13" t="e">
        <f t="shared" ca="1" si="302"/>
        <v>#N/A</v>
      </c>
    </row>
    <row r="111" spans="1:195" x14ac:dyDescent="0.25">
      <c r="A111" t="e">
        <f t="shared" ca="1" si="277"/>
        <v>#VALUE!</v>
      </c>
      <c r="B111">
        <f t="shared" si="278"/>
        <v>6</v>
      </c>
      <c r="C111" t="str">
        <f t="shared" ca="1" si="260"/>
        <v>China</v>
      </c>
      <c r="D111" s="1">
        <f t="shared" ca="1" si="260"/>
        <v>1439323776</v>
      </c>
      <c r="E111" s="13">
        <f t="shared" ref="E111:BP111" ca="1" si="303">E48/$D111*100000</f>
        <v>3.8073434840556683E-2</v>
      </c>
      <c r="F111" s="13">
        <f t="shared" ca="1" si="303"/>
        <v>4.4673756573864867E-2</v>
      </c>
      <c r="G111" s="13">
        <f t="shared" ca="1" si="303"/>
        <v>6.3918905206773999E-2</v>
      </c>
      <c r="H111" s="13">
        <f t="shared" ca="1" si="303"/>
        <v>9.7684761652961125E-2</v>
      </c>
      <c r="I111" s="13">
        <f t="shared" ca="1" si="303"/>
        <v>0.14416492206962611</v>
      </c>
      <c r="J111" s="13">
        <f t="shared" ca="1" si="303"/>
        <v>0.19988553291292255</v>
      </c>
      <c r="K111" s="13">
        <f t="shared" ca="1" si="303"/>
        <v>0.38274918346099773</v>
      </c>
      <c r="L111" s="13">
        <f t="shared" ca="1" si="303"/>
        <v>0.42290693042786226</v>
      </c>
      <c r="M111" s="13">
        <f t="shared" ca="1" si="303"/>
        <v>0.56561283400907292</v>
      </c>
      <c r="N111" s="13">
        <f t="shared" ca="1" si="303"/>
        <v>0.68101424873565064</v>
      </c>
      <c r="O111" s="13">
        <f t="shared" ca="1" si="303"/>
        <v>0.82615184979755385</v>
      </c>
      <c r="P111" s="13">
        <f t="shared" ca="1" si="303"/>
        <v>1.1554036886833168</v>
      </c>
      <c r="Q111" s="13">
        <f t="shared" ca="1" si="303"/>
        <v>1.3698099294095174</v>
      </c>
      <c r="R111" s="13">
        <f t="shared" ca="1" si="303"/>
        <v>1.647092919279338</v>
      </c>
      <c r="S111" s="13">
        <f t="shared" ca="1" si="303"/>
        <v>1.9064508248629113</v>
      </c>
      <c r="T111" s="13">
        <f t="shared" ca="1" si="303"/>
        <v>2.1250951669126041</v>
      </c>
      <c r="U111" s="13">
        <f t="shared" ca="1" si="303"/>
        <v>2.3698628876120225</v>
      </c>
      <c r="V111" s="13">
        <f t="shared" ca="1" si="303"/>
        <v>2.5577288872632367</v>
      </c>
      <c r="W111" s="13">
        <f t="shared" ca="1" si="303"/>
        <v>2.7672022559571752</v>
      </c>
      <c r="X111" s="13">
        <f t="shared" ca="1" si="303"/>
        <v>2.9426318599214194</v>
      </c>
      <c r="Y111" s="13">
        <f t="shared" ca="1" si="303"/>
        <v>3.0838092679433373</v>
      </c>
      <c r="Z111" s="13">
        <f t="shared" ca="1" si="303"/>
        <v>3.1097242153804316</v>
      </c>
      <c r="AA111" s="13">
        <f t="shared" ca="1" si="303"/>
        <v>4.1613291601736178</v>
      </c>
      <c r="AB111" s="13">
        <f t="shared" ca="1" si="303"/>
        <v>4.6103594692512049</v>
      </c>
      <c r="AC111" s="13">
        <f t="shared" ca="1" si="303"/>
        <v>4.7531348499032928</v>
      </c>
      <c r="AD111" s="13">
        <f t="shared" ca="1" si="303"/>
        <v>4.8990366987448413</v>
      </c>
      <c r="AE111" s="13">
        <f t="shared" ca="1" si="303"/>
        <v>5.0325021518994211</v>
      </c>
      <c r="AF111" s="13">
        <f t="shared" ca="1" si="303"/>
        <v>5.1559629068477228</v>
      </c>
      <c r="AG111" s="13">
        <f t="shared" ca="1" si="303"/>
        <v>5.1843095517655087</v>
      </c>
      <c r="AH111" s="13">
        <f t="shared" ca="1" si="303"/>
        <v>5.2161300502271422</v>
      </c>
      <c r="AI111" s="13">
        <f t="shared" ca="1" si="303"/>
        <v>5.2489927047519291</v>
      </c>
      <c r="AJ111" s="13">
        <f t="shared" ca="1" si="303"/>
        <v>5.3498039345943527</v>
      </c>
      <c r="AK111" s="13">
        <f t="shared" ca="1" si="303"/>
        <v>5.3512629530827676</v>
      </c>
      <c r="AL111" s="13">
        <f t="shared" ca="1" si="303"/>
        <v>5.3664784316048149</v>
      </c>
      <c r="AM111" s="13">
        <f t="shared" ca="1" si="303"/>
        <v>5.4021201689646796</v>
      </c>
      <c r="AN111" s="13">
        <f t="shared" ca="1" si="303"/>
        <v>5.4307447221659739</v>
      </c>
      <c r="AO111" s="13">
        <f t="shared" ca="1" si="303"/>
        <v>5.46089777092656</v>
      </c>
      <c r="AP111" s="13">
        <f t="shared" ca="1" si="303"/>
        <v>5.483686250174193</v>
      </c>
      <c r="AQ111" s="13">
        <f t="shared" ca="1" si="303"/>
        <v>5.5134224365095186</v>
      </c>
      <c r="AR111" s="13">
        <f t="shared" ca="1" si="303"/>
        <v>5.5534412293346289</v>
      </c>
      <c r="AS111" s="13">
        <f t="shared" ca="1" si="303"/>
        <v>5.5676145517935218</v>
      </c>
      <c r="AT111" s="13">
        <f t="shared" ca="1" si="303"/>
        <v>5.5762991856531379</v>
      </c>
      <c r="AU111" s="13">
        <f t="shared" ca="1" si="303"/>
        <v>5.5849838195127548</v>
      </c>
      <c r="AV111" s="13">
        <f t="shared" ca="1" si="303"/>
        <v>5.5954748572151711</v>
      </c>
      <c r="AW111" s="13">
        <f t="shared" ca="1" si="303"/>
        <v>5.6061048490593404</v>
      </c>
      <c r="AX111" s="13">
        <f t="shared" ca="1" si="303"/>
        <v>5.611663014729495</v>
      </c>
      <c r="AY111" s="13">
        <f t="shared" ca="1" si="303"/>
        <v>5.6153452994859716</v>
      </c>
      <c r="AZ111" s="13">
        <f t="shared" ca="1" si="303"/>
        <v>5.6179159511084187</v>
      </c>
      <c r="BA111" s="13">
        <f t="shared" ca="1" si="303"/>
        <v>5.6197918320220959</v>
      </c>
      <c r="BB111" s="13">
        <f t="shared" ca="1" si="303"/>
        <v>5.6221540524319105</v>
      </c>
      <c r="BC111" s="13">
        <f t="shared" ca="1" si="303"/>
        <v>5.6229183002115573</v>
      </c>
      <c r="BD111" s="13">
        <f t="shared" ca="1" si="303"/>
        <v>5.623821502132957</v>
      </c>
      <c r="BE111" s="13">
        <f t="shared" ca="1" si="303"/>
        <v>5.6260447684010186</v>
      </c>
      <c r="BF111" s="13">
        <f t="shared" ca="1" si="303"/>
        <v>5.6278511722438189</v>
      </c>
      <c r="BG111" s="13">
        <f t="shared" ca="1" si="303"/>
        <v>5.6299354843701268</v>
      </c>
      <c r="BH111" s="13">
        <f t="shared" ca="1" si="303"/>
        <v>5.6316724111420502</v>
      </c>
      <c r="BI111" s="13">
        <f t="shared" ca="1" si="303"/>
        <v>5.6347294022606356</v>
      </c>
      <c r="BJ111" s="13">
        <f t="shared" ca="1" si="303"/>
        <v>5.6384811640879891</v>
      </c>
      <c r="BK111" s="13">
        <f t="shared" ca="1" si="303"/>
        <v>5.6450120087504203</v>
      </c>
      <c r="BL111" s="13">
        <f t="shared" ca="1" si="303"/>
        <v>5.6488332476486516</v>
      </c>
      <c r="BM111" s="13">
        <f t="shared" ca="1" si="303"/>
        <v>5.6578652668626521</v>
      </c>
      <c r="BN111" s="13">
        <f t="shared" ca="1" si="303"/>
        <v>5.6622423223278986</v>
      </c>
      <c r="BO111" s="13">
        <f t="shared" ca="1" si="303"/>
        <v>5.6687036899194529</v>
      </c>
      <c r="BP111" s="13">
        <f t="shared" ca="1" si="303"/>
        <v>5.6735670848808377</v>
      </c>
      <c r="BQ111" s="13">
        <f t="shared" ref="BQ111:BV111" ca="1" si="304">BQ48/$D111*100000</f>
        <v>5.6819738104569462</v>
      </c>
      <c r="BR111" s="13">
        <f t="shared" ca="1" si="304"/>
        <v>5.6899636736077932</v>
      </c>
      <c r="BS111" s="13">
        <f t="shared" ca="1" si="304"/>
        <v>5.6970503348372397</v>
      </c>
      <c r="BT111" s="13">
        <f t="shared" ca="1" si="304"/>
        <v>5.7055960145551019</v>
      </c>
      <c r="BU111" s="13">
        <f t="shared" ca="1" si="304"/>
        <v>5.7108762719417481</v>
      </c>
      <c r="BV111" s="13">
        <f t="shared" ca="1" si="304"/>
        <v>5.7165039146827796</v>
      </c>
      <c r="BW111" s="13">
        <f t="shared" ref="BW111:CQ111" ca="1" si="305">BW48/$D111*100000</f>
        <v>5.7222010344946881</v>
      </c>
      <c r="BX111" s="13">
        <f t="shared" ca="1" si="305"/>
        <v>5.7271339065269498</v>
      </c>
      <c r="BY111" s="13">
        <f t="shared" ca="1" si="305"/>
        <v>5.7326225951262275</v>
      </c>
      <c r="BZ111" s="13">
        <f t="shared" ca="1" si="305"/>
        <v>5.7348458613942883</v>
      </c>
      <c r="CA111" s="13">
        <f t="shared" ca="1" si="305"/>
        <v>5.7389450085760272</v>
      </c>
      <c r="CB111" s="13">
        <f t="shared" ca="1" si="305"/>
        <v>5.7433220640412737</v>
      </c>
      <c r="CC111" s="13">
        <f t="shared" ca="1" si="305"/>
        <v>5.7470043487977511</v>
      </c>
      <c r="CD111" s="13">
        <f t="shared" ca="1" si="305"/>
        <v>5.7533267622475517</v>
      </c>
      <c r="CE111" s="13">
        <f t="shared" ca="1" si="305"/>
        <v>5.7584680654924441</v>
      </c>
      <c r="CF111" s="13">
        <f t="shared" ca="1" si="305"/>
        <v>5.762497735603306</v>
      </c>
      <c r="CG111" s="13">
        <f t="shared" ca="1" si="305"/>
        <v>5.7675695617773215</v>
      </c>
      <c r="CH111" s="13">
        <f t="shared" ca="1" si="305"/>
        <v>5.775906810282553</v>
      </c>
      <c r="CI111" s="13">
        <f t="shared" ca="1" si="305"/>
        <v>5.7813954988818308</v>
      </c>
      <c r="CJ111" s="13">
        <f t="shared" ca="1" si="305"/>
        <v>5.7878568664733852</v>
      </c>
      <c r="CK111" s="13">
        <f t="shared" ca="1" si="305"/>
        <v>5.791330720017231</v>
      </c>
      <c r="CL111" s="13">
        <f t="shared" ca="1" si="305"/>
        <v>5.7945961423484462</v>
      </c>
      <c r="CM111" s="13">
        <f t="shared" ca="1" si="305"/>
        <v>5.8193994566515101</v>
      </c>
      <c r="CN111" s="13">
        <f t="shared" ca="1" si="305"/>
        <v>5.8212753375651873</v>
      </c>
      <c r="CO111" s="13">
        <f t="shared" ca="1" si="305"/>
        <v>5.8225259248409715</v>
      </c>
      <c r="CP111" s="13">
        <f t="shared" ca="1" si="305"/>
        <v>5.8233596496914952</v>
      </c>
      <c r="CQ111" s="13">
        <f t="shared" ca="1" si="305"/>
        <v>5.8258608242430645</v>
      </c>
      <c r="CR111" s="13">
        <f t="shared" ref="CR111:DF111" ca="1" si="306">CR48/$D111*100000</f>
        <v>5.8269029803062189</v>
      </c>
      <c r="CS111" s="13">
        <f t="shared" ca="1" si="306"/>
        <v>5.8280146134402493</v>
      </c>
      <c r="CT111" s="13">
        <f t="shared" ca="1" si="306"/>
        <v>5.8290567695034037</v>
      </c>
      <c r="CU111" s="13">
        <f t="shared" ca="1" si="306"/>
        <v>5.8297515402121727</v>
      </c>
      <c r="CV111" s="13">
        <f t="shared" ca="1" si="306"/>
        <v>5.8299599714248034</v>
      </c>
      <c r="CW111" s="13">
        <f t="shared" ca="1" si="306"/>
        <v>5.8303768338500648</v>
      </c>
      <c r="CX111" s="13">
        <f t="shared" ca="1" si="306"/>
        <v>5.8319053294093575</v>
      </c>
      <c r="CY111" s="13">
        <f t="shared" ca="1" si="306"/>
        <v>5.8321832376928651</v>
      </c>
      <c r="CZ111" s="13">
        <f t="shared" ca="1" si="306"/>
        <v>5.8330169625433879</v>
      </c>
      <c r="DA111" s="13">
        <f t="shared" ca="1" si="306"/>
        <v>5.8332253937560195</v>
      </c>
      <c r="DB111" s="13">
        <f t="shared" ca="1" si="306"/>
        <v>5.8333990864332108</v>
      </c>
      <c r="DC111" s="13">
        <f t="shared" ca="1" si="306"/>
        <v>5.8335727791104039</v>
      </c>
      <c r="DD111" s="13">
        <f t="shared" ca="1" si="306"/>
        <v>5.8337117332521577</v>
      </c>
      <c r="DE111" s="13">
        <f t="shared" ca="1" si="306"/>
        <v>5.8338506873939115</v>
      </c>
      <c r="DF111" s="13">
        <f t="shared" ca="1" si="306"/>
        <v>5.8339896415356645</v>
      </c>
      <c r="DG111" s="13">
        <f t="shared" ref="DG111:DX111" ca="1" si="307">DG48/$D111*100000</f>
        <v>5.8343370268900498</v>
      </c>
      <c r="DH111" s="13">
        <f t="shared" ca="1" si="307"/>
        <v>5.8344065039609267</v>
      </c>
      <c r="DI111" s="13">
        <f t="shared" ca="1" si="307"/>
        <v>5.8353791829532042</v>
      </c>
      <c r="DJ111" s="13">
        <f t="shared" ca="1" si="307"/>
        <v>5.8367687243707422</v>
      </c>
      <c r="DK111" s="13">
        <f t="shared" ca="1" si="307"/>
        <v>5.8368382014416191</v>
      </c>
      <c r="DL111" s="13">
        <f t="shared" ca="1" si="307"/>
        <v>5.8373245409377574</v>
      </c>
      <c r="DM111" s="13">
        <f t="shared" ca="1" si="307"/>
        <v>5.8377414033630197</v>
      </c>
      <c r="DN111" s="13">
        <f t="shared" ca="1" si="307"/>
        <v>5.8380887887174042</v>
      </c>
      <c r="DO111" s="13">
        <f t="shared" ca="1" si="307"/>
        <v>5.8387140823552963</v>
      </c>
      <c r="DP111" s="13">
        <f t="shared" ca="1" si="307"/>
        <v>5.8391309447805577</v>
      </c>
      <c r="DQ111" s="13">
        <f t="shared" ca="1" si="307"/>
        <v>5.8398257154893267</v>
      </c>
      <c r="DR111" s="13">
        <f t="shared" ca="1" si="307"/>
        <v>5.8404510091272188</v>
      </c>
      <c r="DS111" s="13">
        <f t="shared" ca="1" si="307"/>
        <v>5.8407636559461658</v>
      </c>
      <c r="DT111" s="13">
        <f t="shared" ca="1" si="307"/>
        <v>5.8410763027651118</v>
      </c>
      <c r="DU111" s="13">
        <f t="shared" ca="1" si="307"/>
        <v>5.8413889495840579</v>
      </c>
      <c r="DV111" s="13">
        <f t="shared" ca="1" si="307"/>
        <v>5.8417015964030048</v>
      </c>
      <c r="DW111" s="13">
        <f t="shared" ca="1" si="307"/>
        <v>5.8419100276156346</v>
      </c>
      <c r="DX111" s="13">
        <f t="shared" ca="1" si="307"/>
        <v>5.8426742753952814</v>
      </c>
      <c r="DY111" s="13">
        <f t="shared" ref="DY111:EL111" ca="1" si="308">DY48/$D111*100000</f>
        <v>5.8431606148914197</v>
      </c>
      <c r="DZ111" s="13">
        <f t="shared" ca="1" si="308"/>
        <v>5.8432300919622966</v>
      </c>
      <c r="EA111" s="13">
        <f t="shared" ca="1" si="308"/>
        <v>5.8434385231749273</v>
      </c>
      <c r="EB111" s="13">
        <f t="shared" ca="1" si="308"/>
        <v>5.8440290782773809</v>
      </c>
      <c r="EC111" s="13">
        <f t="shared" ca="1" si="308"/>
        <v>5.8446196333798346</v>
      </c>
      <c r="ED111" s="13">
        <f t="shared" ca="1" si="308"/>
        <v>5.84496701873422</v>
      </c>
      <c r="EE111" s="13">
        <f t="shared" ca="1" si="308"/>
        <v>5.8462176060100042</v>
      </c>
      <c r="EF111" s="13">
        <f t="shared" ca="1" si="308"/>
        <v>5.8467734225770194</v>
      </c>
      <c r="EG111" s="13">
        <f t="shared" ca="1" si="308"/>
        <v>5.8472597620731586</v>
      </c>
      <c r="EH111" s="13">
        <f t="shared" ca="1" si="308"/>
        <v>5.8471902850022817</v>
      </c>
      <c r="EI111" s="13">
        <f t="shared" ca="1" si="308"/>
        <v>5.8479545327819276</v>
      </c>
      <c r="EJ111" s="13">
        <f t="shared" ca="1" si="308"/>
        <v>5.848371395207189</v>
      </c>
      <c r="EK111" s="13">
        <f t="shared" ca="1" si="308"/>
        <v>5.8489966888450819</v>
      </c>
      <c r="EL111" s="13">
        <f t="shared" ca="1" si="308"/>
        <v>5.8493440741994664</v>
      </c>
      <c r="EM111" s="13">
        <f t="shared" ref="EM111:FE111" ca="1" si="309">EM48/$D111*100000</f>
        <v>5.849621982482974</v>
      </c>
      <c r="EN111" s="13">
        <f t="shared" ca="1" si="309"/>
        <v>5.8498304136956047</v>
      </c>
      <c r="EO111" s="13">
        <f t="shared" ca="1" si="309"/>
        <v>5.8505946614752506</v>
      </c>
      <c r="EP111" s="13">
        <f t="shared" ca="1" si="309"/>
        <v>5.8510810009713889</v>
      </c>
      <c r="EQ111" s="13">
        <f t="shared" ca="1" si="309"/>
        <v>5.8519147258219126</v>
      </c>
      <c r="ER111" s="13">
        <f t="shared" ca="1" si="309"/>
        <v>5.8559443959327746</v>
      </c>
      <c r="ES111" s="13">
        <f t="shared" ca="1" si="309"/>
        <v>5.8593487724057436</v>
      </c>
      <c r="ET111" s="13">
        <f t="shared" ca="1" si="309"/>
        <v>5.8623362864534521</v>
      </c>
      <c r="EU111" s="13">
        <f t="shared" ca="1" si="309"/>
        <v>5.8653932775720365</v>
      </c>
      <c r="EV111" s="13">
        <f t="shared" ca="1" si="309"/>
        <v>5.8678944521236058</v>
      </c>
      <c r="EW111" s="13">
        <f t="shared" ca="1" si="309"/>
        <v>5.8703956266751751</v>
      </c>
      <c r="EX111" s="13">
        <f t="shared" ca="1" si="309"/>
        <v>5.8724452002660446</v>
      </c>
      <c r="EY111" s="13">
        <f t="shared" ca="1" si="309"/>
        <v>5.874494773856914</v>
      </c>
      <c r="EZ111" s="13">
        <f t="shared" ca="1" si="309"/>
        <v>5.875814838203576</v>
      </c>
      <c r="FA111" s="13">
        <f t="shared" ca="1" si="309"/>
        <v>5.8794276458891765</v>
      </c>
      <c r="FB111" s="13">
        <f t="shared" ca="1" si="309"/>
        <v>5.8814424809446075</v>
      </c>
      <c r="FC111" s="13">
        <f t="shared" ca="1" si="309"/>
        <v>5.8828320223621455</v>
      </c>
      <c r="FD111" s="13">
        <f t="shared" ca="1" si="309"/>
        <v>5.8847773803466996</v>
      </c>
      <c r="FE111" s="13">
        <f t="shared" ca="1" si="309"/>
        <v>5.8864448300477461</v>
      </c>
      <c r="FF111" s="13">
        <f t="shared" ref="FF111:GM111" ca="1" si="310">FF48/$D111*100000</f>
        <v>5.8876954173235303</v>
      </c>
      <c r="FG111" s="13">
        <f t="shared" ca="1" si="310"/>
        <v>5.8886680963158078</v>
      </c>
      <c r="FH111" s="13">
        <f t="shared" ca="1" si="310"/>
        <v>5.8902660689459774</v>
      </c>
      <c r="FI111" s="13">
        <f t="shared" ca="1" si="310"/>
        <v>5.8906134543003619</v>
      </c>
      <c r="FJ111" s="13">
        <f t="shared" ca="1" si="310"/>
        <v>5.8927672434975467</v>
      </c>
      <c r="FK111" s="13">
        <f t="shared" ca="1" si="310"/>
        <v>5.8937399224898233</v>
      </c>
      <c r="FL111" s="13">
        <f t="shared" ca="1" si="310"/>
        <v>5.8942957390568385</v>
      </c>
      <c r="FM111" s="13">
        <f t="shared" ca="1" si="310"/>
        <v>5.8956158034035004</v>
      </c>
      <c r="FN111" s="13">
        <f t="shared" ca="1" si="310"/>
        <v>5.8965884823957779</v>
      </c>
      <c r="FO111" s="13">
        <f t="shared" ca="1" si="310"/>
        <v>5.8978390696715621</v>
      </c>
      <c r="FP111" s="13">
        <f t="shared" ca="1" si="310"/>
        <v>5.8997844276561162</v>
      </c>
      <c r="FQ111" s="13">
        <f t="shared" ca="1" si="310"/>
        <v>5.9020771709950548</v>
      </c>
      <c r="FR111" s="13">
        <f t="shared" ca="1" si="310"/>
        <v>5.9049952079718855</v>
      </c>
      <c r="FS111" s="13">
        <f t="shared" ca="1" si="310"/>
        <v>5.9077395522715248</v>
      </c>
      <c r="FT111" s="13">
        <f t="shared" ca="1" si="310"/>
        <v>5.9104838965711632</v>
      </c>
      <c r="FU111" s="13" t="e">
        <f t="shared" ca="1" si="310"/>
        <v>#N/A</v>
      </c>
      <c r="FV111" s="13" t="e">
        <f t="shared" ca="1" si="310"/>
        <v>#N/A</v>
      </c>
      <c r="FW111" s="13" t="e">
        <f t="shared" ca="1" si="310"/>
        <v>#N/A</v>
      </c>
      <c r="FX111" s="13" t="e">
        <f t="shared" ca="1" si="310"/>
        <v>#N/A</v>
      </c>
      <c r="FY111" s="13" t="e">
        <f t="shared" ca="1" si="310"/>
        <v>#N/A</v>
      </c>
      <c r="FZ111" s="13" t="e">
        <f t="shared" ca="1" si="310"/>
        <v>#N/A</v>
      </c>
      <c r="GA111" s="13" t="e">
        <f t="shared" ca="1" si="310"/>
        <v>#N/A</v>
      </c>
      <c r="GB111" s="13" t="e">
        <f t="shared" ca="1" si="310"/>
        <v>#N/A</v>
      </c>
      <c r="GC111" s="13" t="e">
        <f t="shared" ca="1" si="310"/>
        <v>#N/A</v>
      </c>
      <c r="GD111" s="13" t="e">
        <f t="shared" ca="1" si="310"/>
        <v>#N/A</v>
      </c>
      <c r="GE111" s="13" t="e">
        <f t="shared" ca="1" si="310"/>
        <v>#N/A</v>
      </c>
      <c r="GF111" s="13" t="e">
        <f t="shared" ca="1" si="310"/>
        <v>#N/A</v>
      </c>
      <c r="GG111" s="13" t="e">
        <f t="shared" ca="1" si="310"/>
        <v>#N/A</v>
      </c>
      <c r="GH111" s="13" t="e">
        <f t="shared" ca="1" si="310"/>
        <v>#N/A</v>
      </c>
      <c r="GI111" s="13" t="e">
        <f t="shared" ca="1" si="310"/>
        <v>#N/A</v>
      </c>
      <c r="GJ111" s="13" t="e">
        <f t="shared" ca="1" si="310"/>
        <v>#N/A</v>
      </c>
      <c r="GK111" s="13" t="e">
        <f t="shared" ca="1" si="310"/>
        <v>#N/A</v>
      </c>
      <c r="GL111" s="13" t="e">
        <f t="shared" ca="1" si="310"/>
        <v>#N/A</v>
      </c>
      <c r="GM111" s="13" t="e">
        <f t="shared" ca="1" si="310"/>
        <v>#N/A</v>
      </c>
    </row>
    <row r="112" spans="1:195" x14ac:dyDescent="0.25">
      <c r="A112" t="e">
        <f t="shared" ca="1" si="277"/>
        <v>#VALUE!</v>
      </c>
      <c r="B112">
        <f t="shared" si="278"/>
        <v>7</v>
      </c>
      <c r="C112" t="str">
        <f t="shared" ca="1" si="260"/>
        <v>Finland</v>
      </c>
      <c r="D112" s="1">
        <f t="shared" ca="1" si="260"/>
        <v>5540720</v>
      </c>
      <c r="E112" s="13">
        <f t="shared" ref="E112:BP112" ca="1" si="311">E49/$D112*100000</f>
        <v>0.54144587707012803</v>
      </c>
      <c r="F112" s="13">
        <f t="shared" ca="1" si="311"/>
        <v>0.72192783609350408</v>
      </c>
      <c r="G112" s="13">
        <f t="shared" ca="1" si="311"/>
        <v>1.0648435582379185</v>
      </c>
      <c r="H112" s="13">
        <f t="shared" ca="1" si="311"/>
        <v>1.9311569615501234</v>
      </c>
      <c r="I112" s="13">
        <f t="shared" ca="1" si="311"/>
        <v>2.797470364862328</v>
      </c>
      <c r="J112" s="13">
        <f t="shared" ca="1" si="311"/>
        <v>4.0608440780259603</v>
      </c>
      <c r="K112" s="13">
        <f t="shared" ca="1" si="311"/>
        <v>4.4037598001703753</v>
      </c>
      <c r="L112" s="13">
        <f t="shared" ca="1" si="311"/>
        <v>4.9993502649475161</v>
      </c>
      <c r="M112" s="13">
        <f t="shared" ca="1" si="311"/>
        <v>5.79347088465037</v>
      </c>
      <c r="N112" s="13">
        <f t="shared" ca="1" si="311"/>
        <v>6.064193823185434</v>
      </c>
      <c r="O112" s="13">
        <f t="shared" ca="1" si="311"/>
        <v>7.2192783609350411</v>
      </c>
      <c r="P112" s="13">
        <f t="shared" ca="1" si="311"/>
        <v>8.1216881560519205</v>
      </c>
      <c r="Q112" s="13">
        <f t="shared" ca="1" si="311"/>
        <v>9.439206456922566</v>
      </c>
      <c r="R112" s="13">
        <f t="shared" ca="1" si="311"/>
        <v>11.29817063486334</v>
      </c>
      <c r="S112" s="13">
        <f t="shared" ca="1" si="311"/>
        <v>12.633737131636323</v>
      </c>
      <c r="T112" s="13">
        <f t="shared" ca="1" si="311"/>
        <v>14.294171154651382</v>
      </c>
      <c r="U112" s="13">
        <f t="shared" ca="1" si="311"/>
        <v>15.88241239405709</v>
      </c>
      <c r="V112" s="13">
        <f t="shared" ca="1" si="311"/>
        <v>17.290171674439424</v>
      </c>
      <c r="W112" s="13">
        <f t="shared" ca="1" si="311"/>
        <v>18.788171934333445</v>
      </c>
      <c r="X112" s="13">
        <f t="shared" ca="1" si="311"/>
        <v>21.062244618027982</v>
      </c>
      <c r="Y112" s="13">
        <f t="shared" ca="1" si="311"/>
        <v>22.379762918898624</v>
      </c>
      <c r="Z112" s="13">
        <f t="shared" ca="1" si="311"/>
        <v>24.401160859960438</v>
      </c>
      <c r="AA112" s="13">
        <f t="shared" ca="1" si="311"/>
        <v>25.592341789514723</v>
      </c>
      <c r="AB112" s="13">
        <f t="shared" ca="1" si="311"/>
        <v>26.097691274780171</v>
      </c>
      <c r="AC112" s="13">
        <f t="shared" ca="1" si="311"/>
        <v>27.397161379748482</v>
      </c>
      <c r="AD112" s="13">
        <f t="shared" ca="1" si="311"/>
        <v>29.147836382275226</v>
      </c>
      <c r="AE112" s="13">
        <f t="shared" ca="1" si="311"/>
        <v>33.966704688199364</v>
      </c>
      <c r="AF112" s="13">
        <f t="shared" ca="1" si="311"/>
        <v>34.778873503804562</v>
      </c>
      <c r="AG112" s="13">
        <f t="shared" ca="1" si="311"/>
        <v>39.272874283486622</v>
      </c>
      <c r="AH112" s="13">
        <f t="shared" ca="1" si="311"/>
        <v>41.655236142595186</v>
      </c>
      <c r="AI112" s="13">
        <f t="shared" ca="1" si="311"/>
        <v>44.885863209113616</v>
      </c>
      <c r="AJ112" s="13">
        <f t="shared" ca="1" si="311"/>
        <v>47.015550325589452</v>
      </c>
      <c r="AK112" s="13">
        <f t="shared" ca="1" si="311"/>
        <v>49.975454453572816</v>
      </c>
      <c r="AL112" s="13">
        <f t="shared" ca="1" si="311"/>
        <v>52.430009096290732</v>
      </c>
      <c r="AM112" s="13">
        <f t="shared" ca="1" si="311"/>
        <v>53.675334613552025</v>
      </c>
      <c r="AN112" s="13">
        <f t="shared" ca="1" si="311"/>
        <v>55.299672244762412</v>
      </c>
      <c r="AO112" s="13">
        <f t="shared" ca="1" si="311"/>
        <v>57.05034724728916</v>
      </c>
      <c r="AP112" s="13">
        <f t="shared" ca="1" si="311"/>
        <v>58.42201013586682</v>
      </c>
      <c r="AQ112" s="13">
        <f t="shared" ca="1" si="311"/>
        <v>60.804371994975384</v>
      </c>
      <c r="AR112" s="13">
        <f t="shared" ca="1" si="311"/>
        <v>62.970155503255896</v>
      </c>
      <c r="AS112" s="13">
        <f t="shared" ca="1" si="311"/>
        <v>66.435409116504715</v>
      </c>
      <c r="AT112" s="13">
        <f t="shared" ca="1" si="311"/>
        <v>68.276325098543154</v>
      </c>
      <c r="AU112" s="13">
        <f t="shared" ca="1" si="311"/>
        <v>69.810421750241844</v>
      </c>
      <c r="AV112" s="13">
        <f t="shared" ca="1" si="311"/>
        <v>72.445458351983135</v>
      </c>
      <c r="AW112" s="13">
        <f t="shared" ca="1" si="311"/>
        <v>74.521000880751956</v>
      </c>
      <c r="AX112" s="13">
        <f t="shared" ca="1" si="311"/>
        <v>77.31847124561429</v>
      </c>
      <c r="AY112" s="13">
        <f t="shared" ca="1" si="311"/>
        <v>79.321820990773759</v>
      </c>
      <c r="AZ112" s="13">
        <f t="shared" ca="1" si="311"/>
        <v>80.765676662960772</v>
      </c>
      <c r="BA112" s="13">
        <f t="shared" ca="1" si="311"/>
        <v>82.588544449096872</v>
      </c>
      <c r="BB112" s="13">
        <f t="shared" ca="1" si="311"/>
        <v>84.736279761475046</v>
      </c>
      <c r="BC112" s="13">
        <f t="shared" ca="1" si="311"/>
        <v>85.548448577080237</v>
      </c>
      <c r="BD112" s="13">
        <f t="shared" ca="1" si="311"/>
        <v>88.544449096868277</v>
      </c>
      <c r="BE112" s="13">
        <f t="shared" ca="1" si="311"/>
        <v>90.150738532176334</v>
      </c>
      <c r="BF112" s="13">
        <f t="shared" ca="1" si="311"/>
        <v>91.16143750270723</v>
      </c>
      <c r="BG112" s="13">
        <f t="shared" ca="1" si="311"/>
        <v>93.417461990499433</v>
      </c>
      <c r="BH112" s="13">
        <f t="shared" ca="1" si="311"/>
        <v>94.825221270881755</v>
      </c>
      <c r="BI112" s="13">
        <f t="shared" ca="1" si="311"/>
        <v>96.142739571752415</v>
      </c>
      <c r="BJ112" s="13">
        <f t="shared" ca="1" si="311"/>
        <v>97.676836223451105</v>
      </c>
      <c r="BK112" s="13">
        <f t="shared" ca="1" si="311"/>
        <v>100.58259576372745</v>
      </c>
      <c r="BL112" s="13">
        <f t="shared" ca="1" si="311"/>
        <v>102.38741535396122</v>
      </c>
      <c r="BM112" s="13">
        <f t="shared" ca="1" si="311"/>
        <v>103.56054808761317</v>
      </c>
      <c r="BN112" s="13">
        <f t="shared" ca="1" si="311"/>
        <v>106.12339190574509</v>
      </c>
      <c r="BO112" s="13">
        <f t="shared" ca="1" si="311"/>
        <v>107.60334396973678</v>
      </c>
      <c r="BP112" s="13">
        <f t="shared" ca="1" si="311"/>
        <v>108.00040427958821</v>
      </c>
      <c r="BQ112" s="13">
        <f t="shared" ref="BQ112:BV112" ca="1" si="312">BQ49/$D112*100000</f>
        <v>108.34332000173262</v>
      </c>
      <c r="BR112" s="13">
        <f t="shared" ca="1" si="312"/>
        <v>109.26377799275184</v>
      </c>
      <c r="BS112" s="13">
        <f t="shared" ca="1" si="312"/>
        <v>110.90616381986456</v>
      </c>
      <c r="BT112" s="13">
        <f t="shared" ca="1" si="312"/>
        <v>112.40416407975859</v>
      </c>
      <c r="BU112" s="13">
        <f t="shared" ca="1" si="312"/>
        <v>113.45095944209416</v>
      </c>
      <c r="BV112" s="13">
        <f t="shared" ca="1" si="312"/>
        <v>114.55189939213676</v>
      </c>
      <c r="BW112" s="13">
        <f t="shared" ref="BW112:CQ112" ca="1" si="313">BW49/$D112*100000</f>
        <v>115.14748985691391</v>
      </c>
      <c r="BX112" s="13">
        <f t="shared" ca="1" si="313"/>
        <v>115.4904055790583</v>
      </c>
      <c r="BY112" s="13">
        <f t="shared" ca="1" si="313"/>
        <v>116.28452619876117</v>
      </c>
      <c r="BZ112" s="13">
        <f t="shared" ca="1" si="313"/>
        <v>117.18693599387805</v>
      </c>
      <c r="CA112" s="13">
        <f t="shared" ca="1" si="313"/>
        <v>117.98105661358092</v>
      </c>
      <c r="CB112" s="13">
        <f t="shared" ca="1" si="313"/>
        <v>118.54055068655337</v>
      </c>
      <c r="CC112" s="13">
        <f t="shared" ca="1" si="313"/>
        <v>118.73908084147908</v>
      </c>
      <c r="CD112" s="13">
        <f t="shared" ca="1" si="313"/>
        <v>119.10004475952584</v>
      </c>
      <c r="CE112" s="13">
        <f t="shared" ca="1" si="313"/>
        <v>119.62344244069362</v>
      </c>
      <c r="CF112" s="13">
        <f t="shared" ca="1" si="313"/>
        <v>120.77852697844322</v>
      </c>
      <c r="CG112" s="13">
        <f t="shared" ca="1" si="313"/>
        <v>121.69898496946244</v>
      </c>
      <c r="CH112" s="13">
        <f t="shared" ca="1" si="313"/>
        <v>122.29457543423959</v>
      </c>
      <c r="CI112" s="13">
        <f t="shared" ca="1" si="313"/>
        <v>123.19698522935649</v>
      </c>
      <c r="CJ112" s="13">
        <f t="shared" ca="1" si="313"/>
        <v>123.79257569413362</v>
      </c>
      <c r="CK112" s="13">
        <f t="shared" ca="1" si="313"/>
        <v>124.2618287875944</v>
      </c>
      <c r="CL112" s="13">
        <f t="shared" ca="1" si="313"/>
        <v>124.29792517939906</v>
      </c>
      <c r="CM112" s="13">
        <f t="shared" ca="1" si="313"/>
        <v>124.73108188105516</v>
      </c>
      <c r="CN112" s="13">
        <f t="shared" ca="1" si="313"/>
        <v>125.00180481959025</v>
      </c>
      <c r="CO112" s="13">
        <f t="shared" ca="1" si="313"/>
        <v>125.27252775812531</v>
      </c>
      <c r="CP112" s="13">
        <f t="shared" ca="1" si="313"/>
        <v>125.68763626387906</v>
      </c>
      <c r="CQ112" s="13">
        <f t="shared" ca="1" si="313"/>
        <v>125.99445559421879</v>
      </c>
      <c r="CR112" s="13">
        <f t="shared" ref="CR112:DF112" ca="1" si="314">CR49/$D112*100000</f>
        <v>126.35541951226556</v>
      </c>
      <c r="CS112" s="13">
        <f t="shared" ca="1" si="314"/>
        <v>126.78857621392166</v>
      </c>
      <c r="CT112" s="13">
        <f t="shared" ca="1" si="314"/>
        <v>127.05929915245672</v>
      </c>
      <c r="CU112" s="13">
        <f t="shared" ca="1" si="314"/>
        <v>127.49245585411282</v>
      </c>
      <c r="CV112" s="13">
        <f t="shared" ca="1" si="314"/>
        <v>127.65488961723385</v>
      </c>
      <c r="CW112" s="13">
        <f t="shared" ca="1" si="314"/>
        <v>127.90756435986658</v>
      </c>
      <c r="CX112" s="13">
        <f t="shared" ca="1" si="314"/>
        <v>128.21438369020632</v>
      </c>
      <c r="CY112" s="13">
        <f t="shared" ca="1" si="314"/>
        <v>128.28657647381567</v>
      </c>
      <c r="CZ112" s="13">
        <f t="shared" ca="1" si="314"/>
        <v>128.35876925742502</v>
      </c>
      <c r="DA112" s="13">
        <f t="shared" ca="1" si="314"/>
        <v>128.44901023693672</v>
      </c>
      <c r="DB112" s="13">
        <f t="shared" ca="1" si="314"/>
        <v>128.48510662874139</v>
      </c>
      <c r="DC112" s="13">
        <f t="shared" ca="1" si="314"/>
        <v>128.73778137137413</v>
      </c>
      <c r="DD112" s="13">
        <f t="shared" ca="1" si="314"/>
        <v>128.90021513449517</v>
      </c>
      <c r="DE112" s="13">
        <f t="shared" ca="1" si="314"/>
        <v>128.91826333039748</v>
      </c>
      <c r="DF112" s="13">
        <f t="shared" ca="1" si="314"/>
        <v>128.93631152629985</v>
      </c>
      <c r="DG112" s="13">
        <f t="shared" ref="DG112:DX112" ca="1" si="315">DG49/$D112*100000</f>
        <v>129.13484168122554</v>
      </c>
      <c r="DH112" s="13">
        <f t="shared" ca="1" si="315"/>
        <v>129.3514200320536</v>
      </c>
      <c r="DI112" s="13">
        <f t="shared" ca="1" si="315"/>
        <v>129.44166101156529</v>
      </c>
      <c r="DJ112" s="13">
        <f t="shared" ca="1" si="315"/>
        <v>129.78457673370971</v>
      </c>
      <c r="DK112" s="13">
        <f t="shared" ca="1" si="315"/>
        <v>129.91091410502605</v>
      </c>
      <c r="DL112" s="13">
        <f t="shared" ca="1" si="315"/>
        <v>130.01017918248891</v>
      </c>
      <c r="DM112" s="13">
        <f t="shared" ca="1" si="315"/>
        <v>130.10944425995177</v>
      </c>
      <c r="DN112" s="13">
        <f t="shared" ca="1" si="315"/>
        <v>130.19968523946346</v>
      </c>
      <c r="DO112" s="13">
        <f t="shared" ca="1" si="315"/>
        <v>130.5967455493149</v>
      </c>
      <c r="DP112" s="13">
        <f t="shared" ca="1" si="315"/>
        <v>130.68698652882657</v>
      </c>
      <c r="DQ112" s="13">
        <f t="shared" ca="1" si="315"/>
        <v>130.70503472472893</v>
      </c>
      <c r="DR112" s="13">
        <f t="shared" ca="1" si="315"/>
        <v>130.81332390014296</v>
      </c>
      <c r="DS112" s="13">
        <f t="shared" ca="1" si="315"/>
        <v>130.90356487965462</v>
      </c>
      <c r="DT112" s="13">
        <f t="shared" ca="1" si="315"/>
        <v>130.97575766326398</v>
      </c>
      <c r="DU112" s="13">
        <f t="shared" ca="1" si="315"/>
        <v>131.06599864277567</v>
      </c>
      <c r="DV112" s="13">
        <f t="shared" ca="1" si="315"/>
        <v>131.12014323048268</v>
      </c>
      <c r="DW112" s="13">
        <f t="shared" ca="1" si="315"/>
        <v>131.26452879770139</v>
      </c>
      <c r="DX112" s="13">
        <f t="shared" ca="1" si="315"/>
        <v>131.37281797311542</v>
      </c>
      <c r="DY112" s="13">
        <f t="shared" ref="DY112:EL112" ca="1" si="316">DY49/$D112*100000</f>
        <v>131.58939632394348</v>
      </c>
      <c r="DZ112" s="13" t="e">
        <f t="shared" ca="1" si="316"/>
        <v>#N/A</v>
      </c>
      <c r="EA112" s="13" t="e">
        <f t="shared" ca="1" si="316"/>
        <v>#N/A</v>
      </c>
      <c r="EB112" s="13" t="e">
        <f t="shared" ca="1" si="316"/>
        <v>#N/A</v>
      </c>
      <c r="EC112" s="13" t="e">
        <f t="shared" ca="1" si="316"/>
        <v>#N/A</v>
      </c>
      <c r="ED112" s="13" t="e">
        <f t="shared" ca="1" si="316"/>
        <v>#N/A</v>
      </c>
      <c r="EE112" s="13" t="e">
        <f t="shared" ca="1" si="316"/>
        <v>#N/A</v>
      </c>
      <c r="EF112" s="13" t="e">
        <f t="shared" ca="1" si="316"/>
        <v>#N/A</v>
      </c>
      <c r="EG112" s="13" t="e">
        <f t="shared" ca="1" si="316"/>
        <v>#N/A</v>
      </c>
      <c r="EH112" s="13" t="e">
        <f t="shared" ca="1" si="316"/>
        <v>#N/A</v>
      </c>
      <c r="EI112" s="13" t="e">
        <f t="shared" ca="1" si="316"/>
        <v>#N/A</v>
      </c>
      <c r="EJ112" s="13" t="e">
        <f t="shared" ca="1" si="316"/>
        <v>#N/A</v>
      </c>
      <c r="EK112" s="13" t="e">
        <f t="shared" ca="1" si="316"/>
        <v>#N/A</v>
      </c>
      <c r="EL112" s="13" t="e">
        <f t="shared" ca="1" si="316"/>
        <v>#N/A</v>
      </c>
      <c r="EM112" s="13" t="e">
        <f t="shared" ref="EM112:FE112" ca="1" si="317">EM49/$D112*100000</f>
        <v>#N/A</v>
      </c>
      <c r="EN112" s="13" t="e">
        <f t="shared" ca="1" si="317"/>
        <v>#N/A</v>
      </c>
      <c r="EO112" s="13" t="e">
        <f t="shared" ca="1" si="317"/>
        <v>#N/A</v>
      </c>
      <c r="EP112" s="13" t="e">
        <f t="shared" ca="1" si="317"/>
        <v>#N/A</v>
      </c>
      <c r="EQ112" s="13" t="e">
        <f t="shared" ca="1" si="317"/>
        <v>#N/A</v>
      </c>
      <c r="ER112" s="13" t="e">
        <f t="shared" ca="1" si="317"/>
        <v>#N/A</v>
      </c>
      <c r="ES112" s="13" t="e">
        <f t="shared" ca="1" si="317"/>
        <v>#N/A</v>
      </c>
      <c r="ET112" s="13" t="e">
        <f t="shared" ca="1" si="317"/>
        <v>#N/A</v>
      </c>
      <c r="EU112" s="13" t="e">
        <f t="shared" ca="1" si="317"/>
        <v>#N/A</v>
      </c>
      <c r="EV112" s="13" t="e">
        <f t="shared" ca="1" si="317"/>
        <v>#N/A</v>
      </c>
      <c r="EW112" s="13" t="e">
        <f t="shared" ca="1" si="317"/>
        <v>#N/A</v>
      </c>
      <c r="EX112" s="13" t="e">
        <f t="shared" ca="1" si="317"/>
        <v>#N/A</v>
      </c>
      <c r="EY112" s="13" t="e">
        <f t="shared" ca="1" si="317"/>
        <v>#N/A</v>
      </c>
      <c r="EZ112" s="13" t="e">
        <f t="shared" ca="1" si="317"/>
        <v>#N/A</v>
      </c>
      <c r="FA112" s="13" t="e">
        <f t="shared" ca="1" si="317"/>
        <v>#N/A</v>
      </c>
      <c r="FB112" s="13" t="e">
        <f t="shared" ca="1" si="317"/>
        <v>#N/A</v>
      </c>
      <c r="FC112" s="13" t="e">
        <f t="shared" ca="1" si="317"/>
        <v>#N/A</v>
      </c>
      <c r="FD112" s="13" t="e">
        <f t="shared" ca="1" si="317"/>
        <v>#N/A</v>
      </c>
      <c r="FE112" s="13" t="e">
        <f t="shared" ca="1" si="317"/>
        <v>#N/A</v>
      </c>
      <c r="FF112" s="13" t="e">
        <f t="shared" ref="FF112:GM112" ca="1" si="318">FF49/$D112*100000</f>
        <v>#N/A</v>
      </c>
      <c r="FG112" s="13" t="e">
        <f t="shared" ca="1" si="318"/>
        <v>#N/A</v>
      </c>
      <c r="FH112" s="13" t="e">
        <f t="shared" ca="1" si="318"/>
        <v>#N/A</v>
      </c>
      <c r="FI112" s="13" t="e">
        <f t="shared" ca="1" si="318"/>
        <v>#N/A</v>
      </c>
      <c r="FJ112" s="13" t="e">
        <f t="shared" ca="1" si="318"/>
        <v>#N/A</v>
      </c>
      <c r="FK112" s="13" t="e">
        <f t="shared" ca="1" si="318"/>
        <v>#N/A</v>
      </c>
      <c r="FL112" s="13" t="e">
        <f t="shared" ca="1" si="318"/>
        <v>#N/A</v>
      </c>
      <c r="FM112" s="13" t="e">
        <f t="shared" ca="1" si="318"/>
        <v>#N/A</v>
      </c>
      <c r="FN112" s="13" t="e">
        <f t="shared" ca="1" si="318"/>
        <v>#N/A</v>
      </c>
      <c r="FO112" s="13" t="e">
        <f t="shared" ca="1" si="318"/>
        <v>#N/A</v>
      </c>
      <c r="FP112" s="13" t="e">
        <f t="shared" ca="1" si="318"/>
        <v>#N/A</v>
      </c>
      <c r="FQ112" s="13" t="e">
        <f t="shared" ca="1" si="318"/>
        <v>#N/A</v>
      </c>
      <c r="FR112" s="13" t="e">
        <f t="shared" ca="1" si="318"/>
        <v>#N/A</v>
      </c>
      <c r="FS112" s="13" t="e">
        <f t="shared" ca="1" si="318"/>
        <v>#N/A</v>
      </c>
      <c r="FT112" s="13" t="e">
        <f t="shared" ca="1" si="318"/>
        <v>#N/A</v>
      </c>
      <c r="FU112" s="13" t="e">
        <f t="shared" ca="1" si="318"/>
        <v>#N/A</v>
      </c>
      <c r="FV112" s="13" t="e">
        <f t="shared" ca="1" si="318"/>
        <v>#N/A</v>
      </c>
      <c r="FW112" s="13" t="e">
        <f t="shared" ca="1" si="318"/>
        <v>#N/A</v>
      </c>
      <c r="FX112" s="13" t="e">
        <f t="shared" ca="1" si="318"/>
        <v>#N/A</v>
      </c>
      <c r="FY112" s="13" t="e">
        <f t="shared" ca="1" si="318"/>
        <v>#N/A</v>
      </c>
      <c r="FZ112" s="13" t="e">
        <f t="shared" ca="1" si="318"/>
        <v>#N/A</v>
      </c>
      <c r="GA112" s="13" t="e">
        <f t="shared" ca="1" si="318"/>
        <v>#N/A</v>
      </c>
      <c r="GB112" s="13" t="e">
        <f t="shared" ca="1" si="318"/>
        <v>#N/A</v>
      </c>
      <c r="GC112" s="13" t="e">
        <f t="shared" ca="1" si="318"/>
        <v>#N/A</v>
      </c>
      <c r="GD112" s="13" t="e">
        <f t="shared" ca="1" si="318"/>
        <v>#N/A</v>
      </c>
      <c r="GE112" s="13" t="e">
        <f t="shared" ca="1" si="318"/>
        <v>#N/A</v>
      </c>
      <c r="GF112" s="13" t="e">
        <f t="shared" ca="1" si="318"/>
        <v>#N/A</v>
      </c>
      <c r="GG112" s="13" t="e">
        <f t="shared" ca="1" si="318"/>
        <v>#N/A</v>
      </c>
      <c r="GH112" s="13" t="e">
        <f t="shared" ca="1" si="318"/>
        <v>#N/A</v>
      </c>
      <c r="GI112" s="13" t="e">
        <f t="shared" ca="1" si="318"/>
        <v>#N/A</v>
      </c>
      <c r="GJ112" s="13" t="e">
        <f t="shared" ca="1" si="318"/>
        <v>#N/A</v>
      </c>
      <c r="GK112" s="13" t="e">
        <f t="shared" ca="1" si="318"/>
        <v>#N/A</v>
      </c>
      <c r="GL112" s="13" t="e">
        <f t="shared" ca="1" si="318"/>
        <v>#N/A</v>
      </c>
      <c r="GM112" s="13" t="e">
        <f t="shared" ca="1" si="318"/>
        <v>#N/A</v>
      </c>
    </row>
    <row r="113" spans="1:195" x14ac:dyDescent="0.25">
      <c r="A113" t="e">
        <f t="shared" ca="1" si="277"/>
        <v>#VALUE!</v>
      </c>
      <c r="B113">
        <f t="shared" si="278"/>
        <v>8</v>
      </c>
      <c r="C113" t="str">
        <f t="shared" ca="1" si="260"/>
        <v>France</v>
      </c>
      <c r="D113" s="1">
        <f t="shared" ca="1" si="260"/>
        <v>65273511</v>
      </c>
      <c r="E113" s="13">
        <f t="shared" ref="E113:BP113" ca="1" si="319">E50/$D113*100000</f>
        <v>5.8216571190723904E-2</v>
      </c>
      <c r="F113" s="13">
        <f t="shared" ca="1" si="319"/>
        <v>8.7324856786085855E-2</v>
      </c>
      <c r="G113" s="13">
        <f t="shared" ca="1" si="319"/>
        <v>0.15320150313348396</v>
      </c>
      <c r="H113" s="13">
        <f t="shared" ca="1" si="319"/>
        <v>0.19916195407352913</v>
      </c>
      <c r="I113" s="13">
        <f t="shared" ca="1" si="319"/>
        <v>0.29261487098495437</v>
      </c>
      <c r="J113" s="13">
        <f t="shared" ca="1" si="319"/>
        <v>0.31253106639230732</v>
      </c>
      <c r="K113" s="13">
        <f t="shared" ca="1" si="319"/>
        <v>0.43662428393042929</v>
      </c>
      <c r="L113" s="13">
        <f t="shared" ca="1" si="319"/>
        <v>0.57756966681323452</v>
      </c>
      <c r="M113" s="13">
        <f t="shared" ca="1" si="319"/>
        <v>1.0004058154616502</v>
      </c>
      <c r="N113" s="13">
        <f t="shared" ca="1" si="319"/>
        <v>1.4538822647367629</v>
      </c>
      <c r="O113" s="13">
        <f t="shared" ca="1" si="319"/>
        <v>1.7250489252830294</v>
      </c>
      <c r="P113" s="13">
        <f t="shared" ca="1" si="319"/>
        <v>1.8522061728838211</v>
      </c>
      <c r="Q113" s="13">
        <f t="shared" ca="1" si="319"/>
        <v>2.7331148159013541</v>
      </c>
      <c r="R113" s="13">
        <f t="shared" ca="1" si="319"/>
        <v>3.4945262864747693</v>
      </c>
      <c r="S113" s="13">
        <f t="shared" ca="1" si="319"/>
        <v>4.5516166580958082</v>
      </c>
      <c r="T113" s="13">
        <f t="shared" ca="1" si="319"/>
        <v>5.6087070297168475</v>
      </c>
      <c r="U113" s="13">
        <f t="shared" ca="1" si="319"/>
        <v>6.8465751750353983</v>
      </c>
      <c r="V113" s="13">
        <f t="shared" ca="1" si="319"/>
        <v>6.8925356259754436</v>
      </c>
      <c r="W113" s="13">
        <f t="shared" ca="1" si="319"/>
        <v>10.16185570284399</v>
      </c>
      <c r="X113" s="13">
        <f t="shared" ca="1" si="319"/>
        <v>11.722979019774193</v>
      </c>
      <c r="Y113" s="13">
        <f t="shared" ca="1" si="319"/>
        <v>13.854011928360956</v>
      </c>
      <c r="Z113" s="13">
        <f t="shared" ca="1" si="319"/>
        <v>16.654535405641042</v>
      </c>
      <c r="AA113" s="13">
        <f t="shared" ca="1" si="319"/>
        <v>19.321773575194999</v>
      </c>
      <c r="AB113" s="13">
        <f t="shared" ca="1" si="319"/>
        <v>21.880238677524179</v>
      </c>
      <c r="AC113" s="13">
        <f t="shared" ca="1" si="319"/>
        <v>24.539816771921462</v>
      </c>
      <c r="AD113" s="13">
        <f t="shared" ca="1" si="319"/>
        <v>30.419690462184576</v>
      </c>
      <c r="AE113" s="13">
        <f t="shared" ca="1" si="319"/>
        <v>34.170063258892263</v>
      </c>
      <c r="AF113" s="13">
        <f t="shared" ca="1" si="319"/>
        <v>38.657335285672012</v>
      </c>
      <c r="AG113" s="13">
        <f t="shared" ca="1" si="319"/>
        <v>44.665898238567252</v>
      </c>
      <c r="AH113" s="13">
        <f t="shared" ca="1" si="319"/>
        <v>50.501343492921656</v>
      </c>
      <c r="AI113" s="13">
        <f t="shared" ca="1" si="319"/>
        <v>57.565464802406602</v>
      </c>
      <c r="AJ113" s="13">
        <f t="shared" ca="1" si="319"/>
        <v>61.547171868845851</v>
      </c>
      <c r="AK113" s="13">
        <f t="shared" ca="1" si="319"/>
        <v>68.251269645967113</v>
      </c>
      <c r="AL113" s="13">
        <f t="shared" ca="1" si="319"/>
        <v>79.860879553422521</v>
      </c>
      <c r="AM113" s="13">
        <f t="shared" ca="1" si="319"/>
        <v>87.308004620741173</v>
      </c>
      <c r="AN113" s="13">
        <f t="shared" ca="1" si="319"/>
        <v>90.549748427045699</v>
      </c>
      <c r="AO113" s="13">
        <f t="shared" ca="1" si="319"/>
        <v>98.566783086020919</v>
      </c>
      <c r="AP113" s="13">
        <f t="shared" ca="1" si="319"/>
        <v>105.10389122472667</v>
      </c>
      <c r="AQ113" s="13">
        <f t="shared" ca="1" si="319"/>
        <v>107.97335537841683</v>
      </c>
      <c r="AR113" s="13">
        <f t="shared" ca="1" si="319"/>
        <v>113.96659818099873</v>
      </c>
      <c r="AS113" s="13">
        <f t="shared" ca="1" si="319"/>
        <v>119.75301895435042</v>
      </c>
      <c r="AT113" s="13">
        <f t="shared" ca="1" si="319"/>
        <v>125.69876929096093</v>
      </c>
      <c r="AU113" s="13">
        <f t="shared" ca="1" si="319"/>
        <v>132.26498571526204</v>
      </c>
      <c r="AV113" s="13">
        <f t="shared" ca="1" si="319"/>
        <v>138.91699498131794</v>
      </c>
      <c r="AW113" s="13">
        <f t="shared" ca="1" si="319"/>
        <v>143.6876897888946</v>
      </c>
      <c r="AX113" s="13">
        <f t="shared" ca="1" si="319"/>
        <v>184.81156927501573</v>
      </c>
      <c r="AY113" s="13">
        <f t="shared" ca="1" si="319"/>
        <v>190.42640436485792</v>
      </c>
      <c r="AZ113" s="13">
        <f t="shared" ca="1" si="319"/>
        <v>198.02366690524738</v>
      </c>
      <c r="BA113" s="13">
        <f t="shared" ca="1" si="319"/>
        <v>202.95062724602025</v>
      </c>
      <c r="BB113" s="13">
        <f t="shared" ca="1" si="319"/>
        <v>222.05638670179701</v>
      </c>
      <c r="BC113" s="13">
        <f t="shared" ca="1" si="319"/>
        <v>225.08824444880867</v>
      </c>
      <c r="BD113" s="13">
        <f t="shared" ca="1" si="319"/>
        <v>225.06220019327594</v>
      </c>
      <c r="BE113" s="13">
        <f t="shared" ca="1" si="319"/>
        <v>232.57213787687934</v>
      </c>
      <c r="BF113" s="13">
        <f t="shared" ca="1" si="319"/>
        <v>236.21833365145628</v>
      </c>
      <c r="BG113" s="13">
        <f t="shared" ca="1" si="319"/>
        <v>240.40533073209437</v>
      </c>
      <c r="BH113" s="13">
        <f t="shared" ca="1" si="319"/>
        <v>237.02570557296971</v>
      </c>
      <c r="BI113" s="13">
        <f t="shared" ca="1" si="319"/>
        <v>240.56619231038454</v>
      </c>
      <c r="BJ113" s="13">
        <f t="shared" ca="1" si="319"/>
        <v>243.03273651083362</v>
      </c>
      <c r="BK113" s="13">
        <f t="shared" ca="1" si="319"/>
        <v>245.5697534027241</v>
      </c>
      <c r="BL113" s="13">
        <f t="shared" ca="1" si="319"/>
        <v>246.42002174511498</v>
      </c>
      <c r="BM113" s="13">
        <f t="shared" ca="1" si="319"/>
        <v>252.15282199236992</v>
      </c>
      <c r="BN113" s="13">
        <f t="shared" ca="1" si="319"/>
        <v>256.77337932687578</v>
      </c>
      <c r="BO113" s="13">
        <f t="shared" ca="1" si="319"/>
        <v>252.92495756816268</v>
      </c>
      <c r="BP113" s="13">
        <f t="shared" ca="1" si="319"/>
        <v>253.95293965418836</v>
      </c>
      <c r="BQ113" s="13">
        <f t="shared" ref="BQ113:BV113" ca="1" si="320">BQ50/$D113*100000</f>
        <v>254.88134076317726</v>
      </c>
      <c r="BR113" s="13">
        <f t="shared" ca="1" si="320"/>
        <v>255.8097418721662</v>
      </c>
      <c r="BS113" s="13">
        <f t="shared" ca="1" si="320"/>
        <v>256.26321832144129</v>
      </c>
      <c r="BT113" s="13">
        <f t="shared" ca="1" si="320"/>
        <v>257.20387555068089</v>
      </c>
      <c r="BU113" s="13">
        <f t="shared" ca="1" si="320"/>
        <v>258.81095931855117</v>
      </c>
      <c r="BV113" s="13">
        <f t="shared" ca="1" si="320"/>
        <v>264.21897237916312</v>
      </c>
      <c r="BW113" s="13">
        <f t="shared" ref="BW113:CQ113" ca="1" si="321">BW50/$D113*100000</f>
        <v>265.09988102218068</v>
      </c>
      <c r="BX113" s="13">
        <f t="shared" ca="1" si="321"/>
        <v>267.05779623222656</v>
      </c>
      <c r="BY113" s="13">
        <f t="shared" ca="1" si="321"/>
        <v>267.73188284601395</v>
      </c>
      <c r="BZ113" s="13">
        <f t="shared" ca="1" si="321"/>
        <v>268.14399488944298</v>
      </c>
      <c r="CA113" s="13">
        <f t="shared" ca="1" si="321"/>
        <v>268.83646568360632</v>
      </c>
      <c r="CB113" s="13">
        <f t="shared" ca="1" si="321"/>
        <v>269.95177262641812</v>
      </c>
      <c r="CC113" s="13">
        <f t="shared" ca="1" si="321"/>
        <v>269.60553722933645</v>
      </c>
      <c r="CD113" s="13">
        <f t="shared" ca="1" si="321"/>
        <v>270.72544021724218</v>
      </c>
      <c r="CE113" s="13">
        <f t="shared" ca="1" si="321"/>
        <v>271.65537334126248</v>
      </c>
      <c r="CF113" s="13">
        <f t="shared" ca="1" si="321"/>
        <v>271.48378765775294</v>
      </c>
      <c r="CG113" s="13">
        <f t="shared" ca="1" si="321"/>
        <v>271.534344153787</v>
      </c>
      <c r="CH113" s="13">
        <f t="shared" ca="1" si="321"/>
        <v>272.01539687362612</v>
      </c>
      <c r="CI113" s="13">
        <f t="shared" ca="1" si="321"/>
        <v>273.35437801101278</v>
      </c>
      <c r="CJ113" s="13">
        <f t="shared" ca="1" si="321"/>
        <v>274.33639964609841</v>
      </c>
      <c r="CK113" s="13">
        <f t="shared" ca="1" si="321"/>
        <v>274.69948720852477</v>
      </c>
      <c r="CL113" s="13">
        <f t="shared" ca="1" si="321"/>
        <v>275.21884030414725</v>
      </c>
      <c r="CM113" s="13">
        <f t="shared" ca="1" si="321"/>
        <v>275.70755309914307</v>
      </c>
      <c r="CN113" s="13">
        <f t="shared" ca="1" si="321"/>
        <v>275.54669152085296</v>
      </c>
      <c r="CO113" s="13">
        <f t="shared" ca="1" si="321"/>
        <v>276.01702013547271</v>
      </c>
      <c r="CP113" s="13">
        <f t="shared" ca="1" si="321"/>
        <v>275.58958794173026</v>
      </c>
      <c r="CQ113" s="13">
        <f t="shared" ca="1" si="321"/>
        <v>275.83011430164987</v>
      </c>
      <c r="CR113" s="13">
        <f t="shared" ref="CR113:DF113" ca="1" si="322">CR50/$D113*100000</f>
        <v>280.83214337895811</v>
      </c>
      <c r="CS113" s="13">
        <f t="shared" ca="1" si="322"/>
        <v>281.60887499984489</v>
      </c>
      <c r="CT113" s="13">
        <f t="shared" ca="1" si="322"/>
        <v>284.36650205624755</v>
      </c>
      <c r="CU113" s="13">
        <f t="shared" ca="1" si="322"/>
        <v>284.72652558861131</v>
      </c>
      <c r="CV113" s="13">
        <f t="shared" ca="1" si="322"/>
        <v>284.8812591067761</v>
      </c>
      <c r="CW113" s="13">
        <f t="shared" ca="1" si="322"/>
        <v>283.59436648045482</v>
      </c>
      <c r="CX113" s="13">
        <f t="shared" ca="1" si="322"/>
        <v>284.09686741073267</v>
      </c>
      <c r="CY113" s="13">
        <f t="shared" ca="1" si="322"/>
        <v>285.13557360197768</v>
      </c>
      <c r="CZ113" s="13">
        <f t="shared" ca="1" si="322"/>
        <v>285.98124589927448</v>
      </c>
      <c r="DA113" s="13">
        <f t="shared" ca="1" si="322"/>
        <v>286.79168185085064</v>
      </c>
      <c r="DB113" s="13">
        <f t="shared" ca="1" si="322"/>
        <v>287.24056225503176</v>
      </c>
      <c r="DC113" s="13">
        <f t="shared" ca="1" si="322"/>
        <v>287.39069972810256</v>
      </c>
      <c r="DD113" s="13">
        <f t="shared" ca="1" si="322"/>
        <v>287.90392476359978</v>
      </c>
      <c r="DE113" s="13">
        <f t="shared" ca="1" si="322"/>
        <v>288.51213473103968</v>
      </c>
      <c r="DF113" s="13">
        <f t="shared" ca="1" si="322"/>
        <v>289.06059611225754</v>
      </c>
      <c r="DG113" s="13">
        <f t="shared" ref="DG113:DX113" ca="1" si="323">DG50/$D113*100000</f>
        <v>289.92465258993042</v>
      </c>
      <c r="DH113" s="13">
        <f t="shared" ca="1" si="323"/>
        <v>290.526734497245</v>
      </c>
      <c r="DI113" s="13">
        <f t="shared" ca="1" si="323"/>
        <v>290.97255087136341</v>
      </c>
      <c r="DJ113" s="13">
        <f t="shared" ca="1" si="323"/>
        <v>291.07672789349419</v>
      </c>
      <c r="DK113" s="13">
        <f t="shared" ca="1" si="323"/>
        <v>291.42449530560719</v>
      </c>
      <c r="DL113" s="13">
        <f t="shared" ca="1" si="323"/>
        <v>291.90095198035232</v>
      </c>
      <c r="DM113" s="13">
        <f t="shared" ca="1" si="323"/>
        <v>292.20888700165068</v>
      </c>
      <c r="DN113" s="13">
        <f t="shared" ca="1" si="323"/>
        <v>293.08060355448015</v>
      </c>
      <c r="DO113" s="13">
        <f t="shared" ca="1" si="323"/>
        <v>293.74856210814215</v>
      </c>
      <c r="DP113" s="13">
        <f t="shared" ca="1" si="323"/>
        <v>293.7562221832988</v>
      </c>
      <c r="DQ113" s="13">
        <f t="shared" ca="1" si="323"/>
        <v>294.25412706848266</v>
      </c>
      <c r="DR113" s="13">
        <f t="shared" ca="1" si="323"/>
        <v>294.83935681045256</v>
      </c>
      <c r="DS113" s="13">
        <f t="shared" ca="1" si="323"/>
        <v>294.55286999959293</v>
      </c>
      <c r="DT113" s="13">
        <f t="shared" ca="1" si="323"/>
        <v>294.16220616660257</v>
      </c>
      <c r="DU113" s="13">
        <f t="shared" ca="1" si="323"/>
        <v>296.20897824846588</v>
      </c>
      <c r="DV113" s="13">
        <f t="shared" ca="1" si="323"/>
        <v>295.91176733238694</v>
      </c>
      <c r="DW113" s="13">
        <f t="shared" ca="1" si="323"/>
        <v>294.80412046473185</v>
      </c>
      <c r="DX113" s="13">
        <f t="shared" ca="1" si="323"/>
        <v>297.3779057173744</v>
      </c>
      <c r="DY113" s="13">
        <f t="shared" ref="DY113:EL113" ca="1" si="324">DY50/$D113*100000</f>
        <v>297.78235768564679</v>
      </c>
      <c r="DZ113" s="13">
        <f t="shared" ca="1" si="324"/>
        <v>298.71995088482373</v>
      </c>
      <c r="EA113" s="13">
        <f t="shared" ca="1" si="324"/>
        <v>299.44459399464512</v>
      </c>
      <c r="EB113" s="13">
        <f t="shared" ca="1" si="324"/>
        <v>300.12787269862042</v>
      </c>
      <c r="EC113" s="13">
        <f t="shared" ca="1" si="324"/>
        <v>299.57941131740256</v>
      </c>
      <c r="ED113" s="13">
        <f t="shared" ca="1" si="324"/>
        <v>299.56255915205787</v>
      </c>
      <c r="EE113" s="13">
        <f t="shared" ca="1" si="324"/>
        <v>301.42089338506702</v>
      </c>
      <c r="EF113" s="13">
        <f t="shared" ca="1" si="324"/>
        <v>301.94331051075221</v>
      </c>
      <c r="EG113" s="13">
        <f t="shared" ca="1" si="324"/>
        <v>301.49443010657109</v>
      </c>
      <c r="EH113" s="13">
        <f t="shared" ca="1" si="324"/>
        <v>303.28382366317021</v>
      </c>
      <c r="EI113" s="13">
        <f t="shared" ca="1" si="324"/>
        <v>304.02838296839894</v>
      </c>
      <c r="EJ113" s="13">
        <f t="shared" ca="1" si="324"/>
        <v>303.64384719553385</v>
      </c>
      <c r="EK113" s="13" t="e">
        <f t="shared" ca="1" si="324"/>
        <v>#N/A</v>
      </c>
      <c r="EL113" s="13" t="e">
        <f t="shared" ca="1" si="324"/>
        <v>#N/A</v>
      </c>
      <c r="EM113" s="13" t="e">
        <f t="shared" ref="EM113:FE113" ca="1" si="325">EM50/$D113*100000</f>
        <v>#N/A</v>
      </c>
      <c r="EN113" s="13" t="e">
        <f t="shared" ca="1" si="325"/>
        <v>#N/A</v>
      </c>
      <c r="EO113" s="13" t="e">
        <f t="shared" ca="1" si="325"/>
        <v>#N/A</v>
      </c>
      <c r="EP113" s="13" t="e">
        <f t="shared" ca="1" si="325"/>
        <v>#N/A</v>
      </c>
      <c r="EQ113" s="13" t="e">
        <f t="shared" ca="1" si="325"/>
        <v>#N/A</v>
      </c>
      <c r="ER113" s="13" t="e">
        <f t="shared" ca="1" si="325"/>
        <v>#N/A</v>
      </c>
      <c r="ES113" s="13" t="e">
        <f t="shared" ca="1" si="325"/>
        <v>#N/A</v>
      </c>
      <c r="ET113" s="13" t="e">
        <f t="shared" ca="1" si="325"/>
        <v>#N/A</v>
      </c>
      <c r="EU113" s="13" t="e">
        <f t="shared" ca="1" si="325"/>
        <v>#N/A</v>
      </c>
      <c r="EV113" s="13" t="e">
        <f t="shared" ca="1" si="325"/>
        <v>#N/A</v>
      </c>
      <c r="EW113" s="13" t="e">
        <f t="shared" ca="1" si="325"/>
        <v>#N/A</v>
      </c>
      <c r="EX113" s="13" t="e">
        <f t="shared" ca="1" si="325"/>
        <v>#N/A</v>
      </c>
      <c r="EY113" s="13" t="e">
        <f t="shared" ca="1" si="325"/>
        <v>#N/A</v>
      </c>
      <c r="EZ113" s="13" t="e">
        <f t="shared" ca="1" si="325"/>
        <v>#N/A</v>
      </c>
      <c r="FA113" s="13" t="e">
        <f t="shared" ca="1" si="325"/>
        <v>#N/A</v>
      </c>
      <c r="FB113" s="13" t="e">
        <f t="shared" ca="1" si="325"/>
        <v>#N/A</v>
      </c>
      <c r="FC113" s="13" t="e">
        <f t="shared" ca="1" si="325"/>
        <v>#N/A</v>
      </c>
      <c r="FD113" s="13" t="e">
        <f t="shared" ca="1" si="325"/>
        <v>#N/A</v>
      </c>
      <c r="FE113" s="13" t="e">
        <f t="shared" ca="1" si="325"/>
        <v>#N/A</v>
      </c>
      <c r="FF113" s="13" t="e">
        <f t="shared" ref="FF113:GM113" ca="1" si="326">FF50/$D113*100000</f>
        <v>#N/A</v>
      </c>
      <c r="FG113" s="13" t="e">
        <f t="shared" ca="1" si="326"/>
        <v>#N/A</v>
      </c>
      <c r="FH113" s="13" t="e">
        <f t="shared" ca="1" si="326"/>
        <v>#N/A</v>
      </c>
      <c r="FI113" s="13" t="e">
        <f t="shared" ca="1" si="326"/>
        <v>#N/A</v>
      </c>
      <c r="FJ113" s="13" t="e">
        <f t="shared" ca="1" si="326"/>
        <v>#N/A</v>
      </c>
      <c r="FK113" s="13" t="e">
        <f t="shared" ca="1" si="326"/>
        <v>#N/A</v>
      </c>
      <c r="FL113" s="13" t="e">
        <f t="shared" ca="1" si="326"/>
        <v>#N/A</v>
      </c>
      <c r="FM113" s="13" t="e">
        <f t="shared" ca="1" si="326"/>
        <v>#N/A</v>
      </c>
      <c r="FN113" s="13" t="e">
        <f t="shared" ca="1" si="326"/>
        <v>#N/A</v>
      </c>
      <c r="FO113" s="13" t="e">
        <f t="shared" ca="1" si="326"/>
        <v>#N/A</v>
      </c>
      <c r="FP113" s="13" t="e">
        <f t="shared" ca="1" si="326"/>
        <v>#N/A</v>
      </c>
      <c r="FQ113" s="13" t="e">
        <f t="shared" ca="1" si="326"/>
        <v>#N/A</v>
      </c>
      <c r="FR113" s="13" t="e">
        <f t="shared" ca="1" si="326"/>
        <v>#N/A</v>
      </c>
      <c r="FS113" s="13" t="e">
        <f t="shared" ca="1" si="326"/>
        <v>#N/A</v>
      </c>
      <c r="FT113" s="13" t="e">
        <f t="shared" ca="1" si="326"/>
        <v>#N/A</v>
      </c>
      <c r="FU113" s="13" t="e">
        <f t="shared" ca="1" si="326"/>
        <v>#N/A</v>
      </c>
      <c r="FV113" s="13" t="e">
        <f t="shared" ca="1" si="326"/>
        <v>#N/A</v>
      </c>
      <c r="FW113" s="13" t="e">
        <f t="shared" ca="1" si="326"/>
        <v>#N/A</v>
      </c>
      <c r="FX113" s="13" t="e">
        <f t="shared" ca="1" si="326"/>
        <v>#N/A</v>
      </c>
      <c r="FY113" s="13" t="e">
        <f t="shared" ca="1" si="326"/>
        <v>#N/A</v>
      </c>
      <c r="FZ113" s="13" t="e">
        <f t="shared" ca="1" si="326"/>
        <v>#N/A</v>
      </c>
      <c r="GA113" s="13" t="e">
        <f t="shared" ca="1" si="326"/>
        <v>#N/A</v>
      </c>
      <c r="GB113" s="13" t="e">
        <f t="shared" ca="1" si="326"/>
        <v>#N/A</v>
      </c>
      <c r="GC113" s="13" t="e">
        <f t="shared" ca="1" si="326"/>
        <v>#N/A</v>
      </c>
      <c r="GD113" s="13" t="e">
        <f t="shared" ca="1" si="326"/>
        <v>#N/A</v>
      </c>
      <c r="GE113" s="13" t="e">
        <f t="shared" ca="1" si="326"/>
        <v>#N/A</v>
      </c>
      <c r="GF113" s="13" t="e">
        <f t="shared" ca="1" si="326"/>
        <v>#N/A</v>
      </c>
      <c r="GG113" s="13" t="e">
        <f t="shared" ca="1" si="326"/>
        <v>#N/A</v>
      </c>
      <c r="GH113" s="13" t="e">
        <f t="shared" ca="1" si="326"/>
        <v>#N/A</v>
      </c>
      <c r="GI113" s="13" t="e">
        <f t="shared" ca="1" si="326"/>
        <v>#N/A</v>
      </c>
      <c r="GJ113" s="13" t="e">
        <f t="shared" ca="1" si="326"/>
        <v>#N/A</v>
      </c>
      <c r="GK113" s="13" t="e">
        <f t="shared" ca="1" si="326"/>
        <v>#N/A</v>
      </c>
      <c r="GL113" s="13" t="e">
        <f t="shared" ca="1" si="326"/>
        <v>#N/A</v>
      </c>
      <c r="GM113" s="13" t="e">
        <f t="shared" ca="1" si="326"/>
        <v>#N/A</v>
      </c>
    </row>
    <row r="114" spans="1:195" x14ac:dyDescent="0.25">
      <c r="A114" t="e">
        <f t="shared" ca="1" si="277"/>
        <v>#VALUE!</v>
      </c>
      <c r="B114">
        <f t="shared" si="278"/>
        <v>9</v>
      </c>
      <c r="C114" t="str">
        <f t="shared" ca="1" si="260"/>
        <v>Germany</v>
      </c>
      <c r="D114" s="1">
        <f t="shared" ca="1" si="260"/>
        <v>83783942</v>
      </c>
      <c r="E114" s="13">
        <f t="shared" ref="E114:BP114" ca="1" si="327">E51/$D114*100000</f>
        <v>5.4903122128104213E-2</v>
      </c>
      <c r="F114" s="13">
        <f t="shared" ca="1" si="327"/>
        <v>5.7290214394543529E-2</v>
      </c>
      <c r="G114" s="13">
        <f t="shared" ca="1" si="327"/>
        <v>9.4290144524352887E-2</v>
      </c>
      <c r="H114" s="13">
        <f t="shared" ca="1" si="327"/>
        <v>0.1551609973185554</v>
      </c>
      <c r="I114" s="13">
        <f t="shared" ca="1" si="327"/>
        <v>0.18977383518192542</v>
      </c>
      <c r="J114" s="13">
        <f t="shared" ca="1" si="327"/>
        <v>0.23393504211105273</v>
      </c>
      <c r="K114" s="13">
        <f t="shared" ca="1" si="327"/>
        <v>0.31270908690355009</v>
      </c>
      <c r="L114" s="13">
        <f t="shared" ca="1" si="327"/>
        <v>0.57528923621187456</v>
      </c>
      <c r="M114" s="13">
        <f t="shared" ca="1" si="327"/>
        <v>0.79967590925717014</v>
      </c>
      <c r="N114" s="13">
        <f t="shared" ca="1" si="327"/>
        <v>0.95364336044250586</v>
      </c>
      <c r="O114" s="13">
        <f t="shared" ca="1" si="327"/>
        <v>1.2412879785484432</v>
      </c>
      <c r="P114" s="13">
        <f t="shared" ca="1" si="327"/>
        <v>1.4036102526663163</v>
      </c>
      <c r="Q114" s="13">
        <f t="shared" ca="1" si="327"/>
        <v>1.73899671610104</v>
      </c>
      <c r="R114" s="13">
        <f t="shared" ca="1" si="327"/>
        <v>2.2772860221831053</v>
      </c>
      <c r="S114" s="13">
        <f t="shared" ca="1" si="327"/>
        <v>2.4801888648304469</v>
      </c>
      <c r="T114" s="13">
        <f t="shared" ca="1" si="327"/>
        <v>4.3862820395822393</v>
      </c>
      <c r="U114" s="13">
        <f t="shared" ca="1" si="327"/>
        <v>5.472409020812127</v>
      </c>
      <c r="V114" s="13">
        <f t="shared" ca="1" si="327"/>
        <v>6.9165998420079111</v>
      </c>
      <c r="W114" s="13">
        <f t="shared" ca="1" si="327"/>
        <v>8.6794674807733436</v>
      </c>
      <c r="X114" s="13">
        <f t="shared" ca="1" si="327"/>
        <v>11.048656555214363</v>
      </c>
      <c r="Y114" s="13">
        <f t="shared" ca="1" si="327"/>
        <v>14.712843184198709</v>
      </c>
      <c r="Z114" s="13">
        <f t="shared" ca="1" si="327"/>
        <v>18.285126760925142</v>
      </c>
      <c r="AA114" s="13">
        <f t="shared" ca="1" si="327"/>
        <v>23.689503652143749</v>
      </c>
      <c r="AB114" s="13">
        <f t="shared" ca="1" si="327"/>
        <v>26.512240257208234</v>
      </c>
      <c r="AC114" s="13">
        <f t="shared" ca="1" si="327"/>
        <v>29.687072971572526</v>
      </c>
      <c r="AD114" s="13">
        <f t="shared" ca="1" si="327"/>
        <v>34.679676446830349</v>
      </c>
      <c r="AE114" s="13">
        <f t="shared" ca="1" si="327"/>
        <v>39.370312750383604</v>
      </c>
      <c r="AF114" s="13">
        <f t="shared" ca="1" si="327"/>
        <v>44.546722330157252</v>
      </c>
      <c r="AG114" s="13">
        <f t="shared" ca="1" si="327"/>
        <v>52.442030001405286</v>
      </c>
      <c r="AH114" s="13">
        <f t="shared" ca="1" si="327"/>
        <v>60.716885343017161</v>
      </c>
      <c r="AI114" s="13">
        <f t="shared" ca="1" si="327"/>
        <v>68.861644156108099</v>
      </c>
      <c r="AJ114" s="13">
        <f t="shared" ca="1" si="327"/>
        <v>74.113247142274588</v>
      </c>
      <c r="AK114" s="13">
        <f t="shared" ca="1" si="327"/>
        <v>79.830333120396745</v>
      </c>
      <c r="AL114" s="13">
        <f t="shared" ca="1" si="327"/>
        <v>85.706160734237116</v>
      </c>
      <c r="AM114" s="13">
        <f t="shared" ca="1" si="327"/>
        <v>92.943824486081112</v>
      </c>
      <c r="AN114" s="13">
        <f t="shared" ca="1" si="327"/>
        <v>101.20555082022759</v>
      </c>
      <c r="AO114" s="13">
        <f t="shared" ca="1" si="327"/>
        <v>108.80247195817068</v>
      </c>
      <c r="AP114" s="13">
        <f t="shared" ca="1" si="327"/>
        <v>114.69023503334326</v>
      </c>
      <c r="AQ114" s="13">
        <f t="shared" ca="1" si="327"/>
        <v>119.5014194963517</v>
      </c>
      <c r="AR114" s="13">
        <f t="shared" ca="1" si="327"/>
        <v>123.38163797544881</v>
      </c>
      <c r="AS114" s="13">
        <f t="shared" ca="1" si="327"/>
        <v>128.5007573408279</v>
      </c>
      <c r="AT114" s="13">
        <f t="shared" ca="1" si="327"/>
        <v>135.22400270925425</v>
      </c>
      <c r="AU114" s="13">
        <f t="shared" ca="1" si="327"/>
        <v>141.05447557003225</v>
      </c>
      <c r="AV114" s="13">
        <f t="shared" ca="1" si="327"/>
        <v>145.81672464157867</v>
      </c>
      <c r="AW114" s="13">
        <f t="shared" ca="1" si="327"/>
        <v>149.08346040820089</v>
      </c>
      <c r="AX114" s="13">
        <f t="shared" ca="1" si="327"/>
        <v>152.59964731666602</v>
      </c>
      <c r="AY114" s="13">
        <f t="shared" ca="1" si="327"/>
        <v>155.24693264014721</v>
      </c>
      <c r="AZ114" s="13">
        <f t="shared" ca="1" si="327"/>
        <v>156.7830265136009</v>
      </c>
      <c r="BA114" s="13">
        <f t="shared" ca="1" si="327"/>
        <v>160.83392208974843</v>
      </c>
      <c r="BB114" s="13">
        <f t="shared" ca="1" si="327"/>
        <v>164.34891545208029</v>
      </c>
      <c r="BC114" s="13">
        <f t="shared" ca="1" si="327"/>
        <v>168.76384259885981</v>
      </c>
      <c r="BD114" s="13">
        <f t="shared" ca="1" si="327"/>
        <v>171.08528982797205</v>
      </c>
      <c r="BE114" s="13">
        <f t="shared" ca="1" si="327"/>
        <v>173.28380180536266</v>
      </c>
      <c r="BF114" s="13">
        <f t="shared" ca="1" si="327"/>
        <v>175.52886208194883</v>
      </c>
      <c r="BG114" s="13">
        <f t="shared" ca="1" si="327"/>
        <v>176.99214964127611</v>
      </c>
      <c r="BH114" s="13">
        <f t="shared" ca="1" si="327"/>
        <v>179.80533787727487</v>
      </c>
      <c r="BI114" s="13">
        <f t="shared" ca="1" si="327"/>
        <v>182.76652583379283</v>
      </c>
      <c r="BJ114" s="13">
        <f t="shared" ca="1" si="327"/>
        <v>184.99845710291359</v>
      </c>
      <c r="BK114" s="13">
        <f t="shared" ca="1" si="327"/>
        <v>186.80548594860815</v>
      </c>
      <c r="BL114" s="13">
        <f t="shared" ca="1" si="327"/>
        <v>188.30577343806524</v>
      </c>
      <c r="BM114" s="13">
        <f t="shared" ca="1" si="327"/>
        <v>189.48499701768628</v>
      </c>
      <c r="BN114" s="13">
        <f t="shared" ca="1" si="327"/>
        <v>190.86234925542175</v>
      </c>
      <c r="BO114" s="13">
        <f t="shared" ca="1" si="327"/>
        <v>192.80424881417014</v>
      </c>
      <c r="BP114" s="13">
        <f t="shared" ca="1" si="327"/>
        <v>194.55876163000303</v>
      </c>
      <c r="BQ114" s="13">
        <f t="shared" ref="BQ114:BV114" ca="1" si="328">BQ51/$D114*100000</f>
        <v>195.83346890028162</v>
      </c>
      <c r="BR114" s="13">
        <f t="shared" ca="1" si="328"/>
        <v>196.89572495884713</v>
      </c>
      <c r="BS114" s="13">
        <f t="shared" ca="1" si="328"/>
        <v>197.72762661370123</v>
      </c>
      <c r="BT114" s="13">
        <f t="shared" ca="1" si="328"/>
        <v>198.31007712671243</v>
      </c>
      <c r="BU114" s="13">
        <f t="shared" ca="1" si="328"/>
        <v>199.33055907061524</v>
      </c>
      <c r="BV114" s="13">
        <f t="shared" ca="1" si="328"/>
        <v>200.70910485448394</v>
      </c>
      <c r="BW114" s="13">
        <f t="shared" ref="BW114:CQ114" ca="1" si="329">BW51/$D114*100000</f>
        <v>202.22252135140644</v>
      </c>
      <c r="BX114" s="13">
        <f t="shared" ca="1" si="329"/>
        <v>203.60464777367483</v>
      </c>
      <c r="BY114" s="13">
        <f t="shared" ca="1" si="329"/>
        <v>204.4830977277245</v>
      </c>
      <c r="BZ114" s="13">
        <f t="shared" ca="1" si="329"/>
        <v>205.14551583166138</v>
      </c>
      <c r="CA114" s="13">
        <f t="shared" ca="1" si="329"/>
        <v>205.97741748651549</v>
      </c>
      <c r="CB114" s="13">
        <f t="shared" ca="1" si="329"/>
        <v>206.68757743578121</v>
      </c>
      <c r="CC114" s="13">
        <f t="shared" ca="1" si="329"/>
        <v>207.79399470127581</v>
      </c>
      <c r="CD114" s="13">
        <f t="shared" ca="1" si="329"/>
        <v>208.2475422318993</v>
      </c>
      <c r="CE114" s="13">
        <f t="shared" ca="1" si="329"/>
        <v>209.14866956248014</v>
      </c>
      <c r="CF114" s="13">
        <f t="shared" ca="1" si="329"/>
        <v>209.76812000562114</v>
      </c>
      <c r="CG114" s="13">
        <f t="shared" ca="1" si="329"/>
        <v>210.50453796981765</v>
      </c>
      <c r="CH114" s="13">
        <f t="shared" ca="1" si="329"/>
        <v>210.72176336606364</v>
      </c>
      <c r="CI114" s="13">
        <f t="shared" ca="1" si="329"/>
        <v>212.18624447152416</v>
      </c>
      <c r="CJ114" s="13">
        <f t="shared" ca="1" si="329"/>
        <v>213.01575903411182</v>
      </c>
      <c r="CK114" s="13">
        <f t="shared" ca="1" si="329"/>
        <v>213.66982231511619</v>
      </c>
      <c r="CL114" s="13">
        <f t="shared" ca="1" si="329"/>
        <v>214.49217560090455</v>
      </c>
      <c r="CM114" s="13">
        <f t="shared" ca="1" si="329"/>
        <v>214.82159433367315</v>
      </c>
      <c r="CN114" s="13">
        <f t="shared" ca="1" si="329"/>
        <v>215.22978711123429</v>
      </c>
      <c r="CO114" s="13">
        <f t="shared" ca="1" si="329"/>
        <v>215.55443165947003</v>
      </c>
      <c r="CP114" s="13">
        <f t="shared" ca="1" si="329"/>
        <v>216.27055933940179</v>
      </c>
      <c r="CQ114" s="13">
        <f t="shared" ca="1" si="329"/>
        <v>216.65726828656497</v>
      </c>
      <c r="CR114" s="13">
        <f t="shared" ref="CR114:DF114" ca="1" si="330">CR51/$D114*100000</f>
        <v>217.45933128808861</v>
      </c>
      <c r="CS114" s="13">
        <f t="shared" ca="1" si="330"/>
        <v>218.32584578080605</v>
      </c>
      <c r="CT114" s="13">
        <f t="shared" ca="1" si="330"/>
        <v>218.64452259837572</v>
      </c>
      <c r="CU114" s="13">
        <f t="shared" ca="1" si="330"/>
        <v>218.90829629381724</v>
      </c>
      <c r="CV114" s="13">
        <f t="shared" ca="1" si="330"/>
        <v>219.12790878232968</v>
      </c>
      <c r="CW114" s="13">
        <f t="shared" ca="1" si="330"/>
        <v>219.46806943029728</v>
      </c>
      <c r="CX114" s="13">
        <f t="shared" ca="1" si="330"/>
        <v>219.75690759453644</v>
      </c>
      <c r="CY114" s="13">
        <f t="shared" ca="1" si="330"/>
        <v>220.17584228729652</v>
      </c>
      <c r="CZ114" s="13">
        <f t="shared" ca="1" si="330"/>
        <v>220.7153251395118</v>
      </c>
      <c r="DA114" s="13">
        <f t="shared" ca="1" si="330"/>
        <v>221.34313040558536</v>
      </c>
      <c r="DB114" s="13">
        <f t="shared" ca="1" si="330"/>
        <v>221.70119424555125</v>
      </c>
      <c r="DC114" s="13">
        <f t="shared" ca="1" si="330"/>
        <v>222.12967730737711</v>
      </c>
      <c r="DD114" s="13">
        <f t="shared" ca="1" si="330"/>
        <v>222.60351512226532</v>
      </c>
      <c r="DE114" s="13">
        <f t="shared" ca="1" si="330"/>
        <v>222.62261186039683</v>
      </c>
      <c r="DF114" s="13">
        <f t="shared" ca="1" si="330"/>
        <v>222.82432115691094</v>
      </c>
      <c r="DG114" s="13">
        <f t="shared" ref="DG114:DX114" ca="1" si="331">DG51/$D114*100000</f>
        <v>223.46286833818348</v>
      </c>
      <c r="DH114" s="13">
        <f t="shared" ca="1" si="331"/>
        <v>223.51180372964549</v>
      </c>
      <c r="DI114" s="13">
        <f t="shared" ca="1" si="331"/>
        <v>223.81138380908362</v>
      </c>
      <c r="DJ114" s="13">
        <f t="shared" ca="1" si="331"/>
        <v>224.00712537493163</v>
      </c>
      <c r="DK114" s="13">
        <f t="shared" ca="1" si="331"/>
        <v>224.68744667086685</v>
      </c>
      <c r="DL114" s="13">
        <f t="shared" ca="1" si="331"/>
        <v>225.10757490976016</v>
      </c>
      <c r="DM114" s="13">
        <f t="shared" ca="1" si="331"/>
        <v>226.55534636935559</v>
      </c>
      <c r="DN114" s="13">
        <f t="shared" ca="1" si="331"/>
        <v>227.13063560556748</v>
      </c>
      <c r="DO114" s="13">
        <f t="shared" ca="1" si="331"/>
        <v>227.57344122099195</v>
      </c>
      <c r="DP114" s="13">
        <f t="shared" ca="1" si="331"/>
        <v>228.29195599319021</v>
      </c>
      <c r="DQ114" s="13">
        <f t="shared" ca="1" si="331"/>
        <v>228.88395487526714</v>
      </c>
      <c r="DR114" s="13">
        <f t="shared" ca="1" si="331"/>
        <v>229.73375972211952</v>
      </c>
      <c r="DS114" s="13">
        <f t="shared" ca="1" si="331"/>
        <v>230.20043626020845</v>
      </c>
      <c r="DT114" s="13">
        <f t="shared" ca="1" si="331"/>
        <v>230.79720932681823</v>
      </c>
      <c r="DU114" s="13">
        <f t="shared" ca="1" si="331"/>
        <v>231.59091750540932</v>
      </c>
      <c r="DV114" s="13">
        <f t="shared" ca="1" si="331"/>
        <v>232.09459397362801</v>
      </c>
      <c r="DW114" s="13">
        <f t="shared" ca="1" si="331"/>
        <v>232.37507731493466</v>
      </c>
      <c r="DX114" s="13">
        <f t="shared" ca="1" si="331"/>
        <v>232.79162491542829</v>
      </c>
      <c r="DY114" s="13">
        <f t="shared" ref="DY114:EL114" ca="1" si="332">DY51/$D114*100000</f>
        <v>233.24039826151892</v>
      </c>
      <c r="DZ114" s="13">
        <f t="shared" ca="1" si="332"/>
        <v>233.80733267479823</v>
      </c>
      <c r="EA114" s="13">
        <f t="shared" ca="1" si="332"/>
        <v>234.37665418034399</v>
      </c>
      <c r="EB114" s="13">
        <f t="shared" ca="1" si="332"/>
        <v>234.86600809496409</v>
      </c>
      <c r="EC114" s="13">
        <f t="shared" ca="1" si="332"/>
        <v>235.36491037864988</v>
      </c>
      <c r="ED114" s="13">
        <f t="shared" ca="1" si="332"/>
        <v>235.75281287194628</v>
      </c>
      <c r="EE114" s="13">
        <f t="shared" ca="1" si="332"/>
        <v>236.39852133001813</v>
      </c>
      <c r="EF114" s="13">
        <f t="shared" ca="1" si="332"/>
        <v>236.73152070118638</v>
      </c>
      <c r="EG114" s="13">
        <f t="shared" ca="1" si="332"/>
        <v>237.15642312461262</v>
      </c>
      <c r="EH114" s="13">
        <f t="shared" ca="1" si="332"/>
        <v>237.51687405684496</v>
      </c>
      <c r="EI114" s="13">
        <f t="shared" ca="1" si="332"/>
        <v>237.91193782694066</v>
      </c>
      <c r="EJ114" s="13">
        <f t="shared" ca="1" si="332"/>
        <v>238.36190471916441</v>
      </c>
      <c r="EK114" s="13" t="e">
        <f t="shared" ca="1" si="332"/>
        <v>#N/A</v>
      </c>
      <c r="EL114" s="13" t="e">
        <f t="shared" ca="1" si="332"/>
        <v>#N/A</v>
      </c>
      <c r="EM114" s="13" t="e">
        <f t="shared" ref="EM114:FE114" ca="1" si="333">EM51/$D114*100000</f>
        <v>#N/A</v>
      </c>
      <c r="EN114" s="13" t="e">
        <f t="shared" ca="1" si="333"/>
        <v>#N/A</v>
      </c>
      <c r="EO114" s="13" t="e">
        <f t="shared" ca="1" si="333"/>
        <v>#N/A</v>
      </c>
      <c r="EP114" s="13" t="e">
        <f t="shared" ca="1" si="333"/>
        <v>#N/A</v>
      </c>
      <c r="EQ114" s="13" t="e">
        <f t="shared" ca="1" si="333"/>
        <v>#N/A</v>
      </c>
      <c r="ER114" s="13" t="e">
        <f t="shared" ca="1" si="333"/>
        <v>#N/A</v>
      </c>
      <c r="ES114" s="13" t="e">
        <f t="shared" ca="1" si="333"/>
        <v>#N/A</v>
      </c>
      <c r="ET114" s="13" t="e">
        <f t="shared" ca="1" si="333"/>
        <v>#N/A</v>
      </c>
      <c r="EU114" s="13" t="e">
        <f t="shared" ca="1" si="333"/>
        <v>#N/A</v>
      </c>
      <c r="EV114" s="13" t="e">
        <f t="shared" ca="1" si="333"/>
        <v>#N/A</v>
      </c>
      <c r="EW114" s="13" t="e">
        <f t="shared" ca="1" si="333"/>
        <v>#N/A</v>
      </c>
      <c r="EX114" s="13" t="e">
        <f t="shared" ca="1" si="333"/>
        <v>#N/A</v>
      </c>
      <c r="EY114" s="13" t="e">
        <f t="shared" ca="1" si="333"/>
        <v>#N/A</v>
      </c>
      <c r="EZ114" s="13" t="e">
        <f t="shared" ca="1" si="333"/>
        <v>#N/A</v>
      </c>
      <c r="FA114" s="13" t="e">
        <f t="shared" ca="1" si="333"/>
        <v>#N/A</v>
      </c>
      <c r="FB114" s="13" t="e">
        <f t="shared" ca="1" si="333"/>
        <v>#N/A</v>
      </c>
      <c r="FC114" s="13" t="e">
        <f t="shared" ca="1" si="333"/>
        <v>#N/A</v>
      </c>
      <c r="FD114" s="13" t="e">
        <f t="shared" ca="1" si="333"/>
        <v>#N/A</v>
      </c>
      <c r="FE114" s="13" t="e">
        <f t="shared" ca="1" si="333"/>
        <v>#N/A</v>
      </c>
      <c r="FF114" s="13" t="e">
        <f t="shared" ref="FF114:GM114" ca="1" si="334">FF51/$D114*100000</f>
        <v>#N/A</v>
      </c>
      <c r="FG114" s="13" t="e">
        <f t="shared" ca="1" si="334"/>
        <v>#N/A</v>
      </c>
      <c r="FH114" s="13" t="e">
        <f t="shared" ca="1" si="334"/>
        <v>#N/A</v>
      </c>
      <c r="FI114" s="13" t="e">
        <f t="shared" ca="1" si="334"/>
        <v>#N/A</v>
      </c>
      <c r="FJ114" s="13" t="e">
        <f t="shared" ca="1" si="334"/>
        <v>#N/A</v>
      </c>
      <c r="FK114" s="13" t="e">
        <f t="shared" ca="1" si="334"/>
        <v>#N/A</v>
      </c>
      <c r="FL114" s="13" t="e">
        <f t="shared" ca="1" si="334"/>
        <v>#N/A</v>
      </c>
      <c r="FM114" s="13" t="e">
        <f t="shared" ca="1" si="334"/>
        <v>#N/A</v>
      </c>
      <c r="FN114" s="13" t="e">
        <f t="shared" ca="1" si="334"/>
        <v>#N/A</v>
      </c>
      <c r="FO114" s="13" t="e">
        <f t="shared" ca="1" si="334"/>
        <v>#N/A</v>
      </c>
      <c r="FP114" s="13" t="e">
        <f t="shared" ca="1" si="334"/>
        <v>#N/A</v>
      </c>
      <c r="FQ114" s="13" t="e">
        <f t="shared" ca="1" si="334"/>
        <v>#N/A</v>
      </c>
      <c r="FR114" s="13" t="e">
        <f t="shared" ca="1" si="334"/>
        <v>#N/A</v>
      </c>
      <c r="FS114" s="13" t="e">
        <f t="shared" ca="1" si="334"/>
        <v>#N/A</v>
      </c>
      <c r="FT114" s="13" t="e">
        <f t="shared" ca="1" si="334"/>
        <v>#N/A</v>
      </c>
      <c r="FU114" s="13" t="e">
        <f t="shared" ca="1" si="334"/>
        <v>#N/A</v>
      </c>
      <c r="FV114" s="13" t="e">
        <f t="shared" ca="1" si="334"/>
        <v>#N/A</v>
      </c>
      <c r="FW114" s="13" t="e">
        <f t="shared" ca="1" si="334"/>
        <v>#N/A</v>
      </c>
      <c r="FX114" s="13" t="e">
        <f t="shared" ca="1" si="334"/>
        <v>#N/A</v>
      </c>
      <c r="FY114" s="13" t="e">
        <f t="shared" ca="1" si="334"/>
        <v>#N/A</v>
      </c>
      <c r="FZ114" s="13" t="e">
        <f t="shared" ca="1" si="334"/>
        <v>#N/A</v>
      </c>
      <c r="GA114" s="13" t="e">
        <f t="shared" ca="1" si="334"/>
        <v>#N/A</v>
      </c>
      <c r="GB114" s="13" t="e">
        <f t="shared" ca="1" si="334"/>
        <v>#N/A</v>
      </c>
      <c r="GC114" s="13" t="e">
        <f t="shared" ca="1" si="334"/>
        <v>#N/A</v>
      </c>
      <c r="GD114" s="13" t="e">
        <f t="shared" ca="1" si="334"/>
        <v>#N/A</v>
      </c>
      <c r="GE114" s="13" t="e">
        <f t="shared" ca="1" si="334"/>
        <v>#N/A</v>
      </c>
      <c r="GF114" s="13" t="e">
        <f t="shared" ca="1" si="334"/>
        <v>#N/A</v>
      </c>
      <c r="GG114" s="13" t="e">
        <f t="shared" ca="1" si="334"/>
        <v>#N/A</v>
      </c>
      <c r="GH114" s="13" t="e">
        <f t="shared" ca="1" si="334"/>
        <v>#N/A</v>
      </c>
      <c r="GI114" s="13" t="e">
        <f t="shared" ca="1" si="334"/>
        <v>#N/A</v>
      </c>
      <c r="GJ114" s="13" t="e">
        <f t="shared" ca="1" si="334"/>
        <v>#N/A</v>
      </c>
      <c r="GK114" s="13" t="e">
        <f t="shared" ca="1" si="334"/>
        <v>#N/A</v>
      </c>
      <c r="GL114" s="13" t="e">
        <f t="shared" ca="1" si="334"/>
        <v>#N/A</v>
      </c>
      <c r="GM114" s="13" t="e">
        <f t="shared" ca="1" si="334"/>
        <v>#N/A</v>
      </c>
    </row>
    <row r="115" spans="1:195" x14ac:dyDescent="0.25">
      <c r="A115" t="e">
        <f t="shared" ca="1" si="277"/>
        <v>#VALUE!</v>
      </c>
      <c r="B115">
        <f t="shared" si="278"/>
        <v>10</v>
      </c>
      <c r="C115" t="str">
        <f t="shared" ca="1" si="260"/>
        <v>India</v>
      </c>
      <c r="D115" s="1">
        <f t="shared" ca="1" si="260"/>
        <v>1380004385</v>
      </c>
      <c r="E115" s="13">
        <f t="shared" ref="E115:BP115" ca="1" si="335">E52/$D115*100000</f>
        <v>2.1739061358127497E-3</v>
      </c>
      <c r="F115" s="13">
        <f t="shared" ca="1" si="335"/>
        <v>2.2463696736731743E-3</v>
      </c>
      <c r="G115" s="13">
        <f t="shared" ca="1" si="335"/>
        <v>2.4637602872544496E-3</v>
      </c>
      <c r="H115" s="13">
        <f t="shared" ca="1" si="335"/>
        <v>2.8260779765565745E-3</v>
      </c>
      <c r="I115" s="13">
        <f t="shared" ca="1" si="335"/>
        <v>3.1159321279982744E-3</v>
      </c>
      <c r="J115" s="13">
        <f t="shared" ca="1" si="335"/>
        <v>4.0579581201837991E-3</v>
      </c>
      <c r="K115" s="13">
        <f t="shared" ca="1" si="335"/>
        <v>4.4927393473463487E-3</v>
      </c>
      <c r="L115" s="13">
        <f t="shared" ca="1" si="335"/>
        <v>5.2898382638110241E-3</v>
      </c>
      <c r="M115" s="13">
        <f t="shared" ca="1" si="335"/>
        <v>5.9420101045548493E-3</v>
      </c>
      <c r="N115" s="13">
        <f t="shared" ca="1" si="335"/>
        <v>7.3912808617633491E-3</v>
      </c>
      <c r="O115" s="13">
        <f t="shared" ca="1" si="335"/>
        <v>8.1883797782280245E-3</v>
      </c>
      <c r="P115" s="13">
        <f t="shared" ca="1" si="335"/>
        <v>8.6231610053905741E-3</v>
      </c>
      <c r="Q115" s="13">
        <f t="shared" ca="1" si="335"/>
        <v>1.028982237618035E-2</v>
      </c>
      <c r="R115" s="13">
        <f t="shared" ca="1" si="335"/>
        <v>1.1304311906226298E-2</v>
      </c>
      <c r="S115" s="13">
        <f t="shared" ca="1" si="335"/>
        <v>1.4057926344922448E-2</v>
      </c>
      <c r="T115" s="13">
        <f t="shared" ca="1" si="335"/>
        <v>1.7681103237943696E-2</v>
      </c>
      <c r="U115" s="13">
        <f t="shared" ca="1" si="335"/>
        <v>2.3912967493940247E-2</v>
      </c>
      <c r="V115" s="13">
        <f t="shared" ca="1" si="335"/>
        <v>2.8695560992728294E-2</v>
      </c>
      <c r="W115" s="13">
        <f t="shared" ca="1" si="335"/>
        <v>3.6159305392352063E-2</v>
      </c>
      <c r="X115" s="13">
        <f t="shared" ca="1" si="335"/>
        <v>3.8840456293187796E-2</v>
      </c>
      <c r="Y115" s="13">
        <f t="shared" ca="1" si="335"/>
        <v>4.7608544374299219E-2</v>
      </c>
      <c r="Z115" s="13">
        <f t="shared" ca="1" si="335"/>
        <v>5.2680992024528972E-2</v>
      </c>
      <c r="AA115" s="13">
        <f t="shared" ca="1" si="335"/>
        <v>6.4275158082196956E-2</v>
      </c>
      <c r="AB115" s="13">
        <f t="shared" ca="1" si="335"/>
        <v>7.1521511868239462E-2</v>
      </c>
      <c r="AC115" s="13">
        <f t="shared" ca="1" si="335"/>
        <v>7.4202662769075181E-2</v>
      </c>
      <c r="AD115" s="13">
        <f t="shared" ca="1" si="335"/>
        <v>9.0651885863391665E-2</v>
      </c>
      <c r="AE115" s="13">
        <f t="shared" ca="1" si="335"/>
        <v>0.10123156239101372</v>
      </c>
      <c r="AF115" s="13">
        <f t="shared" ca="1" si="335"/>
        <v>0.14478214864512912</v>
      </c>
      <c r="AG115" s="13">
        <f t="shared" ca="1" si="335"/>
        <v>0.18427477677906073</v>
      </c>
      <c r="AH115" s="13">
        <f t="shared" ca="1" si="335"/>
        <v>0.18601390168771095</v>
      </c>
      <c r="AI115" s="13">
        <f t="shared" ca="1" si="335"/>
        <v>0.22333262368582982</v>
      </c>
      <c r="AJ115" s="13">
        <f t="shared" ca="1" si="335"/>
        <v>0.25999917384320487</v>
      </c>
      <c r="AK115" s="13">
        <f t="shared" ca="1" si="335"/>
        <v>0.34623078389711059</v>
      </c>
      <c r="AL115" s="13">
        <f t="shared" ca="1" si="335"/>
        <v>0.38485384957671714</v>
      </c>
      <c r="AM115" s="13">
        <f t="shared" ca="1" si="335"/>
        <v>0.42869428998227421</v>
      </c>
      <c r="AN115" s="13">
        <f t="shared" ca="1" si="335"/>
        <v>0.48731729211135799</v>
      </c>
      <c r="AO115" s="13">
        <f t="shared" ca="1" si="335"/>
        <v>0.55057796066350906</v>
      </c>
      <c r="AP115" s="13">
        <f t="shared" ca="1" si="335"/>
        <v>0.61202704076914949</v>
      </c>
      <c r="AQ115" s="13">
        <f t="shared" ca="1" si="335"/>
        <v>0.66702686600521199</v>
      </c>
      <c r="AR115" s="13">
        <f t="shared" ca="1" si="335"/>
        <v>0.75746136125502239</v>
      </c>
      <c r="AS115" s="13">
        <f t="shared" ca="1" si="335"/>
        <v>0.83238865940270179</v>
      </c>
      <c r="AT115" s="13">
        <f t="shared" ca="1" si="335"/>
        <v>0.89289571351615671</v>
      </c>
      <c r="AU115" s="13">
        <f t="shared" ca="1" si="335"/>
        <v>0.97318531346550763</v>
      </c>
      <c r="AV115" s="13">
        <f t="shared" ca="1" si="335"/>
        <v>1.0399966953728195</v>
      </c>
      <c r="AW115" s="13">
        <f t="shared" ca="1" si="335"/>
        <v>1.1392717422416017</v>
      </c>
      <c r="AX115" s="13">
        <f t="shared" ca="1" si="335"/>
        <v>1.276445219411386</v>
      </c>
      <c r="AY115" s="13">
        <f t="shared" ca="1" si="335"/>
        <v>1.343401528394419</v>
      </c>
      <c r="AZ115" s="13">
        <f t="shared" ca="1" si="335"/>
        <v>1.4550678402373338</v>
      </c>
      <c r="BA115" s="13">
        <f t="shared" ca="1" si="335"/>
        <v>1.5485458040772819</v>
      </c>
      <c r="BB115" s="13">
        <f t="shared" ca="1" si="335"/>
        <v>1.6722410632050275</v>
      </c>
      <c r="BC115" s="13">
        <f t="shared" ca="1" si="335"/>
        <v>1.7775305837162247</v>
      </c>
      <c r="BD115" s="13">
        <f t="shared" ca="1" si="335"/>
        <v>1.9045591655855498</v>
      </c>
      <c r="BE115" s="13">
        <f t="shared" ca="1" si="335"/>
        <v>2.0210080709272527</v>
      </c>
      <c r="BF115" s="13">
        <f t="shared" ca="1" si="335"/>
        <v>2.1341236535273764</v>
      </c>
      <c r="BG115" s="13">
        <f t="shared" ca="1" si="335"/>
        <v>2.2698478599399525</v>
      </c>
      <c r="BH115" s="13">
        <f t="shared" ca="1" si="335"/>
        <v>2.3957894887413707</v>
      </c>
      <c r="BI115" s="13">
        <f t="shared" ca="1" si="335"/>
        <v>2.5262963204279965</v>
      </c>
      <c r="BJ115" s="13">
        <f t="shared" ca="1" si="335"/>
        <v>2.6997740300658535</v>
      </c>
      <c r="BK115" s="13">
        <f t="shared" ca="1" si="335"/>
        <v>2.8767299895210119</v>
      </c>
      <c r="BL115" s="13">
        <f t="shared" ca="1" si="335"/>
        <v>3.0800626767573642</v>
      </c>
      <c r="BM115" s="13">
        <f t="shared" ca="1" si="335"/>
        <v>3.3649893076245556</v>
      </c>
      <c r="BN115" s="13">
        <f t="shared" ca="1" si="335"/>
        <v>3.5796987703049945</v>
      </c>
      <c r="BO115" s="13">
        <f t="shared" ca="1" si="335"/>
        <v>3.8396254806103385</v>
      </c>
      <c r="BP115" s="13">
        <f t="shared" ca="1" si="335"/>
        <v>4.083392821972808</v>
      </c>
      <c r="BQ115" s="13">
        <f t="shared" ref="BQ115:BV115" ca="1" si="336">BQ52/$D115*100000</f>
        <v>4.3257108925780701</v>
      </c>
      <c r="BR115" s="13">
        <f t="shared" ca="1" si="336"/>
        <v>4.5512898859375728</v>
      </c>
      <c r="BS115" s="13">
        <f t="shared" ca="1" si="336"/>
        <v>4.8667236662440025</v>
      </c>
      <c r="BT115" s="13">
        <f t="shared" ca="1" si="336"/>
        <v>5.1280996473065557</v>
      </c>
      <c r="BU115" s="13">
        <f t="shared" ca="1" si="336"/>
        <v>5.3834611547266924</v>
      </c>
      <c r="BV115" s="13">
        <f t="shared" ca="1" si="336"/>
        <v>5.6561414476954717</v>
      </c>
      <c r="BW115" s="13">
        <f t="shared" ref="BW115:CQ115" ca="1" si="337">BW52/$D115*100000</f>
        <v>5.9417927139412674</v>
      </c>
      <c r="BX115" s="13">
        <f t="shared" ca="1" si="337"/>
        <v>6.2162121318186978</v>
      </c>
      <c r="BY115" s="13">
        <f t="shared" ca="1" si="337"/>
        <v>6.5686747799718042</v>
      </c>
      <c r="BZ115" s="13">
        <f t="shared" ca="1" si="337"/>
        <v>6.9346156461669501</v>
      </c>
      <c r="CA115" s="13">
        <f t="shared" ca="1" si="337"/>
        <v>7.270121826460719</v>
      </c>
      <c r="CB115" s="13">
        <f t="shared" ca="1" si="337"/>
        <v>7.7155551936887496</v>
      </c>
      <c r="CC115" s="13">
        <f t="shared" ca="1" si="337"/>
        <v>8.1179452194276891</v>
      </c>
      <c r="CD115" s="13">
        <f t="shared" ca="1" si="337"/>
        <v>8.5670742270866036</v>
      </c>
      <c r="CE115" s="13">
        <f t="shared" ca="1" si="337"/>
        <v>9.0430147437538757</v>
      </c>
      <c r="CF115" s="13">
        <f t="shared" ca="1" si="337"/>
        <v>9.5233755362306329</v>
      </c>
      <c r="CG115" s="13">
        <f t="shared" ca="1" si="337"/>
        <v>10.038808681031837</v>
      </c>
      <c r="CH115" s="13">
        <f t="shared" ca="1" si="337"/>
        <v>10.503589812868602</v>
      </c>
      <c r="CI115" s="13">
        <f t="shared" ca="1" si="337"/>
        <v>10.926994264587066</v>
      </c>
      <c r="CJ115" s="13">
        <f t="shared" ca="1" si="337"/>
        <v>11.455470846203145</v>
      </c>
      <c r="CK115" s="13">
        <f t="shared" ca="1" si="337"/>
        <v>11.984454672584247</v>
      </c>
      <c r="CL115" s="13">
        <f t="shared" ca="1" si="337"/>
        <v>12.571771646942992</v>
      </c>
      <c r="CM115" s="13">
        <f t="shared" ca="1" si="337"/>
        <v>13.175827698547494</v>
      </c>
      <c r="CN115" s="13">
        <f t="shared" ca="1" si="337"/>
        <v>13.812202488037745</v>
      </c>
      <c r="CO115" s="13">
        <f t="shared" ca="1" si="337"/>
        <v>14.374592005372504</v>
      </c>
      <c r="CP115" s="13">
        <f t="shared" ca="1" si="337"/>
        <v>15.013792872839312</v>
      </c>
      <c r="CQ115" s="13">
        <f t="shared" ca="1" si="337"/>
        <v>15.711834133048786</v>
      </c>
      <c r="CR115" s="13">
        <f t="shared" ref="CR115:DF115" ca="1" si="338">CR52/$D115*100000</f>
        <v>16.428426058950532</v>
      </c>
      <c r="CS115" s="13">
        <f t="shared" ca="1" si="338"/>
        <v>17.114728226026614</v>
      </c>
      <c r="CT115" s="13">
        <f t="shared" ca="1" si="338"/>
        <v>17.871102634213731</v>
      </c>
      <c r="CU115" s="13">
        <f t="shared" ca="1" si="338"/>
        <v>18.658346509529387</v>
      </c>
      <c r="CV115" s="13">
        <f t="shared" ca="1" si="338"/>
        <v>19.270083696147097</v>
      </c>
      <c r="CW115" s="13">
        <f t="shared" ca="1" si="338"/>
        <v>20.010516126004919</v>
      </c>
      <c r="CX115" s="13">
        <f t="shared" ca="1" si="338"/>
        <v>20.768412268487101</v>
      </c>
      <c r="CY115" s="13">
        <f t="shared" ca="1" si="338"/>
        <v>21.560438737301549</v>
      </c>
      <c r="CZ115" s="13">
        <f t="shared" ca="1" si="338"/>
        <v>22.390725954106298</v>
      </c>
      <c r="DA115" s="13">
        <f t="shared" ca="1" si="338"/>
        <v>23.255143497243306</v>
      </c>
      <c r="DB115" s="13">
        <f t="shared" ca="1" si="338"/>
        <v>24.088619109713918</v>
      </c>
      <c r="DC115" s="13">
        <f t="shared" ca="1" si="338"/>
        <v>24.861587668071071</v>
      </c>
      <c r="DD115" s="13">
        <f t="shared" ca="1" si="338"/>
        <v>25.656802532551374</v>
      </c>
      <c r="DE115" s="13">
        <f t="shared" ca="1" si="338"/>
        <v>26.590205363731506</v>
      </c>
      <c r="DF115" s="13">
        <f t="shared" ca="1" si="338"/>
        <v>27.574694989103243</v>
      </c>
      <c r="DG115" s="13">
        <f t="shared" ref="DG115:DX115" ca="1" si="339">DG52/$D115*100000</f>
        <v>28.62657570468517</v>
      </c>
      <c r="DH115" s="13">
        <f t="shared" ca="1" si="339"/>
        <v>29.742731578349296</v>
      </c>
      <c r="DI115" s="13">
        <f t="shared" ca="1" si="339"/>
        <v>30.817438308357261</v>
      </c>
      <c r="DJ115" s="13">
        <f t="shared" ca="1" si="339"/>
        <v>31.899536319226986</v>
      </c>
      <c r="DK115" s="13">
        <f t="shared" ca="1" si="339"/>
        <v>33.05663409178225</v>
      </c>
      <c r="DL115" s="13">
        <f t="shared" ca="1" si="339"/>
        <v>34.282862079456365</v>
      </c>
      <c r="DM115" s="13">
        <f t="shared" ca="1" si="339"/>
        <v>35.536191430290273</v>
      </c>
      <c r="DN115" s="13">
        <f t="shared" ca="1" si="339"/>
        <v>36.880534984676878</v>
      </c>
      <c r="DO115" s="13">
        <f t="shared" ca="1" si="339"/>
        <v>38.322994169326499</v>
      </c>
      <c r="DP115" s="13">
        <f t="shared" ca="1" si="339"/>
        <v>39.733062152552513</v>
      </c>
      <c r="DQ115" s="13">
        <f t="shared" ca="1" si="339"/>
        <v>41.075231800803301</v>
      </c>
      <c r="DR115" s="13">
        <f t="shared" ca="1" si="339"/>
        <v>42.426024610059478</v>
      </c>
      <c r="DS115" s="13">
        <f t="shared" ca="1" si="339"/>
        <v>43.814425995465228</v>
      </c>
      <c r="DT115" s="13">
        <f t="shared" ca="1" si="339"/>
        <v>45.329131327361686</v>
      </c>
      <c r="DU115" s="13">
        <f t="shared" ca="1" si="339"/>
        <v>46.979198547981426</v>
      </c>
      <c r="DV115" s="13">
        <f t="shared" ca="1" si="339"/>
        <v>48.779917463812986</v>
      </c>
      <c r="DW115" s="13">
        <f t="shared" ca="1" si="339"/>
        <v>50.537013329852577</v>
      </c>
      <c r="DX115" s="13">
        <f t="shared" ca="1" si="339"/>
        <v>52.149399510784889</v>
      </c>
      <c r="DY115" s="13">
        <f t="shared" ref="DY115:EL115" ca="1" si="340">DY52/$D115*100000</f>
        <v>53.798162387723131</v>
      </c>
      <c r="DZ115" s="13">
        <f t="shared" ca="1" si="340"/>
        <v>55.600982746152646</v>
      </c>
      <c r="EA115" s="13">
        <f t="shared" ca="1" si="340"/>
        <v>57.521701280681079</v>
      </c>
      <c r="EB115" s="13">
        <f t="shared" ca="1" si="340"/>
        <v>59.486477646228636</v>
      </c>
      <c r="EC115" s="13">
        <f t="shared" ca="1" si="340"/>
        <v>61.55936961026395</v>
      </c>
      <c r="ED115" s="13" t="e">
        <f t="shared" ca="1" si="340"/>
        <v>#N/A</v>
      </c>
      <c r="EE115" s="13" t="e">
        <f t="shared" ca="1" si="340"/>
        <v>#N/A</v>
      </c>
      <c r="EF115" s="13" t="e">
        <f t="shared" ca="1" si="340"/>
        <v>#N/A</v>
      </c>
      <c r="EG115" s="13" t="e">
        <f t="shared" ca="1" si="340"/>
        <v>#N/A</v>
      </c>
      <c r="EH115" s="13" t="e">
        <f t="shared" ca="1" si="340"/>
        <v>#N/A</v>
      </c>
      <c r="EI115" s="13" t="e">
        <f t="shared" ca="1" si="340"/>
        <v>#N/A</v>
      </c>
      <c r="EJ115" s="13" t="e">
        <f t="shared" ca="1" si="340"/>
        <v>#N/A</v>
      </c>
      <c r="EK115" s="13" t="e">
        <f t="shared" ca="1" si="340"/>
        <v>#N/A</v>
      </c>
      <c r="EL115" s="13" t="e">
        <f t="shared" ca="1" si="340"/>
        <v>#N/A</v>
      </c>
      <c r="EM115" s="13" t="e">
        <f t="shared" ref="EM115:FE115" ca="1" si="341">EM52/$D115*100000</f>
        <v>#N/A</v>
      </c>
      <c r="EN115" s="13" t="e">
        <f t="shared" ca="1" si="341"/>
        <v>#N/A</v>
      </c>
      <c r="EO115" s="13" t="e">
        <f t="shared" ca="1" si="341"/>
        <v>#N/A</v>
      </c>
      <c r="EP115" s="13" t="e">
        <f t="shared" ca="1" si="341"/>
        <v>#N/A</v>
      </c>
      <c r="EQ115" s="13" t="e">
        <f t="shared" ca="1" si="341"/>
        <v>#N/A</v>
      </c>
      <c r="ER115" s="13" t="e">
        <f t="shared" ca="1" si="341"/>
        <v>#N/A</v>
      </c>
      <c r="ES115" s="13" t="e">
        <f t="shared" ca="1" si="341"/>
        <v>#N/A</v>
      </c>
      <c r="ET115" s="13" t="e">
        <f t="shared" ca="1" si="341"/>
        <v>#N/A</v>
      </c>
      <c r="EU115" s="13" t="e">
        <f t="shared" ca="1" si="341"/>
        <v>#N/A</v>
      </c>
      <c r="EV115" s="13" t="e">
        <f t="shared" ca="1" si="341"/>
        <v>#N/A</v>
      </c>
      <c r="EW115" s="13" t="e">
        <f t="shared" ca="1" si="341"/>
        <v>#N/A</v>
      </c>
      <c r="EX115" s="13" t="e">
        <f t="shared" ca="1" si="341"/>
        <v>#N/A</v>
      </c>
      <c r="EY115" s="13" t="e">
        <f t="shared" ca="1" si="341"/>
        <v>#N/A</v>
      </c>
      <c r="EZ115" s="13" t="e">
        <f t="shared" ca="1" si="341"/>
        <v>#N/A</v>
      </c>
      <c r="FA115" s="13" t="e">
        <f t="shared" ca="1" si="341"/>
        <v>#N/A</v>
      </c>
      <c r="FB115" s="13" t="e">
        <f t="shared" ca="1" si="341"/>
        <v>#N/A</v>
      </c>
      <c r="FC115" s="13" t="e">
        <f t="shared" ca="1" si="341"/>
        <v>#N/A</v>
      </c>
      <c r="FD115" s="13" t="e">
        <f t="shared" ca="1" si="341"/>
        <v>#N/A</v>
      </c>
      <c r="FE115" s="13" t="e">
        <f t="shared" ca="1" si="341"/>
        <v>#N/A</v>
      </c>
      <c r="FF115" s="13" t="e">
        <f t="shared" ref="FF115:GM115" ca="1" si="342">FF52/$D115*100000</f>
        <v>#N/A</v>
      </c>
      <c r="FG115" s="13" t="e">
        <f t="shared" ca="1" si="342"/>
        <v>#N/A</v>
      </c>
      <c r="FH115" s="13" t="e">
        <f t="shared" ca="1" si="342"/>
        <v>#N/A</v>
      </c>
      <c r="FI115" s="13" t="e">
        <f t="shared" ca="1" si="342"/>
        <v>#N/A</v>
      </c>
      <c r="FJ115" s="13" t="e">
        <f t="shared" ca="1" si="342"/>
        <v>#N/A</v>
      </c>
      <c r="FK115" s="13" t="e">
        <f t="shared" ca="1" si="342"/>
        <v>#N/A</v>
      </c>
      <c r="FL115" s="13" t="e">
        <f t="shared" ca="1" si="342"/>
        <v>#N/A</v>
      </c>
      <c r="FM115" s="13" t="e">
        <f t="shared" ca="1" si="342"/>
        <v>#N/A</v>
      </c>
      <c r="FN115" s="13" t="e">
        <f t="shared" ca="1" si="342"/>
        <v>#N/A</v>
      </c>
      <c r="FO115" s="13" t="e">
        <f t="shared" ca="1" si="342"/>
        <v>#N/A</v>
      </c>
      <c r="FP115" s="13" t="e">
        <f t="shared" ca="1" si="342"/>
        <v>#N/A</v>
      </c>
      <c r="FQ115" s="13" t="e">
        <f t="shared" ca="1" si="342"/>
        <v>#N/A</v>
      </c>
      <c r="FR115" s="13" t="e">
        <f t="shared" ca="1" si="342"/>
        <v>#N/A</v>
      </c>
      <c r="FS115" s="13" t="e">
        <f t="shared" ca="1" si="342"/>
        <v>#N/A</v>
      </c>
      <c r="FT115" s="13" t="e">
        <f t="shared" ca="1" si="342"/>
        <v>#N/A</v>
      </c>
      <c r="FU115" s="13" t="e">
        <f t="shared" ca="1" si="342"/>
        <v>#N/A</v>
      </c>
      <c r="FV115" s="13" t="e">
        <f t="shared" ca="1" si="342"/>
        <v>#N/A</v>
      </c>
      <c r="FW115" s="13" t="e">
        <f t="shared" ca="1" si="342"/>
        <v>#N/A</v>
      </c>
      <c r="FX115" s="13" t="e">
        <f t="shared" ca="1" si="342"/>
        <v>#N/A</v>
      </c>
      <c r="FY115" s="13" t="e">
        <f t="shared" ca="1" si="342"/>
        <v>#N/A</v>
      </c>
      <c r="FZ115" s="13" t="e">
        <f t="shared" ca="1" si="342"/>
        <v>#N/A</v>
      </c>
      <c r="GA115" s="13" t="e">
        <f t="shared" ca="1" si="342"/>
        <v>#N/A</v>
      </c>
      <c r="GB115" s="13" t="e">
        <f t="shared" ca="1" si="342"/>
        <v>#N/A</v>
      </c>
      <c r="GC115" s="13" t="e">
        <f t="shared" ca="1" si="342"/>
        <v>#N/A</v>
      </c>
      <c r="GD115" s="13" t="e">
        <f t="shared" ca="1" si="342"/>
        <v>#N/A</v>
      </c>
      <c r="GE115" s="13" t="e">
        <f t="shared" ca="1" si="342"/>
        <v>#N/A</v>
      </c>
      <c r="GF115" s="13" t="e">
        <f t="shared" ca="1" si="342"/>
        <v>#N/A</v>
      </c>
      <c r="GG115" s="13" t="e">
        <f t="shared" ca="1" si="342"/>
        <v>#N/A</v>
      </c>
      <c r="GH115" s="13" t="e">
        <f t="shared" ca="1" si="342"/>
        <v>#N/A</v>
      </c>
      <c r="GI115" s="13" t="e">
        <f t="shared" ca="1" si="342"/>
        <v>#N/A</v>
      </c>
      <c r="GJ115" s="13" t="e">
        <f t="shared" ca="1" si="342"/>
        <v>#N/A</v>
      </c>
      <c r="GK115" s="13" t="e">
        <f t="shared" ca="1" si="342"/>
        <v>#N/A</v>
      </c>
      <c r="GL115" s="13" t="e">
        <f t="shared" ca="1" si="342"/>
        <v>#N/A</v>
      </c>
      <c r="GM115" s="13" t="e">
        <f t="shared" ca="1" si="342"/>
        <v>#N/A</v>
      </c>
    </row>
    <row r="116" spans="1:195" x14ac:dyDescent="0.25">
      <c r="A116" t="e">
        <f t="shared" ca="1" si="277"/>
        <v>#VALUE!</v>
      </c>
      <c r="B116">
        <f t="shared" si="278"/>
        <v>11</v>
      </c>
      <c r="C116" t="str">
        <f t="shared" ca="1" si="260"/>
        <v>Iran</v>
      </c>
      <c r="D116" s="1">
        <f t="shared" ca="1" si="260"/>
        <v>83992949</v>
      </c>
      <c r="E116" s="13">
        <f t="shared" ref="E116:BP116" ca="1" si="343">E53/$D116*100000</f>
        <v>5.1194773504142588E-2</v>
      </c>
      <c r="F116" s="13">
        <f t="shared" ca="1" si="343"/>
        <v>7.2625143808202286E-2</v>
      </c>
      <c r="G116" s="13">
        <f t="shared" ca="1" si="343"/>
        <v>0.11310473216031502</v>
      </c>
      <c r="H116" s="13">
        <f t="shared" ca="1" si="343"/>
        <v>0.16549008179246094</v>
      </c>
      <c r="I116" s="13">
        <f t="shared" ca="1" si="343"/>
        <v>0.29169115136081247</v>
      </c>
      <c r="J116" s="13">
        <f t="shared" ca="1" si="343"/>
        <v>0.46194353766528667</v>
      </c>
      <c r="K116" s="13">
        <f t="shared" ca="1" si="343"/>
        <v>0.70601164390596649</v>
      </c>
      <c r="L116" s="13">
        <f t="shared" ca="1" si="343"/>
        <v>1.1643834531872432</v>
      </c>
      <c r="M116" s="13">
        <f t="shared" ca="1" si="343"/>
        <v>1.7870547681329776</v>
      </c>
      <c r="N116" s="13">
        <f t="shared" ca="1" si="343"/>
        <v>2.7811858350157461</v>
      </c>
      <c r="O116" s="13">
        <f t="shared" ca="1" si="343"/>
        <v>3.4788634460256893</v>
      </c>
      <c r="P116" s="13">
        <f t="shared" ca="1" si="343"/>
        <v>4.1824939376756491</v>
      </c>
      <c r="Q116" s="13">
        <f t="shared" ca="1" si="343"/>
        <v>5.6516648796317419</v>
      </c>
      <c r="R116" s="13">
        <f t="shared" ca="1" si="343"/>
        <v>6.9327247933633096</v>
      </c>
      <c r="S116" s="13">
        <f t="shared" ca="1" si="343"/>
        <v>7.8173228564697741</v>
      </c>
      <c r="T116" s="13">
        <f t="shared" ca="1" si="343"/>
        <v>8.5257156526317459</v>
      </c>
      <c r="U116" s="13">
        <f t="shared" ca="1" si="343"/>
        <v>9.574613221402668</v>
      </c>
      <c r="V116" s="13">
        <f t="shared" ca="1" si="343"/>
        <v>10.715185152029845</v>
      </c>
      <c r="W116" s="13">
        <f t="shared" ca="1" si="343"/>
        <v>11.995054489633409</v>
      </c>
      <c r="X116" s="13">
        <f t="shared" ca="1" si="343"/>
        <v>13.529707118629684</v>
      </c>
      <c r="Y116" s="13">
        <f t="shared" ca="1" si="343"/>
        <v>15.15484353335421</v>
      </c>
      <c r="Z116" s="13">
        <f t="shared" ca="1" si="343"/>
        <v>16.594250072110221</v>
      </c>
      <c r="AA116" s="13">
        <f t="shared" ca="1" si="343"/>
        <v>17.847926734897712</v>
      </c>
      <c r="AB116" s="13">
        <f t="shared" ca="1" si="343"/>
        <v>19.250425413685615</v>
      </c>
      <c r="AC116" s="13">
        <f t="shared" ca="1" si="343"/>
        <v>20.669592158265573</v>
      </c>
      <c r="AD116" s="13">
        <f t="shared" ca="1" si="343"/>
        <v>21.914934788157041</v>
      </c>
      <c r="AE116" s="13">
        <f t="shared" ca="1" si="343"/>
        <v>23.387677458497141</v>
      </c>
      <c r="AF116" s="13">
        <f t="shared" ca="1" si="343"/>
        <v>24.537773998148346</v>
      </c>
      <c r="AG116" s="13">
        <f t="shared" ca="1" si="343"/>
        <v>25.761686257735754</v>
      </c>
      <c r="AH116" s="13">
        <f t="shared" ca="1" si="343"/>
        <v>27.441589174348429</v>
      </c>
      <c r="AI116" s="13">
        <f t="shared" ca="1" si="343"/>
        <v>29.539384311890274</v>
      </c>
      <c r="AJ116" s="13">
        <f t="shared" ca="1" si="343"/>
        <v>32.165795250265589</v>
      </c>
      <c r="AK116" s="13">
        <f t="shared" ca="1" si="343"/>
        <v>35.010081620065513</v>
      </c>
      <c r="AL116" s="13">
        <f t="shared" ca="1" si="343"/>
        <v>38.493707370603218</v>
      </c>
      <c r="AM116" s="13">
        <f t="shared" ca="1" si="343"/>
        <v>42.155919540341415</v>
      </c>
      <c r="AN116" s="13">
        <f t="shared" ca="1" si="343"/>
        <v>45.609780887679037</v>
      </c>
      <c r="AO116" s="13">
        <f t="shared" ca="1" si="343"/>
        <v>49.402956431497607</v>
      </c>
      <c r="AP116" s="13">
        <f t="shared" ca="1" si="343"/>
        <v>53.10564818958791</v>
      </c>
      <c r="AQ116" s="13">
        <f t="shared" ca="1" si="343"/>
        <v>56.663089660061821</v>
      </c>
      <c r="AR116" s="13">
        <f t="shared" ca="1" si="343"/>
        <v>60.085996028071357</v>
      </c>
      <c r="AS116" s="13">
        <f t="shared" ca="1" si="343"/>
        <v>63.318410215600359</v>
      </c>
      <c r="AT116" s="13">
        <f t="shared" ca="1" si="343"/>
        <v>66.366285103288845</v>
      </c>
      <c r="AU116" s="13">
        <f t="shared" ca="1" si="343"/>
        <v>69.322485629121076</v>
      </c>
      <c r="AV116" s="13">
        <f t="shared" ca="1" si="343"/>
        <v>72.029855744200631</v>
      </c>
      <c r="AW116" s="13">
        <f t="shared" ca="1" si="343"/>
        <v>74.51696927559955</v>
      </c>
      <c r="AX116" s="13">
        <f t="shared" ca="1" si="343"/>
        <v>76.894549803222176</v>
      </c>
      <c r="AY116" s="13">
        <f t="shared" ca="1" si="343"/>
        <v>78.839951196379602</v>
      </c>
      <c r="AZ116" s="13">
        <f t="shared" ca="1" si="343"/>
        <v>81.187767320802138</v>
      </c>
      <c r="BA116" s="13">
        <f t="shared" ca="1" si="343"/>
        <v>83.374855667944232</v>
      </c>
      <c r="BB116" s="13">
        <f t="shared" ca="1" si="343"/>
        <v>85.347640312045726</v>
      </c>
      <c r="BC116" s="13">
        <f t="shared" ca="1" si="343"/>
        <v>87.272801911027074</v>
      </c>
      <c r="BD116" s="13">
        <f t="shared" ca="1" si="343"/>
        <v>89.146768736504299</v>
      </c>
      <c r="BE116" s="13">
        <f t="shared" ca="1" si="343"/>
        <v>90.946919842045318</v>
      </c>
      <c r="BF116" s="13">
        <f t="shared" ca="1" si="343"/>
        <v>92.858985103618636</v>
      </c>
      <c r="BG116" s="13">
        <f t="shared" ca="1" si="343"/>
        <v>94.643658719495605</v>
      </c>
      <c r="BH116" s="13">
        <f t="shared" ca="1" si="343"/>
        <v>96.279510319372164</v>
      </c>
      <c r="BI116" s="13">
        <f t="shared" ca="1" si="343"/>
        <v>97.878454059280614</v>
      </c>
      <c r="BJ116" s="13">
        <f t="shared" ca="1" si="343"/>
        <v>99.419059568916907</v>
      </c>
      <c r="BK116" s="13">
        <f t="shared" ca="1" si="343"/>
        <v>100.96323680693722</v>
      </c>
      <c r="BL116" s="13">
        <f t="shared" ca="1" si="343"/>
        <v>102.38478470377316</v>
      </c>
      <c r="BM116" s="13">
        <f t="shared" ca="1" si="343"/>
        <v>103.61107811561658</v>
      </c>
      <c r="BN116" s="13">
        <f t="shared" ca="1" si="343"/>
        <v>105.00167103312445</v>
      </c>
      <c r="BO116" s="13">
        <f t="shared" ca="1" si="343"/>
        <v>106.35178436228021</v>
      </c>
      <c r="BP116" s="13">
        <f t="shared" ca="1" si="343"/>
        <v>107.72451863786804</v>
      </c>
      <c r="BQ116" s="13">
        <f t="shared" ref="BQ116:BV116" ca="1" si="344">BQ53/$D116*100000</f>
        <v>108.90437958071932</v>
      </c>
      <c r="BR116" s="13">
        <f t="shared" ca="1" si="344"/>
        <v>110.22830023505901</v>
      </c>
      <c r="BS116" s="13">
        <f t="shared" ca="1" si="344"/>
        <v>111.50578842040657</v>
      </c>
      <c r="BT116" s="13">
        <f t="shared" ca="1" si="344"/>
        <v>112.67612475423384</v>
      </c>
      <c r="BU116" s="13">
        <f t="shared" ca="1" si="344"/>
        <v>113.87384433900517</v>
      </c>
      <c r="BV116" s="13">
        <f t="shared" ca="1" si="344"/>
        <v>114.82868639366383</v>
      </c>
      <c r="BW116" s="13">
        <f t="shared" ref="BW116:CQ116" ca="1" si="345">BW53/$D116*100000</f>
        <v>115.99068869459508</v>
      </c>
      <c r="BX116" s="13">
        <f t="shared" ca="1" si="345"/>
        <v>117.44676329914311</v>
      </c>
      <c r="BY116" s="13">
        <f t="shared" ca="1" si="345"/>
        <v>119.02189551649151</v>
      </c>
      <c r="BZ116" s="13">
        <f t="shared" ca="1" si="345"/>
        <v>121.02206341153708</v>
      </c>
      <c r="CA116" s="13">
        <f t="shared" ca="1" si="345"/>
        <v>122.79006896162201</v>
      </c>
      <c r="CB116" s="13">
        <f t="shared" ca="1" si="345"/>
        <v>124.64260541679518</v>
      </c>
      <c r="CC116" s="13">
        <f t="shared" ca="1" si="345"/>
        <v>126.46299631651223</v>
      </c>
      <c r="CD116" s="13">
        <f t="shared" ca="1" si="345"/>
        <v>128.10956310154083</v>
      </c>
      <c r="CE116" s="13">
        <f t="shared" ca="1" si="345"/>
        <v>130.11330272497042</v>
      </c>
      <c r="CF116" s="13">
        <f t="shared" ca="1" si="345"/>
        <v>131.8765459705433</v>
      </c>
      <c r="CG116" s="13">
        <f t="shared" ca="1" si="345"/>
        <v>134.20769402917381</v>
      </c>
      <c r="CH116" s="13">
        <f t="shared" ca="1" si="345"/>
        <v>136.3602556686038</v>
      </c>
      <c r="CI116" s="13">
        <f t="shared" ca="1" si="345"/>
        <v>138.86284668966675</v>
      </c>
      <c r="CJ116" s="13">
        <f t="shared" ca="1" si="345"/>
        <v>140.95468894656861</v>
      </c>
      <c r="CK116" s="13">
        <f t="shared" ca="1" si="345"/>
        <v>143.10486943374261</v>
      </c>
      <c r="CL116" s="13">
        <f t="shared" ca="1" si="345"/>
        <v>145.83605107138217</v>
      </c>
      <c r="CM116" s="13">
        <f t="shared" ca="1" si="345"/>
        <v>148.34935727759719</v>
      </c>
      <c r="CN116" s="13">
        <f t="shared" ca="1" si="345"/>
        <v>151.14244887389296</v>
      </c>
      <c r="CO116" s="13">
        <f t="shared" ca="1" si="345"/>
        <v>153.99030697207692</v>
      </c>
      <c r="CP116" s="13">
        <f t="shared" ca="1" si="345"/>
        <v>156.74172840389255</v>
      </c>
      <c r="CQ116" s="13">
        <f t="shared" ca="1" si="345"/>
        <v>158.96691518713078</v>
      </c>
      <c r="CR116" s="13">
        <f t="shared" ref="CR116:DF116" ca="1" si="346">CR53/$D116*100000</f>
        <v>161.56237114617801</v>
      </c>
      <c r="CS116" s="13">
        <f t="shared" ca="1" si="346"/>
        <v>163.97090665312871</v>
      </c>
      <c r="CT116" s="13">
        <f t="shared" ca="1" si="346"/>
        <v>166.09846619387062</v>
      </c>
      <c r="CU116" s="13">
        <f t="shared" ca="1" si="346"/>
        <v>168.57486454011755</v>
      </c>
      <c r="CV116" s="13">
        <f t="shared" ca="1" si="346"/>
        <v>171.26318543714902</v>
      </c>
      <c r="CW116" s="13">
        <f t="shared" ca="1" si="346"/>
        <v>174.61941954199037</v>
      </c>
      <c r="CX116" s="13">
        <f t="shared" ca="1" si="346"/>
        <v>177.33631426609392</v>
      </c>
      <c r="CY116" s="13">
        <f t="shared" ca="1" si="346"/>
        <v>180.33180380415027</v>
      </c>
      <c r="CZ116" s="13">
        <f t="shared" ca="1" si="346"/>
        <v>183.87853008947215</v>
      </c>
      <c r="DA116" s="13">
        <f t="shared" ca="1" si="346"/>
        <v>187.58955588045848</v>
      </c>
      <c r="DB116" s="13">
        <f t="shared" ca="1" si="346"/>
        <v>191.3208214656209</v>
      </c>
      <c r="DC116" s="13">
        <f t="shared" ca="1" si="346"/>
        <v>195.57594054710475</v>
      </c>
      <c r="DD116" s="13">
        <f t="shared" ca="1" si="346"/>
        <v>199.01194325252229</v>
      </c>
      <c r="DE116" s="13">
        <f t="shared" ca="1" si="346"/>
        <v>201.71336048696182</v>
      </c>
      <c r="DF116" s="13">
        <f t="shared" ca="1" si="346"/>
        <v>204.52788245356166</v>
      </c>
      <c r="DG116" s="13">
        <f t="shared" ref="DG116:DX116" ca="1" si="347">DG53/$D116*100000</f>
        <v>206.96022948307242</v>
      </c>
      <c r="DH116" s="13">
        <f t="shared" ca="1" si="347"/>
        <v>209.45448647123939</v>
      </c>
      <c r="DI116" s="13">
        <f t="shared" ca="1" si="347"/>
        <v>211.84873506465405</v>
      </c>
      <c r="DJ116" s="13">
        <f t="shared" ca="1" si="347"/>
        <v>214.48943291656539</v>
      </c>
      <c r="DK116" s="13">
        <f t="shared" ca="1" si="347"/>
        <v>217.30990776380526</v>
      </c>
      <c r="DL116" s="13">
        <f t="shared" ca="1" si="347"/>
        <v>220.20300775485333</v>
      </c>
      <c r="DM116" s="13">
        <f t="shared" ca="1" si="347"/>
        <v>223.14611194327753</v>
      </c>
      <c r="DN116" s="13">
        <f t="shared" ca="1" si="347"/>
        <v>226.06183288075763</v>
      </c>
      <c r="DO116" s="13">
        <f t="shared" ca="1" si="347"/>
        <v>229.11327949683013</v>
      </c>
      <c r="DP116" s="13">
        <f t="shared" ca="1" si="347"/>
        <v>232.22306434317483</v>
      </c>
      <c r="DQ116" s="13">
        <f t="shared" ca="1" si="347"/>
        <v>235.31379997147141</v>
      </c>
      <c r="DR116" s="13">
        <f t="shared" ca="1" si="347"/>
        <v>238.42715654620008</v>
      </c>
      <c r="DS116" s="13">
        <f t="shared" ca="1" si="347"/>
        <v>241.1916743154238</v>
      </c>
      <c r="DT116" s="13">
        <f t="shared" ca="1" si="347"/>
        <v>244.01095858653565</v>
      </c>
      <c r="DU116" s="13">
        <f t="shared" ca="1" si="347"/>
        <v>247.07431096388819</v>
      </c>
      <c r="DV116" s="13">
        <f t="shared" ca="1" si="347"/>
        <v>249.98526959685626</v>
      </c>
      <c r="DW116" s="13">
        <f t="shared" ca="1" si="347"/>
        <v>252.99861777683267</v>
      </c>
      <c r="DX116" s="13">
        <f t="shared" ca="1" si="347"/>
        <v>256.08816282900125</v>
      </c>
      <c r="DY116" s="13">
        <f t="shared" ref="DY116:EL116" ca="1" si="348">DY53/$D116*100000</f>
        <v>259.21699689339403</v>
      </c>
      <c r="DZ116" s="13">
        <f t="shared" ca="1" si="348"/>
        <v>262.14105186377014</v>
      </c>
      <c r="EA116" s="13">
        <f t="shared" ca="1" si="348"/>
        <v>265.10439584637038</v>
      </c>
      <c r="EB116" s="13">
        <f t="shared" ca="1" si="348"/>
        <v>268.12369690698677</v>
      </c>
      <c r="EC116" s="13">
        <f t="shared" ca="1" si="348"/>
        <v>271.04894245349095</v>
      </c>
      <c r="ED116" s="13">
        <f t="shared" ca="1" si="348"/>
        <v>274.08372100377142</v>
      </c>
      <c r="EE116" s="13">
        <f t="shared" ca="1" si="348"/>
        <v>277.24112889523616</v>
      </c>
      <c r="EF116" s="13">
        <f t="shared" ca="1" si="348"/>
        <v>280.29614723969274</v>
      </c>
      <c r="EG116" s="13">
        <f t="shared" ca="1" si="348"/>
        <v>283.21186817717285</v>
      </c>
      <c r="EH116" s="13">
        <f t="shared" ca="1" si="348"/>
        <v>286.25974306486131</v>
      </c>
      <c r="EI116" s="13">
        <f t="shared" ca="1" si="348"/>
        <v>289.37071848733399</v>
      </c>
      <c r="EJ116" s="13">
        <f t="shared" ca="1" si="348"/>
        <v>292.51026773687869</v>
      </c>
      <c r="EK116" s="13">
        <f t="shared" ca="1" si="348"/>
        <v>295.71410809733567</v>
      </c>
      <c r="EL116" s="13">
        <f t="shared" ca="1" si="348"/>
        <v>298.18931586745452</v>
      </c>
      <c r="EM116" s="13">
        <f t="shared" ref="EM116:FE116" ca="1" si="349">EM53/$D116*100000</f>
        <v>300.88239906899804</v>
      </c>
      <c r="EN116" s="13">
        <f t="shared" ca="1" si="349"/>
        <v>303.736210047822</v>
      </c>
      <c r="EO116" s="13" t="e">
        <f t="shared" ca="1" si="349"/>
        <v>#N/A</v>
      </c>
      <c r="EP116" s="13" t="e">
        <f t="shared" ca="1" si="349"/>
        <v>#N/A</v>
      </c>
      <c r="EQ116" s="13" t="e">
        <f t="shared" ca="1" si="349"/>
        <v>#N/A</v>
      </c>
      <c r="ER116" s="13" t="e">
        <f t="shared" ca="1" si="349"/>
        <v>#N/A</v>
      </c>
      <c r="ES116" s="13" t="e">
        <f t="shared" ca="1" si="349"/>
        <v>#N/A</v>
      </c>
      <c r="ET116" s="13" t="e">
        <f t="shared" ca="1" si="349"/>
        <v>#N/A</v>
      </c>
      <c r="EU116" s="13" t="e">
        <f t="shared" ca="1" si="349"/>
        <v>#N/A</v>
      </c>
      <c r="EV116" s="13" t="e">
        <f t="shared" ca="1" si="349"/>
        <v>#N/A</v>
      </c>
      <c r="EW116" s="13" t="e">
        <f t="shared" ca="1" si="349"/>
        <v>#N/A</v>
      </c>
      <c r="EX116" s="13" t="e">
        <f t="shared" ca="1" si="349"/>
        <v>#N/A</v>
      </c>
      <c r="EY116" s="13" t="e">
        <f t="shared" ca="1" si="349"/>
        <v>#N/A</v>
      </c>
      <c r="EZ116" s="13" t="e">
        <f t="shared" ca="1" si="349"/>
        <v>#N/A</v>
      </c>
      <c r="FA116" s="13" t="e">
        <f t="shared" ca="1" si="349"/>
        <v>#N/A</v>
      </c>
      <c r="FB116" s="13" t="e">
        <f t="shared" ca="1" si="349"/>
        <v>#N/A</v>
      </c>
      <c r="FC116" s="13" t="e">
        <f t="shared" ca="1" si="349"/>
        <v>#N/A</v>
      </c>
      <c r="FD116" s="13" t="e">
        <f t="shared" ca="1" si="349"/>
        <v>#N/A</v>
      </c>
      <c r="FE116" s="13" t="e">
        <f t="shared" ca="1" si="349"/>
        <v>#N/A</v>
      </c>
      <c r="FF116" s="13" t="e">
        <f t="shared" ref="FF116:GM116" ca="1" si="350">FF53/$D116*100000</f>
        <v>#N/A</v>
      </c>
      <c r="FG116" s="13" t="e">
        <f t="shared" ca="1" si="350"/>
        <v>#N/A</v>
      </c>
      <c r="FH116" s="13" t="e">
        <f t="shared" ca="1" si="350"/>
        <v>#N/A</v>
      </c>
      <c r="FI116" s="13" t="e">
        <f t="shared" ca="1" si="350"/>
        <v>#N/A</v>
      </c>
      <c r="FJ116" s="13" t="e">
        <f t="shared" ca="1" si="350"/>
        <v>#N/A</v>
      </c>
      <c r="FK116" s="13" t="e">
        <f t="shared" ca="1" si="350"/>
        <v>#N/A</v>
      </c>
      <c r="FL116" s="13" t="e">
        <f t="shared" ca="1" si="350"/>
        <v>#N/A</v>
      </c>
      <c r="FM116" s="13" t="e">
        <f t="shared" ca="1" si="350"/>
        <v>#N/A</v>
      </c>
      <c r="FN116" s="13" t="e">
        <f t="shared" ca="1" si="350"/>
        <v>#N/A</v>
      </c>
      <c r="FO116" s="13" t="e">
        <f t="shared" ca="1" si="350"/>
        <v>#N/A</v>
      </c>
      <c r="FP116" s="13" t="e">
        <f t="shared" ca="1" si="350"/>
        <v>#N/A</v>
      </c>
      <c r="FQ116" s="13" t="e">
        <f t="shared" ca="1" si="350"/>
        <v>#N/A</v>
      </c>
      <c r="FR116" s="13" t="e">
        <f t="shared" ca="1" si="350"/>
        <v>#N/A</v>
      </c>
      <c r="FS116" s="13" t="e">
        <f t="shared" ca="1" si="350"/>
        <v>#N/A</v>
      </c>
      <c r="FT116" s="13" t="e">
        <f t="shared" ca="1" si="350"/>
        <v>#N/A</v>
      </c>
      <c r="FU116" s="13" t="e">
        <f t="shared" ca="1" si="350"/>
        <v>#N/A</v>
      </c>
      <c r="FV116" s="13" t="e">
        <f t="shared" ca="1" si="350"/>
        <v>#N/A</v>
      </c>
      <c r="FW116" s="13" t="e">
        <f t="shared" ca="1" si="350"/>
        <v>#N/A</v>
      </c>
      <c r="FX116" s="13" t="e">
        <f t="shared" ca="1" si="350"/>
        <v>#N/A</v>
      </c>
      <c r="FY116" s="13" t="e">
        <f t="shared" ca="1" si="350"/>
        <v>#N/A</v>
      </c>
      <c r="FZ116" s="13" t="e">
        <f t="shared" ca="1" si="350"/>
        <v>#N/A</v>
      </c>
      <c r="GA116" s="13" t="e">
        <f t="shared" ca="1" si="350"/>
        <v>#N/A</v>
      </c>
      <c r="GB116" s="13" t="e">
        <f t="shared" ca="1" si="350"/>
        <v>#N/A</v>
      </c>
      <c r="GC116" s="13" t="e">
        <f t="shared" ca="1" si="350"/>
        <v>#N/A</v>
      </c>
      <c r="GD116" s="13" t="e">
        <f t="shared" ca="1" si="350"/>
        <v>#N/A</v>
      </c>
      <c r="GE116" s="13" t="e">
        <f t="shared" ca="1" si="350"/>
        <v>#N/A</v>
      </c>
      <c r="GF116" s="13" t="e">
        <f t="shared" ca="1" si="350"/>
        <v>#N/A</v>
      </c>
      <c r="GG116" s="13" t="e">
        <f t="shared" ca="1" si="350"/>
        <v>#N/A</v>
      </c>
      <c r="GH116" s="13" t="e">
        <f t="shared" ca="1" si="350"/>
        <v>#N/A</v>
      </c>
      <c r="GI116" s="13" t="e">
        <f t="shared" ca="1" si="350"/>
        <v>#N/A</v>
      </c>
      <c r="GJ116" s="13" t="e">
        <f t="shared" ca="1" si="350"/>
        <v>#N/A</v>
      </c>
      <c r="GK116" s="13" t="e">
        <f t="shared" ca="1" si="350"/>
        <v>#N/A</v>
      </c>
      <c r="GL116" s="13" t="e">
        <f t="shared" ca="1" si="350"/>
        <v>#N/A</v>
      </c>
      <c r="GM116" s="13" t="e">
        <f t="shared" ca="1" si="350"/>
        <v>#N/A</v>
      </c>
    </row>
    <row r="117" spans="1:195" x14ac:dyDescent="0.25">
      <c r="A117" t="e">
        <f t="shared" ca="1" si="277"/>
        <v>#VALUE!</v>
      </c>
      <c r="B117">
        <f t="shared" si="278"/>
        <v>12</v>
      </c>
      <c r="C117" t="str">
        <f t="shared" ca="1" si="260"/>
        <v>Ireland</v>
      </c>
      <c r="D117" s="1">
        <f t="shared" ca="1" si="260"/>
        <v>4937786</v>
      </c>
      <c r="E117" s="13">
        <f t="shared" ref="E117:BP117" ca="1" si="351">E54/$D117*100000</f>
        <v>0.68856771030579289</v>
      </c>
      <c r="F117" s="13">
        <f t="shared" ca="1" si="351"/>
        <v>0.8708356336220322</v>
      </c>
      <c r="G117" s="13">
        <f t="shared" ca="1" si="351"/>
        <v>1.3467574333922125</v>
      </c>
      <c r="H117" s="13">
        <f t="shared" ca="1" si="351"/>
        <v>1.8226792331623931</v>
      </c>
      <c r="I117" s="13">
        <f t="shared" ca="1" si="351"/>
        <v>2.6125069008660966</v>
      </c>
      <c r="J117" s="13">
        <f t="shared" ca="1" si="351"/>
        <v>3.0175467304577399</v>
      </c>
      <c r="K117" s="13">
        <f t="shared" ca="1" si="351"/>
        <v>3.4225865600493823</v>
      </c>
      <c r="L117" s="13">
        <f t="shared" ca="1" si="351"/>
        <v>4.5161940999468184</v>
      </c>
      <c r="M117" s="13">
        <f t="shared" ca="1" si="351"/>
        <v>5.913581512037986</v>
      </c>
      <c r="N117" s="13">
        <f t="shared" ca="1" si="351"/>
        <v>11.280359254127255</v>
      </c>
      <c r="O117" s="13">
        <f t="shared" ca="1" si="351"/>
        <v>13.832110180554604</v>
      </c>
      <c r="P117" s="13">
        <f t="shared" ca="1" si="351"/>
        <v>15.897813311471984</v>
      </c>
      <c r="Q117" s="13">
        <f t="shared" ca="1" si="351"/>
        <v>18.348304280501424</v>
      </c>
      <c r="R117" s="13">
        <f t="shared" ca="1" si="351"/>
        <v>22.783490414529915</v>
      </c>
      <c r="S117" s="13">
        <f t="shared" ca="1" si="351"/>
        <v>26.91489667636467</v>
      </c>
      <c r="T117" s="13">
        <f t="shared" ca="1" si="351"/>
        <v>31.674114674066477</v>
      </c>
      <c r="U117" s="13">
        <f t="shared" ca="1" si="351"/>
        <v>36.83837250135992</v>
      </c>
      <c r="V117" s="13">
        <f t="shared" ca="1" si="351"/>
        <v>42.954473928193728</v>
      </c>
      <c r="W117" s="13">
        <f t="shared" ca="1" si="351"/>
        <v>48.90855942319088</v>
      </c>
      <c r="X117" s="13">
        <f t="shared" ca="1" si="351"/>
        <v>52.958957719107303</v>
      </c>
      <c r="Y117" s="13">
        <f t="shared" ca="1" si="351"/>
        <v>58.933295205584045</v>
      </c>
      <c r="Z117" s="13">
        <f t="shared" ca="1" si="351"/>
        <v>65.515192436448245</v>
      </c>
      <c r="AA117" s="13">
        <f t="shared" ca="1" si="351"/>
        <v>69.808614630119649</v>
      </c>
      <c r="AB117" s="13">
        <f t="shared" ca="1" si="351"/>
        <v>77.949915204911676</v>
      </c>
      <c r="AC117" s="13">
        <f t="shared" ca="1" si="351"/>
        <v>86.536759592254512</v>
      </c>
      <c r="AD117" s="13">
        <f t="shared" ca="1" si="351"/>
        <v>93.240168771996196</v>
      </c>
      <c r="AE117" s="13">
        <f t="shared" ca="1" si="351"/>
        <v>101.13844544903323</v>
      </c>
      <c r="AF117" s="13">
        <f t="shared" ca="1" si="351"/>
        <v>108.63168229647863</v>
      </c>
      <c r="AG117" s="13">
        <f t="shared" ca="1" si="351"/>
        <v>115.61861935693446</v>
      </c>
      <c r="AH117" s="13">
        <f t="shared" ca="1" si="351"/>
        <v>123.01059624698196</v>
      </c>
      <c r="AI117" s="13">
        <f t="shared" ca="1" si="351"/>
        <v>133.136591986773</v>
      </c>
      <c r="AJ117" s="13">
        <f t="shared" ca="1" si="351"/>
        <v>163.81835907833997</v>
      </c>
      <c r="AK117" s="13">
        <f t="shared" ca="1" si="351"/>
        <v>180.80977992970938</v>
      </c>
      <c r="AL117" s="13">
        <f t="shared" ca="1" si="351"/>
        <v>195.53297773536562</v>
      </c>
      <c r="AM117" s="13">
        <f t="shared" ca="1" si="351"/>
        <v>215.62295328311109</v>
      </c>
      <c r="AN117" s="13">
        <f t="shared" ca="1" si="351"/>
        <v>232.47261019412346</v>
      </c>
      <c r="AO117" s="13">
        <f t="shared" ca="1" si="351"/>
        <v>254.10173709431717</v>
      </c>
      <c r="AP117" s="13">
        <f t="shared" ca="1" si="351"/>
        <v>268.76417892553468</v>
      </c>
      <c r="AQ117" s="13">
        <f t="shared" ca="1" si="351"/>
        <v>283.1228408845584</v>
      </c>
      <c r="AR117" s="13">
        <f t="shared" ca="1" si="351"/>
        <v>298.8788902556733</v>
      </c>
      <c r="AS117" s="13">
        <f t="shared" ca="1" si="351"/>
        <v>308.86312205510728</v>
      </c>
      <c r="AT117" s="13">
        <f t="shared" ca="1" si="351"/>
        <v>316.98417063841976</v>
      </c>
      <c r="AU117" s="13">
        <f t="shared" ca="1" si="351"/>
        <v>324.84194333249758</v>
      </c>
      <c r="AV117" s="13">
        <f t="shared" ca="1" si="351"/>
        <v>337.62094995611392</v>
      </c>
      <c r="AW117" s="13">
        <f t="shared" ca="1" si="351"/>
        <v>356.57681398100283</v>
      </c>
      <c r="AX117" s="13">
        <f t="shared" ca="1" si="351"/>
        <v>368.26221306472172</v>
      </c>
      <c r="AY117" s="13">
        <f t="shared" ca="1" si="351"/>
        <v>375.8972138525242</v>
      </c>
      <c r="AZ117" s="13">
        <f t="shared" ca="1" si="351"/>
        <v>390.09385987971126</v>
      </c>
      <c r="BA117" s="13">
        <f t="shared" ca="1" si="351"/>
        <v>397.91112859083</v>
      </c>
      <c r="BB117" s="13">
        <f t="shared" ca="1" si="351"/>
        <v>402.54883463965433</v>
      </c>
      <c r="BC117" s="13">
        <f t="shared" ca="1" si="351"/>
        <v>410.16358343597716</v>
      </c>
      <c r="BD117" s="13">
        <f t="shared" ca="1" si="351"/>
        <v>417.43404837714718</v>
      </c>
      <c r="BE117" s="13">
        <f t="shared" ca="1" si="351"/>
        <v>421.90973849413484</v>
      </c>
      <c r="BF117" s="13">
        <f t="shared" ca="1" si="351"/>
        <v>428.85617157163148</v>
      </c>
      <c r="BG117" s="13">
        <f t="shared" ca="1" si="351"/>
        <v>435.53932875989358</v>
      </c>
      <c r="BH117" s="13">
        <f t="shared" ca="1" si="351"/>
        <v>440.92635849346243</v>
      </c>
      <c r="BI117" s="13">
        <f t="shared" ca="1" si="351"/>
        <v>445.19952869565429</v>
      </c>
      <c r="BJ117" s="13">
        <f t="shared" ca="1" si="351"/>
        <v>450.56630643774355</v>
      </c>
      <c r="BK117" s="13">
        <f t="shared" ca="1" si="351"/>
        <v>453.34082927044631</v>
      </c>
      <c r="BL117" s="13">
        <f t="shared" ca="1" si="351"/>
        <v>456.50013994126112</v>
      </c>
      <c r="BM117" s="13">
        <f t="shared" ca="1" si="351"/>
        <v>460.93532607528959</v>
      </c>
      <c r="BN117" s="13">
        <f t="shared" ca="1" si="351"/>
        <v>465.71479606447099</v>
      </c>
      <c r="BO117" s="13">
        <f t="shared" ca="1" si="351"/>
        <v>468.52982288013294</v>
      </c>
      <c r="BP117" s="13">
        <f t="shared" ca="1" si="351"/>
        <v>470.69678596844818</v>
      </c>
      <c r="BQ117" s="13">
        <f t="shared" ref="BQ117:BV117" ca="1" si="352">BQ54/$D117*100000</f>
        <v>473.91685261370179</v>
      </c>
      <c r="BR117" s="13">
        <f t="shared" ca="1" si="352"/>
        <v>482.54420098400379</v>
      </c>
      <c r="BS117" s="13">
        <f t="shared" ca="1" si="352"/>
        <v>485.15670788486989</v>
      </c>
      <c r="BT117" s="13">
        <f t="shared" ca="1" si="352"/>
        <v>487.0198911009914</v>
      </c>
      <c r="BU117" s="13">
        <f t="shared" ca="1" si="352"/>
        <v>488.31601855568471</v>
      </c>
      <c r="BV117" s="13">
        <f t="shared" ca="1" si="352"/>
        <v>490.09819380588795</v>
      </c>
      <c r="BW117" s="13">
        <f t="shared" ref="BW117:CQ117" ca="1" si="353">BW54/$D117*100000</f>
        <v>491.13104537134654</v>
      </c>
      <c r="BX117" s="13">
        <f t="shared" ca="1" si="353"/>
        <v>492.42717282603979</v>
      </c>
      <c r="BY117" s="13">
        <f t="shared" ca="1" si="353"/>
        <v>493.96632417848809</v>
      </c>
      <c r="BZ117" s="13">
        <f t="shared" ca="1" si="353"/>
        <v>496.29530319864006</v>
      </c>
      <c r="CA117" s="13">
        <f t="shared" ca="1" si="353"/>
        <v>497.8344545510883</v>
      </c>
      <c r="CB117" s="13">
        <f t="shared" ca="1" si="353"/>
        <v>498.98881806542448</v>
      </c>
      <c r="CC117" s="13">
        <f t="shared" ca="1" si="353"/>
        <v>500.18368556271986</v>
      </c>
      <c r="CD117" s="13">
        <f t="shared" ca="1" si="353"/>
        <v>500.93300924746438</v>
      </c>
      <c r="CE117" s="13">
        <f t="shared" ca="1" si="353"/>
        <v>502.31014466807596</v>
      </c>
      <c r="CF117" s="13">
        <f t="shared" ca="1" si="353"/>
        <v>503.07972034430003</v>
      </c>
      <c r="CG117" s="13">
        <f t="shared" ca="1" si="353"/>
        <v>503.78854004608542</v>
      </c>
      <c r="CH117" s="13">
        <f t="shared" ca="1" si="353"/>
        <v>504.86189559450327</v>
      </c>
      <c r="CI117" s="13">
        <f t="shared" ca="1" si="353"/>
        <v>506.09726707475778</v>
      </c>
      <c r="CJ117" s="13">
        <f t="shared" ca="1" si="353"/>
        <v>507.55541046128769</v>
      </c>
      <c r="CK117" s="13">
        <f t="shared" ca="1" si="353"/>
        <v>507.63641842720602</v>
      </c>
      <c r="CL117" s="13">
        <f t="shared" ca="1" si="353"/>
        <v>508.54775804378721</v>
      </c>
      <c r="CM117" s="13">
        <f t="shared" ca="1" si="353"/>
        <v>509.17556977965427</v>
      </c>
      <c r="CN117" s="13">
        <f t="shared" ca="1" si="353"/>
        <v>509.60086160072547</v>
      </c>
      <c r="CO117" s="13">
        <f t="shared" ca="1" si="353"/>
        <v>510.00590143031712</v>
      </c>
      <c r="CP117" s="13">
        <f t="shared" ca="1" si="353"/>
        <v>510.37043727694964</v>
      </c>
      <c r="CQ117" s="13">
        <f t="shared" ca="1" si="353"/>
        <v>510.49194922582711</v>
      </c>
      <c r="CR117" s="13">
        <f t="shared" ref="CR117:DF117" ca="1" si="354">CR54/$D117*100000</f>
        <v>510.65396515766372</v>
      </c>
      <c r="CS117" s="13">
        <f t="shared" ca="1" si="354"/>
        <v>510.97799702133705</v>
      </c>
      <c r="CT117" s="13">
        <f t="shared" ca="1" si="354"/>
        <v>511.11976096169417</v>
      </c>
      <c r="CU117" s="13">
        <f t="shared" ca="1" si="354"/>
        <v>511.36278485944916</v>
      </c>
      <c r="CV117" s="13">
        <f t="shared" ca="1" si="354"/>
        <v>512.27412447603035</v>
      </c>
      <c r="CW117" s="13">
        <f t="shared" ca="1" si="354"/>
        <v>512.43614040786701</v>
      </c>
      <c r="CX117" s="13">
        <f t="shared" ca="1" si="354"/>
        <v>512.80067625449954</v>
      </c>
      <c r="CY117" s="13">
        <f t="shared" ca="1" si="354"/>
        <v>513.06395214373401</v>
      </c>
      <c r="CZ117" s="13">
        <f t="shared" ca="1" si="354"/>
        <v>513.20571608409114</v>
      </c>
      <c r="DA117" s="13">
        <f t="shared" ca="1" si="354"/>
        <v>513.48924396480527</v>
      </c>
      <c r="DB117" s="13">
        <f t="shared" ca="1" si="354"/>
        <v>513.75251985403986</v>
      </c>
      <c r="DC117" s="13">
        <f t="shared" ca="1" si="354"/>
        <v>513.87403180291733</v>
      </c>
      <c r="DD117" s="13">
        <f t="shared" ca="1" si="354"/>
        <v>513.97529176031526</v>
      </c>
      <c r="DE117" s="13">
        <f t="shared" ca="1" si="354"/>
        <v>514.05629972623353</v>
      </c>
      <c r="DF117" s="13">
        <f t="shared" ca="1" si="354"/>
        <v>514.2183156580702</v>
      </c>
      <c r="DG117" s="13">
        <f t="shared" ref="DG117:DX117" ca="1" si="355">DG54/$D117*100000</f>
        <v>514.31957561546812</v>
      </c>
      <c r="DH117" s="13">
        <f t="shared" ca="1" si="355"/>
        <v>514.50184353878444</v>
      </c>
      <c r="DI117" s="13">
        <f t="shared" ca="1" si="355"/>
        <v>514.68411146210065</v>
      </c>
      <c r="DJ117" s="13">
        <f t="shared" ca="1" si="355"/>
        <v>515.14990726613109</v>
      </c>
      <c r="DK117" s="13">
        <f t="shared" ca="1" si="355"/>
        <v>515.19041124909018</v>
      </c>
      <c r="DL117" s="13">
        <f t="shared" ca="1" si="355"/>
        <v>515.65620705312062</v>
      </c>
      <c r="DM117" s="13">
        <f t="shared" ca="1" si="355"/>
        <v>515.87897895939602</v>
      </c>
      <c r="DN117" s="13">
        <f t="shared" ca="1" si="355"/>
        <v>515.9599869253143</v>
      </c>
      <c r="DO117" s="13">
        <f t="shared" ca="1" si="355"/>
        <v>516.20301082306935</v>
      </c>
      <c r="DP117" s="13">
        <f t="shared" ca="1" si="355"/>
        <v>516.38527874638555</v>
      </c>
      <c r="DQ117" s="13">
        <f t="shared" ca="1" si="355"/>
        <v>516.60805065266095</v>
      </c>
      <c r="DR117" s="13">
        <f t="shared" ca="1" si="355"/>
        <v>516.97258649929336</v>
      </c>
      <c r="DS117" s="13">
        <f t="shared" ca="1" si="355"/>
        <v>517.05359446521175</v>
      </c>
      <c r="DT117" s="13">
        <f t="shared" ca="1" si="355"/>
        <v>517.19535840556887</v>
      </c>
      <c r="DU117" s="13">
        <f t="shared" ca="1" si="355"/>
        <v>517.27636637148714</v>
      </c>
      <c r="DV117" s="13">
        <f t="shared" ca="1" si="355"/>
        <v>517.74216217551748</v>
      </c>
      <c r="DW117" s="13">
        <f t="shared" ca="1" si="355"/>
        <v>518.22820997102747</v>
      </c>
      <c r="DX117" s="13">
        <f t="shared" ca="1" si="355"/>
        <v>518.67375378357826</v>
      </c>
      <c r="DY117" s="13" t="e">
        <f t="shared" ref="DY117:EL117" ca="1" si="356">DY54/$D117*100000</f>
        <v>#N/A</v>
      </c>
      <c r="DZ117" s="13" t="e">
        <f t="shared" ca="1" si="356"/>
        <v>#N/A</v>
      </c>
      <c r="EA117" s="13" t="e">
        <f t="shared" ca="1" si="356"/>
        <v>#N/A</v>
      </c>
      <c r="EB117" s="13" t="e">
        <f t="shared" ca="1" si="356"/>
        <v>#N/A</v>
      </c>
      <c r="EC117" s="13" t="e">
        <f t="shared" ca="1" si="356"/>
        <v>#N/A</v>
      </c>
      <c r="ED117" s="13" t="e">
        <f t="shared" ca="1" si="356"/>
        <v>#N/A</v>
      </c>
      <c r="EE117" s="13" t="e">
        <f t="shared" ca="1" si="356"/>
        <v>#N/A</v>
      </c>
      <c r="EF117" s="13" t="e">
        <f t="shared" ca="1" si="356"/>
        <v>#N/A</v>
      </c>
      <c r="EG117" s="13" t="e">
        <f t="shared" ca="1" si="356"/>
        <v>#N/A</v>
      </c>
      <c r="EH117" s="13" t="e">
        <f t="shared" ca="1" si="356"/>
        <v>#N/A</v>
      </c>
      <c r="EI117" s="13" t="e">
        <f t="shared" ca="1" si="356"/>
        <v>#N/A</v>
      </c>
      <c r="EJ117" s="13" t="e">
        <f t="shared" ca="1" si="356"/>
        <v>#N/A</v>
      </c>
      <c r="EK117" s="13" t="e">
        <f t="shared" ca="1" si="356"/>
        <v>#N/A</v>
      </c>
      <c r="EL117" s="13" t="e">
        <f t="shared" ca="1" si="356"/>
        <v>#N/A</v>
      </c>
      <c r="EM117" s="13" t="e">
        <f t="shared" ref="EM117:FE117" ca="1" si="357">EM54/$D117*100000</f>
        <v>#N/A</v>
      </c>
      <c r="EN117" s="13" t="e">
        <f t="shared" ca="1" si="357"/>
        <v>#N/A</v>
      </c>
      <c r="EO117" s="13" t="e">
        <f t="shared" ca="1" si="357"/>
        <v>#N/A</v>
      </c>
      <c r="EP117" s="13" t="e">
        <f t="shared" ca="1" si="357"/>
        <v>#N/A</v>
      </c>
      <c r="EQ117" s="13" t="e">
        <f t="shared" ca="1" si="357"/>
        <v>#N/A</v>
      </c>
      <c r="ER117" s="13" t="e">
        <f t="shared" ca="1" si="357"/>
        <v>#N/A</v>
      </c>
      <c r="ES117" s="13" t="e">
        <f t="shared" ca="1" si="357"/>
        <v>#N/A</v>
      </c>
      <c r="ET117" s="13" t="e">
        <f t="shared" ca="1" si="357"/>
        <v>#N/A</v>
      </c>
      <c r="EU117" s="13" t="e">
        <f t="shared" ca="1" si="357"/>
        <v>#N/A</v>
      </c>
      <c r="EV117" s="13" t="e">
        <f t="shared" ca="1" si="357"/>
        <v>#N/A</v>
      </c>
      <c r="EW117" s="13" t="e">
        <f t="shared" ca="1" si="357"/>
        <v>#N/A</v>
      </c>
      <c r="EX117" s="13" t="e">
        <f t="shared" ca="1" si="357"/>
        <v>#N/A</v>
      </c>
      <c r="EY117" s="13" t="e">
        <f t="shared" ca="1" si="357"/>
        <v>#N/A</v>
      </c>
      <c r="EZ117" s="13" t="e">
        <f t="shared" ca="1" si="357"/>
        <v>#N/A</v>
      </c>
      <c r="FA117" s="13" t="e">
        <f t="shared" ca="1" si="357"/>
        <v>#N/A</v>
      </c>
      <c r="FB117" s="13" t="e">
        <f t="shared" ca="1" si="357"/>
        <v>#N/A</v>
      </c>
      <c r="FC117" s="13" t="e">
        <f t="shared" ca="1" si="357"/>
        <v>#N/A</v>
      </c>
      <c r="FD117" s="13" t="e">
        <f t="shared" ca="1" si="357"/>
        <v>#N/A</v>
      </c>
      <c r="FE117" s="13" t="e">
        <f t="shared" ca="1" si="357"/>
        <v>#N/A</v>
      </c>
      <c r="FF117" s="13" t="e">
        <f t="shared" ref="FF117:GM117" ca="1" si="358">FF54/$D117*100000</f>
        <v>#N/A</v>
      </c>
      <c r="FG117" s="13" t="e">
        <f t="shared" ca="1" si="358"/>
        <v>#N/A</v>
      </c>
      <c r="FH117" s="13" t="e">
        <f t="shared" ca="1" si="358"/>
        <v>#N/A</v>
      </c>
      <c r="FI117" s="13" t="e">
        <f t="shared" ca="1" si="358"/>
        <v>#N/A</v>
      </c>
      <c r="FJ117" s="13" t="e">
        <f t="shared" ca="1" si="358"/>
        <v>#N/A</v>
      </c>
      <c r="FK117" s="13" t="e">
        <f t="shared" ca="1" si="358"/>
        <v>#N/A</v>
      </c>
      <c r="FL117" s="13" t="e">
        <f t="shared" ca="1" si="358"/>
        <v>#N/A</v>
      </c>
      <c r="FM117" s="13" t="e">
        <f t="shared" ca="1" si="358"/>
        <v>#N/A</v>
      </c>
      <c r="FN117" s="13" t="e">
        <f t="shared" ca="1" si="358"/>
        <v>#N/A</v>
      </c>
      <c r="FO117" s="13" t="e">
        <f t="shared" ca="1" si="358"/>
        <v>#N/A</v>
      </c>
      <c r="FP117" s="13" t="e">
        <f t="shared" ca="1" si="358"/>
        <v>#N/A</v>
      </c>
      <c r="FQ117" s="13" t="e">
        <f t="shared" ca="1" si="358"/>
        <v>#N/A</v>
      </c>
      <c r="FR117" s="13" t="e">
        <f t="shared" ca="1" si="358"/>
        <v>#N/A</v>
      </c>
      <c r="FS117" s="13" t="e">
        <f t="shared" ca="1" si="358"/>
        <v>#N/A</v>
      </c>
      <c r="FT117" s="13" t="e">
        <f t="shared" ca="1" si="358"/>
        <v>#N/A</v>
      </c>
      <c r="FU117" s="13" t="e">
        <f t="shared" ca="1" si="358"/>
        <v>#N/A</v>
      </c>
      <c r="FV117" s="13" t="e">
        <f t="shared" ca="1" si="358"/>
        <v>#N/A</v>
      </c>
      <c r="FW117" s="13" t="e">
        <f t="shared" ca="1" si="358"/>
        <v>#N/A</v>
      </c>
      <c r="FX117" s="13" t="e">
        <f t="shared" ca="1" si="358"/>
        <v>#N/A</v>
      </c>
      <c r="FY117" s="13" t="e">
        <f t="shared" ca="1" si="358"/>
        <v>#N/A</v>
      </c>
      <c r="FZ117" s="13" t="e">
        <f t="shared" ca="1" si="358"/>
        <v>#N/A</v>
      </c>
      <c r="GA117" s="13" t="e">
        <f t="shared" ca="1" si="358"/>
        <v>#N/A</v>
      </c>
      <c r="GB117" s="13" t="e">
        <f t="shared" ca="1" si="358"/>
        <v>#N/A</v>
      </c>
      <c r="GC117" s="13" t="e">
        <f t="shared" ca="1" si="358"/>
        <v>#N/A</v>
      </c>
      <c r="GD117" s="13" t="e">
        <f t="shared" ca="1" si="358"/>
        <v>#N/A</v>
      </c>
      <c r="GE117" s="13" t="e">
        <f t="shared" ca="1" si="358"/>
        <v>#N/A</v>
      </c>
      <c r="GF117" s="13" t="e">
        <f t="shared" ca="1" si="358"/>
        <v>#N/A</v>
      </c>
      <c r="GG117" s="13" t="e">
        <f t="shared" ca="1" si="358"/>
        <v>#N/A</v>
      </c>
      <c r="GH117" s="13" t="e">
        <f t="shared" ca="1" si="358"/>
        <v>#N/A</v>
      </c>
      <c r="GI117" s="13" t="e">
        <f t="shared" ca="1" si="358"/>
        <v>#N/A</v>
      </c>
      <c r="GJ117" s="13" t="e">
        <f t="shared" ca="1" si="358"/>
        <v>#N/A</v>
      </c>
      <c r="GK117" s="13" t="e">
        <f t="shared" ca="1" si="358"/>
        <v>#N/A</v>
      </c>
      <c r="GL117" s="13" t="e">
        <f t="shared" ca="1" si="358"/>
        <v>#N/A</v>
      </c>
      <c r="GM117" s="13" t="e">
        <f t="shared" ca="1" si="358"/>
        <v>#N/A</v>
      </c>
    </row>
    <row r="118" spans="1:195" x14ac:dyDescent="0.25">
      <c r="A118" t="e">
        <f t="shared" ca="1" si="277"/>
        <v>#VALUE!</v>
      </c>
      <c r="B118">
        <f t="shared" si="278"/>
        <v>13</v>
      </c>
      <c r="C118" t="str">
        <f t="shared" ca="1" si="260"/>
        <v>Israel</v>
      </c>
      <c r="D118" s="1">
        <f t="shared" ca="1" si="260"/>
        <v>8655535</v>
      </c>
      <c r="E118" s="13">
        <f t="shared" ref="E118:BP118" ca="1" si="359">E55/$D118*100000</f>
        <v>0.42747213199415168</v>
      </c>
      <c r="F118" s="13">
        <f t="shared" ca="1" si="359"/>
        <v>0.49679193718239256</v>
      </c>
      <c r="G118" s="13">
        <f t="shared" ca="1" si="359"/>
        <v>0.70475135274711498</v>
      </c>
      <c r="H118" s="13">
        <f t="shared" ca="1" si="359"/>
        <v>0.7856244588000626</v>
      </c>
      <c r="I118" s="13">
        <f t="shared" ca="1" si="359"/>
        <v>0.86649756485301022</v>
      </c>
      <c r="J118" s="13">
        <f t="shared" ca="1" si="359"/>
        <v>0.91271076831183739</v>
      </c>
      <c r="K118" s="13">
        <f t="shared" ca="1" si="359"/>
        <v>1.1553300864706804</v>
      </c>
      <c r="L118" s="13">
        <f t="shared" ca="1" si="359"/>
        <v>1.4557159089530571</v>
      </c>
      <c r="M118" s="13">
        <f t="shared" ca="1" si="359"/>
        <v>1.7907616340295547</v>
      </c>
      <c r="N118" s="13">
        <f t="shared" ca="1" si="359"/>
        <v>2.4608530841825491</v>
      </c>
      <c r="O118" s="13">
        <f t="shared" ca="1" si="359"/>
        <v>2.5186195885060831</v>
      </c>
      <c r="P118" s="13">
        <f t="shared" ca="1" si="359"/>
        <v>2.8883252161767006</v>
      </c>
      <c r="Q118" s="13">
        <f t="shared" ca="1" si="359"/>
        <v>3.5122034628708678</v>
      </c>
      <c r="R118" s="13">
        <f t="shared" ca="1" si="359"/>
        <v>4.9332594692298048</v>
      </c>
      <c r="S118" s="13">
        <f t="shared" ca="1" si="359"/>
        <v>6.1116961574298987</v>
      </c>
      <c r="T118" s="13">
        <f t="shared" ca="1" si="359"/>
        <v>8.2259502156712436</v>
      </c>
      <c r="U118" s="13">
        <f t="shared" ca="1" si="359"/>
        <v>10.201564663536107</v>
      </c>
      <c r="V118" s="13">
        <f t="shared" ca="1" si="359"/>
        <v>12.373585226100987</v>
      </c>
      <c r="W118" s="13">
        <f t="shared" ca="1" si="359"/>
        <v>14.302986470507022</v>
      </c>
      <c r="X118" s="13">
        <f t="shared" ca="1" si="359"/>
        <v>27.36976974849042</v>
      </c>
      <c r="Y118" s="13">
        <f t="shared" ca="1" si="359"/>
        <v>31.11303922865542</v>
      </c>
      <c r="Z118" s="13">
        <f t="shared" ca="1" si="359"/>
        <v>35.064268124385151</v>
      </c>
      <c r="AA118" s="13">
        <f t="shared" ca="1" si="359"/>
        <v>41.811395829373922</v>
      </c>
      <c r="AB118" s="13">
        <f t="shared" ca="1" si="359"/>
        <v>49.066868772409791</v>
      </c>
      <c r="AC118" s="13">
        <f t="shared" ca="1" si="359"/>
        <v>54.242747559798445</v>
      </c>
      <c r="AD118" s="13">
        <f t="shared" ca="1" si="359"/>
        <v>61.902586033099055</v>
      </c>
      <c r="AE118" s="13">
        <f t="shared" ca="1" si="359"/>
        <v>70.382708867793838</v>
      </c>
      <c r="AF118" s="13">
        <f t="shared" ca="1" si="359"/>
        <v>79.220984029294542</v>
      </c>
      <c r="AG118" s="13">
        <f t="shared" ca="1" si="359"/>
        <v>85.817918823042135</v>
      </c>
      <c r="AH118" s="13">
        <f t="shared" ca="1" si="359"/>
        <v>90.704965088813111</v>
      </c>
      <c r="AI118" s="13">
        <f t="shared" ca="1" si="359"/>
        <v>97.394326289478357</v>
      </c>
      <c r="AJ118" s="13">
        <f t="shared" ca="1" si="359"/>
        <v>102.87059089934938</v>
      </c>
      <c r="AK118" s="13">
        <f t="shared" ca="1" si="359"/>
        <v>106.84492639680852</v>
      </c>
      <c r="AL118" s="13">
        <f t="shared" ca="1" si="359"/>
        <v>108.64724133170277</v>
      </c>
      <c r="AM118" s="13">
        <f t="shared" ca="1" si="359"/>
        <v>115.1633030193974</v>
      </c>
      <c r="AN118" s="13">
        <f t="shared" ca="1" si="359"/>
        <v>120.24675539986841</v>
      </c>
      <c r="AO118" s="13">
        <f t="shared" ca="1" si="359"/>
        <v>124.11711118954518</v>
      </c>
      <c r="AP118" s="13">
        <f t="shared" ca="1" si="359"/>
        <v>128.76153813715732</v>
      </c>
      <c r="AQ118" s="13">
        <f t="shared" ca="1" si="359"/>
        <v>133.85654381849304</v>
      </c>
      <c r="AR118" s="13">
        <f t="shared" ca="1" si="359"/>
        <v>139.17106221625815</v>
      </c>
      <c r="AS118" s="13">
        <f t="shared" ca="1" si="359"/>
        <v>144.42781410969974</v>
      </c>
      <c r="AT118" s="13">
        <f t="shared" ca="1" si="359"/>
        <v>147.3970124319294</v>
      </c>
      <c r="AU118" s="13">
        <f t="shared" ca="1" si="359"/>
        <v>149.98495182562371</v>
      </c>
      <c r="AV118" s="13">
        <f t="shared" ca="1" si="359"/>
        <v>153.25453597033575</v>
      </c>
      <c r="AW118" s="13">
        <f t="shared" ca="1" si="359"/>
        <v>155.86558196575947</v>
      </c>
      <c r="AX118" s="13">
        <f t="shared" ca="1" si="359"/>
        <v>158.43041475772441</v>
      </c>
      <c r="AY118" s="13">
        <f t="shared" ca="1" si="359"/>
        <v>161.07612065574224</v>
      </c>
      <c r="AZ118" s="13">
        <f t="shared" ca="1" si="359"/>
        <v>167.49975593651922</v>
      </c>
      <c r="BA118" s="13">
        <f t="shared" ca="1" si="359"/>
        <v>171.0235127002548</v>
      </c>
      <c r="BB118" s="13">
        <f t="shared" ca="1" si="359"/>
        <v>173.96960442075505</v>
      </c>
      <c r="BC118" s="13">
        <f t="shared" ca="1" si="359"/>
        <v>176.74239662828467</v>
      </c>
      <c r="BD118" s="13">
        <f t="shared" ca="1" si="359"/>
        <v>178.41762525366715</v>
      </c>
      <c r="BE118" s="13">
        <f t="shared" ca="1" si="359"/>
        <v>179.71159495051432</v>
      </c>
      <c r="BF118" s="13">
        <f t="shared" ca="1" si="359"/>
        <v>181.71031600010861</v>
      </c>
      <c r="BG118" s="13">
        <f t="shared" ca="1" si="359"/>
        <v>182.93496589176752</v>
      </c>
      <c r="BH118" s="13">
        <f t="shared" ca="1" si="359"/>
        <v>184.22893558861469</v>
      </c>
      <c r="BI118" s="13">
        <f t="shared" ca="1" si="359"/>
        <v>186.01969722264423</v>
      </c>
      <c r="BJ118" s="13">
        <f t="shared" ca="1" si="359"/>
        <v>186.9901744952796</v>
      </c>
      <c r="BK118" s="13">
        <f t="shared" ca="1" si="359"/>
        <v>187.25590041516787</v>
      </c>
      <c r="BL118" s="13">
        <f t="shared" ca="1" si="359"/>
        <v>187.69492584802674</v>
      </c>
      <c r="BM118" s="13">
        <f t="shared" ca="1" si="359"/>
        <v>188.19171778520914</v>
      </c>
      <c r="BN118" s="13">
        <f t="shared" ca="1" si="359"/>
        <v>188.43433710336797</v>
      </c>
      <c r="BO118" s="13">
        <f t="shared" ca="1" si="359"/>
        <v>189.25462146476215</v>
      </c>
      <c r="BP118" s="13">
        <f t="shared" ca="1" si="359"/>
        <v>189.890053012321</v>
      </c>
      <c r="BQ118" s="13">
        <f t="shared" ref="BQ118:BV118" ca="1" si="360">BQ55/$D118*100000</f>
        <v>190.09801242788575</v>
      </c>
      <c r="BR118" s="13">
        <f t="shared" ca="1" si="360"/>
        <v>190.36373834777399</v>
      </c>
      <c r="BS118" s="13">
        <f t="shared" ca="1" si="360"/>
        <v>190.69878407285049</v>
      </c>
      <c r="BT118" s="13">
        <f t="shared" ca="1" si="360"/>
        <v>190.96450999273875</v>
      </c>
      <c r="BU118" s="13">
        <f t="shared" ca="1" si="360"/>
        <v>191.18402270916818</v>
      </c>
      <c r="BV118" s="13">
        <f t="shared" ca="1" si="360"/>
        <v>191.54217503597411</v>
      </c>
      <c r="BW118" s="13">
        <f t="shared" ref="BW118:CQ118" ca="1" si="361">BW55/$D118*100000</f>
        <v>191.65770804462116</v>
      </c>
      <c r="BX118" s="13">
        <f t="shared" ca="1" si="361"/>
        <v>191.87722076105058</v>
      </c>
      <c r="BY118" s="13">
        <f t="shared" ca="1" si="361"/>
        <v>191.98120046883295</v>
      </c>
      <c r="BZ118" s="13">
        <f t="shared" ca="1" si="361"/>
        <v>192.28158629131534</v>
      </c>
      <c r="CA118" s="13">
        <f t="shared" ca="1" si="361"/>
        <v>192.46643910515061</v>
      </c>
      <c r="CB118" s="13">
        <f t="shared" ca="1" si="361"/>
        <v>192.55886551206831</v>
      </c>
      <c r="CC118" s="13">
        <f t="shared" ca="1" si="361"/>
        <v>192.74371832590359</v>
      </c>
      <c r="CD118" s="13">
        <f t="shared" ca="1" si="361"/>
        <v>192.82459143195655</v>
      </c>
      <c r="CE118" s="13">
        <f t="shared" ca="1" si="361"/>
        <v>193.07876405098011</v>
      </c>
      <c r="CF118" s="13">
        <f t="shared" ca="1" si="361"/>
        <v>193.13653055530361</v>
      </c>
      <c r="CG118" s="13">
        <f t="shared" ca="1" si="361"/>
        <v>193.33293667000365</v>
      </c>
      <c r="CH118" s="13">
        <f t="shared" ca="1" si="361"/>
        <v>193.59866258989192</v>
      </c>
      <c r="CI118" s="13">
        <f t="shared" ca="1" si="361"/>
        <v>194.01458142102135</v>
      </c>
      <c r="CJ118" s="13">
        <f t="shared" ca="1" si="361"/>
        <v>194.92729218933317</v>
      </c>
      <c r="CK118" s="13">
        <f t="shared" ca="1" si="361"/>
        <v>196.25592178877449</v>
      </c>
      <c r="CL118" s="13">
        <f t="shared" ca="1" si="361"/>
        <v>196.54475431039211</v>
      </c>
      <c r="CM118" s="13">
        <f t="shared" ca="1" si="361"/>
        <v>197.22639906140984</v>
      </c>
      <c r="CN118" s="13">
        <f t="shared" ca="1" si="361"/>
        <v>198.35862254615108</v>
      </c>
      <c r="CO118" s="13">
        <f t="shared" ca="1" si="361"/>
        <v>199.69880544645707</v>
      </c>
      <c r="CP118" s="13">
        <f t="shared" ca="1" si="361"/>
        <v>200.76170912601012</v>
      </c>
      <c r="CQ118" s="13">
        <f t="shared" ca="1" si="361"/>
        <v>202.12499862804549</v>
      </c>
      <c r="CR118" s="13">
        <f t="shared" ref="CR118:DF118" ca="1" si="362">CR55/$D118*100000</f>
        <v>202.89906978598086</v>
      </c>
      <c r="CS118" s="13">
        <f t="shared" ca="1" si="362"/>
        <v>205.09419695027518</v>
      </c>
      <c r="CT118" s="13">
        <f t="shared" ca="1" si="362"/>
        <v>206.37661334625764</v>
      </c>
      <c r="CU118" s="13">
        <f t="shared" ca="1" si="362"/>
        <v>208.32912119239307</v>
      </c>
      <c r="CV118" s="13">
        <f t="shared" ca="1" si="362"/>
        <v>210.03900972036968</v>
      </c>
      <c r="CW118" s="13">
        <f t="shared" ca="1" si="362"/>
        <v>212.06083737169337</v>
      </c>
      <c r="CX118" s="13">
        <f t="shared" ca="1" si="362"/>
        <v>214.5332437567406</v>
      </c>
      <c r="CY118" s="13">
        <f t="shared" ca="1" si="362"/>
        <v>217.14428975216438</v>
      </c>
      <c r="CZ118" s="13">
        <f t="shared" ca="1" si="362"/>
        <v>219.18922400521748</v>
      </c>
      <c r="DA118" s="13">
        <f t="shared" ca="1" si="362"/>
        <v>220.14814797698813</v>
      </c>
      <c r="DB118" s="13">
        <f t="shared" ca="1" si="362"/>
        <v>222.25084873436478</v>
      </c>
      <c r="DC118" s="13">
        <f t="shared" ca="1" si="362"/>
        <v>225.23160035745914</v>
      </c>
      <c r="DD118" s="13">
        <f t="shared" ca="1" si="362"/>
        <v>228.55895100649471</v>
      </c>
      <c r="DE118" s="13">
        <f t="shared" ca="1" si="362"/>
        <v>231.48193612526549</v>
      </c>
      <c r="DF118" s="13">
        <f t="shared" ca="1" si="362"/>
        <v>234.98258628727166</v>
      </c>
      <c r="DG118" s="13">
        <f t="shared" ref="DG118:DX118" ca="1" si="363">DG55/$D118*100000</f>
        <v>238.37925674149548</v>
      </c>
      <c r="DH118" s="13">
        <f t="shared" ca="1" si="363"/>
        <v>240.05448536687794</v>
      </c>
      <c r="DI118" s="13">
        <f t="shared" ca="1" si="363"/>
        <v>243.56668882974881</v>
      </c>
      <c r="DJ118" s="13">
        <f t="shared" ca="1" si="363"/>
        <v>248.53460820157272</v>
      </c>
      <c r="DK118" s="13">
        <f t="shared" ca="1" si="363"/>
        <v>254.68096426159676</v>
      </c>
      <c r="DL118" s="13">
        <f t="shared" ca="1" si="363"/>
        <v>258.79393936943239</v>
      </c>
      <c r="DM118" s="13">
        <f t="shared" ca="1" si="363"/>
        <v>263.41525971531507</v>
      </c>
      <c r="DN118" s="13">
        <f t="shared" ca="1" si="363"/>
        <v>270.58985955229804</v>
      </c>
      <c r="DO118" s="13">
        <f t="shared" ca="1" si="363"/>
        <v>274.44866204111008</v>
      </c>
      <c r="DP118" s="13">
        <f t="shared" ca="1" si="363"/>
        <v>282.37422643429898</v>
      </c>
      <c r="DQ118" s="13">
        <f t="shared" ca="1" si="363"/>
        <v>291.65152702865856</v>
      </c>
      <c r="DR118" s="13">
        <f t="shared" ca="1" si="363"/>
        <v>303.35502080460657</v>
      </c>
      <c r="DS118" s="13">
        <f t="shared" ca="1" si="363"/>
        <v>312.48212848772494</v>
      </c>
      <c r="DT118" s="13">
        <f t="shared" ca="1" si="363"/>
        <v>324.12785575934936</v>
      </c>
      <c r="DU118" s="13">
        <f t="shared" ca="1" si="363"/>
        <v>337.00978622349749</v>
      </c>
      <c r="DV118" s="13">
        <f t="shared" ca="1" si="363"/>
        <v>346.11378730488639</v>
      </c>
      <c r="DW118" s="13">
        <f t="shared" ca="1" si="363"/>
        <v>355.25244828886946</v>
      </c>
      <c r="DX118" s="13">
        <f t="shared" ca="1" si="363"/>
        <v>372.27046046258261</v>
      </c>
      <c r="DY118" s="13">
        <f t="shared" ref="DY118:EL118" ca="1" si="364">DY55/$D118*100000</f>
        <v>387.6941171169662</v>
      </c>
      <c r="DZ118" s="13">
        <f t="shared" ca="1" si="364"/>
        <v>402.34370261341439</v>
      </c>
      <c r="EA118" s="13">
        <f t="shared" ca="1" si="364"/>
        <v>418.99200915945693</v>
      </c>
      <c r="EB118" s="13">
        <f t="shared" ca="1" si="364"/>
        <v>432.83286359537567</v>
      </c>
      <c r="EC118" s="13" t="e">
        <f t="shared" ca="1" si="364"/>
        <v>#N/A</v>
      </c>
      <c r="ED118" s="13" t="e">
        <f t="shared" ca="1" si="364"/>
        <v>#N/A</v>
      </c>
      <c r="EE118" s="13" t="e">
        <f t="shared" ca="1" si="364"/>
        <v>#N/A</v>
      </c>
      <c r="EF118" s="13" t="e">
        <f t="shared" ca="1" si="364"/>
        <v>#N/A</v>
      </c>
      <c r="EG118" s="13" t="e">
        <f t="shared" ca="1" si="364"/>
        <v>#N/A</v>
      </c>
      <c r="EH118" s="13" t="e">
        <f t="shared" ca="1" si="364"/>
        <v>#N/A</v>
      </c>
      <c r="EI118" s="13" t="e">
        <f t="shared" ca="1" si="364"/>
        <v>#N/A</v>
      </c>
      <c r="EJ118" s="13" t="e">
        <f t="shared" ca="1" si="364"/>
        <v>#N/A</v>
      </c>
      <c r="EK118" s="13" t="e">
        <f t="shared" ca="1" si="364"/>
        <v>#N/A</v>
      </c>
      <c r="EL118" s="13" t="e">
        <f t="shared" ca="1" si="364"/>
        <v>#N/A</v>
      </c>
      <c r="EM118" s="13" t="e">
        <f t="shared" ref="EM118:FE118" ca="1" si="365">EM55/$D118*100000</f>
        <v>#N/A</v>
      </c>
      <c r="EN118" s="13" t="e">
        <f t="shared" ca="1" si="365"/>
        <v>#N/A</v>
      </c>
      <c r="EO118" s="13" t="e">
        <f t="shared" ca="1" si="365"/>
        <v>#N/A</v>
      </c>
      <c r="EP118" s="13" t="e">
        <f t="shared" ca="1" si="365"/>
        <v>#N/A</v>
      </c>
      <c r="EQ118" s="13" t="e">
        <f t="shared" ca="1" si="365"/>
        <v>#N/A</v>
      </c>
      <c r="ER118" s="13" t="e">
        <f t="shared" ca="1" si="365"/>
        <v>#N/A</v>
      </c>
      <c r="ES118" s="13" t="e">
        <f t="shared" ca="1" si="365"/>
        <v>#N/A</v>
      </c>
      <c r="ET118" s="13" t="e">
        <f t="shared" ca="1" si="365"/>
        <v>#N/A</v>
      </c>
      <c r="EU118" s="13" t="e">
        <f t="shared" ca="1" si="365"/>
        <v>#N/A</v>
      </c>
      <c r="EV118" s="13" t="e">
        <f t="shared" ca="1" si="365"/>
        <v>#N/A</v>
      </c>
      <c r="EW118" s="13" t="e">
        <f t="shared" ca="1" si="365"/>
        <v>#N/A</v>
      </c>
      <c r="EX118" s="13" t="e">
        <f t="shared" ca="1" si="365"/>
        <v>#N/A</v>
      </c>
      <c r="EY118" s="13" t="e">
        <f t="shared" ca="1" si="365"/>
        <v>#N/A</v>
      </c>
      <c r="EZ118" s="13" t="e">
        <f t="shared" ca="1" si="365"/>
        <v>#N/A</v>
      </c>
      <c r="FA118" s="13" t="e">
        <f t="shared" ca="1" si="365"/>
        <v>#N/A</v>
      </c>
      <c r="FB118" s="13" t="e">
        <f t="shared" ca="1" si="365"/>
        <v>#N/A</v>
      </c>
      <c r="FC118" s="13" t="e">
        <f t="shared" ca="1" si="365"/>
        <v>#N/A</v>
      </c>
      <c r="FD118" s="13" t="e">
        <f t="shared" ca="1" si="365"/>
        <v>#N/A</v>
      </c>
      <c r="FE118" s="13" t="e">
        <f t="shared" ca="1" si="365"/>
        <v>#N/A</v>
      </c>
      <c r="FF118" s="13" t="e">
        <f t="shared" ref="FF118:GM118" ca="1" si="366">FF55/$D118*100000</f>
        <v>#N/A</v>
      </c>
      <c r="FG118" s="13" t="e">
        <f t="shared" ca="1" si="366"/>
        <v>#N/A</v>
      </c>
      <c r="FH118" s="13" t="e">
        <f t="shared" ca="1" si="366"/>
        <v>#N/A</v>
      </c>
      <c r="FI118" s="13" t="e">
        <f t="shared" ca="1" si="366"/>
        <v>#N/A</v>
      </c>
      <c r="FJ118" s="13" t="e">
        <f t="shared" ca="1" si="366"/>
        <v>#N/A</v>
      </c>
      <c r="FK118" s="13" t="e">
        <f t="shared" ca="1" si="366"/>
        <v>#N/A</v>
      </c>
      <c r="FL118" s="13" t="e">
        <f t="shared" ca="1" si="366"/>
        <v>#N/A</v>
      </c>
      <c r="FM118" s="13" t="e">
        <f t="shared" ca="1" si="366"/>
        <v>#N/A</v>
      </c>
      <c r="FN118" s="13" t="e">
        <f t="shared" ca="1" si="366"/>
        <v>#N/A</v>
      </c>
      <c r="FO118" s="13" t="e">
        <f t="shared" ca="1" si="366"/>
        <v>#N/A</v>
      </c>
      <c r="FP118" s="13" t="e">
        <f t="shared" ca="1" si="366"/>
        <v>#N/A</v>
      </c>
      <c r="FQ118" s="13" t="e">
        <f t="shared" ca="1" si="366"/>
        <v>#N/A</v>
      </c>
      <c r="FR118" s="13" t="e">
        <f t="shared" ca="1" si="366"/>
        <v>#N/A</v>
      </c>
      <c r="FS118" s="13" t="e">
        <f t="shared" ca="1" si="366"/>
        <v>#N/A</v>
      </c>
      <c r="FT118" s="13" t="e">
        <f t="shared" ca="1" si="366"/>
        <v>#N/A</v>
      </c>
      <c r="FU118" s="13" t="e">
        <f t="shared" ca="1" si="366"/>
        <v>#N/A</v>
      </c>
      <c r="FV118" s="13" t="e">
        <f t="shared" ca="1" si="366"/>
        <v>#N/A</v>
      </c>
      <c r="FW118" s="13" t="e">
        <f t="shared" ca="1" si="366"/>
        <v>#N/A</v>
      </c>
      <c r="FX118" s="13" t="e">
        <f t="shared" ca="1" si="366"/>
        <v>#N/A</v>
      </c>
      <c r="FY118" s="13" t="e">
        <f t="shared" ca="1" si="366"/>
        <v>#N/A</v>
      </c>
      <c r="FZ118" s="13" t="e">
        <f t="shared" ca="1" si="366"/>
        <v>#N/A</v>
      </c>
      <c r="GA118" s="13" t="e">
        <f t="shared" ca="1" si="366"/>
        <v>#N/A</v>
      </c>
      <c r="GB118" s="13" t="e">
        <f t="shared" ca="1" si="366"/>
        <v>#N/A</v>
      </c>
      <c r="GC118" s="13" t="e">
        <f t="shared" ca="1" si="366"/>
        <v>#N/A</v>
      </c>
      <c r="GD118" s="13" t="e">
        <f t="shared" ca="1" si="366"/>
        <v>#N/A</v>
      </c>
      <c r="GE118" s="13" t="e">
        <f t="shared" ca="1" si="366"/>
        <v>#N/A</v>
      </c>
      <c r="GF118" s="13" t="e">
        <f t="shared" ca="1" si="366"/>
        <v>#N/A</v>
      </c>
      <c r="GG118" s="13" t="e">
        <f t="shared" ca="1" si="366"/>
        <v>#N/A</v>
      </c>
      <c r="GH118" s="13" t="e">
        <f t="shared" ca="1" si="366"/>
        <v>#N/A</v>
      </c>
      <c r="GI118" s="13" t="e">
        <f t="shared" ca="1" si="366"/>
        <v>#N/A</v>
      </c>
      <c r="GJ118" s="13" t="e">
        <f t="shared" ca="1" si="366"/>
        <v>#N/A</v>
      </c>
      <c r="GK118" s="13" t="e">
        <f t="shared" ca="1" si="366"/>
        <v>#N/A</v>
      </c>
      <c r="GL118" s="13" t="e">
        <f t="shared" ca="1" si="366"/>
        <v>#N/A</v>
      </c>
      <c r="GM118" s="13" t="e">
        <f t="shared" ca="1" si="366"/>
        <v>#N/A</v>
      </c>
    </row>
    <row r="119" spans="1:195" x14ac:dyDescent="0.25">
      <c r="A119" t="e">
        <f t="shared" ca="1" si="277"/>
        <v>#VALUE!</v>
      </c>
      <c r="B119">
        <f t="shared" si="278"/>
        <v>14</v>
      </c>
      <c r="C119" t="str">
        <f t="shared" ca="1" si="260"/>
        <v>Italy</v>
      </c>
      <c r="D119" s="1">
        <f t="shared" ca="1" si="260"/>
        <v>60461826</v>
      </c>
      <c r="E119" s="13">
        <f t="shared" ref="E119:BP119" ca="1" si="367">E56/$D119*100000</f>
        <v>0.10254404159080474</v>
      </c>
      <c r="F119" s="13">
        <f t="shared" ca="1" si="367"/>
        <v>0.25636010397701187</v>
      </c>
      <c r="G119" s="13">
        <f t="shared" ca="1" si="367"/>
        <v>0.37875137942410142</v>
      </c>
      <c r="H119" s="13">
        <f t="shared" ca="1" si="367"/>
        <v>0.53256744181030857</v>
      </c>
      <c r="I119" s="13">
        <f t="shared" ca="1" si="367"/>
        <v>0.74923307807475081</v>
      </c>
      <c r="J119" s="13">
        <f t="shared" ca="1" si="367"/>
        <v>1.0833281813222113</v>
      </c>
      <c r="K119" s="13">
        <f t="shared" ca="1" si="367"/>
        <v>1.4686953053650744</v>
      </c>
      <c r="L119" s="13">
        <f t="shared" ca="1" si="367"/>
        <v>1.8656399824907701</v>
      </c>
      <c r="M119" s="13">
        <f t="shared" ca="1" si="367"/>
        <v>2.8017678460455362</v>
      </c>
      <c r="N119" s="13">
        <f t="shared" ca="1" si="367"/>
        <v>3.3674140109496524</v>
      </c>
      <c r="O119" s="13">
        <f t="shared" ca="1" si="367"/>
        <v>4.1381482590353791</v>
      </c>
      <c r="P119" s="13">
        <f t="shared" ca="1" si="367"/>
        <v>5.1090087818386429</v>
      </c>
      <c r="Q119" s="13">
        <f t="shared" ca="1" si="367"/>
        <v>6.3808856847955591</v>
      </c>
      <c r="R119" s="13">
        <f t="shared" ca="1" si="367"/>
        <v>7.6676480131446914</v>
      </c>
      <c r="S119" s="13">
        <f t="shared" ca="1" si="367"/>
        <v>9.7301063980436187</v>
      </c>
      <c r="T119" s="13">
        <f t="shared" ca="1" si="367"/>
        <v>12.197779140841694</v>
      </c>
      <c r="U119" s="13">
        <f t="shared" ca="1" si="367"/>
        <v>15.16990241082034</v>
      </c>
      <c r="V119" s="13">
        <f t="shared" ca="1" si="367"/>
        <v>16.785798033952862</v>
      </c>
      <c r="W119" s="13">
        <f t="shared" ca="1" si="367"/>
        <v>20.611352359751756</v>
      </c>
      <c r="X119" s="13">
        <f t="shared" ca="1" si="367"/>
        <v>24.995937105836006</v>
      </c>
      <c r="Y119" s="13">
        <f t="shared" ca="1" si="367"/>
        <v>29.208512491832451</v>
      </c>
      <c r="Z119" s="13">
        <f t="shared" ca="1" si="367"/>
        <v>34.992327224784781</v>
      </c>
      <c r="AA119" s="13">
        <f t="shared" ca="1" si="367"/>
        <v>40.929958020123308</v>
      </c>
      <c r="AB119" s="13">
        <f t="shared" ca="1" si="367"/>
        <v>46.277133608237371</v>
      </c>
      <c r="AC119" s="13">
        <f t="shared" ca="1" si="367"/>
        <v>52.108912489675717</v>
      </c>
      <c r="AD119" s="13">
        <f t="shared" ca="1" si="367"/>
        <v>59.067021892458229</v>
      </c>
      <c r="AE119" s="13">
        <f t="shared" ca="1" si="367"/>
        <v>67.869270107720538</v>
      </c>
      <c r="AF119" s="13">
        <f t="shared" ca="1" si="367"/>
        <v>77.769731929697258</v>
      </c>
      <c r="AG119" s="13">
        <f t="shared" ca="1" si="367"/>
        <v>88.614591296002217</v>
      </c>
      <c r="AH119" s="13">
        <f t="shared" ca="1" si="367"/>
        <v>97.810476316080823</v>
      </c>
      <c r="AI119" s="13">
        <f t="shared" ca="1" si="367"/>
        <v>105.73117656089315</v>
      </c>
      <c r="AJ119" s="13">
        <f t="shared" ca="1" si="367"/>
        <v>114.41268743686305</v>
      </c>
      <c r="AK119" s="13">
        <f t="shared" ca="1" si="367"/>
        <v>123.02969480280004</v>
      </c>
      <c r="AL119" s="13">
        <f t="shared" ca="1" si="367"/>
        <v>133.28906077034458</v>
      </c>
      <c r="AM119" s="13">
        <f t="shared" ca="1" si="367"/>
        <v>143.06216950841016</v>
      </c>
      <c r="AN119" s="13">
        <f t="shared" ca="1" si="367"/>
        <v>152.9427840965306</v>
      </c>
      <c r="AO119" s="13">
        <f t="shared" ca="1" si="367"/>
        <v>161.5713690155504</v>
      </c>
      <c r="AP119" s="13">
        <f t="shared" ca="1" si="367"/>
        <v>168.26981044204652</v>
      </c>
      <c r="AQ119" s="13">
        <f t="shared" ca="1" si="367"/>
        <v>174.97321367700673</v>
      </c>
      <c r="AR119" s="13">
        <f t="shared" ca="1" si="367"/>
        <v>182.88233636873619</v>
      </c>
      <c r="AS119" s="13">
        <f t="shared" ca="1" si="367"/>
        <v>190.60291033883098</v>
      </c>
      <c r="AT119" s="13">
        <f t="shared" ca="1" si="367"/>
        <v>198.18620760808648</v>
      </c>
      <c r="AU119" s="13">
        <f t="shared" ca="1" si="367"/>
        <v>206.13337083137381</v>
      </c>
      <c r="AV119" s="13">
        <f t="shared" ca="1" si="367"/>
        <v>213.27175927501759</v>
      </c>
      <c r="AW119" s="13">
        <f t="shared" ca="1" si="367"/>
        <v>219.22427549574834</v>
      </c>
      <c r="AX119" s="13">
        <f t="shared" ca="1" si="367"/>
        <v>224.25058746985246</v>
      </c>
      <c r="AY119" s="13">
        <f t="shared" ca="1" si="367"/>
        <v>230.59508655924481</v>
      </c>
      <c r="AZ119" s="13">
        <f t="shared" ca="1" si="367"/>
        <v>237.54823415356327</v>
      </c>
      <c r="BA119" s="13">
        <f t="shared" ca="1" si="367"/>
        <v>244.08293590074504</v>
      </c>
      <c r="BB119" s="13">
        <f t="shared" ca="1" si="367"/>
        <v>251.84651221086176</v>
      </c>
      <c r="BC119" s="13">
        <f t="shared" ca="1" si="367"/>
        <v>258.61441895585489</v>
      </c>
      <c r="BD119" s="13">
        <f t="shared" ca="1" si="367"/>
        <v>263.82927965159377</v>
      </c>
      <c r="BE119" s="13">
        <f t="shared" ca="1" si="367"/>
        <v>268.74477790333361</v>
      </c>
      <c r="BF119" s="13">
        <f t="shared" ca="1" si="367"/>
        <v>273.15582562789291</v>
      </c>
      <c r="BG119" s="13">
        <f t="shared" ca="1" si="367"/>
        <v>279.41762790955073</v>
      </c>
      <c r="BH119" s="13">
        <f t="shared" ca="1" si="367"/>
        <v>285.1948268978843</v>
      </c>
      <c r="BI119" s="13">
        <f t="shared" ca="1" si="367"/>
        <v>290.96871801390847</v>
      </c>
      <c r="BJ119" s="13">
        <f t="shared" ca="1" si="367"/>
        <v>296.00826147725013</v>
      </c>
      <c r="BK119" s="13">
        <f t="shared" ca="1" si="367"/>
        <v>299.73954144223165</v>
      </c>
      <c r="BL119" s="13">
        <f t="shared" ca="1" si="367"/>
        <v>304.25313320838177</v>
      </c>
      <c r="BM119" s="13">
        <f t="shared" ca="1" si="367"/>
        <v>309.8268980496884</v>
      </c>
      <c r="BN119" s="13">
        <f t="shared" ca="1" si="367"/>
        <v>314.20321311499924</v>
      </c>
      <c r="BO119" s="13">
        <f t="shared" ca="1" si="367"/>
        <v>319.19975423831892</v>
      </c>
      <c r="BP119" s="13">
        <f t="shared" ca="1" si="367"/>
        <v>323.09808175492418</v>
      </c>
      <c r="BQ119" s="13">
        <f t="shared" ref="BQ119:BV119" ca="1" si="368">BQ56/$D119*100000</f>
        <v>326.94182937842464</v>
      </c>
      <c r="BR119" s="13">
        <f t="shared" ca="1" si="368"/>
        <v>329.81802435143129</v>
      </c>
      <c r="BS119" s="13">
        <f t="shared" ca="1" si="368"/>
        <v>333.27640485088892</v>
      </c>
      <c r="BT119" s="13">
        <f t="shared" ca="1" si="368"/>
        <v>336.72651566957308</v>
      </c>
      <c r="BU119" s="13">
        <f t="shared" ca="1" si="368"/>
        <v>339.82268415115345</v>
      </c>
      <c r="BV119" s="13">
        <f t="shared" ca="1" si="368"/>
        <v>343.07266869512011</v>
      </c>
      <c r="BW119" s="13">
        <f t="shared" ref="BW119:CQ119" ca="1" si="369">BW56/$D119*100000</f>
        <v>346.21514738903193</v>
      </c>
      <c r="BX119" s="13">
        <f t="shared" ca="1" si="369"/>
        <v>348.51246470789687</v>
      </c>
      <c r="BY119" s="13">
        <f t="shared" ca="1" si="369"/>
        <v>350.53192075277383</v>
      </c>
      <c r="BZ119" s="13">
        <f t="shared" ca="1" si="369"/>
        <v>352.30990211906601</v>
      </c>
      <c r="CA119" s="13">
        <f t="shared" ca="1" si="369"/>
        <v>354.69818592643895</v>
      </c>
      <c r="CB119" s="13">
        <f t="shared" ca="1" si="369"/>
        <v>357.01535047916019</v>
      </c>
      <c r="CC119" s="13">
        <f t="shared" ca="1" si="369"/>
        <v>359.21012375643437</v>
      </c>
      <c r="CD119" s="13">
        <f t="shared" ca="1" si="369"/>
        <v>361.00133661196406</v>
      </c>
      <c r="CE119" s="13">
        <f t="shared" ca="1" si="369"/>
        <v>362.32779340802574</v>
      </c>
      <c r="CF119" s="13">
        <f t="shared" ca="1" si="369"/>
        <v>363.55832190711538</v>
      </c>
      <c r="CG119" s="13">
        <f t="shared" ca="1" si="369"/>
        <v>365.87714039599138</v>
      </c>
      <c r="CH119" s="13">
        <f t="shared" ca="1" si="369"/>
        <v>367.34583570135641</v>
      </c>
      <c r="CI119" s="13">
        <f t="shared" ca="1" si="369"/>
        <v>368.98654036680932</v>
      </c>
      <c r="CJ119" s="13">
        <f t="shared" ca="1" si="369"/>
        <v>370.29149599286006</v>
      </c>
      <c r="CK119" s="13">
        <f t="shared" ca="1" si="369"/>
        <v>371.73869012821416</v>
      </c>
      <c r="CL119" s="13">
        <f t="shared" ca="1" si="369"/>
        <v>372.85509703263011</v>
      </c>
      <c r="CM119" s="13">
        <f t="shared" ca="1" si="369"/>
        <v>373.6010222383955</v>
      </c>
      <c r="CN119" s="13">
        <f t="shared" ca="1" si="369"/>
        <v>374.94567233215878</v>
      </c>
      <c r="CO119" s="13">
        <f t="shared" ca="1" si="369"/>
        <v>376.04553987502788</v>
      </c>
      <c r="CP119" s="13">
        <f t="shared" ca="1" si="369"/>
        <v>377.10736688633915</v>
      </c>
      <c r="CQ119" s="13">
        <f t="shared" ca="1" si="369"/>
        <v>378.18573325919732</v>
      </c>
      <c r="CR119" s="13">
        <f t="shared" ref="CR119:DF119" ca="1" si="370">CR56/$D119*100000</f>
        <v>379.29221654668515</v>
      </c>
      <c r="CS119" s="13">
        <f t="shared" ca="1" si="370"/>
        <v>380.17045664482578</v>
      </c>
      <c r="CT119" s="13">
        <f t="shared" ca="1" si="370"/>
        <v>380.6666374912329</v>
      </c>
      <c r="CU119" s="13">
        <f t="shared" ca="1" si="370"/>
        <v>381.32325014464499</v>
      </c>
      <c r="CV119" s="13">
        <f t="shared" ca="1" si="370"/>
        <v>382.28914885898416</v>
      </c>
      <c r="CW119" s="13">
        <f t="shared" ca="1" si="370"/>
        <v>383.2699329987156</v>
      </c>
      <c r="CX119" s="13">
        <f t="shared" ca="1" si="370"/>
        <v>384.12336405453584</v>
      </c>
      <c r="CY119" s="13">
        <f t="shared" ca="1" si="370"/>
        <v>384.81140149488704</v>
      </c>
      <c r="CZ119" s="13">
        <f t="shared" ca="1" si="370"/>
        <v>385.36216223439897</v>
      </c>
      <c r="DA119" s="13">
        <f t="shared" ca="1" si="370"/>
        <v>385.69294946533699</v>
      </c>
      <c r="DB119" s="13">
        <f t="shared" ca="1" si="370"/>
        <v>386.21890116252854</v>
      </c>
      <c r="DC119" s="13">
        <f t="shared" ca="1" si="370"/>
        <v>386.74981466818423</v>
      </c>
      <c r="DD119" s="13">
        <f t="shared" ca="1" si="370"/>
        <v>387.04256136756442</v>
      </c>
      <c r="DE119" s="13">
        <f t="shared" ca="1" si="370"/>
        <v>387.89930029569399</v>
      </c>
      <c r="DF119" s="13">
        <f t="shared" ca="1" si="370"/>
        <v>388.34586305746041</v>
      </c>
      <c r="DG119" s="13">
        <f t="shared" ref="DG119:DX119" ca="1" si="371">DG56/$D119*100000</f>
        <v>388.6716884799344</v>
      </c>
      <c r="DH119" s="13">
        <f t="shared" ca="1" si="371"/>
        <v>389.13479060324772</v>
      </c>
      <c r="DI119" s="13">
        <f t="shared" ca="1" si="371"/>
        <v>389.60285453502513</v>
      </c>
      <c r="DJ119" s="13">
        <f t="shared" ca="1" si="371"/>
        <v>389.93694963827261</v>
      </c>
      <c r="DK119" s="13">
        <f t="shared" ca="1" si="371"/>
        <v>390.56379144090027</v>
      </c>
      <c r="DL119" s="13">
        <f t="shared" ca="1" si="371"/>
        <v>390.83338303411483</v>
      </c>
      <c r="DM119" s="13">
        <f t="shared" ca="1" si="371"/>
        <v>391.4056449436377</v>
      </c>
      <c r="DN119" s="13">
        <f t="shared" ca="1" si="371"/>
        <v>391.96467536392299</v>
      </c>
      <c r="DO119" s="13">
        <f t="shared" ca="1" si="371"/>
        <v>392.46251014648482</v>
      </c>
      <c r="DP119" s="13">
        <f t="shared" ca="1" si="371"/>
        <v>392.80983673896981</v>
      </c>
      <c r="DQ119" s="13">
        <f t="shared" ca="1" si="371"/>
        <v>393.35232779770826</v>
      </c>
      <c r="DR119" s="13">
        <f t="shared" ca="1" si="371"/>
        <v>393.89978066491074</v>
      </c>
      <c r="DS119" s="13">
        <f t="shared" ca="1" si="371"/>
        <v>393.65499811401656</v>
      </c>
      <c r="DT119" s="13">
        <f t="shared" ca="1" si="371"/>
        <v>394.09163725885486</v>
      </c>
      <c r="DU119" s="13">
        <f t="shared" ca="1" si="371"/>
        <v>394.46211895750548</v>
      </c>
      <c r="DV119" s="13">
        <f t="shared" ca="1" si="371"/>
        <v>394.82763884769213</v>
      </c>
      <c r="DW119" s="13">
        <f t="shared" ca="1" si="371"/>
        <v>395.01453363317205</v>
      </c>
      <c r="DX119" s="13">
        <f t="shared" ca="1" si="371"/>
        <v>395.96885479442847</v>
      </c>
      <c r="DY119" s="13">
        <f t="shared" ref="DY119:EL119" ca="1" si="372">DY56/$D119*100000</f>
        <v>396.45841989621681</v>
      </c>
      <c r="DZ119" s="13">
        <f t="shared" ca="1" si="372"/>
        <v>396.8801736156629</v>
      </c>
      <c r="EA119" s="13">
        <f t="shared" ca="1" si="372"/>
        <v>397.16961244273369</v>
      </c>
      <c r="EB119" s="13">
        <f t="shared" ca="1" si="372"/>
        <v>397.45739733364985</v>
      </c>
      <c r="EC119" s="13">
        <f t="shared" ca="1" si="372"/>
        <v>397.66579328914082</v>
      </c>
      <c r="ED119" s="13">
        <f t="shared" ca="1" si="372"/>
        <v>397.90065222310687</v>
      </c>
      <c r="EE119" s="13">
        <f t="shared" ca="1" si="372"/>
        <v>398.20166860326054</v>
      </c>
      <c r="EF119" s="13">
        <f t="shared" ca="1" si="372"/>
        <v>398.53410977035327</v>
      </c>
      <c r="EG119" s="13">
        <f t="shared" ca="1" si="372"/>
        <v>398.90293753284919</v>
      </c>
      <c r="EH119" s="13">
        <f t="shared" ca="1" si="372"/>
        <v>399.29161252920147</v>
      </c>
      <c r="EI119" s="13">
        <f t="shared" ca="1" si="372"/>
        <v>399.60916827090205</v>
      </c>
      <c r="EJ119" s="13">
        <f t="shared" ca="1" si="372"/>
        <v>399.9531869910777</v>
      </c>
      <c r="EK119" s="13">
        <f t="shared" ca="1" si="372"/>
        <v>400.17977624427022</v>
      </c>
      <c r="EL119" s="13">
        <f t="shared" ca="1" si="372"/>
        <v>400.49898592212543</v>
      </c>
      <c r="EM119" s="13">
        <f t="shared" ref="EM119:FE119" ca="1" si="373">EM56/$D119*100000</f>
        <v>400.8529282592292</v>
      </c>
      <c r="EN119" s="13">
        <f t="shared" ca="1" si="373"/>
        <v>401.30941463792379</v>
      </c>
      <c r="EO119" s="13">
        <f t="shared" ca="1" si="373"/>
        <v>401.62035463500558</v>
      </c>
      <c r="EP119" s="13" t="e">
        <f t="shared" ca="1" si="373"/>
        <v>#N/A</v>
      </c>
      <c r="EQ119" s="13" t="e">
        <f t="shared" ca="1" si="373"/>
        <v>#N/A</v>
      </c>
      <c r="ER119" s="13" t="e">
        <f t="shared" ca="1" si="373"/>
        <v>#N/A</v>
      </c>
      <c r="ES119" s="13" t="e">
        <f t="shared" ca="1" si="373"/>
        <v>#N/A</v>
      </c>
      <c r="ET119" s="13" t="e">
        <f t="shared" ca="1" si="373"/>
        <v>#N/A</v>
      </c>
      <c r="EU119" s="13" t="e">
        <f t="shared" ca="1" si="373"/>
        <v>#N/A</v>
      </c>
      <c r="EV119" s="13" t="e">
        <f t="shared" ca="1" si="373"/>
        <v>#N/A</v>
      </c>
      <c r="EW119" s="13" t="e">
        <f t="shared" ca="1" si="373"/>
        <v>#N/A</v>
      </c>
      <c r="EX119" s="13" t="e">
        <f t="shared" ca="1" si="373"/>
        <v>#N/A</v>
      </c>
      <c r="EY119" s="13" t="e">
        <f t="shared" ca="1" si="373"/>
        <v>#N/A</v>
      </c>
      <c r="EZ119" s="13" t="e">
        <f t="shared" ca="1" si="373"/>
        <v>#N/A</v>
      </c>
      <c r="FA119" s="13" t="e">
        <f t="shared" ca="1" si="373"/>
        <v>#N/A</v>
      </c>
      <c r="FB119" s="13" t="e">
        <f t="shared" ca="1" si="373"/>
        <v>#N/A</v>
      </c>
      <c r="FC119" s="13" t="e">
        <f t="shared" ca="1" si="373"/>
        <v>#N/A</v>
      </c>
      <c r="FD119" s="13" t="e">
        <f t="shared" ca="1" si="373"/>
        <v>#N/A</v>
      </c>
      <c r="FE119" s="13" t="e">
        <f t="shared" ca="1" si="373"/>
        <v>#N/A</v>
      </c>
      <c r="FF119" s="13" t="e">
        <f t="shared" ref="FF119:GM119" ca="1" si="374">FF56/$D119*100000</f>
        <v>#N/A</v>
      </c>
      <c r="FG119" s="13" t="e">
        <f t="shared" ca="1" si="374"/>
        <v>#N/A</v>
      </c>
      <c r="FH119" s="13" t="e">
        <f t="shared" ca="1" si="374"/>
        <v>#N/A</v>
      </c>
      <c r="FI119" s="13" t="e">
        <f t="shared" ca="1" si="374"/>
        <v>#N/A</v>
      </c>
      <c r="FJ119" s="13" t="e">
        <f t="shared" ca="1" si="374"/>
        <v>#N/A</v>
      </c>
      <c r="FK119" s="13" t="e">
        <f t="shared" ca="1" si="374"/>
        <v>#N/A</v>
      </c>
      <c r="FL119" s="13" t="e">
        <f t="shared" ca="1" si="374"/>
        <v>#N/A</v>
      </c>
      <c r="FM119" s="13" t="e">
        <f t="shared" ca="1" si="374"/>
        <v>#N/A</v>
      </c>
      <c r="FN119" s="13" t="e">
        <f t="shared" ca="1" si="374"/>
        <v>#N/A</v>
      </c>
      <c r="FO119" s="13" t="e">
        <f t="shared" ca="1" si="374"/>
        <v>#N/A</v>
      </c>
      <c r="FP119" s="13" t="e">
        <f t="shared" ca="1" si="374"/>
        <v>#N/A</v>
      </c>
      <c r="FQ119" s="13" t="e">
        <f t="shared" ca="1" si="374"/>
        <v>#N/A</v>
      </c>
      <c r="FR119" s="13" t="e">
        <f t="shared" ca="1" si="374"/>
        <v>#N/A</v>
      </c>
      <c r="FS119" s="13" t="e">
        <f t="shared" ca="1" si="374"/>
        <v>#N/A</v>
      </c>
      <c r="FT119" s="13" t="e">
        <f t="shared" ca="1" si="374"/>
        <v>#N/A</v>
      </c>
      <c r="FU119" s="13" t="e">
        <f t="shared" ca="1" si="374"/>
        <v>#N/A</v>
      </c>
      <c r="FV119" s="13" t="e">
        <f t="shared" ca="1" si="374"/>
        <v>#N/A</v>
      </c>
      <c r="FW119" s="13" t="e">
        <f t="shared" ca="1" si="374"/>
        <v>#N/A</v>
      </c>
      <c r="FX119" s="13" t="e">
        <f t="shared" ca="1" si="374"/>
        <v>#N/A</v>
      </c>
      <c r="FY119" s="13" t="e">
        <f t="shared" ca="1" si="374"/>
        <v>#N/A</v>
      </c>
      <c r="FZ119" s="13" t="e">
        <f t="shared" ca="1" si="374"/>
        <v>#N/A</v>
      </c>
      <c r="GA119" s="13" t="e">
        <f t="shared" ca="1" si="374"/>
        <v>#N/A</v>
      </c>
      <c r="GB119" s="13" t="e">
        <f t="shared" ca="1" si="374"/>
        <v>#N/A</v>
      </c>
      <c r="GC119" s="13" t="e">
        <f t="shared" ca="1" si="374"/>
        <v>#N/A</v>
      </c>
      <c r="GD119" s="13" t="e">
        <f t="shared" ca="1" si="374"/>
        <v>#N/A</v>
      </c>
      <c r="GE119" s="13" t="e">
        <f t="shared" ca="1" si="374"/>
        <v>#N/A</v>
      </c>
      <c r="GF119" s="13" t="e">
        <f t="shared" ca="1" si="374"/>
        <v>#N/A</v>
      </c>
      <c r="GG119" s="13" t="e">
        <f t="shared" ca="1" si="374"/>
        <v>#N/A</v>
      </c>
      <c r="GH119" s="13" t="e">
        <f t="shared" ca="1" si="374"/>
        <v>#N/A</v>
      </c>
      <c r="GI119" s="13" t="e">
        <f t="shared" ca="1" si="374"/>
        <v>#N/A</v>
      </c>
      <c r="GJ119" s="13" t="e">
        <f t="shared" ca="1" si="374"/>
        <v>#N/A</v>
      </c>
      <c r="GK119" s="13" t="e">
        <f t="shared" ca="1" si="374"/>
        <v>#N/A</v>
      </c>
      <c r="GL119" s="13" t="e">
        <f t="shared" ca="1" si="374"/>
        <v>#N/A</v>
      </c>
      <c r="GM119" s="13" t="e">
        <f t="shared" ca="1" si="374"/>
        <v>#N/A</v>
      </c>
    </row>
    <row r="120" spans="1:195" x14ac:dyDescent="0.25">
      <c r="A120" t="e">
        <f t="shared" ca="1" si="277"/>
        <v>#VALUE!</v>
      </c>
      <c r="B120">
        <f t="shared" si="278"/>
        <v>15</v>
      </c>
      <c r="C120" t="str">
        <f t="shared" ca="1" si="260"/>
        <v>Japan</v>
      </c>
      <c r="D120" s="1">
        <f t="shared" ca="1" si="260"/>
        <v>126476461</v>
      </c>
      <c r="E120" s="13">
        <f t="shared" ref="E120:BP120" ca="1" si="375">E57/$D120*100000</f>
        <v>2.6091811661301936E-2</v>
      </c>
      <c r="F120" s="13">
        <f t="shared" ca="1" si="375"/>
        <v>3.3998421255635861E-2</v>
      </c>
      <c r="G120" s="13">
        <f t="shared" ca="1" si="375"/>
        <v>4.269569180940317E-2</v>
      </c>
      <c r="H120" s="13">
        <f t="shared" ca="1" si="375"/>
        <v>4.7439657566003525E-2</v>
      </c>
      <c r="I120" s="13">
        <f t="shared" ca="1" si="375"/>
        <v>5.2974284282037279E-2</v>
      </c>
      <c r="J120" s="13">
        <f t="shared" ca="1" si="375"/>
        <v>6.2462215795237974E-2</v>
      </c>
      <c r="K120" s="13">
        <f t="shared" ca="1" si="375"/>
        <v>6.7206181551838329E-2</v>
      </c>
      <c r="L120" s="13">
        <f t="shared" ca="1" si="375"/>
        <v>7.5112791146172253E-2</v>
      </c>
      <c r="M120" s="13">
        <f t="shared" ca="1" si="375"/>
        <v>8.855402745653991E-2</v>
      </c>
      <c r="N120" s="13">
        <f t="shared" ca="1" si="375"/>
        <v>0.10832055144237472</v>
      </c>
      <c r="O120" s="13">
        <f t="shared" ca="1" si="375"/>
        <v>0.11780848295557543</v>
      </c>
      <c r="P120" s="13">
        <f t="shared" ca="1" si="375"/>
        <v>0.12650575350934273</v>
      </c>
      <c r="Q120" s="13">
        <f t="shared" ca="1" si="375"/>
        <v>0.13678434598197683</v>
      </c>
      <c r="R120" s="13">
        <f t="shared" ca="1" si="375"/>
        <v>0.15180690421121129</v>
      </c>
      <c r="S120" s="13">
        <f t="shared" ca="1" si="375"/>
        <v>0.17236408915647949</v>
      </c>
      <c r="T120" s="13">
        <f t="shared" ca="1" si="375"/>
        <v>0.18659598642628053</v>
      </c>
      <c r="U120" s="13">
        <f t="shared" ca="1" si="375"/>
        <v>0.19371193506118109</v>
      </c>
      <c r="V120" s="13">
        <f t="shared" ca="1" si="375"/>
        <v>0.20478118849324856</v>
      </c>
      <c r="W120" s="13">
        <f t="shared" ca="1" si="375"/>
        <v>0.21980374672248301</v>
      </c>
      <c r="X120" s="13">
        <f t="shared" ca="1" si="375"/>
        <v>0.23561696591115086</v>
      </c>
      <c r="Y120" s="13">
        <f t="shared" ca="1" si="375"/>
        <v>0.2632900994913196</v>
      </c>
      <c r="Z120" s="13">
        <f t="shared" ca="1" si="375"/>
        <v>0.2885912501931881</v>
      </c>
      <c r="AA120" s="13">
        <f t="shared" ca="1" si="375"/>
        <v>0.33207760296202471</v>
      </c>
      <c r="AB120" s="13">
        <f t="shared" ca="1" si="375"/>
        <v>0.36844800709596076</v>
      </c>
      <c r="AC120" s="13">
        <f t="shared" ca="1" si="375"/>
        <v>0.39453981875726263</v>
      </c>
      <c r="AD120" s="13">
        <f t="shared" ca="1" si="375"/>
        <v>0.41667832562139767</v>
      </c>
      <c r="AE120" s="13">
        <f t="shared" ca="1" si="375"/>
        <v>0.46253666126853438</v>
      </c>
      <c r="AF120" s="13">
        <f t="shared" ca="1" si="375"/>
        <v>0.50602301403737093</v>
      </c>
      <c r="AG120" s="13">
        <f t="shared" ca="1" si="375"/>
        <v>0.55030002776564091</v>
      </c>
      <c r="AH120" s="13">
        <f t="shared" ca="1" si="375"/>
        <v>0.5795544832646764</v>
      </c>
      <c r="AI120" s="13">
        <f t="shared" ca="1" si="375"/>
        <v>0.62857546274954679</v>
      </c>
      <c r="AJ120" s="13">
        <f t="shared" ca="1" si="375"/>
        <v>0.65308595249198187</v>
      </c>
      <c r="AK120" s="13">
        <f t="shared" ca="1" si="375"/>
        <v>0.66652718880234962</v>
      </c>
      <c r="AL120" s="13">
        <f t="shared" ca="1" si="375"/>
        <v>0.70606023677401908</v>
      </c>
      <c r="AM120" s="13">
        <f t="shared" ca="1" si="375"/>
        <v>0.73373337035418795</v>
      </c>
      <c r="AN120" s="13">
        <f t="shared" ca="1" si="375"/>
        <v>0.76535980873152365</v>
      </c>
      <c r="AO120" s="13">
        <f t="shared" ca="1" si="375"/>
        <v>0.80805550054092679</v>
      </c>
      <c r="AP120" s="13">
        <f t="shared" ca="1" si="375"/>
        <v>0.83730995603996217</v>
      </c>
      <c r="AQ120" s="13">
        <f t="shared" ca="1" si="375"/>
        <v>0.87288969921446491</v>
      </c>
      <c r="AR120" s="13">
        <f t="shared" ca="1" si="375"/>
        <v>0.9045161375918005</v>
      </c>
      <c r="AS120" s="13">
        <f t="shared" ca="1" si="375"/>
        <v>0.96223438763043823</v>
      </c>
      <c r="AT120" s="13">
        <f t="shared" ca="1" si="375"/>
        <v>1.0389285006954772</v>
      </c>
      <c r="AU120" s="13">
        <f t="shared" ca="1" si="375"/>
        <v>1.1195759185576832</v>
      </c>
      <c r="AV120" s="13">
        <f t="shared" ca="1" si="375"/>
        <v>1.2097112679330899</v>
      </c>
      <c r="AW120" s="13">
        <f t="shared" ca="1" si="375"/>
        <v>1.3662621379009015</v>
      </c>
      <c r="AX120" s="13">
        <f t="shared" ca="1" si="375"/>
        <v>1.5077904496394787</v>
      </c>
      <c r="AY120" s="13">
        <f t="shared" ca="1" si="375"/>
        <v>1.5821125798262177</v>
      </c>
      <c r="AZ120" s="13">
        <f t="shared" ca="1" si="375"/>
        <v>1.782940463522299</v>
      </c>
      <c r="BA120" s="13">
        <f t="shared" ca="1" si="375"/>
        <v>2.0043255321636493</v>
      </c>
      <c r="BB120" s="13">
        <f t="shared" ca="1" si="375"/>
        <v>2.2280825836832991</v>
      </c>
      <c r="BC120" s="13">
        <f t="shared" ca="1" si="375"/>
        <v>2.4937446660529186</v>
      </c>
      <c r="BD120" s="13">
        <f t="shared" ca="1" si="375"/>
        <v>2.7870798820027072</v>
      </c>
      <c r="BE120" s="13">
        <f t="shared" ca="1" si="375"/>
        <v>3.0646018787638281</v>
      </c>
      <c r="BF120" s="13">
        <f t="shared" ca="1" si="375"/>
        <v>3.2496165432712418</v>
      </c>
      <c r="BG120" s="13">
        <f t="shared" ca="1" si="375"/>
        <v>3.5461144030587639</v>
      </c>
      <c r="BH120" s="13">
        <f t="shared" ca="1" si="375"/>
        <v>3.9691180163556283</v>
      </c>
      <c r="BI120" s="13">
        <f t="shared" ca="1" si="375"/>
        <v>4.4387706262590632</v>
      </c>
      <c r="BJ120" s="13">
        <f t="shared" ca="1" si="375"/>
        <v>4.9416309964587004</v>
      </c>
      <c r="BK120" s="13">
        <f t="shared" ca="1" si="375"/>
        <v>5.4958843290215089</v>
      </c>
      <c r="BL120" s="13">
        <f t="shared" ca="1" si="375"/>
        <v>5.9086093498457393</v>
      </c>
      <c r="BM120" s="13">
        <f t="shared" ca="1" si="375"/>
        <v>6.1458076376757571</v>
      </c>
      <c r="BN120" s="13">
        <f t="shared" ca="1" si="375"/>
        <v>6.5443007612301862</v>
      </c>
      <c r="BO120" s="13">
        <f t="shared" ca="1" si="375"/>
        <v>6.9854895765940199</v>
      </c>
      <c r="BP120" s="13">
        <f t="shared" ca="1" si="375"/>
        <v>7.430631696755019</v>
      </c>
      <c r="BQ120" s="13">
        <f t="shared" ref="BQ120:BV120" ca="1" si="376">BQ57/$D120*100000</f>
        <v>7.8734018340377183</v>
      </c>
      <c r="BR120" s="13">
        <f t="shared" ca="1" si="376"/>
        <v>8.3398918001034197</v>
      </c>
      <c r="BS120" s="13">
        <f t="shared" ca="1" si="376"/>
        <v>8.629273711256042</v>
      </c>
      <c r="BT120" s="13">
        <f t="shared" ca="1" si="376"/>
        <v>8.9012610813011293</v>
      </c>
      <c r="BU120" s="13">
        <f t="shared" ca="1" si="376"/>
        <v>9.2040842287641169</v>
      </c>
      <c r="BV120" s="13">
        <f t="shared" ca="1" si="376"/>
        <v>9.5171859686997404</v>
      </c>
      <c r="BW120" s="13">
        <f t="shared" ref="BW120:CQ120" ca="1" si="377">BW57/$D120*100000</f>
        <v>9.8587515031749664</v>
      </c>
      <c r="BX120" s="13">
        <f t="shared" ca="1" si="377"/>
        <v>10.163155972556822</v>
      </c>
      <c r="BY120" s="13">
        <f t="shared" ca="1" si="377"/>
        <v>10.425655411088709</v>
      </c>
      <c r="BZ120" s="13">
        <f t="shared" ca="1" si="377"/>
        <v>10.598810161204621</v>
      </c>
      <c r="CA120" s="13">
        <f t="shared" ca="1" si="377"/>
        <v>10.734013185267731</v>
      </c>
      <c r="CB120" s="13">
        <f t="shared" ca="1" si="377"/>
        <v>10.958560897746814</v>
      </c>
      <c r="CC120" s="13">
        <f t="shared" ca="1" si="377"/>
        <v>11.129343664984427</v>
      </c>
      <c r="CD120" s="13">
        <f t="shared" ca="1" si="377"/>
        <v>11.293801144546574</v>
      </c>
      <c r="CE120" s="13">
        <f t="shared" ca="1" si="377"/>
        <v>11.510442247431323</v>
      </c>
      <c r="CF120" s="13">
        <f t="shared" ca="1" si="377"/>
        <v>11.75001251813964</v>
      </c>
      <c r="CG120" s="13">
        <f t="shared" ca="1" si="377"/>
        <v>11.908144710026319</v>
      </c>
      <c r="CH120" s="13">
        <f t="shared" ca="1" si="377"/>
        <v>12.040975751211128</v>
      </c>
      <c r="CI120" s="13">
        <f t="shared" ca="1" si="377"/>
        <v>12.139808371140303</v>
      </c>
      <c r="CJ120" s="13">
        <f t="shared" ca="1" si="377"/>
        <v>12.219665128043074</v>
      </c>
      <c r="CK120" s="13">
        <f t="shared" ca="1" si="377"/>
        <v>12.297149902067549</v>
      </c>
      <c r="CL120" s="13">
        <f t="shared" ca="1" si="377"/>
        <v>12.365937405538254</v>
      </c>
      <c r="CM120" s="13">
        <f t="shared" ca="1" si="377"/>
        <v>12.456863415873093</v>
      </c>
      <c r="CN120" s="13">
        <f t="shared" ca="1" si="377"/>
        <v>12.511419022073996</v>
      </c>
      <c r="CO120" s="13">
        <f t="shared" ca="1" si="377"/>
        <v>12.540673477573034</v>
      </c>
      <c r="CP120" s="13">
        <f t="shared" ca="1" si="377"/>
        <v>12.609460981043737</v>
      </c>
      <c r="CQ120" s="13">
        <f t="shared" ca="1" si="377"/>
        <v>12.648994029015407</v>
      </c>
      <c r="CR120" s="13">
        <f t="shared" ref="CR120:DF120" ca="1" si="378">CR57/$D120*100000</f>
        <v>12.72647880303988</v>
      </c>
      <c r="CS120" s="13">
        <f t="shared" ca="1" si="378"/>
        <v>12.767593172930416</v>
      </c>
      <c r="CT120" s="13">
        <f t="shared" ca="1" si="378"/>
        <v>12.810288864739817</v>
      </c>
      <c r="CU120" s="13">
        <f t="shared" ca="1" si="378"/>
        <v>12.829264727766219</v>
      </c>
      <c r="CV120" s="13">
        <f t="shared" ca="1" si="378"/>
        <v>12.855356539427524</v>
      </c>
      <c r="CW120" s="13">
        <f t="shared" ca="1" si="378"/>
        <v>12.877495046291658</v>
      </c>
      <c r="CX120" s="13">
        <f t="shared" ca="1" si="378"/>
        <v>12.904377518912392</v>
      </c>
      <c r="CY120" s="13">
        <f t="shared" ca="1" si="378"/>
        <v>12.936794618249161</v>
      </c>
      <c r="CZ120" s="13">
        <f t="shared" ca="1" si="378"/>
        <v>12.954979820316129</v>
      </c>
      <c r="DA120" s="13">
        <f t="shared" ca="1" si="378"/>
        <v>12.974746344301966</v>
      </c>
      <c r="DB120" s="13">
        <f t="shared" ca="1" si="378"/>
        <v>13.007163443638735</v>
      </c>
      <c r="DC120" s="13">
        <f t="shared" ca="1" si="378"/>
        <v>13.023767323786835</v>
      </c>
      <c r="DD120" s="13">
        <f t="shared" ca="1" si="378"/>
        <v>13.047487152569836</v>
      </c>
      <c r="DE120" s="13">
        <f t="shared" ca="1" si="378"/>
        <v>13.068044337515104</v>
      </c>
      <c r="DF120" s="13">
        <f t="shared" ca="1" si="378"/>
        <v>13.123390604675441</v>
      </c>
      <c r="DG120" s="13">
        <f t="shared" ref="DG120:DX120" ca="1" si="379">DG57/$D120*100000</f>
        <v>13.182690176632947</v>
      </c>
      <c r="DH120" s="13">
        <f t="shared" ca="1" si="379"/>
        <v>13.216688597888583</v>
      </c>
      <c r="DI120" s="13">
        <f t="shared" ca="1" si="379"/>
        <v>13.24436173146875</v>
      </c>
      <c r="DJ120" s="13">
        <f t="shared" ca="1" si="379"/>
        <v>13.272825526008353</v>
      </c>
      <c r="DK120" s="13">
        <f t="shared" ca="1" si="379"/>
        <v>13.312358573980024</v>
      </c>
      <c r="DL120" s="13">
        <f t="shared" ca="1" si="379"/>
        <v>13.336078402763023</v>
      </c>
      <c r="DM120" s="13">
        <f t="shared" ca="1" si="379"/>
        <v>13.370867484978094</v>
      </c>
      <c r="DN120" s="13">
        <f t="shared" ca="1" si="379"/>
        <v>13.408028550071464</v>
      </c>
      <c r="DO120" s="13">
        <f t="shared" ca="1" si="379"/>
        <v>13.441236310367668</v>
      </c>
      <c r="DP120" s="13">
        <f t="shared" ca="1" si="379"/>
        <v>13.472072087785568</v>
      </c>
      <c r="DQ120" s="13">
        <f t="shared" ca="1" si="379"/>
        <v>13.488675967933668</v>
      </c>
      <c r="DR120" s="13">
        <f t="shared" ca="1" si="379"/>
        <v>13.528999676864773</v>
      </c>
      <c r="DS120" s="13">
        <f t="shared" ca="1" si="379"/>
        <v>13.556672810444942</v>
      </c>
      <c r="DT120" s="13">
        <f t="shared" ca="1" si="379"/>
        <v>13.589089909781711</v>
      </c>
      <c r="DU120" s="13">
        <f t="shared" ca="1" si="379"/>
        <v>13.638901550226015</v>
      </c>
      <c r="DV120" s="13">
        <f t="shared" ca="1" si="379"/>
        <v>13.672899971481648</v>
      </c>
      <c r="DW120" s="13">
        <f t="shared" ca="1" si="379"/>
        <v>13.732990204398586</v>
      </c>
      <c r="DX120" s="13">
        <f t="shared" ca="1" si="379"/>
        <v>13.788336471558925</v>
      </c>
      <c r="DY120" s="13">
        <f t="shared" ref="DY120:EL120" ca="1" si="380">DY57/$D120*100000</f>
        <v>13.823916214733428</v>
      </c>
      <c r="DZ120" s="13">
        <f t="shared" ca="1" si="380"/>
        <v>13.860286618867365</v>
      </c>
      <c r="EA120" s="13">
        <f t="shared" ca="1" si="380"/>
        <v>13.906144954514501</v>
      </c>
      <c r="EB120" s="13">
        <f t="shared" ca="1" si="380"/>
        <v>13.961491221674839</v>
      </c>
      <c r="EC120" s="13">
        <f t="shared" ca="1" si="380"/>
        <v>14.014465505956874</v>
      </c>
      <c r="ED120" s="13">
        <f t="shared" ca="1" si="380"/>
        <v>14.057951858725712</v>
      </c>
      <c r="EE120" s="13">
        <f t="shared" ca="1" si="380"/>
        <v>14.089578297103047</v>
      </c>
      <c r="EF120" s="13">
        <f t="shared" ca="1" si="380"/>
        <v>14.136227293709618</v>
      </c>
      <c r="EG120" s="13">
        <f t="shared" ca="1" si="380"/>
        <v>14.202642814302024</v>
      </c>
      <c r="EH120" s="13">
        <f t="shared" ca="1" si="380"/>
        <v>14.275383622569896</v>
      </c>
      <c r="EI120" s="13">
        <f t="shared" ca="1" si="380"/>
        <v>14.359984345229268</v>
      </c>
      <c r="EJ120" s="13">
        <f t="shared" ca="1" si="380"/>
        <v>14.43272515349714</v>
      </c>
      <c r="EK120" s="13">
        <f t="shared" ca="1" si="380"/>
        <v>14.52127918095368</v>
      </c>
      <c r="EL120" s="13">
        <f t="shared" ca="1" si="380"/>
        <v>14.608251886491354</v>
      </c>
      <c r="EM120" s="13">
        <f t="shared" ref="EM120:FE120" ca="1" si="381">EM57/$D120*100000</f>
        <v>14.718153759852594</v>
      </c>
      <c r="EN120" s="13">
        <f t="shared" ca="1" si="381"/>
        <v>14.894471153806242</v>
      </c>
      <c r="EO120" s="13">
        <f t="shared" ca="1" si="381"/>
        <v>15.066044582003288</v>
      </c>
      <c r="EP120" s="13">
        <f t="shared" ca="1" si="381"/>
        <v>15.168830506729627</v>
      </c>
      <c r="EQ120" s="13">
        <f t="shared" ca="1" si="381"/>
        <v>15.387052931533244</v>
      </c>
      <c r="ER120" s="13">
        <f t="shared" ca="1" si="381"/>
        <v>15.550719750135958</v>
      </c>
      <c r="ES120" s="13">
        <f t="shared" ca="1" si="381"/>
        <v>15.693038722833968</v>
      </c>
      <c r="ET120" s="13">
        <f t="shared" ca="1" si="381"/>
        <v>15.856705541436678</v>
      </c>
      <c r="EU120" s="13">
        <f t="shared" ca="1" si="381"/>
        <v>16.019581699079957</v>
      </c>
      <c r="EV120" s="13">
        <f t="shared" ca="1" si="381"/>
        <v>16.301057000638245</v>
      </c>
      <c r="EW120" s="13">
        <f t="shared" ca="1" si="381"/>
        <v>16.638669230316303</v>
      </c>
      <c r="EX120" s="13">
        <f t="shared" ca="1" si="381"/>
        <v>16.943864360657592</v>
      </c>
      <c r="EY120" s="13" t="e">
        <f t="shared" ca="1" si="381"/>
        <v>#N/A</v>
      </c>
      <c r="EZ120" s="13" t="e">
        <f t="shared" ca="1" si="381"/>
        <v>#N/A</v>
      </c>
      <c r="FA120" s="13" t="e">
        <f t="shared" ca="1" si="381"/>
        <v>#N/A</v>
      </c>
      <c r="FB120" s="13" t="e">
        <f t="shared" ca="1" si="381"/>
        <v>#N/A</v>
      </c>
      <c r="FC120" s="13" t="e">
        <f t="shared" ca="1" si="381"/>
        <v>#N/A</v>
      </c>
      <c r="FD120" s="13" t="e">
        <f t="shared" ca="1" si="381"/>
        <v>#N/A</v>
      </c>
      <c r="FE120" s="13" t="e">
        <f t="shared" ca="1" si="381"/>
        <v>#N/A</v>
      </c>
      <c r="FF120" s="13" t="e">
        <f t="shared" ref="FF120:GM120" ca="1" si="382">FF57/$D120*100000</f>
        <v>#N/A</v>
      </c>
      <c r="FG120" s="13" t="e">
        <f t="shared" ca="1" si="382"/>
        <v>#N/A</v>
      </c>
      <c r="FH120" s="13" t="e">
        <f t="shared" ca="1" si="382"/>
        <v>#N/A</v>
      </c>
      <c r="FI120" s="13" t="e">
        <f t="shared" ca="1" si="382"/>
        <v>#N/A</v>
      </c>
      <c r="FJ120" s="13" t="e">
        <f t="shared" ca="1" si="382"/>
        <v>#N/A</v>
      </c>
      <c r="FK120" s="13" t="e">
        <f t="shared" ca="1" si="382"/>
        <v>#N/A</v>
      </c>
      <c r="FL120" s="13" t="e">
        <f t="shared" ca="1" si="382"/>
        <v>#N/A</v>
      </c>
      <c r="FM120" s="13" t="e">
        <f t="shared" ca="1" si="382"/>
        <v>#N/A</v>
      </c>
      <c r="FN120" s="13" t="e">
        <f t="shared" ca="1" si="382"/>
        <v>#N/A</v>
      </c>
      <c r="FO120" s="13" t="e">
        <f t="shared" ca="1" si="382"/>
        <v>#N/A</v>
      </c>
      <c r="FP120" s="13" t="e">
        <f t="shared" ca="1" si="382"/>
        <v>#N/A</v>
      </c>
      <c r="FQ120" s="13" t="e">
        <f t="shared" ca="1" si="382"/>
        <v>#N/A</v>
      </c>
      <c r="FR120" s="13" t="e">
        <f t="shared" ca="1" si="382"/>
        <v>#N/A</v>
      </c>
      <c r="FS120" s="13" t="e">
        <f t="shared" ca="1" si="382"/>
        <v>#N/A</v>
      </c>
      <c r="FT120" s="13" t="e">
        <f t="shared" ca="1" si="382"/>
        <v>#N/A</v>
      </c>
      <c r="FU120" s="13" t="e">
        <f t="shared" ca="1" si="382"/>
        <v>#N/A</v>
      </c>
      <c r="FV120" s="13" t="e">
        <f t="shared" ca="1" si="382"/>
        <v>#N/A</v>
      </c>
      <c r="FW120" s="13" t="e">
        <f t="shared" ca="1" si="382"/>
        <v>#N/A</v>
      </c>
      <c r="FX120" s="13" t="e">
        <f t="shared" ca="1" si="382"/>
        <v>#N/A</v>
      </c>
      <c r="FY120" s="13" t="e">
        <f t="shared" ca="1" si="382"/>
        <v>#N/A</v>
      </c>
      <c r="FZ120" s="13" t="e">
        <f t="shared" ca="1" si="382"/>
        <v>#N/A</v>
      </c>
      <c r="GA120" s="13" t="e">
        <f t="shared" ca="1" si="382"/>
        <v>#N/A</v>
      </c>
      <c r="GB120" s="13" t="e">
        <f t="shared" ca="1" si="382"/>
        <v>#N/A</v>
      </c>
      <c r="GC120" s="13" t="e">
        <f t="shared" ca="1" si="382"/>
        <v>#N/A</v>
      </c>
      <c r="GD120" s="13" t="e">
        <f t="shared" ca="1" si="382"/>
        <v>#N/A</v>
      </c>
      <c r="GE120" s="13" t="e">
        <f t="shared" ca="1" si="382"/>
        <v>#N/A</v>
      </c>
      <c r="GF120" s="13" t="e">
        <f t="shared" ca="1" si="382"/>
        <v>#N/A</v>
      </c>
      <c r="GG120" s="13" t="e">
        <f t="shared" ca="1" si="382"/>
        <v>#N/A</v>
      </c>
      <c r="GH120" s="13" t="e">
        <f t="shared" ca="1" si="382"/>
        <v>#N/A</v>
      </c>
      <c r="GI120" s="13" t="e">
        <f t="shared" ca="1" si="382"/>
        <v>#N/A</v>
      </c>
      <c r="GJ120" s="13" t="e">
        <f t="shared" ca="1" si="382"/>
        <v>#N/A</v>
      </c>
      <c r="GK120" s="13" t="e">
        <f t="shared" ca="1" si="382"/>
        <v>#N/A</v>
      </c>
      <c r="GL120" s="13" t="e">
        <f t="shared" ca="1" si="382"/>
        <v>#N/A</v>
      </c>
      <c r="GM120" s="13" t="e">
        <f t="shared" ca="1" si="382"/>
        <v>#N/A</v>
      </c>
    </row>
    <row r="121" spans="1:195" x14ac:dyDescent="0.25">
      <c r="A121" t="str">
        <f t="shared" ca="1" si="277"/>
        <v>th</v>
      </c>
      <c r="B121">
        <f t="shared" si="278"/>
        <v>16</v>
      </c>
      <c r="C121" t="str">
        <f t="shared" ca="1" si="260"/>
        <v>Korea, South</v>
      </c>
      <c r="D121" s="1">
        <f t="shared" ca="1" si="260"/>
        <v>51269185</v>
      </c>
      <c r="E121" s="13">
        <f t="shared" ref="E121:BP121" ca="1" si="383">E58/$D121*100000</f>
        <v>5.8514680894576343E-2</v>
      </c>
      <c r="F121" s="13">
        <f t="shared" ca="1" si="383"/>
        <v>6.0465170257728885E-2</v>
      </c>
      <c r="G121" s="13">
        <f t="shared" ca="1" si="383"/>
        <v>0.13165803201279677</v>
      </c>
      <c r="H121" s="13">
        <f t="shared" ca="1" si="383"/>
        <v>0.20285089376786464</v>
      </c>
      <c r="I121" s="13">
        <f t="shared" ca="1" si="383"/>
        <v>0.39789983008311913</v>
      </c>
      <c r="J121" s="13">
        <f t="shared" ca="1" si="383"/>
        <v>0.8445618942450519</v>
      </c>
      <c r="K121" s="13">
        <f t="shared" ca="1" si="383"/>
        <v>1.174194596617832</v>
      </c>
      <c r="L121" s="13">
        <f t="shared" ca="1" si="383"/>
        <v>1.6247576395060697</v>
      </c>
      <c r="M121" s="13">
        <f t="shared" ca="1" si="383"/>
        <v>1.9056281078000361</v>
      </c>
      <c r="N121" s="13">
        <f t="shared" ca="1" si="383"/>
        <v>2.4595670869353592</v>
      </c>
      <c r="O121" s="13">
        <f t="shared" ca="1" si="383"/>
        <v>3.4445642153273943</v>
      </c>
      <c r="P121" s="13">
        <f t="shared" ca="1" si="383"/>
        <v>4.5582936416874968</v>
      </c>
      <c r="Q121" s="13">
        <f t="shared" ca="1" si="383"/>
        <v>6.1440414939305157</v>
      </c>
      <c r="R121" s="13">
        <f t="shared" ca="1" si="383"/>
        <v>7.2870282607379062</v>
      </c>
      <c r="S121" s="13">
        <f t="shared" ca="1" si="383"/>
        <v>8.455371389266281</v>
      </c>
      <c r="T121" s="13">
        <f t="shared" ca="1" si="383"/>
        <v>10.115237837309097</v>
      </c>
      <c r="U121" s="13">
        <f t="shared" ca="1" si="383"/>
        <v>10.963700710280454</v>
      </c>
      <c r="V121" s="13">
        <f t="shared" ca="1" si="383"/>
        <v>11.874579242872693</v>
      </c>
      <c r="W121" s="13">
        <f t="shared" ca="1" si="383"/>
        <v>12.859576371264728</v>
      </c>
      <c r="X121" s="13">
        <f t="shared" ca="1" si="383"/>
        <v>13.733395605957069</v>
      </c>
      <c r="Y121" s="13">
        <f t="shared" ca="1" si="383"/>
        <v>14.265879202097711</v>
      </c>
      <c r="Z121" s="13">
        <f t="shared" ca="1" si="383"/>
        <v>14.585759457654731</v>
      </c>
      <c r="AA121" s="13">
        <f t="shared" ca="1" si="383"/>
        <v>14.654026585365068</v>
      </c>
      <c r="AB121" s="13">
        <f t="shared" ca="1" si="383"/>
        <v>15.126045011247985</v>
      </c>
      <c r="AC121" s="13">
        <f t="shared" ca="1" si="383"/>
        <v>15.348400798647374</v>
      </c>
      <c r="AD121" s="13">
        <f t="shared" ca="1" si="383"/>
        <v>15.562954628594154</v>
      </c>
      <c r="AE121" s="13">
        <f t="shared" ca="1" si="383"/>
        <v>15.771656990451477</v>
      </c>
      <c r="AF121" s="13">
        <f t="shared" ca="1" si="383"/>
        <v>15.91989418205107</v>
      </c>
      <c r="AG121" s="13">
        <f t="shared" ca="1" si="383"/>
        <v>16.064230394924358</v>
      </c>
      <c r="AH121" s="13">
        <f t="shared" ca="1" si="383"/>
        <v>16.228071501429174</v>
      </c>
      <c r="AI121" s="13">
        <f t="shared" ca="1" si="383"/>
        <v>16.409467012202359</v>
      </c>
      <c r="AJ121" s="13">
        <f t="shared" ca="1" si="383"/>
        <v>16.705941395401545</v>
      </c>
      <c r="AK121" s="13">
        <f t="shared" ca="1" si="383"/>
        <v>16.875633969995818</v>
      </c>
      <c r="AL121" s="13">
        <f t="shared" ca="1" si="383"/>
        <v>17.162355906379243</v>
      </c>
      <c r="AM121" s="13">
        <f t="shared" ca="1" si="383"/>
        <v>17.478335183209953</v>
      </c>
      <c r="AN121" s="13">
        <f t="shared" ca="1" si="383"/>
        <v>17.552453779009753</v>
      </c>
      <c r="AO121" s="13">
        <f t="shared" ca="1" si="383"/>
        <v>17.626572374809548</v>
      </c>
      <c r="AP121" s="13">
        <f t="shared" ca="1" si="383"/>
        <v>17.821621311124801</v>
      </c>
      <c r="AQ121" s="13">
        <f t="shared" ca="1" si="383"/>
        <v>18.024472204892664</v>
      </c>
      <c r="AR121" s="13">
        <f t="shared" ca="1" si="383"/>
        <v>18.20196673693955</v>
      </c>
      <c r="AS121" s="13">
        <f t="shared" ca="1" si="383"/>
        <v>18.486738183959819</v>
      </c>
      <c r="AT121" s="13">
        <f t="shared" ca="1" si="383"/>
        <v>18.691539567090839</v>
      </c>
      <c r="AU121" s="13">
        <f t="shared" ca="1" si="383"/>
        <v>18.843677737416733</v>
      </c>
      <c r="AV121" s="13">
        <f t="shared" ca="1" si="383"/>
        <v>19.087488907810805</v>
      </c>
      <c r="AW121" s="13">
        <f t="shared" ca="1" si="383"/>
        <v>19.284488333489207</v>
      </c>
      <c r="AX121" s="13">
        <f t="shared" ca="1" si="383"/>
        <v>19.458081886809786</v>
      </c>
      <c r="AY121" s="13">
        <f t="shared" ca="1" si="383"/>
        <v>19.625823972040905</v>
      </c>
      <c r="AZ121" s="13">
        <f t="shared" ca="1" si="383"/>
        <v>19.809169972177244</v>
      </c>
      <c r="BA121" s="13">
        <f t="shared" ca="1" si="383"/>
        <v>19.967159610592599</v>
      </c>
      <c r="BB121" s="13">
        <f t="shared" ca="1" si="383"/>
        <v>20.058832610660769</v>
      </c>
      <c r="BC121" s="13">
        <f t="shared" ca="1" si="383"/>
        <v>20.150505610728942</v>
      </c>
      <c r="BD121" s="13">
        <f t="shared" ca="1" si="383"/>
        <v>20.253881546976025</v>
      </c>
      <c r="BE121" s="13">
        <f t="shared" ca="1" si="383"/>
        <v>20.329950632138974</v>
      </c>
      <c r="BF121" s="13">
        <f t="shared" ca="1" si="383"/>
        <v>20.382613844944093</v>
      </c>
      <c r="BG121" s="13">
        <f t="shared" ca="1" si="383"/>
        <v>20.441128525838671</v>
      </c>
      <c r="BH121" s="13">
        <f t="shared" ca="1" si="383"/>
        <v>20.50354418545955</v>
      </c>
      <c r="BI121" s="13">
        <f t="shared" ca="1" si="383"/>
        <v>20.552306419538365</v>
      </c>
      <c r="BJ121" s="13">
        <f t="shared" ca="1" si="383"/>
        <v>20.604969632343483</v>
      </c>
      <c r="BK121" s="13">
        <f t="shared" ca="1" si="383"/>
        <v>20.657632845148601</v>
      </c>
      <c r="BL121" s="13">
        <f t="shared" ca="1" si="383"/>
        <v>20.700543611137959</v>
      </c>
      <c r="BM121" s="13">
        <f t="shared" ca="1" si="383"/>
        <v>20.743454377127314</v>
      </c>
      <c r="BN121" s="13">
        <f t="shared" ca="1" si="383"/>
        <v>20.778563185664058</v>
      </c>
      <c r="BO121" s="13">
        <f t="shared" ca="1" si="383"/>
        <v>20.794167100569279</v>
      </c>
      <c r="BP121" s="13">
        <f t="shared" ca="1" si="383"/>
        <v>20.819523462290263</v>
      </c>
      <c r="BQ121" s="13">
        <f t="shared" ref="BQ121:BV121" ca="1" si="384">BQ58/$D121*100000</f>
        <v>20.837077866558637</v>
      </c>
      <c r="BR121" s="13">
        <f t="shared" ca="1" si="384"/>
        <v>20.858533249553311</v>
      </c>
      <c r="BS121" s="13">
        <f t="shared" ca="1" si="384"/>
        <v>20.885840100637449</v>
      </c>
      <c r="BT121" s="13">
        <f t="shared" ca="1" si="384"/>
        <v>20.905344994268976</v>
      </c>
      <c r="BU121" s="13">
        <f t="shared" ca="1" si="384"/>
        <v>20.9248498879005</v>
      </c>
      <c r="BV121" s="13">
        <f t="shared" ca="1" si="384"/>
        <v>20.944354781532024</v>
      </c>
      <c r="BW121" s="13">
        <f t="shared" ref="BW121:CQ121" ca="1" si="385">BW58/$D121*100000</f>
        <v>20.971661632616161</v>
      </c>
      <c r="BX121" s="13">
        <f t="shared" ca="1" si="385"/>
        <v>20.989216036884532</v>
      </c>
      <c r="BY121" s="13">
        <f t="shared" ca="1" si="385"/>
        <v>20.997017994337146</v>
      </c>
      <c r="BZ121" s="13">
        <f t="shared" ca="1" si="385"/>
        <v>21.014572398605516</v>
      </c>
      <c r="CA121" s="13">
        <f t="shared" ca="1" si="385"/>
        <v>21.026275334784433</v>
      </c>
      <c r="CB121" s="13">
        <f t="shared" ca="1" si="385"/>
        <v>21.051631696505417</v>
      </c>
      <c r="CC121" s="13">
        <f t="shared" ca="1" si="385"/>
        <v>21.067235611410634</v>
      </c>
      <c r="CD121" s="13">
        <f t="shared" ca="1" si="385"/>
        <v>21.073087079500091</v>
      </c>
      <c r="CE121" s="13">
        <f t="shared" ca="1" si="385"/>
        <v>21.076988058226398</v>
      </c>
      <c r="CF121" s="13">
        <f t="shared" ca="1" si="385"/>
        <v>21.084790015679008</v>
      </c>
      <c r="CG121" s="13">
        <f t="shared" ca="1" si="385"/>
        <v>21.108195888036839</v>
      </c>
      <c r="CH121" s="13">
        <f t="shared" ca="1" si="385"/>
        <v>21.143304696573583</v>
      </c>
      <c r="CI121" s="13">
        <f t="shared" ca="1" si="385"/>
        <v>21.209621334920772</v>
      </c>
      <c r="CJ121" s="13">
        <f t="shared" ca="1" si="385"/>
        <v>21.277888462631111</v>
      </c>
      <c r="CK121" s="13">
        <f t="shared" ca="1" si="385"/>
        <v>21.330551675436229</v>
      </c>
      <c r="CL121" s="13">
        <f t="shared" ca="1" si="385"/>
        <v>21.381264398878194</v>
      </c>
      <c r="CM121" s="13">
        <f t="shared" ca="1" si="385"/>
        <v>21.43782859040962</v>
      </c>
      <c r="CN121" s="13">
        <f t="shared" ca="1" si="385"/>
        <v>21.490491803214738</v>
      </c>
      <c r="CO121" s="13">
        <f t="shared" ca="1" si="385"/>
        <v>21.527551101114636</v>
      </c>
      <c r="CP121" s="13">
        <f t="shared" ca="1" si="385"/>
        <v>21.55290746283562</v>
      </c>
      <c r="CQ121" s="13">
        <f t="shared" ca="1" si="385"/>
        <v>21.582164803282907</v>
      </c>
      <c r="CR121" s="13">
        <f t="shared" ref="CR121:DF121" ca="1" si="386">CR58/$D121*100000</f>
        <v>21.607521165003892</v>
      </c>
      <c r="CS121" s="13">
        <f t="shared" ca="1" si="386"/>
        <v>21.669936824624774</v>
      </c>
      <c r="CT121" s="13">
        <f t="shared" ca="1" si="386"/>
        <v>21.693342696982601</v>
      </c>
      <c r="CU121" s="13">
        <f t="shared" ca="1" si="386"/>
        <v>21.732352484245652</v>
      </c>
      <c r="CV121" s="13">
        <f t="shared" ca="1" si="386"/>
        <v>21.77721373959816</v>
      </c>
      <c r="CW121" s="13">
        <f t="shared" ca="1" si="386"/>
        <v>21.825975973676975</v>
      </c>
      <c r="CX121" s="13">
        <f t="shared" ca="1" si="386"/>
        <v>21.857183803487416</v>
      </c>
      <c r="CY121" s="13">
        <f t="shared" ca="1" si="386"/>
        <v>21.894243101387314</v>
      </c>
      <c r="CZ121" s="13">
        <f t="shared" ca="1" si="386"/>
        <v>21.972262675913417</v>
      </c>
      <c r="DA121" s="13">
        <f t="shared" ca="1" si="386"/>
        <v>22.126351335602468</v>
      </c>
      <c r="DB121" s="13">
        <f t="shared" ca="1" si="386"/>
        <v>22.239479718665315</v>
      </c>
      <c r="DC121" s="13">
        <f t="shared" ca="1" si="386"/>
        <v>22.315548803828264</v>
      </c>
      <c r="DD121" s="13">
        <f t="shared" ca="1" si="386"/>
        <v>22.368212016633382</v>
      </c>
      <c r="DE121" s="13">
        <f t="shared" ca="1" si="386"/>
        <v>22.436479144343721</v>
      </c>
      <c r="DF121" s="13">
        <f t="shared" ca="1" si="386"/>
        <v>22.51059774014352</v>
      </c>
      <c r="DG121" s="13">
        <f t="shared" ref="DG121:DX121" ca="1" si="387">DG58/$D121*100000</f>
        <v>22.606171718937993</v>
      </c>
      <c r="DH121" s="13">
        <f t="shared" ca="1" si="387"/>
        <v>22.682240804100942</v>
      </c>
      <c r="DI121" s="13">
        <f t="shared" ca="1" si="387"/>
        <v>22.758309889263892</v>
      </c>
      <c r="DJ121" s="13">
        <f t="shared" ca="1" si="387"/>
        <v>22.857784846784671</v>
      </c>
      <c r="DK121" s="13">
        <f t="shared" ca="1" si="387"/>
        <v>22.968962740484368</v>
      </c>
      <c r="DL121" s="13">
        <f t="shared" ca="1" si="387"/>
        <v>23.043081336284164</v>
      </c>
      <c r="DM121" s="13">
        <f t="shared" ca="1" si="387"/>
        <v>23.11719993208396</v>
      </c>
      <c r="DN121" s="13">
        <f t="shared" ca="1" si="387"/>
        <v>23.21472440024159</v>
      </c>
      <c r="DO121" s="13">
        <f t="shared" ca="1" si="387"/>
        <v>23.302496421583452</v>
      </c>
      <c r="DP121" s="13">
        <f t="shared" ca="1" si="387"/>
        <v>23.411723825919992</v>
      </c>
      <c r="DQ121" s="13">
        <f t="shared" ca="1" si="387"/>
        <v>23.505347315351315</v>
      </c>
      <c r="DR121" s="13">
        <f t="shared" ca="1" si="387"/>
        <v>23.571663953698501</v>
      </c>
      <c r="DS121" s="13">
        <f t="shared" ca="1" si="387"/>
        <v>23.641881570771993</v>
      </c>
      <c r="DT121" s="13">
        <f t="shared" ca="1" si="387"/>
        <v>23.708198209119182</v>
      </c>
      <c r="DU121" s="13">
        <f t="shared" ca="1" si="387"/>
        <v>23.792069251734741</v>
      </c>
      <c r="DV121" s="13">
        <f t="shared" ca="1" si="387"/>
        <v>23.907148124160742</v>
      </c>
      <c r="DW121" s="13">
        <f t="shared" ca="1" si="387"/>
        <v>24.002722102955214</v>
      </c>
      <c r="DX121" s="13">
        <f t="shared" ca="1" si="387"/>
        <v>24.133404890286439</v>
      </c>
      <c r="DY121" s="13">
        <f t="shared" ref="DY121:EL121" ca="1" si="388">DY58/$D121*100000</f>
        <v>24.227028379717758</v>
      </c>
      <c r="DZ121" s="13">
        <f t="shared" ca="1" si="388"/>
        <v>24.260186698891353</v>
      </c>
      <c r="EA121" s="13">
        <f t="shared" ca="1" si="388"/>
        <v>24.349909209596369</v>
      </c>
      <c r="EB121" s="13">
        <f t="shared" ca="1" si="388"/>
        <v>24.449384167117149</v>
      </c>
      <c r="EC121" s="13">
        <f t="shared" ca="1" si="388"/>
        <v>24.503997869285421</v>
      </c>
      <c r="ED121" s="13">
        <f t="shared" ca="1" si="388"/>
        <v>24.580066954448366</v>
      </c>
      <c r="EE121" s="13">
        <f t="shared" ca="1" si="388"/>
        <v>24.679541911969149</v>
      </c>
      <c r="EF121" s="13">
        <f t="shared" ca="1" si="388"/>
        <v>24.800472252484607</v>
      </c>
      <c r="EG121" s="13">
        <f t="shared" ca="1" si="388"/>
        <v>24.882392805737013</v>
      </c>
      <c r="EH121" s="13">
        <f t="shared" ca="1" si="388"/>
        <v>24.966263848352572</v>
      </c>
      <c r="EI121" s="13">
        <f t="shared" ca="1" si="388"/>
        <v>25.063788316510198</v>
      </c>
      <c r="EJ121" s="13">
        <f t="shared" ca="1" si="388"/>
        <v>25.169114742120438</v>
      </c>
      <c r="EK121" s="13">
        <f t="shared" ca="1" si="388"/>
        <v>25.291995571999049</v>
      </c>
      <c r="EL121" s="13">
        <f t="shared" ca="1" si="388"/>
        <v>25.414876401877656</v>
      </c>
      <c r="EM121" s="13">
        <f t="shared" ref="EM121:FE121" ca="1" si="389">EM58/$D121*100000</f>
        <v>25.533856253029967</v>
      </c>
      <c r="EN121" s="13">
        <f t="shared" ca="1" si="389"/>
        <v>25.623578763734983</v>
      </c>
      <c r="EO121" s="13">
        <f t="shared" ca="1" si="389"/>
        <v>25.709400295713689</v>
      </c>
      <c r="EP121" s="13">
        <f t="shared" ca="1" si="389"/>
        <v>25.832281125592303</v>
      </c>
      <c r="EQ121" s="13">
        <f t="shared" ca="1" si="389"/>
        <v>25.927855104386776</v>
      </c>
      <c r="ER121" s="13">
        <f t="shared" ca="1" si="389"/>
        <v>26.015627125728642</v>
      </c>
      <c r="ES121" s="13">
        <f t="shared" ca="1" si="389"/>
        <v>26.083894253438984</v>
      </c>
      <c r="ET121" s="13">
        <f t="shared" ca="1" si="389"/>
        <v>26.16971578541769</v>
      </c>
      <c r="EU121" s="13" t="e">
        <f t="shared" ca="1" si="389"/>
        <v>#N/A</v>
      </c>
      <c r="EV121" s="13" t="e">
        <f t="shared" ca="1" si="389"/>
        <v>#N/A</v>
      </c>
      <c r="EW121" s="13" t="e">
        <f t="shared" ca="1" si="389"/>
        <v>#N/A</v>
      </c>
      <c r="EX121" s="13" t="e">
        <f t="shared" ca="1" si="389"/>
        <v>#N/A</v>
      </c>
      <c r="EY121" s="13" t="e">
        <f t="shared" ca="1" si="389"/>
        <v>#N/A</v>
      </c>
      <c r="EZ121" s="13" t="e">
        <f t="shared" ca="1" si="389"/>
        <v>#N/A</v>
      </c>
      <c r="FA121" s="13" t="e">
        <f t="shared" ca="1" si="389"/>
        <v>#N/A</v>
      </c>
      <c r="FB121" s="13" t="e">
        <f t="shared" ca="1" si="389"/>
        <v>#N/A</v>
      </c>
      <c r="FC121" s="13" t="e">
        <f t="shared" ca="1" si="389"/>
        <v>#N/A</v>
      </c>
      <c r="FD121" s="13" t="e">
        <f t="shared" ca="1" si="389"/>
        <v>#N/A</v>
      </c>
      <c r="FE121" s="13" t="e">
        <f t="shared" ca="1" si="389"/>
        <v>#N/A</v>
      </c>
      <c r="FF121" s="13" t="e">
        <f t="shared" ref="FF121:GM121" ca="1" si="390">FF58/$D121*100000</f>
        <v>#N/A</v>
      </c>
      <c r="FG121" s="13" t="e">
        <f t="shared" ca="1" si="390"/>
        <v>#N/A</v>
      </c>
      <c r="FH121" s="13" t="e">
        <f t="shared" ca="1" si="390"/>
        <v>#N/A</v>
      </c>
      <c r="FI121" s="13" t="e">
        <f t="shared" ca="1" si="390"/>
        <v>#N/A</v>
      </c>
      <c r="FJ121" s="13" t="e">
        <f t="shared" ca="1" si="390"/>
        <v>#N/A</v>
      </c>
      <c r="FK121" s="13" t="e">
        <f t="shared" ca="1" si="390"/>
        <v>#N/A</v>
      </c>
      <c r="FL121" s="13" t="e">
        <f t="shared" ca="1" si="390"/>
        <v>#N/A</v>
      </c>
      <c r="FM121" s="13" t="e">
        <f t="shared" ca="1" si="390"/>
        <v>#N/A</v>
      </c>
      <c r="FN121" s="13" t="e">
        <f t="shared" ca="1" si="390"/>
        <v>#N/A</v>
      </c>
      <c r="FO121" s="13" t="e">
        <f t="shared" ca="1" si="390"/>
        <v>#N/A</v>
      </c>
      <c r="FP121" s="13" t="e">
        <f t="shared" ca="1" si="390"/>
        <v>#N/A</v>
      </c>
      <c r="FQ121" s="13" t="e">
        <f t="shared" ca="1" si="390"/>
        <v>#N/A</v>
      </c>
      <c r="FR121" s="13" t="e">
        <f t="shared" ca="1" si="390"/>
        <v>#N/A</v>
      </c>
      <c r="FS121" s="13" t="e">
        <f t="shared" ca="1" si="390"/>
        <v>#N/A</v>
      </c>
      <c r="FT121" s="13" t="e">
        <f t="shared" ca="1" si="390"/>
        <v>#N/A</v>
      </c>
      <c r="FU121" s="13" t="e">
        <f t="shared" ca="1" si="390"/>
        <v>#N/A</v>
      </c>
      <c r="FV121" s="13" t="e">
        <f t="shared" ca="1" si="390"/>
        <v>#N/A</v>
      </c>
      <c r="FW121" s="13" t="e">
        <f t="shared" ca="1" si="390"/>
        <v>#N/A</v>
      </c>
      <c r="FX121" s="13" t="e">
        <f t="shared" ca="1" si="390"/>
        <v>#N/A</v>
      </c>
      <c r="FY121" s="13" t="e">
        <f t="shared" ca="1" si="390"/>
        <v>#N/A</v>
      </c>
      <c r="FZ121" s="13" t="e">
        <f t="shared" ca="1" si="390"/>
        <v>#N/A</v>
      </c>
      <c r="GA121" s="13" t="e">
        <f t="shared" ca="1" si="390"/>
        <v>#N/A</v>
      </c>
      <c r="GB121" s="13" t="e">
        <f t="shared" ca="1" si="390"/>
        <v>#N/A</v>
      </c>
      <c r="GC121" s="13" t="e">
        <f t="shared" ca="1" si="390"/>
        <v>#N/A</v>
      </c>
      <c r="GD121" s="13" t="e">
        <f t="shared" ca="1" si="390"/>
        <v>#N/A</v>
      </c>
      <c r="GE121" s="13" t="e">
        <f t="shared" ca="1" si="390"/>
        <v>#N/A</v>
      </c>
      <c r="GF121" s="13" t="e">
        <f t="shared" ca="1" si="390"/>
        <v>#N/A</v>
      </c>
      <c r="GG121" s="13" t="e">
        <f t="shared" ca="1" si="390"/>
        <v>#N/A</v>
      </c>
      <c r="GH121" s="13" t="e">
        <f t="shared" ca="1" si="390"/>
        <v>#N/A</v>
      </c>
      <c r="GI121" s="13" t="e">
        <f t="shared" ca="1" si="390"/>
        <v>#N/A</v>
      </c>
      <c r="GJ121" s="13" t="e">
        <f t="shared" ca="1" si="390"/>
        <v>#N/A</v>
      </c>
      <c r="GK121" s="13" t="e">
        <f t="shared" ca="1" si="390"/>
        <v>#N/A</v>
      </c>
      <c r="GL121" s="13" t="e">
        <f t="shared" ca="1" si="390"/>
        <v>#N/A</v>
      </c>
      <c r="GM121" s="13" t="e">
        <f t="shared" ca="1" si="390"/>
        <v>#N/A</v>
      </c>
    </row>
    <row r="122" spans="1:195" x14ac:dyDescent="0.25">
      <c r="A122" t="str">
        <f t="shared" ca="1" si="277"/>
        <v>d</v>
      </c>
      <c r="B122">
        <f t="shared" si="278"/>
        <v>17</v>
      </c>
      <c r="C122" t="str">
        <f t="shared" ca="1" si="260"/>
        <v>New Zealand</v>
      </c>
      <c r="D122" s="1">
        <f t="shared" ca="1" si="260"/>
        <v>4822233</v>
      </c>
      <c r="E122" s="13">
        <f t="shared" ref="E122:BP122" ca="1" si="391">E59/$D122*100000</f>
        <v>0.80875395278494422</v>
      </c>
      <c r="F122" s="13">
        <f t="shared" ca="1" si="391"/>
        <v>1.078338603713259</v>
      </c>
      <c r="G122" s="13">
        <f t="shared" ca="1" si="391"/>
        <v>2.1152026457452391</v>
      </c>
      <c r="H122" s="13">
        <f t="shared" ca="1" si="391"/>
        <v>2.6647405880221884</v>
      </c>
      <c r="I122" s="13">
        <f t="shared" ca="1" si="391"/>
        <v>3.2142785302991377</v>
      </c>
      <c r="J122" s="13">
        <f t="shared" ca="1" si="391"/>
        <v>4.2511425723311174</v>
      </c>
      <c r="K122" s="13">
        <f t="shared" ca="1" si="391"/>
        <v>5.8686504779010056</v>
      </c>
      <c r="L122" s="13">
        <f t="shared" ca="1" si="391"/>
        <v>7.6313193493553708</v>
      </c>
      <c r="M122" s="13">
        <f t="shared" ca="1" si="391"/>
        <v>9.3525136591284568</v>
      </c>
      <c r="N122" s="13">
        <f t="shared" ca="1" si="391"/>
        <v>10.658962352088754</v>
      </c>
      <c r="O122" s="13">
        <f t="shared" ca="1" si="391"/>
        <v>12.214258415136722</v>
      </c>
      <c r="P122" s="13">
        <f t="shared" ca="1" si="391"/>
        <v>13.417020703893819</v>
      </c>
      <c r="Q122" s="13">
        <f t="shared" ca="1" si="391"/>
        <v>14.681994835172834</v>
      </c>
      <c r="R122" s="13">
        <f t="shared" ca="1" si="391"/>
        <v>16.527612829989756</v>
      </c>
      <c r="S122" s="13">
        <f t="shared" ca="1" si="391"/>
        <v>17.999959769675169</v>
      </c>
      <c r="T122" s="13">
        <f t="shared" ca="1" si="391"/>
        <v>19.700416798607616</v>
      </c>
      <c r="U122" s="13">
        <f t="shared" ca="1" si="391"/>
        <v>21.546034793424539</v>
      </c>
      <c r="V122" s="13">
        <f t="shared" ca="1" si="391"/>
        <v>22.935432609747391</v>
      </c>
      <c r="W122" s="13">
        <f t="shared" ca="1" si="391"/>
        <v>24.05524577514193</v>
      </c>
      <c r="X122" s="13">
        <f t="shared" ca="1" si="391"/>
        <v>25.09210981717391</v>
      </c>
      <c r="Y122" s="13">
        <f t="shared" ca="1" si="391"/>
        <v>25.693490961552463</v>
      </c>
      <c r="Z122" s="13">
        <f t="shared" ca="1" si="391"/>
        <v>26.605931318540602</v>
      </c>
      <c r="AA122" s="13">
        <f t="shared" ca="1" si="391"/>
        <v>27.207312462919148</v>
      </c>
      <c r="AB122" s="13">
        <f t="shared" ca="1" si="391"/>
        <v>27.580583518050663</v>
      </c>
      <c r="AC122" s="13">
        <f t="shared" ca="1" si="391"/>
        <v>27.974591854022819</v>
      </c>
      <c r="AD122" s="13">
        <f t="shared" ca="1" si="391"/>
        <v>28.327125628313688</v>
      </c>
      <c r="AE122" s="13">
        <f t="shared" ca="1" si="391"/>
        <v>28.741871245126482</v>
      </c>
      <c r="AF122" s="13">
        <f t="shared" ca="1" si="391"/>
        <v>29.052930457736071</v>
      </c>
      <c r="AG122" s="13">
        <f t="shared" ca="1" si="391"/>
        <v>29.218828704461192</v>
      </c>
      <c r="AH122" s="13">
        <f t="shared" ca="1" si="391"/>
        <v>29.488413355389504</v>
      </c>
      <c r="AI122" s="13">
        <f t="shared" ca="1" si="391"/>
        <v>29.675048882955259</v>
      </c>
      <c r="AJ122" s="13">
        <f t="shared" ca="1" si="391"/>
        <v>29.861684410521018</v>
      </c>
      <c r="AK122" s="13">
        <f t="shared" ca="1" si="391"/>
        <v>29.965370814724217</v>
      </c>
      <c r="AL122" s="13">
        <f t="shared" ca="1" si="391"/>
        <v>30.089794499768054</v>
      </c>
      <c r="AM122" s="13">
        <f t="shared" ca="1" si="391"/>
        <v>30.193480903971253</v>
      </c>
      <c r="AN122" s="13">
        <f t="shared" ca="1" si="391"/>
        <v>30.297167308174451</v>
      </c>
      <c r="AO122" s="13">
        <f t="shared" ca="1" si="391"/>
        <v>30.483802835740207</v>
      </c>
      <c r="AP122" s="13">
        <f t="shared" ca="1" si="391"/>
        <v>30.463065554899565</v>
      </c>
      <c r="AQ122" s="13">
        <f t="shared" ca="1" si="391"/>
        <v>30.525277397421483</v>
      </c>
      <c r="AR122" s="13">
        <f t="shared" ca="1" si="391"/>
        <v>30.566751959102763</v>
      </c>
      <c r="AS122" s="13">
        <f t="shared" ca="1" si="391"/>
        <v>30.608226520784044</v>
      </c>
      <c r="AT122" s="13">
        <f t="shared" ca="1" si="391"/>
        <v>30.670438363305959</v>
      </c>
      <c r="AU122" s="13">
        <f t="shared" ca="1" si="391"/>
        <v>30.794862048349803</v>
      </c>
      <c r="AV122" s="13">
        <f t="shared" ca="1" si="391"/>
        <v>30.836336610031079</v>
      </c>
      <c r="AW122" s="13">
        <f t="shared" ca="1" si="391"/>
        <v>30.825967969610758</v>
      </c>
      <c r="AX122" s="13">
        <f t="shared" ca="1" si="391"/>
        <v>30.815599329190441</v>
      </c>
      <c r="AY122" s="13">
        <f t="shared" ca="1" si="391"/>
        <v>30.857073890871717</v>
      </c>
      <c r="AZ122" s="13">
        <f t="shared" ca="1" si="391"/>
        <v>30.877811171712356</v>
      </c>
      <c r="BA122" s="13">
        <f t="shared" ca="1" si="391"/>
        <v>30.898548452552994</v>
      </c>
      <c r="BB122" s="13">
        <f t="shared" ca="1" si="391"/>
        <v>30.940023014234278</v>
      </c>
      <c r="BC122" s="13">
        <f t="shared" ca="1" si="391"/>
        <v>30.981497575915554</v>
      </c>
      <c r="BD122" s="13">
        <f t="shared" ca="1" si="391"/>
        <v>31.043709418437476</v>
      </c>
      <c r="BE122" s="13">
        <f t="shared" ca="1" si="391"/>
        <v>31.048893738647639</v>
      </c>
      <c r="BF122" s="13">
        <f t="shared" ca="1" si="391"/>
        <v>31.054078058857794</v>
      </c>
      <c r="BG122" s="13">
        <f t="shared" ca="1" si="391"/>
        <v>31.059262379067953</v>
      </c>
      <c r="BH122" s="13">
        <f t="shared" ca="1" si="391"/>
        <v>31.064446699278115</v>
      </c>
      <c r="BI122" s="13">
        <f t="shared" ca="1" si="391"/>
        <v>31.074815339698436</v>
      </c>
      <c r="BJ122" s="13">
        <f t="shared" ca="1" si="391"/>
        <v>31.085183980118753</v>
      </c>
      <c r="BK122" s="13">
        <f t="shared" ca="1" si="391"/>
        <v>31.112833687905582</v>
      </c>
      <c r="BL122" s="13">
        <f t="shared" ca="1" si="391"/>
        <v>31.140483395694481</v>
      </c>
      <c r="BM122" s="13">
        <f t="shared" ca="1" si="391"/>
        <v>31.168133103481313</v>
      </c>
      <c r="BN122" s="13">
        <f t="shared" ca="1" si="391"/>
        <v>31.178501743901634</v>
      </c>
      <c r="BO122" s="13">
        <f t="shared" ca="1" si="391"/>
        <v>31.188870384321952</v>
      </c>
      <c r="BP122" s="13">
        <f t="shared" ca="1" si="391"/>
        <v>31.1905293667892</v>
      </c>
      <c r="BQ122" s="13">
        <f t="shared" ref="BQ122:BV122" ca="1" si="392">BQ59/$D122*100000</f>
        <v>31.192188349256458</v>
      </c>
      <c r="BR122" s="13">
        <f t="shared" ca="1" si="392"/>
        <v>31.193847331723706</v>
      </c>
      <c r="BS122" s="13">
        <f t="shared" ca="1" si="392"/>
        <v>31.195506314190954</v>
      </c>
      <c r="BT122" s="13">
        <f t="shared" ca="1" si="392"/>
        <v>31.197165296658209</v>
      </c>
      <c r="BU122" s="13">
        <f t="shared" ca="1" si="392"/>
        <v>31.198824279125457</v>
      </c>
      <c r="BV122" s="13">
        <f t="shared" ca="1" si="392"/>
        <v>31.200483261592712</v>
      </c>
      <c r="BW122" s="13">
        <f t="shared" ref="BW122:CQ122" ca="1" si="393">BW59/$D122*100000</f>
        <v>31.202142244059964</v>
      </c>
      <c r="BX122" s="13">
        <f t="shared" ca="1" si="393"/>
        <v>31.203801226527212</v>
      </c>
      <c r="BY122" s="13">
        <f t="shared" ca="1" si="393"/>
        <v>31.205460208994459</v>
      </c>
      <c r="BZ122" s="13">
        <f t="shared" ca="1" si="393"/>
        <v>31.207119191461715</v>
      </c>
      <c r="CA122" s="13">
        <f t="shared" ca="1" si="393"/>
        <v>31.20877817392897</v>
      </c>
      <c r="CB122" s="13">
        <f t="shared" ca="1" si="393"/>
        <v>31.210437156396218</v>
      </c>
      <c r="CC122" s="13">
        <f t="shared" ca="1" si="393"/>
        <v>31.212096138863465</v>
      </c>
      <c r="CD122" s="13">
        <f t="shared" ca="1" si="393"/>
        <v>31.213755121330717</v>
      </c>
      <c r="CE122" s="13">
        <f t="shared" ca="1" si="393"/>
        <v>31.215414103797972</v>
      </c>
      <c r="CF122" s="13">
        <f t="shared" ca="1" si="393"/>
        <v>31.21707308626522</v>
      </c>
      <c r="CG122" s="13">
        <f t="shared" ca="1" si="393"/>
        <v>31.218732068732475</v>
      </c>
      <c r="CH122" s="13">
        <f t="shared" ca="1" si="393"/>
        <v>31.220391051199723</v>
      </c>
      <c r="CI122" s="13">
        <f t="shared" ca="1" si="393"/>
        <v>31.222050033666978</v>
      </c>
      <c r="CJ122" s="13">
        <f t="shared" ca="1" si="393"/>
        <v>31.223709016134229</v>
      </c>
      <c r="CK122" s="13">
        <f t="shared" ca="1" si="393"/>
        <v>31.225367998601477</v>
      </c>
      <c r="CL122" s="13">
        <f t="shared" ca="1" si="393"/>
        <v>31.227026981068725</v>
      </c>
      <c r="CM122" s="13">
        <f t="shared" ca="1" si="393"/>
        <v>31.22868596353598</v>
      </c>
      <c r="CN122" s="13">
        <f t="shared" ca="1" si="393"/>
        <v>31.230344946003235</v>
      </c>
      <c r="CO122" s="13">
        <f t="shared" ca="1" si="393"/>
        <v>31.240713586423549</v>
      </c>
      <c r="CP122" s="13">
        <f t="shared" ca="1" si="393"/>
        <v>31.251082226843874</v>
      </c>
      <c r="CQ122" s="13">
        <f t="shared" ca="1" si="393"/>
        <v>31.271819507684512</v>
      </c>
      <c r="CR122" s="13">
        <f t="shared" ref="CR122:DF122" ca="1" si="394">CR59/$D122*100000</f>
        <v>31.29255678852515</v>
      </c>
      <c r="CS122" s="13">
        <f t="shared" ca="1" si="394"/>
        <v>31.334031350206427</v>
      </c>
      <c r="CT122" s="13">
        <f t="shared" ca="1" si="394"/>
        <v>31.375505911887711</v>
      </c>
      <c r="CU122" s="13">
        <f t="shared" ca="1" si="394"/>
        <v>31.416980473568987</v>
      </c>
      <c r="CV122" s="13">
        <f t="shared" ca="1" si="394"/>
        <v>31.437717754409626</v>
      </c>
      <c r="CW122" s="13">
        <f t="shared" ca="1" si="394"/>
        <v>31.499929596931548</v>
      </c>
      <c r="CX122" s="13">
        <f t="shared" ca="1" si="394"/>
        <v>31.520666877772186</v>
      </c>
      <c r="CY122" s="13">
        <f t="shared" ca="1" si="394"/>
        <v>31.562141439453466</v>
      </c>
      <c r="CZ122" s="13">
        <f t="shared" ca="1" si="394"/>
        <v>31.645090562816023</v>
      </c>
      <c r="DA122" s="13">
        <f t="shared" ca="1" si="394"/>
        <v>31.686565124497303</v>
      </c>
      <c r="DB122" s="13">
        <f t="shared" ca="1" si="394"/>
        <v>31.700389978391751</v>
      </c>
      <c r="DC122" s="13">
        <f t="shared" ca="1" si="394"/>
        <v>31.714214832284135</v>
      </c>
      <c r="DD122" s="13">
        <f t="shared" ca="1" si="394"/>
        <v>31.72803968617858</v>
      </c>
      <c r="DE122" s="13">
        <f t="shared" ca="1" si="394"/>
        <v>31.748776967019218</v>
      </c>
      <c r="DF122" s="13">
        <f t="shared" ca="1" si="394"/>
        <v>31.76951424785986</v>
      </c>
      <c r="DG122" s="13">
        <f t="shared" ref="DG122:DX122" ca="1" si="395">DG59/$D122*100000</f>
        <v>31.790251528700502</v>
      </c>
      <c r="DH122" s="13">
        <f t="shared" ca="1" si="395"/>
        <v>31.81098880954114</v>
      </c>
      <c r="DI122" s="13">
        <f t="shared" ca="1" si="395"/>
        <v>31.852463371222417</v>
      </c>
      <c r="DJ122" s="13">
        <f t="shared" ca="1" si="395"/>
        <v>31.873200652063055</v>
      </c>
      <c r="DK122" s="13">
        <f t="shared" ca="1" si="395"/>
        <v>31.935412494584977</v>
      </c>
      <c r="DL122" s="13">
        <f t="shared" ca="1" si="395"/>
        <v>31.976887056266253</v>
      </c>
      <c r="DM122" s="13">
        <f t="shared" ca="1" si="395"/>
        <v>31.997624337106899</v>
      </c>
      <c r="DN122" s="13">
        <f t="shared" ca="1" si="395"/>
        <v>32.018361617947534</v>
      </c>
      <c r="DO122" s="13" t="e">
        <f t="shared" ca="1" si="395"/>
        <v>#N/A</v>
      </c>
      <c r="DP122" s="13" t="e">
        <f t="shared" ca="1" si="395"/>
        <v>#N/A</v>
      </c>
      <c r="DQ122" s="13" t="e">
        <f t="shared" ca="1" si="395"/>
        <v>#N/A</v>
      </c>
      <c r="DR122" s="13" t="e">
        <f t="shared" ca="1" si="395"/>
        <v>#N/A</v>
      </c>
      <c r="DS122" s="13" t="e">
        <f t="shared" ca="1" si="395"/>
        <v>#N/A</v>
      </c>
      <c r="DT122" s="13" t="e">
        <f t="shared" ca="1" si="395"/>
        <v>#N/A</v>
      </c>
      <c r="DU122" s="13" t="e">
        <f t="shared" ca="1" si="395"/>
        <v>#N/A</v>
      </c>
      <c r="DV122" s="13" t="e">
        <f t="shared" ca="1" si="395"/>
        <v>#N/A</v>
      </c>
      <c r="DW122" s="13" t="e">
        <f t="shared" ca="1" si="395"/>
        <v>#N/A</v>
      </c>
      <c r="DX122" s="13" t="e">
        <f t="shared" ca="1" si="395"/>
        <v>#N/A</v>
      </c>
      <c r="DY122" s="13" t="e">
        <f t="shared" ref="DY122:EL122" ca="1" si="396">DY59/$D122*100000</f>
        <v>#N/A</v>
      </c>
      <c r="DZ122" s="13" t="e">
        <f t="shared" ca="1" si="396"/>
        <v>#N/A</v>
      </c>
      <c r="EA122" s="13" t="e">
        <f t="shared" ca="1" si="396"/>
        <v>#N/A</v>
      </c>
      <c r="EB122" s="13" t="e">
        <f t="shared" ca="1" si="396"/>
        <v>#N/A</v>
      </c>
      <c r="EC122" s="13" t="e">
        <f t="shared" ca="1" si="396"/>
        <v>#N/A</v>
      </c>
      <c r="ED122" s="13" t="e">
        <f t="shared" ca="1" si="396"/>
        <v>#N/A</v>
      </c>
      <c r="EE122" s="13" t="e">
        <f t="shared" ca="1" si="396"/>
        <v>#N/A</v>
      </c>
      <c r="EF122" s="13" t="e">
        <f t="shared" ca="1" si="396"/>
        <v>#N/A</v>
      </c>
      <c r="EG122" s="13" t="e">
        <f t="shared" ca="1" si="396"/>
        <v>#N/A</v>
      </c>
      <c r="EH122" s="13" t="e">
        <f t="shared" ca="1" si="396"/>
        <v>#N/A</v>
      </c>
      <c r="EI122" s="13" t="e">
        <f t="shared" ca="1" si="396"/>
        <v>#N/A</v>
      </c>
      <c r="EJ122" s="13" t="e">
        <f t="shared" ca="1" si="396"/>
        <v>#N/A</v>
      </c>
      <c r="EK122" s="13" t="e">
        <f t="shared" ca="1" si="396"/>
        <v>#N/A</v>
      </c>
      <c r="EL122" s="13" t="e">
        <f t="shared" ca="1" si="396"/>
        <v>#N/A</v>
      </c>
      <c r="EM122" s="13" t="e">
        <f t="shared" ref="EM122:FE122" ca="1" si="397">EM59/$D122*100000</f>
        <v>#N/A</v>
      </c>
      <c r="EN122" s="13" t="e">
        <f t="shared" ca="1" si="397"/>
        <v>#N/A</v>
      </c>
      <c r="EO122" s="13" t="e">
        <f t="shared" ca="1" si="397"/>
        <v>#N/A</v>
      </c>
      <c r="EP122" s="13" t="e">
        <f t="shared" ca="1" si="397"/>
        <v>#N/A</v>
      </c>
      <c r="EQ122" s="13" t="e">
        <f t="shared" ca="1" si="397"/>
        <v>#N/A</v>
      </c>
      <c r="ER122" s="13" t="e">
        <f t="shared" ca="1" si="397"/>
        <v>#N/A</v>
      </c>
      <c r="ES122" s="13" t="e">
        <f t="shared" ca="1" si="397"/>
        <v>#N/A</v>
      </c>
      <c r="ET122" s="13" t="e">
        <f t="shared" ca="1" si="397"/>
        <v>#N/A</v>
      </c>
      <c r="EU122" s="13" t="e">
        <f t="shared" ca="1" si="397"/>
        <v>#N/A</v>
      </c>
      <c r="EV122" s="13" t="e">
        <f t="shared" ca="1" si="397"/>
        <v>#N/A</v>
      </c>
      <c r="EW122" s="13" t="e">
        <f t="shared" ca="1" si="397"/>
        <v>#N/A</v>
      </c>
      <c r="EX122" s="13" t="e">
        <f t="shared" ca="1" si="397"/>
        <v>#N/A</v>
      </c>
      <c r="EY122" s="13" t="e">
        <f t="shared" ca="1" si="397"/>
        <v>#N/A</v>
      </c>
      <c r="EZ122" s="13" t="e">
        <f t="shared" ca="1" si="397"/>
        <v>#N/A</v>
      </c>
      <c r="FA122" s="13" t="e">
        <f t="shared" ca="1" si="397"/>
        <v>#N/A</v>
      </c>
      <c r="FB122" s="13" t="e">
        <f t="shared" ca="1" si="397"/>
        <v>#N/A</v>
      </c>
      <c r="FC122" s="13" t="e">
        <f t="shared" ca="1" si="397"/>
        <v>#N/A</v>
      </c>
      <c r="FD122" s="13" t="e">
        <f t="shared" ca="1" si="397"/>
        <v>#N/A</v>
      </c>
      <c r="FE122" s="13" t="e">
        <f t="shared" ca="1" si="397"/>
        <v>#N/A</v>
      </c>
      <c r="FF122" s="13" t="e">
        <f t="shared" ref="FF122:GM122" ca="1" si="398">FF59/$D122*100000</f>
        <v>#N/A</v>
      </c>
      <c r="FG122" s="13" t="e">
        <f t="shared" ca="1" si="398"/>
        <v>#N/A</v>
      </c>
      <c r="FH122" s="13" t="e">
        <f t="shared" ca="1" si="398"/>
        <v>#N/A</v>
      </c>
      <c r="FI122" s="13" t="e">
        <f t="shared" ca="1" si="398"/>
        <v>#N/A</v>
      </c>
      <c r="FJ122" s="13" t="e">
        <f t="shared" ca="1" si="398"/>
        <v>#N/A</v>
      </c>
      <c r="FK122" s="13" t="e">
        <f t="shared" ca="1" si="398"/>
        <v>#N/A</v>
      </c>
      <c r="FL122" s="13" t="e">
        <f t="shared" ca="1" si="398"/>
        <v>#N/A</v>
      </c>
      <c r="FM122" s="13" t="e">
        <f t="shared" ca="1" si="398"/>
        <v>#N/A</v>
      </c>
      <c r="FN122" s="13" t="e">
        <f t="shared" ca="1" si="398"/>
        <v>#N/A</v>
      </c>
      <c r="FO122" s="13" t="e">
        <f t="shared" ca="1" si="398"/>
        <v>#N/A</v>
      </c>
      <c r="FP122" s="13" t="e">
        <f t="shared" ca="1" si="398"/>
        <v>#N/A</v>
      </c>
      <c r="FQ122" s="13" t="e">
        <f t="shared" ca="1" si="398"/>
        <v>#N/A</v>
      </c>
      <c r="FR122" s="13" t="e">
        <f t="shared" ca="1" si="398"/>
        <v>#N/A</v>
      </c>
      <c r="FS122" s="13" t="e">
        <f t="shared" ca="1" si="398"/>
        <v>#N/A</v>
      </c>
      <c r="FT122" s="13" t="e">
        <f t="shared" ca="1" si="398"/>
        <v>#N/A</v>
      </c>
      <c r="FU122" s="13" t="e">
        <f t="shared" ca="1" si="398"/>
        <v>#N/A</v>
      </c>
      <c r="FV122" s="13" t="e">
        <f t="shared" ca="1" si="398"/>
        <v>#N/A</v>
      </c>
      <c r="FW122" s="13" t="e">
        <f t="shared" ca="1" si="398"/>
        <v>#N/A</v>
      </c>
      <c r="FX122" s="13" t="e">
        <f t="shared" ca="1" si="398"/>
        <v>#N/A</v>
      </c>
      <c r="FY122" s="13" t="e">
        <f t="shared" ca="1" si="398"/>
        <v>#N/A</v>
      </c>
      <c r="FZ122" s="13" t="e">
        <f t="shared" ca="1" si="398"/>
        <v>#N/A</v>
      </c>
      <c r="GA122" s="13" t="e">
        <f t="shared" ca="1" si="398"/>
        <v>#N/A</v>
      </c>
      <c r="GB122" s="13" t="e">
        <f t="shared" ca="1" si="398"/>
        <v>#N/A</v>
      </c>
      <c r="GC122" s="13" t="e">
        <f t="shared" ca="1" si="398"/>
        <v>#N/A</v>
      </c>
      <c r="GD122" s="13" t="e">
        <f t="shared" ca="1" si="398"/>
        <v>#N/A</v>
      </c>
      <c r="GE122" s="13" t="e">
        <f t="shared" ca="1" si="398"/>
        <v>#N/A</v>
      </c>
      <c r="GF122" s="13" t="e">
        <f t="shared" ca="1" si="398"/>
        <v>#N/A</v>
      </c>
      <c r="GG122" s="13" t="e">
        <f t="shared" ca="1" si="398"/>
        <v>#N/A</v>
      </c>
      <c r="GH122" s="13" t="e">
        <f t="shared" ca="1" si="398"/>
        <v>#N/A</v>
      </c>
      <c r="GI122" s="13" t="e">
        <f t="shared" ca="1" si="398"/>
        <v>#N/A</v>
      </c>
      <c r="GJ122" s="13" t="e">
        <f t="shared" ca="1" si="398"/>
        <v>#N/A</v>
      </c>
      <c r="GK122" s="13" t="e">
        <f t="shared" ca="1" si="398"/>
        <v>#N/A</v>
      </c>
      <c r="GL122" s="13" t="e">
        <f t="shared" ca="1" si="398"/>
        <v>#N/A</v>
      </c>
      <c r="GM122" s="13" t="e">
        <f t="shared" ca="1" si="398"/>
        <v>#N/A</v>
      </c>
    </row>
    <row r="123" spans="1:195" x14ac:dyDescent="0.25">
      <c r="A123" t="e">
        <f t="shared" ca="1" si="277"/>
        <v>#VALUE!</v>
      </c>
      <c r="B123">
        <f t="shared" si="278"/>
        <v>18</v>
      </c>
      <c r="C123" t="str">
        <f t="shared" ca="1" si="260"/>
        <v>Norway</v>
      </c>
      <c r="D123" s="1">
        <f t="shared" ca="1" si="260"/>
        <v>5421241</v>
      </c>
      <c r="E123" s="13">
        <f t="shared" ref="E123:BP123" ca="1" si="399">E60/$D123*100000</f>
        <v>0.59027075165999809</v>
      </c>
      <c r="F123" s="13">
        <f t="shared" ca="1" si="399"/>
        <v>1.0329738154049968</v>
      </c>
      <c r="G123" s="13">
        <f t="shared" ca="1" si="399"/>
        <v>1.6047986060756201</v>
      </c>
      <c r="H123" s="13">
        <f t="shared" ca="1" si="399"/>
        <v>1.9921637868524937</v>
      </c>
      <c r="I123" s="13">
        <f t="shared" ca="1" si="399"/>
        <v>2.7115562654381167</v>
      </c>
      <c r="J123" s="13">
        <f t="shared" ca="1" si="399"/>
        <v>3.2464891341299893</v>
      </c>
      <c r="K123" s="13">
        <f t="shared" ca="1" si="399"/>
        <v>3.7814220028218632</v>
      </c>
      <c r="L123" s="13">
        <f t="shared" ca="1" si="399"/>
        <v>7.3783843957499773</v>
      </c>
      <c r="M123" s="13">
        <f t="shared" ca="1" si="399"/>
        <v>11.030684671646217</v>
      </c>
      <c r="N123" s="13">
        <f t="shared" ca="1" si="399"/>
        <v>12.949064614541209</v>
      </c>
      <c r="O123" s="13">
        <f t="shared" ca="1" si="399"/>
        <v>18.372177145417442</v>
      </c>
      <c r="P123" s="13">
        <f t="shared" ca="1" si="399"/>
        <v>20.106097478418686</v>
      </c>
      <c r="Q123" s="13">
        <f t="shared" ca="1" si="399"/>
        <v>22.522518368026802</v>
      </c>
      <c r="R123" s="13">
        <f t="shared" ca="1" si="399"/>
        <v>24.588465998836796</v>
      </c>
      <c r="S123" s="13">
        <f t="shared" ca="1" si="399"/>
        <v>26.98644092745554</v>
      </c>
      <c r="T123" s="13">
        <f t="shared" ca="1" si="399"/>
        <v>28.591239533531162</v>
      </c>
      <c r="U123" s="13">
        <f t="shared" ca="1" si="399"/>
        <v>32.206647887448646</v>
      </c>
      <c r="V123" s="13">
        <f t="shared" ca="1" si="399"/>
        <v>35.305569333663641</v>
      </c>
      <c r="W123" s="13">
        <f t="shared" ca="1" si="399"/>
        <v>39.068545375496129</v>
      </c>
      <c r="X123" s="13">
        <f t="shared" ca="1" si="399"/>
        <v>43.993616959659235</v>
      </c>
      <c r="Y123" s="13">
        <f t="shared" ca="1" si="399"/>
        <v>48.346863753151723</v>
      </c>
      <c r="Z123" s="13">
        <f t="shared" ca="1" si="399"/>
        <v>52.810786312580454</v>
      </c>
      <c r="AA123" s="13">
        <f t="shared" ca="1" si="399"/>
        <v>56.887343691232317</v>
      </c>
      <c r="AB123" s="13">
        <f t="shared" ca="1" si="399"/>
        <v>62.144442573204181</v>
      </c>
      <c r="AC123" s="13">
        <f t="shared" ca="1" si="399"/>
        <v>69.264583515102899</v>
      </c>
      <c r="AD123" s="13">
        <f t="shared" ca="1" si="399"/>
        <v>74.060533372340387</v>
      </c>
      <c r="AE123" s="13">
        <f t="shared" ca="1" si="399"/>
        <v>79.022496878482244</v>
      </c>
      <c r="AF123" s="13">
        <f t="shared" ca="1" si="399"/>
        <v>81.992296597771613</v>
      </c>
      <c r="AG123" s="13">
        <f t="shared" ca="1" si="399"/>
        <v>85.607704951689101</v>
      </c>
      <c r="AH123" s="13">
        <f t="shared" ca="1" si="399"/>
        <v>89.702708291330339</v>
      </c>
      <c r="AI123" s="13">
        <f t="shared" ca="1" si="399"/>
        <v>94.941361212312827</v>
      </c>
      <c r="AJ123" s="13">
        <f t="shared" ca="1" si="399"/>
        <v>99.054810512943433</v>
      </c>
      <c r="AK123" s="13">
        <f t="shared" ca="1" si="399"/>
        <v>102.37508349103092</v>
      </c>
      <c r="AL123" s="13">
        <f t="shared" ca="1" si="399"/>
        <v>104.90218014657529</v>
      </c>
      <c r="AM123" s="13">
        <f t="shared" ca="1" si="399"/>
        <v>108.18556120268403</v>
      </c>
      <c r="AN123" s="13">
        <f t="shared" ca="1" si="399"/>
        <v>112.2621185813359</v>
      </c>
      <c r="AO123" s="13">
        <f t="shared" ca="1" si="399"/>
        <v>113.41499114317183</v>
      </c>
      <c r="AP123" s="13">
        <f t="shared" ca="1" si="399"/>
        <v>114.56786370500777</v>
      </c>
      <c r="AQ123" s="13">
        <f t="shared" ca="1" si="399"/>
        <v>116.46779768691339</v>
      </c>
      <c r="AR123" s="13">
        <f t="shared" ca="1" si="399"/>
        <v>118.220163980904</v>
      </c>
      <c r="AS123" s="13">
        <f t="shared" ca="1" si="399"/>
        <v>120.35989545567149</v>
      </c>
      <c r="AT123" s="13">
        <f t="shared" ca="1" si="399"/>
        <v>121.79868041284274</v>
      </c>
      <c r="AU123" s="13">
        <f t="shared" ca="1" si="399"/>
        <v>122.16759963263024</v>
      </c>
      <c r="AV123" s="13">
        <f t="shared" ca="1" si="399"/>
        <v>124.32577706838711</v>
      </c>
      <c r="AW123" s="13">
        <f t="shared" ca="1" si="399"/>
        <v>127.20334698272961</v>
      </c>
      <c r="AX123" s="13">
        <f t="shared" ca="1" si="399"/>
        <v>127.95963138329397</v>
      </c>
      <c r="AY123" s="13">
        <f t="shared" ca="1" si="399"/>
        <v>129.78578152124209</v>
      </c>
      <c r="AZ123" s="13">
        <f t="shared" ca="1" si="399"/>
        <v>130.56051188279585</v>
      </c>
      <c r="BA123" s="13">
        <f t="shared" ca="1" si="399"/>
        <v>131.99929683996709</v>
      </c>
      <c r="BB123" s="13">
        <f t="shared" ca="1" si="399"/>
        <v>132.64490547459522</v>
      </c>
      <c r="BC123" s="13">
        <f t="shared" ca="1" si="399"/>
        <v>135.35646174003332</v>
      </c>
      <c r="BD123" s="13">
        <f t="shared" ca="1" si="399"/>
        <v>136.51855728236396</v>
      </c>
      <c r="BE123" s="13">
        <f t="shared" ca="1" si="399"/>
        <v>137.66220686370519</v>
      </c>
      <c r="BF123" s="13">
        <f t="shared" ca="1" si="399"/>
        <v>138.32626145932269</v>
      </c>
      <c r="BG123" s="13">
        <f t="shared" ca="1" si="399"/>
        <v>138.84274836702519</v>
      </c>
      <c r="BH123" s="13">
        <f t="shared" ca="1" si="399"/>
        <v>140.17085755826017</v>
      </c>
      <c r="BI123" s="13">
        <f t="shared" ca="1" si="399"/>
        <v>141.29606117861204</v>
      </c>
      <c r="BJ123" s="13">
        <f t="shared" ca="1" si="399"/>
        <v>142.2183592280808</v>
      </c>
      <c r="BK123" s="13">
        <f t="shared" ca="1" si="399"/>
        <v>142.7348461357833</v>
      </c>
      <c r="BL123" s="13">
        <f t="shared" ca="1" si="399"/>
        <v>143.56491438030517</v>
      </c>
      <c r="BM123" s="13">
        <f t="shared" ca="1" si="399"/>
        <v>144.04450936602893</v>
      </c>
      <c r="BN123" s="13">
        <f t="shared" ca="1" si="399"/>
        <v>144.74545588362517</v>
      </c>
      <c r="BO123" s="13">
        <f t="shared" ca="1" si="399"/>
        <v>145.79687566001954</v>
      </c>
      <c r="BP123" s="13">
        <f t="shared" ca="1" si="399"/>
        <v>146.73761967047767</v>
      </c>
      <c r="BQ123" s="13">
        <f t="shared" ref="BQ123:BV123" ca="1" si="400">BQ60/$D123*100000</f>
        <v>147.49390407104204</v>
      </c>
      <c r="BR123" s="13">
        <f t="shared" ca="1" si="400"/>
        <v>148.19485058863827</v>
      </c>
      <c r="BS123" s="13">
        <f t="shared" ca="1" si="400"/>
        <v>148.85890518425578</v>
      </c>
      <c r="BT123" s="13">
        <f t="shared" ca="1" si="400"/>
        <v>149.39383805294767</v>
      </c>
      <c r="BU123" s="13">
        <f t="shared" ca="1" si="400"/>
        <v>149.50451381888391</v>
      </c>
      <c r="BV123" s="13">
        <f t="shared" ca="1" si="400"/>
        <v>150.00255476559704</v>
      </c>
      <c r="BW123" s="13">
        <f t="shared" ref="BW123:CQ123" ca="1" si="401">BW60/$D123*100000</f>
        <v>150.46370379033141</v>
      </c>
      <c r="BX123" s="13">
        <f t="shared" ca="1" si="401"/>
        <v>150.79573108814014</v>
      </c>
      <c r="BY123" s="13">
        <f t="shared" ca="1" si="401"/>
        <v>151.18309626891701</v>
      </c>
      <c r="BZ123" s="13">
        <f t="shared" ca="1" si="401"/>
        <v>151.60735337167264</v>
      </c>
      <c r="CA123" s="13">
        <f t="shared" ca="1" si="401"/>
        <v>151.93938066948141</v>
      </c>
      <c r="CB123" s="13">
        <f t="shared" ca="1" si="401"/>
        <v>152.16073220135391</v>
      </c>
      <c r="CC123" s="13">
        <f t="shared" ca="1" si="401"/>
        <v>152.30829988926888</v>
      </c>
      <c r="CD123" s="13">
        <f t="shared" ca="1" si="401"/>
        <v>152.49275949916264</v>
      </c>
      <c r="CE123" s="13">
        <f t="shared" ca="1" si="401"/>
        <v>152.75100295301388</v>
      </c>
      <c r="CF123" s="13">
        <f t="shared" ca="1" si="401"/>
        <v>153.26748986071638</v>
      </c>
      <c r="CG123" s="13">
        <f t="shared" ca="1" si="401"/>
        <v>153.69174696347201</v>
      </c>
      <c r="CH123" s="13">
        <f t="shared" ca="1" si="401"/>
        <v>153.94999041732328</v>
      </c>
      <c r="CI123" s="13">
        <f t="shared" ca="1" si="401"/>
        <v>154.06066618325951</v>
      </c>
      <c r="CJ123" s="13">
        <f t="shared" ca="1" si="401"/>
        <v>154.28201771513201</v>
      </c>
      <c r="CK123" s="13">
        <f t="shared" ca="1" si="401"/>
        <v>154.63249097393015</v>
      </c>
      <c r="CL123" s="13">
        <f t="shared" ca="1" si="401"/>
        <v>154.96451827173888</v>
      </c>
      <c r="CM123" s="13">
        <f t="shared" ca="1" si="401"/>
        <v>155.14897788163265</v>
      </c>
      <c r="CN123" s="13">
        <f t="shared" ca="1" si="401"/>
        <v>155.35188345251575</v>
      </c>
      <c r="CO123" s="13">
        <f t="shared" ca="1" si="401"/>
        <v>155.62857286735638</v>
      </c>
      <c r="CP123" s="13">
        <f t="shared" ca="1" si="401"/>
        <v>155.68391075032451</v>
      </c>
      <c r="CQ123" s="13">
        <f t="shared" ca="1" si="401"/>
        <v>155.79458651626075</v>
      </c>
      <c r="CR123" s="13">
        <f t="shared" ref="CR123:DF123" ca="1" si="402">CR60/$D123*100000</f>
        <v>155.96060016516512</v>
      </c>
      <c r="CS123" s="13">
        <f t="shared" ca="1" si="402"/>
        <v>156.36641130693138</v>
      </c>
      <c r="CT123" s="13">
        <f t="shared" ca="1" si="402"/>
        <v>156.86445225364449</v>
      </c>
      <c r="CU123" s="13">
        <f t="shared" ca="1" si="402"/>
        <v>157.19647955145325</v>
      </c>
      <c r="CV123" s="13">
        <f t="shared" ca="1" si="402"/>
        <v>157.36249320035765</v>
      </c>
      <c r="CW123" s="13">
        <f t="shared" ca="1" si="402"/>
        <v>157.65762857618762</v>
      </c>
      <c r="CX123" s="13">
        <f t="shared" ca="1" si="402"/>
        <v>157.91587203003888</v>
      </c>
      <c r="CY123" s="13">
        <f t="shared" ca="1" si="402"/>
        <v>158.19256144487952</v>
      </c>
      <c r="CZ123" s="13">
        <f t="shared" ca="1" si="402"/>
        <v>158.52458874268825</v>
      </c>
      <c r="DA123" s="13">
        <f t="shared" ca="1" si="402"/>
        <v>158.78283219653949</v>
      </c>
      <c r="DB123" s="13">
        <f t="shared" ca="1" si="402"/>
        <v>159.00418372841199</v>
      </c>
      <c r="DC123" s="13">
        <f t="shared" ca="1" si="402"/>
        <v>159.15175141632702</v>
      </c>
      <c r="DD123" s="13">
        <f t="shared" ca="1" si="402"/>
        <v>159.20708929929512</v>
      </c>
      <c r="DE123" s="13">
        <f t="shared" ca="1" si="402"/>
        <v>159.50222467512512</v>
      </c>
      <c r="DF123" s="13">
        <f t="shared" ca="1" si="402"/>
        <v>159.74202216798699</v>
      </c>
      <c r="DG123" s="13">
        <f t="shared" ref="DG123:DX123" ca="1" si="403">DG60/$D123*100000</f>
        <v>160.33229291964699</v>
      </c>
      <c r="DH123" s="13">
        <f t="shared" ca="1" si="403"/>
        <v>160.62742829547702</v>
      </c>
      <c r="DI123" s="13">
        <f t="shared" ca="1" si="403"/>
        <v>160.95945559328575</v>
      </c>
      <c r="DJ123" s="13">
        <f t="shared" ca="1" si="403"/>
        <v>161.25459096911575</v>
      </c>
      <c r="DK123" s="13">
        <f t="shared" ca="1" si="403"/>
        <v>161.30992885208389</v>
      </c>
      <c r="DL123" s="13">
        <f t="shared" ca="1" si="403"/>
        <v>161.42060461802012</v>
      </c>
      <c r="DM123" s="13">
        <f t="shared" ca="1" si="403"/>
        <v>161.80796979879699</v>
      </c>
      <c r="DN123" s="13">
        <f t="shared" ca="1" si="403"/>
        <v>162.10310517462699</v>
      </c>
      <c r="DO123" s="13">
        <f t="shared" ca="1" si="403"/>
        <v>162.50891631639323</v>
      </c>
      <c r="DP123" s="13">
        <f t="shared" ca="1" si="403"/>
        <v>162.91472745815949</v>
      </c>
      <c r="DQ123" s="13">
        <f t="shared" ca="1" si="403"/>
        <v>163.17297091201075</v>
      </c>
      <c r="DR123" s="13">
        <f t="shared" ca="1" si="403"/>
        <v>163.33898456091512</v>
      </c>
      <c r="DS123" s="13">
        <f t="shared" ca="1" si="403"/>
        <v>163.46810628784073</v>
      </c>
      <c r="DT123" s="13">
        <f t="shared" ca="1" si="403"/>
        <v>163.78168762466012</v>
      </c>
      <c r="DU123" s="13">
        <f t="shared" ca="1" si="403"/>
        <v>164.09526896147949</v>
      </c>
      <c r="DV123" s="13">
        <f t="shared" ca="1" si="403"/>
        <v>164.20594472741573</v>
      </c>
      <c r="DW123" s="13">
        <f t="shared" ca="1" si="403"/>
        <v>164.55641798621386</v>
      </c>
      <c r="DX123" s="13">
        <f t="shared" ca="1" si="403"/>
        <v>164.64864779116073</v>
      </c>
      <c r="DY123" s="13">
        <f t="shared" ref="DY123:EL123" ca="1" si="404">DY60/$D123*100000</f>
        <v>164.72243163511823</v>
      </c>
      <c r="DZ123" s="13">
        <f t="shared" ca="1" si="404"/>
        <v>164.83310740105446</v>
      </c>
      <c r="EA123" s="13">
        <f t="shared" ca="1" si="404"/>
        <v>165.03601297193762</v>
      </c>
      <c r="EB123" s="13">
        <f t="shared" ca="1" si="404"/>
        <v>165.09135085490576</v>
      </c>
      <c r="EC123" s="13">
        <f t="shared" ca="1" si="404"/>
        <v>165.36804026974636</v>
      </c>
      <c r="ED123" s="13">
        <f t="shared" ca="1" si="404"/>
        <v>165.53405391865073</v>
      </c>
      <c r="EE123" s="13">
        <f t="shared" ca="1" si="404"/>
        <v>165.58939180161886</v>
      </c>
      <c r="EF123" s="13" t="e">
        <f t="shared" ca="1" si="404"/>
        <v>#N/A</v>
      </c>
      <c r="EG123" s="13" t="e">
        <f t="shared" ca="1" si="404"/>
        <v>#N/A</v>
      </c>
      <c r="EH123" s="13" t="e">
        <f t="shared" ca="1" si="404"/>
        <v>#N/A</v>
      </c>
      <c r="EI123" s="13" t="e">
        <f t="shared" ca="1" si="404"/>
        <v>#N/A</v>
      </c>
      <c r="EJ123" s="13" t="e">
        <f t="shared" ca="1" si="404"/>
        <v>#N/A</v>
      </c>
      <c r="EK123" s="13" t="e">
        <f t="shared" ca="1" si="404"/>
        <v>#N/A</v>
      </c>
      <c r="EL123" s="13" t="e">
        <f t="shared" ca="1" si="404"/>
        <v>#N/A</v>
      </c>
      <c r="EM123" s="13" t="e">
        <f t="shared" ref="EM123:FE123" ca="1" si="405">EM60/$D123*100000</f>
        <v>#N/A</v>
      </c>
      <c r="EN123" s="13" t="e">
        <f t="shared" ca="1" si="405"/>
        <v>#N/A</v>
      </c>
      <c r="EO123" s="13" t="e">
        <f t="shared" ca="1" si="405"/>
        <v>#N/A</v>
      </c>
      <c r="EP123" s="13" t="e">
        <f t="shared" ca="1" si="405"/>
        <v>#N/A</v>
      </c>
      <c r="EQ123" s="13" t="e">
        <f t="shared" ca="1" si="405"/>
        <v>#N/A</v>
      </c>
      <c r="ER123" s="13" t="e">
        <f t="shared" ca="1" si="405"/>
        <v>#N/A</v>
      </c>
      <c r="ES123" s="13" t="e">
        <f t="shared" ca="1" si="405"/>
        <v>#N/A</v>
      </c>
      <c r="ET123" s="13" t="e">
        <f t="shared" ca="1" si="405"/>
        <v>#N/A</v>
      </c>
      <c r="EU123" s="13" t="e">
        <f t="shared" ca="1" si="405"/>
        <v>#N/A</v>
      </c>
      <c r="EV123" s="13" t="e">
        <f t="shared" ca="1" si="405"/>
        <v>#N/A</v>
      </c>
      <c r="EW123" s="13" t="e">
        <f t="shared" ca="1" si="405"/>
        <v>#N/A</v>
      </c>
      <c r="EX123" s="13" t="e">
        <f t="shared" ca="1" si="405"/>
        <v>#N/A</v>
      </c>
      <c r="EY123" s="13" t="e">
        <f t="shared" ca="1" si="405"/>
        <v>#N/A</v>
      </c>
      <c r="EZ123" s="13" t="e">
        <f t="shared" ca="1" si="405"/>
        <v>#N/A</v>
      </c>
      <c r="FA123" s="13" t="e">
        <f t="shared" ca="1" si="405"/>
        <v>#N/A</v>
      </c>
      <c r="FB123" s="13" t="e">
        <f t="shared" ca="1" si="405"/>
        <v>#N/A</v>
      </c>
      <c r="FC123" s="13" t="e">
        <f t="shared" ca="1" si="405"/>
        <v>#N/A</v>
      </c>
      <c r="FD123" s="13" t="e">
        <f t="shared" ca="1" si="405"/>
        <v>#N/A</v>
      </c>
      <c r="FE123" s="13" t="e">
        <f t="shared" ca="1" si="405"/>
        <v>#N/A</v>
      </c>
      <c r="FF123" s="13" t="e">
        <f t="shared" ref="FF123:GM123" ca="1" si="406">FF60/$D123*100000</f>
        <v>#N/A</v>
      </c>
      <c r="FG123" s="13" t="e">
        <f t="shared" ca="1" si="406"/>
        <v>#N/A</v>
      </c>
      <c r="FH123" s="13" t="e">
        <f t="shared" ca="1" si="406"/>
        <v>#N/A</v>
      </c>
      <c r="FI123" s="13" t="e">
        <f t="shared" ca="1" si="406"/>
        <v>#N/A</v>
      </c>
      <c r="FJ123" s="13" t="e">
        <f t="shared" ca="1" si="406"/>
        <v>#N/A</v>
      </c>
      <c r="FK123" s="13" t="e">
        <f t="shared" ca="1" si="406"/>
        <v>#N/A</v>
      </c>
      <c r="FL123" s="13" t="e">
        <f t="shared" ca="1" si="406"/>
        <v>#N/A</v>
      </c>
      <c r="FM123" s="13" t="e">
        <f t="shared" ca="1" si="406"/>
        <v>#N/A</v>
      </c>
      <c r="FN123" s="13" t="e">
        <f t="shared" ca="1" si="406"/>
        <v>#N/A</v>
      </c>
      <c r="FO123" s="13" t="e">
        <f t="shared" ca="1" si="406"/>
        <v>#N/A</v>
      </c>
      <c r="FP123" s="13" t="e">
        <f t="shared" ca="1" si="406"/>
        <v>#N/A</v>
      </c>
      <c r="FQ123" s="13" t="e">
        <f t="shared" ca="1" si="406"/>
        <v>#N/A</v>
      </c>
      <c r="FR123" s="13" t="e">
        <f t="shared" ca="1" si="406"/>
        <v>#N/A</v>
      </c>
      <c r="FS123" s="13" t="e">
        <f t="shared" ca="1" si="406"/>
        <v>#N/A</v>
      </c>
      <c r="FT123" s="13" t="e">
        <f t="shared" ca="1" si="406"/>
        <v>#N/A</v>
      </c>
      <c r="FU123" s="13" t="e">
        <f t="shared" ca="1" si="406"/>
        <v>#N/A</v>
      </c>
      <c r="FV123" s="13" t="e">
        <f t="shared" ca="1" si="406"/>
        <v>#N/A</v>
      </c>
      <c r="FW123" s="13" t="e">
        <f t="shared" ca="1" si="406"/>
        <v>#N/A</v>
      </c>
      <c r="FX123" s="13" t="e">
        <f t="shared" ca="1" si="406"/>
        <v>#N/A</v>
      </c>
      <c r="FY123" s="13" t="e">
        <f t="shared" ca="1" si="406"/>
        <v>#N/A</v>
      </c>
      <c r="FZ123" s="13" t="e">
        <f t="shared" ca="1" si="406"/>
        <v>#N/A</v>
      </c>
      <c r="GA123" s="13" t="e">
        <f t="shared" ca="1" si="406"/>
        <v>#N/A</v>
      </c>
      <c r="GB123" s="13" t="e">
        <f t="shared" ca="1" si="406"/>
        <v>#N/A</v>
      </c>
      <c r="GC123" s="13" t="e">
        <f t="shared" ca="1" si="406"/>
        <v>#N/A</v>
      </c>
      <c r="GD123" s="13" t="e">
        <f t="shared" ca="1" si="406"/>
        <v>#N/A</v>
      </c>
      <c r="GE123" s="13" t="e">
        <f t="shared" ca="1" si="406"/>
        <v>#N/A</v>
      </c>
      <c r="GF123" s="13" t="e">
        <f t="shared" ca="1" si="406"/>
        <v>#N/A</v>
      </c>
      <c r="GG123" s="13" t="e">
        <f t="shared" ca="1" si="406"/>
        <v>#N/A</v>
      </c>
      <c r="GH123" s="13" t="e">
        <f t="shared" ca="1" si="406"/>
        <v>#N/A</v>
      </c>
      <c r="GI123" s="13" t="e">
        <f t="shared" ca="1" si="406"/>
        <v>#N/A</v>
      </c>
      <c r="GJ123" s="13" t="e">
        <f t="shared" ca="1" si="406"/>
        <v>#N/A</v>
      </c>
      <c r="GK123" s="13" t="e">
        <f t="shared" ca="1" si="406"/>
        <v>#N/A</v>
      </c>
      <c r="GL123" s="13" t="e">
        <f t="shared" ca="1" si="406"/>
        <v>#N/A</v>
      </c>
      <c r="GM123" s="13" t="e">
        <f t="shared" ca="1" si="406"/>
        <v>#N/A</v>
      </c>
    </row>
    <row r="124" spans="1:195" x14ac:dyDescent="0.25">
      <c r="A124" t="e">
        <f t="shared" ca="1" si="277"/>
        <v>#VALUE!</v>
      </c>
      <c r="B124">
        <f t="shared" si="278"/>
        <v>19</v>
      </c>
      <c r="C124" t="str">
        <f t="shared" ca="1" si="260"/>
        <v>Portugal</v>
      </c>
      <c r="D124" s="1">
        <f t="shared" ca="1" si="260"/>
        <v>10196709</v>
      </c>
      <c r="E124" s="13">
        <f t="shared" ref="E124:BP124" ca="1" si="407">E61/$D124*100000</f>
        <v>0.29421257388045496</v>
      </c>
      <c r="F124" s="13">
        <f t="shared" ca="1" si="407"/>
        <v>0.34815154575853835</v>
      </c>
      <c r="G124" s="13">
        <f t="shared" ca="1" si="407"/>
        <v>0.40209051763662179</v>
      </c>
      <c r="H124" s="13">
        <f t="shared" ca="1" si="407"/>
        <v>0.57861806196489474</v>
      </c>
      <c r="I124" s="13">
        <f t="shared" ca="1" si="407"/>
        <v>0.8385058355592967</v>
      </c>
      <c r="J124" s="13">
        <f t="shared" ca="1" si="407"/>
        <v>1.0983936091536985</v>
      </c>
      <c r="K124" s="13">
        <f t="shared" ca="1" si="407"/>
        <v>1.657397499526563</v>
      </c>
      <c r="L124" s="13">
        <f t="shared" ca="1" si="407"/>
        <v>2.4027360200237156</v>
      </c>
      <c r="M124" s="13">
        <f t="shared" ca="1" si="407"/>
        <v>3.2461453984810196</v>
      </c>
      <c r="N124" s="13">
        <f t="shared" ca="1" si="407"/>
        <v>4.3935744366147942</v>
      </c>
      <c r="O124" s="13">
        <f t="shared" ca="1" si="407"/>
        <v>6.0460683932433499</v>
      </c>
      <c r="P124" s="13">
        <f t="shared" ca="1" si="407"/>
        <v>7.6985623498719056</v>
      </c>
      <c r="Q124" s="13">
        <f t="shared" ca="1" si="407"/>
        <v>10.003227511935469</v>
      </c>
      <c r="R124" s="13">
        <f t="shared" ca="1" si="407"/>
        <v>12.553069818899411</v>
      </c>
      <c r="S124" s="13">
        <f t="shared" ca="1" si="407"/>
        <v>15.691337273624265</v>
      </c>
      <c r="T124" s="13">
        <f t="shared" ca="1" si="407"/>
        <v>20.20259673979124</v>
      </c>
      <c r="U124" s="13">
        <f t="shared" ca="1" si="407"/>
        <v>23.164336650187821</v>
      </c>
      <c r="V124" s="13">
        <f t="shared" ca="1" si="407"/>
        <v>29.372221959065421</v>
      </c>
      <c r="W124" s="13">
        <f t="shared" ca="1" si="407"/>
        <v>34.756312061077743</v>
      </c>
      <c r="X124" s="13">
        <f t="shared" ca="1" si="407"/>
        <v>41.856642177392722</v>
      </c>
      <c r="Y124" s="13">
        <f t="shared" ca="1" si="407"/>
        <v>50.702633565398401</v>
      </c>
      <c r="Z124" s="13">
        <f t="shared" ca="1" si="407"/>
        <v>58.469845515842408</v>
      </c>
      <c r="AA124" s="13">
        <f t="shared" ca="1" si="407"/>
        <v>62.843805780865182</v>
      </c>
      <c r="AB124" s="13">
        <f t="shared" ca="1" si="407"/>
        <v>72.994139579740875</v>
      </c>
      <c r="AC124" s="13">
        <f t="shared" ca="1" si="407"/>
        <v>80.918264902921138</v>
      </c>
      <c r="AD124" s="13">
        <f t="shared" ca="1" si="407"/>
        <v>88.597213081201005</v>
      </c>
      <c r="AE124" s="13">
        <f t="shared" ca="1" si="407"/>
        <v>96.952850179405914</v>
      </c>
      <c r="AF124" s="13">
        <f t="shared" ca="1" si="407"/>
        <v>103.2097709172636</v>
      </c>
      <c r="AG124" s="13">
        <f t="shared" ca="1" si="407"/>
        <v>110.60431360745903</v>
      </c>
      <c r="AH124" s="13">
        <f t="shared" ca="1" si="407"/>
        <v>115.0371163872579</v>
      </c>
      <c r="AI124" s="13">
        <f t="shared" ca="1" si="407"/>
        <v>122.01976147402068</v>
      </c>
      <c r="AJ124" s="13">
        <f t="shared" ca="1" si="407"/>
        <v>128.87491444543528</v>
      </c>
      <c r="AK124" s="13">
        <f t="shared" ca="1" si="407"/>
        <v>136.86768936918764</v>
      </c>
      <c r="AL124" s="13">
        <f t="shared" ca="1" si="407"/>
        <v>151.73523143594664</v>
      </c>
      <c r="AM124" s="13">
        <f t="shared" ca="1" si="407"/>
        <v>156.78588062089446</v>
      </c>
      <c r="AN124" s="13">
        <f t="shared" ca="1" si="407"/>
        <v>162.6505179269115</v>
      </c>
      <c r="AO124" s="13">
        <f t="shared" ca="1" si="407"/>
        <v>166.0731908697208</v>
      </c>
      <c r="AP124" s="13">
        <f t="shared" ca="1" si="407"/>
        <v>171.11403296887261</v>
      </c>
      <c r="AQ124" s="13">
        <f t="shared" ca="1" si="407"/>
        <v>177.41998913571035</v>
      </c>
      <c r="AR124" s="13">
        <f t="shared" ca="1" si="407"/>
        <v>184.77530348272171</v>
      </c>
      <c r="AS124" s="13">
        <f t="shared" ca="1" si="407"/>
        <v>186.55038601180047</v>
      </c>
      <c r="AT124" s="13">
        <f t="shared" ca="1" si="407"/>
        <v>193.05248389455852</v>
      </c>
      <c r="AU124" s="13">
        <f t="shared" ca="1" si="407"/>
        <v>198.16197559428244</v>
      </c>
      <c r="AV124" s="13">
        <f t="shared" ca="1" si="407"/>
        <v>204.60523096226439</v>
      </c>
      <c r="AW124" s="13">
        <f t="shared" ca="1" si="407"/>
        <v>209.66568723300819</v>
      </c>
      <c r="AX124" s="13">
        <f t="shared" ca="1" si="407"/>
        <v>215.57935996800535</v>
      </c>
      <c r="AY124" s="13">
        <f t="shared" ca="1" si="407"/>
        <v>219.21778879832698</v>
      </c>
      <c r="AZ124" s="13">
        <f t="shared" ca="1" si="407"/>
        <v>223.57213489175771</v>
      </c>
      <c r="BA124" s="13">
        <f t="shared" ca="1" si="407"/>
        <v>229.40735094038675</v>
      </c>
      <c r="BB124" s="13">
        <f t="shared" ca="1" si="407"/>
        <v>234.03629543610589</v>
      </c>
      <c r="BC124" s="13">
        <f t="shared" ca="1" si="407"/>
        <v>235.63485042085637</v>
      </c>
      <c r="BD124" s="13">
        <f t="shared" ca="1" si="407"/>
        <v>238.52794073068085</v>
      </c>
      <c r="BE124" s="13">
        <f t="shared" ca="1" si="407"/>
        <v>240.32263743135164</v>
      </c>
      <c r="BF124" s="13">
        <f t="shared" ca="1" si="407"/>
        <v>245.61846376119982</v>
      </c>
      <c r="BG124" s="13">
        <f t="shared" ca="1" si="407"/>
        <v>248.61943201478047</v>
      </c>
      <c r="BH124" s="13">
        <f t="shared" ca="1" si="407"/>
        <v>247.04049120162202</v>
      </c>
      <c r="BI124" s="13">
        <f t="shared" ca="1" si="407"/>
        <v>247.94274309485539</v>
      </c>
      <c r="BJ124" s="13">
        <f t="shared" ca="1" si="407"/>
        <v>250.31605785749105</v>
      </c>
      <c r="BK124" s="13">
        <f t="shared" ca="1" si="407"/>
        <v>252.06171912918177</v>
      </c>
      <c r="BL124" s="13">
        <f t="shared" ca="1" si="407"/>
        <v>256.76912031126909</v>
      </c>
      <c r="BM124" s="13">
        <f t="shared" ca="1" si="407"/>
        <v>261.99629704054513</v>
      </c>
      <c r="BN124" s="13">
        <f t="shared" ca="1" si="407"/>
        <v>267.41961548574153</v>
      </c>
      <c r="BO124" s="13">
        <f t="shared" ca="1" si="407"/>
        <v>268.77299332559164</v>
      </c>
      <c r="BP124" s="13">
        <f t="shared" ca="1" si="407"/>
        <v>270.48923333989427</v>
      </c>
      <c r="BQ124" s="13">
        <f t="shared" ref="BQ124:BV124" ca="1" si="408">BQ61/$D124*100000</f>
        <v>271.45032774790377</v>
      </c>
      <c r="BR124" s="13">
        <f t="shared" ca="1" si="408"/>
        <v>273.7451858241713</v>
      </c>
      <c r="BS124" s="13">
        <f t="shared" ca="1" si="408"/>
        <v>275.89293761349865</v>
      </c>
      <c r="BT124" s="13">
        <f t="shared" ca="1" si="408"/>
        <v>277.72686265735348</v>
      </c>
      <c r="BU124" s="13">
        <f t="shared" ca="1" si="408"/>
        <v>280.31593330750144</v>
      </c>
      <c r="BV124" s="13">
        <f t="shared" ca="1" si="408"/>
        <v>282.54214178319688</v>
      </c>
      <c r="BW124" s="13">
        <f t="shared" ref="BW124:CQ124" ca="1" si="409">BW61/$D124*100000</f>
        <v>284.75854317309631</v>
      </c>
      <c r="BX124" s="13">
        <f t="shared" ca="1" si="409"/>
        <v>286.45516901580697</v>
      </c>
      <c r="BY124" s="13">
        <f t="shared" ca="1" si="409"/>
        <v>288.64214914831831</v>
      </c>
      <c r="BZ124" s="13">
        <f t="shared" ca="1" si="409"/>
        <v>290.87816470980982</v>
      </c>
      <c r="CA124" s="13">
        <f t="shared" ca="1" si="409"/>
        <v>293.34955033040563</v>
      </c>
      <c r="CB124" s="13">
        <f t="shared" ca="1" si="409"/>
        <v>296.17399103965801</v>
      </c>
      <c r="CC124" s="13">
        <f t="shared" ca="1" si="409"/>
        <v>298.83171129037811</v>
      </c>
      <c r="CD124" s="13">
        <f t="shared" ca="1" si="409"/>
        <v>300.32238833137239</v>
      </c>
      <c r="CE124" s="13">
        <f t="shared" ca="1" si="409"/>
        <v>301.9405574877149</v>
      </c>
      <c r="CF124" s="13">
        <f t="shared" ca="1" si="409"/>
        <v>304.08830927704224</v>
      </c>
      <c r="CG124" s="13">
        <f t="shared" ca="1" si="409"/>
        <v>306.88332872890652</v>
      </c>
      <c r="CH124" s="13">
        <f t="shared" ca="1" si="409"/>
        <v>309.86468281089515</v>
      </c>
      <c r="CI124" s="13">
        <f t="shared" ca="1" si="409"/>
        <v>313.29716283950052</v>
      </c>
      <c r="CJ124" s="13">
        <f t="shared" ca="1" si="409"/>
        <v>315.81758388907639</v>
      </c>
      <c r="CK124" s="13">
        <f t="shared" ca="1" si="409"/>
        <v>318.73028837049287</v>
      </c>
      <c r="CL124" s="13">
        <f t="shared" ca="1" si="409"/>
        <v>320.69170552969592</v>
      </c>
      <c r="CM124" s="13">
        <f t="shared" ca="1" si="409"/>
        <v>322.60408725991886</v>
      </c>
      <c r="CN124" s="13">
        <f t="shared" ca="1" si="409"/>
        <v>326.19348066126042</v>
      </c>
      <c r="CO124" s="13">
        <f t="shared" ca="1" si="409"/>
        <v>329.43962605974144</v>
      </c>
      <c r="CP124" s="13">
        <f t="shared" ca="1" si="409"/>
        <v>333.13689740483915</v>
      </c>
      <c r="CQ124" s="13">
        <f t="shared" ca="1" si="409"/>
        <v>336.88320417891691</v>
      </c>
      <c r="CR124" s="13">
        <f t="shared" ref="CR124:DF124" ca="1" si="410">CR61/$D124*100000</f>
        <v>340.23722752115413</v>
      </c>
      <c r="CS124" s="13">
        <f t="shared" ca="1" si="410"/>
        <v>342.12018799398908</v>
      </c>
      <c r="CT124" s="13">
        <f t="shared" ca="1" si="410"/>
        <v>346.24897111411144</v>
      </c>
      <c r="CU124" s="13">
        <f t="shared" ca="1" si="410"/>
        <v>349.13225433813989</v>
      </c>
      <c r="CV124" s="13">
        <f t="shared" ca="1" si="410"/>
        <v>352.17245093490459</v>
      </c>
      <c r="CW124" s="13">
        <f t="shared" ca="1" si="410"/>
        <v>354.82036409982868</v>
      </c>
      <c r="CX124" s="13">
        <f t="shared" ca="1" si="410"/>
        <v>357.59576938010093</v>
      </c>
      <c r="CY124" s="13">
        <f t="shared" ca="1" si="410"/>
        <v>359.82197785579643</v>
      </c>
      <c r="CZ124" s="13">
        <f t="shared" ca="1" si="410"/>
        <v>363.21522954121764</v>
      </c>
      <c r="DA124" s="13">
        <f t="shared" ca="1" si="410"/>
        <v>366.15735528002222</v>
      </c>
      <c r="DB124" s="13">
        <f t="shared" ca="1" si="410"/>
        <v>369.4525361074833</v>
      </c>
      <c r="DC124" s="13">
        <f t="shared" ca="1" si="410"/>
        <v>373.54209088442161</v>
      </c>
      <c r="DD124" s="13">
        <f t="shared" ca="1" si="410"/>
        <v>377.21974805792729</v>
      </c>
      <c r="DE124" s="13">
        <f t="shared" ca="1" si="410"/>
        <v>380.91701940302505</v>
      </c>
      <c r="DF124" s="13">
        <f t="shared" ca="1" si="410"/>
        <v>383.78068845546147</v>
      </c>
      <c r="DG124" s="13">
        <f t="shared" ref="DG124:DX124" ca="1" si="411">DG61/$D124*100000</f>
        <v>386.32072367662943</v>
      </c>
      <c r="DH124" s="13">
        <f t="shared" ca="1" si="411"/>
        <v>389.70416827625462</v>
      </c>
      <c r="DI124" s="13">
        <f t="shared" ca="1" si="411"/>
        <v>393.3033687633922</v>
      </c>
      <c r="DJ124" s="13">
        <f t="shared" ca="1" si="411"/>
        <v>396.35337244595286</v>
      </c>
      <c r="DK124" s="13">
        <f t="shared" ca="1" si="411"/>
        <v>400.77636813995576</v>
      </c>
      <c r="DL124" s="13">
        <f t="shared" ca="1" si="411"/>
        <v>403.94405685206863</v>
      </c>
      <c r="DM124" s="13">
        <f t="shared" ca="1" si="411"/>
        <v>408.42589506084761</v>
      </c>
      <c r="DN124" s="13">
        <f t="shared" ca="1" si="411"/>
        <v>411.03457988258759</v>
      </c>
      <c r="DO124" s="13">
        <f t="shared" ca="1" si="411"/>
        <v>413.28040252987506</v>
      </c>
      <c r="DP124" s="13">
        <f t="shared" ca="1" si="411"/>
        <v>416.35002038402786</v>
      </c>
      <c r="DQ124" s="13">
        <f t="shared" ca="1" si="411"/>
        <v>419.56674452512084</v>
      </c>
      <c r="DR124" s="13">
        <f t="shared" ca="1" si="411"/>
        <v>423.23459461283045</v>
      </c>
      <c r="DS124" s="13">
        <f t="shared" ca="1" si="411"/>
        <v>427.28492104658477</v>
      </c>
      <c r="DT124" s="13">
        <f t="shared" ca="1" si="411"/>
        <v>430.50164518767775</v>
      </c>
      <c r="DU124" s="13">
        <f t="shared" ca="1" si="411"/>
        <v>432.7768890923532</v>
      </c>
      <c r="DV124" s="13">
        <f t="shared" ca="1" si="411"/>
        <v>435.59152271580956</v>
      </c>
      <c r="DW124" s="13">
        <f t="shared" ca="1" si="411"/>
        <v>439.93606172344431</v>
      </c>
      <c r="DX124" s="13">
        <f t="shared" ca="1" si="411"/>
        <v>444.03542358617864</v>
      </c>
      <c r="DY124" s="13">
        <f t="shared" ref="DY124:EL124" ca="1" si="412">DY61/$D124*100000</f>
        <v>447.97787207617671</v>
      </c>
      <c r="DZ124" s="13">
        <f t="shared" ca="1" si="412"/>
        <v>453.29331257761692</v>
      </c>
      <c r="EA124" s="13" t="e">
        <f t="shared" ca="1" si="412"/>
        <v>#N/A</v>
      </c>
      <c r="EB124" s="13" t="e">
        <f t="shared" ca="1" si="412"/>
        <v>#N/A</v>
      </c>
      <c r="EC124" s="13" t="e">
        <f t="shared" ca="1" si="412"/>
        <v>#N/A</v>
      </c>
      <c r="ED124" s="13" t="e">
        <f t="shared" ca="1" si="412"/>
        <v>#N/A</v>
      </c>
      <c r="EE124" s="13" t="e">
        <f t="shared" ca="1" si="412"/>
        <v>#N/A</v>
      </c>
      <c r="EF124" s="13" t="e">
        <f t="shared" ca="1" si="412"/>
        <v>#N/A</v>
      </c>
      <c r="EG124" s="13" t="e">
        <f t="shared" ca="1" si="412"/>
        <v>#N/A</v>
      </c>
      <c r="EH124" s="13" t="e">
        <f t="shared" ca="1" si="412"/>
        <v>#N/A</v>
      </c>
      <c r="EI124" s="13" t="e">
        <f t="shared" ca="1" si="412"/>
        <v>#N/A</v>
      </c>
      <c r="EJ124" s="13" t="e">
        <f t="shared" ca="1" si="412"/>
        <v>#N/A</v>
      </c>
      <c r="EK124" s="13" t="e">
        <f t="shared" ca="1" si="412"/>
        <v>#N/A</v>
      </c>
      <c r="EL124" s="13" t="e">
        <f t="shared" ca="1" si="412"/>
        <v>#N/A</v>
      </c>
      <c r="EM124" s="13" t="e">
        <f t="shared" ref="EM124:FE124" ca="1" si="413">EM61/$D124*100000</f>
        <v>#N/A</v>
      </c>
      <c r="EN124" s="13" t="e">
        <f t="shared" ca="1" si="413"/>
        <v>#N/A</v>
      </c>
      <c r="EO124" s="13" t="e">
        <f t="shared" ca="1" si="413"/>
        <v>#N/A</v>
      </c>
      <c r="EP124" s="13" t="e">
        <f t="shared" ca="1" si="413"/>
        <v>#N/A</v>
      </c>
      <c r="EQ124" s="13" t="e">
        <f t="shared" ca="1" si="413"/>
        <v>#N/A</v>
      </c>
      <c r="ER124" s="13" t="e">
        <f t="shared" ca="1" si="413"/>
        <v>#N/A</v>
      </c>
      <c r="ES124" s="13" t="e">
        <f t="shared" ca="1" si="413"/>
        <v>#N/A</v>
      </c>
      <c r="ET124" s="13" t="e">
        <f t="shared" ca="1" si="413"/>
        <v>#N/A</v>
      </c>
      <c r="EU124" s="13" t="e">
        <f t="shared" ca="1" si="413"/>
        <v>#N/A</v>
      </c>
      <c r="EV124" s="13" t="e">
        <f t="shared" ca="1" si="413"/>
        <v>#N/A</v>
      </c>
      <c r="EW124" s="13" t="e">
        <f t="shared" ca="1" si="413"/>
        <v>#N/A</v>
      </c>
      <c r="EX124" s="13" t="e">
        <f t="shared" ca="1" si="413"/>
        <v>#N/A</v>
      </c>
      <c r="EY124" s="13" t="e">
        <f t="shared" ca="1" si="413"/>
        <v>#N/A</v>
      </c>
      <c r="EZ124" s="13" t="e">
        <f t="shared" ca="1" si="413"/>
        <v>#N/A</v>
      </c>
      <c r="FA124" s="13" t="e">
        <f t="shared" ca="1" si="413"/>
        <v>#N/A</v>
      </c>
      <c r="FB124" s="13" t="e">
        <f t="shared" ca="1" si="413"/>
        <v>#N/A</v>
      </c>
      <c r="FC124" s="13" t="e">
        <f t="shared" ca="1" si="413"/>
        <v>#N/A</v>
      </c>
      <c r="FD124" s="13" t="e">
        <f t="shared" ca="1" si="413"/>
        <v>#N/A</v>
      </c>
      <c r="FE124" s="13" t="e">
        <f t="shared" ca="1" si="413"/>
        <v>#N/A</v>
      </c>
      <c r="FF124" s="13" t="e">
        <f t="shared" ref="FF124:GM124" ca="1" si="414">FF61/$D124*100000</f>
        <v>#N/A</v>
      </c>
      <c r="FG124" s="13" t="e">
        <f t="shared" ca="1" si="414"/>
        <v>#N/A</v>
      </c>
      <c r="FH124" s="13" t="e">
        <f t="shared" ca="1" si="414"/>
        <v>#N/A</v>
      </c>
      <c r="FI124" s="13" t="e">
        <f t="shared" ca="1" si="414"/>
        <v>#N/A</v>
      </c>
      <c r="FJ124" s="13" t="e">
        <f t="shared" ca="1" si="414"/>
        <v>#N/A</v>
      </c>
      <c r="FK124" s="13" t="e">
        <f t="shared" ca="1" si="414"/>
        <v>#N/A</v>
      </c>
      <c r="FL124" s="13" t="e">
        <f t="shared" ca="1" si="414"/>
        <v>#N/A</v>
      </c>
      <c r="FM124" s="13" t="e">
        <f t="shared" ca="1" si="414"/>
        <v>#N/A</v>
      </c>
      <c r="FN124" s="13" t="e">
        <f t="shared" ca="1" si="414"/>
        <v>#N/A</v>
      </c>
      <c r="FO124" s="13" t="e">
        <f t="shared" ca="1" si="414"/>
        <v>#N/A</v>
      </c>
      <c r="FP124" s="13" t="e">
        <f t="shared" ca="1" si="414"/>
        <v>#N/A</v>
      </c>
      <c r="FQ124" s="13" t="e">
        <f t="shared" ca="1" si="414"/>
        <v>#N/A</v>
      </c>
      <c r="FR124" s="13" t="e">
        <f t="shared" ca="1" si="414"/>
        <v>#N/A</v>
      </c>
      <c r="FS124" s="13" t="e">
        <f t="shared" ca="1" si="414"/>
        <v>#N/A</v>
      </c>
      <c r="FT124" s="13" t="e">
        <f t="shared" ca="1" si="414"/>
        <v>#N/A</v>
      </c>
      <c r="FU124" s="13" t="e">
        <f t="shared" ca="1" si="414"/>
        <v>#N/A</v>
      </c>
      <c r="FV124" s="13" t="e">
        <f t="shared" ca="1" si="414"/>
        <v>#N/A</v>
      </c>
      <c r="FW124" s="13" t="e">
        <f t="shared" ca="1" si="414"/>
        <v>#N/A</v>
      </c>
      <c r="FX124" s="13" t="e">
        <f t="shared" ca="1" si="414"/>
        <v>#N/A</v>
      </c>
      <c r="FY124" s="13" t="e">
        <f t="shared" ca="1" si="414"/>
        <v>#N/A</v>
      </c>
      <c r="FZ124" s="13" t="e">
        <f t="shared" ca="1" si="414"/>
        <v>#N/A</v>
      </c>
      <c r="GA124" s="13" t="e">
        <f t="shared" ca="1" si="414"/>
        <v>#N/A</v>
      </c>
      <c r="GB124" s="13" t="e">
        <f t="shared" ca="1" si="414"/>
        <v>#N/A</v>
      </c>
      <c r="GC124" s="13" t="e">
        <f t="shared" ca="1" si="414"/>
        <v>#N/A</v>
      </c>
      <c r="GD124" s="13" t="e">
        <f t="shared" ca="1" si="414"/>
        <v>#N/A</v>
      </c>
      <c r="GE124" s="13" t="e">
        <f t="shared" ca="1" si="414"/>
        <v>#N/A</v>
      </c>
      <c r="GF124" s="13" t="e">
        <f t="shared" ca="1" si="414"/>
        <v>#N/A</v>
      </c>
      <c r="GG124" s="13" t="e">
        <f t="shared" ca="1" si="414"/>
        <v>#N/A</v>
      </c>
      <c r="GH124" s="13" t="e">
        <f t="shared" ca="1" si="414"/>
        <v>#N/A</v>
      </c>
      <c r="GI124" s="13" t="e">
        <f t="shared" ca="1" si="414"/>
        <v>#N/A</v>
      </c>
      <c r="GJ124" s="13" t="e">
        <f t="shared" ca="1" si="414"/>
        <v>#N/A</v>
      </c>
      <c r="GK124" s="13" t="e">
        <f t="shared" ca="1" si="414"/>
        <v>#N/A</v>
      </c>
      <c r="GL124" s="13" t="e">
        <f t="shared" ca="1" si="414"/>
        <v>#N/A</v>
      </c>
      <c r="GM124" s="13" t="e">
        <f t="shared" ca="1" si="414"/>
        <v>#N/A</v>
      </c>
    </row>
    <row r="125" spans="1:195" x14ac:dyDescent="0.25">
      <c r="A125" t="e">
        <f t="shared" ca="1" si="277"/>
        <v>#VALUE!</v>
      </c>
      <c r="B125">
        <f t="shared" si="278"/>
        <v>20</v>
      </c>
      <c r="C125" t="str">
        <f t="shared" ca="1" si="260"/>
        <v>Russia</v>
      </c>
      <c r="D125" s="1">
        <f t="shared" ca="1" si="260"/>
        <v>145934462</v>
      </c>
      <c r="E125" s="13">
        <f t="shared" ref="E125:BP125" ca="1" si="415">E62/$D125*100000</f>
        <v>3.0835759685056432E-2</v>
      </c>
      <c r="F125" s="13">
        <f t="shared" ca="1" si="415"/>
        <v>4.0429107142629546E-2</v>
      </c>
      <c r="G125" s="13">
        <f t="shared" ca="1" si="415"/>
        <v>4.3170063559079007E-2</v>
      </c>
      <c r="H125" s="13">
        <f t="shared" ca="1" si="415"/>
        <v>6.1671519370112865E-2</v>
      </c>
      <c r="I125" s="13">
        <f t="shared" ca="1" si="415"/>
        <v>7.8117257868809631E-2</v>
      </c>
      <c r="J125" s="13">
        <f t="shared" ca="1" si="415"/>
        <v>0.10073014830451768</v>
      </c>
      <c r="K125" s="13">
        <f t="shared" ca="1" si="415"/>
        <v>0.13636258171836069</v>
      </c>
      <c r="L125" s="13">
        <f t="shared" ca="1" si="415"/>
        <v>0.17336549334042839</v>
      </c>
      <c r="M125" s="13">
        <f t="shared" ca="1" si="415"/>
        <v>0.20968316585838376</v>
      </c>
      <c r="N125" s="13">
        <f t="shared" ca="1" si="415"/>
        <v>0.25148275120923802</v>
      </c>
      <c r="O125" s="13">
        <f t="shared" ca="1" si="415"/>
        <v>0.30013472760121596</v>
      </c>
      <c r="P125" s="13">
        <f t="shared" ca="1" si="415"/>
        <v>0.33919335653562077</v>
      </c>
      <c r="Q125" s="13">
        <f t="shared" ca="1" si="415"/>
        <v>0.45088733050593627</v>
      </c>
      <c r="R125" s="13">
        <f t="shared" ca="1" si="415"/>
        <v>0.57560084745438678</v>
      </c>
      <c r="S125" s="13">
        <f t="shared" ca="1" si="415"/>
        <v>0.70990771186041035</v>
      </c>
      <c r="T125" s="13">
        <f t="shared" ca="1" si="415"/>
        <v>0.8661422275980295</v>
      </c>
      <c r="U125" s="13">
        <f t="shared" ca="1" si="415"/>
        <v>1.0511567857083681</v>
      </c>
      <c r="V125" s="13">
        <f t="shared" ca="1" si="415"/>
        <v>1.2580989951503025</v>
      </c>
      <c r="W125" s="13">
        <f t="shared" ca="1" si="415"/>
        <v>1.6014037863105974</v>
      </c>
      <c r="X125" s="13">
        <f t="shared" ca="1" si="415"/>
        <v>1.9029089921200382</v>
      </c>
      <c r="Y125" s="13">
        <f t="shared" ca="1" si="415"/>
        <v>2.4312283413906717</v>
      </c>
      <c r="Z125" s="13">
        <f t="shared" ca="1" si="415"/>
        <v>2.8430570429622031</v>
      </c>
      <c r="AA125" s="13">
        <f t="shared" ca="1" si="415"/>
        <v>3.2418662015555997</v>
      </c>
      <c r="AB125" s="13">
        <f t="shared" ca="1" si="415"/>
        <v>3.6927535320615359</v>
      </c>
      <c r="AC125" s="13">
        <f t="shared" ca="1" si="415"/>
        <v>4.3464716373847327</v>
      </c>
      <c r="AD125" s="13">
        <f t="shared" ca="1" si="415"/>
        <v>5.1372375635304017</v>
      </c>
      <c r="AE125" s="13">
        <f t="shared" ca="1" si="415"/>
        <v>5.9423935108624306</v>
      </c>
      <c r="AF125" s="13">
        <f t="shared" ca="1" si="415"/>
        <v>6.9421573637623712</v>
      </c>
      <c r="AG125" s="13">
        <f t="shared" ca="1" si="415"/>
        <v>8.1659944037070566</v>
      </c>
      <c r="AH125" s="13">
        <f t="shared" ca="1" si="415"/>
        <v>9.3082879902623699</v>
      </c>
      <c r="AI125" s="13">
        <f t="shared" ca="1" si="415"/>
        <v>10.806220671851998</v>
      </c>
      <c r="AJ125" s="13">
        <f t="shared" ca="1" si="415"/>
        <v>12.559062300171428</v>
      </c>
      <c r="AK125" s="13">
        <f t="shared" ca="1" si="415"/>
        <v>14.45991557497913</v>
      </c>
      <c r="AL125" s="13">
        <f t="shared" ca="1" si="415"/>
        <v>16.781505659711822</v>
      </c>
      <c r="AM125" s="13">
        <f t="shared" ca="1" si="415"/>
        <v>19.144210090691256</v>
      </c>
      <c r="AN125" s="13">
        <f t="shared" ca="1" si="415"/>
        <v>21.933133244428586</v>
      </c>
      <c r="AO125" s="13">
        <f t="shared" ca="1" si="415"/>
        <v>25.212002357606252</v>
      </c>
      <c r="AP125" s="13">
        <f t="shared" ca="1" si="415"/>
        <v>29.364551328527185</v>
      </c>
      <c r="AQ125" s="13">
        <f t="shared" ca="1" si="415"/>
        <v>32.289151824878758</v>
      </c>
      <c r="AR125" s="13">
        <f t="shared" ca="1" si="415"/>
        <v>36.155270850280722</v>
      </c>
      <c r="AS125" s="13">
        <f t="shared" ca="1" si="415"/>
        <v>39.74318279941307</v>
      </c>
      <c r="AT125" s="13">
        <f t="shared" ca="1" si="415"/>
        <v>43.014514282445504</v>
      </c>
      <c r="AU125" s="13">
        <f t="shared" ca="1" si="415"/>
        <v>47.022477802398726</v>
      </c>
      <c r="AV125" s="13">
        <f t="shared" ca="1" si="415"/>
        <v>51.11061429753309</v>
      </c>
      <c r="AW125" s="13">
        <f t="shared" ca="1" si="415"/>
        <v>55.469420238791848</v>
      </c>
      <c r="AX125" s="13">
        <f t="shared" ca="1" si="415"/>
        <v>59.716532206080295</v>
      </c>
      <c r="AY125" s="13">
        <f t="shared" ca="1" si="415"/>
        <v>64.109600102544661</v>
      </c>
      <c r="AZ125" s="13">
        <f t="shared" ca="1" si="415"/>
        <v>68.112081709664992</v>
      </c>
      <c r="BA125" s="13">
        <f t="shared" ca="1" si="415"/>
        <v>72.976594109758665</v>
      </c>
      <c r="BB125" s="13">
        <f t="shared" ca="1" si="415"/>
        <v>78.412595922682058</v>
      </c>
      <c r="BC125" s="13">
        <f t="shared" ca="1" si="415"/>
        <v>85.006651821555351</v>
      </c>
      <c r="BD125" s="13">
        <f t="shared" ca="1" si="415"/>
        <v>92.292799215582136</v>
      </c>
      <c r="BE125" s="13">
        <f t="shared" ca="1" si="415"/>
        <v>99.543314176195068</v>
      </c>
      <c r="BF125" s="13">
        <f t="shared" ca="1" si="415"/>
        <v>106.46559960593818</v>
      </c>
      <c r="BG125" s="13">
        <f t="shared" ca="1" si="415"/>
        <v>113.70103930626065</v>
      </c>
      <c r="BH125" s="13">
        <f t="shared" ca="1" si="415"/>
        <v>121.39695968454662</v>
      </c>
      <c r="BI125" s="13">
        <f t="shared" ca="1" si="415"/>
        <v>128.72833285944481</v>
      </c>
      <c r="BJ125" s="13">
        <f t="shared" ca="1" si="415"/>
        <v>136.14056424862827</v>
      </c>
      <c r="BK125" s="13">
        <f t="shared" ca="1" si="415"/>
        <v>143.68641726311364</v>
      </c>
      <c r="BL125" s="13">
        <f t="shared" ca="1" si="415"/>
        <v>151.67356426064737</v>
      </c>
      <c r="BM125" s="13">
        <f t="shared" ca="1" si="415"/>
        <v>159.14198525636803</v>
      </c>
      <c r="BN125" s="13">
        <f t="shared" ca="1" si="415"/>
        <v>166.01356299240683</v>
      </c>
      <c r="BO125" s="13">
        <f t="shared" ca="1" si="415"/>
        <v>172.84813781682354</v>
      </c>
      <c r="BP125" s="13">
        <f t="shared" ca="1" si="415"/>
        <v>180.11030184220641</v>
      </c>
      <c r="BQ125" s="13">
        <f t="shared" ref="BQ125:BV125" ca="1" si="416">BQ62/$D125*100000</f>
        <v>186.41450160004015</v>
      </c>
      <c r="BR125" s="13">
        <f t="shared" ca="1" si="416"/>
        <v>193.06748806186712</v>
      </c>
      <c r="BS125" s="13">
        <f t="shared" ca="1" si="416"/>
        <v>199.18393230517407</v>
      </c>
      <c r="BT125" s="13">
        <f t="shared" ca="1" si="416"/>
        <v>205.53130212656694</v>
      </c>
      <c r="BU125" s="13">
        <f t="shared" ca="1" si="416"/>
        <v>211.53673763500768</v>
      </c>
      <c r="BV125" s="13">
        <f t="shared" ca="1" si="416"/>
        <v>217.600418467298</v>
      </c>
      <c r="BW125" s="13">
        <f t="shared" ref="BW125:CQ125" ca="1" si="417">BW62/$D125*100000</f>
        <v>223.69493505927338</v>
      </c>
      <c r="BX125" s="13">
        <f t="shared" ca="1" si="417"/>
        <v>230.15948076746946</v>
      </c>
      <c r="BY125" s="13">
        <f t="shared" ca="1" si="417"/>
        <v>236.05185182373165</v>
      </c>
      <c r="BZ125" s="13">
        <f t="shared" ca="1" si="417"/>
        <v>242.1820008491209</v>
      </c>
      <c r="CA125" s="13">
        <f t="shared" ca="1" si="417"/>
        <v>248.29090746228263</v>
      </c>
      <c r="CB125" s="13">
        <f t="shared" ca="1" si="417"/>
        <v>254.00443111237152</v>
      </c>
      <c r="CC125" s="13">
        <f t="shared" ca="1" si="417"/>
        <v>259.74056765289612</v>
      </c>
      <c r="CD125" s="13">
        <f t="shared" ca="1" si="417"/>
        <v>265.61443725334732</v>
      </c>
      <c r="CE125" s="13">
        <f t="shared" ca="1" si="417"/>
        <v>271.7486977133612</v>
      </c>
      <c r="CF125" s="13">
        <f t="shared" ca="1" si="417"/>
        <v>278.09949373027462</v>
      </c>
      <c r="CG125" s="13">
        <f t="shared" ca="1" si="417"/>
        <v>283.91374752866807</v>
      </c>
      <c r="CH125" s="13">
        <f t="shared" ca="1" si="417"/>
        <v>289.98359551289536</v>
      </c>
      <c r="CI125" s="13">
        <f t="shared" ca="1" si="417"/>
        <v>295.82799983186976</v>
      </c>
      <c r="CJ125" s="13">
        <f t="shared" ca="1" si="417"/>
        <v>301.87386444745317</v>
      </c>
      <c r="CK125" s="13">
        <f t="shared" ca="1" si="417"/>
        <v>307.84777895710477</v>
      </c>
      <c r="CL125" s="13">
        <f t="shared" ca="1" si="417"/>
        <v>313.90940407208274</v>
      </c>
      <c r="CM125" s="13">
        <f t="shared" ca="1" si="417"/>
        <v>320.05668407507471</v>
      </c>
      <c r="CN125" s="13">
        <f t="shared" ca="1" si="417"/>
        <v>326.20327883896266</v>
      </c>
      <c r="CO125" s="13">
        <f t="shared" ca="1" si="417"/>
        <v>332.0874270259755</v>
      </c>
      <c r="CP125" s="13">
        <f t="shared" ca="1" si="417"/>
        <v>337.8386388267906</v>
      </c>
      <c r="CQ125" s="13">
        <f t="shared" ca="1" si="417"/>
        <v>343.85298244358489</v>
      </c>
      <c r="CR125" s="13">
        <f t="shared" ref="CR125:DF125" ca="1" si="418">CR62/$D125*100000</f>
        <v>349.99341005553578</v>
      </c>
      <c r="CS125" s="13">
        <f t="shared" ca="1" si="418"/>
        <v>355.95293454400098</v>
      </c>
      <c r="CT125" s="13">
        <f t="shared" ca="1" si="418"/>
        <v>361.98920581212684</v>
      </c>
      <c r="CU125" s="13">
        <f t="shared" ca="1" si="418"/>
        <v>367.61981553061815</v>
      </c>
      <c r="CV125" s="13">
        <f t="shared" ca="1" si="418"/>
        <v>373.26687098760812</v>
      </c>
      <c r="CW125" s="13">
        <f t="shared" ca="1" si="418"/>
        <v>378.62818173818329</v>
      </c>
      <c r="CX125" s="13">
        <f t="shared" ca="1" si="418"/>
        <v>383.95386005534453</v>
      </c>
      <c r="CY125" s="13">
        <f t="shared" ca="1" si="418"/>
        <v>389.41590095422424</v>
      </c>
      <c r="CZ125" s="13">
        <f t="shared" ca="1" si="418"/>
        <v>394.80873270358859</v>
      </c>
      <c r="DA125" s="13">
        <f t="shared" ca="1" si="418"/>
        <v>400.09672287002371</v>
      </c>
      <c r="DB125" s="13">
        <f t="shared" ca="1" si="418"/>
        <v>405.29494671382008</v>
      </c>
      <c r="DC125" s="13">
        <f t="shared" ca="1" si="418"/>
        <v>410.37462419260504</v>
      </c>
      <c r="DD125" s="13">
        <f t="shared" ca="1" si="418"/>
        <v>415.2843623735701</v>
      </c>
      <c r="DE125" s="13">
        <f t="shared" ca="1" si="418"/>
        <v>420.1529862082885</v>
      </c>
      <c r="DF125" s="13">
        <f t="shared" ca="1" si="418"/>
        <v>424.8043892470032</v>
      </c>
      <c r="DG125" s="13">
        <f t="shared" ref="DG125:DX125" ca="1" si="419">DG62/$D125*100000</f>
        <v>429.49348043644414</v>
      </c>
      <c r="DH125" s="13">
        <f t="shared" ca="1" si="419"/>
        <v>434.14214251874239</v>
      </c>
      <c r="DI125" s="13">
        <f t="shared" ca="1" si="419"/>
        <v>438.72159545152533</v>
      </c>
      <c r="DJ125" s="13">
        <f t="shared" ca="1" si="419"/>
        <v>443.30104838430833</v>
      </c>
      <c r="DK125" s="13">
        <f t="shared" ca="1" si="419"/>
        <v>447.78936451624429</v>
      </c>
      <c r="DL125" s="13">
        <f t="shared" ca="1" si="419"/>
        <v>452.41609894721097</v>
      </c>
      <c r="DM125" s="13">
        <f t="shared" ca="1" si="419"/>
        <v>457.01405333580499</v>
      </c>
      <c r="DN125" s="13">
        <f t="shared" ca="1" si="419"/>
        <v>461.55239192234114</v>
      </c>
      <c r="DO125" s="13">
        <f t="shared" ca="1" si="419"/>
        <v>466.15651346287206</v>
      </c>
      <c r="DP125" s="13">
        <f t="shared" ca="1" si="419"/>
        <v>470.65784913778623</v>
      </c>
      <c r="DQ125" s="13">
        <f t="shared" ca="1" si="419"/>
        <v>475.01802555725322</v>
      </c>
      <c r="DR125" s="13">
        <f t="shared" ca="1" si="419"/>
        <v>479.49537786352346</v>
      </c>
      <c r="DS125" s="13">
        <f t="shared" ca="1" si="419"/>
        <v>483.94326488831678</v>
      </c>
      <c r="DT125" s="13">
        <f t="shared" ca="1" si="419"/>
        <v>488.48160347485299</v>
      </c>
      <c r="DU125" s="13">
        <f t="shared" ca="1" si="419"/>
        <v>492.99458821453703</v>
      </c>
      <c r="DV125" s="13" t="e">
        <f t="shared" ca="1" si="419"/>
        <v>#N/A</v>
      </c>
      <c r="DW125" s="13" t="e">
        <f t="shared" ca="1" si="419"/>
        <v>#N/A</v>
      </c>
      <c r="DX125" s="13" t="e">
        <f t="shared" ca="1" si="419"/>
        <v>#N/A</v>
      </c>
      <c r="DY125" s="13" t="e">
        <f t="shared" ref="DY125:EL125" ca="1" si="420">DY62/$D125*100000</f>
        <v>#N/A</v>
      </c>
      <c r="DZ125" s="13" t="e">
        <f t="shared" ca="1" si="420"/>
        <v>#N/A</v>
      </c>
      <c r="EA125" s="13" t="e">
        <f t="shared" ca="1" si="420"/>
        <v>#N/A</v>
      </c>
      <c r="EB125" s="13" t="e">
        <f t="shared" ca="1" si="420"/>
        <v>#N/A</v>
      </c>
      <c r="EC125" s="13" t="e">
        <f t="shared" ca="1" si="420"/>
        <v>#N/A</v>
      </c>
      <c r="ED125" s="13" t="e">
        <f t="shared" ca="1" si="420"/>
        <v>#N/A</v>
      </c>
      <c r="EE125" s="13" t="e">
        <f t="shared" ca="1" si="420"/>
        <v>#N/A</v>
      </c>
      <c r="EF125" s="13" t="e">
        <f t="shared" ca="1" si="420"/>
        <v>#N/A</v>
      </c>
      <c r="EG125" s="13" t="e">
        <f t="shared" ca="1" si="420"/>
        <v>#N/A</v>
      </c>
      <c r="EH125" s="13" t="e">
        <f t="shared" ca="1" si="420"/>
        <v>#N/A</v>
      </c>
      <c r="EI125" s="13" t="e">
        <f t="shared" ca="1" si="420"/>
        <v>#N/A</v>
      </c>
      <c r="EJ125" s="13" t="e">
        <f t="shared" ca="1" si="420"/>
        <v>#N/A</v>
      </c>
      <c r="EK125" s="13" t="e">
        <f t="shared" ca="1" si="420"/>
        <v>#N/A</v>
      </c>
      <c r="EL125" s="13" t="e">
        <f t="shared" ca="1" si="420"/>
        <v>#N/A</v>
      </c>
      <c r="EM125" s="13" t="e">
        <f t="shared" ref="EM125:FE125" ca="1" si="421">EM62/$D125*100000</f>
        <v>#N/A</v>
      </c>
      <c r="EN125" s="13" t="e">
        <f t="shared" ca="1" si="421"/>
        <v>#N/A</v>
      </c>
      <c r="EO125" s="13" t="e">
        <f t="shared" ca="1" si="421"/>
        <v>#N/A</v>
      </c>
      <c r="EP125" s="13" t="e">
        <f t="shared" ca="1" si="421"/>
        <v>#N/A</v>
      </c>
      <c r="EQ125" s="13" t="e">
        <f t="shared" ca="1" si="421"/>
        <v>#N/A</v>
      </c>
      <c r="ER125" s="13" t="e">
        <f t="shared" ca="1" si="421"/>
        <v>#N/A</v>
      </c>
      <c r="ES125" s="13" t="e">
        <f t="shared" ca="1" si="421"/>
        <v>#N/A</v>
      </c>
      <c r="ET125" s="13" t="e">
        <f t="shared" ca="1" si="421"/>
        <v>#N/A</v>
      </c>
      <c r="EU125" s="13" t="e">
        <f t="shared" ca="1" si="421"/>
        <v>#N/A</v>
      </c>
      <c r="EV125" s="13" t="e">
        <f t="shared" ca="1" si="421"/>
        <v>#N/A</v>
      </c>
      <c r="EW125" s="13" t="e">
        <f t="shared" ca="1" si="421"/>
        <v>#N/A</v>
      </c>
      <c r="EX125" s="13" t="e">
        <f t="shared" ca="1" si="421"/>
        <v>#N/A</v>
      </c>
      <c r="EY125" s="13" t="e">
        <f t="shared" ca="1" si="421"/>
        <v>#N/A</v>
      </c>
      <c r="EZ125" s="13" t="e">
        <f t="shared" ca="1" si="421"/>
        <v>#N/A</v>
      </c>
      <c r="FA125" s="13" t="e">
        <f t="shared" ca="1" si="421"/>
        <v>#N/A</v>
      </c>
      <c r="FB125" s="13" t="e">
        <f t="shared" ca="1" si="421"/>
        <v>#N/A</v>
      </c>
      <c r="FC125" s="13" t="e">
        <f t="shared" ca="1" si="421"/>
        <v>#N/A</v>
      </c>
      <c r="FD125" s="13" t="e">
        <f t="shared" ca="1" si="421"/>
        <v>#N/A</v>
      </c>
      <c r="FE125" s="13" t="e">
        <f t="shared" ca="1" si="421"/>
        <v>#N/A</v>
      </c>
      <c r="FF125" s="13" t="e">
        <f t="shared" ref="FF125:GM125" ca="1" si="422">FF62/$D125*100000</f>
        <v>#N/A</v>
      </c>
      <c r="FG125" s="13" t="e">
        <f t="shared" ca="1" si="422"/>
        <v>#N/A</v>
      </c>
      <c r="FH125" s="13" t="e">
        <f t="shared" ca="1" si="422"/>
        <v>#N/A</v>
      </c>
      <c r="FI125" s="13" t="e">
        <f t="shared" ca="1" si="422"/>
        <v>#N/A</v>
      </c>
      <c r="FJ125" s="13" t="e">
        <f t="shared" ca="1" si="422"/>
        <v>#N/A</v>
      </c>
      <c r="FK125" s="13" t="e">
        <f t="shared" ca="1" si="422"/>
        <v>#N/A</v>
      </c>
      <c r="FL125" s="13" t="e">
        <f t="shared" ca="1" si="422"/>
        <v>#N/A</v>
      </c>
      <c r="FM125" s="13" t="e">
        <f t="shared" ca="1" si="422"/>
        <v>#N/A</v>
      </c>
      <c r="FN125" s="13" t="e">
        <f t="shared" ca="1" si="422"/>
        <v>#N/A</v>
      </c>
      <c r="FO125" s="13" t="e">
        <f t="shared" ca="1" si="422"/>
        <v>#N/A</v>
      </c>
      <c r="FP125" s="13" t="e">
        <f t="shared" ca="1" si="422"/>
        <v>#N/A</v>
      </c>
      <c r="FQ125" s="13" t="e">
        <f t="shared" ca="1" si="422"/>
        <v>#N/A</v>
      </c>
      <c r="FR125" s="13" t="e">
        <f t="shared" ca="1" si="422"/>
        <v>#N/A</v>
      </c>
      <c r="FS125" s="13" t="e">
        <f t="shared" ca="1" si="422"/>
        <v>#N/A</v>
      </c>
      <c r="FT125" s="13" t="e">
        <f t="shared" ca="1" si="422"/>
        <v>#N/A</v>
      </c>
      <c r="FU125" s="13" t="e">
        <f t="shared" ca="1" si="422"/>
        <v>#N/A</v>
      </c>
      <c r="FV125" s="13" t="e">
        <f t="shared" ca="1" si="422"/>
        <v>#N/A</v>
      </c>
      <c r="FW125" s="13" t="e">
        <f t="shared" ca="1" si="422"/>
        <v>#N/A</v>
      </c>
      <c r="FX125" s="13" t="e">
        <f t="shared" ca="1" si="422"/>
        <v>#N/A</v>
      </c>
      <c r="FY125" s="13" t="e">
        <f t="shared" ca="1" si="422"/>
        <v>#N/A</v>
      </c>
      <c r="FZ125" s="13" t="e">
        <f t="shared" ca="1" si="422"/>
        <v>#N/A</v>
      </c>
      <c r="GA125" s="13" t="e">
        <f t="shared" ca="1" si="422"/>
        <v>#N/A</v>
      </c>
      <c r="GB125" s="13" t="e">
        <f t="shared" ca="1" si="422"/>
        <v>#N/A</v>
      </c>
      <c r="GC125" s="13" t="e">
        <f t="shared" ca="1" si="422"/>
        <v>#N/A</v>
      </c>
      <c r="GD125" s="13" t="e">
        <f t="shared" ca="1" si="422"/>
        <v>#N/A</v>
      </c>
      <c r="GE125" s="13" t="e">
        <f t="shared" ca="1" si="422"/>
        <v>#N/A</v>
      </c>
      <c r="GF125" s="13" t="e">
        <f t="shared" ca="1" si="422"/>
        <v>#N/A</v>
      </c>
      <c r="GG125" s="13" t="e">
        <f t="shared" ca="1" si="422"/>
        <v>#N/A</v>
      </c>
      <c r="GH125" s="13" t="e">
        <f t="shared" ca="1" si="422"/>
        <v>#N/A</v>
      </c>
      <c r="GI125" s="13" t="e">
        <f t="shared" ca="1" si="422"/>
        <v>#N/A</v>
      </c>
      <c r="GJ125" s="13" t="e">
        <f t="shared" ca="1" si="422"/>
        <v>#N/A</v>
      </c>
      <c r="GK125" s="13" t="e">
        <f t="shared" ca="1" si="422"/>
        <v>#N/A</v>
      </c>
      <c r="GL125" s="13" t="e">
        <f t="shared" ca="1" si="422"/>
        <v>#N/A</v>
      </c>
      <c r="GM125" s="13" t="e">
        <f t="shared" ca="1" si="422"/>
        <v>#N/A</v>
      </c>
    </row>
    <row r="126" spans="1:195" x14ac:dyDescent="0.25">
      <c r="A126" t="e">
        <f t="shared" ca="1" si="277"/>
        <v>#VALUE!</v>
      </c>
      <c r="B126">
        <f t="shared" si="278"/>
        <v>21</v>
      </c>
      <c r="C126" t="str">
        <f t="shared" ref="C126:D145" ca="1" si="423">C63</f>
        <v>Singapore</v>
      </c>
      <c r="D126" s="1">
        <f t="shared" ca="1" si="423"/>
        <v>5850342</v>
      </c>
      <c r="E126" s="13">
        <f t="shared" ref="E126:BP126" ca="1" si="424">E63/$D126*100000</f>
        <v>0.5127905342969693</v>
      </c>
      <c r="F126" s="13">
        <f t="shared" ca="1" si="424"/>
        <v>0.56406958772666627</v>
      </c>
      <c r="G126" s="13">
        <f t="shared" ca="1" si="424"/>
        <v>0.68372071239595911</v>
      </c>
      <c r="H126" s="13">
        <f t="shared" ca="1" si="424"/>
        <v>0.7691858014454539</v>
      </c>
      <c r="I126" s="13">
        <f t="shared" ca="1" si="424"/>
        <v>0.80337183706525184</v>
      </c>
      <c r="J126" s="13">
        <f t="shared" ca="1" si="424"/>
        <v>0.8546508904949488</v>
      </c>
      <c r="K126" s="13">
        <f t="shared" ca="1" si="424"/>
        <v>0.99139503297414067</v>
      </c>
      <c r="L126" s="13">
        <f t="shared" ca="1" si="424"/>
        <v>1.1452321932632314</v>
      </c>
      <c r="M126" s="13">
        <f t="shared" ca="1" si="424"/>
        <v>1.2306972823127262</v>
      </c>
      <c r="N126" s="13">
        <f t="shared" ca="1" si="424"/>
        <v>1.2819763357424232</v>
      </c>
      <c r="O126" s="13">
        <f t="shared" ca="1" si="424"/>
        <v>1.3161623713622213</v>
      </c>
      <c r="P126" s="13">
        <f t="shared" ca="1" si="424"/>
        <v>1.3845344426018171</v>
      </c>
      <c r="Q126" s="13">
        <f t="shared" ca="1" si="424"/>
        <v>1.4358134960315141</v>
      </c>
      <c r="R126" s="13">
        <f t="shared" ca="1" si="424"/>
        <v>1.4443600049364635</v>
      </c>
      <c r="S126" s="13">
        <f t="shared" ca="1" si="424"/>
        <v>1.452906513841413</v>
      </c>
      <c r="T126" s="13">
        <f t="shared" ca="1" si="424"/>
        <v>1.4870925494612111</v>
      </c>
      <c r="U126" s="13">
        <f t="shared" ca="1" si="424"/>
        <v>1.5212785850810089</v>
      </c>
      <c r="V126" s="13">
        <f t="shared" ca="1" si="424"/>
        <v>1.5383716028909078</v>
      </c>
      <c r="W126" s="13">
        <f t="shared" ca="1" si="424"/>
        <v>1.5554646207008069</v>
      </c>
      <c r="X126" s="13">
        <f t="shared" ca="1" si="424"/>
        <v>1.589650656320605</v>
      </c>
      <c r="Y126" s="13">
        <f t="shared" ca="1" si="424"/>
        <v>1.6409297097503017</v>
      </c>
      <c r="Z126" s="13">
        <f t="shared" ca="1" si="424"/>
        <v>1.6922087631799987</v>
      </c>
      <c r="AA126" s="13">
        <f t="shared" ca="1" si="424"/>
        <v>1.7434878166096954</v>
      </c>
      <c r="AB126" s="13">
        <f t="shared" ca="1" si="424"/>
        <v>1.8118598878492913</v>
      </c>
      <c r="AC126" s="13">
        <f t="shared" ca="1" si="424"/>
        <v>1.8460459234690896</v>
      </c>
      <c r="AD126" s="13">
        <f t="shared" ca="1" si="424"/>
        <v>1.8802319590888876</v>
      </c>
      <c r="AE126" s="13">
        <f t="shared" ca="1" si="424"/>
        <v>1.9400575214235338</v>
      </c>
      <c r="AF126" s="13">
        <f t="shared" ca="1" si="424"/>
        <v>1.9998830837581802</v>
      </c>
      <c r="AG126" s="13">
        <f t="shared" ca="1" si="424"/>
        <v>2.2220923152868668</v>
      </c>
      <c r="AH126" s="13">
        <f t="shared" ca="1" si="424"/>
        <v>2.3588364577660585</v>
      </c>
      <c r="AI126" s="13">
        <f t="shared" ca="1" si="424"/>
        <v>2.5639526714848464</v>
      </c>
      <c r="AJ126" s="13">
        <f t="shared" ca="1" si="424"/>
        <v>2.6494177605343414</v>
      </c>
      <c r="AK126" s="13">
        <f t="shared" ca="1" si="424"/>
        <v>2.7348828495838364</v>
      </c>
      <c r="AL126" s="13">
        <f t="shared" ca="1" si="424"/>
        <v>3.0425571701620178</v>
      </c>
      <c r="AM126" s="13">
        <f t="shared" ca="1" si="424"/>
        <v>3.2305803660709063</v>
      </c>
      <c r="AN126" s="13">
        <f t="shared" ca="1" si="424"/>
        <v>3.4186035619797952</v>
      </c>
      <c r="AO126" s="13">
        <f t="shared" ca="1" si="424"/>
        <v>3.6237197756985826</v>
      </c>
      <c r="AP126" s="13">
        <f t="shared" ca="1" si="424"/>
        <v>3.8630220250371687</v>
      </c>
      <c r="AQ126" s="13">
        <f t="shared" ca="1" si="424"/>
        <v>4.1536033278054516</v>
      </c>
      <c r="AR126" s="13">
        <f t="shared" ca="1" si="424"/>
        <v>4.546742737433128</v>
      </c>
      <c r="AS126" s="13">
        <f t="shared" ca="1" si="424"/>
        <v>5.35011457449838</v>
      </c>
      <c r="AT126" s="13">
        <f t="shared" ca="1" si="424"/>
        <v>5.897091144415147</v>
      </c>
      <c r="AU126" s="13">
        <f t="shared" ca="1" si="424"/>
        <v>6.5808118568111063</v>
      </c>
      <c r="AV126" s="13">
        <f t="shared" ca="1" si="424"/>
        <v>7.3841836938763583</v>
      </c>
      <c r="AW126" s="13">
        <f t="shared" ca="1" si="424"/>
        <v>7.7773231035040347</v>
      </c>
      <c r="AX126" s="13">
        <f t="shared" ca="1" si="424"/>
        <v>8.7003460652385787</v>
      </c>
      <c r="AY126" s="13">
        <f t="shared" ca="1" si="424"/>
        <v>9.5379039379236286</v>
      </c>
      <c r="AZ126" s="13">
        <f t="shared" ca="1" si="424"/>
        <v>10.785694238046254</v>
      </c>
      <c r="BA126" s="13">
        <f t="shared" ca="1" si="424"/>
        <v>11.674531164161001</v>
      </c>
      <c r="BB126" s="13">
        <f t="shared" ca="1" si="424"/>
        <v>12.512089036846051</v>
      </c>
      <c r="BC126" s="13">
        <f t="shared" ca="1" si="424"/>
        <v>13.70860028353898</v>
      </c>
      <c r="BD126" s="13">
        <f t="shared" ca="1" si="424"/>
        <v>14.426507031554737</v>
      </c>
      <c r="BE126" s="13">
        <f t="shared" ca="1" si="424"/>
        <v>15.024762654901201</v>
      </c>
      <c r="BF126" s="13">
        <f t="shared" ca="1" si="424"/>
        <v>15.828134491966452</v>
      </c>
      <c r="BG126" s="13">
        <f t="shared" ca="1" si="424"/>
        <v>17.093017809898974</v>
      </c>
      <c r="BH126" s="13">
        <f t="shared" ca="1" si="424"/>
        <v>17.930575682584028</v>
      </c>
      <c r="BI126" s="13">
        <f t="shared" ca="1" si="424"/>
        <v>19.04162184022746</v>
      </c>
      <c r="BJ126" s="13">
        <f t="shared" ca="1" si="424"/>
        <v>20.323598175969884</v>
      </c>
      <c r="BK126" s="13">
        <f t="shared" ca="1" si="424"/>
        <v>22.374760313157761</v>
      </c>
      <c r="BL126" s="13">
        <f t="shared" ca="1" si="424"/>
        <v>23.502899488611096</v>
      </c>
      <c r="BM126" s="13">
        <f t="shared" ca="1" si="424"/>
        <v>25.314759376460383</v>
      </c>
      <c r="BN126" s="13">
        <f t="shared" ca="1" si="424"/>
        <v>27.741967905466037</v>
      </c>
      <c r="BO126" s="13">
        <f t="shared" ca="1" si="424"/>
        <v>32.647664016907044</v>
      </c>
      <c r="BP126" s="13">
        <f t="shared" ca="1" si="424"/>
        <v>36.03208154326704</v>
      </c>
      <c r="BQ126" s="13">
        <f t="shared" ref="BQ126:BV126" ca="1" si="425">BQ63/$D126*100000</f>
        <v>39.296847944957747</v>
      </c>
      <c r="BR126" s="13">
        <f t="shared" ca="1" si="425"/>
        <v>43.279521094664204</v>
      </c>
      <c r="BS126" s="13">
        <f t="shared" ca="1" si="425"/>
        <v>49.87742596928522</v>
      </c>
      <c r="BT126" s="13">
        <f t="shared" ca="1" si="425"/>
        <v>55.586493917791465</v>
      </c>
      <c r="BU126" s="13">
        <f t="shared" ca="1" si="425"/>
        <v>63.227072878816315</v>
      </c>
      <c r="BV126" s="13">
        <f t="shared" ca="1" si="425"/>
        <v>75.670789844422771</v>
      </c>
      <c r="BW126" s="13">
        <f t="shared" ref="BW126:CQ126" ca="1" si="426">BW63/$D126*100000</f>
        <v>86.31973993998983</v>
      </c>
      <c r="BX126" s="13">
        <f t="shared" ca="1" si="426"/>
        <v>102.42136271691466</v>
      </c>
      <c r="BY126" s="13">
        <f t="shared" ca="1" si="426"/>
        <v>112.60880133161446</v>
      </c>
      <c r="BZ126" s="13">
        <f t="shared" ca="1" si="426"/>
        <v>136.9834447285304</v>
      </c>
      <c r="CA126" s="13">
        <f t="shared" ca="1" si="426"/>
        <v>155.97378751532818</v>
      </c>
      <c r="CB126" s="13">
        <f t="shared" ca="1" si="426"/>
        <v>173.34029361018554</v>
      </c>
      <c r="CC126" s="13">
        <f t="shared" ca="1" si="426"/>
        <v>191.06575307905075</v>
      </c>
      <c r="CD126" s="13">
        <f t="shared" ca="1" si="426"/>
        <v>206.39819005453015</v>
      </c>
      <c r="CE126" s="13">
        <f t="shared" ca="1" si="426"/>
        <v>216.96167506104771</v>
      </c>
      <c r="CF126" s="13">
        <f t="shared" ca="1" si="426"/>
        <v>232.87527464206366</v>
      </c>
      <c r="CG126" s="13">
        <f t="shared" ca="1" si="426"/>
        <v>246.53259587217295</v>
      </c>
      <c r="CH126" s="13">
        <f t="shared" ca="1" si="426"/>
        <v>255.5577092757996</v>
      </c>
      <c r="CI126" s="13">
        <f t="shared" ca="1" si="426"/>
        <v>267.35189156462991</v>
      </c>
      <c r="CJ126" s="13">
        <f t="shared" ca="1" si="426"/>
        <v>276.37700496825653</v>
      </c>
      <c r="CK126" s="13">
        <f t="shared" ca="1" si="426"/>
        <v>292.30769756708241</v>
      </c>
      <c r="CL126" s="13">
        <f t="shared" ca="1" si="426"/>
        <v>299.94827652810721</v>
      </c>
      <c r="CM126" s="13">
        <f t="shared" ca="1" si="426"/>
        <v>311.17838922921084</v>
      </c>
      <c r="CN126" s="13">
        <f t="shared" ca="1" si="426"/>
        <v>320.97268843428299</v>
      </c>
      <c r="CO126" s="13">
        <f t="shared" ca="1" si="426"/>
        <v>331.77547569013916</v>
      </c>
      <c r="CP126" s="13">
        <f t="shared" ca="1" si="426"/>
        <v>345.2447737243395</v>
      </c>
      <c r="CQ126" s="13">
        <f t="shared" ca="1" si="426"/>
        <v>357.9106999214747</v>
      </c>
      <c r="CR126" s="13">
        <f t="shared" ref="CR126:DF126" ca="1" si="427">CR63/$D126*100000</f>
        <v>371.03813759947707</v>
      </c>
      <c r="CS126" s="13">
        <f t="shared" ca="1" si="427"/>
        <v>383.909180010331</v>
      </c>
      <c r="CT126" s="13">
        <f t="shared" ca="1" si="427"/>
        <v>398.88266361180257</v>
      </c>
      <c r="CU126" s="13">
        <f t="shared" ca="1" si="427"/>
        <v>407.18987026741343</v>
      </c>
      <c r="CV126" s="13">
        <f t="shared" ca="1" si="427"/>
        <v>421.70184238801767</v>
      </c>
      <c r="CW126" s="13">
        <f t="shared" ca="1" si="427"/>
        <v>433.23962940969949</v>
      </c>
      <c r="CX126" s="13">
        <f t="shared" ca="1" si="427"/>
        <v>446.09357880274348</v>
      </c>
      <c r="CY126" s="13">
        <f t="shared" ca="1" si="427"/>
        <v>459.64834192599341</v>
      </c>
      <c r="CZ126" s="13">
        <f t="shared" ca="1" si="427"/>
        <v>467.59659520759641</v>
      </c>
      <c r="DA126" s="13">
        <f t="shared" ca="1" si="427"/>
        <v>479.25403335394753</v>
      </c>
      <c r="DB126" s="13">
        <f t="shared" ca="1" si="427"/>
        <v>484.46740378596672</v>
      </c>
      <c r="DC126" s="13">
        <f t="shared" ca="1" si="427"/>
        <v>492.17635481823112</v>
      </c>
      <c r="DD126" s="13">
        <f t="shared" ca="1" si="427"/>
        <v>501.9193749698735</v>
      </c>
      <c r="DE126" s="13">
        <f t="shared" ca="1" si="427"/>
        <v>509.5770469487083</v>
      </c>
      <c r="DF126" s="13">
        <f t="shared" ca="1" si="427"/>
        <v>520.07215988398627</v>
      </c>
      <c r="DG126" s="13">
        <f t="shared" ref="DG126:DX126" ca="1" si="428">DG63/$D126*100000</f>
        <v>531.0458773179414</v>
      </c>
      <c r="DH126" s="13">
        <f t="shared" ca="1" si="428"/>
        <v>540.41285107776605</v>
      </c>
      <c r="DI126" s="13">
        <f t="shared" ca="1" si="428"/>
        <v>546.29284920437124</v>
      </c>
      <c r="DJ126" s="13">
        <f t="shared" ca="1" si="428"/>
        <v>552.83947502556259</v>
      </c>
      <c r="DK126" s="13">
        <f t="shared" ca="1" si="428"/>
        <v>561.95005351823875</v>
      </c>
      <c r="DL126" s="13">
        <f t="shared" ca="1" si="428"/>
        <v>568.32574916133103</v>
      </c>
      <c r="DM126" s="13">
        <f t="shared" ca="1" si="428"/>
        <v>578.7695830431793</v>
      </c>
      <c r="DN126" s="13">
        <f t="shared" ca="1" si="428"/>
        <v>587.41865005498823</v>
      </c>
      <c r="DO126" s="13">
        <f t="shared" ca="1" si="428"/>
        <v>596.2728332805159</v>
      </c>
      <c r="DP126" s="13">
        <f t="shared" ca="1" si="428"/>
        <v>603.2467845469547</v>
      </c>
      <c r="DQ126" s="13">
        <f t="shared" ca="1" si="428"/>
        <v>612.5453862355397</v>
      </c>
      <c r="DR126" s="13">
        <f t="shared" ca="1" si="428"/>
        <v>622.27131336937225</v>
      </c>
      <c r="DS126" s="13">
        <f t="shared" ca="1" si="428"/>
        <v>631.10840357709003</v>
      </c>
      <c r="DT126" s="13">
        <f t="shared" ca="1" si="428"/>
        <v>635.56968122547369</v>
      </c>
      <c r="DU126" s="13">
        <f t="shared" ca="1" si="428"/>
        <v>641.44967935207899</v>
      </c>
      <c r="DV126" s="13">
        <f t="shared" ca="1" si="428"/>
        <v>647.99630517327023</v>
      </c>
      <c r="DW126" s="13">
        <f t="shared" ca="1" si="428"/>
        <v>654.59421004789124</v>
      </c>
      <c r="DX126" s="13">
        <f t="shared" ca="1" si="428"/>
        <v>658.32048793044919</v>
      </c>
      <c r="DY126" s="13">
        <f t="shared" ref="DY126:EL126" ca="1" si="429">DY63/$D126*100000</f>
        <v>666.0294389627137</v>
      </c>
      <c r="DZ126" s="13">
        <f t="shared" ca="1" si="429"/>
        <v>673.24269247849099</v>
      </c>
      <c r="EA126" s="13">
        <f t="shared" ca="1" si="429"/>
        <v>681.15675972447423</v>
      </c>
      <c r="EB126" s="13">
        <f t="shared" ca="1" si="429"/>
        <v>687.08803690450918</v>
      </c>
      <c r="EC126" s="13">
        <f t="shared" ca="1" si="429"/>
        <v>694.0448951531381</v>
      </c>
      <c r="ED126" s="13">
        <f t="shared" ca="1" si="429"/>
        <v>697.7028009644564</v>
      </c>
      <c r="EE126" s="13">
        <f t="shared" ca="1" si="429"/>
        <v>700.2838466537512</v>
      </c>
      <c r="EF126" s="13">
        <f t="shared" ca="1" si="429"/>
        <v>704.50582205279625</v>
      </c>
      <c r="EG126" s="13">
        <f t="shared" ca="1" si="429"/>
        <v>708.89872762994025</v>
      </c>
      <c r="EH126" s="13">
        <f t="shared" ca="1" si="429"/>
        <v>711.32593615894586</v>
      </c>
      <c r="EI126" s="13">
        <f t="shared" ca="1" si="429"/>
        <v>715.05221404150393</v>
      </c>
      <c r="EJ126" s="13">
        <f t="shared" ca="1" si="429"/>
        <v>719.53058470769747</v>
      </c>
      <c r="EK126" s="13">
        <f t="shared" ca="1" si="429"/>
        <v>723.25686259025542</v>
      </c>
      <c r="EL126" s="13">
        <f t="shared" ca="1" si="429"/>
        <v>725.29093170963336</v>
      </c>
      <c r="EM126" s="13">
        <f t="shared" ref="EM126:FE126" ca="1" si="430">EM63/$D126*100000</f>
        <v>728.55569811132409</v>
      </c>
      <c r="EN126" s="13">
        <f t="shared" ca="1" si="430"/>
        <v>730.48720912384272</v>
      </c>
      <c r="EO126" s="13">
        <f t="shared" ca="1" si="430"/>
        <v>734.23058002421055</v>
      </c>
      <c r="EP126" s="13">
        <f t="shared" ca="1" si="430"/>
        <v>739.20464820689119</v>
      </c>
      <c r="EQ126" s="13">
        <f t="shared" ca="1" si="430"/>
        <v>742.84546100039961</v>
      </c>
      <c r="ER126" s="13">
        <f t="shared" ca="1" si="430"/>
        <v>746.29825059799919</v>
      </c>
      <c r="ES126" s="13">
        <f t="shared" ca="1" si="430"/>
        <v>750.50313297923446</v>
      </c>
      <c r="ET126" s="13">
        <f t="shared" ca="1" si="430"/>
        <v>754.17813180836265</v>
      </c>
      <c r="EU126" s="13">
        <f t="shared" ca="1" si="430"/>
        <v>757.39161915662373</v>
      </c>
      <c r="EV126" s="13">
        <f t="shared" ca="1" si="430"/>
        <v>760.28033916649656</v>
      </c>
      <c r="EW126" s="13">
        <f t="shared" ca="1" si="430"/>
        <v>763.44254746132788</v>
      </c>
      <c r="EX126" s="13">
        <f t="shared" ca="1" si="430"/>
        <v>765.76719788347418</v>
      </c>
      <c r="EY126" s="13">
        <f t="shared" ca="1" si="430"/>
        <v>768.89522014268562</v>
      </c>
      <c r="EZ126" s="13">
        <f t="shared" ca="1" si="430"/>
        <v>771.57882393883983</v>
      </c>
      <c r="FA126" s="13">
        <f t="shared" ca="1" si="430"/>
        <v>774.27952075280382</v>
      </c>
      <c r="FB126" s="13">
        <f t="shared" ca="1" si="430"/>
        <v>776.41614797904128</v>
      </c>
      <c r="FC126" s="13">
        <f t="shared" ca="1" si="430"/>
        <v>779.68091438073191</v>
      </c>
      <c r="FD126" s="13">
        <f t="shared" ca="1" si="430"/>
        <v>782.56963439060473</v>
      </c>
      <c r="FE126" s="13" t="e">
        <f t="shared" ca="1" si="430"/>
        <v>#N/A</v>
      </c>
      <c r="FF126" s="13" t="e">
        <f t="shared" ref="FF126:GM126" ca="1" si="431">FF63/$D126*100000</f>
        <v>#N/A</v>
      </c>
      <c r="FG126" s="13" t="e">
        <f t="shared" ca="1" si="431"/>
        <v>#N/A</v>
      </c>
      <c r="FH126" s="13" t="e">
        <f t="shared" ca="1" si="431"/>
        <v>#N/A</v>
      </c>
      <c r="FI126" s="13" t="e">
        <f t="shared" ca="1" si="431"/>
        <v>#N/A</v>
      </c>
      <c r="FJ126" s="13" t="e">
        <f t="shared" ca="1" si="431"/>
        <v>#N/A</v>
      </c>
      <c r="FK126" s="13" t="e">
        <f t="shared" ca="1" si="431"/>
        <v>#N/A</v>
      </c>
      <c r="FL126" s="13" t="e">
        <f t="shared" ca="1" si="431"/>
        <v>#N/A</v>
      </c>
      <c r="FM126" s="13" t="e">
        <f t="shared" ca="1" si="431"/>
        <v>#N/A</v>
      </c>
      <c r="FN126" s="13" t="e">
        <f t="shared" ca="1" si="431"/>
        <v>#N/A</v>
      </c>
      <c r="FO126" s="13" t="e">
        <f t="shared" ca="1" si="431"/>
        <v>#N/A</v>
      </c>
      <c r="FP126" s="13" t="e">
        <f t="shared" ca="1" si="431"/>
        <v>#N/A</v>
      </c>
      <c r="FQ126" s="13" t="e">
        <f t="shared" ca="1" si="431"/>
        <v>#N/A</v>
      </c>
      <c r="FR126" s="13" t="e">
        <f t="shared" ca="1" si="431"/>
        <v>#N/A</v>
      </c>
      <c r="FS126" s="13" t="e">
        <f t="shared" ca="1" si="431"/>
        <v>#N/A</v>
      </c>
      <c r="FT126" s="13" t="e">
        <f t="shared" ca="1" si="431"/>
        <v>#N/A</v>
      </c>
      <c r="FU126" s="13" t="e">
        <f t="shared" ca="1" si="431"/>
        <v>#N/A</v>
      </c>
      <c r="FV126" s="13" t="e">
        <f t="shared" ca="1" si="431"/>
        <v>#N/A</v>
      </c>
      <c r="FW126" s="13" t="e">
        <f t="shared" ca="1" si="431"/>
        <v>#N/A</v>
      </c>
      <c r="FX126" s="13" t="e">
        <f t="shared" ca="1" si="431"/>
        <v>#N/A</v>
      </c>
      <c r="FY126" s="13" t="e">
        <f t="shared" ca="1" si="431"/>
        <v>#N/A</v>
      </c>
      <c r="FZ126" s="13" t="e">
        <f t="shared" ca="1" si="431"/>
        <v>#N/A</v>
      </c>
      <c r="GA126" s="13" t="e">
        <f t="shared" ca="1" si="431"/>
        <v>#N/A</v>
      </c>
      <c r="GB126" s="13" t="e">
        <f t="shared" ca="1" si="431"/>
        <v>#N/A</v>
      </c>
      <c r="GC126" s="13" t="e">
        <f t="shared" ca="1" si="431"/>
        <v>#N/A</v>
      </c>
      <c r="GD126" s="13" t="e">
        <f t="shared" ca="1" si="431"/>
        <v>#N/A</v>
      </c>
      <c r="GE126" s="13" t="e">
        <f t="shared" ca="1" si="431"/>
        <v>#N/A</v>
      </c>
      <c r="GF126" s="13" t="e">
        <f t="shared" ca="1" si="431"/>
        <v>#N/A</v>
      </c>
      <c r="GG126" s="13" t="e">
        <f t="shared" ca="1" si="431"/>
        <v>#N/A</v>
      </c>
      <c r="GH126" s="13" t="e">
        <f t="shared" ca="1" si="431"/>
        <v>#N/A</v>
      </c>
      <c r="GI126" s="13" t="e">
        <f t="shared" ca="1" si="431"/>
        <v>#N/A</v>
      </c>
      <c r="GJ126" s="13" t="e">
        <f t="shared" ca="1" si="431"/>
        <v>#N/A</v>
      </c>
      <c r="GK126" s="13" t="e">
        <f t="shared" ca="1" si="431"/>
        <v>#N/A</v>
      </c>
      <c r="GL126" s="13" t="e">
        <f t="shared" ca="1" si="431"/>
        <v>#N/A</v>
      </c>
      <c r="GM126" s="13" t="e">
        <f t="shared" ca="1" si="431"/>
        <v>#N/A</v>
      </c>
    </row>
    <row r="127" spans="1:195" x14ac:dyDescent="0.25">
      <c r="A127" t="e">
        <f t="shared" ca="1" si="277"/>
        <v>#VALUE!</v>
      </c>
      <c r="B127">
        <f t="shared" si="278"/>
        <v>22</v>
      </c>
      <c r="C127" t="str">
        <f t="shared" ca="1" si="423"/>
        <v>Spain</v>
      </c>
      <c r="D127" s="1">
        <f t="shared" ca="1" si="423"/>
        <v>46754778</v>
      </c>
      <c r="E127" s="13">
        <f t="shared" ref="E127:BP127" ca="1" si="432">E64/$D127*100000</f>
        <v>6.8442202848230826E-2</v>
      </c>
      <c r="F127" s="13">
        <f t="shared" ca="1" si="432"/>
        <v>9.6246847755324591E-2</v>
      </c>
      <c r="G127" s="13">
        <f t="shared" ca="1" si="432"/>
        <v>0.17966078247660591</v>
      </c>
      <c r="H127" s="13">
        <f t="shared" ca="1" si="432"/>
        <v>0.25665826068086561</v>
      </c>
      <c r="I127" s="13">
        <f t="shared" ca="1" si="432"/>
        <v>0.35290510843619016</v>
      </c>
      <c r="J127" s="13">
        <f t="shared" ca="1" si="432"/>
        <v>0.47481778225960136</v>
      </c>
      <c r="K127" s="13">
        <f t="shared" ca="1" si="432"/>
        <v>0.55395407930286822</v>
      </c>
      <c r="L127" s="13">
        <f t="shared" ca="1" si="432"/>
        <v>0.8555275356028853</v>
      </c>
      <c r="M127" s="13">
        <f t="shared" ca="1" si="432"/>
        <v>1.0694094195036066</v>
      </c>
      <c r="N127" s="13">
        <f t="shared" ca="1" si="432"/>
        <v>1.4394250786518545</v>
      </c>
      <c r="O127" s="13">
        <f t="shared" ca="1" si="432"/>
        <v>2.2949526142547398</v>
      </c>
      <c r="P127" s="13">
        <f t="shared" ca="1" si="432"/>
        <v>3.6252979321172263</v>
      </c>
      <c r="Q127" s="13">
        <f t="shared" ca="1" si="432"/>
        <v>4.8700904964194249</v>
      </c>
      <c r="R127" s="13">
        <f t="shared" ca="1" si="432"/>
        <v>8.0301953310525818</v>
      </c>
      <c r="S127" s="13">
        <f t="shared" ca="1" si="432"/>
        <v>11.190300165685741</v>
      </c>
      <c r="T127" s="13">
        <f t="shared" ca="1" si="432"/>
        <v>13.669191200095101</v>
      </c>
      <c r="U127" s="13">
        <f t="shared" ca="1" si="432"/>
        <v>16.678509306578249</v>
      </c>
      <c r="V127" s="13">
        <f t="shared" ca="1" si="432"/>
        <v>21.264136897409713</v>
      </c>
      <c r="W127" s="13">
        <f t="shared" ca="1" si="432"/>
        <v>25.126843720656741</v>
      </c>
      <c r="X127" s="13">
        <f t="shared" ca="1" si="432"/>
        <v>29.75097005059034</v>
      </c>
      <c r="Y127" s="13">
        <f t="shared" ca="1" si="432"/>
        <v>38.419602805086569</v>
      </c>
      <c r="Z127" s="13">
        <f t="shared" ca="1" si="432"/>
        <v>43.65329250413722</v>
      </c>
      <c r="AA127" s="13">
        <f t="shared" ca="1" si="432"/>
        <v>54.27038922096903</v>
      </c>
      <c r="AB127" s="13">
        <f t="shared" ca="1" si="432"/>
        <v>61.529540360559508</v>
      </c>
      <c r="AC127" s="13">
        <f t="shared" ca="1" si="432"/>
        <v>75.149538727357452</v>
      </c>
      <c r="AD127" s="13">
        <f t="shared" ca="1" si="432"/>
        <v>85.306789393802703</v>
      </c>
      <c r="AE127" s="13">
        <f t="shared" ca="1" si="432"/>
        <v>105.90361481344218</v>
      </c>
      <c r="AF127" s="13">
        <f t="shared" ca="1" si="432"/>
        <v>123.59378543087082</v>
      </c>
      <c r="AG127" s="13">
        <f t="shared" ca="1" si="432"/>
        <v>140.56103528071506</v>
      </c>
      <c r="AH127" s="13">
        <f t="shared" ca="1" si="432"/>
        <v>156.63639767469328</v>
      </c>
      <c r="AI127" s="13">
        <f t="shared" ca="1" si="432"/>
        <v>171.34077719286788</v>
      </c>
      <c r="AJ127" s="13">
        <f t="shared" ca="1" si="432"/>
        <v>188.12194980371845</v>
      </c>
      <c r="AK127" s="13">
        <f t="shared" ca="1" si="432"/>
        <v>205.16191949408892</v>
      </c>
      <c r="AL127" s="13">
        <f t="shared" ca="1" si="432"/>
        <v>222.68953987975306</v>
      </c>
      <c r="AM127" s="13">
        <f t="shared" ca="1" si="432"/>
        <v>239.68673319334334</v>
      </c>
      <c r="AN127" s="13">
        <f t="shared" ca="1" si="432"/>
        <v>254.94506679082085</v>
      </c>
      <c r="AO127" s="13">
        <f t="shared" ca="1" si="432"/>
        <v>269.85049527986206</v>
      </c>
      <c r="AP127" s="13">
        <f t="shared" ca="1" si="432"/>
        <v>281.56694487994361</v>
      </c>
      <c r="AQ127" s="13">
        <f t="shared" ca="1" si="432"/>
        <v>292.32306482131088</v>
      </c>
      <c r="AR127" s="13">
        <f t="shared" ca="1" si="432"/>
        <v>303.58822364636188</v>
      </c>
      <c r="AS127" s="13">
        <f t="shared" ca="1" si="432"/>
        <v>317.01572831764918</v>
      </c>
      <c r="AT127" s="13">
        <f t="shared" ca="1" si="432"/>
        <v>327.71410015036327</v>
      </c>
      <c r="AU127" s="13">
        <f t="shared" ca="1" si="432"/>
        <v>338.51727410618867</v>
      </c>
      <c r="AV127" s="13">
        <f t="shared" ca="1" si="432"/>
        <v>348.68521886682896</v>
      </c>
      <c r="AW127" s="13">
        <f t="shared" ca="1" si="432"/>
        <v>356.8212857304124</v>
      </c>
      <c r="AX127" s="13">
        <f t="shared" ca="1" si="432"/>
        <v>363.810945696288</v>
      </c>
      <c r="AY127" s="13">
        <f t="shared" ca="1" si="432"/>
        <v>369.03394130114356</v>
      </c>
      <c r="AZ127" s="13">
        <f t="shared" ca="1" si="432"/>
        <v>379.94833383659739</v>
      </c>
      <c r="BA127" s="13">
        <f t="shared" ca="1" si="432"/>
        <v>395.57026663670609</v>
      </c>
      <c r="BB127" s="13">
        <f t="shared" ca="1" si="432"/>
        <v>408.17004841729755</v>
      </c>
      <c r="BC127" s="13">
        <f t="shared" ca="1" si="432"/>
        <v>410.06718072749703</v>
      </c>
      <c r="BD127" s="13">
        <f t="shared" ca="1" si="432"/>
        <v>424.92769402091909</v>
      </c>
      <c r="BE127" s="13">
        <f t="shared" ca="1" si="432"/>
        <v>428.21291975763415</v>
      </c>
      <c r="BF127" s="13">
        <f t="shared" ca="1" si="432"/>
        <v>436.69975291081482</v>
      </c>
      <c r="BG127" s="13">
        <f t="shared" ca="1" si="432"/>
        <v>445.70631904187422</v>
      </c>
      <c r="BH127" s="13">
        <f t="shared" ca="1" si="432"/>
        <v>455.61974436067266</v>
      </c>
      <c r="BI127" s="13">
        <f t="shared" ca="1" si="432"/>
        <v>434.15883613007423</v>
      </c>
      <c r="BJ127" s="13">
        <f t="shared" ca="1" si="432"/>
        <v>440.3934930457803</v>
      </c>
      <c r="BK127" s="13">
        <f t="shared" ca="1" si="432"/>
        <v>444.09151081842379</v>
      </c>
      <c r="BL127" s="13">
        <f t="shared" ca="1" si="432"/>
        <v>448.00768811264595</v>
      </c>
      <c r="BM127" s="13">
        <f t="shared" ca="1" si="432"/>
        <v>450.8052631540674</v>
      </c>
      <c r="BN127" s="13">
        <f t="shared" ca="1" si="432"/>
        <v>455.3908907448988</v>
      </c>
      <c r="BO127" s="13">
        <f t="shared" ca="1" si="432"/>
        <v>456.49879890350462</v>
      </c>
      <c r="BP127" s="13">
        <f t="shared" ca="1" si="432"/>
        <v>460.30803525577642</v>
      </c>
      <c r="BQ127" s="13">
        <f t="shared" ref="BQ127:BV127" ca="1" si="433">BQ64/$D127*100000</f>
        <v>463.2296617898603</v>
      </c>
      <c r="BR127" s="13">
        <f t="shared" ca="1" si="433"/>
        <v>465.12037764354267</v>
      </c>
      <c r="BS127" s="13">
        <f t="shared" ca="1" si="433"/>
        <v>466.28603391080156</v>
      </c>
      <c r="BT127" s="13">
        <f t="shared" ca="1" si="433"/>
        <v>469.10499714061308</v>
      </c>
      <c r="BU127" s="13">
        <f t="shared" ca="1" si="433"/>
        <v>471.23526070426431</v>
      </c>
      <c r="BV127" s="13">
        <f t="shared" ca="1" si="433"/>
        <v>473.6350154416304</v>
      </c>
      <c r="BW127" s="13">
        <f t="shared" ref="BW127:CQ127" ca="1" si="434">BW64/$D127*100000</f>
        <v>476.65075000463054</v>
      </c>
      <c r="BX127" s="13">
        <f t="shared" ca="1" si="434"/>
        <v>478.19283838755473</v>
      </c>
      <c r="BY127" s="13">
        <f t="shared" ca="1" si="434"/>
        <v>479.84400653126835</v>
      </c>
      <c r="BZ127" s="13">
        <f t="shared" ca="1" si="434"/>
        <v>486.44440146844454</v>
      </c>
      <c r="CA127" s="13">
        <f t="shared" ca="1" si="434"/>
        <v>487.7148598588148</v>
      </c>
      <c r="CB127" s="13">
        <f t="shared" ca="1" si="434"/>
        <v>489.12861911139868</v>
      </c>
      <c r="CC127" s="13">
        <f t="shared" ca="1" si="434"/>
        <v>490.94447630571574</v>
      </c>
      <c r="CD127" s="13">
        <f t="shared" ca="1" si="434"/>
        <v>492.31973681919743</v>
      </c>
      <c r="CE127" s="13">
        <f t="shared" ca="1" si="434"/>
        <v>493.42122852128608</v>
      </c>
      <c r="CF127" s="13">
        <f t="shared" ca="1" si="434"/>
        <v>494.39225227419536</v>
      </c>
      <c r="CG127" s="13">
        <f t="shared" ca="1" si="434"/>
        <v>495.36327602710463</v>
      </c>
      <c r="CH127" s="13">
        <f t="shared" ca="1" si="434"/>
        <v>496.28510694671678</v>
      </c>
      <c r="CI127" s="13">
        <f t="shared" ca="1" si="434"/>
        <v>497.39301510532249</v>
      </c>
      <c r="CJ127" s="13">
        <f t="shared" ca="1" si="434"/>
        <v>498.42392578572395</v>
      </c>
      <c r="CK127" s="13">
        <f t="shared" ca="1" si="434"/>
        <v>502.24599505102987</v>
      </c>
      <c r="CL127" s="13">
        <f t="shared" ca="1" si="434"/>
        <v>503.2426846300072</v>
      </c>
      <c r="CM127" s="13">
        <f t="shared" ca="1" si="434"/>
        <v>504.27359531040872</v>
      </c>
      <c r="CN127" s="13">
        <f t="shared" ca="1" si="434"/>
        <v>503.47795470229806</v>
      </c>
      <c r="CO127" s="13">
        <f t="shared" ca="1" si="434"/>
        <v>505.31520008500519</v>
      </c>
      <c r="CP127" s="13">
        <f t="shared" ca="1" si="434"/>
        <v>507.07651739892765</v>
      </c>
      <c r="CQ127" s="13">
        <f t="shared" ca="1" si="434"/>
        <v>508.83783471285005</v>
      </c>
      <c r="CR127" s="13">
        <f t="shared" ref="CR127:DF127" ca="1" si="435">CR64/$D127*100000</f>
        <v>510.24517750891681</v>
      </c>
      <c r="CS127" s="13">
        <f t="shared" ca="1" si="435"/>
        <v>511.66535321801763</v>
      </c>
      <c r="CT127" s="13">
        <f t="shared" ca="1" si="435"/>
        <v>512.20219674660848</v>
      </c>
      <c r="CU127" s="13">
        <f t="shared" ca="1" si="435"/>
        <v>512.54226894201065</v>
      </c>
      <c r="CV127" s="13">
        <f t="shared" ca="1" si="435"/>
        <v>513.17108168067875</v>
      </c>
      <c r="CW127" s="13">
        <f t="shared" ca="1" si="435"/>
        <v>514.01377630324748</v>
      </c>
      <c r="CX127" s="13">
        <f t="shared" ca="1" si="435"/>
        <v>514.72814179547595</v>
      </c>
      <c r="CY127" s="13">
        <f t="shared" ca="1" si="435"/>
        <v>515.40828618628029</v>
      </c>
      <c r="CZ127" s="13">
        <f t="shared" ca="1" si="435"/>
        <v>516.11837404083064</v>
      </c>
      <c r="DA127" s="13">
        <f t="shared" ca="1" si="435"/>
        <v>516.63169056219238</v>
      </c>
      <c r="DB127" s="13">
        <f t="shared" ca="1" si="435"/>
        <v>516.98887330830655</v>
      </c>
      <c r="DC127" s="13">
        <f t="shared" ca="1" si="435"/>
        <v>517.52143919921934</v>
      </c>
      <c r="DD127" s="13">
        <f t="shared" ca="1" si="435"/>
        <v>518.19302831466769</v>
      </c>
      <c r="DE127" s="13">
        <f t="shared" ca="1" si="435"/>
        <v>519.10630395892372</v>
      </c>
      <c r="DF127" s="13">
        <f t="shared" ca="1" si="435"/>
        <v>520.1799910161053</v>
      </c>
      <c r="DG127" s="13">
        <f t="shared" ref="DG127:DX127" ca="1" si="436">DG64/$D127*100000</f>
        <v>521.02696327635226</v>
      </c>
      <c r="DH127" s="13">
        <f t="shared" ca="1" si="436"/>
        <v>521.71780176135155</v>
      </c>
      <c r="DI127" s="13">
        <f t="shared" ca="1" si="436"/>
        <v>522.10492797121185</v>
      </c>
      <c r="DJ127" s="13">
        <f t="shared" ca="1" si="436"/>
        <v>522.5733292969544</v>
      </c>
      <c r="DK127" s="13">
        <f t="shared" ca="1" si="436"/>
        <v>523.33260998480193</v>
      </c>
      <c r="DL127" s="13">
        <f t="shared" ca="1" si="436"/>
        <v>524.58381900562119</v>
      </c>
      <c r="DM127" s="13">
        <f t="shared" ca="1" si="436"/>
        <v>525.24043638919636</v>
      </c>
      <c r="DN127" s="13">
        <f t="shared" ca="1" si="436"/>
        <v>526.01682762775602</v>
      </c>
      <c r="DO127" s="13">
        <f t="shared" ca="1" si="436"/>
        <v>526.73119311998437</v>
      </c>
      <c r="DP127" s="13">
        <f t="shared" ca="1" si="436"/>
        <v>527.22739909063409</v>
      </c>
      <c r="DQ127" s="13">
        <f t="shared" ca="1" si="436"/>
        <v>527.75782616270794</v>
      </c>
      <c r="DR127" s="13">
        <f t="shared" ca="1" si="436"/>
        <v>528.4721916549363</v>
      </c>
      <c r="DS127" s="13">
        <f t="shared" ca="1" si="436"/>
        <v>529.32771919053914</v>
      </c>
      <c r="DT127" s="13">
        <f t="shared" ca="1" si="436"/>
        <v>530.22388428408328</v>
      </c>
      <c r="DU127" s="13">
        <f t="shared" ca="1" si="436"/>
        <v>531.43017810928336</v>
      </c>
      <c r="DV127" s="13">
        <f t="shared" ca="1" si="436"/>
        <v>532.07396257982441</v>
      </c>
      <c r="DW127" s="13">
        <f t="shared" ca="1" si="436"/>
        <v>532.50172634762589</v>
      </c>
      <c r="DX127" s="13">
        <f t="shared" ca="1" si="436"/>
        <v>533.14551081816705</v>
      </c>
      <c r="DY127" s="13">
        <f t="shared" ref="DY127:EL127" ca="1" si="437">DY64/$D127*100000</f>
        <v>533.97537252770189</v>
      </c>
      <c r="DZ127" s="13">
        <f t="shared" ca="1" si="437"/>
        <v>534.92500809222111</v>
      </c>
      <c r="EA127" s="13">
        <f t="shared" ca="1" si="437"/>
        <v>535.87036601906232</v>
      </c>
      <c r="EB127" s="13">
        <f t="shared" ca="1" si="437"/>
        <v>536.75726289763725</v>
      </c>
      <c r="EC127" s="13">
        <f t="shared" ca="1" si="437"/>
        <v>537.64415977621218</v>
      </c>
      <c r="ED127" s="13">
        <f t="shared" ca="1" si="437"/>
        <v>538.53105665478722</v>
      </c>
      <c r="EE127" s="13">
        <f t="shared" ca="1" si="437"/>
        <v>539.26039387888875</v>
      </c>
      <c r="EF127" s="13">
        <f t="shared" ca="1" si="437"/>
        <v>540.07956149422841</v>
      </c>
      <c r="EG127" s="13">
        <f t="shared" ca="1" si="437"/>
        <v>541.24094012380942</v>
      </c>
      <c r="EH127" s="13">
        <f t="shared" ca="1" si="437"/>
        <v>543.06321377464349</v>
      </c>
      <c r="EI127" s="13">
        <f t="shared" ca="1" si="437"/>
        <v>543.06321377464349</v>
      </c>
      <c r="EJ127" s="13" t="e">
        <f t="shared" ca="1" si="437"/>
        <v>#N/A</v>
      </c>
      <c r="EK127" s="13" t="e">
        <f t="shared" ca="1" si="437"/>
        <v>#N/A</v>
      </c>
      <c r="EL127" s="13" t="e">
        <f t="shared" ca="1" si="437"/>
        <v>#N/A</v>
      </c>
      <c r="EM127" s="13" t="e">
        <f t="shared" ref="EM127:FE127" ca="1" si="438">EM64/$D127*100000</f>
        <v>#N/A</v>
      </c>
      <c r="EN127" s="13" t="e">
        <f t="shared" ca="1" si="438"/>
        <v>#N/A</v>
      </c>
      <c r="EO127" s="13" t="e">
        <f t="shared" ca="1" si="438"/>
        <v>#N/A</v>
      </c>
      <c r="EP127" s="13" t="e">
        <f t="shared" ca="1" si="438"/>
        <v>#N/A</v>
      </c>
      <c r="EQ127" s="13" t="e">
        <f t="shared" ca="1" si="438"/>
        <v>#N/A</v>
      </c>
      <c r="ER127" s="13" t="e">
        <f t="shared" ca="1" si="438"/>
        <v>#N/A</v>
      </c>
      <c r="ES127" s="13" t="e">
        <f t="shared" ca="1" si="438"/>
        <v>#N/A</v>
      </c>
      <c r="ET127" s="13" t="e">
        <f t="shared" ca="1" si="438"/>
        <v>#N/A</v>
      </c>
      <c r="EU127" s="13" t="e">
        <f t="shared" ca="1" si="438"/>
        <v>#N/A</v>
      </c>
      <c r="EV127" s="13" t="e">
        <f t="shared" ca="1" si="438"/>
        <v>#N/A</v>
      </c>
      <c r="EW127" s="13" t="e">
        <f t="shared" ca="1" si="438"/>
        <v>#N/A</v>
      </c>
      <c r="EX127" s="13" t="e">
        <f t="shared" ca="1" si="438"/>
        <v>#N/A</v>
      </c>
      <c r="EY127" s="13" t="e">
        <f t="shared" ca="1" si="438"/>
        <v>#N/A</v>
      </c>
      <c r="EZ127" s="13" t="e">
        <f t="shared" ca="1" si="438"/>
        <v>#N/A</v>
      </c>
      <c r="FA127" s="13" t="e">
        <f t="shared" ca="1" si="438"/>
        <v>#N/A</v>
      </c>
      <c r="FB127" s="13" t="e">
        <f t="shared" ca="1" si="438"/>
        <v>#N/A</v>
      </c>
      <c r="FC127" s="13" t="e">
        <f t="shared" ca="1" si="438"/>
        <v>#N/A</v>
      </c>
      <c r="FD127" s="13" t="e">
        <f t="shared" ca="1" si="438"/>
        <v>#N/A</v>
      </c>
      <c r="FE127" s="13" t="e">
        <f t="shared" ca="1" si="438"/>
        <v>#N/A</v>
      </c>
      <c r="FF127" s="13" t="e">
        <f t="shared" ref="FF127:GM127" ca="1" si="439">FF64/$D127*100000</f>
        <v>#N/A</v>
      </c>
      <c r="FG127" s="13" t="e">
        <f t="shared" ca="1" si="439"/>
        <v>#N/A</v>
      </c>
      <c r="FH127" s="13" t="e">
        <f t="shared" ca="1" si="439"/>
        <v>#N/A</v>
      </c>
      <c r="FI127" s="13" t="e">
        <f t="shared" ca="1" si="439"/>
        <v>#N/A</v>
      </c>
      <c r="FJ127" s="13" t="e">
        <f t="shared" ca="1" si="439"/>
        <v>#N/A</v>
      </c>
      <c r="FK127" s="13" t="e">
        <f t="shared" ca="1" si="439"/>
        <v>#N/A</v>
      </c>
      <c r="FL127" s="13" t="e">
        <f t="shared" ca="1" si="439"/>
        <v>#N/A</v>
      </c>
      <c r="FM127" s="13" t="e">
        <f t="shared" ca="1" si="439"/>
        <v>#N/A</v>
      </c>
      <c r="FN127" s="13" t="e">
        <f t="shared" ca="1" si="439"/>
        <v>#N/A</v>
      </c>
      <c r="FO127" s="13" t="e">
        <f t="shared" ca="1" si="439"/>
        <v>#N/A</v>
      </c>
      <c r="FP127" s="13" t="e">
        <f t="shared" ca="1" si="439"/>
        <v>#N/A</v>
      </c>
      <c r="FQ127" s="13" t="e">
        <f t="shared" ca="1" si="439"/>
        <v>#N/A</v>
      </c>
      <c r="FR127" s="13" t="e">
        <f t="shared" ca="1" si="439"/>
        <v>#N/A</v>
      </c>
      <c r="FS127" s="13" t="e">
        <f t="shared" ca="1" si="439"/>
        <v>#N/A</v>
      </c>
      <c r="FT127" s="13" t="e">
        <f t="shared" ca="1" si="439"/>
        <v>#N/A</v>
      </c>
      <c r="FU127" s="13" t="e">
        <f t="shared" ca="1" si="439"/>
        <v>#N/A</v>
      </c>
      <c r="FV127" s="13" t="e">
        <f t="shared" ca="1" si="439"/>
        <v>#N/A</v>
      </c>
      <c r="FW127" s="13" t="e">
        <f t="shared" ca="1" si="439"/>
        <v>#N/A</v>
      </c>
      <c r="FX127" s="13" t="e">
        <f t="shared" ca="1" si="439"/>
        <v>#N/A</v>
      </c>
      <c r="FY127" s="13" t="e">
        <f t="shared" ca="1" si="439"/>
        <v>#N/A</v>
      </c>
      <c r="FZ127" s="13" t="e">
        <f t="shared" ca="1" si="439"/>
        <v>#N/A</v>
      </c>
      <c r="GA127" s="13" t="e">
        <f t="shared" ca="1" si="439"/>
        <v>#N/A</v>
      </c>
      <c r="GB127" s="13" t="e">
        <f t="shared" ca="1" si="439"/>
        <v>#N/A</v>
      </c>
      <c r="GC127" s="13" t="e">
        <f t="shared" ca="1" si="439"/>
        <v>#N/A</v>
      </c>
      <c r="GD127" s="13" t="e">
        <f t="shared" ca="1" si="439"/>
        <v>#N/A</v>
      </c>
      <c r="GE127" s="13" t="e">
        <f t="shared" ca="1" si="439"/>
        <v>#N/A</v>
      </c>
      <c r="GF127" s="13" t="e">
        <f t="shared" ca="1" si="439"/>
        <v>#N/A</v>
      </c>
      <c r="GG127" s="13" t="e">
        <f t="shared" ca="1" si="439"/>
        <v>#N/A</v>
      </c>
      <c r="GH127" s="13" t="e">
        <f t="shared" ca="1" si="439"/>
        <v>#N/A</v>
      </c>
      <c r="GI127" s="13" t="e">
        <f t="shared" ca="1" si="439"/>
        <v>#N/A</v>
      </c>
      <c r="GJ127" s="13" t="e">
        <f t="shared" ca="1" si="439"/>
        <v>#N/A</v>
      </c>
      <c r="GK127" s="13" t="e">
        <f t="shared" ca="1" si="439"/>
        <v>#N/A</v>
      </c>
      <c r="GL127" s="13" t="e">
        <f t="shared" ca="1" si="439"/>
        <v>#N/A</v>
      </c>
      <c r="GM127" s="13" t="e">
        <f t="shared" ca="1" si="439"/>
        <v>#N/A</v>
      </c>
    </row>
    <row r="128" spans="1:195" x14ac:dyDescent="0.25">
      <c r="A128" t="e">
        <f t="shared" ca="1" si="277"/>
        <v>#VALUE!</v>
      </c>
      <c r="B128">
        <f t="shared" si="278"/>
        <v>23</v>
      </c>
      <c r="C128" t="str">
        <f t="shared" ca="1" si="423"/>
        <v>Sweden</v>
      </c>
      <c r="D128" s="1">
        <f t="shared" ca="1" si="423"/>
        <v>10099265</v>
      </c>
      <c r="E128" s="13">
        <f t="shared" ref="E128:BP128" ca="1" si="440">E65/$D128*100000</f>
        <v>0.34655987341653077</v>
      </c>
      <c r="F128" s="13">
        <f t="shared" ca="1" si="440"/>
        <v>0.93076080289011143</v>
      </c>
      <c r="G128" s="13">
        <f t="shared" ca="1" si="440"/>
        <v>1.0000727775734175</v>
      </c>
      <c r="H128" s="13">
        <f t="shared" ca="1" si="440"/>
        <v>1.5941754177160419</v>
      </c>
      <c r="I128" s="13">
        <f t="shared" ca="1" si="440"/>
        <v>2.0100472658158788</v>
      </c>
      <c r="J128" s="13">
        <f t="shared" ca="1" si="440"/>
        <v>2.4556242459228468</v>
      </c>
      <c r="K128" s="13">
        <f t="shared" ca="1" si="440"/>
        <v>3.5151072875105265</v>
      </c>
      <c r="L128" s="13">
        <f t="shared" ca="1" si="440"/>
        <v>4.9508553345218687</v>
      </c>
      <c r="M128" s="13">
        <f t="shared" ca="1" si="440"/>
        <v>5.9311246907571986</v>
      </c>
      <c r="N128" s="13">
        <f t="shared" ca="1" si="440"/>
        <v>8.0599924846016027</v>
      </c>
      <c r="O128" s="13">
        <f t="shared" ca="1" si="440"/>
        <v>9.5155439529510311</v>
      </c>
      <c r="P128" s="13">
        <f t="shared" ca="1" si="440"/>
        <v>10.1195483037627</v>
      </c>
      <c r="Q128" s="13">
        <f t="shared" ca="1" si="440"/>
        <v>10.921586867955241</v>
      </c>
      <c r="R128" s="13">
        <f t="shared" ca="1" si="440"/>
        <v>11.783035696162047</v>
      </c>
      <c r="S128" s="13">
        <f t="shared" ca="1" si="440"/>
        <v>12.66428794570694</v>
      </c>
      <c r="T128" s="13">
        <f t="shared" ca="1" si="440"/>
        <v>14.248561652753938</v>
      </c>
      <c r="U128" s="13">
        <f t="shared" ca="1" si="440"/>
        <v>16.228903786562686</v>
      </c>
      <c r="V128" s="13">
        <f t="shared" ca="1" si="440"/>
        <v>17.45671590952411</v>
      </c>
      <c r="W128" s="13">
        <f t="shared" ca="1" si="440"/>
        <v>19.149908433930587</v>
      </c>
      <c r="X128" s="13">
        <f t="shared" ca="1" si="440"/>
        <v>20.258900028863486</v>
      </c>
      <c r="Y128" s="13">
        <f t="shared" ca="1" si="440"/>
        <v>22.635310589433985</v>
      </c>
      <c r="Z128" s="13">
        <f t="shared" ca="1" si="440"/>
        <v>25.01172115000448</v>
      </c>
      <c r="AA128" s="13">
        <f t="shared" ca="1" si="440"/>
        <v>28.120858300084212</v>
      </c>
      <c r="AB128" s="13">
        <f t="shared" ca="1" si="440"/>
        <v>30.38835004329523</v>
      </c>
      <c r="AC128" s="13">
        <f t="shared" ca="1" si="440"/>
        <v>34.13119667619376</v>
      </c>
      <c r="AD128" s="13">
        <f t="shared" ca="1" si="440"/>
        <v>36.636329475461828</v>
      </c>
      <c r="AE128" s="13">
        <f t="shared" ca="1" si="440"/>
        <v>39.884090574908171</v>
      </c>
      <c r="AF128" s="13">
        <f t="shared" ca="1" si="440"/>
        <v>43.914086817208975</v>
      </c>
      <c r="AG128" s="13">
        <f t="shared" ca="1" si="440"/>
        <v>48.983762679759366</v>
      </c>
      <c r="AH128" s="13">
        <f t="shared" ca="1" si="440"/>
        <v>55.132725005235535</v>
      </c>
      <c r="AI128" s="13">
        <f t="shared" ca="1" si="440"/>
        <v>60.707388111907157</v>
      </c>
      <c r="AJ128" s="13">
        <f t="shared" ca="1" si="440"/>
        <v>63.7967218406488</v>
      </c>
      <c r="AK128" s="13">
        <f t="shared" ca="1" si="440"/>
        <v>67.628683869568718</v>
      </c>
      <c r="AL128" s="13">
        <f t="shared" ca="1" si="440"/>
        <v>71.35172708112917</v>
      </c>
      <c r="AM128" s="13">
        <f t="shared" ca="1" si="440"/>
        <v>76.173860176953468</v>
      </c>
      <c r="AN128" s="13">
        <f t="shared" ca="1" si="440"/>
        <v>83.362502122679231</v>
      </c>
      <c r="AO128" s="13">
        <f t="shared" ca="1" si="440"/>
        <v>90.511537225728802</v>
      </c>
      <c r="AP128" s="13">
        <f t="shared" ca="1" si="440"/>
        <v>95.8980678296886</v>
      </c>
      <c r="AQ128" s="13">
        <f t="shared" ca="1" si="440"/>
        <v>100.51226500146298</v>
      </c>
      <c r="AR128" s="13">
        <f t="shared" ca="1" si="440"/>
        <v>103.79963294358549</v>
      </c>
      <c r="AS128" s="13">
        <f t="shared" ca="1" si="440"/>
        <v>108.40392840469083</v>
      </c>
      <c r="AT128" s="13">
        <f t="shared" ca="1" si="440"/>
        <v>113.32507860720557</v>
      </c>
      <c r="AU128" s="13">
        <f t="shared" ca="1" si="440"/>
        <v>118.09770314968465</v>
      </c>
      <c r="AV128" s="13">
        <f t="shared" ca="1" si="440"/>
        <v>124.16745178980845</v>
      </c>
      <c r="AW128" s="13">
        <f t="shared" ca="1" si="440"/>
        <v>130.86100820208202</v>
      </c>
      <c r="AX128" s="13">
        <f t="shared" ca="1" si="440"/>
        <v>136.86144486752255</v>
      </c>
      <c r="AY128" s="13">
        <f t="shared" ca="1" si="440"/>
        <v>142.43610797419416</v>
      </c>
      <c r="AZ128" s="13">
        <f t="shared" ca="1" si="440"/>
        <v>146.31757855645932</v>
      </c>
      <c r="BA128" s="13">
        <f t="shared" ca="1" si="440"/>
        <v>151.71401087108813</v>
      </c>
      <c r="BB128" s="13">
        <f t="shared" ca="1" si="440"/>
        <v>158.46697754737599</v>
      </c>
      <c r="BC128" s="13">
        <f t="shared" ca="1" si="440"/>
        <v>165.90316225982781</v>
      </c>
      <c r="BD128" s="13">
        <f t="shared" ca="1" si="440"/>
        <v>173.94335132309135</v>
      </c>
      <c r="BE128" s="13">
        <f t="shared" ca="1" si="440"/>
        <v>179.98339483120802</v>
      </c>
      <c r="BF128" s="13">
        <f t="shared" ca="1" si="440"/>
        <v>184.56788687097526</v>
      </c>
      <c r="BG128" s="13">
        <f t="shared" ca="1" si="440"/>
        <v>187.39977612232178</v>
      </c>
      <c r="BH128" s="13">
        <f t="shared" ca="1" si="440"/>
        <v>194.28146503730719</v>
      </c>
      <c r="BI128" s="13">
        <f t="shared" ca="1" si="440"/>
        <v>201.02453000292596</v>
      </c>
      <c r="BJ128" s="13">
        <f t="shared" ca="1" si="440"/>
        <v>208.84688143147051</v>
      </c>
      <c r="BK128" s="13">
        <f t="shared" ca="1" si="440"/>
        <v>213.08481359782124</v>
      </c>
      <c r="BL128" s="13">
        <f t="shared" ca="1" si="440"/>
        <v>218.64957499382379</v>
      </c>
      <c r="BM128" s="13">
        <f t="shared" ca="1" si="440"/>
        <v>220.97647700104909</v>
      </c>
      <c r="BN128" s="13">
        <f t="shared" ca="1" si="440"/>
        <v>224.97676811134275</v>
      </c>
      <c r="BO128" s="13">
        <f t="shared" ca="1" si="440"/>
        <v>229.87811489251939</v>
      </c>
      <c r="BP128" s="13">
        <f t="shared" ca="1" si="440"/>
        <v>236.82911578218813</v>
      </c>
      <c r="BQ128" s="13">
        <f t="shared" ref="BQ128:BV128" ca="1" si="441">BQ65/$D128*100000</f>
        <v>243.80982180386394</v>
      </c>
      <c r="BR128" s="13">
        <f t="shared" ca="1" si="441"/>
        <v>250.16672005339001</v>
      </c>
      <c r="BS128" s="13">
        <f t="shared" ca="1" si="441"/>
        <v>256.66224225228274</v>
      </c>
      <c r="BT128" s="13">
        <f t="shared" ca="1" si="441"/>
        <v>260.63282823056926</v>
      </c>
      <c r="BU128" s="13">
        <f t="shared" ca="1" si="441"/>
        <v>264.07862354339647</v>
      </c>
      <c r="BV128" s="13">
        <f t="shared" ca="1" si="441"/>
        <v>270.03945336616079</v>
      </c>
      <c r="BW128" s="13">
        <f t="shared" ref="BW128:CQ128" ca="1" si="442">BW65/$D128*100000</f>
        <v>276.34684306234163</v>
      </c>
      <c r="BX128" s="13">
        <f t="shared" ca="1" si="442"/>
        <v>283.01069434260808</v>
      </c>
      <c r="BY128" s="13">
        <f t="shared" ca="1" si="442"/>
        <v>289.19926351076043</v>
      </c>
      <c r="BZ128" s="13">
        <f t="shared" ca="1" si="442"/>
        <v>293.85306752521097</v>
      </c>
      <c r="CA128" s="13">
        <f t="shared" ca="1" si="442"/>
        <v>298.46726469698541</v>
      </c>
      <c r="CB128" s="13">
        <f t="shared" ca="1" si="442"/>
        <v>300.78426499354157</v>
      </c>
      <c r="CC128" s="13">
        <f t="shared" ca="1" si="442"/>
        <v>304.96278689587808</v>
      </c>
      <c r="CD128" s="13">
        <f t="shared" ca="1" si="442"/>
        <v>312.13162542026572</v>
      </c>
      <c r="CE128" s="13">
        <f t="shared" ca="1" si="442"/>
        <v>318.55783564447512</v>
      </c>
      <c r="CF128" s="13">
        <f t="shared" ca="1" si="442"/>
        <v>324.86522534065597</v>
      </c>
      <c r="CG128" s="13">
        <f t="shared" ca="1" si="442"/>
        <v>328.61797368422356</v>
      </c>
      <c r="CH128" s="13">
        <f t="shared" ca="1" si="442"/>
        <v>331.30133727553442</v>
      </c>
      <c r="CI128" s="13">
        <f t="shared" ca="1" si="442"/>
        <v>335.10359417244717</v>
      </c>
      <c r="CJ128" s="13">
        <f t="shared" ca="1" si="442"/>
        <v>341.01491544186632</v>
      </c>
      <c r="CK128" s="13">
        <f t="shared" ca="1" si="442"/>
        <v>347.43122395540667</v>
      </c>
      <c r="CL128" s="13">
        <f t="shared" ca="1" si="442"/>
        <v>353.75841707292562</v>
      </c>
      <c r="CM128" s="13">
        <f t="shared" ca="1" si="442"/>
        <v>361.17479836403936</v>
      </c>
      <c r="CN128" s="13">
        <f t="shared" ca="1" si="442"/>
        <v>367.48218806022021</v>
      </c>
      <c r="CO128" s="13">
        <f t="shared" ca="1" si="442"/>
        <v>371.73002193724</v>
      </c>
      <c r="CP128" s="13">
        <f t="shared" ca="1" si="442"/>
        <v>374.42328723921992</v>
      </c>
      <c r="CQ128" s="13">
        <f t="shared" ca="1" si="442"/>
        <v>382.09711300772875</v>
      </c>
      <c r="CR128" s="13">
        <f t="shared" ref="CR128:DF128" ca="1" si="443">CR65/$D128*100000</f>
        <v>404.01950042899165</v>
      </c>
      <c r="CS128" s="13">
        <f t="shared" ca="1" si="443"/>
        <v>414.71334795155889</v>
      </c>
      <c r="CT128" s="13">
        <f t="shared" ca="1" si="443"/>
        <v>425.16955441806908</v>
      </c>
      <c r="CU128" s="13">
        <f t="shared" ca="1" si="443"/>
        <v>434.5563761323225</v>
      </c>
      <c r="CV128" s="13">
        <f t="shared" ca="1" si="443"/>
        <v>442.90351822632641</v>
      </c>
      <c r="CW128" s="13">
        <f t="shared" ca="1" si="443"/>
        <v>446.89390762595099</v>
      </c>
      <c r="CX128" s="13">
        <f t="shared" ca="1" si="443"/>
        <v>454.72616076516454</v>
      </c>
      <c r="CY128" s="13">
        <f t="shared" ca="1" si="443"/>
        <v>463.53868326061348</v>
      </c>
      <c r="CZ128" s="13">
        <f t="shared" ca="1" si="443"/>
        <v>478.13380478678397</v>
      </c>
      <c r="DA128" s="13">
        <f t="shared" ca="1" si="443"/>
        <v>491.95659288076905</v>
      </c>
      <c r="DB128" s="13">
        <f t="shared" ca="1" si="443"/>
        <v>504.3040260850666</v>
      </c>
      <c r="DC128" s="13">
        <f t="shared" ca="1" si="443"/>
        <v>511.06689447202348</v>
      </c>
      <c r="DD128" s="13">
        <f t="shared" ca="1" si="443"/>
        <v>518.68130997651804</v>
      </c>
      <c r="DE128" s="13">
        <f t="shared" ca="1" si="443"/>
        <v>527.98891800541924</v>
      </c>
      <c r="DF128" s="13">
        <f t="shared" ca="1" si="443"/>
        <v>540.25713752436434</v>
      </c>
      <c r="DG128" s="13">
        <f t="shared" ref="DG128:DX128" ca="1" si="444">DG65/$D128*100000</f>
        <v>554.9215710252181</v>
      </c>
      <c r="DH128" s="13">
        <f t="shared" ca="1" si="444"/>
        <v>575.05174881538414</v>
      </c>
      <c r="DI128" s="13">
        <f t="shared" ca="1" si="444"/>
        <v>580.15112980994161</v>
      </c>
      <c r="DJ128" s="13">
        <f t="shared" ca="1" si="444"/>
        <v>582.69586945188587</v>
      </c>
      <c r="DK128" s="13">
        <f t="shared" ca="1" si="444"/>
        <v>583.52761314808549</v>
      </c>
      <c r="DL128" s="13">
        <f t="shared" ca="1" si="444"/>
        <v>602.39037197261382</v>
      </c>
      <c r="DM128" s="13">
        <f t="shared" ca="1" si="444"/>
        <v>617.11421573748191</v>
      </c>
      <c r="DN128" s="13">
        <f t="shared" ca="1" si="444"/>
        <v>632.62029464520435</v>
      </c>
      <c r="DO128" s="13">
        <f t="shared" ca="1" si="444"/>
        <v>644.96772784950201</v>
      </c>
      <c r="DP128" s="13">
        <f t="shared" ca="1" si="444"/>
        <v>653.31817051372843</v>
      </c>
      <c r="DQ128" s="13">
        <f t="shared" ca="1" si="444"/>
        <v>661.66861317795599</v>
      </c>
      <c r="DR128" s="13">
        <f t="shared" ca="1" si="444"/>
        <v>670.01905584218264</v>
      </c>
      <c r="DS128" s="13">
        <f t="shared" ca="1" si="444"/>
        <v>677.7819970067128</v>
      </c>
      <c r="DT128" s="13">
        <f t="shared" ca="1" si="444"/>
        <v>690.07001994699613</v>
      </c>
      <c r="DU128" s="13">
        <f t="shared" ca="1" si="444"/>
        <v>699.4469399505806</v>
      </c>
      <c r="DV128" s="13">
        <f t="shared" ca="1" si="444"/>
        <v>707.17027427243465</v>
      </c>
      <c r="DW128" s="13">
        <f t="shared" ca="1" si="444"/>
        <v>712.58981057862434</v>
      </c>
      <c r="DX128" s="13">
        <f t="shared" ca="1" si="444"/>
        <v>718.00934688481493</v>
      </c>
      <c r="DY128" s="13">
        <f t="shared" ref="DY128:EL128" ca="1" si="445">DY65/$D128*100000</f>
        <v>723.4288831910045</v>
      </c>
      <c r="DZ128" s="13">
        <f t="shared" ca="1" si="445"/>
        <v>726.23106731034386</v>
      </c>
      <c r="EA128" s="13">
        <f t="shared" ca="1" si="445"/>
        <v>731.32054659423238</v>
      </c>
      <c r="EB128" s="13">
        <f t="shared" ca="1" si="445"/>
        <v>736.02385916202809</v>
      </c>
      <c r="EC128" s="13">
        <f t="shared" ca="1" si="445"/>
        <v>741.61832569003786</v>
      </c>
      <c r="ED128" s="13">
        <f t="shared" ca="1" si="445"/>
        <v>741.61832569003786</v>
      </c>
      <c r="EE128" s="13" t="e">
        <f t="shared" ca="1" si="445"/>
        <v>#N/A</v>
      </c>
      <c r="EF128" s="13" t="e">
        <f t="shared" ca="1" si="445"/>
        <v>#N/A</v>
      </c>
      <c r="EG128" s="13" t="e">
        <f t="shared" ca="1" si="445"/>
        <v>#N/A</v>
      </c>
      <c r="EH128" s="13" t="e">
        <f t="shared" ca="1" si="445"/>
        <v>#N/A</v>
      </c>
      <c r="EI128" s="13" t="e">
        <f t="shared" ca="1" si="445"/>
        <v>#N/A</v>
      </c>
      <c r="EJ128" s="13" t="e">
        <f t="shared" ca="1" si="445"/>
        <v>#N/A</v>
      </c>
      <c r="EK128" s="13" t="e">
        <f t="shared" ca="1" si="445"/>
        <v>#N/A</v>
      </c>
      <c r="EL128" s="13" t="e">
        <f t="shared" ca="1" si="445"/>
        <v>#N/A</v>
      </c>
      <c r="EM128" s="13" t="e">
        <f t="shared" ref="EM128:FE128" ca="1" si="446">EM65/$D128*100000</f>
        <v>#N/A</v>
      </c>
      <c r="EN128" s="13" t="e">
        <f t="shared" ca="1" si="446"/>
        <v>#N/A</v>
      </c>
      <c r="EO128" s="13" t="e">
        <f t="shared" ca="1" si="446"/>
        <v>#N/A</v>
      </c>
      <c r="EP128" s="13" t="e">
        <f t="shared" ca="1" si="446"/>
        <v>#N/A</v>
      </c>
      <c r="EQ128" s="13" t="e">
        <f t="shared" ca="1" si="446"/>
        <v>#N/A</v>
      </c>
      <c r="ER128" s="13" t="e">
        <f t="shared" ca="1" si="446"/>
        <v>#N/A</v>
      </c>
      <c r="ES128" s="13" t="e">
        <f t="shared" ca="1" si="446"/>
        <v>#N/A</v>
      </c>
      <c r="ET128" s="13" t="e">
        <f t="shared" ca="1" si="446"/>
        <v>#N/A</v>
      </c>
      <c r="EU128" s="13" t="e">
        <f t="shared" ca="1" si="446"/>
        <v>#N/A</v>
      </c>
      <c r="EV128" s="13" t="e">
        <f t="shared" ca="1" si="446"/>
        <v>#N/A</v>
      </c>
      <c r="EW128" s="13" t="e">
        <f t="shared" ca="1" si="446"/>
        <v>#N/A</v>
      </c>
      <c r="EX128" s="13" t="e">
        <f t="shared" ca="1" si="446"/>
        <v>#N/A</v>
      </c>
      <c r="EY128" s="13" t="e">
        <f t="shared" ca="1" si="446"/>
        <v>#N/A</v>
      </c>
      <c r="EZ128" s="13" t="e">
        <f t="shared" ca="1" si="446"/>
        <v>#N/A</v>
      </c>
      <c r="FA128" s="13" t="e">
        <f t="shared" ca="1" si="446"/>
        <v>#N/A</v>
      </c>
      <c r="FB128" s="13" t="e">
        <f t="shared" ca="1" si="446"/>
        <v>#N/A</v>
      </c>
      <c r="FC128" s="13" t="e">
        <f t="shared" ca="1" si="446"/>
        <v>#N/A</v>
      </c>
      <c r="FD128" s="13" t="e">
        <f t="shared" ca="1" si="446"/>
        <v>#N/A</v>
      </c>
      <c r="FE128" s="13" t="e">
        <f t="shared" ca="1" si="446"/>
        <v>#N/A</v>
      </c>
      <c r="FF128" s="13" t="e">
        <f t="shared" ref="FF128:GM128" ca="1" si="447">FF65/$D128*100000</f>
        <v>#N/A</v>
      </c>
      <c r="FG128" s="13" t="e">
        <f t="shared" ca="1" si="447"/>
        <v>#N/A</v>
      </c>
      <c r="FH128" s="13" t="e">
        <f t="shared" ca="1" si="447"/>
        <v>#N/A</v>
      </c>
      <c r="FI128" s="13" t="e">
        <f t="shared" ca="1" si="447"/>
        <v>#N/A</v>
      </c>
      <c r="FJ128" s="13" t="e">
        <f t="shared" ca="1" si="447"/>
        <v>#N/A</v>
      </c>
      <c r="FK128" s="13" t="e">
        <f t="shared" ca="1" si="447"/>
        <v>#N/A</v>
      </c>
      <c r="FL128" s="13" t="e">
        <f t="shared" ca="1" si="447"/>
        <v>#N/A</v>
      </c>
      <c r="FM128" s="13" t="e">
        <f t="shared" ca="1" si="447"/>
        <v>#N/A</v>
      </c>
      <c r="FN128" s="13" t="e">
        <f t="shared" ca="1" si="447"/>
        <v>#N/A</v>
      </c>
      <c r="FO128" s="13" t="e">
        <f t="shared" ca="1" si="447"/>
        <v>#N/A</v>
      </c>
      <c r="FP128" s="13" t="e">
        <f t="shared" ca="1" si="447"/>
        <v>#N/A</v>
      </c>
      <c r="FQ128" s="13" t="e">
        <f t="shared" ca="1" si="447"/>
        <v>#N/A</v>
      </c>
      <c r="FR128" s="13" t="e">
        <f t="shared" ca="1" si="447"/>
        <v>#N/A</v>
      </c>
      <c r="FS128" s="13" t="e">
        <f t="shared" ca="1" si="447"/>
        <v>#N/A</v>
      </c>
      <c r="FT128" s="13" t="e">
        <f t="shared" ca="1" si="447"/>
        <v>#N/A</v>
      </c>
      <c r="FU128" s="13" t="e">
        <f t="shared" ca="1" si="447"/>
        <v>#N/A</v>
      </c>
      <c r="FV128" s="13" t="e">
        <f t="shared" ca="1" si="447"/>
        <v>#N/A</v>
      </c>
      <c r="FW128" s="13" t="e">
        <f t="shared" ca="1" si="447"/>
        <v>#N/A</v>
      </c>
      <c r="FX128" s="13" t="e">
        <f t="shared" ca="1" si="447"/>
        <v>#N/A</v>
      </c>
      <c r="FY128" s="13" t="e">
        <f t="shared" ca="1" si="447"/>
        <v>#N/A</v>
      </c>
      <c r="FZ128" s="13" t="e">
        <f t="shared" ca="1" si="447"/>
        <v>#N/A</v>
      </c>
      <c r="GA128" s="13" t="e">
        <f t="shared" ca="1" si="447"/>
        <v>#N/A</v>
      </c>
      <c r="GB128" s="13" t="e">
        <f t="shared" ca="1" si="447"/>
        <v>#N/A</v>
      </c>
      <c r="GC128" s="13" t="e">
        <f t="shared" ca="1" si="447"/>
        <v>#N/A</v>
      </c>
      <c r="GD128" s="13" t="e">
        <f t="shared" ca="1" si="447"/>
        <v>#N/A</v>
      </c>
      <c r="GE128" s="13" t="e">
        <f t="shared" ca="1" si="447"/>
        <v>#N/A</v>
      </c>
      <c r="GF128" s="13" t="e">
        <f t="shared" ca="1" si="447"/>
        <v>#N/A</v>
      </c>
      <c r="GG128" s="13" t="e">
        <f t="shared" ca="1" si="447"/>
        <v>#N/A</v>
      </c>
      <c r="GH128" s="13" t="e">
        <f t="shared" ca="1" si="447"/>
        <v>#N/A</v>
      </c>
      <c r="GI128" s="13" t="e">
        <f t="shared" ca="1" si="447"/>
        <v>#N/A</v>
      </c>
      <c r="GJ128" s="13" t="e">
        <f t="shared" ca="1" si="447"/>
        <v>#N/A</v>
      </c>
      <c r="GK128" s="13" t="e">
        <f t="shared" ca="1" si="447"/>
        <v>#N/A</v>
      </c>
      <c r="GL128" s="13" t="e">
        <f t="shared" ca="1" si="447"/>
        <v>#N/A</v>
      </c>
      <c r="GM128" s="13" t="e">
        <f t="shared" ca="1" si="447"/>
        <v>#N/A</v>
      </c>
    </row>
    <row r="129" spans="1:195" x14ac:dyDescent="0.25">
      <c r="A129" t="str">
        <f t="shared" ca="1" si="277"/>
        <v>d</v>
      </c>
      <c r="B129">
        <f t="shared" si="278"/>
        <v>24</v>
      </c>
      <c r="C129" t="str">
        <f t="shared" ca="1" si="423"/>
        <v>Switzerland</v>
      </c>
      <c r="D129" s="1">
        <f t="shared" ca="1" si="423"/>
        <v>8654622</v>
      </c>
      <c r="E129" s="13">
        <f t="shared" ref="E129:BP129" ca="1" si="448">E66/$D129*100000</f>
        <v>0.48528982548284605</v>
      </c>
      <c r="F129" s="13">
        <f t="shared" ca="1" si="448"/>
        <v>0.64705310064379473</v>
      </c>
      <c r="G129" s="13">
        <f t="shared" ca="1" si="448"/>
        <v>1.0399067688918131</v>
      </c>
      <c r="H129" s="13">
        <f t="shared" ca="1" si="448"/>
        <v>1.3172152405962965</v>
      </c>
      <c r="I129" s="13">
        <f t="shared" ca="1" si="448"/>
        <v>2.4726672060316441</v>
      </c>
      <c r="J129" s="13">
        <f t="shared" ca="1" si="448"/>
        <v>3.0966112673667321</v>
      </c>
      <c r="K129" s="13">
        <f t="shared" ca="1" si="448"/>
        <v>3.8938731235171216</v>
      </c>
      <c r="L129" s="13">
        <f t="shared" ca="1" si="448"/>
        <v>4.3213903507282003</v>
      </c>
      <c r="M129" s="13">
        <f t="shared" ca="1" si="448"/>
        <v>5.6732691502875578</v>
      </c>
      <c r="N129" s="13">
        <f t="shared" ca="1" si="448"/>
        <v>7.5335468146384681</v>
      </c>
      <c r="O129" s="13">
        <f t="shared" ca="1" si="448"/>
        <v>10.347072350473539</v>
      </c>
      <c r="P129" s="13">
        <f t="shared" ca="1" si="448"/>
        <v>13.16059788630861</v>
      </c>
      <c r="Q129" s="13">
        <f t="shared" ca="1" si="448"/>
        <v>15.702592210266376</v>
      </c>
      <c r="R129" s="13">
        <f t="shared" ca="1" si="448"/>
        <v>25.419943239577652</v>
      </c>
      <c r="S129" s="13">
        <f t="shared" ca="1" si="448"/>
        <v>28.308573153166019</v>
      </c>
      <c r="T129" s="13">
        <f t="shared" ca="1" si="448"/>
        <v>31.19720306675439</v>
      </c>
      <c r="U129" s="13">
        <f t="shared" ca="1" si="448"/>
        <v>34.987085513382333</v>
      </c>
      <c r="V129" s="13">
        <f t="shared" ca="1" si="448"/>
        <v>47.084667591490422</v>
      </c>
      <c r="W129" s="13">
        <f t="shared" ca="1" si="448"/>
        <v>61.169627050147312</v>
      </c>
      <c r="X129" s="13">
        <f t="shared" ca="1" si="448"/>
        <v>75.970966727374119</v>
      </c>
      <c r="Y129" s="13">
        <f t="shared" ca="1" si="448"/>
        <v>86.358479896637888</v>
      </c>
      <c r="Z129" s="13">
        <f t="shared" ca="1" si="448"/>
        <v>101.62200036003884</v>
      </c>
      <c r="AA129" s="13">
        <f t="shared" ca="1" si="448"/>
        <v>114.12399062604929</v>
      </c>
      <c r="AB129" s="13">
        <f t="shared" ca="1" si="448"/>
        <v>125.90960067348983</v>
      </c>
      <c r="AC129" s="13">
        <f t="shared" ca="1" si="448"/>
        <v>136.47043163756891</v>
      </c>
      <c r="AD129" s="13">
        <f t="shared" ca="1" si="448"/>
        <v>149.37683009148176</v>
      </c>
      <c r="AE129" s="13">
        <f t="shared" ca="1" si="448"/>
        <v>162.64141865467954</v>
      </c>
      <c r="AF129" s="13">
        <f t="shared" ca="1" si="448"/>
        <v>171.34197195440771</v>
      </c>
      <c r="AG129" s="13">
        <f t="shared" ca="1" si="448"/>
        <v>183.97106193661605</v>
      </c>
      <c r="AH129" s="13">
        <f t="shared" ca="1" si="448"/>
        <v>191.86279886053947</v>
      </c>
      <c r="AI129" s="13">
        <f t="shared" ca="1" si="448"/>
        <v>205.30070521855257</v>
      </c>
      <c r="AJ129" s="13">
        <f t="shared" ca="1" si="448"/>
        <v>217.53694153251291</v>
      </c>
      <c r="AK129" s="13">
        <f t="shared" ca="1" si="448"/>
        <v>226.53791234325431</v>
      </c>
      <c r="AL129" s="13">
        <f t="shared" ca="1" si="448"/>
        <v>236.92542551251805</v>
      </c>
      <c r="AM129" s="13">
        <f t="shared" ca="1" si="448"/>
        <v>243.80036470685837</v>
      </c>
      <c r="AN129" s="13">
        <f t="shared" ca="1" si="448"/>
        <v>250.23623215433324</v>
      </c>
      <c r="AO129" s="13">
        <f t="shared" ca="1" si="448"/>
        <v>257.12272586832796</v>
      </c>
      <c r="AP129" s="13">
        <f t="shared" ca="1" si="448"/>
        <v>268.98921755334896</v>
      </c>
      <c r="AQ129" s="13">
        <f t="shared" ca="1" si="448"/>
        <v>277.8977522068555</v>
      </c>
      <c r="AR129" s="13">
        <f t="shared" ca="1" si="448"/>
        <v>283.67501203403219</v>
      </c>
      <c r="AS129" s="13">
        <f t="shared" ca="1" si="448"/>
        <v>290.09932496185274</v>
      </c>
      <c r="AT129" s="13">
        <f t="shared" ca="1" si="448"/>
        <v>293.6581170153936</v>
      </c>
      <c r="AU129" s="13">
        <f t="shared" ca="1" si="448"/>
        <v>296.81250088103212</v>
      </c>
      <c r="AV129" s="13">
        <f t="shared" ca="1" si="448"/>
        <v>299.67802175531182</v>
      </c>
      <c r="AW129" s="13">
        <f t="shared" ca="1" si="448"/>
        <v>304.29982961705315</v>
      </c>
      <c r="AX129" s="13">
        <f t="shared" ca="1" si="448"/>
        <v>308.87541940017718</v>
      </c>
      <c r="AY129" s="13">
        <f t="shared" ca="1" si="448"/>
        <v>312.87328320058344</v>
      </c>
      <c r="AZ129" s="13">
        <f t="shared" ca="1" si="448"/>
        <v>316.64005660790269</v>
      </c>
      <c r="BA129" s="13">
        <f t="shared" ca="1" si="448"/>
        <v>320.52237521176545</v>
      </c>
      <c r="BB129" s="13">
        <f t="shared" ca="1" si="448"/>
        <v>322.87949722125359</v>
      </c>
      <c r="BC129" s="13">
        <f t="shared" ca="1" si="448"/>
        <v>324.25448506012162</v>
      </c>
      <c r="BD129" s="13">
        <f t="shared" ca="1" si="448"/>
        <v>326.6231615892641</v>
      </c>
      <c r="BE129" s="13">
        <f t="shared" ca="1" si="448"/>
        <v>329.25759207045667</v>
      </c>
      <c r="BF129" s="13">
        <f t="shared" ca="1" si="448"/>
        <v>331.34896012789466</v>
      </c>
      <c r="BG129" s="13">
        <f t="shared" ca="1" si="448"/>
        <v>333.85629089288938</v>
      </c>
      <c r="BH129" s="13">
        <f t="shared" ca="1" si="448"/>
        <v>335.78589567516639</v>
      </c>
      <c r="BI129" s="13">
        <f t="shared" ca="1" si="448"/>
        <v>336.97601119956482</v>
      </c>
      <c r="BJ129" s="13">
        <f t="shared" ca="1" si="448"/>
        <v>338.13146316500018</v>
      </c>
      <c r="BK129" s="13">
        <f t="shared" ca="1" si="448"/>
        <v>339.78375947557271</v>
      </c>
      <c r="BL129" s="13">
        <f t="shared" ca="1" si="448"/>
        <v>341.85201849370196</v>
      </c>
      <c r="BM129" s="13">
        <f t="shared" ca="1" si="448"/>
        <v>343.22700633257006</v>
      </c>
      <c r="BN129" s="13">
        <f t="shared" ca="1" si="448"/>
        <v>344.52111253385766</v>
      </c>
      <c r="BO129" s="13">
        <f t="shared" ca="1" si="448"/>
        <v>345.53791026344072</v>
      </c>
      <c r="BP129" s="13">
        <f t="shared" ca="1" si="448"/>
        <v>346.4160537571716</v>
      </c>
      <c r="BQ129" s="13">
        <f t="shared" ref="BQ129:BV129" ca="1" si="449">BQ66/$D129*100000</f>
        <v>346.7395803074935</v>
      </c>
      <c r="BR129" s="13">
        <f t="shared" ca="1" si="449"/>
        <v>347.32886080986555</v>
      </c>
      <c r="BS129" s="13">
        <f t="shared" ca="1" si="449"/>
        <v>348.09145910705286</v>
      </c>
      <c r="BT129" s="13">
        <f t="shared" ca="1" si="449"/>
        <v>349.02737519905548</v>
      </c>
      <c r="BU129" s="13">
        <f t="shared" ca="1" si="449"/>
        <v>349.53577406384704</v>
      </c>
      <c r="BV129" s="13">
        <f t="shared" ca="1" si="449"/>
        <v>350.15971812518211</v>
      </c>
      <c r="BW129" s="13">
        <f t="shared" ref="BW129:CQ129" ca="1" si="450">BW66/$D129*100000</f>
        <v>350.61034439170191</v>
      </c>
      <c r="BX129" s="13">
        <f t="shared" ca="1" si="450"/>
        <v>351.02630709925864</v>
      </c>
      <c r="BY129" s="13">
        <f t="shared" ca="1" si="450"/>
        <v>351.4076062478523</v>
      </c>
      <c r="BZ129" s="13">
        <f t="shared" ca="1" si="450"/>
        <v>351.98533223056995</v>
      </c>
      <c r="CA129" s="13">
        <f t="shared" ca="1" si="450"/>
        <v>352.574612732942</v>
      </c>
      <c r="CB129" s="13">
        <f t="shared" ca="1" si="450"/>
        <v>353.24477487289448</v>
      </c>
      <c r="CC129" s="13">
        <f t="shared" ca="1" si="450"/>
        <v>353.4180926677098</v>
      </c>
      <c r="CD129" s="13">
        <f t="shared" ca="1" si="450"/>
        <v>353.53363786425336</v>
      </c>
      <c r="CE129" s="13">
        <f t="shared" ca="1" si="450"/>
        <v>353.77628277699478</v>
      </c>
      <c r="CF129" s="13">
        <f t="shared" ca="1" si="450"/>
        <v>354.23846356316892</v>
      </c>
      <c r="CG129" s="13">
        <f t="shared" ca="1" si="450"/>
        <v>354.65442627072559</v>
      </c>
      <c r="CH129" s="13">
        <f t="shared" ca="1" si="450"/>
        <v>354.80463502623223</v>
      </c>
      <c r="CI129" s="13">
        <f t="shared" ca="1" si="450"/>
        <v>355.01261638001063</v>
      </c>
      <c r="CJ129" s="13">
        <f t="shared" ca="1" si="450"/>
        <v>355.13971609620847</v>
      </c>
      <c r="CK129" s="13">
        <f t="shared" ca="1" si="450"/>
        <v>355.25526129275198</v>
      </c>
      <c r="CL129" s="13">
        <f t="shared" ca="1" si="450"/>
        <v>355.4285790875673</v>
      </c>
      <c r="CM129" s="13">
        <f t="shared" ca="1" si="450"/>
        <v>355.60189688238262</v>
      </c>
      <c r="CN129" s="13">
        <f t="shared" ca="1" si="450"/>
        <v>355.83298727546969</v>
      </c>
      <c r="CO129" s="13">
        <f t="shared" ca="1" si="450"/>
        <v>356.20273190440901</v>
      </c>
      <c r="CP129" s="13">
        <f t="shared" ca="1" si="450"/>
        <v>356.399158738533</v>
      </c>
      <c r="CQ129" s="13">
        <f t="shared" ca="1" si="450"/>
        <v>356.59558557265706</v>
      </c>
      <c r="CR129" s="13">
        <f t="shared" ref="CR129:DF129" ca="1" si="451">CR66/$D129*100000</f>
        <v>356.69957624954623</v>
      </c>
      <c r="CS129" s="13">
        <f t="shared" ca="1" si="451"/>
        <v>356.73423980850924</v>
      </c>
      <c r="CT129" s="13">
        <f t="shared" ca="1" si="451"/>
        <v>356.95377568194198</v>
      </c>
      <c r="CU129" s="13">
        <f t="shared" ca="1" si="451"/>
        <v>357.18486607502905</v>
      </c>
      <c r="CV129" s="13">
        <f t="shared" ca="1" si="451"/>
        <v>357.45062002707914</v>
      </c>
      <c r="CW129" s="13">
        <f t="shared" ca="1" si="451"/>
        <v>357.68171042016627</v>
      </c>
      <c r="CX129" s="13">
        <f t="shared" ca="1" si="451"/>
        <v>357.78570109705544</v>
      </c>
      <c r="CY129" s="13">
        <f t="shared" ca="1" si="451"/>
        <v>357.86658273463587</v>
      </c>
      <c r="CZ129" s="13">
        <f t="shared" ca="1" si="451"/>
        <v>358.05145504910553</v>
      </c>
      <c r="DA129" s="13">
        <f t="shared" ca="1" si="451"/>
        <v>358.31720900115567</v>
      </c>
      <c r="DB129" s="13">
        <f t="shared" ca="1" si="451"/>
        <v>358.69850814974939</v>
      </c>
      <c r="DC129" s="13">
        <f t="shared" ca="1" si="451"/>
        <v>358.91804402318206</v>
      </c>
      <c r="DD129" s="13">
        <f t="shared" ca="1" si="451"/>
        <v>359.27623413246704</v>
      </c>
      <c r="DE129" s="13">
        <f t="shared" ca="1" si="451"/>
        <v>359.54198808451713</v>
      </c>
      <c r="DF129" s="13">
        <f t="shared" ca="1" si="451"/>
        <v>359.70375135967811</v>
      </c>
      <c r="DG129" s="13">
        <f t="shared" ref="DG129:DX129" ca="1" si="452">DG66/$D129*100000</f>
        <v>359.9695053117282</v>
      </c>
      <c r="DH129" s="13">
        <f t="shared" ca="1" si="452"/>
        <v>360.35080446032185</v>
      </c>
      <c r="DI129" s="13">
        <f t="shared" ca="1" si="452"/>
        <v>360.50101321582849</v>
      </c>
      <c r="DJ129" s="13">
        <f t="shared" ca="1" si="452"/>
        <v>360.90542140373088</v>
      </c>
      <c r="DK129" s="13">
        <f t="shared" ca="1" si="452"/>
        <v>360.99785756096571</v>
      </c>
      <c r="DL129" s="13">
        <f t="shared" ca="1" si="452"/>
        <v>361.56402902402897</v>
      </c>
      <c r="DM129" s="13">
        <f t="shared" ca="1" si="452"/>
        <v>361.77201037780736</v>
      </c>
      <c r="DN129" s="13">
        <f t="shared" ca="1" si="452"/>
        <v>362.02620981020317</v>
      </c>
      <c r="DO129" s="13">
        <f t="shared" ca="1" si="452"/>
        <v>362.53460867499467</v>
      </c>
      <c r="DP129" s="13">
        <f t="shared" ca="1" si="452"/>
        <v>363.13544369702106</v>
      </c>
      <c r="DQ129" s="13">
        <f t="shared" ca="1" si="452"/>
        <v>363.8056058369736</v>
      </c>
      <c r="DR129" s="13">
        <f t="shared" ca="1" si="452"/>
        <v>364.60286769312398</v>
      </c>
      <c r="DS129" s="13">
        <f t="shared" ca="1" si="452"/>
        <v>365.31924791169388</v>
      </c>
      <c r="DT129" s="13">
        <f t="shared" ca="1" si="452"/>
        <v>365.72365609959627</v>
      </c>
      <c r="DU129" s="13">
        <f t="shared" ca="1" si="452"/>
        <v>366.44003631816616</v>
      </c>
      <c r="DV129" s="13">
        <f t="shared" ca="1" si="452"/>
        <v>368.0230055108126</v>
      </c>
      <c r="DW129" s="13">
        <f t="shared" ca="1" si="452"/>
        <v>369.36332979071761</v>
      </c>
      <c r="DX129" s="13">
        <f t="shared" ca="1" si="452"/>
        <v>370.91163542440097</v>
      </c>
      <c r="DY129" s="13">
        <f t="shared" ref="DY129:EL129" ca="1" si="453">DY66/$D129*100000</f>
        <v>372.03242383087326</v>
      </c>
      <c r="DZ129" s="13">
        <f t="shared" ca="1" si="453"/>
        <v>372.84124020667798</v>
      </c>
      <c r="EA129" s="13">
        <f t="shared" ca="1" si="453"/>
        <v>373.38430263043261</v>
      </c>
      <c r="EB129" s="13">
        <f t="shared" ca="1" si="453"/>
        <v>374.00824669176768</v>
      </c>
      <c r="EC129" s="13">
        <f t="shared" ca="1" si="453"/>
        <v>375.49877972717928</v>
      </c>
      <c r="ED129" s="13">
        <f t="shared" ca="1" si="453"/>
        <v>376.5155774567624</v>
      </c>
      <c r="EE129" s="13">
        <f t="shared" ca="1" si="453"/>
        <v>377.71724750081518</v>
      </c>
      <c r="EF129" s="13">
        <f t="shared" ca="1" si="453"/>
        <v>379.1846714969181</v>
      </c>
      <c r="EG129" s="13" t="e">
        <f t="shared" ca="1" si="453"/>
        <v>#N/A</v>
      </c>
      <c r="EH129" s="13" t="e">
        <f t="shared" ca="1" si="453"/>
        <v>#N/A</v>
      </c>
      <c r="EI129" s="13" t="e">
        <f t="shared" ca="1" si="453"/>
        <v>#N/A</v>
      </c>
      <c r="EJ129" s="13" t="e">
        <f t="shared" ca="1" si="453"/>
        <v>#N/A</v>
      </c>
      <c r="EK129" s="13" t="e">
        <f t="shared" ca="1" si="453"/>
        <v>#N/A</v>
      </c>
      <c r="EL129" s="13" t="e">
        <f t="shared" ca="1" si="453"/>
        <v>#N/A</v>
      </c>
      <c r="EM129" s="13" t="e">
        <f t="shared" ref="EM129:FE129" ca="1" si="454">EM66/$D129*100000</f>
        <v>#N/A</v>
      </c>
      <c r="EN129" s="13" t="e">
        <f t="shared" ca="1" si="454"/>
        <v>#N/A</v>
      </c>
      <c r="EO129" s="13" t="e">
        <f t="shared" ca="1" si="454"/>
        <v>#N/A</v>
      </c>
      <c r="EP129" s="13" t="e">
        <f t="shared" ca="1" si="454"/>
        <v>#N/A</v>
      </c>
      <c r="EQ129" s="13" t="e">
        <f t="shared" ca="1" si="454"/>
        <v>#N/A</v>
      </c>
      <c r="ER129" s="13" t="e">
        <f t="shared" ca="1" si="454"/>
        <v>#N/A</v>
      </c>
      <c r="ES129" s="13" t="e">
        <f t="shared" ca="1" si="454"/>
        <v>#N/A</v>
      </c>
      <c r="ET129" s="13" t="e">
        <f t="shared" ca="1" si="454"/>
        <v>#N/A</v>
      </c>
      <c r="EU129" s="13" t="e">
        <f t="shared" ca="1" si="454"/>
        <v>#N/A</v>
      </c>
      <c r="EV129" s="13" t="e">
        <f t="shared" ca="1" si="454"/>
        <v>#N/A</v>
      </c>
      <c r="EW129" s="13" t="e">
        <f t="shared" ca="1" si="454"/>
        <v>#N/A</v>
      </c>
      <c r="EX129" s="13" t="e">
        <f t="shared" ca="1" si="454"/>
        <v>#N/A</v>
      </c>
      <c r="EY129" s="13" t="e">
        <f t="shared" ca="1" si="454"/>
        <v>#N/A</v>
      </c>
      <c r="EZ129" s="13" t="e">
        <f t="shared" ca="1" si="454"/>
        <v>#N/A</v>
      </c>
      <c r="FA129" s="13" t="e">
        <f t="shared" ca="1" si="454"/>
        <v>#N/A</v>
      </c>
      <c r="FB129" s="13" t="e">
        <f t="shared" ca="1" si="454"/>
        <v>#N/A</v>
      </c>
      <c r="FC129" s="13" t="e">
        <f t="shared" ca="1" si="454"/>
        <v>#N/A</v>
      </c>
      <c r="FD129" s="13" t="e">
        <f t="shared" ca="1" si="454"/>
        <v>#N/A</v>
      </c>
      <c r="FE129" s="13" t="e">
        <f t="shared" ca="1" si="454"/>
        <v>#N/A</v>
      </c>
      <c r="FF129" s="13" t="e">
        <f t="shared" ref="FF129:GM129" ca="1" si="455">FF66/$D129*100000</f>
        <v>#N/A</v>
      </c>
      <c r="FG129" s="13" t="e">
        <f t="shared" ca="1" si="455"/>
        <v>#N/A</v>
      </c>
      <c r="FH129" s="13" t="e">
        <f t="shared" ca="1" si="455"/>
        <v>#N/A</v>
      </c>
      <c r="FI129" s="13" t="e">
        <f t="shared" ca="1" si="455"/>
        <v>#N/A</v>
      </c>
      <c r="FJ129" s="13" t="e">
        <f t="shared" ca="1" si="455"/>
        <v>#N/A</v>
      </c>
      <c r="FK129" s="13" t="e">
        <f t="shared" ca="1" si="455"/>
        <v>#N/A</v>
      </c>
      <c r="FL129" s="13" t="e">
        <f t="shared" ca="1" si="455"/>
        <v>#N/A</v>
      </c>
      <c r="FM129" s="13" t="e">
        <f t="shared" ca="1" si="455"/>
        <v>#N/A</v>
      </c>
      <c r="FN129" s="13" t="e">
        <f t="shared" ca="1" si="455"/>
        <v>#N/A</v>
      </c>
      <c r="FO129" s="13" t="e">
        <f t="shared" ca="1" si="455"/>
        <v>#N/A</v>
      </c>
      <c r="FP129" s="13" t="e">
        <f t="shared" ca="1" si="455"/>
        <v>#N/A</v>
      </c>
      <c r="FQ129" s="13" t="e">
        <f t="shared" ca="1" si="455"/>
        <v>#N/A</v>
      </c>
      <c r="FR129" s="13" t="e">
        <f t="shared" ca="1" si="455"/>
        <v>#N/A</v>
      </c>
      <c r="FS129" s="13" t="e">
        <f t="shared" ca="1" si="455"/>
        <v>#N/A</v>
      </c>
      <c r="FT129" s="13" t="e">
        <f t="shared" ca="1" si="455"/>
        <v>#N/A</v>
      </c>
      <c r="FU129" s="13" t="e">
        <f t="shared" ca="1" si="455"/>
        <v>#N/A</v>
      </c>
      <c r="FV129" s="13" t="e">
        <f t="shared" ca="1" si="455"/>
        <v>#N/A</v>
      </c>
      <c r="FW129" s="13" t="e">
        <f t="shared" ca="1" si="455"/>
        <v>#N/A</v>
      </c>
      <c r="FX129" s="13" t="e">
        <f t="shared" ca="1" si="455"/>
        <v>#N/A</v>
      </c>
      <c r="FY129" s="13" t="e">
        <f t="shared" ca="1" si="455"/>
        <v>#N/A</v>
      </c>
      <c r="FZ129" s="13" t="e">
        <f t="shared" ca="1" si="455"/>
        <v>#N/A</v>
      </c>
      <c r="GA129" s="13" t="e">
        <f t="shared" ca="1" si="455"/>
        <v>#N/A</v>
      </c>
      <c r="GB129" s="13" t="e">
        <f t="shared" ca="1" si="455"/>
        <v>#N/A</v>
      </c>
      <c r="GC129" s="13" t="e">
        <f t="shared" ca="1" si="455"/>
        <v>#N/A</v>
      </c>
      <c r="GD129" s="13" t="e">
        <f t="shared" ca="1" si="455"/>
        <v>#N/A</v>
      </c>
      <c r="GE129" s="13" t="e">
        <f t="shared" ca="1" si="455"/>
        <v>#N/A</v>
      </c>
      <c r="GF129" s="13" t="e">
        <f t="shared" ca="1" si="455"/>
        <v>#N/A</v>
      </c>
      <c r="GG129" s="13" t="e">
        <f t="shared" ca="1" si="455"/>
        <v>#N/A</v>
      </c>
      <c r="GH129" s="13" t="e">
        <f t="shared" ca="1" si="455"/>
        <v>#N/A</v>
      </c>
      <c r="GI129" s="13" t="e">
        <f t="shared" ca="1" si="455"/>
        <v>#N/A</v>
      </c>
      <c r="GJ129" s="13" t="e">
        <f t="shared" ca="1" si="455"/>
        <v>#N/A</v>
      </c>
      <c r="GK129" s="13" t="e">
        <f t="shared" ca="1" si="455"/>
        <v>#N/A</v>
      </c>
      <c r="GL129" s="13" t="e">
        <f t="shared" ca="1" si="455"/>
        <v>#N/A</v>
      </c>
      <c r="GM129" s="13" t="e">
        <f t="shared" ca="1" si="455"/>
        <v>#N/A</v>
      </c>
    </row>
    <row r="130" spans="1:195" x14ac:dyDescent="0.25">
      <c r="A130" t="e">
        <f t="shared" ca="1" si="277"/>
        <v>#VALUE!</v>
      </c>
      <c r="B130">
        <f t="shared" si="278"/>
        <v>25</v>
      </c>
      <c r="C130" t="str">
        <f t="shared" ca="1" si="423"/>
        <v>US</v>
      </c>
      <c r="D130" s="1">
        <f t="shared" ca="1" si="423"/>
        <v>331002651</v>
      </c>
      <c r="E130" s="13">
        <f t="shared" ref="E130:BP130" ca="1" si="456">E67/$D130*100000</f>
        <v>9.0633715196438112E-3</v>
      </c>
      <c r="F130" s="13">
        <f t="shared" ca="1" si="456"/>
        <v>1.6011956351370732E-2</v>
      </c>
      <c r="G130" s="13">
        <f t="shared" ca="1" si="456"/>
        <v>2.2054204031133274E-2</v>
      </c>
      <c r="H130" s="13">
        <f t="shared" ca="1" si="456"/>
        <v>3.1419687934765211E-2</v>
      </c>
      <c r="I130" s="13">
        <f t="shared" ca="1" si="456"/>
        <v>5.256755481393411E-2</v>
      </c>
      <c r="J130" s="13">
        <f t="shared" ca="1" si="456"/>
        <v>6.7068949245364204E-2</v>
      </c>
      <c r="K130" s="13">
        <f t="shared" ca="1" si="456"/>
        <v>0.1018118734039988</v>
      </c>
      <c r="L130" s="13">
        <f t="shared" ca="1" si="456"/>
        <v>0.13625268517864528</v>
      </c>
      <c r="M130" s="13">
        <f t="shared" ca="1" si="456"/>
        <v>0.15679632728983792</v>
      </c>
      <c r="N130" s="13">
        <f t="shared" ca="1" si="456"/>
        <v>0.21480190501555832</v>
      </c>
      <c r="O130" s="13">
        <f t="shared" ca="1" si="456"/>
        <v>0.33504263384283284</v>
      </c>
      <c r="P130" s="13">
        <f t="shared" ca="1" si="456"/>
        <v>0.47159743140546634</v>
      </c>
      <c r="Q130" s="13">
        <f t="shared" ca="1" si="456"/>
        <v>0.65165641226239002</v>
      </c>
      <c r="R130" s="13">
        <f t="shared" ca="1" si="456"/>
        <v>0.86706254204592448</v>
      </c>
      <c r="S130" s="13">
        <f t="shared" ca="1" si="456"/>
        <v>0.8966695556767611</v>
      </c>
      <c r="T130" s="13">
        <f t="shared" ca="1" si="456"/>
        <v>1.3172099941882338</v>
      </c>
      <c r="U130" s="13">
        <f t="shared" ca="1" si="456"/>
        <v>1.8552721500710883</v>
      </c>
      <c r="V130" s="13">
        <f t="shared" ca="1" si="456"/>
        <v>2.6939361280221288</v>
      </c>
      <c r="W130" s="13">
        <f t="shared" ca="1" si="456"/>
        <v>4.2770050201199146</v>
      </c>
      <c r="X130" s="13">
        <f t="shared" ca="1" si="456"/>
        <v>5.8848471277047265</v>
      </c>
      <c r="Y130" s="13">
        <f t="shared" ca="1" si="456"/>
        <v>7.8020523164933806</v>
      </c>
      <c r="Z130" s="13">
        <f t="shared" ca="1" si="456"/>
        <v>10.199616195823156</v>
      </c>
      <c r="AA130" s="13">
        <f t="shared" ca="1" si="456"/>
        <v>13.24762803787937</v>
      </c>
      <c r="AB130" s="13">
        <f t="shared" ca="1" si="456"/>
        <v>16.347905322365531</v>
      </c>
      <c r="AC130" s="13">
        <f t="shared" ca="1" si="456"/>
        <v>19.956033524335734</v>
      </c>
      <c r="AD130" s="13">
        <f t="shared" ca="1" si="456"/>
        <v>25.40493248194559</v>
      </c>
      <c r="AE130" s="13">
        <f t="shared" ca="1" si="456"/>
        <v>30.898846184769681</v>
      </c>
      <c r="AF130" s="13">
        <f t="shared" ca="1" si="456"/>
        <v>36.878556601046682</v>
      </c>
      <c r="AG130" s="13">
        <f t="shared" ca="1" si="456"/>
        <v>42.659779181043476</v>
      </c>
      <c r="AH130" s="13">
        <f t="shared" ca="1" si="456"/>
        <v>49.155799661556188</v>
      </c>
      <c r="AI130" s="13">
        <f t="shared" ca="1" si="456"/>
        <v>57.015857555775291</v>
      </c>
      <c r="AJ130" s="13">
        <f t="shared" ca="1" si="456"/>
        <v>64.713983212176743</v>
      </c>
      <c r="AK130" s="13">
        <f t="shared" ca="1" si="456"/>
        <v>73.899710247335747</v>
      </c>
      <c r="AL130" s="13">
        <f t="shared" ca="1" si="456"/>
        <v>83.548273454764569</v>
      </c>
      <c r="AM130" s="13">
        <f t="shared" ca="1" si="456"/>
        <v>93.56390320873895</v>
      </c>
      <c r="AN130" s="13">
        <f t="shared" ca="1" si="456"/>
        <v>101.98498380002401</v>
      </c>
      <c r="AO130" s="13">
        <f t="shared" ca="1" si="456"/>
        <v>110.94019908620007</v>
      </c>
      <c r="AP130" s="13">
        <f t="shared" ca="1" si="456"/>
        <v>120.23831192820265</v>
      </c>
      <c r="AQ130" s="13">
        <f t="shared" ca="1" si="456"/>
        <v>129.81346182632234</v>
      </c>
      <c r="AR130" s="13">
        <f t="shared" ca="1" si="456"/>
        <v>140.31367984421371</v>
      </c>
      <c r="AS130" s="13">
        <f t="shared" ca="1" si="456"/>
        <v>150.43474682019993</v>
      </c>
      <c r="AT130" s="13">
        <f t="shared" ca="1" si="456"/>
        <v>159.50597326182745</v>
      </c>
      <c r="AU130" s="13">
        <f t="shared" ca="1" si="456"/>
        <v>168.13218816184042</v>
      </c>
      <c r="AV130" s="13">
        <f t="shared" ca="1" si="456"/>
        <v>175.77291246528415</v>
      </c>
      <c r="AW130" s="13">
        <f t="shared" ca="1" si="456"/>
        <v>183.94958413792281</v>
      </c>
      <c r="AX130" s="13">
        <f t="shared" ca="1" si="456"/>
        <v>192.73984606244136</v>
      </c>
      <c r="AY130" s="13">
        <f t="shared" ca="1" si="456"/>
        <v>202.19535945650173</v>
      </c>
      <c r="AZ130" s="13">
        <f t="shared" ca="1" si="456"/>
        <v>212.0816851101292</v>
      </c>
      <c r="BA130" s="13">
        <f t="shared" ca="1" si="456"/>
        <v>220.64385218473672</v>
      </c>
      <c r="BB130" s="13">
        <f t="shared" ca="1" si="456"/>
        <v>228.5102544390196</v>
      </c>
      <c r="BC130" s="13">
        <f t="shared" ca="1" si="456"/>
        <v>236.77030912963897</v>
      </c>
      <c r="BD130" s="13">
        <f t="shared" ca="1" si="456"/>
        <v>244.47780026994408</v>
      </c>
      <c r="BE130" s="13">
        <f t="shared" ca="1" si="456"/>
        <v>252.99555682410531</v>
      </c>
      <c r="BF130" s="13">
        <f t="shared" ca="1" si="456"/>
        <v>263.32628979457934</v>
      </c>
      <c r="BG130" s="13">
        <f t="shared" ca="1" si="456"/>
        <v>274.29025032189242</v>
      </c>
      <c r="BH130" s="13">
        <f t="shared" ca="1" si="456"/>
        <v>284.23609211516555</v>
      </c>
      <c r="BI130" s="13">
        <f t="shared" ca="1" si="456"/>
        <v>292.60128191541281</v>
      </c>
      <c r="BJ130" s="13">
        <f t="shared" ca="1" si="456"/>
        <v>299.39307041984989</v>
      </c>
      <c r="BK130" s="13">
        <f t="shared" ca="1" si="456"/>
        <v>306.80056396285482</v>
      </c>
      <c r="BL130" s="13">
        <f t="shared" ca="1" si="456"/>
        <v>315.08086018320137</v>
      </c>
      <c r="BM130" s="13">
        <f t="shared" ca="1" si="456"/>
        <v>324.06598459539225</v>
      </c>
      <c r="BN130" s="13">
        <f t="shared" ca="1" si="456"/>
        <v>334.38674785719462</v>
      </c>
      <c r="BO130" s="13">
        <f t="shared" ca="1" si="456"/>
        <v>343.20691890772804</v>
      </c>
      <c r="BP130" s="13">
        <f t="shared" ca="1" si="456"/>
        <v>350.93706847683222</v>
      </c>
      <c r="BQ130" s="13">
        <f t="shared" ref="BQ130:BV130" ca="1" si="457">BQ67/$D130*100000</f>
        <v>357.72704430696541</v>
      </c>
      <c r="BR130" s="13">
        <f t="shared" ca="1" si="457"/>
        <v>365.03363231371827</v>
      </c>
      <c r="BS130" s="13">
        <f t="shared" ca="1" si="457"/>
        <v>372.66378268372239</v>
      </c>
      <c r="BT130" s="13">
        <f t="shared" ca="1" si="457"/>
        <v>381.08728017407935</v>
      </c>
      <c r="BU130" s="13">
        <f t="shared" ca="1" si="457"/>
        <v>389.29809054610865</v>
      </c>
      <c r="BV130" s="13">
        <f t="shared" ca="1" si="457"/>
        <v>397.07234852327514</v>
      </c>
      <c r="BW130" s="13">
        <f t="shared" ref="BW130:CQ130" ca="1" si="458">BW67/$D130*100000</f>
        <v>403.04329768041652</v>
      </c>
      <c r="BX130" s="13">
        <f t="shared" ca="1" si="458"/>
        <v>408.74657526534435</v>
      </c>
      <c r="BY130" s="13">
        <f t="shared" ca="1" si="458"/>
        <v>415.37915054341966</v>
      </c>
      <c r="BZ130" s="13">
        <f t="shared" ca="1" si="458"/>
        <v>421.78181829727998</v>
      </c>
      <c r="CA130" s="13">
        <f t="shared" ca="1" si="458"/>
        <v>430.12525600588015</v>
      </c>
      <c r="CB130" s="13">
        <f t="shared" ca="1" si="458"/>
        <v>437.76869932077977</v>
      </c>
      <c r="CC130" s="13">
        <f t="shared" ca="1" si="458"/>
        <v>445.3520222712657</v>
      </c>
      <c r="CD130" s="13">
        <f t="shared" ca="1" si="458"/>
        <v>451.09336601657617</v>
      </c>
      <c r="CE130" s="13">
        <f t="shared" ca="1" si="458"/>
        <v>457.67005050361365</v>
      </c>
      <c r="CF130" s="13">
        <f t="shared" ca="1" si="458"/>
        <v>463.84794664378683</v>
      </c>
      <c r="CG130" s="13">
        <f t="shared" ca="1" si="458"/>
        <v>470.98414326597043</v>
      </c>
      <c r="CH130" s="13">
        <f t="shared" ca="1" si="458"/>
        <v>478.70039566541118</v>
      </c>
      <c r="CI130" s="13">
        <f t="shared" ca="1" si="458"/>
        <v>485.99369072726853</v>
      </c>
      <c r="CJ130" s="13">
        <f t="shared" ca="1" si="458"/>
        <v>492.58668928304138</v>
      </c>
      <c r="CK130" s="13">
        <f t="shared" ca="1" si="458"/>
        <v>498.87455433098631</v>
      </c>
      <c r="CL130" s="13">
        <f t="shared" ca="1" si="458"/>
        <v>504.61197061530481</v>
      </c>
      <c r="CM130" s="13">
        <f t="shared" ca="1" si="458"/>
        <v>510.31675876215263</v>
      </c>
      <c r="CN130" s="13">
        <f t="shared" ca="1" si="458"/>
        <v>515.83997736622359</v>
      </c>
      <c r="CO130" s="13">
        <f t="shared" ca="1" si="458"/>
        <v>522.73267140691269</v>
      </c>
      <c r="CP130" s="13">
        <f t="shared" ca="1" si="458"/>
        <v>530.13563326415772</v>
      </c>
      <c r="CQ130" s="13">
        <f t="shared" ca="1" si="458"/>
        <v>537.45581632819005</v>
      </c>
      <c r="CR130" s="13">
        <f t="shared" ref="CR130:DF130" ca="1" si="459">CR67/$D130*100000</f>
        <v>543.53703650548709</v>
      </c>
      <c r="CS130" s="13">
        <f t="shared" ca="1" si="459"/>
        <v>548.77989481721704</v>
      </c>
      <c r="CT130" s="13">
        <f t="shared" ca="1" si="459"/>
        <v>555.09253308064899</v>
      </c>
      <c r="CU130" s="13">
        <f t="shared" ca="1" si="459"/>
        <v>561.12209204028397</v>
      </c>
      <c r="CV130" s="13">
        <f t="shared" ca="1" si="459"/>
        <v>567.57249355081444</v>
      </c>
      <c r="CW130" s="13">
        <f t="shared" ca="1" si="459"/>
        <v>575.19297632453106</v>
      </c>
      <c r="CX130" s="13">
        <f t="shared" ca="1" si="459"/>
        <v>582.06059503734912</v>
      </c>
      <c r="CY130" s="13">
        <f t="shared" ca="1" si="459"/>
        <v>587.41734971784263</v>
      </c>
      <c r="CZ130" s="13">
        <f t="shared" ca="1" si="459"/>
        <v>592.67833477261183</v>
      </c>
      <c r="DA130" s="13">
        <f t="shared" ca="1" si="459"/>
        <v>598.1547259571646</v>
      </c>
      <c r="DB130" s="13">
        <f t="shared" ca="1" si="459"/>
        <v>604.43685086981372</v>
      </c>
      <c r="DC130" s="13">
        <f t="shared" ca="1" si="459"/>
        <v>611.37033008234118</v>
      </c>
      <c r="DD130" s="13">
        <f t="shared" ca="1" si="459"/>
        <v>619.02404521829646</v>
      </c>
      <c r="DE130" s="13">
        <f t="shared" ca="1" si="459"/>
        <v>626.744829303497</v>
      </c>
      <c r="DF130" s="13">
        <f t="shared" ca="1" si="459"/>
        <v>632.73390520367764</v>
      </c>
      <c r="DG130" s="13">
        <f t="shared" ref="DG130:DX130" ca="1" si="460">DG67/$D130*100000</f>
        <v>638.67343467288424</v>
      </c>
      <c r="DH130" s="13">
        <f t="shared" ca="1" si="460"/>
        <v>645.83500873532273</v>
      </c>
      <c r="DI130" s="13">
        <f t="shared" ca="1" si="460"/>
        <v>653.55669915767533</v>
      </c>
      <c r="DJ130" s="13">
        <f t="shared" ca="1" si="460"/>
        <v>661.95814244400117</v>
      </c>
      <c r="DK130" s="13">
        <f t="shared" ca="1" si="460"/>
        <v>671.46864029194739</v>
      </c>
      <c r="DL130" s="13">
        <f t="shared" ca="1" si="460"/>
        <v>681.36221664279049</v>
      </c>
      <c r="DM130" s="13">
        <f t="shared" ca="1" si="460"/>
        <v>689.34976596305262</v>
      </c>
      <c r="DN130" s="13">
        <f t="shared" ca="1" si="460"/>
        <v>698.57506972051419</v>
      </c>
      <c r="DO130" s="13">
        <f t="shared" ca="1" si="460"/>
        <v>709.20610240067231</v>
      </c>
      <c r="DP130" s="13">
        <f t="shared" ca="1" si="460"/>
        <v>719.76039853529744</v>
      </c>
      <c r="DQ130" s="13">
        <f t="shared" ca="1" si="460"/>
        <v>731.80652562205614</v>
      </c>
      <c r="DR130" s="13">
        <f t="shared" ca="1" si="460"/>
        <v>745.47862155943881</v>
      </c>
      <c r="DS130" s="13">
        <f t="shared" ca="1" si="460"/>
        <v>758.3803309176518</v>
      </c>
      <c r="DT130" s="13">
        <f t="shared" ca="1" si="460"/>
        <v>770.17328782662833</v>
      </c>
      <c r="DU130" s="13">
        <f t="shared" ca="1" si="460"/>
        <v>782.67288560175314</v>
      </c>
      <c r="DV130" s="13">
        <f t="shared" ca="1" si="460"/>
        <v>796.49331871967399</v>
      </c>
      <c r="DW130" s="13">
        <f t="shared" ca="1" si="460"/>
        <v>811.95361785788236</v>
      </c>
      <c r="DX130" s="13">
        <f t="shared" ca="1" si="460"/>
        <v>828.40696040225976</v>
      </c>
      <c r="DY130" s="13">
        <f t="shared" ref="DY130:EL130" ca="1" si="461">DY67/$D130*100000</f>
        <v>844.51317581743479</v>
      </c>
      <c r="DZ130" s="13">
        <f t="shared" ca="1" si="461"/>
        <v>858.37409199480999</v>
      </c>
      <c r="EA130" s="13">
        <f t="shared" ca="1" si="461"/>
        <v>873.44436404528972</v>
      </c>
      <c r="EB130" s="13">
        <f t="shared" ca="1" si="461"/>
        <v>887.02522204270792</v>
      </c>
      <c r="EC130" s="13">
        <f t="shared" ca="1" si="461"/>
        <v>905.15830944205948</v>
      </c>
      <c r="ED130" s="13">
        <f t="shared" ca="1" si="461"/>
        <v>922.86239725614757</v>
      </c>
      <c r="EE130" s="13">
        <f t="shared" ca="1" si="461"/>
        <v>941.97009920624475</v>
      </c>
      <c r="EF130" s="13">
        <f t="shared" ca="1" si="461"/>
        <v>962.09894101422174</v>
      </c>
      <c r="EG130" s="13">
        <f t="shared" ca="1" si="461"/>
        <v>980.63413999666113</v>
      </c>
      <c r="EH130" s="13" t="e">
        <f t="shared" ca="1" si="461"/>
        <v>#N/A</v>
      </c>
      <c r="EI130" s="13" t="e">
        <f t="shared" ca="1" si="461"/>
        <v>#N/A</v>
      </c>
      <c r="EJ130" s="13" t="e">
        <f t="shared" ca="1" si="461"/>
        <v>#N/A</v>
      </c>
      <c r="EK130" s="13" t="e">
        <f t="shared" ca="1" si="461"/>
        <v>#N/A</v>
      </c>
      <c r="EL130" s="13" t="e">
        <f t="shared" ca="1" si="461"/>
        <v>#N/A</v>
      </c>
      <c r="EM130" s="13" t="e">
        <f t="shared" ref="EM130:FE130" ca="1" si="462">EM67/$D130*100000</f>
        <v>#N/A</v>
      </c>
      <c r="EN130" s="13" t="e">
        <f t="shared" ca="1" si="462"/>
        <v>#N/A</v>
      </c>
      <c r="EO130" s="13" t="e">
        <f t="shared" ca="1" si="462"/>
        <v>#N/A</v>
      </c>
      <c r="EP130" s="13" t="e">
        <f t="shared" ca="1" si="462"/>
        <v>#N/A</v>
      </c>
      <c r="EQ130" s="13" t="e">
        <f t="shared" ca="1" si="462"/>
        <v>#N/A</v>
      </c>
      <c r="ER130" s="13" t="e">
        <f t="shared" ca="1" si="462"/>
        <v>#N/A</v>
      </c>
      <c r="ES130" s="13" t="e">
        <f t="shared" ca="1" si="462"/>
        <v>#N/A</v>
      </c>
      <c r="ET130" s="13" t="e">
        <f t="shared" ca="1" si="462"/>
        <v>#N/A</v>
      </c>
      <c r="EU130" s="13" t="e">
        <f t="shared" ca="1" si="462"/>
        <v>#N/A</v>
      </c>
      <c r="EV130" s="13" t="e">
        <f t="shared" ca="1" si="462"/>
        <v>#N/A</v>
      </c>
      <c r="EW130" s="13" t="e">
        <f t="shared" ca="1" si="462"/>
        <v>#N/A</v>
      </c>
      <c r="EX130" s="13" t="e">
        <f t="shared" ca="1" si="462"/>
        <v>#N/A</v>
      </c>
      <c r="EY130" s="13" t="e">
        <f t="shared" ca="1" si="462"/>
        <v>#N/A</v>
      </c>
      <c r="EZ130" s="13" t="e">
        <f t="shared" ca="1" si="462"/>
        <v>#N/A</v>
      </c>
      <c r="FA130" s="13" t="e">
        <f t="shared" ca="1" si="462"/>
        <v>#N/A</v>
      </c>
      <c r="FB130" s="13" t="e">
        <f t="shared" ca="1" si="462"/>
        <v>#N/A</v>
      </c>
      <c r="FC130" s="13" t="e">
        <f t="shared" ca="1" si="462"/>
        <v>#N/A</v>
      </c>
      <c r="FD130" s="13" t="e">
        <f t="shared" ca="1" si="462"/>
        <v>#N/A</v>
      </c>
      <c r="FE130" s="13" t="e">
        <f t="shared" ca="1" si="462"/>
        <v>#N/A</v>
      </c>
      <c r="FF130" s="13" t="e">
        <f t="shared" ref="FF130:GM130" ca="1" si="463">FF67/$D130*100000</f>
        <v>#N/A</v>
      </c>
      <c r="FG130" s="13" t="e">
        <f t="shared" ca="1" si="463"/>
        <v>#N/A</v>
      </c>
      <c r="FH130" s="13" t="e">
        <f t="shared" ca="1" si="463"/>
        <v>#N/A</v>
      </c>
      <c r="FI130" s="13" t="e">
        <f t="shared" ca="1" si="463"/>
        <v>#N/A</v>
      </c>
      <c r="FJ130" s="13" t="e">
        <f t="shared" ca="1" si="463"/>
        <v>#N/A</v>
      </c>
      <c r="FK130" s="13" t="e">
        <f t="shared" ca="1" si="463"/>
        <v>#N/A</v>
      </c>
      <c r="FL130" s="13" t="e">
        <f t="shared" ca="1" si="463"/>
        <v>#N/A</v>
      </c>
      <c r="FM130" s="13" t="e">
        <f t="shared" ca="1" si="463"/>
        <v>#N/A</v>
      </c>
      <c r="FN130" s="13" t="e">
        <f t="shared" ca="1" si="463"/>
        <v>#N/A</v>
      </c>
      <c r="FO130" s="13" t="e">
        <f t="shared" ca="1" si="463"/>
        <v>#N/A</v>
      </c>
      <c r="FP130" s="13" t="e">
        <f t="shared" ca="1" si="463"/>
        <v>#N/A</v>
      </c>
      <c r="FQ130" s="13" t="e">
        <f t="shared" ca="1" si="463"/>
        <v>#N/A</v>
      </c>
      <c r="FR130" s="13" t="e">
        <f t="shared" ca="1" si="463"/>
        <v>#N/A</v>
      </c>
      <c r="FS130" s="13" t="e">
        <f t="shared" ca="1" si="463"/>
        <v>#N/A</v>
      </c>
      <c r="FT130" s="13" t="e">
        <f t="shared" ca="1" si="463"/>
        <v>#N/A</v>
      </c>
      <c r="FU130" s="13" t="e">
        <f t="shared" ca="1" si="463"/>
        <v>#N/A</v>
      </c>
      <c r="FV130" s="13" t="e">
        <f t="shared" ca="1" si="463"/>
        <v>#N/A</v>
      </c>
      <c r="FW130" s="13" t="e">
        <f t="shared" ca="1" si="463"/>
        <v>#N/A</v>
      </c>
      <c r="FX130" s="13" t="e">
        <f t="shared" ca="1" si="463"/>
        <v>#N/A</v>
      </c>
      <c r="FY130" s="13" t="e">
        <f t="shared" ca="1" si="463"/>
        <v>#N/A</v>
      </c>
      <c r="FZ130" s="13" t="e">
        <f t="shared" ca="1" si="463"/>
        <v>#N/A</v>
      </c>
      <c r="GA130" s="13" t="e">
        <f t="shared" ca="1" si="463"/>
        <v>#N/A</v>
      </c>
      <c r="GB130" s="13" t="e">
        <f t="shared" ca="1" si="463"/>
        <v>#N/A</v>
      </c>
      <c r="GC130" s="13" t="e">
        <f t="shared" ca="1" si="463"/>
        <v>#N/A</v>
      </c>
      <c r="GD130" s="13" t="e">
        <f t="shared" ca="1" si="463"/>
        <v>#N/A</v>
      </c>
      <c r="GE130" s="13" t="e">
        <f t="shared" ca="1" si="463"/>
        <v>#N/A</v>
      </c>
      <c r="GF130" s="13" t="e">
        <f t="shared" ca="1" si="463"/>
        <v>#N/A</v>
      </c>
      <c r="GG130" s="13" t="e">
        <f t="shared" ca="1" si="463"/>
        <v>#N/A</v>
      </c>
      <c r="GH130" s="13" t="e">
        <f t="shared" ca="1" si="463"/>
        <v>#N/A</v>
      </c>
      <c r="GI130" s="13" t="e">
        <f t="shared" ca="1" si="463"/>
        <v>#N/A</v>
      </c>
      <c r="GJ130" s="13" t="e">
        <f t="shared" ca="1" si="463"/>
        <v>#N/A</v>
      </c>
      <c r="GK130" s="13" t="e">
        <f t="shared" ca="1" si="463"/>
        <v>#N/A</v>
      </c>
      <c r="GL130" s="13" t="e">
        <f t="shared" ca="1" si="463"/>
        <v>#N/A</v>
      </c>
      <c r="GM130" s="13" t="e">
        <f t="shared" ca="1" si="463"/>
        <v>#N/A</v>
      </c>
    </row>
    <row r="131" spans="1:195" x14ac:dyDescent="0.25">
      <c r="A131" t="str">
        <f t="shared" ca="1" si="277"/>
        <v>gdom</v>
      </c>
      <c r="B131">
        <f t="shared" si="278"/>
        <v>26</v>
      </c>
      <c r="C131" t="str">
        <f t="shared" ca="1" si="423"/>
        <v>United Kingdom</v>
      </c>
      <c r="D131" s="1">
        <f t="shared" ca="1" si="423"/>
        <v>67886011</v>
      </c>
      <c r="E131" s="13">
        <f t="shared" ref="E131:BP131" ca="1" si="464">E68/$D131*100000</f>
        <v>4.4191726039109883E-2</v>
      </c>
      <c r="F131" s="13">
        <f t="shared" ca="1" si="464"/>
        <v>5.0083956177657873E-2</v>
      </c>
      <c r="G131" s="13">
        <f t="shared" ca="1" si="464"/>
        <v>5.4503128781568856E-2</v>
      </c>
      <c r="H131" s="13">
        <f t="shared" ca="1" si="464"/>
        <v>6.481453152402783E-2</v>
      </c>
      <c r="I131" s="13">
        <f t="shared" ca="1" si="464"/>
        <v>8.2491221939671788E-2</v>
      </c>
      <c r="J131" s="13">
        <f t="shared" ca="1" si="464"/>
        <v>8.9856509612856766E-2</v>
      </c>
      <c r="K131" s="13">
        <f t="shared" ca="1" si="464"/>
        <v>0.13846740825587764</v>
      </c>
      <c r="L131" s="13">
        <f t="shared" ca="1" si="464"/>
        <v>0.19738970964135746</v>
      </c>
      <c r="M131" s="13">
        <f t="shared" ca="1" si="464"/>
        <v>0.27840787404639228</v>
      </c>
      <c r="N131" s="13">
        <f t="shared" ca="1" si="464"/>
        <v>0.36089909598606407</v>
      </c>
      <c r="O131" s="13">
        <f t="shared" ca="1" si="464"/>
        <v>0.43307891518327685</v>
      </c>
      <c r="P131" s="13">
        <f t="shared" ca="1" si="464"/>
        <v>0.54945046041959955</v>
      </c>
      <c r="Q131" s="13">
        <f t="shared" ca="1" si="464"/>
        <v>0.63046862482463439</v>
      </c>
      <c r="R131" s="13">
        <f t="shared" ca="1" si="464"/>
        <v>0.71001373169503212</v>
      </c>
      <c r="S131" s="13">
        <f t="shared" ca="1" si="464"/>
        <v>0.92655318928667063</v>
      </c>
      <c r="T131" s="13">
        <f t="shared" ca="1" si="464"/>
        <v>1.3066020332230155</v>
      </c>
      <c r="U131" s="13">
        <f t="shared" ca="1" si="464"/>
        <v>1.9120286799588209</v>
      </c>
      <c r="V131" s="13">
        <f t="shared" ca="1" si="464"/>
        <v>2.6323538143963119</v>
      </c>
      <c r="W131" s="13">
        <f t="shared" ca="1" si="464"/>
        <v>3.3379483734874333</v>
      </c>
      <c r="X131" s="13">
        <f t="shared" ca="1" si="464"/>
        <v>3.8741413160953</v>
      </c>
      <c r="Y131" s="13">
        <f t="shared" ca="1" si="464"/>
        <v>4.5252327464048516</v>
      </c>
      <c r="Z131" s="13">
        <f t="shared" ca="1" si="464"/>
        <v>5.4267439576026941</v>
      </c>
      <c r="AA131" s="13">
        <f t="shared" ca="1" si="464"/>
        <v>6.5580521442039066</v>
      </c>
      <c r="AB131" s="13">
        <f t="shared" ca="1" si="464"/>
        <v>8.0296366213062669</v>
      </c>
      <c r="AC131" s="13">
        <f t="shared" ca="1" si="464"/>
        <v>9.5837123203482957</v>
      </c>
      <c r="AD131" s="13">
        <f t="shared" ca="1" si="464"/>
        <v>11.43092646878309</v>
      </c>
      <c r="AE131" s="13">
        <f t="shared" ca="1" si="464"/>
        <v>13.194176337743572</v>
      </c>
      <c r="AF131" s="13">
        <f t="shared" ca="1" si="464"/>
        <v>15.221103505404081</v>
      </c>
      <c r="AG131" s="13">
        <f t="shared" ca="1" si="464"/>
        <v>18.660692848781469</v>
      </c>
      <c r="AH131" s="13">
        <f t="shared" ca="1" si="464"/>
        <v>22.153312263405784</v>
      </c>
      <c r="AI131" s="13">
        <f t="shared" ca="1" si="464"/>
        <v>26.120256204183217</v>
      </c>
      <c r="AJ131" s="13">
        <f t="shared" ca="1" si="464"/>
        <v>30.663165641003715</v>
      </c>
      <c r="AK131" s="13">
        <f t="shared" ca="1" si="464"/>
        <v>35.378422809376737</v>
      </c>
      <c r="AL131" s="13">
        <f t="shared" ca="1" si="464"/>
        <v>39.535391172122338</v>
      </c>
      <c r="AM131" s="13">
        <f t="shared" ca="1" si="464"/>
        <v>43.743916548580238</v>
      </c>
      <c r="AN131" s="13">
        <f t="shared" ca="1" si="464"/>
        <v>50.038291394084126</v>
      </c>
      <c r="AO131" s="13">
        <f t="shared" ca="1" si="464"/>
        <v>56.689146162970161</v>
      </c>
      <c r="AP131" s="13">
        <f t="shared" ca="1" si="464"/>
        <v>63.927750888176362</v>
      </c>
      <c r="AQ131" s="13">
        <f t="shared" ca="1" si="464"/>
        <v>71.094175794185347</v>
      </c>
      <c r="AR131" s="13">
        <f t="shared" ca="1" si="464"/>
        <v>78.334253576926173</v>
      </c>
      <c r="AS131" s="13">
        <f t="shared" ca="1" si="464"/>
        <v>84.255944866166899</v>
      </c>
      <c r="AT131" s="13">
        <f t="shared" ca="1" si="464"/>
        <v>89.55011364565226</v>
      </c>
      <c r="AU131" s="13">
        <f t="shared" ca="1" si="464"/>
        <v>97.320492140862413</v>
      </c>
      <c r="AV131" s="13">
        <f t="shared" ca="1" si="464"/>
        <v>105.34865570463404</v>
      </c>
      <c r="AW131" s="13">
        <f t="shared" ca="1" si="464"/>
        <v>112.90396779978721</v>
      </c>
      <c r="AX131" s="13">
        <f t="shared" ca="1" si="464"/>
        <v>120.05124295784591</v>
      </c>
      <c r="AY131" s="13">
        <f t="shared" ca="1" si="464"/>
        <v>126.40748621980454</v>
      </c>
      <c r="AZ131" s="13">
        <f t="shared" ca="1" si="464"/>
        <v>131.67661302120109</v>
      </c>
      <c r="BA131" s="13">
        <f t="shared" ca="1" si="464"/>
        <v>136.82494910475739</v>
      </c>
      <c r="BB131" s="13">
        <f t="shared" ca="1" si="464"/>
        <v>142.98674877214395</v>
      </c>
      <c r="BC131" s="13">
        <f t="shared" ca="1" si="464"/>
        <v>149.35772260944896</v>
      </c>
      <c r="BD131" s="13">
        <f t="shared" ca="1" si="464"/>
        <v>156.81875902238534</v>
      </c>
      <c r="BE131" s="13">
        <f t="shared" ca="1" si="464"/>
        <v>164.62301784089215</v>
      </c>
      <c r="BF131" s="13">
        <f t="shared" ca="1" si="464"/>
        <v>171.93674850036481</v>
      </c>
      <c r="BG131" s="13">
        <f t="shared" ca="1" si="464"/>
        <v>178.88368783371288</v>
      </c>
      <c r="BH131" s="13">
        <f t="shared" ca="1" si="464"/>
        <v>184.55790545713461</v>
      </c>
      <c r="BI131" s="13">
        <f t="shared" ca="1" si="464"/>
        <v>191.71401896040115</v>
      </c>
      <c r="BJ131" s="13">
        <f t="shared" ca="1" si="464"/>
        <v>198.72577282527325</v>
      </c>
      <c r="BK131" s="13">
        <f t="shared" ca="1" si="464"/>
        <v>206.81285869043037</v>
      </c>
      <c r="BL131" s="13">
        <f t="shared" ca="1" si="464"/>
        <v>214.38879359106841</v>
      </c>
      <c r="BM131" s="13">
        <f t="shared" ca="1" si="464"/>
        <v>221.71430871081822</v>
      </c>
      <c r="BN131" s="13">
        <f t="shared" ca="1" si="464"/>
        <v>227.23532835063767</v>
      </c>
      <c r="BO131" s="13">
        <f t="shared" ca="1" si="464"/>
        <v>232.34389188075875</v>
      </c>
      <c r="BP131" s="13">
        <f t="shared" ca="1" si="464"/>
        <v>239.27020840862193</v>
      </c>
      <c r="BQ131" s="13">
        <f t="shared" ref="BQ131:BV131" ca="1" si="465">BQ68/$D131*100000</f>
        <v>246.22451302964316</v>
      </c>
      <c r="BR131" s="13">
        <f t="shared" ca="1" si="465"/>
        <v>254.23058073039525</v>
      </c>
      <c r="BS131" s="13">
        <f t="shared" ca="1" si="465"/>
        <v>261.53105387205619</v>
      </c>
      <c r="BT131" s="13">
        <f t="shared" ca="1" si="465"/>
        <v>268.49419683828529</v>
      </c>
      <c r="BU131" s="13">
        <f t="shared" ca="1" si="465"/>
        <v>273.23891515735107</v>
      </c>
      <c r="BV131" s="13">
        <f t="shared" ca="1" si="465"/>
        <v>277.61978826536148</v>
      </c>
      <c r="BW131" s="13">
        <f t="shared" ref="BW131:CQ131" ca="1" si="466">BW68/$D131*100000</f>
        <v>282.59577661736523</v>
      </c>
      <c r="BX131" s="13">
        <f t="shared" ca="1" si="466"/>
        <v>288.02252057496798</v>
      </c>
      <c r="BY131" s="13">
        <f t="shared" ca="1" si="466"/>
        <v>293.66580399016226</v>
      </c>
      <c r="BZ131" s="13">
        <f t="shared" ca="1" si="466"/>
        <v>299.2148117231398</v>
      </c>
      <c r="CA131" s="13">
        <f t="shared" ca="1" si="466"/>
        <v>303.70616414624806</v>
      </c>
      <c r="CB131" s="13">
        <f t="shared" ca="1" si="466"/>
        <v>306.8732378457176</v>
      </c>
      <c r="CC131" s="13">
        <f t="shared" ca="1" si="466"/>
        <v>310.29220438361006</v>
      </c>
      <c r="CD131" s="13">
        <f t="shared" ca="1" si="466"/>
        <v>315.5701695302144</v>
      </c>
      <c r="CE131" s="13">
        <f t="shared" ca="1" si="466"/>
        <v>320.56236151509916</v>
      </c>
      <c r="CF131" s="13">
        <f t="shared" ca="1" si="466"/>
        <v>325.42050526433201</v>
      </c>
      <c r="CG131" s="13">
        <f t="shared" ca="1" si="466"/>
        <v>329.26371237219996</v>
      </c>
      <c r="CH131" s="13">
        <f t="shared" ca="1" si="466"/>
        <v>332.97139818688123</v>
      </c>
      <c r="CI131" s="13">
        <f t="shared" ca="1" si="466"/>
        <v>336.01326199590665</v>
      </c>
      <c r="CJ131" s="13">
        <f t="shared" ca="1" si="466"/>
        <v>338.7030650541538</v>
      </c>
      <c r="CK131" s="13">
        <f t="shared" ca="1" si="466"/>
        <v>342.49471514830941</v>
      </c>
      <c r="CL131" s="13">
        <f t="shared" ca="1" si="466"/>
        <v>346.97428311114055</v>
      </c>
      <c r="CM131" s="13">
        <f t="shared" ca="1" si="466"/>
        <v>350.96037679986824</v>
      </c>
      <c r="CN131" s="13">
        <f t="shared" ca="1" si="466"/>
        <v>354.70488905291546</v>
      </c>
      <c r="CO131" s="13">
        <f t="shared" ca="1" si="466"/>
        <v>357.69519584822859</v>
      </c>
      <c r="CP131" s="13">
        <f t="shared" ca="1" si="466"/>
        <v>359.91509355292652</v>
      </c>
      <c r="CQ131" s="13">
        <f t="shared" ca="1" si="466"/>
        <v>361.9007751096172</v>
      </c>
      <c r="CR131" s="13">
        <f t="shared" ref="CR131:DF131" ca="1" si="467">CR68/$D131*100000</f>
        <v>364.26797856777887</v>
      </c>
      <c r="CS131" s="13">
        <f t="shared" ca="1" si="467"/>
        <v>366.69852349992988</v>
      </c>
      <c r="CT131" s="13">
        <f t="shared" ca="1" si="467"/>
        <v>369.3529731773458</v>
      </c>
      <c r="CU131" s="13">
        <f t="shared" ca="1" si="467"/>
        <v>371.90725494240633</v>
      </c>
      <c r="CV131" s="13">
        <f t="shared" ca="1" si="467"/>
        <v>374.12273347450036</v>
      </c>
      <c r="CW131" s="13">
        <f t="shared" ca="1" si="467"/>
        <v>375.74162370506644</v>
      </c>
      <c r="CX131" s="13">
        <f t="shared" ca="1" si="467"/>
        <v>377.31632220959335</v>
      </c>
      <c r="CY131" s="13">
        <f t="shared" ca="1" si="467"/>
        <v>379.42868671426282</v>
      </c>
      <c r="CZ131" s="13">
        <f t="shared" ca="1" si="467"/>
        <v>381.5896621175753</v>
      </c>
      <c r="DA131" s="13">
        <f t="shared" ca="1" si="467"/>
        <v>383.56650532905815</v>
      </c>
      <c r="DB131" s="13">
        <f t="shared" ca="1" si="467"/>
        <v>385.38425832680019</v>
      </c>
      <c r="DC131" s="13">
        <f t="shared" ca="1" si="467"/>
        <v>387.01198690257405</v>
      </c>
      <c r="DD131" s="13">
        <f t="shared" ca="1" si="467"/>
        <v>388.17717541247191</v>
      </c>
      <c r="DE131" s="13">
        <f t="shared" ca="1" si="467"/>
        <v>389.23335766480665</v>
      </c>
      <c r="DF131" s="13">
        <f t="shared" ca="1" si="467"/>
        <v>390.83309814742245</v>
      </c>
      <c r="DG131" s="13">
        <f t="shared" ref="DG131:DX131" ca="1" si="468">DG68/$D131*100000</f>
        <v>392.53153348485893</v>
      </c>
      <c r="DH131" s="13">
        <f t="shared" ca="1" si="468"/>
        <v>394.2726874907998</v>
      </c>
      <c r="DI131" s="13">
        <f t="shared" ca="1" si="468"/>
        <v>395.74721808297147</v>
      </c>
      <c r="DJ131" s="13">
        <f t="shared" ca="1" si="468"/>
        <v>397.29834766694421</v>
      </c>
      <c r="DK131" s="13">
        <f t="shared" ca="1" si="468"/>
        <v>398.60494970016725</v>
      </c>
      <c r="DL131" s="13">
        <f t="shared" ca="1" si="468"/>
        <v>399.79370713061928</v>
      </c>
      <c r="DM131" s="13">
        <f t="shared" ca="1" si="468"/>
        <v>401.30506416115685</v>
      </c>
      <c r="DN131" s="13">
        <f t="shared" ca="1" si="468"/>
        <v>402.89154712596087</v>
      </c>
      <c r="DO131" s="13">
        <f t="shared" ca="1" si="468"/>
        <v>404.36018548799404</v>
      </c>
      <c r="DP131" s="13">
        <f t="shared" ca="1" si="468"/>
        <v>405.86270417332372</v>
      </c>
      <c r="DQ131" s="13">
        <f t="shared" ca="1" si="468"/>
        <v>407.30630055726795</v>
      </c>
      <c r="DR131" s="13">
        <f t="shared" ca="1" si="468"/>
        <v>408.28735687533617</v>
      </c>
      <c r="DS131" s="13">
        <f t="shared" ca="1" si="468"/>
        <v>409.20359866188039</v>
      </c>
      <c r="DT131" s="13">
        <f t="shared" ca="1" si="468"/>
        <v>410.5175659827766</v>
      </c>
      <c r="DU131" s="13">
        <f t="shared" ca="1" si="468"/>
        <v>411.81680272832642</v>
      </c>
      <c r="DV131" s="13">
        <f t="shared" ca="1" si="468"/>
        <v>412.9569492601355</v>
      </c>
      <c r="DW131" s="13">
        <f t="shared" ca="1" si="468"/>
        <v>413.98367036177751</v>
      </c>
      <c r="DX131" s="13">
        <f t="shared" ca="1" si="468"/>
        <v>414.9234810688759</v>
      </c>
      <c r="DY131" s="13">
        <f t="shared" ref="DY131:EL131" ca="1" si="469">DY68/$D131*100000</f>
        <v>415.85592648830112</v>
      </c>
      <c r="DZ131" s="13">
        <f t="shared" ca="1" si="469"/>
        <v>416.43778421448275</v>
      </c>
      <c r="EA131" s="13">
        <f t="shared" ca="1" si="469"/>
        <v>417.32751096540346</v>
      </c>
      <c r="EB131" s="13">
        <f t="shared" ca="1" si="469"/>
        <v>417.9211531518622</v>
      </c>
      <c r="EC131" s="13">
        <f t="shared" ca="1" si="469"/>
        <v>418.00953660394038</v>
      </c>
      <c r="ED131" s="13">
        <f t="shared" ca="1" si="469"/>
        <v>418.01542883407899</v>
      </c>
      <c r="EE131" s="13">
        <f t="shared" ca="1" si="469"/>
        <v>418.75490371646669</v>
      </c>
      <c r="EF131" s="13">
        <f t="shared" ca="1" si="469"/>
        <v>419.67409161808024</v>
      </c>
      <c r="EG131" s="13">
        <f t="shared" ca="1" si="469"/>
        <v>420.43418930595288</v>
      </c>
      <c r="EH131" s="13">
        <f t="shared" ca="1" si="469"/>
        <v>420.95270555814511</v>
      </c>
      <c r="EI131" s="13">
        <f t="shared" ca="1" si="469"/>
        <v>421.80855198576921</v>
      </c>
      <c r="EJ131" s="13">
        <f t="shared" ca="1" si="469"/>
        <v>422.73657823259049</v>
      </c>
      <c r="EK131" s="13">
        <f t="shared" ca="1" si="469"/>
        <v>423.68228116982749</v>
      </c>
      <c r="EL131" s="13">
        <f t="shared" ca="1" si="469"/>
        <v>424.43648662756158</v>
      </c>
      <c r="EM131" s="13">
        <f t="shared" ref="EM131:FE131" ca="1" si="470">EM68/$D131*100000</f>
        <v>425.64439380596389</v>
      </c>
      <c r="EN131" s="13" t="e">
        <f t="shared" ca="1" si="470"/>
        <v>#N/A</v>
      </c>
      <c r="EO131" s="13" t="e">
        <f t="shared" ca="1" si="470"/>
        <v>#N/A</v>
      </c>
      <c r="EP131" s="13" t="e">
        <f t="shared" ca="1" si="470"/>
        <v>#N/A</v>
      </c>
      <c r="EQ131" s="13" t="e">
        <f t="shared" ca="1" si="470"/>
        <v>#N/A</v>
      </c>
      <c r="ER131" s="13" t="e">
        <f t="shared" ca="1" si="470"/>
        <v>#N/A</v>
      </c>
      <c r="ES131" s="13" t="e">
        <f t="shared" ca="1" si="470"/>
        <v>#N/A</v>
      </c>
      <c r="ET131" s="13" t="e">
        <f t="shared" ca="1" si="470"/>
        <v>#N/A</v>
      </c>
      <c r="EU131" s="13" t="e">
        <f t="shared" ca="1" si="470"/>
        <v>#N/A</v>
      </c>
      <c r="EV131" s="13" t="e">
        <f t="shared" ca="1" si="470"/>
        <v>#N/A</v>
      </c>
      <c r="EW131" s="13" t="e">
        <f t="shared" ca="1" si="470"/>
        <v>#N/A</v>
      </c>
      <c r="EX131" s="13" t="e">
        <f t="shared" ca="1" si="470"/>
        <v>#N/A</v>
      </c>
      <c r="EY131" s="13" t="e">
        <f t="shared" ca="1" si="470"/>
        <v>#N/A</v>
      </c>
      <c r="EZ131" s="13" t="e">
        <f t="shared" ca="1" si="470"/>
        <v>#N/A</v>
      </c>
      <c r="FA131" s="13" t="e">
        <f t="shared" ca="1" si="470"/>
        <v>#N/A</v>
      </c>
      <c r="FB131" s="13" t="e">
        <f t="shared" ca="1" si="470"/>
        <v>#N/A</v>
      </c>
      <c r="FC131" s="13" t="e">
        <f t="shared" ca="1" si="470"/>
        <v>#N/A</v>
      </c>
      <c r="FD131" s="13" t="e">
        <f t="shared" ca="1" si="470"/>
        <v>#N/A</v>
      </c>
      <c r="FE131" s="13" t="e">
        <f t="shared" ca="1" si="470"/>
        <v>#N/A</v>
      </c>
      <c r="FF131" s="13" t="e">
        <f t="shared" ref="FF131:GM131" ca="1" si="471">FF68/$D131*100000</f>
        <v>#N/A</v>
      </c>
      <c r="FG131" s="13" t="e">
        <f t="shared" ca="1" si="471"/>
        <v>#N/A</v>
      </c>
      <c r="FH131" s="13" t="e">
        <f t="shared" ca="1" si="471"/>
        <v>#N/A</v>
      </c>
      <c r="FI131" s="13" t="e">
        <f t="shared" ca="1" si="471"/>
        <v>#N/A</v>
      </c>
      <c r="FJ131" s="13" t="e">
        <f t="shared" ca="1" si="471"/>
        <v>#N/A</v>
      </c>
      <c r="FK131" s="13" t="e">
        <f t="shared" ca="1" si="471"/>
        <v>#N/A</v>
      </c>
      <c r="FL131" s="13" t="e">
        <f t="shared" ca="1" si="471"/>
        <v>#N/A</v>
      </c>
      <c r="FM131" s="13" t="e">
        <f t="shared" ca="1" si="471"/>
        <v>#N/A</v>
      </c>
      <c r="FN131" s="13" t="e">
        <f t="shared" ca="1" si="471"/>
        <v>#N/A</v>
      </c>
      <c r="FO131" s="13" t="e">
        <f t="shared" ca="1" si="471"/>
        <v>#N/A</v>
      </c>
      <c r="FP131" s="13" t="e">
        <f t="shared" ca="1" si="471"/>
        <v>#N/A</v>
      </c>
      <c r="FQ131" s="13" t="e">
        <f t="shared" ca="1" si="471"/>
        <v>#N/A</v>
      </c>
      <c r="FR131" s="13" t="e">
        <f t="shared" ca="1" si="471"/>
        <v>#N/A</v>
      </c>
      <c r="FS131" s="13" t="e">
        <f t="shared" ca="1" si="471"/>
        <v>#N/A</v>
      </c>
      <c r="FT131" s="13" t="e">
        <f t="shared" ca="1" si="471"/>
        <v>#N/A</v>
      </c>
      <c r="FU131" s="13" t="e">
        <f t="shared" ca="1" si="471"/>
        <v>#N/A</v>
      </c>
      <c r="FV131" s="13" t="e">
        <f t="shared" ca="1" si="471"/>
        <v>#N/A</v>
      </c>
      <c r="FW131" s="13" t="e">
        <f t="shared" ca="1" si="471"/>
        <v>#N/A</v>
      </c>
      <c r="FX131" s="13" t="e">
        <f t="shared" ca="1" si="471"/>
        <v>#N/A</v>
      </c>
      <c r="FY131" s="13" t="e">
        <f t="shared" ca="1" si="471"/>
        <v>#N/A</v>
      </c>
      <c r="FZ131" s="13" t="e">
        <f t="shared" ca="1" si="471"/>
        <v>#N/A</v>
      </c>
      <c r="GA131" s="13" t="e">
        <f t="shared" ca="1" si="471"/>
        <v>#N/A</v>
      </c>
      <c r="GB131" s="13" t="e">
        <f t="shared" ca="1" si="471"/>
        <v>#N/A</v>
      </c>
      <c r="GC131" s="13" t="e">
        <f t="shared" ca="1" si="471"/>
        <v>#N/A</v>
      </c>
      <c r="GD131" s="13" t="e">
        <f t="shared" ca="1" si="471"/>
        <v>#N/A</v>
      </c>
      <c r="GE131" s="13" t="e">
        <f t="shared" ca="1" si="471"/>
        <v>#N/A</v>
      </c>
      <c r="GF131" s="13" t="e">
        <f t="shared" ca="1" si="471"/>
        <v>#N/A</v>
      </c>
      <c r="GG131" s="13" t="e">
        <f t="shared" ca="1" si="471"/>
        <v>#N/A</v>
      </c>
      <c r="GH131" s="13" t="e">
        <f t="shared" ca="1" si="471"/>
        <v>#N/A</v>
      </c>
      <c r="GI131" s="13" t="e">
        <f t="shared" ca="1" si="471"/>
        <v>#N/A</v>
      </c>
      <c r="GJ131" s="13" t="e">
        <f t="shared" ca="1" si="471"/>
        <v>#N/A</v>
      </c>
      <c r="GK131" s="13" t="e">
        <f t="shared" ca="1" si="471"/>
        <v>#N/A</v>
      </c>
      <c r="GL131" s="13" t="e">
        <f t="shared" ca="1" si="471"/>
        <v>#N/A</v>
      </c>
      <c r="GM131" s="13" t="e">
        <f t="shared" ca="1" si="471"/>
        <v>#N/A</v>
      </c>
    </row>
    <row r="132" spans="1:195" x14ac:dyDescent="0.25">
      <c r="A132" t="e">
        <f t="shared" ca="1" si="277"/>
        <v>#VALUE!</v>
      </c>
      <c r="B132">
        <f t="shared" si="278"/>
        <v>27</v>
      </c>
      <c r="C132">
        <f t="shared" ca="1" si="423"/>
        <v>0</v>
      </c>
      <c r="D132" s="1" t="e">
        <f t="shared" ca="1" si="423"/>
        <v>#N/A</v>
      </c>
      <c r="E132" s="13" t="e">
        <f t="shared" ref="E132:BP132" ca="1" si="472">E69/$D132*100000</f>
        <v>#N/A</v>
      </c>
      <c r="F132" s="13" t="e">
        <f t="shared" ca="1" si="472"/>
        <v>#N/A</v>
      </c>
      <c r="G132" s="13" t="e">
        <f t="shared" ca="1" si="472"/>
        <v>#N/A</v>
      </c>
      <c r="H132" s="13" t="e">
        <f t="shared" ca="1" si="472"/>
        <v>#N/A</v>
      </c>
      <c r="I132" s="13" t="e">
        <f t="shared" ca="1" si="472"/>
        <v>#N/A</v>
      </c>
      <c r="J132" s="13" t="e">
        <f t="shared" ca="1" si="472"/>
        <v>#N/A</v>
      </c>
      <c r="K132" s="13" t="e">
        <f t="shared" ca="1" si="472"/>
        <v>#N/A</v>
      </c>
      <c r="L132" s="13" t="e">
        <f t="shared" ca="1" si="472"/>
        <v>#N/A</v>
      </c>
      <c r="M132" s="13" t="e">
        <f t="shared" ca="1" si="472"/>
        <v>#N/A</v>
      </c>
      <c r="N132" s="13" t="e">
        <f t="shared" ca="1" si="472"/>
        <v>#N/A</v>
      </c>
      <c r="O132" s="13" t="e">
        <f t="shared" ca="1" si="472"/>
        <v>#N/A</v>
      </c>
      <c r="P132" s="13" t="e">
        <f t="shared" ca="1" si="472"/>
        <v>#N/A</v>
      </c>
      <c r="Q132" s="13" t="e">
        <f t="shared" ca="1" si="472"/>
        <v>#N/A</v>
      </c>
      <c r="R132" s="13" t="e">
        <f t="shared" ca="1" si="472"/>
        <v>#N/A</v>
      </c>
      <c r="S132" s="13" t="e">
        <f t="shared" ca="1" si="472"/>
        <v>#N/A</v>
      </c>
      <c r="T132" s="13" t="e">
        <f t="shared" ca="1" si="472"/>
        <v>#N/A</v>
      </c>
      <c r="U132" s="13" t="e">
        <f t="shared" ca="1" si="472"/>
        <v>#N/A</v>
      </c>
      <c r="V132" s="13" t="e">
        <f t="shared" ca="1" si="472"/>
        <v>#N/A</v>
      </c>
      <c r="W132" s="13" t="e">
        <f t="shared" ca="1" si="472"/>
        <v>#N/A</v>
      </c>
      <c r="X132" s="13" t="e">
        <f t="shared" ca="1" si="472"/>
        <v>#N/A</v>
      </c>
      <c r="Y132" s="13" t="e">
        <f t="shared" ca="1" si="472"/>
        <v>#N/A</v>
      </c>
      <c r="Z132" s="13" t="e">
        <f t="shared" ca="1" si="472"/>
        <v>#N/A</v>
      </c>
      <c r="AA132" s="13" t="e">
        <f t="shared" ca="1" si="472"/>
        <v>#N/A</v>
      </c>
      <c r="AB132" s="13" t="e">
        <f t="shared" ca="1" si="472"/>
        <v>#N/A</v>
      </c>
      <c r="AC132" s="13" t="e">
        <f t="shared" ca="1" si="472"/>
        <v>#N/A</v>
      </c>
      <c r="AD132" s="13" t="e">
        <f t="shared" ca="1" si="472"/>
        <v>#N/A</v>
      </c>
      <c r="AE132" s="13" t="e">
        <f t="shared" ca="1" si="472"/>
        <v>#N/A</v>
      </c>
      <c r="AF132" s="13" t="e">
        <f t="shared" ca="1" si="472"/>
        <v>#N/A</v>
      </c>
      <c r="AG132" s="13" t="e">
        <f t="shared" ca="1" si="472"/>
        <v>#N/A</v>
      </c>
      <c r="AH132" s="13" t="e">
        <f t="shared" ca="1" si="472"/>
        <v>#N/A</v>
      </c>
      <c r="AI132" s="13" t="e">
        <f t="shared" ca="1" si="472"/>
        <v>#N/A</v>
      </c>
      <c r="AJ132" s="13" t="e">
        <f t="shared" ca="1" si="472"/>
        <v>#N/A</v>
      </c>
      <c r="AK132" s="13" t="e">
        <f t="shared" ca="1" si="472"/>
        <v>#N/A</v>
      </c>
      <c r="AL132" s="13" t="e">
        <f t="shared" ca="1" si="472"/>
        <v>#N/A</v>
      </c>
      <c r="AM132" s="13" t="e">
        <f t="shared" ca="1" si="472"/>
        <v>#N/A</v>
      </c>
      <c r="AN132" s="13" t="e">
        <f t="shared" ca="1" si="472"/>
        <v>#N/A</v>
      </c>
      <c r="AO132" s="13" t="e">
        <f t="shared" ca="1" si="472"/>
        <v>#N/A</v>
      </c>
      <c r="AP132" s="13" t="e">
        <f t="shared" ca="1" si="472"/>
        <v>#N/A</v>
      </c>
      <c r="AQ132" s="13" t="e">
        <f t="shared" ca="1" si="472"/>
        <v>#N/A</v>
      </c>
      <c r="AR132" s="13" t="e">
        <f t="shared" ca="1" si="472"/>
        <v>#N/A</v>
      </c>
      <c r="AS132" s="13" t="e">
        <f t="shared" ca="1" si="472"/>
        <v>#N/A</v>
      </c>
      <c r="AT132" s="13" t="e">
        <f t="shared" ca="1" si="472"/>
        <v>#N/A</v>
      </c>
      <c r="AU132" s="13" t="e">
        <f t="shared" ca="1" si="472"/>
        <v>#N/A</v>
      </c>
      <c r="AV132" s="13" t="e">
        <f t="shared" ca="1" si="472"/>
        <v>#N/A</v>
      </c>
      <c r="AW132" s="13" t="e">
        <f t="shared" ca="1" si="472"/>
        <v>#N/A</v>
      </c>
      <c r="AX132" s="13" t="e">
        <f t="shared" ca="1" si="472"/>
        <v>#N/A</v>
      </c>
      <c r="AY132" s="13" t="e">
        <f t="shared" ca="1" si="472"/>
        <v>#N/A</v>
      </c>
      <c r="AZ132" s="13" t="e">
        <f t="shared" ca="1" si="472"/>
        <v>#N/A</v>
      </c>
      <c r="BA132" s="13" t="e">
        <f t="shared" ca="1" si="472"/>
        <v>#N/A</v>
      </c>
      <c r="BB132" s="13" t="e">
        <f t="shared" ca="1" si="472"/>
        <v>#N/A</v>
      </c>
      <c r="BC132" s="13" t="e">
        <f t="shared" ca="1" si="472"/>
        <v>#N/A</v>
      </c>
      <c r="BD132" s="13" t="e">
        <f t="shared" ca="1" si="472"/>
        <v>#N/A</v>
      </c>
      <c r="BE132" s="13" t="e">
        <f t="shared" ca="1" si="472"/>
        <v>#N/A</v>
      </c>
      <c r="BF132" s="13" t="e">
        <f t="shared" ca="1" si="472"/>
        <v>#N/A</v>
      </c>
      <c r="BG132" s="13" t="e">
        <f t="shared" ca="1" si="472"/>
        <v>#N/A</v>
      </c>
      <c r="BH132" s="13" t="e">
        <f t="shared" ca="1" si="472"/>
        <v>#N/A</v>
      </c>
      <c r="BI132" s="13" t="e">
        <f t="shared" ca="1" si="472"/>
        <v>#N/A</v>
      </c>
      <c r="BJ132" s="13" t="e">
        <f t="shared" ca="1" si="472"/>
        <v>#N/A</v>
      </c>
      <c r="BK132" s="13" t="e">
        <f t="shared" ca="1" si="472"/>
        <v>#N/A</v>
      </c>
      <c r="BL132" s="13" t="e">
        <f t="shared" ca="1" si="472"/>
        <v>#N/A</v>
      </c>
      <c r="BM132" s="13" t="e">
        <f t="shared" ca="1" si="472"/>
        <v>#N/A</v>
      </c>
      <c r="BN132" s="13" t="e">
        <f t="shared" ca="1" si="472"/>
        <v>#N/A</v>
      </c>
      <c r="BO132" s="13" t="e">
        <f t="shared" ca="1" si="472"/>
        <v>#N/A</v>
      </c>
      <c r="BP132" s="13" t="e">
        <f t="shared" ca="1" si="472"/>
        <v>#N/A</v>
      </c>
      <c r="BQ132" s="13" t="e">
        <f t="shared" ref="BQ132:BV132" ca="1" si="473">BQ69/$D132*100000</f>
        <v>#N/A</v>
      </c>
      <c r="BR132" s="13" t="e">
        <f t="shared" ca="1" si="473"/>
        <v>#N/A</v>
      </c>
      <c r="BS132" s="13" t="e">
        <f t="shared" ca="1" si="473"/>
        <v>#N/A</v>
      </c>
      <c r="BT132" s="13" t="e">
        <f t="shared" ca="1" si="473"/>
        <v>#N/A</v>
      </c>
      <c r="BU132" s="13" t="e">
        <f t="shared" ca="1" si="473"/>
        <v>#N/A</v>
      </c>
      <c r="BV132" s="13" t="e">
        <f t="shared" ca="1" si="473"/>
        <v>#N/A</v>
      </c>
      <c r="BW132" s="13" t="e">
        <f t="shared" ref="BW132:CQ132" ca="1" si="474">BW69/$D132*100000</f>
        <v>#N/A</v>
      </c>
      <c r="BX132" s="13" t="e">
        <f t="shared" ca="1" si="474"/>
        <v>#N/A</v>
      </c>
      <c r="BY132" s="13" t="e">
        <f t="shared" ca="1" si="474"/>
        <v>#N/A</v>
      </c>
      <c r="BZ132" s="13" t="e">
        <f t="shared" ca="1" si="474"/>
        <v>#N/A</v>
      </c>
      <c r="CA132" s="13" t="e">
        <f t="shared" ca="1" si="474"/>
        <v>#N/A</v>
      </c>
      <c r="CB132" s="13" t="e">
        <f t="shared" ca="1" si="474"/>
        <v>#N/A</v>
      </c>
      <c r="CC132" s="13" t="e">
        <f t="shared" ca="1" si="474"/>
        <v>#N/A</v>
      </c>
      <c r="CD132" s="13" t="e">
        <f t="shared" ca="1" si="474"/>
        <v>#N/A</v>
      </c>
      <c r="CE132" s="13" t="e">
        <f t="shared" ca="1" si="474"/>
        <v>#N/A</v>
      </c>
      <c r="CF132" s="13" t="e">
        <f t="shared" ca="1" si="474"/>
        <v>#N/A</v>
      </c>
      <c r="CG132" s="13" t="e">
        <f t="shared" ca="1" si="474"/>
        <v>#N/A</v>
      </c>
      <c r="CH132" s="13" t="e">
        <f t="shared" ca="1" si="474"/>
        <v>#N/A</v>
      </c>
      <c r="CI132" s="13" t="e">
        <f t="shared" ca="1" si="474"/>
        <v>#N/A</v>
      </c>
      <c r="CJ132" s="13" t="e">
        <f t="shared" ca="1" si="474"/>
        <v>#N/A</v>
      </c>
      <c r="CK132" s="13" t="e">
        <f t="shared" ca="1" si="474"/>
        <v>#N/A</v>
      </c>
      <c r="CL132" s="13" t="e">
        <f t="shared" ca="1" si="474"/>
        <v>#N/A</v>
      </c>
      <c r="CM132" s="13" t="e">
        <f t="shared" ca="1" si="474"/>
        <v>#N/A</v>
      </c>
      <c r="CN132" s="13" t="e">
        <f t="shared" ca="1" si="474"/>
        <v>#N/A</v>
      </c>
      <c r="CO132" s="13" t="e">
        <f t="shared" ca="1" si="474"/>
        <v>#N/A</v>
      </c>
      <c r="CP132" s="13" t="e">
        <f t="shared" ca="1" si="474"/>
        <v>#N/A</v>
      </c>
      <c r="CQ132" s="13" t="e">
        <f t="shared" ca="1" si="474"/>
        <v>#N/A</v>
      </c>
      <c r="CR132" s="13" t="e">
        <f t="shared" ref="CR132:DF132" ca="1" si="475">CR69/$D132*100000</f>
        <v>#N/A</v>
      </c>
      <c r="CS132" s="13" t="e">
        <f t="shared" ca="1" si="475"/>
        <v>#N/A</v>
      </c>
      <c r="CT132" s="13" t="e">
        <f t="shared" ca="1" si="475"/>
        <v>#N/A</v>
      </c>
      <c r="CU132" s="13" t="e">
        <f t="shared" ca="1" si="475"/>
        <v>#N/A</v>
      </c>
      <c r="CV132" s="13" t="e">
        <f t="shared" ca="1" si="475"/>
        <v>#N/A</v>
      </c>
      <c r="CW132" s="13" t="e">
        <f t="shared" ca="1" si="475"/>
        <v>#N/A</v>
      </c>
      <c r="CX132" s="13" t="e">
        <f t="shared" ca="1" si="475"/>
        <v>#N/A</v>
      </c>
      <c r="CY132" s="13" t="e">
        <f t="shared" ca="1" si="475"/>
        <v>#N/A</v>
      </c>
      <c r="CZ132" s="13" t="e">
        <f t="shared" ca="1" si="475"/>
        <v>#N/A</v>
      </c>
      <c r="DA132" s="13" t="e">
        <f t="shared" ca="1" si="475"/>
        <v>#N/A</v>
      </c>
      <c r="DB132" s="13" t="e">
        <f t="shared" ca="1" si="475"/>
        <v>#N/A</v>
      </c>
      <c r="DC132" s="13" t="e">
        <f t="shared" ca="1" si="475"/>
        <v>#N/A</v>
      </c>
      <c r="DD132" s="13" t="e">
        <f t="shared" ca="1" si="475"/>
        <v>#N/A</v>
      </c>
      <c r="DE132" s="13" t="e">
        <f t="shared" ca="1" si="475"/>
        <v>#N/A</v>
      </c>
      <c r="DF132" s="13" t="e">
        <f t="shared" ca="1" si="475"/>
        <v>#N/A</v>
      </c>
      <c r="DG132" s="13" t="e">
        <f t="shared" ref="DG132:DX132" ca="1" si="476">DG69/$D132*100000</f>
        <v>#N/A</v>
      </c>
      <c r="DH132" s="13" t="e">
        <f t="shared" ca="1" si="476"/>
        <v>#N/A</v>
      </c>
      <c r="DI132" s="13" t="e">
        <f t="shared" ca="1" si="476"/>
        <v>#N/A</v>
      </c>
      <c r="DJ132" s="13" t="e">
        <f t="shared" ca="1" si="476"/>
        <v>#N/A</v>
      </c>
      <c r="DK132" s="13" t="e">
        <f t="shared" ca="1" si="476"/>
        <v>#N/A</v>
      </c>
      <c r="DL132" s="13" t="e">
        <f t="shared" ca="1" si="476"/>
        <v>#N/A</v>
      </c>
      <c r="DM132" s="13" t="e">
        <f t="shared" ca="1" si="476"/>
        <v>#N/A</v>
      </c>
      <c r="DN132" s="13" t="e">
        <f t="shared" ca="1" si="476"/>
        <v>#N/A</v>
      </c>
      <c r="DO132" s="13" t="e">
        <f t="shared" ca="1" si="476"/>
        <v>#N/A</v>
      </c>
      <c r="DP132" s="13" t="e">
        <f t="shared" ca="1" si="476"/>
        <v>#N/A</v>
      </c>
      <c r="DQ132" s="13" t="e">
        <f t="shared" ca="1" si="476"/>
        <v>#N/A</v>
      </c>
      <c r="DR132" s="13" t="e">
        <f t="shared" ca="1" si="476"/>
        <v>#N/A</v>
      </c>
      <c r="DS132" s="13" t="e">
        <f t="shared" ca="1" si="476"/>
        <v>#N/A</v>
      </c>
      <c r="DT132" s="13" t="e">
        <f t="shared" ca="1" si="476"/>
        <v>#N/A</v>
      </c>
      <c r="DU132" s="13" t="e">
        <f t="shared" ca="1" si="476"/>
        <v>#N/A</v>
      </c>
      <c r="DV132" s="13" t="e">
        <f t="shared" ca="1" si="476"/>
        <v>#N/A</v>
      </c>
      <c r="DW132" s="13" t="e">
        <f t="shared" ca="1" si="476"/>
        <v>#N/A</v>
      </c>
      <c r="DX132" s="13" t="e">
        <f t="shared" ca="1" si="476"/>
        <v>#N/A</v>
      </c>
      <c r="DY132" s="13" t="e">
        <f t="shared" ref="DY132:EL132" ca="1" si="477">DY69/$D132*100000</f>
        <v>#N/A</v>
      </c>
      <c r="DZ132" s="13" t="e">
        <f t="shared" ca="1" si="477"/>
        <v>#N/A</v>
      </c>
      <c r="EA132" s="13" t="e">
        <f t="shared" ca="1" si="477"/>
        <v>#N/A</v>
      </c>
      <c r="EB132" s="13" t="e">
        <f t="shared" ca="1" si="477"/>
        <v>#N/A</v>
      </c>
      <c r="EC132" s="13" t="e">
        <f t="shared" ca="1" si="477"/>
        <v>#N/A</v>
      </c>
      <c r="ED132" s="13" t="e">
        <f t="shared" ca="1" si="477"/>
        <v>#N/A</v>
      </c>
      <c r="EE132" s="13" t="e">
        <f t="shared" ca="1" si="477"/>
        <v>#N/A</v>
      </c>
      <c r="EF132" s="13" t="e">
        <f t="shared" ca="1" si="477"/>
        <v>#N/A</v>
      </c>
      <c r="EG132" s="13" t="e">
        <f t="shared" ca="1" si="477"/>
        <v>#N/A</v>
      </c>
      <c r="EH132" s="13" t="e">
        <f t="shared" ca="1" si="477"/>
        <v>#N/A</v>
      </c>
      <c r="EI132" s="13" t="e">
        <f t="shared" ca="1" si="477"/>
        <v>#N/A</v>
      </c>
      <c r="EJ132" s="13" t="e">
        <f t="shared" ca="1" si="477"/>
        <v>#N/A</v>
      </c>
      <c r="EK132" s="13" t="e">
        <f t="shared" ca="1" si="477"/>
        <v>#N/A</v>
      </c>
      <c r="EL132" s="13" t="e">
        <f t="shared" ca="1" si="477"/>
        <v>#N/A</v>
      </c>
      <c r="EM132" s="13" t="e">
        <f t="shared" ref="EM132:FE132" ca="1" si="478">EM69/$D132*100000</f>
        <v>#N/A</v>
      </c>
      <c r="EN132" s="13" t="e">
        <f t="shared" ca="1" si="478"/>
        <v>#N/A</v>
      </c>
      <c r="EO132" s="13" t="e">
        <f t="shared" ca="1" si="478"/>
        <v>#N/A</v>
      </c>
      <c r="EP132" s="13" t="e">
        <f t="shared" ca="1" si="478"/>
        <v>#N/A</v>
      </c>
      <c r="EQ132" s="13" t="e">
        <f t="shared" ca="1" si="478"/>
        <v>#N/A</v>
      </c>
      <c r="ER132" s="13" t="e">
        <f t="shared" ca="1" si="478"/>
        <v>#N/A</v>
      </c>
      <c r="ES132" s="13" t="e">
        <f t="shared" ca="1" si="478"/>
        <v>#N/A</v>
      </c>
      <c r="ET132" s="13" t="e">
        <f t="shared" ca="1" si="478"/>
        <v>#N/A</v>
      </c>
      <c r="EU132" s="13" t="e">
        <f t="shared" ca="1" si="478"/>
        <v>#N/A</v>
      </c>
      <c r="EV132" s="13" t="e">
        <f t="shared" ca="1" si="478"/>
        <v>#N/A</v>
      </c>
      <c r="EW132" s="13" t="e">
        <f t="shared" ca="1" si="478"/>
        <v>#N/A</v>
      </c>
      <c r="EX132" s="13" t="e">
        <f t="shared" ca="1" si="478"/>
        <v>#N/A</v>
      </c>
      <c r="EY132" s="13" t="e">
        <f t="shared" ca="1" si="478"/>
        <v>#N/A</v>
      </c>
      <c r="EZ132" s="13" t="e">
        <f t="shared" ca="1" si="478"/>
        <v>#N/A</v>
      </c>
      <c r="FA132" s="13" t="e">
        <f t="shared" ca="1" si="478"/>
        <v>#N/A</v>
      </c>
      <c r="FB132" s="13" t="e">
        <f t="shared" ca="1" si="478"/>
        <v>#N/A</v>
      </c>
      <c r="FC132" s="13" t="e">
        <f t="shared" ca="1" si="478"/>
        <v>#N/A</v>
      </c>
      <c r="FD132" s="13" t="e">
        <f t="shared" ca="1" si="478"/>
        <v>#N/A</v>
      </c>
      <c r="FE132" s="13" t="e">
        <f t="shared" ca="1" si="478"/>
        <v>#N/A</v>
      </c>
      <c r="FF132" s="13" t="e">
        <f t="shared" ref="FF132:GM132" ca="1" si="479">FF69/$D132*100000</f>
        <v>#N/A</v>
      </c>
      <c r="FG132" s="13" t="e">
        <f t="shared" ca="1" si="479"/>
        <v>#N/A</v>
      </c>
      <c r="FH132" s="13" t="e">
        <f t="shared" ca="1" si="479"/>
        <v>#N/A</v>
      </c>
      <c r="FI132" s="13" t="e">
        <f t="shared" ca="1" si="479"/>
        <v>#N/A</v>
      </c>
      <c r="FJ132" s="13" t="e">
        <f t="shared" ca="1" si="479"/>
        <v>#N/A</v>
      </c>
      <c r="FK132" s="13" t="e">
        <f t="shared" ca="1" si="479"/>
        <v>#N/A</v>
      </c>
      <c r="FL132" s="13" t="e">
        <f t="shared" ca="1" si="479"/>
        <v>#N/A</v>
      </c>
      <c r="FM132" s="13" t="e">
        <f t="shared" ca="1" si="479"/>
        <v>#N/A</v>
      </c>
      <c r="FN132" s="13" t="e">
        <f t="shared" ca="1" si="479"/>
        <v>#N/A</v>
      </c>
      <c r="FO132" s="13" t="e">
        <f t="shared" ca="1" si="479"/>
        <v>#N/A</v>
      </c>
      <c r="FP132" s="13" t="e">
        <f t="shared" ca="1" si="479"/>
        <v>#N/A</v>
      </c>
      <c r="FQ132" s="13" t="e">
        <f t="shared" ca="1" si="479"/>
        <v>#N/A</v>
      </c>
      <c r="FR132" s="13" t="e">
        <f t="shared" ca="1" si="479"/>
        <v>#N/A</v>
      </c>
      <c r="FS132" s="13" t="e">
        <f t="shared" ca="1" si="479"/>
        <v>#N/A</v>
      </c>
      <c r="FT132" s="13" t="e">
        <f t="shared" ca="1" si="479"/>
        <v>#N/A</v>
      </c>
      <c r="FU132" s="13" t="e">
        <f t="shared" ca="1" si="479"/>
        <v>#N/A</v>
      </c>
      <c r="FV132" s="13" t="e">
        <f t="shared" ca="1" si="479"/>
        <v>#N/A</v>
      </c>
      <c r="FW132" s="13" t="e">
        <f t="shared" ca="1" si="479"/>
        <v>#N/A</v>
      </c>
      <c r="FX132" s="13" t="e">
        <f t="shared" ca="1" si="479"/>
        <v>#N/A</v>
      </c>
      <c r="FY132" s="13" t="e">
        <f t="shared" ca="1" si="479"/>
        <v>#N/A</v>
      </c>
      <c r="FZ132" s="13" t="e">
        <f t="shared" ca="1" si="479"/>
        <v>#N/A</v>
      </c>
      <c r="GA132" s="13" t="e">
        <f t="shared" ca="1" si="479"/>
        <v>#N/A</v>
      </c>
      <c r="GB132" s="13" t="e">
        <f t="shared" ca="1" si="479"/>
        <v>#N/A</v>
      </c>
      <c r="GC132" s="13" t="e">
        <f t="shared" ca="1" si="479"/>
        <v>#N/A</v>
      </c>
      <c r="GD132" s="13" t="e">
        <f t="shared" ca="1" si="479"/>
        <v>#N/A</v>
      </c>
      <c r="GE132" s="13" t="e">
        <f t="shared" ca="1" si="479"/>
        <v>#N/A</v>
      </c>
      <c r="GF132" s="13" t="e">
        <f t="shared" ca="1" si="479"/>
        <v>#N/A</v>
      </c>
      <c r="GG132" s="13" t="e">
        <f t="shared" ca="1" si="479"/>
        <v>#N/A</v>
      </c>
      <c r="GH132" s="13" t="e">
        <f t="shared" ca="1" si="479"/>
        <v>#N/A</v>
      </c>
      <c r="GI132" s="13" t="e">
        <f t="shared" ca="1" si="479"/>
        <v>#N/A</v>
      </c>
      <c r="GJ132" s="13" t="e">
        <f t="shared" ca="1" si="479"/>
        <v>#N/A</v>
      </c>
      <c r="GK132" s="13" t="e">
        <f t="shared" ca="1" si="479"/>
        <v>#N/A</v>
      </c>
      <c r="GL132" s="13" t="e">
        <f t="shared" ca="1" si="479"/>
        <v>#N/A</v>
      </c>
      <c r="GM132" s="13" t="e">
        <f t="shared" ca="1" si="479"/>
        <v>#N/A</v>
      </c>
    </row>
    <row r="133" spans="1:195" x14ac:dyDescent="0.25">
      <c r="B133">
        <f t="shared" si="278"/>
        <v>28</v>
      </c>
      <c r="C133">
        <f t="shared" ca="1" si="423"/>
        <v>0</v>
      </c>
      <c r="D133" s="1" t="e">
        <f t="shared" ca="1" si="423"/>
        <v>#N/A</v>
      </c>
      <c r="E133" s="13" t="e">
        <f t="shared" ref="E133:BP133" ca="1" si="480">E70/$D133*100000</f>
        <v>#N/A</v>
      </c>
      <c r="F133" s="13" t="e">
        <f t="shared" ca="1" si="480"/>
        <v>#N/A</v>
      </c>
      <c r="G133" s="13" t="e">
        <f t="shared" ca="1" si="480"/>
        <v>#N/A</v>
      </c>
      <c r="H133" s="13" t="e">
        <f t="shared" ca="1" si="480"/>
        <v>#N/A</v>
      </c>
      <c r="I133" s="13" t="e">
        <f t="shared" ca="1" si="480"/>
        <v>#N/A</v>
      </c>
      <c r="J133" s="13" t="e">
        <f t="shared" ca="1" si="480"/>
        <v>#N/A</v>
      </c>
      <c r="K133" s="13" t="e">
        <f t="shared" ca="1" si="480"/>
        <v>#N/A</v>
      </c>
      <c r="L133" s="13" t="e">
        <f t="shared" ca="1" si="480"/>
        <v>#N/A</v>
      </c>
      <c r="M133" s="13" t="e">
        <f t="shared" ca="1" si="480"/>
        <v>#N/A</v>
      </c>
      <c r="N133" s="13" t="e">
        <f t="shared" ca="1" si="480"/>
        <v>#N/A</v>
      </c>
      <c r="O133" s="13" t="e">
        <f t="shared" ca="1" si="480"/>
        <v>#N/A</v>
      </c>
      <c r="P133" s="13" t="e">
        <f t="shared" ca="1" si="480"/>
        <v>#N/A</v>
      </c>
      <c r="Q133" s="13" t="e">
        <f t="shared" ca="1" si="480"/>
        <v>#N/A</v>
      </c>
      <c r="R133" s="13" t="e">
        <f t="shared" ca="1" si="480"/>
        <v>#N/A</v>
      </c>
      <c r="S133" s="13" t="e">
        <f t="shared" ca="1" si="480"/>
        <v>#N/A</v>
      </c>
      <c r="T133" s="13" t="e">
        <f t="shared" ca="1" si="480"/>
        <v>#N/A</v>
      </c>
      <c r="U133" s="13" t="e">
        <f t="shared" ca="1" si="480"/>
        <v>#N/A</v>
      </c>
      <c r="V133" s="13" t="e">
        <f t="shared" ca="1" si="480"/>
        <v>#N/A</v>
      </c>
      <c r="W133" s="13" t="e">
        <f t="shared" ca="1" si="480"/>
        <v>#N/A</v>
      </c>
      <c r="X133" s="13" t="e">
        <f t="shared" ca="1" si="480"/>
        <v>#N/A</v>
      </c>
      <c r="Y133" s="13" t="e">
        <f t="shared" ca="1" si="480"/>
        <v>#N/A</v>
      </c>
      <c r="Z133" s="13" t="e">
        <f t="shared" ca="1" si="480"/>
        <v>#N/A</v>
      </c>
      <c r="AA133" s="13" t="e">
        <f t="shared" ca="1" si="480"/>
        <v>#N/A</v>
      </c>
      <c r="AB133" s="13" t="e">
        <f t="shared" ca="1" si="480"/>
        <v>#N/A</v>
      </c>
      <c r="AC133" s="13" t="e">
        <f t="shared" ca="1" si="480"/>
        <v>#N/A</v>
      </c>
      <c r="AD133" s="13" t="e">
        <f t="shared" ca="1" si="480"/>
        <v>#N/A</v>
      </c>
      <c r="AE133" s="13" t="e">
        <f t="shared" ca="1" si="480"/>
        <v>#N/A</v>
      </c>
      <c r="AF133" s="13" t="e">
        <f t="shared" ca="1" si="480"/>
        <v>#N/A</v>
      </c>
      <c r="AG133" s="13" t="e">
        <f t="shared" ca="1" si="480"/>
        <v>#N/A</v>
      </c>
      <c r="AH133" s="13" t="e">
        <f t="shared" ca="1" si="480"/>
        <v>#N/A</v>
      </c>
      <c r="AI133" s="13" t="e">
        <f t="shared" ca="1" si="480"/>
        <v>#N/A</v>
      </c>
      <c r="AJ133" s="13" t="e">
        <f t="shared" ca="1" si="480"/>
        <v>#N/A</v>
      </c>
      <c r="AK133" s="13" t="e">
        <f t="shared" ca="1" si="480"/>
        <v>#N/A</v>
      </c>
      <c r="AL133" s="13" t="e">
        <f t="shared" ca="1" si="480"/>
        <v>#N/A</v>
      </c>
      <c r="AM133" s="13" t="e">
        <f t="shared" ca="1" si="480"/>
        <v>#N/A</v>
      </c>
      <c r="AN133" s="13" t="e">
        <f t="shared" ca="1" si="480"/>
        <v>#N/A</v>
      </c>
      <c r="AO133" s="13" t="e">
        <f t="shared" ca="1" si="480"/>
        <v>#N/A</v>
      </c>
      <c r="AP133" s="13" t="e">
        <f t="shared" ca="1" si="480"/>
        <v>#N/A</v>
      </c>
      <c r="AQ133" s="13" t="e">
        <f t="shared" ca="1" si="480"/>
        <v>#N/A</v>
      </c>
      <c r="AR133" s="13" t="e">
        <f t="shared" ca="1" si="480"/>
        <v>#N/A</v>
      </c>
      <c r="AS133" s="13" t="e">
        <f t="shared" ca="1" si="480"/>
        <v>#N/A</v>
      </c>
      <c r="AT133" s="13" t="e">
        <f t="shared" ca="1" si="480"/>
        <v>#N/A</v>
      </c>
      <c r="AU133" s="13" t="e">
        <f t="shared" ca="1" si="480"/>
        <v>#N/A</v>
      </c>
      <c r="AV133" s="13" t="e">
        <f t="shared" ca="1" si="480"/>
        <v>#N/A</v>
      </c>
      <c r="AW133" s="13" t="e">
        <f t="shared" ca="1" si="480"/>
        <v>#N/A</v>
      </c>
      <c r="AX133" s="13" t="e">
        <f t="shared" ca="1" si="480"/>
        <v>#N/A</v>
      </c>
      <c r="AY133" s="13" t="e">
        <f t="shared" ca="1" si="480"/>
        <v>#N/A</v>
      </c>
      <c r="AZ133" s="13" t="e">
        <f t="shared" ca="1" si="480"/>
        <v>#N/A</v>
      </c>
      <c r="BA133" s="13" t="e">
        <f t="shared" ca="1" si="480"/>
        <v>#N/A</v>
      </c>
      <c r="BB133" s="13" t="e">
        <f t="shared" ca="1" si="480"/>
        <v>#N/A</v>
      </c>
      <c r="BC133" s="13" t="e">
        <f t="shared" ca="1" si="480"/>
        <v>#N/A</v>
      </c>
      <c r="BD133" s="13" t="e">
        <f t="shared" ca="1" si="480"/>
        <v>#N/A</v>
      </c>
      <c r="BE133" s="13" t="e">
        <f t="shared" ca="1" si="480"/>
        <v>#N/A</v>
      </c>
      <c r="BF133" s="13" t="e">
        <f t="shared" ca="1" si="480"/>
        <v>#N/A</v>
      </c>
      <c r="BG133" s="13" t="e">
        <f t="shared" ca="1" si="480"/>
        <v>#N/A</v>
      </c>
      <c r="BH133" s="13" t="e">
        <f t="shared" ca="1" si="480"/>
        <v>#N/A</v>
      </c>
      <c r="BI133" s="13" t="e">
        <f t="shared" ca="1" si="480"/>
        <v>#N/A</v>
      </c>
      <c r="BJ133" s="13" t="e">
        <f t="shared" ca="1" si="480"/>
        <v>#N/A</v>
      </c>
      <c r="BK133" s="13" t="e">
        <f t="shared" ca="1" si="480"/>
        <v>#N/A</v>
      </c>
      <c r="BL133" s="13" t="e">
        <f t="shared" ca="1" si="480"/>
        <v>#N/A</v>
      </c>
      <c r="BM133" s="13" t="e">
        <f t="shared" ca="1" si="480"/>
        <v>#N/A</v>
      </c>
      <c r="BN133" s="13" t="e">
        <f t="shared" ca="1" si="480"/>
        <v>#N/A</v>
      </c>
      <c r="BO133" s="13" t="e">
        <f t="shared" ca="1" si="480"/>
        <v>#N/A</v>
      </c>
      <c r="BP133" s="13" t="e">
        <f t="shared" ca="1" si="480"/>
        <v>#N/A</v>
      </c>
      <c r="BQ133" s="13" t="e">
        <f t="shared" ref="BQ133:BV133" ca="1" si="481">BQ70/$D133*100000</f>
        <v>#N/A</v>
      </c>
      <c r="BR133" s="13" t="e">
        <f t="shared" ca="1" si="481"/>
        <v>#N/A</v>
      </c>
      <c r="BS133" s="13" t="e">
        <f t="shared" ca="1" si="481"/>
        <v>#N/A</v>
      </c>
      <c r="BT133" s="13" t="e">
        <f t="shared" ca="1" si="481"/>
        <v>#N/A</v>
      </c>
      <c r="BU133" s="13" t="e">
        <f t="shared" ca="1" si="481"/>
        <v>#N/A</v>
      </c>
      <c r="BV133" s="13" t="e">
        <f t="shared" ca="1" si="481"/>
        <v>#N/A</v>
      </c>
      <c r="BW133" s="13" t="e">
        <f t="shared" ref="BW133:CQ133" ca="1" si="482">BW70/$D133*100000</f>
        <v>#N/A</v>
      </c>
      <c r="BX133" s="13" t="e">
        <f t="shared" ca="1" si="482"/>
        <v>#N/A</v>
      </c>
      <c r="BY133" s="13" t="e">
        <f t="shared" ca="1" si="482"/>
        <v>#N/A</v>
      </c>
      <c r="BZ133" s="13" t="e">
        <f t="shared" ca="1" si="482"/>
        <v>#N/A</v>
      </c>
      <c r="CA133" s="13" t="e">
        <f t="shared" ca="1" si="482"/>
        <v>#N/A</v>
      </c>
      <c r="CB133" s="13" t="e">
        <f t="shared" ca="1" si="482"/>
        <v>#N/A</v>
      </c>
      <c r="CC133" s="13" t="e">
        <f t="shared" ca="1" si="482"/>
        <v>#N/A</v>
      </c>
      <c r="CD133" s="13" t="e">
        <f t="shared" ca="1" si="482"/>
        <v>#N/A</v>
      </c>
      <c r="CE133" s="13" t="e">
        <f t="shared" ca="1" si="482"/>
        <v>#N/A</v>
      </c>
      <c r="CF133" s="13" t="e">
        <f t="shared" ca="1" si="482"/>
        <v>#N/A</v>
      </c>
      <c r="CG133" s="13" t="e">
        <f t="shared" ca="1" si="482"/>
        <v>#N/A</v>
      </c>
      <c r="CH133" s="13" t="e">
        <f t="shared" ca="1" si="482"/>
        <v>#N/A</v>
      </c>
      <c r="CI133" s="13" t="e">
        <f t="shared" ca="1" si="482"/>
        <v>#N/A</v>
      </c>
      <c r="CJ133" s="13" t="e">
        <f t="shared" ca="1" si="482"/>
        <v>#N/A</v>
      </c>
      <c r="CK133" s="13" t="e">
        <f t="shared" ca="1" si="482"/>
        <v>#N/A</v>
      </c>
      <c r="CL133" s="13" t="e">
        <f t="shared" ca="1" si="482"/>
        <v>#N/A</v>
      </c>
      <c r="CM133" s="13" t="e">
        <f t="shared" ca="1" si="482"/>
        <v>#N/A</v>
      </c>
      <c r="CN133" s="13" t="e">
        <f t="shared" ca="1" si="482"/>
        <v>#N/A</v>
      </c>
      <c r="CO133" s="13" t="e">
        <f t="shared" ca="1" si="482"/>
        <v>#N/A</v>
      </c>
      <c r="CP133" s="13" t="e">
        <f t="shared" ca="1" si="482"/>
        <v>#N/A</v>
      </c>
      <c r="CQ133" s="13" t="e">
        <f t="shared" ca="1" si="482"/>
        <v>#N/A</v>
      </c>
      <c r="CR133" s="13" t="e">
        <f t="shared" ref="CR133:DF133" ca="1" si="483">CR70/$D133*100000</f>
        <v>#N/A</v>
      </c>
      <c r="CS133" s="13" t="e">
        <f t="shared" ca="1" si="483"/>
        <v>#N/A</v>
      </c>
      <c r="CT133" s="13" t="e">
        <f t="shared" ca="1" si="483"/>
        <v>#N/A</v>
      </c>
      <c r="CU133" s="13" t="e">
        <f t="shared" ca="1" si="483"/>
        <v>#N/A</v>
      </c>
      <c r="CV133" s="13" t="e">
        <f t="shared" ca="1" si="483"/>
        <v>#N/A</v>
      </c>
      <c r="CW133" s="13" t="e">
        <f t="shared" ca="1" si="483"/>
        <v>#N/A</v>
      </c>
      <c r="CX133" s="13" t="e">
        <f t="shared" ca="1" si="483"/>
        <v>#N/A</v>
      </c>
      <c r="CY133" s="13" t="e">
        <f t="shared" ca="1" si="483"/>
        <v>#N/A</v>
      </c>
      <c r="CZ133" s="13" t="e">
        <f t="shared" ca="1" si="483"/>
        <v>#N/A</v>
      </c>
      <c r="DA133" s="13" t="e">
        <f t="shared" ca="1" si="483"/>
        <v>#N/A</v>
      </c>
      <c r="DB133" s="13" t="e">
        <f t="shared" ca="1" si="483"/>
        <v>#N/A</v>
      </c>
      <c r="DC133" s="13" t="e">
        <f t="shared" ca="1" si="483"/>
        <v>#N/A</v>
      </c>
      <c r="DD133" s="13" t="e">
        <f t="shared" ca="1" si="483"/>
        <v>#N/A</v>
      </c>
      <c r="DE133" s="13" t="e">
        <f t="shared" ca="1" si="483"/>
        <v>#N/A</v>
      </c>
      <c r="DF133" s="13" t="e">
        <f t="shared" ca="1" si="483"/>
        <v>#N/A</v>
      </c>
      <c r="DG133" s="13" t="e">
        <f t="shared" ref="DG133:DX133" ca="1" si="484">DG70/$D133*100000</f>
        <v>#N/A</v>
      </c>
      <c r="DH133" s="13" t="e">
        <f t="shared" ca="1" si="484"/>
        <v>#N/A</v>
      </c>
      <c r="DI133" s="13" t="e">
        <f t="shared" ca="1" si="484"/>
        <v>#N/A</v>
      </c>
      <c r="DJ133" s="13" t="e">
        <f t="shared" ca="1" si="484"/>
        <v>#N/A</v>
      </c>
      <c r="DK133" s="13" t="e">
        <f t="shared" ca="1" si="484"/>
        <v>#N/A</v>
      </c>
      <c r="DL133" s="13" t="e">
        <f t="shared" ca="1" si="484"/>
        <v>#N/A</v>
      </c>
      <c r="DM133" s="13" t="e">
        <f t="shared" ca="1" si="484"/>
        <v>#N/A</v>
      </c>
      <c r="DN133" s="13" t="e">
        <f t="shared" ca="1" si="484"/>
        <v>#N/A</v>
      </c>
      <c r="DO133" s="13" t="e">
        <f t="shared" ca="1" si="484"/>
        <v>#N/A</v>
      </c>
      <c r="DP133" s="13" t="e">
        <f t="shared" ca="1" si="484"/>
        <v>#N/A</v>
      </c>
      <c r="DQ133" s="13" t="e">
        <f t="shared" ca="1" si="484"/>
        <v>#N/A</v>
      </c>
      <c r="DR133" s="13" t="e">
        <f t="shared" ca="1" si="484"/>
        <v>#N/A</v>
      </c>
      <c r="DS133" s="13" t="e">
        <f t="shared" ca="1" si="484"/>
        <v>#N/A</v>
      </c>
      <c r="DT133" s="13" t="e">
        <f t="shared" ca="1" si="484"/>
        <v>#N/A</v>
      </c>
      <c r="DU133" s="13" t="e">
        <f t="shared" ca="1" si="484"/>
        <v>#N/A</v>
      </c>
      <c r="DV133" s="13" t="e">
        <f t="shared" ca="1" si="484"/>
        <v>#N/A</v>
      </c>
      <c r="DW133" s="13" t="e">
        <f t="shared" ca="1" si="484"/>
        <v>#N/A</v>
      </c>
      <c r="DX133" s="13" t="e">
        <f t="shared" ca="1" si="484"/>
        <v>#N/A</v>
      </c>
      <c r="DY133" s="13" t="e">
        <f t="shared" ref="DY133:EL133" ca="1" si="485">DY70/$D133*100000</f>
        <v>#N/A</v>
      </c>
      <c r="DZ133" s="13" t="e">
        <f t="shared" ca="1" si="485"/>
        <v>#N/A</v>
      </c>
      <c r="EA133" s="13" t="e">
        <f t="shared" ca="1" si="485"/>
        <v>#N/A</v>
      </c>
      <c r="EB133" s="13" t="e">
        <f t="shared" ca="1" si="485"/>
        <v>#N/A</v>
      </c>
      <c r="EC133" s="13" t="e">
        <f t="shared" ca="1" si="485"/>
        <v>#N/A</v>
      </c>
      <c r="ED133" s="13" t="e">
        <f t="shared" ca="1" si="485"/>
        <v>#N/A</v>
      </c>
      <c r="EE133" s="13" t="e">
        <f t="shared" ca="1" si="485"/>
        <v>#N/A</v>
      </c>
      <c r="EF133" s="13" t="e">
        <f t="shared" ca="1" si="485"/>
        <v>#N/A</v>
      </c>
      <c r="EG133" s="13" t="e">
        <f t="shared" ca="1" si="485"/>
        <v>#N/A</v>
      </c>
      <c r="EH133" s="13" t="e">
        <f t="shared" ca="1" si="485"/>
        <v>#N/A</v>
      </c>
      <c r="EI133" s="13" t="e">
        <f t="shared" ca="1" si="485"/>
        <v>#N/A</v>
      </c>
      <c r="EJ133" s="13" t="e">
        <f t="shared" ca="1" si="485"/>
        <v>#N/A</v>
      </c>
      <c r="EK133" s="13" t="e">
        <f t="shared" ca="1" si="485"/>
        <v>#N/A</v>
      </c>
      <c r="EL133" s="13" t="e">
        <f t="shared" ca="1" si="485"/>
        <v>#N/A</v>
      </c>
      <c r="EM133" s="13" t="e">
        <f t="shared" ref="EM133:FE133" ca="1" si="486">EM70/$D133*100000</f>
        <v>#N/A</v>
      </c>
      <c r="EN133" s="13" t="e">
        <f t="shared" ca="1" si="486"/>
        <v>#N/A</v>
      </c>
      <c r="EO133" s="13" t="e">
        <f t="shared" ca="1" si="486"/>
        <v>#N/A</v>
      </c>
      <c r="EP133" s="13" t="e">
        <f t="shared" ca="1" si="486"/>
        <v>#N/A</v>
      </c>
      <c r="EQ133" s="13" t="e">
        <f t="shared" ca="1" si="486"/>
        <v>#N/A</v>
      </c>
      <c r="ER133" s="13" t="e">
        <f t="shared" ca="1" si="486"/>
        <v>#N/A</v>
      </c>
      <c r="ES133" s="13" t="e">
        <f t="shared" ca="1" si="486"/>
        <v>#N/A</v>
      </c>
      <c r="ET133" s="13" t="e">
        <f t="shared" ca="1" si="486"/>
        <v>#N/A</v>
      </c>
      <c r="EU133" s="13" t="e">
        <f t="shared" ca="1" si="486"/>
        <v>#N/A</v>
      </c>
      <c r="EV133" s="13" t="e">
        <f t="shared" ca="1" si="486"/>
        <v>#N/A</v>
      </c>
      <c r="EW133" s="13" t="e">
        <f t="shared" ca="1" si="486"/>
        <v>#N/A</v>
      </c>
      <c r="EX133" s="13" t="e">
        <f t="shared" ca="1" si="486"/>
        <v>#N/A</v>
      </c>
      <c r="EY133" s="13" t="e">
        <f t="shared" ca="1" si="486"/>
        <v>#N/A</v>
      </c>
      <c r="EZ133" s="13" t="e">
        <f t="shared" ca="1" si="486"/>
        <v>#N/A</v>
      </c>
      <c r="FA133" s="13" t="e">
        <f t="shared" ca="1" si="486"/>
        <v>#N/A</v>
      </c>
      <c r="FB133" s="13" t="e">
        <f t="shared" ca="1" si="486"/>
        <v>#N/A</v>
      </c>
      <c r="FC133" s="13" t="e">
        <f t="shared" ca="1" si="486"/>
        <v>#N/A</v>
      </c>
      <c r="FD133" s="13" t="e">
        <f t="shared" ca="1" si="486"/>
        <v>#N/A</v>
      </c>
      <c r="FE133" s="13" t="e">
        <f t="shared" ca="1" si="486"/>
        <v>#N/A</v>
      </c>
      <c r="FF133" s="13" t="e">
        <f t="shared" ref="FF133:GM133" ca="1" si="487">FF70/$D133*100000</f>
        <v>#N/A</v>
      </c>
      <c r="FG133" s="13" t="e">
        <f t="shared" ca="1" si="487"/>
        <v>#N/A</v>
      </c>
      <c r="FH133" s="13" t="e">
        <f t="shared" ca="1" si="487"/>
        <v>#N/A</v>
      </c>
      <c r="FI133" s="13" t="e">
        <f t="shared" ca="1" si="487"/>
        <v>#N/A</v>
      </c>
      <c r="FJ133" s="13" t="e">
        <f t="shared" ca="1" si="487"/>
        <v>#N/A</v>
      </c>
      <c r="FK133" s="13" t="e">
        <f t="shared" ca="1" si="487"/>
        <v>#N/A</v>
      </c>
      <c r="FL133" s="13" t="e">
        <f t="shared" ca="1" si="487"/>
        <v>#N/A</v>
      </c>
      <c r="FM133" s="13" t="e">
        <f t="shared" ca="1" si="487"/>
        <v>#N/A</v>
      </c>
      <c r="FN133" s="13" t="e">
        <f t="shared" ca="1" si="487"/>
        <v>#N/A</v>
      </c>
      <c r="FO133" s="13" t="e">
        <f t="shared" ca="1" si="487"/>
        <v>#N/A</v>
      </c>
      <c r="FP133" s="13" t="e">
        <f t="shared" ca="1" si="487"/>
        <v>#N/A</v>
      </c>
      <c r="FQ133" s="13" t="e">
        <f t="shared" ca="1" si="487"/>
        <v>#N/A</v>
      </c>
      <c r="FR133" s="13" t="e">
        <f t="shared" ca="1" si="487"/>
        <v>#N/A</v>
      </c>
      <c r="FS133" s="13" t="e">
        <f t="shared" ca="1" si="487"/>
        <v>#N/A</v>
      </c>
      <c r="FT133" s="13" t="e">
        <f t="shared" ca="1" si="487"/>
        <v>#N/A</v>
      </c>
      <c r="FU133" s="13" t="e">
        <f t="shared" ca="1" si="487"/>
        <v>#N/A</v>
      </c>
      <c r="FV133" s="13" t="e">
        <f t="shared" ca="1" si="487"/>
        <v>#N/A</v>
      </c>
      <c r="FW133" s="13" t="e">
        <f t="shared" ca="1" si="487"/>
        <v>#N/A</v>
      </c>
      <c r="FX133" s="13" t="e">
        <f t="shared" ca="1" si="487"/>
        <v>#N/A</v>
      </c>
      <c r="FY133" s="13" t="e">
        <f t="shared" ca="1" si="487"/>
        <v>#N/A</v>
      </c>
      <c r="FZ133" s="13" t="e">
        <f t="shared" ca="1" si="487"/>
        <v>#N/A</v>
      </c>
      <c r="GA133" s="13" t="e">
        <f t="shared" ca="1" si="487"/>
        <v>#N/A</v>
      </c>
      <c r="GB133" s="13" t="e">
        <f t="shared" ca="1" si="487"/>
        <v>#N/A</v>
      </c>
      <c r="GC133" s="13" t="e">
        <f t="shared" ca="1" si="487"/>
        <v>#N/A</v>
      </c>
      <c r="GD133" s="13" t="e">
        <f t="shared" ca="1" si="487"/>
        <v>#N/A</v>
      </c>
      <c r="GE133" s="13" t="e">
        <f t="shared" ca="1" si="487"/>
        <v>#N/A</v>
      </c>
      <c r="GF133" s="13" t="e">
        <f t="shared" ca="1" si="487"/>
        <v>#N/A</v>
      </c>
      <c r="GG133" s="13" t="e">
        <f t="shared" ca="1" si="487"/>
        <v>#N/A</v>
      </c>
      <c r="GH133" s="13" t="e">
        <f t="shared" ca="1" si="487"/>
        <v>#N/A</v>
      </c>
      <c r="GI133" s="13" t="e">
        <f t="shared" ca="1" si="487"/>
        <v>#N/A</v>
      </c>
      <c r="GJ133" s="13" t="e">
        <f t="shared" ca="1" si="487"/>
        <v>#N/A</v>
      </c>
      <c r="GK133" s="13" t="e">
        <f t="shared" ca="1" si="487"/>
        <v>#N/A</v>
      </c>
      <c r="GL133" s="13" t="e">
        <f t="shared" ca="1" si="487"/>
        <v>#N/A</v>
      </c>
      <c r="GM133" s="13" t="e">
        <f t="shared" ca="1" si="487"/>
        <v>#N/A</v>
      </c>
    </row>
    <row r="134" spans="1:195" x14ac:dyDescent="0.25">
      <c r="B134">
        <f t="shared" si="278"/>
        <v>29</v>
      </c>
      <c r="C134">
        <f t="shared" ca="1" si="423"/>
        <v>0</v>
      </c>
      <c r="D134" s="1" t="e">
        <f t="shared" ca="1" si="423"/>
        <v>#N/A</v>
      </c>
      <c r="E134" s="13" t="e">
        <f t="shared" ref="E134:BP134" ca="1" si="488">E71/$D134*100000</f>
        <v>#N/A</v>
      </c>
      <c r="F134" s="13" t="e">
        <f t="shared" ca="1" si="488"/>
        <v>#N/A</v>
      </c>
      <c r="G134" s="13" t="e">
        <f t="shared" ca="1" si="488"/>
        <v>#N/A</v>
      </c>
      <c r="H134" s="13" t="e">
        <f t="shared" ca="1" si="488"/>
        <v>#N/A</v>
      </c>
      <c r="I134" s="13" t="e">
        <f t="shared" ca="1" si="488"/>
        <v>#N/A</v>
      </c>
      <c r="J134" s="13" t="e">
        <f t="shared" ca="1" si="488"/>
        <v>#N/A</v>
      </c>
      <c r="K134" s="13" t="e">
        <f t="shared" ca="1" si="488"/>
        <v>#N/A</v>
      </c>
      <c r="L134" s="13" t="e">
        <f t="shared" ca="1" si="488"/>
        <v>#N/A</v>
      </c>
      <c r="M134" s="13" t="e">
        <f t="shared" ca="1" si="488"/>
        <v>#N/A</v>
      </c>
      <c r="N134" s="13" t="e">
        <f t="shared" ca="1" si="488"/>
        <v>#N/A</v>
      </c>
      <c r="O134" s="13" t="e">
        <f t="shared" ca="1" si="488"/>
        <v>#N/A</v>
      </c>
      <c r="P134" s="13" t="e">
        <f t="shared" ca="1" si="488"/>
        <v>#N/A</v>
      </c>
      <c r="Q134" s="13" t="e">
        <f t="shared" ca="1" si="488"/>
        <v>#N/A</v>
      </c>
      <c r="R134" s="13" t="e">
        <f t="shared" ca="1" si="488"/>
        <v>#N/A</v>
      </c>
      <c r="S134" s="13" t="e">
        <f t="shared" ca="1" si="488"/>
        <v>#N/A</v>
      </c>
      <c r="T134" s="13" t="e">
        <f t="shared" ca="1" si="488"/>
        <v>#N/A</v>
      </c>
      <c r="U134" s="13" t="e">
        <f t="shared" ca="1" si="488"/>
        <v>#N/A</v>
      </c>
      <c r="V134" s="13" t="e">
        <f t="shared" ca="1" si="488"/>
        <v>#N/A</v>
      </c>
      <c r="W134" s="13" t="e">
        <f t="shared" ca="1" si="488"/>
        <v>#N/A</v>
      </c>
      <c r="X134" s="13" t="e">
        <f t="shared" ca="1" si="488"/>
        <v>#N/A</v>
      </c>
      <c r="Y134" s="13" t="e">
        <f t="shared" ca="1" si="488"/>
        <v>#N/A</v>
      </c>
      <c r="Z134" s="13" t="e">
        <f t="shared" ca="1" si="488"/>
        <v>#N/A</v>
      </c>
      <c r="AA134" s="13" t="e">
        <f t="shared" ca="1" si="488"/>
        <v>#N/A</v>
      </c>
      <c r="AB134" s="13" t="e">
        <f t="shared" ca="1" si="488"/>
        <v>#N/A</v>
      </c>
      <c r="AC134" s="13" t="e">
        <f t="shared" ca="1" si="488"/>
        <v>#N/A</v>
      </c>
      <c r="AD134" s="13" t="e">
        <f t="shared" ca="1" si="488"/>
        <v>#N/A</v>
      </c>
      <c r="AE134" s="13" t="e">
        <f t="shared" ca="1" si="488"/>
        <v>#N/A</v>
      </c>
      <c r="AF134" s="13" t="e">
        <f t="shared" ca="1" si="488"/>
        <v>#N/A</v>
      </c>
      <c r="AG134" s="13" t="e">
        <f t="shared" ca="1" si="488"/>
        <v>#N/A</v>
      </c>
      <c r="AH134" s="13" t="e">
        <f t="shared" ca="1" si="488"/>
        <v>#N/A</v>
      </c>
      <c r="AI134" s="13" t="e">
        <f t="shared" ca="1" si="488"/>
        <v>#N/A</v>
      </c>
      <c r="AJ134" s="13" t="e">
        <f t="shared" ca="1" si="488"/>
        <v>#N/A</v>
      </c>
      <c r="AK134" s="13" t="e">
        <f t="shared" ca="1" si="488"/>
        <v>#N/A</v>
      </c>
      <c r="AL134" s="13" t="e">
        <f t="shared" ca="1" si="488"/>
        <v>#N/A</v>
      </c>
      <c r="AM134" s="13" t="e">
        <f t="shared" ca="1" si="488"/>
        <v>#N/A</v>
      </c>
      <c r="AN134" s="13" t="e">
        <f t="shared" ca="1" si="488"/>
        <v>#N/A</v>
      </c>
      <c r="AO134" s="13" t="e">
        <f t="shared" ca="1" si="488"/>
        <v>#N/A</v>
      </c>
      <c r="AP134" s="13" t="e">
        <f t="shared" ca="1" si="488"/>
        <v>#N/A</v>
      </c>
      <c r="AQ134" s="13" t="e">
        <f t="shared" ca="1" si="488"/>
        <v>#N/A</v>
      </c>
      <c r="AR134" s="13" t="e">
        <f t="shared" ca="1" si="488"/>
        <v>#N/A</v>
      </c>
      <c r="AS134" s="13" t="e">
        <f t="shared" ca="1" si="488"/>
        <v>#N/A</v>
      </c>
      <c r="AT134" s="13" t="e">
        <f t="shared" ca="1" si="488"/>
        <v>#N/A</v>
      </c>
      <c r="AU134" s="13" t="e">
        <f t="shared" ca="1" si="488"/>
        <v>#N/A</v>
      </c>
      <c r="AV134" s="13" t="e">
        <f t="shared" ca="1" si="488"/>
        <v>#N/A</v>
      </c>
      <c r="AW134" s="13" t="e">
        <f t="shared" ca="1" si="488"/>
        <v>#N/A</v>
      </c>
      <c r="AX134" s="13" t="e">
        <f t="shared" ca="1" si="488"/>
        <v>#N/A</v>
      </c>
      <c r="AY134" s="13" t="e">
        <f t="shared" ca="1" si="488"/>
        <v>#N/A</v>
      </c>
      <c r="AZ134" s="13" t="e">
        <f t="shared" ca="1" si="488"/>
        <v>#N/A</v>
      </c>
      <c r="BA134" s="13" t="e">
        <f t="shared" ca="1" si="488"/>
        <v>#N/A</v>
      </c>
      <c r="BB134" s="13" t="e">
        <f t="shared" ca="1" si="488"/>
        <v>#N/A</v>
      </c>
      <c r="BC134" s="13" t="e">
        <f t="shared" ca="1" si="488"/>
        <v>#N/A</v>
      </c>
      <c r="BD134" s="13" t="e">
        <f t="shared" ca="1" si="488"/>
        <v>#N/A</v>
      </c>
      <c r="BE134" s="13" t="e">
        <f t="shared" ca="1" si="488"/>
        <v>#N/A</v>
      </c>
      <c r="BF134" s="13" t="e">
        <f t="shared" ca="1" si="488"/>
        <v>#N/A</v>
      </c>
      <c r="BG134" s="13" t="e">
        <f t="shared" ca="1" si="488"/>
        <v>#N/A</v>
      </c>
      <c r="BH134" s="13" t="e">
        <f t="shared" ca="1" si="488"/>
        <v>#N/A</v>
      </c>
      <c r="BI134" s="13" t="e">
        <f t="shared" ca="1" si="488"/>
        <v>#N/A</v>
      </c>
      <c r="BJ134" s="13" t="e">
        <f t="shared" ca="1" si="488"/>
        <v>#N/A</v>
      </c>
      <c r="BK134" s="13" t="e">
        <f t="shared" ca="1" si="488"/>
        <v>#N/A</v>
      </c>
      <c r="BL134" s="13" t="e">
        <f t="shared" ca="1" si="488"/>
        <v>#N/A</v>
      </c>
      <c r="BM134" s="13" t="e">
        <f t="shared" ca="1" si="488"/>
        <v>#N/A</v>
      </c>
      <c r="BN134" s="13" t="e">
        <f t="shared" ca="1" si="488"/>
        <v>#N/A</v>
      </c>
      <c r="BO134" s="13" t="e">
        <f t="shared" ca="1" si="488"/>
        <v>#N/A</v>
      </c>
      <c r="BP134" s="13" t="e">
        <f t="shared" ca="1" si="488"/>
        <v>#N/A</v>
      </c>
      <c r="BQ134" s="13" t="e">
        <f t="shared" ref="BQ134:BV134" ca="1" si="489">BQ71/$D134*100000</f>
        <v>#N/A</v>
      </c>
      <c r="BR134" s="13" t="e">
        <f t="shared" ca="1" si="489"/>
        <v>#N/A</v>
      </c>
      <c r="BS134" s="13" t="e">
        <f t="shared" ca="1" si="489"/>
        <v>#N/A</v>
      </c>
      <c r="BT134" s="13" t="e">
        <f t="shared" ca="1" si="489"/>
        <v>#N/A</v>
      </c>
      <c r="BU134" s="13" t="e">
        <f t="shared" ca="1" si="489"/>
        <v>#N/A</v>
      </c>
      <c r="BV134" s="13" t="e">
        <f t="shared" ca="1" si="489"/>
        <v>#N/A</v>
      </c>
      <c r="BW134" s="13" t="e">
        <f t="shared" ref="BW134:CQ134" ca="1" si="490">BW71/$D134*100000</f>
        <v>#N/A</v>
      </c>
      <c r="BX134" s="13" t="e">
        <f t="shared" ca="1" si="490"/>
        <v>#N/A</v>
      </c>
      <c r="BY134" s="13" t="e">
        <f t="shared" ca="1" si="490"/>
        <v>#N/A</v>
      </c>
      <c r="BZ134" s="13" t="e">
        <f t="shared" ca="1" si="490"/>
        <v>#N/A</v>
      </c>
      <c r="CA134" s="13" t="e">
        <f t="shared" ca="1" si="490"/>
        <v>#N/A</v>
      </c>
      <c r="CB134" s="13" t="e">
        <f t="shared" ca="1" si="490"/>
        <v>#N/A</v>
      </c>
      <c r="CC134" s="13" t="e">
        <f t="shared" ca="1" si="490"/>
        <v>#N/A</v>
      </c>
      <c r="CD134" s="13" t="e">
        <f t="shared" ca="1" si="490"/>
        <v>#N/A</v>
      </c>
      <c r="CE134" s="13" t="e">
        <f t="shared" ca="1" si="490"/>
        <v>#N/A</v>
      </c>
      <c r="CF134" s="13" t="e">
        <f t="shared" ca="1" si="490"/>
        <v>#N/A</v>
      </c>
      <c r="CG134" s="13" t="e">
        <f t="shared" ca="1" si="490"/>
        <v>#N/A</v>
      </c>
      <c r="CH134" s="13" t="e">
        <f t="shared" ca="1" si="490"/>
        <v>#N/A</v>
      </c>
      <c r="CI134" s="13" t="e">
        <f t="shared" ca="1" si="490"/>
        <v>#N/A</v>
      </c>
      <c r="CJ134" s="13" t="e">
        <f t="shared" ca="1" si="490"/>
        <v>#N/A</v>
      </c>
      <c r="CK134" s="13" t="e">
        <f t="shared" ca="1" si="490"/>
        <v>#N/A</v>
      </c>
      <c r="CL134" s="13" t="e">
        <f t="shared" ca="1" si="490"/>
        <v>#N/A</v>
      </c>
      <c r="CM134" s="13" t="e">
        <f t="shared" ca="1" si="490"/>
        <v>#N/A</v>
      </c>
      <c r="CN134" s="13" t="e">
        <f t="shared" ca="1" si="490"/>
        <v>#N/A</v>
      </c>
      <c r="CO134" s="13" t="e">
        <f t="shared" ca="1" si="490"/>
        <v>#N/A</v>
      </c>
      <c r="CP134" s="13" t="e">
        <f t="shared" ca="1" si="490"/>
        <v>#N/A</v>
      </c>
      <c r="CQ134" s="13" t="e">
        <f t="shared" ca="1" si="490"/>
        <v>#N/A</v>
      </c>
      <c r="CR134" s="13" t="e">
        <f t="shared" ref="CR134:DF134" ca="1" si="491">CR71/$D134*100000</f>
        <v>#N/A</v>
      </c>
      <c r="CS134" s="13" t="e">
        <f t="shared" ca="1" si="491"/>
        <v>#N/A</v>
      </c>
      <c r="CT134" s="13" t="e">
        <f t="shared" ca="1" si="491"/>
        <v>#N/A</v>
      </c>
      <c r="CU134" s="13" t="e">
        <f t="shared" ca="1" si="491"/>
        <v>#N/A</v>
      </c>
      <c r="CV134" s="13" t="e">
        <f t="shared" ca="1" si="491"/>
        <v>#N/A</v>
      </c>
      <c r="CW134" s="13" t="e">
        <f t="shared" ca="1" si="491"/>
        <v>#N/A</v>
      </c>
      <c r="CX134" s="13" t="e">
        <f t="shared" ca="1" si="491"/>
        <v>#N/A</v>
      </c>
      <c r="CY134" s="13" t="e">
        <f t="shared" ca="1" si="491"/>
        <v>#N/A</v>
      </c>
      <c r="CZ134" s="13" t="e">
        <f t="shared" ca="1" si="491"/>
        <v>#N/A</v>
      </c>
      <c r="DA134" s="13" t="e">
        <f t="shared" ca="1" si="491"/>
        <v>#N/A</v>
      </c>
      <c r="DB134" s="13" t="e">
        <f t="shared" ca="1" si="491"/>
        <v>#N/A</v>
      </c>
      <c r="DC134" s="13" t="e">
        <f t="shared" ca="1" si="491"/>
        <v>#N/A</v>
      </c>
      <c r="DD134" s="13" t="e">
        <f t="shared" ca="1" si="491"/>
        <v>#N/A</v>
      </c>
      <c r="DE134" s="13" t="e">
        <f t="shared" ca="1" si="491"/>
        <v>#N/A</v>
      </c>
      <c r="DF134" s="13" t="e">
        <f t="shared" ca="1" si="491"/>
        <v>#N/A</v>
      </c>
      <c r="DG134" s="13" t="e">
        <f t="shared" ref="DG134:DX134" ca="1" si="492">DG71/$D134*100000</f>
        <v>#N/A</v>
      </c>
      <c r="DH134" s="13" t="e">
        <f t="shared" ca="1" si="492"/>
        <v>#N/A</v>
      </c>
      <c r="DI134" s="13" t="e">
        <f t="shared" ca="1" si="492"/>
        <v>#N/A</v>
      </c>
      <c r="DJ134" s="13" t="e">
        <f t="shared" ca="1" si="492"/>
        <v>#N/A</v>
      </c>
      <c r="DK134" s="13" t="e">
        <f t="shared" ca="1" si="492"/>
        <v>#N/A</v>
      </c>
      <c r="DL134" s="13" t="e">
        <f t="shared" ca="1" si="492"/>
        <v>#N/A</v>
      </c>
      <c r="DM134" s="13" t="e">
        <f t="shared" ca="1" si="492"/>
        <v>#N/A</v>
      </c>
      <c r="DN134" s="13" t="e">
        <f t="shared" ca="1" si="492"/>
        <v>#N/A</v>
      </c>
      <c r="DO134" s="13" t="e">
        <f t="shared" ca="1" si="492"/>
        <v>#N/A</v>
      </c>
      <c r="DP134" s="13" t="e">
        <f t="shared" ca="1" si="492"/>
        <v>#N/A</v>
      </c>
      <c r="DQ134" s="13" t="e">
        <f t="shared" ca="1" si="492"/>
        <v>#N/A</v>
      </c>
      <c r="DR134" s="13" t="e">
        <f t="shared" ca="1" si="492"/>
        <v>#N/A</v>
      </c>
      <c r="DS134" s="13" t="e">
        <f t="shared" ca="1" si="492"/>
        <v>#N/A</v>
      </c>
      <c r="DT134" s="13" t="e">
        <f t="shared" ca="1" si="492"/>
        <v>#N/A</v>
      </c>
      <c r="DU134" s="13" t="e">
        <f t="shared" ca="1" si="492"/>
        <v>#N/A</v>
      </c>
      <c r="DV134" s="13" t="e">
        <f t="shared" ca="1" si="492"/>
        <v>#N/A</v>
      </c>
      <c r="DW134" s="13" t="e">
        <f t="shared" ca="1" si="492"/>
        <v>#N/A</v>
      </c>
      <c r="DX134" s="13" t="e">
        <f t="shared" ca="1" si="492"/>
        <v>#N/A</v>
      </c>
      <c r="DY134" s="13" t="e">
        <f t="shared" ref="DY134:EL134" ca="1" si="493">DY71/$D134*100000</f>
        <v>#N/A</v>
      </c>
      <c r="DZ134" s="13" t="e">
        <f t="shared" ca="1" si="493"/>
        <v>#N/A</v>
      </c>
      <c r="EA134" s="13" t="e">
        <f t="shared" ca="1" si="493"/>
        <v>#N/A</v>
      </c>
      <c r="EB134" s="13" t="e">
        <f t="shared" ca="1" si="493"/>
        <v>#N/A</v>
      </c>
      <c r="EC134" s="13" t="e">
        <f t="shared" ca="1" si="493"/>
        <v>#N/A</v>
      </c>
      <c r="ED134" s="13" t="e">
        <f t="shared" ca="1" si="493"/>
        <v>#N/A</v>
      </c>
      <c r="EE134" s="13" t="e">
        <f t="shared" ca="1" si="493"/>
        <v>#N/A</v>
      </c>
      <c r="EF134" s="13" t="e">
        <f t="shared" ca="1" si="493"/>
        <v>#N/A</v>
      </c>
      <c r="EG134" s="13" t="e">
        <f t="shared" ca="1" si="493"/>
        <v>#N/A</v>
      </c>
      <c r="EH134" s="13" t="e">
        <f t="shared" ca="1" si="493"/>
        <v>#N/A</v>
      </c>
      <c r="EI134" s="13" t="e">
        <f t="shared" ca="1" si="493"/>
        <v>#N/A</v>
      </c>
      <c r="EJ134" s="13" t="e">
        <f t="shared" ca="1" si="493"/>
        <v>#N/A</v>
      </c>
      <c r="EK134" s="13" t="e">
        <f t="shared" ca="1" si="493"/>
        <v>#N/A</v>
      </c>
      <c r="EL134" s="13" t="e">
        <f t="shared" ca="1" si="493"/>
        <v>#N/A</v>
      </c>
      <c r="EM134" s="13" t="e">
        <f t="shared" ref="EM134:FE134" ca="1" si="494">EM71/$D134*100000</f>
        <v>#N/A</v>
      </c>
      <c r="EN134" s="13" t="e">
        <f t="shared" ca="1" si="494"/>
        <v>#N/A</v>
      </c>
      <c r="EO134" s="13" t="e">
        <f t="shared" ca="1" si="494"/>
        <v>#N/A</v>
      </c>
      <c r="EP134" s="13" t="e">
        <f t="shared" ca="1" si="494"/>
        <v>#N/A</v>
      </c>
      <c r="EQ134" s="13" t="e">
        <f t="shared" ca="1" si="494"/>
        <v>#N/A</v>
      </c>
      <c r="ER134" s="13" t="e">
        <f t="shared" ca="1" si="494"/>
        <v>#N/A</v>
      </c>
      <c r="ES134" s="13" t="e">
        <f t="shared" ca="1" si="494"/>
        <v>#N/A</v>
      </c>
      <c r="ET134" s="13" t="e">
        <f t="shared" ca="1" si="494"/>
        <v>#N/A</v>
      </c>
      <c r="EU134" s="13" t="e">
        <f t="shared" ca="1" si="494"/>
        <v>#N/A</v>
      </c>
      <c r="EV134" s="13" t="e">
        <f t="shared" ca="1" si="494"/>
        <v>#N/A</v>
      </c>
      <c r="EW134" s="13" t="e">
        <f t="shared" ca="1" si="494"/>
        <v>#N/A</v>
      </c>
      <c r="EX134" s="13" t="e">
        <f t="shared" ca="1" si="494"/>
        <v>#N/A</v>
      </c>
      <c r="EY134" s="13" t="e">
        <f t="shared" ca="1" si="494"/>
        <v>#N/A</v>
      </c>
      <c r="EZ134" s="13" t="e">
        <f t="shared" ca="1" si="494"/>
        <v>#N/A</v>
      </c>
      <c r="FA134" s="13" t="e">
        <f t="shared" ca="1" si="494"/>
        <v>#N/A</v>
      </c>
      <c r="FB134" s="13" t="e">
        <f t="shared" ca="1" si="494"/>
        <v>#N/A</v>
      </c>
      <c r="FC134" s="13" t="e">
        <f t="shared" ca="1" si="494"/>
        <v>#N/A</v>
      </c>
      <c r="FD134" s="13" t="e">
        <f t="shared" ca="1" si="494"/>
        <v>#N/A</v>
      </c>
      <c r="FE134" s="13" t="e">
        <f t="shared" ca="1" si="494"/>
        <v>#N/A</v>
      </c>
      <c r="FF134" s="13" t="e">
        <f t="shared" ref="FF134:GM134" ca="1" si="495">FF71/$D134*100000</f>
        <v>#N/A</v>
      </c>
      <c r="FG134" s="13" t="e">
        <f t="shared" ca="1" si="495"/>
        <v>#N/A</v>
      </c>
      <c r="FH134" s="13" t="e">
        <f t="shared" ca="1" si="495"/>
        <v>#N/A</v>
      </c>
      <c r="FI134" s="13" t="e">
        <f t="shared" ca="1" si="495"/>
        <v>#N/A</v>
      </c>
      <c r="FJ134" s="13" t="e">
        <f t="shared" ca="1" si="495"/>
        <v>#N/A</v>
      </c>
      <c r="FK134" s="13" t="e">
        <f t="shared" ca="1" si="495"/>
        <v>#N/A</v>
      </c>
      <c r="FL134" s="13" t="e">
        <f t="shared" ca="1" si="495"/>
        <v>#N/A</v>
      </c>
      <c r="FM134" s="13" t="e">
        <f t="shared" ca="1" si="495"/>
        <v>#N/A</v>
      </c>
      <c r="FN134" s="13" t="e">
        <f t="shared" ca="1" si="495"/>
        <v>#N/A</v>
      </c>
      <c r="FO134" s="13" t="e">
        <f t="shared" ca="1" si="495"/>
        <v>#N/A</v>
      </c>
      <c r="FP134" s="13" t="e">
        <f t="shared" ca="1" si="495"/>
        <v>#N/A</v>
      </c>
      <c r="FQ134" s="13" t="e">
        <f t="shared" ca="1" si="495"/>
        <v>#N/A</v>
      </c>
      <c r="FR134" s="13" t="e">
        <f t="shared" ca="1" si="495"/>
        <v>#N/A</v>
      </c>
      <c r="FS134" s="13" t="e">
        <f t="shared" ca="1" si="495"/>
        <v>#N/A</v>
      </c>
      <c r="FT134" s="13" t="e">
        <f t="shared" ca="1" si="495"/>
        <v>#N/A</v>
      </c>
      <c r="FU134" s="13" t="e">
        <f t="shared" ca="1" si="495"/>
        <v>#N/A</v>
      </c>
      <c r="FV134" s="13" t="e">
        <f t="shared" ca="1" si="495"/>
        <v>#N/A</v>
      </c>
      <c r="FW134" s="13" t="e">
        <f t="shared" ca="1" si="495"/>
        <v>#N/A</v>
      </c>
      <c r="FX134" s="13" t="e">
        <f t="shared" ca="1" si="495"/>
        <v>#N/A</v>
      </c>
      <c r="FY134" s="13" t="e">
        <f t="shared" ca="1" si="495"/>
        <v>#N/A</v>
      </c>
      <c r="FZ134" s="13" t="e">
        <f t="shared" ca="1" si="495"/>
        <v>#N/A</v>
      </c>
      <c r="GA134" s="13" t="e">
        <f t="shared" ca="1" si="495"/>
        <v>#N/A</v>
      </c>
      <c r="GB134" s="13" t="e">
        <f t="shared" ca="1" si="495"/>
        <v>#N/A</v>
      </c>
      <c r="GC134" s="13" t="e">
        <f t="shared" ca="1" si="495"/>
        <v>#N/A</v>
      </c>
      <c r="GD134" s="13" t="e">
        <f t="shared" ca="1" si="495"/>
        <v>#N/A</v>
      </c>
      <c r="GE134" s="13" t="e">
        <f t="shared" ca="1" si="495"/>
        <v>#N/A</v>
      </c>
      <c r="GF134" s="13" t="e">
        <f t="shared" ca="1" si="495"/>
        <v>#N/A</v>
      </c>
      <c r="GG134" s="13" t="e">
        <f t="shared" ca="1" si="495"/>
        <v>#N/A</v>
      </c>
      <c r="GH134" s="13" t="e">
        <f t="shared" ca="1" si="495"/>
        <v>#N/A</v>
      </c>
      <c r="GI134" s="13" t="e">
        <f t="shared" ca="1" si="495"/>
        <v>#N/A</v>
      </c>
      <c r="GJ134" s="13" t="e">
        <f t="shared" ca="1" si="495"/>
        <v>#N/A</v>
      </c>
      <c r="GK134" s="13" t="e">
        <f t="shared" ca="1" si="495"/>
        <v>#N/A</v>
      </c>
      <c r="GL134" s="13" t="e">
        <f t="shared" ca="1" si="495"/>
        <v>#N/A</v>
      </c>
      <c r="GM134" s="13" t="e">
        <f t="shared" ca="1" si="495"/>
        <v>#N/A</v>
      </c>
    </row>
    <row r="135" spans="1:195" x14ac:dyDescent="0.25">
      <c r="B135">
        <f t="shared" si="278"/>
        <v>30</v>
      </c>
      <c r="C135">
        <f t="shared" ca="1" si="423"/>
        <v>0</v>
      </c>
      <c r="D135" s="1" t="e">
        <f t="shared" ca="1" si="423"/>
        <v>#N/A</v>
      </c>
      <c r="E135" s="13" t="e">
        <f t="shared" ref="E135:BP135" ca="1" si="496">E72/$D135*100000</f>
        <v>#N/A</v>
      </c>
      <c r="F135" s="13" t="e">
        <f t="shared" ca="1" si="496"/>
        <v>#N/A</v>
      </c>
      <c r="G135" s="13" t="e">
        <f t="shared" ca="1" si="496"/>
        <v>#N/A</v>
      </c>
      <c r="H135" s="13" t="e">
        <f t="shared" ca="1" si="496"/>
        <v>#N/A</v>
      </c>
      <c r="I135" s="13" t="e">
        <f t="shared" ca="1" si="496"/>
        <v>#N/A</v>
      </c>
      <c r="J135" s="13" t="e">
        <f t="shared" ca="1" si="496"/>
        <v>#N/A</v>
      </c>
      <c r="K135" s="13" t="e">
        <f t="shared" ca="1" si="496"/>
        <v>#N/A</v>
      </c>
      <c r="L135" s="13" t="e">
        <f t="shared" ca="1" si="496"/>
        <v>#N/A</v>
      </c>
      <c r="M135" s="13" t="e">
        <f t="shared" ca="1" si="496"/>
        <v>#N/A</v>
      </c>
      <c r="N135" s="13" t="e">
        <f t="shared" ca="1" si="496"/>
        <v>#N/A</v>
      </c>
      <c r="O135" s="13" t="e">
        <f t="shared" ca="1" si="496"/>
        <v>#N/A</v>
      </c>
      <c r="P135" s="13" t="e">
        <f t="shared" ca="1" si="496"/>
        <v>#N/A</v>
      </c>
      <c r="Q135" s="13" t="e">
        <f t="shared" ca="1" si="496"/>
        <v>#N/A</v>
      </c>
      <c r="R135" s="13" t="e">
        <f t="shared" ca="1" si="496"/>
        <v>#N/A</v>
      </c>
      <c r="S135" s="13" t="e">
        <f t="shared" ca="1" si="496"/>
        <v>#N/A</v>
      </c>
      <c r="T135" s="13" t="e">
        <f t="shared" ca="1" si="496"/>
        <v>#N/A</v>
      </c>
      <c r="U135" s="13" t="e">
        <f t="shared" ca="1" si="496"/>
        <v>#N/A</v>
      </c>
      <c r="V135" s="13" t="e">
        <f t="shared" ca="1" si="496"/>
        <v>#N/A</v>
      </c>
      <c r="W135" s="13" t="e">
        <f t="shared" ca="1" si="496"/>
        <v>#N/A</v>
      </c>
      <c r="X135" s="13" t="e">
        <f t="shared" ca="1" si="496"/>
        <v>#N/A</v>
      </c>
      <c r="Y135" s="13" t="e">
        <f t="shared" ca="1" si="496"/>
        <v>#N/A</v>
      </c>
      <c r="Z135" s="13" t="e">
        <f t="shared" ca="1" si="496"/>
        <v>#N/A</v>
      </c>
      <c r="AA135" s="13" t="e">
        <f t="shared" ca="1" si="496"/>
        <v>#N/A</v>
      </c>
      <c r="AB135" s="13" t="e">
        <f t="shared" ca="1" si="496"/>
        <v>#N/A</v>
      </c>
      <c r="AC135" s="13" t="e">
        <f t="shared" ca="1" si="496"/>
        <v>#N/A</v>
      </c>
      <c r="AD135" s="13" t="e">
        <f t="shared" ca="1" si="496"/>
        <v>#N/A</v>
      </c>
      <c r="AE135" s="13" t="e">
        <f t="shared" ca="1" si="496"/>
        <v>#N/A</v>
      </c>
      <c r="AF135" s="13" t="e">
        <f t="shared" ca="1" si="496"/>
        <v>#N/A</v>
      </c>
      <c r="AG135" s="13" t="e">
        <f t="shared" ca="1" si="496"/>
        <v>#N/A</v>
      </c>
      <c r="AH135" s="13" t="e">
        <f t="shared" ca="1" si="496"/>
        <v>#N/A</v>
      </c>
      <c r="AI135" s="13" t="e">
        <f t="shared" ca="1" si="496"/>
        <v>#N/A</v>
      </c>
      <c r="AJ135" s="13" t="e">
        <f t="shared" ca="1" si="496"/>
        <v>#N/A</v>
      </c>
      <c r="AK135" s="13" t="e">
        <f t="shared" ca="1" si="496"/>
        <v>#N/A</v>
      </c>
      <c r="AL135" s="13" t="e">
        <f t="shared" ca="1" si="496"/>
        <v>#N/A</v>
      </c>
      <c r="AM135" s="13" t="e">
        <f t="shared" ca="1" si="496"/>
        <v>#N/A</v>
      </c>
      <c r="AN135" s="13" t="e">
        <f t="shared" ca="1" si="496"/>
        <v>#N/A</v>
      </c>
      <c r="AO135" s="13" t="e">
        <f t="shared" ca="1" si="496"/>
        <v>#N/A</v>
      </c>
      <c r="AP135" s="13" t="e">
        <f t="shared" ca="1" si="496"/>
        <v>#N/A</v>
      </c>
      <c r="AQ135" s="13" t="e">
        <f t="shared" ca="1" si="496"/>
        <v>#N/A</v>
      </c>
      <c r="AR135" s="13" t="e">
        <f t="shared" ca="1" si="496"/>
        <v>#N/A</v>
      </c>
      <c r="AS135" s="13" t="e">
        <f t="shared" ca="1" si="496"/>
        <v>#N/A</v>
      </c>
      <c r="AT135" s="13" t="e">
        <f t="shared" ca="1" si="496"/>
        <v>#N/A</v>
      </c>
      <c r="AU135" s="13" t="e">
        <f t="shared" ca="1" si="496"/>
        <v>#N/A</v>
      </c>
      <c r="AV135" s="13" t="e">
        <f t="shared" ca="1" si="496"/>
        <v>#N/A</v>
      </c>
      <c r="AW135" s="13" t="e">
        <f t="shared" ca="1" si="496"/>
        <v>#N/A</v>
      </c>
      <c r="AX135" s="13" t="e">
        <f t="shared" ca="1" si="496"/>
        <v>#N/A</v>
      </c>
      <c r="AY135" s="13" t="e">
        <f t="shared" ca="1" si="496"/>
        <v>#N/A</v>
      </c>
      <c r="AZ135" s="13" t="e">
        <f t="shared" ca="1" si="496"/>
        <v>#N/A</v>
      </c>
      <c r="BA135" s="13" t="e">
        <f t="shared" ca="1" si="496"/>
        <v>#N/A</v>
      </c>
      <c r="BB135" s="13" t="e">
        <f t="shared" ca="1" si="496"/>
        <v>#N/A</v>
      </c>
      <c r="BC135" s="13" t="e">
        <f t="shared" ca="1" si="496"/>
        <v>#N/A</v>
      </c>
      <c r="BD135" s="13" t="e">
        <f t="shared" ca="1" si="496"/>
        <v>#N/A</v>
      </c>
      <c r="BE135" s="13" t="e">
        <f t="shared" ca="1" si="496"/>
        <v>#N/A</v>
      </c>
      <c r="BF135" s="13" t="e">
        <f t="shared" ca="1" si="496"/>
        <v>#N/A</v>
      </c>
      <c r="BG135" s="13" t="e">
        <f t="shared" ca="1" si="496"/>
        <v>#N/A</v>
      </c>
      <c r="BH135" s="13" t="e">
        <f t="shared" ca="1" si="496"/>
        <v>#N/A</v>
      </c>
      <c r="BI135" s="13" t="e">
        <f t="shared" ca="1" si="496"/>
        <v>#N/A</v>
      </c>
      <c r="BJ135" s="13" t="e">
        <f t="shared" ca="1" si="496"/>
        <v>#N/A</v>
      </c>
      <c r="BK135" s="13" t="e">
        <f t="shared" ca="1" si="496"/>
        <v>#N/A</v>
      </c>
      <c r="BL135" s="13" t="e">
        <f t="shared" ca="1" si="496"/>
        <v>#N/A</v>
      </c>
      <c r="BM135" s="13" t="e">
        <f t="shared" ca="1" si="496"/>
        <v>#N/A</v>
      </c>
      <c r="BN135" s="13" t="e">
        <f t="shared" ca="1" si="496"/>
        <v>#N/A</v>
      </c>
      <c r="BO135" s="13" t="e">
        <f t="shared" ca="1" si="496"/>
        <v>#N/A</v>
      </c>
      <c r="BP135" s="13" t="e">
        <f t="shared" ca="1" si="496"/>
        <v>#N/A</v>
      </c>
      <c r="BQ135" s="13" t="e">
        <f t="shared" ref="BQ135:BV135" ca="1" si="497">BQ72/$D135*100000</f>
        <v>#N/A</v>
      </c>
      <c r="BR135" s="13" t="e">
        <f t="shared" ca="1" si="497"/>
        <v>#N/A</v>
      </c>
      <c r="BS135" s="13" t="e">
        <f t="shared" ca="1" si="497"/>
        <v>#N/A</v>
      </c>
      <c r="BT135" s="13" t="e">
        <f t="shared" ca="1" si="497"/>
        <v>#N/A</v>
      </c>
      <c r="BU135" s="13" t="e">
        <f t="shared" ca="1" si="497"/>
        <v>#N/A</v>
      </c>
      <c r="BV135" s="13" t="e">
        <f t="shared" ca="1" si="497"/>
        <v>#N/A</v>
      </c>
      <c r="BW135" s="13" t="e">
        <f t="shared" ref="BW135:CQ135" ca="1" si="498">BW72/$D135*100000</f>
        <v>#N/A</v>
      </c>
      <c r="BX135" s="13" t="e">
        <f t="shared" ca="1" si="498"/>
        <v>#N/A</v>
      </c>
      <c r="BY135" s="13" t="e">
        <f t="shared" ca="1" si="498"/>
        <v>#N/A</v>
      </c>
      <c r="BZ135" s="13" t="e">
        <f t="shared" ca="1" si="498"/>
        <v>#N/A</v>
      </c>
      <c r="CA135" s="13" t="e">
        <f t="shared" ca="1" si="498"/>
        <v>#N/A</v>
      </c>
      <c r="CB135" s="13" t="e">
        <f t="shared" ca="1" si="498"/>
        <v>#N/A</v>
      </c>
      <c r="CC135" s="13" t="e">
        <f t="shared" ca="1" si="498"/>
        <v>#N/A</v>
      </c>
      <c r="CD135" s="13" t="e">
        <f t="shared" ca="1" si="498"/>
        <v>#N/A</v>
      </c>
      <c r="CE135" s="13" t="e">
        <f t="shared" ca="1" si="498"/>
        <v>#N/A</v>
      </c>
      <c r="CF135" s="13" t="e">
        <f t="shared" ca="1" si="498"/>
        <v>#N/A</v>
      </c>
      <c r="CG135" s="13" t="e">
        <f t="shared" ca="1" si="498"/>
        <v>#N/A</v>
      </c>
      <c r="CH135" s="13" t="e">
        <f t="shared" ca="1" si="498"/>
        <v>#N/A</v>
      </c>
      <c r="CI135" s="13" t="e">
        <f t="shared" ca="1" si="498"/>
        <v>#N/A</v>
      </c>
      <c r="CJ135" s="13" t="e">
        <f t="shared" ca="1" si="498"/>
        <v>#N/A</v>
      </c>
      <c r="CK135" s="13" t="e">
        <f t="shared" ca="1" si="498"/>
        <v>#N/A</v>
      </c>
      <c r="CL135" s="13" t="e">
        <f t="shared" ca="1" si="498"/>
        <v>#N/A</v>
      </c>
      <c r="CM135" s="13" t="e">
        <f t="shared" ca="1" si="498"/>
        <v>#N/A</v>
      </c>
      <c r="CN135" s="13" t="e">
        <f t="shared" ca="1" si="498"/>
        <v>#N/A</v>
      </c>
      <c r="CO135" s="13" t="e">
        <f t="shared" ca="1" si="498"/>
        <v>#N/A</v>
      </c>
      <c r="CP135" s="13" t="e">
        <f t="shared" ca="1" si="498"/>
        <v>#N/A</v>
      </c>
      <c r="CQ135" s="13" t="e">
        <f t="shared" ca="1" si="498"/>
        <v>#N/A</v>
      </c>
      <c r="CR135" s="13" t="e">
        <f t="shared" ref="CR135:DF135" ca="1" si="499">CR72/$D135*100000</f>
        <v>#N/A</v>
      </c>
      <c r="CS135" s="13" t="e">
        <f t="shared" ca="1" si="499"/>
        <v>#N/A</v>
      </c>
      <c r="CT135" s="13" t="e">
        <f t="shared" ca="1" si="499"/>
        <v>#N/A</v>
      </c>
      <c r="CU135" s="13" t="e">
        <f t="shared" ca="1" si="499"/>
        <v>#N/A</v>
      </c>
      <c r="CV135" s="13" t="e">
        <f t="shared" ca="1" si="499"/>
        <v>#N/A</v>
      </c>
      <c r="CW135" s="13" t="e">
        <f t="shared" ca="1" si="499"/>
        <v>#N/A</v>
      </c>
      <c r="CX135" s="13" t="e">
        <f t="shared" ca="1" si="499"/>
        <v>#N/A</v>
      </c>
      <c r="CY135" s="13" t="e">
        <f t="shared" ca="1" si="499"/>
        <v>#N/A</v>
      </c>
      <c r="CZ135" s="13" t="e">
        <f t="shared" ca="1" si="499"/>
        <v>#N/A</v>
      </c>
      <c r="DA135" s="13" t="e">
        <f t="shared" ca="1" si="499"/>
        <v>#N/A</v>
      </c>
      <c r="DB135" s="13" t="e">
        <f t="shared" ca="1" si="499"/>
        <v>#N/A</v>
      </c>
      <c r="DC135" s="13" t="e">
        <f t="shared" ca="1" si="499"/>
        <v>#N/A</v>
      </c>
      <c r="DD135" s="13" t="e">
        <f t="shared" ca="1" si="499"/>
        <v>#N/A</v>
      </c>
      <c r="DE135" s="13" t="e">
        <f t="shared" ca="1" si="499"/>
        <v>#N/A</v>
      </c>
      <c r="DF135" s="13" t="e">
        <f t="shared" ca="1" si="499"/>
        <v>#N/A</v>
      </c>
      <c r="DG135" s="13" t="e">
        <f t="shared" ref="DG135:DX135" ca="1" si="500">DG72/$D135*100000</f>
        <v>#N/A</v>
      </c>
      <c r="DH135" s="13" t="e">
        <f t="shared" ca="1" si="500"/>
        <v>#N/A</v>
      </c>
      <c r="DI135" s="13" t="e">
        <f t="shared" ca="1" si="500"/>
        <v>#N/A</v>
      </c>
      <c r="DJ135" s="13" t="e">
        <f t="shared" ca="1" si="500"/>
        <v>#N/A</v>
      </c>
      <c r="DK135" s="13" t="e">
        <f t="shared" ca="1" si="500"/>
        <v>#N/A</v>
      </c>
      <c r="DL135" s="13" t="e">
        <f t="shared" ca="1" si="500"/>
        <v>#N/A</v>
      </c>
      <c r="DM135" s="13" t="e">
        <f t="shared" ca="1" si="500"/>
        <v>#N/A</v>
      </c>
      <c r="DN135" s="13" t="e">
        <f t="shared" ca="1" si="500"/>
        <v>#N/A</v>
      </c>
      <c r="DO135" s="13" t="e">
        <f t="shared" ca="1" si="500"/>
        <v>#N/A</v>
      </c>
      <c r="DP135" s="13" t="e">
        <f t="shared" ca="1" si="500"/>
        <v>#N/A</v>
      </c>
      <c r="DQ135" s="13" t="e">
        <f t="shared" ca="1" si="500"/>
        <v>#N/A</v>
      </c>
      <c r="DR135" s="13" t="e">
        <f t="shared" ca="1" si="500"/>
        <v>#N/A</v>
      </c>
      <c r="DS135" s="13" t="e">
        <f t="shared" ca="1" si="500"/>
        <v>#N/A</v>
      </c>
      <c r="DT135" s="13" t="e">
        <f t="shared" ca="1" si="500"/>
        <v>#N/A</v>
      </c>
      <c r="DU135" s="13" t="e">
        <f t="shared" ca="1" si="500"/>
        <v>#N/A</v>
      </c>
      <c r="DV135" s="13" t="e">
        <f t="shared" ca="1" si="500"/>
        <v>#N/A</v>
      </c>
      <c r="DW135" s="13" t="e">
        <f t="shared" ca="1" si="500"/>
        <v>#N/A</v>
      </c>
      <c r="DX135" s="13" t="e">
        <f t="shared" ca="1" si="500"/>
        <v>#N/A</v>
      </c>
      <c r="DY135" s="13" t="e">
        <f t="shared" ref="DY135:EL135" ca="1" si="501">DY72/$D135*100000</f>
        <v>#N/A</v>
      </c>
      <c r="DZ135" s="13" t="e">
        <f t="shared" ca="1" si="501"/>
        <v>#N/A</v>
      </c>
      <c r="EA135" s="13" t="e">
        <f t="shared" ca="1" si="501"/>
        <v>#N/A</v>
      </c>
      <c r="EB135" s="13" t="e">
        <f t="shared" ca="1" si="501"/>
        <v>#N/A</v>
      </c>
      <c r="EC135" s="13" t="e">
        <f t="shared" ca="1" si="501"/>
        <v>#N/A</v>
      </c>
      <c r="ED135" s="13" t="e">
        <f t="shared" ca="1" si="501"/>
        <v>#N/A</v>
      </c>
      <c r="EE135" s="13" t="e">
        <f t="shared" ca="1" si="501"/>
        <v>#N/A</v>
      </c>
      <c r="EF135" s="13" t="e">
        <f t="shared" ca="1" si="501"/>
        <v>#N/A</v>
      </c>
      <c r="EG135" s="13" t="e">
        <f t="shared" ca="1" si="501"/>
        <v>#N/A</v>
      </c>
      <c r="EH135" s="13" t="e">
        <f t="shared" ca="1" si="501"/>
        <v>#N/A</v>
      </c>
      <c r="EI135" s="13" t="e">
        <f t="shared" ca="1" si="501"/>
        <v>#N/A</v>
      </c>
      <c r="EJ135" s="13" t="e">
        <f t="shared" ca="1" si="501"/>
        <v>#N/A</v>
      </c>
      <c r="EK135" s="13" t="e">
        <f t="shared" ca="1" si="501"/>
        <v>#N/A</v>
      </c>
      <c r="EL135" s="13" t="e">
        <f t="shared" ca="1" si="501"/>
        <v>#N/A</v>
      </c>
      <c r="EM135" s="13" t="e">
        <f t="shared" ref="EM135:FE135" ca="1" si="502">EM72/$D135*100000</f>
        <v>#N/A</v>
      </c>
      <c r="EN135" s="13" t="e">
        <f t="shared" ca="1" si="502"/>
        <v>#N/A</v>
      </c>
      <c r="EO135" s="13" t="e">
        <f t="shared" ca="1" si="502"/>
        <v>#N/A</v>
      </c>
      <c r="EP135" s="13" t="e">
        <f t="shared" ca="1" si="502"/>
        <v>#N/A</v>
      </c>
      <c r="EQ135" s="13" t="e">
        <f t="shared" ca="1" si="502"/>
        <v>#N/A</v>
      </c>
      <c r="ER135" s="13" t="e">
        <f t="shared" ca="1" si="502"/>
        <v>#N/A</v>
      </c>
      <c r="ES135" s="13" t="e">
        <f t="shared" ca="1" si="502"/>
        <v>#N/A</v>
      </c>
      <c r="ET135" s="13" t="e">
        <f t="shared" ca="1" si="502"/>
        <v>#N/A</v>
      </c>
      <c r="EU135" s="13" t="e">
        <f t="shared" ca="1" si="502"/>
        <v>#N/A</v>
      </c>
      <c r="EV135" s="13" t="e">
        <f t="shared" ca="1" si="502"/>
        <v>#N/A</v>
      </c>
      <c r="EW135" s="13" t="e">
        <f t="shared" ca="1" si="502"/>
        <v>#N/A</v>
      </c>
      <c r="EX135" s="13" t="e">
        <f t="shared" ca="1" si="502"/>
        <v>#N/A</v>
      </c>
      <c r="EY135" s="13" t="e">
        <f t="shared" ca="1" si="502"/>
        <v>#N/A</v>
      </c>
      <c r="EZ135" s="13" t="e">
        <f t="shared" ca="1" si="502"/>
        <v>#N/A</v>
      </c>
      <c r="FA135" s="13" t="e">
        <f t="shared" ca="1" si="502"/>
        <v>#N/A</v>
      </c>
      <c r="FB135" s="13" t="e">
        <f t="shared" ca="1" si="502"/>
        <v>#N/A</v>
      </c>
      <c r="FC135" s="13" t="e">
        <f t="shared" ca="1" si="502"/>
        <v>#N/A</v>
      </c>
      <c r="FD135" s="13" t="e">
        <f t="shared" ca="1" si="502"/>
        <v>#N/A</v>
      </c>
      <c r="FE135" s="13" t="e">
        <f t="shared" ca="1" si="502"/>
        <v>#N/A</v>
      </c>
      <c r="FF135" s="13" t="e">
        <f t="shared" ref="FF135:GM135" ca="1" si="503">FF72/$D135*100000</f>
        <v>#N/A</v>
      </c>
      <c r="FG135" s="13" t="e">
        <f t="shared" ca="1" si="503"/>
        <v>#N/A</v>
      </c>
      <c r="FH135" s="13" t="e">
        <f t="shared" ca="1" si="503"/>
        <v>#N/A</v>
      </c>
      <c r="FI135" s="13" t="e">
        <f t="shared" ca="1" si="503"/>
        <v>#N/A</v>
      </c>
      <c r="FJ135" s="13" t="e">
        <f t="shared" ca="1" si="503"/>
        <v>#N/A</v>
      </c>
      <c r="FK135" s="13" t="e">
        <f t="shared" ca="1" si="503"/>
        <v>#N/A</v>
      </c>
      <c r="FL135" s="13" t="e">
        <f t="shared" ca="1" si="503"/>
        <v>#N/A</v>
      </c>
      <c r="FM135" s="13" t="e">
        <f t="shared" ca="1" si="503"/>
        <v>#N/A</v>
      </c>
      <c r="FN135" s="13" t="e">
        <f t="shared" ca="1" si="503"/>
        <v>#N/A</v>
      </c>
      <c r="FO135" s="13" t="e">
        <f t="shared" ca="1" si="503"/>
        <v>#N/A</v>
      </c>
      <c r="FP135" s="13" t="e">
        <f t="shared" ca="1" si="503"/>
        <v>#N/A</v>
      </c>
      <c r="FQ135" s="13" t="e">
        <f t="shared" ca="1" si="503"/>
        <v>#N/A</v>
      </c>
      <c r="FR135" s="13" t="e">
        <f t="shared" ca="1" si="503"/>
        <v>#N/A</v>
      </c>
      <c r="FS135" s="13" t="e">
        <f t="shared" ca="1" si="503"/>
        <v>#N/A</v>
      </c>
      <c r="FT135" s="13" t="e">
        <f t="shared" ca="1" si="503"/>
        <v>#N/A</v>
      </c>
      <c r="FU135" s="13" t="e">
        <f t="shared" ca="1" si="503"/>
        <v>#N/A</v>
      </c>
      <c r="FV135" s="13" t="e">
        <f t="shared" ca="1" si="503"/>
        <v>#N/A</v>
      </c>
      <c r="FW135" s="13" t="e">
        <f t="shared" ca="1" si="503"/>
        <v>#N/A</v>
      </c>
      <c r="FX135" s="13" t="e">
        <f t="shared" ca="1" si="503"/>
        <v>#N/A</v>
      </c>
      <c r="FY135" s="13" t="e">
        <f t="shared" ca="1" si="503"/>
        <v>#N/A</v>
      </c>
      <c r="FZ135" s="13" t="e">
        <f t="shared" ca="1" si="503"/>
        <v>#N/A</v>
      </c>
      <c r="GA135" s="13" t="e">
        <f t="shared" ca="1" si="503"/>
        <v>#N/A</v>
      </c>
      <c r="GB135" s="13" t="e">
        <f t="shared" ca="1" si="503"/>
        <v>#N/A</v>
      </c>
      <c r="GC135" s="13" t="e">
        <f t="shared" ca="1" si="503"/>
        <v>#N/A</v>
      </c>
      <c r="GD135" s="13" t="e">
        <f t="shared" ca="1" si="503"/>
        <v>#N/A</v>
      </c>
      <c r="GE135" s="13" t="e">
        <f t="shared" ca="1" si="503"/>
        <v>#N/A</v>
      </c>
      <c r="GF135" s="13" t="e">
        <f t="shared" ca="1" si="503"/>
        <v>#N/A</v>
      </c>
      <c r="GG135" s="13" t="e">
        <f t="shared" ca="1" si="503"/>
        <v>#N/A</v>
      </c>
      <c r="GH135" s="13" t="e">
        <f t="shared" ca="1" si="503"/>
        <v>#N/A</v>
      </c>
      <c r="GI135" s="13" t="e">
        <f t="shared" ca="1" si="503"/>
        <v>#N/A</v>
      </c>
      <c r="GJ135" s="13" t="e">
        <f t="shared" ca="1" si="503"/>
        <v>#N/A</v>
      </c>
      <c r="GK135" s="13" t="e">
        <f t="shared" ca="1" si="503"/>
        <v>#N/A</v>
      </c>
      <c r="GL135" s="13" t="e">
        <f t="shared" ca="1" si="503"/>
        <v>#N/A</v>
      </c>
      <c r="GM135" s="13" t="e">
        <f t="shared" ca="1" si="503"/>
        <v>#N/A</v>
      </c>
    </row>
    <row r="136" spans="1:195" x14ac:dyDescent="0.25">
      <c r="B136">
        <f t="shared" si="278"/>
        <v>31</v>
      </c>
      <c r="C136">
        <f t="shared" ca="1" si="423"/>
        <v>0</v>
      </c>
      <c r="D136" s="1" t="e">
        <f t="shared" ca="1" si="423"/>
        <v>#N/A</v>
      </c>
      <c r="E136" s="13" t="e">
        <f t="shared" ref="E136:BP136" ca="1" si="504">E73/$D136*100000</f>
        <v>#N/A</v>
      </c>
      <c r="F136" s="13" t="e">
        <f t="shared" ca="1" si="504"/>
        <v>#N/A</v>
      </c>
      <c r="G136" s="13" t="e">
        <f t="shared" ca="1" si="504"/>
        <v>#N/A</v>
      </c>
      <c r="H136" s="13" t="e">
        <f t="shared" ca="1" si="504"/>
        <v>#N/A</v>
      </c>
      <c r="I136" s="13" t="e">
        <f t="shared" ca="1" si="504"/>
        <v>#N/A</v>
      </c>
      <c r="J136" s="13" t="e">
        <f t="shared" ca="1" si="504"/>
        <v>#N/A</v>
      </c>
      <c r="K136" s="13" t="e">
        <f t="shared" ca="1" si="504"/>
        <v>#N/A</v>
      </c>
      <c r="L136" s="13" t="e">
        <f t="shared" ca="1" si="504"/>
        <v>#N/A</v>
      </c>
      <c r="M136" s="13" t="e">
        <f t="shared" ca="1" si="504"/>
        <v>#N/A</v>
      </c>
      <c r="N136" s="13" t="e">
        <f t="shared" ca="1" si="504"/>
        <v>#N/A</v>
      </c>
      <c r="O136" s="13" t="e">
        <f t="shared" ca="1" si="504"/>
        <v>#N/A</v>
      </c>
      <c r="P136" s="13" t="e">
        <f t="shared" ca="1" si="504"/>
        <v>#N/A</v>
      </c>
      <c r="Q136" s="13" t="e">
        <f t="shared" ca="1" si="504"/>
        <v>#N/A</v>
      </c>
      <c r="R136" s="13" t="e">
        <f t="shared" ca="1" si="504"/>
        <v>#N/A</v>
      </c>
      <c r="S136" s="13" t="e">
        <f t="shared" ca="1" si="504"/>
        <v>#N/A</v>
      </c>
      <c r="T136" s="13" t="e">
        <f t="shared" ca="1" si="504"/>
        <v>#N/A</v>
      </c>
      <c r="U136" s="13" t="e">
        <f t="shared" ca="1" si="504"/>
        <v>#N/A</v>
      </c>
      <c r="V136" s="13" t="e">
        <f t="shared" ca="1" si="504"/>
        <v>#N/A</v>
      </c>
      <c r="W136" s="13" t="e">
        <f t="shared" ca="1" si="504"/>
        <v>#N/A</v>
      </c>
      <c r="X136" s="13" t="e">
        <f t="shared" ca="1" si="504"/>
        <v>#N/A</v>
      </c>
      <c r="Y136" s="13" t="e">
        <f t="shared" ca="1" si="504"/>
        <v>#N/A</v>
      </c>
      <c r="Z136" s="13" t="e">
        <f t="shared" ca="1" si="504"/>
        <v>#N/A</v>
      </c>
      <c r="AA136" s="13" t="e">
        <f t="shared" ca="1" si="504"/>
        <v>#N/A</v>
      </c>
      <c r="AB136" s="13" t="e">
        <f t="shared" ca="1" si="504"/>
        <v>#N/A</v>
      </c>
      <c r="AC136" s="13" t="e">
        <f t="shared" ca="1" si="504"/>
        <v>#N/A</v>
      </c>
      <c r="AD136" s="13" t="e">
        <f t="shared" ca="1" si="504"/>
        <v>#N/A</v>
      </c>
      <c r="AE136" s="13" t="e">
        <f t="shared" ca="1" si="504"/>
        <v>#N/A</v>
      </c>
      <c r="AF136" s="13" t="e">
        <f t="shared" ca="1" si="504"/>
        <v>#N/A</v>
      </c>
      <c r="AG136" s="13" t="e">
        <f t="shared" ca="1" si="504"/>
        <v>#N/A</v>
      </c>
      <c r="AH136" s="13" t="e">
        <f t="shared" ca="1" si="504"/>
        <v>#N/A</v>
      </c>
      <c r="AI136" s="13" t="e">
        <f t="shared" ca="1" si="504"/>
        <v>#N/A</v>
      </c>
      <c r="AJ136" s="13" t="e">
        <f t="shared" ca="1" si="504"/>
        <v>#N/A</v>
      </c>
      <c r="AK136" s="13" t="e">
        <f t="shared" ca="1" si="504"/>
        <v>#N/A</v>
      </c>
      <c r="AL136" s="13" t="e">
        <f t="shared" ca="1" si="504"/>
        <v>#N/A</v>
      </c>
      <c r="AM136" s="13" t="e">
        <f t="shared" ca="1" si="504"/>
        <v>#N/A</v>
      </c>
      <c r="AN136" s="13" t="e">
        <f t="shared" ca="1" si="504"/>
        <v>#N/A</v>
      </c>
      <c r="AO136" s="13" t="e">
        <f t="shared" ca="1" si="504"/>
        <v>#N/A</v>
      </c>
      <c r="AP136" s="13" t="e">
        <f t="shared" ca="1" si="504"/>
        <v>#N/A</v>
      </c>
      <c r="AQ136" s="13" t="e">
        <f t="shared" ca="1" si="504"/>
        <v>#N/A</v>
      </c>
      <c r="AR136" s="13" t="e">
        <f t="shared" ca="1" si="504"/>
        <v>#N/A</v>
      </c>
      <c r="AS136" s="13" t="e">
        <f t="shared" ca="1" si="504"/>
        <v>#N/A</v>
      </c>
      <c r="AT136" s="13" t="e">
        <f t="shared" ca="1" si="504"/>
        <v>#N/A</v>
      </c>
      <c r="AU136" s="13" t="e">
        <f t="shared" ca="1" si="504"/>
        <v>#N/A</v>
      </c>
      <c r="AV136" s="13" t="e">
        <f t="shared" ca="1" si="504"/>
        <v>#N/A</v>
      </c>
      <c r="AW136" s="13" t="e">
        <f t="shared" ca="1" si="504"/>
        <v>#N/A</v>
      </c>
      <c r="AX136" s="13" t="e">
        <f t="shared" ca="1" si="504"/>
        <v>#N/A</v>
      </c>
      <c r="AY136" s="13" t="e">
        <f t="shared" ca="1" si="504"/>
        <v>#N/A</v>
      </c>
      <c r="AZ136" s="13" t="e">
        <f t="shared" ca="1" si="504"/>
        <v>#N/A</v>
      </c>
      <c r="BA136" s="13" t="e">
        <f t="shared" ca="1" si="504"/>
        <v>#N/A</v>
      </c>
      <c r="BB136" s="13" t="e">
        <f t="shared" ca="1" si="504"/>
        <v>#N/A</v>
      </c>
      <c r="BC136" s="13" t="e">
        <f t="shared" ca="1" si="504"/>
        <v>#N/A</v>
      </c>
      <c r="BD136" s="13" t="e">
        <f t="shared" ca="1" si="504"/>
        <v>#N/A</v>
      </c>
      <c r="BE136" s="13" t="e">
        <f t="shared" ca="1" si="504"/>
        <v>#N/A</v>
      </c>
      <c r="BF136" s="13" t="e">
        <f t="shared" ca="1" si="504"/>
        <v>#N/A</v>
      </c>
      <c r="BG136" s="13" t="e">
        <f t="shared" ca="1" si="504"/>
        <v>#N/A</v>
      </c>
      <c r="BH136" s="13" t="e">
        <f t="shared" ca="1" si="504"/>
        <v>#N/A</v>
      </c>
      <c r="BI136" s="13" t="e">
        <f t="shared" ca="1" si="504"/>
        <v>#N/A</v>
      </c>
      <c r="BJ136" s="13" t="e">
        <f t="shared" ca="1" si="504"/>
        <v>#N/A</v>
      </c>
      <c r="BK136" s="13" t="e">
        <f t="shared" ca="1" si="504"/>
        <v>#N/A</v>
      </c>
      <c r="BL136" s="13" t="e">
        <f t="shared" ca="1" si="504"/>
        <v>#N/A</v>
      </c>
      <c r="BM136" s="13" t="e">
        <f t="shared" ca="1" si="504"/>
        <v>#N/A</v>
      </c>
      <c r="BN136" s="13" t="e">
        <f t="shared" ca="1" si="504"/>
        <v>#N/A</v>
      </c>
      <c r="BO136" s="13" t="e">
        <f t="shared" ca="1" si="504"/>
        <v>#N/A</v>
      </c>
      <c r="BP136" s="13" t="e">
        <f t="shared" ca="1" si="504"/>
        <v>#N/A</v>
      </c>
      <c r="BQ136" s="13" t="e">
        <f t="shared" ref="BQ136:BV136" ca="1" si="505">BQ73/$D136*100000</f>
        <v>#N/A</v>
      </c>
      <c r="BR136" s="13" t="e">
        <f t="shared" ca="1" si="505"/>
        <v>#N/A</v>
      </c>
      <c r="BS136" s="13" t="e">
        <f t="shared" ca="1" si="505"/>
        <v>#N/A</v>
      </c>
      <c r="BT136" s="13" t="e">
        <f t="shared" ca="1" si="505"/>
        <v>#N/A</v>
      </c>
      <c r="BU136" s="13" t="e">
        <f t="shared" ca="1" si="505"/>
        <v>#N/A</v>
      </c>
      <c r="BV136" s="13" t="e">
        <f t="shared" ca="1" si="505"/>
        <v>#N/A</v>
      </c>
      <c r="BW136" s="13" t="e">
        <f t="shared" ref="BW136:CQ136" ca="1" si="506">BW73/$D136*100000</f>
        <v>#N/A</v>
      </c>
      <c r="BX136" s="13" t="e">
        <f t="shared" ca="1" si="506"/>
        <v>#N/A</v>
      </c>
      <c r="BY136" s="13" t="e">
        <f t="shared" ca="1" si="506"/>
        <v>#N/A</v>
      </c>
      <c r="BZ136" s="13" t="e">
        <f t="shared" ca="1" si="506"/>
        <v>#N/A</v>
      </c>
      <c r="CA136" s="13" t="e">
        <f t="shared" ca="1" si="506"/>
        <v>#N/A</v>
      </c>
      <c r="CB136" s="13" t="e">
        <f t="shared" ca="1" si="506"/>
        <v>#N/A</v>
      </c>
      <c r="CC136" s="13" t="e">
        <f t="shared" ca="1" si="506"/>
        <v>#N/A</v>
      </c>
      <c r="CD136" s="13" t="e">
        <f t="shared" ca="1" si="506"/>
        <v>#N/A</v>
      </c>
      <c r="CE136" s="13" t="e">
        <f t="shared" ca="1" si="506"/>
        <v>#N/A</v>
      </c>
      <c r="CF136" s="13" t="e">
        <f t="shared" ca="1" si="506"/>
        <v>#N/A</v>
      </c>
      <c r="CG136" s="13" t="e">
        <f t="shared" ca="1" si="506"/>
        <v>#N/A</v>
      </c>
      <c r="CH136" s="13" t="e">
        <f t="shared" ca="1" si="506"/>
        <v>#N/A</v>
      </c>
      <c r="CI136" s="13" t="e">
        <f t="shared" ca="1" si="506"/>
        <v>#N/A</v>
      </c>
      <c r="CJ136" s="13" t="e">
        <f t="shared" ca="1" si="506"/>
        <v>#N/A</v>
      </c>
      <c r="CK136" s="13" t="e">
        <f t="shared" ca="1" si="506"/>
        <v>#N/A</v>
      </c>
      <c r="CL136" s="13" t="e">
        <f t="shared" ca="1" si="506"/>
        <v>#N/A</v>
      </c>
      <c r="CM136" s="13" t="e">
        <f t="shared" ca="1" si="506"/>
        <v>#N/A</v>
      </c>
      <c r="CN136" s="13" t="e">
        <f t="shared" ca="1" si="506"/>
        <v>#N/A</v>
      </c>
      <c r="CO136" s="13" t="e">
        <f t="shared" ca="1" si="506"/>
        <v>#N/A</v>
      </c>
      <c r="CP136" s="13" t="e">
        <f t="shared" ca="1" si="506"/>
        <v>#N/A</v>
      </c>
      <c r="CQ136" s="13" t="e">
        <f t="shared" ca="1" si="506"/>
        <v>#N/A</v>
      </c>
      <c r="CR136" s="13" t="e">
        <f t="shared" ref="CR136:DF136" ca="1" si="507">CR73/$D136*100000</f>
        <v>#N/A</v>
      </c>
      <c r="CS136" s="13" t="e">
        <f t="shared" ca="1" si="507"/>
        <v>#N/A</v>
      </c>
      <c r="CT136" s="13" t="e">
        <f t="shared" ca="1" si="507"/>
        <v>#N/A</v>
      </c>
      <c r="CU136" s="13" t="e">
        <f t="shared" ca="1" si="507"/>
        <v>#N/A</v>
      </c>
      <c r="CV136" s="13" t="e">
        <f t="shared" ca="1" si="507"/>
        <v>#N/A</v>
      </c>
      <c r="CW136" s="13" t="e">
        <f t="shared" ca="1" si="507"/>
        <v>#N/A</v>
      </c>
      <c r="CX136" s="13" t="e">
        <f t="shared" ca="1" si="507"/>
        <v>#N/A</v>
      </c>
      <c r="CY136" s="13" t="e">
        <f t="shared" ca="1" si="507"/>
        <v>#N/A</v>
      </c>
      <c r="CZ136" s="13" t="e">
        <f t="shared" ca="1" si="507"/>
        <v>#N/A</v>
      </c>
      <c r="DA136" s="13" t="e">
        <f t="shared" ca="1" si="507"/>
        <v>#N/A</v>
      </c>
      <c r="DB136" s="13" t="e">
        <f t="shared" ca="1" si="507"/>
        <v>#N/A</v>
      </c>
      <c r="DC136" s="13" t="e">
        <f t="shared" ca="1" si="507"/>
        <v>#N/A</v>
      </c>
      <c r="DD136" s="13" t="e">
        <f t="shared" ca="1" si="507"/>
        <v>#N/A</v>
      </c>
      <c r="DE136" s="13" t="e">
        <f t="shared" ca="1" si="507"/>
        <v>#N/A</v>
      </c>
      <c r="DF136" s="13" t="e">
        <f t="shared" ca="1" si="507"/>
        <v>#N/A</v>
      </c>
      <c r="DG136" s="13" t="e">
        <f t="shared" ref="DG136:DX136" ca="1" si="508">DG73/$D136*100000</f>
        <v>#N/A</v>
      </c>
      <c r="DH136" s="13" t="e">
        <f t="shared" ca="1" si="508"/>
        <v>#N/A</v>
      </c>
      <c r="DI136" s="13" t="e">
        <f t="shared" ca="1" si="508"/>
        <v>#N/A</v>
      </c>
      <c r="DJ136" s="13" t="e">
        <f t="shared" ca="1" si="508"/>
        <v>#N/A</v>
      </c>
      <c r="DK136" s="13" t="e">
        <f t="shared" ca="1" si="508"/>
        <v>#N/A</v>
      </c>
      <c r="DL136" s="13" t="e">
        <f t="shared" ca="1" si="508"/>
        <v>#N/A</v>
      </c>
      <c r="DM136" s="13" t="e">
        <f t="shared" ca="1" si="508"/>
        <v>#N/A</v>
      </c>
      <c r="DN136" s="13" t="e">
        <f t="shared" ca="1" si="508"/>
        <v>#N/A</v>
      </c>
      <c r="DO136" s="13" t="e">
        <f t="shared" ca="1" si="508"/>
        <v>#N/A</v>
      </c>
      <c r="DP136" s="13" t="e">
        <f t="shared" ca="1" si="508"/>
        <v>#N/A</v>
      </c>
      <c r="DQ136" s="13" t="e">
        <f t="shared" ca="1" si="508"/>
        <v>#N/A</v>
      </c>
      <c r="DR136" s="13" t="e">
        <f t="shared" ca="1" si="508"/>
        <v>#N/A</v>
      </c>
      <c r="DS136" s="13" t="e">
        <f t="shared" ca="1" si="508"/>
        <v>#N/A</v>
      </c>
      <c r="DT136" s="13" t="e">
        <f t="shared" ca="1" si="508"/>
        <v>#N/A</v>
      </c>
      <c r="DU136" s="13" t="e">
        <f t="shared" ca="1" si="508"/>
        <v>#N/A</v>
      </c>
      <c r="DV136" s="13" t="e">
        <f t="shared" ca="1" si="508"/>
        <v>#N/A</v>
      </c>
      <c r="DW136" s="13" t="e">
        <f t="shared" ca="1" si="508"/>
        <v>#N/A</v>
      </c>
      <c r="DX136" s="13" t="e">
        <f t="shared" ca="1" si="508"/>
        <v>#N/A</v>
      </c>
      <c r="DY136" s="13" t="e">
        <f t="shared" ref="DY136:EL136" ca="1" si="509">DY73/$D136*100000</f>
        <v>#N/A</v>
      </c>
      <c r="DZ136" s="13" t="e">
        <f t="shared" ca="1" si="509"/>
        <v>#N/A</v>
      </c>
      <c r="EA136" s="13" t="e">
        <f t="shared" ca="1" si="509"/>
        <v>#N/A</v>
      </c>
      <c r="EB136" s="13" t="e">
        <f t="shared" ca="1" si="509"/>
        <v>#N/A</v>
      </c>
      <c r="EC136" s="13" t="e">
        <f t="shared" ca="1" si="509"/>
        <v>#N/A</v>
      </c>
      <c r="ED136" s="13" t="e">
        <f t="shared" ca="1" si="509"/>
        <v>#N/A</v>
      </c>
      <c r="EE136" s="13" t="e">
        <f t="shared" ca="1" si="509"/>
        <v>#N/A</v>
      </c>
      <c r="EF136" s="13" t="e">
        <f t="shared" ca="1" si="509"/>
        <v>#N/A</v>
      </c>
      <c r="EG136" s="13" t="e">
        <f t="shared" ca="1" si="509"/>
        <v>#N/A</v>
      </c>
      <c r="EH136" s="13" t="e">
        <f t="shared" ca="1" si="509"/>
        <v>#N/A</v>
      </c>
      <c r="EI136" s="13" t="e">
        <f t="shared" ca="1" si="509"/>
        <v>#N/A</v>
      </c>
      <c r="EJ136" s="13" t="e">
        <f t="shared" ca="1" si="509"/>
        <v>#N/A</v>
      </c>
      <c r="EK136" s="13" t="e">
        <f t="shared" ca="1" si="509"/>
        <v>#N/A</v>
      </c>
      <c r="EL136" s="13" t="e">
        <f t="shared" ca="1" si="509"/>
        <v>#N/A</v>
      </c>
      <c r="EM136" s="13" t="e">
        <f t="shared" ref="EM136:FE136" ca="1" si="510">EM73/$D136*100000</f>
        <v>#N/A</v>
      </c>
      <c r="EN136" s="13" t="e">
        <f t="shared" ca="1" si="510"/>
        <v>#N/A</v>
      </c>
      <c r="EO136" s="13" t="e">
        <f t="shared" ca="1" si="510"/>
        <v>#N/A</v>
      </c>
      <c r="EP136" s="13" t="e">
        <f t="shared" ca="1" si="510"/>
        <v>#N/A</v>
      </c>
      <c r="EQ136" s="13" t="e">
        <f t="shared" ca="1" si="510"/>
        <v>#N/A</v>
      </c>
      <c r="ER136" s="13" t="e">
        <f t="shared" ca="1" si="510"/>
        <v>#N/A</v>
      </c>
      <c r="ES136" s="13" t="e">
        <f t="shared" ca="1" si="510"/>
        <v>#N/A</v>
      </c>
      <c r="ET136" s="13" t="e">
        <f t="shared" ca="1" si="510"/>
        <v>#N/A</v>
      </c>
      <c r="EU136" s="13" t="e">
        <f t="shared" ca="1" si="510"/>
        <v>#N/A</v>
      </c>
      <c r="EV136" s="13" t="e">
        <f t="shared" ca="1" si="510"/>
        <v>#N/A</v>
      </c>
      <c r="EW136" s="13" t="e">
        <f t="shared" ca="1" si="510"/>
        <v>#N/A</v>
      </c>
      <c r="EX136" s="13" t="e">
        <f t="shared" ca="1" si="510"/>
        <v>#N/A</v>
      </c>
      <c r="EY136" s="13" t="e">
        <f t="shared" ca="1" si="510"/>
        <v>#N/A</v>
      </c>
      <c r="EZ136" s="13" t="e">
        <f t="shared" ca="1" si="510"/>
        <v>#N/A</v>
      </c>
      <c r="FA136" s="13" t="e">
        <f t="shared" ca="1" si="510"/>
        <v>#N/A</v>
      </c>
      <c r="FB136" s="13" t="e">
        <f t="shared" ca="1" si="510"/>
        <v>#N/A</v>
      </c>
      <c r="FC136" s="13" t="e">
        <f t="shared" ca="1" si="510"/>
        <v>#N/A</v>
      </c>
      <c r="FD136" s="13" t="e">
        <f t="shared" ca="1" si="510"/>
        <v>#N/A</v>
      </c>
      <c r="FE136" s="13" t="e">
        <f t="shared" ca="1" si="510"/>
        <v>#N/A</v>
      </c>
      <c r="FF136" s="13" t="e">
        <f t="shared" ref="FF136:GM136" ca="1" si="511">FF73/$D136*100000</f>
        <v>#N/A</v>
      </c>
      <c r="FG136" s="13" t="e">
        <f t="shared" ca="1" si="511"/>
        <v>#N/A</v>
      </c>
      <c r="FH136" s="13" t="e">
        <f t="shared" ca="1" si="511"/>
        <v>#N/A</v>
      </c>
      <c r="FI136" s="13" t="e">
        <f t="shared" ca="1" si="511"/>
        <v>#N/A</v>
      </c>
      <c r="FJ136" s="13" t="e">
        <f t="shared" ca="1" si="511"/>
        <v>#N/A</v>
      </c>
      <c r="FK136" s="13" t="e">
        <f t="shared" ca="1" si="511"/>
        <v>#N/A</v>
      </c>
      <c r="FL136" s="13" t="e">
        <f t="shared" ca="1" si="511"/>
        <v>#N/A</v>
      </c>
      <c r="FM136" s="13" t="e">
        <f t="shared" ca="1" si="511"/>
        <v>#N/A</v>
      </c>
      <c r="FN136" s="13" t="e">
        <f t="shared" ca="1" si="511"/>
        <v>#N/A</v>
      </c>
      <c r="FO136" s="13" t="e">
        <f t="shared" ca="1" si="511"/>
        <v>#N/A</v>
      </c>
      <c r="FP136" s="13" t="e">
        <f t="shared" ca="1" si="511"/>
        <v>#N/A</v>
      </c>
      <c r="FQ136" s="13" t="e">
        <f t="shared" ca="1" si="511"/>
        <v>#N/A</v>
      </c>
      <c r="FR136" s="13" t="e">
        <f t="shared" ca="1" si="511"/>
        <v>#N/A</v>
      </c>
      <c r="FS136" s="13" t="e">
        <f t="shared" ca="1" si="511"/>
        <v>#N/A</v>
      </c>
      <c r="FT136" s="13" t="e">
        <f t="shared" ca="1" si="511"/>
        <v>#N/A</v>
      </c>
      <c r="FU136" s="13" t="e">
        <f t="shared" ca="1" si="511"/>
        <v>#N/A</v>
      </c>
      <c r="FV136" s="13" t="e">
        <f t="shared" ca="1" si="511"/>
        <v>#N/A</v>
      </c>
      <c r="FW136" s="13" t="e">
        <f t="shared" ca="1" si="511"/>
        <v>#N/A</v>
      </c>
      <c r="FX136" s="13" t="e">
        <f t="shared" ca="1" si="511"/>
        <v>#N/A</v>
      </c>
      <c r="FY136" s="13" t="e">
        <f t="shared" ca="1" si="511"/>
        <v>#N/A</v>
      </c>
      <c r="FZ136" s="13" t="e">
        <f t="shared" ca="1" si="511"/>
        <v>#N/A</v>
      </c>
      <c r="GA136" s="13" t="e">
        <f t="shared" ca="1" si="511"/>
        <v>#N/A</v>
      </c>
      <c r="GB136" s="13" t="e">
        <f t="shared" ca="1" si="511"/>
        <v>#N/A</v>
      </c>
      <c r="GC136" s="13" t="e">
        <f t="shared" ca="1" si="511"/>
        <v>#N/A</v>
      </c>
      <c r="GD136" s="13" t="e">
        <f t="shared" ca="1" si="511"/>
        <v>#N/A</v>
      </c>
      <c r="GE136" s="13" t="e">
        <f t="shared" ca="1" si="511"/>
        <v>#N/A</v>
      </c>
      <c r="GF136" s="13" t="e">
        <f t="shared" ca="1" si="511"/>
        <v>#N/A</v>
      </c>
      <c r="GG136" s="13" t="e">
        <f t="shared" ca="1" si="511"/>
        <v>#N/A</v>
      </c>
      <c r="GH136" s="13" t="e">
        <f t="shared" ca="1" si="511"/>
        <v>#N/A</v>
      </c>
      <c r="GI136" s="13" t="e">
        <f t="shared" ca="1" si="511"/>
        <v>#N/A</v>
      </c>
      <c r="GJ136" s="13" t="e">
        <f t="shared" ca="1" si="511"/>
        <v>#N/A</v>
      </c>
      <c r="GK136" s="13" t="e">
        <f t="shared" ca="1" si="511"/>
        <v>#N/A</v>
      </c>
      <c r="GL136" s="13" t="e">
        <f t="shared" ca="1" si="511"/>
        <v>#N/A</v>
      </c>
      <c r="GM136" s="13" t="e">
        <f t="shared" ca="1" si="511"/>
        <v>#N/A</v>
      </c>
    </row>
    <row r="137" spans="1:195" x14ac:dyDescent="0.25">
      <c r="B137">
        <f t="shared" si="278"/>
        <v>32</v>
      </c>
      <c r="C137">
        <f t="shared" ca="1" si="423"/>
        <v>0</v>
      </c>
      <c r="D137" s="1" t="e">
        <f t="shared" ca="1" si="423"/>
        <v>#N/A</v>
      </c>
      <c r="E137" s="13" t="e">
        <f t="shared" ref="E137:BP137" ca="1" si="512">E74/$D137*100000</f>
        <v>#N/A</v>
      </c>
      <c r="F137" s="13" t="e">
        <f t="shared" ca="1" si="512"/>
        <v>#N/A</v>
      </c>
      <c r="G137" s="13" t="e">
        <f t="shared" ca="1" si="512"/>
        <v>#N/A</v>
      </c>
      <c r="H137" s="13" t="e">
        <f t="shared" ca="1" si="512"/>
        <v>#N/A</v>
      </c>
      <c r="I137" s="13" t="e">
        <f t="shared" ca="1" si="512"/>
        <v>#N/A</v>
      </c>
      <c r="J137" s="13" t="e">
        <f t="shared" ca="1" si="512"/>
        <v>#N/A</v>
      </c>
      <c r="K137" s="13" t="e">
        <f t="shared" ca="1" si="512"/>
        <v>#N/A</v>
      </c>
      <c r="L137" s="13" t="e">
        <f t="shared" ca="1" si="512"/>
        <v>#N/A</v>
      </c>
      <c r="M137" s="13" t="e">
        <f t="shared" ca="1" si="512"/>
        <v>#N/A</v>
      </c>
      <c r="N137" s="13" t="e">
        <f t="shared" ca="1" si="512"/>
        <v>#N/A</v>
      </c>
      <c r="O137" s="13" t="e">
        <f t="shared" ca="1" si="512"/>
        <v>#N/A</v>
      </c>
      <c r="P137" s="13" t="e">
        <f t="shared" ca="1" si="512"/>
        <v>#N/A</v>
      </c>
      <c r="Q137" s="13" t="e">
        <f t="shared" ca="1" si="512"/>
        <v>#N/A</v>
      </c>
      <c r="R137" s="13" t="e">
        <f t="shared" ca="1" si="512"/>
        <v>#N/A</v>
      </c>
      <c r="S137" s="13" t="e">
        <f t="shared" ca="1" si="512"/>
        <v>#N/A</v>
      </c>
      <c r="T137" s="13" t="e">
        <f t="shared" ca="1" si="512"/>
        <v>#N/A</v>
      </c>
      <c r="U137" s="13" t="e">
        <f t="shared" ca="1" si="512"/>
        <v>#N/A</v>
      </c>
      <c r="V137" s="13" t="e">
        <f t="shared" ca="1" si="512"/>
        <v>#N/A</v>
      </c>
      <c r="W137" s="13" t="e">
        <f t="shared" ca="1" si="512"/>
        <v>#N/A</v>
      </c>
      <c r="X137" s="13" t="e">
        <f t="shared" ca="1" si="512"/>
        <v>#N/A</v>
      </c>
      <c r="Y137" s="13" t="e">
        <f t="shared" ca="1" si="512"/>
        <v>#N/A</v>
      </c>
      <c r="Z137" s="13" t="e">
        <f t="shared" ca="1" si="512"/>
        <v>#N/A</v>
      </c>
      <c r="AA137" s="13" t="e">
        <f t="shared" ca="1" si="512"/>
        <v>#N/A</v>
      </c>
      <c r="AB137" s="13" t="e">
        <f t="shared" ca="1" si="512"/>
        <v>#N/A</v>
      </c>
      <c r="AC137" s="13" t="e">
        <f t="shared" ca="1" si="512"/>
        <v>#N/A</v>
      </c>
      <c r="AD137" s="13" t="e">
        <f t="shared" ca="1" si="512"/>
        <v>#N/A</v>
      </c>
      <c r="AE137" s="13" t="e">
        <f t="shared" ca="1" si="512"/>
        <v>#N/A</v>
      </c>
      <c r="AF137" s="13" t="e">
        <f t="shared" ca="1" si="512"/>
        <v>#N/A</v>
      </c>
      <c r="AG137" s="13" t="e">
        <f t="shared" ca="1" si="512"/>
        <v>#N/A</v>
      </c>
      <c r="AH137" s="13" t="e">
        <f t="shared" ca="1" si="512"/>
        <v>#N/A</v>
      </c>
      <c r="AI137" s="13" t="e">
        <f t="shared" ca="1" si="512"/>
        <v>#N/A</v>
      </c>
      <c r="AJ137" s="13" t="e">
        <f t="shared" ca="1" si="512"/>
        <v>#N/A</v>
      </c>
      <c r="AK137" s="13" t="e">
        <f t="shared" ca="1" si="512"/>
        <v>#N/A</v>
      </c>
      <c r="AL137" s="13" t="e">
        <f t="shared" ca="1" si="512"/>
        <v>#N/A</v>
      </c>
      <c r="AM137" s="13" t="e">
        <f t="shared" ca="1" si="512"/>
        <v>#N/A</v>
      </c>
      <c r="AN137" s="13" t="e">
        <f t="shared" ca="1" si="512"/>
        <v>#N/A</v>
      </c>
      <c r="AO137" s="13" t="e">
        <f t="shared" ca="1" si="512"/>
        <v>#N/A</v>
      </c>
      <c r="AP137" s="13" t="e">
        <f t="shared" ca="1" si="512"/>
        <v>#N/A</v>
      </c>
      <c r="AQ137" s="13" t="e">
        <f t="shared" ca="1" si="512"/>
        <v>#N/A</v>
      </c>
      <c r="AR137" s="13" t="e">
        <f t="shared" ca="1" si="512"/>
        <v>#N/A</v>
      </c>
      <c r="AS137" s="13" t="e">
        <f t="shared" ca="1" si="512"/>
        <v>#N/A</v>
      </c>
      <c r="AT137" s="13" t="e">
        <f t="shared" ca="1" si="512"/>
        <v>#N/A</v>
      </c>
      <c r="AU137" s="13" t="e">
        <f t="shared" ca="1" si="512"/>
        <v>#N/A</v>
      </c>
      <c r="AV137" s="13" t="e">
        <f t="shared" ca="1" si="512"/>
        <v>#N/A</v>
      </c>
      <c r="AW137" s="13" t="e">
        <f t="shared" ca="1" si="512"/>
        <v>#N/A</v>
      </c>
      <c r="AX137" s="13" t="e">
        <f t="shared" ca="1" si="512"/>
        <v>#N/A</v>
      </c>
      <c r="AY137" s="13" t="e">
        <f t="shared" ca="1" si="512"/>
        <v>#N/A</v>
      </c>
      <c r="AZ137" s="13" t="e">
        <f t="shared" ca="1" si="512"/>
        <v>#N/A</v>
      </c>
      <c r="BA137" s="13" t="e">
        <f t="shared" ca="1" si="512"/>
        <v>#N/A</v>
      </c>
      <c r="BB137" s="13" t="e">
        <f t="shared" ca="1" si="512"/>
        <v>#N/A</v>
      </c>
      <c r="BC137" s="13" t="e">
        <f t="shared" ca="1" si="512"/>
        <v>#N/A</v>
      </c>
      <c r="BD137" s="13" t="e">
        <f t="shared" ca="1" si="512"/>
        <v>#N/A</v>
      </c>
      <c r="BE137" s="13" t="e">
        <f t="shared" ca="1" si="512"/>
        <v>#N/A</v>
      </c>
      <c r="BF137" s="13" t="e">
        <f t="shared" ca="1" si="512"/>
        <v>#N/A</v>
      </c>
      <c r="BG137" s="13" t="e">
        <f t="shared" ca="1" si="512"/>
        <v>#N/A</v>
      </c>
      <c r="BH137" s="13" t="e">
        <f t="shared" ca="1" si="512"/>
        <v>#N/A</v>
      </c>
      <c r="BI137" s="13" t="e">
        <f t="shared" ca="1" si="512"/>
        <v>#N/A</v>
      </c>
      <c r="BJ137" s="13" t="e">
        <f t="shared" ca="1" si="512"/>
        <v>#N/A</v>
      </c>
      <c r="BK137" s="13" t="e">
        <f t="shared" ca="1" si="512"/>
        <v>#N/A</v>
      </c>
      <c r="BL137" s="13" t="e">
        <f t="shared" ca="1" si="512"/>
        <v>#N/A</v>
      </c>
      <c r="BM137" s="13" t="e">
        <f t="shared" ca="1" si="512"/>
        <v>#N/A</v>
      </c>
      <c r="BN137" s="13" t="e">
        <f t="shared" ca="1" si="512"/>
        <v>#N/A</v>
      </c>
      <c r="BO137" s="13" t="e">
        <f t="shared" ca="1" si="512"/>
        <v>#N/A</v>
      </c>
      <c r="BP137" s="13" t="e">
        <f t="shared" ca="1" si="512"/>
        <v>#N/A</v>
      </c>
      <c r="BQ137" s="13" t="e">
        <f t="shared" ref="BQ137:BV137" ca="1" si="513">BQ74/$D137*100000</f>
        <v>#N/A</v>
      </c>
      <c r="BR137" s="13" t="e">
        <f t="shared" ca="1" si="513"/>
        <v>#N/A</v>
      </c>
      <c r="BS137" s="13" t="e">
        <f t="shared" ca="1" si="513"/>
        <v>#N/A</v>
      </c>
      <c r="BT137" s="13" t="e">
        <f t="shared" ca="1" si="513"/>
        <v>#N/A</v>
      </c>
      <c r="BU137" s="13" t="e">
        <f t="shared" ca="1" si="513"/>
        <v>#N/A</v>
      </c>
      <c r="BV137" s="13" t="e">
        <f t="shared" ca="1" si="513"/>
        <v>#N/A</v>
      </c>
      <c r="BW137" s="13" t="e">
        <f t="shared" ref="BW137:CQ137" ca="1" si="514">BW74/$D137*100000</f>
        <v>#N/A</v>
      </c>
      <c r="BX137" s="13" t="e">
        <f t="shared" ca="1" si="514"/>
        <v>#N/A</v>
      </c>
      <c r="BY137" s="13" t="e">
        <f t="shared" ca="1" si="514"/>
        <v>#N/A</v>
      </c>
      <c r="BZ137" s="13" t="e">
        <f t="shared" ca="1" si="514"/>
        <v>#N/A</v>
      </c>
      <c r="CA137" s="13" t="e">
        <f t="shared" ca="1" si="514"/>
        <v>#N/A</v>
      </c>
      <c r="CB137" s="13" t="e">
        <f t="shared" ca="1" si="514"/>
        <v>#N/A</v>
      </c>
      <c r="CC137" s="13" t="e">
        <f t="shared" ca="1" si="514"/>
        <v>#N/A</v>
      </c>
      <c r="CD137" s="13" t="e">
        <f t="shared" ca="1" si="514"/>
        <v>#N/A</v>
      </c>
      <c r="CE137" s="13" t="e">
        <f t="shared" ca="1" si="514"/>
        <v>#N/A</v>
      </c>
      <c r="CF137" s="13" t="e">
        <f t="shared" ca="1" si="514"/>
        <v>#N/A</v>
      </c>
      <c r="CG137" s="13" t="e">
        <f t="shared" ca="1" si="514"/>
        <v>#N/A</v>
      </c>
      <c r="CH137" s="13" t="e">
        <f t="shared" ca="1" si="514"/>
        <v>#N/A</v>
      </c>
      <c r="CI137" s="13" t="e">
        <f t="shared" ca="1" si="514"/>
        <v>#N/A</v>
      </c>
      <c r="CJ137" s="13" t="e">
        <f t="shared" ca="1" si="514"/>
        <v>#N/A</v>
      </c>
      <c r="CK137" s="13" t="e">
        <f t="shared" ca="1" si="514"/>
        <v>#N/A</v>
      </c>
      <c r="CL137" s="13" t="e">
        <f t="shared" ca="1" si="514"/>
        <v>#N/A</v>
      </c>
      <c r="CM137" s="13" t="e">
        <f t="shared" ca="1" si="514"/>
        <v>#N/A</v>
      </c>
      <c r="CN137" s="13" t="e">
        <f t="shared" ca="1" si="514"/>
        <v>#N/A</v>
      </c>
      <c r="CO137" s="13" t="e">
        <f t="shared" ca="1" si="514"/>
        <v>#N/A</v>
      </c>
      <c r="CP137" s="13" t="e">
        <f t="shared" ca="1" si="514"/>
        <v>#N/A</v>
      </c>
      <c r="CQ137" s="13" t="e">
        <f t="shared" ca="1" si="514"/>
        <v>#N/A</v>
      </c>
      <c r="CR137" s="13" t="e">
        <f t="shared" ref="CR137:DF137" ca="1" si="515">CR74/$D137*100000</f>
        <v>#N/A</v>
      </c>
      <c r="CS137" s="13" t="e">
        <f t="shared" ca="1" si="515"/>
        <v>#N/A</v>
      </c>
      <c r="CT137" s="13" t="e">
        <f t="shared" ca="1" si="515"/>
        <v>#N/A</v>
      </c>
      <c r="CU137" s="13" t="e">
        <f t="shared" ca="1" si="515"/>
        <v>#N/A</v>
      </c>
      <c r="CV137" s="13" t="e">
        <f t="shared" ca="1" si="515"/>
        <v>#N/A</v>
      </c>
      <c r="CW137" s="13" t="e">
        <f t="shared" ca="1" si="515"/>
        <v>#N/A</v>
      </c>
      <c r="CX137" s="13" t="e">
        <f t="shared" ca="1" si="515"/>
        <v>#N/A</v>
      </c>
      <c r="CY137" s="13" t="e">
        <f t="shared" ca="1" si="515"/>
        <v>#N/A</v>
      </c>
      <c r="CZ137" s="13" t="e">
        <f t="shared" ca="1" si="515"/>
        <v>#N/A</v>
      </c>
      <c r="DA137" s="13" t="e">
        <f t="shared" ca="1" si="515"/>
        <v>#N/A</v>
      </c>
      <c r="DB137" s="13" t="e">
        <f t="shared" ca="1" si="515"/>
        <v>#N/A</v>
      </c>
      <c r="DC137" s="13" t="e">
        <f t="shared" ca="1" si="515"/>
        <v>#N/A</v>
      </c>
      <c r="DD137" s="13" t="e">
        <f t="shared" ca="1" si="515"/>
        <v>#N/A</v>
      </c>
      <c r="DE137" s="13" t="e">
        <f t="shared" ca="1" si="515"/>
        <v>#N/A</v>
      </c>
      <c r="DF137" s="13" t="e">
        <f t="shared" ca="1" si="515"/>
        <v>#N/A</v>
      </c>
      <c r="DG137" s="13" t="e">
        <f t="shared" ref="DG137:DX137" ca="1" si="516">DG74/$D137*100000</f>
        <v>#N/A</v>
      </c>
      <c r="DH137" s="13" t="e">
        <f t="shared" ca="1" si="516"/>
        <v>#N/A</v>
      </c>
      <c r="DI137" s="13" t="e">
        <f t="shared" ca="1" si="516"/>
        <v>#N/A</v>
      </c>
      <c r="DJ137" s="13" t="e">
        <f t="shared" ca="1" si="516"/>
        <v>#N/A</v>
      </c>
      <c r="DK137" s="13" t="e">
        <f t="shared" ca="1" si="516"/>
        <v>#N/A</v>
      </c>
      <c r="DL137" s="13" t="e">
        <f t="shared" ca="1" si="516"/>
        <v>#N/A</v>
      </c>
      <c r="DM137" s="13" t="e">
        <f t="shared" ca="1" si="516"/>
        <v>#N/A</v>
      </c>
      <c r="DN137" s="13" t="e">
        <f t="shared" ca="1" si="516"/>
        <v>#N/A</v>
      </c>
      <c r="DO137" s="13" t="e">
        <f t="shared" ca="1" si="516"/>
        <v>#N/A</v>
      </c>
      <c r="DP137" s="13" t="e">
        <f t="shared" ca="1" si="516"/>
        <v>#N/A</v>
      </c>
      <c r="DQ137" s="13" t="e">
        <f t="shared" ca="1" si="516"/>
        <v>#N/A</v>
      </c>
      <c r="DR137" s="13" t="e">
        <f t="shared" ca="1" si="516"/>
        <v>#N/A</v>
      </c>
      <c r="DS137" s="13" t="e">
        <f t="shared" ca="1" si="516"/>
        <v>#N/A</v>
      </c>
      <c r="DT137" s="13" t="e">
        <f t="shared" ca="1" si="516"/>
        <v>#N/A</v>
      </c>
      <c r="DU137" s="13" t="e">
        <f t="shared" ca="1" si="516"/>
        <v>#N/A</v>
      </c>
      <c r="DV137" s="13" t="e">
        <f t="shared" ca="1" si="516"/>
        <v>#N/A</v>
      </c>
      <c r="DW137" s="13" t="e">
        <f t="shared" ca="1" si="516"/>
        <v>#N/A</v>
      </c>
      <c r="DX137" s="13" t="e">
        <f t="shared" ca="1" si="516"/>
        <v>#N/A</v>
      </c>
      <c r="DY137" s="13" t="e">
        <f t="shared" ref="DY137:EL137" ca="1" si="517">DY74/$D137*100000</f>
        <v>#N/A</v>
      </c>
      <c r="DZ137" s="13" t="e">
        <f t="shared" ca="1" si="517"/>
        <v>#N/A</v>
      </c>
      <c r="EA137" s="13" t="e">
        <f t="shared" ca="1" si="517"/>
        <v>#N/A</v>
      </c>
      <c r="EB137" s="13" t="e">
        <f t="shared" ca="1" si="517"/>
        <v>#N/A</v>
      </c>
      <c r="EC137" s="13" t="e">
        <f t="shared" ca="1" si="517"/>
        <v>#N/A</v>
      </c>
      <c r="ED137" s="13" t="e">
        <f t="shared" ca="1" si="517"/>
        <v>#N/A</v>
      </c>
      <c r="EE137" s="13" t="e">
        <f t="shared" ca="1" si="517"/>
        <v>#N/A</v>
      </c>
      <c r="EF137" s="13" t="e">
        <f t="shared" ca="1" si="517"/>
        <v>#N/A</v>
      </c>
      <c r="EG137" s="13" t="e">
        <f t="shared" ca="1" si="517"/>
        <v>#N/A</v>
      </c>
      <c r="EH137" s="13" t="e">
        <f t="shared" ca="1" si="517"/>
        <v>#N/A</v>
      </c>
      <c r="EI137" s="13" t="e">
        <f t="shared" ca="1" si="517"/>
        <v>#N/A</v>
      </c>
      <c r="EJ137" s="13" t="e">
        <f t="shared" ca="1" si="517"/>
        <v>#N/A</v>
      </c>
      <c r="EK137" s="13" t="e">
        <f t="shared" ca="1" si="517"/>
        <v>#N/A</v>
      </c>
      <c r="EL137" s="13" t="e">
        <f t="shared" ca="1" si="517"/>
        <v>#N/A</v>
      </c>
      <c r="EM137" s="13" t="e">
        <f t="shared" ref="EM137:FE137" ca="1" si="518">EM74/$D137*100000</f>
        <v>#N/A</v>
      </c>
      <c r="EN137" s="13" t="e">
        <f t="shared" ca="1" si="518"/>
        <v>#N/A</v>
      </c>
      <c r="EO137" s="13" t="e">
        <f t="shared" ca="1" si="518"/>
        <v>#N/A</v>
      </c>
      <c r="EP137" s="13" t="e">
        <f t="shared" ca="1" si="518"/>
        <v>#N/A</v>
      </c>
      <c r="EQ137" s="13" t="e">
        <f t="shared" ca="1" si="518"/>
        <v>#N/A</v>
      </c>
      <c r="ER137" s="13" t="e">
        <f t="shared" ca="1" si="518"/>
        <v>#N/A</v>
      </c>
      <c r="ES137" s="13" t="e">
        <f t="shared" ca="1" si="518"/>
        <v>#N/A</v>
      </c>
      <c r="ET137" s="13" t="e">
        <f t="shared" ca="1" si="518"/>
        <v>#N/A</v>
      </c>
      <c r="EU137" s="13" t="e">
        <f t="shared" ca="1" si="518"/>
        <v>#N/A</v>
      </c>
      <c r="EV137" s="13" t="e">
        <f t="shared" ca="1" si="518"/>
        <v>#N/A</v>
      </c>
      <c r="EW137" s="13" t="e">
        <f t="shared" ca="1" si="518"/>
        <v>#N/A</v>
      </c>
      <c r="EX137" s="13" t="e">
        <f t="shared" ca="1" si="518"/>
        <v>#N/A</v>
      </c>
      <c r="EY137" s="13" t="e">
        <f t="shared" ca="1" si="518"/>
        <v>#N/A</v>
      </c>
      <c r="EZ137" s="13" t="e">
        <f t="shared" ca="1" si="518"/>
        <v>#N/A</v>
      </c>
      <c r="FA137" s="13" t="e">
        <f t="shared" ca="1" si="518"/>
        <v>#N/A</v>
      </c>
      <c r="FB137" s="13" t="e">
        <f t="shared" ca="1" si="518"/>
        <v>#N/A</v>
      </c>
      <c r="FC137" s="13" t="e">
        <f t="shared" ca="1" si="518"/>
        <v>#N/A</v>
      </c>
      <c r="FD137" s="13" t="e">
        <f t="shared" ca="1" si="518"/>
        <v>#N/A</v>
      </c>
      <c r="FE137" s="13" t="e">
        <f t="shared" ca="1" si="518"/>
        <v>#N/A</v>
      </c>
      <c r="FF137" s="13" t="e">
        <f t="shared" ref="FF137:GM137" ca="1" si="519">FF74/$D137*100000</f>
        <v>#N/A</v>
      </c>
      <c r="FG137" s="13" t="e">
        <f t="shared" ca="1" si="519"/>
        <v>#N/A</v>
      </c>
      <c r="FH137" s="13" t="e">
        <f t="shared" ca="1" si="519"/>
        <v>#N/A</v>
      </c>
      <c r="FI137" s="13" t="e">
        <f t="shared" ca="1" si="519"/>
        <v>#N/A</v>
      </c>
      <c r="FJ137" s="13" t="e">
        <f t="shared" ca="1" si="519"/>
        <v>#N/A</v>
      </c>
      <c r="FK137" s="13" t="e">
        <f t="shared" ca="1" si="519"/>
        <v>#N/A</v>
      </c>
      <c r="FL137" s="13" t="e">
        <f t="shared" ca="1" si="519"/>
        <v>#N/A</v>
      </c>
      <c r="FM137" s="13" t="e">
        <f t="shared" ca="1" si="519"/>
        <v>#N/A</v>
      </c>
      <c r="FN137" s="13" t="e">
        <f t="shared" ca="1" si="519"/>
        <v>#N/A</v>
      </c>
      <c r="FO137" s="13" t="e">
        <f t="shared" ca="1" si="519"/>
        <v>#N/A</v>
      </c>
      <c r="FP137" s="13" t="e">
        <f t="shared" ca="1" si="519"/>
        <v>#N/A</v>
      </c>
      <c r="FQ137" s="13" t="e">
        <f t="shared" ca="1" si="519"/>
        <v>#N/A</v>
      </c>
      <c r="FR137" s="13" t="e">
        <f t="shared" ca="1" si="519"/>
        <v>#N/A</v>
      </c>
      <c r="FS137" s="13" t="e">
        <f t="shared" ca="1" si="519"/>
        <v>#N/A</v>
      </c>
      <c r="FT137" s="13" t="e">
        <f t="shared" ca="1" si="519"/>
        <v>#N/A</v>
      </c>
      <c r="FU137" s="13" t="e">
        <f t="shared" ca="1" si="519"/>
        <v>#N/A</v>
      </c>
      <c r="FV137" s="13" t="e">
        <f t="shared" ca="1" si="519"/>
        <v>#N/A</v>
      </c>
      <c r="FW137" s="13" t="e">
        <f t="shared" ca="1" si="519"/>
        <v>#N/A</v>
      </c>
      <c r="FX137" s="13" t="e">
        <f t="shared" ca="1" si="519"/>
        <v>#N/A</v>
      </c>
      <c r="FY137" s="13" t="e">
        <f t="shared" ca="1" si="519"/>
        <v>#N/A</v>
      </c>
      <c r="FZ137" s="13" t="e">
        <f t="shared" ca="1" si="519"/>
        <v>#N/A</v>
      </c>
      <c r="GA137" s="13" t="e">
        <f t="shared" ca="1" si="519"/>
        <v>#N/A</v>
      </c>
      <c r="GB137" s="13" t="e">
        <f t="shared" ca="1" si="519"/>
        <v>#N/A</v>
      </c>
      <c r="GC137" s="13" t="e">
        <f t="shared" ca="1" si="519"/>
        <v>#N/A</v>
      </c>
      <c r="GD137" s="13" t="e">
        <f t="shared" ca="1" si="519"/>
        <v>#N/A</v>
      </c>
      <c r="GE137" s="13" t="e">
        <f t="shared" ca="1" si="519"/>
        <v>#N/A</v>
      </c>
      <c r="GF137" s="13" t="e">
        <f t="shared" ca="1" si="519"/>
        <v>#N/A</v>
      </c>
      <c r="GG137" s="13" t="e">
        <f t="shared" ca="1" si="519"/>
        <v>#N/A</v>
      </c>
      <c r="GH137" s="13" t="e">
        <f t="shared" ca="1" si="519"/>
        <v>#N/A</v>
      </c>
      <c r="GI137" s="13" t="e">
        <f t="shared" ca="1" si="519"/>
        <v>#N/A</v>
      </c>
      <c r="GJ137" s="13" t="e">
        <f t="shared" ca="1" si="519"/>
        <v>#N/A</v>
      </c>
      <c r="GK137" s="13" t="e">
        <f t="shared" ca="1" si="519"/>
        <v>#N/A</v>
      </c>
      <c r="GL137" s="13" t="e">
        <f t="shared" ca="1" si="519"/>
        <v>#N/A</v>
      </c>
      <c r="GM137" s="13" t="e">
        <f t="shared" ca="1" si="519"/>
        <v>#N/A</v>
      </c>
    </row>
    <row r="138" spans="1:195" x14ac:dyDescent="0.25">
      <c r="B138">
        <f t="shared" si="278"/>
        <v>33</v>
      </c>
      <c r="C138">
        <f t="shared" ca="1" si="423"/>
        <v>0</v>
      </c>
      <c r="D138" s="1" t="e">
        <f t="shared" ca="1" si="423"/>
        <v>#N/A</v>
      </c>
      <c r="E138" s="13" t="e">
        <f t="shared" ref="E138:BP138" ca="1" si="520">E75/$D138*100000</f>
        <v>#N/A</v>
      </c>
      <c r="F138" s="13" t="e">
        <f t="shared" ca="1" si="520"/>
        <v>#N/A</v>
      </c>
      <c r="G138" s="13" t="e">
        <f t="shared" ca="1" si="520"/>
        <v>#N/A</v>
      </c>
      <c r="H138" s="13" t="e">
        <f t="shared" ca="1" si="520"/>
        <v>#N/A</v>
      </c>
      <c r="I138" s="13" t="e">
        <f t="shared" ca="1" si="520"/>
        <v>#N/A</v>
      </c>
      <c r="J138" s="13" t="e">
        <f t="shared" ca="1" si="520"/>
        <v>#N/A</v>
      </c>
      <c r="K138" s="13" t="e">
        <f t="shared" ca="1" si="520"/>
        <v>#N/A</v>
      </c>
      <c r="L138" s="13" t="e">
        <f t="shared" ca="1" si="520"/>
        <v>#N/A</v>
      </c>
      <c r="M138" s="13" t="e">
        <f t="shared" ca="1" si="520"/>
        <v>#N/A</v>
      </c>
      <c r="N138" s="13" t="e">
        <f t="shared" ca="1" si="520"/>
        <v>#N/A</v>
      </c>
      <c r="O138" s="13" t="e">
        <f t="shared" ca="1" si="520"/>
        <v>#N/A</v>
      </c>
      <c r="P138" s="13" t="e">
        <f t="shared" ca="1" si="520"/>
        <v>#N/A</v>
      </c>
      <c r="Q138" s="13" t="e">
        <f t="shared" ca="1" si="520"/>
        <v>#N/A</v>
      </c>
      <c r="R138" s="13" t="e">
        <f t="shared" ca="1" si="520"/>
        <v>#N/A</v>
      </c>
      <c r="S138" s="13" t="e">
        <f t="shared" ca="1" si="520"/>
        <v>#N/A</v>
      </c>
      <c r="T138" s="13" t="e">
        <f t="shared" ca="1" si="520"/>
        <v>#N/A</v>
      </c>
      <c r="U138" s="13" t="e">
        <f t="shared" ca="1" si="520"/>
        <v>#N/A</v>
      </c>
      <c r="V138" s="13" t="e">
        <f t="shared" ca="1" si="520"/>
        <v>#N/A</v>
      </c>
      <c r="W138" s="13" t="e">
        <f t="shared" ca="1" si="520"/>
        <v>#N/A</v>
      </c>
      <c r="X138" s="13" t="e">
        <f t="shared" ca="1" si="520"/>
        <v>#N/A</v>
      </c>
      <c r="Y138" s="13" t="e">
        <f t="shared" ca="1" si="520"/>
        <v>#N/A</v>
      </c>
      <c r="Z138" s="13" t="e">
        <f t="shared" ca="1" si="520"/>
        <v>#N/A</v>
      </c>
      <c r="AA138" s="13" t="e">
        <f t="shared" ca="1" si="520"/>
        <v>#N/A</v>
      </c>
      <c r="AB138" s="13" t="e">
        <f t="shared" ca="1" si="520"/>
        <v>#N/A</v>
      </c>
      <c r="AC138" s="13" t="e">
        <f t="shared" ca="1" si="520"/>
        <v>#N/A</v>
      </c>
      <c r="AD138" s="13" t="e">
        <f t="shared" ca="1" si="520"/>
        <v>#N/A</v>
      </c>
      <c r="AE138" s="13" t="e">
        <f t="shared" ca="1" si="520"/>
        <v>#N/A</v>
      </c>
      <c r="AF138" s="13" t="e">
        <f t="shared" ca="1" si="520"/>
        <v>#N/A</v>
      </c>
      <c r="AG138" s="13" t="e">
        <f t="shared" ca="1" si="520"/>
        <v>#N/A</v>
      </c>
      <c r="AH138" s="13" t="e">
        <f t="shared" ca="1" si="520"/>
        <v>#N/A</v>
      </c>
      <c r="AI138" s="13" t="e">
        <f t="shared" ca="1" si="520"/>
        <v>#N/A</v>
      </c>
      <c r="AJ138" s="13" t="e">
        <f t="shared" ca="1" si="520"/>
        <v>#N/A</v>
      </c>
      <c r="AK138" s="13" t="e">
        <f t="shared" ca="1" si="520"/>
        <v>#N/A</v>
      </c>
      <c r="AL138" s="13" t="e">
        <f t="shared" ca="1" si="520"/>
        <v>#N/A</v>
      </c>
      <c r="AM138" s="13" t="e">
        <f t="shared" ca="1" si="520"/>
        <v>#N/A</v>
      </c>
      <c r="AN138" s="13" t="e">
        <f t="shared" ca="1" si="520"/>
        <v>#N/A</v>
      </c>
      <c r="AO138" s="13" t="e">
        <f t="shared" ca="1" si="520"/>
        <v>#N/A</v>
      </c>
      <c r="AP138" s="13" t="e">
        <f t="shared" ca="1" si="520"/>
        <v>#N/A</v>
      </c>
      <c r="AQ138" s="13" t="e">
        <f t="shared" ca="1" si="520"/>
        <v>#N/A</v>
      </c>
      <c r="AR138" s="13" t="e">
        <f t="shared" ca="1" si="520"/>
        <v>#N/A</v>
      </c>
      <c r="AS138" s="13" t="e">
        <f t="shared" ca="1" si="520"/>
        <v>#N/A</v>
      </c>
      <c r="AT138" s="13" t="e">
        <f t="shared" ca="1" si="520"/>
        <v>#N/A</v>
      </c>
      <c r="AU138" s="13" t="e">
        <f t="shared" ca="1" si="520"/>
        <v>#N/A</v>
      </c>
      <c r="AV138" s="13" t="e">
        <f t="shared" ca="1" si="520"/>
        <v>#N/A</v>
      </c>
      <c r="AW138" s="13" t="e">
        <f t="shared" ca="1" si="520"/>
        <v>#N/A</v>
      </c>
      <c r="AX138" s="13" t="e">
        <f t="shared" ca="1" si="520"/>
        <v>#N/A</v>
      </c>
      <c r="AY138" s="13" t="e">
        <f t="shared" ca="1" si="520"/>
        <v>#N/A</v>
      </c>
      <c r="AZ138" s="13" t="e">
        <f t="shared" ca="1" si="520"/>
        <v>#N/A</v>
      </c>
      <c r="BA138" s="13" t="e">
        <f t="shared" ca="1" si="520"/>
        <v>#N/A</v>
      </c>
      <c r="BB138" s="13" t="e">
        <f t="shared" ca="1" si="520"/>
        <v>#N/A</v>
      </c>
      <c r="BC138" s="13" t="e">
        <f t="shared" ca="1" si="520"/>
        <v>#N/A</v>
      </c>
      <c r="BD138" s="13" t="e">
        <f t="shared" ca="1" si="520"/>
        <v>#N/A</v>
      </c>
      <c r="BE138" s="13" t="e">
        <f t="shared" ca="1" si="520"/>
        <v>#N/A</v>
      </c>
      <c r="BF138" s="13" t="e">
        <f t="shared" ca="1" si="520"/>
        <v>#N/A</v>
      </c>
      <c r="BG138" s="13" t="e">
        <f t="shared" ca="1" si="520"/>
        <v>#N/A</v>
      </c>
      <c r="BH138" s="13" t="e">
        <f t="shared" ca="1" si="520"/>
        <v>#N/A</v>
      </c>
      <c r="BI138" s="13" t="e">
        <f t="shared" ca="1" si="520"/>
        <v>#N/A</v>
      </c>
      <c r="BJ138" s="13" t="e">
        <f t="shared" ca="1" si="520"/>
        <v>#N/A</v>
      </c>
      <c r="BK138" s="13" t="e">
        <f t="shared" ca="1" si="520"/>
        <v>#N/A</v>
      </c>
      <c r="BL138" s="13" t="e">
        <f t="shared" ca="1" si="520"/>
        <v>#N/A</v>
      </c>
      <c r="BM138" s="13" t="e">
        <f t="shared" ca="1" si="520"/>
        <v>#N/A</v>
      </c>
      <c r="BN138" s="13" t="e">
        <f t="shared" ca="1" si="520"/>
        <v>#N/A</v>
      </c>
      <c r="BO138" s="13" t="e">
        <f t="shared" ca="1" si="520"/>
        <v>#N/A</v>
      </c>
      <c r="BP138" s="13" t="e">
        <f t="shared" ca="1" si="520"/>
        <v>#N/A</v>
      </c>
      <c r="BQ138" s="13" t="e">
        <f t="shared" ref="BQ138:BV138" ca="1" si="521">BQ75/$D138*100000</f>
        <v>#N/A</v>
      </c>
      <c r="BR138" s="13" t="e">
        <f t="shared" ca="1" si="521"/>
        <v>#N/A</v>
      </c>
      <c r="BS138" s="13" t="e">
        <f t="shared" ca="1" si="521"/>
        <v>#N/A</v>
      </c>
      <c r="BT138" s="13" t="e">
        <f t="shared" ca="1" si="521"/>
        <v>#N/A</v>
      </c>
      <c r="BU138" s="13" t="e">
        <f t="shared" ca="1" si="521"/>
        <v>#N/A</v>
      </c>
      <c r="BV138" s="13" t="e">
        <f t="shared" ca="1" si="521"/>
        <v>#N/A</v>
      </c>
      <c r="BW138" s="13" t="e">
        <f t="shared" ref="BW138:CQ138" ca="1" si="522">BW75/$D138*100000</f>
        <v>#N/A</v>
      </c>
      <c r="BX138" s="13" t="e">
        <f t="shared" ca="1" si="522"/>
        <v>#N/A</v>
      </c>
      <c r="BY138" s="13" t="e">
        <f t="shared" ca="1" si="522"/>
        <v>#N/A</v>
      </c>
      <c r="BZ138" s="13" t="e">
        <f t="shared" ca="1" si="522"/>
        <v>#N/A</v>
      </c>
      <c r="CA138" s="13" t="e">
        <f t="shared" ca="1" si="522"/>
        <v>#N/A</v>
      </c>
      <c r="CB138" s="13" t="e">
        <f t="shared" ca="1" si="522"/>
        <v>#N/A</v>
      </c>
      <c r="CC138" s="13" t="e">
        <f t="shared" ca="1" si="522"/>
        <v>#N/A</v>
      </c>
      <c r="CD138" s="13" t="e">
        <f t="shared" ca="1" si="522"/>
        <v>#N/A</v>
      </c>
      <c r="CE138" s="13" t="e">
        <f t="shared" ca="1" si="522"/>
        <v>#N/A</v>
      </c>
      <c r="CF138" s="13" t="e">
        <f t="shared" ca="1" si="522"/>
        <v>#N/A</v>
      </c>
      <c r="CG138" s="13" t="e">
        <f t="shared" ca="1" si="522"/>
        <v>#N/A</v>
      </c>
      <c r="CH138" s="13" t="e">
        <f t="shared" ca="1" si="522"/>
        <v>#N/A</v>
      </c>
      <c r="CI138" s="13" t="e">
        <f t="shared" ca="1" si="522"/>
        <v>#N/A</v>
      </c>
      <c r="CJ138" s="13" t="e">
        <f t="shared" ca="1" si="522"/>
        <v>#N/A</v>
      </c>
      <c r="CK138" s="13" t="e">
        <f t="shared" ca="1" si="522"/>
        <v>#N/A</v>
      </c>
      <c r="CL138" s="13" t="e">
        <f t="shared" ca="1" si="522"/>
        <v>#N/A</v>
      </c>
      <c r="CM138" s="13" t="e">
        <f t="shared" ca="1" si="522"/>
        <v>#N/A</v>
      </c>
      <c r="CN138" s="13" t="e">
        <f t="shared" ca="1" si="522"/>
        <v>#N/A</v>
      </c>
      <c r="CO138" s="13" t="e">
        <f t="shared" ca="1" si="522"/>
        <v>#N/A</v>
      </c>
      <c r="CP138" s="13" t="e">
        <f t="shared" ca="1" si="522"/>
        <v>#N/A</v>
      </c>
      <c r="CQ138" s="13" t="e">
        <f t="shared" ca="1" si="522"/>
        <v>#N/A</v>
      </c>
      <c r="CR138" s="13" t="e">
        <f t="shared" ref="CR138:DF138" ca="1" si="523">CR75/$D138*100000</f>
        <v>#N/A</v>
      </c>
      <c r="CS138" s="13" t="e">
        <f t="shared" ca="1" si="523"/>
        <v>#N/A</v>
      </c>
      <c r="CT138" s="13" t="e">
        <f t="shared" ca="1" si="523"/>
        <v>#N/A</v>
      </c>
      <c r="CU138" s="13" t="e">
        <f t="shared" ca="1" si="523"/>
        <v>#N/A</v>
      </c>
      <c r="CV138" s="13" t="e">
        <f t="shared" ca="1" si="523"/>
        <v>#N/A</v>
      </c>
      <c r="CW138" s="13" t="e">
        <f t="shared" ca="1" si="523"/>
        <v>#N/A</v>
      </c>
      <c r="CX138" s="13" t="e">
        <f t="shared" ca="1" si="523"/>
        <v>#N/A</v>
      </c>
      <c r="CY138" s="13" t="e">
        <f t="shared" ca="1" si="523"/>
        <v>#N/A</v>
      </c>
      <c r="CZ138" s="13" t="e">
        <f t="shared" ca="1" si="523"/>
        <v>#N/A</v>
      </c>
      <c r="DA138" s="13" t="e">
        <f t="shared" ca="1" si="523"/>
        <v>#N/A</v>
      </c>
      <c r="DB138" s="13" t="e">
        <f t="shared" ca="1" si="523"/>
        <v>#N/A</v>
      </c>
      <c r="DC138" s="13" t="e">
        <f t="shared" ca="1" si="523"/>
        <v>#N/A</v>
      </c>
      <c r="DD138" s="13" t="e">
        <f t="shared" ca="1" si="523"/>
        <v>#N/A</v>
      </c>
      <c r="DE138" s="13" t="e">
        <f t="shared" ca="1" si="523"/>
        <v>#N/A</v>
      </c>
      <c r="DF138" s="13" t="e">
        <f t="shared" ca="1" si="523"/>
        <v>#N/A</v>
      </c>
      <c r="DG138" s="13" t="e">
        <f t="shared" ref="DG138:DX138" ca="1" si="524">DG75/$D138*100000</f>
        <v>#N/A</v>
      </c>
      <c r="DH138" s="13" t="e">
        <f t="shared" ca="1" si="524"/>
        <v>#N/A</v>
      </c>
      <c r="DI138" s="13" t="e">
        <f t="shared" ca="1" si="524"/>
        <v>#N/A</v>
      </c>
      <c r="DJ138" s="13" t="e">
        <f t="shared" ca="1" si="524"/>
        <v>#N/A</v>
      </c>
      <c r="DK138" s="13" t="e">
        <f t="shared" ca="1" si="524"/>
        <v>#N/A</v>
      </c>
      <c r="DL138" s="13" t="e">
        <f t="shared" ca="1" si="524"/>
        <v>#N/A</v>
      </c>
      <c r="DM138" s="13" t="e">
        <f t="shared" ca="1" si="524"/>
        <v>#N/A</v>
      </c>
      <c r="DN138" s="13" t="e">
        <f t="shared" ca="1" si="524"/>
        <v>#N/A</v>
      </c>
      <c r="DO138" s="13" t="e">
        <f t="shared" ca="1" si="524"/>
        <v>#N/A</v>
      </c>
      <c r="DP138" s="13" t="e">
        <f t="shared" ca="1" si="524"/>
        <v>#N/A</v>
      </c>
      <c r="DQ138" s="13" t="e">
        <f t="shared" ca="1" si="524"/>
        <v>#N/A</v>
      </c>
      <c r="DR138" s="13" t="e">
        <f t="shared" ca="1" si="524"/>
        <v>#N/A</v>
      </c>
      <c r="DS138" s="13" t="e">
        <f t="shared" ca="1" si="524"/>
        <v>#N/A</v>
      </c>
      <c r="DT138" s="13" t="e">
        <f t="shared" ca="1" si="524"/>
        <v>#N/A</v>
      </c>
      <c r="DU138" s="13" t="e">
        <f t="shared" ca="1" si="524"/>
        <v>#N/A</v>
      </c>
      <c r="DV138" s="13" t="e">
        <f t="shared" ca="1" si="524"/>
        <v>#N/A</v>
      </c>
      <c r="DW138" s="13" t="e">
        <f t="shared" ca="1" si="524"/>
        <v>#N/A</v>
      </c>
      <c r="DX138" s="13" t="e">
        <f t="shared" ca="1" si="524"/>
        <v>#N/A</v>
      </c>
      <c r="DY138" s="13" t="e">
        <f t="shared" ref="DY138:EL138" ca="1" si="525">DY75/$D138*100000</f>
        <v>#N/A</v>
      </c>
      <c r="DZ138" s="13" t="e">
        <f t="shared" ca="1" si="525"/>
        <v>#N/A</v>
      </c>
      <c r="EA138" s="13" t="e">
        <f t="shared" ca="1" si="525"/>
        <v>#N/A</v>
      </c>
      <c r="EB138" s="13" t="e">
        <f t="shared" ca="1" si="525"/>
        <v>#N/A</v>
      </c>
      <c r="EC138" s="13" t="e">
        <f t="shared" ca="1" si="525"/>
        <v>#N/A</v>
      </c>
      <c r="ED138" s="13" t="e">
        <f t="shared" ca="1" si="525"/>
        <v>#N/A</v>
      </c>
      <c r="EE138" s="13" t="e">
        <f t="shared" ca="1" si="525"/>
        <v>#N/A</v>
      </c>
      <c r="EF138" s="13" t="e">
        <f t="shared" ca="1" si="525"/>
        <v>#N/A</v>
      </c>
      <c r="EG138" s="13" t="e">
        <f t="shared" ca="1" si="525"/>
        <v>#N/A</v>
      </c>
      <c r="EH138" s="13" t="e">
        <f t="shared" ca="1" si="525"/>
        <v>#N/A</v>
      </c>
      <c r="EI138" s="13" t="e">
        <f t="shared" ca="1" si="525"/>
        <v>#N/A</v>
      </c>
      <c r="EJ138" s="13" t="e">
        <f t="shared" ca="1" si="525"/>
        <v>#N/A</v>
      </c>
      <c r="EK138" s="13" t="e">
        <f t="shared" ca="1" si="525"/>
        <v>#N/A</v>
      </c>
      <c r="EL138" s="13" t="e">
        <f t="shared" ca="1" si="525"/>
        <v>#N/A</v>
      </c>
      <c r="EM138" s="13" t="e">
        <f t="shared" ref="EM138:FE138" ca="1" si="526">EM75/$D138*100000</f>
        <v>#N/A</v>
      </c>
      <c r="EN138" s="13" t="e">
        <f t="shared" ca="1" si="526"/>
        <v>#N/A</v>
      </c>
      <c r="EO138" s="13" t="e">
        <f t="shared" ca="1" si="526"/>
        <v>#N/A</v>
      </c>
      <c r="EP138" s="13" t="e">
        <f t="shared" ca="1" si="526"/>
        <v>#N/A</v>
      </c>
      <c r="EQ138" s="13" t="e">
        <f t="shared" ca="1" si="526"/>
        <v>#N/A</v>
      </c>
      <c r="ER138" s="13" t="e">
        <f t="shared" ca="1" si="526"/>
        <v>#N/A</v>
      </c>
      <c r="ES138" s="13" t="e">
        <f t="shared" ca="1" si="526"/>
        <v>#N/A</v>
      </c>
      <c r="ET138" s="13" t="e">
        <f t="shared" ca="1" si="526"/>
        <v>#N/A</v>
      </c>
      <c r="EU138" s="13" t="e">
        <f t="shared" ca="1" si="526"/>
        <v>#N/A</v>
      </c>
      <c r="EV138" s="13" t="e">
        <f t="shared" ca="1" si="526"/>
        <v>#N/A</v>
      </c>
      <c r="EW138" s="13" t="e">
        <f t="shared" ca="1" si="526"/>
        <v>#N/A</v>
      </c>
      <c r="EX138" s="13" t="e">
        <f t="shared" ca="1" si="526"/>
        <v>#N/A</v>
      </c>
      <c r="EY138" s="13" t="e">
        <f t="shared" ca="1" si="526"/>
        <v>#N/A</v>
      </c>
      <c r="EZ138" s="13" t="e">
        <f t="shared" ca="1" si="526"/>
        <v>#N/A</v>
      </c>
      <c r="FA138" s="13" t="e">
        <f t="shared" ca="1" si="526"/>
        <v>#N/A</v>
      </c>
      <c r="FB138" s="13" t="e">
        <f t="shared" ca="1" si="526"/>
        <v>#N/A</v>
      </c>
      <c r="FC138" s="13" t="e">
        <f t="shared" ca="1" si="526"/>
        <v>#N/A</v>
      </c>
      <c r="FD138" s="13" t="e">
        <f t="shared" ca="1" si="526"/>
        <v>#N/A</v>
      </c>
      <c r="FE138" s="13" t="e">
        <f t="shared" ca="1" si="526"/>
        <v>#N/A</v>
      </c>
      <c r="FF138" s="13" t="e">
        <f t="shared" ref="FF138:GM138" ca="1" si="527">FF75/$D138*100000</f>
        <v>#N/A</v>
      </c>
      <c r="FG138" s="13" t="e">
        <f t="shared" ca="1" si="527"/>
        <v>#N/A</v>
      </c>
      <c r="FH138" s="13" t="e">
        <f t="shared" ca="1" si="527"/>
        <v>#N/A</v>
      </c>
      <c r="FI138" s="13" t="e">
        <f t="shared" ca="1" si="527"/>
        <v>#N/A</v>
      </c>
      <c r="FJ138" s="13" t="e">
        <f t="shared" ca="1" si="527"/>
        <v>#N/A</v>
      </c>
      <c r="FK138" s="13" t="e">
        <f t="shared" ca="1" si="527"/>
        <v>#N/A</v>
      </c>
      <c r="FL138" s="13" t="e">
        <f t="shared" ca="1" si="527"/>
        <v>#N/A</v>
      </c>
      <c r="FM138" s="13" t="e">
        <f t="shared" ca="1" si="527"/>
        <v>#N/A</v>
      </c>
      <c r="FN138" s="13" t="e">
        <f t="shared" ca="1" si="527"/>
        <v>#N/A</v>
      </c>
      <c r="FO138" s="13" t="e">
        <f t="shared" ca="1" si="527"/>
        <v>#N/A</v>
      </c>
      <c r="FP138" s="13" t="e">
        <f t="shared" ca="1" si="527"/>
        <v>#N/A</v>
      </c>
      <c r="FQ138" s="13" t="e">
        <f t="shared" ca="1" si="527"/>
        <v>#N/A</v>
      </c>
      <c r="FR138" s="13" t="e">
        <f t="shared" ca="1" si="527"/>
        <v>#N/A</v>
      </c>
      <c r="FS138" s="13" t="e">
        <f t="shared" ca="1" si="527"/>
        <v>#N/A</v>
      </c>
      <c r="FT138" s="13" t="e">
        <f t="shared" ca="1" si="527"/>
        <v>#N/A</v>
      </c>
      <c r="FU138" s="13" t="e">
        <f t="shared" ca="1" si="527"/>
        <v>#N/A</v>
      </c>
      <c r="FV138" s="13" t="e">
        <f t="shared" ca="1" si="527"/>
        <v>#N/A</v>
      </c>
      <c r="FW138" s="13" t="e">
        <f t="shared" ca="1" si="527"/>
        <v>#N/A</v>
      </c>
      <c r="FX138" s="13" t="e">
        <f t="shared" ca="1" si="527"/>
        <v>#N/A</v>
      </c>
      <c r="FY138" s="13" t="e">
        <f t="shared" ca="1" si="527"/>
        <v>#N/A</v>
      </c>
      <c r="FZ138" s="13" t="e">
        <f t="shared" ca="1" si="527"/>
        <v>#N/A</v>
      </c>
      <c r="GA138" s="13" t="e">
        <f t="shared" ca="1" si="527"/>
        <v>#N/A</v>
      </c>
      <c r="GB138" s="13" t="e">
        <f t="shared" ca="1" si="527"/>
        <v>#N/A</v>
      </c>
      <c r="GC138" s="13" t="e">
        <f t="shared" ca="1" si="527"/>
        <v>#N/A</v>
      </c>
      <c r="GD138" s="13" t="e">
        <f t="shared" ca="1" si="527"/>
        <v>#N/A</v>
      </c>
      <c r="GE138" s="13" t="e">
        <f t="shared" ca="1" si="527"/>
        <v>#N/A</v>
      </c>
      <c r="GF138" s="13" t="e">
        <f t="shared" ca="1" si="527"/>
        <v>#N/A</v>
      </c>
      <c r="GG138" s="13" t="e">
        <f t="shared" ca="1" si="527"/>
        <v>#N/A</v>
      </c>
      <c r="GH138" s="13" t="e">
        <f t="shared" ca="1" si="527"/>
        <v>#N/A</v>
      </c>
      <c r="GI138" s="13" t="e">
        <f t="shared" ca="1" si="527"/>
        <v>#N/A</v>
      </c>
      <c r="GJ138" s="13" t="e">
        <f t="shared" ca="1" si="527"/>
        <v>#N/A</v>
      </c>
      <c r="GK138" s="13" t="e">
        <f t="shared" ca="1" si="527"/>
        <v>#N/A</v>
      </c>
      <c r="GL138" s="13" t="e">
        <f t="shared" ca="1" si="527"/>
        <v>#N/A</v>
      </c>
      <c r="GM138" s="13" t="e">
        <f t="shared" ca="1" si="527"/>
        <v>#N/A</v>
      </c>
    </row>
    <row r="139" spans="1:195" x14ac:dyDescent="0.25">
      <c r="B139">
        <f t="shared" si="278"/>
        <v>34</v>
      </c>
      <c r="C139">
        <f t="shared" ca="1" si="423"/>
        <v>0</v>
      </c>
      <c r="D139" s="1" t="e">
        <f t="shared" ca="1" si="423"/>
        <v>#N/A</v>
      </c>
      <c r="E139" s="13" t="e">
        <f t="shared" ref="E139:BP139" ca="1" si="528">E76/$D139*100000</f>
        <v>#N/A</v>
      </c>
      <c r="F139" s="13" t="e">
        <f t="shared" ca="1" si="528"/>
        <v>#N/A</v>
      </c>
      <c r="G139" s="13" t="e">
        <f t="shared" ca="1" si="528"/>
        <v>#N/A</v>
      </c>
      <c r="H139" s="13" t="e">
        <f t="shared" ca="1" si="528"/>
        <v>#N/A</v>
      </c>
      <c r="I139" s="13" t="e">
        <f t="shared" ca="1" si="528"/>
        <v>#N/A</v>
      </c>
      <c r="J139" s="13" t="e">
        <f t="shared" ca="1" si="528"/>
        <v>#N/A</v>
      </c>
      <c r="K139" s="13" t="e">
        <f t="shared" ca="1" si="528"/>
        <v>#N/A</v>
      </c>
      <c r="L139" s="13" t="e">
        <f t="shared" ca="1" si="528"/>
        <v>#N/A</v>
      </c>
      <c r="M139" s="13" t="e">
        <f t="shared" ca="1" si="528"/>
        <v>#N/A</v>
      </c>
      <c r="N139" s="13" t="e">
        <f t="shared" ca="1" si="528"/>
        <v>#N/A</v>
      </c>
      <c r="O139" s="13" t="e">
        <f t="shared" ca="1" si="528"/>
        <v>#N/A</v>
      </c>
      <c r="P139" s="13" t="e">
        <f t="shared" ca="1" si="528"/>
        <v>#N/A</v>
      </c>
      <c r="Q139" s="13" t="e">
        <f t="shared" ca="1" si="528"/>
        <v>#N/A</v>
      </c>
      <c r="R139" s="13" t="e">
        <f t="shared" ca="1" si="528"/>
        <v>#N/A</v>
      </c>
      <c r="S139" s="13" t="e">
        <f t="shared" ca="1" si="528"/>
        <v>#N/A</v>
      </c>
      <c r="T139" s="13" t="e">
        <f t="shared" ca="1" si="528"/>
        <v>#N/A</v>
      </c>
      <c r="U139" s="13" t="e">
        <f t="shared" ca="1" si="528"/>
        <v>#N/A</v>
      </c>
      <c r="V139" s="13" t="e">
        <f t="shared" ca="1" si="528"/>
        <v>#N/A</v>
      </c>
      <c r="W139" s="13" t="e">
        <f t="shared" ca="1" si="528"/>
        <v>#N/A</v>
      </c>
      <c r="X139" s="13" t="e">
        <f t="shared" ca="1" si="528"/>
        <v>#N/A</v>
      </c>
      <c r="Y139" s="13" t="e">
        <f t="shared" ca="1" si="528"/>
        <v>#N/A</v>
      </c>
      <c r="Z139" s="13" t="e">
        <f t="shared" ca="1" si="528"/>
        <v>#N/A</v>
      </c>
      <c r="AA139" s="13" t="e">
        <f t="shared" ca="1" si="528"/>
        <v>#N/A</v>
      </c>
      <c r="AB139" s="13" t="e">
        <f t="shared" ca="1" si="528"/>
        <v>#N/A</v>
      </c>
      <c r="AC139" s="13" t="e">
        <f t="shared" ca="1" si="528"/>
        <v>#N/A</v>
      </c>
      <c r="AD139" s="13" t="e">
        <f t="shared" ca="1" si="528"/>
        <v>#N/A</v>
      </c>
      <c r="AE139" s="13" t="e">
        <f t="shared" ca="1" si="528"/>
        <v>#N/A</v>
      </c>
      <c r="AF139" s="13" t="e">
        <f t="shared" ca="1" si="528"/>
        <v>#N/A</v>
      </c>
      <c r="AG139" s="13" t="e">
        <f t="shared" ca="1" si="528"/>
        <v>#N/A</v>
      </c>
      <c r="AH139" s="13" t="e">
        <f t="shared" ca="1" si="528"/>
        <v>#N/A</v>
      </c>
      <c r="AI139" s="13" t="e">
        <f t="shared" ca="1" si="528"/>
        <v>#N/A</v>
      </c>
      <c r="AJ139" s="13" t="e">
        <f t="shared" ca="1" si="528"/>
        <v>#N/A</v>
      </c>
      <c r="AK139" s="13" t="e">
        <f t="shared" ca="1" si="528"/>
        <v>#N/A</v>
      </c>
      <c r="AL139" s="13" t="e">
        <f t="shared" ca="1" si="528"/>
        <v>#N/A</v>
      </c>
      <c r="AM139" s="13" t="e">
        <f t="shared" ca="1" si="528"/>
        <v>#N/A</v>
      </c>
      <c r="AN139" s="13" t="e">
        <f t="shared" ca="1" si="528"/>
        <v>#N/A</v>
      </c>
      <c r="AO139" s="13" t="e">
        <f t="shared" ca="1" si="528"/>
        <v>#N/A</v>
      </c>
      <c r="AP139" s="13" t="e">
        <f t="shared" ca="1" si="528"/>
        <v>#N/A</v>
      </c>
      <c r="AQ139" s="13" t="e">
        <f t="shared" ca="1" si="528"/>
        <v>#N/A</v>
      </c>
      <c r="AR139" s="13" t="e">
        <f t="shared" ca="1" si="528"/>
        <v>#N/A</v>
      </c>
      <c r="AS139" s="13" t="e">
        <f t="shared" ca="1" si="528"/>
        <v>#N/A</v>
      </c>
      <c r="AT139" s="13" t="e">
        <f t="shared" ca="1" si="528"/>
        <v>#N/A</v>
      </c>
      <c r="AU139" s="13" t="e">
        <f t="shared" ca="1" si="528"/>
        <v>#N/A</v>
      </c>
      <c r="AV139" s="13" t="e">
        <f t="shared" ca="1" si="528"/>
        <v>#N/A</v>
      </c>
      <c r="AW139" s="13" t="e">
        <f t="shared" ca="1" si="528"/>
        <v>#N/A</v>
      </c>
      <c r="AX139" s="13" t="e">
        <f t="shared" ca="1" si="528"/>
        <v>#N/A</v>
      </c>
      <c r="AY139" s="13" t="e">
        <f t="shared" ca="1" si="528"/>
        <v>#N/A</v>
      </c>
      <c r="AZ139" s="13" t="e">
        <f t="shared" ca="1" si="528"/>
        <v>#N/A</v>
      </c>
      <c r="BA139" s="13" t="e">
        <f t="shared" ca="1" si="528"/>
        <v>#N/A</v>
      </c>
      <c r="BB139" s="13" t="e">
        <f t="shared" ca="1" si="528"/>
        <v>#N/A</v>
      </c>
      <c r="BC139" s="13" t="e">
        <f t="shared" ca="1" si="528"/>
        <v>#N/A</v>
      </c>
      <c r="BD139" s="13" t="e">
        <f t="shared" ca="1" si="528"/>
        <v>#N/A</v>
      </c>
      <c r="BE139" s="13" t="e">
        <f t="shared" ca="1" si="528"/>
        <v>#N/A</v>
      </c>
      <c r="BF139" s="13" t="e">
        <f t="shared" ca="1" si="528"/>
        <v>#N/A</v>
      </c>
      <c r="BG139" s="13" t="e">
        <f t="shared" ca="1" si="528"/>
        <v>#N/A</v>
      </c>
      <c r="BH139" s="13" t="e">
        <f t="shared" ca="1" si="528"/>
        <v>#N/A</v>
      </c>
      <c r="BI139" s="13" t="e">
        <f t="shared" ca="1" si="528"/>
        <v>#N/A</v>
      </c>
      <c r="BJ139" s="13" t="e">
        <f t="shared" ca="1" si="528"/>
        <v>#N/A</v>
      </c>
      <c r="BK139" s="13" t="e">
        <f t="shared" ca="1" si="528"/>
        <v>#N/A</v>
      </c>
      <c r="BL139" s="13" t="e">
        <f t="shared" ca="1" si="528"/>
        <v>#N/A</v>
      </c>
      <c r="BM139" s="13" t="e">
        <f t="shared" ca="1" si="528"/>
        <v>#N/A</v>
      </c>
      <c r="BN139" s="13" t="e">
        <f t="shared" ca="1" si="528"/>
        <v>#N/A</v>
      </c>
      <c r="BO139" s="13" t="e">
        <f t="shared" ca="1" si="528"/>
        <v>#N/A</v>
      </c>
      <c r="BP139" s="13" t="e">
        <f t="shared" ca="1" si="528"/>
        <v>#N/A</v>
      </c>
      <c r="BQ139" s="13" t="e">
        <f t="shared" ref="BQ139:BV139" ca="1" si="529">BQ76/$D139*100000</f>
        <v>#N/A</v>
      </c>
      <c r="BR139" s="13" t="e">
        <f t="shared" ca="1" si="529"/>
        <v>#N/A</v>
      </c>
      <c r="BS139" s="13" t="e">
        <f t="shared" ca="1" si="529"/>
        <v>#N/A</v>
      </c>
      <c r="BT139" s="13" t="e">
        <f t="shared" ca="1" si="529"/>
        <v>#N/A</v>
      </c>
      <c r="BU139" s="13" t="e">
        <f t="shared" ca="1" si="529"/>
        <v>#N/A</v>
      </c>
      <c r="BV139" s="13" t="e">
        <f t="shared" ca="1" si="529"/>
        <v>#N/A</v>
      </c>
      <c r="BW139" s="13" t="e">
        <f t="shared" ref="BW139:CQ139" ca="1" si="530">BW76/$D139*100000</f>
        <v>#N/A</v>
      </c>
      <c r="BX139" s="13" t="e">
        <f t="shared" ca="1" si="530"/>
        <v>#N/A</v>
      </c>
      <c r="BY139" s="13" t="e">
        <f t="shared" ca="1" si="530"/>
        <v>#N/A</v>
      </c>
      <c r="BZ139" s="13" t="e">
        <f t="shared" ca="1" si="530"/>
        <v>#N/A</v>
      </c>
      <c r="CA139" s="13" t="e">
        <f t="shared" ca="1" si="530"/>
        <v>#N/A</v>
      </c>
      <c r="CB139" s="13" t="e">
        <f t="shared" ca="1" si="530"/>
        <v>#N/A</v>
      </c>
      <c r="CC139" s="13" t="e">
        <f t="shared" ca="1" si="530"/>
        <v>#N/A</v>
      </c>
      <c r="CD139" s="13" t="e">
        <f t="shared" ca="1" si="530"/>
        <v>#N/A</v>
      </c>
      <c r="CE139" s="13" t="e">
        <f t="shared" ca="1" si="530"/>
        <v>#N/A</v>
      </c>
      <c r="CF139" s="13" t="e">
        <f t="shared" ca="1" si="530"/>
        <v>#N/A</v>
      </c>
      <c r="CG139" s="13" t="e">
        <f t="shared" ca="1" si="530"/>
        <v>#N/A</v>
      </c>
      <c r="CH139" s="13" t="e">
        <f t="shared" ca="1" si="530"/>
        <v>#N/A</v>
      </c>
      <c r="CI139" s="13" t="e">
        <f t="shared" ca="1" si="530"/>
        <v>#N/A</v>
      </c>
      <c r="CJ139" s="13" t="e">
        <f t="shared" ca="1" si="530"/>
        <v>#N/A</v>
      </c>
      <c r="CK139" s="13" t="e">
        <f t="shared" ca="1" si="530"/>
        <v>#N/A</v>
      </c>
      <c r="CL139" s="13" t="e">
        <f t="shared" ca="1" si="530"/>
        <v>#N/A</v>
      </c>
      <c r="CM139" s="13" t="e">
        <f t="shared" ca="1" si="530"/>
        <v>#N/A</v>
      </c>
      <c r="CN139" s="13" t="e">
        <f t="shared" ca="1" si="530"/>
        <v>#N/A</v>
      </c>
      <c r="CO139" s="13" t="e">
        <f t="shared" ca="1" si="530"/>
        <v>#N/A</v>
      </c>
      <c r="CP139" s="13" t="e">
        <f t="shared" ca="1" si="530"/>
        <v>#N/A</v>
      </c>
      <c r="CQ139" s="13" t="e">
        <f t="shared" ca="1" si="530"/>
        <v>#N/A</v>
      </c>
      <c r="CR139" s="13" t="e">
        <f t="shared" ref="CR139:DF139" ca="1" si="531">CR76/$D139*100000</f>
        <v>#N/A</v>
      </c>
      <c r="CS139" s="13" t="e">
        <f t="shared" ca="1" si="531"/>
        <v>#N/A</v>
      </c>
      <c r="CT139" s="13" t="e">
        <f t="shared" ca="1" si="531"/>
        <v>#N/A</v>
      </c>
      <c r="CU139" s="13" t="e">
        <f t="shared" ca="1" si="531"/>
        <v>#N/A</v>
      </c>
      <c r="CV139" s="13" t="e">
        <f t="shared" ca="1" si="531"/>
        <v>#N/A</v>
      </c>
      <c r="CW139" s="13" t="e">
        <f t="shared" ca="1" si="531"/>
        <v>#N/A</v>
      </c>
      <c r="CX139" s="13" t="e">
        <f t="shared" ca="1" si="531"/>
        <v>#N/A</v>
      </c>
      <c r="CY139" s="13" t="e">
        <f t="shared" ca="1" si="531"/>
        <v>#N/A</v>
      </c>
      <c r="CZ139" s="13" t="e">
        <f t="shared" ca="1" si="531"/>
        <v>#N/A</v>
      </c>
      <c r="DA139" s="13" t="e">
        <f t="shared" ca="1" si="531"/>
        <v>#N/A</v>
      </c>
      <c r="DB139" s="13" t="e">
        <f t="shared" ca="1" si="531"/>
        <v>#N/A</v>
      </c>
      <c r="DC139" s="13" t="e">
        <f t="shared" ca="1" si="531"/>
        <v>#N/A</v>
      </c>
      <c r="DD139" s="13" t="e">
        <f t="shared" ca="1" si="531"/>
        <v>#N/A</v>
      </c>
      <c r="DE139" s="13" t="e">
        <f t="shared" ca="1" si="531"/>
        <v>#N/A</v>
      </c>
      <c r="DF139" s="13" t="e">
        <f t="shared" ca="1" si="531"/>
        <v>#N/A</v>
      </c>
      <c r="DG139" s="13" t="e">
        <f t="shared" ref="DG139:DX139" ca="1" si="532">DG76/$D139*100000</f>
        <v>#N/A</v>
      </c>
      <c r="DH139" s="13" t="e">
        <f t="shared" ca="1" si="532"/>
        <v>#N/A</v>
      </c>
      <c r="DI139" s="13" t="e">
        <f t="shared" ca="1" si="532"/>
        <v>#N/A</v>
      </c>
      <c r="DJ139" s="13" t="e">
        <f t="shared" ca="1" si="532"/>
        <v>#N/A</v>
      </c>
      <c r="DK139" s="13" t="e">
        <f t="shared" ca="1" si="532"/>
        <v>#N/A</v>
      </c>
      <c r="DL139" s="13" t="e">
        <f t="shared" ca="1" si="532"/>
        <v>#N/A</v>
      </c>
      <c r="DM139" s="13" t="e">
        <f t="shared" ca="1" si="532"/>
        <v>#N/A</v>
      </c>
      <c r="DN139" s="13" t="e">
        <f t="shared" ca="1" si="532"/>
        <v>#N/A</v>
      </c>
      <c r="DO139" s="13" t="e">
        <f t="shared" ca="1" si="532"/>
        <v>#N/A</v>
      </c>
      <c r="DP139" s="13" t="e">
        <f t="shared" ca="1" si="532"/>
        <v>#N/A</v>
      </c>
      <c r="DQ139" s="13" t="e">
        <f t="shared" ca="1" si="532"/>
        <v>#N/A</v>
      </c>
      <c r="DR139" s="13" t="e">
        <f t="shared" ca="1" si="532"/>
        <v>#N/A</v>
      </c>
      <c r="DS139" s="13" t="e">
        <f t="shared" ca="1" si="532"/>
        <v>#N/A</v>
      </c>
      <c r="DT139" s="13" t="e">
        <f t="shared" ca="1" si="532"/>
        <v>#N/A</v>
      </c>
      <c r="DU139" s="13" t="e">
        <f t="shared" ca="1" si="532"/>
        <v>#N/A</v>
      </c>
      <c r="DV139" s="13" t="e">
        <f t="shared" ca="1" si="532"/>
        <v>#N/A</v>
      </c>
      <c r="DW139" s="13" t="e">
        <f t="shared" ca="1" si="532"/>
        <v>#N/A</v>
      </c>
      <c r="DX139" s="13" t="e">
        <f t="shared" ca="1" si="532"/>
        <v>#N/A</v>
      </c>
      <c r="DY139" s="13" t="e">
        <f t="shared" ref="DY139:EL139" ca="1" si="533">DY76/$D139*100000</f>
        <v>#N/A</v>
      </c>
      <c r="DZ139" s="13" t="e">
        <f t="shared" ca="1" si="533"/>
        <v>#N/A</v>
      </c>
      <c r="EA139" s="13" t="e">
        <f t="shared" ca="1" si="533"/>
        <v>#N/A</v>
      </c>
      <c r="EB139" s="13" t="e">
        <f t="shared" ca="1" si="533"/>
        <v>#N/A</v>
      </c>
      <c r="EC139" s="13" t="e">
        <f t="shared" ca="1" si="533"/>
        <v>#N/A</v>
      </c>
      <c r="ED139" s="13" t="e">
        <f t="shared" ca="1" si="533"/>
        <v>#N/A</v>
      </c>
      <c r="EE139" s="13" t="e">
        <f t="shared" ca="1" si="533"/>
        <v>#N/A</v>
      </c>
      <c r="EF139" s="13" t="e">
        <f t="shared" ca="1" si="533"/>
        <v>#N/A</v>
      </c>
      <c r="EG139" s="13" t="e">
        <f t="shared" ca="1" si="533"/>
        <v>#N/A</v>
      </c>
      <c r="EH139" s="13" t="e">
        <f t="shared" ca="1" si="533"/>
        <v>#N/A</v>
      </c>
      <c r="EI139" s="13" t="e">
        <f t="shared" ca="1" si="533"/>
        <v>#N/A</v>
      </c>
      <c r="EJ139" s="13" t="e">
        <f t="shared" ca="1" si="533"/>
        <v>#N/A</v>
      </c>
      <c r="EK139" s="13" t="e">
        <f t="shared" ca="1" si="533"/>
        <v>#N/A</v>
      </c>
      <c r="EL139" s="13" t="e">
        <f t="shared" ca="1" si="533"/>
        <v>#N/A</v>
      </c>
      <c r="EM139" s="13" t="e">
        <f t="shared" ref="EM139:FE139" ca="1" si="534">EM76/$D139*100000</f>
        <v>#N/A</v>
      </c>
      <c r="EN139" s="13" t="e">
        <f t="shared" ca="1" si="534"/>
        <v>#N/A</v>
      </c>
      <c r="EO139" s="13" t="e">
        <f t="shared" ca="1" si="534"/>
        <v>#N/A</v>
      </c>
      <c r="EP139" s="13" t="e">
        <f t="shared" ca="1" si="534"/>
        <v>#N/A</v>
      </c>
      <c r="EQ139" s="13" t="e">
        <f t="shared" ca="1" si="534"/>
        <v>#N/A</v>
      </c>
      <c r="ER139" s="13" t="e">
        <f t="shared" ca="1" si="534"/>
        <v>#N/A</v>
      </c>
      <c r="ES139" s="13" t="e">
        <f t="shared" ca="1" si="534"/>
        <v>#N/A</v>
      </c>
      <c r="ET139" s="13" t="e">
        <f t="shared" ca="1" si="534"/>
        <v>#N/A</v>
      </c>
      <c r="EU139" s="13" t="e">
        <f t="shared" ca="1" si="534"/>
        <v>#N/A</v>
      </c>
      <c r="EV139" s="13" t="e">
        <f t="shared" ca="1" si="534"/>
        <v>#N/A</v>
      </c>
      <c r="EW139" s="13" t="e">
        <f t="shared" ca="1" si="534"/>
        <v>#N/A</v>
      </c>
      <c r="EX139" s="13" t="e">
        <f t="shared" ca="1" si="534"/>
        <v>#N/A</v>
      </c>
      <c r="EY139" s="13" t="e">
        <f t="shared" ca="1" si="534"/>
        <v>#N/A</v>
      </c>
      <c r="EZ139" s="13" t="e">
        <f t="shared" ca="1" si="534"/>
        <v>#N/A</v>
      </c>
      <c r="FA139" s="13" t="e">
        <f t="shared" ca="1" si="534"/>
        <v>#N/A</v>
      </c>
      <c r="FB139" s="13" t="e">
        <f t="shared" ca="1" si="534"/>
        <v>#N/A</v>
      </c>
      <c r="FC139" s="13" t="e">
        <f t="shared" ca="1" si="534"/>
        <v>#N/A</v>
      </c>
      <c r="FD139" s="13" t="e">
        <f t="shared" ca="1" si="534"/>
        <v>#N/A</v>
      </c>
      <c r="FE139" s="13" t="e">
        <f t="shared" ca="1" si="534"/>
        <v>#N/A</v>
      </c>
      <c r="FF139" s="13" t="e">
        <f t="shared" ref="FF139:GM139" ca="1" si="535">FF76/$D139*100000</f>
        <v>#N/A</v>
      </c>
      <c r="FG139" s="13" t="e">
        <f t="shared" ca="1" si="535"/>
        <v>#N/A</v>
      </c>
      <c r="FH139" s="13" t="e">
        <f t="shared" ca="1" si="535"/>
        <v>#N/A</v>
      </c>
      <c r="FI139" s="13" t="e">
        <f t="shared" ca="1" si="535"/>
        <v>#N/A</v>
      </c>
      <c r="FJ139" s="13" t="e">
        <f t="shared" ca="1" si="535"/>
        <v>#N/A</v>
      </c>
      <c r="FK139" s="13" t="e">
        <f t="shared" ca="1" si="535"/>
        <v>#N/A</v>
      </c>
      <c r="FL139" s="13" t="e">
        <f t="shared" ca="1" si="535"/>
        <v>#N/A</v>
      </c>
      <c r="FM139" s="13" t="e">
        <f t="shared" ca="1" si="535"/>
        <v>#N/A</v>
      </c>
      <c r="FN139" s="13" t="e">
        <f t="shared" ca="1" si="535"/>
        <v>#N/A</v>
      </c>
      <c r="FO139" s="13" t="e">
        <f t="shared" ca="1" si="535"/>
        <v>#N/A</v>
      </c>
      <c r="FP139" s="13" t="e">
        <f t="shared" ca="1" si="535"/>
        <v>#N/A</v>
      </c>
      <c r="FQ139" s="13" t="e">
        <f t="shared" ca="1" si="535"/>
        <v>#N/A</v>
      </c>
      <c r="FR139" s="13" t="e">
        <f t="shared" ca="1" si="535"/>
        <v>#N/A</v>
      </c>
      <c r="FS139" s="13" t="e">
        <f t="shared" ca="1" si="535"/>
        <v>#N/A</v>
      </c>
      <c r="FT139" s="13" t="e">
        <f t="shared" ca="1" si="535"/>
        <v>#N/A</v>
      </c>
      <c r="FU139" s="13" t="e">
        <f t="shared" ca="1" si="535"/>
        <v>#N/A</v>
      </c>
      <c r="FV139" s="13" t="e">
        <f t="shared" ca="1" si="535"/>
        <v>#N/A</v>
      </c>
      <c r="FW139" s="13" t="e">
        <f t="shared" ca="1" si="535"/>
        <v>#N/A</v>
      </c>
      <c r="FX139" s="13" t="e">
        <f t="shared" ca="1" si="535"/>
        <v>#N/A</v>
      </c>
      <c r="FY139" s="13" t="e">
        <f t="shared" ca="1" si="535"/>
        <v>#N/A</v>
      </c>
      <c r="FZ139" s="13" t="e">
        <f t="shared" ca="1" si="535"/>
        <v>#N/A</v>
      </c>
      <c r="GA139" s="13" t="e">
        <f t="shared" ca="1" si="535"/>
        <v>#N/A</v>
      </c>
      <c r="GB139" s="13" t="e">
        <f t="shared" ca="1" si="535"/>
        <v>#N/A</v>
      </c>
      <c r="GC139" s="13" t="e">
        <f t="shared" ca="1" si="535"/>
        <v>#N/A</v>
      </c>
      <c r="GD139" s="13" t="e">
        <f t="shared" ca="1" si="535"/>
        <v>#N/A</v>
      </c>
      <c r="GE139" s="13" t="e">
        <f t="shared" ca="1" si="535"/>
        <v>#N/A</v>
      </c>
      <c r="GF139" s="13" t="e">
        <f t="shared" ca="1" si="535"/>
        <v>#N/A</v>
      </c>
      <c r="GG139" s="13" t="e">
        <f t="shared" ca="1" si="535"/>
        <v>#N/A</v>
      </c>
      <c r="GH139" s="13" t="e">
        <f t="shared" ca="1" si="535"/>
        <v>#N/A</v>
      </c>
      <c r="GI139" s="13" t="e">
        <f t="shared" ca="1" si="535"/>
        <v>#N/A</v>
      </c>
      <c r="GJ139" s="13" t="e">
        <f t="shared" ca="1" si="535"/>
        <v>#N/A</v>
      </c>
      <c r="GK139" s="13" t="e">
        <f t="shared" ca="1" si="535"/>
        <v>#N/A</v>
      </c>
      <c r="GL139" s="13" t="e">
        <f t="shared" ca="1" si="535"/>
        <v>#N/A</v>
      </c>
      <c r="GM139" s="13" t="e">
        <f t="shared" ca="1" si="535"/>
        <v>#N/A</v>
      </c>
    </row>
    <row r="140" spans="1:195" x14ac:dyDescent="0.25">
      <c r="B140">
        <f t="shared" si="278"/>
        <v>35</v>
      </c>
      <c r="C140">
        <f t="shared" ca="1" si="423"/>
        <v>0</v>
      </c>
      <c r="D140" s="1" t="e">
        <f t="shared" ca="1" si="423"/>
        <v>#N/A</v>
      </c>
      <c r="E140" s="13" t="e">
        <f t="shared" ref="E140:BP140" ca="1" si="536">E77/$D140*100000</f>
        <v>#N/A</v>
      </c>
      <c r="F140" s="13" t="e">
        <f t="shared" ca="1" si="536"/>
        <v>#N/A</v>
      </c>
      <c r="G140" s="13" t="e">
        <f t="shared" ca="1" si="536"/>
        <v>#N/A</v>
      </c>
      <c r="H140" s="13" t="e">
        <f t="shared" ca="1" si="536"/>
        <v>#N/A</v>
      </c>
      <c r="I140" s="13" t="e">
        <f t="shared" ca="1" si="536"/>
        <v>#N/A</v>
      </c>
      <c r="J140" s="13" t="e">
        <f t="shared" ca="1" si="536"/>
        <v>#N/A</v>
      </c>
      <c r="K140" s="13" t="e">
        <f t="shared" ca="1" si="536"/>
        <v>#N/A</v>
      </c>
      <c r="L140" s="13" t="e">
        <f t="shared" ca="1" si="536"/>
        <v>#N/A</v>
      </c>
      <c r="M140" s="13" t="e">
        <f t="shared" ca="1" si="536"/>
        <v>#N/A</v>
      </c>
      <c r="N140" s="13" t="e">
        <f t="shared" ca="1" si="536"/>
        <v>#N/A</v>
      </c>
      <c r="O140" s="13" t="e">
        <f t="shared" ca="1" si="536"/>
        <v>#N/A</v>
      </c>
      <c r="P140" s="13" t="e">
        <f t="shared" ca="1" si="536"/>
        <v>#N/A</v>
      </c>
      <c r="Q140" s="13" t="e">
        <f t="shared" ca="1" si="536"/>
        <v>#N/A</v>
      </c>
      <c r="R140" s="13" t="e">
        <f t="shared" ca="1" si="536"/>
        <v>#N/A</v>
      </c>
      <c r="S140" s="13" t="e">
        <f t="shared" ca="1" si="536"/>
        <v>#N/A</v>
      </c>
      <c r="T140" s="13" t="e">
        <f t="shared" ca="1" si="536"/>
        <v>#N/A</v>
      </c>
      <c r="U140" s="13" t="e">
        <f t="shared" ca="1" si="536"/>
        <v>#N/A</v>
      </c>
      <c r="V140" s="13" t="e">
        <f t="shared" ca="1" si="536"/>
        <v>#N/A</v>
      </c>
      <c r="W140" s="13" t="e">
        <f t="shared" ca="1" si="536"/>
        <v>#N/A</v>
      </c>
      <c r="X140" s="13" t="e">
        <f t="shared" ca="1" si="536"/>
        <v>#N/A</v>
      </c>
      <c r="Y140" s="13" t="e">
        <f t="shared" ca="1" si="536"/>
        <v>#N/A</v>
      </c>
      <c r="Z140" s="13" t="e">
        <f t="shared" ca="1" si="536"/>
        <v>#N/A</v>
      </c>
      <c r="AA140" s="13" t="e">
        <f t="shared" ca="1" si="536"/>
        <v>#N/A</v>
      </c>
      <c r="AB140" s="13" t="e">
        <f t="shared" ca="1" si="536"/>
        <v>#N/A</v>
      </c>
      <c r="AC140" s="13" t="e">
        <f t="shared" ca="1" si="536"/>
        <v>#N/A</v>
      </c>
      <c r="AD140" s="13" t="e">
        <f t="shared" ca="1" si="536"/>
        <v>#N/A</v>
      </c>
      <c r="AE140" s="13" t="e">
        <f t="shared" ca="1" si="536"/>
        <v>#N/A</v>
      </c>
      <c r="AF140" s="13" t="e">
        <f t="shared" ca="1" si="536"/>
        <v>#N/A</v>
      </c>
      <c r="AG140" s="13" t="e">
        <f t="shared" ca="1" si="536"/>
        <v>#N/A</v>
      </c>
      <c r="AH140" s="13" t="e">
        <f t="shared" ca="1" si="536"/>
        <v>#N/A</v>
      </c>
      <c r="AI140" s="13" t="e">
        <f t="shared" ca="1" si="536"/>
        <v>#N/A</v>
      </c>
      <c r="AJ140" s="13" t="e">
        <f t="shared" ca="1" si="536"/>
        <v>#N/A</v>
      </c>
      <c r="AK140" s="13" t="e">
        <f t="shared" ca="1" si="536"/>
        <v>#N/A</v>
      </c>
      <c r="AL140" s="13" t="e">
        <f t="shared" ca="1" si="536"/>
        <v>#N/A</v>
      </c>
      <c r="AM140" s="13" t="e">
        <f t="shared" ca="1" si="536"/>
        <v>#N/A</v>
      </c>
      <c r="AN140" s="13" t="e">
        <f t="shared" ca="1" si="536"/>
        <v>#N/A</v>
      </c>
      <c r="AO140" s="13" t="e">
        <f t="shared" ca="1" si="536"/>
        <v>#N/A</v>
      </c>
      <c r="AP140" s="13" t="e">
        <f t="shared" ca="1" si="536"/>
        <v>#N/A</v>
      </c>
      <c r="AQ140" s="13" t="e">
        <f t="shared" ca="1" si="536"/>
        <v>#N/A</v>
      </c>
      <c r="AR140" s="13" t="e">
        <f t="shared" ca="1" si="536"/>
        <v>#N/A</v>
      </c>
      <c r="AS140" s="13" t="e">
        <f t="shared" ca="1" si="536"/>
        <v>#N/A</v>
      </c>
      <c r="AT140" s="13" t="e">
        <f t="shared" ca="1" si="536"/>
        <v>#N/A</v>
      </c>
      <c r="AU140" s="13" t="e">
        <f t="shared" ca="1" si="536"/>
        <v>#N/A</v>
      </c>
      <c r="AV140" s="13" t="e">
        <f t="shared" ca="1" si="536"/>
        <v>#N/A</v>
      </c>
      <c r="AW140" s="13" t="e">
        <f t="shared" ca="1" si="536"/>
        <v>#N/A</v>
      </c>
      <c r="AX140" s="13" t="e">
        <f t="shared" ca="1" si="536"/>
        <v>#N/A</v>
      </c>
      <c r="AY140" s="13" t="e">
        <f t="shared" ca="1" si="536"/>
        <v>#N/A</v>
      </c>
      <c r="AZ140" s="13" t="e">
        <f t="shared" ca="1" si="536"/>
        <v>#N/A</v>
      </c>
      <c r="BA140" s="13" t="e">
        <f t="shared" ca="1" si="536"/>
        <v>#N/A</v>
      </c>
      <c r="BB140" s="13" t="e">
        <f t="shared" ca="1" si="536"/>
        <v>#N/A</v>
      </c>
      <c r="BC140" s="13" t="e">
        <f t="shared" ca="1" si="536"/>
        <v>#N/A</v>
      </c>
      <c r="BD140" s="13" t="e">
        <f t="shared" ca="1" si="536"/>
        <v>#N/A</v>
      </c>
      <c r="BE140" s="13" t="e">
        <f t="shared" ca="1" si="536"/>
        <v>#N/A</v>
      </c>
      <c r="BF140" s="13" t="e">
        <f t="shared" ca="1" si="536"/>
        <v>#N/A</v>
      </c>
      <c r="BG140" s="13" t="e">
        <f t="shared" ca="1" si="536"/>
        <v>#N/A</v>
      </c>
      <c r="BH140" s="13" t="e">
        <f t="shared" ca="1" si="536"/>
        <v>#N/A</v>
      </c>
      <c r="BI140" s="13" t="e">
        <f t="shared" ca="1" si="536"/>
        <v>#N/A</v>
      </c>
      <c r="BJ140" s="13" t="e">
        <f t="shared" ca="1" si="536"/>
        <v>#N/A</v>
      </c>
      <c r="BK140" s="13" t="e">
        <f t="shared" ca="1" si="536"/>
        <v>#N/A</v>
      </c>
      <c r="BL140" s="13" t="e">
        <f t="shared" ca="1" si="536"/>
        <v>#N/A</v>
      </c>
      <c r="BM140" s="13" t="e">
        <f t="shared" ca="1" si="536"/>
        <v>#N/A</v>
      </c>
      <c r="BN140" s="13" t="e">
        <f t="shared" ca="1" si="536"/>
        <v>#N/A</v>
      </c>
      <c r="BO140" s="13" t="e">
        <f t="shared" ca="1" si="536"/>
        <v>#N/A</v>
      </c>
      <c r="BP140" s="13" t="e">
        <f t="shared" ca="1" si="536"/>
        <v>#N/A</v>
      </c>
      <c r="BQ140" s="13" t="e">
        <f t="shared" ref="BQ140:BV140" ca="1" si="537">BQ77/$D140*100000</f>
        <v>#N/A</v>
      </c>
      <c r="BR140" s="13" t="e">
        <f t="shared" ca="1" si="537"/>
        <v>#N/A</v>
      </c>
      <c r="BS140" s="13" t="e">
        <f t="shared" ca="1" si="537"/>
        <v>#N/A</v>
      </c>
      <c r="BT140" s="13" t="e">
        <f t="shared" ca="1" si="537"/>
        <v>#N/A</v>
      </c>
      <c r="BU140" s="13" t="e">
        <f t="shared" ca="1" si="537"/>
        <v>#N/A</v>
      </c>
      <c r="BV140" s="13" t="e">
        <f t="shared" ca="1" si="537"/>
        <v>#N/A</v>
      </c>
      <c r="BW140" s="13" t="e">
        <f t="shared" ref="BW140:CQ140" ca="1" si="538">BW77/$D140*100000</f>
        <v>#N/A</v>
      </c>
      <c r="BX140" s="13" t="e">
        <f t="shared" ca="1" si="538"/>
        <v>#N/A</v>
      </c>
      <c r="BY140" s="13" t="e">
        <f t="shared" ca="1" si="538"/>
        <v>#N/A</v>
      </c>
      <c r="BZ140" s="13" t="e">
        <f t="shared" ca="1" si="538"/>
        <v>#N/A</v>
      </c>
      <c r="CA140" s="13" t="e">
        <f t="shared" ca="1" si="538"/>
        <v>#N/A</v>
      </c>
      <c r="CB140" s="13" t="e">
        <f t="shared" ca="1" si="538"/>
        <v>#N/A</v>
      </c>
      <c r="CC140" s="13" t="e">
        <f t="shared" ca="1" si="538"/>
        <v>#N/A</v>
      </c>
      <c r="CD140" s="13" t="e">
        <f t="shared" ca="1" si="538"/>
        <v>#N/A</v>
      </c>
      <c r="CE140" s="13" t="e">
        <f t="shared" ca="1" si="538"/>
        <v>#N/A</v>
      </c>
      <c r="CF140" s="13" t="e">
        <f t="shared" ca="1" si="538"/>
        <v>#N/A</v>
      </c>
      <c r="CG140" s="13" t="e">
        <f t="shared" ca="1" si="538"/>
        <v>#N/A</v>
      </c>
      <c r="CH140" s="13" t="e">
        <f t="shared" ca="1" si="538"/>
        <v>#N/A</v>
      </c>
      <c r="CI140" s="13" t="e">
        <f t="shared" ca="1" si="538"/>
        <v>#N/A</v>
      </c>
      <c r="CJ140" s="13" t="e">
        <f t="shared" ca="1" si="538"/>
        <v>#N/A</v>
      </c>
      <c r="CK140" s="13" t="e">
        <f t="shared" ca="1" si="538"/>
        <v>#N/A</v>
      </c>
      <c r="CL140" s="13" t="e">
        <f t="shared" ca="1" si="538"/>
        <v>#N/A</v>
      </c>
      <c r="CM140" s="13" t="e">
        <f t="shared" ca="1" si="538"/>
        <v>#N/A</v>
      </c>
      <c r="CN140" s="13" t="e">
        <f t="shared" ca="1" si="538"/>
        <v>#N/A</v>
      </c>
      <c r="CO140" s="13" t="e">
        <f t="shared" ca="1" si="538"/>
        <v>#N/A</v>
      </c>
      <c r="CP140" s="13" t="e">
        <f t="shared" ca="1" si="538"/>
        <v>#N/A</v>
      </c>
      <c r="CQ140" s="13" t="e">
        <f t="shared" ca="1" si="538"/>
        <v>#N/A</v>
      </c>
      <c r="CR140" s="13" t="e">
        <f t="shared" ref="CR140:DF140" ca="1" si="539">CR77/$D140*100000</f>
        <v>#N/A</v>
      </c>
      <c r="CS140" s="13" t="e">
        <f t="shared" ca="1" si="539"/>
        <v>#N/A</v>
      </c>
      <c r="CT140" s="13" t="e">
        <f t="shared" ca="1" si="539"/>
        <v>#N/A</v>
      </c>
      <c r="CU140" s="13" t="e">
        <f t="shared" ca="1" si="539"/>
        <v>#N/A</v>
      </c>
      <c r="CV140" s="13" t="e">
        <f t="shared" ca="1" si="539"/>
        <v>#N/A</v>
      </c>
      <c r="CW140" s="13" t="e">
        <f t="shared" ca="1" si="539"/>
        <v>#N/A</v>
      </c>
      <c r="CX140" s="13" t="e">
        <f t="shared" ca="1" si="539"/>
        <v>#N/A</v>
      </c>
      <c r="CY140" s="13" t="e">
        <f t="shared" ca="1" si="539"/>
        <v>#N/A</v>
      </c>
      <c r="CZ140" s="13" t="e">
        <f t="shared" ca="1" si="539"/>
        <v>#N/A</v>
      </c>
      <c r="DA140" s="13" t="e">
        <f t="shared" ca="1" si="539"/>
        <v>#N/A</v>
      </c>
      <c r="DB140" s="13" t="e">
        <f t="shared" ca="1" si="539"/>
        <v>#N/A</v>
      </c>
      <c r="DC140" s="13" t="e">
        <f t="shared" ca="1" si="539"/>
        <v>#N/A</v>
      </c>
      <c r="DD140" s="13" t="e">
        <f t="shared" ca="1" si="539"/>
        <v>#N/A</v>
      </c>
      <c r="DE140" s="13" t="e">
        <f t="shared" ca="1" si="539"/>
        <v>#N/A</v>
      </c>
      <c r="DF140" s="13" t="e">
        <f t="shared" ca="1" si="539"/>
        <v>#N/A</v>
      </c>
      <c r="DG140" s="13" t="e">
        <f t="shared" ref="DG140:DX140" ca="1" si="540">DG77/$D140*100000</f>
        <v>#N/A</v>
      </c>
      <c r="DH140" s="13" t="e">
        <f t="shared" ca="1" si="540"/>
        <v>#N/A</v>
      </c>
      <c r="DI140" s="13" t="e">
        <f t="shared" ca="1" si="540"/>
        <v>#N/A</v>
      </c>
      <c r="DJ140" s="13" t="e">
        <f t="shared" ca="1" si="540"/>
        <v>#N/A</v>
      </c>
      <c r="DK140" s="13" t="e">
        <f t="shared" ca="1" si="540"/>
        <v>#N/A</v>
      </c>
      <c r="DL140" s="13" t="e">
        <f t="shared" ca="1" si="540"/>
        <v>#N/A</v>
      </c>
      <c r="DM140" s="13" t="e">
        <f t="shared" ca="1" si="540"/>
        <v>#N/A</v>
      </c>
      <c r="DN140" s="13" t="e">
        <f t="shared" ca="1" si="540"/>
        <v>#N/A</v>
      </c>
      <c r="DO140" s="13" t="e">
        <f t="shared" ca="1" si="540"/>
        <v>#N/A</v>
      </c>
      <c r="DP140" s="13" t="e">
        <f t="shared" ca="1" si="540"/>
        <v>#N/A</v>
      </c>
      <c r="DQ140" s="13" t="e">
        <f t="shared" ca="1" si="540"/>
        <v>#N/A</v>
      </c>
      <c r="DR140" s="13" t="e">
        <f t="shared" ca="1" si="540"/>
        <v>#N/A</v>
      </c>
      <c r="DS140" s="13" t="e">
        <f t="shared" ca="1" si="540"/>
        <v>#N/A</v>
      </c>
      <c r="DT140" s="13" t="e">
        <f t="shared" ca="1" si="540"/>
        <v>#N/A</v>
      </c>
      <c r="DU140" s="13" t="e">
        <f t="shared" ca="1" si="540"/>
        <v>#N/A</v>
      </c>
      <c r="DV140" s="13" t="e">
        <f t="shared" ca="1" si="540"/>
        <v>#N/A</v>
      </c>
      <c r="DW140" s="13" t="e">
        <f t="shared" ca="1" si="540"/>
        <v>#N/A</v>
      </c>
      <c r="DX140" s="13" t="e">
        <f t="shared" ca="1" si="540"/>
        <v>#N/A</v>
      </c>
      <c r="DY140" s="13" t="e">
        <f t="shared" ref="DY140:EL140" ca="1" si="541">DY77/$D140*100000</f>
        <v>#N/A</v>
      </c>
      <c r="DZ140" s="13" t="e">
        <f t="shared" ca="1" si="541"/>
        <v>#N/A</v>
      </c>
      <c r="EA140" s="13" t="e">
        <f t="shared" ca="1" si="541"/>
        <v>#N/A</v>
      </c>
      <c r="EB140" s="13" t="e">
        <f t="shared" ca="1" si="541"/>
        <v>#N/A</v>
      </c>
      <c r="EC140" s="13" t="e">
        <f t="shared" ca="1" si="541"/>
        <v>#N/A</v>
      </c>
      <c r="ED140" s="13" t="e">
        <f t="shared" ca="1" si="541"/>
        <v>#N/A</v>
      </c>
      <c r="EE140" s="13" t="e">
        <f t="shared" ca="1" si="541"/>
        <v>#N/A</v>
      </c>
      <c r="EF140" s="13" t="e">
        <f t="shared" ca="1" si="541"/>
        <v>#N/A</v>
      </c>
      <c r="EG140" s="13" t="e">
        <f t="shared" ca="1" si="541"/>
        <v>#N/A</v>
      </c>
      <c r="EH140" s="13" t="e">
        <f t="shared" ca="1" si="541"/>
        <v>#N/A</v>
      </c>
      <c r="EI140" s="13" t="e">
        <f t="shared" ca="1" si="541"/>
        <v>#N/A</v>
      </c>
      <c r="EJ140" s="13" t="e">
        <f t="shared" ca="1" si="541"/>
        <v>#N/A</v>
      </c>
      <c r="EK140" s="13" t="e">
        <f t="shared" ca="1" si="541"/>
        <v>#N/A</v>
      </c>
      <c r="EL140" s="13" t="e">
        <f t="shared" ca="1" si="541"/>
        <v>#N/A</v>
      </c>
      <c r="EM140" s="13" t="e">
        <f t="shared" ref="EM140:FE140" ca="1" si="542">EM77/$D140*100000</f>
        <v>#N/A</v>
      </c>
      <c r="EN140" s="13" t="e">
        <f t="shared" ca="1" si="542"/>
        <v>#N/A</v>
      </c>
      <c r="EO140" s="13" t="e">
        <f t="shared" ca="1" si="542"/>
        <v>#N/A</v>
      </c>
      <c r="EP140" s="13" t="e">
        <f t="shared" ca="1" si="542"/>
        <v>#N/A</v>
      </c>
      <c r="EQ140" s="13" t="e">
        <f t="shared" ca="1" si="542"/>
        <v>#N/A</v>
      </c>
      <c r="ER140" s="13" t="e">
        <f t="shared" ca="1" si="542"/>
        <v>#N/A</v>
      </c>
      <c r="ES140" s="13" t="e">
        <f t="shared" ca="1" si="542"/>
        <v>#N/A</v>
      </c>
      <c r="ET140" s="13" t="e">
        <f t="shared" ca="1" si="542"/>
        <v>#N/A</v>
      </c>
      <c r="EU140" s="13" t="e">
        <f t="shared" ca="1" si="542"/>
        <v>#N/A</v>
      </c>
      <c r="EV140" s="13" t="e">
        <f t="shared" ca="1" si="542"/>
        <v>#N/A</v>
      </c>
      <c r="EW140" s="13" t="e">
        <f t="shared" ca="1" si="542"/>
        <v>#N/A</v>
      </c>
      <c r="EX140" s="13" t="e">
        <f t="shared" ca="1" si="542"/>
        <v>#N/A</v>
      </c>
      <c r="EY140" s="13" t="e">
        <f t="shared" ca="1" si="542"/>
        <v>#N/A</v>
      </c>
      <c r="EZ140" s="13" t="e">
        <f t="shared" ca="1" si="542"/>
        <v>#N/A</v>
      </c>
      <c r="FA140" s="13" t="e">
        <f t="shared" ca="1" si="542"/>
        <v>#N/A</v>
      </c>
      <c r="FB140" s="13" t="e">
        <f t="shared" ca="1" si="542"/>
        <v>#N/A</v>
      </c>
      <c r="FC140" s="13" t="e">
        <f t="shared" ca="1" si="542"/>
        <v>#N/A</v>
      </c>
      <c r="FD140" s="13" t="e">
        <f t="shared" ca="1" si="542"/>
        <v>#N/A</v>
      </c>
      <c r="FE140" s="13" t="e">
        <f t="shared" ca="1" si="542"/>
        <v>#N/A</v>
      </c>
      <c r="FF140" s="13" t="e">
        <f t="shared" ref="FF140:GM140" ca="1" si="543">FF77/$D140*100000</f>
        <v>#N/A</v>
      </c>
      <c r="FG140" s="13" t="e">
        <f t="shared" ca="1" si="543"/>
        <v>#N/A</v>
      </c>
      <c r="FH140" s="13" t="e">
        <f t="shared" ca="1" si="543"/>
        <v>#N/A</v>
      </c>
      <c r="FI140" s="13" t="e">
        <f t="shared" ca="1" si="543"/>
        <v>#N/A</v>
      </c>
      <c r="FJ140" s="13" t="e">
        <f t="shared" ca="1" si="543"/>
        <v>#N/A</v>
      </c>
      <c r="FK140" s="13" t="e">
        <f t="shared" ca="1" si="543"/>
        <v>#N/A</v>
      </c>
      <c r="FL140" s="13" t="e">
        <f t="shared" ca="1" si="543"/>
        <v>#N/A</v>
      </c>
      <c r="FM140" s="13" t="e">
        <f t="shared" ca="1" si="543"/>
        <v>#N/A</v>
      </c>
      <c r="FN140" s="13" t="e">
        <f t="shared" ca="1" si="543"/>
        <v>#N/A</v>
      </c>
      <c r="FO140" s="13" t="e">
        <f t="shared" ca="1" si="543"/>
        <v>#N/A</v>
      </c>
      <c r="FP140" s="13" t="e">
        <f t="shared" ca="1" si="543"/>
        <v>#N/A</v>
      </c>
      <c r="FQ140" s="13" t="e">
        <f t="shared" ca="1" si="543"/>
        <v>#N/A</v>
      </c>
      <c r="FR140" s="13" t="e">
        <f t="shared" ca="1" si="543"/>
        <v>#N/A</v>
      </c>
      <c r="FS140" s="13" t="e">
        <f t="shared" ca="1" si="543"/>
        <v>#N/A</v>
      </c>
      <c r="FT140" s="13" t="e">
        <f t="shared" ca="1" si="543"/>
        <v>#N/A</v>
      </c>
      <c r="FU140" s="13" t="e">
        <f t="shared" ca="1" si="543"/>
        <v>#N/A</v>
      </c>
      <c r="FV140" s="13" t="e">
        <f t="shared" ca="1" si="543"/>
        <v>#N/A</v>
      </c>
      <c r="FW140" s="13" t="e">
        <f t="shared" ca="1" si="543"/>
        <v>#N/A</v>
      </c>
      <c r="FX140" s="13" t="e">
        <f t="shared" ca="1" si="543"/>
        <v>#N/A</v>
      </c>
      <c r="FY140" s="13" t="e">
        <f t="shared" ca="1" si="543"/>
        <v>#N/A</v>
      </c>
      <c r="FZ140" s="13" t="e">
        <f t="shared" ca="1" si="543"/>
        <v>#N/A</v>
      </c>
      <c r="GA140" s="13" t="e">
        <f t="shared" ca="1" si="543"/>
        <v>#N/A</v>
      </c>
      <c r="GB140" s="13" t="e">
        <f t="shared" ca="1" si="543"/>
        <v>#N/A</v>
      </c>
      <c r="GC140" s="13" t="e">
        <f t="shared" ca="1" si="543"/>
        <v>#N/A</v>
      </c>
      <c r="GD140" s="13" t="e">
        <f t="shared" ca="1" si="543"/>
        <v>#N/A</v>
      </c>
      <c r="GE140" s="13" t="e">
        <f t="shared" ca="1" si="543"/>
        <v>#N/A</v>
      </c>
      <c r="GF140" s="13" t="e">
        <f t="shared" ca="1" si="543"/>
        <v>#N/A</v>
      </c>
      <c r="GG140" s="13" t="e">
        <f t="shared" ca="1" si="543"/>
        <v>#N/A</v>
      </c>
      <c r="GH140" s="13" t="e">
        <f t="shared" ca="1" si="543"/>
        <v>#N/A</v>
      </c>
      <c r="GI140" s="13" t="e">
        <f t="shared" ca="1" si="543"/>
        <v>#N/A</v>
      </c>
      <c r="GJ140" s="13" t="e">
        <f t="shared" ca="1" si="543"/>
        <v>#N/A</v>
      </c>
      <c r="GK140" s="13" t="e">
        <f t="shared" ca="1" si="543"/>
        <v>#N/A</v>
      </c>
      <c r="GL140" s="13" t="e">
        <f t="shared" ca="1" si="543"/>
        <v>#N/A</v>
      </c>
      <c r="GM140" s="13" t="e">
        <f t="shared" ca="1" si="543"/>
        <v>#N/A</v>
      </c>
    </row>
    <row r="141" spans="1:195" x14ac:dyDescent="0.25">
      <c r="B141">
        <f t="shared" si="278"/>
        <v>36</v>
      </c>
      <c r="C141">
        <f t="shared" ca="1" si="423"/>
        <v>0</v>
      </c>
      <c r="D141" s="1" t="e">
        <f t="shared" ca="1" si="423"/>
        <v>#N/A</v>
      </c>
      <c r="E141" s="13" t="e">
        <f t="shared" ref="E141:BP141" ca="1" si="544">E78/$D141*100000</f>
        <v>#N/A</v>
      </c>
      <c r="F141" s="13" t="e">
        <f t="shared" ca="1" si="544"/>
        <v>#N/A</v>
      </c>
      <c r="G141" s="13" t="e">
        <f t="shared" ca="1" si="544"/>
        <v>#N/A</v>
      </c>
      <c r="H141" s="13" t="e">
        <f t="shared" ca="1" si="544"/>
        <v>#N/A</v>
      </c>
      <c r="I141" s="13" t="e">
        <f t="shared" ca="1" si="544"/>
        <v>#N/A</v>
      </c>
      <c r="J141" s="13" t="e">
        <f t="shared" ca="1" si="544"/>
        <v>#N/A</v>
      </c>
      <c r="K141" s="13" t="e">
        <f t="shared" ca="1" si="544"/>
        <v>#N/A</v>
      </c>
      <c r="L141" s="13" t="e">
        <f t="shared" ca="1" si="544"/>
        <v>#N/A</v>
      </c>
      <c r="M141" s="13" t="e">
        <f t="shared" ca="1" si="544"/>
        <v>#N/A</v>
      </c>
      <c r="N141" s="13" t="e">
        <f t="shared" ca="1" si="544"/>
        <v>#N/A</v>
      </c>
      <c r="O141" s="13" t="e">
        <f t="shared" ca="1" si="544"/>
        <v>#N/A</v>
      </c>
      <c r="P141" s="13" t="e">
        <f t="shared" ca="1" si="544"/>
        <v>#N/A</v>
      </c>
      <c r="Q141" s="13" t="e">
        <f t="shared" ca="1" si="544"/>
        <v>#N/A</v>
      </c>
      <c r="R141" s="13" t="e">
        <f t="shared" ca="1" si="544"/>
        <v>#N/A</v>
      </c>
      <c r="S141" s="13" t="e">
        <f t="shared" ca="1" si="544"/>
        <v>#N/A</v>
      </c>
      <c r="T141" s="13" t="e">
        <f t="shared" ca="1" si="544"/>
        <v>#N/A</v>
      </c>
      <c r="U141" s="13" t="e">
        <f t="shared" ca="1" si="544"/>
        <v>#N/A</v>
      </c>
      <c r="V141" s="13" t="e">
        <f t="shared" ca="1" si="544"/>
        <v>#N/A</v>
      </c>
      <c r="W141" s="13" t="e">
        <f t="shared" ca="1" si="544"/>
        <v>#N/A</v>
      </c>
      <c r="X141" s="13" t="e">
        <f t="shared" ca="1" si="544"/>
        <v>#N/A</v>
      </c>
      <c r="Y141" s="13" t="e">
        <f t="shared" ca="1" si="544"/>
        <v>#N/A</v>
      </c>
      <c r="Z141" s="13" t="e">
        <f t="shared" ca="1" si="544"/>
        <v>#N/A</v>
      </c>
      <c r="AA141" s="13" t="e">
        <f t="shared" ca="1" si="544"/>
        <v>#N/A</v>
      </c>
      <c r="AB141" s="13" t="e">
        <f t="shared" ca="1" si="544"/>
        <v>#N/A</v>
      </c>
      <c r="AC141" s="13" t="e">
        <f t="shared" ca="1" si="544"/>
        <v>#N/A</v>
      </c>
      <c r="AD141" s="13" t="e">
        <f t="shared" ca="1" si="544"/>
        <v>#N/A</v>
      </c>
      <c r="AE141" s="13" t="e">
        <f t="shared" ca="1" si="544"/>
        <v>#N/A</v>
      </c>
      <c r="AF141" s="13" t="e">
        <f t="shared" ca="1" si="544"/>
        <v>#N/A</v>
      </c>
      <c r="AG141" s="13" t="e">
        <f t="shared" ca="1" si="544"/>
        <v>#N/A</v>
      </c>
      <c r="AH141" s="13" t="e">
        <f t="shared" ca="1" si="544"/>
        <v>#N/A</v>
      </c>
      <c r="AI141" s="13" t="e">
        <f t="shared" ca="1" si="544"/>
        <v>#N/A</v>
      </c>
      <c r="AJ141" s="13" t="e">
        <f t="shared" ca="1" si="544"/>
        <v>#N/A</v>
      </c>
      <c r="AK141" s="13" t="e">
        <f t="shared" ca="1" si="544"/>
        <v>#N/A</v>
      </c>
      <c r="AL141" s="13" t="e">
        <f t="shared" ca="1" si="544"/>
        <v>#N/A</v>
      </c>
      <c r="AM141" s="13" t="e">
        <f t="shared" ca="1" si="544"/>
        <v>#N/A</v>
      </c>
      <c r="AN141" s="13" t="e">
        <f t="shared" ca="1" si="544"/>
        <v>#N/A</v>
      </c>
      <c r="AO141" s="13" t="e">
        <f t="shared" ca="1" si="544"/>
        <v>#N/A</v>
      </c>
      <c r="AP141" s="13" t="e">
        <f t="shared" ca="1" si="544"/>
        <v>#N/A</v>
      </c>
      <c r="AQ141" s="13" t="e">
        <f t="shared" ca="1" si="544"/>
        <v>#N/A</v>
      </c>
      <c r="AR141" s="13" t="e">
        <f t="shared" ca="1" si="544"/>
        <v>#N/A</v>
      </c>
      <c r="AS141" s="13" t="e">
        <f t="shared" ca="1" si="544"/>
        <v>#N/A</v>
      </c>
      <c r="AT141" s="13" t="e">
        <f t="shared" ca="1" si="544"/>
        <v>#N/A</v>
      </c>
      <c r="AU141" s="13" t="e">
        <f t="shared" ca="1" si="544"/>
        <v>#N/A</v>
      </c>
      <c r="AV141" s="13" t="e">
        <f t="shared" ca="1" si="544"/>
        <v>#N/A</v>
      </c>
      <c r="AW141" s="13" t="e">
        <f t="shared" ca="1" si="544"/>
        <v>#N/A</v>
      </c>
      <c r="AX141" s="13" t="e">
        <f t="shared" ca="1" si="544"/>
        <v>#N/A</v>
      </c>
      <c r="AY141" s="13" t="e">
        <f t="shared" ca="1" si="544"/>
        <v>#N/A</v>
      </c>
      <c r="AZ141" s="13" t="e">
        <f t="shared" ca="1" si="544"/>
        <v>#N/A</v>
      </c>
      <c r="BA141" s="13" t="e">
        <f t="shared" ca="1" si="544"/>
        <v>#N/A</v>
      </c>
      <c r="BB141" s="13" t="e">
        <f t="shared" ca="1" si="544"/>
        <v>#N/A</v>
      </c>
      <c r="BC141" s="13" t="e">
        <f t="shared" ca="1" si="544"/>
        <v>#N/A</v>
      </c>
      <c r="BD141" s="13" t="e">
        <f t="shared" ca="1" si="544"/>
        <v>#N/A</v>
      </c>
      <c r="BE141" s="13" t="e">
        <f t="shared" ca="1" si="544"/>
        <v>#N/A</v>
      </c>
      <c r="BF141" s="13" t="e">
        <f t="shared" ca="1" si="544"/>
        <v>#N/A</v>
      </c>
      <c r="BG141" s="13" t="e">
        <f t="shared" ca="1" si="544"/>
        <v>#N/A</v>
      </c>
      <c r="BH141" s="13" t="e">
        <f t="shared" ca="1" si="544"/>
        <v>#N/A</v>
      </c>
      <c r="BI141" s="13" t="e">
        <f t="shared" ca="1" si="544"/>
        <v>#N/A</v>
      </c>
      <c r="BJ141" s="13" t="e">
        <f t="shared" ca="1" si="544"/>
        <v>#N/A</v>
      </c>
      <c r="BK141" s="13" t="e">
        <f t="shared" ca="1" si="544"/>
        <v>#N/A</v>
      </c>
      <c r="BL141" s="13" t="e">
        <f t="shared" ca="1" si="544"/>
        <v>#N/A</v>
      </c>
      <c r="BM141" s="13" t="e">
        <f t="shared" ca="1" si="544"/>
        <v>#N/A</v>
      </c>
      <c r="BN141" s="13" t="e">
        <f t="shared" ca="1" si="544"/>
        <v>#N/A</v>
      </c>
      <c r="BO141" s="13" t="e">
        <f t="shared" ca="1" si="544"/>
        <v>#N/A</v>
      </c>
      <c r="BP141" s="13" t="e">
        <f t="shared" ca="1" si="544"/>
        <v>#N/A</v>
      </c>
      <c r="BQ141" s="13" t="e">
        <f t="shared" ref="BQ141:BV141" ca="1" si="545">BQ78/$D141*100000</f>
        <v>#N/A</v>
      </c>
      <c r="BR141" s="13" t="e">
        <f t="shared" ca="1" si="545"/>
        <v>#N/A</v>
      </c>
      <c r="BS141" s="13" t="e">
        <f t="shared" ca="1" si="545"/>
        <v>#N/A</v>
      </c>
      <c r="BT141" s="13" t="e">
        <f t="shared" ca="1" si="545"/>
        <v>#N/A</v>
      </c>
      <c r="BU141" s="13" t="e">
        <f t="shared" ca="1" si="545"/>
        <v>#N/A</v>
      </c>
      <c r="BV141" s="13" t="e">
        <f t="shared" ca="1" si="545"/>
        <v>#N/A</v>
      </c>
      <c r="BW141" s="13" t="e">
        <f t="shared" ref="BW141:CQ141" ca="1" si="546">BW78/$D141*100000</f>
        <v>#N/A</v>
      </c>
      <c r="BX141" s="13" t="e">
        <f t="shared" ca="1" si="546"/>
        <v>#N/A</v>
      </c>
      <c r="BY141" s="13" t="e">
        <f t="shared" ca="1" si="546"/>
        <v>#N/A</v>
      </c>
      <c r="BZ141" s="13" t="e">
        <f t="shared" ca="1" si="546"/>
        <v>#N/A</v>
      </c>
      <c r="CA141" s="13" t="e">
        <f t="shared" ca="1" si="546"/>
        <v>#N/A</v>
      </c>
      <c r="CB141" s="13" t="e">
        <f t="shared" ca="1" si="546"/>
        <v>#N/A</v>
      </c>
      <c r="CC141" s="13" t="e">
        <f t="shared" ca="1" si="546"/>
        <v>#N/A</v>
      </c>
      <c r="CD141" s="13" t="e">
        <f t="shared" ca="1" si="546"/>
        <v>#N/A</v>
      </c>
      <c r="CE141" s="13" t="e">
        <f t="shared" ca="1" si="546"/>
        <v>#N/A</v>
      </c>
      <c r="CF141" s="13" t="e">
        <f t="shared" ca="1" si="546"/>
        <v>#N/A</v>
      </c>
      <c r="CG141" s="13" t="e">
        <f t="shared" ca="1" si="546"/>
        <v>#N/A</v>
      </c>
      <c r="CH141" s="13" t="e">
        <f t="shared" ca="1" si="546"/>
        <v>#N/A</v>
      </c>
      <c r="CI141" s="13" t="e">
        <f t="shared" ca="1" si="546"/>
        <v>#N/A</v>
      </c>
      <c r="CJ141" s="13" t="e">
        <f t="shared" ca="1" si="546"/>
        <v>#N/A</v>
      </c>
      <c r="CK141" s="13" t="e">
        <f t="shared" ca="1" si="546"/>
        <v>#N/A</v>
      </c>
      <c r="CL141" s="13" t="e">
        <f t="shared" ca="1" si="546"/>
        <v>#N/A</v>
      </c>
      <c r="CM141" s="13" t="e">
        <f t="shared" ca="1" si="546"/>
        <v>#N/A</v>
      </c>
      <c r="CN141" s="13" t="e">
        <f t="shared" ca="1" si="546"/>
        <v>#N/A</v>
      </c>
      <c r="CO141" s="13" t="e">
        <f t="shared" ca="1" si="546"/>
        <v>#N/A</v>
      </c>
      <c r="CP141" s="13" t="e">
        <f t="shared" ca="1" si="546"/>
        <v>#N/A</v>
      </c>
      <c r="CQ141" s="13" t="e">
        <f t="shared" ca="1" si="546"/>
        <v>#N/A</v>
      </c>
      <c r="CR141" s="13" t="e">
        <f t="shared" ref="CR141:DF141" ca="1" si="547">CR78/$D141*100000</f>
        <v>#N/A</v>
      </c>
      <c r="CS141" s="13" t="e">
        <f t="shared" ca="1" si="547"/>
        <v>#N/A</v>
      </c>
      <c r="CT141" s="13" t="e">
        <f t="shared" ca="1" si="547"/>
        <v>#N/A</v>
      </c>
      <c r="CU141" s="13" t="e">
        <f t="shared" ca="1" si="547"/>
        <v>#N/A</v>
      </c>
      <c r="CV141" s="13" t="e">
        <f t="shared" ca="1" si="547"/>
        <v>#N/A</v>
      </c>
      <c r="CW141" s="13" t="e">
        <f t="shared" ca="1" si="547"/>
        <v>#N/A</v>
      </c>
      <c r="CX141" s="13" t="e">
        <f t="shared" ca="1" si="547"/>
        <v>#N/A</v>
      </c>
      <c r="CY141" s="13" t="e">
        <f t="shared" ca="1" si="547"/>
        <v>#N/A</v>
      </c>
      <c r="CZ141" s="13" t="e">
        <f t="shared" ca="1" si="547"/>
        <v>#N/A</v>
      </c>
      <c r="DA141" s="13" t="e">
        <f t="shared" ca="1" si="547"/>
        <v>#N/A</v>
      </c>
      <c r="DB141" s="13" t="e">
        <f t="shared" ca="1" si="547"/>
        <v>#N/A</v>
      </c>
      <c r="DC141" s="13" t="e">
        <f t="shared" ca="1" si="547"/>
        <v>#N/A</v>
      </c>
      <c r="DD141" s="13" t="e">
        <f t="shared" ca="1" si="547"/>
        <v>#N/A</v>
      </c>
      <c r="DE141" s="13" t="e">
        <f t="shared" ca="1" si="547"/>
        <v>#N/A</v>
      </c>
      <c r="DF141" s="13" t="e">
        <f t="shared" ca="1" si="547"/>
        <v>#N/A</v>
      </c>
      <c r="DG141" s="13" t="e">
        <f t="shared" ref="DG141:DX141" ca="1" si="548">DG78/$D141*100000</f>
        <v>#N/A</v>
      </c>
      <c r="DH141" s="13" t="e">
        <f t="shared" ca="1" si="548"/>
        <v>#N/A</v>
      </c>
      <c r="DI141" s="13" t="e">
        <f t="shared" ca="1" si="548"/>
        <v>#N/A</v>
      </c>
      <c r="DJ141" s="13" t="e">
        <f t="shared" ca="1" si="548"/>
        <v>#N/A</v>
      </c>
      <c r="DK141" s="13" t="e">
        <f t="shared" ca="1" si="548"/>
        <v>#N/A</v>
      </c>
      <c r="DL141" s="13" t="e">
        <f t="shared" ca="1" si="548"/>
        <v>#N/A</v>
      </c>
      <c r="DM141" s="13" t="e">
        <f t="shared" ca="1" si="548"/>
        <v>#N/A</v>
      </c>
      <c r="DN141" s="13" t="e">
        <f t="shared" ca="1" si="548"/>
        <v>#N/A</v>
      </c>
      <c r="DO141" s="13" t="e">
        <f t="shared" ca="1" si="548"/>
        <v>#N/A</v>
      </c>
      <c r="DP141" s="13" t="e">
        <f t="shared" ca="1" si="548"/>
        <v>#N/A</v>
      </c>
      <c r="DQ141" s="13" t="e">
        <f t="shared" ca="1" si="548"/>
        <v>#N/A</v>
      </c>
      <c r="DR141" s="13" t="e">
        <f t="shared" ca="1" si="548"/>
        <v>#N/A</v>
      </c>
      <c r="DS141" s="13" t="e">
        <f t="shared" ca="1" si="548"/>
        <v>#N/A</v>
      </c>
      <c r="DT141" s="13" t="e">
        <f t="shared" ca="1" si="548"/>
        <v>#N/A</v>
      </c>
      <c r="DU141" s="13" t="e">
        <f t="shared" ca="1" si="548"/>
        <v>#N/A</v>
      </c>
      <c r="DV141" s="13" t="e">
        <f t="shared" ca="1" si="548"/>
        <v>#N/A</v>
      </c>
      <c r="DW141" s="13" t="e">
        <f t="shared" ca="1" si="548"/>
        <v>#N/A</v>
      </c>
      <c r="DX141" s="13" t="e">
        <f t="shared" ca="1" si="548"/>
        <v>#N/A</v>
      </c>
      <c r="DY141" s="13" t="e">
        <f t="shared" ref="DY141:EL141" ca="1" si="549">DY78/$D141*100000</f>
        <v>#N/A</v>
      </c>
      <c r="DZ141" s="13" t="e">
        <f t="shared" ca="1" si="549"/>
        <v>#N/A</v>
      </c>
      <c r="EA141" s="13" t="e">
        <f t="shared" ca="1" si="549"/>
        <v>#N/A</v>
      </c>
      <c r="EB141" s="13" t="e">
        <f t="shared" ca="1" si="549"/>
        <v>#N/A</v>
      </c>
      <c r="EC141" s="13" t="e">
        <f t="shared" ca="1" si="549"/>
        <v>#N/A</v>
      </c>
      <c r="ED141" s="13" t="e">
        <f t="shared" ca="1" si="549"/>
        <v>#N/A</v>
      </c>
      <c r="EE141" s="13" t="e">
        <f t="shared" ca="1" si="549"/>
        <v>#N/A</v>
      </c>
      <c r="EF141" s="13" t="e">
        <f t="shared" ca="1" si="549"/>
        <v>#N/A</v>
      </c>
      <c r="EG141" s="13" t="e">
        <f t="shared" ca="1" si="549"/>
        <v>#N/A</v>
      </c>
      <c r="EH141" s="13" t="e">
        <f t="shared" ca="1" si="549"/>
        <v>#N/A</v>
      </c>
      <c r="EI141" s="13" t="e">
        <f t="shared" ca="1" si="549"/>
        <v>#N/A</v>
      </c>
      <c r="EJ141" s="13" t="e">
        <f t="shared" ca="1" si="549"/>
        <v>#N/A</v>
      </c>
      <c r="EK141" s="13" t="e">
        <f t="shared" ca="1" si="549"/>
        <v>#N/A</v>
      </c>
      <c r="EL141" s="13" t="e">
        <f t="shared" ca="1" si="549"/>
        <v>#N/A</v>
      </c>
      <c r="EM141" s="13" t="e">
        <f t="shared" ref="EM141:FE141" ca="1" si="550">EM78/$D141*100000</f>
        <v>#N/A</v>
      </c>
      <c r="EN141" s="13" t="e">
        <f t="shared" ca="1" si="550"/>
        <v>#N/A</v>
      </c>
      <c r="EO141" s="13" t="e">
        <f t="shared" ca="1" si="550"/>
        <v>#N/A</v>
      </c>
      <c r="EP141" s="13" t="e">
        <f t="shared" ca="1" si="550"/>
        <v>#N/A</v>
      </c>
      <c r="EQ141" s="13" t="e">
        <f t="shared" ca="1" si="550"/>
        <v>#N/A</v>
      </c>
      <c r="ER141" s="13" t="e">
        <f t="shared" ca="1" si="550"/>
        <v>#N/A</v>
      </c>
      <c r="ES141" s="13" t="e">
        <f t="shared" ca="1" si="550"/>
        <v>#N/A</v>
      </c>
      <c r="ET141" s="13" t="e">
        <f t="shared" ca="1" si="550"/>
        <v>#N/A</v>
      </c>
      <c r="EU141" s="13" t="e">
        <f t="shared" ca="1" si="550"/>
        <v>#N/A</v>
      </c>
      <c r="EV141" s="13" t="e">
        <f t="shared" ca="1" si="550"/>
        <v>#N/A</v>
      </c>
      <c r="EW141" s="13" t="e">
        <f t="shared" ca="1" si="550"/>
        <v>#N/A</v>
      </c>
      <c r="EX141" s="13" t="e">
        <f t="shared" ca="1" si="550"/>
        <v>#N/A</v>
      </c>
      <c r="EY141" s="13" t="e">
        <f t="shared" ca="1" si="550"/>
        <v>#N/A</v>
      </c>
      <c r="EZ141" s="13" t="e">
        <f t="shared" ca="1" si="550"/>
        <v>#N/A</v>
      </c>
      <c r="FA141" s="13" t="e">
        <f t="shared" ca="1" si="550"/>
        <v>#N/A</v>
      </c>
      <c r="FB141" s="13" t="e">
        <f t="shared" ca="1" si="550"/>
        <v>#N/A</v>
      </c>
      <c r="FC141" s="13" t="e">
        <f t="shared" ca="1" si="550"/>
        <v>#N/A</v>
      </c>
      <c r="FD141" s="13" t="e">
        <f t="shared" ca="1" si="550"/>
        <v>#N/A</v>
      </c>
      <c r="FE141" s="13" t="e">
        <f t="shared" ca="1" si="550"/>
        <v>#N/A</v>
      </c>
      <c r="FF141" s="13" t="e">
        <f t="shared" ref="FF141:GM141" ca="1" si="551">FF78/$D141*100000</f>
        <v>#N/A</v>
      </c>
      <c r="FG141" s="13" t="e">
        <f t="shared" ca="1" si="551"/>
        <v>#N/A</v>
      </c>
      <c r="FH141" s="13" t="e">
        <f t="shared" ca="1" si="551"/>
        <v>#N/A</v>
      </c>
      <c r="FI141" s="13" t="e">
        <f t="shared" ca="1" si="551"/>
        <v>#N/A</v>
      </c>
      <c r="FJ141" s="13" t="e">
        <f t="shared" ca="1" si="551"/>
        <v>#N/A</v>
      </c>
      <c r="FK141" s="13" t="e">
        <f t="shared" ca="1" si="551"/>
        <v>#N/A</v>
      </c>
      <c r="FL141" s="13" t="e">
        <f t="shared" ca="1" si="551"/>
        <v>#N/A</v>
      </c>
      <c r="FM141" s="13" t="e">
        <f t="shared" ca="1" si="551"/>
        <v>#N/A</v>
      </c>
      <c r="FN141" s="13" t="e">
        <f t="shared" ca="1" si="551"/>
        <v>#N/A</v>
      </c>
      <c r="FO141" s="13" t="e">
        <f t="shared" ca="1" si="551"/>
        <v>#N/A</v>
      </c>
      <c r="FP141" s="13" t="e">
        <f t="shared" ca="1" si="551"/>
        <v>#N/A</v>
      </c>
      <c r="FQ141" s="13" t="e">
        <f t="shared" ca="1" si="551"/>
        <v>#N/A</v>
      </c>
      <c r="FR141" s="13" t="e">
        <f t="shared" ca="1" si="551"/>
        <v>#N/A</v>
      </c>
      <c r="FS141" s="13" t="e">
        <f t="shared" ca="1" si="551"/>
        <v>#N/A</v>
      </c>
      <c r="FT141" s="13" t="e">
        <f t="shared" ca="1" si="551"/>
        <v>#N/A</v>
      </c>
      <c r="FU141" s="13" t="e">
        <f t="shared" ca="1" si="551"/>
        <v>#N/A</v>
      </c>
      <c r="FV141" s="13" t="e">
        <f t="shared" ca="1" si="551"/>
        <v>#N/A</v>
      </c>
      <c r="FW141" s="13" t="e">
        <f t="shared" ca="1" si="551"/>
        <v>#N/A</v>
      </c>
      <c r="FX141" s="13" t="e">
        <f t="shared" ca="1" si="551"/>
        <v>#N/A</v>
      </c>
      <c r="FY141" s="13" t="e">
        <f t="shared" ca="1" si="551"/>
        <v>#N/A</v>
      </c>
      <c r="FZ141" s="13" t="e">
        <f t="shared" ca="1" si="551"/>
        <v>#N/A</v>
      </c>
      <c r="GA141" s="13" t="e">
        <f t="shared" ca="1" si="551"/>
        <v>#N/A</v>
      </c>
      <c r="GB141" s="13" t="e">
        <f t="shared" ca="1" si="551"/>
        <v>#N/A</v>
      </c>
      <c r="GC141" s="13" t="e">
        <f t="shared" ca="1" si="551"/>
        <v>#N/A</v>
      </c>
      <c r="GD141" s="13" t="e">
        <f t="shared" ca="1" si="551"/>
        <v>#N/A</v>
      </c>
      <c r="GE141" s="13" t="e">
        <f t="shared" ca="1" si="551"/>
        <v>#N/A</v>
      </c>
      <c r="GF141" s="13" t="e">
        <f t="shared" ca="1" si="551"/>
        <v>#N/A</v>
      </c>
      <c r="GG141" s="13" t="e">
        <f t="shared" ca="1" si="551"/>
        <v>#N/A</v>
      </c>
      <c r="GH141" s="13" t="e">
        <f t="shared" ca="1" si="551"/>
        <v>#N/A</v>
      </c>
      <c r="GI141" s="13" t="e">
        <f t="shared" ca="1" si="551"/>
        <v>#N/A</v>
      </c>
      <c r="GJ141" s="13" t="e">
        <f t="shared" ca="1" si="551"/>
        <v>#N/A</v>
      </c>
      <c r="GK141" s="13" t="e">
        <f t="shared" ca="1" si="551"/>
        <v>#N/A</v>
      </c>
      <c r="GL141" s="13" t="e">
        <f t="shared" ca="1" si="551"/>
        <v>#N/A</v>
      </c>
      <c r="GM141" s="13" t="e">
        <f t="shared" ca="1" si="551"/>
        <v>#N/A</v>
      </c>
    </row>
    <row r="142" spans="1:195" x14ac:dyDescent="0.25">
      <c r="B142">
        <f t="shared" si="278"/>
        <v>37</v>
      </c>
      <c r="C142">
        <f t="shared" ca="1" si="423"/>
        <v>0</v>
      </c>
      <c r="D142" s="1" t="e">
        <f t="shared" ca="1" si="423"/>
        <v>#N/A</v>
      </c>
      <c r="E142" s="13" t="e">
        <f t="shared" ref="E142:BP142" ca="1" si="552">E79/$D142*100000</f>
        <v>#N/A</v>
      </c>
      <c r="F142" s="13" t="e">
        <f t="shared" ca="1" si="552"/>
        <v>#N/A</v>
      </c>
      <c r="G142" s="13" t="e">
        <f t="shared" ca="1" si="552"/>
        <v>#N/A</v>
      </c>
      <c r="H142" s="13" t="e">
        <f t="shared" ca="1" si="552"/>
        <v>#N/A</v>
      </c>
      <c r="I142" s="13" t="e">
        <f t="shared" ca="1" si="552"/>
        <v>#N/A</v>
      </c>
      <c r="J142" s="13" t="e">
        <f t="shared" ca="1" si="552"/>
        <v>#N/A</v>
      </c>
      <c r="K142" s="13" t="e">
        <f t="shared" ca="1" si="552"/>
        <v>#N/A</v>
      </c>
      <c r="L142" s="13" t="e">
        <f t="shared" ca="1" si="552"/>
        <v>#N/A</v>
      </c>
      <c r="M142" s="13" t="e">
        <f t="shared" ca="1" si="552"/>
        <v>#N/A</v>
      </c>
      <c r="N142" s="13" t="e">
        <f t="shared" ca="1" si="552"/>
        <v>#N/A</v>
      </c>
      <c r="O142" s="13" t="e">
        <f t="shared" ca="1" si="552"/>
        <v>#N/A</v>
      </c>
      <c r="P142" s="13" t="e">
        <f t="shared" ca="1" si="552"/>
        <v>#N/A</v>
      </c>
      <c r="Q142" s="13" t="e">
        <f t="shared" ca="1" si="552"/>
        <v>#N/A</v>
      </c>
      <c r="R142" s="13" t="e">
        <f t="shared" ca="1" si="552"/>
        <v>#N/A</v>
      </c>
      <c r="S142" s="13" t="e">
        <f t="shared" ca="1" si="552"/>
        <v>#N/A</v>
      </c>
      <c r="T142" s="13" t="e">
        <f t="shared" ca="1" si="552"/>
        <v>#N/A</v>
      </c>
      <c r="U142" s="13" t="e">
        <f t="shared" ca="1" si="552"/>
        <v>#N/A</v>
      </c>
      <c r="V142" s="13" t="e">
        <f t="shared" ca="1" si="552"/>
        <v>#N/A</v>
      </c>
      <c r="W142" s="13" t="e">
        <f t="shared" ca="1" si="552"/>
        <v>#N/A</v>
      </c>
      <c r="X142" s="13" t="e">
        <f t="shared" ca="1" si="552"/>
        <v>#N/A</v>
      </c>
      <c r="Y142" s="13" t="e">
        <f t="shared" ca="1" si="552"/>
        <v>#N/A</v>
      </c>
      <c r="Z142" s="13" t="e">
        <f t="shared" ca="1" si="552"/>
        <v>#N/A</v>
      </c>
      <c r="AA142" s="13" t="e">
        <f t="shared" ca="1" si="552"/>
        <v>#N/A</v>
      </c>
      <c r="AB142" s="13" t="e">
        <f t="shared" ca="1" si="552"/>
        <v>#N/A</v>
      </c>
      <c r="AC142" s="13" t="e">
        <f t="shared" ca="1" si="552"/>
        <v>#N/A</v>
      </c>
      <c r="AD142" s="13" t="e">
        <f t="shared" ca="1" si="552"/>
        <v>#N/A</v>
      </c>
      <c r="AE142" s="13" t="e">
        <f t="shared" ca="1" si="552"/>
        <v>#N/A</v>
      </c>
      <c r="AF142" s="13" t="e">
        <f t="shared" ca="1" si="552"/>
        <v>#N/A</v>
      </c>
      <c r="AG142" s="13" t="e">
        <f t="shared" ca="1" si="552"/>
        <v>#N/A</v>
      </c>
      <c r="AH142" s="13" t="e">
        <f t="shared" ca="1" si="552"/>
        <v>#N/A</v>
      </c>
      <c r="AI142" s="13" t="e">
        <f t="shared" ca="1" si="552"/>
        <v>#N/A</v>
      </c>
      <c r="AJ142" s="13" t="e">
        <f t="shared" ca="1" si="552"/>
        <v>#N/A</v>
      </c>
      <c r="AK142" s="13" t="e">
        <f t="shared" ca="1" si="552"/>
        <v>#N/A</v>
      </c>
      <c r="AL142" s="13" t="e">
        <f t="shared" ca="1" si="552"/>
        <v>#N/A</v>
      </c>
      <c r="AM142" s="13" t="e">
        <f t="shared" ca="1" si="552"/>
        <v>#N/A</v>
      </c>
      <c r="AN142" s="13" t="e">
        <f t="shared" ca="1" si="552"/>
        <v>#N/A</v>
      </c>
      <c r="AO142" s="13" t="e">
        <f t="shared" ca="1" si="552"/>
        <v>#N/A</v>
      </c>
      <c r="AP142" s="13" t="e">
        <f t="shared" ca="1" si="552"/>
        <v>#N/A</v>
      </c>
      <c r="AQ142" s="13" t="e">
        <f t="shared" ca="1" si="552"/>
        <v>#N/A</v>
      </c>
      <c r="AR142" s="13" t="e">
        <f t="shared" ca="1" si="552"/>
        <v>#N/A</v>
      </c>
      <c r="AS142" s="13" t="e">
        <f t="shared" ca="1" si="552"/>
        <v>#N/A</v>
      </c>
      <c r="AT142" s="13" t="e">
        <f t="shared" ca="1" si="552"/>
        <v>#N/A</v>
      </c>
      <c r="AU142" s="13" t="e">
        <f t="shared" ca="1" si="552"/>
        <v>#N/A</v>
      </c>
      <c r="AV142" s="13" t="e">
        <f t="shared" ca="1" si="552"/>
        <v>#N/A</v>
      </c>
      <c r="AW142" s="13" t="e">
        <f t="shared" ca="1" si="552"/>
        <v>#N/A</v>
      </c>
      <c r="AX142" s="13" t="e">
        <f t="shared" ca="1" si="552"/>
        <v>#N/A</v>
      </c>
      <c r="AY142" s="13" t="e">
        <f t="shared" ca="1" si="552"/>
        <v>#N/A</v>
      </c>
      <c r="AZ142" s="13" t="e">
        <f t="shared" ca="1" si="552"/>
        <v>#N/A</v>
      </c>
      <c r="BA142" s="13" t="e">
        <f t="shared" ca="1" si="552"/>
        <v>#N/A</v>
      </c>
      <c r="BB142" s="13" t="e">
        <f t="shared" ca="1" si="552"/>
        <v>#N/A</v>
      </c>
      <c r="BC142" s="13" t="e">
        <f t="shared" ca="1" si="552"/>
        <v>#N/A</v>
      </c>
      <c r="BD142" s="13" t="e">
        <f t="shared" ca="1" si="552"/>
        <v>#N/A</v>
      </c>
      <c r="BE142" s="13" t="e">
        <f t="shared" ca="1" si="552"/>
        <v>#N/A</v>
      </c>
      <c r="BF142" s="13" t="e">
        <f t="shared" ca="1" si="552"/>
        <v>#N/A</v>
      </c>
      <c r="BG142" s="13" t="e">
        <f t="shared" ca="1" si="552"/>
        <v>#N/A</v>
      </c>
      <c r="BH142" s="13" t="e">
        <f t="shared" ca="1" si="552"/>
        <v>#N/A</v>
      </c>
      <c r="BI142" s="13" t="e">
        <f t="shared" ca="1" si="552"/>
        <v>#N/A</v>
      </c>
      <c r="BJ142" s="13" t="e">
        <f t="shared" ca="1" si="552"/>
        <v>#N/A</v>
      </c>
      <c r="BK142" s="13" t="e">
        <f t="shared" ca="1" si="552"/>
        <v>#N/A</v>
      </c>
      <c r="BL142" s="13" t="e">
        <f t="shared" ca="1" si="552"/>
        <v>#N/A</v>
      </c>
      <c r="BM142" s="13" t="e">
        <f t="shared" ca="1" si="552"/>
        <v>#N/A</v>
      </c>
      <c r="BN142" s="13" t="e">
        <f t="shared" ca="1" si="552"/>
        <v>#N/A</v>
      </c>
      <c r="BO142" s="13" t="e">
        <f t="shared" ca="1" si="552"/>
        <v>#N/A</v>
      </c>
      <c r="BP142" s="13" t="e">
        <f t="shared" ca="1" si="552"/>
        <v>#N/A</v>
      </c>
      <c r="BQ142" s="13" t="e">
        <f t="shared" ref="BQ142:BV142" ca="1" si="553">BQ79/$D142*100000</f>
        <v>#N/A</v>
      </c>
      <c r="BR142" s="13" t="e">
        <f t="shared" ca="1" si="553"/>
        <v>#N/A</v>
      </c>
      <c r="BS142" s="13" t="e">
        <f t="shared" ca="1" si="553"/>
        <v>#N/A</v>
      </c>
      <c r="BT142" s="13" t="e">
        <f t="shared" ca="1" si="553"/>
        <v>#N/A</v>
      </c>
      <c r="BU142" s="13" t="e">
        <f t="shared" ca="1" si="553"/>
        <v>#N/A</v>
      </c>
      <c r="BV142" s="13" t="e">
        <f t="shared" ca="1" si="553"/>
        <v>#N/A</v>
      </c>
      <c r="BW142" s="13" t="e">
        <f t="shared" ref="BW142:CQ142" ca="1" si="554">BW79/$D142*100000</f>
        <v>#N/A</v>
      </c>
      <c r="BX142" s="13" t="e">
        <f t="shared" ca="1" si="554"/>
        <v>#N/A</v>
      </c>
      <c r="BY142" s="13" t="e">
        <f t="shared" ca="1" si="554"/>
        <v>#N/A</v>
      </c>
      <c r="BZ142" s="13" t="e">
        <f t="shared" ca="1" si="554"/>
        <v>#N/A</v>
      </c>
      <c r="CA142" s="13" t="e">
        <f t="shared" ca="1" si="554"/>
        <v>#N/A</v>
      </c>
      <c r="CB142" s="13" t="e">
        <f t="shared" ca="1" si="554"/>
        <v>#N/A</v>
      </c>
      <c r="CC142" s="13" t="e">
        <f t="shared" ca="1" si="554"/>
        <v>#N/A</v>
      </c>
      <c r="CD142" s="13" t="e">
        <f t="shared" ca="1" si="554"/>
        <v>#N/A</v>
      </c>
      <c r="CE142" s="13" t="e">
        <f t="shared" ca="1" si="554"/>
        <v>#N/A</v>
      </c>
      <c r="CF142" s="13" t="e">
        <f t="shared" ca="1" si="554"/>
        <v>#N/A</v>
      </c>
      <c r="CG142" s="13" t="e">
        <f t="shared" ca="1" si="554"/>
        <v>#N/A</v>
      </c>
      <c r="CH142" s="13" t="e">
        <f t="shared" ca="1" si="554"/>
        <v>#N/A</v>
      </c>
      <c r="CI142" s="13" t="e">
        <f t="shared" ca="1" si="554"/>
        <v>#N/A</v>
      </c>
      <c r="CJ142" s="13" t="e">
        <f t="shared" ca="1" si="554"/>
        <v>#N/A</v>
      </c>
      <c r="CK142" s="13" t="e">
        <f t="shared" ca="1" si="554"/>
        <v>#N/A</v>
      </c>
      <c r="CL142" s="13" t="e">
        <f t="shared" ca="1" si="554"/>
        <v>#N/A</v>
      </c>
      <c r="CM142" s="13" t="e">
        <f t="shared" ca="1" si="554"/>
        <v>#N/A</v>
      </c>
      <c r="CN142" s="13" t="e">
        <f t="shared" ca="1" si="554"/>
        <v>#N/A</v>
      </c>
      <c r="CO142" s="13" t="e">
        <f t="shared" ca="1" si="554"/>
        <v>#N/A</v>
      </c>
      <c r="CP142" s="13" t="e">
        <f t="shared" ca="1" si="554"/>
        <v>#N/A</v>
      </c>
      <c r="CQ142" s="13" t="e">
        <f t="shared" ca="1" si="554"/>
        <v>#N/A</v>
      </c>
      <c r="CR142" s="13" t="e">
        <f t="shared" ref="CR142:DF142" ca="1" si="555">CR79/$D142*100000</f>
        <v>#N/A</v>
      </c>
      <c r="CS142" s="13" t="e">
        <f t="shared" ca="1" si="555"/>
        <v>#N/A</v>
      </c>
      <c r="CT142" s="13" t="e">
        <f t="shared" ca="1" si="555"/>
        <v>#N/A</v>
      </c>
      <c r="CU142" s="13" t="e">
        <f t="shared" ca="1" si="555"/>
        <v>#N/A</v>
      </c>
      <c r="CV142" s="13" t="e">
        <f t="shared" ca="1" si="555"/>
        <v>#N/A</v>
      </c>
      <c r="CW142" s="13" t="e">
        <f t="shared" ca="1" si="555"/>
        <v>#N/A</v>
      </c>
      <c r="CX142" s="13" t="e">
        <f t="shared" ca="1" si="555"/>
        <v>#N/A</v>
      </c>
      <c r="CY142" s="13" t="e">
        <f t="shared" ca="1" si="555"/>
        <v>#N/A</v>
      </c>
      <c r="CZ142" s="13" t="e">
        <f t="shared" ca="1" si="555"/>
        <v>#N/A</v>
      </c>
      <c r="DA142" s="13" t="e">
        <f t="shared" ca="1" si="555"/>
        <v>#N/A</v>
      </c>
      <c r="DB142" s="13" t="e">
        <f t="shared" ca="1" si="555"/>
        <v>#N/A</v>
      </c>
      <c r="DC142" s="13" t="e">
        <f t="shared" ca="1" si="555"/>
        <v>#N/A</v>
      </c>
      <c r="DD142" s="13" t="e">
        <f t="shared" ca="1" si="555"/>
        <v>#N/A</v>
      </c>
      <c r="DE142" s="13" t="e">
        <f t="shared" ca="1" si="555"/>
        <v>#N/A</v>
      </c>
      <c r="DF142" s="13" t="e">
        <f t="shared" ca="1" si="555"/>
        <v>#N/A</v>
      </c>
      <c r="DG142" s="13" t="e">
        <f t="shared" ref="DG142:DX142" ca="1" si="556">DG79/$D142*100000</f>
        <v>#N/A</v>
      </c>
      <c r="DH142" s="13" t="e">
        <f t="shared" ca="1" si="556"/>
        <v>#N/A</v>
      </c>
      <c r="DI142" s="13" t="e">
        <f t="shared" ca="1" si="556"/>
        <v>#N/A</v>
      </c>
      <c r="DJ142" s="13" t="e">
        <f t="shared" ca="1" si="556"/>
        <v>#N/A</v>
      </c>
      <c r="DK142" s="13" t="e">
        <f t="shared" ca="1" si="556"/>
        <v>#N/A</v>
      </c>
      <c r="DL142" s="13" t="e">
        <f t="shared" ca="1" si="556"/>
        <v>#N/A</v>
      </c>
      <c r="DM142" s="13" t="e">
        <f t="shared" ca="1" si="556"/>
        <v>#N/A</v>
      </c>
      <c r="DN142" s="13" t="e">
        <f t="shared" ca="1" si="556"/>
        <v>#N/A</v>
      </c>
      <c r="DO142" s="13" t="e">
        <f t="shared" ca="1" si="556"/>
        <v>#N/A</v>
      </c>
      <c r="DP142" s="13" t="e">
        <f t="shared" ca="1" si="556"/>
        <v>#N/A</v>
      </c>
      <c r="DQ142" s="13" t="e">
        <f t="shared" ca="1" si="556"/>
        <v>#N/A</v>
      </c>
      <c r="DR142" s="13" t="e">
        <f t="shared" ca="1" si="556"/>
        <v>#N/A</v>
      </c>
      <c r="DS142" s="13" t="e">
        <f t="shared" ca="1" si="556"/>
        <v>#N/A</v>
      </c>
      <c r="DT142" s="13" t="e">
        <f t="shared" ca="1" si="556"/>
        <v>#N/A</v>
      </c>
      <c r="DU142" s="13" t="e">
        <f t="shared" ca="1" si="556"/>
        <v>#N/A</v>
      </c>
      <c r="DV142" s="13" t="e">
        <f t="shared" ca="1" si="556"/>
        <v>#N/A</v>
      </c>
      <c r="DW142" s="13" t="e">
        <f t="shared" ca="1" si="556"/>
        <v>#N/A</v>
      </c>
      <c r="DX142" s="13" t="e">
        <f t="shared" ca="1" si="556"/>
        <v>#N/A</v>
      </c>
      <c r="DY142" s="13" t="e">
        <f t="shared" ref="DY142:EL142" ca="1" si="557">DY79/$D142*100000</f>
        <v>#N/A</v>
      </c>
      <c r="DZ142" s="13" t="e">
        <f t="shared" ca="1" si="557"/>
        <v>#N/A</v>
      </c>
      <c r="EA142" s="13" t="e">
        <f t="shared" ca="1" si="557"/>
        <v>#N/A</v>
      </c>
      <c r="EB142" s="13" t="e">
        <f t="shared" ca="1" si="557"/>
        <v>#N/A</v>
      </c>
      <c r="EC142" s="13" t="e">
        <f t="shared" ca="1" si="557"/>
        <v>#N/A</v>
      </c>
      <c r="ED142" s="13" t="e">
        <f t="shared" ca="1" si="557"/>
        <v>#N/A</v>
      </c>
      <c r="EE142" s="13" t="e">
        <f t="shared" ca="1" si="557"/>
        <v>#N/A</v>
      </c>
      <c r="EF142" s="13" t="e">
        <f t="shared" ca="1" si="557"/>
        <v>#N/A</v>
      </c>
      <c r="EG142" s="13" t="e">
        <f t="shared" ca="1" si="557"/>
        <v>#N/A</v>
      </c>
      <c r="EH142" s="13" t="e">
        <f t="shared" ca="1" si="557"/>
        <v>#N/A</v>
      </c>
      <c r="EI142" s="13" t="e">
        <f t="shared" ca="1" si="557"/>
        <v>#N/A</v>
      </c>
      <c r="EJ142" s="13" t="e">
        <f t="shared" ca="1" si="557"/>
        <v>#N/A</v>
      </c>
      <c r="EK142" s="13" t="e">
        <f t="shared" ca="1" si="557"/>
        <v>#N/A</v>
      </c>
      <c r="EL142" s="13" t="e">
        <f t="shared" ca="1" si="557"/>
        <v>#N/A</v>
      </c>
      <c r="EM142" s="13" t="e">
        <f t="shared" ref="EM142:FE142" ca="1" si="558">EM79/$D142*100000</f>
        <v>#N/A</v>
      </c>
      <c r="EN142" s="13" t="e">
        <f t="shared" ca="1" si="558"/>
        <v>#N/A</v>
      </c>
      <c r="EO142" s="13" t="e">
        <f t="shared" ca="1" si="558"/>
        <v>#N/A</v>
      </c>
      <c r="EP142" s="13" t="e">
        <f t="shared" ca="1" si="558"/>
        <v>#N/A</v>
      </c>
      <c r="EQ142" s="13" t="e">
        <f t="shared" ca="1" si="558"/>
        <v>#N/A</v>
      </c>
      <c r="ER142" s="13" t="e">
        <f t="shared" ca="1" si="558"/>
        <v>#N/A</v>
      </c>
      <c r="ES142" s="13" t="e">
        <f t="shared" ca="1" si="558"/>
        <v>#N/A</v>
      </c>
      <c r="ET142" s="13" t="e">
        <f t="shared" ca="1" si="558"/>
        <v>#N/A</v>
      </c>
      <c r="EU142" s="13" t="e">
        <f t="shared" ca="1" si="558"/>
        <v>#N/A</v>
      </c>
      <c r="EV142" s="13" t="e">
        <f t="shared" ca="1" si="558"/>
        <v>#N/A</v>
      </c>
      <c r="EW142" s="13" t="e">
        <f t="shared" ca="1" si="558"/>
        <v>#N/A</v>
      </c>
      <c r="EX142" s="13" t="e">
        <f t="shared" ca="1" si="558"/>
        <v>#N/A</v>
      </c>
      <c r="EY142" s="13" t="e">
        <f t="shared" ca="1" si="558"/>
        <v>#N/A</v>
      </c>
      <c r="EZ142" s="13" t="e">
        <f t="shared" ca="1" si="558"/>
        <v>#N/A</v>
      </c>
      <c r="FA142" s="13" t="e">
        <f t="shared" ca="1" si="558"/>
        <v>#N/A</v>
      </c>
      <c r="FB142" s="13" t="e">
        <f t="shared" ca="1" si="558"/>
        <v>#N/A</v>
      </c>
      <c r="FC142" s="13" t="e">
        <f t="shared" ca="1" si="558"/>
        <v>#N/A</v>
      </c>
      <c r="FD142" s="13" t="e">
        <f t="shared" ca="1" si="558"/>
        <v>#N/A</v>
      </c>
      <c r="FE142" s="13" t="e">
        <f t="shared" ca="1" si="558"/>
        <v>#N/A</v>
      </c>
      <c r="FF142" s="13" t="e">
        <f t="shared" ref="FF142:GM142" ca="1" si="559">FF79/$D142*100000</f>
        <v>#N/A</v>
      </c>
      <c r="FG142" s="13" t="e">
        <f t="shared" ca="1" si="559"/>
        <v>#N/A</v>
      </c>
      <c r="FH142" s="13" t="e">
        <f t="shared" ca="1" si="559"/>
        <v>#N/A</v>
      </c>
      <c r="FI142" s="13" t="e">
        <f t="shared" ca="1" si="559"/>
        <v>#N/A</v>
      </c>
      <c r="FJ142" s="13" t="e">
        <f t="shared" ca="1" si="559"/>
        <v>#N/A</v>
      </c>
      <c r="FK142" s="13" t="e">
        <f t="shared" ca="1" si="559"/>
        <v>#N/A</v>
      </c>
      <c r="FL142" s="13" t="e">
        <f t="shared" ca="1" si="559"/>
        <v>#N/A</v>
      </c>
      <c r="FM142" s="13" t="e">
        <f t="shared" ca="1" si="559"/>
        <v>#N/A</v>
      </c>
      <c r="FN142" s="13" t="e">
        <f t="shared" ca="1" si="559"/>
        <v>#N/A</v>
      </c>
      <c r="FO142" s="13" t="e">
        <f t="shared" ca="1" si="559"/>
        <v>#N/A</v>
      </c>
      <c r="FP142" s="13" t="e">
        <f t="shared" ca="1" si="559"/>
        <v>#N/A</v>
      </c>
      <c r="FQ142" s="13" t="e">
        <f t="shared" ca="1" si="559"/>
        <v>#N/A</v>
      </c>
      <c r="FR142" s="13" t="e">
        <f t="shared" ca="1" si="559"/>
        <v>#N/A</v>
      </c>
      <c r="FS142" s="13" t="e">
        <f t="shared" ca="1" si="559"/>
        <v>#N/A</v>
      </c>
      <c r="FT142" s="13" t="e">
        <f t="shared" ca="1" si="559"/>
        <v>#N/A</v>
      </c>
      <c r="FU142" s="13" t="e">
        <f t="shared" ca="1" si="559"/>
        <v>#N/A</v>
      </c>
      <c r="FV142" s="13" t="e">
        <f t="shared" ca="1" si="559"/>
        <v>#N/A</v>
      </c>
      <c r="FW142" s="13" t="e">
        <f t="shared" ca="1" si="559"/>
        <v>#N/A</v>
      </c>
      <c r="FX142" s="13" t="e">
        <f t="shared" ca="1" si="559"/>
        <v>#N/A</v>
      </c>
      <c r="FY142" s="13" t="e">
        <f t="shared" ca="1" si="559"/>
        <v>#N/A</v>
      </c>
      <c r="FZ142" s="13" t="e">
        <f t="shared" ca="1" si="559"/>
        <v>#N/A</v>
      </c>
      <c r="GA142" s="13" t="e">
        <f t="shared" ca="1" si="559"/>
        <v>#N/A</v>
      </c>
      <c r="GB142" s="13" t="e">
        <f t="shared" ca="1" si="559"/>
        <v>#N/A</v>
      </c>
      <c r="GC142" s="13" t="e">
        <f t="shared" ca="1" si="559"/>
        <v>#N/A</v>
      </c>
      <c r="GD142" s="13" t="e">
        <f t="shared" ca="1" si="559"/>
        <v>#N/A</v>
      </c>
      <c r="GE142" s="13" t="e">
        <f t="shared" ca="1" si="559"/>
        <v>#N/A</v>
      </c>
      <c r="GF142" s="13" t="e">
        <f t="shared" ca="1" si="559"/>
        <v>#N/A</v>
      </c>
      <c r="GG142" s="13" t="e">
        <f t="shared" ca="1" si="559"/>
        <v>#N/A</v>
      </c>
      <c r="GH142" s="13" t="e">
        <f t="shared" ca="1" si="559"/>
        <v>#N/A</v>
      </c>
      <c r="GI142" s="13" t="e">
        <f t="shared" ca="1" si="559"/>
        <v>#N/A</v>
      </c>
      <c r="GJ142" s="13" t="e">
        <f t="shared" ca="1" si="559"/>
        <v>#N/A</v>
      </c>
      <c r="GK142" s="13" t="e">
        <f t="shared" ca="1" si="559"/>
        <v>#N/A</v>
      </c>
      <c r="GL142" s="13" t="e">
        <f t="shared" ca="1" si="559"/>
        <v>#N/A</v>
      </c>
      <c r="GM142" s="13" t="e">
        <f t="shared" ca="1" si="559"/>
        <v>#N/A</v>
      </c>
    </row>
    <row r="143" spans="1:195" x14ac:dyDescent="0.25">
      <c r="B143">
        <f t="shared" si="278"/>
        <v>38</v>
      </c>
      <c r="C143">
        <f t="shared" ca="1" si="423"/>
        <v>0</v>
      </c>
      <c r="D143" s="1" t="e">
        <f t="shared" ca="1" si="423"/>
        <v>#N/A</v>
      </c>
      <c r="E143" s="13" t="e">
        <f t="shared" ref="E143:BP143" ca="1" si="560">E80/$D143*100000</f>
        <v>#N/A</v>
      </c>
      <c r="F143" s="13" t="e">
        <f t="shared" ca="1" si="560"/>
        <v>#N/A</v>
      </c>
      <c r="G143" s="13" t="e">
        <f t="shared" ca="1" si="560"/>
        <v>#N/A</v>
      </c>
      <c r="H143" s="13" t="e">
        <f t="shared" ca="1" si="560"/>
        <v>#N/A</v>
      </c>
      <c r="I143" s="13" t="e">
        <f t="shared" ca="1" si="560"/>
        <v>#N/A</v>
      </c>
      <c r="J143" s="13" t="e">
        <f t="shared" ca="1" si="560"/>
        <v>#N/A</v>
      </c>
      <c r="K143" s="13" t="e">
        <f t="shared" ca="1" si="560"/>
        <v>#N/A</v>
      </c>
      <c r="L143" s="13" t="e">
        <f t="shared" ca="1" si="560"/>
        <v>#N/A</v>
      </c>
      <c r="M143" s="13" t="e">
        <f t="shared" ca="1" si="560"/>
        <v>#N/A</v>
      </c>
      <c r="N143" s="13" t="e">
        <f t="shared" ca="1" si="560"/>
        <v>#N/A</v>
      </c>
      <c r="O143" s="13" t="e">
        <f t="shared" ca="1" si="560"/>
        <v>#N/A</v>
      </c>
      <c r="P143" s="13" t="e">
        <f t="shared" ca="1" si="560"/>
        <v>#N/A</v>
      </c>
      <c r="Q143" s="13" t="e">
        <f t="shared" ca="1" si="560"/>
        <v>#N/A</v>
      </c>
      <c r="R143" s="13" t="e">
        <f t="shared" ca="1" si="560"/>
        <v>#N/A</v>
      </c>
      <c r="S143" s="13" t="e">
        <f t="shared" ca="1" si="560"/>
        <v>#N/A</v>
      </c>
      <c r="T143" s="13" t="e">
        <f t="shared" ca="1" si="560"/>
        <v>#N/A</v>
      </c>
      <c r="U143" s="13" t="e">
        <f t="shared" ca="1" si="560"/>
        <v>#N/A</v>
      </c>
      <c r="V143" s="13" t="e">
        <f t="shared" ca="1" si="560"/>
        <v>#N/A</v>
      </c>
      <c r="W143" s="13" t="e">
        <f t="shared" ca="1" si="560"/>
        <v>#N/A</v>
      </c>
      <c r="X143" s="13" t="e">
        <f t="shared" ca="1" si="560"/>
        <v>#N/A</v>
      </c>
      <c r="Y143" s="13" t="e">
        <f t="shared" ca="1" si="560"/>
        <v>#N/A</v>
      </c>
      <c r="Z143" s="13" t="e">
        <f t="shared" ca="1" si="560"/>
        <v>#N/A</v>
      </c>
      <c r="AA143" s="13" t="e">
        <f t="shared" ca="1" si="560"/>
        <v>#N/A</v>
      </c>
      <c r="AB143" s="13" t="e">
        <f t="shared" ca="1" si="560"/>
        <v>#N/A</v>
      </c>
      <c r="AC143" s="13" t="e">
        <f t="shared" ca="1" si="560"/>
        <v>#N/A</v>
      </c>
      <c r="AD143" s="13" t="e">
        <f t="shared" ca="1" si="560"/>
        <v>#N/A</v>
      </c>
      <c r="AE143" s="13" t="e">
        <f t="shared" ca="1" si="560"/>
        <v>#N/A</v>
      </c>
      <c r="AF143" s="13" t="e">
        <f t="shared" ca="1" si="560"/>
        <v>#N/A</v>
      </c>
      <c r="AG143" s="13" t="e">
        <f t="shared" ca="1" si="560"/>
        <v>#N/A</v>
      </c>
      <c r="AH143" s="13" t="e">
        <f t="shared" ca="1" si="560"/>
        <v>#N/A</v>
      </c>
      <c r="AI143" s="13" t="e">
        <f t="shared" ca="1" si="560"/>
        <v>#N/A</v>
      </c>
      <c r="AJ143" s="13" t="e">
        <f t="shared" ca="1" si="560"/>
        <v>#N/A</v>
      </c>
      <c r="AK143" s="13" t="e">
        <f t="shared" ca="1" si="560"/>
        <v>#N/A</v>
      </c>
      <c r="AL143" s="13" t="e">
        <f t="shared" ca="1" si="560"/>
        <v>#N/A</v>
      </c>
      <c r="AM143" s="13" t="e">
        <f t="shared" ca="1" si="560"/>
        <v>#N/A</v>
      </c>
      <c r="AN143" s="13" t="e">
        <f t="shared" ca="1" si="560"/>
        <v>#N/A</v>
      </c>
      <c r="AO143" s="13" t="e">
        <f t="shared" ca="1" si="560"/>
        <v>#N/A</v>
      </c>
      <c r="AP143" s="13" t="e">
        <f t="shared" ca="1" si="560"/>
        <v>#N/A</v>
      </c>
      <c r="AQ143" s="13" t="e">
        <f t="shared" ca="1" si="560"/>
        <v>#N/A</v>
      </c>
      <c r="AR143" s="13" t="e">
        <f t="shared" ca="1" si="560"/>
        <v>#N/A</v>
      </c>
      <c r="AS143" s="13" t="e">
        <f t="shared" ca="1" si="560"/>
        <v>#N/A</v>
      </c>
      <c r="AT143" s="13" t="e">
        <f t="shared" ca="1" si="560"/>
        <v>#N/A</v>
      </c>
      <c r="AU143" s="13" t="e">
        <f t="shared" ca="1" si="560"/>
        <v>#N/A</v>
      </c>
      <c r="AV143" s="13" t="e">
        <f t="shared" ca="1" si="560"/>
        <v>#N/A</v>
      </c>
      <c r="AW143" s="13" t="e">
        <f t="shared" ca="1" si="560"/>
        <v>#N/A</v>
      </c>
      <c r="AX143" s="13" t="e">
        <f t="shared" ca="1" si="560"/>
        <v>#N/A</v>
      </c>
      <c r="AY143" s="13" t="e">
        <f t="shared" ca="1" si="560"/>
        <v>#N/A</v>
      </c>
      <c r="AZ143" s="13" t="e">
        <f t="shared" ca="1" si="560"/>
        <v>#N/A</v>
      </c>
      <c r="BA143" s="13" t="e">
        <f t="shared" ca="1" si="560"/>
        <v>#N/A</v>
      </c>
      <c r="BB143" s="13" t="e">
        <f t="shared" ca="1" si="560"/>
        <v>#N/A</v>
      </c>
      <c r="BC143" s="13" t="e">
        <f t="shared" ca="1" si="560"/>
        <v>#N/A</v>
      </c>
      <c r="BD143" s="13" t="e">
        <f t="shared" ca="1" si="560"/>
        <v>#N/A</v>
      </c>
      <c r="BE143" s="13" t="e">
        <f t="shared" ca="1" si="560"/>
        <v>#N/A</v>
      </c>
      <c r="BF143" s="13" t="e">
        <f t="shared" ca="1" si="560"/>
        <v>#N/A</v>
      </c>
      <c r="BG143" s="13" t="e">
        <f t="shared" ca="1" si="560"/>
        <v>#N/A</v>
      </c>
      <c r="BH143" s="13" t="e">
        <f t="shared" ca="1" si="560"/>
        <v>#N/A</v>
      </c>
      <c r="BI143" s="13" t="e">
        <f t="shared" ca="1" si="560"/>
        <v>#N/A</v>
      </c>
      <c r="BJ143" s="13" t="e">
        <f t="shared" ca="1" si="560"/>
        <v>#N/A</v>
      </c>
      <c r="BK143" s="13" t="e">
        <f t="shared" ca="1" si="560"/>
        <v>#N/A</v>
      </c>
      <c r="BL143" s="13" t="e">
        <f t="shared" ca="1" si="560"/>
        <v>#N/A</v>
      </c>
      <c r="BM143" s="13" t="e">
        <f t="shared" ca="1" si="560"/>
        <v>#N/A</v>
      </c>
      <c r="BN143" s="13" t="e">
        <f t="shared" ca="1" si="560"/>
        <v>#N/A</v>
      </c>
      <c r="BO143" s="13" t="e">
        <f t="shared" ca="1" si="560"/>
        <v>#N/A</v>
      </c>
      <c r="BP143" s="13" t="e">
        <f t="shared" ca="1" si="560"/>
        <v>#N/A</v>
      </c>
      <c r="BQ143" s="13" t="e">
        <f t="shared" ref="BQ143:BV143" ca="1" si="561">BQ80/$D143*100000</f>
        <v>#N/A</v>
      </c>
      <c r="BR143" s="13" t="e">
        <f t="shared" ca="1" si="561"/>
        <v>#N/A</v>
      </c>
      <c r="BS143" s="13" t="e">
        <f t="shared" ca="1" si="561"/>
        <v>#N/A</v>
      </c>
      <c r="BT143" s="13" t="e">
        <f t="shared" ca="1" si="561"/>
        <v>#N/A</v>
      </c>
      <c r="BU143" s="13" t="e">
        <f t="shared" ca="1" si="561"/>
        <v>#N/A</v>
      </c>
      <c r="BV143" s="13" t="e">
        <f t="shared" ca="1" si="561"/>
        <v>#N/A</v>
      </c>
      <c r="BW143" s="13" t="e">
        <f t="shared" ref="BW143:CQ143" ca="1" si="562">BW80/$D143*100000</f>
        <v>#N/A</v>
      </c>
      <c r="BX143" s="13" t="e">
        <f t="shared" ca="1" si="562"/>
        <v>#N/A</v>
      </c>
      <c r="BY143" s="13" t="e">
        <f t="shared" ca="1" si="562"/>
        <v>#N/A</v>
      </c>
      <c r="BZ143" s="13" t="e">
        <f t="shared" ca="1" si="562"/>
        <v>#N/A</v>
      </c>
      <c r="CA143" s="13" t="e">
        <f t="shared" ca="1" si="562"/>
        <v>#N/A</v>
      </c>
      <c r="CB143" s="13" t="e">
        <f t="shared" ca="1" si="562"/>
        <v>#N/A</v>
      </c>
      <c r="CC143" s="13" t="e">
        <f t="shared" ca="1" si="562"/>
        <v>#N/A</v>
      </c>
      <c r="CD143" s="13" t="e">
        <f t="shared" ca="1" si="562"/>
        <v>#N/A</v>
      </c>
      <c r="CE143" s="13" t="e">
        <f t="shared" ca="1" si="562"/>
        <v>#N/A</v>
      </c>
      <c r="CF143" s="13" t="e">
        <f t="shared" ca="1" si="562"/>
        <v>#N/A</v>
      </c>
      <c r="CG143" s="13" t="e">
        <f t="shared" ca="1" si="562"/>
        <v>#N/A</v>
      </c>
      <c r="CH143" s="13" t="e">
        <f t="shared" ca="1" si="562"/>
        <v>#N/A</v>
      </c>
      <c r="CI143" s="13" t="e">
        <f t="shared" ca="1" si="562"/>
        <v>#N/A</v>
      </c>
      <c r="CJ143" s="13" t="e">
        <f t="shared" ca="1" si="562"/>
        <v>#N/A</v>
      </c>
      <c r="CK143" s="13" t="e">
        <f t="shared" ca="1" si="562"/>
        <v>#N/A</v>
      </c>
      <c r="CL143" s="13" t="e">
        <f t="shared" ca="1" si="562"/>
        <v>#N/A</v>
      </c>
      <c r="CM143" s="13" t="e">
        <f t="shared" ca="1" si="562"/>
        <v>#N/A</v>
      </c>
      <c r="CN143" s="13" t="e">
        <f t="shared" ca="1" si="562"/>
        <v>#N/A</v>
      </c>
      <c r="CO143" s="13" t="e">
        <f t="shared" ca="1" si="562"/>
        <v>#N/A</v>
      </c>
      <c r="CP143" s="13" t="e">
        <f t="shared" ca="1" si="562"/>
        <v>#N/A</v>
      </c>
      <c r="CQ143" s="13" t="e">
        <f t="shared" ca="1" si="562"/>
        <v>#N/A</v>
      </c>
      <c r="CR143" s="13" t="e">
        <f t="shared" ref="CR143:DF143" ca="1" si="563">CR80/$D143*100000</f>
        <v>#N/A</v>
      </c>
      <c r="CS143" s="13" t="e">
        <f t="shared" ca="1" si="563"/>
        <v>#N/A</v>
      </c>
      <c r="CT143" s="13" t="e">
        <f t="shared" ca="1" si="563"/>
        <v>#N/A</v>
      </c>
      <c r="CU143" s="13" t="e">
        <f t="shared" ca="1" si="563"/>
        <v>#N/A</v>
      </c>
      <c r="CV143" s="13" t="e">
        <f t="shared" ca="1" si="563"/>
        <v>#N/A</v>
      </c>
      <c r="CW143" s="13" t="e">
        <f t="shared" ca="1" si="563"/>
        <v>#N/A</v>
      </c>
      <c r="CX143" s="13" t="e">
        <f t="shared" ca="1" si="563"/>
        <v>#N/A</v>
      </c>
      <c r="CY143" s="13" t="e">
        <f t="shared" ca="1" si="563"/>
        <v>#N/A</v>
      </c>
      <c r="CZ143" s="13" t="e">
        <f t="shared" ca="1" si="563"/>
        <v>#N/A</v>
      </c>
      <c r="DA143" s="13" t="e">
        <f t="shared" ca="1" si="563"/>
        <v>#N/A</v>
      </c>
      <c r="DB143" s="13" t="e">
        <f t="shared" ca="1" si="563"/>
        <v>#N/A</v>
      </c>
      <c r="DC143" s="13" t="e">
        <f t="shared" ca="1" si="563"/>
        <v>#N/A</v>
      </c>
      <c r="DD143" s="13" t="e">
        <f t="shared" ca="1" si="563"/>
        <v>#N/A</v>
      </c>
      <c r="DE143" s="13" t="e">
        <f t="shared" ca="1" si="563"/>
        <v>#N/A</v>
      </c>
      <c r="DF143" s="13" t="e">
        <f t="shared" ca="1" si="563"/>
        <v>#N/A</v>
      </c>
      <c r="DG143" s="13" t="e">
        <f t="shared" ref="DG143:DX143" ca="1" si="564">DG80/$D143*100000</f>
        <v>#N/A</v>
      </c>
      <c r="DH143" s="13" t="e">
        <f t="shared" ca="1" si="564"/>
        <v>#N/A</v>
      </c>
      <c r="DI143" s="13" t="e">
        <f t="shared" ca="1" si="564"/>
        <v>#N/A</v>
      </c>
      <c r="DJ143" s="13" t="e">
        <f t="shared" ca="1" si="564"/>
        <v>#N/A</v>
      </c>
      <c r="DK143" s="13" t="e">
        <f t="shared" ca="1" si="564"/>
        <v>#N/A</v>
      </c>
      <c r="DL143" s="13" t="e">
        <f t="shared" ca="1" si="564"/>
        <v>#N/A</v>
      </c>
      <c r="DM143" s="13" t="e">
        <f t="shared" ca="1" si="564"/>
        <v>#N/A</v>
      </c>
      <c r="DN143" s="13" t="e">
        <f t="shared" ca="1" si="564"/>
        <v>#N/A</v>
      </c>
      <c r="DO143" s="13" t="e">
        <f t="shared" ca="1" si="564"/>
        <v>#N/A</v>
      </c>
      <c r="DP143" s="13" t="e">
        <f t="shared" ca="1" si="564"/>
        <v>#N/A</v>
      </c>
      <c r="DQ143" s="13" t="e">
        <f t="shared" ca="1" si="564"/>
        <v>#N/A</v>
      </c>
      <c r="DR143" s="13" t="e">
        <f t="shared" ca="1" si="564"/>
        <v>#N/A</v>
      </c>
      <c r="DS143" s="13" t="e">
        <f t="shared" ca="1" si="564"/>
        <v>#N/A</v>
      </c>
      <c r="DT143" s="13" t="e">
        <f t="shared" ca="1" si="564"/>
        <v>#N/A</v>
      </c>
      <c r="DU143" s="13" t="e">
        <f t="shared" ca="1" si="564"/>
        <v>#N/A</v>
      </c>
      <c r="DV143" s="13" t="e">
        <f t="shared" ca="1" si="564"/>
        <v>#N/A</v>
      </c>
      <c r="DW143" s="13" t="e">
        <f t="shared" ca="1" si="564"/>
        <v>#N/A</v>
      </c>
      <c r="DX143" s="13" t="e">
        <f t="shared" ca="1" si="564"/>
        <v>#N/A</v>
      </c>
      <c r="DY143" s="13" t="e">
        <f t="shared" ref="DY143:EL143" ca="1" si="565">DY80/$D143*100000</f>
        <v>#N/A</v>
      </c>
      <c r="DZ143" s="13" t="e">
        <f t="shared" ca="1" si="565"/>
        <v>#N/A</v>
      </c>
      <c r="EA143" s="13" t="e">
        <f t="shared" ca="1" si="565"/>
        <v>#N/A</v>
      </c>
      <c r="EB143" s="13" t="e">
        <f t="shared" ca="1" si="565"/>
        <v>#N/A</v>
      </c>
      <c r="EC143" s="13" t="e">
        <f t="shared" ca="1" si="565"/>
        <v>#N/A</v>
      </c>
      <c r="ED143" s="13" t="e">
        <f t="shared" ca="1" si="565"/>
        <v>#N/A</v>
      </c>
      <c r="EE143" s="13" t="e">
        <f t="shared" ca="1" si="565"/>
        <v>#N/A</v>
      </c>
      <c r="EF143" s="13" t="e">
        <f t="shared" ca="1" si="565"/>
        <v>#N/A</v>
      </c>
      <c r="EG143" s="13" t="e">
        <f t="shared" ca="1" si="565"/>
        <v>#N/A</v>
      </c>
      <c r="EH143" s="13" t="e">
        <f t="shared" ca="1" si="565"/>
        <v>#N/A</v>
      </c>
      <c r="EI143" s="13" t="e">
        <f t="shared" ca="1" si="565"/>
        <v>#N/A</v>
      </c>
      <c r="EJ143" s="13" t="e">
        <f t="shared" ca="1" si="565"/>
        <v>#N/A</v>
      </c>
      <c r="EK143" s="13" t="e">
        <f t="shared" ca="1" si="565"/>
        <v>#N/A</v>
      </c>
      <c r="EL143" s="13" t="e">
        <f t="shared" ca="1" si="565"/>
        <v>#N/A</v>
      </c>
      <c r="EM143" s="13" t="e">
        <f t="shared" ref="EM143:FE143" ca="1" si="566">EM80/$D143*100000</f>
        <v>#N/A</v>
      </c>
      <c r="EN143" s="13" t="e">
        <f t="shared" ca="1" si="566"/>
        <v>#N/A</v>
      </c>
      <c r="EO143" s="13" t="e">
        <f t="shared" ca="1" si="566"/>
        <v>#N/A</v>
      </c>
      <c r="EP143" s="13" t="e">
        <f t="shared" ca="1" si="566"/>
        <v>#N/A</v>
      </c>
      <c r="EQ143" s="13" t="e">
        <f t="shared" ca="1" si="566"/>
        <v>#N/A</v>
      </c>
      <c r="ER143" s="13" t="e">
        <f t="shared" ca="1" si="566"/>
        <v>#N/A</v>
      </c>
      <c r="ES143" s="13" t="e">
        <f t="shared" ca="1" si="566"/>
        <v>#N/A</v>
      </c>
      <c r="ET143" s="13" t="e">
        <f t="shared" ca="1" si="566"/>
        <v>#N/A</v>
      </c>
      <c r="EU143" s="13" t="e">
        <f t="shared" ca="1" si="566"/>
        <v>#N/A</v>
      </c>
      <c r="EV143" s="13" t="e">
        <f t="shared" ca="1" si="566"/>
        <v>#N/A</v>
      </c>
      <c r="EW143" s="13" t="e">
        <f t="shared" ca="1" si="566"/>
        <v>#N/A</v>
      </c>
      <c r="EX143" s="13" t="e">
        <f t="shared" ca="1" si="566"/>
        <v>#N/A</v>
      </c>
      <c r="EY143" s="13" t="e">
        <f t="shared" ca="1" si="566"/>
        <v>#N/A</v>
      </c>
      <c r="EZ143" s="13" t="e">
        <f t="shared" ca="1" si="566"/>
        <v>#N/A</v>
      </c>
      <c r="FA143" s="13" t="e">
        <f t="shared" ca="1" si="566"/>
        <v>#N/A</v>
      </c>
      <c r="FB143" s="13" t="e">
        <f t="shared" ca="1" si="566"/>
        <v>#N/A</v>
      </c>
      <c r="FC143" s="13" t="e">
        <f t="shared" ca="1" si="566"/>
        <v>#N/A</v>
      </c>
      <c r="FD143" s="13" t="e">
        <f t="shared" ca="1" si="566"/>
        <v>#N/A</v>
      </c>
      <c r="FE143" s="13" t="e">
        <f t="shared" ca="1" si="566"/>
        <v>#N/A</v>
      </c>
      <c r="FF143" s="13" t="e">
        <f t="shared" ref="FF143:GM143" ca="1" si="567">FF80/$D143*100000</f>
        <v>#N/A</v>
      </c>
      <c r="FG143" s="13" t="e">
        <f t="shared" ca="1" si="567"/>
        <v>#N/A</v>
      </c>
      <c r="FH143" s="13" t="e">
        <f t="shared" ca="1" si="567"/>
        <v>#N/A</v>
      </c>
      <c r="FI143" s="13" t="e">
        <f t="shared" ca="1" si="567"/>
        <v>#N/A</v>
      </c>
      <c r="FJ143" s="13" t="e">
        <f t="shared" ca="1" si="567"/>
        <v>#N/A</v>
      </c>
      <c r="FK143" s="13" t="e">
        <f t="shared" ca="1" si="567"/>
        <v>#N/A</v>
      </c>
      <c r="FL143" s="13" t="e">
        <f t="shared" ca="1" si="567"/>
        <v>#N/A</v>
      </c>
      <c r="FM143" s="13" t="e">
        <f t="shared" ca="1" si="567"/>
        <v>#N/A</v>
      </c>
      <c r="FN143" s="13" t="e">
        <f t="shared" ca="1" si="567"/>
        <v>#N/A</v>
      </c>
      <c r="FO143" s="13" t="e">
        <f t="shared" ca="1" si="567"/>
        <v>#N/A</v>
      </c>
      <c r="FP143" s="13" t="e">
        <f t="shared" ca="1" si="567"/>
        <v>#N/A</v>
      </c>
      <c r="FQ143" s="13" t="e">
        <f t="shared" ca="1" si="567"/>
        <v>#N/A</v>
      </c>
      <c r="FR143" s="13" t="e">
        <f t="shared" ca="1" si="567"/>
        <v>#N/A</v>
      </c>
      <c r="FS143" s="13" t="e">
        <f t="shared" ca="1" si="567"/>
        <v>#N/A</v>
      </c>
      <c r="FT143" s="13" t="e">
        <f t="shared" ca="1" si="567"/>
        <v>#N/A</v>
      </c>
      <c r="FU143" s="13" t="e">
        <f t="shared" ca="1" si="567"/>
        <v>#N/A</v>
      </c>
      <c r="FV143" s="13" t="e">
        <f t="shared" ca="1" si="567"/>
        <v>#N/A</v>
      </c>
      <c r="FW143" s="13" t="e">
        <f t="shared" ca="1" si="567"/>
        <v>#N/A</v>
      </c>
      <c r="FX143" s="13" t="e">
        <f t="shared" ca="1" si="567"/>
        <v>#N/A</v>
      </c>
      <c r="FY143" s="13" t="e">
        <f t="shared" ca="1" si="567"/>
        <v>#N/A</v>
      </c>
      <c r="FZ143" s="13" t="e">
        <f t="shared" ca="1" si="567"/>
        <v>#N/A</v>
      </c>
      <c r="GA143" s="13" t="e">
        <f t="shared" ca="1" si="567"/>
        <v>#N/A</v>
      </c>
      <c r="GB143" s="13" t="e">
        <f t="shared" ca="1" si="567"/>
        <v>#N/A</v>
      </c>
      <c r="GC143" s="13" t="e">
        <f t="shared" ca="1" si="567"/>
        <v>#N/A</v>
      </c>
      <c r="GD143" s="13" t="e">
        <f t="shared" ca="1" si="567"/>
        <v>#N/A</v>
      </c>
      <c r="GE143" s="13" t="e">
        <f t="shared" ca="1" si="567"/>
        <v>#N/A</v>
      </c>
      <c r="GF143" s="13" t="e">
        <f t="shared" ca="1" si="567"/>
        <v>#N/A</v>
      </c>
      <c r="GG143" s="13" t="e">
        <f t="shared" ca="1" si="567"/>
        <v>#N/A</v>
      </c>
      <c r="GH143" s="13" t="e">
        <f t="shared" ca="1" si="567"/>
        <v>#N/A</v>
      </c>
      <c r="GI143" s="13" t="e">
        <f t="shared" ca="1" si="567"/>
        <v>#N/A</v>
      </c>
      <c r="GJ143" s="13" t="e">
        <f t="shared" ca="1" si="567"/>
        <v>#N/A</v>
      </c>
      <c r="GK143" s="13" t="e">
        <f t="shared" ca="1" si="567"/>
        <v>#N/A</v>
      </c>
      <c r="GL143" s="13" t="e">
        <f t="shared" ca="1" si="567"/>
        <v>#N/A</v>
      </c>
      <c r="GM143" s="13" t="e">
        <f t="shared" ca="1" si="567"/>
        <v>#N/A</v>
      </c>
    </row>
    <row r="144" spans="1:195" x14ac:dyDescent="0.25">
      <c r="B144">
        <f t="shared" si="278"/>
        <v>39</v>
      </c>
      <c r="C144">
        <f t="shared" ca="1" si="423"/>
        <v>0</v>
      </c>
      <c r="D144" s="1" t="e">
        <f t="shared" ca="1" si="423"/>
        <v>#N/A</v>
      </c>
      <c r="E144" s="13" t="e">
        <f t="shared" ref="E144:BP144" ca="1" si="568">E81/$D144*100000</f>
        <v>#N/A</v>
      </c>
      <c r="F144" s="13" t="e">
        <f t="shared" ca="1" si="568"/>
        <v>#N/A</v>
      </c>
      <c r="G144" s="13" t="e">
        <f t="shared" ca="1" si="568"/>
        <v>#N/A</v>
      </c>
      <c r="H144" s="13" t="e">
        <f t="shared" ca="1" si="568"/>
        <v>#N/A</v>
      </c>
      <c r="I144" s="13" t="e">
        <f t="shared" ca="1" si="568"/>
        <v>#N/A</v>
      </c>
      <c r="J144" s="13" t="e">
        <f t="shared" ca="1" si="568"/>
        <v>#N/A</v>
      </c>
      <c r="K144" s="13" t="e">
        <f t="shared" ca="1" si="568"/>
        <v>#N/A</v>
      </c>
      <c r="L144" s="13" t="e">
        <f t="shared" ca="1" si="568"/>
        <v>#N/A</v>
      </c>
      <c r="M144" s="13" t="e">
        <f t="shared" ca="1" si="568"/>
        <v>#N/A</v>
      </c>
      <c r="N144" s="13" t="e">
        <f t="shared" ca="1" si="568"/>
        <v>#N/A</v>
      </c>
      <c r="O144" s="13" t="e">
        <f t="shared" ca="1" si="568"/>
        <v>#N/A</v>
      </c>
      <c r="P144" s="13" t="e">
        <f t="shared" ca="1" si="568"/>
        <v>#N/A</v>
      </c>
      <c r="Q144" s="13" t="e">
        <f t="shared" ca="1" si="568"/>
        <v>#N/A</v>
      </c>
      <c r="R144" s="13" t="e">
        <f t="shared" ca="1" si="568"/>
        <v>#N/A</v>
      </c>
      <c r="S144" s="13" t="e">
        <f t="shared" ca="1" si="568"/>
        <v>#N/A</v>
      </c>
      <c r="T144" s="13" t="e">
        <f t="shared" ca="1" si="568"/>
        <v>#N/A</v>
      </c>
      <c r="U144" s="13" t="e">
        <f t="shared" ca="1" si="568"/>
        <v>#N/A</v>
      </c>
      <c r="V144" s="13" t="e">
        <f t="shared" ca="1" si="568"/>
        <v>#N/A</v>
      </c>
      <c r="W144" s="13" t="e">
        <f t="shared" ca="1" si="568"/>
        <v>#N/A</v>
      </c>
      <c r="X144" s="13" t="e">
        <f t="shared" ca="1" si="568"/>
        <v>#N/A</v>
      </c>
      <c r="Y144" s="13" t="e">
        <f t="shared" ca="1" si="568"/>
        <v>#N/A</v>
      </c>
      <c r="Z144" s="13" t="e">
        <f t="shared" ca="1" si="568"/>
        <v>#N/A</v>
      </c>
      <c r="AA144" s="13" t="e">
        <f t="shared" ca="1" si="568"/>
        <v>#N/A</v>
      </c>
      <c r="AB144" s="13" t="e">
        <f t="shared" ca="1" si="568"/>
        <v>#N/A</v>
      </c>
      <c r="AC144" s="13" t="e">
        <f t="shared" ca="1" si="568"/>
        <v>#N/A</v>
      </c>
      <c r="AD144" s="13" t="e">
        <f t="shared" ca="1" si="568"/>
        <v>#N/A</v>
      </c>
      <c r="AE144" s="13" t="e">
        <f t="shared" ca="1" si="568"/>
        <v>#N/A</v>
      </c>
      <c r="AF144" s="13" t="e">
        <f t="shared" ca="1" si="568"/>
        <v>#N/A</v>
      </c>
      <c r="AG144" s="13" t="e">
        <f t="shared" ca="1" si="568"/>
        <v>#N/A</v>
      </c>
      <c r="AH144" s="13" t="e">
        <f t="shared" ca="1" si="568"/>
        <v>#N/A</v>
      </c>
      <c r="AI144" s="13" t="e">
        <f t="shared" ca="1" si="568"/>
        <v>#N/A</v>
      </c>
      <c r="AJ144" s="13" t="e">
        <f t="shared" ca="1" si="568"/>
        <v>#N/A</v>
      </c>
      <c r="AK144" s="13" t="e">
        <f t="shared" ca="1" si="568"/>
        <v>#N/A</v>
      </c>
      <c r="AL144" s="13" t="e">
        <f t="shared" ca="1" si="568"/>
        <v>#N/A</v>
      </c>
      <c r="AM144" s="13" t="e">
        <f t="shared" ca="1" si="568"/>
        <v>#N/A</v>
      </c>
      <c r="AN144" s="13" t="e">
        <f t="shared" ca="1" si="568"/>
        <v>#N/A</v>
      </c>
      <c r="AO144" s="13" t="e">
        <f t="shared" ca="1" si="568"/>
        <v>#N/A</v>
      </c>
      <c r="AP144" s="13" t="e">
        <f t="shared" ca="1" si="568"/>
        <v>#N/A</v>
      </c>
      <c r="AQ144" s="13" t="e">
        <f t="shared" ca="1" si="568"/>
        <v>#N/A</v>
      </c>
      <c r="AR144" s="13" t="e">
        <f t="shared" ca="1" si="568"/>
        <v>#N/A</v>
      </c>
      <c r="AS144" s="13" t="e">
        <f t="shared" ca="1" si="568"/>
        <v>#N/A</v>
      </c>
      <c r="AT144" s="13" t="e">
        <f t="shared" ca="1" si="568"/>
        <v>#N/A</v>
      </c>
      <c r="AU144" s="13" t="e">
        <f t="shared" ca="1" si="568"/>
        <v>#N/A</v>
      </c>
      <c r="AV144" s="13" t="e">
        <f t="shared" ca="1" si="568"/>
        <v>#N/A</v>
      </c>
      <c r="AW144" s="13" t="e">
        <f t="shared" ca="1" si="568"/>
        <v>#N/A</v>
      </c>
      <c r="AX144" s="13" t="e">
        <f t="shared" ca="1" si="568"/>
        <v>#N/A</v>
      </c>
      <c r="AY144" s="13" t="e">
        <f t="shared" ca="1" si="568"/>
        <v>#N/A</v>
      </c>
      <c r="AZ144" s="13" t="e">
        <f t="shared" ca="1" si="568"/>
        <v>#N/A</v>
      </c>
      <c r="BA144" s="13" t="e">
        <f t="shared" ca="1" si="568"/>
        <v>#N/A</v>
      </c>
      <c r="BB144" s="13" t="e">
        <f t="shared" ca="1" si="568"/>
        <v>#N/A</v>
      </c>
      <c r="BC144" s="13" t="e">
        <f t="shared" ca="1" si="568"/>
        <v>#N/A</v>
      </c>
      <c r="BD144" s="13" t="e">
        <f t="shared" ca="1" si="568"/>
        <v>#N/A</v>
      </c>
      <c r="BE144" s="13" t="e">
        <f t="shared" ca="1" si="568"/>
        <v>#N/A</v>
      </c>
      <c r="BF144" s="13" t="e">
        <f t="shared" ca="1" si="568"/>
        <v>#N/A</v>
      </c>
      <c r="BG144" s="13" t="e">
        <f t="shared" ca="1" si="568"/>
        <v>#N/A</v>
      </c>
      <c r="BH144" s="13" t="e">
        <f t="shared" ca="1" si="568"/>
        <v>#N/A</v>
      </c>
      <c r="BI144" s="13" t="e">
        <f t="shared" ca="1" si="568"/>
        <v>#N/A</v>
      </c>
      <c r="BJ144" s="13" t="e">
        <f t="shared" ca="1" si="568"/>
        <v>#N/A</v>
      </c>
      <c r="BK144" s="13" t="e">
        <f t="shared" ca="1" si="568"/>
        <v>#N/A</v>
      </c>
      <c r="BL144" s="13" t="e">
        <f t="shared" ca="1" si="568"/>
        <v>#N/A</v>
      </c>
      <c r="BM144" s="13" t="e">
        <f t="shared" ca="1" si="568"/>
        <v>#N/A</v>
      </c>
      <c r="BN144" s="13" t="e">
        <f t="shared" ca="1" si="568"/>
        <v>#N/A</v>
      </c>
      <c r="BO144" s="13" t="e">
        <f t="shared" ca="1" si="568"/>
        <v>#N/A</v>
      </c>
      <c r="BP144" s="13" t="e">
        <f t="shared" ca="1" si="568"/>
        <v>#N/A</v>
      </c>
      <c r="BQ144" s="13" t="e">
        <f t="shared" ref="BQ144:BV144" ca="1" si="569">BQ81/$D144*100000</f>
        <v>#N/A</v>
      </c>
      <c r="BR144" s="13" t="e">
        <f t="shared" ca="1" si="569"/>
        <v>#N/A</v>
      </c>
      <c r="BS144" s="13" t="e">
        <f t="shared" ca="1" si="569"/>
        <v>#N/A</v>
      </c>
      <c r="BT144" s="13" t="e">
        <f t="shared" ca="1" si="569"/>
        <v>#N/A</v>
      </c>
      <c r="BU144" s="13" t="e">
        <f t="shared" ca="1" si="569"/>
        <v>#N/A</v>
      </c>
      <c r="BV144" s="13" t="e">
        <f t="shared" ca="1" si="569"/>
        <v>#N/A</v>
      </c>
      <c r="BW144" s="13" t="e">
        <f t="shared" ref="BW144:CQ144" ca="1" si="570">BW81/$D144*100000</f>
        <v>#N/A</v>
      </c>
      <c r="BX144" s="13" t="e">
        <f t="shared" ca="1" si="570"/>
        <v>#N/A</v>
      </c>
      <c r="BY144" s="13" t="e">
        <f t="shared" ca="1" si="570"/>
        <v>#N/A</v>
      </c>
      <c r="BZ144" s="13" t="e">
        <f t="shared" ca="1" si="570"/>
        <v>#N/A</v>
      </c>
      <c r="CA144" s="13" t="e">
        <f t="shared" ca="1" si="570"/>
        <v>#N/A</v>
      </c>
      <c r="CB144" s="13" t="e">
        <f t="shared" ca="1" si="570"/>
        <v>#N/A</v>
      </c>
      <c r="CC144" s="13" t="e">
        <f t="shared" ca="1" si="570"/>
        <v>#N/A</v>
      </c>
      <c r="CD144" s="13" t="e">
        <f t="shared" ca="1" si="570"/>
        <v>#N/A</v>
      </c>
      <c r="CE144" s="13" t="e">
        <f t="shared" ca="1" si="570"/>
        <v>#N/A</v>
      </c>
      <c r="CF144" s="13" t="e">
        <f t="shared" ca="1" si="570"/>
        <v>#N/A</v>
      </c>
      <c r="CG144" s="13" t="e">
        <f t="shared" ca="1" si="570"/>
        <v>#N/A</v>
      </c>
      <c r="CH144" s="13" t="e">
        <f t="shared" ca="1" si="570"/>
        <v>#N/A</v>
      </c>
      <c r="CI144" s="13" t="e">
        <f t="shared" ca="1" si="570"/>
        <v>#N/A</v>
      </c>
      <c r="CJ144" s="13" t="e">
        <f t="shared" ca="1" si="570"/>
        <v>#N/A</v>
      </c>
      <c r="CK144" s="13" t="e">
        <f t="shared" ca="1" si="570"/>
        <v>#N/A</v>
      </c>
      <c r="CL144" s="13" t="e">
        <f t="shared" ca="1" si="570"/>
        <v>#N/A</v>
      </c>
      <c r="CM144" s="13" t="e">
        <f t="shared" ca="1" si="570"/>
        <v>#N/A</v>
      </c>
      <c r="CN144" s="13" t="e">
        <f t="shared" ca="1" si="570"/>
        <v>#N/A</v>
      </c>
      <c r="CO144" s="13" t="e">
        <f t="shared" ca="1" si="570"/>
        <v>#N/A</v>
      </c>
      <c r="CP144" s="13" t="e">
        <f t="shared" ca="1" si="570"/>
        <v>#N/A</v>
      </c>
      <c r="CQ144" s="13" t="e">
        <f t="shared" ca="1" si="570"/>
        <v>#N/A</v>
      </c>
      <c r="CR144" s="13" t="e">
        <f t="shared" ref="CR144:DF144" ca="1" si="571">CR81/$D144*100000</f>
        <v>#N/A</v>
      </c>
      <c r="CS144" s="13" t="e">
        <f t="shared" ca="1" si="571"/>
        <v>#N/A</v>
      </c>
      <c r="CT144" s="13" t="e">
        <f t="shared" ca="1" si="571"/>
        <v>#N/A</v>
      </c>
      <c r="CU144" s="13" t="e">
        <f t="shared" ca="1" si="571"/>
        <v>#N/A</v>
      </c>
      <c r="CV144" s="13" t="e">
        <f t="shared" ca="1" si="571"/>
        <v>#N/A</v>
      </c>
      <c r="CW144" s="13" t="e">
        <f t="shared" ca="1" si="571"/>
        <v>#N/A</v>
      </c>
      <c r="CX144" s="13" t="e">
        <f t="shared" ca="1" si="571"/>
        <v>#N/A</v>
      </c>
      <c r="CY144" s="13" t="e">
        <f t="shared" ca="1" si="571"/>
        <v>#N/A</v>
      </c>
      <c r="CZ144" s="13" t="e">
        <f t="shared" ca="1" si="571"/>
        <v>#N/A</v>
      </c>
      <c r="DA144" s="13" t="e">
        <f t="shared" ca="1" si="571"/>
        <v>#N/A</v>
      </c>
      <c r="DB144" s="13" t="e">
        <f t="shared" ca="1" si="571"/>
        <v>#N/A</v>
      </c>
      <c r="DC144" s="13" t="e">
        <f t="shared" ca="1" si="571"/>
        <v>#N/A</v>
      </c>
      <c r="DD144" s="13" t="e">
        <f t="shared" ca="1" si="571"/>
        <v>#N/A</v>
      </c>
      <c r="DE144" s="13" t="e">
        <f t="shared" ca="1" si="571"/>
        <v>#N/A</v>
      </c>
      <c r="DF144" s="13" t="e">
        <f t="shared" ca="1" si="571"/>
        <v>#N/A</v>
      </c>
      <c r="DG144" s="13" t="e">
        <f t="shared" ref="DG144:DX144" ca="1" si="572">DG81/$D144*100000</f>
        <v>#N/A</v>
      </c>
      <c r="DH144" s="13" t="e">
        <f t="shared" ca="1" si="572"/>
        <v>#N/A</v>
      </c>
      <c r="DI144" s="13" t="e">
        <f t="shared" ca="1" si="572"/>
        <v>#N/A</v>
      </c>
      <c r="DJ144" s="13" t="e">
        <f t="shared" ca="1" si="572"/>
        <v>#N/A</v>
      </c>
      <c r="DK144" s="13" t="e">
        <f t="shared" ca="1" si="572"/>
        <v>#N/A</v>
      </c>
      <c r="DL144" s="13" t="e">
        <f t="shared" ca="1" si="572"/>
        <v>#N/A</v>
      </c>
      <c r="DM144" s="13" t="e">
        <f t="shared" ca="1" si="572"/>
        <v>#N/A</v>
      </c>
      <c r="DN144" s="13" t="e">
        <f t="shared" ca="1" si="572"/>
        <v>#N/A</v>
      </c>
      <c r="DO144" s="13" t="e">
        <f t="shared" ca="1" si="572"/>
        <v>#N/A</v>
      </c>
      <c r="DP144" s="13" t="e">
        <f t="shared" ca="1" si="572"/>
        <v>#N/A</v>
      </c>
      <c r="DQ144" s="13" t="e">
        <f t="shared" ca="1" si="572"/>
        <v>#N/A</v>
      </c>
      <c r="DR144" s="13" t="e">
        <f t="shared" ca="1" si="572"/>
        <v>#N/A</v>
      </c>
      <c r="DS144" s="13" t="e">
        <f t="shared" ca="1" si="572"/>
        <v>#N/A</v>
      </c>
      <c r="DT144" s="13" t="e">
        <f t="shared" ca="1" si="572"/>
        <v>#N/A</v>
      </c>
      <c r="DU144" s="13" t="e">
        <f t="shared" ca="1" si="572"/>
        <v>#N/A</v>
      </c>
      <c r="DV144" s="13" t="e">
        <f t="shared" ca="1" si="572"/>
        <v>#N/A</v>
      </c>
      <c r="DW144" s="13" t="e">
        <f t="shared" ca="1" si="572"/>
        <v>#N/A</v>
      </c>
      <c r="DX144" s="13" t="e">
        <f t="shared" ca="1" si="572"/>
        <v>#N/A</v>
      </c>
      <c r="DY144" s="13" t="e">
        <f t="shared" ref="DY144:EL144" ca="1" si="573">DY81/$D144*100000</f>
        <v>#N/A</v>
      </c>
      <c r="DZ144" s="13" t="e">
        <f t="shared" ca="1" si="573"/>
        <v>#N/A</v>
      </c>
      <c r="EA144" s="13" t="e">
        <f t="shared" ca="1" si="573"/>
        <v>#N/A</v>
      </c>
      <c r="EB144" s="13" t="e">
        <f t="shared" ca="1" si="573"/>
        <v>#N/A</v>
      </c>
      <c r="EC144" s="13" t="e">
        <f t="shared" ca="1" si="573"/>
        <v>#N/A</v>
      </c>
      <c r="ED144" s="13" t="e">
        <f t="shared" ca="1" si="573"/>
        <v>#N/A</v>
      </c>
      <c r="EE144" s="13" t="e">
        <f t="shared" ca="1" si="573"/>
        <v>#N/A</v>
      </c>
      <c r="EF144" s="13" t="e">
        <f t="shared" ca="1" si="573"/>
        <v>#N/A</v>
      </c>
      <c r="EG144" s="13" t="e">
        <f t="shared" ca="1" si="573"/>
        <v>#N/A</v>
      </c>
      <c r="EH144" s="13" t="e">
        <f t="shared" ca="1" si="573"/>
        <v>#N/A</v>
      </c>
      <c r="EI144" s="13" t="e">
        <f t="shared" ca="1" si="573"/>
        <v>#N/A</v>
      </c>
      <c r="EJ144" s="13" t="e">
        <f t="shared" ca="1" si="573"/>
        <v>#N/A</v>
      </c>
      <c r="EK144" s="13" t="e">
        <f t="shared" ca="1" si="573"/>
        <v>#N/A</v>
      </c>
      <c r="EL144" s="13" t="e">
        <f t="shared" ca="1" si="573"/>
        <v>#N/A</v>
      </c>
      <c r="EM144" s="13" t="e">
        <f t="shared" ref="EM144:FE144" ca="1" si="574">EM81/$D144*100000</f>
        <v>#N/A</v>
      </c>
      <c r="EN144" s="13" t="e">
        <f t="shared" ca="1" si="574"/>
        <v>#N/A</v>
      </c>
      <c r="EO144" s="13" t="e">
        <f t="shared" ca="1" si="574"/>
        <v>#N/A</v>
      </c>
      <c r="EP144" s="13" t="e">
        <f t="shared" ca="1" si="574"/>
        <v>#N/A</v>
      </c>
      <c r="EQ144" s="13" t="e">
        <f t="shared" ca="1" si="574"/>
        <v>#N/A</v>
      </c>
      <c r="ER144" s="13" t="e">
        <f t="shared" ca="1" si="574"/>
        <v>#N/A</v>
      </c>
      <c r="ES144" s="13" t="e">
        <f t="shared" ca="1" si="574"/>
        <v>#N/A</v>
      </c>
      <c r="ET144" s="13" t="e">
        <f t="shared" ca="1" si="574"/>
        <v>#N/A</v>
      </c>
      <c r="EU144" s="13" t="e">
        <f t="shared" ca="1" si="574"/>
        <v>#N/A</v>
      </c>
      <c r="EV144" s="13" t="e">
        <f t="shared" ca="1" si="574"/>
        <v>#N/A</v>
      </c>
      <c r="EW144" s="13" t="e">
        <f t="shared" ca="1" si="574"/>
        <v>#N/A</v>
      </c>
      <c r="EX144" s="13" t="e">
        <f t="shared" ca="1" si="574"/>
        <v>#N/A</v>
      </c>
      <c r="EY144" s="13" t="e">
        <f t="shared" ca="1" si="574"/>
        <v>#N/A</v>
      </c>
      <c r="EZ144" s="13" t="e">
        <f t="shared" ca="1" si="574"/>
        <v>#N/A</v>
      </c>
      <c r="FA144" s="13" t="e">
        <f t="shared" ca="1" si="574"/>
        <v>#N/A</v>
      </c>
      <c r="FB144" s="13" t="e">
        <f t="shared" ca="1" si="574"/>
        <v>#N/A</v>
      </c>
      <c r="FC144" s="13" t="e">
        <f t="shared" ca="1" si="574"/>
        <v>#N/A</v>
      </c>
      <c r="FD144" s="13" t="e">
        <f t="shared" ca="1" si="574"/>
        <v>#N/A</v>
      </c>
      <c r="FE144" s="13" t="e">
        <f t="shared" ca="1" si="574"/>
        <v>#N/A</v>
      </c>
      <c r="FF144" s="13" t="e">
        <f t="shared" ref="FF144:GM144" ca="1" si="575">FF81/$D144*100000</f>
        <v>#N/A</v>
      </c>
      <c r="FG144" s="13" t="e">
        <f t="shared" ca="1" si="575"/>
        <v>#N/A</v>
      </c>
      <c r="FH144" s="13" t="e">
        <f t="shared" ca="1" si="575"/>
        <v>#N/A</v>
      </c>
      <c r="FI144" s="13" t="e">
        <f t="shared" ca="1" si="575"/>
        <v>#N/A</v>
      </c>
      <c r="FJ144" s="13" t="e">
        <f t="shared" ca="1" si="575"/>
        <v>#N/A</v>
      </c>
      <c r="FK144" s="13" t="e">
        <f t="shared" ca="1" si="575"/>
        <v>#N/A</v>
      </c>
      <c r="FL144" s="13" t="e">
        <f t="shared" ca="1" si="575"/>
        <v>#N/A</v>
      </c>
      <c r="FM144" s="13" t="e">
        <f t="shared" ca="1" si="575"/>
        <v>#N/A</v>
      </c>
      <c r="FN144" s="13" t="e">
        <f t="shared" ca="1" si="575"/>
        <v>#N/A</v>
      </c>
      <c r="FO144" s="13" t="e">
        <f t="shared" ca="1" si="575"/>
        <v>#N/A</v>
      </c>
      <c r="FP144" s="13" t="e">
        <f t="shared" ca="1" si="575"/>
        <v>#N/A</v>
      </c>
      <c r="FQ144" s="13" t="e">
        <f t="shared" ca="1" si="575"/>
        <v>#N/A</v>
      </c>
      <c r="FR144" s="13" t="e">
        <f t="shared" ca="1" si="575"/>
        <v>#N/A</v>
      </c>
      <c r="FS144" s="13" t="e">
        <f t="shared" ca="1" si="575"/>
        <v>#N/A</v>
      </c>
      <c r="FT144" s="13" t="e">
        <f t="shared" ca="1" si="575"/>
        <v>#N/A</v>
      </c>
      <c r="FU144" s="13" t="e">
        <f t="shared" ca="1" si="575"/>
        <v>#N/A</v>
      </c>
      <c r="FV144" s="13" t="e">
        <f t="shared" ca="1" si="575"/>
        <v>#N/A</v>
      </c>
      <c r="FW144" s="13" t="e">
        <f t="shared" ca="1" si="575"/>
        <v>#N/A</v>
      </c>
      <c r="FX144" s="13" t="e">
        <f t="shared" ca="1" si="575"/>
        <v>#N/A</v>
      </c>
      <c r="FY144" s="13" t="e">
        <f t="shared" ca="1" si="575"/>
        <v>#N/A</v>
      </c>
      <c r="FZ144" s="13" t="e">
        <f t="shared" ca="1" si="575"/>
        <v>#N/A</v>
      </c>
      <c r="GA144" s="13" t="e">
        <f t="shared" ca="1" si="575"/>
        <v>#N/A</v>
      </c>
      <c r="GB144" s="13" t="e">
        <f t="shared" ca="1" si="575"/>
        <v>#N/A</v>
      </c>
      <c r="GC144" s="13" t="e">
        <f t="shared" ca="1" si="575"/>
        <v>#N/A</v>
      </c>
      <c r="GD144" s="13" t="e">
        <f t="shared" ca="1" si="575"/>
        <v>#N/A</v>
      </c>
      <c r="GE144" s="13" t="e">
        <f t="shared" ca="1" si="575"/>
        <v>#N/A</v>
      </c>
      <c r="GF144" s="13" t="e">
        <f t="shared" ca="1" si="575"/>
        <v>#N/A</v>
      </c>
      <c r="GG144" s="13" t="e">
        <f t="shared" ca="1" si="575"/>
        <v>#N/A</v>
      </c>
      <c r="GH144" s="13" t="e">
        <f t="shared" ca="1" si="575"/>
        <v>#N/A</v>
      </c>
      <c r="GI144" s="13" t="e">
        <f t="shared" ca="1" si="575"/>
        <v>#N/A</v>
      </c>
      <c r="GJ144" s="13" t="e">
        <f t="shared" ca="1" si="575"/>
        <v>#N/A</v>
      </c>
      <c r="GK144" s="13" t="e">
        <f t="shared" ca="1" si="575"/>
        <v>#N/A</v>
      </c>
      <c r="GL144" s="13" t="e">
        <f t="shared" ca="1" si="575"/>
        <v>#N/A</v>
      </c>
      <c r="GM144" s="13" t="e">
        <f t="shared" ca="1" si="575"/>
        <v>#N/A</v>
      </c>
    </row>
    <row r="145" spans="2:195" x14ac:dyDescent="0.25">
      <c r="B145">
        <f t="shared" si="278"/>
        <v>40</v>
      </c>
      <c r="C145">
        <f t="shared" ca="1" si="423"/>
        <v>0</v>
      </c>
      <c r="D145" s="1" t="e">
        <f t="shared" ca="1" si="423"/>
        <v>#N/A</v>
      </c>
      <c r="E145" s="13" t="e">
        <f t="shared" ref="E145:BP145" ca="1" si="576">E82/$D145*100000</f>
        <v>#N/A</v>
      </c>
      <c r="F145" s="13" t="e">
        <f t="shared" ca="1" si="576"/>
        <v>#N/A</v>
      </c>
      <c r="G145" s="13" t="e">
        <f t="shared" ca="1" si="576"/>
        <v>#N/A</v>
      </c>
      <c r="H145" s="13" t="e">
        <f t="shared" ca="1" si="576"/>
        <v>#N/A</v>
      </c>
      <c r="I145" s="13" t="e">
        <f t="shared" ca="1" si="576"/>
        <v>#N/A</v>
      </c>
      <c r="J145" s="13" t="e">
        <f t="shared" ca="1" si="576"/>
        <v>#N/A</v>
      </c>
      <c r="K145" s="13" t="e">
        <f t="shared" ca="1" si="576"/>
        <v>#N/A</v>
      </c>
      <c r="L145" s="13" t="e">
        <f t="shared" ca="1" si="576"/>
        <v>#N/A</v>
      </c>
      <c r="M145" s="13" t="e">
        <f t="shared" ca="1" si="576"/>
        <v>#N/A</v>
      </c>
      <c r="N145" s="13" t="e">
        <f t="shared" ca="1" si="576"/>
        <v>#N/A</v>
      </c>
      <c r="O145" s="13" t="e">
        <f t="shared" ca="1" si="576"/>
        <v>#N/A</v>
      </c>
      <c r="P145" s="13" t="e">
        <f t="shared" ca="1" si="576"/>
        <v>#N/A</v>
      </c>
      <c r="Q145" s="13" t="e">
        <f t="shared" ca="1" si="576"/>
        <v>#N/A</v>
      </c>
      <c r="R145" s="13" t="e">
        <f t="shared" ca="1" si="576"/>
        <v>#N/A</v>
      </c>
      <c r="S145" s="13" t="e">
        <f t="shared" ca="1" si="576"/>
        <v>#N/A</v>
      </c>
      <c r="T145" s="13" t="e">
        <f t="shared" ca="1" si="576"/>
        <v>#N/A</v>
      </c>
      <c r="U145" s="13" t="e">
        <f t="shared" ca="1" si="576"/>
        <v>#N/A</v>
      </c>
      <c r="V145" s="13" t="e">
        <f t="shared" ca="1" si="576"/>
        <v>#N/A</v>
      </c>
      <c r="W145" s="13" t="e">
        <f t="shared" ca="1" si="576"/>
        <v>#N/A</v>
      </c>
      <c r="X145" s="13" t="e">
        <f t="shared" ca="1" si="576"/>
        <v>#N/A</v>
      </c>
      <c r="Y145" s="13" t="e">
        <f t="shared" ca="1" si="576"/>
        <v>#N/A</v>
      </c>
      <c r="Z145" s="13" t="e">
        <f t="shared" ca="1" si="576"/>
        <v>#N/A</v>
      </c>
      <c r="AA145" s="13" t="e">
        <f t="shared" ca="1" si="576"/>
        <v>#N/A</v>
      </c>
      <c r="AB145" s="13" t="e">
        <f t="shared" ca="1" si="576"/>
        <v>#N/A</v>
      </c>
      <c r="AC145" s="13" t="e">
        <f t="shared" ca="1" si="576"/>
        <v>#N/A</v>
      </c>
      <c r="AD145" s="13" t="e">
        <f t="shared" ca="1" si="576"/>
        <v>#N/A</v>
      </c>
      <c r="AE145" s="13" t="e">
        <f t="shared" ca="1" si="576"/>
        <v>#N/A</v>
      </c>
      <c r="AF145" s="13" t="e">
        <f t="shared" ca="1" si="576"/>
        <v>#N/A</v>
      </c>
      <c r="AG145" s="13" t="e">
        <f t="shared" ca="1" si="576"/>
        <v>#N/A</v>
      </c>
      <c r="AH145" s="13" t="e">
        <f t="shared" ca="1" si="576"/>
        <v>#N/A</v>
      </c>
      <c r="AI145" s="13" t="e">
        <f t="shared" ca="1" si="576"/>
        <v>#N/A</v>
      </c>
      <c r="AJ145" s="13" t="e">
        <f t="shared" ca="1" si="576"/>
        <v>#N/A</v>
      </c>
      <c r="AK145" s="13" t="e">
        <f t="shared" ca="1" si="576"/>
        <v>#N/A</v>
      </c>
      <c r="AL145" s="13" t="e">
        <f t="shared" ca="1" si="576"/>
        <v>#N/A</v>
      </c>
      <c r="AM145" s="13" t="e">
        <f t="shared" ca="1" si="576"/>
        <v>#N/A</v>
      </c>
      <c r="AN145" s="13" t="e">
        <f t="shared" ca="1" si="576"/>
        <v>#N/A</v>
      </c>
      <c r="AO145" s="13" t="e">
        <f t="shared" ca="1" si="576"/>
        <v>#N/A</v>
      </c>
      <c r="AP145" s="13" t="e">
        <f t="shared" ca="1" si="576"/>
        <v>#N/A</v>
      </c>
      <c r="AQ145" s="13" t="e">
        <f t="shared" ca="1" si="576"/>
        <v>#N/A</v>
      </c>
      <c r="AR145" s="13" t="e">
        <f t="shared" ca="1" si="576"/>
        <v>#N/A</v>
      </c>
      <c r="AS145" s="13" t="e">
        <f t="shared" ca="1" si="576"/>
        <v>#N/A</v>
      </c>
      <c r="AT145" s="13" t="e">
        <f t="shared" ca="1" si="576"/>
        <v>#N/A</v>
      </c>
      <c r="AU145" s="13" t="e">
        <f t="shared" ca="1" si="576"/>
        <v>#N/A</v>
      </c>
      <c r="AV145" s="13" t="e">
        <f t="shared" ca="1" si="576"/>
        <v>#N/A</v>
      </c>
      <c r="AW145" s="13" t="e">
        <f t="shared" ca="1" si="576"/>
        <v>#N/A</v>
      </c>
      <c r="AX145" s="13" t="e">
        <f t="shared" ca="1" si="576"/>
        <v>#N/A</v>
      </c>
      <c r="AY145" s="13" t="e">
        <f t="shared" ca="1" si="576"/>
        <v>#N/A</v>
      </c>
      <c r="AZ145" s="13" t="e">
        <f t="shared" ca="1" si="576"/>
        <v>#N/A</v>
      </c>
      <c r="BA145" s="13" t="e">
        <f t="shared" ca="1" si="576"/>
        <v>#N/A</v>
      </c>
      <c r="BB145" s="13" t="e">
        <f t="shared" ca="1" si="576"/>
        <v>#N/A</v>
      </c>
      <c r="BC145" s="13" t="e">
        <f t="shared" ca="1" si="576"/>
        <v>#N/A</v>
      </c>
      <c r="BD145" s="13" t="e">
        <f t="shared" ca="1" si="576"/>
        <v>#N/A</v>
      </c>
      <c r="BE145" s="13" t="e">
        <f t="shared" ca="1" si="576"/>
        <v>#N/A</v>
      </c>
      <c r="BF145" s="13" t="e">
        <f t="shared" ca="1" si="576"/>
        <v>#N/A</v>
      </c>
      <c r="BG145" s="13" t="e">
        <f t="shared" ca="1" si="576"/>
        <v>#N/A</v>
      </c>
      <c r="BH145" s="13" t="e">
        <f t="shared" ca="1" si="576"/>
        <v>#N/A</v>
      </c>
      <c r="BI145" s="13" t="e">
        <f t="shared" ca="1" si="576"/>
        <v>#N/A</v>
      </c>
      <c r="BJ145" s="13" t="e">
        <f t="shared" ca="1" si="576"/>
        <v>#N/A</v>
      </c>
      <c r="BK145" s="13" t="e">
        <f t="shared" ca="1" si="576"/>
        <v>#N/A</v>
      </c>
      <c r="BL145" s="13" t="e">
        <f t="shared" ca="1" si="576"/>
        <v>#N/A</v>
      </c>
      <c r="BM145" s="13" t="e">
        <f t="shared" ca="1" si="576"/>
        <v>#N/A</v>
      </c>
      <c r="BN145" s="13" t="e">
        <f t="shared" ca="1" si="576"/>
        <v>#N/A</v>
      </c>
      <c r="BO145" s="13" t="e">
        <f t="shared" ca="1" si="576"/>
        <v>#N/A</v>
      </c>
      <c r="BP145" s="13" t="e">
        <f t="shared" ca="1" si="576"/>
        <v>#N/A</v>
      </c>
      <c r="BQ145" s="13" t="e">
        <f t="shared" ref="BQ145:BV145" ca="1" si="577">BQ82/$D145*100000</f>
        <v>#N/A</v>
      </c>
      <c r="BR145" s="13" t="e">
        <f t="shared" ca="1" si="577"/>
        <v>#N/A</v>
      </c>
      <c r="BS145" s="13" t="e">
        <f t="shared" ca="1" si="577"/>
        <v>#N/A</v>
      </c>
      <c r="BT145" s="13" t="e">
        <f t="shared" ca="1" si="577"/>
        <v>#N/A</v>
      </c>
      <c r="BU145" s="13" t="e">
        <f t="shared" ca="1" si="577"/>
        <v>#N/A</v>
      </c>
      <c r="BV145" s="13" t="e">
        <f t="shared" ca="1" si="577"/>
        <v>#N/A</v>
      </c>
      <c r="BW145" s="13" t="e">
        <f t="shared" ref="BW145:CQ145" ca="1" si="578">BW82/$D145*100000</f>
        <v>#N/A</v>
      </c>
      <c r="BX145" s="13" t="e">
        <f t="shared" ca="1" si="578"/>
        <v>#N/A</v>
      </c>
      <c r="BY145" s="13" t="e">
        <f t="shared" ca="1" si="578"/>
        <v>#N/A</v>
      </c>
      <c r="BZ145" s="13" t="e">
        <f t="shared" ca="1" si="578"/>
        <v>#N/A</v>
      </c>
      <c r="CA145" s="13" t="e">
        <f t="shared" ca="1" si="578"/>
        <v>#N/A</v>
      </c>
      <c r="CB145" s="13" t="e">
        <f t="shared" ca="1" si="578"/>
        <v>#N/A</v>
      </c>
      <c r="CC145" s="13" t="e">
        <f t="shared" ca="1" si="578"/>
        <v>#N/A</v>
      </c>
      <c r="CD145" s="13" t="e">
        <f t="shared" ca="1" si="578"/>
        <v>#N/A</v>
      </c>
      <c r="CE145" s="13" t="e">
        <f t="shared" ca="1" si="578"/>
        <v>#N/A</v>
      </c>
      <c r="CF145" s="13" t="e">
        <f t="shared" ca="1" si="578"/>
        <v>#N/A</v>
      </c>
      <c r="CG145" s="13" t="e">
        <f t="shared" ca="1" si="578"/>
        <v>#N/A</v>
      </c>
      <c r="CH145" s="13" t="e">
        <f t="shared" ca="1" si="578"/>
        <v>#N/A</v>
      </c>
      <c r="CI145" s="13" t="e">
        <f t="shared" ca="1" si="578"/>
        <v>#N/A</v>
      </c>
      <c r="CJ145" s="13" t="e">
        <f t="shared" ca="1" si="578"/>
        <v>#N/A</v>
      </c>
      <c r="CK145" s="13" t="e">
        <f t="shared" ca="1" si="578"/>
        <v>#N/A</v>
      </c>
      <c r="CL145" s="13" t="e">
        <f t="shared" ca="1" si="578"/>
        <v>#N/A</v>
      </c>
      <c r="CM145" s="13" t="e">
        <f t="shared" ca="1" si="578"/>
        <v>#N/A</v>
      </c>
      <c r="CN145" s="13" t="e">
        <f t="shared" ca="1" si="578"/>
        <v>#N/A</v>
      </c>
      <c r="CO145" s="13" t="e">
        <f t="shared" ca="1" si="578"/>
        <v>#N/A</v>
      </c>
      <c r="CP145" s="13" t="e">
        <f t="shared" ca="1" si="578"/>
        <v>#N/A</v>
      </c>
      <c r="CQ145" s="13" t="e">
        <f t="shared" ca="1" si="578"/>
        <v>#N/A</v>
      </c>
      <c r="CR145" s="13" t="e">
        <f t="shared" ref="CR145:DF145" ca="1" si="579">CR82/$D145*100000</f>
        <v>#N/A</v>
      </c>
      <c r="CS145" s="13" t="e">
        <f t="shared" ca="1" si="579"/>
        <v>#N/A</v>
      </c>
      <c r="CT145" s="13" t="e">
        <f t="shared" ca="1" si="579"/>
        <v>#N/A</v>
      </c>
      <c r="CU145" s="13" t="e">
        <f t="shared" ca="1" si="579"/>
        <v>#N/A</v>
      </c>
      <c r="CV145" s="13" t="e">
        <f t="shared" ca="1" si="579"/>
        <v>#N/A</v>
      </c>
      <c r="CW145" s="13" t="e">
        <f t="shared" ca="1" si="579"/>
        <v>#N/A</v>
      </c>
      <c r="CX145" s="13" t="e">
        <f t="shared" ca="1" si="579"/>
        <v>#N/A</v>
      </c>
      <c r="CY145" s="13" t="e">
        <f t="shared" ca="1" si="579"/>
        <v>#N/A</v>
      </c>
      <c r="CZ145" s="13" t="e">
        <f t="shared" ca="1" si="579"/>
        <v>#N/A</v>
      </c>
      <c r="DA145" s="13" t="e">
        <f t="shared" ca="1" si="579"/>
        <v>#N/A</v>
      </c>
      <c r="DB145" s="13" t="e">
        <f t="shared" ca="1" si="579"/>
        <v>#N/A</v>
      </c>
      <c r="DC145" s="13" t="e">
        <f t="shared" ca="1" si="579"/>
        <v>#N/A</v>
      </c>
      <c r="DD145" s="13" t="e">
        <f t="shared" ca="1" si="579"/>
        <v>#N/A</v>
      </c>
      <c r="DE145" s="13" t="e">
        <f t="shared" ca="1" si="579"/>
        <v>#N/A</v>
      </c>
      <c r="DF145" s="13" t="e">
        <f t="shared" ca="1" si="579"/>
        <v>#N/A</v>
      </c>
      <c r="DG145" s="13" t="e">
        <f t="shared" ref="DG145:DX145" ca="1" si="580">DG82/$D145*100000</f>
        <v>#N/A</v>
      </c>
      <c r="DH145" s="13" t="e">
        <f t="shared" ca="1" si="580"/>
        <v>#N/A</v>
      </c>
      <c r="DI145" s="13" t="e">
        <f t="shared" ca="1" si="580"/>
        <v>#N/A</v>
      </c>
      <c r="DJ145" s="13" t="e">
        <f t="shared" ca="1" si="580"/>
        <v>#N/A</v>
      </c>
      <c r="DK145" s="13" t="e">
        <f t="shared" ca="1" si="580"/>
        <v>#N/A</v>
      </c>
      <c r="DL145" s="13" t="e">
        <f t="shared" ca="1" si="580"/>
        <v>#N/A</v>
      </c>
      <c r="DM145" s="13" t="e">
        <f t="shared" ca="1" si="580"/>
        <v>#N/A</v>
      </c>
      <c r="DN145" s="13" t="e">
        <f t="shared" ca="1" si="580"/>
        <v>#N/A</v>
      </c>
      <c r="DO145" s="13" t="e">
        <f t="shared" ca="1" si="580"/>
        <v>#N/A</v>
      </c>
      <c r="DP145" s="13" t="e">
        <f t="shared" ca="1" si="580"/>
        <v>#N/A</v>
      </c>
      <c r="DQ145" s="13" t="e">
        <f t="shared" ca="1" si="580"/>
        <v>#N/A</v>
      </c>
      <c r="DR145" s="13" t="e">
        <f t="shared" ca="1" si="580"/>
        <v>#N/A</v>
      </c>
      <c r="DS145" s="13" t="e">
        <f t="shared" ca="1" si="580"/>
        <v>#N/A</v>
      </c>
      <c r="DT145" s="13" t="e">
        <f t="shared" ca="1" si="580"/>
        <v>#N/A</v>
      </c>
      <c r="DU145" s="13" t="e">
        <f t="shared" ca="1" si="580"/>
        <v>#N/A</v>
      </c>
      <c r="DV145" s="13" t="e">
        <f t="shared" ca="1" si="580"/>
        <v>#N/A</v>
      </c>
      <c r="DW145" s="13" t="e">
        <f t="shared" ca="1" si="580"/>
        <v>#N/A</v>
      </c>
      <c r="DX145" s="13" t="e">
        <f t="shared" ca="1" si="580"/>
        <v>#N/A</v>
      </c>
      <c r="DY145" s="13" t="e">
        <f t="shared" ref="DY145:EL145" ca="1" si="581">DY82/$D145*100000</f>
        <v>#N/A</v>
      </c>
      <c r="DZ145" s="13" t="e">
        <f t="shared" ca="1" si="581"/>
        <v>#N/A</v>
      </c>
      <c r="EA145" s="13" t="e">
        <f t="shared" ca="1" si="581"/>
        <v>#N/A</v>
      </c>
      <c r="EB145" s="13" t="e">
        <f t="shared" ca="1" si="581"/>
        <v>#N/A</v>
      </c>
      <c r="EC145" s="13" t="e">
        <f t="shared" ca="1" si="581"/>
        <v>#N/A</v>
      </c>
      <c r="ED145" s="13" t="e">
        <f t="shared" ca="1" si="581"/>
        <v>#N/A</v>
      </c>
      <c r="EE145" s="13" t="e">
        <f t="shared" ca="1" si="581"/>
        <v>#N/A</v>
      </c>
      <c r="EF145" s="13" t="e">
        <f t="shared" ca="1" si="581"/>
        <v>#N/A</v>
      </c>
      <c r="EG145" s="13" t="e">
        <f t="shared" ca="1" si="581"/>
        <v>#N/A</v>
      </c>
      <c r="EH145" s="13" t="e">
        <f t="shared" ca="1" si="581"/>
        <v>#N/A</v>
      </c>
      <c r="EI145" s="13" t="e">
        <f t="shared" ca="1" si="581"/>
        <v>#N/A</v>
      </c>
      <c r="EJ145" s="13" t="e">
        <f t="shared" ca="1" si="581"/>
        <v>#N/A</v>
      </c>
      <c r="EK145" s="13" t="e">
        <f t="shared" ca="1" si="581"/>
        <v>#N/A</v>
      </c>
      <c r="EL145" s="13" t="e">
        <f t="shared" ca="1" si="581"/>
        <v>#N/A</v>
      </c>
      <c r="EM145" s="13" t="e">
        <f t="shared" ref="EM145:FE145" ca="1" si="582">EM82/$D145*100000</f>
        <v>#N/A</v>
      </c>
      <c r="EN145" s="13" t="e">
        <f t="shared" ca="1" si="582"/>
        <v>#N/A</v>
      </c>
      <c r="EO145" s="13" t="e">
        <f t="shared" ca="1" si="582"/>
        <v>#N/A</v>
      </c>
      <c r="EP145" s="13" t="e">
        <f t="shared" ca="1" si="582"/>
        <v>#N/A</v>
      </c>
      <c r="EQ145" s="13" t="e">
        <f t="shared" ca="1" si="582"/>
        <v>#N/A</v>
      </c>
      <c r="ER145" s="13" t="e">
        <f t="shared" ca="1" si="582"/>
        <v>#N/A</v>
      </c>
      <c r="ES145" s="13" t="e">
        <f t="shared" ca="1" si="582"/>
        <v>#N/A</v>
      </c>
      <c r="ET145" s="13" t="e">
        <f t="shared" ca="1" si="582"/>
        <v>#N/A</v>
      </c>
      <c r="EU145" s="13" t="e">
        <f t="shared" ca="1" si="582"/>
        <v>#N/A</v>
      </c>
      <c r="EV145" s="13" t="e">
        <f t="shared" ca="1" si="582"/>
        <v>#N/A</v>
      </c>
      <c r="EW145" s="13" t="e">
        <f t="shared" ca="1" si="582"/>
        <v>#N/A</v>
      </c>
      <c r="EX145" s="13" t="e">
        <f t="shared" ca="1" si="582"/>
        <v>#N/A</v>
      </c>
      <c r="EY145" s="13" t="e">
        <f t="shared" ca="1" si="582"/>
        <v>#N/A</v>
      </c>
      <c r="EZ145" s="13" t="e">
        <f t="shared" ca="1" si="582"/>
        <v>#N/A</v>
      </c>
      <c r="FA145" s="13" t="e">
        <f t="shared" ca="1" si="582"/>
        <v>#N/A</v>
      </c>
      <c r="FB145" s="13" t="e">
        <f t="shared" ca="1" si="582"/>
        <v>#N/A</v>
      </c>
      <c r="FC145" s="13" t="e">
        <f t="shared" ca="1" si="582"/>
        <v>#N/A</v>
      </c>
      <c r="FD145" s="13" t="e">
        <f t="shared" ca="1" si="582"/>
        <v>#N/A</v>
      </c>
      <c r="FE145" s="13" t="e">
        <f t="shared" ca="1" si="582"/>
        <v>#N/A</v>
      </c>
      <c r="FF145" s="13" t="e">
        <f t="shared" ref="FF145:GM145" ca="1" si="583">FF82/$D145*100000</f>
        <v>#N/A</v>
      </c>
      <c r="FG145" s="13" t="e">
        <f t="shared" ca="1" si="583"/>
        <v>#N/A</v>
      </c>
      <c r="FH145" s="13" t="e">
        <f t="shared" ca="1" si="583"/>
        <v>#N/A</v>
      </c>
      <c r="FI145" s="13" t="e">
        <f t="shared" ca="1" si="583"/>
        <v>#N/A</v>
      </c>
      <c r="FJ145" s="13" t="e">
        <f t="shared" ca="1" si="583"/>
        <v>#N/A</v>
      </c>
      <c r="FK145" s="13" t="e">
        <f t="shared" ca="1" si="583"/>
        <v>#N/A</v>
      </c>
      <c r="FL145" s="13" t="e">
        <f t="shared" ca="1" si="583"/>
        <v>#N/A</v>
      </c>
      <c r="FM145" s="13" t="e">
        <f t="shared" ca="1" si="583"/>
        <v>#N/A</v>
      </c>
      <c r="FN145" s="13" t="e">
        <f t="shared" ca="1" si="583"/>
        <v>#N/A</v>
      </c>
      <c r="FO145" s="13" t="e">
        <f t="shared" ca="1" si="583"/>
        <v>#N/A</v>
      </c>
      <c r="FP145" s="13" t="e">
        <f t="shared" ca="1" si="583"/>
        <v>#N/A</v>
      </c>
      <c r="FQ145" s="13" t="e">
        <f t="shared" ca="1" si="583"/>
        <v>#N/A</v>
      </c>
      <c r="FR145" s="13" t="e">
        <f t="shared" ca="1" si="583"/>
        <v>#N/A</v>
      </c>
      <c r="FS145" s="13" t="e">
        <f t="shared" ca="1" si="583"/>
        <v>#N/A</v>
      </c>
      <c r="FT145" s="13" t="e">
        <f t="shared" ca="1" si="583"/>
        <v>#N/A</v>
      </c>
      <c r="FU145" s="13" t="e">
        <f t="shared" ca="1" si="583"/>
        <v>#N/A</v>
      </c>
      <c r="FV145" s="13" t="e">
        <f t="shared" ca="1" si="583"/>
        <v>#N/A</v>
      </c>
      <c r="FW145" s="13" t="e">
        <f t="shared" ca="1" si="583"/>
        <v>#N/A</v>
      </c>
      <c r="FX145" s="13" t="e">
        <f t="shared" ca="1" si="583"/>
        <v>#N/A</v>
      </c>
      <c r="FY145" s="13" t="e">
        <f t="shared" ca="1" si="583"/>
        <v>#N/A</v>
      </c>
      <c r="FZ145" s="13" t="e">
        <f t="shared" ca="1" si="583"/>
        <v>#N/A</v>
      </c>
      <c r="GA145" s="13" t="e">
        <f t="shared" ca="1" si="583"/>
        <v>#N/A</v>
      </c>
      <c r="GB145" s="13" t="e">
        <f t="shared" ca="1" si="583"/>
        <v>#N/A</v>
      </c>
      <c r="GC145" s="13" t="e">
        <f t="shared" ca="1" si="583"/>
        <v>#N/A</v>
      </c>
      <c r="GD145" s="13" t="e">
        <f t="shared" ca="1" si="583"/>
        <v>#N/A</v>
      </c>
      <c r="GE145" s="13" t="e">
        <f t="shared" ca="1" si="583"/>
        <v>#N/A</v>
      </c>
      <c r="GF145" s="13" t="e">
        <f t="shared" ca="1" si="583"/>
        <v>#N/A</v>
      </c>
      <c r="GG145" s="13" t="e">
        <f t="shared" ca="1" si="583"/>
        <v>#N/A</v>
      </c>
      <c r="GH145" s="13" t="e">
        <f t="shared" ca="1" si="583"/>
        <v>#N/A</v>
      </c>
      <c r="GI145" s="13" t="e">
        <f t="shared" ca="1" si="583"/>
        <v>#N/A</v>
      </c>
      <c r="GJ145" s="13" t="e">
        <f t="shared" ca="1" si="583"/>
        <v>#N/A</v>
      </c>
      <c r="GK145" s="13" t="e">
        <f t="shared" ca="1" si="583"/>
        <v>#N/A</v>
      </c>
      <c r="GL145" s="13" t="e">
        <f t="shared" ca="1" si="583"/>
        <v>#N/A</v>
      </c>
      <c r="GM145" s="13" t="e">
        <f t="shared" ca="1" si="583"/>
        <v>#N/A</v>
      </c>
    </row>
    <row r="146" spans="2:195" x14ac:dyDescent="0.25">
      <c r="B146">
        <f t="shared" si="278"/>
        <v>41</v>
      </c>
      <c r="C146">
        <f t="shared" ref="C146:D161" ca="1" si="584">C83</f>
        <v>0</v>
      </c>
      <c r="D146" s="1" t="e">
        <f t="shared" ca="1" si="584"/>
        <v>#N/A</v>
      </c>
      <c r="E146" s="13" t="e">
        <f t="shared" ref="E146:BP146" ca="1" si="585">E83/$D146*100000</f>
        <v>#N/A</v>
      </c>
      <c r="F146" s="13" t="e">
        <f t="shared" ca="1" si="585"/>
        <v>#N/A</v>
      </c>
      <c r="G146" s="13" t="e">
        <f t="shared" ca="1" si="585"/>
        <v>#N/A</v>
      </c>
      <c r="H146" s="13" t="e">
        <f t="shared" ca="1" si="585"/>
        <v>#N/A</v>
      </c>
      <c r="I146" s="13" t="e">
        <f t="shared" ca="1" si="585"/>
        <v>#N/A</v>
      </c>
      <c r="J146" s="13" t="e">
        <f t="shared" ca="1" si="585"/>
        <v>#N/A</v>
      </c>
      <c r="K146" s="13" t="e">
        <f t="shared" ca="1" si="585"/>
        <v>#N/A</v>
      </c>
      <c r="L146" s="13" t="e">
        <f t="shared" ca="1" si="585"/>
        <v>#N/A</v>
      </c>
      <c r="M146" s="13" t="e">
        <f t="shared" ca="1" si="585"/>
        <v>#N/A</v>
      </c>
      <c r="N146" s="13" t="e">
        <f t="shared" ca="1" si="585"/>
        <v>#N/A</v>
      </c>
      <c r="O146" s="13" t="e">
        <f t="shared" ca="1" si="585"/>
        <v>#N/A</v>
      </c>
      <c r="P146" s="13" t="e">
        <f t="shared" ca="1" si="585"/>
        <v>#N/A</v>
      </c>
      <c r="Q146" s="13" t="e">
        <f t="shared" ca="1" si="585"/>
        <v>#N/A</v>
      </c>
      <c r="R146" s="13" t="e">
        <f t="shared" ca="1" si="585"/>
        <v>#N/A</v>
      </c>
      <c r="S146" s="13" t="e">
        <f t="shared" ca="1" si="585"/>
        <v>#N/A</v>
      </c>
      <c r="T146" s="13" t="e">
        <f t="shared" ca="1" si="585"/>
        <v>#N/A</v>
      </c>
      <c r="U146" s="13" t="e">
        <f t="shared" ca="1" si="585"/>
        <v>#N/A</v>
      </c>
      <c r="V146" s="13" t="e">
        <f t="shared" ca="1" si="585"/>
        <v>#N/A</v>
      </c>
      <c r="W146" s="13" t="e">
        <f t="shared" ca="1" si="585"/>
        <v>#N/A</v>
      </c>
      <c r="X146" s="13" t="e">
        <f t="shared" ca="1" si="585"/>
        <v>#N/A</v>
      </c>
      <c r="Y146" s="13" t="e">
        <f t="shared" ca="1" si="585"/>
        <v>#N/A</v>
      </c>
      <c r="Z146" s="13" t="e">
        <f t="shared" ca="1" si="585"/>
        <v>#N/A</v>
      </c>
      <c r="AA146" s="13" t="e">
        <f t="shared" ca="1" si="585"/>
        <v>#N/A</v>
      </c>
      <c r="AB146" s="13" t="e">
        <f t="shared" ca="1" si="585"/>
        <v>#N/A</v>
      </c>
      <c r="AC146" s="13" t="e">
        <f t="shared" ca="1" si="585"/>
        <v>#N/A</v>
      </c>
      <c r="AD146" s="13" t="e">
        <f t="shared" ca="1" si="585"/>
        <v>#N/A</v>
      </c>
      <c r="AE146" s="13" t="e">
        <f t="shared" ca="1" si="585"/>
        <v>#N/A</v>
      </c>
      <c r="AF146" s="13" t="e">
        <f t="shared" ca="1" si="585"/>
        <v>#N/A</v>
      </c>
      <c r="AG146" s="13" t="e">
        <f t="shared" ca="1" si="585"/>
        <v>#N/A</v>
      </c>
      <c r="AH146" s="13" t="e">
        <f t="shared" ca="1" si="585"/>
        <v>#N/A</v>
      </c>
      <c r="AI146" s="13" t="e">
        <f t="shared" ca="1" si="585"/>
        <v>#N/A</v>
      </c>
      <c r="AJ146" s="13" t="e">
        <f t="shared" ca="1" si="585"/>
        <v>#N/A</v>
      </c>
      <c r="AK146" s="13" t="e">
        <f t="shared" ca="1" si="585"/>
        <v>#N/A</v>
      </c>
      <c r="AL146" s="13" t="e">
        <f t="shared" ca="1" si="585"/>
        <v>#N/A</v>
      </c>
      <c r="AM146" s="13" t="e">
        <f t="shared" ca="1" si="585"/>
        <v>#N/A</v>
      </c>
      <c r="AN146" s="13" t="e">
        <f t="shared" ca="1" si="585"/>
        <v>#N/A</v>
      </c>
      <c r="AO146" s="13" t="e">
        <f t="shared" ca="1" si="585"/>
        <v>#N/A</v>
      </c>
      <c r="AP146" s="13" t="e">
        <f t="shared" ca="1" si="585"/>
        <v>#N/A</v>
      </c>
      <c r="AQ146" s="13" t="e">
        <f t="shared" ca="1" si="585"/>
        <v>#N/A</v>
      </c>
      <c r="AR146" s="13" t="e">
        <f t="shared" ca="1" si="585"/>
        <v>#N/A</v>
      </c>
      <c r="AS146" s="13" t="e">
        <f t="shared" ca="1" si="585"/>
        <v>#N/A</v>
      </c>
      <c r="AT146" s="13" t="e">
        <f t="shared" ca="1" si="585"/>
        <v>#N/A</v>
      </c>
      <c r="AU146" s="13" t="e">
        <f t="shared" ca="1" si="585"/>
        <v>#N/A</v>
      </c>
      <c r="AV146" s="13" t="e">
        <f t="shared" ca="1" si="585"/>
        <v>#N/A</v>
      </c>
      <c r="AW146" s="13" t="e">
        <f t="shared" ca="1" si="585"/>
        <v>#N/A</v>
      </c>
      <c r="AX146" s="13" t="e">
        <f t="shared" ca="1" si="585"/>
        <v>#N/A</v>
      </c>
      <c r="AY146" s="13" t="e">
        <f t="shared" ca="1" si="585"/>
        <v>#N/A</v>
      </c>
      <c r="AZ146" s="13" t="e">
        <f t="shared" ca="1" si="585"/>
        <v>#N/A</v>
      </c>
      <c r="BA146" s="13" t="e">
        <f t="shared" ca="1" si="585"/>
        <v>#N/A</v>
      </c>
      <c r="BB146" s="13" t="e">
        <f t="shared" ca="1" si="585"/>
        <v>#N/A</v>
      </c>
      <c r="BC146" s="13" t="e">
        <f t="shared" ca="1" si="585"/>
        <v>#N/A</v>
      </c>
      <c r="BD146" s="13" t="e">
        <f t="shared" ca="1" si="585"/>
        <v>#N/A</v>
      </c>
      <c r="BE146" s="13" t="e">
        <f t="shared" ca="1" si="585"/>
        <v>#N/A</v>
      </c>
      <c r="BF146" s="13" t="e">
        <f t="shared" ca="1" si="585"/>
        <v>#N/A</v>
      </c>
      <c r="BG146" s="13" t="e">
        <f t="shared" ca="1" si="585"/>
        <v>#N/A</v>
      </c>
      <c r="BH146" s="13" t="e">
        <f t="shared" ca="1" si="585"/>
        <v>#N/A</v>
      </c>
      <c r="BI146" s="13" t="e">
        <f t="shared" ca="1" si="585"/>
        <v>#N/A</v>
      </c>
      <c r="BJ146" s="13" t="e">
        <f t="shared" ca="1" si="585"/>
        <v>#N/A</v>
      </c>
      <c r="BK146" s="13" t="e">
        <f t="shared" ca="1" si="585"/>
        <v>#N/A</v>
      </c>
      <c r="BL146" s="13" t="e">
        <f t="shared" ca="1" si="585"/>
        <v>#N/A</v>
      </c>
      <c r="BM146" s="13" t="e">
        <f t="shared" ca="1" si="585"/>
        <v>#N/A</v>
      </c>
      <c r="BN146" s="13" t="e">
        <f t="shared" ca="1" si="585"/>
        <v>#N/A</v>
      </c>
      <c r="BO146" s="13" t="e">
        <f t="shared" ca="1" si="585"/>
        <v>#N/A</v>
      </c>
      <c r="BP146" s="13" t="e">
        <f t="shared" ca="1" si="585"/>
        <v>#N/A</v>
      </c>
      <c r="BQ146" s="13" t="e">
        <f t="shared" ref="BQ146:BV146" ca="1" si="586">BQ83/$D146*100000</f>
        <v>#N/A</v>
      </c>
      <c r="BR146" s="13" t="e">
        <f t="shared" ca="1" si="586"/>
        <v>#N/A</v>
      </c>
      <c r="BS146" s="13" t="e">
        <f t="shared" ca="1" si="586"/>
        <v>#N/A</v>
      </c>
      <c r="BT146" s="13" t="e">
        <f t="shared" ca="1" si="586"/>
        <v>#N/A</v>
      </c>
      <c r="BU146" s="13" t="e">
        <f t="shared" ca="1" si="586"/>
        <v>#N/A</v>
      </c>
      <c r="BV146" s="13" t="e">
        <f t="shared" ca="1" si="586"/>
        <v>#N/A</v>
      </c>
      <c r="BW146" s="13" t="e">
        <f t="shared" ref="BW146:CQ146" ca="1" si="587">BW83/$D146*100000</f>
        <v>#N/A</v>
      </c>
      <c r="BX146" s="13" t="e">
        <f t="shared" ca="1" si="587"/>
        <v>#N/A</v>
      </c>
      <c r="BY146" s="13" t="e">
        <f t="shared" ca="1" si="587"/>
        <v>#N/A</v>
      </c>
      <c r="BZ146" s="13" t="e">
        <f t="shared" ca="1" si="587"/>
        <v>#N/A</v>
      </c>
      <c r="CA146" s="13" t="e">
        <f t="shared" ca="1" si="587"/>
        <v>#N/A</v>
      </c>
      <c r="CB146" s="13" t="e">
        <f t="shared" ca="1" si="587"/>
        <v>#N/A</v>
      </c>
      <c r="CC146" s="13" t="e">
        <f t="shared" ca="1" si="587"/>
        <v>#N/A</v>
      </c>
      <c r="CD146" s="13" t="e">
        <f t="shared" ca="1" si="587"/>
        <v>#N/A</v>
      </c>
      <c r="CE146" s="13" t="e">
        <f t="shared" ca="1" si="587"/>
        <v>#N/A</v>
      </c>
      <c r="CF146" s="13" t="e">
        <f t="shared" ca="1" si="587"/>
        <v>#N/A</v>
      </c>
      <c r="CG146" s="13" t="e">
        <f t="shared" ca="1" si="587"/>
        <v>#N/A</v>
      </c>
      <c r="CH146" s="13" t="e">
        <f t="shared" ca="1" si="587"/>
        <v>#N/A</v>
      </c>
      <c r="CI146" s="13" t="e">
        <f t="shared" ca="1" si="587"/>
        <v>#N/A</v>
      </c>
      <c r="CJ146" s="13" t="e">
        <f t="shared" ca="1" si="587"/>
        <v>#N/A</v>
      </c>
      <c r="CK146" s="13" t="e">
        <f t="shared" ca="1" si="587"/>
        <v>#N/A</v>
      </c>
      <c r="CL146" s="13" t="e">
        <f t="shared" ca="1" si="587"/>
        <v>#N/A</v>
      </c>
      <c r="CM146" s="13" t="e">
        <f t="shared" ca="1" si="587"/>
        <v>#N/A</v>
      </c>
      <c r="CN146" s="13" t="e">
        <f t="shared" ca="1" si="587"/>
        <v>#N/A</v>
      </c>
      <c r="CO146" s="13" t="e">
        <f t="shared" ca="1" si="587"/>
        <v>#N/A</v>
      </c>
      <c r="CP146" s="13" t="e">
        <f t="shared" ca="1" si="587"/>
        <v>#N/A</v>
      </c>
      <c r="CQ146" s="13" t="e">
        <f t="shared" ca="1" si="587"/>
        <v>#N/A</v>
      </c>
      <c r="CR146" s="13" t="e">
        <f t="shared" ref="CR146:DF146" ca="1" si="588">CR83/$D146*100000</f>
        <v>#N/A</v>
      </c>
      <c r="CS146" s="13" t="e">
        <f t="shared" ca="1" si="588"/>
        <v>#N/A</v>
      </c>
      <c r="CT146" s="13" t="e">
        <f t="shared" ca="1" si="588"/>
        <v>#N/A</v>
      </c>
      <c r="CU146" s="13" t="e">
        <f t="shared" ca="1" si="588"/>
        <v>#N/A</v>
      </c>
      <c r="CV146" s="13" t="e">
        <f t="shared" ca="1" si="588"/>
        <v>#N/A</v>
      </c>
      <c r="CW146" s="13" t="e">
        <f t="shared" ca="1" si="588"/>
        <v>#N/A</v>
      </c>
      <c r="CX146" s="13" t="e">
        <f t="shared" ca="1" si="588"/>
        <v>#N/A</v>
      </c>
      <c r="CY146" s="13" t="e">
        <f t="shared" ca="1" si="588"/>
        <v>#N/A</v>
      </c>
      <c r="CZ146" s="13" t="e">
        <f t="shared" ca="1" si="588"/>
        <v>#N/A</v>
      </c>
      <c r="DA146" s="13" t="e">
        <f t="shared" ca="1" si="588"/>
        <v>#N/A</v>
      </c>
      <c r="DB146" s="13" t="e">
        <f t="shared" ca="1" si="588"/>
        <v>#N/A</v>
      </c>
      <c r="DC146" s="13" t="e">
        <f t="shared" ca="1" si="588"/>
        <v>#N/A</v>
      </c>
      <c r="DD146" s="13" t="e">
        <f t="shared" ca="1" si="588"/>
        <v>#N/A</v>
      </c>
      <c r="DE146" s="13" t="e">
        <f t="shared" ca="1" si="588"/>
        <v>#N/A</v>
      </c>
      <c r="DF146" s="13" t="e">
        <f t="shared" ca="1" si="588"/>
        <v>#N/A</v>
      </c>
      <c r="DG146" s="13" t="e">
        <f t="shared" ref="DG146:DX146" ca="1" si="589">DG83/$D146*100000</f>
        <v>#N/A</v>
      </c>
      <c r="DH146" s="13" t="e">
        <f t="shared" ca="1" si="589"/>
        <v>#N/A</v>
      </c>
      <c r="DI146" s="13" t="e">
        <f t="shared" ca="1" si="589"/>
        <v>#N/A</v>
      </c>
      <c r="DJ146" s="13" t="e">
        <f t="shared" ca="1" si="589"/>
        <v>#N/A</v>
      </c>
      <c r="DK146" s="13" t="e">
        <f t="shared" ca="1" si="589"/>
        <v>#N/A</v>
      </c>
      <c r="DL146" s="13" t="e">
        <f t="shared" ca="1" si="589"/>
        <v>#N/A</v>
      </c>
      <c r="DM146" s="13" t="e">
        <f t="shared" ca="1" si="589"/>
        <v>#N/A</v>
      </c>
      <c r="DN146" s="13" t="e">
        <f t="shared" ca="1" si="589"/>
        <v>#N/A</v>
      </c>
      <c r="DO146" s="13" t="e">
        <f t="shared" ca="1" si="589"/>
        <v>#N/A</v>
      </c>
      <c r="DP146" s="13" t="e">
        <f t="shared" ca="1" si="589"/>
        <v>#N/A</v>
      </c>
      <c r="DQ146" s="13" t="e">
        <f t="shared" ca="1" si="589"/>
        <v>#N/A</v>
      </c>
      <c r="DR146" s="13" t="e">
        <f t="shared" ca="1" si="589"/>
        <v>#N/A</v>
      </c>
      <c r="DS146" s="13" t="e">
        <f t="shared" ca="1" si="589"/>
        <v>#N/A</v>
      </c>
      <c r="DT146" s="13" t="e">
        <f t="shared" ca="1" si="589"/>
        <v>#N/A</v>
      </c>
      <c r="DU146" s="13" t="e">
        <f t="shared" ca="1" si="589"/>
        <v>#N/A</v>
      </c>
      <c r="DV146" s="13" t="e">
        <f t="shared" ca="1" si="589"/>
        <v>#N/A</v>
      </c>
      <c r="DW146" s="13" t="e">
        <f t="shared" ca="1" si="589"/>
        <v>#N/A</v>
      </c>
      <c r="DX146" s="13" t="e">
        <f t="shared" ca="1" si="589"/>
        <v>#N/A</v>
      </c>
      <c r="DY146" s="13" t="e">
        <f t="shared" ref="DY146:EL146" ca="1" si="590">DY83/$D146*100000</f>
        <v>#N/A</v>
      </c>
      <c r="DZ146" s="13" t="e">
        <f t="shared" ca="1" si="590"/>
        <v>#N/A</v>
      </c>
      <c r="EA146" s="13" t="e">
        <f t="shared" ca="1" si="590"/>
        <v>#N/A</v>
      </c>
      <c r="EB146" s="13" t="e">
        <f t="shared" ca="1" si="590"/>
        <v>#N/A</v>
      </c>
      <c r="EC146" s="13" t="e">
        <f t="shared" ca="1" si="590"/>
        <v>#N/A</v>
      </c>
      <c r="ED146" s="13" t="e">
        <f t="shared" ca="1" si="590"/>
        <v>#N/A</v>
      </c>
      <c r="EE146" s="13" t="e">
        <f t="shared" ca="1" si="590"/>
        <v>#N/A</v>
      </c>
      <c r="EF146" s="13" t="e">
        <f t="shared" ca="1" si="590"/>
        <v>#N/A</v>
      </c>
      <c r="EG146" s="13" t="e">
        <f t="shared" ca="1" si="590"/>
        <v>#N/A</v>
      </c>
      <c r="EH146" s="13" t="e">
        <f t="shared" ca="1" si="590"/>
        <v>#N/A</v>
      </c>
      <c r="EI146" s="13" t="e">
        <f t="shared" ca="1" si="590"/>
        <v>#N/A</v>
      </c>
      <c r="EJ146" s="13" t="e">
        <f t="shared" ca="1" si="590"/>
        <v>#N/A</v>
      </c>
      <c r="EK146" s="13" t="e">
        <f t="shared" ca="1" si="590"/>
        <v>#N/A</v>
      </c>
      <c r="EL146" s="13" t="e">
        <f t="shared" ca="1" si="590"/>
        <v>#N/A</v>
      </c>
      <c r="EM146" s="13" t="e">
        <f t="shared" ref="EM146:FE146" ca="1" si="591">EM83/$D146*100000</f>
        <v>#N/A</v>
      </c>
      <c r="EN146" s="13" t="e">
        <f t="shared" ca="1" si="591"/>
        <v>#N/A</v>
      </c>
      <c r="EO146" s="13" t="e">
        <f t="shared" ca="1" si="591"/>
        <v>#N/A</v>
      </c>
      <c r="EP146" s="13" t="e">
        <f t="shared" ca="1" si="591"/>
        <v>#N/A</v>
      </c>
      <c r="EQ146" s="13" t="e">
        <f t="shared" ca="1" si="591"/>
        <v>#N/A</v>
      </c>
      <c r="ER146" s="13" t="e">
        <f t="shared" ca="1" si="591"/>
        <v>#N/A</v>
      </c>
      <c r="ES146" s="13" t="e">
        <f t="shared" ca="1" si="591"/>
        <v>#N/A</v>
      </c>
      <c r="ET146" s="13" t="e">
        <f t="shared" ca="1" si="591"/>
        <v>#N/A</v>
      </c>
      <c r="EU146" s="13" t="e">
        <f t="shared" ca="1" si="591"/>
        <v>#N/A</v>
      </c>
      <c r="EV146" s="13" t="e">
        <f t="shared" ca="1" si="591"/>
        <v>#N/A</v>
      </c>
      <c r="EW146" s="13" t="e">
        <f t="shared" ca="1" si="591"/>
        <v>#N/A</v>
      </c>
      <c r="EX146" s="13" t="e">
        <f t="shared" ca="1" si="591"/>
        <v>#N/A</v>
      </c>
      <c r="EY146" s="13" t="e">
        <f t="shared" ca="1" si="591"/>
        <v>#N/A</v>
      </c>
      <c r="EZ146" s="13" t="e">
        <f t="shared" ca="1" si="591"/>
        <v>#N/A</v>
      </c>
      <c r="FA146" s="13" t="e">
        <f t="shared" ca="1" si="591"/>
        <v>#N/A</v>
      </c>
      <c r="FB146" s="13" t="e">
        <f t="shared" ca="1" si="591"/>
        <v>#N/A</v>
      </c>
      <c r="FC146" s="13" t="e">
        <f t="shared" ca="1" si="591"/>
        <v>#N/A</v>
      </c>
      <c r="FD146" s="13" t="e">
        <f t="shared" ca="1" si="591"/>
        <v>#N/A</v>
      </c>
      <c r="FE146" s="13" t="e">
        <f t="shared" ca="1" si="591"/>
        <v>#N/A</v>
      </c>
      <c r="FF146" s="13" t="e">
        <f t="shared" ref="FF146:GM146" ca="1" si="592">FF83/$D146*100000</f>
        <v>#N/A</v>
      </c>
      <c r="FG146" s="13" t="e">
        <f t="shared" ca="1" si="592"/>
        <v>#N/A</v>
      </c>
      <c r="FH146" s="13" t="e">
        <f t="shared" ca="1" si="592"/>
        <v>#N/A</v>
      </c>
      <c r="FI146" s="13" t="e">
        <f t="shared" ca="1" si="592"/>
        <v>#N/A</v>
      </c>
      <c r="FJ146" s="13" t="e">
        <f t="shared" ca="1" si="592"/>
        <v>#N/A</v>
      </c>
      <c r="FK146" s="13" t="e">
        <f t="shared" ca="1" si="592"/>
        <v>#N/A</v>
      </c>
      <c r="FL146" s="13" t="e">
        <f t="shared" ca="1" si="592"/>
        <v>#N/A</v>
      </c>
      <c r="FM146" s="13" t="e">
        <f t="shared" ca="1" si="592"/>
        <v>#N/A</v>
      </c>
      <c r="FN146" s="13" t="e">
        <f t="shared" ca="1" si="592"/>
        <v>#N/A</v>
      </c>
      <c r="FO146" s="13" t="e">
        <f t="shared" ca="1" si="592"/>
        <v>#N/A</v>
      </c>
      <c r="FP146" s="13" t="e">
        <f t="shared" ca="1" si="592"/>
        <v>#N/A</v>
      </c>
      <c r="FQ146" s="13" t="e">
        <f t="shared" ca="1" si="592"/>
        <v>#N/A</v>
      </c>
      <c r="FR146" s="13" t="e">
        <f t="shared" ca="1" si="592"/>
        <v>#N/A</v>
      </c>
      <c r="FS146" s="13" t="e">
        <f t="shared" ca="1" si="592"/>
        <v>#N/A</v>
      </c>
      <c r="FT146" s="13" t="e">
        <f t="shared" ca="1" si="592"/>
        <v>#N/A</v>
      </c>
      <c r="FU146" s="13" t="e">
        <f t="shared" ca="1" si="592"/>
        <v>#N/A</v>
      </c>
      <c r="FV146" s="13" t="e">
        <f t="shared" ca="1" si="592"/>
        <v>#N/A</v>
      </c>
      <c r="FW146" s="13" t="e">
        <f t="shared" ca="1" si="592"/>
        <v>#N/A</v>
      </c>
      <c r="FX146" s="13" t="e">
        <f t="shared" ca="1" si="592"/>
        <v>#N/A</v>
      </c>
      <c r="FY146" s="13" t="e">
        <f t="shared" ca="1" si="592"/>
        <v>#N/A</v>
      </c>
      <c r="FZ146" s="13" t="e">
        <f t="shared" ca="1" si="592"/>
        <v>#N/A</v>
      </c>
      <c r="GA146" s="13" t="e">
        <f t="shared" ca="1" si="592"/>
        <v>#N/A</v>
      </c>
      <c r="GB146" s="13" t="e">
        <f t="shared" ca="1" si="592"/>
        <v>#N/A</v>
      </c>
      <c r="GC146" s="13" t="e">
        <f t="shared" ca="1" si="592"/>
        <v>#N/A</v>
      </c>
      <c r="GD146" s="13" t="e">
        <f t="shared" ca="1" si="592"/>
        <v>#N/A</v>
      </c>
      <c r="GE146" s="13" t="e">
        <f t="shared" ca="1" si="592"/>
        <v>#N/A</v>
      </c>
      <c r="GF146" s="13" t="e">
        <f t="shared" ca="1" si="592"/>
        <v>#N/A</v>
      </c>
      <c r="GG146" s="13" t="e">
        <f t="shared" ca="1" si="592"/>
        <v>#N/A</v>
      </c>
      <c r="GH146" s="13" t="e">
        <f t="shared" ca="1" si="592"/>
        <v>#N/A</v>
      </c>
      <c r="GI146" s="13" t="e">
        <f t="shared" ca="1" si="592"/>
        <v>#N/A</v>
      </c>
      <c r="GJ146" s="13" t="e">
        <f t="shared" ca="1" si="592"/>
        <v>#N/A</v>
      </c>
      <c r="GK146" s="13" t="e">
        <f t="shared" ca="1" si="592"/>
        <v>#N/A</v>
      </c>
      <c r="GL146" s="13" t="e">
        <f t="shared" ca="1" si="592"/>
        <v>#N/A</v>
      </c>
      <c r="GM146" s="13" t="e">
        <f t="shared" ca="1" si="592"/>
        <v>#N/A</v>
      </c>
    </row>
    <row r="147" spans="2:195" x14ac:dyDescent="0.25">
      <c r="B147">
        <f t="shared" si="278"/>
        <v>42</v>
      </c>
      <c r="C147">
        <f t="shared" ca="1" si="584"/>
        <v>0</v>
      </c>
      <c r="D147" s="1" t="e">
        <f t="shared" ca="1" si="584"/>
        <v>#N/A</v>
      </c>
      <c r="E147" s="13" t="e">
        <f t="shared" ref="E147:BP147" ca="1" si="593">E84/$D147*100000</f>
        <v>#N/A</v>
      </c>
      <c r="F147" s="13" t="e">
        <f t="shared" ca="1" si="593"/>
        <v>#N/A</v>
      </c>
      <c r="G147" s="13" t="e">
        <f t="shared" ca="1" si="593"/>
        <v>#N/A</v>
      </c>
      <c r="H147" s="13" t="e">
        <f t="shared" ca="1" si="593"/>
        <v>#N/A</v>
      </c>
      <c r="I147" s="13" t="e">
        <f t="shared" ca="1" si="593"/>
        <v>#N/A</v>
      </c>
      <c r="J147" s="13" t="e">
        <f t="shared" ca="1" si="593"/>
        <v>#N/A</v>
      </c>
      <c r="K147" s="13" t="e">
        <f t="shared" ca="1" si="593"/>
        <v>#N/A</v>
      </c>
      <c r="L147" s="13" t="e">
        <f t="shared" ca="1" si="593"/>
        <v>#N/A</v>
      </c>
      <c r="M147" s="13" t="e">
        <f t="shared" ca="1" si="593"/>
        <v>#N/A</v>
      </c>
      <c r="N147" s="13" t="e">
        <f t="shared" ca="1" si="593"/>
        <v>#N/A</v>
      </c>
      <c r="O147" s="13" t="e">
        <f t="shared" ca="1" si="593"/>
        <v>#N/A</v>
      </c>
      <c r="P147" s="13" t="e">
        <f t="shared" ca="1" si="593"/>
        <v>#N/A</v>
      </c>
      <c r="Q147" s="13" t="e">
        <f t="shared" ca="1" si="593"/>
        <v>#N/A</v>
      </c>
      <c r="R147" s="13" t="e">
        <f t="shared" ca="1" si="593"/>
        <v>#N/A</v>
      </c>
      <c r="S147" s="13" t="e">
        <f t="shared" ca="1" si="593"/>
        <v>#N/A</v>
      </c>
      <c r="T147" s="13" t="e">
        <f t="shared" ca="1" si="593"/>
        <v>#N/A</v>
      </c>
      <c r="U147" s="13" t="e">
        <f t="shared" ca="1" si="593"/>
        <v>#N/A</v>
      </c>
      <c r="V147" s="13" t="e">
        <f t="shared" ca="1" si="593"/>
        <v>#N/A</v>
      </c>
      <c r="W147" s="13" t="e">
        <f t="shared" ca="1" si="593"/>
        <v>#N/A</v>
      </c>
      <c r="X147" s="13" t="e">
        <f t="shared" ca="1" si="593"/>
        <v>#N/A</v>
      </c>
      <c r="Y147" s="13" t="e">
        <f t="shared" ca="1" si="593"/>
        <v>#N/A</v>
      </c>
      <c r="Z147" s="13" t="e">
        <f t="shared" ca="1" si="593"/>
        <v>#N/A</v>
      </c>
      <c r="AA147" s="13" t="e">
        <f t="shared" ca="1" si="593"/>
        <v>#N/A</v>
      </c>
      <c r="AB147" s="13" t="e">
        <f t="shared" ca="1" si="593"/>
        <v>#N/A</v>
      </c>
      <c r="AC147" s="13" t="e">
        <f t="shared" ca="1" si="593"/>
        <v>#N/A</v>
      </c>
      <c r="AD147" s="13" t="e">
        <f t="shared" ca="1" si="593"/>
        <v>#N/A</v>
      </c>
      <c r="AE147" s="13" t="e">
        <f t="shared" ca="1" si="593"/>
        <v>#N/A</v>
      </c>
      <c r="AF147" s="13" t="e">
        <f t="shared" ca="1" si="593"/>
        <v>#N/A</v>
      </c>
      <c r="AG147" s="13" t="e">
        <f t="shared" ca="1" si="593"/>
        <v>#N/A</v>
      </c>
      <c r="AH147" s="13" t="e">
        <f t="shared" ca="1" si="593"/>
        <v>#N/A</v>
      </c>
      <c r="AI147" s="13" t="e">
        <f t="shared" ca="1" si="593"/>
        <v>#N/A</v>
      </c>
      <c r="AJ147" s="13" t="e">
        <f t="shared" ca="1" si="593"/>
        <v>#N/A</v>
      </c>
      <c r="AK147" s="13" t="e">
        <f t="shared" ca="1" si="593"/>
        <v>#N/A</v>
      </c>
      <c r="AL147" s="13" t="e">
        <f t="shared" ca="1" si="593"/>
        <v>#N/A</v>
      </c>
      <c r="AM147" s="13" t="e">
        <f t="shared" ca="1" si="593"/>
        <v>#N/A</v>
      </c>
      <c r="AN147" s="13" t="e">
        <f t="shared" ca="1" si="593"/>
        <v>#N/A</v>
      </c>
      <c r="AO147" s="13" t="e">
        <f t="shared" ca="1" si="593"/>
        <v>#N/A</v>
      </c>
      <c r="AP147" s="13" t="e">
        <f t="shared" ca="1" si="593"/>
        <v>#N/A</v>
      </c>
      <c r="AQ147" s="13" t="e">
        <f t="shared" ca="1" si="593"/>
        <v>#N/A</v>
      </c>
      <c r="AR147" s="13" t="e">
        <f t="shared" ca="1" si="593"/>
        <v>#N/A</v>
      </c>
      <c r="AS147" s="13" t="e">
        <f t="shared" ca="1" si="593"/>
        <v>#N/A</v>
      </c>
      <c r="AT147" s="13" t="e">
        <f t="shared" ca="1" si="593"/>
        <v>#N/A</v>
      </c>
      <c r="AU147" s="13" t="e">
        <f t="shared" ca="1" si="593"/>
        <v>#N/A</v>
      </c>
      <c r="AV147" s="13" t="e">
        <f t="shared" ca="1" si="593"/>
        <v>#N/A</v>
      </c>
      <c r="AW147" s="13" t="e">
        <f t="shared" ca="1" si="593"/>
        <v>#N/A</v>
      </c>
      <c r="AX147" s="13" t="e">
        <f t="shared" ca="1" si="593"/>
        <v>#N/A</v>
      </c>
      <c r="AY147" s="13" t="e">
        <f t="shared" ca="1" si="593"/>
        <v>#N/A</v>
      </c>
      <c r="AZ147" s="13" t="e">
        <f t="shared" ca="1" si="593"/>
        <v>#N/A</v>
      </c>
      <c r="BA147" s="13" t="e">
        <f t="shared" ca="1" si="593"/>
        <v>#N/A</v>
      </c>
      <c r="BB147" s="13" t="e">
        <f t="shared" ca="1" si="593"/>
        <v>#N/A</v>
      </c>
      <c r="BC147" s="13" t="e">
        <f t="shared" ca="1" si="593"/>
        <v>#N/A</v>
      </c>
      <c r="BD147" s="13" t="e">
        <f t="shared" ca="1" si="593"/>
        <v>#N/A</v>
      </c>
      <c r="BE147" s="13" t="e">
        <f t="shared" ca="1" si="593"/>
        <v>#N/A</v>
      </c>
      <c r="BF147" s="13" t="e">
        <f t="shared" ca="1" si="593"/>
        <v>#N/A</v>
      </c>
      <c r="BG147" s="13" t="e">
        <f t="shared" ca="1" si="593"/>
        <v>#N/A</v>
      </c>
      <c r="BH147" s="13" t="e">
        <f t="shared" ca="1" si="593"/>
        <v>#N/A</v>
      </c>
      <c r="BI147" s="13" t="e">
        <f t="shared" ca="1" si="593"/>
        <v>#N/A</v>
      </c>
      <c r="BJ147" s="13" t="e">
        <f t="shared" ca="1" si="593"/>
        <v>#N/A</v>
      </c>
      <c r="BK147" s="13" t="e">
        <f t="shared" ca="1" si="593"/>
        <v>#N/A</v>
      </c>
      <c r="BL147" s="13" t="e">
        <f t="shared" ca="1" si="593"/>
        <v>#N/A</v>
      </c>
      <c r="BM147" s="13" t="e">
        <f t="shared" ca="1" si="593"/>
        <v>#N/A</v>
      </c>
      <c r="BN147" s="13" t="e">
        <f t="shared" ca="1" si="593"/>
        <v>#N/A</v>
      </c>
      <c r="BO147" s="13" t="e">
        <f t="shared" ca="1" si="593"/>
        <v>#N/A</v>
      </c>
      <c r="BP147" s="13" t="e">
        <f t="shared" ca="1" si="593"/>
        <v>#N/A</v>
      </c>
      <c r="BQ147" s="13" t="e">
        <f t="shared" ref="BQ147:BV147" ca="1" si="594">BQ84/$D147*100000</f>
        <v>#N/A</v>
      </c>
      <c r="BR147" s="13" t="e">
        <f t="shared" ca="1" si="594"/>
        <v>#N/A</v>
      </c>
      <c r="BS147" s="13" t="e">
        <f t="shared" ca="1" si="594"/>
        <v>#N/A</v>
      </c>
      <c r="BT147" s="13" t="e">
        <f t="shared" ca="1" si="594"/>
        <v>#N/A</v>
      </c>
      <c r="BU147" s="13" t="e">
        <f t="shared" ca="1" si="594"/>
        <v>#N/A</v>
      </c>
      <c r="BV147" s="13" t="e">
        <f t="shared" ca="1" si="594"/>
        <v>#N/A</v>
      </c>
      <c r="BW147" s="13" t="e">
        <f t="shared" ref="BW147:CQ147" ca="1" si="595">BW84/$D147*100000</f>
        <v>#N/A</v>
      </c>
      <c r="BX147" s="13" t="e">
        <f t="shared" ca="1" si="595"/>
        <v>#N/A</v>
      </c>
      <c r="BY147" s="13" t="e">
        <f t="shared" ca="1" si="595"/>
        <v>#N/A</v>
      </c>
      <c r="BZ147" s="13" t="e">
        <f t="shared" ca="1" si="595"/>
        <v>#N/A</v>
      </c>
      <c r="CA147" s="13" t="e">
        <f t="shared" ca="1" si="595"/>
        <v>#N/A</v>
      </c>
      <c r="CB147" s="13" t="e">
        <f t="shared" ca="1" si="595"/>
        <v>#N/A</v>
      </c>
      <c r="CC147" s="13" t="e">
        <f t="shared" ca="1" si="595"/>
        <v>#N/A</v>
      </c>
      <c r="CD147" s="13" t="e">
        <f t="shared" ca="1" si="595"/>
        <v>#N/A</v>
      </c>
      <c r="CE147" s="13" t="e">
        <f t="shared" ca="1" si="595"/>
        <v>#N/A</v>
      </c>
      <c r="CF147" s="13" t="e">
        <f t="shared" ca="1" si="595"/>
        <v>#N/A</v>
      </c>
      <c r="CG147" s="13" t="e">
        <f t="shared" ca="1" si="595"/>
        <v>#N/A</v>
      </c>
      <c r="CH147" s="13" t="e">
        <f t="shared" ca="1" si="595"/>
        <v>#N/A</v>
      </c>
      <c r="CI147" s="13" t="e">
        <f t="shared" ca="1" si="595"/>
        <v>#N/A</v>
      </c>
      <c r="CJ147" s="13" t="e">
        <f t="shared" ca="1" si="595"/>
        <v>#N/A</v>
      </c>
      <c r="CK147" s="13" t="e">
        <f t="shared" ca="1" si="595"/>
        <v>#N/A</v>
      </c>
      <c r="CL147" s="13" t="e">
        <f t="shared" ca="1" si="595"/>
        <v>#N/A</v>
      </c>
      <c r="CM147" s="13" t="e">
        <f t="shared" ca="1" si="595"/>
        <v>#N/A</v>
      </c>
      <c r="CN147" s="13" t="e">
        <f t="shared" ca="1" si="595"/>
        <v>#N/A</v>
      </c>
      <c r="CO147" s="13" t="e">
        <f t="shared" ca="1" si="595"/>
        <v>#N/A</v>
      </c>
      <c r="CP147" s="13" t="e">
        <f t="shared" ca="1" si="595"/>
        <v>#N/A</v>
      </c>
      <c r="CQ147" s="13" t="e">
        <f t="shared" ca="1" si="595"/>
        <v>#N/A</v>
      </c>
      <c r="CR147" s="13" t="e">
        <f t="shared" ref="CR147:DF147" ca="1" si="596">CR84/$D147*100000</f>
        <v>#N/A</v>
      </c>
      <c r="CS147" s="13" t="e">
        <f t="shared" ca="1" si="596"/>
        <v>#N/A</v>
      </c>
      <c r="CT147" s="13" t="e">
        <f t="shared" ca="1" si="596"/>
        <v>#N/A</v>
      </c>
      <c r="CU147" s="13" t="e">
        <f t="shared" ca="1" si="596"/>
        <v>#N/A</v>
      </c>
      <c r="CV147" s="13" t="e">
        <f t="shared" ca="1" si="596"/>
        <v>#N/A</v>
      </c>
      <c r="CW147" s="13" t="e">
        <f t="shared" ca="1" si="596"/>
        <v>#N/A</v>
      </c>
      <c r="CX147" s="13" t="e">
        <f t="shared" ca="1" si="596"/>
        <v>#N/A</v>
      </c>
      <c r="CY147" s="13" t="e">
        <f t="shared" ca="1" si="596"/>
        <v>#N/A</v>
      </c>
      <c r="CZ147" s="13" t="e">
        <f t="shared" ca="1" si="596"/>
        <v>#N/A</v>
      </c>
      <c r="DA147" s="13" t="e">
        <f t="shared" ca="1" si="596"/>
        <v>#N/A</v>
      </c>
      <c r="DB147" s="13" t="e">
        <f t="shared" ca="1" si="596"/>
        <v>#N/A</v>
      </c>
      <c r="DC147" s="13" t="e">
        <f t="shared" ca="1" si="596"/>
        <v>#N/A</v>
      </c>
      <c r="DD147" s="13" t="e">
        <f t="shared" ca="1" si="596"/>
        <v>#N/A</v>
      </c>
      <c r="DE147" s="13" t="e">
        <f t="shared" ca="1" si="596"/>
        <v>#N/A</v>
      </c>
      <c r="DF147" s="13" t="e">
        <f t="shared" ca="1" si="596"/>
        <v>#N/A</v>
      </c>
      <c r="DG147" s="13" t="e">
        <f t="shared" ref="DG147:DX147" ca="1" si="597">DG84/$D147*100000</f>
        <v>#N/A</v>
      </c>
      <c r="DH147" s="13" t="e">
        <f t="shared" ca="1" si="597"/>
        <v>#N/A</v>
      </c>
      <c r="DI147" s="13" t="e">
        <f t="shared" ca="1" si="597"/>
        <v>#N/A</v>
      </c>
      <c r="DJ147" s="13" t="e">
        <f t="shared" ca="1" si="597"/>
        <v>#N/A</v>
      </c>
      <c r="DK147" s="13" t="e">
        <f t="shared" ca="1" si="597"/>
        <v>#N/A</v>
      </c>
      <c r="DL147" s="13" t="e">
        <f t="shared" ca="1" si="597"/>
        <v>#N/A</v>
      </c>
      <c r="DM147" s="13" t="e">
        <f t="shared" ca="1" si="597"/>
        <v>#N/A</v>
      </c>
      <c r="DN147" s="13" t="e">
        <f t="shared" ca="1" si="597"/>
        <v>#N/A</v>
      </c>
      <c r="DO147" s="13" t="e">
        <f t="shared" ca="1" si="597"/>
        <v>#N/A</v>
      </c>
      <c r="DP147" s="13" t="e">
        <f t="shared" ca="1" si="597"/>
        <v>#N/A</v>
      </c>
      <c r="DQ147" s="13" t="e">
        <f t="shared" ca="1" si="597"/>
        <v>#N/A</v>
      </c>
      <c r="DR147" s="13" t="e">
        <f t="shared" ca="1" si="597"/>
        <v>#N/A</v>
      </c>
      <c r="DS147" s="13" t="e">
        <f t="shared" ca="1" si="597"/>
        <v>#N/A</v>
      </c>
      <c r="DT147" s="13" t="e">
        <f t="shared" ca="1" si="597"/>
        <v>#N/A</v>
      </c>
      <c r="DU147" s="13" t="e">
        <f t="shared" ca="1" si="597"/>
        <v>#N/A</v>
      </c>
      <c r="DV147" s="13" t="e">
        <f t="shared" ca="1" si="597"/>
        <v>#N/A</v>
      </c>
      <c r="DW147" s="13" t="e">
        <f t="shared" ca="1" si="597"/>
        <v>#N/A</v>
      </c>
      <c r="DX147" s="13" t="e">
        <f t="shared" ca="1" si="597"/>
        <v>#N/A</v>
      </c>
      <c r="DY147" s="13" t="e">
        <f t="shared" ref="DY147:EL147" ca="1" si="598">DY84/$D147*100000</f>
        <v>#N/A</v>
      </c>
      <c r="DZ147" s="13" t="e">
        <f t="shared" ca="1" si="598"/>
        <v>#N/A</v>
      </c>
      <c r="EA147" s="13" t="e">
        <f t="shared" ca="1" si="598"/>
        <v>#N/A</v>
      </c>
      <c r="EB147" s="13" t="e">
        <f t="shared" ca="1" si="598"/>
        <v>#N/A</v>
      </c>
      <c r="EC147" s="13" t="e">
        <f t="shared" ca="1" si="598"/>
        <v>#N/A</v>
      </c>
      <c r="ED147" s="13" t="e">
        <f t="shared" ca="1" si="598"/>
        <v>#N/A</v>
      </c>
      <c r="EE147" s="13" t="e">
        <f t="shared" ca="1" si="598"/>
        <v>#N/A</v>
      </c>
      <c r="EF147" s="13" t="e">
        <f t="shared" ca="1" si="598"/>
        <v>#N/A</v>
      </c>
      <c r="EG147" s="13" t="e">
        <f t="shared" ca="1" si="598"/>
        <v>#N/A</v>
      </c>
      <c r="EH147" s="13" t="e">
        <f t="shared" ca="1" si="598"/>
        <v>#N/A</v>
      </c>
      <c r="EI147" s="13" t="e">
        <f t="shared" ca="1" si="598"/>
        <v>#N/A</v>
      </c>
      <c r="EJ147" s="13" t="e">
        <f t="shared" ca="1" si="598"/>
        <v>#N/A</v>
      </c>
      <c r="EK147" s="13" t="e">
        <f t="shared" ca="1" si="598"/>
        <v>#N/A</v>
      </c>
      <c r="EL147" s="13" t="e">
        <f t="shared" ca="1" si="598"/>
        <v>#N/A</v>
      </c>
      <c r="EM147" s="13" t="e">
        <f t="shared" ref="EM147:FE147" ca="1" si="599">EM84/$D147*100000</f>
        <v>#N/A</v>
      </c>
      <c r="EN147" s="13" t="e">
        <f t="shared" ca="1" si="599"/>
        <v>#N/A</v>
      </c>
      <c r="EO147" s="13" t="e">
        <f t="shared" ca="1" si="599"/>
        <v>#N/A</v>
      </c>
      <c r="EP147" s="13" t="e">
        <f t="shared" ca="1" si="599"/>
        <v>#N/A</v>
      </c>
      <c r="EQ147" s="13" t="e">
        <f t="shared" ca="1" si="599"/>
        <v>#N/A</v>
      </c>
      <c r="ER147" s="13" t="e">
        <f t="shared" ca="1" si="599"/>
        <v>#N/A</v>
      </c>
      <c r="ES147" s="13" t="e">
        <f t="shared" ca="1" si="599"/>
        <v>#N/A</v>
      </c>
      <c r="ET147" s="13" t="e">
        <f t="shared" ca="1" si="599"/>
        <v>#N/A</v>
      </c>
      <c r="EU147" s="13" t="e">
        <f t="shared" ca="1" si="599"/>
        <v>#N/A</v>
      </c>
      <c r="EV147" s="13" t="e">
        <f t="shared" ca="1" si="599"/>
        <v>#N/A</v>
      </c>
      <c r="EW147" s="13" t="e">
        <f t="shared" ca="1" si="599"/>
        <v>#N/A</v>
      </c>
      <c r="EX147" s="13" t="e">
        <f t="shared" ca="1" si="599"/>
        <v>#N/A</v>
      </c>
      <c r="EY147" s="13" t="e">
        <f t="shared" ca="1" si="599"/>
        <v>#N/A</v>
      </c>
      <c r="EZ147" s="13" t="e">
        <f t="shared" ca="1" si="599"/>
        <v>#N/A</v>
      </c>
      <c r="FA147" s="13" t="e">
        <f t="shared" ca="1" si="599"/>
        <v>#N/A</v>
      </c>
      <c r="FB147" s="13" t="e">
        <f t="shared" ca="1" si="599"/>
        <v>#N/A</v>
      </c>
      <c r="FC147" s="13" t="e">
        <f t="shared" ca="1" si="599"/>
        <v>#N/A</v>
      </c>
      <c r="FD147" s="13" t="e">
        <f t="shared" ca="1" si="599"/>
        <v>#N/A</v>
      </c>
      <c r="FE147" s="13" t="e">
        <f t="shared" ca="1" si="599"/>
        <v>#N/A</v>
      </c>
      <c r="FF147" s="13" t="e">
        <f t="shared" ref="FF147:GM147" ca="1" si="600">FF84/$D147*100000</f>
        <v>#N/A</v>
      </c>
      <c r="FG147" s="13" t="e">
        <f t="shared" ca="1" si="600"/>
        <v>#N/A</v>
      </c>
      <c r="FH147" s="13" t="e">
        <f t="shared" ca="1" si="600"/>
        <v>#N/A</v>
      </c>
      <c r="FI147" s="13" t="e">
        <f t="shared" ca="1" si="600"/>
        <v>#N/A</v>
      </c>
      <c r="FJ147" s="13" t="e">
        <f t="shared" ca="1" si="600"/>
        <v>#N/A</v>
      </c>
      <c r="FK147" s="13" t="e">
        <f t="shared" ca="1" si="600"/>
        <v>#N/A</v>
      </c>
      <c r="FL147" s="13" t="e">
        <f t="shared" ca="1" si="600"/>
        <v>#N/A</v>
      </c>
      <c r="FM147" s="13" t="e">
        <f t="shared" ca="1" si="600"/>
        <v>#N/A</v>
      </c>
      <c r="FN147" s="13" t="e">
        <f t="shared" ca="1" si="600"/>
        <v>#N/A</v>
      </c>
      <c r="FO147" s="13" t="e">
        <f t="shared" ca="1" si="600"/>
        <v>#N/A</v>
      </c>
      <c r="FP147" s="13" t="e">
        <f t="shared" ca="1" si="600"/>
        <v>#N/A</v>
      </c>
      <c r="FQ147" s="13" t="e">
        <f t="shared" ca="1" si="600"/>
        <v>#N/A</v>
      </c>
      <c r="FR147" s="13" t="e">
        <f t="shared" ca="1" si="600"/>
        <v>#N/A</v>
      </c>
      <c r="FS147" s="13" t="e">
        <f t="shared" ca="1" si="600"/>
        <v>#N/A</v>
      </c>
      <c r="FT147" s="13" t="e">
        <f t="shared" ca="1" si="600"/>
        <v>#N/A</v>
      </c>
      <c r="FU147" s="13" t="e">
        <f t="shared" ca="1" si="600"/>
        <v>#N/A</v>
      </c>
      <c r="FV147" s="13" t="e">
        <f t="shared" ca="1" si="600"/>
        <v>#N/A</v>
      </c>
      <c r="FW147" s="13" t="e">
        <f t="shared" ca="1" si="600"/>
        <v>#N/A</v>
      </c>
      <c r="FX147" s="13" t="e">
        <f t="shared" ca="1" si="600"/>
        <v>#N/A</v>
      </c>
      <c r="FY147" s="13" t="e">
        <f t="shared" ca="1" si="600"/>
        <v>#N/A</v>
      </c>
      <c r="FZ147" s="13" t="e">
        <f t="shared" ca="1" si="600"/>
        <v>#N/A</v>
      </c>
      <c r="GA147" s="13" t="e">
        <f t="shared" ca="1" si="600"/>
        <v>#N/A</v>
      </c>
      <c r="GB147" s="13" t="e">
        <f t="shared" ca="1" si="600"/>
        <v>#N/A</v>
      </c>
      <c r="GC147" s="13" t="e">
        <f t="shared" ca="1" si="600"/>
        <v>#N/A</v>
      </c>
      <c r="GD147" s="13" t="e">
        <f t="shared" ca="1" si="600"/>
        <v>#N/A</v>
      </c>
      <c r="GE147" s="13" t="e">
        <f t="shared" ca="1" si="600"/>
        <v>#N/A</v>
      </c>
      <c r="GF147" s="13" t="e">
        <f t="shared" ca="1" si="600"/>
        <v>#N/A</v>
      </c>
      <c r="GG147" s="13" t="e">
        <f t="shared" ca="1" si="600"/>
        <v>#N/A</v>
      </c>
      <c r="GH147" s="13" t="e">
        <f t="shared" ca="1" si="600"/>
        <v>#N/A</v>
      </c>
      <c r="GI147" s="13" t="e">
        <f t="shared" ca="1" si="600"/>
        <v>#N/A</v>
      </c>
      <c r="GJ147" s="13" t="e">
        <f t="shared" ca="1" si="600"/>
        <v>#N/A</v>
      </c>
      <c r="GK147" s="13" t="e">
        <f t="shared" ca="1" si="600"/>
        <v>#N/A</v>
      </c>
      <c r="GL147" s="13" t="e">
        <f t="shared" ca="1" si="600"/>
        <v>#N/A</v>
      </c>
      <c r="GM147" s="13" t="e">
        <f t="shared" ca="1" si="600"/>
        <v>#N/A</v>
      </c>
    </row>
    <row r="148" spans="2:195" x14ac:dyDescent="0.25">
      <c r="B148">
        <f t="shared" si="278"/>
        <v>43</v>
      </c>
      <c r="C148">
        <f t="shared" ca="1" si="584"/>
        <v>0</v>
      </c>
      <c r="D148" s="1" t="e">
        <f t="shared" ca="1" si="584"/>
        <v>#N/A</v>
      </c>
      <c r="E148" s="13" t="e">
        <f t="shared" ref="E148:BP148" ca="1" si="601">E85/$D148*100000</f>
        <v>#N/A</v>
      </c>
      <c r="F148" s="13" t="e">
        <f t="shared" ca="1" si="601"/>
        <v>#N/A</v>
      </c>
      <c r="G148" s="13" t="e">
        <f t="shared" ca="1" si="601"/>
        <v>#N/A</v>
      </c>
      <c r="H148" s="13" t="e">
        <f t="shared" ca="1" si="601"/>
        <v>#N/A</v>
      </c>
      <c r="I148" s="13" t="e">
        <f t="shared" ca="1" si="601"/>
        <v>#N/A</v>
      </c>
      <c r="J148" s="13" t="e">
        <f t="shared" ca="1" si="601"/>
        <v>#N/A</v>
      </c>
      <c r="K148" s="13" t="e">
        <f t="shared" ca="1" si="601"/>
        <v>#N/A</v>
      </c>
      <c r="L148" s="13" t="e">
        <f t="shared" ca="1" si="601"/>
        <v>#N/A</v>
      </c>
      <c r="M148" s="13" t="e">
        <f t="shared" ca="1" si="601"/>
        <v>#N/A</v>
      </c>
      <c r="N148" s="13" t="e">
        <f t="shared" ca="1" si="601"/>
        <v>#N/A</v>
      </c>
      <c r="O148" s="13" t="e">
        <f t="shared" ca="1" si="601"/>
        <v>#N/A</v>
      </c>
      <c r="P148" s="13" t="e">
        <f t="shared" ca="1" si="601"/>
        <v>#N/A</v>
      </c>
      <c r="Q148" s="13" t="e">
        <f t="shared" ca="1" si="601"/>
        <v>#N/A</v>
      </c>
      <c r="R148" s="13" t="e">
        <f t="shared" ca="1" si="601"/>
        <v>#N/A</v>
      </c>
      <c r="S148" s="13" t="e">
        <f t="shared" ca="1" si="601"/>
        <v>#N/A</v>
      </c>
      <c r="T148" s="13" t="e">
        <f t="shared" ca="1" si="601"/>
        <v>#N/A</v>
      </c>
      <c r="U148" s="13" t="e">
        <f t="shared" ca="1" si="601"/>
        <v>#N/A</v>
      </c>
      <c r="V148" s="13" t="e">
        <f t="shared" ca="1" si="601"/>
        <v>#N/A</v>
      </c>
      <c r="W148" s="13" t="e">
        <f t="shared" ca="1" si="601"/>
        <v>#N/A</v>
      </c>
      <c r="X148" s="13" t="e">
        <f t="shared" ca="1" si="601"/>
        <v>#N/A</v>
      </c>
      <c r="Y148" s="13" t="e">
        <f t="shared" ca="1" si="601"/>
        <v>#N/A</v>
      </c>
      <c r="Z148" s="13" t="e">
        <f t="shared" ca="1" si="601"/>
        <v>#N/A</v>
      </c>
      <c r="AA148" s="13" t="e">
        <f t="shared" ca="1" si="601"/>
        <v>#N/A</v>
      </c>
      <c r="AB148" s="13" t="e">
        <f t="shared" ca="1" si="601"/>
        <v>#N/A</v>
      </c>
      <c r="AC148" s="13" t="e">
        <f t="shared" ca="1" si="601"/>
        <v>#N/A</v>
      </c>
      <c r="AD148" s="13" t="e">
        <f t="shared" ca="1" si="601"/>
        <v>#N/A</v>
      </c>
      <c r="AE148" s="13" t="e">
        <f t="shared" ca="1" si="601"/>
        <v>#N/A</v>
      </c>
      <c r="AF148" s="13" t="e">
        <f t="shared" ca="1" si="601"/>
        <v>#N/A</v>
      </c>
      <c r="AG148" s="13" t="e">
        <f t="shared" ca="1" si="601"/>
        <v>#N/A</v>
      </c>
      <c r="AH148" s="13" t="e">
        <f t="shared" ca="1" si="601"/>
        <v>#N/A</v>
      </c>
      <c r="AI148" s="13" t="e">
        <f t="shared" ca="1" si="601"/>
        <v>#N/A</v>
      </c>
      <c r="AJ148" s="13" t="e">
        <f t="shared" ca="1" si="601"/>
        <v>#N/A</v>
      </c>
      <c r="AK148" s="13" t="e">
        <f t="shared" ca="1" si="601"/>
        <v>#N/A</v>
      </c>
      <c r="AL148" s="13" t="e">
        <f t="shared" ca="1" si="601"/>
        <v>#N/A</v>
      </c>
      <c r="AM148" s="13" t="e">
        <f t="shared" ca="1" si="601"/>
        <v>#N/A</v>
      </c>
      <c r="AN148" s="13" t="e">
        <f t="shared" ca="1" si="601"/>
        <v>#N/A</v>
      </c>
      <c r="AO148" s="13" t="e">
        <f t="shared" ca="1" si="601"/>
        <v>#N/A</v>
      </c>
      <c r="AP148" s="13" t="e">
        <f t="shared" ca="1" si="601"/>
        <v>#N/A</v>
      </c>
      <c r="AQ148" s="13" t="e">
        <f t="shared" ca="1" si="601"/>
        <v>#N/A</v>
      </c>
      <c r="AR148" s="13" t="e">
        <f t="shared" ca="1" si="601"/>
        <v>#N/A</v>
      </c>
      <c r="AS148" s="13" t="e">
        <f t="shared" ca="1" si="601"/>
        <v>#N/A</v>
      </c>
      <c r="AT148" s="13" t="e">
        <f t="shared" ca="1" si="601"/>
        <v>#N/A</v>
      </c>
      <c r="AU148" s="13" t="e">
        <f t="shared" ca="1" si="601"/>
        <v>#N/A</v>
      </c>
      <c r="AV148" s="13" t="e">
        <f t="shared" ca="1" si="601"/>
        <v>#N/A</v>
      </c>
      <c r="AW148" s="13" t="e">
        <f t="shared" ca="1" si="601"/>
        <v>#N/A</v>
      </c>
      <c r="AX148" s="13" t="e">
        <f t="shared" ca="1" si="601"/>
        <v>#N/A</v>
      </c>
      <c r="AY148" s="13" t="e">
        <f t="shared" ca="1" si="601"/>
        <v>#N/A</v>
      </c>
      <c r="AZ148" s="13" t="e">
        <f t="shared" ca="1" si="601"/>
        <v>#N/A</v>
      </c>
      <c r="BA148" s="13" t="e">
        <f t="shared" ca="1" si="601"/>
        <v>#N/A</v>
      </c>
      <c r="BB148" s="13" t="e">
        <f t="shared" ca="1" si="601"/>
        <v>#N/A</v>
      </c>
      <c r="BC148" s="13" t="e">
        <f t="shared" ca="1" si="601"/>
        <v>#N/A</v>
      </c>
      <c r="BD148" s="13" t="e">
        <f t="shared" ca="1" si="601"/>
        <v>#N/A</v>
      </c>
      <c r="BE148" s="13" t="e">
        <f t="shared" ca="1" si="601"/>
        <v>#N/A</v>
      </c>
      <c r="BF148" s="13" t="e">
        <f t="shared" ca="1" si="601"/>
        <v>#N/A</v>
      </c>
      <c r="BG148" s="13" t="e">
        <f t="shared" ca="1" si="601"/>
        <v>#N/A</v>
      </c>
      <c r="BH148" s="13" t="e">
        <f t="shared" ca="1" si="601"/>
        <v>#N/A</v>
      </c>
      <c r="BI148" s="13" t="e">
        <f t="shared" ca="1" si="601"/>
        <v>#N/A</v>
      </c>
      <c r="BJ148" s="13" t="e">
        <f t="shared" ca="1" si="601"/>
        <v>#N/A</v>
      </c>
      <c r="BK148" s="13" t="e">
        <f t="shared" ca="1" si="601"/>
        <v>#N/A</v>
      </c>
      <c r="BL148" s="13" t="e">
        <f t="shared" ca="1" si="601"/>
        <v>#N/A</v>
      </c>
      <c r="BM148" s="13" t="e">
        <f t="shared" ca="1" si="601"/>
        <v>#N/A</v>
      </c>
      <c r="BN148" s="13" t="e">
        <f t="shared" ca="1" si="601"/>
        <v>#N/A</v>
      </c>
      <c r="BO148" s="13" t="e">
        <f t="shared" ca="1" si="601"/>
        <v>#N/A</v>
      </c>
      <c r="BP148" s="13" t="e">
        <f t="shared" ca="1" si="601"/>
        <v>#N/A</v>
      </c>
      <c r="BQ148" s="13" t="e">
        <f t="shared" ref="BQ148:BV148" ca="1" si="602">BQ85/$D148*100000</f>
        <v>#N/A</v>
      </c>
      <c r="BR148" s="13" t="e">
        <f t="shared" ca="1" si="602"/>
        <v>#N/A</v>
      </c>
      <c r="BS148" s="13" t="e">
        <f t="shared" ca="1" si="602"/>
        <v>#N/A</v>
      </c>
      <c r="BT148" s="13" t="e">
        <f t="shared" ca="1" si="602"/>
        <v>#N/A</v>
      </c>
      <c r="BU148" s="13" t="e">
        <f t="shared" ca="1" si="602"/>
        <v>#N/A</v>
      </c>
      <c r="BV148" s="13" t="e">
        <f t="shared" ca="1" si="602"/>
        <v>#N/A</v>
      </c>
      <c r="BW148" s="13" t="e">
        <f t="shared" ref="BW148:CQ148" ca="1" si="603">BW85/$D148*100000</f>
        <v>#N/A</v>
      </c>
      <c r="BX148" s="13" t="e">
        <f t="shared" ca="1" si="603"/>
        <v>#N/A</v>
      </c>
      <c r="BY148" s="13" t="e">
        <f t="shared" ca="1" si="603"/>
        <v>#N/A</v>
      </c>
      <c r="BZ148" s="13" t="e">
        <f t="shared" ca="1" si="603"/>
        <v>#N/A</v>
      </c>
      <c r="CA148" s="13" t="e">
        <f t="shared" ca="1" si="603"/>
        <v>#N/A</v>
      </c>
      <c r="CB148" s="13" t="e">
        <f t="shared" ca="1" si="603"/>
        <v>#N/A</v>
      </c>
      <c r="CC148" s="13" t="e">
        <f t="shared" ca="1" si="603"/>
        <v>#N/A</v>
      </c>
      <c r="CD148" s="13" t="e">
        <f t="shared" ca="1" si="603"/>
        <v>#N/A</v>
      </c>
      <c r="CE148" s="13" t="e">
        <f t="shared" ca="1" si="603"/>
        <v>#N/A</v>
      </c>
      <c r="CF148" s="13" t="e">
        <f t="shared" ca="1" si="603"/>
        <v>#N/A</v>
      </c>
      <c r="CG148" s="13" t="e">
        <f t="shared" ca="1" si="603"/>
        <v>#N/A</v>
      </c>
      <c r="CH148" s="13" t="e">
        <f t="shared" ca="1" si="603"/>
        <v>#N/A</v>
      </c>
      <c r="CI148" s="13" t="e">
        <f t="shared" ca="1" si="603"/>
        <v>#N/A</v>
      </c>
      <c r="CJ148" s="13" t="e">
        <f t="shared" ca="1" si="603"/>
        <v>#N/A</v>
      </c>
      <c r="CK148" s="13" t="e">
        <f t="shared" ca="1" si="603"/>
        <v>#N/A</v>
      </c>
      <c r="CL148" s="13" t="e">
        <f t="shared" ca="1" si="603"/>
        <v>#N/A</v>
      </c>
      <c r="CM148" s="13" t="e">
        <f t="shared" ca="1" si="603"/>
        <v>#N/A</v>
      </c>
      <c r="CN148" s="13" t="e">
        <f t="shared" ca="1" si="603"/>
        <v>#N/A</v>
      </c>
      <c r="CO148" s="13" t="e">
        <f t="shared" ca="1" si="603"/>
        <v>#N/A</v>
      </c>
      <c r="CP148" s="13" t="e">
        <f t="shared" ca="1" si="603"/>
        <v>#N/A</v>
      </c>
      <c r="CQ148" s="13" t="e">
        <f t="shared" ca="1" si="603"/>
        <v>#N/A</v>
      </c>
      <c r="CR148" s="13" t="e">
        <f t="shared" ref="CR148:DF148" ca="1" si="604">CR85/$D148*100000</f>
        <v>#N/A</v>
      </c>
      <c r="CS148" s="13" t="e">
        <f t="shared" ca="1" si="604"/>
        <v>#N/A</v>
      </c>
      <c r="CT148" s="13" t="e">
        <f t="shared" ca="1" si="604"/>
        <v>#N/A</v>
      </c>
      <c r="CU148" s="13" t="e">
        <f t="shared" ca="1" si="604"/>
        <v>#N/A</v>
      </c>
      <c r="CV148" s="13" t="e">
        <f t="shared" ca="1" si="604"/>
        <v>#N/A</v>
      </c>
      <c r="CW148" s="13" t="e">
        <f t="shared" ca="1" si="604"/>
        <v>#N/A</v>
      </c>
      <c r="CX148" s="13" t="e">
        <f t="shared" ca="1" si="604"/>
        <v>#N/A</v>
      </c>
      <c r="CY148" s="13" t="e">
        <f t="shared" ca="1" si="604"/>
        <v>#N/A</v>
      </c>
      <c r="CZ148" s="13" t="e">
        <f t="shared" ca="1" si="604"/>
        <v>#N/A</v>
      </c>
      <c r="DA148" s="13" t="e">
        <f t="shared" ca="1" si="604"/>
        <v>#N/A</v>
      </c>
      <c r="DB148" s="13" t="e">
        <f t="shared" ca="1" si="604"/>
        <v>#N/A</v>
      </c>
      <c r="DC148" s="13" t="e">
        <f t="shared" ca="1" si="604"/>
        <v>#N/A</v>
      </c>
      <c r="DD148" s="13" t="e">
        <f t="shared" ca="1" si="604"/>
        <v>#N/A</v>
      </c>
      <c r="DE148" s="13" t="e">
        <f t="shared" ca="1" si="604"/>
        <v>#N/A</v>
      </c>
      <c r="DF148" s="13" t="e">
        <f t="shared" ca="1" si="604"/>
        <v>#N/A</v>
      </c>
      <c r="DG148" s="13" t="e">
        <f t="shared" ref="DG148:DX148" ca="1" si="605">DG85/$D148*100000</f>
        <v>#N/A</v>
      </c>
      <c r="DH148" s="13" t="e">
        <f t="shared" ca="1" si="605"/>
        <v>#N/A</v>
      </c>
      <c r="DI148" s="13" t="e">
        <f t="shared" ca="1" si="605"/>
        <v>#N/A</v>
      </c>
      <c r="DJ148" s="13" t="e">
        <f t="shared" ca="1" si="605"/>
        <v>#N/A</v>
      </c>
      <c r="DK148" s="13" t="e">
        <f t="shared" ca="1" si="605"/>
        <v>#N/A</v>
      </c>
      <c r="DL148" s="13" t="e">
        <f t="shared" ca="1" si="605"/>
        <v>#N/A</v>
      </c>
      <c r="DM148" s="13" t="e">
        <f t="shared" ca="1" si="605"/>
        <v>#N/A</v>
      </c>
      <c r="DN148" s="13" t="e">
        <f t="shared" ca="1" si="605"/>
        <v>#N/A</v>
      </c>
      <c r="DO148" s="13" t="e">
        <f t="shared" ca="1" si="605"/>
        <v>#N/A</v>
      </c>
      <c r="DP148" s="13" t="e">
        <f t="shared" ca="1" si="605"/>
        <v>#N/A</v>
      </c>
      <c r="DQ148" s="13" t="e">
        <f t="shared" ca="1" si="605"/>
        <v>#N/A</v>
      </c>
      <c r="DR148" s="13" t="e">
        <f t="shared" ca="1" si="605"/>
        <v>#N/A</v>
      </c>
      <c r="DS148" s="13" t="e">
        <f t="shared" ca="1" si="605"/>
        <v>#N/A</v>
      </c>
      <c r="DT148" s="13" t="e">
        <f t="shared" ca="1" si="605"/>
        <v>#N/A</v>
      </c>
      <c r="DU148" s="13" t="e">
        <f t="shared" ca="1" si="605"/>
        <v>#N/A</v>
      </c>
      <c r="DV148" s="13" t="e">
        <f t="shared" ca="1" si="605"/>
        <v>#N/A</v>
      </c>
      <c r="DW148" s="13" t="e">
        <f t="shared" ca="1" si="605"/>
        <v>#N/A</v>
      </c>
      <c r="DX148" s="13" t="e">
        <f t="shared" ca="1" si="605"/>
        <v>#N/A</v>
      </c>
      <c r="DY148" s="13" t="e">
        <f t="shared" ref="DY148:EL148" ca="1" si="606">DY85/$D148*100000</f>
        <v>#N/A</v>
      </c>
      <c r="DZ148" s="13" t="e">
        <f t="shared" ca="1" si="606"/>
        <v>#N/A</v>
      </c>
      <c r="EA148" s="13" t="e">
        <f t="shared" ca="1" si="606"/>
        <v>#N/A</v>
      </c>
      <c r="EB148" s="13" t="e">
        <f t="shared" ca="1" si="606"/>
        <v>#N/A</v>
      </c>
      <c r="EC148" s="13" t="e">
        <f t="shared" ca="1" si="606"/>
        <v>#N/A</v>
      </c>
      <c r="ED148" s="13" t="e">
        <f t="shared" ca="1" si="606"/>
        <v>#N/A</v>
      </c>
      <c r="EE148" s="13" t="e">
        <f t="shared" ca="1" si="606"/>
        <v>#N/A</v>
      </c>
      <c r="EF148" s="13" t="e">
        <f t="shared" ca="1" si="606"/>
        <v>#N/A</v>
      </c>
      <c r="EG148" s="13" t="e">
        <f t="shared" ca="1" si="606"/>
        <v>#N/A</v>
      </c>
      <c r="EH148" s="13" t="e">
        <f t="shared" ca="1" si="606"/>
        <v>#N/A</v>
      </c>
      <c r="EI148" s="13" t="e">
        <f t="shared" ca="1" si="606"/>
        <v>#N/A</v>
      </c>
      <c r="EJ148" s="13" t="e">
        <f t="shared" ca="1" si="606"/>
        <v>#N/A</v>
      </c>
      <c r="EK148" s="13" t="e">
        <f t="shared" ca="1" si="606"/>
        <v>#N/A</v>
      </c>
      <c r="EL148" s="13" t="e">
        <f t="shared" ca="1" si="606"/>
        <v>#N/A</v>
      </c>
      <c r="EM148" s="13" t="e">
        <f t="shared" ref="EM148:FE148" ca="1" si="607">EM85/$D148*100000</f>
        <v>#N/A</v>
      </c>
      <c r="EN148" s="13" t="e">
        <f t="shared" ca="1" si="607"/>
        <v>#N/A</v>
      </c>
      <c r="EO148" s="13" t="e">
        <f t="shared" ca="1" si="607"/>
        <v>#N/A</v>
      </c>
      <c r="EP148" s="13" t="e">
        <f t="shared" ca="1" si="607"/>
        <v>#N/A</v>
      </c>
      <c r="EQ148" s="13" t="e">
        <f t="shared" ca="1" si="607"/>
        <v>#N/A</v>
      </c>
      <c r="ER148" s="13" t="e">
        <f t="shared" ca="1" si="607"/>
        <v>#N/A</v>
      </c>
      <c r="ES148" s="13" t="e">
        <f t="shared" ca="1" si="607"/>
        <v>#N/A</v>
      </c>
      <c r="ET148" s="13" t="e">
        <f t="shared" ca="1" si="607"/>
        <v>#N/A</v>
      </c>
      <c r="EU148" s="13" t="e">
        <f t="shared" ca="1" si="607"/>
        <v>#N/A</v>
      </c>
      <c r="EV148" s="13" t="e">
        <f t="shared" ca="1" si="607"/>
        <v>#N/A</v>
      </c>
      <c r="EW148" s="13" t="e">
        <f t="shared" ca="1" si="607"/>
        <v>#N/A</v>
      </c>
      <c r="EX148" s="13" t="e">
        <f t="shared" ca="1" si="607"/>
        <v>#N/A</v>
      </c>
      <c r="EY148" s="13" t="e">
        <f t="shared" ca="1" si="607"/>
        <v>#N/A</v>
      </c>
      <c r="EZ148" s="13" t="e">
        <f t="shared" ca="1" si="607"/>
        <v>#N/A</v>
      </c>
      <c r="FA148" s="13" t="e">
        <f t="shared" ca="1" si="607"/>
        <v>#N/A</v>
      </c>
      <c r="FB148" s="13" t="e">
        <f t="shared" ca="1" si="607"/>
        <v>#N/A</v>
      </c>
      <c r="FC148" s="13" t="e">
        <f t="shared" ca="1" si="607"/>
        <v>#N/A</v>
      </c>
      <c r="FD148" s="13" t="e">
        <f t="shared" ca="1" si="607"/>
        <v>#N/A</v>
      </c>
      <c r="FE148" s="13" t="e">
        <f t="shared" ca="1" si="607"/>
        <v>#N/A</v>
      </c>
      <c r="FF148" s="13" t="e">
        <f t="shared" ref="FF148:GM148" ca="1" si="608">FF85/$D148*100000</f>
        <v>#N/A</v>
      </c>
      <c r="FG148" s="13" t="e">
        <f t="shared" ca="1" si="608"/>
        <v>#N/A</v>
      </c>
      <c r="FH148" s="13" t="e">
        <f t="shared" ca="1" si="608"/>
        <v>#N/A</v>
      </c>
      <c r="FI148" s="13" t="e">
        <f t="shared" ca="1" si="608"/>
        <v>#N/A</v>
      </c>
      <c r="FJ148" s="13" t="e">
        <f t="shared" ca="1" si="608"/>
        <v>#N/A</v>
      </c>
      <c r="FK148" s="13" t="e">
        <f t="shared" ca="1" si="608"/>
        <v>#N/A</v>
      </c>
      <c r="FL148" s="13" t="e">
        <f t="shared" ca="1" si="608"/>
        <v>#N/A</v>
      </c>
      <c r="FM148" s="13" t="e">
        <f t="shared" ca="1" si="608"/>
        <v>#N/A</v>
      </c>
      <c r="FN148" s="13" t="e">
        <f t="shared" ca="1" si="608"/>
        <v>#N/A</v>
      </c>
      <c r="FO148" s="13" t="e">
        <f t="shared" ca="1" si="608"/>
        <v>#N/A</v>
      </c>
      <c r="FP148" s="13" t="e">
        <f t="shared" ca="1" si="608"/>
        <v>#N/A</v>
      </c>
      <c r="FQ148" s="13" t="e">
        <f t="shared" ca="1" si="608"/>
        <v>#N/A</v>
      </c>
      <c r="FR148" s="13" t="e">
        <f t="shared" ca="1" si="608"/>
        <v>#N/A</v>
      </c>
      <c r="FS148" s="13" t="e">
        <f t="shared" ca="1" si="608"/>
        <v>#N/A</v>
      </c>
      <c r="FT148" s="13" t="e">
        <f t="shared" ca="1" si="608"/>
        <v>#N/A</v>
      </c>
      <c r="FU148" s="13" t="e">
        <f t="shared" ca="1" si="608"/>
        <v>#N/A</v>
      </c>
      <c r="FV148" s="13" t="e">
        <f t="shared" ca="1" si="608"/>
        <v>#N/A</v>
      </c>
      <c r="FW148" s="13" t="e">
        <f t="shared" ca="1" si="608"/>
        <v>#N/A</v>
      </c>
      <c r="FX148" s="13" t="e">
        <f t="shared" ca="1" si="608"/>
        <v>#N/A</v>
      </c>
      <c r="FY148" s="13" t="e">
        <f t="shared" ca="1" si="608"/>
        <v>#N/A</v>
      </c>
      <c r="FZ148" s="13" t="e">
        <f t="shared" ca="1" si="608"/>
        <v>#N/A</v>
      </c>
      <c r="GA148" s="13" t="e">
        <f t="shared" ca="1" si="608"/>
        <v>#N/A</v>
      </c>
      <c r="GB148" s="13" t="e">
        <f t="shared" ca="1" si="608"/>
        <v>#N/A</v>
      </c>
      <c r="GC148" s="13" t="e">
        <f t="shared" ca="1" si="608"/>
        <v>#N/A</v>
      </c>
      <c r="GD148" s="13" t="e">
        <f t="shared" ca="1" si="608"/>
        <v>#N/A</v>
      </c>
      <c r="GE148" s="13" t="e">
        <f t="shared" ca="1" si="608"/>
        <v>#N/A</v>
      </c>
      <c r="GF148" s="13" t="e">
        <f t="shared" ca="1" si="608"/>
        <v>#N/A</v>
      </c>
      <c r="GG148" s="13" t="e">
        <f t="shared" ca="1" si="608"/>
        <v>#N/A</v>
      </c>
      <c r="GH148" s="13" t="e">
        <f t="shared" ca="1" si="608"/>
        <v>#N/A</v>
      </c>
      <c r="GI148" s="13" t="e">
        <f t="shared" ca="1" si="608"/>
        <v>#N/A</v>
      </c>
      <c r="GJ148" s="13" t="e">
        <f t="shared" ca="1" si="608"/>
        <v>#N/A</v>
      </c>
      <c r="GK148" s="13" t="e">
        <f t="shared" ca="1" si="608"/>
        <v>#N/A</v>
      </c>
      <c r="GL148" s="13" t="e">
        <f t="shared" ca="1" si="608"/>
        <v>#N/A</v>
      </c>
      <c r="GM148" s="13" t="e">
        <f t="shared" ca="1" si="608"/>
        <v>#N/A</v>
      </c>
    </row>
    <row r="149" spans="2:195" x14ac:dyDescent="0.25">
      <c r="B149">
        <f t="shared" si="278"/>
        <v>44</v>
      </c>
      <c r="C149">
        <f t="shared" ca="1" si="584"/>
        <v>0</v>
      </c>
      <c r="D149" s="1" t="e">
        <f t="shared" ca="1" si="584"/>
        <v>#N/A</v>
      </c>
      <c r="E149" s="13" t="e">
        <f t="shared" ref="E149:BP149" ca="1" si="609">E86/$D149*100000</f>
        <v>#N/A</v>
      </c>
      <c r="F149" s="13" t="e">
        <f t="shared" ca="1" si="609"/>
        <v>#N/A</v>
      </c>
      <c r="G149" s="13" t="e">
        <f t="shared" ca="1" si="609"/>
        <v>#N/A</v>
      </c>
      <c r="H149" s="13" t="e">
        <f t="shared" ca="1" si="609"/>
        <v>#N/A</v>
      </c>
      <c r="I149" s="13" t="e">
        <f t="shared" ca="1" si="609"/>
        <v>#N/A</v>
      </c>
      <c r="J149" s="13" t="e">
        <f t="shared" ca="1" si="609"/>
        <v>#N/A</v>
      </c>
      <c r="K149" s="13" t="e">
        <f t="shared" ca="1" si="609"/>
        <v>#N/A</v>
      </c>
      <c r="L149" s="13" t="e">
        <f t="shared" ca="1" si="609"/>
        <v>#N/A</v>
      </c>
      <c r="M149" s="13" t="e">
        <f t="shared" ca="1" si="609"/>
        <v>#N/A</v>
      </c>
      <c r="N149" s="13" t="e">
        <f t="shared" ca="1" si="609"/>
        <v>#N/A</v>
      </c>
      <c r="O149" s="13" t="e">
        <f t="shared" ca="1" si="609"/>
        <v>#N/A</v>
      </c>
      <c r="P149" s="13" t="e">
        <f t="shared" ca="1" si="609"/>
        <v>#N/A</v>
      </c>
      <c r="Q149" s="13" t="e">
        <f t="shared" ca="1" si="609"/>
        <v>#N/A</v>
      </c>
      <c r="R149" s="13" t="e">
        <f t="shared" ca="1" si="609"/>
        <v>#N/A</v>
      </c>
      <c r="S149" s="13" t="e">
        <f t="shared" ca="1" si="609"/>
        <v>#N/A</v>
      </c>
      <c r="T149" s="13" t="e">
        <f t="shared" ca="1" si="609"/>
        <v>#N/A</v>
      </c>
      <c r="U149" s="13" t="e">
        <f t="shared" ca="1" si="609"/>
        <v>#N/A</v>
      </c>
      <c r="V149" s="13" t="e">
        <f t="shared" ca="1" si="609"/>
        <v>#N/A</v>
      </c>
      <c r="W149" s="13" t="e">
        <f t="shared" ca="1" si="609"/>
        <v>#N/A</v>
      </c>
      <c r="X149" s="13" t="e">
        <f t="shared" ca="1" si="609"/>
        <v>#N/A</v>
      </c>
      <c r="Y149" s="13" t="e">
        <f t="shared" ca="1" si="609"/>
        <v>#N/A</v>
      </c>
      <c r="Z149" s="13" t="e">
        <f t="shared" ca="1" si="609"/>
        <v>#N/A</v>
      </c>
      <c r="AA149" s="13" t="e">
        <f t="shared" ca="1" si="609"/>
        <v>#N/A</v>
      </c>
      <c r="AB149" s="13" t="e">
        <f t="shared" ca="1" si="609"/>
        <v>#N/A</v>
      </c>
      <c r="AC149" s="13" t="e">
        <f t="shared" ca="1" si="609"/>
        <v>#N/A</v>
      </c>
      <c r="AD149" s="13" t="e">
        <f t="shared" ca="1" si="609"/>
        <v>#N/A</v>
      </c>
      <c r="AE149" s="13" t="e">
        <f t="shared" ca="1" si="609"/>
        <v>#N/A</v>
      </c>
      <c r="AF149" s="13" t="e">
        <f t="shared" ca="1" si="609"/>
        <v>#N/A</v>
      </c>
      <c r="AG149" s="13" t="e">
        <f t="shared" ca="1" si="609"/>
        <v>#N/A</v>
      </c>
      <c r="AH149" s="13" t="e">
        <f t="shared" ca="1" si="609"/>
        <v>#N/A</v>
      </c>
      <c r="AI149" s="13" t="e">
        <f t="shared" ca="1" si="609"/>
        <v>#N/A</v>
      </c>
      <c r="AJ149" s="13" t="e">
        <f t="shared" ca="1" si="609"/>
        <v>#N/A</v>
      </c>
      <c r="AK149" s="13" t="e">
        <f t="shared" ca="1" si="609"/>
        <v>#N/A</v>
      </c>
      <c r="AL149" s="13" t="e">
        <f t="shared" ca="1" si="609"/>
        <v>#N/A</v>
      </c>
      <c r="AM149" s="13" t="e">
        <f t="shared" ca="1" si="609"/>
        <v>#N/A</v>
      </c>
      <c r="AN149" s="13" t="e">
        <f t="shared" ca="1" si="609"/>
        <v>#N/A</v>
      </c>
      <c r="AO149" s="13" t="e">
        <f t="shared" ca="1" si="609"/>
        <v>#N/A</v>
      </c>
      <c r="AP149" s="13" t="e">
        <f t="shared" ca="1" si="609"/>
        <v>#N/A</v>
      </c>
      <c r="AQ149" s="13" t="e">
        <f t="shared" ca="1" si="609"/>
        <v>#N/A</v>
      </c>
      <c r="AR149" s="13" t="e">
        <f t="shared" ca="1" si="609"/>
        <v>#N/A</v>
      </c>
      <c r="AS149" s="13" t="e">
        <f t="shared" ca="1" si="609"/>
        <v>#N/A</v>
      </c>
      <c r="AT149" s="13" t="e">
        <f t="shared" ca="1" si="609"/>
        <v>#N/A</v>
      </c>
      <c r="AU149" s="13" t="e">
        <f t="shared" ca="1" si="609"/>
        <v>#N/A</v>
      </c>
      <c r="AV149" s="13" t="e">
        <f t="shared" ca="1" si="609"/>
        <v>#N/A</v>
      </c>
      <c r="AW149" s="13" t="e">
        <f t="shared" ca="1" si="609"/>
        <v>#N/A</v>
      </c>
      <c r="AX149" s="13" t="e">
        <f t="shared" ca="1" si="609"/>
        <v>#N/A</v>
      </c>
      <c r="AY149" s="13" t="e">
        <f t="shared" ca="1" si="609"/>
        <v>#N/A</v>
      </c>
      <c r="AZ149" s="13" t="e">
        <f t="shared" ca="1" si="609"/>
        <v>#N/A</v>
      </c>
      <c r="BA149" s="13" t="e">
        <f t="shared" ca="1" si="609"/>
        <v>#N/A</v>
      </c>
      <c r="BB149" s="13" t="e">
        <f t="shared" ca="1" si="609"/>
        <v>#N/A</v>
      </c>
      <c r="BC149" s="13" t="e">
        <f t="shared" ca="1" si="609"/>
        <v>#N/A</v>
      </c>
      <c r="BD149" s="13" t="e">
        <f t="shared" ca="1" si="609"/>
        <v>#N/A</v>
      </c>
      <c r="BE149" s="13" t="e">
        <f t="shared" ca="1" si="609"/>
        <v>#N/A</v>
      </c>
      <c r="BF149" s="13" t="e">
        <f t="shared" ca="1" si="609"/>
        <v>#N/A</v>
      </c>
      <c r="BG149" s="13" t="e">
        <f t="shared" ca="1" si="609"/>
        <v>#N/A</v>
      </c>
      <c r="BH149" s="13" t="e">
        <f t="shared" ca="1" si="609"/>
        <v>#N/A</v>
      </c>
      <c r="BI149" s="13" t="e">
        <f t="shared" ca="1" si="609"/>
        <v>#N/A</v>
      </c>
      <c r="BJ149" s="13" t="e">
        <f t="shared" ca="1" si="609"/>
        <v>#N/A</v>
      </c>
      <c r="BK149" s="13" t="e">
        <f t="shared" ca="1" si="609"/>
        <v>#N/A</v>
      </c>
      <c r="BL149" s="13" t="e">
        <f t="shared" ca="1" si="609"/>
        <v>#N/A</v>
      </c>
      <c r="BM149" s="13" t="e">
        <f t="shared" ca="1" si="609"/>
        <v>#N/A</v>
      </c>
      <c r="BN149" s="13" t="e">
        <f t="shared" ca="1" si="609"/>
        <v>#N/A</v>
      </c>
      <c r="BO149" s="13" t="e">
        <f t="shared" ca="1" si="609"/>
        <v>#N/A</v>
      </c>
      <c r="BP149" s="13" t="e">
        <f t="shared" ca="1" si="609"/>
        <v>#N/A</v>
      </c>
      <c r="BQ149" s="13" t="e">
        <f t="shared" ref="BQ149:BV149" ca="1" si="610">BQ86/$D149*100000</f>
        <v>#N/A</v>
      </c>
      <c r="BR149" s="13" t="e">
        <f t="shared" ca="1" si="610"/>
        <v>#N/A</v>
      </c>
      <c r="BS149" s="13" t="e">
        <f t="shared" ca="1" si="610"/>
        <v>#N/A</v>
      </c>
      <c r="BT149" s="13" t="e">
        <f t="shared" ca="1" si="610"/>
        <v>#N/A</v>
      </c>
      <c r="BU149" s="13" t="e">
        <f t="shared" ca="1" si="610"/>
        <v>#N/A</v>
      </c>
      <c r="BV149" s="13" t="e">
        <f t="shared" ca="1" si="610"/>
        <v>#N/A</v>
      </c>
      <c r="BW149" s="13" t="e">
        <f t="shared" ref="BW149:CQ149" ca="1" si="611">BW86/$D149*100000</f>
        <v>#N/A</v>
      </c>
      <c r="BX149" s="13" t="e">
        <f t="shared" ca="1" si="611"/>
        <v>#N/A</v>
      </c>
      <c r="BY149" s="13" t="e">
        <f t="shared" ca="1" si="611"/>
        <v>#N/A</v>
      </c>
      <c r="BZ149" s="13" t="e">
        <f t="shared" ca="1" si="611"/>
        <v>#N/A</v>
      </c>
      <c r="CA149" s="13" t="e">
        <f t="shared" ca="1" si="611"/>
        <v>#N/A</v>
      </c>
      <c r="CB149" s="13" t="e">
        <f t="shared" ca="1" si="611"/>
        <v>#N/A</v>
      </c>
      <c r="CC149" s="13" t="e">
        <f t="shared" ca="1" si="611"/>
        <v>#N/A</v>
      </c>
      <c r="CD149" s="13" t="e">
        <f t="shared" ca="1" si="611"/>
        <v>#N/A</v>
      </c>
      <c r="CE149" s="13" t="e">
        <f t="shared" ca="1" si="611"/>
        <v>#N/A</v>
      </c>
      <c r="CF149" s="13" t="e">
        <f t="shared" ca="1" si="611"/>
        <v>#N/A</v>
      </c>
      <c r="CG149" s="13" t="e">
        <f t="shared" ca="1" si="611"/>
        <v>#N/A</v>
      </c>
      <c r="CH149" s="13" t="e">
        <f t="shared" ca="1" si="611"/>
        <v>#N/A</v>
      </c>
      <c r="CI149" s="13" t="e">
        <f t="shared" ca="1" si="611"/>
        <v>#N/A</v>
      </c>
      <c r="CJ149" s="13" t="e">
        <f t="shared" ca="1" si="611"/>
        <v>#N/A</v>
      </c>
      <c r="CK149" s="13" t="e">
        <f t="shared" ca="1" si="611"/>
        <v>#N/A</v>
      </c>
      <c r="CL149" s="13" t="e">
        <f t="shared" ca="1" si="611"/>
        <v>#N/A</v>
      </c>
      <c r="CM149" s="13" t="e">
        <f t="shared" ca="1" si="611"/>
        <v>#N/A</v>
      </c>
      <c r="CN149" s="13" t="e">
        <f t="shared" ca="1" si="611"/>
        <v>#N/A</v>
      </c>
      <c r="CO149" s="13" t="e">
        <f t="shared" ca="1" si="611"/>
        <v>#N/A</v>
      </c>
      <c r="CP149" s="13" t="e">
        <f t="shared" ca="1" si="611"/>
        <v>#N/A</v>
      </c>
      <c r="CQ149" s="13" t="e">
        <f t="shared" ca="1" si="611"/>
        <v>#N/A</v>
      </c>
      <c r="CR149" s="13" t="e">
        <f t="shared" ref="CR149:DF149" ca="1" si="612">CR86/$D149*100000</f>
        <v>#N/A</v>
      </c>
      <c r="CS149" s="13" t="e">
        <f t="shared" ca="1" si="612"/>
        <v>#N/A</v>
      </c>
      <c r="CT149" s="13" t="e">
        <f t="shared" ca="1" si="612"/>
        <v>#N/A</v>
      </c>
      <c r="CU149" s="13" t="e">
        <f t="shared" ca="1" si="612"/>
        <v>#N/A</v>
      </c>
      <c r="CV149" s="13" t="e">
        <f t="shared" ca="1" si="612"/>
        <v>#N/A</v>
      </c>
      <c r="CW149" s="13" t="e">
        <f t="shared" ca="1" si="612"/>
        <v>#N/A</v>
      </c>
      <c r="CX149" s="13" t="e">
        <f t="shared" ca="1" si="612"/>
        <v>#N/A</v>
      </c>
      <c r="CY149" s="13" t="e">
        <f t="shared" ca="1" si="612"/>
        <v>#N/A</v>
      </c>
      <c r="CZ149" s="13" t="e">
        <f t="shared" ca="1" si="612"/>
        <v>#N/A</v>
      </c>
      <c r="DA149" s="13" t="e">
        <f t="shared" ca="1" si="612"/>
        <v>#N/A</v>
      </c>
      <c r="DB149" s="13" t="e">
        <f t="shared" ca="1" si="612"/>
        <v>#N/A</v>
      </c>
      <c r="DC149" s="13" t="e">
        <f t="shared" ca="1" si="612"/>
        <v>#N/A</v>
      </c>
      <c r="DD149" s="13" t="e">
        <f t="shared" ca="1" si="612"/>
        <v>#N/A</v>
      </c>
      <c r="DE149" s="13" t="e">
        <f t="shared" ca="1" si="612"/>
        <v>#N/A</v>
      </c>
      <c r="DF149" s="13" t="e">
        <f t="shared" ca="1" si="612"/>
        <v>#N/A</v>
      </c>
      <c r="DG149" s="13" t="e">
        <f t="shared" ref="DG149:DX149" ca="1" si="613">DG86/$D149*100000</f>
        <v>#N/A</v>
      </c>
      <c r="DH149" s="13" t="e">
        <f t="shared" ca="1" si="613"/>
        <v>#N/A</v>
      </c>
      <c r="DI149" s="13" t="e">
        <f t="shared" ca="1" si="613"/>
        <v>#N/A</v>
      </c>
      <c r="DJ149" s="13" t="e">
        <f t="shared" ca="1" si="613"/>
        <v>#N/A</v>
      </c>
      <c r="DK149" s="13" t="e">
        <f t="shared" ca="1" si="613"/>
        <v>#N/A</v>
      </c>
      <c r="DL149" s="13" t="e">
        <f t="shared" ca="1" si="613"/>
        <v>#N/A</v>
      </c>
      <c r="DM149" s="13" t="e">
        <f t="shared" ca="1" si="613"/>
        <v>#N/A</v>
      </c>
      <c r="DN149" s="13" t="e">
        <f t="shared" ca="1" si="613"/>
        <v>#N/A</v>
      </c>
      <c r="DO149" s="13" t="e">
        <f t="shared" ca="1" si="613"/>
        <v>#N/A</v>
      </c>
      <c r="DP149" s="13" t="e">
        <f t="shared" ca="1" si="613"/>
        <v>#N/A</v>
      </c>
      <c r="DQ149" s="13" t="e">
        <f t="shared" ca="1" si="613"/>
        <v>#N/A</v>
      </c>
      <c r="DR149" s="13" t="e">
        <f t="shared" ca="1" si="613"/>
        <v>#N/A</v>
      </c>
      <c r="DS149" s="13" t="e">
        <f t="shared" ca="1" si="613"/>
        <v>#N/A</v>
      </c>
      <c r="DT149" s="13" t="e">
        <f t="shared" ca="1" si="613"/>
        <v>#N/A</v>
      </c>
      <c r="DU149" s="13" t="e">
        <f t="shared" ca="1" si="613"/>
        <v>#N/A</v>
      </c>
      <c r="DV149" s="13" t="e">
        <f t="shared" ca="1" si="613"/>
        <v>#N/A</v>
      </c>
      <c r="DW149" s="13" t="e">
        <f t="shared" ca="1" si="613"/>
        <v>#N/A</v>
      </c>
      <c r="DX149" s="13" t="e">
        <f t="shared" ca="1" si="613"/>
        <v>#N/A</v>
      </c>
      <c r="DY149" s="13" t="e">
        <f t="shared" ref="DY149:EL149" ca="1" si="614">DY86/$D149*100000</f>
        <v>#N/A</v>
      </c>
      <c r="DZ149" s="13" t="e">
        <f t="shared" ca="1" si="614"/>
        <v>#N/A</v>
      </c>
      <c r="EA149" s="13" t="e">
        <f t="shared" ca="1" si="614"/>
        <v>#N/A</v>
      </c>
      <c r="EB149" s="13" t="e">
        <f t="shared" ca="1" si="614"/>
        <v>#N/A</v>
      </c>
      <c r="EC149" s="13" t="e">
        <f t="shared" ca="1" si="614"/>
        <v>#N/A</v>
      </c>
      <c r="ED149" s="13" t="e">
        <f t="shared" ca="1" si="614"/>
        <v>#N/A</v>
      </c>
      <c r="EE149" s="13" t="e">
        <f t="shared" ca="1" si="614"/>
        <v>#N/A</v>
      </c>
      <c r="EF149" s="13" t="e">
        <f t="shared" ca="1" si="614"/>
        <v>#N/A</v>
      </c>
      <c r="EG149" s="13" t="e">
        <f t="shared" ca="1" si="614"/>
        <v>#N/A</v>
      </c>
      <c r="EH149" s="13" t="e">
        <f t="shared" ca="1" si="614"/>
        <v>#N/A</v>
      </c>
      <c r="EI149" s="13" t="e">
        <f t="shared" ca="1" si="614"/>
        <v>#N/A</v>
      </c>
      <c r="EJ149" s="13" t="e">
        <f t="shared" ca="1" si="614"/>
        <v>#N/A</v>
      </c>
      <c r="EK149" s="13" t="e">
        <f t="shared" ca="1" si="614"/>
        <v>#N/A</v>
      </c>
      <c r="EL149" s="13" t="e">
        <f t="shared" ca="1" si="614"/>
        <v>#N/A</v>
      </c>
      <c r="EM149" s="13" t="e">
        <f t="shared" ref="EM149:FE149" ca="1" si="615">EM86/$D149*100000</f>
        <v>#N/A</v>
      </c>
      <c r="EN149" s="13" t="e">
        <f t="shared" ca="1" si="615"/>
        <v>#N/A</v>
      </c>
      <c r="EO149" s="13" t="e">
        <f t="shared" ca="1" si="615"/>
        <v>#N/A</v>
      </c>
      <c r="EP149" s="13" t="e">
        <f t="shared" ca="1" si="615"/>
        <v>#N/A</v>
      </c>
      <c r="EQ149" s="13" t="e">
        <f t="shared" ca="1" si="615"/>
        <v>#N/A</v>
      </c>
      <c r="ER149" s="13" t="e">
        <f t="shared" ca="1" si="615"/>
        <v>#N/A</v>
      </c>
      <c r="ES149" s="13" t="e">
        <f t="shared" ca="1" si="615"/>
        <v>#N/A</v>
      </c>
      <c r="ET149" s="13" t="e">
        <f t="shared" ca="1" si="615"/>
        <v>#N/A</v>
      </c>
      <c r="EU149" s="13" t="e">
        <f t="shared" ca="1" si="615"/>
        <v>#N/A</v>
      </c>
      <c r="EV149" s="13" t="e">
        <f t="shared" ca="1" si="615"/>
        <v>#N/A</v>
      </c>
      <c r="EW149" s="13" t="e">
        <f t="shared" ca="1" si="615"/>
        <v>#N/A</v>
      </c>
      <c r="EX149" s="13" t="e">
        <f t="shared" ca="1" si="615"/>
        <v>#N/A</v>
      </c>
      <c r="EY149" s="13" t="e">
        <f t="shared" ca="1" si="615"/>
        <v>#N/A</v>
      </c>
      <c r="EZ149" s="13" t="e">
        <f t="shared" ca="1" si="615"/>
        <v>#N/A</v>
      </c>
      <c r="FA149" s="13" t="e">
        <f t="shared" ca="1" si="615"/>
        <v>#N/A</v>
      </c>
      <c r="FB149" s="13" t="e">
        <f t="shared" ca="1" si="615"/>
        <v>#N/A</v>
      </c>
      <c r="FC149" s="13" t="e">
        <f t="shared" ca="1" si="615"/>
        <v>#N/A</v>
      </c>
      <c r="FD149" s="13" t="e">
        <f t="shared" ca="1" si="615"/>
        <v>#N/A</v>
      </c>
      <c r="FE149" s="13" t="e">
        <f t="shared" ca="1" si="615"/>
        <v>#N/A</v>
      </c>
      <c r="FF149" s="13" t="e">
        <f t="shared" ref="FF149:GM149" ca="1" si="616">FF86/$D149*100000</f>
        <v>#N/A</v>
      </c>
      <c r="FG149" s="13" t="e">
        <f t="shared" ca="1" si="616"/>
        <v>#N/A</v>
      </c>
      <c r="FH149" s="13" t="e">
        <f t="shared" ca="1" si="616"/>
        <v>#N/A</v>
      </c>
      <c r="FI149" s="13" t="e">
        <f t="shared" ca="1" si="616"/>
        <v>#N/A</v>
      </c>
      <c r="FJ149" s="13" t="e">
        <f t="shared" ca="1" si="616"/>
        <v>#N/A</v>
      </c>
      <c r="FK149" s="13" t="e">
        <f t="shared" ca="1" si="616"/>
        <v>#N/A</v>
      </c>
      <c r="FL149" s="13" t="e">
        <f t="shared" ca="1" si="616"/>
        <v>#N/A</v>
      </c>
      <c r="FM149" s="13" t="e">
        <f t="shared" ca="1" si="616"/>
        <v>#N/A</v>
      </c>
      <c r="FN149" s="13" t="e">
        <f t="shared" ca="1" si="616"/>
        <v>#N/A</v>
      </c>
      <c r="FO149" s="13" t="e">
        <f t="shared" ca="1" si="616"/>
        <v>#N/A</v>
      </c>
      <c r="FP149" s="13" t="e">
        <f t="shared" ca="1" si="616"/>
        <v>#N/A</v>
      </c>
      <c r="FQ149" s="13" t="e">
        <f t="shared" ca="1" si="616"/>
        <v>#N/A</v>
      </c>
      <c r="FR149" s="13" t="e">
        <f t="shared" ca="1" si="616"/>
        <v>#N/A</v>
      </c>
      <c r="FS149" s="13" t="e">
        <f t="shared" ca="1" si="616"/>
        <v>#N/A</v>
      </c>
      <c r="FT149" s="13" t="e">
        <f t="shared" ca="1" si="616"/>
        <v>#N/A</v>
      </c>
      <c r="FU149" s="13" t="e">
        <f t="shared" ca="1" si="616"/>
        <v>#N/A</v>
      </c>
      <c r="FV149" s="13" t="e">
        <f t="shared" ca="1" si="616"/>
        <v>#N/A</v>
      </c>
      <c r="FW149" s="13" t="e">
        <f t="shared" ca="1" si="616"/>
        <v>#N/A</v>
      </c>
      <c r="FX149" s="13" t="e">
        <f t="shared" ca="1" si="616"/>
        <v>#N/A</v>
      </c>
      <c r="FY149" s="13" t="e">
        <f t="shared" ca="1" si="616"/>
        <v>#N/A</v>
      </c>
      <c r="FZ149" s="13" t="e">
        <f t="shared" ca="1" si="616"/>
        <v>#N/A</v>
      </c>
      <c r="GA149" s="13" t="e">
        <f t="shared" ca="1" si="616"/>
        <v>#N/A</v>
      </c>
      <c r="GB149" s="13" t="e">
        <f t="shared" ca="1" si="616"/>
        <v>#N/A</v>
      </c>
      <c r="GC149" s="13" t="e">
        <f t="shared" ca="1" si="616"/>
        <v>#N/A</v>
      </c>
      <c r="GD149" s="13" t="e">
        <f t="shared" ca="1" si="616"/>
        <v>#N/A</v>
      </c>
      <c r="GE149" s="13" t="e">
        <f t="shared" ca="1" si="616"/>
        <v>#N/A</v>
      </c>
      <c r="GF149" s="13" t="e">
        <f t="shared" ca="1" si="616"/>
        <v>#N/A</v>
      </c>
      <c r="GG149" s="13" t="e">
        <f t="shared" ca="1" si="616"/>
        <v>#N/A</v>
      </c>
      <c r="GH149" s="13" t="e">
        <f t="shared" ca="1" si="616"/>
        <v>#N/A</v>
      </c>
      <c r="GI149" s="13" t="e">
        <f t="shared" ca="1" si="616"/>
        <v>#N/A</v>
      </c>
      <c r="GJ149" s="13" t="e">
        <f t="shared" ca="1" si="616"/>
        <v>#N/A</v>
      </c>
      <c r="GK149" s="13" t="e">
        <f t="shared" ca="1" si="616"/>
        <v>#N/A</v>
      </c>
      <c r="GL149" s="13" t="e">
        <f t="shared" ca="1" si="616"/>
        <v>#N/A</v>
      </c>
      <c r="GM149" s="13" t="e">
        <f t="shared" ca="1" si="616"/>
        <v>#N/A</v>
      </c>
    </row>
    <row r="150" spans="2:195" x14ac:dyDescent="0.25">
      <c r="B150">
        <f t="shared" si="278"/>
        <v>45</v>
      </c>
      <c r="C150">
        <f t="shared" ca="1" si="584"/>
        <v>0</v>
      </c>
      <c r="D150" s="1" t="e">
        <f t="shared" ca="1" si="584"/>
        <v>#N/A</v>
      </c>
      <c r="E150" s="13" t="e">
        <f t="shared" ref="E150:BP150" ca="1" si="617">E87/$D150*100000</f>
        <v>#N/A</v>
      </c>
      <c r="F150" s="13" t="e">
        <f t="shared" ca="1" si="617"/>
        <v>#N/A</v>
      </c>
      <c r="G150" s="13" t="e">
        <f t="shared" ca="1" si="617"/>
        <v>#N/A</v>
      </c>
      <c r="H150" s="13" t="e">
        <f t="shared" ca="1" si="617"/>
        <v>#N/A</v>
      </c>
      <c r="I150" s="13" t="e">
        <f t="shared" ca="1" si="617"/>
        <v>#N/A</v>
      </c>
      <c r="J150" s="13" t="e">
        <f t="shared" ca="1" si="617"/>
        <v>#N/A</v>
      </c>
      <c r="K150" s="13" t="e">
        <f t="shared" ca="1" si="617"/>
        <v>#N/A</v>
      </c>
      <c r="L150" s="13" t="e">
        <f t="shared" ca="1" si="617"/>
        <v>#N/A</v>
      </c>
      <c r="M150" s="13" t="e">
        <f t="shared" ca="1" si="617"/>
        <v>#N/A</v>
      </c>
      <c r="N150" s="13" t="e">
        <f t="shared" ca="1" si="617"/>
        <v>#N/A</v>
      </c>
      <c r="O150" s="13" t="e">
        <f t="shared" ca="1" si="617"/>
        <v>#N/A</v>
      </c>
      <c r="P150" s="13" t="e">
        <f t="shared" ca="1" si="617"/>
        <v>#N/A</v>
      </c>
      <c r="Q150" s="13" t="e">
        <f t="shared" ca="1" si="617"/>
        <v>#N/A</v>
      </c>
      <c r="R150" s="13" t="e">
        <f t="shared" ca="1" si="617"/>
        <v>#N/A</v>
      </c>
      <c r="S150" s="13" t="e">
        <f t="shared" ca="1" si="617"/>
        <v>#N/A</v>
      </c>
      <c r="T150" s="13" t="e">
        <f t="shared" ca="1" si="617"/>
        <v>#N/A</v>
      </c>
      <c r="U150" s="13" t="e">
        <f t="shared" ca="1" si="617"/>
        <v>#N/A</v>
      </c>
      <c r="V150" s="13" t="e">
        <f t="shared" ca="1" si="617"/>
        <v>#N/A</v>
      </c>
      <c r="W150" s="13" t="e">
        <f t="shared" ca="1" si="617"/>
        <v>#N/A</v>
      </c>
      <c r="X150" s="13" t="e">
        <f t="shared" ca="1" si="617"/>
        <v>#N/A</v>
      </c>
      <c r="Y150" s="13" t="e">
        <f t="shared" ca="1" si="617"/>
        <v>#N/A</v>
      </c>
      <c r="Z150" s="13" t="e">
        <f t="shared" ca="1" si="617"/>
        <v>#N/A</v>
      </c>
      <c r="AA150" s="13" t="e">
        <f t="shared" ca="1" si="617"/>
        <v>#N/A</v>
      </c>
      <c r="AB150" s="13" t="e">
        <f t="shared" ca="1" si="617"/>
        <v>#N/A</v>
      </c>
      <c r="AC150" s="13" t="e">
        <f t="shared" ca="1" si="617"/>
        <v>#N/A</v>
      </c>
      <c r="AD150" s="13" t="e">
        <f t="shared" ca="1" si="617"/>
        <v>#N/A</v>
      </c>
      <c r="AE150" s="13" t="e">
        <f t="shared" ca="1" si="617"/>
        <v>#N/A</v>
      </c>
      <c r="AF150" s="13" t="e">
        <f t="shared" ca="1" si="617"/>
        <v>#N/A</v>
      </c>
      <c r="AG150" s="13" t="e">
        <f t="shared" ca="1" si="617"/>
        <v>#N/A</v>
      </c>
      <c r="AH150" s="13" t="e">
        <f t="shared" ca="1" si="617"/>
        <v>#N/A</v>
      </c>
      <c r="AI150" s="13" t="e">
        <f t="shared" ca="1" si="617"/>
        <v>#N/A</v>
      </c>
      <c r="AJ150" s="13" t="e">
        <f t="shared" ca="1" si="617"/>
        <v>#N/A</v>
      </c>
      <c r="AK150" s="13" t="e">
        <f t="shared" ca="1" si="617"/>
        <v>#N/A</v>
      </c>
      <c r="AL150" s="13" t="e">
        <f t="shared" ca="1" si="617"/>
        <v>#N/A</v>
      </c>
      <c r="AM150" s="13" t="e">
        <f t="shared" ca="1" si="617"/>
        <v>#N/A</v>
      </c>
      <c r="AN150" s="13" t="e">
        <f t="shared" ca="1" si="617"/>
        <v>#N/A</v>
      </c>
      <c r="AO150" s="13" t="e">
        <f t="shared" ca="1" si="617"/>
        <v>#N/A</v>
      </c>
      <c r="AP150" s="13" t="e">
        <f t="shared" ca="1" si="617"/>
        <v>#N/A</v>
      </c>
      <c r="AQ150" s="13" t="e">
        <f t="shared" ca="1" si="617"/>
        <v>#N/A</v>
      </c>
      <c r="AR150" s="13" t="e">
        <f t="shared" ca="1" si="617"/>
        <v>#N/A</v>
      </c>
      <c r="AS150" s="13" t="e">
        <f t="shared" ca="1" si="617"/>
        <v>#N/A</v>
      </c>
      <c r="AT150" s="13" t="e">
        <f t="shared" ca="1" si="617"/>
        <v>#N/A</v>
      </c>
      <c r="AU150" s="13" t="e">
        <f t="shared" ca="1" si="617"/>
        <v>#N/A</v>
      </c>
      <c r="AV150" s="13" t="e">
        <f t="shared" ca="1" si="617"/>
        <v>#N/A</v>
      </c>
      <c r="AW150" s="13" t="e">
        <f t="shared" ca="1" si="617"/>
        <v>#N/A</v>
      </c>
      <c r="AX150" s="13" t="e">
        <f t="shared" ca="1" si="617"/>
        <v>#N/A</v>
      </c>
      <c r="AY150" s="13" t="e">
        <f t="shared" ca="1" si="617"/>
        <v>#N/A</v>
      </c>
      <c r="AZ150" s="13" t="e">
        <f t="shared" ca="1" si="617"/>
        <v>#N/A</v>
      </c>
      <c r="BA150" s="13" t="e">
        <f t="shared" ca="1" si="617"/>
        <v>#N/A</v>
      </c>
      <c r="BB150" s="13" t="e">
        <f t="shared" ca="1" si="617"/>
        <v>#N/A</v>
      </c>
      <c r="BC150" s="13" t="e">
        <f t="shared" ca="1" si="617"/>
        <v>#N/A</v>
      </c>
      <c r="BD150" s="13" t="e">
        <f t="shared" ca="1" si="617"/>
        <v>#N/A</v>
      </c>
      <c r="BE150" s="13" t="e">
        <f t="shared" ca="1" si="617"/>
        <v>#N/A</v>
      </c>
      <c r="BF150" s="13" t="e">
        <f t="shared" ca="1" si="617"/>
        <v>#N/A</v>
      </c>
      <c r="BG150" s="13" t="e">
        <f t="shared" ca="1" si="617"/>
        <v>#N/A</v>
      </c>
      <c r="BH150" s="13" t="e">
        <f t="shared" ca="1" si="617"/>
        <v>#N/A</v>
      </c>
      <c r="BI150" s="13" t="e">
        <f t="shared" ca="1" si="617"/>
        <v>#N/A</v>
      </c>
      <c r="BJ150" s="13" t="e">
        <f t="shared" ca="1" si="617"/>
        <v>#N/A</v>
      </c>
      <c r="BK150" s="13" t="e">
        <f t="shared" ca="1" si="617"/>
        <v>#N/A</v>
      </c>
      <c r="BL150" s="13" t="e">
        <f t="shared" ca="1" si="617"/>
        <v>#N/A</v>
      </c>
      <c r="BM150" s="13" t="e">
        <f t="shared" ca="1" si="617"/>
        <v>#N/A</v>
      </c>
      <c r="BN150" s="13" t="e">
        <f t="shared" ca="1" si="617"/>
        <v>#N/A</v>
      </c>
      <c r="BO150" s="13" t="e">
        <f t="shared" ca="1" si="617"/>
        <v>#N/A</v>
      </c>
      <c r="BP150" s="13" t="e">
        <f t="shared" ca="1" si="617"/>
        <v>#N/A</v>
      </c>
      <c r="BQ150" s="13" t="e">
        <f t="shared" ref="BQ150:BV150" ca="1" si="618">BQ87/$D150*100000</f>
        <v>#N/A</v>
      </c>
      <c r="BR150" s="13" t="e">
        <f t="shared" ca="1" si="618"/>
        <v>#N/A</v>
      </c>
      <c r="BS150" s="13" t="e">
        <f t="shared" ca="1" si="618"/>
        <v>#N/A</v>
      </c>
      <c r="BT150" s="13" t="e">
        <f t="shared" ca="1" si="618"/>
        <v>#N/A</v>
      </c>
      <c r="BU150" s="13" t="e">
        <f t="shared" ca="1" si="618"/>
        <v>#N/A</v>
      </c>
      <c r="BV150" s="13" t="e">
        <f t="shared" ca="1" si="618"/>
        <v>#N/A</v>
      </c>
      <c r="BW150" s="13" t="e">
        <f t="shared" ref="BW150:CQ150" ca="1" si="619">BW87/$D150*100000</f>
        <v>#N/A</v>
      </c>
      <c r="BX150" s="13" t="e">
        <f t="shared" ca="1" si="619"/>
        <v>#N/A</v>
      </c>
      <c r="BY150" s="13" t="e">
        <f t="shared" ca="1" si="619"/>
        <v>#N/A</v>
      </c>
      <c r="BZ150" s="13" t="e">
        <f t="shared" ca="1" si="619"/>
        <v>#N/A</v>
      </c>
      <c r="CA150" s="13" t="e">
        <f t="shared" ca="1" si="619"/>
        <v>#N/A</v>
      </c>
      <c r="CB150" s="13" t="e">
        <f t="shared" ca="1" si="619"/>
        <v>#N/A</v>
      </c>
      <c r="CC150" s="13" t="e">
        <f t="shared" ca="1" si="619"/>
        <v>#N/A</v>
      </c>
      <c r="CD150" s="13" t="e">
        <f t="shared" ca="1" si="619"/>
        <v>#N/A</v>
      </c>
      <c r="CE150" s="13" t="e">
        <f t="shared" ca="1" si="619"/>
        <v>#N/A</v>
      </c>
      <c r="CF150" s="13" t="e">
        <f t="shared" ca="1" si="619"/>
        <v>#N/A</v>
      </c>
      <c r="CG150" s="13" t="e">
        <f t="shared" ca="1" si="619"/>
        <v>#N/A</v>
      </c>
      <c r="CH150" s="13" t="e">
        <f t="shared" ca="1" si="619"/>
        <v>#N/A</v>
      </c>
      <c r="CI150" s="13" t="e">
        <f t="shared" ca="1" si="619"/>
        <v>#N/A</v>
      </c>
      <c r="CJ150" s="13" t="e">
        <f t="shared" ca="1" si="619"/>
        <v>#N/A</v>
      </c>
      <c r="CK150" s="13" t="e">
        <f t="shared" ca="1" si="619"/>
        <v>#N/A</v>
      </c>
      <c r="CL150" s="13" t="e">
        <f t="shared" ca="1" si="619"/>
        <v>#N/A</v>
      </c>
      <c r="CM150" s="13" t="e">
        <f t="shared" ca="1" si="619"/>
        <v>#N/A</v>
      </c>
      <c r="CN150" s="13" t="e">
        <f t="shared" ca="1" si="619"/>
        <v>#N/A</v>
      </c>
      <c r="CO150" s="13" t="e">
        <f t="shared" ca="1" si="619"/>
        <v>#N/A</v>
      </c>
      <c r="CP150" s="13" t="e">
        <f t="shared" ca="1" si="619"/>
        <v>#N/A</v>
      </c>
      <c r="CQ150" s="13" t="e">
        <f t="shared" ca="1" si="619"/>
        <v>#N/A</v>
      </c>
      <c r="CR150" s="13" t="e">
        <f t="shared" ref="CR150:DF150" ca="1" si="620">CR87/$D150*100000</f>
        <v>#N/A</v>
      </c>
      <c r="CS150" s="13" t="e">
        <f t="shared" ca="1" si="620"/>
        <v>#N/A</v>
      </c>
      <c r="CT150" s="13" t="e">
        <f t="shared" ca="1" si="620"/>
        <v>#N/A</v>
      </c>
      <c r="CU150" s="13" t="e">
        <f t="shared" ca="1" si="620"/>
        <v>#N/A</v>
      </c>
      <c r="CV150" s="13" t="e">
        <f t="shared" ca="1" si="620"/>
        <v>#N/A</v>
      </c>
      <c r="CW150" s="13" t="e">
        <f t="shared" ca="1" si="620"/>
        <v>#N/A</v>
      </c>
      <c r="CX150" s="13" t="e">
        <f t="shared" ca="1" si="620"/>
        <v>#N/A</v>
      </c>
      <c r="CY150" s="13" t="e">
        <f t="shared" ca="1" si="620"/>
        <v>#N/A</v>
      </c>
      <c r="CZ150" s="13" t="e">
        <f t="shared" ca="1" si="620"/>
        <v>#N/A</v>
      </c>
      <c r="DA150" s="13" t="e">
        <f t="shared" ca="1" si="620"/>
        <v>#N/A</v>
      </c>
      <c r="DB150" s="13" t="e">
        <f t="shared" ca="1" si="620"/>
        <v>#N/A</v>
      </c>
      <c r="DC150" s="13" t="e">
        <f t="shared" ca="1" si="620"/>
        <v>#N/A</v>
      </c>
      <c r="DD150" s="13" t="e">
        <f t="shared" ca="1" si="620"/>
        <v>#N/A</v>
      </c>
      <c r="DE150" s="13" t="e">
        <f t="shared" ca="1" si="620"/>
        <v>#N/A</v>
      </c>
      <c r="DF150" s="13" t="e">
        <f t="shared" ca="1" si="620"/>
        <v>#N/A</v>
      </c>
      <c r="DG150" s="13" t="e">
        <f t="shared" ref="DG150:DX150" ca="1" si="621">DG87/$D150*100000</f>
        <v>#N/A</v>
      </c>
      <c r="DH150" s="13" t="e">
        <f t="shared" ca="1" si="621"/>
        <v>#N/A</v>
      </c>
      <c r="DI150" s="13" t="e">
        <f t="shared" ca="1" si="621"/>
        <v>#N/A</v>
      </c>
      <c r="DJ150" s="13" t="e">
        <f t="shared" ca="1" si="621"/>
        <v>#N/A</v>
      </c>
      <c r="DK150" s="13" t="e">
        <f t="shared" ca="1" si="621"/>
        <v>#N/A</v>
      </c>
      <c r="DL150" s="13" t="e">
        <f t="shared" ca="1" si="621"/>
        <v>#N/A</v>
      </c>
      <c r="DM150" s="13" t="e">
        <f t="shared" ca="1" si="621"/>
        <v>#N/A</v>
      </c>
      <c r="DN150" s="13" t="e">
        <f t="shared" ca="1" si="621"/>
        <v>#N/A</v>
      </c>
      <c r="DO150" s="13" t="e">
        <f t="shared" ca="1" si="621"/>
        <v>#N/A</v>
      </c>
      <c r="DP150" s="13" t="e">
        <f t="shared" ca="1" si="621"/>
        <v>#N/A</v>
      </c>
      <c r="DQ150" s="13" t="e">
        <f t="shared" ca="1" si="621"/>
        <v>#N/A</v>
      </c>
      <c r="DR150" s="13" t="e">
        <f t="shared" ca="1" si="621"/>
        <v>#N/A</v>
      </c>
      <c r="DS150" s="13" t="e">
        <f t="shared" ca="1" si="621"/>
        <v>#N/A</v>
      </c>
      <c r="DT150" s="13" t="e">
        <f t="shared" ca="1" si="621"/>
        <v>#N/A</v>
      </c>
      <c r="DU150" s="13" t="e">
        <f t="shared" ca="1" si="621"/>
        <v>#N/A</v>
      </c>
      <c r="DV150" s="13" t="e">
        <f t="shared" ca="1" si="621"/>
        <v>#N/A</v>
      </c>
      <c r="DW150" s="13" t="e">
        <f t="shared" ca="1" si="621"/>
        <v>#N/A</v>
      </c>
      <c r="DX150" s="13" t="e">
        <f t="shared" ca="1" si="621"/>
        <v>#N/A</v>
      </c>
      <c r="DY150" s="13" t="e">
        <f t="shared" ref="DY150:EL150" ca="1" si="622">DY87/$D150*100000</f>
        <v>#N/A</v>
      </c>
      <c r="DZ150" s="13" t="e">
        <f t="shared" ca="1" si="622"/>
        <v>#N/A</v>
      </c>
      <c r="EA150" s="13" t="e">
        <f t="shared" ca="1" si="622"/>
        <v>#N/A</v>
      </c>
      <c r="EB150" s="13" t="e">
        <f t="shared" ca="1" si="622"/>
        <v>#N/A</v>
      </c>
      <c r="EC150" s="13" t="e">
        <f t="shared" ca="1" si="622"/>
        <v>#N/A</v>
      </c>
      <c r="ED150" s="13" t="e">
        <f t="shared" ca="1" si="622"/>
        <v>#N/A</v>
      </c>
      <c r="EE150" s="13" t="e">
        <f t="shared" ca="1" si="622"/>
        <v>#N/A</v>
      </c>
      <c r="EF150" s="13" t="e">
        <f t="shared" ca="1" si="622"/>
        <v>#N/A</v>
      </c>
      <c r="EG150" s="13" t="e">
        <f t="shared" ca="1" si="622"/>
        <v>#N/A</v>
      </c>
      <c r="EH150" s="13" t="e">
        <f t="shared" ca="1" si="622"/>
        <v>#N/A</v>
      </c>
      <c r="EI150" s="13" t="e">
        <f t="shared" ca="1" si="622"/>
        <v>#N/A</v>
      </c>
      <c r="EJ150" s="13" t="e">
        <f t="shared" ca="1" si="622"/>
        <v>#N/A</v>
      </c>
      <c r="EK150" s="13" t="e">
        <f t="shared" ca="1" si="622"/>
        <v>#N/A</v>
      </c>
      <c r="EL150" s="13" t="e">
        <f t="shared" ca="1" si="622"/>
        <v>#N/A</v>
      </c>
      <c r="EM150" s="13" t="e">
        <f t="shared" ref="EM150:FE150" ca="1" si="623">EM87/$D150*100000</f>
        <v>#N/A</v>
      </c>
      <c r="EN150" s="13" t="e">
        <f t="shared" ca="1" si="623"/>
        <v>#N/A</v>
      </c>
      <c r="EO150" s="13" t="e">
        <f t="shared" ca="1" si="623"/>
        <v>#N/A</v>
      </c>
      <c r="EP150" s="13" t="e">
        <f t="shared" ca="1" si="623"/>
        <v>#N/A</v>
      </c>
      <c r="EQ150" s="13" t="e">
        <f t="shared" ca="1" si="623"/>
        <v>#N/A</v>
      </c>
      <c r="ER150" s="13" t="e">
        <f t="shared" ca="1" si="623"/>
        <v>#N/A</v>
      </c>
      <c r="ES150" s="13" t="e">
        <f t="shared" ca="1" si="623"/>
        <v>#N/A</v>
      </c>
      <c r="ET150" s="13" t="e">
        <f t="shared" ca="1" si="623"/>
        <v>#N/A</v>
      </c>
      <c r="EU150" s="13" t="e">
        <f t="shared" ca="1" si="623"/>
        <v>#N/A</v>
      </c>
      <c r="EV150" s="13" t="e">
        <f t="shared" ca="1" si="623"/>
        <v>#N/A</v>
      </c>
      <c r="EW150" s="13" t="e">
        <f t="shared" ca="1" si="623"/>
        <v>#N/A</v>
      </c>
      <c r="EX150" s="13" t="e">
        <f t="shared" ca="1" si="623"/>
        <v>#N/A</v>
      </c>
      <c r="EY150" s="13" t="e">
        <f t="shared" ca="1" si="623"/>
        <v>#N/A</v>
      </c>
      <c r="EZ150" s="13" t="e">
        <f t="shared" ca="1" si="623"/>
        <v>#N/A</v>
      </c>
      <c r="FA150" s="13" t="e">
        <f t="shared" ca="1" si="623"/>
        <v>#N/A</v>
      </c>
      <c r="FB150" s="13" t="e">
        <f t="shared" ca="1" si="623"/>
        <v>#N/A</v>
      </c>
      <c r="FC150" s="13" t="e">
        <f t="shared" ca="1" si="623"/>
        <v>#N/A</v>
      </c>
      <c r="FD150" s="13" t="e">
        <f t="shared" ca="1" si="623"/>
        <v>#N/A</v>
      </c>
      <c r="FE150" s="13" t="e">
        <f t="shared" ca="1" si="623"/>
        <v>#N/A</v>
      </c>
      <c r="FF150" s="13" t="e">
        <f t="shared" ref="FF150:GM150" ca="1" si="624">FF87/$D150*100000</f>
        <v>#N/A</v>
      </c>
      <c r="FG150" s="13" t="e">
        <f t="shared" ca="1" si="624"/>
        <v>#N/A</v>
      </c>
      <c r="FH150" s="13" t="e">
        <f t="shared" ca="1" si="624"/>
        <v>#N/A</v>
      </c>
      <c r="FI150" s="13" t="e">
        <f t="shared" ca="1" si="624"/>
        <v>#N/A</v>
      </c>
      <c r="FJ150" s="13" t="e">
        <f t="shared" ca="1" si="624"/>
        <v>#N/A</v>
      </c>
      <c r="FK150" s="13" t="e">
        <f t="shared" ca="1" si="624"/>
        <v>#N/A</v>
      </c>
      <c r="FL150" s="13" t="e">
        <f t="shared" ca="1" si="624"/>
        <v>#N/A</v>
      </c>
      <c r="FM150" s="13" t="e">
        <f t="shared" ca="1" si="624"/>
        <v>#N/A</v>
      </c>
      <c r="FN150" s="13" t="e">
        <f t="shared" ca="1" si="624"/>
        <v>#N/A</v>
      </c>
      <c r="FO150" s="13" t="e">
        <f t="shared" ca="1" si="624"/>
        <v>#N/A</v>
      </c>
      <c r="FP150" s="13" t="e">
        <f t="shared" ca="1" si="624"/>
        <v>#N/A</v>
      </c>
      <c r="FQ150" s="13" t="e">
        <f t="shared" ca="1" si="624"/>
        <v>#N/A</v>
      </c>
      <c r="FR150" s="13" t="e">
        <f t="shared" ca="1" si="624"/>
        <v>#N/A</v>
      </c>
      <c r="FS150" s="13" t="e">
        <f t="shared" ca="1" si="624"/>
        <v>#N/A</v>
      </c>
      <c r="FT150" s="13" t="e">
        <f t="shared" ca="1" si="624"/>
        <v>#N/A</v>
      </c>
      <c r="FU150" s="13" t="e">
        <f t="shared" ca="1" si="624"/>
        <v>#N/A</v>
      </c>
      <c r="FV150" s="13" t="e">
        <f t="shared" ca="1" si="624"/>
        <v>#N/A</v>
      </c>
      <c r="FW150" s="13" t="e">
        <f t="shared" ca="1" si="624"/>
        <v>#N/A</v>
      </c>
      <c r="FX150" s="13" t="e">
        <f t="shared" ca="1" si="624"/>
        <v>#N/A</v>
      </c>
      <c r="FY150" s="13" t="e">
        <f t="shared" ca="1" si="624"/>
        <v>#N/A</v>
      </c>
      <c r="FZ150" s="13" t="e">
        <f t="shared" ca="1" si="624"/>
        <v>#N/A</v>
      </c>
      <c r="GA150" s="13" t="e">
        <f t="shared" ca="1" si="624"/>
        <v>#N/A</v>
      </c>
      <c r="GB150" s="13" t="e">
        <f t="shared" ca="1" si="624"/>
        <v>#N/A</v>
      </c>
      <c r="GC150" s="13" t="e">
        <f t="shared" ca="1" si="624"/>
        <v>#N/A</v>
      </c>
      <c r="GD150" s="13" t="e">
        <f t="shared" ca="1" si="624"/>
        <v>#N/A</v>
      </c>
      <c r="GE150" s="13" t="e">
        <f t="shared" ca="1" si="624"/>
        <v>#N/A</v>
      </c>
      <c r="GF150" s="13" t="e">
        <f t="shared" ca="1" si="624"/>
        <v>#N/A</v>
      </c>
      <c r="GG150" s="13" t="e">
        <f t="shared" ca="1" si="624"/>
        <v>#N/A</v>
      </c>
      <c r="GH150" s="13" t="e">
        <f t="shared" ca="1" si="624"/>
        <v>#N/A</v>
      </c>
      <c r="GI150" s="13" t="e">
        <f t="shared" ca="1" si="624"/>
        <v>#N/A</v>
      </c>
      <c r="GJ150" s="13" t="e">
        <f t="shared" ca="1" si="624"/>
        <v>#N/A</v>
      </c>
      <c r="GK150" s="13" t="e">
        <f t="shared" ca="1" si="624"/>
        <v>#N/A</v>
      </c>
      <c r="GL150" s="13" t="e">
        <f t="shared" ca="1" si="624"/>
        <v>#N/A</v>
      </c>
      <c r="GM150" s="13" t="e">
        <f t="shared" ca="1" si="624"/>
        <v>#N/A</v>
      </c>
    </row>
    <row r="151" spans="2:195" x14ac:dyDescent="0.25">
      <c r="B151">
        <f t="shared" si="278"/>
        <v>46</v>
      </c>
      <c r="C151">
        <f t="shared" ca="1" si="584"/>
        <v>0</v>
      </c>
      <c r="D151" s="1" t="e">
        <f t="shared" ca="1" si="584"/>
        <v>#N/A</v>
      </c>
      <c r="E151" s="13" t="e">
        <f t="shared" ref="E151:BP151" ca="1" si="625">E88/$D151*100000</f>
        <v>#N/A</v>
      </c>
      <c r="F151" s="13" t="e">
        <f t="shared" ca="1" si="625"/>
        <v>#N/A</v>
      </c>
      <c r="G151" s="13" t="e">
        <f t="shared" ca="1" si="625"/>
        <v>#N/A</v>
      </c>
      <c r="H151" s="13" t="e">
        <f t="shared" ca="1" si="625"/>
        <v>#N/A</v>
      </c>
      <c r="I151" s="13" t="e">
        <f t="shared" ca="1" si="625"/>
        <v>#N/A</v>
      </c>
      <c r="J151" s="13" t="e">
        <f t="shared" ca="1" si="625"/>
        <v>#N/A</v>
      </c>
      <c r="K151" s="13" t="e">
        <f t="shared" ca="1" si="625"/>
        <v>#N/A</v>
      </c>
      <c r="L151" s="13" t="e">
        <f t="shared" ca="1" si="625"/>
        <v>#N/A</v>
      </c>
      <c r="M151" s="13" t="e">
        <f t="shared" ca="1" si="625"/>
        <v>#N/A</v>
      </c>
      <c r="N151" s="13" t="e">
        <f t="shared" ca="1" si="625"/>
        <v>#N/A</v>
      </c>
      <c r="O151" s="13" t="e">
        <f t="shared" ca="1" si="625"/>
        <v>#N/A</v>
      </c>
      <c r="P151" s="13" t="e">
        <f t="shared" ca="1" si="625"/>
        <v>#N/A</v>
      </c>
      <c r="Q151" s="13" t="e">
        <f t="shared" ca="1" si="625"/>
        <v>#N/A</v>
      </c>
      <c r="R151" s="13" t="e">
        <f t="shared" ca="1" si="625"/>
        <v>#N/A</v>
      </c>
      <c r="S151" s="13" t="e">
        <f t="shared" ca="1" si="625"/>
        <v>#N/A</v>
      </c>
      <c r="T151" s="13" t="e">
        <f t="shared" ca="1" si="625"/>
        <v>#N/A</v>
      </c>
      <c r="U151" s="13" t="e">
        <f t="shared" ca="1" si="625"/>
        <v>#N/A</v>
      </c>
      <c r="V151" s="13" t="e">
        <f t="shared" ca="1" si="625"/>
        <v>#N/A</v>
      </c>
      <c r="W151" s="13" t="e">
        <f t="shared" ca="1" si="625"/>
        <v>#N/A</v>
      </c>
      <c r="X151" s="13" t="e">
        <f t="shared" ca="1" si="625"/>
        <v>#N/A</v>
      </c>
      <c r="Y151" s="13" t="e">
        <f t="shared" ca="1" si="625"/>
        <v>#N/A</v>
      </c>
      <c r="Z151" s="13" t="e">
        <f t="shared" ca="1" si="625"/>
        <v>#N/A</v>
      </c>
      <c r="AA151" s="13" t="e">
        <f t="shared" ca="1" si="625"/>
        <v>#N/A</v>
      </c>
      <c r="AB151" s="13" t="e">
        <f t="shared" ca="1" si="625"/>
        <v>#N/A</v>
      </c>
      <c r="AC151" s="13" t="e">
        <f t="shared" ca="1" si="625"/>
        <v>#N/A</v>
      </c>
      <c r="AD151" s="13" t="e">
        <f t="shared" ca="1" si="625"/>
        <v>#N/A</v>
      </c>
      <c r="AE151" s="13" t="e">
        <f t="shared" ca="1" si="625"/>
        <v>#N/A</v>
      </c>
      <c r="AF151" s="13" t="e">
        <f t="shared" ca="1" si="625"/>
        <v>#N/A</v>
      </c>
      <c r="AG151" s="13" t="e">
        <f t="shared" ca="1" si="625"/>
        <v>#N/A</v>
      </c>
      <c r="AH151" s="13" t="e">
        <f t="shared" ca="1" si="625"/>
        <v>#N/A</v>
      </c>
      <c r="AI151" s="13" t="e">
        <f t="shared" ca="1" si="625"/>
        <v>#N/A</v>
      </c>
      <c r="AJ151" s="13" t="e">
        <f t="shared" ca="1" si="625"/>
        <v>#N/A</v>
      </c>
      <c r="AK151" s="13" t="e">
        <f t="shared" ca="1" si="625"/>
        <v>#N/A</v>
      </c>
      <c r="AL151" s="13" t="e">
        <f t="shared" ca="1" si="625"/>
        <v>#N/A</v>
      </c>
      <c r="AM151" s="13" t="e">
        <f t="shared" ca="1" si="625"/>
        <v>#N/A</v>
      </c>
      <c r="AN151" s="13" t="e">
        <f t="shared" ca="1" si="625"/>
        <v>#N/A</v>
      </c>
      <c r="AO151" s="13" t="e">
        <f t="shared" ca="1" si="625"/>
        <v>#N/A</v>
      </c>
      <c r="AP151" s="13" t="e">
        <f t="shared" ca="1" si="625"/>
        <v>#N/A</v>
      </c>
      <c r="AQ151" s="13" t="e">
        <f t="shared" ca="1" si="625"/>
        <v>#N/A</v>
      </c>
      <c r="AR151" s="13" t="e">
        <f t="shared" ca="1" si="625"/>
        <v>#N/A</v>
      </c>
      <c r="AS151" s="13" t="e">
        <f t="shared" ca="1" si="625"/>
        <v>#N/A</v>
      </c>
      <c r="AT151" s="13" t="e">
        <f t="shared" ca="1" si="625"/>
        <v>#N/A</v>
      </c>
      <c r="AU151" s="13" t="e">
        <f t="shared" ca="1" si="625"/>
        <v>#N/A</v>
      </c>
      <c r="AV151" s="13" t="e">
        <f t="shared" ca="1" si="625"/>
        <v>#N/A</v>
      </c>
      <c r="AW151" s="13" t="e">
        <f t="shared" ca="1" si="625"/>
        <v>#N/A</v>
      </c>
      <c r="AX151" s="13" t="e">
        <f t="shared" ca="1" si="625"/>
        <v>#N/A</v>
      </c>
      <c r="AY151" s="13" t="e">
        <f t="shared" ca="1" si="625"/>
        <v>#N/A</v>
      </c>
      <c r="AZ151" s="13" t="e">
        <f t="shared" ca="1" si="625"/>
        <v>#N/A</v>
      </c>
      <c r="BA151" s="13" t="e">
        <f t="shared" ca="1" si="625"/>
        <v>#N/A</v>
      </c>
      <c r="BB151" s="13" t="e">
        <f t="shared" ca="1" si="625"/>
        <v>#N/A</v>
      </c>
      <c r="BC151" s="13" t="e">
        <f t="shared" ca="1" si="625"/>
        <v>#N/A</v>
      </c>
      <c r="BD151" s="13" t="e">
        <f t="shared" ca="1" si="625"/>
        <v>#N/A</v>
      </c>
      <c r="BE151" s="13" t="e">
        <f t="shared" ca="1" si="625"/>
        <v>#N/A</v>
      </c>
      <c r="BF151" s="13" t="e">
        <f t="shared" ca="1" si="625"/>
        <v>#N/A</v>
      </c>
      <c r="BG151" s="13" t="e">
        <f t="shared" ca="1" si="625"/>
        <v>#N/A</v>
      </c>
      <c r="BH151" s="13" t="e">
        <f t="shared" ca="1" si="625"/>
        <v>#N/A</v>
      </c>
      <c r="BI151" s="13" t="e">
        <f t="shared" ca="1" si="625"/>
        <v>#N/A</v>
      </c>
      <c r="BJ151" s="13" t="e">
        <f t="shared" ca="1" si="625"/>
        <v>#N/A</v>
      </c>
      <c r="BK151" s="13" t="e">
        <f t="shared" ca="1" si="625"/>
        <v>#N/A</v>
      </c>
      <c r="BL151" s="13" t="e">
        <f t="shared" ca="1" si="625"/>
        <v>#N/A</v>
      </c>
      <c r="BM151" s="13" t="e">
        <f t="shared" ca="1" si="625"/>
        <v>#N/A</v>
      </c>
      <c r="BN151" s="13" t="e">
        <f t="shared" ca="1" si="625"/>
        <v>#N/A</v>
      </c>
      <c r="BO151" s="13" t="e">
        <f t="shared" ca="1" si="625"/>
        <v>#N/A</v>
      </c>
      <c r="BP151" s="13" t="e">
        <f t="shared" ca="1" si="625"/>
        <v>#N/A</v>
      </c>
      <c r="BQ151" s="13" t="e">
        <f t="shared" ref="BQ151:BV151" ca="1" si="626">BQ88/$D151*100000</f>
        <v>#N/A</v>
      </c>
      <c r="BR151" s="13" t="e">
        <f t="shared" ca="1" si="626"/>
        <v>#N/A</v>
      </c>
      <c r="BS151" s="13" t="e">
        <f t="shared" ca="1" si="626"/>
        <v>#N/A</v>
      </c>
      <c r="BT151" s="13" t="e">
        <f t="shared" ca="1" si="626"/>
        <v>#N/A</v>
      </c>
      <c r="BU151" s="13" t="e">
        <f t="shared" ca="1" si="626"/>
        <v>#N/A</v>
      </c>
      <c r="BV151" s="13" t="e">
        <f t="shared" ca="1" si="626"/>
        <v>#N/A</v>
      </c>
      <c r="BW151" s="13" t="e">
        <f t="shared" ref="BW151:CQ151" ca="1" si="627">BW88/$D151*100000</f>
        <v>#N/A</v>
      </c>
      <c r="BX151" s="13" t="e">
        <f t="shared" ca="1" si="627"/>
        <v>#N/A</v>
      </c>
      <c r="BY151" s="13" t="e">
        <f t="shared" ca="1" si="627"/>
        <v>#N/A</v>
      </c>
      <c r="BZ151" s="13" t="e">
        <f t="shared" ca="1" si="627"/>
        <v>#N/A</v>
      </c>
      <c r="CA151" s="13" t="e">
        <f t="shared" ca="1" si="627"/>
        <v>#N/A</v>
      </c>
      <c r="CB151" s="13" t="e">
        <f t="shared" ca="1" si="627"/>
        <v>#N/A</v>
      </c>
      <c r="CC151" s="13" t="e">
        <f t="shared" ca="1" si="627"/>
        <v>#N/A</v>
      </c>
      <c r="CD151" s="13" t="e">
        <f t="shared" ca="1" si="627"/>
        <v>#N/A</v>
      </c>
      <c r="CE151" s="13" t="e">
        <f t="shared" ca="1" si="627"/>
        <v>#N/A</v>
      </c>
      <c r="CF151" s="13" t="e">
        <f t="shared" ca="1" si="627"/>
        <v>#N/A</v>
      </c>
      <c r="CG151" s="13" t="e">
        <f t="shared" ca="1" si="627"/>
        <v>#N/A</v>
      </c>
      <c r="CH151" s="13" t="e">
        <f t="shared" ca="1" si="627"/>
        <v>#N/A</v>
      </c>
      <c r="CI151" s="13" t="e">
        <f t="shared" ca="1" si="627"/>
        <v>#N/A</v>
      </c>
      <c r="CJ151" s="13" t="e">
        <f t="shared" ca="1" si="627"/>
        <v>#N/A</v>
      </c>
      <c r="CK151" s="13" t="e">
        <f t="shared" ca="1" si="627"/>
        <v>#N/A</v>
      </c>
      <c r="CL151" s="13" t="e">
        <f t="shared" ca="1" si="627"/>
        <v>#N/A</v>
      </c>
      <c r="CM151" s="13" t="e">
        <f t="shared" ca="1" si="627"/>
        <v>#N/A</v>
      </c>
      <c r="CN151" s="13" t="e">
        <f t="shared" ca="1" si="627"/>
        <v>#N/A</v>
      </c>
      <c r="CO151" s="13" t="e">
        <f t="shared" ca="1" si="627"/>
        <v>#N/A</v>
      </c>
      <c r="CP151" s="13" t="e">
        <f t="shared" ca="1" si="627"/>
        <v>#N/A</v>
      </c>
      <c r="CQ151" s="13" t="e">
        <f t="shared" ca="1" si="627"/>
        <v>#N/A</v>
      </c>
      <c r="CR151" s="13" t="e">
        <f t="shared" ref="CR151:DF151" ca="1" si="628">CR88/$D151*100000</f>
        <v>#N/A</v>
      </c>
      <c r="CS151" s="13" t="e">
        <f t="shared" ca="1" si="628"/>
        <v>#N/A</v>
      </c>
      <c r="CT151" s="13" t="e">
        <f t="shared" ca="1" si="628"/>
        <v>#N/A</v>
      </c>
      <c r="CU151" s="13" t="e">
        <f t="shared" ca="1" si="628"/>
        <v>#N/A</v>
      </c>
      <c r="CV151" s="13" t="e">
        <f t="shared" ca="1" si="628"/>
        <v>#N/A</v>
      </c>
      <c r="CW151" s="13" t="e">
        <f t="shared" ca="1" si="628"/>
        <v>#N/A</v>
      </c>
      <c r="CX151" s="13" t="e">
        <f t="shared" ca="1" si="628"/>
        <v>#N/A</v>
      </c>
      <c r="CY151" s="13" t="e">
        <f t="shared" ca="1" si="628"/>
        <v>#N/A</v>
      </c>
      <c r="CZ151" s="13" t="e">
        <f t="shared" ca="1" si="628"/>
        <v>#N/A</v>
      </c>
      <c r="DA151" s="13" t="e">
        <f t="shared" ca="1" si="628"/>
        <v>#N/A</v>
      </c>
      <c r="DB151" s="13" t="e">
        <f t="shared" ca="1" si="628"/>
        <v>#N/A</v>
      </c>
      <c r="DC151" s="13" t="e">
        <f t="shared" ca="1" si="628"/>
        <v>#N/A</v>
      </c>
      <c r="DD151" s="13" t="e">
        <f t="shared" ca="1" si="628"/>
        <v>#N/A</v>
      </c>
      <c r="DE151" s="13" t="e">
        <f t="shared" ca="1" si="628"/>
        <v>#N/A</v>
      </c>
      <c r="DF151" s="13" t="e">
        <f t="shared" ca="1" si="628"/>
        <v>#N/A</v>
      </c>
      <c r="DG151" s="13" t="e">
        <f t="shared" ref="DG151:DX151" ca="1" si="629">DG88/$D151*100000</f>
        <v>#N/A</v>
      </c>
      <c r="DH151" s="13" t="e">
        <f t="shared" ca="1" si="629"/>
        <v>#N/A</v>
      </c>
      <c r="DI151" s="13" t="e">
        <f t="shared" ca="1" si="629"/>
        <v>#N/A</v>
      </c>
      <c r="DJ151" s="13" t="e">
        <f t="shared" ca="1" si="629"/>
        <v>#N/A</v>
      </c>
      <c r="DK151" s="13" t="e">
        <f t="shared" ca="1" si="629"/>
        <v>#N/A</v>
      </c>
      <c r="DL151" s="13" t="e">
        <f t="shared" ca="1" si="629"/>
        <v>#N/A</v>
      </c>
      <c r="DM151" s="13" t="e">
        <f t="shared" ca="1" si="629"/>
        <v>#N/A</v>
      </c>
      <c r="DN151" s="13" t="e">
        <f t="shared" ca="1" si="629"/>
        <v>#N/A</v>
      </c>
      <c r="DO151" s="13" t="e">
        <f t="shared" ca="1" si="629"/>
        <v>#N/A</v>
      </c>
      <c r="DP151" s="13" t="e">
        <f t="shared" ca="1" si="629"/>
        <v>#N/A</v>
      </c>
      <c r="DQ151" s="13" t="e">
        <f t="shared" ca="1" si="629"/>
        <v>#N/A</v>
      </c>
      <c r="DR151" s="13" t="e">
        <f t="shared" ca="1" si="629"/>
        <v>#N/A</v>
      </c>
      <c r="DS151" s="13" t="e">
        <f t="shared" ca="1" si="629"/>
        <v>#N/A</v>
      </c>
      <c r="DT151" s="13" t="e">
        <f t="shared" ca="1" si="629"/>
        <v>#N/A</v>
      </c>
      <c r="DU151" s="13" t="e">
        <f t="shared" ca="1" si="629"/>
        <v>#N/A</v>
      </c>
      <c r="DV151" s="13" t="e">
        <f t="shared" ca="1" si="629"/>
        <v>#N/A</v>
      </c>
      <c r="DW151" s="13" t="e">
        <f t="shared" ca="1" si="629"/>
        <v>#N/A</v>
      </c>
      <c r="DX151" s="13" t="e">
        <f t="shared" ca="1" si="629"/>
        <v>#N/A</v>
      </c>
      <c r="DY151" s="13" t="e">
        <f t="shared" ref="DY151:EL151" ca="1" si="630">DY88/$D151*100000</f>
        <v>#N/A</v>
      </c>
      <c r="DZ151" s="13" t="e">
        <f t="shared" ca="1" si="630"/>
        <v>#N/A</v>
      </c>
      <c r="EA151" s="13" t="e">
        <f t="shared" ca="1" si="630"/>
        <v>#N/A</v>
      </c>
      <c r="EB151" s="13" t="e">
        <f t="shared" ca="1" si="630"/>
        <v>#N/A</v>
      </c>
      <c r="EC151" s="13" t="e">
        <f t="shared" ca="1" si="630"/>
        <v>#N/A</v>
      </c>
      <c r="ED151" s="13" t="e">
        <f t="shared" ca="1" si="630"/>
        <v>#N/A</v>
      </c>
      <c r="EE151" s="13" t="e">
        <f t="shared" ca="1" si="630"/>
        <v>#N/A</v>
      </c>
      <c r="EF151" s="13" t="e">
        <f t="shared" ca="1" si="630"/>
        <v>#N/A</v>
      </c>
      <c r="EG151" s="13" t="e">
        <f t="shared" ca="1" si="630"/>
        <v>#N/A</v>
      </c>
      <c r="EH151" s="13" t="e">
        <f t="shared" ca="1" si="630"/>
        <v>#N/A</v>
      </c>
      <c r="EI151" s="13" t="e">
        <f t="shared" ca="1" si="630"/>
        <v>#N/A</v>
      </c>
      <c r="EJ151" s="13" t="e">
        <f t="shared" ca="1" si="630"/>
        <v>#N/A</v>
      </c>
      <c r="EK151" s="13" t="e">
        <f t="shared" ca="1" si="630"/>
        <v>#N/A</v>
      </c>
      <c r="EL151" s="13" t="e">
        <f t="shared" ca="1" si="630"/>
        <v>#N/A</v>
      </c>
      <c r="EM151" s="13" t="e">
        <f t="shared" ref="EM151:FE151" ca="1" si="631">EM88/$D151*100000</f>
        <v>#N/A</v>
      </c>
      <c r="EN151" s="13" t="e">
        <f t="shared" ca="1" si="631"/>
        <v>#N/A</v>
      </c>
      <c r="EO151" s="13" t="e">
        <f t="shared" ca="1" si="631"/>
        <v>#N/A</v>
      </c>
      <c r="EP151" s="13" t="e">
        <f t="shared" ca="1" si="631"/>
        <v>#N/A</v>
      </c>
      <c r="EQ151" s="13" t="e">
        <f t="shared" ca="1" si="631"/>
        <v>#N/A</v>
      </c>
      <c r="ER151" s="13" t="e">
        <f t="shared" ca="1" si="631"/>
        <v>#N/A</v>
      </c>
      <c r="ES151" s="13" t="e">
        <f t="shared" ca="1" si="631"/>
        <v>#N/A</v>
      </c>
      <c r="ET151" s="13" t="e">
        <f t="shared" ca="1" si="631"/>
        <v>#N/A</v>
      </c>
      <c r="EU151" s="13" t="e">
        <f t="shared" ca="1" si="631"/>
        <v>#N/A</v>
      </c>
      <c r="EV151" s="13" t="e">
        <f t="shared" ca="1" si="631"/>
        <v>#N/A</v>
      </c>
      <c r="EW151" s="13" t="e">
        <f t="shared" ca="1" si="631"/>
        <v>#N/A</v>
      </c>
      <c r="EX151" s="13" t="e">
        <f t="shared" ca="1" si="631"/>
        <v>#N/A</v>
      </c>
      <c r="EY151" s="13" t="e">
        <f t="shared" ca="1" si="631"/>
        <v>#N/A</v>
      </c>
      <c r="EZ151" s="13" t="e">
        <f t="shared" ca="1" si="631"/>
        <v>#N/A</v>
      </c>
      <c r="FA151" s="13" t="e">
        <f t="shared" ca="1" si="631"/>
        <v>#N/A</v>
      </c>
      <c r="FB151" s="13" t="e">
        <f t="shared" ca="1" si="631"/>
        <v>#N/A</v>
      </c>
      <c r="FC151" s="13" t="e">
        <f t="shared" ca="1" si="631"/>
        <v>#N/A</v>
      </c>
      <c r="FD151" s="13" t="e">
        <f t="shared" ca="1" si="631"/>
        <v>#N/A</v>
      </c>
      <c r="FE151" s="13" t="e">
        <f t="shared" ca="1" si="631"/>
        <v>#N/A</v>
      </c>
      <c r="FF151" s="13" t="e">
        <f t="shared" ref="FF151:GM151" ca="1" si="632">FF88/$D151*100000</f>
        <v>#N/A</v>
      </c>
      <c r="FG151" s="13" t="e">
        <f t="shared" ca="1" si="632"/>
        <v>#N/A</v>
      </c>
      <c r="FH151" s="13" t="e">
        <f t="shared" ca="1" si="632"/>
        <v>#N/A</v>
      </c>
      <c r="FI151" s="13" t="e">
        <f t="shared" ca="1" si="632"/>
        <v>#N/A</v>
      </c>
      <c r="FJ151" s="13" t="e">
        <f t="shared" ca="1" si="632"/>
        <v>#N/A</v>
      </c>
      <c r="FK151" s="13" t="e">
        <f t="shared" ca="1" si="632"/>
        <v>#N/A</v>
      </c>
      <c r="FL151" s="13" t="e">
        <f t="shared" ca="1" si="632"/>
        <v>#N/A</v>
      </c>
      <c r="FM151" s="13" t="e">
        <f t="shared" ca="1" si="632"/>
        <v>#N/A</v>
      </c>
      <c r="FN151" s="13" t="e">
        <f t="shared" ca="1" si="632"/>
        <v>#N/A</v>
      </c>
      <c r="FO151" s="13" t="e">
        <f t="shared" ca="1" si="632"/>
        <v>#N/A</v>
      </c>
      <c r="FP151" s="13" t="e">
        <f t="shared" ca="1" si="632"/>
        <v>#N/A</v>
      </c>
      <c r="FQ151" s="13" t="e">
        <f t="shared" ca="1" si="632"/>
        <v>#N/A</v>
      </c>
      <c r="FR151" s="13" t="e">
        <f t="shared" ca="1" si="632"/>
        <v>#N/A</v>
      </c>
      <c r="FS151" s="13" t="e">
        <f t="shared" ca="1" si="632"/>
        <v>#N/A</v>
      </c>
      <c r="FT151" s="13" t="e">
        <f t="shared" ca="1" si="632"/>
        <v>#N/A</v>
      </c>
      <c r="FU151" s="13" t="e">
        <f t="shared" ca="1" si="632"/>
        <v>#N/A</v>
      </c>
      <c r="FV151" s="13" t="e">
        <f t="shared" ca="1" si="632"/>
        <v>#N/A</v>
      </c>
      <c r="FW151" s="13" t="e">
        <f t="shared" ca="1" si="632"/>
        <v>#N/A</v>
      </c>
      <c r="FX151" s="13" t="e">
        <f t="shared" ca="1" si="632"/>
        <v>#N/A</v>
      </c>
      <c r="FY151" s="13" t="e">
        <f t="shared" ca="1" si="632"/>
        <v>#N/A</v>
      </c>
      <c r="FZ151" s="13" t="e">
        <f t="shared" ca="1" si="632"/>
        <v>#N/A</v>
      </c>
      <c r="GA151" s="13" t="e">
        <f t="shared" ca="1" si="632"/>
        <v>#N/A</v>
      </c>
      <c r="GB151" s="13" t="e">
        <f t="shared" ca="1" si="632"/>
        <v>#N/A</v>
      </c>
      <c r="GC151" s="13" t="e">
        <f t="shared" ca="1" si="632"/>
        <v>#N/A</v>
      </c>
      <c r="GD151" s="13" t="e">
        <f t="shared" ca="1" si="632"/>
        <v>#N/A</v>
      </c>
      <c r="GE151" s="13" t="e">
        <f t="shared" ca="1" si="632"/>
        <v>#N/A</v>
      </c>
      <c r="GF151" s="13" t="e">
        <f t="shared" ca="1" si="632"/>
        <v>#N/A</v>
      </c>
      <c r="GG151" s="13" t="e">
        <f t="shared" ca="1" si="632"/>
        <v>#N/A</v>
      </c>
      <c r="GH151" s="13" t="e">
        <f t="shared" ca="1" si="632"/>
        <v>#N/A</v>
      </c>
      <c r="GI151" s="13" t="e">
        <f t="shared" ca="1" si="632"/>
        <v>#N/A</v>
      </c>
      <c r="GJ151" s="13" t="e">
        <f t="shared" ca="1" si="632"/>
        <v>#N/A</v>
      </c>
      <c r="GK151" s="13" t="e">
        <f t="shared" ca="1" si="632"/>
        <v>#N/A</v>
      </c>
      <c r="GL151" s="13" t="e">
        <f t="shared" ca="1" si="632"/>
        <v>#N/A</v>
      </c>
      <c r="GM151" s="13" t="e">
        <f t="shared" ca="1" si="632"/>
        <v>#N/A</v>
      </c>
    </row>
    <row r="152" spans="2:195" x14ac:dyDescent="0.25">
      <c r="B152">
        <f t="shared" si="278"/>
        <v>47</v>
      </c>
      <c r="C152">
        <f t="shared" ca="1" si="584"/>
        <v>0</v>
      </c>
      <c r="D152" s="1" t="e">
        <f t="shared" ca="1" si="584"/>
        <v>#N/A</v>
      </c>
      <c r="E152" s="13" t="e">
        <f t="shared" ref="E152:BP152" ca="1" si="633">E89/$D152*100000</f>
        <v>#N/A</v>
      </c>
      <c r="F152" s="13" t="e">
        <f t="shared" ca="1" si="633"/>
        <v>#N/A</v>
      </c>
      <c r="G152" s="13" t="e">
        <f t="shared" ca="1" si="633"/>
        <v>#N/A</v>
      </c>
      <c r="H152" s="13" t="e">
        <f t="shared" ca="1" si="633"/>
        <v>#N/A</v>
      </c>
      <c r="I152" s="13" t="e">
        <f t="shared" ca="1" si="633"/>
        <v>#N/A</v>
      </c>
      <c r="J152" s="13" t="e">
        <f t="shared" ca="1" si="633"/>
        <v>#N/A</v>
      </c>
      <c r="K152" s="13" t="e">
        <f t="shared" ca="1" si="633"/>
        <v>#N/A</v>
      </c>
      <c r="L152" s="13" t="e">
        <f t="shared" ca="1" si="633"/>
        <v>#N/A</v>
      </c>
      <c r="M152" s="13" t="e">
        <f t="shared" ca="1" si="633"/>
        <v>#N/A</v>
      </c>
      <c r="N152" s="13" t="e">
        <f t="shared" ca="1" si="633"/>
        <v>#N/A</v>
      </c>
      <c r="O152" s="13" t="e">
        <f t="shared" ca="1" si="633"/>
        <v>#N/A</v>
      </c>
      <c r="P152" s="13" t="e">
        <f t="shared" ca="1" si="633"/>
        <v>#N/A</v>
      </c>
      <c r="Q152" s="13" t="e">
        <f t="shared" ca="1" si="633"/>
        <v>#N/A</v>
      </c>
      <c r="R152" s="13" t="e">
        <f t="shared" ca="1" si="633"/>
        <v>#N/A</v>
      </c>
      <c r="S152" s="13" t="e">
        <f t="shared" ca="1" si="633"/>
        <v>#N/A</v>
      </c>
      <c r="T152" s="13" t="e">
        <f t="shared" ca="1" si="633"/>
        <v>#N/A</v>
      </c>
      <c r="U152" s="13" t="e">
        <f t="shared" ca="1" si="633"/>
        <v>#N/A</v>
      </c>
      <c r="V152" s="13" t="e">
        <f t="shared" ca="1" si="633"/>
        <v>#N/A</v>
      </c>
      <c r="W152" s="13" t="e">
        <f t="shared" ca="1" si="633"/>
        <v>#N/A</v>
      </c>
      <c r="X152" s="13" t="e">
        <f t="shared" ca="1" si="633"/>
        <v>#N/A</v>
      </c>
      <c r="Y152" s="13" t="e">
        <f t="shared" ca="1" si="633"/>
        <v>#N/A</v>
      </c>
      <c r="Z152" s="13" t="e">
        <f t="shared" ca="1" si="633"/>
        <v>#N/A</v>
      </c>
      <c r="AA152" s="13" t="e">
        <f t="shared" ca="1" si="633"/>
        <v>#N/A</v>
      </c>
      <c r="AB152" s="13" t="e">
        <f t="shared" ca="1" si="633"/>
        <v>#N/A</v>
      </c>
      <c r="AC152" s="13" t="e">
        <f t="shared" ca="1" si="633"/>
        <v>#N/A</v>
      </c>
      <c r="AD152" s="13" t="e">
        <f t="shared" ca="1" si="633"/>
        <v>#N/A</v>
      </c>
      <c r="AE152" s="13" t="e">
        <f t="shared" ca="1" si="633"/>
        <v>#N/A</v>
      </c>
      <c r="AF152" s="13" t="e">
        <f t="shared" ca="1" si="633"/>
        <v>#N/A</v>
      </c>
      <c r="AG152" s="13" t="e">
        <f t="shared" ca="1" si="633"/>
        <v>#N/A</v>
      </c>
      <c r="AH152" s="13" t="e">
        <f t="shared" ca="1" si="633"/>
        <v>#N/A</v>
      </c>
      <c r="AI152" s="13" t="e">
        <f t="shared" ca="1" si="633"/>
        <v>#N/A</v>
      </c>
      <c r="AJ152" s="13" t="e">
        <f t="shared" ca="1" si="633"/>
        <v>#N/A</v>
      </c>
      <c r="AK152" s="13" t="e">
        <f t="shared" ca="1" si="633"/>
        <v>#N/A</v>
      </c>
      <c r="AL152" s="13" t="e">
        <f t="shared" ca="1" si="633"/>
        <v>#N/A</v>
      </c>
      <c r="AM152" s="13" t="e">
        <f t="shared" ca="1" si="633"/>
        <v>#N/A</v>
      </c>
      <c r="AN152" s="13" t="e">
        <f t="shared" ca="1" si="633"/>
        <v>#N/A</v>
      </c>
      <c r="AO152" s="13" t="e">
        <f t="shared" ca="1" si="633"/>
        <v>#N/A</v>
      </c>
      <c r="AP152" s="13" t="e">
        <f t="shared" ca="1" si="633"/>
        <v>#N/A</v>
      </c>
      <c r="AQ152" s="13" t="e">
        <f t="shared" ca="1" si="633"/>
        <v>#N/A</v>
      </c>
      <c r="AR152" s="13" t="e">
        <f t="shared" ca="1" si="633"/>
        <v>#N/A</v>
      </c>
      <c r="AS152" s="13" t="e">
        <f t="shared" ca="1" si="633"/>
        <v>#N/A</v>
      </c>
      <c r="AT152" s="13" t="e">
        <f t="shared" ca="1" si="633"/>
        <v>#N/A</v>
      </c>
      <c r="AU152" s="13" t="e">
        <f t="shared" ca="1" si="633"/>
        <v>#N/A</v>
      </c>
      <c r="AV152" s="13" t="e">
        <f t="shared" ca="1" si="633"/>
        <v>#N/A</v>
      </c>
      <c r="AW152" s="13" t="e">
        <f t="shared" ca="1" si="633"/>
        <v>#N/A</v>
      </c>
      <c r="AX152" s="13" t="e">
        <f t="shared" ca="1" si="633"/>
        <v>#N/A</v>
      </c>
      <c r="AY152" s="13" t="e">
        <f t="shared" ca="1" si="633"/>
        <v>#N/A</v>
      </c>
      <c r="AZ152" s="13" t="e">
        <f t="shared" ca="1" si="633"/>
        <v>#N/A</v>
      </c>
      <c r="BA152" s="13" t="e">
        <f t="shared" ca="1" si="633"/>
        <v>#N/A</v>
      </c>
      <c r="BB152" s="13" t="e">
        <f t="shared" ca="1" si="633"/>
        <v>#N/A</v>
      </c>
      <c r="BC152" s="13" t="e">
        <f t="shared" ca="1" si="633"/>
        <v>#N/A</v>
      </c>
      <c r="BD152" s="13" t="e">
        <f t="shared" ca="1" si="633"/>
        <v>#N/A</v>
      </c>
      <c r="BE152" s="13" t="e">
        <f t="shared" ca="1" si="633"/>
        <v>#N/A</v>
      </c>
      <c r="BF152" s="13" t="e">
        <f t="shared" ca="1" si="633"/>
        <v>#N/A</v>
      </c>
      <c r="BG152" s="13" t="e">
        <f t="shared" ca="1" si="633"/>
        <v>#N/A</v>
      </c>
      <c r="BH152" s="13" t="e">
        <f t="shared" ca="1" si="633"/>
        <v>#N/A</v>
      </c>
      <c r="BI152" s="13" t="e">
        <f t="shared" ca="1" si="633"/>
        <v>#N/A</v>
      </c>
      <c r="BJ152" s="13" t="e">
        <f t="shared" ca="1" si="633"/>
        <v>#N/A</v>
      </c>
      <c r="BK152" s="13" t="e">
        <f t="shared" ca="1" si="633"/>
        <v>#N/A</v>
      </c>
      <c r="BL152" s="13" t="e">
        <f t="shared" ca="1" si="633"/>
        <v>#N/A</v>
      </c>
      <c r="BM152" s="13" t="e">
        <f t="shared" ca="1" si="633"/>
        <v>#N/A</v>
      </c>
      <c r="BN152" s="13" t="e">
        <f t="shared" ca="1" si="633"/>
        <v>#N/A</v>
      </c>
      <c r="BO152" s="13" t="e">
        <f t="shared" ca="1" si="633"/>
        <v>#N/A</v>
      </c>
      <c r="BP152" s="13" t="e">
        <f t="shared" ca="1" si="633"/>
        <v>#N/A</v>
      </c>
      <c r="BQ152" s="13" t="e">
        <f t="shared" ref="BQ152:BV152" ca="1" si="634">BQ89/$D152*100000</f>
        <v>#N/A</v>
      </c>
      <c r="BR152" s="13" t="e">
        <f t="shared" ca="1" si="634"/>
        <v>#N/A</v>
      </c>
      <c r="BS152" s="13" t="e">
        <f t="shared" ca="1" si="634"/>
        <v>#N/A</v>
      </c>
      <c r="BT152" s="13" t="e">
        <f t="shared" ca="1" si="634"/>
        <v>#N/A</v>
      </c>
      <c r="BU152" s="13" t="e">
        <f t="shared" ca="1" si="634"/>
        <v>#N/A</v>
      </c>
      <c r="BV152" s="13" t="e">
        <f t="shared" ca="1" si="634"/>
        <v>#N/A</v>
      </c>
      <c r="BW152" s="13" t="e">
        <f t="shared" ref="BW152:CQ152" ca="1" si="635">BW89/$D152*100000</f>
        <v>#N/A</v>
      </c>
      <c r="BX152" s="13" t="e">
        <f t="shared" ca="1" si="635"/>
        <v>#N/A</v>
      </c>
      <c r="BY152" s="13" t="e">
        <f t="shared" ca="1" si="635"/>
        <v>#N/A</v>
      </c>
      <c r="BZ152" s="13" t="e">
        <f t="shared" ca="1" si="635"/>
        <v>#N/A</v>
      </c>
      <c r="CA152" s="13" t="e">
        <f t="shared" ca="1" si="635"/>
        <v>#N/A</v>
      </c>
      <c r="CB152" s="13" t="e">
        <f t="shared" ca="1" si="635"/>
        <v>#N/A</v>
      </c>
      <c r="CC152" s="13" t="e">
        <f t="shared" ca="1" si="635"/>
        <v>#N/A</v>
      </c>
      <c r="CD152" s="13" t="e">
        <f t="shared" ca="1" si="635"/>
        <v>#N/A</v>
      </c>
      <c r="CE152" s="13" t="e">
        <f t="shared" ca="1" si="635"/>
        <v>#N/A</v>
      </c>
      <c r="CF152" s="13" t="e">
        <f t="shared" ca="1" si="635"/>
        <v>#N/A</v>
      </c>
      <c r="CG152" s="13" t="e">
        <f t="shared" ca="1" si="635"/>
        <v>#N/A</v>
      </c>
      <c r="CH152" s="13" t="e">
        <f t="shared" ca="1" si="635"/>
        <v>#N/A</v>
      </c>
      <c r="CI152" s="13" t="e">
        <f t="shared" ca="1" si="635"/>
        <v>#N/A</v>
      </c>
      <c r="CJ152" s="13" t="e">
        <f t="shared" ca="1" si="635"/>
        <v>#N/A</v>
      </c>
      <c r="CK152" s="13" t="e">
        <f t="shared" ca="1" si="635"/>
        <v>#N/A</v>
      </c>
      <c r="CL152" s="13" t="e">
        <f t="shared" ca="1" si="635"/>
        <v>#N/A</v>
      </c>
      <c r="CM152" s="13" t="e">
        <f t="shared" ca="1" si="635"/>
        <v>#N/A</v>
      </c>
      <c r="CN152" s="13" t="e">
        <f t="shared" ca="1" si="635"/>
        <v>#N/A</v>
      </c>
      <c r="CO152" s="13" t="e">
        <f t="shared" ca="1" si="635"/>
        <v>#N/A</v>
      </c>
      <c r="CP152" s="13" t="e">
        <f t="shared" ca="1" si="635"/>
        <v>#N/A</v>
      </c>
      <c r="CQ152" s="13" t="e">
        <f t="shared" ca="1" si="635"/>
        <v>#N/A</v>
      </c>
      <c r="CR152" s="13" t="e">
        <f t="shared" ref="CR152:DF152" ca="1" si="636">CR89/$D152*100000</f>
        <v>#N/A</v>
      </c>
      <c r="CS152" s="13" t="e">
        <f t="shared" ca="1" si="636"/>
        <v>#N/A</v>
      </c>
      <c r="CT152" s="13" t="e">
        <f t="shared" ca="1" si="636"/>
        <v>#N/A</v>
      </c>
      <c r="CU152" s="13" t="e">
        <f t="shared" ca="1" si="636"/>
        <v>#N/A</v>
      </c>
      <c r="CV152" s="13" t="e">
        <f t="shared" ca="1" si="636"/>
        <v>#N/A</v>
      </c>
      <c r="CW152" s="13" t="e">
        <f t="shared" ca="1" si="636"/>
        <v>#N/A</v>
      </c>
      <c r="CX152" s="13" t="e">
        <f t="shared" ca="1" si="636"/>
        <v>#N/A</v>
      </c>
      <c r="CY152" s="13" t="e">
        <f t="shared" ca="1" si="636"/>
        <v>#N/A</v>
      </c>
      <c r="CZ152" s="13" t="e">
        <f t="shared" ca="1" si="636"/>
        <v>#N/A</v>
      </c>
      <c r="DA152" s="13" t="e">
        <f t="shared" ca="1" si="636"/>
        <v>#N/A</v>
      </c>
      <c r="DB152" s="13" t="e">
        <f t="shared" ca="1" si="636"/>
        <v>#N/A</v>
      </c>
      <c r="DC152" s="13" t="e">
        <f t="shared" ca="1" si="636"/>
        <v>#N/A</v>
      </c>
      <c r="DD152" s="13" t="e">
        <f t="shared" ca="1" si="636"/>
        <v>#N/A</v>
      </c>
      <c r="DE152" s="13" t="e">
        <f t="shared" ca="1" si="636"/>
        <v>#N/A</v>
      </c>
      <c r="DF152" s="13" t="e">
        <f t="shared" ca="1" si="636"/>
        <v>#N/A</v>
      </c>
      <c r="DG152" s="13" t="e">
        <f t="shared" ref="DG152:DX152" ca="1" si="637">DG89/$D152*100000</f>
        <v>#N/A</v>
      </c>
      <c r="DH152" s="13" t="e">
        <f t="shared" ca="1" si="637"/>
        <v>#N/A</v>
      </c>
      <c r="DI152" s="13" t="e">
        <f t="shared" ca="1" si="637"/>
        <v>#N/A</v>
      </c>
      <c r="DJ152" s="13" t="e">
        <f t="shared" ca="1" si="637"/>
        <v>#N/A</v>
      </c>
      <c r="DK152" s="13" t="e">
        <f t="shared" ca="1" si="637"/>
        <v>#N/A</v>
      </c>
      <c r="DL152" s="13" t="e">
        <f t="shared" ca="1" si="637"/>
        <v>#N/A</v>
      </c>
      <c r="DM152" s="13" t="e">
        <f t="shared" ca="1" si="637"/>
        <v>#N/A</v>
      </c>
      <c r="DN152" s="13" t="e">
        <f t="shared" ca="1" si="637"/>
        <v>#N/A</v>
      </c>
      <c r="DO152" s="13" t="e">
        <f t="shared" ca="1" si="637"/>
        <v>#N/A</v>
      </c>
      <c r="DP152" s="13" t="e">
        <f t="shared" ca="1" si="637"/>
        <v>#N/A</v>
      </c>
      <c r="DQ152" s="13" t="e">
        <f t="shared" ca="1" si="637"/>
        <v>#N/A</v>
      </c>
      <c r="DR152" s="13" t="e">
        <f t="shared" ca="1" si="637"/>
        <v>#N/A</v>
      </c>
      <c r="DS152" s="13" t="e">
        <f t="shared" ca="1" si="637"/>
        <v>#N/A</v>
      </c>
      <c r="DT152" s="13" t="e">
        <f t="shared" ca="1" si="637"/>
        <v>#N/A</v>
      </c>
      <c r="DU152" s="13" t="e">
        <f t="shared" ca="1" si="637"/>
        <v>#N/A</v>
      </c>
      <c r="DV152" s="13" t="e">
        <f t="shared" ca="1" si="637"/>
        <v>#N/A</v>
      </c>
      <c r="DW152" s="13" t="e">
        <f t="shared" ca="1" si="637"/>
        <v>#N/A</v>
      </c>
      <c r="DX152" s="13" t="e">
        <f t="shared" ca="1" si="637"/>
        <v>#N/A</v>
      </c>
      <c r="DY152" s="13" t="e">
        <f t="shared" ref="DY152:EL152" ca="1" si="638">DY89/$D152*100000</f>
        <v>#N/A</v>
      </c>
      <c r="DZ152" s="13" t="e">
        <f t="shared" ca="1" si="638"/>
        <v>#N/A</v>
      </c>
      <c r="EA152" s="13" t="e">
        <f t="shared" ca="1" si="638"/>
        <v>#N/A</v>
      </c>
      <c r="EB152" s="13" t="e">
        <f t="shared" ca="1" si="638"/>
        <v>#N/A</v>
      </c>
      <c r="EC152" s="13" t="e">
        <f t="shared" ca="1" si="638"/>
        <v>#N/A</v>
      </c>
      <c r="ED152" s="13" t="e">
        <f t="shared" ca="1" si="638"/>
        <v>#N/A</v>
      </c>
      <c r="EE152" s="13" t="e">
        <f t="shared" ca="1" si="638"/>
        <v>#N/A</v>
      </c>
      <c r="EF152" s="13" t="e">
        <f t="shared" ca="1" si="638"/>
        <v>#N/A</v>
      </c>
      <c r="EG152" s="13" t="e">
        <f t="shared" ca="1" si="638"/>
        <v>#N/A</v>
      </c>
      <c r="EH152" s="13" t="e">
        <f t="shared" ca="1" si="638"/>
        <v>#N/A</v>
      </c>
      <c r="EI152" s="13" t="e">
        <f t="shared" ca="1" si="638"/>
        <v>#N/A</v>
      </c>
      <c r="EJ152" s="13" t="e">
        <f t="shared" ca="1" si="638"/>
        <v>#N/A</v>
      </c>
      <c r="EK152" s="13" t="e">
        <f t="shared" ca="1" si="638"/>
        <v>#N/A</v>
      </c>
      <c r="EL152" s="13" t="e">
        <f t="shared" ca="1" si="638"/>
        <v>#N/A</v>
      </c>
      <c r="EM152" s="13" t="e">
        <f t="shared" ref="EM152:FE152" ca="1" si="639">EM89/$D152*100000</f>
        <v>#N/A</v>
      </c>
      <c r="EN152" s="13" t="e">
        <f t="shared" ca="1" si="639"/>
        <v>#N/A</v>
      </c>
      <c r="EO152" s="13" t="e">
        <f t="shared" ca="1" si="639"/>
        <v>#N/A</v>
      </c>
      <c r="EP152" s="13" t="e">
        <f t="shared" ca="1" si="639"/>
        <v>#N/A</v>
      </c>
      <c r="EQ152" s="13" t="e">
        <f t="shared" ca="1" si="639"/>
        <v>#N/A</v>
      </c>
      <c r="ER152" s="13" t="e">
        <f t="shared" ca="1" si="639"/>
        <v>#N/A</v>
      </c>
      <c r="ES152" s="13" t="e">
        <f t="shared" ca="1" si="639"/>
        <v>#N/A</v>
      </c>
      <c r="ET152" s="13" t="e">
        <f t="shared" ca="1" si="639"/>
        <v>#N/A</v>
      </c>
      <c r="EU152" s="13" t="e">
        <f t="shared" ca="1" si="639"/>
        <v>#N/A</v>
      </c>
      <c r="EV152" s="13" t="e">
        <f t="shared" ca="1" si="639"/>
        <v>#N/A</v>
      </c>
      <c r="EW152" s="13" t="e">
        <f t="shared" ca="1" si="639"/>
        <v>#N/A</v>
      </c>
      <c r="EX152" s="13" t="e">
        <f t="shared" ca="1" si="639"/>
        <v>#N/A</v>
      </c>
      <c r="EY152" s="13" t="e">
        <f t="shared" ca="1" si="639"/>
        <v>#N/A</v>
      </c>
      <c r="EZ152" s="13" t="e">
        <f t="shared" ca="1" si="639"/>
        <v>#N/A</v>
      </c>
      <c r="FA152" s="13" t="e">
        <f t="shared" ca="1" si="639"/>
        <v>#N/A</v>
      </c>
      <c r="FB152" s="13" t="e">
        <f t="shared" ca="1" si="639"/>
        <v>#N/A</v>
      </c>
      <c r="FC152" s="13" t="e">
        <f t="shared" ca="1" si="639"/>
        <v>#N/A</v>
      </c>
      <c r="FD152" s="13" t="e">
        <f t="shared" ca="1" si="639"/>
        <v>#N/A</v>
      </c>
      <c r="FE152" s="13" t="e">
        <f t="shared" ca="1" si="639"/>
        <v>#N/A</v>
      </c>
      <c r="FF152" s="13" t="e">
        <f t="shared" ref="FF152:GM152" ca="1" si="640">FF89/$D152*100000</f>
        <v>#N/A</v>
      </c>
      <c r="FG152" s="13" t="e">
        <f t="shared" ca="1" si="640"/>
        <v>#N/A</v>
      </c>
      <c r="FH152" s="13" t="e">
        <f t="shared" ca="1" si="640"/>
        <v>#N/A</v>
      </c>
      <c r="FI152" s="13" t="e">
        <f t="shared" ca="1" si="640"/>
        <v>#N/A</v>
      </c>
      <c r="FJ152" s="13" t="e">
        <f t="shared" ca="1" si="640"/>
        <v>#N/A</v>
      </c>
      <c r="FK152" s="13" t="e">
        <f t="shared" ca="1" si="640"/>
        <v>#N/A</v>
      </c>
      <c r="FL152" s="13" t="e">
        <f t="shared" ca="1" si="640"/>
        <v>#N/A</v>
      </c>
      <c r="FM152" s="13" t="e">
        <f t="shared" ca="1" si="640"/>
        <v>#N/A</v>
      </c>
      <c r="FN152" s="13" t="e">
        <f t="shared" ca="1" si="640"/>
        <v>#N/A</v>
      </c>
      <c r="FO152" s="13" t="e">
        <f t="shared" ca="1" si="640"/>
        <v>#N/A</v>
      </c>
      <c r="FP152" s="13" t="e">
        <f t="shared" ca="1" si="640"/>
        <v>#N/A</v>
      </c>
      <c r="FQ152" s="13" t="e">
        <f t="shared" ca="1" si="640"/>
        <v>#N/A</v>
      </c>
      <c r="FR152" s="13" t="e">
        <f t="shared" ca="1" si="640"/>
        <v>#N/A</v>
      </c>
      <c r="FS152" s="13" t="e">
        <f t="shared" ca="1" si="640"/>
        <v>#N/A</v>
      </c>
      <c r="FT152" s="13" t="e">
        <f t="shared" ca="1" si="640"/>
        <v>#N/A</v>
      </c>
      <c r="FU152" s="13" t="e">
        <f t="shared" ca="1" si="640"/>
        <v>#N/A</v>
      </c>
      <c r="FV152" s="13" t="e">
        <f t="shared" ca="1" si="640"/>
        <v>#N/A</v>
      </c>
      <c r="FW152" s="13" t="e">
        <f t="shared" ca="1" si="640"/>
        <v>#N/A</v>
      </c>
      <c r="FX152" s="13" t="e">
        <f t="shared" ca="1" si="640"/>
        <v>#N/A</v>
      </c>
      <c r="FY152" s="13" t="e">
        <f t="shared" ca="1" si="640"/>
        <v>#N/A</v>
      </c>
      <c r="FZ152" s="13" t="e">
        <f t="shared" ca="1" si="640"/>
        <v>#N/A</v>
      </c>
      <c r="GA152" s="13" t="e">
        <f t="shared" ca="1" si="640"/>
        <v>#N/A</v>
      </c>
      <c r="GB152" s="13" t="e">
        <f t="shared" ca="1" si="640"/>
        <v>#N/A</v>
      </c>
      <c r="GC152" s="13" t="e">
        <f t="shared" ca="1" si="640"/>
        <v>#N/A</v>
      </c>
      <c r="GD152" s="13" t="e">
        <f t="shared" ca="1" si="640"/>
        <v>#N/A</v>
      </c>
      <c r="GE152" s="13" t="e">
        <f t="shared" ca="1" si="640"/>
        <v>#N/A</v>
      </c>
      <c r="GF152" s="13" t="e">
        <f t="shared" ca="1" si="640"/>
        <v>#N/A</v>
      </c>
      <c r="GG152" s="13" t="e">
        <f t="shared" ca="1" si="640"/>
        <v>#N/A</v>
      </c>
      <c r="GH152" s="13" t="e">
        <f t="shared" ca="1" si="640"/>
        <v>#N/A</v>
      </c>
      <c r="GI152" s="13" t="e">
        <f t="shared" ca="1" si="640"/>
        <v>#N/A</v>
      </c>
      <c r="GJ152" s="13" t="e">
        <f t="shared" ca="1" si="640"/>
        <v>#N/A</v>
      </c>
      <c r="GK152" s="13" t="e">
        <f t="shared" ca="1" si="640"/>
        <v>#N/A</v>
      </c>
      <c r="GL152" s="13" t="e">
        <f t="shared" ca="1" si="640"/>
        <v>#N/A</v>
      </c>
      <c r="GM152" s="13" t="e">
        <f t="shared" ca="1" si="640"/>
        <v>#N/A</v>
      </c>
    </row>
    <row r="153" spans="2:195" x14ac:dyDescent="0.25">
      <c r="B153">
        <f t="shared" si="278"/>
        <v>48</v>
      </c>
      <c r="C153">
        <f t="shared" ca="1" si="584"/>
        <v>0</v>
      </c>
      <c r="D153" s="1" t="e">
        <f t="shared" ca="1" si="584"/>
        <v>#N/A</v>
      </c>
      <c r="E153" s="13" t="e">
        <f t="shared" ref="E153:BP153" ca="1" si="641">E90/$D153*100000</f>
        <v>#N/A</v>
      </c>
      <c r="F153" s="13" t="e">
        <f t="shared" ca="1" si="641"/>
        <v>#N/A</v>
      </c>
      <c r="G153" s="13" t="e">
        <f t="shared" ca="1" si="641"/>
        <v>#N/A</v>
      </c>
      <c r="H153" s="13" t="e">
        <f t="shared" ca="1" si="641"/>
        <v>#N/A</v>
      </c>
      <c r="I153" s="13" t="e">
        <f t="shared" ca="1" si="641"/>
        <v>#N/A</v>
      </c>
      <c r="J153" s="13" t="e">
        <f t="shared" ca="1" si="641"/>
        <v>#N/A</v>
      </c>
      <c r="K153" s="13" t="e">
        <f t="shared" ca="1" si="641"/>
        <v>#N/A</v>
      </c>
      <c r="L153" s="13" t="e">
        <f t="shared" ca="1" si="641"/>
        <v>#N/A</v>
      </c>
      <c r="M153" s="13" t="e">
        <f t="shared" ca="1" si="641"/>
        <v>#N/A</v>
      </c>
      <c r="N153" s="13" t="e">
        <f t="shared" ca="1" si="641"/>
        <v>#N/A</v>
      </c>
      <c r="O153" s="13" t="e">
        <f t="shared" ca="1" si="641"/>
        <v>#N/A</v>
      </c>
      <c r="P153" s="13" t="e">
        <f t="shared" ca="1" si="641"/>
        <v>#N/A</v>
      </c>
      <c r="Q153" s="13" t="e">
        <f t="shared" ca="1" si="641"/>
        <v>#N/A</v>
      </c>
      <c r="R153" s="13" t="e">
        <f t="shared" ca="1" si="641"/>
        <v>#N/A</v>
      </c>
      <c r="S153" s="13" t="e">
        <f t="shared" ca="1" si="641"/>
        <v>#N/A</v>
      </c>
      <c r="T153" s="13" t="e">
        <f t="shared" ca="1" si="641"/>
        <v>#N/A</v>
      </c>
      <c r="U153" s="13" t="e">
        <f t="shared" ca="1" si="641"/>
        <v>#N/A</v>
      </c>
      <c r="V153" s="13" t="e">
        <f t="shared" ca="1" si="641"/>
        <v>#N/A</v>
      </c>
      <c r="W153" s="13" t="e">
        <f t="shared" ca="1" si="641"/>
        <v>#N/A</v>
      </c>
      <c r="X153" s="13" t="e">
        <f t="shared" ca="1" si="641"/>
        <v>#N/A</v>
      </c>
      <c r="Y153" s="13" t="e">
        <f t="shared" ca="1" si="641"/>
        <v>#N/A</v>
      </c>
      <c r="Z153" s="13" t="e">
        <f t="shared" ca="1" si="641"/>
        <v>#N/A</v>
      </c>
      <c r="AA153" s="13" t="e">
        <f t="shared" ca="1" si="641"/>
        <v>#N/A</v>
      </c>
      <c r="AB153" s="13" t="e">
        <f t="shared" ca="1" si="641"/>
        <v>#N/A</v>
      </c>
      <c r="AC153" s="13" t="e">
        <f t="shared" ca="1" si="641"/>
        <v>#N/A</v>
      </c>
      <c r="AD153" s="13" t="e">
        <f t="shared" ca="1" si="641"/>
        <v>#N/A</v>
      </c>
      <c r="AE153" s="13" t="e">
        <f t="shared" ca="1" si="641"/>
        <v>#N/A</v>
      </c>
      <c r="AF153" s="13" t="e">
        <f t="shared" ca="1" si="641"/>
        <v>#N/A</v>
      </c>
      <c r="AG153" s="13" t="e">
        <f t="shared" ca="1" si="641"/>
        <v>#N/A</v>
      </c>
      <c r="AH153" s="13" t="e">
        <f t="shared" ca="1" si="641"/>
        <v>#N/A</v>
      </c>
      <c r="AI153" s="13" t="e">
        <f t="shared" ca="1" si="641"/>
        <v>#N/A</v>
      </c>
      <c r="AJ153" s="13" t="e">
        <f t="shared" ca="1" si="641"/>
        <v>#N/A</v>
      </c>
      <c r="AK153" s="13" t="e">
        <f t="shared" ca="1" si="641"/>
        <v>#N/A</v>
      </c>
      <c r="AL153" s="13" t="e">
        <f t="shared" ca="1" si="641"/>
        <v>#N/A</v>
      </c>
      <c r="AM153" s="13" t="e">
        <f t="shared" ca="1" si="641"/>
        <v>#N/A</v>
      </c>
      <c r="AN153" s="13" t="e">
        <f t="shared" ca="1" si="641"/>
        <v>#N/A</v>
      </c>
      <c r="AO153" s="13" t="e">
        <f t="shared" ca="1" si="641"/>
        <v>#N/A</v>
      </c>
      <c r="AP153" s="13" t="e">
        <f t="shared" ca="1" si="641"/>
        <v>#N/A</v>
      </c>
      <c r="AQ153" s="13" t="e">
        <f t="shared" ca="1" si="641"/>
        <v>#N/A</v>
      </c>
      <c r="AR153" s="13" t="e">
        <f t="shared" ca="1" si="641"/>
        <v>#N/A</v>
      </c>
      <c r="AS153" s="13" t="e">
        <f t="shared" ca="1" si="641"/>
        <v>#N/A</v>
      </c>
      <c r="AT153" s="13" t="e">
        <f t="shared" ca="1" si="641"/>
        <v>#N/A</v>
      </c>
      <c r="AU153" s="13" t="e">
        <f t="shared" ca="1" si="641"/>
        <v>#N/A</v>
      </c>
      <c r="AV153" s="13" t="e">
        <f t="shared" ca="1" si="641"/>
        <v>#N/A</v>
      </c>
      <c r="AW153" s="13" t="e">
        <f t="shared" ca="1" si="641"/>
        <v>#N/A</v>
      </c>
      <c r="AX153" s="13" t="e">
        <f t="shared" ca="1" si="641"/>
        <v>#N/A</v>
      </c>
      <c r="AY153" s="13" t="e">
        <f t="shared" ca="1" si="641"/>
        <v>#N/A</v>
      </c>
      <c r="AZ153" s="13" t="e">
        <f t="shared" ca="1" si="641"/>
        <v>#N/A</v>
      </c>
      <c r="BA153" s="13" t="e">
        <f t="shared" ca="1" si="641"/>
        <v>#N/A</v>
      </c>
      <c r="BB153" s="13" t="e">
        <f t="shared" ca="1" si="641"/>
        <v>#N/A</v>
      </c>
      <c r="BC153" s="13" t="e">
        <f t="shared" ca="1" si="641"/>
        <v>#N/A</v>
      </c>
      <c r="BD153" s="13" t="e">
        <f t="shared" ca="1" si="641"/>
        <v>#N/A</v>
      </c>
      <c r="BE153" s="13" t="e">
        <f t="shared" ca="1" si="641"/>
        <v>#N/A</v>
      </c>
      <c r="BF153" s="13" t="e">
        <f t="shared" ca="1" si="641"/>
        <v>#N/A</v>
      </c>
      <c r="BG153" s="13" t="e">
        <f t="shared" ca="1" si="641"/>
        <v>#N/A</v>
      </c>
      <c r="BH153" s="13" t="e">
        <f t="shared" ca="1" si="641"/>
        <v>#N/A</v>
      </c>
      <c r="BI153" s="13" t="e">
        <f t="shared" ca="1" si="641"/>
        <v>#N/A</v>
      </c>
      <c r="BJ153" s="13" t="e">
        <f t="shared" ca="1" si="641"/>
        <v>#N/A</v>
      </c>
      <c r="BK153" s="13" t="e">
        <f t="shared" ca="1" si="641"/>
        <v>#N/A</v>
      </c>
      <c r="BL153" s="13" t="e">
        <f t="shared" ca="1" si="641"/>
        <v>#N/A</v>
      </c>
      <c r="BM153" s="13" t="e">
        <f t="shared" ca="1" si="641"/>
        <v>#N/A</v>
      </c>
      <c r="BN153" s="13" t="e">
        <f t="shared" ca="1" si="641"/>
        <v>#N/A</v>
      </c>
      <c r="BO153" s="13" t="e">
        <f t="shared" ca="1" si="641"/>
        <v>#N/A</v>
      </c>
      <c r="BP153" s="13" t="e">
        <f t="shared" ca="1" si="641"/>
        <v>#N/A</v>
      </c>
      <c r="BQ153" s="13" t="e">
        <f t="shared" ref="BQ153:BV153" ca="1" si="642">BQ90/$D153*100000</f>
        <v>#N/A</v>
      </c>
      <c r="BR153" s="13" t="e">
        <f t="shared" ca="1" si="642"/>
        <v>#N/A</v>
      </c>
      <c r="BS153" s="13" t="e">
        <f t="shared" ca="1" si="642"/>
        <v>#N/A</v>
      </c>
      <c r="BT153" s="13" t="e">
        <f t="shared" ca="1" si="642"/>
        <v>#N/A</v>
      </c>
      <c r="BU153" s="13" t="e">
        <f t="shared" ca="1" si="642"/>
        <v>#N/A</v>
      </c>
      <c r="BV153" s="13" t="e">
        <f t="shared" ca="1" si="642"/>
        <v>#N/A</v>
      </c>
      <c r="BW153" s="13" t="e">
        <f t="shared" ref="BW153:CQ153" ca="1" si="643">BW90/$D153*100000</f>
        <v>#N/A</v>
      </c>
      <c r="BX153" s="13" t="e">
        <f t="shared" ca="1" si="643"/>
        <v>#N/A</v>
      </c>
      <c r="BY153" s="13" t="e">
        <f t="shared" ca="1" si="643"/>
        <v>#N/A</v>
      </c>
      <c r="BZ153" s="13" t="e">
        <f t="shared" ca="1" si="643"/>
        <v>#N/A</v>
      </c>
      <c r="CA153" s="13" t="e">
        <f t="shared" ca="1" si="643"/>
        <v>#N/A</v>
      </c>
      <c r="CB153" s="13" t="e">
        <f t="shared" ca="1" si="643"/>
        <v>#N/A</v>
      </c>
      <c r="CC153" s="13" t="e">
        <f t="shared" ca="1" si="643"/>
        <v>#N/A</v>
      </c>
      <c r="CD153" s="13" t="e">
        <f t="shared" ca="1" si="643"/>
        <v>#N/A</v>
      </c>
      <c r="CE153" s="13" t="e">
        <f t="shared" ca="1" si="643"/>
        <v>#N/A</v>
      </c>
      <c r="CF153" s="13" t="e">
        <f t="shared" ca="1" si="643"/>
        <v>#N/A</v>
      </c>
      <c r="CG153" s="13" t="e">
        <f t="shared" ca="1" si="643"/>
        <v>#N/A</v>
      </c>
      <c r="CH153" s="13" t="e">
        <f t="shared" ca="1" si="643"/>
        <v>#N/A</v>
      </c>
      <c r="CI153" s="13" t="e">
        <f t="shared" ca="1" si="643"/>
        <v>#N/A</v>
      </c>
      <c r="CJ153" s="13" t="e">
        <f t="shared" ca="1" si="643"/>
        <v>#N/A</v>
      </c>
      <c r="CK153" s="13" t="e">
        <f t="shared" ca="1" si="643"/>
        <v>#N/A</v>
      </c>
      <c r="CL153" s="13" t="e">
        <f t="shared" ca="1" si="643"/>
        <v>#N/A</v>
      </c>
      <c r="CM153" s="13" t="e">
        <f t="shared" ca="1" si="643"/>
        <v>#N/A</v>
      </c>
      <c r="CN153" s="13" t="e">
        <f t="shared" ca="1" si="643"/>
        <v>#N/A</v>
      </c>
      <c r="CO153" s="13" t="e">
        <f t="shared" ca="1" si="643"/>
        <v>#N/A</v>
      </c>
      <c r="CP153" s="13" t="e">
        <f t="shared" ca="1" si="643"/>
        <v>#N/A</v>
      </c>
      <c r="CQ153" s="13" t="e">
        <f t="shared" ca="1" si="643"/>
        <v>#N/A</v>
      </c>
      <c r="CR153" s="13" t="e">
        <f t="shared" ref="CR153:DF153" ca="1" si="644">CR90/$D153*100000</f>
        <v>#N/A</v>
      </c>
      <c r="CS153" s="13" t="e">
        <f t="shared" ca="1" si="644"/>
        <v>#N/A</v>
      </c>
      <c r="CT153" s="13" t="e">
        <f t="shared" ca="1" si="644"/>
        <v>#N/A</v>
      </c>
      <c r="CU153" s="13" t="e">
        <f t="shared" ca="1" si="644"/>
        <v>#N/A</v>
      </c>
      <c r="CV153" s="13" t="e">
        <f t="shared" ca="1" si="644"/>
        <v>#N/A</v>
      </c>
      <c r="CW153" s="13" t="e">
        <f t="shared" ca="1" si="644"/>
        <v>#N/A</v>
      </c>
      <c r="CX153" s="13" t="e">
        <f t="shared" ca="1" si="644"/>
        <v>#N/A</v>
      </c>
      <c r="CY153" s="13" t="e">
        <f t="shared" ca="1" si="644"/>
        <v>#N/A</v>
      </c>
      <c r="CZ153" s="13" t="e">
        <f t="shared" ca="1" si="644"/>
        <v>#N/A</v>
      </c>
      <c r="DA153" s="13" t="e">
        <f t="shared" ca="1" si="644"/>
        <v>#N/A</v>
      </c>
      <c r="DB153" s="13" t="e">
        <f t="shared" ca="1" si="644"/>
        <v>#N/A</v>
      </c>
      <c r="DC153" s="13" t="e">
        <f t="shared" ca="1" si="644"/>
        <v>#N/A</v>
      </c>
      <c r="DD153" s="13" t="e">
        <f t="shared" ca="1" si="644"/>
        <v>#N/A</v>
      </c>
      <c r="DE153" s="13" t="e">
        <f t="shared" ca="1" si="644"/>
        <v>#N/A</v>
      </c>
      <c r="DF153" s="13" t="e">
        <f t="shared" ca="1" si="644"/>
        <v>#N/A</v>
      </c>
      <c r="DG153" s="13" t="e">
        <f t="shared" ref="DG153:DX153" ca="1" si="645">DG90/$D153*100000</f>
        <v>#N/A</v>
      </c>
      <c r="DH153" s="13" t="e">
        <f t="shared" ca="1" si="645"/>
        <v>#N/A</v>
      </c>
      <c r="DI153" s="13" t="e">
        <f t="shared" ca="1" si="645"/>
        <v>#N/A</v>
      </c>
      <c r="DJ153" s="13" t="e">
        <f t="shared" ca="1" si="645"/>
        <v>#N/A</v>
      </c>
      <c r="DK153" s="13" t="e">
        <f t="shared" ca="1" si="645"/>
        <v>#N/A</v>
      </c>
      <c r="DL153" s="13" t="e">
        <f t="shared" ca="1" si="645"/>
        <v>#N/A</v>
      </c>
      <c r="DM153" s="13" t="e">
        <f t="shared" ca="1" si="645"/>
        <v>#N/A</v>
      </c>
      <c r="DN153" s="13" t="e">
        <f t="shared" ca="1" si="645"/>
        <v>#N/A</v>
      </c>
      <c r="DO153" s="13" t="e">
        <f t="shared" ca="1" si="645"/>
        <v>#N/A</v>
      </c>
      <c r="DP153" s="13" t="e">
        <f t="shared" ca="1" si="645"/>
        <v>#N/A</v>
      </c>
      <c r="DQ153" s="13" t="e">
        <f t="shared" ca="1" si="645"/>
        <v>#N/A</v>
      </c>
      <c r="DR153" s="13" t="e">
        <f t="shared" ca="1" si="645"/>
        <v>#N/A</v>
      </c>
      <c r="DS153" s="13" t="e">
        <f t="shared" ca="1" si="645"/>
        <v>#N/A</v>
      </c>
      <c r="DT153" s="13" t="e">
        <f t="shared" ca="1" si="645"/>
        <v>#N/A</v>
      </c>
      <c r="DU153" s="13" t="e">
        <f t="shared" ca="1" si="645"/>
        <v>#N/A</v>
      </c>
      <c r="DV153" s="13" t="e">
        <f t="shared" ca="1" si="645"/>
        <v>#N/A</v>
      </c>
      <c r="DW153" s="13" t="e">
        <f t="shared" ca="1" si="645"/>
        <v>#N/A</v>
      </c>
      <c r="DX153" s="13" t="e">
        <f t="shared" ca="1" si="645"/>
        <v>#N/A</v>
      </c>
      <c r="DY153" s="13" t="e">
        <f t="shared" ref="DY153:EL153" ca="1" si="646">DY90/$D153*100000</f>
        <v>#N/A</v>
      </c>
      <c r="DZ153" s="13" t="e">
        <f t="shared" ca="1" si="646"/>
        <v>#N/A</v>
      </c>
      <c r="EA153" s="13" t="e">
        <f t="shared" ca="1" si="646"/>
        <v>#N/A</v>
      </c>
      <c r="EB153" s="13" t="e">
        <f t="shared" ca="1" si="646"/>
        <v>#N/A</v>
      </c>
      <c r="EC153" s="13" t="e">
        <f t="shared" ca="1" si="646"/>
        <v>#N/A</v>
      </c>
      <c r="ED153" s="13" t="e">
        <f t="shared" ca="1" si="646"/>
        <v>#N/A</v>
      </c>
      <c r="EE153" s="13" t="e">
        <f t="shared" ca="1" si="646"/>
        <v>#N/A</v>
      </c>
      <c r="EF153" s="13" t="e">
        <f t="shared" ca="1" si="646"/>
        <v>#N/A</v>
      </c>
      <c r="EG153" s="13" t="e">
        <f t="shared" ca="1" si="646"/>
        <v>#N/A</v>
      </c>
      <c r="EH153" s="13" t="e">
        <f t="shared" ca="1" si="646"/>
        <v>#N/A</v>
      </c>
      <c r="EI153" s="13" t="e">
        <f t="shared" ca="1" si="646"/>
        <v>#N/A</v>
      </c>
      <c r="EJ153" s="13" t="e">
        <f t="shared" ca="1" si="646"/>
        <v>#N/A</v>
      </c>
      <c r="EK153" s="13" t="e">
        <f t="shared" ca="1" si="646"/>
        <v>#N/A</v>
      </c>
      <c r="EL153" s="13" t="e">
        <f t="shared" ca="1" si="646"/>
        <v>#N/A</v>
      </c>
      <c r="EM153" s="13" t="e">
        <f t="shared" ref="EM153:FE153" ca="1" si="647">EM90/$D153*100000</f>
        <v>#N/A</v>
      </c>
      <c r="EN153" s="13" t="e">
        <f t="shared" ca="1" si="647"/>
        <v>#N/A</v>
      </c>
      <c r="EO153" s="13" t="e">
        <f t="shared" ca="1" si="647"/>
        <v>#N/A</v>
      </c>
      <c r="EP153" s="13" t="e">
        <f t="shared" ca="1" si="647"/>
        <v>#N/A</v>
      </c>
      <c r="EQ153" s="13" t="e">
        <f t="shared" ca="1" si="647"/>
        <v>#N/A</v>
      </c>
      <c r="ER153" s="13" t="e">
        <f t="shared" ca="1" si="647"/>
        <v>#N/A</v>
      </c>
      <c r="ES153" s="13" t="e">
        <f t="shared" ca="1" si="647"/>
        <v>#N/A</v>
      </c>
      <c r="ET153" s="13" t="e">
        <f t="shared" ca="1" si="647"/>
        <v>#N/A</v>
      </c>
      <c r="EU153" s="13" t="e">
        <f t="shared" ca="1" si="647"/>
        <v>#N/A</v>
      </c>
      <c r="EV153" s="13" t="e">
        <f t="shared" ca="1" si="647"/>
        <v>#N/A</v>
      </c>
      <c r="EW153" s="13" t="e">
        <f t="shared" ca="1" si="647"/>
        <v>#N/A</v>
      </c>
      <c r="EX153" s="13" t="e">
        <f t="shared" ca="1" si="647"/>
        <v>#N/A</v>
      </c>
      <c r="EY153" s="13" t="e">
        <f t="shared" ca="1" si="647"/>
        <v>#N/A</v>
      </c>
      <c r="EZ153" s="13" t="e">
        <f t="shared" ca="1" si="647"/>
        <v>#N/A</v>
      </c>
      <c r="FA153" s="13" t="e">
        <f t="shared" ca="1" si="647"/>
        <v>#N/A</v>
      </c>
      <c r="FB153" s="13" t="e">
        <f t="shared" ca="1" si="647"/>
        <v>#N/A</v>
      </c>
      <c r="FC153" s="13" t="e">
        <f t="shared" ca="1" si="647"/>
        <v>#N/A</v>
      </c>
      <c r="FD153" s="13" t="e">
        <f t="shared" ca="1" si="647"/>
        <v>#N/A</v>
      </c>
      <c r="FE153" s="13" t="e">
        <f t="shared" ca="1" si="647"/>
        <v>#N/A</v>
      </c>
      <c r="FF153" s="13" t="e">
        <f t="shared" ref="FF153:GM153" ca="1" si="648">FF90/$D153*100000</f>
        <v>#N/A</v>
      </c>
      <c r="FG153" s="13" t="e">
        <f t="shared" ca="1" si="648"/>
        <v>#N/A</v>
      </c>
      <c r="FH153" s="13" t="e">
        <f t="shared" ca="1" si="648"/>
        <v>#N/A</v>
      </c>
      <c r="FI153" s="13" t="e">
        <f t="shared" ca="1" si="648"/>
        <v>#N/A</v>
      </c>
      <c r="FJ153" s="13" t="e">
        <f t="shared" ca="1" si="648"/>
        <v>#N/A</v>
      </c>
      <c r="FK153" s="13" t="e">
        <f t="shared" ca="1" si="648"/>
        <v>#N/A</v>
      </c>
      <c r="FL153" s="13" t="e">
        <f t="shared" ca="1" si="648"/>
        <v>#N/A</v>
      </c>
      <c r="FM153" s="13" t="e">
        <f t="shared" ca="1" si="648"/>
        <v>#N/A</v>
      </c>
      <c r="FN153" s="13" t="e">
        <f t="shared" ca="1" si="648"/>
        <v>#N/A</v>
      </c>
      <c r="FO153" s="13" t="e">
        <f t="shared" ca="1" si="648"/>
        <v>#N/A</v>
      </c>
      <c r="FP153" s="13" t="e">
        <f t="shared" ca="1" si="648"/>
        <v>#N/A</v>
      </c>
      <c r="FQ153" s="13" t="e">
        <f t="shared" ca="1" si="648"/>
        <v>#N/A</v>
      </c>
      <c r="FR153" s="13" t="e">
        <f t="shared" ca="1" si="648"/>
        <v>#N/A</v>
      </c>
      <c r="FS153" s="13" t="e">
        <f t="shared" ca="1" si="648"/>
        <v>#N/A</v>
      </c>
      <c r="FT153" s="13" t="e">
        <f t="shared" ca="1" si="648"/>
        <v>#N/A</v>
      </c>
      <c r="FU153" s="13" t="e">
        <f t="shared" ca="1" si="648"/>
        <v>#N/A</v>
      </c>
      <c r="FV153" s="13" t="e">
        <f t="shared" ca="1" si="648"/>
        <v>#N/A</v>
      </c>
      <c r="FW153" s="13" t="e">
        <f t="shared" ca="1" si="648"/>
        <v>#N/A</v>
      </c>
      <c r="FX153" s="13" t="e">
        <f t="shared" ca="1" si="648"/>
        <v>#N/A</v>
      </c>
      <c r="FY153" s="13" t="e">
        <f t="shared" ca="1" si="648"/>
        <v>#N/A</v>
      </c>
      <c r="FZ153" s="13" t="e">
        <f t="shared" ca="1" si="648"/>
        <v>#N/A</v>
      </c>
      <c r="GA153" s="13" t="e">
        <f t="shared" ca="1" si="648"/>
        <v>#N/A</v>
      </c>
      <c r="GB153" s="13" t="e">
        <f t="shared" ca="1" si="648"/>
        <v>#N/A</v>
      </c>
      <c r="GC153" s="13" t="e">
        <f t="shared" ca="1" si="648"/>
        <v>#N/A</v>
      </c>
      <c r="GD153" s="13" t="e">
        <f t="shared" ca="1" si="648"/>
        <v>#N/A</v>
      </c>
      <c r="GE153" s="13" t="e">
        <f t="shared" ca="1" si="648"/>
        <v>#N/A</v>
      </c>
      <c r="GF153" s="13" t="e">
        <f t="shared" ca="1" si="648"/>
        <v>#N/A</v>
      </c>
      <c r="GG153" s="13" t="e">
        <f t="shared" ca="1" si="648"/>
        <v>#N/A</v>
      </c>
      <c r="GH153" s="13" t="e">
        <f t="shared" ca="1" si="648"/>
        <v>#N/A</v>
      </c>
      <c r="GI153" s="13" t="e">
        <f t="shared" ca="1" si="648"/>
        <v>#N/A</v>
      </c>
      <c r="GJ153" s="13" t="e">
        <f t="shared" ca="1" si="648"/>
        <v>#N/A</v>
      </c>
      <c r="GK153" s="13" t="e">
        <f t="shared" ca="1" si="648"/>
        <v>#N/A</v>
      </c>
      <c r="GL153" s="13" t="e">
        <f t="shared" ca="1" si="648"/>
        <v>#N/A</v>
      </c>
      <c r="GM153" s="13" t="e">
        <f t="shared" ca="1" si="648"/>
        <v>#N/A</v>
      </c>
    </row>
    <row r="154" spans="2:195" x14ac:dyDescent="0.25">
      <c r="B154">
        <f t="shared" si="278"/>
        <v>49</v>
      </c>
      <c r="C154">
        <f t="shared" ca="1" si="584"/>
        <v>0</v>
      </c>
      <c r="D154" s="1" t="e">
        <f t="shared" ca="1" si="584"/>
        <v>#N/A</v>
      </c>
      <c r="E154" s="13" t="e">
        <f t="shared" ref="E154:BP154" ca="1" si="649">E91/$D154*100000</f>
        <v>#N/A</v>
      </c>
      <c r="F154" s="13" t="e">
        <f t="shared" ca="1" si="649"/>
        <v>#N/A</v>
      </c>
      <c r="G154" s="13" t="e">
        <f t="shared" ca="1" si="649"/>
        <v>#N/A</v>
      </c>
      <c r="H154" s="13" t="e">
        <f t="shared" ca="1" si="649"/>
        <v>#N/A</v>
      </c>
      <c r="I154" s="13" t="e">
        <f t="shared" ca="1" si="649"/>
        <v>#N/A</v>
      </c>
      <c r="J154" s="13" t="e">
        <f t="shared" ca="1" si="649"/>
        <v>#N/A</v>
      </c>
      <c r="K154" s="13" t="e">
        <f t="shared" ca="1" si="649"/>
        <v>#N/A</v>
      </c>
      <c r="L154" s="13" t="e">
        <f t="shared" ca="1" si="649"/>
        <v>#N/A</v>
      </c>
      <c r="M154" s="13" t="e">
        <f t="shared" ca="1" si="649"/>
        <v>#N/A</v>
      </c>
      <c r="N154" s="13" t="e">
        <f t="shared" ca="1" si="649"/>
        <v>#N/A</v>
      </c>
      <c r="O154" s="13" t="e">
        <f t="shared" ca="1" si="649"/>
        <v>#N/A</v>
      </c>
      <c r="P154" s="13" t="e">
        <f t="shared" ca="1" si="649"/>
        <v>#N/A</v>
      </c>
      <c r="Q154" s="13" t="e">
        <f t="shared" ca="1" si="649"/>
        <v>#N/A</v>
      </c>
      <c r="R154" s="13" t="e">
        <f t="shared" ca="1" si="649"/>
        <v>#N/A</v>
      </c>
      <c r="S154" s="13" t="e">
        <f t="shared" ca="1" si="649"/>
        <v>#N/A</v>
      </c>
      <c r="T154" s="13" t="e">
        <f t="shared" ca="1" si="649"/>
        <v>#N/A</v>
      </c>
      <c r="U154" s="13" t="e">
        <f t="shared" ca="1" si="649"/>
        <v>#N/A</v>
      </c>
      <c r="V154" s="13" t="e">
        <f t="shared" ca="1" si="649"/>
        <v>#N/A</v>
      </c>
      <c r="W154" s="13" t="e">
        <f t="shared" ca="1" si="649"/>
        <v>#N/A</v>
      </c>
      <c r="X154" s="13" t="e">
        <f t="shared" ca="1" si="649"/>
        <v>#N/A</v>
      </c>
      <c r="Y154" s="13" t="e">
        <f t="shared" ca="1" si="649"/>
        <v>#N/A</v>
      </c>
      <c r="Z154" s="13" t="e">
        <f t="shared" ca="1" si="649"/>
        <v>#N/A</v>
      </c>
      <c r="AA154" s="13" t="e">
        <f t="shared" ca="1" si="649"/>
        <v>#N/A</v>
      </c>
      <c r="AB154" s="13" t="e">
        <f t="shared" ca="1" si="649"/>
        <v>#N/A</v>
      </c>
      <c r="AC154" s="13" t="e">
        <f t="shared" ca="1" si="649"/>
        <v>#N/A</v>
      </c>
      <c r="AD154" s="13" t="e">
        <f t="shared" ca="1" si="649"/>
        <v>#N/A</v>
      </c>
      <c r="AE154" s="13" t="e">
        <f t="shared" ca="1" si="649"/>
        <v>#N/A</v>
      </c>
      <c r="AF154" s="13" t="e">
        <f t="shared" ca="1" si="649"/>
        <v>#N/A</v>
      </c>
      <c r="AG154" s="13" t="e">
        <f t="shared" ca="1" si="649"/>
        <v>#N/A</v>
      </c>
      <c r="AH154" s="13" t="e">
        <f t="shared" ca="1" si="649"/>
        <v>#N/A</v>
      </c>
      <c r="AI154" s="13" t="e">
        <f t="shared" ca="1" si="649"/>
        <v>#N/A</v>
      </c>
      <c r="AJ154" s="13" t="e">
        <f t="shared" ca="1" si="649"/>
        <v>#N/A</v>
      </c>
      <c r="AK154" s="13" t="e">
        <f t="shared" ca="1" si="649"/>
        <v>#N/A</v>
      </c>
      <c r="AL154" s="13" t="e">
        <f t="shared" ca="1" si="649"/>
        <v>#N/A</v>
      </c>
      <c r="AM154" s="13" t="e">
        <f t="shared" ca="1" si="649"/>
        <v>#N/A</v>
      </c>
      <c r="AN154" s="13" t="e">
        <f t="shared" ca="1" si="649"/>
        <v>#N/A</v>
      </c>
      <c r="AO154" s="13" t="e">
        <f t="shared" ca="1" si="649"/>
        <v>#N/A</v>
      </c>
      <c r="AP154" s="13" t="e">
        <f t="shared" ca="1" si="649"/>
        <v>#N/A</v>
      </c>
      <c r="AQ154" s="13" t="e">
        <f t="shared" ca="1" si="649"/>
        <v>#N/A</v>
      </c>
      <c r="AR154" s="13" t="e">
        <f t="shared" ca="1" si="649"/>
        <v>#N/A</v>
      </c>
      <c r="AS154" s="13" t="e">
        <f t="shared" ca="1" si="649"/>
        <v>#N/A</v>
      </c>
      <c r="AT154" s="13" t="e">
        <f t="shared" ca="1" si="649"/>
        <v>#N/A</v>
      </c>
      <c r="AU154" s="13" t="e">
        <f t="shared" ca="1" si="649"/>
        <v>#N/A</v>
      </c>
      <c r="AV154" s="13" t="e">
        <f t="shared" ca="1" si="649"/>
        <v>#N/A</v>
      </c>
      <c r="AW154" s="13" t="e">
        <f t="shared" ca="1" si="649"/>
        <v>#N/A</v>
      </c>
      <c r="AX154" s="13" t="e">
        <f t="shared" ca="1" si="649"/>
        <v>#N/A</v>
      </c>
      <c r="AY154" s="13" t="e">
        <f t="shared" ca="1" si="649"/>
        <v>#N/A</v>
      </c>
      <c r="AZ154" s="13" t="e">
        <f t="shared" ca="1" si="649"/>
        <v>#N/A</v>
      </c>
      <c r="BA154" s="13" t="e">
        <f t="shared" ca="1" si="649"/>
        <v>#N/A</v>
      </c>
      <c r="BB154" s="13" t="e">
        <f t="shared" ca="1" si="649"/>
        <v>#N/A</v>
      </c>
      <c r="BC154" s="13" t="e">
        <f t="shared" ca="1" si="649"/>
        <v>#N/A</v>
      </c>
      <c r="BD154" s="13" t="e">
        <f t="shared" ca="1" si="649"/>
        <v>#N/A</v>
      </c>
      <c r="BE154" s="13" t="e">
        <f t="shared" ca="1" si="649"/>
        <v>#N/A</v>
      </c>
      <c r="BF154" s="13" t="e">
        <f t="shared" ca="1" si="649"/>
        <v>#N/A</v>
      </c>
      <c r="BG154" s="13" t="e">
        <f t="shared" ca="1" si="649"/>
        <v>#N/A</v>
      </c>
      <c r="BH154" s="13" t="e">
        <f t="shared" ca="1" si="649"/>
        <v>#N/A</v>
      </c>
      <c r="BI154" s="13" t="e">
        <f t="shared" ca="1" si="649"/>
        <v>#N/A</v>
      </c>
      <c r="BJ154" s="13" t="e">
        <f t="shared" ca="1" si="649"/>
        <v>#N/A</v>
      </c>
      <c r="BK154" s="13" t="e">
        <f t="shared" ca="1" si="649"/>
        <v>#N/A</v>
      </c>
      <c r="BL154" s="13" t="e">
        <f t="shared" ca="1" si="649"/>
        <v>#N/A</v>
      </c>
      <c r="BM154" s="13" t="e">
        <f t="shared" ca="1" si="649"/>
        <v>#N/A</v>
      </c>
      <c r="BN154" s="13" t="e">
        <f t="shared" ca="1" si="649"/>
        <v>#N/A</v>
      </c>
      <c r="BO154" s="13" t="e">
        <f t="shared" ca="1" si="649"/>
        <v>#N/A</v>
      </c>
      <c r="BP154" s="13" t="e">
        <f t="shared" ca="1" si="649"/>
        <v>#N/A</v>
      </c>
      <c r="BQ154" s="13" t="e">
        <f t="shared" ref="BQ154:BV154" ca="1" si="650">BQ91/$D154*100000</f>
        <v>#N/A</v>
      </c>
      <c r="BR154" s="13" t="e">
        <f t="shared" ca="1" si="650"/>
        <v>#N/A</v>
      </c>
      <c r="BS154" s="13" t="e">
        <f t="shared" ca="1" si="650"/>
        <v>#N/A</v>
      </c>
      <c r="BT154" s="13" t="e">
        <f t="shared" ca="1" si="650"/>
        <v>#N/A</v>
      </c>
      <c r="BU154" s="13" t="e">
        <f t="shared" ca="1" si="650"/>
        <v>#N/A</v>
      </c>
      <c r="BV154" s="13" t="e">
        <f t="shared" ca="1" si="650"/>
        <v>#N/A</v>
      </c>
      <c r="BW154" s="13" t="e">
        <f t="shared" ref="BW154:CQ154" ca="1" si="651">BW91/$D154*100000</f>
        <v>#N/A</v>
      </c>
      <c r="BX154" s="13" t="e">
        <f t="shared" ca="1" si="651"/>
        <v>#N/A</v>
      </c>
      <c r="BY154" s="13" t="e">
        <f t="shared" ca="1" si="651"/>
        <v>#N/A</v>
      </c>
      <c r="BZ154" s="13" t="e">
        <f t="shared" ca="1" si="651"/>
        <v>#N/A</v>
      </c>
      <c r="CA154" s="13" t="e">
        <f t="shared" ca="1" si="651"/>
        <v>#N/A</v>
      </c>
      <c r="CB154" s="13" t="e">
        <f t="shared" ca="1" si="651"/>
        <v>#N/A</v>
      </c>
      <c r="CC154" s="13" t="e">
        <f t="shared" ca="1" si="651"/>
        <v>#N/A</v>
      </c>
      <c r="CD154" s="13" t="e">
        <f t="shared" ca="1" si="651"/>
        <v>#N/A</v>
      </c>
      <c r="CE154" s="13" t="e">
        <f t="shared" ca="1" si="651"/>
        <v>#N/A</v>
      </c>
      <c r="CF154" s="13" t="e">
        <f t="shared" ca="1" si="651"/>
        <v>#N/A</v>
      </c>
      <c r="CG154" s="13" t="e">
        <f t="shared" ca="1" si="651"/>
        <v>#N/A</v>
      </c>
      <c r="CH154" s="13" t="e">
        <f t="shared" ca="1" si="651"/>
        <v>#N/A</v>
      </c>
      <c r="CI154" s="13" t="e">
        <f t="shared" ca="1" si="651"/>
        <v>#N/A</v>
      </c>
      <c r="CJ154" s="13" t="e">
        <f t="shared" ca="1" si="651"/>
        <v>#N/A</v>
      </c>
      <c r="CK154" s="13" t="e">
        <f t="shared" ca="1" si="651"/>
        <v>#N/A</v>
      </c>
      <c r="CL154" s="13" t="e">
        <f t="shared" ca="1" si="651"/>
        <v>#N/A</v>
      </c>
      <c r="CM154" s="13" t="e">
        <f t="shared" ca="1" si="651"/>
        <v>#N/A</v>
      </c>
      <c r="CN154" s="13" t="e">
        <f t="shared" ca="1" si="651"/>
        <v>#N/A</v>
      </c>
      <c r="CO154" s="13" t="e">
        <f t="shared" ca="1" si="651"/>
        <v>#N/A</v>
      </c>
      <c r="CP154" s="13" t="e">
        <f t="shared" ca="1" si="651"/>
        <v>#N/A</v>
      </c>
      <c r="CQ154" s="13" t="e">
        <f t="shared" ca="1" si="651"/>
        <v>#N/A</v>
      </c>
      <c r="CR154" s="13" t="e">
        <f t="shared" ref="CR154:DF154" ca="1" si="652">CR91/$D154*100000</f>
        <v>#N/A</v>
      </c>
      <c r="CS154" s="13" t="e">
        <f t="shared" ca="1" si="652"/>
        <v>#N/A</v>
      </c>
      <c r="CT154" s="13" t="e">
        <f t="shared" ca="1" si="652"/>
        <v>#N/A</v>
      </c>
      <c r="CU154" s="13" t="e">
        <f t="shared" ca="1" si="652"/>
        <v>#N/A</v>
      </c>
      <c r="CV154" s="13" t="e">
        <f t="shared" ca="1" si="652"/>
        <v>#N/A</v>
      </c>
      <c r="CW154" s="13" t="e">
        <f t="shared" ca="1" si="652"/>
        <v>#N/A</v>
      </c>
      <c r="CX154" s="13" t="e">
        <f t="shared" ca="1" si="652"/>
        <v>#N/A</v>
      </c>
      <c r="CY154" s="13" t="e">
        <f t="shared" ca="1" si="652"/>
        <v>#N/A</v>
      </c>
      <c r="CZ154" s="13" t="e">
        <f t="shared" ca="1" si="652"/>
        <v>#N/A</v>
      </c>
      <c r="DA154" s="13" t="e">
        <f t="shared" ca="1" si="652"/>
        <v>#N/A</v>
      </c>
      <c r="DB154" s="13" t="e">
        <f t="shared" ca="1" si="652"/>
        <v>#N/A</v>
      </c>
      <c r="DC154" s="13" t="e">
        <f t="shared" ca="1" si="652"/>
        <v>#N/A</v>
      </c>
      <c r="DD154" s="13" t="e">
        <f t="shared" ca="1" si="652"/>
        <v>#N/A</v>
      </c>
      <c r="DE154" s="13" t="e">
        <f t="shared" ca="1" si="652"/>
        <v>#N/A</v>
      </c>
      <c r="DF154" s="13" t="e">
        <f t="shared" ca="1" si="652"/>
        <v>#N/A</v>
      </c>
      <c r="DG154" s="13" t="e">
        <f t="shared" ref="DG154:DX154" ca="1" si="653">DG91/$D154*100000</f>
        <v>#N/A</v>
      </c>
      <c r="DH154" s="13" t="e">
        <f t="shared" ca="1" si="653"/>
        <v>#N/A</v>
      </c>
      <c r="DI154" s="13" t="e">
        <f t="shared" ca="1" si="653"/>
        <v>#N/A</v>
      </c>
      <c r="DJ154" s="13" t="e">
        <f t="shared" ca="1" si="653"/>
        <v>#N/A</v>
      </c>
      <c r="DK154" s="13" t="e">
        <f t="shared" ca="1" si="653"/>
        <v>#N/A</v>
      </c>
      <c r="DL154" s="13" t="e">
        <f t="shared" ca="1" si="653"/>
        <v>#N/A</v>
      </c>
      <c r="DM154" s="13" t="e">
        <f t="shared" ca="1" si="653"/>
        <v>#N/A</v>
      </c>
      <c r="DN154" s="13" t="e">
        <f t="shared" ca="1" si="653"/>
        <v>#N/A</v>
      </c>
      <c r="DO154" s="13" t="e">
        <f t="shared" ca="1" si="653"/>
        <v>#N/A</v>
      </c>
      <c r="DP154" s="13" t="e">
        <f t="shared" ca="1" si="653"/>
        <v>#N/A</v>
      </c>
      <c r="DQ154" s="13" t="e">
        <f t="shared" ca="1" si="653"/>
        <v>#N/A</v>
      </c>
      <c r="DR154" s="13" t="e">
        <f t="shared" ca="1" si="653"/>
        <v>#N/A</v>
      </c>
      <c r="DS154" s="13" t="e">
        <f t="shared" ca="1" si="653"/>
        <v>#N/A</v>
      </c>
      <c r="DT154" s="13" t="e">
        <f t="shared" ca="1" si="653"/>
        <v>#N/A</v>
      </c>
      <c r="DU154" s="13" t="e">
        <f t="shared" ca="1" si="653"/>
        <v>#N/A</v>
      </c>
      <c r="DV154" s="13" t="e">
        <f t="shared" ca="1" si="653"/>
        <v>#N/A</v>
      </c>
      <c r="DW154" s="13" t="e">
        <f t="shared" ca="1" si="653"/>
        <v>#N/A</v>
      </c>
      <c r="DX154" s="13" t="e">
        <f t="shared" ca="1" si="653"/>
        <v>#N/A</v>
      </c>
      <c r="DY154" s="13" t="e">
        <f t="shared" ref="DY154:EL154" ca="1" si="654">DY91/$D154*100000</f>
        <v>#N/A</v>
      </c>
      <c r="DZ154" s="13" t="e">
        <f t="shared" ca="1" si="654"/>
        <v>#N/A</v>
      </c>
      <c r="EA154" s="13" t="e">
        <f t="shared" ca="1" si="654"/>
        <v>#N/A</v>
      </c>
      <c r="EB154" s="13" t="e">
        <f t="shared" ca="1" si="654"/>
        <v>#N/A</v>
      </c>
      <c r="EC154" s="13" t="e">
        <f t="shared" ca="1" si="654"/>
        <v>#N/A</v>
      </c>
      <c r="ED154" s="13" t="e">
        <f t="shared" ca="1" si="654"/>
        <v>#N/A</v>
      </c>
      <c r="EE154" s="13" t="e">
        <f t="shared" ca="1" si="654"/>
        <v>#N/A</v>
      </c>
      <c r="EF154" s="13" t="e">
        <f t="shared" ca="1" si="654"/>
        <v>#N/A</v>
      </c>
      <c r="EG154" s="13" t="e">
        <f t="shared" ca="1" si="654"/>
        <v>#N/A</v>
      </c>
      <c r="EH154" s="13" t="e">
        <f t="shared" ca="1" si="654"/>
        <v>#N/A</v>
      </c>
      <c r="EI154" s="13" t="e">
        <f t="shared" ca="1" si="654"/>
        <v>#N/A</v>
      </c>
      <c r="EJ154" s="13" t="e">
        <f t="shared" ca="1" si="654"/>
        <v>#N/A</v>
      </c>
      <c r="EK154" s="13" t="e">
        <f t="shared" ca="1" si="654"/>
        <v>#N/A</v>
      </c>
      <c r="EL154" s="13" t="e">
        <f t="shared" ca="1" si="654"/>
        <v>#N/A</v>
      </c>
      <c r="EM154" s="13" t="e">
        <f t="shared" ref="EM154:FE154" ca="1" si="655">EM91/$D154*100000</f>
        <v>#N/A</v>
      </c>
      <c r="EN154" s="13" t="e">
        <f t="shared" ca="1" si="655"/>
        <v>#N/A</v>
      </c>
      <c r="EO154" s="13" t="e">
        <f t="shared" ca="1" si="655"/>
        <v>#N/A</v>
      </c>
      <c r="EP154" s="13" t="e">
        <f t="shared" ca="1" si="655"/>
        <v>#N/A</v>
      </c>
      <c r="EQ154" s="13" t="e">
        <f t="shared" ca="1" si="655"/>
        <v>#N/A</v>
      </c>
      <c r="ER154" s="13" t="e">
        <f t="shared" ca="1" si="655"/>
        <v>#N/A</v>
      </c>
      <c r="ES154" s="13" t="e">
        <f t="shared" ca="1" si="655"/>
        <v>#N/A</v>
      </c>
      <c r="ET154" s="13" t="e">
        <f t="shared" ca="1" si="655"/>
        <v>#N/A</v>
      </c>
      <c r="EU154" s="13" t="e">
        <f t="shared" ca="1" si="655"/>
        <v>#N/A</v>
      </c>
      <c r="EV154" s="13" t="e">
        <f t="shared" ca="1" si="655"/>
        <v>#N/A</v>
      </c>
      <c r="EW154" s="13" t="e">
        <f t="shared" ca="1" si="655"/>
        <v>#N/A</v>
      </c>
      <c r="EX154" s="13" t="e">
        <f t="shared" ca="1" si="655"/>
        <v>#N/A</v>
      </c>
      <c r="EY154" s="13" t="e">
        <f t="shared" ca="1" si="655"/>
        <v>#N/A</v>
      </c>
      <c r="EZ154" s="13" t="e">
        <f t="shared" ca="1" si="655"/>
        <v>#N/A</v>
      </c>
      <c r="FA154" s="13" t="e">
        <f t="shared" ca="1" si="655"/>
        <v>#N/A</v>
      </c>
      <c r="FB154" s="13" t="e">
        <f t="shared" ca="1" si="655"/>
        <v>#N/A</v>
      </c>
      <c r="FC154" s="13" t="e">
        <f t="shared" ca="1" si="655"/>
        <v>#N/A</v>
      </c>
      <c r="FD154" s="13" t="e">
        <f t="shared" ca="1" si="655"/>
        <v>#N/A</v>
      </c>
      <c r="FE154" s="13" t="e">
        <f t="shared" ca="1" si="655"/>
        <v>#N/A</v>
      </c>
      <c r="FF154" s="13" t="e">
        <f t="shared" ref="FF154:GM154" ca="1" si="656">FF91/$D154*100000</f>
        <v>#N/A</v>
      </c>
      <c r="FG154" s="13" t="e">
        <f t="shared" ca="1" si="656"/>
        <v>#N/A</v>
      </c>
      <c r="FH154" s="13" t="e">
        <f t="shared" ca="1" si="656"/>
        <v>#N/A</v>
      </c>
      <c r="FI154" s="13" t="e">
        <f t="shared" ca="1" si="656"/>
        <v>#N/A</v>
      </c>
      <c r="FJ154" s="13" t="e">
        <f t="shared" ca="1" si="656"/>
        <v>#N/A</v>
      </c>
      <c r="FK154" s="13" t="e">
        <f t="shared" ca="1" si="656"/>
        <v>#N/A</v>
      </c>
      <c r="FL154" s="13" t="e">
        <f t="shared" ca="1" si="656"/>
        <v>#N/A</v>
      </c>
      <c r="FM154" s="13" t="e">
        <f t="shared" ca="1" si="656"/>
        <v>#N/A</v>
      </c>
      <c r="FN154" s="13" t="e">
        <f t="shared" ca="1" si="656"/>
        <v>#N/A</v>
      </c>
      <c r="FO154" s="13" t="e">
        <f t="shared" ca="1" si="656"/>
        <v>#N/A</v>
      </c>
      <c r="FP154" s="13" t="e">
        <f t="shared" ca="1" si="656"/>
        <v>#N/A</v>
      </c>
      <c r="FQ154" s="13" t="e">
        <f t="shared" ca="1" si="656"/>
        <v>#N/A</v>
      </c>
      <c r="FR154" s="13" t="e">
        <f t="shared" ca="1" si="656"/>
        <v>#N/A</v>
      </c>
      <c r="FS154" s="13" t="e">
        <f t="shared" ca="1" si="656"/>
        <v>#N/A</v>
      </c>
      <c r="FT154" s="13" t="e">
        <f t="shared" ca="1" si="656"/>
        <v>#N/A</v>
      </c>
      <c r="FU154" s="13" t="e">
        <f t="shared" ca="1" si="656"/>
        <v>#N/A</v>
      </c>
      <c r="FV154" s="13" t="e">
        <f t="shared" ca="1" si="656"/>
        <v>#N/A</v>
      </c>
      <c r="FW154" s="13" t="e">
        <f t="shared" ca="1" si="656"/>
        <v>#N/A</v>
      </c>
      <c r="FX154" s="13" t="e">
        <f t="shared" ca="1" si="656"/>
        <v>#N/A</v>
      </c>
      <c r="FY154" s="13" t="e">
        <f t="shared" ca="1" si="656"/>
        <v>#N/A</v>
      </c>
      <c r="FZ154" s="13" t="e">
        <f t="shared" ca="1" si="656"/>
        <v>#N/A</v>
      </c>
      <c r="GA154" s="13" t="e">
        <f t="shared" ca="1" si="656"/>
        <v>#N/A</v>
      </c>
      <c r="GB154" s="13" t="e">
        <f t="shared" ca="1" si="656"/>
        <v>#N/A</v>
      </c>
      <c r="GC154" s="13" t="e">
        <f t="shared" ca="1" si="656"/>
        <v>#N/A</v>
      </c>
      <c r="GD154" s="13" t="e">
        <f t="shared" ca="1" si="656"/>
        <v>#N/A</v>
      </c>
      <c r="GE154" s="13" t="e">
        <f t="shared" ca="1" si="656"/>
        <v>#N/A</v>
      </c>
      <c r="GF154" s="13" t="e">
        <f t="shared" ca="1" si="656"/>
        <v>#N/A</v>
      </c>
      <c r="GG154" s="13" t="e">
        <f t="shared" ca="1" si="656"/>
        <v>#N/A</v>
      </c>
      <c r="GH154" s="13" t="e">
        <f t="shared" ca="1" si="656"/>
        <v>#N/A</v>
      </c>
      <c r="GI154" s="13" t="e">
        <f t="shared" ca="1" si="656"/>
        <v>#N/A</v>
      </c>
      <c r="GJ154" s="13" t="e">
        <f t="shared" ca="1" si="656"/>
        <v>#N/A</v>
      </c>
      <c r="GK154" s="13" t="e">
        <f t="shared" ca="1" si="656"/>
        <v>#N/A</v>
      </c>
      <c r="GL154" s="13" t="e">
        <f t="shared" ca="1" si="656"/>
        <v>#N/A</v>
      </c>
      <c r="GM154" s="13" t="e">
        <f t="shared" ca="1" si="656"/>
        <v>#N/A</v>
      </c>
    </row>
    <row r="155" spans="2:195" x14ac:dyDescent="0.25">
      <c r="B155">
        <f t="shared" si="278"/>
        <v>50</v>
      </c>
      <c r="C155">
        <f t="shared" ca="1" si="584"/>
        <v>0</v>
      </c>
      <c r="D155" s="1" t="e">
        <f t="shared" ca="1" si="584"/>
        <v>#N/A</v>
      </c>
      <c r="E155" s="13" t="e">
        <f t="shared" ref="E155:BP155" ca="1" si="657">E92/$D155*100000</f>
        <v>#N/A</v>
      </c>
      <c r="F155" s="13" t="e">
        <f t="shared" ca="1" si="657"/>
        <v>#N/A</v>
      </c>
      <c r="G155" s="13" t="e">
        <f t="shared" ca="1" si="657"/>
        <v>#N/A</v>
      </c>
      <c r="H155" s="13" t="e">
        <f t="shared" ca="1" si="657"/>
        <v>#N/A</v>
      </c>
      <c r="I155" s="13" t="e">
        <f t="shared" ca="1" si="657"/>
        <v>#N/A</v>
      </c>
      <c r="J155" s="13" t="e">
        <f t="shared" ca="1" si="657"/>
        <v>#N/A</v>
      </c>
      <c r="K155" s="13" t="e">
        <f t="shared" ca="1" si="657"/>
        <v>#N/A</v>
      </c>
      <c r="L155" s="13" t="e">
        <f t="shared" ca="1" si="657"/>
        <v>#N/A</v>
      </c>
      <c r="M155" s="13" t="e">
        <f t="shared" ca="1" si="657"/>
        <v>#N/A</v>
      </c>
      <c r="N155" s="13" t="e">
        <f t="shared" ca="1" si="657"/>
        <v>#N/A</v>
      </c>
      <c r="O155" s="13" t="e">
        <f t="shared" ca="1" si="657"/>
        <v>#N/A</v>
      </c>
      <c r="P155" s="13" t="e">
        <f t="shared" ca="1" si="657"/>
        <v>#N/A</v>
      </c>
      <c r="Q155" s="13" t="e">
        <f t="shared" ca="1" si="657"/>
        <v>#N/A</v>
      </c>
      <c r="R155" s="13" t="e">
        <f t="shared" ca="1" si="657"/>
        <v>#N/A</v>
      </c>
      <c r="S155" s="13" t="e">
        <f t="shared" ca="1" si="657"/>
        <v>#N/A</v>
      </c>
      <c r="T155" s="13" t="e">
        <f t="shared" ca="1" si="657"/>
        <v>#N/A</v>
      </c>
      <c r="U155" s="13" t="e">
        <f t="shared" ca="1" si="657"/>
        <v>#N/A</v>
      </c>
      <c r="V155" s="13" t="e">
        <f t="shared" ca="1" si="657"/>
        <v>#N/A</v>
      </c>
      <c r="W155" s="13" t="e">
        <f t="shared" ca="1" si="657"/>
        <v>#N/A</v>
      </c>
      <c r="X155" s="13" t="e">
        <f t="shared" ca="1" si="657"/>
        <v>#N/A</v>
      </c>
      <c r="Y155" s="13" t="e">
        <f t="shared" ca="1" si="657"/>
        <v>#N/A</v>
      </c>
      <c r="Z155" s="13" t="e">
        <f t="shared" ca="1" si="657"/>
        <v>#N/A</v>
      </c>
      <c r="AA155" s="13" t="e">
        <f t="shared" ca="1" si="657"/>
        <v>#N/A</v>
      </c>
      <c r="AB155" s="13" t="e">
        <f t="shared" ca="1" si="657"/>
        <v>#N/A</v>
      </c>
      <c r="AC155" s="13" t="e">
        <f t="shared" ca="1" si="657"/>
        <v>#N/A</v>
      </c>
      <c r="AD155" s="13" t="e">
        <f t="shared" ca="1" si="657"/>
        <v>#N/A</v>
      </c>
      <c r="AE155" s="13" t="e">
        <f t="shared" ca="1" si="657"/>
        <v>#N/A</v>
      </c>
      <c r="AF155" s="13" t="e">
        <f t="shared" ca="1" si="657"/>
        <v>#N/A</v>
      </c>
      <c r="AG155" s="13" t="e">
        <f t="shared" ca="1" si="657"/>
        <v>#N/A</v>
      </c>
      <c r="AH155" s="13" t="e">
        <f t="shared" ca="1" si="657"/>
        <v>#N/A</v>
      </c>
      <c r="AI155" s="13" t="e">
        <f t="shared" ca="1" si="657"/>
        <v>#N/A</v>
      </c>
      <c r="AJ155" s="13" t="e">
        <f t="shared" ca="1" si="657"/>
        <v>#N/A</v>
      </c>
      <c r="AK155" s="13" t="e">
        <f t="shared" ca="1" si="657"/>
        <v>#N/A</v>
      </c>
      <c r="AL155" s="13" t="e">
        <f t="shared" ca="1" si="657"/>
        <v>#N/A</v>
      </c>
      <c r="AM155" s="13" t="e">
        <f t="shared" ca="1" si="657"/>
        <v>#N/A</v>
      </c>
      <c r="AN155" s="13" t="e">
        <f t="shared" ca="1" si="657"/>
        <v>#N/A</v>
      </c>
      <c r="AO155" s="13" t="e">
        <f t="shared" ca="1" si="657"/>
        <v>#N/A</v>
      </c>
      <c r="AP155" s="13" t="e">
        <f t="shared" ca="1" si="657"/>
        <v>#N/A</v>
      </c>
      <c r="AQ155" s="13" t="e">
        <f t="shared" ca="1" si="657"/>
        <v>#N/A</v>
      </c>
      <c r="AR155" s="13" t="e">
        <f t="shared" ca="1" si="657"/>
        <v>#N/A</v>
      </c>
      <c r="AS155" s="13" t="e">
        <f t="shared" ca="1" si="657"/>
        <v>#N/A</v>
      </c>
      <c r="AT155" s="13" t="e">
        <f t="shared" ca="1" si="657"/>
        <v>#N/A</v>
      </c>
      <c r="AU155" s="13" t="e">
        <f t="shared" ca="1" si="657"/>
        <v>#N/A</v>
      </c>
      <c r="AV155" s="13" t="e">
        <f t="shared" ca="1" si="657"/>
        <v>#N/A</v>
      </c>
      <c r="AW155" s="13" t="e">
        <f t="shared" ca="1" si="657"/>
        <v>#N/A</v>
      </c>
      <c r="AX155" s="13" t="e">
        <f t="shared" ca="1" si="657"/>
        <v>#N/A</v>
      </c>
      <c r="AY155" s="13" t="e">
        <f t="shared" ca="1" si="657"/>
        <v>#N/A</v>
      </c>
      <c r="AZ155" s="13" t="e">
        <f t="shared" ca="1" si="657"/>
        <v>#N/A</v>
      </c>
      <c r="BA155" s="13" t="e">
        <f t="shared" ca="1" si="657"/>
        <v>#N/A</v>
      </c>
      <c r="BB155" s="13" t="e">
        <f t="shared" ca="1" si="657"/>
        <v>#N/A</v>
      </c>
      <c r="BC155" s="13" t="e">
        <f t="shared" ca="1" si="657"/>
        <v>#N/A</v>
      </c>
      <c r="BD155" s="13" t="e">
        <f t="shared" ca="1" si="657"/>
        <v>#N/A</v>
      </c>
      <c r="BE155" s="13" t="e">
        <f t="shared" ca="1" si="657"/>
        <v>#N/A</v>
      </c>
      <c r="BF155" s="13" t="e">
        <f t="shared" ca="1" si="657"/>
        <v>#N/A</v>
      </c>
      <c r="BG155" s="13" t="e">
        <f t="shared" ca="1" si="657"/>
        <v>#N/A</v>
      </c>
      <c r="BH155" s="13" t="e">
        <f t="shared" ca="1" si="657"/>
        <v>#N/A</v>
      </c>
      <c r="BI155" s="13" t="e">
        <f t="shared" ca="1" si="657"/>
        <v>#N/A</v>
      </c>
      <c r="BJ155" s="13" t="e">
        <f t="shared" ca="1" si="657"/>
        <v>#N/A</v>
      </c>
      <c r="BK155" s="13" t="e">
        <f t="shared" ca="1" si="657"/>
        <v>#N/A</v>
      </c>
      <c r="BL155" s="13" t="e">
        <f t="shared" ca="1" si="657"/>
        <v>#N/A</v>
      </c>
      <c r="BM155" s="13" t="e">
        <f t="shared" ca="1" si="657"/>
        <v>#N/A</v>
      </c>
      <c r="BN155" s="13" t="e">
        <f t="shared" ca="1" si="657"/>
        <v>#N/A</v>
      </c>
      <c r="BO155" s="13" t="e">
        <f t="shared" ca="1" si="657"/>
        <v>#N/A</v>
      </c>
      <c r="BP155" s="13" t="e">
        <f t="shared" ca="1" si="657"/>
        <v>#N/A</v>
      </c>
      <c r="BQ155" s="13" t="e">
        <f t="shared" ref="BQ155:BV155" ca="1" si="658">BQ92/$D155*100000</f>
        <v>#N/A</v>
      </c>
      <c r="BR155" s="13" t="e">
        <f t="shared" ca="1" si="658"/>
        <v>#N/A</v>
      </c>
      <c r="BS155" s="13" t="e">
        <f t="shared" ca="1" si="658"/>
        <v>#N/A</v>
      </c>
      <c r="BT155" s="13" t="e">
        <f t="shared" ca="1" si="658"/>
        <v>#N/A</v>
      </c>
      <c r="BU155" s="13" t="e">
        <f t="shared" ca="1" si="658"/>
        <v>#N/A</v>
      </c>
      <c r="BV155" s="13" t="e">
        <f t="shared" ca="1" si="658"/>
        <v>#N/A</v>
      </c>
      <c r="BW155" s="13" t="e">
        <f t="shared" ref="BW155:CQ155" ca="1" si="659">BW92/$D155*100000</f>
        <v>#N/A</v>
      </c>
      <c r="BX155" s="13" t="e">
        <f t="shared" ca="1" si="659"/>
        <v>#N/A</v>
      </c>
      <c r="BY155" s="13" t="e">
        <f t="shared" ca="1" si="659"/>
        <v>#N/A</v>
      </c>
      <c r="BZ155" s="13" t="e">
        <f t="shared" ca="1" si="659"/>
        <v>#N/A</v>
      </c>
      <c r="CA155" s="13" t="e">
        <f t="shared" ca="1" si="659"/>
        <v>#N/A</v>
      </c>
      <c r="CB155" s="13" t="e">
        <f t="shared" ca="1" si="659"/>
        <v>#N/A</v>
      </c>
      <c r="CC155" s="13" t="e">
        <f t="shared" ca="1" si="659"/>
        <v>#N/A</v>
      </c>
      <c r="CD155" s="13" t="e">
        <f t="shared" ca="1" si="659"/>
        <v>#N/A</v>
      </c>
      <c r="CE155" s="13" t="e">
        <f t="shared" ca="1" si="659"/>
        <v>#N/A</v>
      </c>
      <c r="CF155" s="13" t="e">
        <f t="shared" ca="1" si="659"/>
        <v>#N/A</v>
      </c>
      <c r="CG155" s="13" t="e">
        <f t="shared" ca="1" si="659"/>
        <v>#N/A</v>
      </c>
      <c r="CH155" s="13" t="e">
        <f t="shared" ca="1" si="659"/>
        <v>#N/A</v>
      </c>
      <c r="CI155" s="13" t="e">
        <f t="shared" ca="1" si="659"/>
        <v>#N/A</v>
      </c>
      <c r="CJ155" s="13" t="e">
        <f t="shared" ca="1" si="659"/>
        <v>#N/A</v>
      </c>
      <c r="CK155" s="13" t="e">
        <f t="shared" ca="1" si="659"/>
        <v>#N/A</v>
      </c>
      <c r="CL155" s="13" t="e">
        <f t="shared" ca="1" si="659"/>
        <v>#N/A</v>
      </c>
      <c r="CM155" s="13" t="e">
        <f t="shared" ca="1" si="659"/>
        <v>#N/A</v>
      </c>
      <c r="CN155" s="13" t="e">
        <f t="shared" ca="1" si="659"/>
        <v>#N/A</v>
      </c>
      <c r="CO155" s="13" t="e">
        <f t="shared" ca="1" si="659"/>
        <v>#N/A</v>
      </c>
      <c r="CP155" s="13" t="e">
        <f t="shared" ca="1" si="659"/>
        <v>#N/A</v>
      </c>
      <c r="CQ155" s="13" t="e">
        <f t="shared" ca="1" si="659"/>
        <v>#N/A</v>
      </c>
      <c r="CR155" s="13" t="e">
        <f t="shared" ref="CR155:DF155" ca="1" si="660">CR92/$D155*100000</f>
        <v>#N/A</v>
      </c>
      <c r="CS155" s="13" t="e">
        <f t="shared" ca="1" si="660"/>
        <v>#N/A</v>
      </c>
      <c r="CT155" s="13" t="e">
        <f t="shared" ca="1" si="660"/>
        <v>#N/A</v>
      </c>
      <c r="CU155" s="13" t="e">
        <f t="shared" ca="1" si="660"/>
        <v>#N/A</v>
      </c>
      <c r="CV155" s="13" t="e">
        <f t="shared" ca="1" si="660"/>
        <v>#N/A</v>
      </c>
      <c r="CW155" s="13" t="e">
        <f t="shared" ca="1" si="660"/>
        <v>#N/A</v>
      </c>
      <c r="CX155" s="13" t="e">
        <f t="shared" ca="1" si="660"/>
        <v>#N/A</v>
      </c>
      <c r="CY155" s="13" t="e">
        <f t="shared" ca="1" si="660"/>
        <v>#N/A</v>
      </c>
      <c r="CZ155" s="13" t="e">
        <f t="shared" ca="1" si="660"/>
        <v>#N/A</v>
      </c>
      <c r="DA155" s="13" t="e">
        <f t="shared" ca="1" si="660"/>
        <v>#N/A</v>
      </c>
      <c r="DB155" s="13" t="e">
        <f t="shared" ca="1" si="660"/>
        <v>#N/A</v>
      </c>
      <c r="DC155" s="13" t="e">
        <f t="shared" ca="1" si="660"/>
        <v>#N/A</v>
      </c>
      <c r="DD155" s="13" t="e">
        <f t="shared" ca="1" si="660"/>
        <v>#N/A</v>
      </c>
      <c r="DE155" s="13" t="e">
        <f t="shared" ca="1" si="660"/>
        <v>#N/A</v>
      </c>
      <c r="DF155" s="13" t="e">
        <f t="shared" ca="1" si="660"/>
        <v>#N/A</v>
      </c>
      <c r="DG155" s="13" t="e">
        <f t="shared" ref="DG155:DX155" ca="1" si="661">DG92/$D155*100000</f>
        <v>#N/A</v>
      </c>
      <c r="DH155" s="13" t="e">
        <f t="shared" ca="1" si="661"/>
        <v>#N/A</v>
      </c>
      <c r="DI155" s="13" t="e">
        <f t="shared" ca="1" si="661"/>
        <v>#N/A</v>
      </c>
      <c r="DJ155" s="13" t="e">
        <f t="shared" ca="1" si="661"/>
        <v>#N/A</v>
      </c>
      <c r="DK155" s="13" t="e">
        <f t="shared" ca="1" si="661"/>
        <v>#N/A</v>
      </c>
      <c r="DL155" s="13" t="e">
        <f t="shared" ca="1" si="661"/>
        <v>#N/A</v>
      </c>
      <c r="DM155" s="13" t="e">
        <f t="shared" ca="1" si="661"/>
        <v>#N/A</v>
      </c>
      <c r="DN155" s="13" t="e">
        <f t="shared" ca="1" si="661"/>
        <v>#N/A</v>
      </c>
      <c r="DO155" s="13" t="e">
        <f t="shared" ca="1" si="661"/>
        <v>#N/A</v>
      </c>
      <c r="DP155" s="13" t="e">
        <f t="shared" ca="1" si="661"/>
        <v>#N/A</v>
      </c>
      <c r="DQ155" s="13" t="e">
        <f t="shared" ca="1" si="661"/>
        <v>#N/A</v>
      </c>
      <c r="DR155" s="13" t="e">
        <f t="shared" ca="1" si="661"/>
        <v>#N/A</v>
      </c>
      <c r="DS155" s="13" t="e">
        <f t="shared" ca="1" si="661"/>
        <v>#N/A</v>
      </c>
      <c r="DT155" s="13" t="e">
        <f t="shared" ca="1" si="661"/>
        <v>#N/A</v>
      </c>
      <c r="DU155" s="13" t="e">
        <f t="shared" ca="1" si="661"/>
        <v>#N/A</v>
      </c>
      <c r="DV155" s="13" t="e">
        <f t="shared" ca="1" si="661"/>
        <v>#N/A</v>
      </c>
      <c r="DW155" s="13" t="e">
        <f t="shared" ca="1" si="661"/>
        <v>#N/A</v>
      </c>
      <c r="DX155" s="13" t="e">
        <f t="shared" ca="1" si="661"/>
        <v>#N/A</v>
      </c>
      <c r="DY155" s="13" t="e">
        <f t="shared" ref="DY155:EL155" ca="1" si="662">DY92/$D155*100000</f>
        <v>#N/A</v>
      </c>
      <c r="DZ155" s="13" t="e">
        <f t="shared" ca="1" si="662"/>
        <v>#N/A</v>
      </c>
      <c r="EA155" s="13" t="e">
        <f t="shared" ca="1" si="662"/>
        <v>#N/A</v>
      </c>
      <c r="EB155" s="13" t="e">
        <f t="shared" ca="1" si="662"/>
        <v>#N/A</v>
      </c>
      <c r="EC155" s="13" t="e">
        <f t="shared" ca="1" si="662"/>
        <v>#N/A</v>
      </c>
      <c r="ED155" s="13" t="e">
        <f t="shared" ca="1" si="662"/>
        <v>#N/A</v>
      </c>
      <c r="EE155" s="13" t="e">
        <f t="shared" ca="1" si="662"/>
        <v>#N/A</v>
      </c>
      <c r="EF155" s="13" t="e">
        <f t="shared" ca="1" si="662"/>
        <v>#N/A</v>
      </c>
      <c r="EG155" s="13" t="e">
        <f t="shared" ca="1" si="662"/>
        <v>#N/A</v>
      </c>
      <c r="EH155" s="13" t="e">
        <f t="shared" ca="1" si="662"/>
        <v>#N/A</v>
      </c>
      <c r="EI155" s="13" t="e">
        <f t="shared" ca="1" si="662"/>
        <v>#N/A</v>
      </c>
      <c r="EJ155" s="13" t="e">
        <f t="shared" ca="1" si="662"/>
        <v>#N/A</v>
      </c>
      <c r="EK155" s="13" t="e">
        <f t="shared" ca="1" si="662"/>
        <v>#N/A</v>
      </c>
      <c r="EL155" s="13" t="e">
        <f t="shared" ca="1" si="662"/>
        <v>#N/A</v>
      </c>
      <c r="EM155" s="13" t="e">
        <f t="shared" ref="EM155:FE155" ca="1" si="663">EM92/$D155*100000</f>
        <v>#N/A</v>
      </c>
      <c r="EN155" s="13" t="e">
        <f t="shared" ca="1" si="663"/>
        <v>#N/A</v>
      </c>
      <c r="EO155" s="13" t="e">
        <f t="shared" ca="1" si="663"/>
        <v>#N/A</v>
      </c>
      <c r="EP155" s="13" t="e">
        <f t="shared" ca="1" si="663"/>
        <v>#N/A</v>
      </c>
      <c r="EQ155" s="13" t="e">
        <f t="shared" ca="1" si="663"/>
        <v>#N/A</v>
      </c>
      <c r="ER155" s="13" t="e">
        <f t="shared" ca="1" si="663"/>
        <v>#N/A</v>
      </c>
      <c r="ES155" s="13" t="e">
        <f t="shared" ca="1" si="663"/>
        <v>#N/A</v>
      </c>
      <c r="ET155" s="13" t="e">
        <f t="shared" ca="1" si="663"/>
        <v>#N/A</v>
      </c>
      <c r="EU155" s="13" t="e">
        <f t="shared" ca="1" si="663"/>
        <v>#N/A</v>
      </c>
      <c r="EV155" s="13" t="e">
        <f t="shared" ca="1" si="663"/>
        <v>#N/A</v>
      </c>
      <c r="EW155" s="13" t="e">
        <f t="shared" ca="1" si="663"/>
        <v>#N/A</v>
      </c>
      <c r="EX155" s="13" t="e">
        <f t="shared" ca="1" si="663"/>
        <v>#N/A</v>
      </c>
      <c r="EY155" s="13" t="e">
        <f t="shared" ca="1" si="663"/>
        <v>#N/A</v>
      </c>
      <c r="EZ155" s="13" t="e">
        <f t="shared" ca="1" si="663"/>
        <v>#N/A</v>
      </c>
      <c r="FA155" s="13" t="e">
        <f t="shared" ca="1" si="663"/>
        <v>#N/A</v>
      </c>
      <c r="FB155" s="13" t="e">
        <f t="shared" ca="1" si="663"/>
        <v>#N/A</v>
      </c>
      <c r="FC155" s="13" t="e">
        <f t="shared" ca="1" si="663"/>
        <v>#N/A</v>
      </c>
      <c r="FD155" s="13" t="e">
        <f t="shared" ca="1" si="663"/>
        <v>#N/A</v>
      </c>
      <c r="FE155" s="13" t="e">
        <f t="shared" ca="1" si="663"/>
        <v>#N/A</v>
      </c>
      <c r="FF155" s="13" t="e">
        <f t="shared" ref="FF155:GM155" ca="1" si="664">FF92/$D155*100000</f>
        <v>#N/A</v>
      </c>
      <c r="FG155" s="13" t="e">
        <f t="shared" ca="1" si="664"/>
        <v>#N/A</v>
      </c>
      <c r="FH155" s="13" t="e">
        <f t="shared" ca="1" si="664"/>
        <v>#N/A</v>
      </c>
      <c r="FI155" s="13" t="e">
        <f t="shared" ca="1" si="664"/>
        <v>#N/A</v>
      </c>
      <c r="FJ155" s="13" t="e">
        <f t="shared" ca="1" si="664"/>
        <v>#N/A</v>
      </c>
      <c r="FK155" s="13" t="e">
        <f t="shared" ca="1" si="664"/>
        <v>#N/A</v>
      </c>
      <c r="FL155" s="13" t="e">
        <f t="shared" ca="1" si="664"/>
        <v>#N/A</v>
      </c>
      <c r="FM155" s="13" t="e">
        <f t="shared" ca="1" si="664"/>
        <v>#N/A</v>
      </c>
      <c r="FN155" s="13" t="e">
        <f t="shared" ca="1" si="664"/>
        <v>#N/A</v>
      </c>
      <c r="FO155" s="13" t="e">
        <f t="shared" ca="1" si="664"/>
        <v>#N/A</v>
      </c>
      <c r="FP155" s="13" t="e">
        <f t="shared" ca="1" si="664"/>
        <v>#N/A</v>
      </c>
      <c r="FQ155" s="13" t="e">
        <f t="shared" ca="1" si="664"/>
        <v>#N/A</v>
      </c>
      <c r="FR155" s="13" t="e">
        <f t="shared" ca="1" si="664"/>
        <v>#N/A</v>
      </c>
      <c r="FS155" s="13" t="e">
        <f t="shared" ca="1" si="664"/>
        <v>#N/A</v>
      </c>
      <c r="FT155" s="13" t="e">
        <f t="shared" ca="1" si="664"/>
        <v>#N/A</v>
      </c>
      <c r="FU155" s="13" t="e">
        <f t="shared" ca="1" si="664"/>
        <v>#N/A</v>
      </c>
      <c r="FV155" s="13" t="e">
        <f t="shared" ca="1" si="664"/>
        <v>#N/A</v>
      </c>
      <c r="FW155" s="13" t="e">
        <f t="shared" ca="1" si="664"/>
        <v>#N/A</v>
      </c>
      <c r="FX155" s="13" t="e">
        <f t="shared" ca="1" si="664"/>
        <v>#N/A</v>
      </c>
      <c r="FY155" s="13" t="e">
        <f t="shared" ca="1" si="664"/>
        <v>#N/A</v>
      </c>
      <c r="FZ155" s="13" t="e">
        <f t="shared" ca="1" si="664"/>
        <v>#N/A</v>
      </c>
      <c r="GA155" s="13" t="e">
        <f t="shared" ca="1" si="664"/>
        <v>#N/A</v>
      </c>
      <c r="GB155" s="13" t="e">
        <f t="shared" ca="1" si="664"/>
        <v>#N/A</v>
      </c>
      <c r="GC155" s="13" t="e">
        <f t="shared" ca="1" si="664"/>
        <v>#N/A</v>
      </c>
      <c r="GD155" s="13" t="e">
        <f t="shared" ca="1" si="664"/>
        <v>#N/A</v>
      </c>
      <c r="GE155" s="13" t="e">
        <f t="shared" ca="1" si="664"/>
        <v>#N/A</v>
      </c>
      <c r="GF155" s="13" t="e">
        <f t="shared" ca="1" si="664"/>
        <v>#N/A</v>
      </c>
      <c r="GG155" s="13" t="e">
        <f t="shared" ca="1" si="664"/>
        <v>#N/A</v>
      </c>
      <c r="GH155" s="13" t="e">
        <f t="shared" ca="1" si="664"/>
        <v>#N/A</v>
      </c>
      <c r="GI155" s="13" t="e">
        <f t="shared" ca="1" si="664"/>
        <v>#N/A</v>
      </c>
      <c r="GJ155" s="13" t="e">
        <f t="shared" ca="1" si="664"/>
        <v>#N/A</v>
      </c>
      <c r="GK155" s="13" t="e">
        <f t="shared" ca="1" si="664"/>
        <v>#N/A</v>
      </c>
      <c r="GL155" s="13" t="e">
        <f t="shared" ca="1" si="664"/>
        <v>#N/A</v>
      </c>
      <c r="GM155" s="13" t="e">
        <f t="shared" ca="1" si="664"/>
        <v>#N/A</v>
      </c>
    </row>
    <row r="156" spans="2:195" x14ac:dyDescent="0.25">
      <c r="B156">
        <f t="shared" si="278"/>
        <v>51</v>
      </c>
      <c r="C156">
        <f t="shared" ca="1" si="584"/>
        <v>0</v>
      </c>
      <c r="D156" s="1" t="e">
        <f t="shared" ca="1" si="584"/>
        <v>#N/A</v>
      </c>
      <c r="E156" s="13" t="e">
        <f t="shared" ref="E156:BP156" ca="1" si="665">E93/$D156*100000</f>
        <v>#N/A</v>
      </c>
      <c r="F156" s="13" t="e">
        <f t="shared" ca="1" si="665"/>
        <v>#N/A</v>
      </c>
      <c r="G156" s="13" t="e">
        <f t="shared" ca="1" si="665"/>
        <v>#N/A</v>
      </c>
      <c r="H156" s="13" t="e">
        <f t="shared" ca="1" si="665"/>
        <v>#N/A</v>
      </c>
      <c r="I156" s="13" t="e">
        <f t="shared" ca="1" si="665"/>
        <v>#N/A</v>
      </c>
      <c r="J156" s="13" t="e">
        <f t="shared" ca="1" si="665"/>
        <v>#N/A</v>
      </c>
      <c r="K156" s="13" t="e">
        <f t="shared" ca="1" si="665"/>
        <v>#N/A</v>
      </c>
      <c r="L156" s="13" t="e">
        <f t="shared" ca="1" si="665"/>
        <v>#N/A</v>
      </c>
      <c r="M156" s="13" t="e">
        <f t="shared" ca="1" si="665"/>
        <v>#N/A</v>
      </c>
      <c r="N156" s="13" t="e">
        <f t="shared" ca="1" si="665"/>
        <v>#N/A</v>
      </c>
      <c r="O156" s="13" t="e">
        <f t="shared" ca="1" si="665"/>
        <v>#N/A</v>
      </c>
      <c r="P156" s="13" t="e">
        <f t="shared" ca="1" si="665"/>
        <v>#N/A</v>
      </c>
      <c r="Q156" s="13" t="e">
        <f t="shared" ca="1" si="665"/>
        <v>#N/A</v>
      </c>
      <c r="R156" s="13" t="e">
        <f t="shared" ca="1" si="665"/>
        <v>#N/A</v>
      </c>
      <c r="S156" s="13" t="e">
        <f t="shared" ca="1" si="665"/>
        <v>#N/A</v>
      </c>
      <c r="T156" s="13" t="e">
        <f t="shared" ca="1" si="665"/>
        <v>#N/A</v>
      </c>
      <c r="U156" s="13" t="e">
        <f t="shared" ca="1" si="665"/>
        <v>#N/A</v>
      </c>
      <c r="V156" s="13" t="e">
        <f t="shared" ca="1" si="665"/>
        <v>#N/A</v>
      </c>
      <c r="W156" s="13" t="e">
        <f t="shared" ca="1" si="665"/>
        <v>#N/A</v>
      </c>
      <c r="X156" s="13" t="e">
        <f t="shared" ca="1" si="665"/>
        <v>#N/A</v>
      </c>
      <c r="Y156" s="13" t="e">
        <f t="shared" ca="1" si="665"/>
        <v>#N/A</v>
      </c>
      <c r="Z156" s="13" t="e">
        <f t="shared" ca="1" si="665"/>
        <v>#N/A</v>
      </c>
      <c r="AA156" s="13" t="e">
        <f t="shared" ca="1" si="665"/>
        <v>#N/A</v>
      </c>
      <c r="AB156" s="13" t="e">
        <f t="shared" ca="1" si="665"/>
        <v>#N/A</v>
      </c>
      <c r="AC156" s="13" t="e">
        <f t="shared" ca="1" si="665"/>
        <v>#N/A</v>
      </c>
      <c r="AD156" s="13" t="e">
        <f t="shared" ca="1" si="665"/>
        <v>#N/A</v>
      </c>
      <c r="AE156" s="13" t="e">
        <f t="shared" ca="1" si="665"/>
        <v>#N/A</v>
      </c>
      <c r="AF156" s="13" t="e">
        <f t="shared" ca="1" si="665"/>
        <v>#N/A</v>
      </c>
      <c r="AG156" s="13" t="e">
        <f t="shared" ca="1" si="665"/>
        <v>#N/A</v>
      </c>
      <c r="AH156" s="13" t="e">
        <f t="shared" ca="1" si="665"/>
        <v>#N/A</v>
      </c>
      <c r="AI156" s="13" t="e">
        <f t="shared" ca="1" si="665"/>
        <v>#N/A</v>
      </c>
      <c r="AJ156" s="13" t="e">
        <f t="shared" ca="1" si="665"/>
        <v>#N/A</v>
      </c>
      <c r="AK156" s="13" t="e">
        <f t="shared" ca="1" si="665"/>
        <v>#N/A</v>
      </c>
      <c r="AL156" s="13" t="e">
        <f t="shared" ca="1" si="665"/>
        <v>#N/A</v>
      </c>
      <c r="AM156" s="13" t="e">
        <f t="shared" ca="1" si="665"/>
        <v>#N/A</v>
      </c>
      <c r="AN156" s="13" t="e">
        <f t="shared" ca="1" si="665"/>
        <v>#N/A</v>
      </c>
      <c r="AO156" s="13" t="e">
        <f t="shared" ca="1" si="665"/>
        <v>#N/A</v>
      </c>
      <c r="AP156" s="13" t="e">
        <f t="shared" ca="1" si="665"/>
        <v>#N/A</v>
      </c>
      <c r="AQ156" s="13" t="e">
        <f t="shared" ca="1" si="665"/>
        <v>#N/A</v>
      </c>
      <c r="AR156" s="13" t="e">
        <f t="shared" ca="1" si="665"/>
        <v>#N/A</v>
      </c>
      <c r="AS156" s="13" t="e">
        <f t="shared" ca="1" si="665"/>
        <v>#N/A</v>
      </c>
      <c r="AT156" s="13" t="e">
        <f t="shared" ca="1" si="665"/>
        <v>#N/A</v>
      </c>
      <c r="AU156" s="13" t="e">
        <f t="shared" ca="1" si="665"/>
        <v>#N/A</v>
      </c>
      <c r="AV156" s="13" t="e">
        <f t="shared" ca="1" si="665"/>
        <v>#N/A</v>
      </c>
      <c r="AW156" s="13" t="e">
        <f t="shared" ca="1" si="665"/>
        <v>#N/A</v>
      </c>
      <c r="AX156" s="13" t="e">
        <f t="shared" ca="1" si="665"/>
        <v>#N/A</v>
      </c>
      <c r="AY156" s="13" t="e">
        <f t="shared" ca="1" si="665"/>
        <v>#N/A</v>
      </c>
      <c r="AZ156" s="13" t="e">
        <f t="shared" ca="1" si="665"/>
        <v>#N/A</v>
      </c>
      <c r="BA156" s="13" t="e">
        <f t="shared" ca="1" si="665"/>
        <v>#N/A</v>
      </c>
      <c r="BB156" s="13" t="e">
        <f t="shared" ca="1" si="665"/>
        <v>#N/A</v>
      </c>
      <c r="BC156" s="13" t="e">
        <f t="shared" ca="1" si="665"/>
        <v>#N/A</v>
      </c>
      <c r="BD156" s="13" t="e">
        <f t="shared" ca="1" si="665"/>
        <v>#N/A</v>
      </c>
      <c r="BE156" s="13" t="e">
        <f t="shared" ca="1" si="665"/>
        <v>#N/A</v>
      </c>
      <c r="BF156" s="13" t="e">
        <f t="shared" ca="1" si="665"/>
        <v>#N/A</v>
      </c>
      <c r="BG156" s="13" t="e">
        <f t="shared" ca="1" si="665"/>
        <v>#N/A</v>
      </c>
      <c r="BH156" s="13" t="e">
        <f t="shared" ca="1" si="665"/>
        <v>#N/A</v>
      </c>
      <c r="BI156" s="13" t="e">
        <f t="shared" ca="1" si="665"/>
        <v>#N/A</v>
      </c>
      <c r="BJ156" s="13" t="e">
        <f t="shared" ca="1" si="665"/>
        <v>#N/A</v>
      </c>
      <c r="BK156" s="13" t="e">
        <f t="shared" ca="1" si="665"/>
        <v>#N/A</v>
      </c>
      <c r="BL156" s="13" t="e">
        <f t="shared" ca="1" si="665"/>
        <v>#N/A</v>
      </c>
      <c r="BM156" s="13" t="e">
        <f t="shared" ca="1" si="665"/>
        <v>#N/A</v>
      </c>
      <c r="BN156" s="13" t="e">
        <f t="shared" ca="1" si="665"/>
        <v>#N/A</v>
      </c>
      <c r="BO156" s="13" t="e">
        <f t="shared" ca="1" si="665"/>
        <v>#N/A</v>
      </c>
      <c r="BP156" s="13" t="e">
        <f t="shared" ca="1" si="665"/>
        <v>#N/A</v>
      </c>
      <c r="BQ156" s="13" t="e">
        <f t="shared" ref="BQ156:BV156" ca="1" si="666">BQ93/$D156*100000</f>
        <v>#N/A</v>
      </c>
      <c r="BR156" s="13" t="e">
        <f t="shared" ca="1" si="666"/>
        <v>#N/A</v>
      </c>
      <c r="BS156" s="13" t="e">
        <f t="shared" ca="1" si="666"/>
        <v>#N/A</v>
      </c>
      <c r="BT156" s="13" t="e">
        <f t="shared" ca="1" si="666"/>
        <v>#N/A</v>
      </c>
      <c r="BU156" s="13" t="e">
        <f t="shared" ca="1" si="666"/>
        <v>#N/A</v>
      </c>
      <c r="BV156" s="13" t="e">
        <f t="shared" ca="1" si="666"/>
        <v>#N/A</v>
      </c>
      <c r="BW156" s="13" t="e">
        <f t="shared" ref="BW156:CQ156" ca="1" si="667">BW93/$D156*100000</f>
        <v>#N/A</v>
      </c>
      <c r="BX156" s="13" t="e">
        <f t="shared" ca="1" si="667"/>
        <v>#N/A</v>
      </c>
      <c r="BY156" s="13" t="e">
        <f t="shared" ca="1" si="667"/>
        <v>#N/A</v>
      </c>
      <c r="BZ156" s="13" t="e">
        <f t="shared" ca="1" si="667"/>
        <v>#N/A</v>
      </c>
      <c r="CA156" s="13" t="e">
        <f t="shared" ca="1" si="667"/>
        <v>#N/A</v>
      </c>
      <c r="CB156" s="13" t="e">
        <f t="shared" ca="1" si="667"/>
        <v>#N/A</v>
      </c>
      <c r="CC156" s="13" t="e">
        <f t="shared" ca="1" si="667"/>
        <v>#N/A</v>
      </c>
      <c r="CD156" s="13" t="e">
        <f t="shared" ca="1" si="667"/>
        <v>#N/A</v>
      </c>
      <c r="CE156" s="13" t="e">
        <f t="shared" ca="1" si="667"/>
        <v>#N/A</v>
      </c>
      <c r="CF156" s="13" t="e">
        <f t="shared" ca="1" si="667"/>
        <v>#N/A</v>
      </c>
      <c r="CG156" s="13" t="e">
        <f t="shared" ca="1" si="667"/>
        <v>#N/A</v>
      </c>
      <c r="CH156" s="13" t="e">
        <f t="shared" ca="1" si="667"/>
        <v>#N/A</v>
      </c>
      <c r="CI156" s="13" t="e">
        <f t="shared" ca="1" si="667"/>
        <v>#N/A</v>
      </c>
      <c r="CJ156" s="13" t="e">
        <f t="shared" ca="1" si="667"/>
        <v>#N/A</v>
      </c>
      <c r="CK156" s="13" t="e">
        <f t="shared" ca="1" si="667"/>
        <v>#N/A</v>
      </c>
      <c r="CL156" s="13" t="e">
        <f t="shared" ca="1" si="667"/>
        <v>#N/A</v>
      </c>
      <c r="CM156" s="13" t="e">
        <f t="shared" ca="1" si="667"/>
        <v>#N/A</v>
      </c>
      <c r="CN156" s="13" t="e">
        <f t="shared" ca="1" si="667"/>
        <v>#N/A</v>
      </c>
      <c r="CO156" s="13" t="e">
        <f t="shared" ca="1" si="667"/>
        <v>#N/A</v>
      </c>
      <c r="CP156" s="13" t="e">
        <f t="shared" ca="1" si="667"/>
        <v>#N/A</v>
      </c>
      <c r="CQ156" s="13" t="e">
        <f t="shared" ca="1" si="667"/>
        <v>#N/A</v>
      </c>
      <c r="CR156" s="13" t="e">
        <f t="shared" ref="CR156:DF156" ca="1" si="668">CR93/$D156*100000</f>
        <v>#N/A</v>
      </c>
      <c r="CS156" s="13" t="e">
        <f t="shared" ca="1" si="668"/>
        <v>#N/A</v>
      </c>
      <c r="CT156" s="13" t="e">
        <f t="shared" ca="1" si="668"/>
        <v>#N/A</v>
      </c>
      <c r="CU156" s="13" t="e">
        <f t="shared" ca="1" si="668"/>
        <v>#N/A</v>
      </c>
      <c r="CV156" s="13" t="e">
        <f t="shared" ca="1" si="668"/>
        <v>#N/A</v>
      </c>
      <c r="CW156" s="13" t="e">
        <f t="shared" ca="1" si="668"/>
        <v>#N/A</v>
      </c>
      <c r="CX156" s="13" t="e">
        <f t="shared" ca="1" si="668"/>
        <v>#N/A</v>
      </c>
      <c r="CY156" s="13" t="e">
        <f t="shared" ca="1" si="668"/>
        <v>#N/A</v>
      </c>
      <c r="CZ156" s="13" t="e">
        <f t="shared" ca="1" si="668"/>
        <v>#N/A</v>
      </c>
      <c r="DA156" s="13" t="e">
        <f t="shared" ca="1" si="668"/>
        <v>#N/A</v>
      </c>
      <c r="DB156" s="13" t="e">
        <f t="shared" ca="1" si="668"/>
        <v>#N/A</v>
      </c>
      <c r="DC156" s="13" t="e">
        <f t="shared" ca="1" si="668"/>
        <v>#N/A</v>
      </c>
      <c r="DD156" s="13" t="e">
        <f t="shared" ca="1" si="668"/>
        <v>#N/A</v>
      </c>
      <c r="DE156" s="13" t="e">
        <f t="shared" ca="1" si="668"/>
        <v>#N/A</v>
      </c>
      <c r="DF156" s="13" t="e">
        <f t="shared" ca="1" si="668"/>
        <v>#N/A</v>
      </c>
      <c r="DG156" s="13" t="e">
        <f t="shared" ref="DG156:DX156" ca="1" si="669">DG93/$D156*100000</f>
        <v>#N/A</v>
      </c>
      <c r="DH156" s="13" t="e">
        <f t="shared" ca="1" si="669"/>
        <v>#N/A</v>
      </c>
      <c r="DI156" s="13" t="e">
        <f t="shared" ca="1" si="669"/>
        <v>#N/A</v>
      </c>
      <c r="DJ156" s="13" t="e">
        <f t="shared" ca="1" si="669"/>
        <v>#N/A</v>
      </c>
      <c r="DK156" s="13" t="e">
        <f t="shared" ca="1" si="669"/>
        <v>#N/A</v>
      </c>
      <c r="DL156" s="13" t="e">
        <f t="shared" ca="1" si="669"/>
        <v>#N/A</v>
      </c>
      <c r="DM156" s="13" t="e">
        <f t="shared" ca="1" si="669"/>
        <v>#N/A</v>
      </c>
      <c r="DN156" s="13" t="e">
        <f t="shared" ca="1" si="669"/>
        <v>#N/A</v>
      </c>
      <c r="DO156" s="13" t="e">
        <f t="shared" ca="1" si="669"/>
        <v>#N/A</v>
      </c>
      <c r="DP156" s="13" t="e">
        <f t="shared" ca="1" si="669"/>
        <v>#N/A</v>
      </c>
      <c r="DQ156" s="13" t="e">
        <f t="shared" ca="1" si="669"/>
        <v>#N/A</v>
      </c>
      <c r="DR156" s="13" t="e">
        <f t="shared" ca="1" si="669"/>
        <v>#N/A</v>
      </c>
      <c r="DS156" s="13" t="e">
        <f t="shared" ca="1" si="669"/>
        <v>#N/A</v>
      </c>
      <c r="DT156" s="13" t="e">
        <f t="shared" ca="1" si="669"/>
        <v>#N/A</v>
      </c>
      <c r="DU156" s="13" t="e">
        <f t="shared" ca="1" si="669"/>
        <v>#N/A</v>
      </c>
      <c r="DV156" s="13" t="e">
        <f t="shared" ca="1" si="669"/>
        <v>#N/A</v>
      </c>
      <c r="DW156" s="13" t="e">
        <f t="shared" ca="1" si="669"/>
        <v>#N/A</v>
      </c>
      <c r="DX156" s="13" t="e">
        <f t="shared" ca="1" si="669"/>
        <v>#N/A</v>
      </c>
      <c r="DY156" s="13" t="e">
        <f t="shared" ref="DY156:EL156" ca="1" si="670">DY93/$D156*100000</f>
        <v>#N/A</v>
      </c>
      <c r="DZ156" s="13" t="e">
        <f t="shared" ca="1" si="670"/>
        <v>#N/A</v>
      </c>
      <c r="EA156" s="13" t="e">
        <f t="shared" ca="1" si="670"/>
        <v>#N/A</v>
      </c>
      <c r="EB156" s="13" t="e">
        <f t="shared" ca="1" si="670"/>
        <v>#N/A</v>
      </c>
      <c r="EC156" s="13" t="e">
        <f t="shared" ca="1" si="670"/>
        <v>#N/A</v>
      </c>
      <c r="ED156" s="13" t="e">
        <f t="shared" ca="1" si="670"/>
        <v>#N/A</v>
      </c>
      <c r="EE156" s="13" t="e">
        <f t="shared" ca="1" si="670"/>
        <v>#N/A</v>
      </c>
      <c r="EF156" s="13" t="e">
        <f t="shared" ca="1" si="670"/>
        <v>#N/A</v>
      </c>
      <c r="EG156" s="13" t="e">
        <f t="shared" ca="1" si="670"/>
        <v>#N/A</v>
      </c>
      <c r="EH156" s="13" t="e">
        <f t="shared" ca="1" si="670"/>
        <v>#N/A</v>
      </c>
      <c r="EI156" s="13" t="e">
        <f t="shared" ca="1" si="670"/>
        <v>#N/A</v>
      </c>
      <c r="EJ156" s="13" t="e">
        <f t="shared" ca="1" si="670"/>
        <v>#N/A</v>
      </c>
      <c r="EK156" s="13" t="e">
        <f t="shared" ca="1" si="670"/>
        <v>#N/A</v>
      </c>
      <c r="EL156" s="13" t="e">
        <f t="shared" ca="1" si="670"/>
        <v>#N/A</v>
      </c>
      <c r="EM156" s="13" t="e">
        <f t="shared" ref="EM156:FE156" ca="1" si="671">EM93/$D156*100000</f>
        <v>#N/A</v>
      </c>
      <c r="EN156" s="13" t="e">
        <f t="shared" ca="1" si="671"/>
        <v>#N/A</v>
      </c>
      <c r="EO156" s="13" t="e">
        <f t="shared" ca="1" si="671"/>
        <v>#N/A</v>
      </c>
      <c r="EP156" s="13" t="e">
        <f t="shared" ca="1" si="671"/>
        <v>#N/A</v>
      </c>
      <c r="EQ156" s="13" t="e">
        <f t="shared" ca="1" si="671"/>
        <v>#N/A</v>
      </c>
      <c r="ER156" s="13" t="e">
        <f t="shared" ca="1" si="671"/>
        <v>#N/A</v>
      </c>
      <c r="ES156" s="13" t="e">
        <f t="shared" ca="1" si="671"/>
        <v>#N/A</v>
      </c>
      <c r="ET156" s="13" t="e">
        <f t="shared" ca="1" si="671"/>
        <v>#N/A</v>
      </c>
      <c r="EU156" s="13" t="e">
        <f t="shared" ca="1" si="671"/>
        <v>#N/A</v>
      </c>
      <c r="EV156" s="13" t="e">
        <f t="shared" ca="1" si="671"/>
        <v>#N/A</v>
      </c>
      <c r="EW156" s="13" t="e">
        <f t="shared" ca="1" si="671"/>
        <v>#N/A</v>
      </c>
      <c r="EX156" s="13" t="e">
        <f t="shared" ca="1" si="671"/>
        <v>#N/A</v>
      </c>
      <c r="EY156" s="13" t="e">
        <f t="shared" ca="1" si="671"/>
        <v>#N/A</v>
      </c>
      <c r="EZ156" s="13" t="e">
        <f t="shared" ca="1" si="671"/>
        <v>#N/A</v>
      </c>
      <c r="FA156" s="13" t="e">
        <f t="shared" ca="1" si="671"/>
        <v>#N/A</v>
      </c>
      <c r="FB156" s="13" t="e">
        <f t="shared" ca="1" si="671"/>
        <v>#N/A</v>
      </c>
      <c r="FC156" s="13" t="e">
        <f t="shared" ca="1" si="671"/>
        <v>#N/A</v>
      </c>
      <c r="FD156" s="13" t="e">
        <f t="shared" ca="1" si="671"/>
        <v>#N/A</v>
      </c>
      <c r="FE156" s="13" t="e">
        <f t="shared" ca="1" si="671"/>
        <v>#N/A</v>
      </c>
      <c r="FF156" s="13" t="e">
        <f t="shared" ref="FF156:GM156" ca="1" si="672">FF93/$D156*100000</f>
        <v>#N/A</v>
      </c>
      <c r="FG156" s="13" t="e">
        <f t="shared" ca="1" si="672"/>
        <v>#N/A</v>
      </c>
      <c r="FH156" s="13" t="e">
        <f t="shared" ca="1" si="672"/>
        <v>#N/A</v>
      </c>
      <c r="FI156" s="13" t="e">
        <f t="shared" ca="1" si="672"/>
        <v>#N/A</v>
      </c>
      <c r="FJ156" s="13" t="e">
        <f t="shared" ca="1" si="672"/>
        <v>#N/A</v>
      </c>
      <c r="FK156" s="13" t="e">
        <f t="shared" ca="1" si="672"/>
        <v>#N/A</v>
      </c>
      <c r="FL156" s="13" t="e">
        <f t="shared" ca="1" si="672"/>
        <v>#N/A</v>
      </c>
      <c r="FM156" s="13" t="e">
        <f t="shared" ca="1" si="672"/>
        <v>#N/A</v>
      </c>
      <c r="FN156" s="13" t="e">
        <f t="shared" ca="1" si="672"/>
        <v>#N/A</v>
      </c>
      <c r="FO156" s="13" t="e">
        <f t="shared" ca="1" si="672"/>
        <v>#N/A</v>
      </c>
      <c r="FP156" s="13" t="e">
        <f t="shared" ca="1" si="672"/>
        <v>#N/A</v>
      </c>
      <c r="FQ156" s="13" t="e">
        <f t="shared" ca="1" si="672"/>
        <v>#N/A</v>
      </c>
      <c r="FR156" s="13" t="e">
        <f t="shared" ca="1" si="672"/>
        <v>#N/A</v>
      </c>
      <c r="FS156" s="13" t="e">
        <f t="shared" ca="1" si="672"/>
        <v>#N/A</v>
      </c>
      <c r="FT156" s="13" t="e">
        <f t="shared" ca="1" si="672"/>
        <v>#N/A</v>
      </c>
      <c r="FU156" s="13" t="e">
        <f t="shared" ca="1" si="672"/>
        <v>#N/A</v>
      </c>
      <c r="FV156" s="13" t="e">
        <f t="shared" ca="1" si="672"/>
        <v>#N/A</v>
      </c>
      <c r="FW156" s="13" t="e">
        <f t="shared" ca="1" si="672"/>
        <v>#N/A</v>
      </c>
      <c r="FX156" s="13" t="e">
        <f t="shared" ca="1" si="672"/>
        <v>#N/A</v>
      </c>
      <c r="FY156" s="13" t="e">
        <f t="shared" ca="1" si="672"/>
        <v>#N/A</v>
      </c>
      <c r="FZ156" s="13" t="e">
        <f t="shared" ca="1" si="672"/>
        <v>#N/A</v>
      </c>
      <c r="GA156" s="13" t="e">
        <f t="shared" ca="1" si="672"/>
        <v>#N/A</v>
      </c>
      <c r="GB156" s="13" t="e">
        <f t="shared" ca="1" si="672"/>
        <v>#N/A</v>
      </c>
      <c r="GC156" s="13" t="e">
        <f t="shared" ca="1" si="672"/>
        <v>#N/A</v>
      </c>
      <c r="GD156" s="13" t="e">
        <f t="shared" ca="1" si="672"/>
        <v>#N/A</v>
      </c>
      <c r="GE156" s="13" t="e">
        <f t="shared" ca="1" si="672"/>
        <v>#N/A</v>
      </c>
      <c r="GF156" s="13" t="e">
        <f t="shared" ca="1" si="672"/>
        <v>#N/A</v>
      </c>
      <c r="GG156" s="13" t="e">
        <f t="shared" ca="1" si="672"/>
        <v>#N/A</v>
      </c>
      <c r="GH156" s="13" t="e">
        <f t="shared" ca="1" si="672"/>
        <v>#N/A</v>
      </c>
      <c r="GI156" s="13" t="e">
        <f t="shared" ca="1" si="672"/>
        <v>#N/A</v>
      </c>
      <c r="GJ156" s="13" t="e">
        <f t="shared" ca="1" si="672"/>
        <v>#N/A</v>
      </c>
      <c r="GK156" s="13" t="e">
        <f t="shared" ca="1" si="672"/>
        <v>#N/A</v>
      </c>
      <c r="GL156" s="13" t="e">
        <f t="shared" ca="1" si="672"/>
        <v>#N/A</v>
      </c>
      <c r="GM156" s="13" t="e">
        <f t="shared" ca="1" si="672"/>
        <v>#N/A</v>
      </c>
    </row>
    <row r="157" spans="2:195" x14ac:dyDescent="0.25">
      <c r="B157">
        <f t="shared" si="278"/>
        <v>52</v>
      </c>
      <c r="C157">
        <f t="shared" ca="1" si="584"/>
        <v>0</v>
      </c>
      <c r="D157" s="1" t="e">
        <f t="shared" ca="1" si="584"/>
        <v>#N/A</v>
      </c>
      <c r="E157" s="13" t="e">
        <f t="shared" ref="E157:BP157" ca="1" si="673">E94/$D157*100000</f>
        <v>#N/A</v>
      </c>
      <c r="F157" s="13" t="e">
        <f t="shared" ca="1" si="673"/>
        <v>#N/A</v>
      </c>
      <c r="G157" s="13" t="e">
        <f t="shared" ca="1" si="673"/>
        <v>#N/A</v>
      </c>
      <c r="H157" s="13" t="e">
        <f t="shared" ca="1" si="673"/>
        <v>#N/A</v>
      </c>
      <c r="I157" s="13" t="e">
        <f t="shared" ca="1" si="673"/>
        <v>#N/A</v>
      </c>
      <c r="J157" s="13" t="e">
        <f t="shared" ca="1" si="673"/>
        <v>#N/A</v>
      </c>
      <c r="K157" s="13" t="e">
        <f t="shared" ca="1" si="673"/>
        <v>#N/A</v>
      </c>
      <c r="L157" s="13" t="e">
        <f t="shared" ca="1" si="673"/>
        <v>#N/A</v>
      </c>
      <c r="M157" s="13" t="e">
        <f t="shared" ca="1" si="673"/>
        <v>#N/A</v>
      </c>
      <c r="N157" s="13" t="e">
        <f t="shared" ca="1" si="673"/>
        <v>#N/A</v>
      </c>
      <c r="O157" s="13" t="e">
        <f t="shared" ca="1" si="673"/>
        <v>#N/A</v>
      </c>
      <c r="P157" s="13" t="e">
        <f t="shared" ca="1" si="673"/>
        <v>#N/A</v>
      </c>
      <c r="Q157" s="13" t="e">
        <f t="shared" ca="1" si="673"/>
        <v>#N/A</v>
      </c>
      <c r="R157" s="13" t="e">
        <f t="shared" ca="1" si="673"/>
        <v>#N/A</v>
      </c>
      <c r="S157" s="13" t="e">
        <f t="shared" ca="1" si="673"/>
        <v>#N/A</v>
      </c>
      <c r="T157" s="13" t="e">
        <f t="shared" ca="1" si="673"/>
        <v>#N/A</v>
      </c>
      <c r="U157" s="13" t="e">
        <f t="shared" ca="1" si="673"/>
        <v>#N/A</v>
      </c>
      <c r="V157" s="13" t="e">
        <f t="shared" ca="1" si="673"/>
        <v>#N/A</v>
      </c>
      <c r="W157" s="13" t="e">
        <f t="shared" ca="1" si="673"/>
        <v>#N/A</v>
      </c>
      <c r="X157" s="13" t="e">
        <f t="shared" ca="1" si="673"/>
        <v>#N/A</v>
      </c>
      <c r="Y157" s="13" t="e">
        <f t="shared" ca="1" si="673"/>
        <v>#N/A</v>
      </c>
      <c r="Z157" s="13" t="e">
        <f t="shared" ca="1" si="673"/>
        <v>#N/A</v>
      </c>
      <c r="AA157" s="13" t="e">
        <f t="shared" ca="1" si="673"/>
        <v>#N/A</v>
      </c>
      <c r="AB157" s="13" t="e">
        <f t="shared" ca="1" si="673"/>
        <v>#N/A</v>
      </c>
      <c r="AC157" s="13" t="e">
        <f t="shared" ca="1" si="673"/>
        <v>#N/A</v>
      </c>
      <c r="AD157" s="13" t="e">
        <f t="shared" ca="1" si="673"/>
        <v>#N/A</v>
      </c>
      <c r="AE157" s="13" t="e">
        <f t="shared" ca="1" si="673"/>
        <v>#N/A</v>
      </c>
      <c r="AF157" s="13" t="e">
        <f t="shared" ca="1" si="673"/>
        <v>#N/A</v>
      </c>
      <c r="AG157" s="13" t="e">
        <f t="shared" ca="1" si="673"/>
        <v>#N/A</v>
      </c>
      <c r="AH157" s="13" t="e">
        <f t="shared" ca="1" si="673"/>
        <v>#N/A</v>
      </c>
      <c r="AI157" s="13" t="e">
        <f t="shared" ca="1" si="673"/>
        <v>#N/A</v>
      </c>
      <c r="AJ157" s="13" t="e">
        <f t="shared" ca="1" si="673"/>
        <v>#N/A</v>
      </c>
      <c r="AK157" s="13" t="e">
        <f t="shared" ca="1" si="673"/>
        <v>#N/A</v>
      </c>
      <c r="AL157" s="13" t="e">
        <f t="shared" ca="1" si="673"/>
        <v>#N/A</v>
      </c>
      <c r="AM157" s="13" t="e">
        <f t="shared" ca="1" si="673"/>
        <v>#N/A</v>
      </c>
      <c r="AN157" s="13" t="e">
        <f t="shared" ca="1" si="673"/>
        <v>#N/A</v>
      </c>
      <c r="AO157" s="13" t="e">
        <f t="shared" ca="1" si="673"/>
        <v>#N/A</v>
      </c>
      <c r="AP157" s="13" t="e">
        <f t="shared" ca="1" si="673"/>
        <v>#N/A</v>
      </c>
      <c r="AQ157" s="13" t="e">
        <f t="shared" ca="1" si="673"/>
        <v>#N/A</v>
      </c>
      <c r="AR157" s="13" t="e">
        <f t="shared" ca="1" si="673"/>
        <v>#N/A</v>
      </c>
      <c r="AS157" s="13" t="e">
        <f t="shared" ca="1" si="673"/>
        <v>#N/A</v>
      </c>
      <c r="AT157" s="13" t="e">
        <f t="shared" ca="1" si="673"/>
        <v>#N/A</v>
      </c>
      <c r="AU157" s="13" t="e">
        <f t="shared" ca="1" si="673"/>
        <v>#N/A</v>
      </c>
      <c r="AV157" s="13" t="e">
        <f t="shared" ca="1" si="673"/>
        <v>#N/A</v>
      </c>
      <c r="AW157" s="13" t="e">
        <f t="shared" ca="1" si="673"/>
        <v>#N/A</v>
      </c>
      <c r="AX157" s="13" t="e">
        <f t="shared" ca="1" si="673"/>
        <v>#N/A</v>
      </c>
      <c r="AY157" s="13" t="e">
        <f t="shared" ca="1" si="673"/>
        <v>#N/A</v>
      </c>
      <c r="AZ157" s="13" t="e">
        <f t="shared" ca="1" si="673"/>
        <v>#N/A</v>
      </c>
      <c r="BA157" s="13" t="e">
        <f t="shared" ca="1" si="673"/>
        <v>#N/A</v>
      </c>
      <c r="BB157" s="13" t="e">
        <f t="shared" ca="1" si="673"/>
        <v>#N/A</v>
      </c>
      <c r="BC157" s="13" t="e">
        <f t="shared" ca="1" si="673"/>
        <v>#N/A</v>
      </c>
      <c r="BD157" s="13" t="e">
        <f t="shared" ca="1" si="673"/>
        <v>#N/A</v>
      </c>
      <c r="BE157" s="13" t="e">
        <f t="shared" ca="1" si="673"/>
        <v>#N/A</v>
      </c>
      <c r="BF157" s="13" t="e">
        <f t="shared" ca="1" si="673"/>
        <v>#N/A</v>
      </c>
      <c r="BG157" s="13" t="e">
        <f t="shared" ca="1" si="673"/>
        <v>#N/A</v>
      </c>
      <c r="BH157" s="13" t="e">
        <f t="shared" ca="1" si="673"/>
        <v>#N/A</v>
      </c>
      <c r="BI157" s="13" t="e">
        <f t="shared" ca="1" si="673"/>
        <v>#N/A</v>
      </c>
      <c r="BJ157" s="13" t="e">
        <f t="shared" ca="1" si="673"/>
        <v>#N/A</v>
      </c>
      <c r="BK157" s="13" t="e">
        <f t="shared" ca="1" si="673"/>
        <v>#N/A</v>
      </c>
      <c r="BL157" s="13" t="e">
        <f t="shared" ca="1" si="673"/>
        <v>#N/A</v>
      </c>
      <c r="BM157" s="13" t="e">
        <f t="shared" ca="1" si="673"/>
        <v>#N/A</v>
      </c>
      <c r="BN157" s="13" t="e">
        <f t="shared" ca="1" si="673"/>
        <v>#N/A</v>
      </c>
      <c r="BO157" s="13" t="e">
        <f t="shared" ca="1" si="673"/>
        <v>#N/A</v>
      </c>
      <c r="BP157" s="13" t="e">
        <f t="shared" ca="1" si="673"/>
        <v>#N/A</v>
      </c>
      <c r="BQ157" s="13" t="e">
        <f t="shared" ref="BQ157:BV157" ca="1" si="674">BQ94/$D157*100000</f>
        <v>#N/A</v>
      </c>
      <c r="BR157" s="13" t="e">
        <f t="shared" ca="1" si="674"/>
        <v>#N/A</v>
      </c>
      <c r="BS157" s="13" t="e">
        <f t="shared" ca="1" si="674"/>
        <v>#N/A</v>
      </c>
      <c r="BT157" s="13" t="e">
        <f t="shared" ca="1" si="674"/>
        <v>#N/A</v>
      </c>
      <c r="BU157" s="13" t="e">
        <f t="shared" ca="1" si="674"/>
        <v>#N/A</v>
      </c>
      <c r="BV157" s="13" t="e">
        <f t="shared" ca="1" si="674"/>
        <v>#N/A</v>
      </c>
      <c r="BW157" s="13" t="e">
        <f t="shared" ref="BW157:CQ157" ca="1" si="675">BW94/$D157*100000</f>
        <v>#N/A</v>
      </c>
      <c r="BX157" s="13" t="e">
        <f t="shared" ca="1" si="675"/>
        <v>#N/A</v>
      </c>
      <c r="BY157" s="13" t="e">
        <f t="shared" ca="1" si="675"/>
        <v>#N/A</v>
      </c>
      <c r="BZ157" s="13" t="e">
        <f t="shared" ca="1" si="675"/>
        <v>#N/A</v>
      </c>
      <c r="CA157" s="13" t="e">
        <f t="shared" ca="1" si="675"/>
        <v>#N/A</v>
      </c>
      <c r="CB157" s="13" t="e">
        <f t="shared" ca="1" si="675"/>
        <v>#N/A</v>
      </c>
      <c r="CC157" s="13" t="e">
        <f t="shared" ca="1" si="675"/>
        <v>#N/A</v>
      </c>
      <c r="CD157" s="13" t="e">
        <f t="shared" ca="1" si="675"/>
        <v>#N/A</v>
      </c>
      <c r="CE157" s="13" t="e">
        <f t="shared" ca="1" si="675"/>
        <v>#N/A</v>
      </c>
      <c r="CF157" s="13" t="e">
        <f t="shared" ca="1" si="675"/>
        <v>#N/A</v>
      </c>
      <c r="CG157" s="13" t="e">
        <f t="shared" ca="1" si="675"/>
        <v>#N/A</v>
      </c>
      <c r="CH157" s="13" t="e">
        <f t="shared" ca="1" si="675"/>
        <v>#N/A</v>
      </c>
      <c r="CI157" s="13" t="e">
        <f t="shared" ca="1" si="675"/>
        <v>#N/A</v>
      </c>
      <c r="CJ157" s="13" t="e">
        <f t="shared" ca="1" si="675"/>
        <v>#N/A</v>
      </c>
      <c r="CK157" s="13" t="e">
        <f t="shared" ca="1" si="675"/>
        <v>#N/A</v>
      </c>
      <c r="CL157" s="13" t="e">
        <f t="shared" ca="1" si="675"/>
        <v>#N/A</v>
      </c>
      <c r="CM157" s="13" t="e">
        <f t="shared" ca="1" si="675"/>
        <v>#N/A</v>
      </c>
      <c r="CN157" s="13" t="e">
        <f t="shared" ca="1" si="675"/>
        <v>#N/A</v>
      </c>
      <c r="CO157" s="13" t="e">
        <f t="shared" ca="1" si="675"/>
        <v>#N/A</v>
      </c>
      <c r="CP157" s="13" t="e">
        <f t="shared" ca="1" si="675"/>
        <v>#N/A</v>
      </c>
      <c r="CQ157" s="13" t="e">
        <f t="shared" ca="1" si="675"/>
        <v>#N/A</v>
      </c>
      <c r="CR157" s="13" t="e">
        <f t="shared" ref="CR157:DF157" ca="1" si="676">CR94/$D157*100000</f>
        <v>#N/A</v>
      </c>
      <c r="CS157" s="13" t="e">
        <f t="shared" ca="1" si="676"/>
        <v>#N/A</v>
      </c>
      <c r="CT157" s="13" t="e">
        <f t="shared" ca="1" si="676"/>
        <v>#N/A</v>
      </c>
      <c r="CU157" s="13" t="e">
        <f t="shared" ca="1" si="676"/>
        <v>#N/A</v>
      </c>
      <c r="CV157" s="13" t="e">
        <f t="shared" ca="1" si="676"/>
        <v>#N/A</v>
      </c>
      <c r="CW157" s="13" t="e">
        <f t="shared" ca="1" si="676"/>
        <v>#N/A</v>
      </c>
      <c r="CX157" s="13" t="e">
        <f t="shared" ca="1" si="676"/>
        <v>#N/A</v>
      </c>
      <c r="CY157" s="13" t="e">
        <f t="shared" ca="1" si="676"/>
        <v>#N/A</v>
      </c>
      <c r="CZ157" s="13" t="e">
        <f t="shared" ca="1" si="676"/>
        <v>#N/A</v>
      </c>
      <c r="DA157" s="13" t="e">
        <f t="shared" ca="1" si="676"/>
        <v>#N/A</v>
      </c>
      <c r="DB157" s="13" t="e">
        <f t="shared" ca="1" si="676"/>
        <v>#N/A</v>
      </c>
      <c r="DC157" s="13" t="e">
        <f t="shared" ca="1" si="676"/>
        <v>#N/A</v>
      </c>
      <c r="DD157" s="13" t="e">
        <f t="shared" ca="1" si="676"/>
        <v>#N/A</v>
      </c>
      <c r="DE157" s="13" t="e">
        <f t="shared" ca="1" si="676"/>
        <v>#N/A</v>
      </c>
      <c r="DF157" s="13" t="e">
        <f t="shared" ca="1" si="676"/>
        <v>#N/A</v>
      </c>
      <c r="DG157" s="13" t="e">
        <f t="shared" ref="DG157:DX157" ca="1" si="677">DG94/$D157*100000</f>
        <v>#N/A</v>
      </c>
      <c r="DH157" s="13" t="e">
        <f t="shared" ca="1" si="677"/>
        <v>#N/A</v>
      </c>
      <c r="DI157" s="13" t="e">
        <f t="shared" ca="1" si="677"/>
        <v>#N/A</v>
      </c>
      <c r="DJ157" s="13" t="e">
        <f t="shared" ca="1" si="677"/>
        <v>#N/A</v>
      </c>
      <c r="DK157" s="13" t="e">
        <f t="shared" ca="1" si="677"/>
        <v>#N/A</v>
      </c>
      <c r="DL157" s="13" t="e">
        <f t="shared" ca="1" si="677"/>
        <v>#N/A</v>
      </c>
      <c r="DM157" s="13" t="e">
        <f t="shared" ca="1" si="677"/>
        <v>#N/A</v>
      </c>
      <c r="DN157" s="13" t="e">
        <f t="shared" ca="1" si="677"/>
        <v>#N/A</v>
      </c>
      <c r="DO157" s="13" t="e">
        <f t="shared" ca="1" si="677"/>
        <v>#N/A</v>
      </c>
      <c r="DP157" s="13" t="e">
        <f t="shared" ca="1" si="677"/>
        <v>#N/A</v>
      </c>
      <c r="DQ157" s="13" t="e">
        <f t="shared" ca="1" si="677"/>
        <v>#N/A</v>
      </c>
      <c r="DR157" s="13" t="e">
        <f t="shared" ca="1" si="677"/>
        <v>#N/A</v>
      </c>
      <c r="DS157" s="13" t="e">
        <f t="shared" ca="1" si="677"/>
        <v>#N/A</v>
      </c>
      <c r="DT157" s="13" t="e">
        <f t="shared" ca="1" si="677"/>
        <v>#N/A</v>
      </c>
      <c r="DU157" s="13" t="e">
        <f t="shared" ca="1" si="677"/>
        <v>#N/A</v>
      </c>
      <c r="DV157" s="13" t="e">
        <f t="shared" ca="1" si="677"/>
        <v>#N/A</v>
      </c>
      <c r="DW157" s="13" t="e">
        <f t="shared" ca="1" si="677"/>
        <v>#N/A</v>
      </c>
      <c r="DX157" s="13" t="e">
        <f t="shared" ca="1" si="677"/>
        <v>#N/A</v>
      </c>
      <c r="DY157" s="13" t="e">
        <f t="shared" ref="DY157:EL157" ca="1" si="678">DY94/$D157*100000</f>
        <v>#N/A</v>
      </c>
      <c r="DZ157" s="13" t="e">
        <f t="shared" ca="1" si="678"/>
        <v>#N/A</v>
      </c>
      <c r="EA157" s="13" t="e">
        <f t="shared" ca="1" si="678"/>
        <v>#N/A</v>
      </c>
      <c r="EB157" s="13" t="e">
        <f t="shared" ca="1" si="678"/>
        <v>#N/A</v>
      </c>
      <c r="EC157" s="13" t="e">
        <f t="shared" ca="1" si="678"/>
        <v>#N/A</v>
      </c>
      <c r="ED157" s="13" t="e">
        <f t="shared" ca="1" si="678"/>
        <v>#N/A</v>
      </c>
      <c r="EE157" s="13" t="e">
        <f t="shared" ca="1" si="678"/>
        <v>#N/A</v>
      </c>
      <c r="EF157" s="13" t="e">
        <f t="shared" ca="1" si="678"/>
        <v>#N/A</v>
      </c>
      <c r="EG157" s="13" t="e">
        <f t="shared" ca="1" si="678"/>
        <v>#N/A</v>
      </c>
      <c r="EH157" s="13" t="e">
        <f t="shared" ca="1" si="678"/>
        <v>#N/A</v>
      </c>
      <c r="EI157" s="13" t="e">
        <f t="shared" ca="1" si="678"/>
        <v>#N/A</v>
      </c>
      <c r="EJ157" s="13" t="e">
        <f t="shared" ca="1" si="678"/>
        <v>#N/A</v>
      </c>
      <c r="EK157" s="13" t="e">
        <f t="shared" ca="1" si="678"/>
        <v>#N/A</v>
      </c>
      <c r="EL157" s="13" t="e">
        <f t="shared" ca="1" si="678"/>
        <v>#N/A</v>
      </c>
      <c r="EM157" s="13" t="e">
        <f t="shared" ref="EM157:FE157" ca="1" si="679">EM94/$D157*100000</f>
        <v>#N/A</v>
      </c>
      <c r="EN157" s="13" t="e">
        <f t="shared" ca="1" si="679"/>
        <v>#N/A</v>
      </c>
      <c r="EO157" s="13" t="e">
        <f t="shared" ca="1" si="679"/>
        <v>#N/A</v>
      </c>
      <c r="EP157" s="13" t="e">
        <f t="shared" ca="1" si="679"/>
        <v>#N/A</v>
      </c>
      <c r="EQ157" s="13" t="e">
        <f t="shared" ca="1" si="679"/>
        <v>#N/A</v>
      </c>
      <c r="ER157" s="13" t="e">
        <f t="shared" ca="1" si="679"/>
        <v>#N/A</v>
      </c>
      <c r="ES157" s="13" t="e">
        <f t="shared" ca="1" si="679"/>
        <v>#N/A</v>
      </c>
      <c r="ET157" s="13" t="e">
        <f t="shared" ca="1" si="679"/>
        <v>#N/A</v>
      </c>
      <c r="EU157" s="13" t="e">
        <f t="shared" ca="1" si="679"/>
        <v>#N/A</v>
      </c>
      <c r="EV157" s="13" t="e">
        <f t="shared" ca="1" si="679"/>
        <v>#N/A</v>
      </c>
      <c r="EW157" s="13" t="e">
        <f t="shared" ca="1" si="679"/>
        <v>#N/A</v>
      </c>
      <c r="EX157" s="13" t="e">
        <f t="shared" ca="1" si="679"/>
        <v>#N/A</v>
      </c>
      <c r="EY157" s="13" t="e">
        <f t="shared" ca="1" si="679"/>
        <v>#N/A</v>
      </c>
      <c r="EZ157" s="13" t="e">
        <f t="shared" ca="1" si="679"/>
        <v>#N/A</v>
      </c>
      <c r="FA157" s="13" t="e">
        <f t="shared" ca="1" si="679"/>
        <v>#N/A</v>
      </c>
      <c r="FB157" s="13" t="e">
        <f t="shared" ca="1" si="679"/>
        <v>#N/A</v>
      </c>
      <c r="FC157" s="13" t="e">
        <f t="shared" ca="1" si="679"/>
        <v>#N/A</v>
      </c>
      <c r="FD157" s="13" t="e">
        <f t="shared" ca="1" si="679"/>
        <v>#N/A</v>
      </c>
      <c r="FE157" s="13" t="e">
        <f t="shared" ca="1" si="679"/>
        <v>#N/A</v>
      </c>
      <c r="FF157" s="13" t="e">
        <f t="shared" ref="FF157:GM157" ca="1" si="680">FF94/$D157*100000</f>
        <v>#N/A</v>
      </c>
      <c r="FG157" s="13" t="e">
        <f t="shared" ca="1" si="680"/>
        <v>#N/A</v>
      </c>
      <c r="FH157" s="13" t="e">
        <f t="shared" ca="1" si="680"/>
        <v>#N/A</v>
      </c>
      <c r="FI157" s="13" t="e">
        <f t="shared" ca="1" si="680"/>
        <v>#N/A</v>
      </c>
      <c r="FJ157" s="13" t="e">
        <f t="shared" ca="1" si="680"/>
        <v>#N/A</v>
      </c>
      <c r="FK157" s="13" t="e">
        <f t="shared" ca="1" si="680"/>
        <v>#N/A</v>
      </c>
      <c r="FL157" s="13" t="e">
        <f t="shared" ca="1" si="680"/>
        <v>#N/A</v>
      </c>
      <c r="FM157" s="13" t="e">
        <f t="shared" ca="1" si="680"/>
        <v>#N/A</v>
      </c>
      <c r="FN157" s="13" t="e">
        <f t="shared" ca="1" si="680"/>
        <v>#N/A</v>
      </c>
      <c r="FO157" s="13" t="e">
        <f t="shared" ca="1" si="680"/>
        <v>#N/A</v>
      </c>
      <c r="FP157" s="13" t="e">
        <f t="shared" ca="1" si="680"/>
        <v>#N/A</v>
      </c>
      <c r="FQ157" s="13" t="e">
        <f t="shared" ca="1" si="680"/>
        <v>#N/A</v>
      </c>
      <c r="FR157" s="13" t="e">
        <f t="shared" ca="1" si="680"/>
        <v>#N/A</v>
      </c>
      <c r="FS157" s="13" t="e">
        <f t="shared" ca="1" si="680"/>
        <v>#N/A</v>
      </c>
      <c r="FT157" s="13" t="e">
        <f t="shared" ca="1" si="680"/>
        <v>#N/A</v>
      </c>
      <c r="FU157" s="13" t="e">
        <f t="shared" ca="1" si="680"/>
        <v>#N/A</v>
      </c>
      <c r="FV157" s="13" t="e">
        <f t="shared" ca="1" si="680"/>
        <v>#N/A</v>
      </c>
      <c r="FW157" s="13" t="e">
        <f t="shared" ca="1" si="680"/>
        <v>#N/A</v>
      </c>
      <c r="FX157" s="13" t="e">
        <f t="shared" ca="1" si="680"/>
        <v>#N/A</v>
      </c>
      <c r="FY157" s="13" t="e">
        <f t="shared" ca="1" si="680"/>
        <v>#N/A</v>
      </c>
      <c r="FZ157" s="13" t="e">
        <f t="shared" ca="1" si="680"/>
        <v>#N/A</v>
      </c>
      <c r="GA157" s="13" t="e">
        <f t="shared" ca="1" si="680"/>
        <v>#N/A</v>
      </c>
      <c r="GB157" s="13" t="e">
        <f t="shared" ca="1" si="680"/>
        <v>#N/A</v>
      </c>
      <c r="GC157" s="13" t="e">
        <f t="shared" ca="1" si="680"/>
        <v>#N/A</v>
      </c>
      <c r="GD157" s="13" t="e">
        <f t="shared" ca="1" si="680"/>
        <v>#N/A</v>
      </c>
      <c r="GE157" s="13" t="e">
        <f t="shared" ca="1" si="680"/>
        <v>#N/A</v>
      </c>
      <c r="GF157" s="13" t="e">
        <f t="shared" ca="1" si="680"/>
        <v>#N/A</v>
      </c>
      <c r="GG157" s="13" t="e">
        <f t="shared" ca="1" si="680"/>
        <v>#N/A</v>
      </c>
      <c r="GH157" s="13" t="e">
        <f t="shared" ca="1" si="680"/>
        <v>#N/A</v>
      </c>
      <c r="GI157" s="13" t="e">
        <f t="shared" ca="1" si="680"/>
        <v>#N/A</v>
      </c>
      <c r="GJ157" s="13" t="e">
        <f t="shared" ca="1" si="680"/>
        <v>#N/A</v>
      </c>
      <c r="GK157" s="13" t="e">
        <f t="shared" ca="1" si="680"/>
        <v>#N/A</v>
      </c>
      <c r="GL157" s="13" t="e">
        <f t="shared" ca="1" si="680"/>
        <v>#N/A</v>
      </c>
      <c r="GM157" s="13" t="e">
        <f t="shared" ca="1" si="680"/>
        <v>#N/A</v>
      </c>
    </row>
    <row r="158" spans="2:195" x14ac:dyDescent="0.25">
      <c r="B158">
        <f t="shared" si="278"/>
        <v>53</v>
      </c>
      <c r="C158">
        <f t="shared" ca="1" si="584"/>
        <v>0</v>
      </c>
      <c r="D158" s="1" t="e">
        <f t="shared" ca="1" si="584"/>
        <v>#N/A</v>
      </c>
      <c r="E158" s="13" t="e">
        <f t="shared" ref="E158:BP158" ca="1" si="681">E95/$D158*100000</f>
        <v>#N/A</v>
      </c>
      <c r="F158" s="13" t="e">
        <f t="shared" ca="1" si="681"/>
        <v>#N/A</v>
      </c>
      <c r="G158" s="13" t="e">
        <f t="shared" ca="1" si="681"/>
        <v>#N/A</v>
      </c>
      <c r="H158" s="13" t="e">
        <f t="shared" ca="1" si="681"/>
        <v>#N/A</v>
      </c>
      <c r="I158" s="13" t="e">
        <f t="shared" ca="1" si="681"/>
        <v>#N/A</v>
      </c>
      <c r="J158" s="13" t="e">
        <f t="shared" ca="1" si="681"/>
        <v>#N/A</v>
      </c>
      <c r="K158" s="13" t="e">
        <f t="shared" ca="1" si="681"/>
        <v>#N/A</v>
      </c>
      <c r="L158" s="13" t="e">
        <f t="shared" ca="1" si="681"/>
        <v>#N/A</v>
      </c>
      <c r="M158" s="13" t="e">
        <f t="shared" ca="1" si="681"/>
        <v>#N/A</v>
      </c>
      <c r="N158" s="13" t="e">
        <f t="shared" ca="1" si="681"/>
        <v>#N/A</v>
      </c>
      <c r="O158" s="13" t="e">
        <f t="shared" ca="1" si="681"/>
        <v>#N/A</v>
      </c>
      <c r="P158" s="13" t="e">
        <f t="shared" ca="1" si="681"/>
        <v>#N/A</v>
      </c>
      <c r="Q158" s="13" t="e">
        <f t="shared" ca="1" si="681"/>
        <v>#N/A</v>
      </c>
      <c r="R158" s="13" t="e">
        <f t="shared" ca="1" si="681"/>
        <v>#N/A</v>
      </c>
      <c r="S158" s="13" t="e">
        <f t="shared" ca="1" si="681"/>
        <v>#N/A</v>
      </c>
      <c r="T158" s="13" t="e">
        <f t="shared" ca="1" si="681"/>
        <v>#N/A</v>
      </c>
      <c r="U158" s="13" t="e">
        <f t="shared" ca="1" si="681"/>
        <v>#N/A</v>
      </c>
      <c r="V158" s="13" t="e">
        <f t="shared" ca="1" si="681"/>
        <v>#N/A</v>
      </c>
      <c r="W158" s="13" t="e">
        <f t="shared" ca="1" si="681"/>
        <v>#N/A</v>
      </c>
      <c r="X158" s="13" t="e">
        <f t="shared" ca="1" si="681"/>
        <v>#N/A</v>
      </c>
      <c r="Y158" s="13" t="e">
        <f t="shared" ca="1" si="681"/>
        <v>#N/A</v>
      </c>
      <c r="Z158" s="13" t="e">
        <f t="shared" ca="1" si="681"/>
        <v>#N/A</v>
      </c>
      <c r="AA158" s="13" t="e">
        <f t="shared" ca="1" si="681"/>
        <v>#N/A</v>
      </c>
      <c r="AB158" s="13" t="e">
        <f t="shared" ca="1" si="681"/>
        <v>#N/A</v>
      </c>
      <c r="AC158" s="13" t="e">
        <f t="shared" ca="1" si="681"/>
        <v>#N/A</v>
      </c>
      <c r="AD158" s="13" t="e">
        <f t="shared" ca="1" si="681"/>
        <v>#N/A</v>
      </c>
      <c r="AE158" s="13" t="e">
        <f t="shared" ca="1" si="681"/>
        <v>#N/A</v>
      </c>
      <c r="AF158" s="13" t="e">
        <f t="shared" ca="1" si="681"/>
        <v>#N/A</v>
      </c>
      <c r="AG158" s="13" t="e">
        <f t="shared" ca="1" si="681"/>
        <v>#N/A</v>
      </c>
      <c r="AH158" s="13" t="e">
        <f t="shared" ca="1" si="681"/>
        <v>#N/A</v>
      </c>
      <c r="AI158" s="13" t="e">
        <f t="shared" ca="1" si="681"/>
        <v>#N/A</v>
      </c>
      <c r="AJ158" s="13" t="e">
        <f t="shared" ca="1" si="681"/>
        <v>#N/A</v>
      </c>
      <c r="AK158" s="13" t="e">
        <f t="shared" ca="1" si="681"/>
        <v>#N/A</v>
      </c>
      <c r="AL158" s="13" t="e">
        <f t="shared" ca="1" si="681"/>
        <v>#N/A</v>
      </c>
      <c r="AM158" s="13" t="e">
        <f t="shared" ca="1" si="681"/>
        <v>#N/A</v>
      </c>
      <c r="AN158" s="13" t="e">
        <f t="shared" ca="1" si="681"/>
        <v>#N/A</v>
      </c>
      <c r="AO158" s="13" t="e">
        <f t="shared" ca="1" si="681"/>
        <v>#N/A</v>
      </c>
      <c r="AP158" s="13" t="e">
        <f t="shared" ca="1" si="681"/>
        <v>#N/A</v>
      </c>
      <c r="AQ158" s="13" t="e">
        <f t="shared" ca="1" si="681"/>
        <v>#N/A</v>
      </c>
      <c r="AR158" s="13" t="e">
        <f t="shared" ca="1" si="681"/>
        <v>#N/A</v>
      </c>
      <c r="AS158" s="13" t="e">
        <f t="shared" ca="1" si="681"/>
        <v>#N/A</v>
      </c>
      <c r="AT158" s="13" t="e">
        <f t="shared" ca="1" si="681"/>
        <v>#N/A</v>
      </c>
      <c r="AU158" s="13" t="e">
        <f t="shared" ca="1" si="681"/>
        <v>#N/A</v>
      </c>
      <c r="AV158" s="13" t="e">
        <f t="shared" ca="1" si="681"/>
        <v>#N/A</v>
      </c>
      <c r="AW158" s="13" t="e">
        <f t="shared" ca="1" si="681"/>
        <v>#N/A</v>
      </c>
      <c r="AX158" s="13" t="e">
        <f t="shared" ca="1" si="681"/>
        <v>#N/A</v>
      </c>
      <c r="AY158" s="13" t="e">
        <f t="shared" ca="1" si="681"/>
        <v>#N/A</v>
      </c>
      <c r="AZ158" s="13" t="e">
        <f t="shared" ca="1" si="681"/>
        <v>#N/A</v>
      </c>
      <c r="BA158" s="13" t="e">
        <f t="shared" ca="1" si="681"/>
        <v>#N/A</v>
      </c>
      <c r="BB158" s="13" t="e">
        <f t="shared" ca="1" si="681"/>
        <v>#N/A</v>
      </c>
      <c r="BC158" s="13" t="e">
        <f t="shared" ca="1" si="681"/>
        <v>#N/A</v>
      </c>
      <c r="BD158" s="13" t="e">
        <f t="shared" ca="1" si="681"/>
        <v>#N/A</v>
      </c>
      <c r="BE158" s="13" t="e">
        <f t="shared" ca="1" si="681"/>
        <v>#N/A</v>
      </c>
      <c r="BF158" s="13" t="e">
        <f t="shared" ca="1" si="681"/>
        <v>#N/A</v>
      </c>
      <c r="BG158" s="13" t="e">
        <f t="shared" ca="1" si="681"/>
        <v>#N/A</v>
      </c>
      <c r="BH158" s="13" t="e">
        <f t="shared" ca="1" si="681"/>
        <v>#N/A</v>
      </c>
      <c r="BI158" s="13" t="e">
        <f t="shared" ca="1" si="681"/>
        <v>#N/A</v>
      </c>
      <c r="BJ158" s="13" t="e">
        <f t="shared" ca="1" si="681"/>
        <v>#N/A</v>
      </c>
      <c r="BK158" s="13" t="e">
        <f t="shared" ca="1" si="681"/>
        <v>#N/A</v>
      </c>
      <c r="BL158" s="13" t="e">
        <f t="shared" ca="1" si="681"/>
        <v>#N/A</v>
      </c>
      <c r="BM158" s="13" t="e">
        <f t="shared" ca="1" si="681"/>
        <v>#N/A</v>
      </c>
      <c r="BN158" s="13" t="e">
        <f t="shared" ca="1" si="681"/>
        <v>#N/A</v>
      </c>
      <c r="BO158" s="13" t="e">
        <f t="shared" ca="1" si="681"/>
        <v>#N/A</v>
      </c>
      <c r="BP158" s="13" t="e">
        <f t="shared" ca="1" si="681"/>
        <v>#N/A</v>
      </c>
      <c r="BQ158" s="13" t="e">
        <f t="shared" ref="BQ158:BV158" ca="1" si="682">BQ95/$D158*100000</f>
        <v>#N/A</v>
      </c>
      <c r="BR158" s="13" t="e">
        <f t="shared" ca="1" si="682"/>
        <v>#N/A</v>
      </c>
      <c r="BS158" s="13" t="e">
        <f t="shared" ca="1" si="682"/>
        <v>#N/A</v>
      </c>
      <c r="BT158" s="13" t="e">
        <f t="shared" ca="1" si="682"/>
        <v>#N/A</v>
      </c>
      <c r="BU158" s="13" t="e">
        <f t="shared" ca="1" si="682"/>
        <v>#N/A</v>
      </c>
      <c r="BV158" s="13" t="e">
        <f t="shared" ca="1" si="682"/>
        <v>#N/A</v>
      </c>
      <c r="BW158" s="13" t="e">
        <f t="shared" ref="BW158:CQ158" ca="1" si="683">BW95/$D158*100000</f>
        <v>#N/A</v>
      </c>
      <c r="BX158" s="13" t="e">
        <f t="shared" ca="1" si="683"/>
        <v>#N/A</v>
      </c>
      <c r="BY158" s="13" t="e">
        <f t="shared" ca="1" si="683"/>
        <v>#N/A</v>
      </c>
      <c r="BZ158" s="13" t="e">
        <f t="shared" ca="1" si="683"/>
        <v>#N/A</v>
      </c>
      <c r="CA158" s="13" t="e">
        <f t="shared" ca="1" si="683"/>
        <v>#N/A</v>
      </c>
      <c r="CB158" s="13" t="e">
        <f t="shared" ca="1" si="683"/>
        <v>#N/A</v>
      </c>
      <c r="CC158" s="13" t="e">
        <f t="shared" ca="1" si="683"/>
        <v>#N/A</v>
      </c>
      <c r="CD158" s="13" t="e">
        <f t="shared" ca="1" si="683"/>
        <v>#N/A</v>
      </c>
      <c r="CE158" s="13" t="e">
        <f t="shared" ca="1" si="683"/>
        <v>#N/A</v>
      </c>
      <c r="CF158" s="13" t="e">
        <f t="shared" ca="1" si="683"/>
        <v>#N/A</v>
      </c>
      <c r="CG158" s="13" t="e">
        <f t="shared" ca="1" si="683"/>
        <v>#N/A</v>
      </c>
      <c r="CH158" s="13" t="e">
        <f t="shared" ca="1" si="683"/>
        <v>#N/A</v>
      </c>
      <c r="CI158" s="13" t="e">
        <f t="shared" ca="1" si="683"/>
        <v>#N/A</v>
      </c>
      <c r="CJ158" s="13" t="e">
        <f t="shared" ca="1" si="683"/>
        <v>#N/A</v>
      </c>
      <c r="CK158" s="13" t="e">
        <f t="shared" ca="1" si="683"/>
        <v>#N/A</v>
      </c>
      <c r="CL158" s="13" t="e">
        <f t="shared" ca="1" si="683"/>
        <v>#N/A</v>
      </c>
      <c r="CM158" s="13" t="e">
        <f t="shared" ca="1" si="683"/>
        <v>#N/A</v>
      </c>
      <c r="CN158" s="13" t="e">
        <f t="shared" ca="1" si="683"/>
        <v>#N/A</v>
      </c>
      <c r="CO158" s="13" t="e">
        <f t="shared" ca="1" si="683"/>
        <v>#N/A</v>
      </c>
      <c r="CP158" s="13" t="e">
        <f t="shared" ca="1" si="683"/>
        <v>#N/A</v>
      </c>
      <c r="CQ158" s="13" t="e">
        <f t="shared" ca="1" si="683"/>
        <v>#N/A</v>
      </c>
      <c r="CR158" s="13" t="e">
        <f t="shared" ref="CR158:DF158" ca="1" si="684">CR95/$D158*100000</f>
        <v>#N/A</v>
      </c>
      <c r="CS158" s="13" t="e">
        <f t="shared" ca="1" si="684"/>
        <v>#N/A</v>
      </c>
      <c r="CT158" s="13" t="e">
        <f t="shared" ca="1" si="684"/>
        <v>#N/A</v>
      </c>
      <c r="CU158" s="13" t="e">
        <f t="shared" ca="1" si="684"/>
        <v>#N/A</v>
      </c>
      <c r="CV158" s="13" t="e">
        <f t="shared" ca="1" si="684"/>
        <v>#N/A</v>
      </c>
      <c r="CW158" s="13" t="e">
        <f t="shared" ca="1" si="684"/>
        <v>#N/A</v>
      </c>
      <c r="CX158" s="13" t="e">
        <f t="shared" ca="1" si="684"/>
        <v>#N/A</v>
      </c>
      <c r="CY158" s="13" t="e">
        <f t="shared" ca="1" si="684"/>
        <v>#N/A</v>
      </c>
      <c r="CZ158" s="13" t="e">
        <f t="shared" ca="1" si="684"/>
        <v>#N/A</v>
      </c>
      <c r="DA158" s="13" t="e">
        <f t="shared" ca="1" si="684"/>
        <v>#N/A</v>
      </c>
      <c r="DB158" s="13" t="e">
        <f t="shared" ca="1" si="684"/>
        <v>#N/A</v>
      </c>
      <c r="DC158" s="13" t="e">
        <f t="shared" ca="1" si="684"/>
        <v>#N/A</v>
      </c>
      <c r="DD158" s="13" t="e">
        <f t="shared" ca="1" si="684"/>
        <v>#N/A</v>
      </c>
      <c r="DE158" s="13" t="e">
        <f t="shared" ca="1" si="684"/>
        <v>#N/A</v>
      </c>
      <c r="DF158" s="13" t="e">
        <f t="shared" ca="1" si="684"/>
        <v>#N/A</v>
      </c>
      <c r="DG158" s="13" t="e">
        <f t="shared" ref="DG158:DX158" ca="1" si="685">DG95/$D158*100000</f>
        <v>#N/A</v>
      </c>
      <c r="DH158" s="13" t="e">
        <f t="shared" ca="1" si="685"/>
        <v>#N/A</v>
      </c>
      <c r="DI158" s="13" t="e">
        <f t="shared" ca="1" si="685"/>
        <v>#N/A</v>
      </c>
      <c r="DJ158" s="13" t="e">
        <f t="shared" ca="1" si="685"/>
        <v>#N/A</v>
      </c>
      <c r="DK158" s="13" t="e">
        <f t="shared" ca="1" si="685"/>
        <v>#N/A</v>
      </c>
      <c r="DL158" s="13" t="e">
        <f t="shared" ca="1" si="685"/>
        <v>#N/A</v>
      </c>
      <c r="DM158" s="13" t="e">
        <f t="shared" ca="1" si="685"/>
        <v>#N/A</v>
      </c>
      <c r="DN158" s="13" t="e">
        <f t="shared" ca="1" si="685"/>
        <v>#N/A</v>
      </c>
      <c r="DO158" s="13" t="e">
        <f t="shared" ca="1" si="685"/>
        <v>#N/A</v>
      </c>
      <c r="DP158" s="13" t="e">
        <f t="shared" ca="1" si="685"/>
        <v>#N/A</v>
      </c>
      <c r="DQ158" s="13" t="e">
        <f t="shared" ca="1" si="685"/>
        <v>#N/A</v>
      </c>
      <c r="DR158" s="13" t="e">
        <f t="shared" ca="1" si="685"/>
        <v>#N/A</v>
      </c>
      <c r="DS158" s="13" t="e">
        <f t="shared" ca="1" si="685"/>
        <v>#N/A</v>
      </c>
      <c r="DT158" s="13" t="e">
        <f t="shared" ca="1" si="685"/>
        <v>#N/A</v>
      </c>
      <c r="DU158" s="13" t="e">
        <f t="shared" ca="1" si="685"/>
        <v>#N/A</v>
      </c>
      <c r="DV158" s="13" t="e">
        <f t="shared" ca="1" si="685"/>
        <v>#N/A</v>
      </c>
      <c r="DW158" s="13" t="e">
        <f t="shared" ca="1" si="685"/>
        <v>#N/A</v>
      </c>
      <c r="DX158" s="13" t="e">
        <f t="shared" ca="1" si="685"/>
        <v>#N/A</v>
      </c>
      <c r="DY158" s="13" t="e">
        <f t="shared" ref="DY158:EL158" ca="1" si="686">DY95/$D158*100000</f>
        <v>#N/A</v>
      </c>
      <c r="DZ158" s="13" t="e">
        <f t="shared" ca="1" si="686"/>
        <v>#N/A</v>
      </c>
      <c r="EA158" s="13" t="e">
        <f t="shared" ca="1" si="686"/>
        <v>#N/A</v>
      </c>
      <c r="EB158" s="13" t="e">
        <f t="shared" ca="1" si="686"/>
        <v>#N/A</v>
      </c>
      <c r="EC158" s="13" t="e">
        <f t="shared" ca="1" si="686"/>
        <v>#N/A</v>
      </c>
      <c r="ED158" s="13" t="e">
        <f t="shared" ca="1" si="686"/>
        <v>#N/A</v>
      </c>
      <c r="EE158" s="13" t="e">
        <f t="shared" ca="1" si="686"/>
        <v>#N/A</v>
      </c>
      <c r="EF158" s="13" t="e">
        <f t="shared" ca="1" si="686"/>
        <v>#N/A</v>
      </c>
      <c r="EG158" s="13" t="e">
        <f t="shared" ca="1" si="686"/>
        <v>#N/A</v>
      </c>
      <c r="EH158" s="13" t="e">
        <f t="shared" ca="1" si="686"/>
        <v>#N/A</v>
      </c>
      <c r="EI158" s="13" t="e">
        <f t="shared" ca="1" si="686"/>
        <v>#N/A</v>
      </c>
      <c r="EJ158" s="13" t="e">
        <f t="shared" ca="1" si="686"/>
        <v>#N/A</v>
      </c>
      <c r="EK158" s="13" t="e">
        <f t="shared" ca="1" si="686"/>
        <v>#N/A</v>
      </c>
      <c r="EL158" s="13" t="e">
        <f t="shared" ca="1" si="686"/>
        <v>#N/A</v>
      </c>
      <c r="EM158" s="13" t="e">
        <f t="shared" ref="EM158:FE158" ca="1" si="687">EM95/$D158*100000</f>
        <v>#N/A</v>
      </c>
      <c r="EN158" s="13" t="e">
        <f t="shared" ca="1" si="687"/>
        <v>#N/A</v>
      </c>
      <c r="EO158" s="13" t="e">
        <f t="shared" ca="1" si="687"/>
        <v>#N/A</v>
      </c>
      <c r="EP158" s="13" t="e">
        <f t="shared" ca="1" si="687"/>
        <v>#N/A</v>
      </c>
      <c r="EQ158" s="13" t="e">
        <f t="shared" ca="1" si="687"/>
        <v>#N/A</v>
      </c>
      <c r="ER158" s="13" t="e">
        <f t="shared" ca="1" si="687"/>
        <v>#N/A</v>
      </c>
      <c r="ES158" s="13" t="e">
        <f t="shared" ca="1" si="687"/>
        <v>#N/A</v>
      </c>
      <c r="ET158" s="13" t="e">
        <f t="shared" ca="1" si="687"/>
        <v>#N/A</v>
      </c>
      <c r="EU158" s="13" t="e">
        <f t="shared" ca="1" si="687"/>
        <v>#N/A</v>
      </c>
      <c r="EV158" s="13" t="e">
        <f t="shared" ca="1" si="687"/>
        <v>#N/A</v>
      </c>
      <c r="EW158" s="13" t="e">
        <f t="shared" ca="1" si="687"/>
        <v>#N/A</v>
      </c>
      <c r="EX158" s="13" t="e">
        <f t="shared" ca="1" si="687"/>
        <v>#N/A</v>
      </c>
      <c r="EY158" s="13" t="e">
        <f t="shared" ca="1" si="687"/>
        <v>#N/A</v>
      </c>
      <c r="EZ158" s="13" t="e">
        <f t="shared" ca="1" si="687"/>
        <v>#N/A</v>
      </c>
      <c r="FA158" s="13" t="e">
        <f t="shared" ca="1" si="687"/>
        <v>#N/A</v>
      </c>
      <c r="FB158" s="13" t="e">
        <f t="shared" ca="1" si="687"/>
        <v>#N/A</v>
      </c>
      <c r="FC158" s="13" t="e">
        <f t="shared" ca="1" si="687"/>
        <v>#N/A</v>
      </c>
      <c r="FD158" s="13" t="e">
        <f t="shared" ca="1" si="687"/>
        <v>#N/A</v>
      </c>
      <c r="FE158" s="13" t="e">
        <f t="shared" ca="1" si="687"/>
        <v>#N/A</v>
      </c>
      <c r="FF158" s="13" t="e">
        <f t="shared" ref="FF158:GM158" ca="1" si="688">FF95/$D158*100000</f>
        <v>#N/A</v>
      </c>
      <c r="FG158" s="13" t="e">
        <f t="shared" ca="1" si="688"/>
        <v>#N/A</v>
      </c>
      <c r="FH158" s="13" t="e">
        <f t="shared" ca="1" si="688"/>
        <v>#N/A</v>
      </c>
      <c r="FI158" s="13" t="e">
        <f t="shared" ca="1" si="688"/>
        <v>#N/A</v>
      </c>
      <c r="FJ158" s="13" t="e">
        <f t="shared" ca="1" si="688"/>
        <v>#N/A</v>
      </c>
      <c r="FK158" s="13" t="e">
        <f t="shared" ca="1" si="688"/>
        <v>#N/A</v>
      </c>
      <c r="FL158" s="13" t="e">
        <f t="shared" ca="1" si="688"/>
        <v>#N/A</v>
      </c>
      <c r="FM158" s="13" t="e">
        <f t="shared" ca="1" si="688"/>
        <v>#N/A</v>
      </c>
      <c r="FN158" s="13" t="e">
        <f t="shared" ca="1" si="688"/>
        <v>#N/A</v>
      </c>
      <c r="FO158" s="13" t="e">
        <f t="shared" ca="1" si="688"/>
        <v>#N/A</v>
      </c>
      <c r="FP158" s="13" t="e">
        <f t="shared" ca="1" si="688"/>
        <v>#N/A</v>
      </c>
      <c r="FQ158" s="13" t="e">
        <f t="shared" ca="1" si="688"/>
        <v>#N/A</v>
      </c>
      <c r="FR158" s="13" t="e">
        <f t="shared" ca="1" si="688"/>
        <v>#N/A</v>
      </c>
      <c r="FS158" s="13" t="e">
        <f t="shared" ca="1" si="688"/>
        <v>#N/A</v>
      </c>
      <c r="FT158" s="13" t="e">
        <f t="shared" ca="1" si="688"/>
        <v>#N/A</v>
      </c>
      <c r="FU158" s="13" t="e">
        <f t="shared" ca="1" si="688"/>
        <v>#N/A</v>
      </c>
      <c r="FV158" s="13" t="e">
        <f t="shared" ca="1" si="688"/>
        <v>#N/A</v>
      </c>
      <c r="FW158" s="13" t="e">
        <f t="shared" ca="1" si="688"/>
        <v>#N/A</v>
      </c>
      <c r="FX158" s="13" t="e">
        <f t="shared" ca="1" si="688"/>
        <v>#N/A</v>
      </c>
      <c r="FY158" s="13" t="e">
        <f t="shared" ca="1" si="688"/>
        <v>#N/A</v>
      </c>
      <c r="FZ158" s="13" t="e">
        <f t="shared" ca="1" si="688"/>
        <v>#N/A</v>
      </c>
      <c r="GA158" s="13" t="e">
        <f t="shared" ca="1" si="688"/>
        <v>#N/A</v>
      </c>
      <c r="GB158" s="13" t="e">
        <f t="shared" ca="1" si="688"/>
        <v>#N/A</v>
      </c>
      <c r="GC158" s="13" t="e">
        <f t="shared" ca="1" si="688"/>
        <v>#N/A</v>
      </c>
      <c r="GD158" s="13" t="e">
        <f t="shared" ca="1" si="688"/>
        <v>#N/A</v>
      </c>
      <c r="GE158" s="13" t="e">
        <f t="shared" ca="1" si="688"/>
        <v>#N/A</v>
      </c>
      <c r="GF158" s="13" t="e">
        <f t="shared" ca="1" si="688"/>
        <v>#N/A</v>
      </c>
      <c r="GG158" s="13" t="e">
        <f t="shared" ca="1" si="688"/>
        <v>#N/A</v>
      </c>
      <c r="GH158" s="13" t="e">
        <f t="shared" ca="1" si="688"/>
        <v>#N/A</v>
      </c>
      <c r="GI158" s="13" t="e">
        <f t="shared" ca="1" si="688"/>
        <v>#N/A</v>
      </c>
      <c r="GJ158" s="13" t="e">
        <f t="shared" ca="1" si="688"/>
        <v>#N/A</v>
      </c>
      <c r="GK158" s="13" t="e">
        <f t="shared" ca="1" si="688"/>
        <v>#N/A</v>
      </c>
      <c r="GL158" s="13" t="e">
        <f t="shared" ca="1" si="688"/>
        <v>#N/A</v>
      </c>
      <c r="GM158" s="13" t="e">
        <f t="shared" ca="1" si="688"/>
        <v>#N/A</v>
      </c>
    </row>
    <row r="159" spans="2:195" x14ac:dyDescent="0.25">
      <c r="B159">
        <f t="shared" si="278"/>
        <v>54</v>
      </c>
      <c r="C159">
        <f t="shared" ca="1" si="584"/>
        <v>0</v>
      </c>
      <c r="D159" s="1" t="e">
        <f t="shared" ca="1" si="584"/>
        <v>#N/A</v>
      </c>
      <c r="E159" s="13" t="e">
        <f t="shared" ref="E159:BP159" ca="1" si="689">E96/$D159*100000</f>
        <v>#N/A</v>
      </c>
      <c r="F159" s="13" t="e">
        <f t="shared" ca="1" si="689"/>
        <v>#N/A</v>
      </c>
      <c r="G159" s="13" t="e">
        <f t="shared" ca="1" si="689"/>
        <v>#N/A</v>
      </c>
      <c r="H159" s="13" t="e">
        <f t="shared" ca="1" si="689"/>
        <v>#N/A</v>
      </c>
      <c r="I159" s="13" t="e">
        <f t="shared" ca="1" si="689"/>
        <v>#N/A</v>
      </c>
      <c r="J159" s="13" t="e">
        <f t="shared" ca="1" si="689"/>
        <v>#N/A</v>
      </c>
      <c r="K159" s="13" t="e">
        <f t="shared" ca="1" si="689"/>
        <v>#N/A</v>
      </c>
      <c r="L159" s="13" t="e">
        <f t="shared" ca="1" si="689"/>
        <v>#N/A</v>
      </c>
      <c r="M159" s="13" t="e">
        <f t="shared" ca="1" si="689"/>
        <v>#N/A</v>
      </c>
      <c r="N159" s="13" t="e">
        <f t="shared" ca="1" si="689"/>
        <v>#N/A</v>
      </c>
      <c r="O159" s="13" t="e">
        <f t="shared" ca="1" si="689"/>
        <v>#N/A</v>
      </c>
      <c r="P159" s="13" t="e">
        <f t="shared" ca="1" si="689"/>
        <v>#N/A</v>
      </c>
      <c r="Q159" s="13" t="e">
        <f t="shared" ca="1" si="689"/>
        <v>#N/A</v>
      </c>
      <c r="R159" s="13" t="e">
        <f t="shared" ca="1" si="689"/>
        <v>#N/A</v>
      </c>
      <c r="S159" s="13" t="e">
        <f t="shared" ca="1" si="689"/>
        <v>#N/A</v>
      </c>
      <c r="T159" s="13" t="e">
        <f t="shared" ca="1" si="689"/>
        <v>#N/A</v>
      </c>
      <c r="U159" s="13" t="e">
        <f t="shared" ca="1" si="689"/>
        <v>#N/A</v>
      </c>
      <c r="V159" s="13" t="e">
        <f t="shared" ca="1" si="689"/>
        <v>#N/A</v>
      </c>
      <c r="W159" s="13" t="e">
        <f t="shared" ca="1" si="689"/>
        <v>#N/A</v>
      </c>
      <c r="X159" s="13" t="e">
        <f t="shared" ca="1" si="689"/>
        <v>#N/A</v>
      </c>
      <c r="Y159" s="13" t="e">
        <f t="shared" ca="1" si="689"/>
        <v>#N/A</v>
      </c>
      <c r="Z159" s="13" t="e">
        <f t="shared" ca="1" si="689"/>
        <v>#N/A</v>
      </c>
      <c r="AA159" s="13" t="e">
        <f t="shared" ca="1" si="689"/>
        <v>#N/A</v>
      </c>
      <c r="AB159" s="13" t="e">
        <f t="shared" ca="1" si="689"/>
        <v>#N/A</v>
      </c>
      <c r="AC159" s="13" t="e">
        <f t="shared" ca="1" si="689"/>
        <v>#N/A</v>
      </c>
      <c r="AD159" s="13" t="e">
        <f t="shared" ca="1" si="689"/>
        <v>#N/A</v>
      </c>
      <c r="AE159" s="13" t="e">
        <f t="shared" ca="1" si="689"/>
        <v>#N/A</v>
      </c>
      <c r="AF159" s="13" t="e">
        <f t="shared" ca="1" si="689"/>
        <v>#N/A</v>
      </c>
      <c r="AG159" s="13" t="e">
        <f t="shared" ca="1" si="689"/>
        <v>#N/A</v>
      </c>
      <c r="AH159" s="13" t="e">
        <f t="shared" ca="1" si="689"/>
        <v>#N/A</v>
      </c>
      <c r="AI159" s="13" t="e">
        <f t="shared" ca="1" si="689"/>
        <v>#N/A</v>
      </c>
      <c r="AJ159" s="13" t="e">
        <f t="shared" ca="1" si="689"/>
        <v>#N/A</v>
      </c>
      <c r="AK159" s="13" t="e">
        <f t="shared" ca="1" si="689"/>
        <v>#N/A</v>
      </c>
      <c r="AL159" s="13" t="e">
        <f t="shared" ca="1" si="689"/>
        <v>#N/A</v>
      </c>
      <c r="AM159" s="13" t="e">
        <f t="shared" ca="1" si="689"/>
        <v>#N/A</v>
      </c>
      <c r="AN159" s="13" t="e">
        <f t="shared" ca="1" si="689"/>
        <v>#N/A</v>
      </c>
      <c r="AO159" s="13" t="e">
        <f t="shared" ca="1" si="689"/>
        <v>#N/A</v>
      </c>
      <c r="AP159" s="13" t="e">
        <f t="shared" ca="1" si="689"/>
        <v>#N/A</v>
      </c>
      <c r="AQ159" s="13" t="e">
        <f t="shared" ca="1" si="689"/>
        <v>#N/A</v>
      </c>
      <c r="AR159" s="13" t="e">
        <f t="shared" ca="1" si="689"/>
        <v>#N/A</v>
      </c>
      <c r="AS159" s="13" t="e">
        <f t="shared" ca="1" si="689"/>
        <v>#N/A</v>
      </c>
      <c r="AT159" s="13" t="e">
        <f t="shared" ca="1" si="689"/>
        <v>#N/A</v>
      </c>
      <c r="AU159" s="13" t="e">
        <f t="shared" ca="1" si="689"/>
        <v>#N/A</v>
      </c>
      <c r="AV159" s="13" t="e">
        <f t="shared" ca="1" si="689"/>
        <v>#N/A</v>
      </c>
      <c r="AW159" s="13" t="e">
        <f t="shared" ca="1" si="689"/>
        <v>#N/A</v>
      </c>
      <c r="AX159" s="13" t="e">
        <f t="shared" ca="1" si="689"/>
        <v>#N/A</v>
      </c>
      <c r="AY159" s="13" t="e">
        <f t="shared" ca="1" si="689"/>
        <v>#N/A</v>
      </c>
      <c r="AZ159" s="13" t="e">
        <f t="shared" ca="1" si="689"/>
        <v>#N/A</v>
      </c>
      <c r="BA159" s="13" t="e">
        <f t="shared" ca="1" si="689"/>
        <v>#N/A</v>
      </c>
      <c r="BB159" s="13" t="e">
        <f t="shared" ca="1" si="689"/>
        <v>#N/A</v>
      </c>
      <c r="BC159" s="13" t="e">
        <f t="shared" ca="1" si="689"/>
        <v>#N/A</v>
      </c>
      <c r="BD159" s="13" t="e">
        <f t="shared" ca="1" si="689"/>
        <v>#N/A</v>
      </c>
      <c r="BE159" s="13" t="e">
        <f t="shared" ca="1" si="689"/>
        <v>#N/A</v>
      </c>
      <c r="BF159" s="13" t="e">
        <f t="shared" ca="1" si="689"/>
        <v>#N/A</v>
      </c>
      <c r="BG159" s="13" t="e">
        <f t="shared" ca="1" si="689"/>
        <v>#N/A</v>
      </c>
      <c r="BH159" s="13" t="e">
        <f t="shared" ca="1" si="689"/>
        <v>#N/A</v>
      </c>
      <c r="BI159" s="13" t="e">
        <f t="shared" ca="1" si="689"/>
        <v>#N/A</v>
      </c>
      <c r="BJ159" s="13" t="e">
        <f t="shared" ca="1" si="689"/>
        <v>#N/A</v>
      </c>
      <c r="BK159" s="13" t="e">
        <f t="shared" ca="1" si="689"/>
        <v>#N/A</v>
      </c>
      <c r="BL159" s="13" t="e">
        <f t="shared" ca="1" si="689"/>
        <v>#N/A</v>
      </c>
      <c r="BM159" s="13" t="e">
        <f t="shared" ca="1" si="689"/>
        <v>#N/A</v>
      </c>
      <c r="BN159" s="13" t="e">
        <f t="shared" ca="1" si="689"/>
        <v>#N/A</v>
      </c>
      <c r="BO159" s="13" t="e">
        <f t="shared" ca="1" si="689"/>
        <v>#N/A</v>
      </c>
      <c r="BP159" s="13" t="e">
        <f t="shared" ca="1" si="689"/>
        <v>#N/A</v>
      </c>
      <c r="BQ159" s="13" t="e">
        <f t="shared" ref="BQ159:BV159" ca="1" si="690">BQ96/$D159*100000</f>
        <v>#N/A</v>
      </c>
      <c r="BR159" s="13" t="e">
        <f t="shared" ca="1" si="690"/>
        <v>#N/A</v>
      </c>
      <c r="BS159" s="13" t="e">
        <f t="shared" ca="1" si="690"/>
        <v>#N/A</v>
      </c>
      <c r="BT159" s="13" t="e">
        <f t="shared" ca="1" si="690"/>
        <v>#N/A</v>
      </c>
      <c r="BU159" s="13" t="e">
        <f t="shared" ca="1" si="690"/>
        <v>#N/A</v>
      </c>
      <c r="BV159" s="13" t="e">
        <f t="shared" ca="1" si="690"/>
        <v>#N/A</v>
      </c>
      <c r="BW159" s="13" t="e">
        <f t="shared" ref="BW159:CQ159" ca="1" si="691">BW96/$D159*100000</f>
        <v>#N/A</v>
      </c>
      <c r="BX159" s="13" t="e">
        <f t="shared" ca="1" si="691"/>
        <v>#N/A</v>
      </c>
      <c r="BY159" s="13" t="e">
        <f t="shared" ca="1" si="691"/>
        <v>#N/A</v>
      </c>
      <c r="BZ159" s="13" t="e">
        <f t="shared" ca="1" si="691"/>
        <v>#N/A</v>
      </c>
      <c r="CA159" s="13" t="e">
        <f t="shared" ca="1" si="691"/>
        <v>#N/A</v>
      </c>
      <c r="CB159" s="13" t="e">
        <f t="shared" ca="1" si="691"/>
        <v>#N/A</v>
      </c>
      <c r="CC159" s="13" t="e">
        <f t="shared" ca="1" si="691"/>
        <v>#N/A</v>
      </c>
      <c r="CD159" s="13" t="e">
        <f t="shared" ca="1" si="691"/>
        <v>#N/A</v>
      </c>
      <c r="CE159" s="13" t="e">
        <f t="shared" ca="1" si="691"/>
        <v>#N/A</v>
      </c>
      <c r="CF159" s="13" t="e">
        <f t="shared" ca="1" si="691"/>
        <v>#N/A</v>
      </c>
      <c r="CG159" s="13" t="e">
        <f t="shared" ca="1" si="691"/>
        <v>#N/A</v>
      </c>
      <c r="CH159" s="13" t="e">
        <f t="shared" ca="1" si="691"/>
        <v>#N/A</v>
      </c>
      <c r="CI159" s="13" t="e">
        <f t="shared" ca="1" si="691"/>
        <v>#N/A</v>
      </c>
      <c r="CJ159" s="13" t="e">
        <f t="shared" ca="1" si="691"/>
        <v>#N/A</v>
      </c>
      <c r="CK159" s="13" t="e">
        <f t="shared" ca="1" si="691"/>
        <v>#N/A</v>
      </c>
      <c r="CL159" s="13" t="e">
        <f t="shared" ca="1" si="691"/>
        <v>#N/A</v>
      </c>
      <c r="CM159" s="13" t="e">
        <f t="shared" ca="1" si="691"/>
        <v>#N/A</v>
      </c>
      <c r="CN159" s="13" t="e">
        <f t="shared" ca="1" si="691"/>
        <v>#N/A</v>
      </c>
      <c r="CO159" s="13" t="e">
        <f t="shared" ca="1" si="691"/>
        <v>#N/A</v>
      </c>
      <c r="CP159" s="13" t="e">
        <f t="shared" ca="1" si="691"/>
        <v>#N/A</v>
      </c>
      <c r="CQ159" s="13" t="e">
        <f t="shared" ca="1" si="691"/>
        <v>#N/A</v>
      </c>
      <c r="CR159" s="13" t="e">
        <f t="shared" ref="CR159:DF159" ca="1" si="692">CR96/$D159*100000</f>
        <v>#N/A</v>
      </c>
      <c r="CS159" s="13" t="e">
        <f t="shared" ca="1" si="692"/>
        <v>#N/A</v>
      </c>
      <c r="CT159" s="13" t="e">
        <f t="shared" ca="1" si="692"/>
        <v>#N/A</v>
      </c>
      <c r="CU159" s="13" t="e">
        <f t="shared" ca="1" si="692"/>
        <v>#N/A</v>
      </c>
      <c r="CV159" s="13" t="e">
        <f t="shared" ca="1" si="692"/>
        <v>#N/A</v>
      </c>
      <c r="CW159" s="13" t="e">
        <f t="shared" ca="1" si="692"/>
        <v>#N/A</v>
      </c>
      <c r="CX159" s="13" t="e">
        <f t="shared" ca="1" si="692"/>
        <v>#N/A</v>
      </c>
      <c r="CY159" s="13" t="e">
        <f t="shared" ca="1" si="692"/>
        <v>#N/A</v>
      </c>
      <c r="CZ159" s="13" t="e">
        <f t="shared" ca="1" si="692"/>
        <v>#N/A</v>
      </c>
      <c r="DA159" s="13" t="e">
        <f t="shared" ca="1" si="692"/>
        <v>#N/A</v>
      </c>
      <c r="DB159" s="13" t="e">
        <f t="shared" ca="1" si="692"/>
        <v>#N/A</v>
      </c>
      <c r="DC159" s="13" t="e">
        <f t="shared" ca="1" si="692"/>
        <v>#N/A</v>
      </c>
      <c r="DD159" s="13" t="e">
        <f t="shared" ca="1" si="692"/>
        <v>#N/A</v>
      </c>
      <c r="DE159" s="13" t="e">
        <f t="shared" ca="1" si="692"/>
        <v>#N/A</v>
      </c>
      <c r="DF159" s="13" t="e">
        <f t="shared" ca="1" si="692"/>
        <v>#N/A</v>
      </c>
      <c r="DG159" s="13" t="e">
        <f t="shared" ref="DG159:DX159" ca="1" si="693">DG96/$D159*100000</f>
        <v>#N/A</v>
      </c>
      <c r="DH159" s="13" t="e">
        <f t="shared" ca="1" si="693"/>
        <v>#N/A</v>
      </c>
      <c r="DI159" s="13" t="e">
        <f t="shared" ca="1" si="693"/>
        <v>#N/A</v>
      </c>
      <c r="DJ159" s="13" t="e">
        <f t="shared" ca="1" si="693"/>
        <v>#N/A</v>
      </c>
      <c r="DK159" s="13" t="e">
        <f t="shared" ca="1" si="693"/>
        <v>#N/A</v>
      </c>
      <c r="DL159" s="13" t="e">
        <f t="shared" ca="1" si="693"/>
        <v>#N/A</v>
      </c>
      <c r="DM159" s="13" t="e">
        <f t="shared" ca="1" si="693"/>
        <v>#N/A</v>
      </c>
      <c r="DN159" s="13" t="e">
        <f t="shared" ca="1" si="693"/>
        <v>#N/A</v>
      </c>
      <c r="DO159" s="13" t="e">
        <f t="shared" ca="1" si="693"/>
        <v>#N/A</v>
      </c>
      <c r="DP159" s="13" t="e">
        <f t="shared" ca="1" si="693"/>
        <v>#N/A</v>
      </c>
      <c r="DQ159" s="13" t="e">
        <f t="shared" ca="1" si="693"/>
        <v>#N/A</v>
      </c>
      <c r="DR159" s="13" t="e">
        <f t="shared" ca="1" si="693"/>
        <v>#N/A</v>
      </c>
      <c r="DS159" s="13" t="e">
        <f t="shared" ca="1" si="693"/>
        <v>#N/A</v>
      </c>
      <c r="DT159" s="13" t="e">
        <f t="shared" ca="1" si="693"/>
        <v>#N/A</v>
      </c>
      <c r="DU159" s="13" t="e">
        <f t="shared" ca="1" si="693"/>
        <v>#N/A</v>
      </c>
      <c r="DV159" s="13" t="e">
        <f t="shared" ca="1" si="693"/>
        <v>#N/A</v>
      </c>
      <c r="DW159" s="13" t="e">
        <f t="shared" ca="1" si="693"/>
        <v>#N/A</v>
      </c>
      <c r="DX159" s="13" t="e">
        <f t="shared" ca="1" si="693"/>
        <v>#N/A</v>
      </c>
      <c r="DY159" s="13" t="e">
        <f t="shared" ref="DY159:EL159" ca="1" si="694">DY96/$D159*100000</f>
        <v>#N/A</v>
      </c>
      <c r="DZ159" s="13" t="e">
        <f t="shared" ca="1" si="694"/>
        <v>#N/A</v>
      </c>
      <c r="EA159" s="13" t="e">
        <f t="shared" ca="1" si="694"/>
        <v>#N/A</v>
      </c>
      <c r="EB159" s="13" t="e">
        <f t="shared" ca="1" si="694"/>
        <v>#N/A</v>
      </c>
      <c r="EC159" s="13" t="e">
        <f t="shared" ca="1" si="694"/>
        <v>#N/A</v>
      </c>
      <c r="ED159" s="13" t="e">
        <f t="shared" ca="1" si="694"/>
        <v>#N/A</v>
      </c>
      <c r="EE159" s="13" t="e">
        <f t="shared" ca="1" si="694"/>
        <v>#N/A</v>
      </c>
      <c r="EF159" s="13" t="e">
        <f t="shared" ca="1" si="694"/>
        <v>#N/A</v>
      </c>
      <c r="EG159" s="13" t="e">
        <f t="shared" ca="1" si="694"/>
        <v>#N/A</v>
      </c>
      <c r="EH159" s="13" t="e">
        <f t="shared" ca="1" si="694"/>
        <v>#N/A</v>
      </c>
      <c r="EI159" s="13" t="e">
        <f t="shared" ca="1" si="694"/>
        <v>#N/A</v>
      </c>
      <c r="EJ159" s="13" t="e">
        <f t="shared" ca="1" si="694"/>
        <v>#N/A</v>
      </c>
      <c r="EK159" s="13" t="e">
        <f t="shared" ca="1" si="694"/>
        <v>#N/A</v>
      </c>
      <c r="EL159" s="13" t="e">
        <f t="shared" ca="1" si="694"/>
        <v>#N/A</v>
      </c>
      <c r="EM159" s="13" t="e">
        <f t="shared" ref="EM159:FE159" ca="1" si="695">EM96/$D159*100000</f>
        <v>#N/A</v>
      </c>
      <c r="EN159" s="13" t="e">
        <f t="shared" ca="1" si="695"/>
        <v>#N/A</v>
      </c>
      <c r="EO159" s="13" t="e">
        <f t="shared" ca="1" si="695"/>
        <v>#N/A</v>
      </c>
      <c r="EP159" s="13" t="e">
        <f t="shared" ca="1" si="695"/>
        <v>#N/A</v>
      </c>
      <c r="EQ159" s="13" t="e">
        <f t="shared" ca="1" si="695"/>
        <v>#N/A</v>
      </c>
      <c r="ER159" s="13" t="e">
        <f t="shared" ca="1" si="695"/>
        <v>#N/A</v>
      </c>
      <c r="ES159" s="13" t="e">
        <f t="shared" ca="1" si="695"/>
        <v>#N/A</v>
      </c>
      <c r="ET159" s="13" t="e">
        <f t="shared" ca="1" si="695"/>
        <v>#N/A</v>
      </c>
      <c r="EU159" s="13" t="e">
        <f t="shared" ca="1" si="695"/>
        <v>#N/A</v>
      </c>
      <c r="EV159" s="13" t="e">
        <f t="shared" ca="1" si="695"/>
        <v>#N/A</v>
      </c>
      <c r="EW159" s="13" t="e">
        <f t="shared" ca="1" si="695"/>
        <v>#N/A</v>
      </c>
      <c r="EX159" s="13" t="e">
        <f t="shared" ca="1" si="695"/>
        <v>#N/A</v>
      </c>
      <c r="EY159" s="13" t="e">
        <f t="shared" ca="1" si="695"/>
        <v>#N/A</v>
      </c>
      <c r="EZ159" s="13" t="e">
        <f t="shared" ca="1" si="695"/>
        <v>#N/A</v>
      </c>
      <c r="FA159" s="13" t="e">
        <f t="shared" ca="1" si="695"/>
        <v>#N/A</v>
      </c>
      <c r="FB159" s="13" t="e">
        <f t="shared" ca="1" si="695"/>
        <v>#N/A</v>
      </c>
      <c r="FC159" s="13" t="e">
        <f t="shared" ca="1" si="695"/>
        <v>#N/A</v>
      </c>
      <c r="FD159" s="13" t="e">
        <f t="shared" ca="1" si="695"/>
        <v>#N/A</v>
      </c>
      <c r="FE159" s="13" t="e">
        <f t="shared" ca="1" si="695"/>
        <v>#N/A</v>
      </c>
      <c r="FF159" s="13" t="e">
        <f t="shared" ref="FF159:GM159" ca="1" si="696">FF96/$D159*100000</f>
        <v>#N/A</v>
      </c>
      <c r="FG159" s="13" t="e">
        <f t="shared" ca="1" si="696"/>
        <v>#N/A</v>
      </c>
      <c r="FH159" s="13" t="e">
        <f t="shared" ca="1" si="696"/>
        <v>#N/A</v>
      </c>
      <c r="FI159" s="13" t="e">
        <f t="shared" ca="1" si="696"/>
        <v>#N/A</v>
      </c>
      <c r="FJ159" s="13" t="e">
        <f t="shared" ca="1" si="696"/>
        <v>#N/A</v>
      </c>
      <c r="FK159" s="13" t="e">
        <f t="shared" ca="1" si="696"/>
        <v>#N/A</v>
      </c>
      <c r="FL159" s="13" t="e">
        <f t="shared" ca="1" si="696"/>
        <v>#N/A</v>
      </c>
      <c r="FM159" s="13" t="e">
        <f t="shared" ca="1" si="696"/>
        <v>#N/A</v>
      </c>
      <c r="FN159" s="13" t="e">
        <f t="shared" ca="1" si="696"/>
        <v>#N/A</v>
      </c>
      <c r="FO159" s="13" t="e">
        <f t="shared" ca="1" si="696"/>
        <v>#N/A</v>
      </c>
      <c r="FP159" s="13" t="e">
        <f t="shared" ca="1" si="696"/>
        <v>#N/A</v>
      </c>
      <c r="FQ159" s="13" t="e">
        <f t="shared" ca="1" si="696"/>
        <v>#N/A</v>
      </c>
      <c r="FR159" s="13" t="e">
        <f t="shared" ca="1" si="696"/>
        <v>#N/A</v>
      </c>
      <c r="FS159" s="13" t="e">
        <f t="shared" ca="1" si="696"/>
        <v>#N/A</v>
      </c>
      <c r="FT159" s="13" t="e">
        <f t="shared" ca="1" si="696"/>
        <v>#N/A</v>
      </c>
      <c r="FU159" s="13" t="e">
        <f t="shared" ca="1" si="696"/>
        <v>#N/A</v>
      </c>
      <c r="FV159" s="13" t="e">
        <f t="shared" ca="1" si="696"/>
        <v>#N/A</v>
      </c>
      <c r="FW159" s="13" t="e">
        <f t="shared" ca="1" si="696"/>
        <v>#N/A</v>
      </c>
      <c r="FX159" s="13" t="e">
        <f t="shared" ca="1" si="696"/>
        <v>#N/A</v>
      </c>
      <c r="FY159" s="13" t="e">
        <f t="shared" ca="1" si="696"/>
        <v>#N/A</v>
      </c>
      <c r="FZ159" s="13" t="e">
        <f t="shared" ca="1" si="696"/>
        <v>#N/A</v>
      </c>
      <c r="GA159" s="13" t="e">
        <f t="shared" ca="1" si="696"/>
        <v>#N/A</v>
      </c>
      <c r="GB159" s="13" t="e">
        <f t="shared" ca="1" si="696"/>
        <v>#N/A</v>
      </c>
      <c r="GC159" s="13" t="e">
        <f t="shared" ca="1" si="696"/>
        <v>#N/A</v>
      </c>
      <c r="GD159" s="13" t="e">
        <f t="shared" ca="1" si="696"/>
        <v>#N/A</v>
      </c>
      <c r="GE159" s="13" t="e">
        <f t="shared" ca="1" si="696"/>
        <v>#N/A</v>
      </c>
      <c r="GF159" s="13" t="e">
        <f t="shared" ca="1" si="696"/>
        <v>#N/A</v>
      </c>
      <c r="GG159" s="13" t="e">
        <f t="shared" ca="1" si="696"/>
        <v>#N/A</v>
      </c>
      <c r="GH159" s="13" t="e">
        <f t="shared" ca="1" si="696"/>
        <v>#N/A</v>
      </c>
      <c r="GI159" s="13" t="e">
        <f t="shared" ca="1" si="696"/>
        <v>#N/A</v>
      </c>
      <c r="GJ159" s="13" t="e">
        <f t="shared" ca="1" si="696"/>
        <v>#N/A</v>
      </c>
      <c r="GK159" s="13" t="e">
        <f t="shared" ca="1" si="696"/>
        <v>#N/A</v>
      </c>
      <c r="GL159" s="13" t="e">
        <f t="shared" ca="1" si="696"/>
        <v>#N/A</v>
      </c>
      <c r="GM159" s="13" t="e">
        <f t="shared" ca="1" si="696"/>
        <v>#N/A</v>
      </c>
    </row>
    <row r="160" spans="2:195" x14ac:dyDescent="0.25">
      <c r="B160">
        <f t="shared" si="278"/>
        <v>55</v>
      </c>
      <c r="C160">
        <f t="shared" ca="1" si="584"/>
        <v>0</v>
      </c>
      <c r="D160" s="1" t="e">
        <f t="shared" ca="1" si="584"/>
        <v>#N/A</v>
      </c>
      <c r="E160" s="13" t="e">
        <f t="shared" ref="E160:BP160" ca="1" si="697">E97/$D160*100000</f>
        <v>#N/A</v>
      </c>
      <c r="F160" s="13" t="e">
        <f t="shared" ca="1" si="697"/>
        <v>#N/A</v>
      </c>
      <c r="G160" s="13" t="e">
        <f t="shared" ca="1" si="697"/>
        <v>#N/A</v>
      </c>
      <c r="H160" s="13" t="e">
        <f t="shared" ca="1" si="697"/>
        <v>#N/A</v>
      </c>
      <c r="I160" s="13" t="e">
        <f t="shared" ca="1" si="697"/>
        <v>#N/A</v>
      </c>
      <c r="J160" s="13" t="e">
        <f t="shared" ca="1" si="697"/>
        <v>#N/A</v>
      </c>
      <c r="K160" s="13" t="e">
        <f t="shared" ca="1" si="697"/>
        <v>#N/A</v>
      </c>
      <c r="L160" s="13" t="e">
        <f t="shared" ca="1" si="697"/>
        <v>#N/A</v>
      </c>
      <c r="M160" s="13" t="e">
        <f t="shared" ca="1" si="697"/>
        <v>#N/A</v>
      </c>
      <c r="N160" s="13" t="e">
        <f t="shared" ca="1" si="697"/>
        <v>#N/A</v>
      </c>
      <c r="O160" s="13" t="e">
        <f t="shared" ca="1" si="697"/>
        <v>#N/A</v>
      </c>
      <c r="P160" s="13" t="e">
        <f t="shared" ca="1" si="697"/>
        <v>#N/A</v>
      </c>
      <c r="Q160" s="13" t="e">
        <f t="shared" ca="1" si="697"/>
        <v>#N/A</v>
      </c>
      <c r="R160" s="13" t="e">
        <f t="shared" ca="1" si="697"/>
        <v>#N/A</v>
      </c>
      <c r="S160" s="13" t="e">
        <f t="shared" ca="1" si="697"/>
        <v>#N/A</v>
      </c>
      <c r="T160" s="13" t="e">
        <f t="shared" ca="1" si="697"/>
        <v>#N/A</v>
      </c>
      <c r="U160" s="13" t="e">
        <f t="shared" ca="1" si="697"/>
        <v>#N/A</v>
      </c>
      <c r="V160" s="13" t="e">
        <f t="shared" ca="1" si="697"/>
        <v>#N/A</v>
      </c>
      <c r="W160" s="13" t="e">
        <f t="shared" ca="1" si="697"/>
        <v>#N/A</v>
      </c>
      <c r="X160" s="13" t="e">
        <f t="shared" ca="1" si="697"/>
        <v>#N/A</v>
      </c>
      <c r="Y160" s="13" t="e">
        <f t="shared" ca="1" si="697"/>
        <v>#N/A</v>
      </c>
      <c r="Z160" s="13" t="e">
        <f t="shared" ca="1" si="697"/>
        <v>#N/A</v>
      </c>
      <c r="AA160" s="13" t="e">
        <f t="shared" ca="1" si="697"/>
        <v>#N/A</v>
      </c>
      <c r="AB160" s="13" t="e">
        <f t="shared" ca="1" si="697"/>
        <v>#N/A</v>
      </c>
      <c r="AC160" s="13" t="e">
        <f t="shared" ca="1" si="697"/>
        <v>#N/A</v>
      </c>
      <c r="AD160" s="13" t="e">
        <f t="shared" ca="1" si="697"/>
        <v>#N/A</v>
      </c>
      <c r="AE160" s="13" t="e">
        <f t="shared" ca="1" si="697"/>
        <v>#N/A</v>
      </c>
      <c r="AF160" s="13" t="e">
        <f t="shared" ca="1" si="697"/>
        <v>#N/A</v>
      </c>
      <c r="AG160" s="13" t="e">
        <f t="shared" ca="1" si="697"/>
        <v>#N/A</v>
      </c>
      <c r="AH160" s="13" t="e">
        <f t="shared" ca="1" si="697"/>
        <v>#N/A</v>
      </c>
      <c r="AI160" s="13" t="e">
        <f t="shared" ca="1" si="697"/>
        <v>#N/A</v>
      </c>
      <c r="AJ160" s="13" t="e">
        <f t="shared" ca="1" si="697"/>
        <v>#N/A</v>
      </c>
      <c r="AK160" s="13" t="e">
        <f t="shared" ca="1" si="697"/>
        <v>#N/A</v>
      </c>
      <c r="AL160" s="13" t="e">
        <f t="shared" ca="1" si="697"/>
        <v>#N/A</v>
      </c>
      <c r="AM160" s="13" t="e">
        <f t="shared" ca="1" si="697"/>
        <v>#N/A</v>
      </c>
      <c r="AN160" s="13" t="e">
        <f t="shared" ca="1" si="697"/>
        <v>#N/A</v>
      </c>
      <c r="AO160" s="13" t="e">
        <f t="shared" ca="1" si="697"/>
        <v>#N/A</v>
      </c>
      <c r="AP160" s="13" t="e">
        <f t="shared" ca="1" si="697"/>
        <v>#N/A</v>
      </c>
      <c r="AQ160" s="13" t="e">
        <f t="shared" ca="1" si="697"/>
        <v>#N/A</v>
      </c>
      <c r="AR160" s="13" t="e">
        <f t="shared" ca="1" si="697"/>
        <v>#N/A</v>
      </c>
      <c r="AS160" s="13" t="e">
        <f t="shared" ca="1" si="697"/>
        <v>#N/A</v>
      </c>
      <c r="AT160" s="13" t="e">
        <f t="shared" ca="1" si="697"/>
        <v>#N/A</v>
      </c>
      <c r="AU160" s="13" t="e">
        <f t="shared" ca="1" si="697"/>
        <v>#N/A</v>
      </c>
      <c r="AV160" s="13" t="e">
        <f t="shared" ca="1" si="697"/>
        <v>#N/A</v>
      </c>
      <c r="AW160" s="13" t="e">
        <f t="shared" ca="1" si="697"/>
        <v>#N/A</v>
      </c>
      <c r="AX160" s="13" t="e">
        <f t="shared" ca="1" si="697"/>
        <v>#N/A</v>
      </c>
      <c r="AY160" s="13" t="e">
        <f t="shared" ca="1" si="697"/>
        <v>#N/A</v>
      </c>
      <c r="AZ160" s="13" t="e">
        <f t="shared" ca="1" si="697"/>
        <v>#N/A</v>
      </c>
      <c r="BA160" s="13" t="e">
        <f t="shared" ca="1" si="697"/>
        <v>#N/A</v>
      </c>
      <c r="BB160" s="13" t="e">
        <f t="shared" ca="1" si="697"/>
        <v>#N/A</v>
      </c>
      <c r="BC160" s="13" t="e">
        <f t="shared" ca="1" si="697"/>
        <v>#N/A</v>
      </c>
      <c r="BD160" s="13" t="e">
        <f t="shared" ca="1" si="697"/>
        <v>#N/A</v>
      </c>
      <c r="BE160" s="13" t="e">
        <f t="shared" ca="1" si="697"/>
        <v>#N/A</v>
      </c>
      <c r="BF160" s="13" t="e">
        <f t="shared" ca="1" si="697"/>
        <v>#N/A</v>
      </c>
      <c r="BG160" s="13" t="e">
        <f t="shared" ca="1" si="697"/>
        <v>#N/A</v>
      </c>
      <c r="BH160" s="13" t="e">
        <f t="shared" ca="1" si="697"/>
        <v>#N/A</v>
      </c>
      <c r="BI160" s="13" t="e">
        <f t="shared" ca="1" si="697"/>
        <v>#N/A</v>
      </c>
      <c r="BJ160" s="13" t="e">
        <f t="shared" ca="1" si="697"/>
        <v>#N/A</v>
      </c>
      <c r="BK160" s="13" t="e">
        <f t="shared" ca="1" si="697"/>
        <v>#N/A</v>
      </c>
      <c r="BL160" s="13" t="e">
        <f t="shared" ca="1" si="697"/>
        <v>#N/A</v>
      </c>
      <c r="BM160" s="13" t="e">
        <f t="shared" ca="1" si="697"/>
        <v>#N/A</v>
      </c>
      <c r="BN160" s="13" t="e">
        <f t="shared" ca="1" si="697"/>
        <v>#N/A</v>
      </c>
      <c r="BO160" s="13" t="e">
        <f t="shared" ca="1" si="697"/>
        <v>#N/A</v>
      </c>
      <c r="BP160" s="13" t="e">
        <f t="shared" ca="1" si="697"/>
        <v>#N/A</v>
      </c>
      <c r="BQ160" s="13" t="e">
        <f t="shared" ref="BQ160:BV160" ca="1" si="698">BQ97/$D160*100000</f>
        <v>#N/A</v>
      </c>
      <c r="BR160" s="13" t="e">
        <f t="shared" ca="1" si="698"/>
        <v>#N/A</v>
      </c>
      <c r="BS160" s="13" t="e">
        <f t="shared" ca="1" si="698"/>
        <v>#N/A</v>
      </c>
      <c r="BT160" s="13" t="e">
        <f t="shared" ca="1" si="698"/>
        <v>#N/A</v>
      </c>
      <c r="BU160" s="13" t="e">
        <f t="shared" ca="1" si="698"/>
        <v>#N/A</v>
      </c>
      <c r="BV160" s="13" t="e">
        <f t="shared" ca="1" si="698"/>
        <v>#N/A</v>
      </c>
      <c r="BW160" s="13" t="e">
        <f t="shared" ref="BW160:CQ160" ca="1" si="699">BW97/$D160*100000</f>
        <v>#N/A</v>
      </c>
      <c r="BX160" s="13" t="e">
        <f t="shared" ca="1" si="699"/>
        <v>#N/A</v>
      </c>
      <c r="BY160" s="13" t="e">
        <f t="shared" ca="1" si="699"/>
        <v>#N/A</v>
      </c>
      <c r="BZ160" s="13" t="e">
        <f t="shared" ca="1" si="699"/>
        <v>#N/A</v>
      </c>
      <c r="CA160" s="13" t="e">
        <f t="shared" ca="1" si="699"/>
        <v>#N/A</v>
      </c>
      <c r="CB160" s="13" t="e">
        <f t="shared" ca="1" si="699"/>
        <v>#N/A</v>
      </c>
      <c r="CC160" s="13" t="e">
        <f t="shared" ca="1" si="699"/>
        <v>#N/A</v>
      </c>
      <c r="CD160" s="13" t="e">
        <f t="shared" ca="1" si="699"/>
        <v>#N/A</v>
      </c>
      <c r="CE160" s="13" t="e">
        <f t="shared" ca="1" si="699"/>
        <v>#N/A</v>
      </c>
      <c r="CF160" s="13" t="e">
        <f t="shared" ca="1" si="699"/>
        <v>#N/A</v>
      </c>
      <c r="CG160" s="13" t="e">
        <f t="shared" ca="1" si="699"/>
        <v>#N/A</v>
      </c>
      <c r="CH160" s="13" t="e">
        <f t="shared" ca="1" si="699"/>
        <v>#N/A</v>
      </c>
      <c r="CI160" s="13" t="e">
        <f t="shared" ca="1" si="699"/>
        <v>#N/A</v>
      </c>
      <c r="CJ160" s="13" t="e">
        <f t="shared" ca="1" si="699"/>
        <v>#N/A</v>
      </c>
      <c r="CK160" s="13" t="e">
        <f t="shared" ca="1" si="699"/>
        <v>#N/A</v>
      </c>
      <c r="CL160" s="13" t="e">
        <f t="shared" ca="1" si="699"/>
        <v>#N/A</v>
      </c>
      <c r="CM160" s="13" t="e">
        <f t="shared" ca="1" si="699"/>
        <v>#N/A</v>
      </c>
      <c r="CN160" s="13" t="e">
        <f t="shared" ca="1" si="699"/>
        <v>#N/A</v>
      </c>
      <c r="CO160" s="13" t="e">
        <f t="shared" ca="1" si="699"/>
        <v>#N/A</v>
      </c>
      <c r="CP160" s="13" t="e">
        <f t="shared" ca="1" si="699"/>
        <v>#N/A</v>
      </c>
      <c r="CQ160" s="13" t="e">
        <f t="shared" ca="1" si="699"/>
        <v>#N/A</v>
      </c>
      <c r="CR160" s="13" t="e">
        <f t="shared" ref="CR160:DF160" ca="1" si="700">CR97/$D160*100000</f>
        <v>#N/A</v>
      </c>
      <c r="CS160" s="13" t="e">
        <f t="shared" ca="1" si="700"/>
        <v>#N/A</v>
      </c>
      <c r="CT160" s="13" t="e">
        <f t="shared" ca="1" si="700"/>
        <v>#N/A</v>
      </c>
      <c r="CU160" s="13" t="e">
        <f t="shared" ca="1" si="700"/>
        <v>#N/A</v>
      </c>
      <c r="CV160" s="13" t="e">
        <f t="shared" ca="1" si="700"/>
        <v>#N/A</v>
      </c>
      <c r="CW160" s="13" t="e">
        <f t="shared" ca="1" si="700"/>
        <v>#N/A</v>
      </c>
      <c r="CX160" s="13" t="e">
        <f t="shared" ca="1" si="700"/>
        <v>#N/A</v>
      </c>
      <c r="CY160" s="13" t="e">
        <f t="shared" ca="1" si="700"/>
        <v>#N/A</v>
      </c>
      <c r="CZ160" s="13" t="e">
        <f t="shared" ca="1" si="700"/>
        <v>#N/A</v>
      </c>
      <c r="DA160" s="13" t="e">
        <f t="shared" ca="1" si="700"/>
        <v>#N/A</v>
      </c>
      <c r="DB160" s="13" t="e">
        <f t="shared" ca="1" si="700"/>
        <v>#N/A</v>
      </c>
      <c r="DC160" s="13" t="e">
        <f t="shared" ca="1" si="700"/>
        <v>#N/A</v>
      </c>
      <c r="DD160" s="13" t="e">
        <f t="shared" ca="1" si="700"/>
        <v>#N/A</v>
      </c>
      <c r="DE160" s="13" t="e">
        <f t="shared" ca="1" si="700"/>
        <v>#N/A</v>
      </c>
      <c r="DF160" s="13" t="e">
        <f t="shared" ca="1" si="700"/>
        <v>#N/A</v>
      </c>
      <c r="DG160" s="13" t="e">
        <f t="shared" ref="DG160:DX160" ca="1" si="701">DG97/$D160*100000</f>
        <v>#N/A</v>
      </c>
      <c r="DH160" s="13" t="e">
        <f t="shared" ca="1" si="701"/>
        <v>#N/A</v>
      </c>
      <c r="DI160" s="13" t="e">
        <f t="shared" ca="1" si="701"/>
        <v>#N/A</v>
      </c>
      <c r="DJ160" s="13" t="e">
        <f t="shared" ca="1" si="701"/>
        <v>#N/A</v>
      </c>
      <c r="DK160" s="13" t="e">
        <f t="shared" ca="1" si="701"/>
        <v>#N/A</v>
      </c>
      <c r="DL160" s="13" t="e">
        <f t="shared" ca="1" si="701"/>
        <v>#N/A</v>
      </c>
      <c r="DM160" s="13" t="e">
        <f t="shared" ca="1" si="701"/>
        <v>#N/A</v>
      </c>
      <c r="DN160" s="13" t="e">
        <f t="shared" ca="1" si="701"/>
        <v>#N/A</v>
      </c>
      <c r="DO160" s="13" t="e">
        <f t="shared" ca="1" si="701"/>
        <v>#N/A</v>
      </c>
      <c r="DP160" s="13" t="e">
        <f t="shared" ca="1" si="701"/>
        <v>#N/A</v>
      </c>
      <c r="DQ160" s="13" t="e">
        <f t="shared" ca="1" si="701"/>
        <v>#N/A</v>
      </c>
      <c r="DR160" s="13" t="e">
        <f t="shared" ca="1" si="701"/>
        <v>#N/A</v>
      </c>
      <c r="DS160" s="13" t="e">
        <f t="shared" ca="1" si="701"/>
        <v>#N/A</v>
      </c>
      <c r="DT160" s="13" t="e">
        <f t="shared" ca="1" si="701"/>
        <v>#N/A</v>
      </c>
      <c r="DU160" s="13" t="e">
        <f t="shared" ca="1" si="701"/>
        <v>#N/A</v>
      </c>
      <c r="DV160" s="13" t="e">
        <f t="shared" ca="1" si="701"/>
        <v>#N/A</v>
      </c>
      <c r="DW160" s="13" t="e">
        <f t="shared" ca="1" si="701"/>
        <v>#N/A</v>
      </c>
      <c r="DX160" s="13" t="e">
        <f t="shared" ca="1" si="701"/>
        <v>#N/A</v>
      </c>
      <c r="DY160" s="13" t="e">
        <f t="shared" ref="DY160:EL160" ca="1" si="702">DY97/$D160*100000</f>
        <v>#N/A</v>
      </c>
      <c r="DZ160" s="13" t="e">
        <f t="shared" ca="1" si="702"/>
        <v>#N/A</v>
      </c>
      <c r="EA160" s="13" t="e">
        <f t="shared" ca="1" si="702"/>
        <v>#N/A</v>
      </c>
      <c r="EB160" s="13" t="e">
        <f t="shared" ca="1" si="702"/>
        <v>#N/A</v>
      </c>
      <c r="EC160" s="13" t="e">
        <f t="shared" ca="1" si="702"/>
        <v>#N/A</v>
      </c>
      <c r="ED160" s="13" t="e">
        <f t="shared" ca="1" si="702"/>
        <v>#N/A</v>
      </c>
      <c r="EE160" s="13" t="e">
        <f t="shared" ca="1" si="702"/>
        <v>#N/A</v>
      </c>
      <c r="EF160" s="13" t="e">
        <f t="shared" ca="1" si="702"/>
        <v>#N/A</v>
      </c>
      <c r="EG160" s="13" t="e">
        <f t="shared" ca="1" si="702"/>
        <v>#N/A</v>
      </c>
      <c r="EH160" s="13" t="e">
        <f t="shared" ca="1" si="702"/>
        <v>#N/A</v>
      </c>
      <c r="EI160" s="13" t="e">
        <f t="shared" ca="1" si="702"/>
        <v>#N/A</v>
      </c>
      <c r="EJ160" s="13" t="e">
        <f t="shared" ca="1" si="702"/>
        <v>#N/A</v>
      </c>
      <c r="EK160" s="13" t="e">
        <f t="shared" ca="1" si="702"/>
        <v>#N/A</v>
      </c>
      <c r="EL160" s="13" t="e">
        <f t="shared" ca="1" si="702"/>
        <v>#N/A</v>
      </c>
      <c r="EM160" s="13" t="e">
        <f t="shared" ref="EM160:FE160" ca="1" si="703">EM97/$D160*100000</f>
        <v>#N/A</v>
      </c>
      <c r="EN160" s="13" t="e">
        <f t="shared" ca="1" si="703"/>
        <v>#N/A</v>
      </c>
      <c r="EO160" s="13" t="e">
        <f t="shared" ca="1" si="703"/>
        <v>#N/A</v>
      </c>
      <c r="EP160" s="13" t="e">
        <f t="shared" ca="1" si="703"/>
        <v>#N/A</v>
      </c>
      <c r="EQ160" s="13" t="e">
        <f t="shared" ca="1" si="703"/>
        <v>#N/A</v>
      </c>
      <c r="ER160" s="13" t="e">
        <f t="shared" ca="1" si="703"/>
        <v>#N/A</v>
      </c>
      <c r="ES160" s="13" t="e">
        <f t="shared" ca="1" si="703"/>
        <v>#N/A</v>
      </c>
      <c r="ET160" s="13" t="e">
        <f t="shared" ca="1" si="703"/>
        <v>#N/A</v>
      </c>
      <c r="EU160" s="13" t="e">
        <f t="shared" ca="1" si="703"/>
        <v>#N/A</v>
      </c>
      <c r="EV160" s="13" t="e">
        <f t="shared" ca="1" si="703"/>
        <v>#N/A</v>
      </c>
      <c r="EW160" s="13" t="e">
        <f t="shared" ca="1" si="703"/>
        <v>#N/A</v>
      </c>
      <c r="EX160" s="13" t="e">
        <f t="shared" ca="1" si="703"/>
        <v>#N/A</v>
      </c>
      <c r="EY160" s="13" t="e">
        <f t="shared" ca="1" si="703"/>
        <v>#N/A</v>
      </c>
      <c r="EZ160" s="13" t="e">
        <f t="shared" ca="1" si="703"/>
        <v>#N/A</v>
      </c>
      <c r="FA160" s="13" t="e">
        <f t="shared" ca="1" si="703"/>
        <v>#N/A</v>
      </c>
      <c r="FB160" s="13" t="e">
        <f t="shared" ca="1" si="703"/>
        <v>#N/A</v>
      </c>
      <c r="FC160" s="13" t="e">
        <f t="shared" ca="1" si="703"/>
        <v>#N/A</v>
      </c>
      <c r="FD160" s="13" t="e">
        <f t="shared" ca="1" si="703"/>
        <v>#N/A</v>
      </c>
      <c r="FE160" s="13" t="e">
        <f t="shared" ca="1" si="703"/>
        <v>#N/A</v>
      </c>
      <c r="FF160" s="13" t="e">
        <f t="shared" ref="FF160:GM160" ca="1" si="704">FF97/$D160*100000</f>
        <v>#N/A</v>
      </c>
      <c r="FG160" s="13" t="e">
        <f t="shared" ca="1" si="704"/>
        <v>#N/A</v>
      </c>
      <c r="FH160" s="13" t="e">
        <f t="shared" ca="1" si="704"/>
        <v>#N/A</v>
      </c>
      <c r="FI160" s="13" t="e">
        <f t="shared" ca="1" si="704"/>
        <v>#N/A</v>
      </c>
      <c r="FJ160" s="13" t="e">
        <f t="shared" ca="1" si="704"/>
        <v>#N/A</v>
      </c>
      <c r="FK160" s="13" t="e">
        <f t="shared" ca="1" si="704"/>
        <v>#N/A</v>
      </c>
      <c r="FL160" s="13" t="e">
        <f t="shared" ca="1" si="704"/>
        <v>#N/A</v>
      </c>
      <c r="FM160" s="13" t="e">
        <f t="shared" ca="1" si="704"/>
        <v>#N/A</v>
      </c>
      <c r="FN160" s="13" t="e">
        <f t="shared" ca="1" si="704"/>
        <v>#N/A</v>
      </c>
      <c r="FO160" s="13" t="e">
        <f t="shared" ca="1" si="704"/>
        <v>#N/A</v>
      </c>
      <c r="FP160" s="13" t="e">
        <f t="shared" ca="1" si="704"/>
        <v>#N/A</v>
      </c>
      <c r="FQ160" s="13" t="e">
        <f t="shared" ca="1" si="704"/>
        <v>#N/A</v>
      </c>
      <c r="FR160" s="13" t="e">
        <f t="shared" ca="1" si="704"/>
        <v>#N/A</v>
      </c>
      <c r="FS160" s="13" t="e">
        <f t="shared" ca="1" si="704"/>
        <v>#N/A</v>
      </c>
      <c r="FT160" s="13" t="e">
        <f t="shared" ca="1" si="704"/>
        <v>#N/A</v>
      </c>
      <c r="FU160" s="13" t="e">
        <f t="shared" ca="1" si="704"/>
        <v>#N/A</v>
      </c>
      <c r="FV160" s="13" t="e">
        <f t="shared" ca="1" si="704"/>
        <v>#N/A</v>
      </c>
      <c r="FW160" s="13" t="e">
        <f t="shared" ca="1" si="704"/>
        <v>#N/A</v>
      </c>
      <c r="FX160" s="13" t="e">
        <f t="shared" ca="1" si="704"/>
        <v>#N/A</v>
      </c>
      <c r="FY160" s="13" t="e">
        <f t="shared" ca="1" si="704"/>
        <v>#N/A</v>
      </c>
      <c r="FZ160" s="13" t="e">
        <f t="shared" ca="1" si="704"/>
        <v>#N/A</v>
      </c>
      <c r="GA160" s="13" t="e">
        <f t="shared" ca="1" si="704"/>
        <v>#N/A</v>
      </c>
      <c r="GB160" s="13" t="e">
        <f t="shared" ca="1" si="704"/>
        <v>#N/A</v>
      </c>
      <c r="GC160" s="13" t="e">
        <f t="shared" ca="1" si="704"/>
        <v>#N/A</v>
      </c>
      <c r="GD160" s="13" t="e">
        <f t="shared" ca="1" si="704"/>
        <v>#N/A</v>
      </c>
      <c r="GE160" s="13" t="e">
        <f t="shared" ca="1" si="704"/>
        <v>#N/A</v>
      </c>
      <c r="GF160" s="13" t="e">
        <f t="shared" ca="1" si="704"/>
        <v>#N/A</v>
      </c>
      <c r="GG160" s="13" t="e">
        <f t="shared" ca="1" si="704"/>
        <v>#N/A</v>
      </c>
      <c r="GH160" s="13" t="e">
        <f t="shared" ca="1" si="704"/>
        <v>#N/A</v>
      </c>
      <c r="GI160" s="13" t="e">
        <f t="shared" ca="1" si="704"/>
        <v>#N/A</v>
      </c>
      <c r="GJ160" s="13" t="e">
        <f t="shared" ca="1" si="704"/>
        <v>#N/A</v>
      </c>
      <c r="GK160" s="13" t="e">
        <f t="shared" ca="1" si="704"/>
        <v>#N/A</v>
      </c>
      <c r="GL160" s="13" t="e">
        <f t="shared" ca="1" si="704"/>
        <v>#N/A</v>
      </c>
      <c r="GM160" s="13" t="e">
        <f t="shared" ca="1" si="704"/>
        <v>#N/A</v>
      </c>
    </row>
    <row r="161" spans="2:195" x14ac:dyDescent="0.25">
      <c r="B161">
        <f t="shared" si="278"/>
        <v>56</v>
      </c>
      <c r="C161">
        <f t="shared" ca="1" si="584"/>
        <v>0</v>
      </c>
      <c r="D161" s="1" t="e">
        <f t="shared" ca="1" si="584"/>
        <v>#N/A</v>
      </c>
      <c r="E161" s="13" t="e">
        <f t="shared" ref="E161:BP161" ca="1" si="705">E98/$D161*100000</f>
        <v>#N/A</v>
      </c>
      <c r="F161" s="13" t="e">
        <f t="shared" ca="1" si="705"/>
        <v>#N/A</v>
      </c>
      <c r="G161" s="13" t="e">
        <f t="shared" ca="1" si="705"/>
        <v>#N/A</v>
      </c>
      <c r="H161" s="13" t="e">
        <f t="shared" ca="1" si="705"/>
        <v>#N/A</v>
      </c>
      <c r="I161" s="13" t="e">
        <f t="shared" ca="1" si="705"/>
        <v>#N/A</v>
      </c>
      <c r="J161" s="13" t="e">
        <f t="shared" ca="1" si="705"/>
        <v>#N/A</v>
      </c>
      <c r="K161" s="13" t="e">
        <f t="shared" ca="1" si="705"/>
        <v>#N/A</v>
      </c>
      <c r="L161" s="13" t="e">
        <f t="shared" ca="1" si="705"/>
        <v>#N/A</v>
      </c>
      <c r="M161" s="13" t="e">
        <f t="shared" ca="1" si="705"/>
        <v>#N/A</v>
      </c>
      <c r="N161" s="13" t="e">
        <f t="shared" ca="1" si="705"/>
        <v>#N/A</v>
      </c>
      <c r="O161" s="13" t="e">
        <f t="shared" ca="1" si="705"/>
        <v>#N/A</v>
      </c>
      <c r="P161" s="13" t="e">
        <f t="shared" ca="1" si="705"/>
        <v>#N/A</v>
      </c>
      <c r="Q161" s="13" t="e">
        <f t="shared" ca="1" si="705"/>
        <v>#N/A</v>
      </c>
      <c r="R161" s="13" t="e">
        <f t="shared" ca="1" si="705"/>
        <v>#N/A</v>
      </c>
      <c r="S161" s="13" t="e">
        <f t="shared" ca="1" si="705"/>
        <v>#N/A</v>
      </c>
      <c r="T161" s="13" t="e">
        <f t="shared" ca="1" si="705"/>
        <v>#N/A</v>
      </c>
      <c r="U161" s="13" t="e">
        <f t="shared" ca="1" si="705"/>
        <v>#N/A</v>
      </c>
      <c r="V161" s="13" t="e">
        <f t="shared" ca="1" si="705"/>
        <v>#N/A</v>
      </c>
      <c r="W161" s="13" t="e">
        <f t="shared" ca="1" si="705"/>
        <v>#N/A</v>
      </c>
      <c r="X161" s="13" t="e">
        <f t="shared" ca="1" si="705"/>
        <v>#N/A</v>
      </c>
      <c r="Y161" s="13" t="e">
        <f t="shared" ca="1" si="705"/>
        <v>#N/A</v>
      </c>
      <c r="Z161" s="13" t="e">
        <f t="shared" ca="1" si="705"/>
        <v>#N/A</v>
      </c>
      <c r="AA161" s="13" t="e">
        <f t="shared" ca="1" si="705"/>
        <v>#N/A</v>
      </c>
      <c r="AB161" s="13" t="e">
        <f t="shared" ca="1" si="705"/>
        <v>#N/A</v>
      </c>
      <c r="AC161" s="13" t="e">
        <f t="shared" ca="1" si="705"/>
        <v>#N/A</v>
      </c>
      <c r="AD161" s="13" t="e">
        <f t="shared" ca="1" si="705"/>
        <v>#N/A</v>
      </c>
      <c r="AE161" s="13" t="e">
        <f t="shared" ca="1" si="705"/>
        <v>#N/A</v>
      </c>
      <c r="AF161" s="13" t="e">
        <f t="shared" ca="1" si="705"/>
        <v>#N/A</v>
      </c>
      <c r="AG161" s="13" t="e">
        <f t="shared" ca="1" si="705"/>
        <v>#N/A</v>
      </c>
      <c r="AH161" s="13" t="e">
        <f t="shared" ca="1" si="705"/>
        <v>#N/A</v>
      </c>
      <c r="AI161" s="13" t="e">
        <f t="shared" ca="1" si="705"/>
        <v>#N/A</v>
      </c>
      <c r="AJ161" s="13" t="e">
        <f t="shared" ca="1" si="705"/>
        <v>#N/A</v>
      </c>
      <c r="AK161" s="13" t="e">
        <f t="shared" ca="1" si="705"/>
        <v>#N/A</v>
      </c>
      <c r="AL161" s="13" t="e">
        <f t="shared" ca="1" si="705"/>
        <v>#N/A</v>
      </c>
      <c r="AM161" s="13" t="e">
        <f t="shared" ca="1" si="705"/>
        <v>#N/A</v>
      </c>
      <c r="AN161" s="13" t="e">
        <f t="shared" ca="1" si="705"/>
        <v>#N/A</v>
      </c>
      <c r="AO161" s="13" t="e">
        <f t="shared" ca="1" si="705"/>
        <v>#N/A</v>
      </c>
      <c r="AP161" s="13" t="e">
        <f t="shared" ca="1" si="705"/>
        <v>#N/A</v>
      </c>
      <c r="AQ161" s="13" t="e">
        <f t="shared" ca="1" si="705"/>
        <v>#N/A</v>
      </c>
      <c r="AR161" s="13" t="e">
        <f t="shared" ca="1" si="705"/>
        <v>#N/A</v>
      </c>
      <c r="AS161" s="13" t="e">
        <f t="shared" ca="1" si="705"/>
        <v>#N/A</v>
      </c>
      <c r="AT161" s="13" t="e">
        <f t="shared" ca="1" si="705"/>
        <v>#N/A</v>
      </c>
      <c r="AU161" s="13" t="e">
        <f t="shared" ca="1" si="705"/>
        <v>#N/A</v>
      </c>
      <c r="AV161" s="13" t="e">
        <f t="shared" ca="1" si="705"/>
        <v>#N/A</v>
      </c>
      <c r="AW161" s="13" t="e">
        <f t="shared" ca="1" si="705"/>
        <v>#N/A</v>
      </c>
      <c r="AX161" s="13" t="e">
        <f t="shared" ca="1" si="705"/>
        <v>#N/A</v>
      </c>
      <c r="AY161" s="13" t="e">
        <f t="shared" ca="1" si="705"/>
        <v>#N/A</v>
      </c>
      <c r="AZ161" s="13" t="e">
        <f t="shared" ca="1" si="705"/>
        <v>#N/A</v>
      </c>
      <c r="BA161" s="13" t="e">
        <f t="shared" ca="1" si="705"/>
        <v>#N/A</v>
      </c>
      <c r="BB161" s="13" t="e">
        <f t="shared" ca="1" si="705"/>
        <v>#N/A</v>
      </c>
      <c r="BC161" s="13" t="e">
        <f t="shared" ca="1" si="705"/>
        <v>#N/A</v>
      </c>
      <c r="BD161" s="13" t="e">
        <f t="shared" ca="1" si="705"/>
        <v>#N/A</v>
      </c>
      <c r="BE161" s="13" t="e">
        <f t="shared" ca="1" si="705"/>
        <v>#N/A</v>
      </c>
      <c r="BF161" s="13" t="e">
        <f t="shared" ca="1" si="705"/>
        <v>#N/A</v>
      </c>
      <c r="BG161" s="13" t="e">
        <f t="shared" ca="1" si="705"/>
        <v>#N/A</v>
      </c>
      <c r="BH161" s="13" t="e">
        <f t="shared" ca="1" si="705"/>
        <v>#N/A</v>
      </c>
      <c r="BI161" s="13" t="e">
        <f t="shared" ca="1" si="705"/>
        <v>#N/A</v>
      </c>
      <c r="BJ161" s="13" t="e">
        <f t="shared" ca="1" si="705"/>
        <v>#N/A</v>
      </c>
      <c r="BK161" s="13" t="e">
        <f t="shared" ca="1" si="705"/>
        <v>#N/A</v>
      </c>
      <c r="BL161" s="13" t="e">
        <f t="shared" ca="1" si="705"/>
        <v>#N/A</v>
      </c>
      <c r="BM161" s="13" t="e">
        <f t="shared" ca="1" si="705"/>
        <v>#N/A</v>
      </c>
      <c r="BN161" s="13" t="e">
        <f t="shared" ca="1" si="705"/>
        <v>#N/A</v>
      </c>
      <c r="BO161" s="13" t="e">
        <f t="shared" ca="1" si="705"/>
        <v>#N/A</v>
      </c>
      <c r="BP161" s="13" t="e">
        <f t="shared" ca="1" si="705"/>
        <v>#N/A</v>
      </c>
      <c r="BQ161" s="13" t="e">
        <f t="shared" ref="BQ161:BV161" ca="1" si="706">BQ98/$D161*100000</f>
        <v>#N/A</v>
      </c>
      <c r="BR161" s="13" t="e">
        <f t="shared" ca="1" si="706"/>
        <v>#N/A</v>
      </c>
      <c r="BS161" s="13" t="e">
        <f t="shared" ca="1" si="706"/>
        <v>#N/A</v>
      </c>
      <c r="BT161" s="13" t="e">
        <f t="shared" ca="1" si="706"/>
        <v>#N/A</v>
      </c>
      <c r="BU161" s="13" t="e">
        <f t="shared" ca="1" si="706"/>
        <v>#N/A</v>
      </c>
      <c r="BV161" s="13" t="e">
        <f t="shared" ca="1" si="706"/>
        <v>#N/A</v>
      </c>
      <c r="BW161" s="13" t="e">
        <f t="shared" ref="BW161:CQ161" ca="1" si="707">BW98/$D161*100000</f>
        <v>#N/A</v>
      </c>
      <c r="BX161" s="13" t="e">
        <f t="shared" ca="1" si="707"/>
        <v>#N/A</v>
      </c>
      <c r="BY161" s="13" t="e">
        <f t="shared" ca="1" si="707"/>
        <v>#N/A</v>
      </c>
      <c r="BZ161" s="13" t="e">
        <f t="shared" ca="1" si="707"/>
        <v>#N/A</v>
      </c>
      <c r="CA161" s="13" t="e">
        <f t="shared" ca="1" si="707"/>
        <v>#N/A</v>
      </c>
      <c r="CB161" s="13" t="e">
        <f t="shared" ca="1" si="707"/>
        <v>#N/A</v>
      </c>
      <c r="CC161" s="13" t="e">
        <f t="shared" ca="1" si="707"/>
        <v>#N/A</v>
      </c>
      <c r="CD161" s="13" t="e">
        <f t="shared" ca="1" si="707"/>
        <v>#N/A</v>
      </c>
      <c r="CE161" s="13" t="e">
        <f t="shared" ca="1" si="707"/>
        <v>#N/A</v>
      </c>
      <c r="CF161" s="13" t="e">
        <f t="shared" ca="1" si="707"/>
        <v>#N/A</v>
      </c>
      <c r="CG161" s="13" t="e">
        <f t="shared" ca="1" si="707"/>
        <v>#N/A</v>
      </c>
      <c r="CH161" s="13" t="e">
        <f t="shared" ca="1" si="707"/>
        <v>#N/A</v>
      </c>
      <c r="CI161" s="13" t="e">
        <f t="shared" ca="1" si="707"/>
        <v>#N/A</v>
      </c>
      <c r="CJ161" s="13" t="e">
        <f t="shared" ca="1" si="707"/>
        <v>#N/A</v>
      </c>
      <c r="CK161" s="13" t="e">
        <f t="shared" ca="1" si="707"/>
        <v>#N/A</v>
      </c>
      <c r="CL161" s="13" t="e">
        <f t="shared" ca="1" si="707"/>
        <v>#N/A</v>
      </c>
      <c r="CM161" s="13" t="e">
        <f t="shared" ca="1" si="707"/>
        <v>#N/A</v>
      </c>
      <c r="CN161" s="13" t="e">
        <f t="shared" ca="1" si="707"/>
        <v>#N/A</v>
      </c>
      <c r="CO161" s="13" t="e">
        <f t="shared" ca="1" si="707"/>
        <v>#N/A</v>
      </c>
      <c r="CP161" s="13" t="e">
        <f t="shared" ca="1" si="707"/>
        <v>#N/A</v>
      </c>
      <c r="CQ161" s="13" t="e">
        <f t="shared" ca="1" si="707"/>
        <v>#N/A</v>
      </c>
      <c r="CR161" s="13" t="e">
        <f t="shared" ref="CR161:DF161" ca="1" si="708">CR98/$D161*100000</f>
        <v>#N/A</v>
      </c>
      <c r="CS161" s="13" t="e">
        <f t="shared" ca="1" si="708"/>
        <v>#N/A</v>
      </c>
      <c r="CT161" s="13" t="e">
        <f t="shared" ca="1" si="708"/>
        <v>#N/A</v>
      </c>
      <c r="CU161" s="13" t="e">
        <f t="shared" ca="1" si="708"/>
        <v>#N/A</v>
      </c>
      <c r="CV161" s="13" t="e">
        <f t="shared" ca="1" si="708"/>
        <v>#N/A</v>
      </c>
      <c r="CW161" s="13" t="e">
        <f t="shared" ca="1" si="708"/>
        <v>#N/A</v>
      </c>
      <c r="CX161" s="13" t="e">
        <f t="shared" ca="1" si="708"/>
        <v>#N/A</v>
      </c>
      <c r="CY161" s="13" t="e">
        <f t="shared" ca="1" si="708"/>
        <v>#N/A</v>
      </c>
      <c r="CZ161" s="13" t="e">
        <f t="shared" ca="1" si="708"/>
        <v>#N/A</v>
      </c>
      <c r="DA161" s="13" t="e">
        <f t="shared" ca="1" si="708"/>
        <v>#N/A</v>
      </c>
      <c r="DB161" s="13" t="e">
        <f t="shared" ca="1" si="708"/>
        <v>#N/A</v>
      </c>
      <c r="DC161" s="13" t="e">
        <f t="shared" ca="1" si="708"/>
        <v>#N/A</v>
      </c>
      <c r="DD161" s="13" t="e">
        <f t="shared" ca="1" si="708"/>
        <v>#N/A</v>
      </c>
      <c r="DE161" s="13" t="e">
        <f t="shared" ca="1" si="708"/>
        <v>#N/A</v>
      </c>
      <c r="DF161" s="13" t="e">
        <f t="shared" ca="1" si="708"/>
        <v>#N/A</v>
      </c>
      <c r="DG161" s="13" t="e">
        <f t="shared" ref="DG161:DX161" ca="1" si="709">DG98/$D161*100000</f>
        <v>#N/A</v>
      </c>
      <c r="DH161" s="13" t="e">
        <f t="shared" ca="1" si="709"/>
        <v>#N/A</v>
      </c>
      <c r="DI161" s="13" t="e">
        <f t="shared" ca="1" si="709"/>
        <v>#N/A</v>
      </c>
      <c r="DJ161" s="13" t="e">
        <f t="shared" ca="1" si="709"/>
        <v>#N/A</v>
      </c>
      <c r="DK161" s="13" t="e">
        <f t="shared" ca="1" si="709"/>
        <v>#N/A</v>
      </c>
      <c r="DL161" s="13" t="e">
        <f t="shared" ca="1" si="709"/>
        <v>#N/A</v>
      </c>
      <c r="DM161" s="13" t="e">
        <f t="shared" ca="1" si="709"/>
        <v>#N/A</v>
      </c>
      <c r="DN161" s="13" t="e">
        <f t="shared" ca="1" si="709"/>
        <v>#N/A</v>
      </c>
      <c r="DO161" s="13" t="e">
        <f t="shared" ca="1" si="709"/>
        <v>#N/A</v>
      </c>
      <c r="DP161" s="13" t="e">
        <f t="shared" ca="1" si="709"/>
        <v>#N/A</v>
      </c>
      <c r="DQ161" s="13" t="e">
        <f t="shared" ca="1" si="709"/>
        <v>#N/A</v>
      </c>
      <c r="DR161" s="13" t="e">
        <f t="shared" ca="1" si="709"/>
        <v>#N/A</v>
      </c>
      <c r="DS161" s="13" t="e">
        <f t="shared" ca="1" si="709"/>
        <v>#N/A</v>
      </c>
      <c r="DT161" s="13" t="e">
        <f t="shared" ca="1" si="709"/>
        <v>#N/A</v>
      </c>
      <c r="DU161" s="13" t="e">
        <f t="shared" ca="1" si="709"/>
        <v>#N/A</v>
      </c>
      <c r="DV161" s="13" t="e">
        <f t="shared" ca="1" si="709"/>
        <v>#N/A</v>
      </c>
      <c r="DW161" s="13" t="e">
        <f t="shared" ca="1" si="709"/>
        <v>#N/A</v>
      </c>
      <c r="DX161" s="13" t="e">
        <f t="shared" ca="1" si="709"/>
        <v>#N/A</v>
      </c>
      <c r="DY161" s="13" t="e">
        <f t="shared" ref="DY161:EL161" ca="1" si="710">DY98/$D161*100000</f>
        <v>#N/A</v>
      </c>
      <c r="DZ161" s="13" t="e">
        <f t="shared" ca="1" si="710"/>
        <v>#N/A</v>
      </c>
      <c r="EA161" s="13" t="e">
        <f t="shared" ca="1" si="710"/>
        <v>#N/A</v>
      </c>
      <c r="EB161" s="13" t="e">
        <f t="shared" ca="1" si="710"/>
        <v>#N/A</v>
      </c>
      <c r="EC161" s="13" t="e">
        <f t="shared" ca="1" si="710"/>
        <v>#N/A</v>
      </c>
      <c r="ED161" s="13" t="e">
        <f t="shared" ca="1" si="710"/>
        <v>#N/A</v>
      </c>
      <c r="EE161" s="13" t="e">
        <f t="shared" ca="1" si="710"/>
        <v>#N/A</v>
      </c>
      <c r="EF161" s="13" t="e">
        <f t="shared" ca="1" si="710"/>
        <v>#N/A</v>
      </c>
      <c r="EG161" s="13" t="e">
        <f t="shared" ca="1" si="710"/>
        <v>#N/A</v>
      </c>
      <c r="EH161" s="13" t="e">
        <f t="shared" ca="1" si="710"/>
        <v>#N/A</v>
      </c>
      <c r="EI161" s="13" t="e">
        <f t="shared" ca="1" si="710"/>
        <v>#N/A</v>
      </c>
      <c r="EJ161" s="13" t="e">
        <f t="shared" ca="1" si="710"/>
        <v>#N/A</v>
      </c>
      <c r="EK161" s="13" t="e">
        <f t="shared" ca="1" si="710"/>
        <v>#N/A</v>
      </c>
      <c r="EL161" s="13" t="e">
        <f t="shared" ca="1" si="710"/>
        <v>#N/A</v>
      </c>
      <c r="EM161" s="13" t="e">
        <f t="shared" ref="EM161:FE161" ca="1" si="711">EM98/$D161*100000</f>
        <v>#N/A</v>
      </c>
      <c r="EN161" s="13" t="e">
        <f t="shared" ca="1" si="711"/>
        <v>#N/A</v>
      </c>
      <c r="EO161" s="13" t="e">
        <f t="shared" ca="1" si="711"/>
        <v>#N/A</v>
      </c>
      <c r="EP161" s="13" t="e">
        <f t="shared" ca="1" si="711"/>
        <v>#N/A</v>
      </c>
      <c r="EQ161" s="13" t="e">
        <f t="shared" ca="1" si="711"/>
        <v>#N/A</v>
      </c>
      <c r="ER161" s="13" t="e">
        <f t="shared" ca="1" si="711"/>
        <v>#N/A</v>
      </c>
      <c r="ES161" s="13" t="e">
        <f t="shared" ca="1" si="711"/>
        <v>#N/A</v>
      </c>
      <c r="ET161" s="13" t="e">
        <f t="shared" ca="1" si="711"/>
        <v>#N/A</v>
      </c>
      <c r="EU161" s="13" t="e">
        <f t="shared" ca="1" si="711"/>
        <v>#N/A</v>
      </c>
      <c r="EV161" s="13" t="e">
        <f t="shared" ca="1" si="711"/>
        <v>#N/A</v>
      </c>
      <c r="EW161" s="13" t="e">
        <f t="shared" ca="1" si="711"/>
        <v>#N/A</v>
      </c>
      <c r="EX161" s="13" t="e">
        <f t="shared" ca="1" si="711"/>
        <v>#N/A</v>
      </c>
      <c r="EY161" s="13" t="e">
        <f t="shared" ca="1" si="711"/>
        <v>#N/A</v>
      </c>
      <c r="EZ161" s="13" t="e">
        <f t="shared" ca="1" si="711"/>
        <v>#N/A</v>
      </c>
      <c r="FA161" s="13" t="e">
        <f t="shared" ca="1" si="711"/>
        <v>#N/A</v>
      </c>
      <c r="FB161" s="13" t="e">
        <f t="shared" ca="1" si="711"/>
        <v>#N/A</v>
      </c>
      <c r="FC161" s="13" t="e">
        <f t="shared" ca="1" si="711"/>
        <v>#N/A</v>
      </c>
      <c r="FD161" s="13" t="e">
        <f t="shared" ca="1" si="711"/>
        <v>#N/A</v>
      </c>
      <c r="FE161" s="13" t="e">
        <f t="shared" ca="1" si="711"/>
        <v>#N/A</v>
      </c>
      <c r="FF161" s="13" t="e">
        <f t="shared" ref="FF161:GM161" ca="1" si="712">FF98/$D161*100000</f>
        <v>#N/A</v>
      </c>
      <c r="FG161" s="13" t="e">
        <f t="shared" ca="1" si="712"/>
        <v>#N/A</v>
      </c>
      <c r="FH161" s="13" t="e">
        <f t="shared" ca="1" si="712"/>
        <v>#N/A</v>
      </c>
      <c r="FI161" s="13" t="e">
        <f t="shared" ca="1" si="712"/>
        <v>#N/A</v>
      </c>
      <c r="FJ161" s="13" t="e">
        <f t="shared" ca="1" si="712"/>
        <v>#N/A</v>
      </c>
      <c r="FK161" s="13" t="e">
        <f t="shared" ca="1" si="712"/>
        <v>#N/A</v>
      </c>
      <c r="FL161" s="13" t="e">
        <f t="shared" ca="1" si="712"/>
        <v>#N/A</v>
      </c>
      <c r="FM161" s="13" t="e">
        <f t="shared" ca="1" si="712"/>
        <v>#N/A</v>
      </c>
      <c r="FN161" s="13" t="e">
        <f t="shared" ca="1" si="712"/>
        <v>#N/A</v>
      </c>
      <c r="FO161" s="13" t="e">
        <f t="shared" ca="1" si="712"/>
        <v>#N/A</v>
      </c>
      <c r="FP161" s="13" t="e">
        <f t="shared" ca="1" si="712"/>
        <v>#N/A</v>
      </c>
      <c r="FQ161" s="13" t="e">
        <f t="shared" ca="1" si="712"/>
        <v>#N/A</v>
      </c>
      <c r="FR161" s="13" t="e">
        <f t="shared" ca="1" si="712"/>
        <v>#N/A</v>
      </c>
      <c r="FS161" s="13" t="e">
        <f t="shared" ca="1" si="712"/>
        <v>#N/A</v>
      </c>
      <c r="FT161" s="13" t="e">
        <f t="shared" ca="1" si="712"/>
        <v>#N/A</v>
      </c>
      <c r="FU161" s="13" t="e">
        <f t="shared" ca="1" si="712"/>
        <v>#N/A</v>
      </c>
      <c r="FV161" s="13" t="e">
        <f t="shared" ca="1" si="712"/>
        <v>#N/A</v>
      </c>
      <c r="FW161" s="13" t="e">
        <f t="shared" ca="1" si="712"/>
        <v>#N/A</v>
      </c>
      <c r="FX161" s="13" t="e">
        <f t="shared" ca="1" si="712"/>
        <v>#N/A</v>
      </c>
      <c r="FY161" s="13" t="e">
        <f t="shared" ca="1" si="712"/>
        <v>#N/A</v>
      </c>
      <c r="FZ161" s="13" t="e">
        <f t="shared" ca="1" si="712"/>
        <v>#N/A</v>
      </c>
      <c r="GA161" s="13" t="e">
        <f t="shared" ca="1" si="712"/>
        <v>#N/A</v>
      </c>
      <c r="GB161" s="13" t="e">
        <f t="shared" ca="1" si="712"/>
        <v>#N/A</v>
      </c>
      <c r="GC161" s="13" t="e">
        <f t="shared" ca="1" si="712"/>
        <v>#N/A</v>
      </c>
      <c r="GD161" s="13" t="e">
        <f t="shared" ca="1" si="712"/>
        <v>#N/A</v>
      </c>
      <c r="GE161" s="13" t="e">
        <f t="shared" ca="1" si="712"/>
        <v>#N/A</v>
      </c>
      <c r="GF161" s="13" t="e">
        <f t="shared" ca="1" si="712"/>
        <v>#N/A</v>
      </c>
      <c r="GG161" s="13" t="e">
        <f t="shared" ca="1" si="712"/>
        <v>#N/A</v>
      </c>
      <c r="GH161" s="13" t="e">
        <f t="shared" ca="1" si="712"/>
        <v>#N/A</v>
      </c>
      <c r="GI161" s="13" t="e">
        <f t="shared" ca="1" si="712"/>
        <v>#N/A</v>
      </c>
      <c r="GJ161" s="13" t="e">
        <f t="shared" ca="1" si="712"/>
        <v>#N/A</v>
      </c>
      <c r="GK161" s="13" t="e">
        <f t="shared" ca="1" si="712"/>
        <v>#N/A</v>
      </c>
      <c r="GL161" s="13" t="e">
        <f t="shared" ca="1" si="712"/>
        <v>#N/A</v>
      </c>
      <c r="GM161" s="13" t="e">
        <f t="shared" ca="1" si="712"/>
        <v>#N/A</v>
      </c>
    </row>
    <row r="162" spans="2:195" x14ac:dyDescent="0.25">
      <c r="B162">
        <f t="shared" si="278"/>
        <v>57</v>
      </c>
      <c r="C162">
        <f t="shared" ref="C162:D162" ca="1" si="713">C102</f>
        <v>0</v>
      </c>
      <c r="D162" s="1" t="e">
        <f t="shared" ca="1" si="713"/>
        <v>#N/A</v>
      </c>
      <c r="E162" s="13" t="e">
        <f t="shared" ref="E162:BP162" ca="1" si="714">E102/$D162*100000</f>
        <v>#N/A</v>
      </c>
      <c r="F162" s="13" t="e">
        <f t="shared" ca="1" si="714"/>
        <v>#N/A</v>
      </c>
      <c r="G162" s="13" t="e">
        <f t="shared" ca="1" si="714"/>
        <v>#N/A</v>
      </c>
      <c r="H162" s="13" t="e">
        <f t="shared" ca="1" si="714"/>
        <v>#N/A</v>
      </c>
      <c r="I162" s="13" t="e">
        <f t="shared" ca="1" si="714"/>
        <v>#N/A</v>
      </c>
      <c r="J162" s="13" t="e">
        <f t="shared" ca="1" si="714"/>
        <v>#N/A</v>
      </c>
      <c r="K162" s="13" t="e">
        <f t="shared" ca="1" si="714"/>
        <v>#N/A</v>
      </c>
      <c r="L162" s="13" t="e">
        <f t="shared" ca="1" si="714"/>
        <v>#N/A</v>
      </c>
      <c r="M162" s="13" t="e">
        <f t="shared" ca="1" si="714"/>
        <v>#N/A</v>
      </c>
      <c r="N162" s="13" t="e">
        <f t="shared" ca="1" si="714"/>
        <v>#N/A</v>
      </c>
      <c r="O162" s="13" t="e">
        <f t="shared" ca="1" si="714"/>
        <v>#N/A</v>
      </c>
      <c r="P162" s="13" t="e">
        <f t="shared" ca="1" si="714"/>
        <v>#N/A</v>
      </c>
      <c r="Q162" s="13" t="e">
        <f t="shared" ca="1" si="714"/>
        <v>#N/A</v>
      </c>
      <c r="R162" s="13" t="e">
        <f t="shared" ca="1" si="714"/>
        <v>#N/A</v>
      </c>
      <c r="S162" s="13" t="e">
        <f t="shared" ca="1" si="714"/>
        <v>#N/A</v>
      </c>
      <c r="T162" s="13" t="e">
        <f t="shared" ca="1" si="714"/>
        <v>#N/A</v>
      </c>
      <c r="U162" s="13" t="e">
        <f t="shared" ca="1" si="714"/>
        <v>#N/A</v>
      </c>
      <c r="V162" s="13" t="e">
        <f t="shared" ca="1" si="714"/>
        <v>#N/A</v>
      </c>
      <c r="W162" s="13" t="e">
        <f t="shared" ca="1" si="714"/>
        <v>#N/A</v>
      </c>
      <c r="X162" s="13" t="e">
        <f t="shared" ca="1" si="714"/>
        <v>#N/A</v>
      </c>
      <c r="Y162" s="13" t="e">
        <f t="shared" ca="1" si="714"/>
        <v>#N/A</v>
      </c>
      <c r="Z162" s="13" t="e">
        <f t="shared" ca="1" si="714"/>
        <v>#N/A</v>
      </c>
      <c r="AA162" s="13" t="e">
        <f t="shared" ca="1" si="714"/>
        <v>#N/A</v>
      </c>
      <c r="AB162" s="13" t="e">
        <f t="shared" ca="1" si="714"/>
        <v>#N/A</v>
      </c>
      <c r="AC162" s="13" t="e">
        <f t="shared" ca="1" si="714"/>
        <v>#N/A</v>
      </c>
      <c r="AD162" s="13" t="e">
        <f t="shared" ca="1" si="714"/>
        <v>#N/A</v>
      </c>
      <c r="AE162" s="13" t="e">
        <f t="shared" ca="1" si="714"/>
        <v>#N/A</v>
      </c>
      <c r="AF162" s="13" t="e">
        <f t="shared" ca="1" si="714"/>
        <v>#N/A</v>
      </c>
      <c r="AG162" s="13" t="e">
        <f t="shared" ca="1" si="714"/>
        <v>#N/A</v>
      </c>
      <c r="AH162" s="13" t="e">
        <f t="shared" ca="1" si="714"/>
        <v>#N/A</v>
      </c>
      <c r="AI162" s="13" t="e">
        <f t="shared" ca="1" si="714"/>
        <v>#N/A</v>
      </c>
      <c r="AJ162" s="13" t="e">
        <f t="shared" ca="1" si="714"/>
        <v>#N/A</v>
      </c>
      <c r="AK162" s="13" t="e">
        <f t="shared" ca="1" si="714"/>
        <v>#N/A</v>
      </c>
      <c r="AL162" s="13" t="e">
        <f t="shared" ca="1" si="714"/>
        <v>#N/A</v>
      </c>
      <c r="AM162" s="13" t="e">
        <f t="shared" ca="1" si="714"/>
        <v>#N/A</v>
      </c>
      <c r="AN162" s="13" t="e">
        <f t="shared" ca="1" si="714"/>
        <v>#N/A</v>
      </c>
      <c r="AO162" s="13" t="e">
        <f t="shared" ca="1" si="714"/>
        <v>#N/A</v>
      </c>
      <c r="AP162" s="13" t="e">
        <f t="shared" ca="1" si="714"/>
        <v>#N/A</v>
      </c>
      <c r="AQ162" s="13" t="e">
        <f t="shared" ca="1" si="714"/>
        <v>#N/A</v>
      </c>
      <c r="AR162" s="13" t="e">
        <f t="shared" ca="1" si="714"/>
        <v>#N/A</v>
      </c>
      <c r="AS162" s="13" t="e">
        <f t="shared" ca="1" si="714"/>
        <v>#N/A</v>
      </c>
      <c r="AT162" s="13" t="e">
        <f t="shared" ca="1" si="714"/>
        <v>#N/A</v>
      </c>
      <c r="AU162" s="13" t="e">
        <f t="shared" ca="1" si="714"/>
        <v>#N/A</v>
      </c>
      <c r="AV162" s="13" t="e">
        <f t="shared" ca="1" si="714"/>
        <v>#N/A</v>
      </c>
      <c r="AW162" s="13" t="e">
        <f t="shared" ca="1" si="714"/>
        <v>#N/A</v>
      </c>
      <c r="AX162" s="13" t="e">
        <f t="shared" ca="1" si="714"/>
        <v>#N/A</v>
      </c>
      <c r="AY162" s="13" t="e">
        <f t="shared" ca="1" si="714"/>
        <v>#N/A</v>
      </c>
      <c r="AZ162" s="13" t="e">
        <f t="shared" ca="1" si="714"/>
        <v>#N/A</v>
      </c>
      <c r="BA162" s="13" t="e">
        <f t="shared" ca="1" si="714"/>
        <v>#N/A</v>
      </c>
      <c r="BB162" s="13" t="e">
        <f t="shared" ca="1" si="714"/>
        <v>#N/A</v>
      </c>
      <c r="BC162" s="13" t="e">
        <f t="shared" ca="1" si="714"/>
        <v>#N/A</v>
      </c>
      <c r="BD162" s="13" t="e">
        <f t="shared" ca="1" si="714"/>
        <v>#N/A</v>
      </c>
      <c r="BE162" s="13" t="e">
        <f t="shared" ca="1" si="714"/>
        <v>#N/A</v>
      </c>
      <c r="BF162" s="13" t="e">
        <f t="shared" ca="1" si="714"/>
        <v>#N/A</v>
      </c>
      <c r="BG162" s="13" t="e">
        <f t="shared" ca="1" si="714"/>
        <v>#N/A</v>
      </c>
      <c r="BH162" s="13" t="e">
        <f t="shared" ca="1" si="714"/>
        <v>#N/A</v>
      </c>
      <c r="BI162" s="13" t="e">
        <f t="shared" ca="1" si="714"/>
        <v>#N/A</v>
      </c>
      <c r="BJ162" s="13" t="e">
        <f t="shared" ca="1" si="714"/>
        <v>#N/A</v>
      </c>
      <c r="BK162" s="13" t="e">
        <f t="shared" ca="1" si="714"/>
        <v>#N/A</v>
      </c>
      <c r="BL162" s="13" t="e">
        <f t="shared" ca="1" si="714"/>
        <v>#N/A</v>
      </c>
      <c r="BM162" s="13" t="e">
        <f t="shared" ca="1" si="714"/>
        <v>#N/A</v>
      </c>
      <c r="BN162" s="13" t="e">
        <f t="shared" ca="1" si="714"/>
        <v>#N/A</v>
      </c>
      <c r="BO162" s="13" t="e">
        <f t="shared" ca="1" si="714"/>
        <v>#N/A</v>
      </c>
      <c r="BP162" s="13" t="e">
        <f t="shared" ca="1" si="714"/>
        <v>#N/A</v>
      </c>
      <c r="BQ162" s="13" t="e">
        <f t="shared" ref="BQ162:BV162" ca="1" si="715">BQ102/$D162*100000</f>
        <v>#N/A</v>
      </c>
      <c r="BR162" s="13" t="e">
        <f t="shared" ca="1" si="715"/>
        <v>#N/A</v>
      </c>
      <c r="BS162" s="13" t="e">
        <f t="shared" ca="1" si="715"/>
        <v>#N/A</v>
      </c>
      <c r="BT162" s="13" t="e">
        <f t="shared" ca="1" si="715"/>
        <v>#N/A</v>
      </c>
      <c r="BU162" s="13" t="e">
        <f t="shared" ca="1" si="715"/>
        <v>#N/A</v>
      </c>
      <c r="BV162" s="13" t="e">
        <f t="shared" ca="1" si="715"/>
        <v>#N/A</v>
      </c>
      <c r="BW162" s="13" t="e">
        <f t="shared" ref="BW162:CQ162" ca="1" si="716">BW102/$D162*100000</f>
        <v>#N/A</v>
      </c>
      <c r="BX162" s="13" t="e">
        <f t="shared" ca="1" si="716"/>
        <v>#N/A</v>
      </c>
      <c r="BY162" s="13" t="e">
        <f t="shared" ca="1" si="716"/>
        <v>#N/A</v>
      </c>
      <c r="BZ162" s="13" t="e">
        <f t="shared" ca="1" si="716"/>
        <v>#N/A</v>
      </c>
      <c r="CA162" s="13" t="e">
        <f t="shared" ca="1" si="716"/>
        <v>#N/A</v>
      </c>
      <c r="CB162" s="13" t="e">
        <f t="shared" ca="1" si="716"/>
        <v>#N/A</v>
      </c>
      <c r="CC162" s="13" t="e">
        <f t="shared" ca="1" si="716"/>
        <v>#N/A</v>
      </c>
      <c r="CD162" s="13" t="e">
        <f t="shared" ca="1" si="716"/>
        <v>#N/A</v>
      </c>
      <c r="CE162" s="13" t="e">
        <f t="shared" ca="1" si="716"/>
        <v>#N/A</v>
      </c>
      <c r="CF162" s="13" t="e">
        <f t="shared" ca="1" si="716"/>
        <v>#N/A</v>
      </c>
      <c r="CG162" s="13" t="e">
        <f t="shared" ca="1" si="716"/>
        <v>#N/A</v>
      </c>
      <c r="CH162" s="13" t="e">
        <f t="shared" ca="1" si="716"/>
        <v>#N/A</v>
      </c>
      <c r="CI162" s="13" t="e">
        <f t="shared" ca="1" si="716"/>
        <v>#N/A</v>
      </c>
      <c r="CJ162" s="13" t="e">
        <f t="shared" ca="1" si="716"/>
        <v>#N/A</v>
      </c>
      <c r="CK162" s="13" t="e">
        <f t="shared" ca="1" si="716"/>
        <v>#N/A</v>
      </c>
      <c r="CL162" s="13" t="e">
        <f t="shared" ca="1" si="716"/>
        <v>#N/A</v>
      </c>
      <c r="CM162" s="13" t="e">
        <f t="shared" ca="1" si="716"/>
        <v>#N/A</v>
      </c>
      <c r="CN162" s="13" t="e">
        <f t="shared" ca="1" si="716"/>
        <v>#N/A</v>
      </c>
      <c r="CO162" s="13" t="e">
        <f t="shared" ca="1" si="716"/>
        <v>#N/A</v>
      </c>
      <c r="CP162" s="13" t="e">
        <f t="shared" ca="1" si="716"/>
        <v>#N/A</v>
      </c>
      <c r="CQ162" s="13" t="e">
        <f t="shared" ca="1" si="716"/>
        <v>#N/A</v>
      </c>
      <c r="CR162" s="13" t="e">
        <f t="shared" ref="CR162:DF162" ca="1" si="717">CR102/$D162*100000</f>
        <v>#N/A</v>
      </c>
      <c r="CS162" s="13" t="e">
        <f t="shared" ca="1" si="717"/>
        <v>#N/A</v>
      </c>
      <c r="CT162" s="13" t="e">
        <f t="shared" ca="1" si="717"/>
        <v>#N/A</v>
      </c>
      <c r="CU162" s="13" t="e">
        <f t="shared" ca="1" si="717"/>
        <v>#N/A</v>
      </c>
      <c r="CV162" s="13" t="e">
        <f t="shared" ca="1" si="717"/>
        <v>#N/A</v>
      </c>
      <c r="CW162" s="13" t="e">
        <f t="shared" ca="1" si="717"/>
        <v>#N/A</v>
      </c>
      <c r="CX162" s="13" t="e">
        <f t="shared" ca="1" si="717"/>
        <v>#N/A</v>
      </c>
      <c r="CY162" s="13" t="e">
        <f t="shared" ca="1" si="717"/>
        <v>#N/A</v>
      </c>
      <c r="CZ162" s="13" t="e">
        <f t="shared" ca="1" si="717"/>
        <v>#N/A</v>
      </c>
      <c r="DA162" s="13" t="e">
        <f t="shared" ca="1" si="717"/>
        <v>#N/A</v>
      </c>
      <c r="DB162" s="13" t="e">
        <f t="shared" ca="1" si="717"/>
        <v>#N/A</v>
      </c>
      <c r="DC162" s="13" t="e">
        <f t="shared" ca="1" si="717"/>
        <v>#N/A</v>
      </c>
      <c r="DD162" s="13" t="e">
        <f t="shared" ca="1" si="717"/>
        <v>#N/A</v>
      </c>
      <c r="DE162" s="13" t="e">
        <f t="shared" ca="1" si="717"/>
        <v>#N/A</v>
      </c>
      <c r="DF162" s="13" t="e">
        <f t="shared" ca="1" si="717"/>
        <v>#N/A</v>
      </c>
      <c r="DG162" s="13" t="e">
        <f t="shared" ref="DG162:DX162" ca="1" si="718">DG102/$D162*100000</f>
        <v>#N/A</v>
      </c>
      <c r="DH162" s="13" t="e">
        <f t="shared" ca="1" si="718"/>
        <v>#N/A</v>
      </c>
      <c r="DI162" s="13" t="e">
        <f t="shared" ca="1" si="718"/>
        <v>#N/A</v>
      </c>
      <c r="DJ162" s="13" t="e">
        <f t="shared" ca="1" si="718"/>
        <v>#N/A</v>
      </c>
      <c r="DK162" s="13" t="e">
        <f t="shared" ca="1" si="718"/>
        <v>#N/A</v>
      </c>
      <c r="DL162" s="13" t="e">
        <f t="shared" ca="1" si="718"/>
        <v>#N/A</v>
      </c>
      <c r="DM162" s="13" t="e">
        <f t="shared" ca="1" si="718"/>
        <v>#N/A</v>
      </c>
      <c r="DN162" s="13" t="e">
        <f t="shared" ca="1" si="718"/>
        <v>#N/A</v>
      </c>
      <c r="DO162" s="13" t="e">
        <f t="shared" ca="1" si="718"/>
        <v>#N/A</v>
      </c>
      <c r="DP162" s="13" t="e">
        <f t="shared" ca="1" si="718"/>
        <v>#N/A</v>
      </c>
      <c r="DQ162" s="13" t="e">
        <f t="shared" ca="1" si="718"/>
        <v>#N/A</v>
      </c>
      <c r="DR162" s="13" t="e">
        <f t="shared" ca="1" si="718"/>
        <v>#N/A</v>
      </c>
      <c r="DS162" s="13" t="e">
        <f t="shared" ca="1" si="718"/>
        <v>#N/A</v>
      </c>
      <c r="DT162" s="13" t="e">
        <f t="shared" ca="1" si="718"/>
        <v>#N/A</v>
      </c>
      <c r="DU162" s="13" t="e">
        <f t="shared" ca="1" si="718"/>
        <v>#N/A</v>
      </c>
      <c r="DV162" s="13" t="e">
        <f t="shared" ca="1" si="718"/>
        <v>#N/A</v>
      </c>
      <c r="DW162" s="13" t="e">
        <f t="shared" ca="1" si="718"/>
        <v>#N/A</v>
      </c>
      <c r="DX162" s="13" t="e">
        <f t="shared" ca="1" si="718"/>
        <v>#N/A</v>
      </c>
      <c r="DY162" s="13" t="e">
        <f t="shared" ref="DY162:EL162" ca="1" si="719">DY102/$D162*100000</f>
        <v>#N/A</v>
      </c>
      <c r="DZ162" s="13" t="e">
        <f t="shared" ca="1" si="719"/>
        <v>#N/A</v>
      </c>
      <c r="EA162" s="13" t="e">
        <f t="shared" ca="1" si="719"/>
        <v>#N/A</v>
      </c>
      <c r="EB162" s="13" t="e">
        <f t="shared" ca="1" si="719"/>
        <v>#N/A</v>
      </c>
      <c r="EC162" s="13" t="e">
        <f t="shared" ca="1" si="719"/>
        <v>#N/A</v>
      </c>
      <c r="ED162" s="13" t="e">
        <f t="shared" ca="1" si="719"/>
        <v>#N/A</v>
      </c>
      <c r="EE162" s="13" t="e">
        <f t="shared" ca="1" si="719"/>
        <v>#N/A</v>
      </c>
      <c r="EF162" s="13" t="e">
        <f t="shared" ca="1" si="719"/>
        <v>#N/A</v>
      </c>
      <c r="EG162" s="13" t="e">
        <f t="shared" ca="1" si="719"/>
        <v>#N/A</v>
      </c>
      <c r="EH162" s="13" t="e">
        <f t="shared" ca="1" si="719"/>
        <v>#N/A</v>
      </c>
      <c r="EI162" s="13" t="e">
        <f t="shared" ca="1" si="719"/>
        <v>#N/A</v>
      </c>
      <c r="EJ162" s="13" t="e">
        <f t="shared" ca="1" si="719"/>
        <v>#N/A</v>
      </c>
      <c r="EK162" s="13" t="e">
        <f t="shared" ca="1" si="719"/>
        <v>#N/A</v>
      </c>
      <c r="EL162" s="13" t="e">
        <f t="shared" ca="1" si="719"/>
        <v>#N/A</v>
      </c>
      <c r="EM162" s="13" t="e">
        <f t="shared" ref="EM162:FE162" ca="1" si="720">EM102/$D162*100000</f>
        <v>#N/A</v>
      </c>
      <c r="EN162" s="13" t="e">
        <f t="shared" ca="1" si="720"/>
        <v>#N/A</v>
      </c>
      <c r="EO162" s="13" t="e">
        <f t="shared" ca="1" si="720"/>
        <v>#N/A</v>
      </c>
      <c r="EP162" s="13" t="e">
        <f t="shared" ca="1" si="720"/>
        <v>#N/A</v>
      </c>
      <c r="EQ162" s="13" t="e">
        <f t="shared" ca="1" si="720"/>
        <v>#N/A</v>
      </c>
      <c r="ER162" s="13" t="e">
        <f t="shared" ca="1" si="720"/>
        <v>#N/A</v>
      </c>
      <c r="ES162" s="13" t="e">
        <f t="shared" ca="1" si="720"/>
        <v>#N/A</v>
      </c>
      <c r="ET162" s="13" t="e">
        <f t="shared" ca="1" si="720"/>
        <v>#N/A</v>
      </c>
      <c r="EU162" s="13" t="e">
        <f t="shared" ca="1" si="720"/>
        <v>#N/A</v>
      </c>
      <c r="EV162" s="13" t="e">
        <f t="shared" ca="1" si="720"/>
        <v>#N/A</v>
      </c>
      <c r="EW162" s="13" t="e">
        <f t="shared" ca="1" si="720"/>
        <v>#N/A</v>
      </c>
      <c r="EX162" s="13" t="e">
        <f t="shared" ca="1" si="720"/>
        <v>#N/A</v>
      </c>
      <c r="EY162" s="13" t="e">
        <f t="shared" ca="1" si="720"/>
        <v>#N/A</v>
      </c>
      <c r="EZ162" s="13" t="e">
        <f t="shared" ca="1" si="720"/>
        <v>#N/A</v>
      </c>
      <c r="FA162" s="13" t="e">
        <f t="shared" ca="1" si="720"/>
        <v>#N/A</v>
      </c>
      <c r="FB162" s="13" t="e">
        <f t="shared" ca="1" si="720"/>
        <v>#N/A</v>
      </c>
      <c r="FC162" s="13" t="e">
        <f t="shared" ca="1" si="720"/>
        <v>#N/A</v>
      </c>
      <c r="FD162" s="13" t="e">
        <f t="shared" ca="1" si="720"/>
        <v>#N/A</v>
      </c>
      <c r="FE162" s="13" t="e">
        <f t="shared" ca="1" si="720"/>
        <v>#N/A</v>
      </c>
      <c r="FF162" s="13" t="e">
        <f t="shared" ref="FF162:GM162" ca="1" si="721">FF102/$D162*100000</f>
        <v>#N/A</v>
      </c>
      <c r="FG162" s="13" t="e">
        <f t="shared" ca="1" si="721"/>
        <v>#N/A</v>
      </c>
      <c r="FH162" s="13" t="e">
        <f t="shared" ca="1" si="721"/>
        <v>#N/A</v>
      </c>
      <c r="FI162" s="13" t="e">
        <f t="shared" ca="1" si="721"/>
        <v>#N/A</v>
      </c>
      <c r="FJ162" s="13" t="e">
        <f t="shared" ca="1" si="721"/>
        <v>#N/A</v>
      </c>
      <c r="FK162" s="13" t="e">
        <f t="shared" ca="1" si="721"/>
        <v>#N/A</v>
      </c>
      <c r="FL162" s="13" t="e">
        <f t="shared" ca="1" si="721"/>
        <v>#N/A</v>
      </c>
      <c r="FM162" s="13" t="e">
        <f t="shared" ca="1" si="721"/>
        <v>#N/A</v>
      </c>
      <c r="FN162" s="13" t="e">
        <f t="shared" ca="1" si="721"/>
        <v>#N/A</v>
      </c>
      <c r="FO162" s="13" t="e">
        <f t="shared" ca="1" si="721"/>
        <v>#N/A</v>
      </c>
      <c r="FP162" s="13" t="e">
        <f t="shared" ca="1" si="721"/>
        <v>#N/A</v>
      </c>
      <c r="FQ162" s="13" t="e">
        <f t="shared" ca="1" si="721"/>
        <v>#N/A</v>
      </c>
      <c r="FR162" s="13" t="e">
        <f t="shared" ca="1" si="721"/>
        <v>#N/A</v>
      </c>
      <c r="FS162" s="13" t="e">
        <f t="shared" ca="1" si="721"/>
        <v>#N/A</v>
      </c>
      <c r="FT162" s="13" t="e">
        <f t="shared" ca="1" si="721"/>
        <v>#N/A</v>
      </c>
      <c r="FU162" s="13" t="e">
        <f t="shared" ca="1" si="721"/>
        <v>#N/A</v>
      </c>
      <c r="FV162" s="13" t="e">
        <f t="shared" ca="1" si="721"/>
        <v>#N/A</v>
      </c>
      <c r="FW162" s="13" t="e">
        <f t="shared" ca="1" si="721"/>
        <v>#N/A</v>
      </c>
      <c r="FX162" s="13" t="e">
        <f t="shared" ca="1" si="721"/>
        <v>#N/A</v>
      </c>
      <c r="FY162" s="13" t="e">
        <f t="shared" ca="1" si="721"/>
        <v>#N/A</v>
      </c>
      <c r="FZ162" s="13" t="e">
        <f t="shared" ca="1" si="721"/>
        <v>#N/A</v>
      </c>
      <c r="GA162" s="13" t="e">
        <f t="shared" ca="1" si="721"/>
        <v>#N/A</v>
      </c>
      <c r="GB162" s="13" t="e">
        <f t="shared" ca="1" si="721"/>
        <v>#N/A</v>
      </c>
      <c r="GC162" s="13" t="e">
        <f t="shared" ca="1" si="721"/>
        <v>#N/A</v>
      </c>
      <c r="GD162" s="13" t="e">
        <f t="shared" ca="1" si="721"/>
        <v>#N/A</v>
      </c>
      <c r="GE162" s="13" t="e">
        <f t="shared" ca="1" si="721"/>
        <v>#N/A</v>
      </c>
      <c r="GF162" s="13" t="e">
        <f t="shared" ca="1" si="721"/>
        <v>#N/A</v>
      </c>
      <c r="GG162" s="13" t="e">
        <f t="shared" ca="1" si="721"/>
        <v>#N/A</v>
      </c>
      <c r="GH162" s="13" t="e">
        <f t="shared" ca="1" si="721"/>
        <v>#N/A</v>
      </c>
      <c r="GI162" s="13" t="e">
        <f t="shared" ca="1" si="721"/>
        <v>#N/A</v>
      </c>
      <c r="GJ162" s="13" t="e">
        <f t="shared" ca="1" si="721"/>
        <v>#N/A</v>
      </c>
      <c r="GK162" s="13" t="e">
        <f t="shared" ca="1" si="721"/>
        <v>#N/A</v>
      </c>
      <c r="GL162" s="13" t="e">
        <f t="shared" ca="1" si="721"/>
        <v>#N/A</v>
      </c>
      <c r="GM162" s="13" t="e">
        <f t="shared" ca="1" si="721"/>
        <v>#N/A</v>
      </c>
    </row>
    <row r="164" spans="2:195" x14ac:dyDescent="0.25">
      <c r="E164">
        <v>9</v>
      </c>
      <c r="F164">
        <f>E164+1</f>
        <v>10</v>
      </c>
      <c r="G164">
        <f t="shared" ref="G164:BR164" si="722">F164+1</f>
        <v>11</v>
      </c>
      <c r="H164">
        <f t="shared" si="722"/>
        <v>12</v>
      </c>
      <c r="I164">
        <f t="shared" si="722"/>
        <v>13</v>
      </c>
      <c r="J164">
        <f t="shared" si="722"/>
        <v>14</v>
      </c>
      <c r="K164">
        <f t="shared" si="722"/>
        <v>15</v>
      </c>
      <c r="L164">
        <f t="shared" si="722"/>
        <v>16</v>
      </c>
      <c r="M164">
        <f t="shared" si="722"/>
        <v>17</v>
      </c>
      <c r="N164">
        <f t="shared" si="722"/>
        <v>18</v>
      </c>
      <c r="O164">
        <f t="shared" si="722"/>
        <v>19</v>
      </c>
      <c r="P164">
        <f t="shared" si="722"/>
        <v>20</v>
      </c>
      <c r="Q164">
        <f t="shared" si="722"/>
        <v>21</v>
      </c>
      <c r="R164">
        <f t="shared" si="722"/>
        <v>22</v>
      </c>
      <c r="S164">
        <f t="shared" si="722"/>
        <v>23</v>
      </c>
      <c r="T164">
        <f t="shared" si="722"/>
        <v>24</v>
      </c>
      <c r="U164">
        <f t="shared" si="722"/>
        <v>25</v>
      </c>
      <c r="V164">
        <f t="shared" si="722"/>
        <v>26</v>
      </c>
      <c r="W164">
        <f t="shared" si="722"/>
        <v>27</v>
      </c>
      <c r="X164">
        <f t="shared" si="722"/>
        <v>28</v>
      </c>
      <c r="Y164">
        <f t="shared" si="722"/>
        <v>29</v>
      </c>
      <c r="Z164">
        <f t="shared" si="722"/>
        <v>30</v>
      </c>
      <c r="AA164">
        <f t="shared" si="722"/>
        <v>31</v>
      </c>
      <c r="AB164">
        <f t="shared" si="722"/>
        <v>32</v>
      </c>
      <c r="AC164">
        <f t="shared" si="722"/>
        <v>33</v>
      </c>
      <c r="AD164">
        <f t="shared" si="722"/>
        <v>34</v>
      </c>
      <c r="AE164">
        <f t="shared" si="722"/>
        <v>35</v>
      </c>
      <c r="AF164">
        <f t="shared" si="722"/>
        <v>36</v>
      </c>
      <c r="AG164">
        <f t="shared" si="722"/>
        <v>37</v>
      </c>
      <c r="AH164">
        <f t="shared" si="722"/>
        <v>38</v>
      </c>
      <c r="AI164">
        <f t="shared" si="722"/>
        <v>39</v>
      </c>
      <c r="AJ164">
        <f t="shared" si="722"/>
        <v>40</v>
      </c>
      <c r="AK164">
        <f t="shared" si="722"/>
        <v>41</v>
      </c>
      <c r="AL164">
        <f t="shared" si="722"/>
        <v>42</v>
      </c>
      <c r="AM164">
        <f t="shared" si="722"/>
        <v>43</v>
      </c>
      <c r="AN164">
        <f t="shared" si="722"/>
        <v>44</v>
      </c>
      <c r="AO164">
        <f t="shared" si="722"/>
        <v>45</v>
      </c>
      <c r="AP164">
        <f t="shared" si="722"/>
        <v>46</v>
      </c>
      <c r="AQ164">
        <f t="shared" si="722"/>
        <v>47</v>
      </c>
      <c r="AR164">
        <f t="shared" si="722"/>
        <v>48</v>
      </c>
      <c r="AS164">
        <f t="shared" si="722"/>
        <v>49</v>
      </c>
      <c r="AT164">
        <f t="shared" si="722"/>
        <v>50</v>
      </c>
      <c r="AU164">
        <f t="shared" si="722"/>
        <v>51</v>
      </c>
      <c r="AV164">
        <f t="shared" si="722"/>
        <v>52</v>
      </c>
      <c r="AW164">
        <f t="shared" si="722"/>
        <v>53</v>
      </c>
      <c r="AX164">
        <f t="shared" si="722"/>
        <v>54</v>
      </c>
      <c r="AY164">
        <f t="shared" si="722"/>
        <v>55</v>
      </c>
      <c r="AZ164">
        <f t="shared" si="722"/>
        <v>56</v>
      </c>
      <c r="BA164">
        <f t="shared" si="722"/>
        <v>57</v>
      </c>
      <c r="BB164">
        <f t="shared" si="722"/>
        <v>58</v>
      </c>
      <c r="BC164">
        <f t="shared" si="722"/>
        <v>59</v>
      </c>
      <c r="BD164">
        <f t="shared" si="722"/>
        <v>60</v>
      </c>
      <c r="BE164">
        <f t="shared" si="722"/>
        <v>61</v>
      </c>
      <c r="BF164">
        <f t="shared" si="722"/>
        <v>62</v>
      </c>
      <c r="BG164">
        <f t="shared" si="722"/>
        <v>63</v>
      </c>
      <c r="BH164">
        <f t="shared" si="722"/>
        <v>64</v>
      </c>
      <c r="BI164">
        <f t="shared" si="722"/>
        <v>65</v>
      </c>
      <c r="BJ164">
        <f t="shared" si="722"/>
        <v>66</v>
      </c>
      <c r="BK164">
        <f t="shared" si="722"/>
        <v>67</v>
      </c>
      <c r="BL164">
        <f t="shared" si="722"/>
        <v>68</v>
      </c>
      <c r="BM164">
        <f t="shared" si="722"/>
        <v>69</v>
      </c>
      <c r="BN164">
        <f t="shared" si="722"/>
        <v>70</v>
      </c>
      <c r="BO164">
        <f t="shared" si="722"/>
        <v>71</v>
      </c>
      <c r="BP164">
        <f t="shared" si="722"/>
        <v>72</v>
      </c>
      <c r="BQ164">
        <f t="shared" si="722"/>
        <v>73</v>
      </c>
      <c r="BR164">
        <f t="shared" si="722"/>
        <v>74</v>
      </c>
      <c r="BS164">
        <f t="shared" ref="BS164:BV164" si="723">BR164+1</f>
        <v>75</v>
      </c>
      <c r="BT164">
        <f t="shared" si="723"/>
        <v>76</v>
      </c>
      <c r="BU164">
        <f t="shared" si="723"/>
        <v>77</v>
      </c>
      <c r="BV164">
        <f t="shared" si="723"/>
        <v>78</v>
      </c>
      <c r="BW164">
        <f t="shared" ref="BW164" si="724">BV164+1</f>
        <v>79</v>
      </c>
      <c r="BX164">
        <f t="shared" ref="BX164" si="725">BW164+1</f>
        <v>80</v>
      </c>
      <c r="BY164">
        <f t="shared" ref="BY164" si="726">BX164+1</f>
        <v>81</v>
      </c>
      <c r="BZ164">
        <f t="shared" ref="BZ164" si="727">BY164+1</f>
        <v>82</v>
      </c>
      <c r="CA164">
        <f t="shared" ref="CA164" si="728">BZ164+1</f>
        <v>83</v>
      </c>
      <c r="CB164">
        <f t="shared" ref="CB164" si="729">CA164+1</f>
        <v>84</v>
      </c>
      <c r="CC164">
        <f t="shared" ref="CC164" si="730">CB164+1</f>
        <v>85</v>
      </c>
      <c r="CD164">
        <f t="shared" ref="CD164" si="731">CC164+1</f>
        <v>86</v>
      </c>
      <c r="CE164">
        <f t="shared" ref="CE164" si="732">CD164+1</f>
        <v>87</v>
      </c>
      <c r="CF164">
        <f t="shared" ref="CF164" si="733">CE164+1</f>
        <v>88</v>
      </c>
      <c r="CG164">
        <f t="shared" ref="CG164" si="734">CF164+1</f>
        <v>89</v>
      </c>
      <c r="CH164">
        <f t="shared" ref="CH164" si="735">CG164+1</f>
        <v>90</v>
      </c>
      <c r="CI164">
        <f t="shared" ref="CI164" si="736">CH164+1</f>
        <v>91</v>
      </c>
      <c r="CJ164">
        <f t="shared" ref="CJ164" si="737">CI164+1</f>
        <v>92</v>
      </c>
      <c r="CK164">
        <f t="shared" ref="CK164" si="738">CJ164+1</f>
        <v>93</v>
      </c>
      <c r="CL164">
        <f t="shared" ref="CL164" si="739">CK164+1</f>
        <v>94</v>
      </c>
      <c r="CM164">
        <f t="shared" ref="CM164" si="740">CL164+1</f>
        <v>95</v>
      </c>
      <c r="CN164">
        <f t="shared" ref="CN164" si="741">CM164+1</f>
        <v>96</v>
      </c>
      <c r="CO164">
        <f t="shared" ref="CO164" si="742">CN164+1</f>
        <v>97</v>
      </c>
      <c r="CP164">
        <f t="shared" ref="CP164" si="743">CO164+1</f>
        <v>98</v>
      </c>
      <c r="CQ164">
        <f t="shared" ref="CQ164" si="744">CP164+1</f>
        <v>99</v>
      </c>
      <c r="CR164">
        <f t="shared" ref="CR164" si="745">CQ164+1</f>
        <v>100</v>
      </c>
      <c r="CS164">
        <f t="shared" ref="CS164" si="746">CR164+1</f>
        <v>101</v>
      </c>
      <c r="CT164">
        <f t="shared" ref="CT164" si="747">CS164+1</f>
        <v>102</v>
      </c>
      <c r="CU164">
        <f t="shared" ref="CU164" si="748">CT164+1</f>
        <v>103</v>
      </c>
      <c r="CV164">
        <f t="shared" ref="CV164" si="749">CU164+1</f>
        <v>104</v>
      </c>
      <c r="CW164">
        <f t="shared" ref="CW164" si="750">CV164+1</f>
        <v>105</v>
      </c>
      <c r="CX164">
        <f t="shared" ref="CX164" si="751">CW164+1</f>
        <v>106</v>
      </c>
      <c r="CY164">
        <f t="shared" ref="CY164" si="752">CX164+1</f>
        <v>107</v>
      </c>
      <c r="CZ164">
        <f t="shared" ref="CZ164" si="753">CY164+1</f>
        <v>108</v>
      </c>
      <c r="DA164">
        <f t="shared" ref="DA164" si="754">CZ164+1</f>
        <v>109</v>
      </c>
      <c r="DB164">
        <f t="shared" ref="DB164" si="755">DA164+1</f>
        <v>110</v>
      </c>
      <c r="DC164">
        <f t="shared" ref="DC164" si="756">DB164+1</f>
        <v>111</v>
      </c>
      <c r="DD164">
        <f t="shared" ref="DD164" si="757">DC164+1</f>
        <v>112</v>
      </c>
      <c r="DE164">
        <f t="shared" ref="DE164" si="758">DD164+1</f>
        <v>113</v>
      </c>
      <c r="DF164">
        <f t="shared" ref="DF164" si="759">DE164+1</f>
        <v>114</v>
      </c>
      <c r="DG164">
        <f t="shared" ref="DG164" si="760">DF164+1</f>
        <v>115</v>
      </c>
      <c r="DH164">
        <f t="shared" ref="DH164" si="761">DG164+1</f>
        <v>116</v>
      </c>
      <c r="DI164">
        <f t="shared" ref="DI164" si="762">DH164+1</f>
        <v>117</v>
      </c>
      <c r="DJ164">
        <f t="shared" ref="DJ164" si="763">DI164+1</f>
        <v>118</v>
      </c>
      <c r="DK164">
        <f t="shared" ref="DK164" si="764">DJ164+1</f>
        <v>119</v>
      </c>
      <c r="DL164">
        <f t="shared" ref="DL164" si="765">DK164+1</f>
        <v>120</v>
      </c>
      <c r="DM164">
        <f t="shared" ref="DM164" si="766">DL164+1</f>
        <v>121</v>
      </c>
      <c r="DN164">
        <f t="shared" ref="DN164" si="767">DM164+1</f>
        <v>122</v>
      </c>
      <c r="DO164">
        <f t="shared" ref="DO164" si="768">DN164+1</f>
        <v>123</v>
      </c>
      <c r="DP164">
        <f t="shared" ref="DP164" si="769">DO164+1</f>
        <v>124</v>
      </c>
      <c r="DQ164">
        <f t="shared" ref="DQ164" si="770">DP164+1</f>
        <v>125</v>
      </c>
      <c r="DR164">
        <f t="shared" ref="DR164" si="771">DQ164+1</f>
        <v>126</v>
      </c>
      <c r="DS164">
        <f t="shared" ref="DS164" si="772">DR164+1</f>
        <v>127</v>
      </c>
      <c r="DT164">
        <f t="shared" ref="DT164" si="773">DS164+1</f>
        <v>128</v>
      </c>
      <c r="DU164">
        <f t="shared" ref="DU164" si="774">DT164+1</f>
        <v>129</v>
      </c>
      <c r="DV164">
        <f t="shared" ref="DV164" si="775">DU164+1</f>
        <v>130</v>
      </c>
      <c r="DW164">
        <f t="shared" ref="DW164" si="776">DV164+1</f>
        <v>131</v>
      </c>
      <c r="DX164">
        <f t="shared" ref="DX164" si="777">DW164+1</f>
        <v>132</v>
      </c>
      <c r="DY164">
        <f t="shared" ref="DY164" si="778">DX164+1</f>
        <v>133</v>
      </c>
      <c r="DZ164">
        <f t="shared" ref="DZ164" si="779">DY164+1</f>
        <v>134</v>
      </c>
      <c r="EA164">
        <f t="shared" ref="EA164" si="780">DZ164+1</f>
        <v>135</v>
      </c>
      <c r="EB164">
        <f t="shared" ref="EB164" si="781">EA164+1</f>
        <v>136</v>
      </c>
      <c r="EC164">
        <f t="shared" ref="EC164" si="782">EB164+1</f>
        <v>137</v>
      </c>
      <c r="ED164">
        <f t="shared" ref="ED164" si="783">EC164+1</f>
        <v>138</v>
      </c>
      <c r="EE164">
        <f t="shared" ref="EE164" si="784">ED164+1</f>
        <v>139</v>
      </c>
      <c r="EF164">
        <f t="shared" ref="EF164" si="785">EE164+1</f>
        <v>140</v>
      </c>
      <c r="EG164">
        <f t="shared" ref="EG164" si="786">EF164+1</f>
        <v>141</v>
      </c>
      <c r="EH164">
        <f t="shared" ref="EH164" si="787">EG164+1</f>
        <v>142</v>
      </c>
      <c r="EI164">
        <f t="shared" ref="EI164" si="788">EH164+1</f>
        <v>143</v>
      </c>
      <c r="EJ164">
        <f t="shared" ref="EJ164" si="789">EI164+1</f>
        <v>144</v>
      </c>
      <c r="EK164">
        <f t="shared" ref="EK164" si="790">EJ164+1</f>
        <v>145</v>
      </c>
      <c r="EL164">
        <f t="shared" ref="EL164" si="791">EK164+1</f>
        <v>146</v>
      </c>
      <c r="EM164">
        <f t="shared" ref="EM164" si="792">EL164+1</f>
        <v>147</v>
      </c>
      <c r="EN164">
        <f t="shared" ref="EN164" si="793">EM164+1</f>
        <v>148</v>
      </c>
      <c r="EO164">
        <f t="shared" ref="EO164" si="794">EN164+1</f>
        <v>149</v>
      </c>
      <c r="EP164">
        <f t="shared" ref="EP164" si="795">EO164+1</f>
        <v>150</v>
      </c>
      <c r="EQ164">
        <f t="shared" ref="EQ164" si="796">EP164+1</f>
        <v>151</v>
      </c>
      <c r="ER164">
        <f t="shared" ref="ER164" si="797">EQ164+1</f>
        <v>152</v>
      </c>
      <c r="ES164">
        <f t="shared" ref="ES164" si="798">ER164+1</f>
        <v>153</v>
      </c>
      <c r="ET164">
        <f t="shared" ref="ET164" si="799">ES164+1</f>
        <v>154</v>
      </c>
      <c r="EU164">
        <f t="shared" ref="EU164" si="800">ET164+1</f>
        <v>155</v>
      </c>
      <c r="EV164">
        <f t="shared" ref="EV164" si="801">EU164+1</f>
        <v>156</v>
      </c>
      <c r="EW164">
        <f t="shared" ref="EW164" si="802">EV164+1</f>
        <v>157</v>
      </c>
      <c r="EX164">
        <f t="shared" ref="EX164" si="803">EW164+1</f>
        <v>158</v>
      </c>
      <c r="EY164">
        <f t="shared" ref="EY164" si="804">EX164+1</f>
        <v>159</v>
      </c>
      <c r="EZ164">
        <f t="shared" ref="EZ164" si="805">EY164+1</f>
        <v>160</v>
      </c>
      <c r="FA164">
        <f t="shared" ref="FA164" si="806">EZ164+1</f>
        <v>161</v>
      </c>
      <c r="FB164">
        <f t="shared" ref="FB164" si="807">FA164+1</f>
        <v>162</v>
      </c>
      <c r="FC164">
        <f t="shared" ref="FC164" si="808">FB164+1</f>
        <v>163</v>
      </c>
      <c r="FD164">
        <f t="shared" ref="FD164" si="809">FC164+1</f>
        <v>164</v>
      </c>
      <c r="FE164">
        <f t="shared" ref="FE164" si="810">FD164+1</f>
        <v>165</v>
      </c>
      <c r="FF164">
        <f t="shared" ref="FF164" si="811">FE164+1</f>
        <v>166</v>
      </c>
      <c r="FG164">
        <f t="shared" ref="FG164" si="812">FF164+1</f>
        <v>167</v>
      </c>
      <c r="FH164">
        <f t="shared" ref="FH164" si="813">FG164+1</f>
        <v>168</v>
      </c>
      <c r="FI164">
        <f t="shared" ref="FI164" si="814">FH164+1</f>
        <v>169</v>
      </c>
      <c r="FJ164">
        <f t="shared" ref="FJ164" si="815">FI164+1</f>
        <v>170</v>
      </c>
      <c r="FK164">
        <f t="shared" ref="FK164" si="816">FJ164+1</f>
        <v>171</v>
      </c>
      <c r="FL164">
        <f t="shared" ref="FL164" si="817">FK164+1</f>
        <v>172</v>
      </c>
      <c r="FM164">
        <f t="shared" ref="FM164" si="818">FL164+1</f>
        <v>173</v>
      </c>
      <c r="FN164">
        <f t="shared" ref="FN164" si="819">FM164+1</f>
        <v>174</v>
      </c>
      <c r="FO164">
        <f t="shared" ref="FO164" si="820">FN164+1</f>
        <v>175</v>
      </c>
      <c r="FP164">
        <f t="shared" ref="FP164" si="821">FO164+1</f>
        <v>176</v>
      </c>
      <c r="FQ164">
        <f t="shared" ref="FQ164" si="822">FP164+1</f>
        <v>177</v>
      </c>
      <c r="FR164">
        <f t="shared" ref="FR164" si="823">FQ164+1</f>
        <v>178</v>
      </c>
      <c r="FS164">
        <f t="shared" ref="FS164" si="824">FR164+1</f>
        <v>179</v>
      </c>
      <c r="FT164">
        <f t="shared" ref="FT164" si="825">FS164+1</f>
        <v>180</v>
      </c>
      <c r="FU164">
        <f t="shared" ref="FU164" si="826">FT164+1</f>
        <v>181</v>
      </c>
      <c r="FV164">
        <f t="shared" ref="FV164" si="827">FU164+1</f>
        <v>182</v>
      </c>
      <c r="FW164">
        <f t="shared" ref="FW164" si="828">FV164+1</f>
        <v>183</v>
      </c>
      <c r="FX164">
        <f t="shared" ref="FX164" si="829">FW164+1</f>
        <v>184</v>
      </c>
      <c r="FY164">
        <f t="shared" ref="FY164" si="830">FX164+1</f>
        <v>185</v>
      </c>
      <c r="FZ164">
        <f t="shared" ref="FZ164" si="831">FY164+1</f>
        <v>186</v>
      </c>
      <c r="GA164">
        <f t="shared" ref="GA164" si="832">FZ164+1</f>
        <v>187</v>
      </c>
      <c r="GB164">
        <f t="shared" ref="GB164" si="833">GA164+1</f>
        <v>188</v>
      </c>
      <c r="GC164">
        <f t="shared" ref="GC164" si="834">GB164+1</f>
        <v>189</v>
      </c>
      <c r="GD164">
        <f t="shared" ref="GD164" si="835">GC164+1</f>
        <v>190</v>
      </c>
      <c r="GE164">
        <f t="shared" ref="GE164" si="836">GD164+1</f>
        <v>191</v>
      </c>
      <c r="GF164">
        <f t="shared" ref="GF164" si="837">GE164+1</f>
        <v>192</v>
      </c>
      <c r="GG164">
        <f t="shared" ref="GG164" si="838">GF164+1</f>
        <v>193</v>
      </c>
      <c r="GH164">
        <f t="shared" ref="GH164" si="839">GG164+1</f>
        <v>194</v>
      </c>
      <c r="GI164">
        <f t="shared" ref="GI164" si="840">GH164+1</f>
        <v>195</v>
      </c>
      <c r="GJ164">
        <f t="shared" ref="GJ164" si="841">GI164+1</f>
        <v>196</v>
      </c>
      <c r="GK164">
        <f t="shared" ref="GK164" si="842">GJ164+1</f>
        <v>197</v>
      </c>
      <c r="GL164">
        <f t="shared" ref="GL164" si="843">GK164+1</f>
        <v>198</v>
      </c>
      <c r="GM164">
        <f t="shared" ref="GM164" si="844">GL164+1</f>
        <v>199</v>
      </c>
    </row>
    <row r="165" spans="2:195" x14ac:dyDescent="0.25">
      <c r="C165" s="5" t="s">
        <v>133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2020-04-15</v>
      </c>
      <c r="CL165" s="5" t="str" cm="1">
        <f t="array" aca="1" ref="CL165" ca="1">INDIRECT(ADDRESS(1,CL$164,1,1,"Confirmed Trend"))</f>
        <v>2020-04-16</v>
      </c>
      <c r="CM165" s="5" t="str" cm="1">
        <f t="array" aca="1" ref="CM165" ca="1">INDIRECT(ADDRESS(1,CM$164,1,1,"Confirmed Trend"))</f>
        <v>2020-04-17</v>
      </c>
      <c r="CN165" s="5" t="str" cm="1">
        <f t="array" aca="1" ref="CN165" ca="1">INDIRECT(ADDRESS(1,CN$164,1,1,"Confirmed Trend"))</f>
        <v>2020-04-18</v>
      </c>
      <c r="CO165" s="5" t="str" cm="1">
        <f t="array" aca="1" ref="CO165" ca="1">INDIRECT(ADDRESS(1,CO$164,1,1,"Confirmed Trend"))</f>
        <v>2020-04-19</v>
      </c>
      <c r="CP165" s="5" t="str" cm="1">
        <f t="array" aca="1" ref="CP165" ca="1">INDIRECT(ADDRESS(1,CP$164,1,1,"Confirmed Trend"))</f>
        <v>2020-04-20</v>
      </c>
      <c r="CQ165" s="5" t="str" cm="1">
        <f t="array" aca="1" ref="CQ165" ca="1">INDIRECT(ADDRESS(1,CQ$164,1,1,"Confirmed Trend"))</f>
        <v>2020-04-21</v>
      </c>
      <c r="CR165" s="5" t="str" cm="1">
        <f t="array" aca="1" ref="CR165" ca="1">INDIRECT(ADDRESS(1,CR$164,1,1,"Confirmed Trend"))</f>
        <v>2020-04-22</v>
      </c>
      <c r="CS165" s="5" t="str" cm="1">
        <f t="array" aca="1" ref="CS165" ca="1">INDIRECT(ADDRESS(1,CS$164,1,1,"Confirmed Trend"))</f>
        <v>2020-04-23</v>
      </c>
      <c r="CT165" s="5" t="str" cm="1">
        <f t="array" aca="1" ref="CT165" ca="1">INDIRECT(ADDRESS(1,CT$164,1,1,"Confirmed Trend"))</f>
        <v>2020-04-24</v>
      </c>
      <c r="CU165" s="5" t="str" cm="1">
        <f t="array" aca="1" ref="CU165" ca="1">INDIRECT(ADDRESS(1,CU$164,1,1,"Confirmed Trend"))</f>
        <v>2020-04-25</v>
      </c>
      <c r="CV165" s="5" t="str" cm="1">
        <f t="array" aca="1" ref="CV165" ca="1">INDIRECT(ADDRESS(1,CV$164,1,1,"Confirmed Trend"))</f>
        <v>2020-04-26</v>
      </c>
      <c r="CW165" s="5" t="str" cm="1">
        <f t="array" aca="1" ref="CW165" ca="1">INDIRECT(ADDRESS(1,CW$164,1,1,"Confirmed Trend"))</f>
        <v>2020-04-27</v>
      </c>
      <c r="CX165" s="5" t="str" cm="1">
        <f t="array" aca="1" ref="CX165" ca="1">INDIRECT(ADDRESS(1,CX$164,1,1,"Confirmed Trend"))</f>
        <v>2020-04-28</v>
      </c>
      <c r="CY165" s="5" t="str" cm="1">
        <f t="array" aca="1" ref="CY165" ca="1">INDIRECT(ADDRESS(1,CY$164,1,1,"Confirmed Trend"))</f>
        <v>2020-04-29</v>
      </c>
      <c r="CZ165" s="5" t="str" cm="1">
        <f t="array" aca="1" ref="CZ165" ca="1">INDIRECT(ADDRESS(1,CZ$164,1,1,"Confirmed Trend"))</f>
        <v>2020-04-30</v>
      </c>
      <c r="DA165" s="5" t="str" cm="1">
        <f t="array" aca="1" ref="DA165" ca="1">INDIRECT(ADDRESS(1,DA$164,1,1,"Confirmed Trend"))</f>
        <v>2020-05-01</v>
      </c>
      <c r="DB165" s="5" t="str" cm="1">
        <f t="array" aca="1" ref="DB165" ca="1">INDIRECT(ADDRESS(1,DB$164,1,1,"Confirmed Trend"))</f>
        <v>2020-05-02</v>
      </c>
      <c r="DC165" s="5" t="str" cm="1">
        <f t="array" aca="1" ref="DC165" ca="1">INDIRECT(ADDRESS(1,DC$164,1,1,"Confirmed Trend"))</f>
        <v>2020-05-03</v>
      </c>
      <c r="DD165" s="5" t="str" cm="1">
        <f t="array" aca="1" ref="DD165" ca="1">INDIRECT(ADDRESS(1,DD$164,1,1,"Confirmed Trend"))</f>
        <v>2020-05-04</v>
      </c>
      <c r="DE165" s="5" t="str" cm="1">
        <f t="array" aca="1" ref="DE165" ca="1">INDIRECT(ADDRESS(1,DE$164,1,1,"Confirmed Trend"))</f>
        <v>2020-05-05</v>
      </c>
      <c r="DF165" s="5" t="str" cm="1">
        <f t="array" aca="1" ref="DF165" ca="1">INDIRECT(ADDRESS(1,DF$164,1,1,"Confirmed Trend"))</f>
        <v>2020-05-06</v>
      </c>
      <c r="DG165" s="5" t="str" cm="1">
        <f t="array" aca="1" ref="DG165" ca="1">INDIRECT(ADDRESS(1,DG$164,1,1,"Confirmed Trend"))</f>
        <v>2020-05-07</v>
      </c>
      <c r="DH165" s="5" t="str" cm="1">
        <f t="array" aca="1" ref="DH165" ca="1">INDIRECT(ADDRESS(1,DH$164,1,1,"Confirmed Trend"))</f>
        <v>2020-05-08</v>
      </c>
      <c r="DI165" s="5" t="str" cm="1">
        <f t="array" aca="1" ref="DI165" ca="1">INDIRECT(ADDRESS(1,DI$164,1,1,"Confirmed Trend"))</f>
        <v>2020-05-09</v>
      </c>
      <c r="DJ165" s="5" t="str" cm="1">
        <f t="array" aca="1" ref="DJ165" ca="1">INDIRECT(ADDRESS(1,DJ$164,1,1,"Confirmed Trend"))</f>
        <v>2020-05-10</v>
      </c>
      <c r="DK165" s="5" t="str" cm="1">
        <f t="array" aca="1" ref="DK165" ca="1">INDIRECT(ADDRESS(1,DK$164,1,1,"Confirmed Trend"))</f>
        <v>2020-05-11</v>
      </c>
      <c r="DL165" s="5" t="str" cm="1">
        <f t="array" aca="1" ref="DL165" ca="1">INDIRECT(ADDRESS(1,DL$164,1,1,"Confirmed Trend"))</f>
        <v>2020-05-12</v>
      </c>
      <c r="DM165" s="5" t="str" cm="1">
        <f t="array" aca="1" ref="DM165" ca="1">INDIRECT(ADDRESS(1,DM$164,1,1,"Confirmed Trend"))</f>
        <v>2020-05-13</v>
      </c>
      <c r="DN165" s="5" t="str" cm="1">
        <f t="array" aca="1" ref="DN165" ca="1">INDIRECT(ADDRESS(1,DN$164,1,1,"Confirmed Trend"))</f>
        <v>2020-05-14</v>
      </c>
      <c r="DO165" s="5" t="str" cm="1">
        <f t="array" aca="1" ref="DO165" ca="1">INDIRECT(ADDRESS(1,DO$164,1,1,"Confirmed Trend"))</f>
        <v>2020-05-15</v>
      </c>
      <c r="DP165" s="5" t="str" cm="1">
        <f t="array" aca="1" ref="DP165" ca="1">INDIRECT(ADDRESS(1,DP$164,1,1,"Confirmed Trend"))</f>
        <v>2020-05-16</v>
      </c>
      <c r="DQ165" s="5" t="str" cm="1">
        <f t="array" aca="1" ref="DQ165" ca="1">INDIRECT(ADDRESS(1,DQ$164,1,1,"Confirmed Trend"))</f>
        <v>2020-05-17</v>
      </c>
      <c r="DR165" s="5" t="str" cm="1">
        <f t="array" aca="1" ref="DR165" ca="1">INDIRECT(ADDRESS(1,DR$164,1,1,"Confirmed Trend"))</f>
        <v>2020-05-18</v>
      </c>
      <c r="DS165" s="5" t="str" cm="1">
        <f t="array" aca="1" ref="DS165" ca="1">INDIRECT(ADDRESS(1,DS$164,1,1,"Confirmed Trend"))</f>
        <v>2020-05-19</v>
      </c>
      <c r="DT165" s="5" t="str" cm="1">
        <f t="array" aca="1" ref="DT165" ca="1">INDIRECT(ADDRESS(1,DT$164,1,1,"Confirmed Trend"))</f>
        <v>2020-05-20</v>
      </c>
      <c r="DU165" s="5" t="str" cm="1">
        <f t="array" aca="1" ref="DU165" ca="1">INDIRECT(ADDRESS(1,DU$164,1,1,"Confirmed Trend"))</f>
        <v>2020-05-21</v>
      </c>
      <c r="DV165" s="5" t="str" cm="1">
        <f t="array" aca="1" ref="DV165" ca="1">INDIRECT(ADDRESS(1,DV$164,1,1,"Confirmed Trend"))</f>
        <v>2020-05-22</v>
      </c>
      <c r="DW165" s="5" t="str" cm="1">
        <f t="array" aca="1" ref="DW165" ca="1">INDIRECT(ADDRESS(1,DW$164,1,1,"Confirmed Trend"))</f>
        <v>2020-05-23</v>
      </c>
      <c r="DX165" s="5" t="str" cm="1">
        <f t="array" aca="1" ref="DX165" ca="1">INDIRECT(ADDRESS(1,DX$164,1,1,"Confirmed Trend"))</f>
        <v>2020-05-24</v>
      </c>
      <c r="DY165" s="5" t="str" cm="1">
        <f t="array" aca="1" ref="DY165" ca="1">INDIRECT(ADDRESS(1,DY$164,1,1,"Confirmed Trend"))</f>
        <v>2020-05-25</v>
      </c>
      <c r="DZ165" s="5" t="str" cm="1">
        <f t="array" aca="1" ref="DZ165" ca="1">INDIRECT(ADDRESS(1,DZ$164,1,1,"Confirmed Trend"))</f>
        <v>2020-05-26</v>
      </c>
      <c r="EA165" s="5" t="str" cm="1">
        <f t="array" aca="1" ref="EA165" ca="1">INDIRECT(ADDRESS(1,EA$164,1,1,"Confirmed Trend"))</f>
        <v>2020-05-27</v>
      </c>
      <c r="EB165" s="5" t="str" cm="1">
        <f t="array" aca="1" ref="EB165" ca="1">INDIRECT(ADDRESS(1,EB$164,1,1,"Confirmed Trend"))</f>
        <v>2020-05-28</v>
      </c>
      <c r="EC165" s="5" t="str" cm="1">
        <f t="array" aca="1" ref="EC165" ca="1">INDIRECT(ADDRESS(1,EC$164,1,1,"Confirmed Trend"))</f>
        <v>2020-05-29</v>
      </c>
      <c r="ED165" s="5" t="str" cm="1">
        <f t="array" aca="1" ref="ED165" ca="1">INDIRECT(ADDRESS(1,ED$164,1,1,"Confirmed Trend"))</f>
        <v>2020-05-30</v>
      </c>
      <c r="EE165" s="5" t="str" cm="1">
        <f t="array" aca="1" ref="EE165" ca="1">INDIRECT(ADDRESS(1,EE$164,1,1,"Confirmed Trend"))</f>
        <v>2020-05-31</v>
      </c>
      <c r="EF165" s="5" t="str" cm="1">
        <f t="array" aca="1" ref="EF165" ca="1">INDIRECT(ADDRESS(1,EF$164,1,1,"Confirmed Trend"))</f>
        <v>2020-06-01</v>
      </c>
      <c r="EG165" s="5" t="str" cm="1">
        <f t="array" aca="1" ref="EG165" ca="1">INDIRECT(ADDRESS(1,EG$164,1,1,"Confirmed Trend"))</f>
        <v>2020-06-02</v>
      </c>
      <c r="EH165" s="5" t="str" cm="1">
        <f t="array" aca="1" ref="EH165" ca="1">INDIRECT(ADDRESS(1,EH$164,1,1,"Confirmed Trend"))</f>
        <v>2020-06-03</v>
      </c>
      <c r="EI165" s="5" t="str" cm="1">
        <f t="array" aca="1" ref="EI165" ca="1">INDIRECT(ADDRESS(1,EI$164,1,1,"Confirmed Trend"))</f>
        <v>2020-06-04</v>
      </c>
      <c r="EJ165" s="5" t="str" cm="1">
        <f t="array" aca="1" ref="EJ165" ca="1">INDIRECT(ADDRESS(1,EJ$164,1,1,"Confirmed Trend"))</f>
        <v>2020-06-05</v>
      </c>
      <c r="EK165" s="5" t="str" cm="1">
        <f t="array" aca="1" ref="EK165" ca="1">INDIRECT(ADDRESS(1,EK$164,1,1,"Confirmed Trend"))</f>
        <v>2020-06-06</v>
      </c>
      <c r="EL165" s="5" t="str" cm="1">
        <f t="array" aca="1" ref="EL165" ca="1">INDIRECT(ADDRESS(1,EL$164,1,1,"Confirmed Trend"))</f>
        <v>2020-06-07</v>
      </c>
      <c r="EM165" s="5" t="str" cm="1">
        <f t="array" aca="1" ref="EM165" ca="1">INDIRECT(ADDRESS(1,EM$164,1,1,"Confirmed Trend"))</f>
        <v>2020-06-08</v>
      </c>
      <c r="EN165" s="5" t="str" cm="1">
        <f t="array" aca="1" ref="EN165" ca="1">INDIRECT(ADDRESS(1,EN$164,1,1,"Confirmed Trend"))</f>
        <v>2020-06-09</v>
      </c>
      <c r="EO165" s="5" t="str" cm="1">
        <f t="array" aca="1" ref="EO165" ca="1">INDIRECT(ADDRESS(1,EO$164,1,1,"Confirmed Trend"))</f>
        <v>2020-06-10</v>
      </c>
      <c r="EP165" s="5" t="str" cm="1">
        <f t="array" aca="1" ref="EP165" ca="1">INDIRECT(ADDRESS(1,EP$164,1,1,"Confirmed Trend"))</f>
        <v>2020-06-11</v>
      </c>
      <c r="EQ165" s="5" t="str" cm="1">
        <f t="array" aca="1" ref="EQ165" ca="1">INDIRECT(ADDRESS(1,EQ$164,1,1,"Confirmed Trend"))</f>
        <v>2020-06-12</v>
      </c>
      <c r="ER165" s="5" t="str" cm="1">
        <f t="array" aca="1" ref="ER165" ca="1">INDIRECT(ADDRESS(1,ER$164,1,1,"Confirmed Trend"))</f>
        <v>2020-06-13</v>
      </c>
      <c r="ES165" s="5" t="str" cm="1">
        <f t="array" aca="1" ref="ES165" ca="1">INDIRECT(ADDRESS(1,ES$164,1,1,"Confirmed Trend"))</f>
        <v>2020-06-14</v>
      </c>
      <c r="ET165" s="5" t="str" cm="1">
        <f t="array" aca="1" ref="ET165" ca="1">INDIRECT(ADDRESS(1,ET$164,1,1,"Confirmed Trend"))</f>
        <v>2020-06-15</v>
      </c>
      <c r="EU165" s="5" t="str" cm="1">
        <f t="array" aca="1" ref="EU165" ca="1">INDIRECT(ADDRESS(1,EU$164,1,1,"Confirmed Trend"))</f>
        <v>2020-06-16</v>
      </c>
      <c r="EV165" s="5" t="str" cm="1">
        <f t="array" aca="1" ref="EV165" ca="1">INDIRECT(ADDRESS(1,EV$164,1,1,"Confirmed Trend"))</f>
        <v>2020-06-17</v>
      </c>
      <c r="EW165" s="5" t="str" cm="1">
        <f t="array" aca="1" ref="EW165" ca="1">INDIRECT(ADDRESS(1,EW$164,1,1,"Confirmed Trend"))</f>
        <v>2020-06-18</v>
      </c>
      <c r="EX165" s="5" t="str" cm="1">
        <f t="array" aca="1" ref="EX165" ca="1">INDIRECT(ADDRESS(1,EX$164,1,1,"Confirmed Trend"))</f>
        <v>2020-06-19</v>
      </c>
      <c r="EY165" s="5" t="str" cm="1">
        <f t="array" aca="1" ref="EY165" ca="1">INDIRECT(ADDRESS(1,EY$164,1,1,"Confirmed Trend"))</f>
        <v>2020-06-20</v>
      </c>
      <c r="EZ165" s="5" t="str" cm="1">
        <f t="array" aca="1" ref="EZ165" ca="1">INDIRECT(ADDRESS(1,EZ$164,1,1,"Confirmed Trend"))</f>
        <v>2020-06-21</v>
      </c>
      <c r="FA165" s="5" t="str" cm="1">
        <f t="array" aca="1" ref="FA165" ca="1">INDIRECT(ADDRESS(1,FA$164,1,1,"Confirmed Trend"))</f>
        <v>2020-06-22</v>
      </c>
      <c r="FB165" s="5" t="str" cm="1">
        <f t="array" aca="1" ref="FB165" ca="1">INDIRECT(ADDRESS(1,FB$164,1,1,"Confirmed Trend"))</f>
        <v>2020-06-23</v>
      </c>
      <c r="FC165" s="5" t="str" cm="1">
        <f t="array" aca="1" ref="FC165" ca="1">INDIRECT(ADDRESS(1,FC$164,1,1,"Confirmed Trend"))</f>
        <v>2020-06-24</v>
      </c>
      <c r="FD165" s="5" t="str" cm="1">
        <f t="array" aca="1" ref="FD165" ca="1">INDIRECT(ADDRESS(1,FD$164,1,1,"Confirmed Trend"))</f>
        <v>2020-06-25</v>
      </c>
      <c r="FE165" s="5" t="str" cm="1">
        <f t="array" aca="1" ref="FE165" ca="1">INDIRECT(ADDRESS(1,FE$164,1,1,"Confirmed Trend"))</f>
        <v>2020-06-26</v>
      </c>
      <c r="FF165" s="5" t="str" cm="1">
        <f t="array" aca="1" ref="FF165" ca="1">INDIRECT(ADDRESS(1,FF$164,1,1,"Confirmed Trend"))</f>
        <v>2020-06-27</v>
      </c>
      <c r="FG165" s="5" t="str" cm="1">
        <f t="array" aca="1" ref="FG165" ca="1">INDIRECT(ADDRESS(1,FG$164,1,1,"Confirmed Trend"))</f>
        <v>2020-06-28</v>
      </c>
      <c r="FH165" s="5" t="str" cm="1">
        <f t="array" aca="1" ref="FH165" ca="1">INDIRECT(ADDRESS(1,FH$164,1,1,"Confirmed Trend"))</f>
        <v>2020-06-29</v>
      </c>
      <c r="FI165" s="5" t="str" cm="1">
        <f t="array" aca="1" ref="FI165" ca="1">INDIRECT(ADDRESS(1,FI$164,1,1,"Confirmed Trend"))</f>
        <v>2020-06-30</v>
      </c>
      <c r="FJ165" s="5" t="str" cm="1">
        <f t="array" aca="1" ref="FJ165" ca="1">INDIRECT(ADDRESS(1,FJ$164,1,1,"Confirmed Trend"))</f>
        <v>2020-07-01</v>
      </c>
      <c r="FK165" s="5" t="str" cm="1">
        <f t="array" aca="1" ref="FK165" ca="1">INDIRECT(ADDRESS(1,FK$164,1,1,"Confirmed Trend"))</f>
        <v>2020-07-02</v>
      </c>
      <c r="FL165" s="5" t="str" cm="1">
        <f t="array" aca="1" ref="FL165" ca="1">INDIRECT(ADDRESS(1,FL$164,1,1,"Confirmed Trend"))</f>
        <v>2020-07-03</v>
      </c>
      <c r="FM165" s="5" t="str" cm="1">
        <f t="array" aca="1" ref="FM165" ca="1">INDIRECT(ADDRESS(1,FM$164,1,1,"Confirmed Trend"))</f>
        <v>2020-07-04</v>
      </c>
      <c r="FN165" s="5" t="str" cm="1">
        <f t="array" aca="1" ref="FN165" ca="1">INDIRECT(ADDRESS(1,FN$164,1,1,"Confirmed Trend"))</f>
        <v>2020-07-05</v>
      </c>
      <c r="FO165" s="5" t="str" cm="1">
        <f t="array" aca="1" ref="FO165" ca="1">INDIRECT(ADDRESS(1,FO$164,1,1,"Confirmed Trend"))</f>
        <v>2020-07-06</v>
      </c>
      <c r="FP165" s="5" t="str" cm="1">
        <f t="array" aca="1" ref="FP165" ca="1">INDIRECT(ADDRESS(1,FP$164,1,1,"Confirmed Trend"))</f>
        <v>2020-07-07</v>
      </c>
      <c r="FQ165" s="5" t="str" cm="1">
        <f t="array" aca="1" ref="FQ165" ca="1">INDIRECT(ADDRESS(1,FQ$164,1,1,"Confirmed Trend"))</f>
        <v>2020-07-08</v>
      </c>
      <c r="FR165" s="5" t="str" cm="1">
        <f t="array" aca="1" ref="FR165" ca="1">INDIRECT(ADDRESS(1,FR$164,1,1,"Confirmed Trend"))</f>
        <v>2020-07-09</v>
      </c>
      <c r="FS165" s="5" t="str" cm="1">
        <f t="array" aca="1" ref="FS165" ca="1">INDIRECT(ADDRESS(1,FS$164,1,1,"Confirmed Trend"))</f>
        <v>2020-07-10</v>
      </c>
      <c r="FT165" s="5" t="str" cm="1">
        <f t="array" aca="1" ref="FT165" ca="1">INDIRECT(ADDRESS(1,FT$164,1,1,"Confirmed Trend"))</f>
        <v>2020-07-11</v>
      </c>
      <c r="FU165" s="5" cm="1">
        <f t="array" aca="1" ref="FU165" ca="1">INDIRECT(ADDRESS(1,FU$164,1,1,"Confirmed Trend"))</f>
        <v>0</v>
      </c>
      <c r="FV165" s="5" cm="1">
        <f t="array" aca="1" ref="FV165" ca="1">INDIRECT(ADDRESS(1,FV$164,1,1,"Confirmed Trend"))</f>
        <v>0</v>
      </c>
      <c r="FW165" s="5" cm="1">
        <f t="array" aca="1" ref="FW165" ca="1">INDIRECT(ADDRESS(1,FW$164,1,1,"Confirmed Trend"))</f>
        <v>0</v>
      </c>
      <c r="FX165" s="5" cm="1">
        <f t="array" aca="1" ref="FX165" ca="1">INDIRECT(ADDRESS(1,FX$164,1,1,"Confirmed Trend"))</f>
        <v>0</v>
      </c>
      <c r="FY165" s="5" cm="1">
        <f t="array" aca="1" ref="FY165" ca="1">INDIRECT(ADDRESS(1,FY$164,1,1,"Confirmed Trend"))</f>
        <v>0</v>
      </c>
      <c r="FZ165" s="5" cm="1">
        <f t="array" aca="1" ref="FZ165" ca="1">INDIRECT(ADDRESS(1,FZ$164,1,1,"Confirmed Trend"))</f>
        <v>0</v>
      </c>
      <c r="GA165" s="5" cm="1">
        <f t="array" aca="1" ref="GA165" ca="1">INDIRECT(ADDRESS(1,GA$164,1,1,"Confirmed Trend"))</f>
        <v>0</v>
      </c>
      <c r="GB165" s="5" cm="1">
        <f t="array" aca="1" ref="GB165" ca="1">INDIRECT(ADDRESS(1,GB$164,1,1,"Confirmed Trend"))</f>
        <v>0</v>
      </c>
      <c r="GC165" s="5" cm="1">
        <f t="array" aca="1" ref="GC165" ca="1">INDIRECT(ADDRESS(1,GC$164,1,1,"Confirmed Trend"))</f>
        <v>0</v>
      </c>
      <c r="GD165" s="5" cm="1">
        <f t="array" aca="1" ref="GD165" ca="1">INDIRECT(ADDRESS(1,GD$164,1,1,"Confirmed Trend"))</f>
        <v>0</v>
      </c>
      <c r="GE165" s="5" cm="1">
        <f t="array" aca="1" ref="GE165" ca="1">INDIRECT(ADDRESS(1,GE$164,1,1,"Confirmed Trend"))</f>
        <v>0</v>
      </c>
      <c r="GF165" s="5" cm="1">
        <f t="array" aca="1" ref="GF165" ca="1">INDIRECT(ADDRESS(1,GF$164,1,1,"Confirmed Trend"))</f>
        <v>0</v>
      </c>
      <c r="GG165" s="5" cm="1">
        <f t="array" aca="1" ref="GG165" ca="1">INDIRECT(ADDRESS(1,GG$164,1,1,"Confirmed Trend"))</f>
        <v>0</v>
      </c>
      <c r="GH165" s="5" cm="1">
        <f t="array" aca="1" ref="GH165" ca="1">INDIRECT(ADDRESS(1,GH$164,1,1,"Confirmed Trend"))</f>
        <v>0</v>
      </c>
      <c r="GI165" s="5" cm="1">
        <f t="array" aca="1" ref="GI165" ca="1">INDIRECT(ADDRESS(1,GI$164,1,1,"Confirmed Trend"))</f>
        <v>0</v>
      </c>
      <c r="GJ165" s="5" cm="1">
        <f t="array" aca="1" ref="GJ165" ca="1">INDIRECT(ADDRESS(1,GJ$164,1,1,"Confirmed Trend"))</f>
        <v>0</v>
      </c>
      <c r="GK165" s="5" cm="1">
        <f t="array" aca="1" ref="GK165" ca="1">INDIRECT(ADDRESS(1,GK$164,1,1,"Confirmed Trend"))</f>
        <v>0</v>
      </c>
      <c r="GL165" s="5" cm="1">
        <f t="array" aca="1" ref="GL165" ca="1">INDIRECT(ADDRESS(1,GL$164,1,1,"Confirmed Trend"))</f>
        <v>0</v>
      </c>
      <c r="GM165" s="5" cm="1">
        <f t="array" aca="1" ref="GM165" ca="1">INDIRECT(ADDRESS(1,GM$164,1,1,"Confirmed Trend"))</f>
        <v>0</v>
      </c>
    </row>
    <row r="166" spans="2:195" x14ac:dyDescent="0.25">
      <c r="B166">
        <v>1</v>
      </c>
      <c r="C166" t="str" cm="1">
        <f t="array" aca="1" ref="C166" ca="1">INDIRECT(ADDRESS($B166+1,1,1,1,"Confirmed Trend"))</f>
        <v>Australia</v>
      </c>
      <c r="E166" s="14" t="e" cm="1">
        <f t="array" aca="1" ref="E166" ca="1">IF(INDIRECT(ADDRESS($B166+1,E$164,1,1,"Confirmed Trend"))=0,#N/A,INDIRECT(ADDRESS($B166+1,E$164,1,1,"Confirmed Trend")))</f>
        <v>#N/A</v>
      </c>
      <c r="F166" s="14" t="e" cm="1">
        <f t="array" aca="1" ref="F166" ca="1">IF(INDIRECT(ADDRESS($B166+1,F$164,1,1,"Confirmed Trend"))=0,#N/A,INDIRECT(ADDRESS($B166+1,F$164,1,1,"Confirmed Trend")))</f>
        <v>#N/A</v>
      </c>
      <c r="G166" s="14" t="e" cm="1">
        <f t="array" aca="1" ref="G166" ca="1">IF(INDIRECT(ADDRESS($B166+1,G$164,1,1,"Confirmed Trend"))=0,#N/A,INDIRECT(ADDRESS($B166+1,G$164,1,1,"Confirmed Trend")))</f>
        <v>#N/A</v>
      </c>
      <c r="H166" s="14" t="e" cm="1">
        <f t="array" aca="1" ref="H166" ca="1">IF(INDIRECT(ADDRESS($B166+1,H$164,1,1,"Confirmed Trend"))=0,#N/A,INDIRECT(ADDRESS($B166+1,H$164,1,1,"Confirmed Trend")))</f>
        <v>#N/A</v>
      </c>
      <c r="I166" s="14" t="e" cm="1">
        <f t="array" aca="1" ref="I166" ca="1">IF(INDIRECT(ADDRESS($B166+1,I$164,1,1,"Confirmed Trend"))=0,#N/A,INDIRECT(ADDRESS($B166+1,I$164,1,1,"Confirmed Trend")))</f>
        <v>#N/A</v>
      </c>
      <c r="J166" s="14" t="e" cm="1">
        <f t="array" aca="1" ref="J166" ca="1">IF(INDIRECT(ADDRESS($B166+1,J$164,1,1,"Confirmed Trend"))=0,#N/A,INDIRECT(ADDRESS($B166+1,J$164,1,1,"Confirmed Trend")))</f>
        <v>#N/A</v>
      </c>
      <c r="K166" s="14" t="e" cm="1">
        <f t="array" aca="1" ref="K166" ca="1">IF(INDIRECT(ADDRESS($B166+1,K$164,1,1,"Confirmed Trend"))=0,#N/A,INDIRECT(ADDRESS($B166+1,K$164,1,1,"Confirmed Trend")))</f>
        <v>#N/A</v>
      </c>
      <c r="L166" s="14" t="e" cm="1">
        <f t="array" aca="1" ref="L166" ca="1">IF(INDIRECT(ADDRESS($B166+1,L$164,1,1,"Confirmed Trend"))=0,#N/A,INDIRECT(ADDRESS($B166+1,L$164,1,1,"Confirmed Trend")))</f>
        <v>#N/A</v>
      </c>
      <c r="M166" s="14" t="e" cm="1">
        <f t="array" aca="1" ref="M166" ca="1">IF(INDIRECT(ADDRESS($B166+1,M$164,1,1,"Confirmed Trend"))=0,#N/A,INDIRECT(ADDRESS($B166+1,M$164,1,1,"Confirmed Trend")))</f>
        <v>#N/A</v>
      </c>
      <c r="N166" s="14" t="e" cm="1">
        <f t="array" aca="1" ref="N166" ca="1">IF(INDIRECT(ADDRESS($B166+1,N$164,1,1,"Confirmed Trend"))=0,#N/A,INDIRECT(ADDRESS($B166+1,N$164,1,1,"Confirmed Trend")))</f>
        <v>#N/A</v>
      </c>
      <c r="O166" s="14" t="e" cm="1">
        <f t="array" aca="1" ref="O166" ca="1">IF(INDIRECT(ADDRESS($B166+1,O$164,1,1,"Confirmed Trend"))=0,#N/A,INDIRECT(ADDRESS($B166+1,O$164,1,1,"Confirmed Trend")))</f>
        <v>#N/A</v>
      </c>
      <c r="P166" s="14" t="e" cm="1">
        <f t="array" aca="1" ref="P166" ca="1">IF(INDIRECT(ADDRESS($B166+1,P$164,1,1,"Confirmed Trend"))=0,#N/A,INDIRECT(ADDRESS($B166+1,P$164,1,1,"Confirmed Trend")))</f>
        <v>#N/A</v>
      </c>
      <c r="Q166" s="14" t="e" cm="1">
        <f t="array" aca="1" ref="Q166" ca="1">IF(INDIRECT(ADDRESS($B166+1,Q$164,1,1,"Confirmed Trend"))=0,#N/A,INDIRECT(ADDRESS($B166+1,Q$164,1,1,"Confirmed Trend")))</f>
        <v>#N/A</v>
      </c>
      <c r="R166" s="14" t="e" cm="1">
        <f t="array" aca="1" ref="R166" ca="1">IF(INDIRECT(ADDRESS($B166+1,R$164,1,1,"Confirmed Trend"))=0,#N/A,INDIRECT(ADDRESS($B166+1,R$164,1,1,"Confirmed Trend")))</f>
        <v>#N/A</v>
      </c>
      <c r="S166" s="14" t="e" cm="1">
        <f t="array" aca="1" ref="S166" ca="1">IF(INDIRECT(ADDRESS($B166+1,S$164,1,1,"Confirmed Trend"))=0,#N/A,INDIRECT(ADDRESS($B166+1,S$164,1,1,"Confirmed Trend")))</f>
        <v>#N/A</v>
      </c>
      <c r="T166" s="14" cm="1">
        <f t="array" aca="1" ref="T166" ca="1">IF(INDIRECT(ADDRESS($B166+1,T$164,1,1,"Confirmed Trend"))=0,#N/A,INDIRECT(ADDRESS($B166+1,T$164,1,1,"Confirmed Trend")))</f>
        <v>3.8400758899999998E-2</v>
      </c>
      <c r="U166" s="14" cm="1">
        <f t="array" aca="1" ref="U166" ca="1">IF(INDIRECT(ADDRESS($B166+1,U$164,1,1,"Confirmed Trend"))=0,#N/A,INDIRECT(ADDRESS($B166+1,U$164,1,1,"Confirmed Trend")))</f>
        <v>3.5253724200000003E-2</v>
      </c>
      <c r="V166" s="14" cm="1">
        <f t="array" aca="1" ref="V166" ca="1">IF(INDIRECT(ADDRESS($B166+1,V$164,1,1,"Confirmed Trend"))=0,#N/A,INDIRECT(ADDRESS($B166+1,V$164,1,1,"Confirmed Trend")))</f>
        <v>3.9999533099999998E-2</v>
      </c>
      <c r="W166" s="14" cm="1">
        <f t="array" aca="1" ref="W166" ca="1">IF(INDIRECT(ADDRESS($B166+1,W$164,1,1,"Confirmed Trend"))=0,#N/A,INDIRECT(ADDRESS($B166+1,W$164,1,1,"Confirmed Trend")))</f>
        <v>4.3074239200000003E-2</v>
      </c>
      <c r="X166" s="14" cm="1">
        <f t="array" aca="1" ref="X166" ca="1">IF(INDIRECT(ADDRESS($B166+1,X$164,1,1,"Confirmed Trend"))=0,#N/A,INDIRECT(ADDRESS($B166+1,X$164,1,1,"Confirmed Trend")))</f>
        <v>4.1904464000000002E-2</v>
      </c>
      <c r="Y166" s="14" cm="1">
        <f t="array" aca="1" ref="Y166" ca="1">IF(INDIRECT(ADDRESS($B166+1,Y$164,1,1,"Confirmed Trend"))=0,#N/A,INDIRECT(ADDRESS($B166+1,Y$164,1,1,"Confirmed Trend")))</f>
        <v>3.66998511E-2</v>
      </c>
      <c r="Z166" s="14" cm="1">
        <f t="array" aca="1" ref="Z166" ca="1">IF(INDIRECT(ADDRESS($B166+1,Z$164,1,1,"Confirmed Trend"))=0,#N/A,INDIRECT(ADDRESS($B166+1,Z$164,1,1,"Confirmed Trend")))</f>
        <v>3.2157638699999998E-2</v>
      </c>
      <c r="AA166" s="14" cm="1">
        <f t="array" aca="1" ref="AA166" ca="1">IF(INDIRECT(ADDRESS($B166+1,AA$164,1,1,"Confirmed Trend"))=0,#N/A,INDIRECT(ADDRESS($B166+1,AA$164,1,1,"Confirmed Trend")))</f>
        <v>2.8196615299999998E-2</v>
      </c>
      <c r="AB166" s="14" cm="1">
        <f t="array" aca="1" ref="AB166" ca="1">IF(INDIRECT(ADDRESS($B166+1,AB$164,1,1,"Confirmed Trend"))=0,#N/A,INDIRECT(ADDRESS($B166+1,AB$164,1,1,"Confirmed Trend")))</f>
        <v>2.74226617E-2</v>
      </c>
      <c r="AC166" s="14" cm="1">
        <f t="array" aca="1" ref="AC166" ca="1">IF(INDIRECT(ADDRESS($B166+1,AC$164,1,1,"Confirmed Trend"))=0,#N/A,INDIRECT(ADDRESS($B166+1,AC$164,1,1,"Confirmed Trend")))</f>
        <v>2.6690096100000001E-2</v>
      </c>
      <c r="AD166" s="14" cm="1">
        <f t="array" aca="1" ref="AD166" ca="1">IF(INDIRECT(ADDRESS($B166+1,AD$164,1,1,"Confirmed Trend"))=0,#N/A,INDIRECT(ADDRESS($B166+1,AD$164,1,1,"Confirmed Trend")))</f>
        <v>2.5995682400000001E-2</v>
      </c>
      <c r="AE166" s="14" cm="1">
        <f t="array" aca="1" ref="AE166" ca="1">IF(INDIRECT(ADDRESS($B166+1,AE$164,1,1,"Confirmed Trend"))=0,#N/A,INDIRECT(ADDRESS($B166+1,AE$164,1,1,"Confirmed Trend")))</f>
        <v>2.5336513599999999E-2</v>
      </c>
      <c r="AF166" s="14" cm="1">
        <f t="array" aca="1" ref="AF166" ca="1">IF(INDIRECT(ADDRESS($B166+1,AF$164,1,1,"Confirmed Trend"))=0,#N/A,INDIRECT(ADDRESS($B166+1,AF$164,1,1,"Confirmed Trend")))</f>
        <v>2.4709971000000001E-2</v>
      </c>
      <c r="AG166" s="14" cm="1">
        <f t="array" aca="1" ref="AG166" ca="1">IF(INDIRECT(ADDRESS($B166+1,AG$164,1,1,"Confirmed Trend"))=0,#N/A,INDIRECT(ADDRESS($B166+1,AG$164,1,1,"Confirmed Trend")))</f>
        <v>2.4113689099999999E-2</v>
      </c>
      <c r="AH166" s="14" cm="1">
        <f t="array" aca="1" ref="AH166" ca="1">IF(INDIRECT(ADDRESS($B166+1,AH$164,1,1,"Confirmed Trend"))=0,#N/A,INDIRECT(ADDRESS($B166+1,AH$164,1,1,"Confirmed Trend")))</f>
        <v>2.3545525899999999E-2</v>
      </c>
      <c r="AI166" s="14" cm="1">
        <f t="array" aca="1" ref="AI166" ca="1">IF(INDIRECT(ADDRESS($B166+1,AI$164,1,1,"Confirmed Trend"))=0,#N/A,INDIRECT(ADDRESS($B166+1,AI$164,1,1,"Confirmed Trend")))</f>
        <v>2.3003537099999999E-2</v>
      </c>
      <c r="AJ166" s="14" cm="1">
        <f t="array" aca="1" ref="AJ166" ca="1">IF(INDIRECT(ADDRESS($B166+1,AJ$164,1,1,"Confirmed Trend"))=0,#N/A,INDIRECT(ADDRESS($B166+1,AJ$164,1,1,"Confirmed Trend")))</f>
        <v>2.2485953600000001E-2</v>
      </c>
      <c r="AK166" s="14" cm="1">
        <f t="array" aca="1" ref="AK166" ca="1">IF(INDIRECT(ADDRESS($B166+1,AK$164,1,1,"Confirmed Trend"))=0,#N/A,INDIRECT(ADDRESS($B166+1,AK$164,1,1,"Confirmed Trend")))</f>
        <v>2.1991162299999999E-2</v>
      </c>
      <c r="AL166" s="14" cm="1">
        <f t="array" aca="1" ref="AL166" ca="1">IF(INDIRECT(ADDRESS($B166+1,AL$164,1,1,"Confirmed Trend"))=0,#N/A,INDIRECT(ADDRESS($B166+1,AL$164,1,1,"Confirmed Trend")))</f>
        <v>2.15176893E-2</v>
      </c>
      <c r="AM166" s="14" cm="1">
        <f t="array" aca="1" ref="AM166" ca="1">IF(INDIRECT(ADDRESS($B166+1,AM$164,1,1,"Confirmed Trend"))=0,#N/A,INDIRECT(ADDRESS($B166+1,AM$164,1,1,"Confirmed Trend")))</f>
        <v>2.1064185199999998E-2</v>
      </c>
      <c r="AN166" s="14" cm="1">
        <f t="array" aca="1" ref="AN166" ca="1">IF(INDIRECT(ADDRESS($B166+1,AN$164,1,1,"Confirmed Trend"))=0,#N/A,INDIRECT(ADDRESS($B166+1,AN$164,1,1,"Confirmed Trend")))</f>
        <v>2.0629412199999999E-2</v>
      </c>
      <c r="AO166" s="14" cm="1">
        <f t="array" aca="1" ref="AO166" ca="1">IF(INDIRECT(ADDRESS($B166+1,AO$164,1,1,"Confirmed Trend"))=0,#N/A,INDIRECT(ADDRESS($B166+1,AO$164,1,1,"Confirmed Trend")))</f>
        <v>2.0212232699999999E-2</v>
      </c>
      <c r="AP166" s="14" cm="1">
        <f t="array" aca="1" ref="AP166" ca="1">IF(INDIRECT(ADDRESS($B166+1,AP$164,1,1,"Confirmed Trend"))=0,#N/A,INDIRECT(ADDRESS($B166+1,AP$164,1,1,"Confirmed Trend")))</f>
        <v>1.9811599499999999E-2</v>
      </c>
      <c r="AQ166" s="14" cm="1">
        <f t="array" aca="1" ref="AQ166" ca="1">IF(INDIRECT(ADDRESS($B166+1,AQ$164,1,1,"Confirmed Trend"))=0,#N/A,INDIRECT(ADDRESS($B166+1,AQ$164,1,1,"Confirmed Trend")))</f>
        <v>1.9426546900000001E-2</v>
      </c>
      <c r="AR166" s="14" cm="1">
        <f t="array" aca="1" ref="AR166" ca="1">IF(INDIRECT(ADDRESS($B166+1,AR$164,1,1,"Confirmed Trend"))=0,#N/A,INDIRECT(ADDRESS($B166+1,AR$164,1,1,"Confirmed Trend")))</f>
        <v>2.4265781399999999E-2</v>
      </c>
      <c r="AS166" s="14" cm="1">
        <f t="array" aca="1" ref="AS166" ca="1">IF(INDIRECT(ADDRESS($B166+1,AS$164,1,1,"Confirmed Trend"))=0,#N/A,INDIRECT(ADDRESS($B166+1,AS$164,1,1,"Confirmed Trend")))</f>
        <v>3.6998154999999998E-2</v>
      </c>
      <c r="AT166" s="14" cm="1">
        <f t="array" aca="1" ref="AT166" ca="1">IF(INDIRECT(ADDRESS($B166+1,AT$164,1,1,"Confirmed Trend"))=0,#N/A,INDIRECT(ADDRESS($B166+1,AT$164,1,1,"Confirmed Trend")))</f>
        <v>7.3554748899999994E-2</v>
      </c>
      <c r="AU166" s="14" cm="1">
        <f t="array" aca="1" ref="AU166" ca="1">IF(INDIRECT(ADDRESS($B166+1,AU$164,1,1,"Confirmed Trend"))=0,#N/A,INDIRECT(ADDRESS($B166+1,AU$164,1,1,"Confirmed Trend")))</f>
        <v>0.13220028310000001</v>
      </c>
      <c r="AV166" s="14" cm="1">
        <f t="array" aca="1" ref="AV166" ca="1">IF(INDIRECT(ADDRESS($B166+1,AV$164,1,1,"Confirmed Trend"))=0,#N/A,INDIRECT(ADDRESS($B166+1,AV$164,1,1,"Confirmed Trend")))</f>
        <v>0.17519074439999999</v>
      </c>
      <c r="AW166" s="14" cm="1">
        <f t="array" aca="1" ref="AW166" ca="1">IF(INDIRECT(ADDRESS($B166+1,AW$164,1,1,"Confirmed Trend"))=0,#N/A,INDIRECT(ADDRESS($B166+1,AW$164,1,1,"Confirmed Trend")))</f>
        <v>0.19460864889999999</v>
      </c>
      <c r="AX166" s="14" cm="1">
        <f t="array" aca="1" ref="AX166" ca="1">IF(INDIRECT(ADDRESS($B166+1,AX$164,1,1,"Confirmed Trend"))=0,#N/A,INDIRECT(ADDRESS($B166+1,AX$164,1,1,"Confirmed Trend")))</f>
        <v>0.1669095451</v>
      </c>
      <c r="AY166" s="14" cm="1">
        <f t="array" aca="1" ref="AY166" ca="1">IF(INDIRECT(ADDRESS($B166+1,AY$164,1,1,"Confirmed Trend"))=0,#N/A,INDIRECT(ADDRESS($B166+1,AY$164,1,1,"Confirmed Trend")))</f>
        <v>0.1324444991</v>
      </c>
      <c r="AZ166" s="14" cm="1">
        <f t="array" aca="1" ref="AZ166" ca="1">IF(INDIRECT(ADDRESS($B166+1,AZ$164,1,1,"Confirmed Trend"))=0,#N/A,INDIRECT(ADDRESS($B166+1,AZ$164,1,1,"Confirmed Trend")))</f>
        <v>0.12032427179999999</v>
      </c>
      <c r="BA166" s="14" cm="1">
        <f t="array" aca="1" ref="BA166" ca="1">IF(INDIRECT(ADDRESS($B166+1,BA$164,1,1,"Confirmed Trend"))=0,#N/A,INDIRECT(ADDRESS($B166+1,BA$164,1,1,"Confirmed Trend")))</f>
        <v>0.13177089929999999</v>
      </c>
      <c r="BB166" s="14" cm="1">
        <f t="array" aca="1" ref="BB166" ca="1">IF(INDIRECT(ADDRESS($B166+1,BB$164,1,1,"Confirmed Trend"))=0,#N/A,INDIRECT(ADDRESS($B166+1,BB$164,1,1,"Confirmed Trend")))</f>
        <v>0.1633205486</v>
      </c>
      <c r="BC166" s="14" cm="1">
        <f t="array" aca="1" ref="BC166" ca="1">IF(INDIRECT(ADDRESS($B166+1,BC$164,1,1,"Confirmed Trend"))=0,#N/A,INDIRECT(ADDRESS($B166+1,BC$164,1,1,"Confirmed Trend")))</f>
        <v>0.18995340159999999</v>
      </c>
      <c r="BD166" s="14" cm="1">
        <f t="array" aca="1" ref="BD166" ca="1">IF(INDIRECT(ADDRESS($B166+1,BD$164,1,1,"Confirmed Trend"))=0,#N/A,INDIRECT(ADDRESS($B166+1,BD$164,1,1,"Confirmed Trend")))</f>
        <v>0.2093703495</v>
      </c>
      <c r="BE166" s="14" cm="1">
        <f t="array" aca="1" ref="BE166" ca="1">IF(INDIRECT(ADDRESS($B166+1,BE$164,1,1,"Confirmed Trend"))=0,#N/A,INDIRECT(ADDRESS($B166+1,BE$164,1,1,"Confirmed Trend")))</f>
        <v>0.22350134769999999</v>
      </c>
      <c r="BF166" s="14" cm="1">
        <f t="array" aca="1" ref="BF166" ca="1">IF(INDIRECT(ADDRESS($B166+1,BF$164,1,1,"Confirmed Trend"))=0,#N/A,INDIRECT(ADDRESS($B166+1,BF$164,1,1,"Confirmed Trend")))</f>
        <v>0.23034171880000001</v>
      </c>
      <c r="BG166" s="14" cm="1">
        <f t="array" aca="1" ref="BG166" ca="1">IF(INDIRECT(ADDRESS($B166+1,BG$164,1,1,"Confirmed Trend"))=0,#N/A,INDIRECT(ADDRESS($B166+1,BG$164,1,1,"Confirmed Trend")))</f>
        <v>0.23360115940000001</v>
      </c>
      <c r="BH166" s="14" cm="1">
        <f t="array" aca="1" ref="BH166" ca="1">IF(INDIRECT(ADDRESS($B166+1,BH$164,1,1,"Confirmed Trend"))=0,#N/A,INDIRECT(ADDRESS($B166+1,BH$164,1,1,"Confirmed Trend")))</f>
        <v>0.2299666105</v>
      </c>
      <c r="BI166" s="14" cm="1">
        <f t="array" aca="1" ref="BI166" ca="1">IF(INDIRECT(ADDRESS($B166+1,BI$164,1,1,"Confirmed Trend"))=0,#N/A,INDIRECT(ADDRESS($B166+1,BI$164,1,1,"Confirmed Trend")))</f>
        <v>0.22816582560000001</v>
      </c>
      <c r="BJ166" s="14" cm="1">
        <f t="array" aca="1" ref="BJ166" ca="1">IF(INDIRECT(ADDRESS($B166+1,BJ$164,1,1,"Confirmed Trend"))=0,#N/A,INDIRECT(ADDRESS($B166+1,BJ$164,1,1,"Confirmed Trend")))</f>
        <v>0.22841731100000001</v>
      </c>
      <c r="BK166" s="14" cm="1">
        <f t="array" aca="1" ref="BK166" ca="1">IF(INDIRECT(ADDRESS($B166+1,BK$164,1,1,"Confirmed Trend"))=0,#N/A,INDIRECT(ADDRESS($B166+1,BK$164,1,1,"Confirmed Trend")))</f>
        <v>0.21896026530000001</v>
      </c>
      <c r="BL166" s="14" cm="1">
        <f t="array" aca="1" ref="BL166" ca="1">IF(INDIRECT(ADDRESS($B166+1,BL$164,1,1,"Confirmed Trend"))=0,#N/A,INDIRECT(ADDRESS($B166+1,BL$164,1,1,"Confirmed Trend")))</f>
        <v>0.2258913833</v>
      </c>
      <c r="BM166" s="14" cm="1">
        <f t="array" aca="1" ref="BM166" ca="1">IF(INDIRECT(ADDRESS($B166+1,BM$164,1,1,"Confirmed Trend"))=0,#N/A,INDIRECT(ADDRESS($B166+1,BM$164,1,1,"Confirmed Trend")))</f>
        <v>0.2500325685</v>
      </c>
      <c r="BN166" s="14" cm="1">
        <f t="array" aca="1" ref="BN166" ca="1">IF(INDIRECT(ADDRESS($B166+1,BN$164,1,1,"Confirmed Trend"))=0,#N/A,INDIRECT(ADDRESS($B166+1,BN$164,1,1,"Confirmed Trend")))</f>
        <v>0.2610767624</v>
      </c>
      <c r="BO166" s="14" cm="1">
        <f t="array" aca="1" ref="BO166" ca="1">IF(INDIRECT(ADDRESS($B166+1,BO$164,1,1,"Confirmed Trend"))=0,#N/A,INDIRECT(ADDRESS($B166+1,BO$164,1,1,"Confirmed Trend")))</f>
        <v>0.26808414959999999</v>
      </c>
      <c r="BP166" s="14" cm="1">
        <f t="array" aca="1" ref="BP166" ca="1">IF(INDIRECT(ADDRESS($B166+1,BP$164,1,1,"Confirmed Trend"))=0,#N/A,INDIRECT(ADDRESS($B166+1,BP$164,1,1,"Confirmed Trend")))</f>
        <v>0.24399241720000001</v>
      </c>
      <c r="BQ166" s="14" cm="1">
        <f t="array" aca="1" ref="BQ166" ca="1">IF(INDIRECT(ADDRESS($B166+1,BQ$164,1,1,"Confirmed Trend"))=0,#N/A,INDIRECT(ADDRESS($B166+1,BQ$164,1,1,"Confirmed Trend")))</f>
        <v>0.20610131109999999</v>
      </c>
      <c r="BR166" s="14" cm="1">
        <f t="array" aca="1" ref="BR166" ca="1">IF(INDIRECT(ADDRESS($B166+1,BR$164,1,1,"Confirmed Trend"))=0,#N/A,INDIRECT(ADDRESS($B166+1,BR$164,1,1,"Confirmed Trend")))</f>
        <v>0.1791636258</v>
      </c>
      <c r="BS166" s="14" cm="1">
        <f t="array" aca="1" ref="BS166" ca="1">IF(INDIRECT(ADDRESS($B166+1,BS$164,1,1,"Confirmed Trend"))=0,#N/A,INDIRECT(ADDRESS($B166+1,BS$164,1,1,"Confirmed Trend")))</f>
        <v>0.16126943420000001</v>
      </c>
      <c r="BT166" s="14" cm="1">
        <f t="array" aca="1" ref="BT166" ca="1">IF(INDIRECT(ADDRESS($B166+1,BT$164,1,1,"Confirmed Trend"))=0,#N/A,INDIRECT(ADDRESS($B166+1,BT$164,1,1,"Confirmed Trend")))</f>
        <v>0.15310632709999999</v>
      </c>
      <c r="BU166" s="14" cm="1">
        <f t="array" aca="1" ref="BU166" ca="1">IF(INDIRECT(ADDRESS($B166+1,BU$164,1,1,"Confirmed Trend"))=0,#N/A,INDIRECT(ADDRESS($B166+1,BU$164,1,1,"Confirmed Trend")))</f>
        <v>0.1351553234</v>
      </c>
      <c r="BV166" s="14" cm="1">
        <f t="array" aca="1" ref="BV166" ca="1">IF(INDIRECT(ADDRESS($B166+1,BV$164,1,1,"Confirmed Trend"))=0,#N/A,INDIRECT(ADDRESS($B166+1,BV$164,1,1,"Confirmed Trend")))</f>
        <v>0.1160648058</v>
      </c>
      <c r="BW166" s="14" cm="1">
        <f t="array" aca="1" ref="BW166" ca="1">IF(INDIRECT(ADDRESS($B166+1,BW$164,1,1,"Confirmed Trend"))=0,#N/A,INDIRECT(ADDRESS($B166+1,BW$164,1,1,"Confirmed Trend")))</f>
        <v>9.4811751200000002E-2</v>
      </c>
      <c r="BX166" s="14" cm="1">
        <f t="array" aca="1" ref="BX166" ca="1">IF(INDIRECT(ADDRESS($B166+1,BX$164,1,1,"Confirmed Trend"))=0,#N/A,INDIRECT(ADDRESS($B166+1,BX$164,1,1,"Confirmed Trend")))</f>
        <v>7.7941070799999998E-2</v>
      </c>
      <c r="BY166" s="14" cm="1">
        <f t="array" aca="1" ref="BY166" ca="1">IF(INDIRECT(ADDRESS($B166+1,BY$164,1,1,"Confirmed Trend"))=0,#N/A,INDIRECT(ADDRESS($B166+1,BY$164,1,1,"Confirmed Trend")))</f>
        <v>6.3090173400000005E-2</v>
      </c>
      <c r="BZ166" s="14" cm="1">
        <f t="array" aca="1" ref="BZ166" ca="1">IF(INDIRECT(ADDRESS($B166+1,BZ$164,1,1,"Confirmed Trend"))=0,#N/A,INDIRECT(ADDRESS($B166+1,BZ$164,1,1,"Confirmed Trend")))</f>
        <v>5.5168360399999998E-2</v>
      </c>
      <c r="CA166" s="14" cm="1">
        <f t="array" aca="1" ref="CA166" ca="1">IF(INDIRECT(ADDRESS($B166+1,CA$164,1,1,"Confirmed Trend"))=0,#N/A,INDIRECT(ADDRESS($B166+1,CA$164,1,1,"Confirmed Trend")))</f>
        <v>4.7087335100000002E-2</v>
      </c>
      <c r="CB166" s="14" cm="1">
        <f t="array" aca="1" ref="CB166" ca="1">IF(INDIRECT(ADDRESS($B166+1,CB$164,1,1,"Confirmed Trend"))=0,#N/A,INDIRECT(ADDRESS($B166+1,CB$164,1,1,"Confirmed Trend")))</f>
        <v>4.0424242899999997E-2</v>
      </c>
      <c r="CC166" s="14" cm="1">
        <f t="array" aca="1" ref="CC166" ca="1">IF(INDIRECT(ADDRESS($B166+1,CC$164,1,1,"Confirmed Trend"))=0,#N/A,INDIRECT(ADDRESS($B166+1,CC$164,1,1,"Confirmed Trend")))</f>
        <v>3.2230250699999997E-2</v>
      </c>
      <c r="CD166" s="14" cm="1">
        <f t="array" aca="1" ref="CD166" ca="1">IF(INDIRECT(ADDRESS($B166+1,CD$164,1,1,"Confirmed Trend"))=0,#N/A,INDIRECT(ADDRESS($B166+1,CD$164,1,1,"Confirmed Trend")))</f>
        <v>2.56583859E-2</v>
      </c>
      <c r="CE166" s="14" cm="1">
        <f t="array" aca="1" ref="CE166" ca="1">IF(INDIRECT(ADDRESS($B166+1,CE$164,1,1,"Confirmed Trend"))=0,#N/A,INDIRECT(ADDRESS($B166+1,CE$164,1,1,"Confirmed Trend")))</f>
        <v>2.1140600799999999E-2</v>
      </c>
      <c r="CF166" s="14" cm="1">
        <f t="array" aca="1" ref="CF166" ca="1">IF(INDIRECT(ADDRESS($B166+1,CF$164,1,1,"Confirmed Trend"))=0,#N/A,INDIRECT(ADDRESS($B166+1,CF$164,1,1,"Confirmed Trend")))</f>
        <v>1.85426611E-2</v>
      </c>
      <c r="CG166" s="14" cm="1">
        <f t="array" aca="1" ref="CG166" ca="1">IF(INDIRECT(ADDRESS($B166+1,CG$164,1,1,"Confirmed Trend"))=0,#N/A,INDIRECT(ADDRESS($B166+1,CG$164,1,1,"Confirmed Trend")))</f>
        <v>1.74748986E-2</v>
      </c>
      <c r="CH166" s="14" cm="1">
        <f t="array" aca="1" ref="CH166" ca="1">IF(INDIRECT(ADDRESS($B166+1,CH$164,1,1,"Confirmed Trend"))=0,#N/A,INDIRECT(ADDRESS($B166+1,CH$164,1,1,"Confirmed Trend")))</f>
        <v>1.5603742300000001E-2</v>
      </c>
      <c r="CI166" s="14" cm="1">
        <f t="array" aca="1" ref="CI166" ca="1">IF(INDIRECT(ADDRESS($B166+1,CI$164,1,1,"Confirmed Trend"))=0,#N/A,INDIRECT(ADDRESS($B166+1,CI$164,1,1,"Confirmed Trend")))</f>
        <v>1.3012016100000001E-2</v>
      </c>
      <c r="CJ166" s="14" cm="1">
        <f t="array" aca="1" ref="CJ166" ca="1">IF(INDIRECT(ADDRESS($B166+1,CJ$164,1,1,"Confirmed Trend"))=0,#N/A,INDIRECT(ADDRESS($B166+1,CJ$164,1,1,"Confirmed Trend")))</f>
        <v>1.0047733099999999E-2</v>
      </c>
      <c r="CK166" s="14" cm="1">
        <f t="array" aca="1" ref="CK166" ca="1">IF(INDIRECT(ADDRESS($B166+1,CK$164,1,1,"Confirmed Trend"))=0,#N/A,INDIRECT(ADDRESS($B166+1,CK$164,1,1,"Confirmed Trend")))</f>
        <v>7.6955286000000003E-3</v>
      </c>
      <c r="CL166" s="14" cm="1">
        <f t="array" aca="1" ref="CL166" ca="1">IF(INDIRECT(ADDRESS($B166+1,CL$164,1,1,"Confirmed Trend"))=0,#N/A,INDIRECT(ADDRESS($B166+1,CL$164,1,1,"Confirmed Trend")))</f>
        <v>6.3638858E-3</v>
      </c>
      <c r="CM166" s="14" cm="1">
        <f t="array" aca="1" ref="CM166" ca="1">IF(INDIRECT(ADDRESS($B166+1,CM$164,1,1,"Confirmed Trend"))=0,#N/A,INDIRECT(ADDRESS($B166+1,CM$164,1,1,"Confirmed Trend")))</f>
        <v>5.9434292999999997E-3</v>
      </c>
      <c r="CN166" s="14" cm="1">
        <f t="array" aca="1" ref="CN166" ca="1">IF(INDIRECT(ADDRESS($B166+1,CN$164,1,1,"Confirmed Trend"))=0,#N/A,INDIRECT(ADDRESS($B166+1,CN$164,1,1,"Confirmed Trend")))</f>
        <v>6.1147461000000004E-3</v>
      </c>
      <c r="CO166" s="14" cm="1">
        <f t="array" aca="1" ref="CO166" ca="1">IF(INDIRECT(ADDRESS($B166+1,CO$164,1,1,"Confirmed Trend"))=0,#N/A,INDIRECT(ADDRESS($B166+1,CO$164,1,1,"Confirmed Trend")))</f>
        <v>6.3691739000000004E-3</v>
      </c>
      <c r="CP166" s="14" cm="1">
        <f t="array" aca="1" ref="CP166" ca="1">IF(INDIRECT(ADDRESS($B166+1,CP$164,1,1,"Confirmed Trend"))=0,#N/A,INDIRECT(ADDRESS($B166+1,CP$164,1,1,"Confirmed Trend")))</f>
        <v>6.2059033999999997E-3</v>
      </c>
      <c r="CQ166" s="14" cm="1">
        <f t="array" aca="1" ref="CQ166" ca="1">IF(INDIRECT(ADDRESS($B166+1,CQ$164,1,1,"Confirmed Trend"))=0,#N/A,INDIRECT(ADDRESS($B166+1,CQ$164,1,1,"Confirmed Trend")))</f>
        <v>5.7927578999999998E-3</v>
      </c>
      <c r="CR166" s="14" cm="1">
        <f t="array" aca="1" ref="CR166" ca="1">IF(INDIRECT(ADDRESS($B166+1,CR$164,1,1,"Confirmed Trend"))=0,#N/A,INDIRECT(ADDRESS($B166+1,CR$164,1,1,"Confirmed Trend")))</f>
        <v>4.6725498000000001E-3</v>
      </c>
      <c r="CS166" s="14" cm="1">
        <f t="array" aca="1" ref="CS166" ca="1">IF(INDIRECT(ADDRESS($B166+1,CS$164,1,1,"Confirmed Trend"))=0,#N/A,INDIRECT(ADDRESS($B166+1,CS$164,1,1,"Confirmed Trend")))</f>
        <v>3.2707206000000002E-3</v>
      </c>
      <c r="CT166" s="14" cm="1">
        <f t="array" aca="1" ref="CT166" ca="1">IF(INDIRECT(ADDRESS($B166+1,CT$164,1,1,"Confirmed Trend"))=0,#N/A,INDIRECT(ADDRESS($B166+1,CT$164,1,1,"Confirmed Trend")))</f>
        <v>2.3902849000000002E-3</v>
      </c>
      <c r="CU166" s="14" cm="1">
        <f t="array" aca="1" ref="CU166" ca="1">IF(INDIRECT(ADDRESS($B166+1,CU$164,1,1,"Confirmed Trend"))=0,#N/A,INDIRECT(ADDRESS($B166+1,CU$164,1,1,"Confirmed Trend")))</f>
        <v>1.9437168999999999E-3</v>
      </c>
      <c r="CV166" s="14" cm="1">
        <f t="array" aca="1" ref="CV166" ca="1">IF(INDIRECT(ADDRESS($B166+1,CV$164,1,1,"Confirmed Trend"))=0,#N/A,INDIRECT(ADDRESS($B166+1,CV$164,1,1,"Confirmed Trend")))</f>
        <v>2.0643818E-3</v>
      </c>
      <c r="CW166" s="14" cm="1">
        <f t="array" aca="1" ref="CW166" ca="1">IF(INDIRECT(ADDRESS($B166+1,CW$164,1,1,"Confirmed Trend"))=0,#N/A,INDIRECT(ADDRESS($B166+1,CW$164,1,1,"Confirmed Trend")))</f>
        <v>2.1225975000000001E-3</v>
      </c>
      <c r="CX166" s="14" cm="1">
        <f t="array" aca="1" ref="CX166" ca="1">IF(INDIRECT(ADDRESS($B166+1,CX$164,1,1,"Confirmed Trend"))=0,#N/A,INDIRECT(ADDRESS($B166+1,CX$164,1,1,"Confirmed Trend")))</f>
        <v>2.3428120000000001E-3</v>
      </c>
      <c r="CY166" s="14" cm="1">
        <f t="array" aca="1" ref="CY166" ca="1">IF(INDIRECT(ADDRESS($B166+1,CY$164,1,1,"Confirmed Trend"))=0,#N/A,INDIRECT(ADDRESS($B166+1,CY$164,1,1,"Confirmed Trend")))</f>
        <v>2.2883445000000001E-3</v>
      </c>
      <c r="CZ166" s="14" cm="1">
        <f t="array" aca="1" ref="CZ166" ca="1">IF(INDIRECT(ADDRESS($B166+1,CZ$164,1,1,"Confirmed Trend"))=0,#N/A,INDIRECT(ADDRESS($B166+1,CZ$164,1,1,"Confirmed Trend")))</f>
        <v>2.1958932E-3</v>
      </c>
      <c r="DA166" s="14" cm="1">
        <f t="array" aca="1" ref="DA166" ca="1">IF(INDIRECT(ADDRESS($B166+1,DA$164,1,1,"Confirmed Trend"))=0,#N/A,INDIRECT(ADDRESS($B166+1,DA$164,1,1,"Confirmed Trend")))</f>
        <v>2.0677E-3</v>
      </c>
      <c r="DB166" s="14" cm="1">
        <f t="array" aca="1" ref="DB166" ca="1">IF(INDIRECT(ADDRESS($B166+1,DB$164,1,1,"Confirmed Trend"))=0,#N/A,INDIRECT(ADDRESS($B166+1,DB$164,1,1,"Confirmed Trend")))</f>
        <v>2.0256520000000002E-3</v>
      </c>
      <c r="DC166" s="14" cm="1">
        <f t="array" aca="1" ref="DC166" ca="1">IF(INDIRECT(ADDRESS($B166+1,DC$164,1,1,"Confirmed Trend"))=0,#N/A,INDIRECT(ADDRESS($B166+1,DC$164,1,1,"Confirmed Trend")))</f>
        <v>2.2430231999999999E-3</v>
      </c>
      <c r="DD166" s="14" cm="1">
        <f t="array" aca="1" ref="DD166" ca="1">IF(INDIRECT(ADDRESS($B166+1,DD$164,1,1,"Confirmed Trend"))=0,#N/A,INDIRECT(ADDRESS($B166+1,DD$164,1,1,"Confirmed Trend")))</f>
        <v>2.5320704000000001E-3</v>
      </c>
      <c r="DE166" s="14" cm="1">
        <f t="array" aca="1" ref="DE166" ca="1">IF(INDIRECT(ADDRESS($B166+1,DE$164,1,1,"Confirmed Trend"))=0,#N/A,INDIRECT(ADDRESS($B166+1,DE$164,1,1,"Confirmed Trend")))</f>
        <v>3.0408904999999998E-3</v>
      </c>
      <c r="DF166" s="14" cm="1">
        <f t="array" aca="1" ref="DF166" ca="1">IF(INDIRECT(ADDRESS($B166+1,DF$164,1,1,"Confirmed Trend"))=0,#N/A,INDIRECT(ADDRESS($B166+1,DF$164,1,1,"Confirmed Trend")))</f>
        <v>3.3382097000000002E-3</v>
      </c>
      <c r="DG166" s="14" cm="1">
        <f t="array" aca="1" ref="DG166" ca="1">IF(INDIRECT(ADDRESS($B166+1,DG$164,1,1,"Confirmed Trend"))=0,#N/A,INDIRECT(ADDRESS($B166+1,DG$164,1,1,"Confirmed Trend")))</f>
        <v>3.4504081999999999E-3</v>
      </c>
      <c r="DH166" s="14" cm="1">
        <f t="array" aca="1" ref="DH166" ca="1">IF(INDIRECT(ADDRESS($B166+1,DH$164,1,1,"Confirmed Trend"))=0,#N/A,INDIRECT(ADDRESS($B166+1,DH$164,1,1,"Confirmed Trend")))</f>
        <v>3.1243731999999998E-3</v>
      </c>
      <c r="DI166" s="14" cm="1">
        <f t="array" aca="1" ref="DI166" ca="1">IF(INDIRECT(ADDRESS($B166+1,DI$164,1,1,"Confirmed Trend"))=0,#N/A,INDIRECT(ADDRESS($B166+1,DI$164,1,1,"Confirmed Trend")))</f>
        <v>2.7389215999999998E-3</v>
      </c>
      <c r="DJ166" s="14" cm="1">
        <f t="array" aca="1" ref="DJ166" ca="1">IF(INDIRECT(ADDRESS($B166+1,DJ$164,1,1,"Confirmed Trend"))=0,#N/A,INDIRECT(ADDRESS($B166+1,DJ$164,1,1,"Confirmed Trend")))</f>
        <v>2.2840718000000002E-3</v>
      </c>
      <c r="DK166" s="14" cm="1">
        <f t="array" aca="1" ref="DK166" ca="1">IF(INDIRECT(ADDRESS($B166+1,DK$164,1,1,"Confirmed Trend"))=0,#N/A,INDIRECT(ADDRESS($B166+1,DK$164,1,1,"Confirmed Trend")))</f>
        <v>2.1086868000000001E-3</v>
      </c>
      <c r="DL166" s="14" cm="1">
        <f t="array" aca="1" ref="DL166" ca="1">IF(INDIRECT(ADDRESS($B166+1,DL$164,1,1,"Confirmed Trend"))=0,#N/A,INDIRECT(ADDRESS($B166+1,DL$164,1,1,"Confirmed Trend")))</f>
        <v>2.0803508000000002E-3</v>
      </c>
      <c r="DM166" s="14" cm="1">
        <f t="array" aca="1" ref="DM166" ca="1">IF(INDIRECT(ADDRESS($B166+1,DM$164,1,1,"Confirmed Trend"))=0,#N/A,INDIRECT(ADDRESS($B166+1,DM$164,1,1,"Confirmed Trend")))</f>
        <v>2.0280063999999999E-3</v>
      </c>
      <c r="DN166" s="14" cm="1">
        <f t="array" aca="1" ref="DN166" ca="1">IF(INDIRECT(ADDRESS($B166+1,DN$164,1,1,"Confirmed Trend"))=0,#N/A,INDIRECT(ADDRESS($B166+1,DN$164,1,1,"Confirmed Trend")))</f>
        <v>2.1917743000000002E-3</v>
      </c>
      <c r="DO166" s="14" cm="1">
        <f t="array" aca="1" ref="DO166" ca="1">IF(INDIRECT(ADDRESS($B166+1,DO$164,1,1,"Confirmed Trend"))=0,#N/A,INDIRECT(ADDRESS($B166+1,DO$164,1,1,"Confirmed Trend")))</f>
        <v>2.2220501000000002E-3</v>
      </c>
      <c r="DP166" s="14" cm="1">
        <f t="array" aca="1" ref="DP166" ca="1">IF(INDIRECT(ADDRESS($B166+1,DP$164,1,1,"Confirmed Trend"))=0,#N/A,INDIRECT(ADDRESS($B166+1,DP$164,1,1,"Confirmed Trend")))</f>
        <v>2.3840344999999999E-3</v>
      </c>
      <c r="DQ166" s="14" cm="1">
        <f t="array" aca="1" ref="DQ166" ca="1">IF(INDIRECT(ADDRESS($B166+1,DQ$164,1,1,"Confirmed Trend"))=0,#N/A,INDIRECT(ADDRESS($B166+1,DQ$164,1,1,"Confirmed Trend")))</f>
        <v>2.3082477000000001E-3</v>
      </c>
      <c r="DR166" s="14" cm="1">
        <f t="array" aca="1" ref="DR166" ca="1">IF(INDIRECT(ADDRESS($B166+1,DR$164,1,1,"Confirmed Trend"))=0,#N/A,INDIRECT(ADDRESS($B166+1,DR$164,1,1,"Confirmed Trend")))</f>
        <v>2.1135491000000002E-3</v>
      </c>
      <c r="DS166" s="14" cm="1">
        <f t="array" aca="1" ref="DS166" ca="1">IF(INDIRECT(ADDRESS($B166+1,DS$164,1,1,"Confirmed Trend"))=0,#N/A,INDIRECT(ADDRESS($B166+1,DS$164,1,1,"Confirmed Trend")))</f>
        <v>1.7891385E-3</v>
      </c>
      <c r="DT166" s="14" cm="1">
        <f t="array" aca="1" ref="DT166" ca="1">IF(INDIRECT(ADDRESS($B166+1,DT$164,1,1,"Confirmed Trend"))=0,#N/A,INDIRECT(ADDRESS($B166+1,DT$164,1,1,"Confirmed Trend")))</f>
        <v>1.4543085E-3</v>
      </c>
      <c r="DU166" s="14" cm="1">
        <f t="array" aca="1" ref="DU166" ca="1">IF(INDIRECT(ADDRESS($B166+1,DU$164,1,1,"Confirmed Trend"))=0,#N/A,INDIRECT(ADDRESS($B166+1,DU$164,1,1,"Confirmed Trend")))</f>
        <v>1.3576642E-3</v>
      </c>
      <c r="DV166" s="14" cm="1">
        <f t="array" aca="1" ref="DV166" ca="1">IF(INDIRECT(ADDRESS($B166+1,DV$164,1,1,"Confirmed Trend"))=0,#N/A,INDIRECT(ADDRESS($B166+1,DV$164,1,1,"Confirmed Trend")))</f>
        <v>1.2849633E-3</v>
      </c>
      <c r="DW166" s="14" cm="1">
        <f t="array" aca="1" ref="DW166" ca="1">IF(INDIRECT(ADDRESS($B166+1,DW$164,1,1,"Confirmed Trend"))=0,#N/A,INDIRECT(ADDRESS($B166+1,DW$164,1,1,"Confirmed Trend")))</f>
        <v>1.3420163E-3</v>
      </c>
      <c r="DX166" s="14" cm="1">
        <f t="array" aca="1" ref="DX166" ca="1">IF(INDIRECT(ADDRESS($B166+1,DX$164,1,1,"Confirmed Trend"))=0,#N/A,INDIRECT(ADDRESS($B166+1,DX$164,1,1,"Confirmed Trend")))</f>
        <v>1.3168443000000001E-3</v>
      </c>
      <c r="DY166" s="14" cm="1">
        <f t="array" aca="1" ref="DY166" ca="1">IF(INDIRECT(ADDRESS($B166+1,DY$164,1,1,"Confirmed Trend"))=0,#N/A,INDIRECT(ADDRESS($B166+1,DY$164,1,1,"Confirmed Trend")))</f>
        <v>1.3151743E-3</v>
      </c>
      <c r="DZ166" s="14" cm="1">
        <f t="array" aca="1" ref="DZ166" ca="1">IF(INDIRECT(ADDRESS($B166+1,DZ$164,1,1,"Confirmed Trend"))=0,#N/A,INDIRECT(ADDRESS($B166+1,DZ$164,1,1,"Confirmed Trend")))</f>
        <v>1.2900983E-3</v>
      </c>
      <c r="EA166" s="14" cm="1">
        <f t="array" aca="1" ref="EA166" ca="1">IF(INDIRECT(ADDRESS($B166+1,EA$164,1,1,"Confirmed Trend"))=0,#N/A,INDIRECT(ADDRESS($B166+1,EA$164,1,1,"Confirmed Trend")))</f>
        <v>1.2530398999999999E-3</v>
      </c>
      <c r="EB166" s="14" cm="1">
        <f t="array" aca="1" ref="EB166" ca="1">IF(INDIRECT(ADDRESS($B166+1,EB$164,1,1,"Confirmed Trend"))=0,#N/A,INDIRECT(ADDRESS($B166+1,EB$164,1,1,"Confirmed Trend")))</f>
        <v>1.4149848E-3</v>
      </c>
      <c r="EC166" s="14" cm="1">
        <f t="array" aca="1" ref="EC166" ca="1">IF(INDIRECT(ADDRESS($B166+1,EC$164,1,1,"Confirmed Trend"))=0,#N/A,INDIRECT(ADDRESS($B166+1,EC$164,1,1,"Confirmed Trend")))</f>
        <v>1.6229176E-3</v>
      </c>
      <c r="ED166" s="14" cm="1">
        <f t="array" aca="1" ref="ED166" ca="1">IF(INDIRECT(ADDRESS($B166+1,ED$164,1,1,"Confirmed Trend"))=0,#N/A,INDIRECT(ADDRESS($B166+1,ED$164,1,1,"Confirmed Trend")))</f>
        <v>1.8187405000000001E-3</v>
      </c>
      <c r="EE166" s="14" cm="1">
        <f t="array" aca="1" ref="EE166" ca="1">IF(INDIRECT(ADDRESS($B166+1,EE$164,1,1,"Confirmed Trend"))=0,#N/A,INDIRECT(ADDRESS($B166+1,EE$164,1,1,"Confirmed Trend")))</f>
        <v>1.8974644000000001E-3</v>
      </c>
      <c r="EF166" s="14" cm="1">
        <f t="array" aca="1" ref="EF166" ca="1">IF(INDIRECT(ADDRESS($B166+1,EF$164,1,1,"Confirmed Trend"))=0,#N/A,INDIRECT(ADDRESS($B166+1,EF$164,1,1,"Confirmed Trend")))</f>
        <v>1.8708503E-3</v>
      </c>
      <c r="EG166" s="14" cm="1">
        <f t="array" aca="1" ref="EG166" ca="1">IF(INDIRECT(ADDRESS($B166+1,EG$164,1,1,"Confirmed Trend"))=0,#N/A,INDIRECT(ADDRESS($B166+1,EG$164,1,1,"Confirmed Trend")))</f>
        <v>1.7744241E-3</v>
      </c>
      <c r="EH166" s="14" cm="1">
        <f t="array" aca="1" ref="EH166" ca="1">IF(INDIRECT(ADDRESS($B166+1,EH$164,1,1,"Confirmed Trend"))=0,#N/A,INDIRECT(ADDRESS($B166+1,EH$164,1,1,"Confirmed Trend")))</f>
        <v>1.7247930000000001E-3</v>
      </c>
      <c r="EI166" s="14" cm="1">
        <f t="array" aca="1" ref="EI166" ca="1">IF(INDIRECT(ADDRESS($B166+1,EI$164,1,1,"Confirmed Trend"))=0,#N/A,INDIRECT(ADDRESS($B166+1,EI$164,1,1,"Confirmed Trend")))</f>
        <v>1.5950304E-3</v>
      </c>
      <c r="EJ166" s="14" cm="1">
        <f t="array" aca="1" ref="EJ166" ca="1">IF(INDIRECT(ADDRESS($B166+1,EJ$164,1,1,"Confirmed Trend"))=0,#N/A,INDIRECT(ADDRESS($B166+1,EJ$164,1,1,"Confirmed Trend")))</f>
        <v>1.4311141999999999E-3</v>
      </c>
      <c r="EK166" s="14" cm="1">
        <f t="array" aca="1" ref="EK166" ca="1">IF(INDIRECT(ADDRESS($B166+1,EK$164,1,1,"Confirmed Trend"))=0,#N/A,INDIRECT(ADDRESS($B166+1,EK$164,1,1,"Confirmed Trend")))</f>
        <v>1.2216649E-3</v>
      </c>
      <c r="EL166" s="14" cm="1">
        <f t="array" aca="1" ref="EL166" ca="1">IF(INDIRECT(ADDRESS($B166+1,EL$164,1,1,"Confirmed Trend"))=0,#N/A,INDIRECT(ADDRESS($B166+1,EL$164,1,1,"Confirmed Trend")))</f>
        <v>9.8976979999999999E-4</v>
      </c>
      <c r="EM166" s="14" cm="1">
        <f t="array" aca="1" ref="EM166" ca="1">IF(INDIRECT(ADDRESS($B166+1,EM$164,1,1,"Confirmed Trend"))=0,#N/A,INDIRECT(ADDRESS($B166+1,EM$164,1,1,"Confirmed Trend")))</f>
        <v>8.6230270000000003E-4</v>
      </c>
      <c r="EN166" s="14" cm="1">
        <f t="array" aca="1" ref="EN166" ca="1">IF(INDIRECT(ADDRESS($B166+1,EN$164,1,1,"Confirmed Trend"))=0,#N/A,INDIRECT(ADDRESS($B166+1,EN$164,1,1,"Confirmed Trend")))</f>
        <v>7.6961569999999999E-4</v>
      </c>
      <c r="EO166" s="14" cm="1">
        <f t="array" aca="1" ref="EO166" ca="1">IF(INDIRECT(ADDRESS($B166+1,EO$164,1,1,"Confirmed Trend"))=0,#N/A,INDIRECT(ADDRESS($B166+1,EO$164,1,1,"Confirmed Trend")))</f>
        <v>7.8040780000000005E-4</v>
      </c>
      <c r="EP166" s="14" cm="1">
        <f t="array" aca="1" ref="EP166" ca="1">IF(INDIRECT(ADDRESS($B166+1,EP$164,1,1,"Confirmed Trend"))=0,#N/A,INDIRECT(ADDRESS($B166+1,EP$164,1,1,"Confirmed Trend")))</f>
        <v>8.2557520000000001E-4</v>
      </c>
      <c r="EQ166" s="14" cm="1">
        <f t="array" aca="1" ref="EQ166" ca="1">IF(INDIRECT(ADDRESS($B166+1,EQ$164,1,1,"Confirmed Trend"))=0,#N/A,INDIRECT(ADDRESS($B166+1,EQ$164,1,1,"Confirmed Trend")))</f>
        <v>8.8222409999999995E-4</v>
      </c>
      <c r="ER166" s="14" cm="1">
        <f t="array" aca="1" ref="ER166" ca="1">IF(INDIRECT(ADDRESS($B166+1,ER$164,1,1,"Confirmed Trend"))=0,#N/A,INDIRECT(ADDRESS($B166+1,ER$164,1,1,"Confirmed Trend")))</f>
        <v>1.1102289999999999E-3</v>
      </c>
      <c r="ES166" s="14" cm="1">
        <f t="array" aca="1" ref="ES166" ca="1">IF(INDIRECT(ADDRESS($B166+1,ES$164,1,1,"Confirmed Trend"))=0,#N/A,INDIRECT(ADDRESS($B166+1,ES$164,1,1,"Confirmed Trend")))</f>
        <v>1.4059025000000001E-3</v>
      </c>
      <c r="ET166" s="14" cm="1">
        <f t="array" aca="1" ref="ET166" ca="1">IF(INDIRECT(ADDRESS($B166+1,ET$164,1,1,"Confirmed Trend"))=0,#N/A,INDIRECT(ADDRESS($B166+1,ET$164,1,1,"Confirmed Trend")))</f>
        <v>1.7575361999999999E-3</v>
      </c>
      <c r="EU166" s="14" cm="1">
        <f t="array" aca="1" ref="EU166" ca="1">IF(INDIRECT(ADDRESS($B166+1,EU$164,1,1,"Confirmed Trend"))=0,#N/A,INDIRECT(ADDRESS($B166+1,EU$164,1,1,"Confirmed Trend")))</f>
        <v>2.0969254000000001E-3</v>
      </c>
      <c r="EV166" s="14" cm="1">
        <f t="array" aca="1" ref="EV166" ca="1">IF(INDIRECT(ADDRESS($B166+1,EV$164,1,1,"Confirmed Trend"))=0,#N/A,INDIRECT(ADDRESS($B166+1,EV$164,1,1,"Confirmed Trend")))</f>
        <v>2.3316942000000001E-3</v>
      </c>
      <c r="EW166" s="14" cm="1">
        <f t="array" aca="1" ref="EW166" ca="1">IF(INDIRECT(ADDRESS($B166+1,EW$164,1,1,"Confirmed Trend"))=0,#N/A,INDIRECT(ADDRESS($B166+1,EW$164,1,1,"Confirmed Trend")))</f>
        <v>2.50775E-3</v>
      </c>
      <c r="EX166" s="14" cm="1">
        <f t="array" aca="1" ref="EX166" ca="1">IF(INDIRECT(ADDRESS($B166+1,EX$164,1,1,"Confirmed Trend"))=0,#N/A,INDIRECT(ADDRESS($B166+1,EX$164,1,1,"Confirmed Trend")))</f>
        <v>2.3663713E-3</v>
      </c>
      <c r="EY166" s="14" cm="1">
        <f t="array" aca="1" ref="EY166" ca="1">IF(INDIRECT(ADDRESS($B166+1,EY$164,1,1,"Confirmed Trend"))=0,#N/A,INDIRECT(ADDRESS($B166+1,EY$164,1,1,"Confirmed Trend")))</f>
        <v>2.5860873E-3</v>
      </c>
      <c r="EZ166" s="14" cm="1">
        <f t="array" aca="1" ref="EZ166" ca="1">IF(INDIRECT(ADDRESS($B166+1,EZ$164,1,1,"Confirmed Trend"))=0,#N/A,INDIRECT(ADDRESS($B166+1,EZ$164,1,1,"Confirmed Trend")))</f>
        <v>2.6805363E-3</v>
      </c>
      <c r="FA166" s="14" cm="1">
        <f t="array" aca="1" ref="FA166" ca="1">IF(INDIRECT(ADDRESS($B166+1,FA$164,1,1,"Confirmed Trend"))=0,#N/A,INDIRECT(ADDRESS($B166+1,FA$164,1,1,"Confirmed Trend")))</f>
        <v>2.8855468E-3</v>
      </c>
      <c r="FB166" s="14" cm="1">
        <f t="array" aca="1" ref="FB166" ca="1">IF(INDIRECT(ADDRESS($B166+1,FB$164,1,1,"Confirmed Trend"))=0,#N/A,INDIRECT(ADDRESS($B166+1,FB$164,1,1,"Confirmed Trend")))</f>
        <v>3.0921967E-3</v>
      </c>
      <c r="FC166" s="14" cm="1">
        <f t="array" aca="1" ref="FC166" ca="1">IF(INDIRECT(ADDRESS($B166+1,FC$164,1,1,"Confirmed Trend"))=0,#N/A,INDIRECT(ADDRESS($B166+1,FC$164,1,1,"Confirmed Trend")))</f>
        <v>3.2381312000000001E-3</v>
      </c>
      <c r="FD166" s="14" cm="1">
        <f t="array" aca="1" ref="FD166" ca="1">IF(INDIRECT(ADDRESS($B166+1,FD$164,1,1,"Confirmed Trend"))=0,#N/A,INDIRECT(ADDRESS($B166+1,FD$164,1,1,"Confirmed Trend")))</f>
        <v>3.6495333E-3</v>
      </c>
      <c r="FE166" s="14" cm="1">
        <f t="array" aca="1" ref="FE166" ca="1">IF(INDIRECT(ADDRESS($B166+1,FE$164,1,1,"Confirmed Trend"))=0,#N/A,INDIRECT(ADDRESS($B166+1,FE$164,1,1,"Confirmed Trend")))</f>
        <v>3.6253968999999998E-3</v>
      </c>
      <c r="FF166" s="14" cm="1">
        <f t="array" aca="1" ref="FF166" ca="1">IF(INDIRECT(ADDRESS($B166+1,FF$164,1,1,"Confirmed Trend"))=0,#N/A,INDIRECT(ADDRESS($B166+1,FF$164,1,1,"Confirmed Trend")))</f>
        <v>4.3627921000000004E-3</v>
      </c>
      <c r="FG166" s="14" cm="1">
        <f t="array" aca="1" ref="FG166" ca="1">IF(INDIRECT(ADDRESS($B166+1,FG$164,1,1,"Confirmed Trend"))=0,#N/A,INDIRECT(ADDRESS($B166+1,FG$164,1,1,"Confirmed Trend")))</f>
        <v>5.2746764E-3</v>
      </c>
      <c r="FH166" s="14" cm="1">
        <f t="array" aca="1" ref="FH166" ca="1">IF(INDIRECT(ADDRESS($B166+1,FH$164,1,1,"Confirmed Trend"))=0,#N/A,INDIRECT(ADDRESS($B166+1,FH$164,1,1,"Confirmed Trend")))</f>
        <v>6.6589568999999996E-3</v>
      </c>
      <c r="FI166" s="14" cm="1">
        <f t="array" aca="1" ref="FI166" ca="1">IF(INDIRECT(ADDRESS($B166+1,FI$164,1,1,"Confirmed Trend"))=0,#N/A,INDIRECT(ADDRESS($B166+1,FI$164,1,1,"Confirmed Trend")))</f>
        <v>8.2904598999999999E-3</v>
      </c>
      <c r="FJ166" s="14" cm="1">
        <f t="array" aca="1" ref="FJ166" ca="1">IF(INDIRECT(ADDRESS($B166+1,FJ$164,1,1,"Confirmed Trend"))=0,#N/A,INDIRECT(ADDRESS($B166+1,FJ$164,1,1,"Confirmed Trend")))</f>
        <v>9.4045624000000001E-3</v>
      </c>
      <c r="FK166" s="14" cm="1">
        <f t="array" aca="1" ref="FK166" ca="1">IF(INDIRECT(ADDRESS($B166+1,FK$164,1,1,"Confirmed Trend"))=0,#N/A,INDIRECT(ADDRESS($B166+1,FK$164,1,1,"Confirmed Trend")))</f>
        <v>1.00003891E-2</v>
      </c>
      <c r="FL166" s="14" cm="1">
        <f t="array" aca="1" ref="FL166" ca="1">IF(INDIRECT(ADDRESS($B166+1,FL$164,1,1,"Confirmed Trend"))=0,#N/A,INDIRECT(ADDRESS($B166+1,FL$164,1,1,"Confirmed Trend")))</f>
        <v>1.1015330699999999E-2</v>
      </c>
      <c r="FM166" s="14" cm="1">
        <f t="array" aca="1" ref="FM166" ca="1">IF(INDIRECT(ADDRESS($B166+1,FM$164,1,1,"Confirmed Trend"))=0,#N/A,INDIRECT(ADDRESS($B166+1,FM$164,1,1,"Confirmed Trend")))</f>
        <v>1.3040998200000001E-2</v>
      </c>
      <c r="FN166" s="14" cm="1">
        <f t="array" aca="1" ref="FN166" ca="1">IF(INDIRECT(ADDRESS($B166+1,FN$164,1,1,"Confirmed Trend"))=0,#N/A,INDIRECT(ADDRESS($B166+1,FN$164,1,1,"Confirmed Trend")))</f>
        <v>1.5737004799999999E-2</v>
      </c>
      <c r="FO166" s="14" cm="1">
        <f t="array" aca="1" ref="FO166" ca="1">IF(INDIRECT(ADDRESS($B166+1,FO$164,1,1,"Confirmed Trend"))=0,#N/A,INDIRECT(ADDRESS($B166+1,FO$164,1,1,"Confirmed Trend")))</f>
        <v>1.81949904E-2</v>
      </c>
      <c r="FP166" s="14" cm="1">
        <f t="array" aca="1" ref="FP166" ca="1">IF(INDIRECT(ADDRESS($B166+1,FP$164,1,1,"Confirmed Trend"))=0,#N/A,INDIRECT(ADDRESS($B166+1,FP$164,1,1,"Confirmed Trend")))</f>
        <v>1.89493469E-2</v>
      </c>
      <c r="FQ166" s="14" cm="1">
        <f t="array" aca="1" ref="FQ166" ca="1">IF(INDIRECT(ADDRESS($B166+1,FQ$164,1,1,"Confirmed Trend"))=0,#N/A,INDIRECT(ADDRESS($B166+1,FQ$164,1,1,"Confirmed Trend")))</f>
        <v>1.8916269999999999E-2</v>
      </c>
      <c r="FR166" s="14" cm="1">
        <f t="array" aca="1" ref="FR166" ca="1">IF(INDIRECT(ADDRESS($B166+1,FR$164,1,1,"Confirmed Trend"))=0,#N/A,INDIRECT(ADDRESS($B166+1,FR$164,1,1,"Confirmed Trend")))</f>
        <v>1.9492986899999998E-2</v>
      </c>
      <c r="FS166" s="14" cm="1">
        <f t="array" aca="1" ref="FS166" ca="1">IF(INDIRECT(ADDRESS($B166+1,FS$164,1,1,"Confirmed Trend"))=0,#N/A,INDIRECT(ADDRESS($B166+1,FS$164,1,1,"Confirmed Trend")))</f>
        <v>2.0701207199999998E-2</v>
      </c>
      <c r="FT166" s="14" cm="1">
        <f t="array" aca="1" ref="FT166" ca="1">IF(INDIRECT(ADDRESS($B166+1,FT$164,1,1,"Confirmed Trend"))=0,#N/A,INDIRECT(ADDRESS($B166+1,FT$164,1,1,"Confirmed Trend")))</f>
        <v>2.3025585599999999E-2</v>
      </c>
      <c r="FU166" s="14" t="e" cm="1">
        <f t="array" aca="1" ref="FU166" ca="1">IF(INDIRECT(ADDRESS($B166+1,FU$164,1,1,"Confirmed Trend"))=0,#N/A,INDIRECT(ADDRESS($B166+1,FU$164,1,1,"Confirmed Trend")))</f>
        <v>#N/A</v>
      </c>
      <c r="FV166" s="14" t="e" cm="1">
        <f t="array" aca="1" ref="FV166" ca="1">IF(INDIRECT(ADDRESS($B166+1,FV$164,1,1,"Confirmed Trend"))=0,#N/A,INDIRECT(ADDRESS($B166+1,FV$164,1,1,"Confirmed Trend")))</f>
        <v>#N/A</v>
      </c>
      <c r="FW166" s="14" t="e" cm="1">
        <f t="array" aca="1" ref="FW166" ca="1">IF(INDIRECT(ADDRESS($B166+1,FW$164,1,1,"Confirmed Trend"))=0,#N/A,INDIRECT(ADDRESS($B166+1,FW$164,1,1,"Confirmed Trend")))</f>
        <v>#N/A</v>
      </c>
      <c r="FX166" s="14" t="e" cm="1">
        <f t="array" aca="1" ref="FX166" ca="1">IF(INDIRECT(ADDRESS($B166+1,FX$164,1,1,"Confirmed Trend"))=0,#N/A,INDIRECT(ADDRESS($B166+1,FX$164,1,1,"Confirmed Trend")))</f>
        <v>#N/A</v>
      </c>
      <c r="FY166" s="14" t="e" cm="1">
        <f t="array" aca="1" ref="FY166" ca="1">IF(INDIRECT(ADDRESS($B166+1,FY$164,1,1,"Confirmed Trend"))=0,#N/A,INDIRECT(ADDRESS($B166+1,FY$164,1,1,"Confirmed Trend")))</f>
        <v>#N/A</v>
      </c>
      <c r="FZ166" s="14" t="e" cm="1">
        <f t="array" aca="1" ref="FZ166" ca="1">IF(INDIRECT(ADDRESS($B166+1,FZ$164,1,1,"Confirmed Trend"))=0,#N/A,INDIRECT(ADDRESS($B166+1,FZ$164,1,1,"Confirmed Trend")))</f>
        <v>#N/A</v>
      </c>
      <c r="GA166" s="14" t="e" cm="1">
        <f t="array" aca="1" ref="GA166" ca="1">IF(INDIRECT(ADDRESS($B166+1,GA$164,1,1,"Confirmed Trend"))=0,#N/A,INDIRECT(ADDRESS($B166+1,GA$164,1,1,"Confirmed Trend")))</f>
        <v>#N/A</v>
      </c>
      <c r="GB166" s="14" t="e" cm="1">
        <f t="array" aca="1" ref="GB166" ca="1">IF(INDIRECT(ADDRESS($B166+1,GB$164,1,1,"Confirmed Trend"))=0,#N/A,INDIRECT(ADDRESS($B166+1,GB$164,1,1,"Confirmed Trend")))</f>
        <v>#N/A</v>
      </c>
      <c r="GC166" s="14" t="e" cm="1">
        <f t="array" aca="1" ref="GC166" ca="1">IF(INDIRECT(ADDRESS($B166+1,GC$164,1,1,"Confirmed Trend"))=0,#N/A,INDIRECT(ADDRESS($B166+1,GC$164,1,1,"Confirmed Trend")))</f>
        <v>#N/A</v>
      </c>
      <c r="GD166" s="14" t="e" cm="1">
        <f t="array" aca="1" ref="GD166" ca="1">IF(INDIRECT(ADDRESS($B166+1,GD$164,1,1,"Confirmed Trend"))=0,#N/A,INDIRECT(ADDRESS($B166+1,GD$164,1,1,"Confirmed Trend")))</f>
        <v>#N/A</v>
      </c>
      <c r="GE166" s="14" t="e" cm="1">
        <f t="array" aca="1" ref="GE166" ca="1">IF(INDIRECT(ADDRESS($B166+1,GE$164,1,1,"Confirmed Trend"))=0,#N/A,INDIRECT(ADDRESS($B166+1,GE$164,1,1,"Confirmed Trend")))</f>
        <v>#N/A</v>
      </c>
      <c r="GF166" s="14" t="e" cm="1">
        <f t="array" aca="1" ref="GF166" ca="1">IF(INDIRECT(ADDRESS($B166+1,GF$164,1,1,"Confirmed Trend"))=0,#N/A,INDIRECT(ADDRESS($B166+1,GF$164,1,1,"Confirmed Trend")))</f>
        <v>#N/A</v>
      </c>
      <c r="GG166" s="14" t="e" cm="1">
        <f t="array" aca="1" ref="GG166" ca="1">IF(INDIRECT(ADDRESS($B166+1,GG$164,1,1,"Confirmed Trend"))=0,#N/A,INDIRECT(ADDRESS($B166+1,GG$164,1,1,"Confirmed Trend")))</f>
        <v>#N/A</v>
      </c>
      <c r="GH166" s="14" t="e" cm="1">
        <f t="array" aca="1" ref="GH166" ca="1">IF(INDIRECT(ADDRESS($B166+1,GH$164,1,1,"Confirmed Trend"))=0,#N/A,INDIRECT(ADDRESS($B166+1,GH$164,1,1,"Confirmed Trend")))</f>
        <v>#N/A</v>
      </c>
      <c r="GI166" s="14" t="e" cm="1">
        <f t="array" aca="1" ref="GI166" ca="1">IF(INDIRECT(ADDRESS($B166+1,GI$164,1,1,"Confirmed Trend"))=0,#N/A,INDIRECT(ADDRESS($B166+1,GI$164,1,1,"Confirmed Trend")))</f>
        <v>#N/A</v>
      </c>
      <c r="GJ166" s="14" t="e" cm="1">
        <f t="array" aca="1" ref="GJ166" ca="1">IF(INDIRECT(ADDRESS($B166+1,GJ$164,1,1,"Confirmed Trend"))=0,#N/A,INDIRECT(ADDRESS($B166+1,GJ$164,1,1,"Confirmed Trend")))</f>
        <v>#N/A</v>
      </c>
      <c r="GK166" s="14" t="e" cm="1">
        <f t="array" aca="1" ref="GK166" ca="1">IF(INDIRECT(ADDRESS($B166+1,GK$164,1,1,"Confirmed Trend"))=0,#N/A,INDIRECT(ADDRESS($B166+1,GK$164,1,1,"Confirmed Trend")))</f>
        <v>#N/A</v>
      </c>
      <c r="GL166" s="14" t="e" cm="1">
        <f t="array" aca="1" ref="GL166" ca="1">IF(INDIRECT(ADDRESS($B166+1,GL$164,1,1,"Confirmed Trend"))=0,#N/A,INDIRECT(ADDRESS($B166+1,GL$164,1,1,"Confirmed Trend")))</f>
        <v>#N/A</v>
      </c>
      <c r="GM166" s="14" t="e" cm="1">
        <f t="array" aca="1" ref="GM166" ca="1">IF(INDIRECT(ADDRESS($B166+1,GM$164,1,1,"Confirmed Trend"))=0,#N/A,INDIRECT(ADDRESS($B166+1,GM$164,1,1,"Confirmed Trend")))</f>
        <v>#N/A</v>
      </c>
    </row>
    <row r="167" spans="2:195" x14ac:dyDescent="0.25">
      <c r="B167">
        <f>B166+1</f>
        <v>2</v>
      </c>
      <c r="C167" t="str" cm="1">
        <f t="array" aca="1" ref="C167" ca="1">INDIRECT(ADDRESS($B167+1,1,1,1,"Confirmed Trend"))</f>
        <v>Austria</v>
      </c>
      <c r="E167" s="14" t="e" cm="1">
        <f t="array" aca="1" ref="E167" ca="1">IF(INDIRECT(ADDRESS($B167+1,E$164,1,1,"Confirmed Trend"))=0,#N/A,INDIRECT(ADDRESS($B167+1,E$164,1,1,"Confirmed Trend")))</f>
        <v>#N/A</v>
      </c>
      <c r="F167" s="14" t="e" cm="1">
        <f t="array" aca="1" ref="F167" ca="1">IF(INDIRECT(ADDRESS($B167+1,F$164,1,1,"Confirmed Trend"))=0,#N/A,INDIRECT(ADDRESS($B167+1,F$164,1,1,"Confirmed Trend")))</f>
        <v>#N/A</v>
      </c>
      <c r="G167" s="14" t="e" cm="1">
        <f t="array" aca="1" ref="G167" ca="1">IF(INDIRECT(ADDRESS($B167+1,G$164,1,1,"Confirmed Trend"))=0,#N/A,INDIRECT(ADDRESS($B167+1,G$164,1,1,"Confirmed Trend")))</f>
        <v>#N/A</v>
      </c>
      <c r="H167" s="14" t="e" cm="1">
        <f t="array" aca="1" ref="H167" ca="1">IF(INDIRECT(ADDRESS($B167+1,H$164,1,1,"Confirmed Trend"))=0,#N/A,INDIRECT(ADDRESS($B167+1,H$164,1,1,"Confirmed Trend")))</f>
        <v>#N/A</v>
      </c>
      <c r="I167" s="14" t="e" cm="1">
        <f t="array" aca="1" ref="I167" ca="1">IF(INDIRECT(ADDRESS($B167+1,I$164,1,1,"Confirmed Trend"))=0,#N/A,INDIRECT(ADDRESS($B167+1,I$164,1,1,"Confirmed Trend")))</f>
        <v>#N/A</v>
      </c>
      <c r="J167" s="14" t="e" cm="1">
        <f t="array" aca="1" ref="J167" ca="1">IF(INDIRECT(ADDRESS($B167+1,J$164,1,1,"Confirmed Trend"))=0,#N/A,INDIRECT(ADDRESS($B167+1,J$164,1,1,"Confirmed Trend")))</f>
        <v>#N/A</v>
      </c>
      <c r="K167" s="14" t="e" cm="1">
        <f t="array" aca="1" ref="K167" ca="1">IF(INDIRECT(ADDRESS($B167+1,K$164,1,1,"Confirmed Trend"))=0,#N/A,INDIRECT(ADDRESS($B167+1,K$164,1,1,"Confirmed Trend")))</f>
        <v>#N/A</v>
      </c>
      <c r="L167" s="14" t="e" cm="1">
        <f t="array" aca="1" ref="L167" ca="1">IF(INDIRECT(ADDRESS($B167+1,L$164,1,1,"Confirmed Trend"))=0,#N/A,INDIRECT(ADDRESS($B167+1,L$164,1,1,"Confirmed Trend")))</f>
        <v>#N/A</v>
      </c>
      <c r="M167" s="14" t="e" cm="1">
        <f t="array" aca="1" ref="M167" ca="1">IF(INDIRECT(ADDRESS($B167+1,M$164,1,1,"Confirmed Trend"))=0,#N/A,INDIRECT(ADDRESS($B167+1,M$164,1,1,"Confirmed Trend")))</f>
        <v>#N/A</v>
      </c>
      <c r="N167" s="14" t="e" cm="1">
        <f t="array" aca="1" ref="N167" ca="1">IF(INDIRECT(ADDRESS($B167+1,N$164,1,1,"Confirmed Trend"))=0,#N/A,INDIRECT(ADDRESS($B167+1,N$164,1,1,"Confirmed Trend")))</f>
        <v>#N/A</v>
      </c>
      <c r="O167" s="14" t="e" cm="1">
        <f t="array" aca="1" ref="O167" ca="1">IF(INDIRECT(ADDRESS($B167+1,O$164,1,1,"Confirmed Trend"))=0,#N/A,INDIRECT(ADDRESS($B167+1,O$164,1,1,"Confirmed Trend")))</f>
        <v>#N/A</v>
      </c>
      <c r="P167" s="14" t="e" cm="1">
        <f t="array" aca="1" ref="P167" ca="1">IF(INDIRECT(ADDRESS($B167+1,P$164,1,1,"Confirmed Trend"))=0,#N/A,INDIRECT(ADDRESS($B167+1,P$164,1,1,"Confirmed Trend")))</f>
        <v>#N/A</v>
      </c>
      <c r="Q167" s="14" t="e" cm="1">
        <f t="array" aca="1" ref="Q167" ca="1">IF(INDIRECT(ADDRESS($B167+1,Q$164,1,1,"Confirmed Trend"))=0,#N/A,INDIRECT(ADDRESS($B167+1,Q$164,1,1,"Confirmed Trend")))</f>
        <v>#N/A</v>
      </c>
      <c r="R167" s="14" t="e" cm="1">
        <f t="array" aca="1" ref="R167" ca="1">IF(INDIRECT(ADDRESS($B167+1,R$164,1,1,"Confirmed Trend"))=0,#N/A,INDIRECT(ADDRESS($B167+1,R$164,1,1,"Confirmed Trend")))</f>
        <v>#N/A</v>
      </c>
      <c r="S167" s="14" t="e" cm="1">
        <f t="array" aca="1" ref="S167" ca="1">IF(INDIRECT(ADDRESS($B167+1,S$164,1,1,"Confirmed Trend"))=0,#N/A,INDIRECT(ADDRESS($B167+1,S$164,1,1,"Confirmed Trend")))</f>
        <v>#N/A</v>
      </c>
      <c r="T167" s="14" t="e" cm="1">
        <f t="array" aca="1" ref="T167" ca="1">IF(INDIRECT(ADDRESS($B167+1,T$164,1,1,"Confirmed Trend"))=0,#N/A,INDIRECT(ADDRESS($B167+1,T$164,1,1,"Confirmed Trend")))</f>
        <v>#N/A</v>
      </c>
      <c r="U167" s="14" t="e" cm="1">
        <f t="array" aca="1" ref="U167" ca="1">IF(INDIRECT(ADDRESS($B167+1,U$164,1,1,"Confirmed Trend"))=0,#N/A,INDIRECT(ADDRESS($B167+1,U$164,1,1,"Confirmed Trend")))</f>
        <v>#N/A</v>
      </c>
      <c r="V167" s="14" t="e" cm="1">
        <f t="array" aca="1" ref="V167" ca="1">IF(INDIRECT(ADDRESS($B167+1,V$164,1,1,"Confirmed Trend"))=0,#N/A,INDIRECT(ADDRESS($B167+1,V$164,1,1,"Confirmed Trend")))</f>
        <v>#N/A</v>
      </c>
      <c r="W167" s="14" t="e" cm="1">
        <f t="array" aca="1" ref="W167" ca="1">IF(INDIRECT(ADDRESS($B167+1,W$164,1,1,"Confirmed Trend"))=0,#N/A,INDIRECT(ADDRESS($B167+1,W$164,1,1,"Confirmed Trend")))</f>
        <v>#N/A</v>
      </c>
      <c r="X167" s="14" t="e" cm="1">
        <f t="array" aca="1" ref="X167" ca="1">IF(INDIRECT(ADDRESS($B167+1,X$164,1,1,"Confirmed Trend"))=0,#N/A,INDIRECT(ADDRESS($B167+1,X$164,1,1,"Confirmed Trend")))</f>
        <v>#N/A</v>
      </c>
      <c r="Y167" s="14" t="e" cm="1">
        <f t="array" aca="1" ref="Y167" ca="1">IF(INDIRECT(ADDRESS($B167+1,Y$164,1,1,"Confirmed Trend"))=0,#N/A,INDIRECT(ADDRESS($B167+1,Y$164,1,1,"Confirmed Trend")))</f>
        <v>#N/A</v>
      </c>
      <c r="Z167" s="14" t="e" cm="1">
        <f t="array" aca="1" ref="Z167" ca="1">IF(INDIRECT(ADDRESS($B167+1,Z$164,1,1,"Confirmed Trend"))=0,#N/A,INDIRECT(ADDRESS($B167+1,Z$164,1,1,"Confirmed Trend")))</f>
        <v>#N/A</v>
      </c>
      <c r="AA167" s="14" t="e" cm="1">
        <f t="array" aca="1" ref="AA167" ca="1">IF(INDIRECT(ADDRESS($B167+1,AA$164,1,1,"Confirmed Trend"))=0,#N/A,INDIRECT(ADDRESS($B167+1,AA$164,1,1,"Confirmed Trend")))</f>
        <v>#N/A</v>
      </c>
      <c r="AB167" s="14" t="e" cm="1">
        <f t="array" aca="1" ref="AB167" ca="1">IF(INDIRECT(ADDRESS($B167+1,AB$164,1,1,"Confirmed Trend"))=0,#N/A,INDIRECT(ADDRESS($B167+1,AB$164,1,1,"Confirmed Trend")))</f>
        <v>#N/A</v>
      </c>
      <c r="AC167" s="14" t="e" cm="1">
        <f t="array" aca="1" ref="AC167" ca="1">IF(INDIRECT(ADDRESS($B167+1,AC$164,1,1,"Confirmed Trend"))=0,#N/A,INDIRECT(ADDRESS($B167+1,AC$164,1,1,"Confirmed Trend")))</f>
        <v>#N/A</v>
      </c>
      <c r="AD167" s="14" t="e" cm="1">
        <f t="array" aca="1" ref="AD167" ca="1">IF(INDIRECT(ADDRESS($B167+1,AD$164,1,1,"Confirmed Trend"))=0,#N/A,INDIRECT(ADDRESS($B167+1,AD$164,1,1,"Confirmed Trend")))</f>
        <v>#N/A</v>
      </c>
      <c r="AE167" s="14" t="e" cm="1">
        <f t="array" aca="1" ref="AE167" ca="1">IF(INDIRECT(ADDRESS($B167+1,AE$164,1,1,"Confirmed Trend"))=0,#N/A,INDIRECT(ADDRESS($B167+1,AE$164,1,1,"Confirmed Trend")))</f>
        <v>#N/A</v>
      </c>
      <c r="AF167" s="14" t="e" cm="1">
        <f t="array" aca="1" ref="AF167" ca="1">IF(INDIRECT(ADDRESS($B167+1,AF$164,1,1,"Confirmed Trend"))=0,#N/A,INDIRECT(ADDRESS($B167+1,AF$164,1,1,"Confirmed Trend")))</f>
        <v>#N/A</v>
      </c>
      <c r="AG167" s="14" t="e" cm="1">
        <f t="array" aca="1" ref="AG167" ca="1">IF(INDIRECT(ADDRESS($B167+1,AG$164,1,1,"Confirmed Trend"))=0,#N/A,INDIRECT(ADDRESS($B167+1,AG$164,1,1,"Confirmed Trend")))</f>
        <v>#N/A</v>
      </c>
      <c r="AH167" s="14" t="e" cm="1">
        <f t="array" aca="1" ref="AH167" ca="1">IF(INDIRECT(ADDRESS($B167+1,AH$164,1,1,"Confirmed Trend"))=0,#N/A,INDIRECT(ADDRESS($B167+1,AH$164,1,1,"Confirmed Trend")))</f>
        <v>#N/A</v>
      </c>
      <c r="AI167" s="14" t="e" cm="1">
        <f t="array" aca="1" ref="AI167" ca="1">IF(INDIRECT(ADDRESS($B167+1,AI$164,1,1,"Confirmed Trend"))=0,#N/A,INDIRECT(ADDRESS($B167+1,AI$164,1,1,"Confirmed Trend")))</f>
        <v>#N/A</v>
      </c>
      <c r="AJ167" s="14" t="e" cm="1">
        <f t="array" aca="1" ref="AJ167" ca="1">IF(INDIRECT(ADDRESS($B167+1,AJ$164,1,1,"Confirmed Trend"))=0,#N/A,INDIRECT(ADDRESS($B167+1,AJ$164,1,1,"Confirmed Trend")))</f>
        <v>#N/A</v>
      </c>
      <c r="AK167" s="14" t="e" cm="1">
        <f t="array" aca="1" ref="AK167" ca="1">IF(INDIRECT(ADDRESS($B167+1,AK$164,1,1,"Confirmed Trend"))=0,#N/A,INDIRECT(ADDRESS($B167+1,AK$164,1,1,"Confirmed Trend")))</f>
        <v>#N/A</v>
      </c>
      <c r="AL167" s="14" t="e" cm="1">
        <f t="array" aca="1" ref="AL167" ca="1">IF(INDIRECT(ADDRESS($B167+1,AL$164,1,1,"Confirmed Trend"))=0,#N/A,INDIRECT(ADDRESS($B167+1,AL$164,1,1,"Confirmed Trend")))</f>
        <v>#N/A</v>
      </c>
      <c r="AM167" s="14" t="e" cm="1">
        <f t="array" aca="1" ref="AM167" ca="1">IF(INDIRECT(ADDRESS($B167+1,AM$164,1,1,"Confirmed Trend"))=0,#N/A,INDIRECT(ADDRESS($B167+1,AM$164,1,1,"Confirmed Trend")))</f>
        <v>#N/A</v>
      </c>
      <c r="AN167" s="14" t="e" cm="1">
        <f t="array" aca="1" ref="AN167" ca="1">IF(INDIRECT(ADDRESS($B167+1,AN$164,1,1,"Confirmed Trend"))=0,#N/A,INDIRECT(ADDRESS($B167+1,AN$164,1,1,"Confirmed Trend")))</f>
        <v>#N/A</v>
      </c>
      <c r="AO167" s="14" t="e" cm="1">
        <f t="array" aca="1" ref="AO167" ca="1">IF(INDIRECT(ADDRESS($B167+1,AO$164,1,1,"Confirmed Trend"))=0,#N/A,INDIRECT(ADDRESS($B167+1,AO$164,1,1,"Confirmed Trend")))</f>
        <v>#N/A</v>
      </c>
      <c r="AP167" s="14" t="e" cm="1">
        <f t="array" aca="1" ref="AP167" ca="1">IF(INDIRECT(ADDRESS($B167+1,AP$164,1,1,"Confirmed Trend"))=0,#N/A,INDIRECT(ADDRESS($B167+1,AP$164,1,1,"Confirmed Trend")))</f>
        <v>#N/A</v>
      </c>
      <c r="AQ167" s="14" t="e" cm="1">
        <f t="array" aca="1" ref="AQ167" ca="1">IF(INDIRECT(ADDRESS($B167+1,AQ$164,1,1,"Confirmed Trend"))=0,#N/A,INDIRECT(ADDRESS($B167+1,AQ$164,1,1,"Confirmed Trend")))</f>
        <v>#N/A</v>
      </c>
      <c r="AR167" s="14" t="e" cm="1">
        <f t="array" aca="1" ref="AR167" ca="1">IF(INDIRECT(ADDRESS($B167+1,AR$164,1,1,"Confirmed Trend"))=0,#N/A,INDIRECT(ADDRESS($B167+1,AR$164,1,1,"Confirmed Trend")))</f>
        <v>#N/A</v>
      </c>
      <c r="AS167" s="14" t="e" cm="1">
        <f t="array" aca="1" ref="AS167" ca="1">IF(INDIRECT(ADDRESS($B167+1,AS$164,1,1,"Confirmed Trend"))=0,#N/A,INDIRECT(ADDRESS($B167+1,AS$164,1,1,"Confirmed Trend")))</f>
        <v>#N/A</v>
      </c>
      <c r="AT167" s="14" t="e" cm="1">
        <f t="array" aca="1" ref="AT167" ca="1">IF(INDIRECT(ADDRESS($B167+1,AT$164,1,1,"Confirmed Trend"))=0,#N/A,INDIRECT(ADDRESS($B167+1,AT$164,1,1,"Confirmed Trend")))</f>
        <v>#N/A</v>
      </c>
      <c r="AU167" s="14" t="e" cm="1">
        <f t="array" aca="1" ref="AU167" ca="1">IF(INDIRECT(ADDRESS($B167+1,AU$164,1,1,"Confirmed Trend"))=0,#N/A,INDIRECT(ADDRESS($B167+1,AU$164,1,1,"Confirmed Trend")))</f>
        <v>#N/A</v>
      </c>
      <c r="AV167" s="14" t="e" cm="1">
        <f t="array" aca="1" ref="AV167" ca="1">IF(INDIRECT(ADDRESS($B167+1,AV$164,1,1,"Confirmed Trend"))=0,#N/A,INDIRECT(ADDRESS($B167+1,AV$164,1,1,"Confirmed Trend")))</f>
        <v>#N/A</v>
      </c>
      <c r="AW167" s="14" t="e" cm="1">
        <f t="array" aca="1" ref="AW167" ca="1">IF(INDIRECT(ADDRESS($B167+1,AW$164,1,1,"Confirmed Trend"))=0,#N/A,INDIRECT(ADDRESS($B167+1,AW$164,1,1,"Confirmed Trend")))</f>
        <v>#N/A</v>
      </c>
      <c r="AX167" s="14" cm="1">
        <f t="array" aca="1" ref="AX167" ca="1">IF(INDIRECT(ADDRESS($B167+1,AX$164,1,1,"Confirmed Trend"))=0,#N/A,INDIRECT(ADDRESS($B167+1,AX$164,1,1,"Confirmed Trend")))</f>
        <v>0.34800202549999998</v>
      </c>
      <c r="AY167" s="14" cm="1">
        <f t="array" aca="1" ref="AY167" ca="1">IF(INDIRECT(ADDRESS($B167+1,AY$164,1,1,"Confirmed Trend"))=0,#N/A,INDIRECT(ADDRESS($B167+1,AY$164,1,1,"Confirmed Trend")))</f>
        <v>0.3677823999</v>
      </c>
      <c r="AZ167" s="14" cm="1">
        <f t="array" aca="1" ref="AZ167" ca="1">IF(INDIRECT(ADDRESS($B167+1,AZ$164,1,1,"Confirmed Trend"))=0,#N/A,INDIRECT(ADDRESS($B167+1,AZ$164,1,1,"Confirmed Trend")))</f>
        <v>0.36292533300000002</v>
      </c>
      <c r="BA167" s="14" cm="1">
        <f t="array" aca="1" ref="BA167" ca="1">IF(INDIRECT(ADDRESS($B167+1,BA$164,1,1,"Confirmed Trend"))=0,#N/A,INDIRECT(ADDRESS($B167+1,BA$164,1,1,"Confirmed Trend")))</f>
        <v>0.35147031379999999</v>
      </c>
      <c r="BB167" s="14" cm="1">
        <f t="array" aca="1" ref="BB167" ca="1">IF(INDIRECT(ADDRESS($B167+1,BB$164,1,1,"Confirmed Trend"))=0,#N/A,INDIRECT(ADDRESS($B167+1,BB$164,1,1,"Confirmed Trend")))</f>
        <v>0.33688312009999999</v>
      </c>
      <c r="BC167" s="14" cm="1">
        <f t="array" aca="1" ref="BC167" ca="1">IF(INDIRECT(ADDRESS($B167+1,BC$164,1,1,"Confirmed Trend"))=0,#N/A,INDIRECT(ADDRESS($B167+1,BC$164,1,1,"Confirmed Trend")))</f>
        <v>0.32338581659999999</v>
      </c>
      <c r="BD167" s="14" cm="1">
        <f t="array" aca="1" ref="BD167" ca="1">IF(INDIRECT(ADDRESS($B167+1,BD$164,1,1,"Confirmed Trend"))=0,#N/A,INDIRECT(ADDRESS($B167+1,BD$164,1,1,"Confirmed Trend")))</f>
        <v>0.35291814960000001</v>
      </c>
      <c r="BE167" s="14" cm="1">
        <f t="array" aca="1" ref="BE167" ca="1">IF(INDIRECT(ADDRESS($B167+1,BE$164,1,1,"Confirmed Trend"))=0,#N/A,INDIRECT(ADDRESS($B167+1,BE$164,1,1,"Confirmed Trend")))</f>
        <v>0.36813369880000002</v>
      </c>
      <c r="BF167" s="14" cm="1">
        <f t="array" aca="1" ref="BF167" ca="1">IF(INDIRECT(ADDRESS($B167+1,BF$164,1,1,"Confirmed Trend"))=0,#N/A,INDIRECT(ADDRESS($B167+1,BF$164,1,1,"Confirmed Trend")))</f>
        <v>0.37857731509999998</v>
      </c>
      <c r="BG167" s="14" cm="1">
        <f t="array" aca="1" ref="BG167" ca="1">IF(INDIRECT(ADDRESS($B167+1,BG$164,1,1,"Confirmed Trend"))=0,#N/A,INDIRECT(ADDRESS($B167+1,BG$164,1,1,"Confirmed Trend")))</f>
        <v>0.36482849899999997</v>
      </c>
      <c r="BH167" s="14" cm="1">
        <f t="array" aca="1" ref="BH167" ca="1">IF(INDIRECT(ADDRESS($B167+1,BH$164,1,1,"Confirmed Trend"))=0,#N/A,INDIRECT(ADDRESS($B167+1,BH$164,1,1,"Confirmed Trend")))</f>
        <v>0.32166784199999998</v>
      </c>
      <c r="BI167" s="14" cm="1">
        <f t="array" aca="1" ref="BI167" ca="1">IF(INDIRECT(ADDRESS($B167+1,BI$164,1,1,"Confirmed Trend"))=0,#N/A,INDIRECT(ADDRESS($B167+1,BI$164,1,1,"Confirmed Trend")))</f>
        <v>0.28600843129999998</v>
      </c>
      <c r="BJ167" s="14" cm="1">
        <f t="array" aca="1" ref="BJ167" ca="1">IF(INDIRECT(ADDRESS($B167+1,BJ$164,1,1,"Confirmed Trend"))=0,#N/A,INDIRECT(ADDRESS($B167+1,BJ$164,1,1,"Confirmed Trend")))</f>
        <v>0.25389974119999997</v>
      </c>
      <c r="BK167" s="14" cm="1">
        <f t="array" aca="1" ref="BK167" ca="1">IF(INDIRECT(ADDRESS($B167+1,BK$164,1,1,"Confirmed Trend"))=0,#N/A,INDIRECT(ADDRESS($B167+1,BK$164,1,1,"Confirmed Trend")))</f>
        <v>0.2430144997</v>
      </c>
      <c r="BL167" s="14" cm="1">
        <f t="array" aca="1" ref="BL167" ca="1">IF(INDIRECT(ADDRESS($B167+1,BL$164,1,1,"Confirmed Trend"))=0,#N/A,INDIRECT(ADDRESS($B167+1,BL$164,1,1,"Confirmed Trend")))</f>
        <v>0.22442679709999999</v>
      </c>
      <c r="BM167" s="14" cm="1">
        <f t="array" aca="1" ref="BM167" ca="1">IF(INDIRECT(ADDRESS($B167+1,BM$164,1,1,"Confirmed Trend"))=0,#N/A,INDIRECT(ADDRESS($B167+1,BM$164,1,1,"Confirmed Trend")))</f>
        <v>0.21763384720000001</v>
      </c>
      <c r="BN167" s="14" cm="1">
        <f t="array" aca="1" ref="BN167" ca="1">IF(INDIRECT(ADDRESS($B167+1,BN$164,1,1,"Confirmed Trend"))=0,#N/A,INDIRECT(ADDRESS($B167+1,BN$164,1,1,"Confirmed Trend")))</f>
        <v>0.21481597290000001</v>
      </c>
      <c r="BO167" s="14" cm="1">
        <f t="array" aca="1" ref="BO167" ca="1">IF(INDIRECT(ADDRESS($B167+1,BO$164,1,1,"Confirmed Trend"))=0,#N/A,INDIRECT(ADDRESS($B167+1,BO$164,1,1,"Confirmed Trend")))</f>
        <v>0.2186972355</v>
      </c>
      <c r="BP167" s="14" cm="1">
        <f t="array" aca="1" ref="BP167" ca="1">IF(INDIRECT(ADDRESS($B167+1,BP$164,1,1,"Confirmed Trend"))=0,#N/A,INDIRECT(ADDRESS($B167+1,BP$164,1,1,"Confirmed Trend")))</f>
        <v>0.20762651330000001</v>
      </c>
      <c r="BQ167" s="14" cm="1">
        <f t="array" aca="1" ref="BQ167" ca="1">IF(INDIRECT(ADDRESS($B167+1,BQ$164,1,1,"Confirmed Trend"))=0,#N/A,INDIRECT(ADDRESS($B167+1,BQ$164,1,1,"Confirmed Trend")))</f>
        <v>0.19277865129999999</v>
      </c>
      <c r="BR167" s="14" cm="1">
        <f t="array" aca="1" ref="BR167" ca="1">IF(INDIRECT(ADDRESS($B167+1,BR$164,1,1,"Confirmed Trend"))=0,#N/A,INDIRECT(ADDRESS($B167+1,BR$164,1,1,"Confirmed Trend")))</f>
        <v>0.16689808610000001</v>
      </c>
      <c r="BS167" s="14" cm="1">
        <f t="array" aca="1" ref="BS167" ca="1">IF(INDIRECT(ADDRESS($B167+1,BS$164,1,1,"Confirmed Trend"))=0,#N/A,INDIRECT(ADDRESS($B167+1,BS$164,1,1,"Confirmed Trend")))</f>
        <v>0.1438759916</v>
      </c>
      <c r="BT167" s="14" cm="1">
        <f t="array" aca="1" ref="BT167" ca="1">IF(INDIRECT(ADDRESS($B167+1,BT$164,1,1,"Confirmed Trend"))=0,#N/A,INDIRECT(ADDRESS($B167+1,BT$164,1,1,"Confirmed Trend")))</f>
        <v>0.12655609979999999</v>
      </c>
      <c r="BU167" s="14" cm="1">
        <f t="array" aca="1" ref="BU167" ca="1">IF(INDIRECT(ADDRESS($B167+1,BU$164,1,1,"Confirmed Trend"))=0,#N/A,INDIRECT(ADDRESS($B167+1,BU$164,1,1,"Confirmed Trend")))</f>
        <v>0.1067545295</v>
      </c>
      <c r="BV167" s="14" cm="1">
        <f t="array" aca="1" ref="BV167" ca="1">IF(INDIRECT(ADDRESS($B167+1,BV$164,1,1,"Confirmed Trend"))=0,#N/A,INDIRECT(ADDRESS($B167+1,BV$164,1,1,"Confirmed Trend")))</f>
        <v>9.13097462E-2</v>
      </c>
      <c r="BW167" s="14" cm="1">
        <f t="array" aca="1" ref="BW167" ca="1">IF(INDIRECT(ADDRESS($B167+1,BW$164,1,1,"Confirmed Trend"))=0,#N/A,INDIRECT(ADDRESS($B167+1,BW$164,1,1,"Confirmed Trend")))</f>
        <v>7.5095961000000003E-2</v>
      </c>
      <c r="BX167" s="14" cm="1">
        <f t="array" aca="1" ref="BX167" ca="1">IF(INDIRECT(ADDRESS($B167+1,BX$164,1,1,"Confirmed Trend"))=0,#N/A,INDIRECT(ADDRESS($B167+1,BX$164,1,1,"Confirmed Trend")))</f>
        <v>6.6868236600000006E-2</v>
      </c>
      <c r="BY167" s="14" cm="1">
        <f t="array" aca="1" ref="BY167" ca="1">IF(INDIRECT(ADDRESS($B167+1,BY$164,1,1,"Confirmed Trend"))=0,#N/A,INDIRECT(ADDRESS($B167+1,BY$164,1,1,"Confirmed Trend")))</f>
        <v>5.7511943400000001E-2</v>
      </c>
      <c r="BZ167" s="14" cm="1">
        <f t="array" aca="1" ref="BZ167" ca="1">IF(INDIRECT(ADDRESS($B167+1,BZ$164,1,1,"Confirmed Trend"))=0,#N/A,INDIRECT(ADDRESS($B167+1,BZ$164,1,1,"Confirmed Trend")))</f>
        <v>4.7631435299999997E-2</v>
      </c>
      <c r="CA167" s="14" cm="1">
        <f t="array" aca="1" ref="CA167" ca="1">IF(INDIRECT(ADDRESS($B167+1,CA$164,1,1,"Confirmed Trend"))=0,#N/A,INDIRECT(ADDRESS($B167+1,CA$164,1,1,"Confirmed Trend")))</f>
        <v>3.7549410700000001E-2</v>
      </c>
      <c r="CB167" s="14" cm="1">
        <f t="array" aca="1" ref="CB167" ca="1">IF(INDIRECT(ADDRESS($B167+1,CB$164,1,1,"Confirmed Trend"))=0,#N/A,INDIRECT(ADDRESS($B167+1,CB$164,1,1,"Confirmed Trend")))</f>
        <v>3.0643938400000001E-2</v>
      </c>
      <c r="CC167" s="14" cm="1">
        <f t="array" aca="1" ref="CC167" ca="1">IF(INDIRECT(ADDRESS($B167+1,CC$164,1,1,"Confirmed Trend"))=0,#N/A,INDIRECT(ADDRESS($B167+1,CC$164,1,1,"Confirmed Trend")))</f>
        <v>2.6107232399999999E-2</v>
      </c>
      <c r="CD167" s="14" cm="1">
        <f t="array" aca="1" ref="CD167" ca="1">IF(INDIRECT(ADDRESS($B167+1,CD$164,1,1,"Confirmed Trend"))=0,#N/A,INDIRECT(ADDRESS($B167+1,CD$164,1,1,"Confirmed Trend")))</f>
        <v>2.4117744699999999E-2</v>
      </c>
      <c r="CE167" s="14" cm="1">
        <f t="array" aca="1" ref="CE167" ca="1">IF(INDIRECT(ADDRESS($B167+1,CE$164,1,1,"Confirmed Trend"))=0,#N/A,INDIRECT(ADDRESS($B167+1,CE$164,1,1,"Confirmed Trend")))</f>
        <v>2.3674970900000002E-2</v>
      </c>
      <c r="CF167" s="14" cm="1">
        <f t="array" aca="1" ref="CF167" ca="1">IF(INDIRECT(ADDRESS($B167+1,CF$164,1,1,"Confirmed Trend"))=0,#N/A,INDIRECT(ADDRESS($B167+1,CF$164,1,1,"Confirmed Trend")))</f>
        <v>2.4107890999999999E-2</v>
      </c>
      <c r="CG167" s="14" cm="1">
        <f t="array" aca="1" ref="CG167" ca="1">IF(INDIRECT(ADDRESS($B167+1,CG$164,1,1,"Confirmed Trend"))=0,#N/A,INDIRECT(ADDRESS($B167+1,CG$164,1,1,"Confirmed Trend")))</f>
        <v>2.36054791E-2</v>
      </c>
      <c r="CH167" s="14" cm="1">
        <f t="array" aca="1" ref="CH167" ca="1">IF(INDIRECT(ADDRESS($B167+1,CH$164,1,1,"Confirmed Trend"))=0,#N/A,INDIRECT(ADDRESS($B167+1,CH$164,1,1,"Confirmed Trend")))</f>
        <v>2.1895590699999998E-2</v>
      </c>
      <c r="CI167" s="14" cm="1">
        <f t="array" aca="1" ref="CI167" ca="1">IF(INDIRECT(ADDRESS($B167+1,CI$164,1,1,"Confirmed Trend"))=0,#N/A,INDIRECT(ADDRESS($B167+1,CI$164,1,1,"Confirmed Trend")))</f>
        <v>1.8580652600000001E-2</v>
      </c>
      <c r="CJ167" s="14" cm="1">
        <f t="array" aca="1" ref="CJ167" ca="1">IF(INDIRECT(ADDRESS($B167+1,CJ$164,1,1,"Confirmed Trend"))=0,#N/A,INDIRECT(ADDRESS($B167+1,CJ$164,1,1,"Confirmed Trend")))</f>
        <v>1.51945664E-2</v>
      </c>
      <c r="CK167" s="14" cm="1">
        <f t="array" aca="1" ref="CK167" ca="1">IF(INDIRECT(ADDRESS($B167+1,CK$164,1,1,"Confirmed Trend"))=0,#N/A,INDIRECT(ADDRESS($B167+1,CK$164,1,1,"Confirmed Trend")))</f>
        <v>1.2080755300000001E-2</v>
      </c>
      <c r="CL167" s="14" cm="1">
        <f t="array" aca="1" ref="CL167" ca="1">IF(INDIRECT(ADDRESS($B167+1,CL$164,1,1,"Confirmed Trend"))=0,#N/A,INDIRECT(ADDRESS($B167+1,CL$164,1,1,"Confirmed Trend")))</f>
        <v>1.03218259E-2</v>
      </c>
      <c r="CM167" s="14" cm="1">
        <f t="array" aca="1" ref="CM167" ca="1">IF(INDIRECT(ADDRESS($B167+1,CM$164,1,1,"Confirmed Trend"))=0,#N/A,INDIRECT(ADDRESS($B167+1,CM$164,1,1,"Confirmed Trend")))</f>
        <v>9.5240137000000002E-3</v>
      </c>
      <c r="CN167" s="14" cm="1">
        <f t="array" aca="1" ref="CN167" ca="1">IF(INDIRECT(ADDRESS($B167+1,CN$164,1,1,"Confirmed Trend"))=0,#N/A,INDIRECT(ADDRESS($B167+1,CN$164,1,1,"Confirmed Trend")))</f>
        <v>8.9407817000000007E-3</v>
      </c>
      <c r="CO167" s="14" cm="1">
        <f t="array" aca="1" ref="CO167" ca="1">IF(INDIRECT(ADDRESS($B167+1,CO$164,1,1,"Confirmed Trend"))=0,#N/A,INDIRECT(ADDRESS($B167+1,CO$164,1,1,"Confirmed Trend")))</f>
        <v>8.1847663999999997E-3</v>
      </c>
      <c r="CP167" s="14" cm="1">
        <f t="array" aca="1" ref="CP167" ca="1">IF(INDIRECT(ADDRESS($B167+1,CP$164,1,1,"Confirmed Trend"))=0,#N/A,INDIRECT(ADDRESS($B167+1,CP$164,1,1,"Confirmed Trend")))</f>
        <v>6.7679628E-3</v>
      </c>
      <c r="CQ167" s="14" cm="1">
        <f t="array" aca="1" ref="CQ167" ca="1">IF(INDIRECT(ADDRESS($B167+1,CQ$164,1,1,"Confirmed Trend"))=0,#N/A,INDIRECT(ADDRESS($B167+1,CQ$164,1,1,"Confirmed Trend")))</f>
        <v>5.7669554E-3</v>
      </c>
      <c r="CR167" s="14" cm="1">
        <f t="array" aca="1" ref="CR167" ca="1">IF(INDIRECT(ADDRESS($B167+1,CR$164,1,1,"Confirmed Trend"))=0,#N/A,INDIRECT(ADDRESS($B167+1,CR$164,1,1,"Confirmed Trend")))</f>
        <v>4.8286598999999998E-3</v>
      </c>
      <c r="CS167" s="14" cm="1">
        <f t="array" aca="1" ref="CS167" ca="1">IF(INDIRECT(ADDRESS($B167+1,CS$164,1,1,"Confirmed Trend"))=0,#N/A,INDIRECT(ADDRESS($B167+1,CS$164,1,1,"Confirmed Trend")))</f>
        <v>4.4291935999999999E-3</v>
      </c>
      <c r="CT167" s="14" cm="1">
        <f t="array" aca="1" ref="CT167" ca="1">IF(INDIRECT(ADDRESS($B167+1,CT$164,1,1,"Confirmed Trend"))=0,#N/A,INDIRECT(ADDRESS($B167+1,CT$164,1,1,"Confirmed Trend")))</f>
        <v>4.3981300999999997E-3</v>
      </c>
      <c r="CU167" s="14" cm="1">
        <f t="array" aca="1" ref="CU167" ca="1">IF(INDIRECT(ADDRESS($B167+1,CU$164,1,1,"Confirmed Trend"))=0,#N/A,INDIRECT(ADDRESS($B167+1,CU$164,1,1,"Confirmed Trend")))</f>
        <v>4.4948973E-3</v>
      </c>
      <c r="CV167" s="14" cm="1">
        <f t="array" aca="1" ref="CV167" ca="1">IF(INDIRECT(ADDRESS($B167+1,CV$164,1,1,"Confirmed Trend"))=0,#N/A,INDIRECT(ADDRESS($B167+1,CV$164,1,1,"Confirmed Trend")))</f>
        <v>4.7371606999999996E-3</v>
      </c>
      <c r="CW167" s="14" cm="1">
        <f t="array" aca="1" ref="CW167" ca="1">IF(INDIRECT(ADDRESS($B167+1,CW$164,1,1,"Confirmed Trend"))=0,#N/A,INDIRECT(ADDRESS($B167+1,CW$164,1,1,"Confirmed Trend")))</f>
        <v>4.6934168E-3</v>
      </c>
      <c r="CX167" s="14" cm="1">
        <f t="array" aca="1" ref="CX167" ca="1">IF(INDIRECT(ADDRESS($B167+1,CX$164,1,1,"Confirmed Trend"))=0,#N/A,INDIRECT(ADDRESS($B167+1,CX$164,1,1,"Confirmed Trend")))</f>
        <v>4.7331680000000003E-3</v>
      </c>
      <c r="CY167" s="14" cm="1">
        <f t="array" aca="1" ref="CY167" ca="1">IF(INDIRECT(ADDRESS($B167+1,CY$164,1,1,"Confirmed Trend"))=0,#N/A,INDIRECT(ADDRESS($B167+1,CY$164,1,1,"Confirmed Trend")))</f>
        <v>4.4591500000000003E-3</v>
      </c>
      <c r="CZ167" s="14" cm="1">
        <f t="array" aca="1" ref="CZ167" ca="1">IF(INDIRECT(ADDRESS($B167+1,CZ$164,1,1,"Confirmed Trend"))=0,#N/A,INDIRECT(ADDRESS($B167+1,CZ$164,1,1,"Confirmed Trend")))</f>
        <v>4.1930327999999996E-3</v>
      </c>
      <c r="DA167" s="14" cm="1">
        <f t="array" aca="1" ref="DA167" ca="1">IF(INDIRECT(ADDRESS($B167+1,DA$164,1,1,"Confirmed Trend"))=0,#N/A,INDIRECT(ADDRESS($B167+1,DA$164,1,1,"Confirmed Trend")))</f>
        <v>4.0176099999999996E-3</v>
      </c>
      <c r="DB167" s="14" cm="1">
        <f t="array" aca="1" ref="DB167" ca="1">IF(INDIRECT(ADDRESS($B167+1,DB$164,1,1,"Confirmed Trend"))=0,#N/A,INDIRECT(ADDRESS($B167+1,DB$164,1,1,"Confirmed Trend")))</f>
        <v>3.7137772999999998E-3</v>
      </c>
      <c r="DC167" s="14" cm="1">
        <f t="array" aca="1" ref="DC167" ca="1">IF(INDIRECT(ADDRESS($B167+1,DC$164,1,1,"Confirmed Trend"))=0,#N/A,INDIRECT(ADDRESS($B167+1,DC$164,1,1,"Confirmed Trend")))</f>
        <v>3.5276584000000001E-3</v>
      </c>
      <c r="DD167" s="14" cm="1">
        <f t="array" aca="1" ref="DD167" ca="1">IF(INDIRECT(ADDRESS($B167+1,DD$164,1,1,"Confirmed Trend"))=0,#N/A,INDIRECT(ADDRESS($B167+1,DD$164,1,1,"Confirmed Trend")))</f>
        <v>3.0427162000000001E-3</v>
      </c>
      <c r="DE167" s="14" cm="1">
        <f t="array" aca="1" ref="DE167" ca="1">IF(INDIRECT(ADDRESS($B167+1,DE$164,1,1,"Confirmed Trend"))=0,#N/A,INDIRECT(ADDRESS($B167+1,DE$164,1,1,"Confirmed Trend")))</f>
        <v>2.5931085E-3</v>
      </c>
      <c r="DF167" s="14" cm="1">
        <f t="array" aca="1" ref="DF167" ca="1">IF(INDIRECT(ADDRESS($B167+1,DF$164,1,1,"Confirmed Trend"))=0,#N/A,INDIRECT(ADDRESS($B167+1,DF$164,1,1,"Confirmed Trend")))</f>
        <v>2.2164657000000002E-3</v>
      </c>
      <c r="DG167" s="14" cm="1">
        <f t="array" aca="1" ref="DG167" ca="1">IF(INDIRECT(ADDRESS($B167+1,DG$164,1,1,"Confirmed Trend"))=0,#N/A,INDIRECT(ADDRESS($B167+1,DG$164,1,1,"Confirmed Trend")))</f>
        <v>2.1351219000000001E-3</v>
      </c>
      <c r="DH167" s="14" cm="1">
        <f t="array" aca="1" ref="DH167" ca="1">IF(INDIRECT(ADDRESS($B167+1,DH$164,1,1,"Confirmed Trend"))=0,#N/A,INDIRECT(ADDRESS($B167+1,DH$164,1,1,"Confirmed Trend")))</f>
        <v>2.3115383999999998E-3</v>
      </c>
      <c r="DI167" s="14" cm="1">
        <f t="array" aca="1" ref="DI167" ca="1">IF(INDIRECT(ADDRESS($B167+1,DI$164,1,1,"Confirmed Trend"))=0,#N/A,INDIRECT(ADDRESS($B167+1,DI$164,1,1,"Confirmed Trend")))</f>
        <v>2.6088309999999998E-3</v>
      </c>
      <c r="DJ167" s="14" cm="1">
        <f t="array" aca="1" ref="DJ167" ca="1">IF(INDIRECT(ADDRESS($B167+1,DJ$164,1,1,"Confirmed Trend"))=0,#N/A,INDIRECT(ADDRESS($B167+1,DJ$164,1,1,"Confirmed Trend")))</f>
        <v>2.7730251000000002E-3</v>
      </c>
      <c r="DK167" s="14" cm="1">
        <f t="array" aca="1" ref="DK167" ca="1">IF(INDIRECT(ADDRESS($B167+1,DK$164,1,1,"Confirmed Trend"))=0,#N/A,INDIRECT(ADDRESS($B167+1,DK$164,1,1,"Confirmed Trend")))</f>
        <v>2.6442105999999999E-3</v>
      </c>
      <c r="DL167" s="14" cm="1">
        <f t="array" aca="1" ref="DL167" ca="1">IF(INDIRECT(ADDRESS($B167+1,DL$164,1,1,"Confirmed Trend"))=0,#N/A,INDIRECT(ADDRESS($B167+1,DL$164,1,1,"Confirmed Trend")))</f>
        <v>2.6583074000000001E-3</v>
      </c>
      <c r="DM167" s="14" cm="1">
        <f t="array" aca="1" ref="DM167" ca="1">IF(INDIRECT(ADDRESS($B167+1,DM$164,1,1,"Confirmed Trend"))=0,#N/A,INDIRECT(ADDRESS($B167+1,DM$164,1,1,"Confirmed Trend")))</f>
        <v>2.5295023E-3</v>
      </c>
      <c r="DN167" s="14" cm="1">
        <f t="array" aca="1" ref="DN167" ca="1">IF(INDIRECT(ADDRESS($B167+1,DN$164,1,1,"Confirmed Trend"))=0,#N/A,INDIRECT(ADDRESS($B167+1,DN$164,1,1,"Confirmed Trend")))</f>
        <v>2.8209321E-3</v>
      </c>
      <c r="DO167" s="14" cm="1">
        <f t="array" aca="1" ref="DO167" ca="1">IF(INDIRECT(ADDRESS($B167+1,DO$164,1,1,"Confirmed Trend"))=0,#N/A,INDIRECT(ADDRESS($B167+1,DO$164,1,1,"Confirmed Trend")))</f>
        <v>3.0228731000000002E-3</v>
      </c>
      <c r="DP167" s="14" cm="1">
        <f t="array" aca="1" ref="DP167" ca="1">IF(INDIRECT(ADDRESS($B167+1,DP$164,1,1,"Confirmed Trend"))=0,#N/A,INDIRECT(ADDRESS($B167+1,DP$164,1,1,"Confirmed Trend")))</f>
        <v>3.4091936999999998E-3</v>
      </c>
      <c r="DQ167" s="14" cm="1">
        <f t="array" aca="1" ref="DQ167" ca="1">IF(INDIRECT(ADDRESS($B167+1,DQ$164,1,1,"Confirmed Trend"))=0,#N/A,INDIRECT(ADDRESS($B167+1,DQ$164,1,1,"Confirmed Trend")))</f>
        <v>3.7001484E-3</v>
      </c>
      <c r="DR167" s="14" cm="1">
        <f t="array" aca="1" ref="DR167" ca="1">IF(INDIRECT(ADDRESS($B167+1,DR$164,1,1,"Confirmed Trend"))=0,#N/A,INDIRECT(ADDRESS($B167+1,DR$164,1,1,"Confirmed Trend")))</f>
        <v>3.6042591999999999E-3</v>
      </c>
      <c r="DS167" s="14" cm="1">
        <f t="array" aca="1" ref="DS167" ca="1">IF(INDIRECT(ADDRESS($B167+1,DS$164,1,1,"Confirmed Trend"))=0,#N/A,INDIRECT(ADDRESS($B167+1,DS$164,1,1,"Confirmed Trend")))</f>
        <v>3.4494310000000002E-3</v>
      </c>
      <c r="DT167" s="14" cm="1">
        <f t="array" aca="1" ref="DT167" ca="1">IF(INDIRECT(ADDRESS($B167+1,DT$164,1,1,"Confirmed Trend"))=0,#N/A,INDIRECT(ADDRESS($B167+1,DT$164,1,1,"Confirmed Trend")))</f>
        <v>2.9588482000000001E-3</v>
      </c>
      <c r="DU167" s="14" cm="1">
        <f t="array" aca="1" ref="DU167" ca="1">IF(INDIRECT(ADDRESS($B167+1,DU$164,1,1,"Confirmed Trend"))=0,#N/A,INDIRECT(ADDRESS($B167+1,DU$164,1,1,"Confirmed Trend")))</f>
        <v>2.6975019E-3</v>
      </c>
      <c r="DV167" s="14" cm="1">
        <f t="array" aca="1" ref="DV167" ca="1">IF(INDIRECT(ADDRESS($B167+1,DV$164,1,1,"Confirmed Trend"))=0,#N/A,INDIRECT(ADDRESS($B167+1,DV$164,1,1,"Confirmed Trend")))</f>
        <v>2.4595022999999998E-3</v>
      </c>
      <c r="DW167" s="14" cm="1">
        <f t="array" aca="1" ref="DW167" ca="1">IF(INDIRECT(ADDRESS($B167+1,DW$164,1,1,"Confirmed Trend"))=0,#N/A,INDIRECT(ADDRESS($B167+1,DW$164,1,1,"Confirmed Trend")))</f>
        <v>2.5195412000000002E-3</v>
      </c>
      <c r="DX167" s="14" cm="1">
        <f t="array" aca="1" ref="DX167" ca="1">IF(INDIRECT(ADDRESS($B167+1,DX$164,1,1,"Confirmed Trend"))=0,#N/A,INDIRECT(ADDRESS($B167+1,DX$164,1,1,"Confirmed Trend")))</f>
        <v>2.4530071000000001E-3</v>
      </c>
      <c r="DY167" s="14" cm="1">
        <f t="array" aca="1" ref="DY167" ca="1">IF(INDIRECT(ADDRESS($B167+1,DY$164,1,1,"Confirmed Trend"))=0,#N/A,INDIRECT(ADDRESS($B167+1,DY$164,1,1,"Confirmed Trend")))</f>
        <v>2.2844295999999999E-3</v>
      </c>
      <c r="DZ167" s="14" cm="1">
        <f t="array" aca="1" ref="DZ167" ca="1">IF(INDIRECT(ADDRESS($B167+1,DZ$164,1,1,"Confirmed Trend"))=0,#N/A,INDIRECT(ADDRESS($B167+1,DZ$164,1,1,"Confirmed Trend")))</f>
        <v>2.0569464000000002E-3</v>
      </c>
      <c r="EA167" s="14" cm="1">
        <f t="array" aca="1" ref="EA167" ca="1">IF(INDIRECT(ADDRESS($B167+1,EA$164,1,1,"Confirmed Trend"))=0,#N/A,INDIRECT(ADDRESS($B167+1,EA$164,1,1,"Confirmed Trend")))</f>
        <v>1.8246637E-3</v>
      </c>
      <c r="EB167" s="14" cm="1">
        <f t="array" aca="1" ref="EB167" ca="1">IF(INDIRECT(ADDRESS($B167+1,EB$164,1,1,"Confirmed Trend"))=0,#N/A,INDIRECT(ADDRESS($B167+1,EB$164,1,1,"Confirmed Trend")))</f>
        <v>1.7707085999999999E-3</v>
      </c>
      <c r="EC167" s="14" cm="1">
        <f t="array" aca="1" ref="EC167" ca="1">IF(INDIRECT(ADDRESS($B167+1,EC$164,1,1,"Confirmed Trend"))=0,#N/A,INDIRECT(ADDRESS($B167+1,EC$164,1,1,"Confirmed Trend")))</f>
        <v>1.7419301000000001E-3</v>
      </c>
      <c r="ED167" s="14" cm="1">
        <f t="array" aca="1" ref="ED167" ca="1">IF(INDIRECT(ADDRESS($B167+1,ED$164,1,1,"Confirmed Trend"))=0,#N/A,INDIRECT(ADDRESS($B167+1,ED$164,1,1,"Confirmed Trend")))</f>
        <v>1.8547500000000001E-3</v>
      </c>
      <c r="EE167" s="14" cm="1">
        <f t="array" aca="1" ref="EE167" ca="1">IF(INDIRECT(ADDRESS($B167+1,EE$164,1,1,"Confirmed Trend"))=0,#N/A,INDIRECT(ADDRESS($B167+1,EE$164,1,1,"Confirmed Trend")))</f>
        <v>1.9265205000000001E-3</v>
      </c>
      <c r="EF167" s="14" cm="1">
        <f t="array" aca="1" ref="EF167" ca="1">IF(INDIRECT(ADDRESS($B167+1,EF$164,1,1,"Confirmed Trend"))=0,#N/A,INDIRECT(ADDRESS($B167+1,EF$164,1,1,"Confirmed Trend")))</f>
        <v>1.8681513000000001E-3</v>
      </c>
      <c r="EG167" s="14" cm="1">
        <f t="array" aca="1" ref="EG167" ca="1">IF(INDIRECT(ADDRESS($B167+1,EG$164,1,1,"Confirmed Trend"))=0,#N/A,INDIRECT(ADDRESS($B167+1,EG$164,1,1,"Confirmed Trend")))</f>
        <v>1.7448365E-3</v>
      </c>
      <c r="EH167" s="14" cm="1">
        <f t="array" aca="1" ref="EH167" ca="1">IF(INDIRECT(ADDRESS($B167+1,EH$164,1,1,"Confirmed Trend"))=0,#N/A,INDIRECT(ADDRESS($B167+1,EH$164,1,1,"Confirmed Trend")))</f>
        <v>1.4726882000000001E-3</v>
      </c>
      <c r="EI167" s="14" cm="1">
        <f t="array" aca="1" ref="EI167" ca="1">IF(INDIRECT(ADDRESS($B167+1,EI$164,1,1,"Confirmed Trend"))=0,#N/A,INDIRECT(ADDRESS($B167+1,EI$164,1,1,"Confirmed Trend")))</f>
        <v>1.3155300999999999E-3</v>
      </c>
      <c r="EJ167" s="14" cm="1">
        <f t="array" aca="1" ref="EJ167" ca="1">IF(INDIRECT(ADDRESS($B167+1,EJ$164,1,1,"Confirmed Trend"))=0,#N/A,INDIRECT(ADDRESS($B167+1,EJ$164,1,1,"Confirmed Trend")))</f>
        <v>1.3432799E-3</v>
      </c>
      <c r="EK167" s="14" cm="1">
        <f t="array" aca="1" ref="EK167" ca="1">IF(INDIRECT(ADDRESS($B167+1,EK$164,1,1,"Confirmed Trend"))=0,#N/A,INDIRECT(ADDRESS($B167+1,EK$164,1,1,"Confirmed Trend")))</f>
        <v>1.6039659E-3</v>
      </c>
      <c r="EL167" s="14" cm="1">
        <f t="array" aca="1" ref="EL167" ca="1">IF(INDIRECT(ADDRESS($B167+1,EL$164,1,1,"Confirmed Trend"))=0,#N/A,INDIRECT(ADDRESS($B167+1,EL$164,1,1,"Confirmed Trend")))</f>
        <v>1.8847232999999999E-3</v>
      </c>
      <c r="EM167" s="14" cm="1">
        <f t="array" aca="1" ref="EM167" ca="1">IF(INDIRECT(ADDRESS($B167+1,EM$164,1,1,"Confirmed Trend"))=0,#N/A,INDIRECT(ADDRESS($B167+1,EM$164,1,1,"Confirmed Trend")))</f>
        <v>2.1436881E-3</v>
      </c>
      <c r="EN167" s="14" cm="1">
        <f t="array" aca="1" ref="EN167" ca="1">IF(INDIRECT(ADDRESS($B167+1,EN$164,1,1,"Confirmed Trend"))=0,#N/A,INDIRECT(ADDRESS($B167+1,EN$164,1,1,"Confirmed Trend")))</f>
        <v>2.1253474999999998E-3</v>
      </c>
      <c r="EO167" s="14" cm="1">
        <f t="array" aca="1" ref="EO167" ca="1">IF(INDIRECT(ADDRESS($B167+1,EO$164,1,1,"Confirmed Trend"))=0,#N/A,INDIRECT(ADDRESS($B167+1,EO$164,1,1,"Confirmed Trend")))</f>
        <v>2.0020515000000001E-3</v>
      </c>
      <c r="EP167" s="14" cm="1">
        <f t="array" aca="1" ref="EP167" ca="1">IF(INDIRECT(ADDRESS($B167+1,EP$164,1,1,"Confirmed Trend"))=0,#N/A,INDIRECT(ADDRESS($B167+1,EP$164,1,1,"Confirmed Trend")))</f>
        <v>1.8460753999999999E-3</v>
      </c>
      <c r="EQ167" s="14" cm="1">
        <f t="array" aca="1" ref="EQ167" ca="1">IF(INDIRECT(ADDRESS($B167+1,EQ$164,1,1,"Confirmed Trend"))=0,#N/A,INDIRECT(ADDRESS($B167+1,EQ$164,1,1,"Confirmed Trend")))</f>
        <v>1.6455948000000001E-3</v>
      </c>
      <c r="ER167" s="14" cm="1">
        <f t="array" aca="1" ref="ER167" ca="1">IF(INDIRECT(ADDRESS($B167+1,ER$164,1,1,"Confirmed Trend"))=0,#N/A,INDIRECT(ADDRESS($B167+1,ER$164,1,1,"Confirmed Trend")))</f>
        <v>1.6038387E-3</v>
      </c>
      <c r="ES167" s="14" cm="1">
        <f t="array" aca="1" ref="ES167" ca="1">IF(INDIRECT(ADDRESS($B167+1,ES$164,1,1,"Confirmed Trend"))=0,#N/A,INDIRECT(ADDRESS($B167+1,ES$164,1,1,"Confirmed Trend")))</f>
        <v>1.4638495999999999E-3</v>
      </c>
      <c r="ET167" s="14" cm="1">
        <f t="array" aca="1" ref="ET167" ca="1">IF(INDIRECT(ADDRESS($B167+1,ET$164,1,1,"Confirmed Trend"))=0,#N/A,INDIRECT(ADDRESS($B167+1,ET$164,1,1,"Confirmed Trend")))</f>
        <v>1.4863532E-3</v>
      </c>
      <c r="EU167" s="14" cm="1">
        <f t="array" aca="1" ref="EU167" ca="1">IF(INDIRECT(ADDRESS($B167+1,EU$164,1,1,"Confirmed Trend"))=0,#N/A,INDIRECT(ADDRESS($B167+1,EU$164,1,1,"Confirmed Trend")))</f>
        <v>1.6104919E-3</v>
      </c>
      <c r="EV167" s="14" cm="1">
        <f t="array" aca="1" ref="EV167" ca="1">IF(INDIRECT(ADDRESS($B167+1,EV$164,1,1,"Confirmed Trend"))=0,#N/A,INDIRECT(ADDRESS($B167+1,EV$164,1,1,"Confirmed Trend")))</f>
        <v>1.7102784000000001E-3</v>
      </c>
      <c r="EW167" s="14" cm="1">
        <f t="array" aca="1" ref="EW167" ca="1">IF(INDIRECT(ADDRESS($B167+1,EW$164,1,1,"Confirmed Trend"))=0,#N/A,INDIRECT(ADDRESS($B167+1,EW$164,1,1,"Confirmed Trend")))</f>
        <v>1.7708655999999999E-3</v>
      </c>
      <c r="EX167" s="14" cm="1">
        <f t="array" aca="1" ref="EX167" ca="1">IF(INDIRECT(ADDRESS($B167+1,EX$164,1,1,"Confirmed Trend"))=0,#N/A,INDIRECT(ADDRESS($B167+1,EX$164,1,1,"Confirmed Trend")))</f>
        <v>1.8217179999999999E-3</v>
      </c>
      <c r="EY167" s="14" cm="1">
        <f t="array" aca="1" ref="EY167" ca="1">IF(INDIRECT(ADDRESS($B167+1,EY$164,1,1,"Confirmed Trend"))=0,#N/A,INDIRECT(ADDRESS($B167+1,EY$164,1,1,"Confirmed Trend")))</f>
        <v>1.8613028000000001E-3</v>
      </c>
      <c r="EZ167" s="14" cm="1">
        <f t="array" aca="1" ref="EZ167" ca="1">IF(INDIRECT(ADDRESS($B167+1,EZ$164,1,1,"Confirmed Trend"))=0,#N/A,INDIRECT(ADDRESS($B167+1,EZ$164,1,1,"Confirmed Trend")))</f>
        <v>1.9736938000000002E-3</v>
      </c>
      <c r="FA167" s="14" cm="1">
        <f t="array" aca="1" ref="FA167" ca="1">IF(INDIRECT(ADDRESS($B167+1,FA$164,1,1,"Confirmed Trend"))=0,#N/A,INDIRECT(ADDRESS($B167+1,FA$164,1,1,"Confirmed Trend")))</f>
        <v>2.0714392000000001E-3</v>
      </c>
      <c r="FB167" s="14" cm="1">
        <f t="array" aca="1" ref="FB167" ca="1">IF(INDIRECT(ADDRESS($B167+1,FB$164,1,1,"Confirmed Trend"))=0,#N/A,INDIRECT(ADDRESS($B167+1,FB$164,1,1,"Confirmed Trend")))</f>
        <v>2.0825813000000001E-3</v>
      </c>
      <c r="FC167" s="14" cm="1">
        <f t="array" aca="1" ref="FC167" ca="1">IF(INDIRECT(ADDRESS($B167+1,FC$164,1,1,"Confirmed Trend"))=0,#N/A,INDIRECT(ADDRESS($B167+1,FC$164,1,1,"Confirmed Trend")))</f>
        <v>2.0202318000000002E-3</v>
      </c>
      <c r="FD167" s="14" cm="1">
        <f t="array" aca="1" ref="FD167" ca="1">IF(INDIRECT(ADDRESS($B167+1,FD$164,1,1,"Confirmed Trend"))=0,#N/A,INDIRECT(ADDRESS($B167+1,FD$164,1,1,"Confirmed Trend")))</f>
        <v>1.9151613E-3</v>
      </c>
      <c r="FE167" s="14" cm="1">
        <f t="array" aca="1" ref="FE167" ca="1">IF(INDIRECT(ADDRESS($B167+1,FE$164,1,1,"Confirmed Trend"))=0,#N/A,INDIRECT(ADDRESS($B167+1,FE$164,1,1,"Confirmed Trend")))</f>
        <v>1.9350418E-3</v>
      </c>
      <c r="FF167" s="14" cm="1">
        <f t="array" aca="1" ref="FF167" ca="1">IF(INDIRECT(ADDRESS($B167+1,FF$164,1,1,"Confirmed Trend"))=0,#N/A,INDIRECT(ADDRESS($B167+1,FF$164,1,1,"Confirmed Trend")))</f>
        <v>2.1511566000000002E-3</v>
      </c>
      <c r="FG167" s="14" cm="1">
        <f t="array" aca="1" ref="FG167" ca="1">IF(INDIRECT(ADDRESS($B167+1,FG$164,1,1,"Confirmed Trend"))=0,#N/A,INDIRECT(ADDRESS($B167+1,FG$164,1,1,"Confirmed Trend")))</f>
        <v>2.4746704000000001E-3</v>
      </c>
      <c r="FH167" s="14" cm="1">
        <f t="array" aca="1" ref="FH167" ca="1">IF(INDIRECT(ADDRESS($B167+1,FH$164,1,1,"Confirmed Trend"))=0,#N/A,INDIRECT(ADDRESS($B167+1,FH$164,1,1,"Confirmed Trend")))</f>
        <v>2.9628826999999998E-3</v>
      </c>
      <c r="FI167" s="14" cm="1">
        <f t="array" aca="1" ref="FI167" ca="1">IF(INDIRECT(ADDRESS($B167+1,FI$164,1,1,"Confirmed Trend"))=0,#N/A,INDIRECT(ADDRESS($B167+1,FI$164,1,1,"Confirmed Trend")))</f>
        <v>3.2964690999999998E-3</v>
      </c>
      <c r="FJ167" s="14" cm="1">
        <f t="array" aca="1" ref="FJ167" ca="1">IF(INDIRECT(ADDRESS($B167+1,FJ$164,1,1,"Confirmed Trend"))=0,#N/A,INDIRECT(ADDRESS($B167+1,FJ$164,1,1,"Confirmed Trend")))</f>
        <v>3.7023573E-3</v>
      </c>
      <c r="FK167" s="14" cm="1">
        <f t="array" aca="1" ref="FK167" ca="1">IF(INDIRECT(ADDRESS($B167+1,FK$164,1,1,"Confirmed Trend"))=0,#N/A,INDIRECT(ADDRESS($B167+1,FK$164,1,1,"Confirmed Trend")))</f>
        <v>3.8821045000000001E-3</v>
      </c>
      <c r="FL167" s="14" cm="1">
        <f t="array" aca="1" ref="FL167" ca="1">IF(INDIRECT(ADDRESS($B167+1,FL$164,1,1,"Confirmed Trend"))=0,#N/A,INDIRECT(ADDRESS($B167+1,FL$164,1,1,"Confirmed Trend")))</f>
        <v>4.2545469000000004E-3</v>
      </c>
      <c r="FM167" s="14" cm="1">
        <f t="array" aca="1" ref="FM167" ca="1">IF(INDIRECT(ADDRESS($B167+1,FM$164,1,1,"Confirmed Trend"))=0,#N/A,INDIRECT(ADDRESS($B167+1,FM$164,1,1,"Confirmed Trend")))</f>
        <v>4.7317538999999999E-3</v>
      </c>
      <c r="FN167" s="14" cm="1">
        <f t="array" aca="1" ref="FN167" ca="1">IF(INDIRECT(ADDRESS($B167+1,FN$164,1,1,"Confirmed Trend"))=0,#N/A,INDIRECT(ADDRESS($B167+1,FN$164,1,1,"Confirmed Trend")))</f>
        <v>5.2663366999999997E-3</v>
      </c>
      <c r="FO167" s="14" cm="1">
        <f t="array" aca="1" ref="FO167" ca="1">IF(INDIRECT(ADDRESS($B167+1,FO$164,1,1,"Confirmed Trend"))=0,#N/A,INDIRECT(ADDRESS($B167+1,FO$164,1,1,"Confirmed Trend")))</f>
        <v>5.6903275E-3</v>
      </c>
      <c r="FP167" s="14" cm="1">
        <f t="array" aca="1" ref="FP167" ca="1">IF(INDIRECT(ADDRESS($B167+1,FP$164,1,1,"Confirmed Trend"))=0,#N/A,INDIRECT(ADDRESS($B167+1,FP$164,1,1,"Confirmed Trend")))</f>
        <v>5.5327782000000004E-3</v>
      </c>
      <c r="FQ167" s="14" cm="1">
        <f t="array" aca="1" ref="FQ167" ca="1">IF(INDIRECT(ADDRESS($B167+1,FQ$164,1,1,"Confirmed Trend"))=0,#N/A,INDIRECT(ADDRESS($B167+1,FQ$164,1,1,"Confirmed Trend")))</f>
        <v>5.2351695000000002E-3</v>
      </c>
      <c r="FR167" s="14" cm="1">
        <f t="array" aca="1" ref="FR167" ca="1">IF(INDIRECT(ADDRESS($B167+1,FR$164,1,1,"Confirmed Trend"))=0,#N/A,INDIRECT(ADDRESS($B167+1,FR$164,1,1,"Confirmed Trend")))</f>
        <v>4.8006261999999997E-3</v>
      </c>
      <c r="FS167" s="14" cm="1">
        <f t="array" aca="1" ref="FS167" ca="1">IF(INDIRECT(ADDRESS($B167+1,FS$164,1,1,"Confirmed Trend"))=0,#N/A,INDIRECT(ADDRESS($B167+1,FS$164,1,1,"Confirmed Trend")))</f>
        <v>4.6518044999999996E-3</v>
      </c>
      <c r="FT167" s="14" cm="1">
        <f t="array" aca="1" ref="FT167" ca="1">IF(INDIRECT(ADDRESS($B167+1,FT$164,1,1,"Confirmed Trend"))=0,#N/A,INDIRECT(ADDRESS($B167+1,FT$164,1,1,"Confirmed Trend")))</f>
        <v>4.6930069000000003E-3</v>
      </c>
      <c r="FU167" s="14" t="e" cm="1">
        <f t="array" aca="1" ref="FU167" ca="1">IF(INDIRECT(ADDRESS($B167+1,FU$164,1,1,"Confirmed Trend"))=0,#N/A,INDIRECT(ADDRESS($B167+1,FU$164,1,1,"Confirmed Trend")))</f>
        <v>#N/A</v>
      </c>
      <c r="FV167" s="14" t="e" cm="1">
        <f t="array" aca="1" ref="FV167" ca="1">IF(INDIRECT(ADDRESS($B167+1,FV$164,1,1,"Confirmed Trend"))=0,#N/A,INDIRECT(ADDRESS($B167+1,FV$164,1,1,"Confirmed Trend")))</f>
        <v>#N/A</v>
      </c>
      <c r="FW167" s="14" t="e" cm="1">
        <f t="array" aca="1" ref="FW167" ca="1">IF(INDIRECT(ADDRESS($B167+1,FW$164,1,1,"Confirmed Trend"))=0,#N/A,INDIRECT(ADDRESS($B167+1,FW$164,1,1,"Confirmed Trend")))</f>
        <v>#N/A</v>
      </c>
      <c r="FX167" s="14" t="e" cm="1">
        <f t="array" aca="1" ref="FX167" ca="1">IF(INDIRECT(ADDRESS($B167+1,FX$164,1,1,"Confirmed Trend"))=0,#N/A,INDIRECT(ADDRESS($B167+1,FX$164,1,1,"Confirmed Trend")))</f>
        <v>#N/A</v>
      </c>
      <c r="FY167" s="14" t="e" cm="1">
        <f t="array" aca="1" ref="FY167" ca="1">IF(INDIRECT(ADDRESS($B167+1,FY$164,1,1,"Confirmed Trend"))=0,#N/A,INDIRECT(ADDRESS($B167+1,FY$164,1,1,"Confirmed Trend")))</f>
        <v>#N/A</v>
      </c>
      <c r="FZ167" s="14" t="e" cm="1">
        <f t="array" aca="1" ref="FZ167" ca="1">IF(INDIRECT(ADDRESS($B167+1,FZ$164,1,1,"Confirmed Trend"))=0,#N/A,INDIRECT(ADDRESS($B167+1,FZ$164,1,1,"Confirmed Trend")))</f>
        <v>#N/A</v>
      </c>
      <c r="GA167" s="14" t="e" cm="1">
        <f t="array" aca="1" ref="GA167" ca="1">IF(INDIRECT(ADDRESS($B167+1,GA$164,1,1,"Confirmed Trend"))=0,#N/A,INDIRECT(ADDRESS($B167+1,GA$164,1,1,"Confirmed Trend")))</f>
        <v>#N/A</v>
      </c>
      <c r="GB167" s="14" t="e" cm="1">
        <f t="array" aca="1" ref="GB167" ca="1">IF(INDIRECT(ADDRESS($B167+1,GB$164,1,1,"Confirmed Trend"))=0,#N/A,INDIRECT(ADDRESS($B167+1,GB$164,1,1,"Confirmed Trend")))</f>
        <v>#N/A</v>
      </c>
      <c r="GC167" s="14" t="e" cm="1">
        <f t="array" aca="1" ref="GC167" ca="1">IF(INDIRECT(ADDRESS($B167+1,GC$164,1,1,"Confirmed Trend"))=0,#N/A,INDIRECT(ADDRESS($B167+1,GC$164,1,1,"Confirmed Trend")))</f>
        <v>#N/A</v>
      </c>
      <c r="GD167" s="14" t="e" cm="1">
        <f t="array" aca="1" ref="GD167" ca="1">IF(INDIRECT(ADDRESS($B167+1,GD$164,1,1,"Confirmed Trend"))=0,#N/A,INDIRECT(ADDRESS($B167+1,GD$164,1,1,"Confirmed Trend")))</f>
        <v>#N/A</v>
      </c>
      <c r="GE167" s="14" t="e" cm="1">
        <f t="array" aca="1" ref="GE167" ca="1">IF(INDIRECT(ADDRESS($B167+1,GE$164,1,1,"Confirmed Trend"))=0,#N/A,INDIRECT(ADDRESS($B167+1,GE$164,1,1,"Confirmed Trend")))</f>
        <v>#N/A</v>
      </c>
      <c r="GF167" s="14" t="e" cm="1">
        <f t="array" aca="1" ref="GF167" ca="1">IF(INDIRECT(ADDRESS($B167+1,GF$164,1,1,"Confirmed Trend"))=0,#N/A,INDIRECT(ADDRESS($B167+1,GF$164,1,1,"Confirmed Trend")))</f>
        <v>#N/A</v>
      </c>
      <c r="GG167" s="14" t="e" cm="1">
        <f t="array" aca="1" ref="GG167" ca="1">IF(INDIRECT(ADDRESS($B167+1,GG$164,1,1,"Confirmed Trend"))=0,#N/A,INDIRECT(ADDRESS($B167+1,GG$164,1,1,"Confirmed Trend")))</f>
        <v>#N/A</v>
      </c>
      <c r="GH167" s="14" t="e" cm="1">
        <f t="array" aca="1" ref="GH167" ca="1">IF(INDIRECT(ADDRESS($B167+1,GH$164,1,1,"Confirmed Trend"))=0,#N/A,INDIRECT(ADDRESS($B167+1,GH$164,1,1,"Confirmed Trend")))</f>
        <v>#N/A</v>
      </c>
      <c r="GI167" s="14" t="e" cm="1">
        <f t="array" aca="1" ref="GI167" ca="1">IF(INDIRECT(ADDRESS($B167+1,GI$164,1,1,"Confirmed Trend"))=0,#N/A,INDIRECT(ADDRESS($B167+1,GI$164,1,1,"Confirmed Trend")))</f>
        <v>#N/A</v>
      </c>
      <c r="GJ167" s="14" t="e" cm="1">
        <f t="array" aca="1" ref="GJ167" ca="1">IF(INDIRECT(ADDRESS($B167+1,GJ$164,1,1,"Confirmed Trend"))=0,#N/A,INDIRECT(ADDRESS($B167+1,GJ$164,1,1,"Confirmed Trend")))</f>
        <v>#N/A</v>
      </c>
      <c r="GK167" s="14" t="e" cm="1">
        <f t="array" aca="1" ref="GK167" ca="1">IF(INDIRECT(ADDRESS($B167+1,GK$164,1,1,"Confirmed Trend"))=0,#N/A,INDIRECT(ADDRESS($B167+1,GK$164,1,1,"Confirmed Trend")))</f>
        <v>#N/A</v>
      </c>
      <c r="GL167" s="14" t="e" cm="1">
        <f t="array" aca="1" ref="GL167" ca="1">IF(INDIRECT(ADDRESS($B167+1,GL$164,1,1,"Confirmed Trend"))=0,#N/A,INDIRECT(ADDRESS($B167+1,GL$164,1,1,"Confirmed Trend")))</f>
        <v>#N/A</v>
      </c>
      <c r="GM167" s="14" t="e" cm="1">
        <f t="array" aca="1" ref="GM167" ca="1">IF(INDIRECT(ADDRESS($B167+1,GM$164,1,1,"Confirmed Trend"))=0,#N/A,INDIRECT(ADDRESS($B167+1,GM$164,1,1,"Confirmed Trend")))</f>
        <v>#N/A</v>
      </c>
    </row>
    <row r="168" spans="2:195" x14ac:dyDescent="0.25">
      <c r="B168">
        <f t="shared" ref="B168:B225" si="845">B167+1</f>
        <v>3</v>
      </c>
      <c r="C168" t="str" cm="1">
        <f t="array" aca="1" ref="C168" ca="1">INDIRECT(ADDRESS($B168+1,1,1,1,"Confirmed Trend"))</f>
        <v>Belgium</v>
      </c>
      <c r="E168" s="14" t="e" cm="1">
        <f t="array" aca="1" ref="E168" ca="1">IF(INDIRECT(ADDRESS($B168+1,E$164,1,1,"Confirmed Trend"))=0,#N/A,INDIRECT(ADDRESS($B168+1,E$164,1,1,"Confirmed Trend")))</f>
        <v>#N/A</v>
      </c>
      <c r="F168" s="14" t="e" cm="1">
        <f t="array" aca="1" ref="F168" ca="1">IF(INDIRECT(ADDRESS($B168+1,F$164,1,1,"Confirmed Trend"))=0,#N/A,INDIRECT(ADDRESS($B168+1,F$164,1,1,"Confirmed Trend")))</f>
        <v>#N/A</v>
      </c>
      <c r="G168" s="14" t="e" cm="1">
        <f t="array" aca="1" ref="G168" ca="1">IF(INDIRECT(ADDRESS($B168+1,G$164,1,1,"Confirmed Trend"))=0,#N/A,INDIRECT(ADDRESS($B168+1,G$164,1,1,"Confirmed Trend")))</f>
        <v>#N/A</v>
      </c>
      <c r="H168" s="14" t="e" cm="1">
        <f t="array" aca="1" ref="H168" ca="1">IF(INDIRECT(ADDRESS($B168+1,H$164,1,1,"Confirmed Trend"))=0,#N/A,INDIRECT(ADDRESS($B168+1,H$164,1,1,"Confirmed Trend")))</f>
        <v>#N/A</v>
      </c>
      <c r="I168" s="14" t="e" cm="1">
        <f t="array" aca="1" ref="I168" ca="1">IF(INDIRECT(ADDRESS($B168+1,I$164,1,1,"Confirmed Trend"))=0,#N/A,INDIRECT(ADDRESS($B168+1,I$164,1,1,"Confirmed Trend")))</f>
        <v>#N/A</v>
      </c>
      <c r="J168" s="14" t="e" cm="1">
        <f t="array" aca="1" ref="J168" ca="1">IF(INDIRECT(ADDRESS($B168+1,J$164,1,1,"Confirmed Trend"))=0,#N/A,INDIRECT(ADDRESS($B168+1,J$164,1,1,"Confirmed Trend")))</f>
        <v>#N/A</v>
      </c>
      <c r="K168" s="14" t="e" cm="1">
        <f t="array" aca="1" ref="K168" ca="1">IF(INDIRECT(ADDRESS($B168+1,K$164,1,1,"Confirmed Trend"))=0,#N/A,INDIRECT(ADDRESS($B168+1,K$164,1,1,"Confirmed Trend")))</f>
        <v>#N/A</v>
      </c>
      <c r="L168" s="14" t="e" cm="1">
        <f t="array" aca="1" ref="L168" ca="1">IF(INDIRECT(ADDRESS($B168+1,L$164,1,1,"Confirmed Trend"))=0,#N/A,INDIRECT(ADDRESS($B168+1,L$164,1,1,"Confirmed Trend")))</f>
        <v>#N/A</v>
      </c>
      <c r="M168" s="14" t="e" cm="1">
        <f t="array" aca="1" ref="M168" ca="1">IF(INDIRECT(ADDRESS($B168+1,M$164,1,1,"Confirmed Trend"))=0,#N/A,INDIRECT(ADDRESS($B168+1,M$164,1,1,"Confirmed Trend")))</f>
        <v>#N/A</v>
      </c>
      <c r="N168" s="14" t="e" cm="1">
        <f t="array" aca="1" ref="N168" ca="1">IF(INDIRECT(ADDRESS($B168+1,N$164,1,1,"Confirmed Trend"))=0,#N/A,INDIRECT(ADDRESS($B168+1,N$164,1,1,"Confirmed Trend")))</f>
        <v>#N/A</v>
      </c>
      <c r="O168" s="14" t="e" cm="1">
        <f t="array" aca="1" ref="O168" ca="1">IF(INDIRECT(ADDRESS($B168+1,O$164,1,1,"Confirmed Trend"))=0,#N/A,INDIRECT(ADDRESS($B168+1,O$164,1,1,"Confirmed Trend")))</f>
        <v>#N/A</v>
      </c>
      <c r="P168" s="14" t="e" cm="1">
        <f t="array" aca="1" ref="P168" ca="1">IF(INDIRECT(ADDRESS($B168+1,P$164,1,1,"Confirmed Trend"))=0,#N/A,INDIRECT(ADDRESS($B168+1,P$164,1,1,"Confirmed Trend")))</f>
        <v>#N/A</v>
      </c>
      <c r="Q168" s="14" t="e" cm="1">
        <f t="array" aca="1" ref="Q168" ca="1">IF(INDIRECT(ADDRESS($B168+1,Q$164,1,1,"Confirmed Trend"))=0,#N/A,INDIRECT(ADDRESS($B168+1,Q$164,1,1,"Confirmed Trend")))</f>
        <v>#N/A</v>
      </c>
      <c r="R168" s="14" t="e" cm="1">
        <f t="array" aca="1" ref="R168" ca="1">IF(INDIRECT(ADDRESS($B168+1,R$164,1,1,"Confirmed Trend"))=0,#N/A,INDIRECT(ADDRESS($B168+1,R$164,1,1,"Confirmed Trend")))</f>
        <v>#N/A</v>
      </c>
      <c r="S168" s="14" t="e" cm="1">
        <f t="array" aca="1" ref="S168" ca="1">IF(INDIRECT(ADDRESS($B168+1,S$164,1,1,"Confirmed Trend"))=0,#N/A,INDIRECT(ADDRESS($B168+1,S$164,1,1,"Confirmed Trend")))</f>
        <v>#N/A</v>
      </c>
      <c r="T168" s="14" t="e" cm="1">
        <f t="array" aca="1" ref="T168" ca="1">IF(INDIRECT(ADDRESS($B168+1,T$164,1,1,"Confirmed Trend"))=0,#N/A,INDIRECT(ADDRESS($B168+1,T$164,1,1,"Confirmed Trend")))</f>
        <v>#N/A</v>
      </c>
      <c r="U168" s="14" t="e" cm="1">
        <f t="array" aca="1" ref="U168" ca="1">IF(INDIRECT(ADDRESS($B168+1,U$164,1,1,"Confirmed Trend"))=0,#N/A,INDIRECT(ADDRESS($B168+1,U$164,1,1,"Confirmed Trend")))</f>
        <v>#N/A</v>
      </c>
      <c r="V168" s="14" t="e" cm="1">
        <f t="array" aca="1" ref="V168" ca="1">IF(INDIRECT(ADDRESS($B168+1,V$164,1,1,"Confirmed Trend"))=0,#N/A,INDIRECT(ADDRESS($B168+1,V$164,1,1,"Confirmed Trend")))</f>
        <v>#N/A</v>
      </c>
      <c r="W168" s="14" t="e" cm="1">
        <f t="array" aca="1" ref="W168" ca="1">IF(INDIRECT(ADDRESS($B168+1,W$164,1,1,"Confirmed Trend"))=0,#N/A,INDIRECT(ADDRESS($B168+1,W$164,1,1,"Confirmed Trend")))</f>
        <v>#N/A</v>
      </c>
      <c r="X168" s="14" t="e" cm="1">
        <f t="array" aca="1" ref="X168" ca="1">IF(INDIRECT(ADDRESS($B168+1,X$164,1,1,"Confirmed Trend"))=0,#N/A,INDIRECT(ADDRESS($B168+1,X$164,1,1,"Confirmed Trend")))</f>
        <v>#N/A</v>
      </c>
      <c r="Y168" s="14" t="e" cm="1">
        <f t="array" aca="1" ref="Y168" ca="1">IF(INDIRECT(ADDRESS($B168+1,Y$164,1,1,"Confirmed Trend"))=0,#N/A,INDIRECT(ADDRESS($B168+1,Y$164,1,1,"Confirmed Trend")))</f>
        <v>#N/A</v>
      </c>
      <c r="Z168" s="14" t="e" cm="1">
        <f t="array" aca="1" ref="Z168" ca="1">IF(INDIRECT(ADDRESS($B168+1,Z$164,1,1,"Confirmed Trend"))=0,#N/A,INDIRECT(ADDRESS($B168+1,Z$164,1,1,"Confirmed Trend")))</f>
        <v>#N/A</v>
      </c>
      <c r="AA168" s="14" t="e" cm="1">
        <f t="array" aca="1" ref="AA168" ca="1">IF(INDIRECT(ADDRESS($B168+1,AA$164,1,1,"Confirmed Trend"))=0,#N/A,INDIRECT(ADDRESS($B168+1,AA$164,1,1,"Confirmed Trend")))</f>
        <v>#N/A</v>
      </c>
      <c r="AB168" s="14" t="e" cm="1">
        <f t="array" aca="1" ref="AB168" ca="1">IF(INDIRECT(ADDRESS($B168+1,AB$164,1,1,"Confirmed Trend"))=0,#N/A,INDIRECT(ADDRESS($B168+1,AB$164,1,1,"Confirmed Trend")))</f>
        <v>#N/A</v>
      </c>
      <c r="AC168" s="14" t="e" cm="1">
        <f t="array" aca="1" ref="AC168" ca="1">IF(INDIRECT(ADDRESS($B168+1,AC$164,1,1,"Confirmed Trend"))=0,#N/A,INDIRECT(ADDRESS($B168+1,AC$164,1,1,"Confirmed Trend")))</f>
        <v>#N/A</v>
      </c>
      <c r="AD168" s="14" t="e" cm="1">
        <f t="array" aca="1" ref="AD168" ca="1">IF(INDIRECT(ADDRESS($B168+1,AD$164,1,1,"Confirmed Trend"))=0,#N/A,INDIRECT(ADDRESS($B168+1,AD$164,1,1,"Confirmed Trend")))</f>
        <v>#N/A</v>
      </c>
      <c r="AE168" s="14" t="e" cm="1">
        <f t="array" aca="1" ref="AE168" ca="1">IF(INDIRECT(ADDRESS($B168+1,AE$164,1,1,"Confirmed Trend"))=0,#N/A,INDIRECT(ADDRESS($B168+1,AE$164,1,1,"Confirmed Trend")))</f>
        <v>#N/A</v>
      </c>
      <c r="AF168" s="14" t="e" cm="1">
        <f t="array" aca="1" ref="AF168" ca="1">IF(INDIRECT(ADDRESS($B168+1,AF$164,1,1,"Confirmed Trend"))=0,#N/A,INDIRECT(ADDRESS($B168+1,AF$164,1,1,"Confirmed Trend")))</f>
        <v>#N/A</v>
      </c>
      <c r="AG168" s="14" t="e" cm="1">
        <f t="array" aca="1" ref="AG168" ca="1">IF(INDIRECT(ADDRESS($B168+1,AG$164,1,1,"Confirmed Trend"))=0,#N/A,INDIRECT(ADDRESS($B168+1,AG$164,1,1,"Confirmed Trend")))</f>
        <v>#N/A</v>
      </c>
      <c r="AH168" s="14" t="e" cm="1">
        <f t="array" aca="1" ref="AH168" ca="1">IF(INDIRECT(ADDRESS($B168+1,AH$164,1,1,"Confirmed Trend"))=0,#N/A,INDIRECT(ADDRESS($B168+1,AH$164,1,1,"Confirmed Trend")))</f>
        <v>#N/A</v>
      </c>
      <c r="AI168" s="14" t="e" cm="1">
        <f t="array" aca="1" ref="AI168" ca="1">IF(INDIRECT(ADDRESS($B168+1,AI$164,1,1,"Confirmed Trend"))=0,#N/A,INDIRECT(ADDRESS($B168+1,AI$164,1,1,"Confirmed Trend")))</f>
        <v>#N/A</v>
      </c>
      <c r="AJ168" s="14" t="e" cm="1">
        <f t="array" aca="1" ref="AJ168" ca="1">IF(INDIRECT(ADDRESS($B168+1,AJ$164,1,1,"Confirmed Trend"))=0,#N/A,INDIRECT(ADDRESS($B168+1,AJ$164,1,1,"Confirmed Trend")))</f>
        <v>#N/A</v>
      </c>
      <c r="AK168" s="14" t="e" cm="1">
        <f t="array" aca="1" ref="AK168" ca="1">IF(INDIRECT(ADDRESS($B168+1,AK$164,1,1,"Confirmed Trend"))=0,#N/A,INDIRECT(ADDRESS($B168+1,AK$164,1,1,"Confirmed Trend")))</f>
        <v>#N/A</v>
      </c>
      <c r="AL168" s="14" t="e" cm="1">
        <f t="array" aca="1" ref="AL168" ca="1">IF(INDIRECT(ADDRESS($B168+1,AL$164,1,1,"Confirmed Trend"))=0,#N/A,INDIRECT(ADDRESS($B168+1,AL$164,1,1,"Confirmed Trend")))</f>
        <v>#N/A</v>
      </c>
      <c r="AM168" s="14" t="e" cm="1">
        <f t="array" aca="1" ref="AM168" ca="1">IF(INDIRECT(ADDRESS($B168+1,AM$164,1,1,"Confirmed Trend"))=0,#N/A,INDIRECT(ADDRESS($B168+1,AM$164,1,1,"Confirmed Trend")))</f>
        <v>#N/A</v>
      </c>
      <c r="AN168" s="14" t="e" cm="1">
        <f t="array" aca="1" ref="AN168" ca="1">IF(INDIRECT(ADDRESS($B168+1,AN$164,1,1,"Confirmed Trend"))=0,#N/A,INDIRECT(ADDRESS($B168+1,AN$164,1,1,"Confirmed Trend")))</f>
        <v>#N/A</v>
      </c>
      <c r="AO168" s="14" t="e" cm="1">
        <f t="array" aca="1" ref="AO168" ca="1">IF(INDIRECT(ADDRESS($B168+1,AO$164,1,1,"Confirmed Trend"))=0,#N/A,INDIRECT(ADDRESS($B168+1,AO$164,1,1,"Confirmed Trend")))</f>
        <v>#N/A</v>
      </c>
      <c r="AP168" s="14" t="e" cm="1">
        <f t="array" aca="1" ref="AP168" ca="1">IF(INDIRECT(ADDRESS($B168+1,AP$164,1,1,"Confirmed Trend"))=0,#N/A,INDIRECT(ADDRESS($B168+1,AP$164,1,1,"Confirmed Trend")))</f>
        <v>#N/A</v>
      </c>
      <c r="AQ168" s="14" t="e" cm="1">
        <f t="array" aca="1" ref="AQ168" ca="1">IF(INDIRECT(ADDRESS($B168+1,AQ$164,1,1,"Confirmed Trend"))=0,#N/A,INDIRECT(ADDRESS($B168+1,AQ$164,1,1,"Confirmed Trend")))</f>
        <v>#N/A</v>
      </c>
      <c r="AR168" s="14" t="e" cm="1">
        <f t="array" aca="1" ref="AR168" ca="1">IF(INDIRECT(ADDRESS($B168+1,AR$164,1,1,"Confirmed Trend"))=0,#N/A,INDIRECT(ADDRESS($B168+1,AR$164,1,1,"Confirmed Trend")))</f>
        <v>#N/A</v>
      </c>
      <c r="AS168" s="14" t="e" cm="1">
        <f t="array" aca="1" ref="AS168" ca="1">IF(INDIRECT(ADDRESS($B168+1,AS$164,1,1,"Confirmed Trend"))=0,#N/A,INDIRECT(ADDRESS($B168+1,AS$164,1,1,"Confirmed Trend")))</f>
        <v>#N/A</v>
      </c>
      <c r="AT168" s="14" t="e" cm="1">
        <f t="array" aca="1" ref="AT168" ca="1">IF(INDIRECT(ADDRESS($B168+1,AT$164,1,1,"Confirmed Trend"))=0,#N/A,INDIRECT(ADDRESS($B168+1,AT$164,1,1,"Confirmed Trend")))</f>
        <v>#N/A</v>
      </c>
      <c r="AU168" s="14" t="e" cm="1">
        <f t="array" aca="1" ref="AU168" ca="1">IF(INDIRECT(ADDRESS($B168+1,AU$164,1,1,"Confirmed Trend"))=0,#N/A,INDIRECT(ADDRESS($B168+1,AU$164,1,1,"Confirmed Trend")))</f>
        <v>#N/A</v>
      </c>
      <c r="AV168" s="14" t="e" cm="1">
        <f t="array" aca="1" ref="AV168" ca="1">IF(INDIRECT(ADDRESS($B168+1,AV$164,1,1,"Confirmed Trend"))=0,#N/A,INDIRECT(ADDRESS($B168+1,AV$164,1,1,"Confirmed Trend")))</f>
        <v>#N/A</v>
      </c>
      <c r="AW168" s="14" t="e" cm="1">
        <f t="array" aca="1" ref="AW168" ca="1">IF(INDIRECT(ADDRESS($B168+1,AW$164,1,1,"Confirmed Trend"))=0,#N/A,INDIRECT(ADDRESS($B168+1,AW$164,1,1,"Confirmed Trend")))</f>
        <v>#N/A</v>
      </c>
      <c r="AX168" s="14" t="e" cm="1">
        <f t="array" aca="1" ref="AX168" ca="1">IF(INDIRECT(ADDRESS($B168+1,AX$164,1,1,"Confirmed Trend"))=0,#N/A,INDIRECT(ADDRESS($B168+1,AX$164,1,1,"Confirmed Trend")))</f>
        <v>#N/A</v>
      </c>
      <c r="AY168" s="14" t="e" cm="1">
        <f t="array" aca="1" ref="AY168" ca="1">IF(INDIRECT(ADDRESS($B168+1,AY$164,1,1,"Confirmed Trend"))=0,#N/A,INDIRECT(ADDRESS($B168+1,AY$164,1,1,"Confirmed Trend")))</f>
        <v>#N/A</v>
      </c>
      <c r="AZ168" s="14" cm="1">
        <f t="array" aca="1" ref="AZ168" ca="1">IF(INDIRECT(ADDRESS($B168+1,AZ$164,1,1,"Confirmed Trend"))=0,#N/A,INDIRECT(ADDRESS($B168+1,AZ$164,1,1,"Confirmed Trend")))</f>
        <v>0.63061443279999996</v>
      </c>
      <c r="BA168" s="14" cm="1">
        <f t="array" aca="1" ref="BA168" ca="1">IF(INDIRECT(ADDRESS($B168+1,BA$164,1,1,"Confirmed Trend"))=0,#N/A,INDIRECT(ADDRESS($B168+1,BA$164,1,1,"Confirmed Trend")))</f>
        <v>0.40340599780000003</v>
      </c>
      <c r="BB168" s="14" cm="1">
        <f t="array" aca="1" ref="BB168" ca="1">IF(INDIRECT(ADDRESS($B168+1,BB$164,1,1,"Confirmed Trend"))=0,#N/A,INDIRECT(ADDRESS($B168+1,BB$164,1,1,"Confirmed Trend")))</f>
        <v>0.25743342969999999</v>
      </c>
      <c r="BC168" s="14" cm="1">
        <f t="array" aca="1" ref="BC168" ca="1">IF(INDIRECT(ADDRESS($B168+1,BC$164,1,1,"Confirmed Trend"))=0,#N/A,INDIRECT(ADDRESS($B168+1,BC$164,1,1,"Confirmed Trend")))</f>
        <v>0.2078878988</v>
      </c>
      <c r="BD168" s="14" cm="1">
        <f t="array" aca="1" ref="BD168" ca="1">IF(INDIRECT(ADDRESS($B168+1,BD$164,1,1,"Confirmed Trend"))=0,#N/A,INDIRECT(ADDRESS($B168+1,BD$164,1,1,"Confirmed Trend")))</f>
        <v>0.21143601540000001</v>
      </c>
      <c r="BE168" s="14" cm="1">
        <f t="array" aca="1" ref="BE168" ca="1">IF(INDIRECT(ADDRESS($B168+1,BE$164,1,1,"Confirmed Trend"))=0,#N/A,INDIRECT(ADDRESS($B168+1,BE$164,1,1,"Confirmed Trend")))</f>
        <v>0.24284388130000001</v>
      </c>
      <c r="BF168" s="14" cm="1">
        <f t="array" aca="1" ref="BF168" ca="1">IF(INDIRECT(ADDRESS($B168+1,BF$164,1,1,"Confirmed Trend"))=0,#N/A,INDIRECT(ADDRESS($B168+1,BF$164,1,1,"Confirmed Trend")))</f>
        <v>0.2701211288</v>
      </c>
      <c r="BG168" s="14" cm="1">
        <f t="array" aca="1" ref="BG168" ca="1">IF(INDIRECT(ADDRESS($B168+1,BG$164,1,1,"Confirmed Trend"))=0,#N/A,INDIRECT(ADDRESS($B168+1,BG$164,1,1,"Confirmed Trend")))</f>
        <v>0.2683207869</v>
      </c>
      <c r="BH168" s="14" cm="1">
        <f t="array" aca="1" ref="BH168" ca="1">IF(INDIRECT(ADDRESS($B168+1,BH$164,1,1,"Confirmed Trend"))=0,#N/A,INDIRECT(ADDRESS($B168+1,BH$164,1,1,"Confirmed Trend")))</f>
        <v>0.24901927409999999</v>
      </c>
      <c r="BI168" s="14" cm="1">
        <f t="array" aca="1" ref="BI168" ca="1">IF(INDIRECT(ADDRESS($B168+1,BI$164,1,1,"Confirmed Trend"))=0,#N/A,INDIRECT(ADDRESS($B168+1,BI$164,1,1,"Confirmed Trend")))</f>
        <v>0.22449233939999999</v>
      </c>
      <c r="BJ168" s="14" cm="1">
        <f t="array" aca="1" ref="BJ168" ca="1">IF(INDIRECT(ADDRESS($B168+1,BJ$164,1,1,"Confirmed Trend"))=0,#N/A,INDIRECT(ADDRESS($B168+1,BJ$164,1,1,"Confirmed Trend")))</f>
        <v>0.20665202290000001</v>
      </c>
      <c r="BK168" s="14" cm="1">
        <f t="array" aca="1" ref="BK168" ca="1">IF(INDIRECT(ADDRESS($B168+1,BK$164,1,1,"Confirmed Trend"))=0,#N/A,INDIRECT(ADDRESS($B168+1,BK$164,1,1,"Confirmed Trend")))</f>
        <v>0.20427459049999999</v>
      </c>
      <c r="BL168" s="14" cm="1">
        <f t="array" aca="1" ref="BL168" ca="1">IF(INDIRECT(ADDRESS($B168+1,BL$164,1,1,"Confirmed Trend"))=0,#N/A,INDIRECT(ADDRESS($B168+1,BL$164,1,1,"Confirmed Trend")))</f>
        <v>0.2115636809</v>
      </c>
      <c r="BM168" s="14" cm="1">
        <f t="array" aca="1" ref="BM168" ca="1">IF(INDIRECT(ADDRESS($B168+1,BM$164,1,1,"Confirmed Trend"))=0,#N/A,INDIRECT(ADDRESS($B168+1,BM$164,1,1,"Confirmed Trend")))</f>
        <v>0.22302539630000001</v>
      </c>
      <c r="BN168" s="14" cm="1">
        <f t="array" aca="1" ref="BN168" ca="1">IF(INDIRECT(ADDRESS($B168+1,BN$164,1,1,"Confirmed Trend"))=0,#N/A,INDIRECT(ADDRESS($B168+1,BN$164,1,1,"Confirmed Trend")))</f>
        <v>0.2180729085</v>
      </c>
      <c r="BO168" s="14" cm="1">
        <f t="array" aca="1" ref="BO168" ca="1">IF(INDIRECT(ADDRESS($B168+1,BO$164,1,1,"Confirmed Trend"))=0,#N/A,INDIRECT(ADDRESS($B168+1,BO$164,1,1,"Confirmed Trend")))</f>
        <v>0.19815144670000001</v>
      </c>
      <c r="BP168" s="14" cm="1">
        <f t="array" aca="1" ref="BP168" ca="1">IF(INDIRECT(ADDRESS($B168+1,BP$164,1,1,"Confirmed Trend"))=0,#N/A,INDIRECT(ADDRESS($B168+1,BP$164,1,1,"Confirmed Trend")))</f>
        <v>0.1718372413</v>
      </c>
      <c r="BQ168" s="14" cm="1">
        <f t="array" aca="1" ref="BQ168" ca="1">IF(INDIRECT(ADDRESS($B168+1,BQ$164,1,1,"Confirmed Trend"))=0,#N/A,INDIRECT(ADDRESS($B168+1,BQ$164,1,1,"Confirmed Trend")))</f>
        <v>0.1618753933</v>
      </c>
      <c r="BR168" s="14" cm="1">
        <f t="array" aca="1" ref="BR168" ca="1">IF(INDIRECT(ADDRESS($B168+1,BR$164,1,1,"Confirmed Trend"))=0,#N/A,INDIRECT(ADDRESS($B168+1,BR$164,1,1,"Confirmed Trend")))</f>
        <v>0.16675712670000001</v>
      </c>
      <c r="BS168" s="14" cm="1">
        <f t="array" aca="1" ref="BS168" ca="1">IF(INDIRECT(ADDRESS($B168+1,BS$164,1,1,"Confirmed Trend"))=0,#N/A,INDIRECT(ADDRESS($B168+1,BS$164,1,1,"Confirmed Trend")))</f>
        <v>0.18694740949999999</v>
      </c>
      <c r="BT168" s="14" cm="1">
        <f t="array" aca="1" ref="BT168" ca="1">IF(INDIRECT(ADDRESS($B168+1,BT$164,1,1,"Confirmed Trend"))=0,#N/A,INDIRECT(ADDRESS($B168+1,BT$164,1,1,"Confirmed Trend")))</f>
        <v>0.20447698280000001</v>
      </c>
      <c r="BU168" s="14" cm="1">
        <f t="array" aca="1" ref="BU168" ca="1">IF(INDIRECT(ADDRESS($B168+1,BU$164,1,1,"Confirmed Trend"))=0,#N/A,INDIRECT(ADDRESS($B168+1,BU$164,1,1,"Confirmed Trend")))</f>
        <v>0.19859718479999999</v>
      </c>
      <c r="BV168" s="14" cm="1">
        <f t="array" aca="1" ref="BV168" ca="1">IF(INDIRECT(ADDRESS($B168+1,BV$164,1,1,"Confirmed Trend"))=0,#N/A,INDIRECT(ADDRESS($B168+1,BV$164,1,1,"Confirmed Trend")))</f>
        <v>0.17775043330000001</v>
      </c>
      <c r="BW168" s="14" cm="1">
        <f t="array" aca="1" ref="BW168" ca="1">IF(INDIRECT(ADDRESS($B168+1,BW$164,1,1,"Confirmed Trend"))=0,#N/A,INDIRECT(ADDRESS($B168+1,BW$164,1,1,"Confirmed Trend")))</f>
        <v>0.1428052538</v>
      </c>
      <c r="BX168" s="14" cm="1">
        <f t="array" aca="1" ref="BX168" ca="1">IF(INDIRECT(ADDRESS($B168+1,BX$164,1,1,"Confirmed Trend"))=0,#N/A,INDIRECT(ADDRESS($B168+1,BX$164,1,1,"Confirmed Trend")))</f>
        <v>0.1147550016</v>
      </c>
      <c r="BY168" s="14" cm="1">
        <f t="array" aca="1" ref="BY168" ca="1">IF(INDIRECT(ADDRESS($B168+1,BY$164,1,1,"Confirmed Trend"))=0,#N/A,INDIRECT(ADDRESS($B168+1,BY$164,1,1,"Confirmed Trend")))</f>
        <v>9.6581010300000006E-2</v>
      </c>
      <c r="BZ168" s="14" cm="1">
        <f t="array" aca="1" ref="BZ168" ca="1">IF(INDIRECT(ADDRESS($B168+1,BZ$164,1,1,"Confirmed Trend"))=0,#N/A,INDIRECT(ADDRESS($B168+1,BZ$164,1,1,"Confirmed Trend")))</f>
        <v>9.2296328900000002E-2</v>
      </c>
      <c r="CA168" s="14" cm="1">
        <f t="array" aca="1" ref="CA168" ca="1">IF(INDIRECT(ADDRESS($B168+1,CA$164,1,1,"Confirmed Trend"))=0,#N/A,INDIRECT(ADDRESS($B168+1,CA$164,1,1,"Confirmed Trend")))</f>
        <v>9.1751014399999997E-2</v>
      </c>
      <c r="CB168" s="14" cm="1">
        <f t="array" aca="1" ref="CB168" ca="1">IF(INDIRECT(ADDRESS($B168+1,CB$164,1,1,"Confirmed Trend"))=0,#N/A,INDIRECT(ADDRESS($B168+1,CB$164,1,1,"Confirmed Trend")))</f>
        <v>8.7822836700000004E-2</v>
      </c>
      <c r="CC168" s="14" cm="1">
        <f t="array" aca="1" ref="CC168" ca="1">IF(INDIRECT(ADDRESS($B168+1,CC$164,1,1,"Confirmed Trend"))=0,#N/A,INDIRECT(ADDRESS($B168+1,CC$164,1,1,"Confirmed Trend")))</f>
        <v>8.00213075E-2</v>
      </c>
      <c r="CD168" s="14" cm="1">
        <f t="array" aca="1" ref="CD168" ca="1">IF(INDIRECT(ADDRESS($B168+1,CD$164,1,1,"Confirmed Trend"))=0,#N/A,INDIRECT(ADDRESS($B168+1,CD$164,1,1,"Confirmed Trend")))</f>
        <v>7.0611398399999997E-2</v>
      </c>
      <c r="CE168" s="14" cm="1">
        <f t="array" aca="1" ref="CE168" ca="1">IF(INDIRECT(ADDRESS($B168+1,CE$164,1,1,"Confirmed Trend"))=0,#N/A,INDIRECT(ADDRESS($B168+1,CE$164,1,1,"Confirmed Trend")))</f>
        <v>6.4861559799999996E-2</v>
      </c>
      <c r="CF168" s="14" cm="1">
        <f t="array" aca="1" ref="CF168" ca="1">IF(INDIRECT(ADDRESS($B168+1,CF$164,1,1,"Confirmed Trend"))=0,#N/A,INDIRECT(ADDRESS($B168+1,CF$164,1,1,"Confirmed Trend")))</f>
        <v>6.2299188899999997E-2</v>
      </c>
      <c r="CG168" s="14" cm="1">
        <f t="array" aca="1" ref="CG168" ca="1">IF(INDIRECT(ADDRESS($B168+1,CG$164,1,1,"Confirmed Trend"))=0,#N/A,INDIRECT(ADDRESS($B168+1,CG$164,1,1,"Confirmed Trend")))</f>
        <v>6.1709797599999998E-2</v>
      </c>
      <c r="CH168" s="14" cm="1">
        <f t="array" aca="1" ref="CH168" ca="1">IF(INDIRECT(ADDRESS($B168+1,CH$164,1,1,"Confirmed Trend"))=0,#N/A,INDIRECT(ADDRESS($B168+1,CH$164,1,1,"Confirmed Trend")))</f>
        <v>6.1544232499999997E-2</v>
      </c>
      <c r="CI168" s="14" cm="1">
        <f t="array" aca="1" ref="CI168" ca="1">IF(INDIRECT(ADDRESS($B168+1,CI$164,1,1,"Confirmed Trend"))=0,#N/A,INDIRECT(ADDRESS($B168+1,CI$164,1,1,"Confirmed Trend")))</f>
        <v>5.7458143500000003E-2</v>
      </c>
      <c r="CJ168" s="14" cm="1">
        <f t="array" aca="1" ref="CJ168" ca="1">IF(INDIRECT(ADDRESS($B168+1,CJ$164,1,1,"Confirmed Trend"))=0,#N/A,INDIRECT(ADDRESS($B168+1,CJ$164,1,1,"Confirmed Trend")))</f>
        <v>5.03669941E-2</v>
      </c>
      <c r="CK168" s="14" cm="1">
        <f t="array" aca="1" ref="CK168" ca="1">IF(INDIRECT(ADDRESS($B168+1,CK$164,1,1,"Confirmed Trend"))=0,#N/A,INDIRECT(ADDRESS($B168+1,CK$164,1,1,"Confirmed Trend")))</f>
        <v>4.57565609E-2</v>
      </c>
      <c r="CL168" s="14" cm="1">
        <f t="array" aca="1" ref="CL168" ca="1">IF(INDIRECT(ADDRESS($B168+1,CL$164,1,1,"Confirmed Trend"))=0,#N/A,INDIRECT(ADDRESS($B168+1,CL$164,1,1,"Confirmed Trend")))</f>
        <v>4.2218460300000003E-2</v>
      </c>
      <c r="CM168" s="14" cm="1">
        <f t="array" aca="1" ref="CM168" ca="1">IF(INDIRECT(ADDRESS($B168+1,CM$164,1,1,"Confirmed Trend"))=0,#N/A,INDIRECT(ADDRESS($B168+1,CM$164,1,1,"Confirmed Trend")))</f>
        <v>4.3196810799999999E-2</v>
      </c>
      <c r="CN168" s="14" cm="1">
        <f t="array" aca="1" ref="CN168" ca="1">IF(INDIRECT(ADDRESS($B168+1,CN$164,1,1,"Confirmed Trend"))=0,#N/A,INDIRECT(ADDRESS($B168+1,CN$164,1,1,"Confirmed Trend")))</f>
        <v>4.3046019999999997E-2</v>
      </c>
      <c r="CO168" s="14" cm="1">
        <f t="array" aca="1" ref="CO168" ca="1">IF(INDIRECT(ADDRESS($B168+1,CO$164,1,1,"Confirmed Trend"))=0,#N/A,INDIRECT(ADDRESS($B168+1,CO$164,1,1,"Confirmed Trend")))</f>
        <v>4.0819409299999998E-2</v>
      </c>
      <c r="CP168" s="14" cm="1">
        <f t="array" aca="1" ref="CP168" ca="1">IF(INDIRECT(ADDRESS($B168+1,CP$164,1,1,"Confirmed Trend"))=0,#N/A,INDIRECT(ADDRESS($B168+1,CP$164,1,1,"Confirmed Trend")))</f>
        <v>3.8342936899999999E-2</v>
      </c>
      <c r="CQ168" s="14" cm="1">
        <f t="array" aca="1" ref="CQ168" ca="1">IF(INDIRECT(ADDRESS($B168+1,CQ$164,1,1,"Confirmed Trend"))=0,#N/A,INDIRECT(ADDRESS($B168+1,CQ$164,1,1,"Confirmed Trend")))</f>
        <v>3.39107555E-2</v>
      </c>
      <c r="CR168" s="14" cm="1">
        <f t="array" aca="1" ref="CR168" ca="1">IF(INDIRECT(ADDRESS($B168+1,CR$164,1,1,"Confirmed Trend"))=0,#N/A,INDIRECT(ADDRESS($B168+1,CR$164,1,1,"Confirmed Trend")))</f>
        <v>3.2375749299999999E-2</v>
      </c>
      <c r="CS168" s="14" cm="1">
        <f t="array" aca="1" ref="CS168" ca="1">IF(INDIRECT(ADDRESS($B168+1,CS$164,1,1,"Confirmed Trend"))=0,#N/A,INDIRECT(ADDRESS($B168+1,CS$164,1,1,"Confirmed Trend")))</f>
        <v>2.95720667E-2</v>
      </c>
      <c r="CT168" s="14" cm="1">
        <f t="array" aca="1" ref="CT168" ca="1">IF(INDIRECT(ADDRESS($B168+1,CT$164,1,1,"Confirmed Trend"))=0,#N/A,INDIRECT(ADDRESS($B168+1,CT$164,1,1,"Confirmed Trend")))</f>
        <v>2.7618885100000001E-2</v>
      </c>
      <c r="CU168" s="14" cm="1">
        <f t="array" aca="1" ref="CU168" ca="1">IF(INDIRECT(ADDRESS($B168+1,CU$164,1,1,"Confirmed Trend"))=0,#N/A,INDIRECT(ADDRESS($B168+1,CU$164,1,1,"Confirmed Trend")))</f>
        <v>2.6127655900000001E-2</v>
      </c>
      <c r="CV168" s="14" cm="1">
        <f t="array" aca="1" ref="CV168" ca="1">IF(INDIRECT(ADDRESS($B168+1,CV$164,1,1,"Confirmed Trend"))=0,#N/A,INDIRECT(ADDRESS($B168+1,CV$164,1,1,"Confirmed Trend")))</f>
        <v>2.5326575600000002E-2</v>
      </c>
      <c r="CW168" s="14" cm="1">
        <f t="array" aca="1" ref="CW168" ca="1">IF(INDIRECT(ADDRESS($B168+1,CW$164,1,1,"Confirmed Trend"))=0,#N/A,INDIRECT(ADDRESS($B168+1,CW$164,1,1,"Confirmed Trend")))</f>
        <v>2.4002149699999999E-2</v>
      </c>
      <c r="CX168" s="14" cm="1">
        <f t="array" aca="1" ref="CX168" ca="1">IF(INDIRECT(ADDRESS($B168+1,CX$164,1,1,"Confirmed Trend"))=0,#N/A,INDIRECT(ADDRESS($B168+1,CX$164,1,1,"Confirmed Trend")))</f>
        <v>2.0992137300000002E-2</v>
      </c>
      <c r="CY168" s="14" cm="1">
        <f t="array" aca="1" ref="CY168" ca="1">IF(INDIRECT(ADDRESS($B168+1,CY$164,1,1,"Confirmed Trend"))=0,#N/A,INDIRECT(ADDRESS($B168+1,CY$164,1,1,"Confirmed Trend")))</f>
        <v>1.7409992499999999E-2</v>
      </c>
      <c r="CZ168" s="14" cm="1">
        <f t="array" aca="1" ref="CZ168" ca="1">IF(INDIRECT(ADDRESS($B168+1,CZ$164,1,1,"Confirmed Trend"))=0,#N/A,INDIRECT(ADDRESS($B168+1,CZ$164,1,1,"Confirmed Trend")))</f>
        <v>1.4347350599999999E-2</v>
      </c>
      <c r="DA168" s="14" cm="1">
        <f t="array" aca="1" ref="DA168" ca="1">IF(INDIRECT(ADDRESS($B168+1,DA$164,1,1,"Confirmed Trend"))=0,#N/A,INDIRECT(ADDRESS($B168+1,DA$164,1,1,"Confirmed Trend")))</f>
        <v>1.2893979999999999E-2</v>
      </c>
      <c r="DB168" s="14" cm="1">
        <f t="array" aca="1" ref="DB168" ca="1">IF(INDIRECT(ADDRESS($B168+1,DB$164,1,1,"Confirmed Trend"))=0,#N/A,INDIRECT(ADDRESS($B168+1,DB$164,1,1,"Confirmed Trend")))</f>
        <v>1.2109258499999999E-2</v>
      </c>
      <c r="DC168" s="14" cm="1">
        <f t="array" aca="1" ref="DC168" ca="1">IF(INDIRECT(ADDRESS($B168+1,DC$164,1,1,"Confirmed Trend"))=0,#N/A,INDIRECT(ADDRESS($B168+1,DC$164,1,1,"Confirmed Trend")))</f>
        <v>1.1389434299999999E-2</v>
      </c>
      <c r="DD168" s="14" cm="1">
        <f t="array" aca="1" ref="DD168" ca="1">IF(INDIRECT(ADDRESS($B168+1,DD$164,1,1,"Confirmed Trend"))=0,#N/A,INDIRECT(ADDRESS($B168+1,DD$164,1,1,"Confirmed Trend")))</f>
        <v>1.0240880500000001E-2</v>
      </c>
      <c r="DE168" s="14" cm="1">
        <f t="array" aca="1" ref="DE168" ca="1">IF(INDIRECT(ADDRESS($B168+1,DE$164,1,1,"Confirmed Trend"))=0,#N/A,INDIRECT(ADDRESS($B168+1,DE$164,1,1,"Confirmed Trend")))</f>
        <v>8.9433341000000003E-3</v>
      </c>
      <c r="DF168" s="14" cm="1">
        <f t="array" aca="1" ref="DF168" ca="1">IF(INDIRECT(ADDRESS($B168+1,DF$164,1,1,"Confirmed Trend"))=0,#N/A,INDIRECT(ADDRESS($B168+1,DF$164,1,1,"Confirmed Trend")))</f>
        <v>7.5450029000000002E-3</v>
      </c>
      <c r="DG168" s="14" cm="1">
        <f t="array" aca="1" ref="DG168" ca="1">IF(INDIRECT(ADDRESS($B168+1,DG$164,1,1,"Confirmed Trend"))=0,#N/A,INDIRECT(ADDRESS($B168+1,DG$164,1,1,"Confirmed Trend")))</f>
        <v>7.0897178999999996E-3</v>
      </c>
      <c r="DH168" s="14" cm="1">
        <f t="array" aca="1" ref="DH168" ca="1">IF(INDIRECT(ADDRESS($B168+1,DH$164,1,1,"Confirmed Trend"))=0,#N/A,INDIRECT(ADDRESS($B168+1,DH$164,1,1,"Confirmed Trend")))</f>
        <v>7.4681964999999996E-3</v>
      </c>
      <c r="DI168" s="14" cm="1">
        <f t="array" aca="1" ref="DI168" ca="1">IF(INDIRECT(ADDRESS($B168+1,DI$164,1,1,"Confirmed Trend"))=0,#N/A,INDIRECT(ADDRESS($B168+1,DI$164,1,1,"Confirmed Trend")))</f>
        <v>8.7524338000000007E-3</v>
      </c>
      <c r="DJ168" s="14" cm="1">
        <f t="array" aca="1" ref="DJ168" ca="1">IF(INDIRECT(ADDRESS($B168+1,DJ$164,1,1,"Confirmed Trend"))=0,#N/A,INDIRECT(ADDRESS($B168+1,DJ$164,1,1,"Confirmed Trend")))</f>
        <v>9.9634593999999993E-3</v>
      </c>
      <c r="DK168" s="14" cm="1">
        <f t="array" aca="1" ref="DK168" ca="1">IF(INDIRECT(ADDRESS($B168+1,DK$164,1,1,"Confirmed Trend"))=0,#N/A,INDIRECT(ADDRESS($B168+1,DK$164,1,1,"Confirmed Trend")))</f>
        <v>1.0342023699999999E-2</v>
      </c>
      <c r="DL168" s="14" cm="1">
        <f t="array" aca="1" ref="DL168" ca="1">IF(INDIRECT(ADDRESS($B168+1,DL$164,1,1,"Confirmed Trend"))=0,#N/A,INDIRECT(ADDRESS($B168+1,DL$164,1,1,"Confirmed Trend")))</f>
        <v>9.7408673000000008E-3</v>
      </c>
      <c r="DM168" s="14" cm="1">
        <f t="array" aca="1" ref="DM168" ca="1">IF(INDIRECT(ADDRESS($B168+1,DM$164,1,1,"Confirmed Trend"))=0,#N/A,INDIRECT(ADDRESS($B168+1,DM$164,1,1,"Confirmed Trend")))</f>
        <v>8.2015979999999992E-3</v>
      </c>
      <c r="DN168" s="14" cm="1">
        <f t="array" aca="1" ref="DN168" ca="1">IF(INDIRECT(ADDRESS($B168+1,DN$164,1,1,"Confirmed Trend"))=0,#N/A,INDIRECT(ADDRESS($B168+1,DN$164,1,1,"Confirmed Trend")))</f>
        <v>6.8418467999999998E-3</v>
      </c>
      <c r="DO168" s="14" cm="1">
        <f t="array" aca="1" ref="DO168" ca="1">IF(INDIRECT(ADDRESS($B168+1,DO$164,1,1,"Confirmed Trend"))=0,#N/A,INDIRECT(ADDRESS($B168+1,DO$164,1,1,"Confirmed Trend")))</f>
        <v>5.8973148000000001E-3</v>
      </c>
      <c r="DP168" s="14" cm="1">
        <f t="array" aca="1" ref="DP168" ca="1">IF(INDIRECT(ADDRESS($B168+1,DP$164,1,1,"Confirmed Trend"))=0,#N/A,INDIRECT(ADDRESS($B168+1,DP$164,1,1,"Confirmed Trend")))</f>
        <v>5.5858937000000004E-3</v>
      </c>
      <c r="DQ168" s="14" cm="1">
        <f t="array" aca="1" ref="DQ168" ca="1">IF(INDIRECT(ADDRESS($B168+1,DQ$164,1,1,"Confirmed Trend"))=0,#N/A,INDIRECT(ADDRESS($B168+1,DQ$164,1,1,"Confirmed Trend")))</f>
        <v>5.6952571999999996E-3</v>
      </c>
      <c r="DR168" s="14" cm="1">
        <f t="array" aca="1" ref="DR168" ca="1">IF(INDIRECT(ADDRESS($B168+1,DR$164,1,1,"Confirmed Trend"))=0,#N/A,INDIRECT(ADDRESS($B168+1,DR$164,1,1,"Confirmed Trend")))</f>
        <v>5.7812771999999997E-3</v>
      </c>
      <c r="DS168" s="14" cm="1">
        <f t="array" aca="1" ref="DS168" ca="1">IF(INDIRECT(ADDRESS($B168+1,DS$164,1,1,"Confirmed Trend"))=0,#N/A,INDIRECT(ADDRESS($B168+1,DS$164,1,1,"Confirmed Trend")))</f>
        <v>5.6558014000000004E-3</v>
      </c>
      <c r="DT168" s="14" cm="1">
        <f t="array" aca="1" ref="DT168" ca="1">IF(INDIRECT(ADDRESS($B168+1,DT$164,1,1,"Confirmed Trend"))=0,#N/A,INDIRECT(ADDRESS($B168+1,DT$164,1,1,"Confirmed Trend")))</f>
        <v>5.1635943000000002E-3</v>
      </c>
      <c r="DU168" s="14" cm="1">
        <f t="array" aca="1" ref="DU168" ca="1">IF(INDIRECT(ADDRESS($B168+1,DU$164,1,1,"Confirmed Trend"))=0,#N/A,INDIRECT(ADDRESS($B168+1,DU$164,1,1,"Confirmed Trend")))</f>
        <v>4.6606992E-3</v>
      </c>
      <c r="DV168" s="14" cm="1">
        <f t="array" aca="1" ref="DV168" ca="1">IF(INDIRECT(ADDRESS($B168+1,DV$164,1,1,"Confirmed Trend"))=0,#N/A,INDIRECT(ADDRESS($B168+1,DV$164,1,1,"Confirmed Trend")))</f>
        <v>4.3451054999999999E-3</v>
      </c>
      <c r="DW168" s="14" cm="1">
        <f t="array" aca="1" ref="DW168" ca="1">IF(INDIRECT(ADDRESS($B168+1,DW$164,1,1,"Confirmed Trend"))=0,#N/A,INDIRECT(ADDRESS($B168+1,DW$164,1,1,"Confirmed Trend")))</f>
        <v>4.3613506999999998E-3</v>
      </c>
      <c r="DX168" s="14" cm="1">
        <f t="array" aca="1" ref="DX168" ca="1">IF(INDIRECT(ADDRESS($B168+1,DX$164,1,1,"Confirmed Trend"))=0,#N/A,INDIRECT(ADDRESS($B168+1,DX$164,1,1,"Confirmed Trend")))</f>
        <v>4.5701774000000001E-3</v>
      </c>
      <c r="DY168" s="14" cm="1">
        <f t="array" aca="1" ref="DY168" ca="1">IF(INDIRECT(ADDRESS($B168+1,DY$164,1,1,"Confirmed Trend"))=0,#N/A,INDIRECT(ADDRESS($B168+1,DY$164,1,1,"Confirmed Trend")))</f>
        <v>4.7793575000000003E-3</v>
      </c>
      <c r="DZ168" s="14" cm="1">
        <f t="array" aca="1" ref="DZ168" ca="1">IF(INDIRECT(ADDRESS($B168+1,DZ$164,1,1,"Confirmed Trend"))=0,#N/A,INDIRECT(ADDRESS($B168+1,DZ$164,1,1,"Confirmed Trend")))</f>
        <v>4.6495362000000002E-3</v>
      </c>
      <c r="EA168" s="14" cm="1">
        <f t="array" aca="1" ref="EA168" ca="1">IF(INDIRECT(ADDRESS($B168+1,EA$164,1,1,"Confirmed Trend"))=0,#N/A,INDIRECT(ADDRESS($B168+1,EA$164,1,1,"Confirmed Trend")))</f>
        <v>4.1511661999999996E-3</v>
      </c>
      <c r="EB168" s="14" cm="1">
        <f t="array" aca="1" ref="EB168" ca="1">IF(INDIRECT(ADDRESS($B168+1,EB$164,1,1,"Confirmed Trend"))=0,#N/A,INDIRECT(ADDRESS($B168+1,EB$164,1,1,"Confirmed Trend")))</f>
        <v>3.6228855999999999E-3</v>
      </c>
      <c r="EC168" s="14" cm="1">
        <f t="array" aca="1" ref="EC168" ca="1">IF(INDIRECT(ADDRESS($B168+1,EC$164,1,1,"Confirmed Trend"))=0,#N/A,INDIRECT(ADDRESS($B168+1,EC$164,1,1,"Confirmed Trend")))</f>
        <v>3.2802901E-3</v>
      </c>
      <c r="ED168" s="14" cm="1">
        <f t="array" aca="1" ref="ED168" ca="1">IF(INDIRECT(ADDRESS($B168+1,ED$164,1,1,"Confirmed Trend"))=0,#N/A,INDIRECT(ADDRESS($B168+1,ED$164,1,1,"Confirmed Trend")))</f>
        <v>3.1945797000000001E-3</v>
      </c>
      <c r="EE168" s="14" cm="1">
        <f t="array" aca="1" ref="EE168" ca="1">IF(INDIRECT(ADDRESS($B168+1,EE$164,1,1,"Confirmed Trend"))=0,#N/A,INDIRECT(ADDRESS($B168+1,EE$164,1,1,"Confirmed Trend")))</f>
        <v>3.2313210000000001E-3</v>
      </c>
      <c r="EF168" s="14" cm="1">
        <f t="array" aca="1" ref="EF168" ca="1">IF(INDIRECT(ADDRESS($B168+1,EF$164,1,1,"Confirmed Trend"))=0,#N/A,INDIRECT(ADDRESS($B168+1,EF$164,1,1,"Confirmed Trend")))</f>
        <v>3.1488474999999999E-3</v>
      </c>
      <c r="EG168" s="14" cm="1">
        <f t="array" aca="1" ref="EG168" ca="1">IF(INDIRECT(ADDRESS($B168+1,EG$164,1,1,"Confirmed Trend"))=0,#N/A,INDIRECT(ADDRESS($B168+1,EG$164,1,1,"Confirmed Trend")))</f>
        <v>2.8851508999999998E-3</v>
      </c>
      <c r="EH168" s="14" cm="1">
        <f t="array" aca="1" ref="EH168" ca="1">IF(INDIRECT(ADDRESS($B168+1,EH$164,1,1,"Confirmed Trend"))=0,#N/A,INDIRECT(ADDRESS($B168+1,EH$164,1,1,"Confirmed Trend")))</f>
        <v>2.4622289000000002E-3</v>
      </c>
      <c r="EI168" s="14" cm="1">
        <f t="array" aca="1" ref="EI168" ca="1">IF(INDIRECT(ADDRESS($B168+1,EI$164,1,1,"Confirmed Trend"))=0,#N/A,INDIRECT(ADDRESS($B168+1,EI$164,1,1,"Confirmed Trend")))</f>
        <v>2.0537579000000001E-3</v>
      </c>
      <c r="EJ168" s="14" cm="1">
        <f t="array" aca="1" ref="EJ168" ca="1">IF(INDIRECT(ADDRESS($B168+1,EJ$164,1,1,"Confirmed Trend"))=0,#N/A,INDIRECT(ADDRESS($B168+1,EJ$164,1,1,"Confirmed Trend")))</f>
        <v>1.8156041E-3</v>
      </c>
      <c r="EK168" s="14" cm="1">
        <f t="array" aca="1" ref="EK168" ca="1">IF(INDIRECT(ADDRESS($B168+1,EK$164,1,1,"Confirmed Trend"))=0,#N/A,INDIRECT(ADDRESS($B168+1,EK$164,1,1,"Confirmed Trend")))</f>
        <v>1.7516723E-3</v>
      </c>
      <c r="EL168" s="14" cm="1">
        <f t="array" aca="1" ref="EL168" ca="1">IF(INDIRECT(ADDRESS($B168+1,EL$164,1,1,"Confirmed Trend"))=0,#N/A,INDIRECT(ADDRESS($B168+1,EL$164,1,1,"Confirmed Trend")))</f>
        <v>1.9678269000000001E-3</v>
      </c>
      <c r="EM168" s="14" cm="1">
        <f t="array" aca="1" ref="EM168" ca="1">IF(INDIRECT(ADDRESS($B168+1,EM$164,1,1,"Confirmed Trend"))=0,#N/A,INDIRECT(ADDRESS($B168+1,EM$164,1,1,"Confirmed Trend")))</f>
        <v>2.2345433E-3</v>
      </c>
      <c r="EN168" s="14" cm="1">
        <f t="array" aca="1" ref="EN168" ca="1">IF(INDIRECT(ADDRESS($B168+1,EN$164,1,1,"Confirmed Trend"))=0,#N/A,INDIRECT(ADDRESS($B168+1,EN$164,1,1,"Confirmed Trend")))</f>
        <v>2.3336326999999998E-3</v>
      </c>
      <c r="EO168" s="14" cm="1">
        <f t="array" aca="1" ref="EO168" ca="1">IF(INDIRECT(ADDRESS($B168+1,EO$164,1,1,"Confirmed Trend"))=0,#N/A,INDIRECT(ADDRESS($B168+1,EO$164,1,1,"Confirmed Trend")))</f>
        <v>2.2667315999999999E-3</v>
      </c>
      <c r="EP168" s="14" cm="1">
        <f t="array" aca="1" ref="EP168" ca="1">IF(INDIRECT(ADDRESS($B168+1,EP$164,1,1,"Confirmed Trend"))=0,#N/A,INDIRECT(ADDRESS($B168+1,EP$164,1,1,"Confirmed Trend")))</f>
        <v>2.1263311E-3</v>
      </c>
      <c r="EQ168" s="14" cm="1">
        <f t="array" aca="1" ref="EQ168" ca="1">IF(INDIRECT(ADDRESS($B168+1,EQ$164,1,1,"Confirmed Trend"))=0,#N/A,INDIRECT(ADDRESS($B168+1,EQ$164,1,1,"Confirmed Trend")))</f>
        <v>2.0385549E-3</v>
      </c>
      <c r="ER168" s="14" cm="1">
        <f t="array" aca="1" ref="ER168" ca="1">IF(INDIRECT(ADDRESS($B168+1,ER$164,1,1,"Confirmed Trend"))=0,#N/A,INDIRECT(ADDRESS($B168+1,ER$164,1,1,"Confirmed Trend")))</f>
        <v>2.0120530000000002E-3</v>
      </c>
      <c r="ES168" s="14" cm="1">
        <f t="array" aca="1" ref="ES168" ca="1">IF(INDIRECT(ADDRESS($B168+1,ES$164,1,1,"Confirmed Trend"))=0,#N/A,INDIRECT(ADDRESS($B168+1,ES$164,1,1,"Confirmed Trend")))</f>
        <v>1.9733609999999999E-3</v>
      </c>
      <c r="ET168" s="14" cm="1">
        <f t="array" aca="1" ref="ET168" ca="1">IF(INDIRECT(ADDRESS($B168+1,ET$164,1,1,"Confirmed Trend"))=0,#N/A,INDIRECT(ADDRESS($B168+1,ET$164,1,1,"Confirmed Trend")))</f>
        <v>1.8553136999999999E-3</v>
      </c>
      <c r="EU168" s="14" cm="1">
        <f t="array" aca="1" ref="EU168" ca="1">IF(INDIRECT(ADDRESS($B168+1,EU$164,1,1,"Confirmed Trend"))=0,#N/A,INDIRECT(ADDRESS($B168+1,EU$164,1,1,"Confirmed Trend")))</f>
        <v>1.6500247E-3</v>
      </c>
      <c r="EV168" s="14" cm="1">
        <f t="array" aca="1" ref="EV168" ca="1">IF(INDIRECT(ADDRESS($B168+1,EV$164,1,1,"Confirmed Trend"))=0,#N/A,INDIRECT(ADDRESS($B168+1,EV$164,1,1,"Confirmed Trend")))</f>
        <v>1.4610075E-3</v>
      </c>
      <c r="EW168" s="14" cm="1">
        <f t="array" aca="1" ref="EW168" ca="1">IF(INDIRECT(ADDRESS($B168+1,EW$164,1,1,"Confirmed Trend"))=0,#N/A,INDIRECT(ADDRESS($B168+1,EW$164,1,1,"Confirmed Trend")))</f>
        <v>1.3614905000000001E-3</v>
      </c>
      <c r="EX168" s="14" cm="1">
        <f t="array" aca="1" ref="EX168" ca="1">IF(INDIRECT(ADDRESS($B168+1,EX$164,1,1,"Confirmed Trend"))=0,#N/A,INDIRECT(ADDRESS($B168+1,EX$164,1,1,"Confirmed Trend")))</f>
        <v>1.4146806E-3</v>
      </c>
      <c r="EY168" s="14" cm="1">
        <f t="array" aca="1" ref="EY168" ca="1">IF(INDIRECT(ADDRESS($B168+1,EY$164,1,1,"Confirmed Trend"))=0,#N/A,INDIRECT(ADDRESS($B168+1,EY$164,1,1,"Confirmed Trend")))</f>
        <v>1.5080891E-3</v>
      </c>
      <c r="EZ168" s="14" cm="1">
        <f t="array" aca="1" ref="EZ168" ca="1">IF(INDIRECT(ADDRESS($B168+1,EZ$164,1,1,"Confirmed Trend"))=0,#N/A,INDIRECT(ADDRESS($B168+1,EZ$164,1,1,"Confirmed Trend")))</f>
        <v>1.6078537E-3</v>
      </c>
      <c r="FA168" s="14" cm="1">
        <f t="array" aca="1" ref="FA168" ca="1">IF(INDIRECT(ADDRESS($B168+1,FA$164,1,1,"Confirmed Trend"))=0,#N/A,INDIRECT(ADDRESS($B168+1,FA$164,1,1,"Confirmed Trend")))</f>
        <v>1.6047352E-3</v>
      </c>
      <c r="FB168" s="14" cm="1">
        <f t="array" aca="1" ref="FB168" ca="1">IF(INDIRECT(ADDRESS($B168+1,FB$164,1,1,"Confirmed Trend"))=0,#N/A,INDIRECT(ADDRESS($B168+1,FB$164,1,1,"Confirmed Trend")))</f>
        <v>1.5180675000000001E-3</v>
      </c>
      <c r="FC168" s="14" cm="1">
        <f t="array" aca="1" ref="FC168" ca="1">IF(INDIRECT(ADDRESS($B168+1,FC$164,1,1,"Confirmed Trend"))=0,#N/A,INDIRECT(ADDRESS($B168+1,FC$164,1,1,"Confirmed Trend")))</f>
        <v>1.4542184999999999E-3</v>
      </c>
      <c r="FD168" s="14" cm="1">
        <f t="array" aca="1" ref="FD168" ca="1">IF(INDIRECT(ADDRESS($B168+1,FD$164,1,1,"Confirmed Trend"))=0,#N/A,INDIRECT(ADDRESS($B168+1,FD$164,1,1,"Confirmed Trend")))</f>
        <v>1.4450616999999999E-3</v>
      </c>
      <c r="FE168" s="14" cm="1">
        <f t="array" aca="1" ref="FE168" ca="1">IF(INDIRECT(ADDRESS($B168+1,FE$164,1,1,"Confirmed Trend"))=0,#N/A,INDIRECT(ADDRESS($B168+1,FE$164,1,1,"Confirmed Trend")))</f>
        <v>1.5096886999999999E-3</v>
      </c>
      <c r="FF168" s="14" cm="1">
        <f t="array" aca="1" ref="FF168" ca="1">IF(INDIRECT(ADDRESS($B168+1,FF$164,1,1,"Confirmed Trend"))=0,#N/A,INDIRECT(ADDRESS($B168+1,FF$164,1,1,"Confirmed Trend")))</f>
        <v>1.5772055999999999E-3</v>
      </c>
      <c r="FG168" s="14" cm="1">
        <f t="array" aca="1" ref="FG168" ca="1">IF(INDIRECT(ADDRESS($B168+1,FG$164,1,1,"Confirmed Trend"))=0,#N/A,INDIRECT(ADDRESS($B168+1,FG$164,1,1,"Confirmed Trend")))</f>
        <v>1.6113208999999999E-3</v>
      </c>
      <c r="FH168" s="14" cm="1">
        <f t="array" aca="1" ref="FH168" ca="1">IF(INDIRECT(ADDRESS($B168+1,FH$164,1,1,"Confirmed Trend"))=0,#N/A,INDIRECT(ADDRESS($B168+1,FH$164,1,1,"Confirmed Trend")))</f>
        <v>1.5697885000000001E-3</v>
      </c>
      <c r="FI168" s="14" cm="1">
        <f t="array" aca="1" ref="FI168" ca="1">IF(INDIRECT(ADDRESS($B168+1,FI$164,1,1,"Confirmed Trend"))=0,#N/A,INDIRECT(ADDRESS($B168+1,FI$164,1,1,"Confirmed Trend")))</f>
        <v>1.4611870999999999E-3</v>
      </c>
      <c r="FJ168" s="14" cm="1">
        <f t="array" aca="1" ref="FJ168" ca="1">IF(INDIRECT(ADDRESS($B168+1,FJ$164,1,1,"Confirmed Trend"))=0,#N/A,INDIRECT(ADDRESS($B168+1,FJ$164,1,1,"Confirmed Trend")))</f>
        <v>1.326984E-3</v>
      </c>
      <c r="FK168" s="14" cm="1">
        <f t="array" aca="1" ref="FK168" ca="1">IF(INDIRECT(ADDRESS($B168+1,FK$164,1,1,"Confirmed Trend"))=0,#N/A,INDIRECT(ADDRESS($B168+1,FK$164,1,1,"Confirmed Trend")))</f>
        <v>1.2557340999999999E-3</v>
      </c>
      <c r="FL168" s="14" cm="1">
        <f t="array" aca="1" ref="FL168" ca="1">IF(INDIRECT(ADDRESS($B168+1,FL$164,1,1,"Confirmed Trend"))=0,#N/A,INDIRECT(ADDRESS($B168+1,FL$164,1,1,"Confirmed Trend")))</f>
        <v>1.3149469000000001E-3</v>
      </c>
      <c r="FM168" s="14" cm="1">
        <f t="array" aca="1" ref="FM168" ca="1">IF(INDIRECT(ADDRESS($B168+1,FM$164,1,1,"Confirmed Trend"))=0,#N/A,INDIRECT(ADDRESS($B168+1,FM$164,1,1,"Confirmed Trend")))</f>
        <v>1.4635137000000001E-3</v>
      </c>
      <c r="FN168" s="14" cm="1">
        <f t="array" aca="1" ref="FN168" ca="1">IF(INDIRECT(ADDRESS($B168+1,FN$164,1,1,"Confirmed Trend"))=0,#N/A,INDIRECT(ADDRESS($B168+1,FN$164,1,1,"Confirmed Trend")))</f>
        <v>1.7372215999999999E-3</v>
      </c>
      <c r="FO168" s="14" cm="1">
        <f t="array" aca="1" ref="FO168" ca="1">IF(INDIRECT(ADDRESS($B168+1,FO$164,1,1,"Confirmed Trend"))=0,#N/A,INDIRECT(ADDRESS($B168+1,FO$164,1,1,"Confirmed Trend")))</f>
        <v>1.8616595000000001E-3</v>
      </c>
      <c r="FP168" s="14" cm="1">
        <f t="array" aca="1" ref="FP168" ca="1">IF(INDIRECT(ADDRESS($B168+1,FP$164,1,1,"Confirmed Trend"))=0,#N/A,INDIRECT(ADDRESS($B168+1,FP$164,1,1,"Confirmed Trend")))</f>
        <v>1.7947503E-3</v>
      </c>
      <c r="FQ168" s="14" cm="1">
        <f t="array" aca="1" ref="FQ168" ca="1">IF(INDIRECT(ADDRESS($B168+1,FQ$164,1,1,"Confirmed Trend"))=0,#N/A,INDIRECT(ADDRESS($B168+1,FQ$164,1,1,"Confirmed Trend")))</f>
        <v>1.493306E-3</v>
      </c>
      <c r="FR168" s="14" cm="1">
        <f t="array" aca="1" ref="FR168" ca="1">IF(INDIRECT(ADDRESS($B168+1,FR$164,1,1,"Confirmed Trend"))=0,#N/A,INDIRECT(ADDRESS($B168+1,FR$164,1,1,"Confirmed Trend")))</f>
        <v>1.1330221000000001E-3</v>
      </c>
      <c r="FS168" s="14" cm="1">
        <f t="array" aca="1" ref="FS168" ca="1">IF(INDIRECT(ADDRESS($B168+1,FS$164,1,1,"Confirmed Trend"))=0,#N/A,INDIRECT(ADDRESS($B168+1,FS$164,1,1,"Confirmed Trend")))</f>
        <v>1.0445560999999999E-3</v>
      </c>
      <c r="FT168" s="14" cm="1">
        <f t="array" aca="1" ref="FT168" ca="1">IF(INDIRECT(ADDRESS($B168+1,FT$164,1,1,"Confirmed Trend"))=0,#N/A,INDIRECT(ADDRESS($B168+1,FT$164,1,1,"Confirmed Trend")))</f>
        <v>1.1682870000000001E-3</v>
      </c>
      <c r="FU168" s="14" t="e" cm="1">
        <f t="array" aca="1" ref="FU168" ca="1">IF(INDIRECT(ADDRESS($B168+1,FU$164,1,1,"Confirmed Trend"))=0,#N/A,INDIRECT(ADDRESS($B168+1,FU$164,1,1,"Confirmed Trend")))</f>
        <v>#N/A</v>
      </c>
      <c r="FV168" s="14" t="e" cm="1">
        <f t="array" aca="1" ref="FV168" ca="1">IF(INDIRECT(ADDRESS($B168+1,FV$164,1,1,"Confirmed Trend"))=0,#N/A,INDIRECT(ADDRESS($B168+1,FV$164,1,1,"Confirmed Trend")))</f>
        <v>#N/A</v>
      </c>
      <c r="FW168" s="14" t="e" cm="1">
        <f t="array" aca="1" ref="FW168" ca="1">IF(INDIRECT(ADDRESS($B168+1,FW$164,1,1,"Confirmed Trend"))=0,#N/A,INDIRECT(ADDRESS($B168+1,FW$164,1,1,"Confirmed Trend")))</f>
        <v>#N/A</v>
      </c>
      <c r="FX168" s="14" t="e" cm="1">
        <f t="array" aca="1" ref="FX168" ca="1">IF(INDIRECT(ADDRESS($B168+1,FX$164,1,1,"Confirmed Trend"))=0,#N/A,INDIRECT(ADDRESS($B168+1,FX$164,1,1,"Confirmed Trend")))</f>
        <v>#N/A</v>
      </c>
      <c r="FY168" s="14" t="e" cm="1">
        <f t="array" aca="1" ref="FY168" ca="1">IF(INDIRECT(ADDRESS($B168+1,FY$164,1,1,"Confirmed Trend"))=0,#N/A,INDIRECT(ADDRESS($B168+1,FY$164,1,1,"Confirmed Trend")))</f>
        <v>#N/A</v>
      </c>
      <c r="FZ168" s="14" t="e" cm="1">
        <f t="array" aca="1" ref="FZ168" ca="1">IF(INDIRECT(ADDRESS($B168+1,FZ$164,1,1,"Confirmed Trend"))=0,#N/A,INDIRECT(ADDRESS($B168+1,FZ$164,1,1,"Confirmed Trend")))</f>
        <v>#N/A</v>
      </c>
      <c r="GA168" s="14" t="e" cm="1">
        <f t="array" aca="1" ref="GA168" ca="1">IF(INDIRECT(ADDRESS($B168+1,GA$164,1,1,"Confirmed Trend"))=0,#N/A,INDIRECT(ADDRESS($B168+1,GA$164,1,1,"Confirmed Trend")))</f>
        <v>#N/A</v>
      </c>
      <c r="GB168" s="14" t="e" cm="1">
        <f t="array" aca="1" ref="GB168" ca="1">IF(INDIRECT(ADDRESS($B168+1,GB$164,1,1,"Confirmed Trend"))=0,#N/A,INDIRECT(ADDRESS($B168+1,GB$164,1,1,"Confirmed Trend")))</f>
        <v>#N/A</v>
      </c>
      <c r="GC168" s="14" t="e" cm="1">
        <f t="array" aca="1" ref="GC168" ca="1">IF(INDIRECT(ADDRESS($B168+1,GC$164,1,1,"Confirmed Trend"))=0,#N/A,INDIRECT(ADDRESS($B168+1,GC$164,1,1,"Confirmed Trend")))</f>
        <v>#N/A</v>
      </c>
      <c r="GD168" s="14" t="e" cm="1">
        <f t="array" aca="1" ref="GD168" ca="1">IF(INDIRECT(ADDRESS($B168+1,GD$164,1,1,"Confirmed Trend"))=0,#N/A,INDIRECT(ADDRESS($B168+1,GD$164,1,1,"Confirmed Trend")))</f>
        <v>#N/A</v>
      </c>
      <c r="GE168" s="14" t="e" cm="1">
        <f t="array" aca="1" ref="GE168" ca="1">IF(INDIRECT(ADDRESS($B168+1,GE$164,1,1,"Confirmed Trend"))=0,#N/A,INDIRECT(ADDRESS($B168+1,GE$164,1,1,"Confirmed Trend")))</f>
        <v>#N/A</v>
      </c>
      <c r="GF168" s="14" t="e" cm="1">
        <f t="array" aca="1" ref="GF168" ca="1">IF(INDIRECT(ADDRESS($B168+1,GF$164,1,1,"Confirmed Trend"))=0,#N/A,INDIRECT(ADDRESS($B168+1,GF$164,1,1,"Confirmed Trend")))</f>
        <v>#N/A</v>
      </c>
      <c r="GG168" s="14" t="e" cm="1">
        <f t="array" aca="1" ref="GG168" ca="1">IF(INDIRECT(ADDRESS($B168+1,GG$164,1,1,"Confirmed Trend"))=0,#N/A,INDIRECT(ADDRESS($B168+1,GG$164,1,1,"Confirmed Trend")))</f>
        <v>#N/A</v>
      </c>
      <c r="GH168" s="14" t="e" cm="1">
        <f t="array" aca="1" ref="GH168" ca="1">IF(INDIRECT(ADDRESS($B168+1,GH$164,1,1,"Confirmed Trend"))=0,#N/A,INDIRECT(ADDRESS($B168+1,GH$164,1,1,"Confirmed Trend")))</f>
        <v>#N/A</v>
      </c>
      <c r="GI168" s="14" t="e" cm="1">
        <f t="array" aca="1" ref="GI168" ca="1">IF(INDIRECT(ADDRESS($B168+1,GI$164,1,1,"Confirmed Trend"))=0,#N/A,INDIRECT(ADDRESS($B168+1,GI$164,1,1,"Confirmed Trend")))</f>
        <v>#N/A</v>
      </c>
      <c r="GJ168" s="14" t="e" cm="1">
        <f t="array" aca="1" ref="GJ168" ca="1">IF(INDIRECT(ADDRESS($B168+1,GJ$164,1,1,"Confirmed Trend"))=0,#N/A,INDIRECT(ADDRESS($B168+1,GJ$164,1,1,"Confirmed Trend")))</f>
        <v>#N/A</v>
      </c>
      <c r="GK168" s="14" t="e" cm="1">
        <f t="array" aca="1" ref="GK168" ca="1">IF(INDIRECT(ADDRESS($B168+1,GK$164,1,1,"Confirmed Trend"))=0,#N/A,INDIRECT(ADDRESS($B168+1,GK$164,1,1,"Confirmed Trend")))</f>
        <v>#N/A</v>
      </c>
      <c r="GL168" s="14" t="e" cm="1">
        <f t="array" aca="1" ref="GL168" ca="1">IF(INDIRECT(ADDRESS($B168+1,GL$164,1,1,"Confirmed Trend"))=0,#N/A,INDIRECT(ADDRESS($B168+1,GL$164,1,1,"Confirmed Trend")))</f>
        <v>#N/A</v>
      </c>
      <c r="GM168" s="14" t="e" cm="1">
        <f t="array" aca="1" ref="GM168" ca="1">IF(INDIRECT(ADDRESS($B168+1,GM$164,1,1,"Confirmed Trend"))=0,#N/A,INDIRECT(ADDRESS($B168+1,GM$164,1,1,"Confirmed Trend")))</f>
        <v>#N/A</v>
      </c>
    </row>
    <row r="169" spans="2:195" x14ac:dyDescent="0.25">
      <c r="B169">
        <f t="shared" si="845"/>
        <v>4</v>
      </c>
      <c r="C169" t="str" cm="1">
        <f t="array" aca="1" ref="C169" ca="1">INDIRECT(ADDRESS($B169+1,1,1,1,"Confirmed Trend"))</f>
        <v>Brazil</v>
      </c>
      <c r="E169" s="14" t="e" cm="1">
        <f t="array" aca="1" ref="E169" ca="1">IF(INDIRECT(ADDRESS($B169+1,E$164,1,1,"Confirmed Trend"))=0,#N/A,INDIRECT(ADDRESS($B169+1,E$164,1,1,"Confirmed Trend")))</f>
        <v>#N/A</v>
      </c>
      <c r="F169" s="14" t="e" cm="1">
        <f t="array" aca="1" ref="F169" ca="1">IF(INDIRECT(ADDRESS($B169+1,F$164,1,1,"Confirmed Trend"))=0,#N/A,INDIRECT(ADDRESS($B169+1,F$164,1,1,"Confirmed Trend")))</f>
        <v>#N/A</v>
      </c>
      <c r="G169" s="14" t="e" cm="1">
        <f t="array" aca="1" ref="G169" ca="1">IF(INDIRECT(ADDRESS($B169+1,G$164,1,1,"Confirmed Trend"))=0,#N/A,INDIRECT(ADDRESS($B169+1,G$164,1,1,"Confirmed Trend")))</f>
        <v>#N/A</v>
      </c>
      <c r="H169" s="14" t="e" cm="1">
        <f t="array" aca="1" ref="H169" ca="1">IF(INDIRECT(ADDRESS($B169+1,H$164,1,1,"Confirmed Trend"))=0,#N/A,INDIRECT(ADDRESS($B169+1,H$164,1,1,"Confirmed Trend")))</f>
        <v>#N/A</v>
      </c>
      <c r="I169" s="14" t="e" cm="1">
        <f t="array" aca="1" ref="I169" ca="1">IF(INDIRECT(ADDRESS($B169+1,I$164,1,1,"Confirmed Trend"))=0,#N/A,INDIRECT(ADDRESS($B169+1,I$164,1,1,"Confirmed Trend")))</f>
        <v>#N/A</v>
      </c>
      <c r="J169" s="14" t="e" cm="1">
        <f t="array" aca="1" ref="J169" ca="1">IF(INDIRECT(ADDRESS($B169+1,J$164,1,1,"Confirmed Trend"))=0,#N/A,INDIRECT(ADDRESS($B169+1,J$164,1,1,"Confirmed Trend")))</f>
        <v>#N/A</v>
      </c>
      <c r="K169" s="14" t="e" cm="1">
        <f t="array" aca="1" ref="K169" ca="1">IF(INDIRECT(ADDRESS($B169+1,K$164,1,1,"Confirmed Trend"))=0,#N/A,INDIRECT(ADDRESS($B169+1,K$164,1,1,"Confirmed Trend")))</f>
        <v>#N/A</v>
      </c>
      <c r="L169" s="14" t="e" cm="1">
        <f t="array" aca="1" ref="L169" ca="1">IF(INDIRECT(ADDRESS($B169+1,L$164,1,1,"Confirmed Trend"))=0,#N/A,INDIRECT(ADDRESS($B169+1,L$164,1,1,"Confirmed Trend")))</f>
        <v>#N/A</v>
      </c>
      <c r="M169" s="14" t="e" cm="1">
        <f t="array" aca="1" ref="M169" ca="1">IF(INDIRECT(ADDRESS($B169+1,M$164,1,1,"Confirmed Trend"))=0,#N/A,INDIRECT(ADDRESS($B169+1,M$164,1,1,"Confirmed Trend")))</f>
        <v>#N/A</v>
      </c>
      <c r="N169" s="14" t="e" cm="1">
        <f t="array" aca="1" ref="N169" ca="1">IF(INDIRECT(ADDRESS($B169+1,N$164,1,1,"Confirmed Trend"))=0,#N/A,INDIRECT(ADDRESS($B169+1,N$164,1,1,"Confirmed Trend")))</f>
        <v>#N/A</v>
      </c>
      <c r="O169" s="14" t="e" cm="1">
        <f t="array" aca="1" ref="O169" ca="1">IF(INDIRECT(ADDRESS($B169+1,O$164,1,1,"Confirmed Trend"))=0,#N/A,INDIRECT(ADDRESS($B169+1,O$164,1,1,"Confirmed Trend")))</f>
        <v>#N/A</v>
      </c>
      <c r="P169" s="14" t="e" cm="1">
        <f t="array" aca="1" ref="P169" ca="1">IF(INDIRECT(ADDRESS($B169+1,P$164,1,1,"Confirmed Trend"))=0,#N/A,INDIRECT(ADDRESS($B169+1,P$164,1,1,"Confirmed Trend")))</f>
        <v>#N/A</v>
      </c>
      <c r="Q169" s="14" t="e" cm="1">
        <f t="array" aca="1" ref="Q169" ca="1">IF(INDIRECT(ADDRESS($B169+1,Q$164,1,1,"Confirmed Trend"))=0,#N/A,INDIRECT(ADDRESS($B169+1,Q$164,1,1,"Confirmed Trend")))</f>
        <v>#N/A</v>
      </c>
      <c r="R169" s="14" t="e" cm="1">
        <f t="array" aca="1" ref="R169" ca="1">IF(INDIRECT(ADDRESS($B169+1,R$164,1,1,"Confirmed Trend"))=0,#N/A,INDIRECT(ADDRESS($B169+1,R$164,1,1,"Confirmed Trend")))</f>
        <v>#N/A</v>
      </c>
      <c r="S169" s="14" t="e" cm="1">
        <f t="array" aca="1" ref="S169" ca="1">IF(INDIRECT(ADDRESS($B169+1,S$164,1,1,"Confirmed Trend"))=0,#N/A,INDIRECT(ADDRESS($B169+1,S$164,1,1,"Confirmed Trend")))</f>
        <v>#N/A</v>
      </c>
      <c r="T169" s="14" t="e" cm="1">
        <f t="array" aca="1" ref="T169" ca="1">IF(INDIRECT(ADDRESS($B169+1,T$164,1,1,"Confirmed Trend"))=0,#N/A,INDIRECT(ADDRESS($B169+1,T$164,1,1,"Confirmed Trend")))</f>
        <v>#N/A</v>
      </c>
      <c r="U169" s="14" t="e" cm="1">
        <f t="array" aca="1" ref="U169" ca="1">IF(INDIRECT(ADDRESS($B169+1,U$164,1,1,"Confirmed Trend"))=0,#N/A,INDIRECT(ADDRESS($B169+1,U$164,1,1,"Confirmed Trend")))</f>
        <v>#N/A</v>
      </c>
      <c r="V169" s="14" t="e" cm="1">
        <f t="array" aca="1" ref="V169" ca="1">IF(INDIRECT(ADDRESS($B169+1,V$164,1,1,"Confirmed Trend"))=0,#N/A,INDIRECT(ADDRESS($B169+1,V$164,1,1,"Confirmed Trend")))</f>
        <v>#N/A</v>
      </c>
      <c r="W169" s="14" t="e" cm="1">
        <f t="array" aca="1" ref="W169" ca="1">IF(INDIRECT(ADDRESS($B169+1,W$164,1,1,"Confirmed Trend"))=0,#N/A,INDIRECT(ADDRESS($B169+1,W$164,1,1,"Confirmed Trend")))</f>
        <v>#N/A</v>
      </c>
      <c r="X169" s="14" t="e" cm="1">
        <f t="array" aca="1" ref="X169" ca="1">IF(INDIRECT(ADDRESS($B169+1,X$164,1,1,"Confirmed Trend"))=0,#N/A,INDIRECT(ADDRESS($B169+1,X$164,1,1,"Confirmed Trend")))</f>
        <v>#N/A</v>
      </c>
      <c r="Y169" s="14" t="e" cm="1">
        <f t="array" aca="1" ref="Y169" ca="1">IF(INDIRECT(ADDRESS($B169+1,Y$164,1,1,"Confirmed Trend"))=0,#N/A,INDIRECT(ADDRESS($B169+1,Y$164,1,1,"Confirmed Trend")))</f>
        <v>#N/A</v>
      </c>
      <c r="Z169" s="14" t="e" cm="1">
        <f t="array" aca="1" ref="Z169" ca="1">IF(INDIRECT(ADDRESS($B169+1,Z$164,1,1,"Confirmed Trend"))=0,#N/A,INDIRECT(ADDRESS($B169+1,Z$164,1,1,"Confirmed Trend")))</f>
        <v>#N/A</v>
      </c>
      <c r="AA169" s="14" t="e" cm="1">
        <f t="array" aca="1" ref="AA169" ca="1">IF(INDIRECT(ADDRESS($B169+1,AA$164,1,1,"Confirmed Trend"))=0,#N/A,INDIRECT(ADDRESS($B169+1,AA$164,1,1,"Confirmed Trend")))</f>
        <v>#N/A</v>
      </c>
      <c r="AB169" s="14" t="e" cm="1">
        <f t="array" aca="1" ref="AB169" ca="1">IF(INDIRECT(ADDRESS($B169+1,AB$164,1,1,"Confirmed Trend"))=0,#N/A,INDIRECT(ADDRESS($B169+1,AB$164,1,1,"Confirmed Trend")))</f>
        <v>#N/A</v>
      </c>
      <c r="AC169" s="14" t="e" cm="1">
        <f t="array" aca="1" ref="AC169" ca="1">IF(INDIRECT(ADDRESS($B169+1,AC$164,1,1,"Confirmed Trend"))=0,#N/A,INDIRECT(ADDRESS($B169+1,AC$164,1,1,"Confirmed Trend")))</f>
        <v>#N/A</v>
      </c>
      <c r="AD169" s="14" t="e" cm="1">
        <f t="array" aca="1" ref="AD169" ca="1">IF(INDIRECT(ADDRESS($B169+1,AD$164,1,1,"Confirmed Trend"))=0,#N/A,INDIRECT(ADDRESS($B169+1,AD$164,1,1,"Confirmed Trend")))</f>
        <v>#N/A</v>
      </c>
      <c r="AE169" s="14" t="e" cm="1">
        <f t="array" aca="1" ref="AE169" ca="1">IF(INDIRECT(ADDRESS($B169+1,AE$164,1,1,"Confirmed Trend"))=0,#N/A,INDIRECT(ADDRESS($B169+1,AE$164,1,1,"Confirmed Trend")))</f>
        <v>#N/A</v>
      </c>
      <c r="AF169" s="14" t="e" cm="1">
        <f t="array" aca="1" ref="AF169" ca="1">IF(INDIRECT(ADDRESS($B169+1,AF$164,1,1,"Confirmed Trend"))=0,#N/A,INDIRECT(ADDRESS($B169+1,AF$164,1,1,"Confirmed Trend")))</f>
        <v>#N/A</v>
      </c>
      <c r="AG169" s="14" t="e" cm="1">
        <f t="array" aca="1" ref="AG169" ca="1">IF(INDIRECT(ADDRESS($B169+1,AG$164,1,1,"Confirmed Trend"))=0,#N/A,INDIRECT(ADDRESS($B169+1,AG$164,1,1,"Confirmed Trend")))</f>
        <v>#N/A</v>
      </c>
      <c r="AH169" s="14" t="e" cm="1">
        <f t="array" aca="1" ref="AH169" ca="1">IF(INDIRECT(ADDRESS($B169+1,AH$164,1,1,"Confirmed Trend"))=0,#N/A,INDIRECT(ADDRESS($B169+1,AH$164,1,1,"Confirmed Trend")))</f>
        <v>#N/A</v>
      </c>
      <c r="AI169" s="14" t="e" cm="1">
        <f t="array" aca="1" ref="AI169" ca="1">IF(INDIRECT(ADDRESS($B169+1,AI$164,1,1,"Confirmed Trend"))=0,#N/A,INDIRECT(ADDRESS($B169+1,AI$164,1,1,"Confirmed Trend")))</f>
        <v>#N/A</v>
      </c>
      <c r="AJ169" s="14" t="e" cm="1">
        <f t="array" aca="1" ref="AJ169" ca="1">IF(INDIRECT(ADDRESS($B169+1,AJ$164,1,1,"Confirmed Trend"))=0,#N/A,INDIRECT(ADDRESS($B169+1,AJ$164,1,1,"Confirmed Trend")))</f>
        <v>#N/A</v>
      </c>
      <c r="AK169" s="14" t="e" cm="1">
        <f t="array" aca="1" ref="AK169" ca="1">IF(INDIRECT(ADDRESS($B169+1,AK$164,1,1,"Confirmed Trend"))=0,#N/A,INDIRECT(ADDRESS($B169+1,AK$164,1,1,"Confirmed Trend")))</f>
        <v>#N/A</v>
      </c>
      <c r="AL169" s="14" t="e" cm="1">
        <f t="array" aca="1" ref="AL169" ca="1">IF(INDIRECT(ADDRESS($B169+1,AL$164,1,1,"Confirmed Trend"))=0,#N/A,INDIRECT(ADDRESS($B169+1,AL$164,1,1,"Confirmed Trend")))</f>
        <v>#N/A</v>
      </c>
      <c r="AM169" s="14" t="e" cm="1">
        <f t="array" aca="1" ref="AM169" ca="1">IF(INDIRECT(ADDRESS($B169+1,AM$164,1,1,"Confirmed Trend"))=0,#N/A,INDIRECT(ADDRESS($B169+1,AM$164,1,1,"Confirmed Trend")))</f>
        <v>#N/A</v>
      </c>
      <c r="AN169" s="14" t="e" cm="1">
        <f t="array" aca="1" ref="AN169" ca="1">IF(INDIRECT(ADDRESS($B169+1,AN$164,1,1,"Confirmed Trend"))=0,#N/A,INDIRECT(ADDRESS($B169+1,AN$164,1,1,"Confirmed Trend")))</f>
        <v>#N/A</v>
      </c>
      <c r="AO169" s="14" t="e" cm="1">
        <f t="array" aca="1" ref="AO169" ca="1">IF(INDIRECT(ADDRESS($B169+1,AO$164,1,1,"Confirmed Trend"))=0,#N/A,INDIRECT(ADDRESS($B169+1,AO$164,1,1,"Confirmed Trend")))</f>
        <v>#N/A</v>
      </c>
      <c r="AP169" s="14" t="e" cm="1">
        <f t="array" aca="1" ref="AP169" ca="1">IF(INDIRECT(ADDRESS($B169+1,AP$164,1,1,"Confirmed Trend"))=0,#N/A,INDIRECT(ADDRESS($B169+1,AP$164,1,1,"Confirmed Trend")))</f>
        <v>#N/A</v>
      </c>
      <c r="AQ169" s="14" t="e" cm="1">
        <f t="array" aca="1" ref="AQ169" ca="1">IF(INDIRECT(ADDRESS($B169+1,AQ$164,1,1,"Confirmed Trend"))=0,#N/A,INDIRECT(ADDRESS($B169+1,AQ$164,1,1,"Confirmed Trend")))</f>
        <v>#N/A</v>
      </c>
      <c r="AR169" s="14" t="e" cm="1">
        <f t="array" aca="1" ref="AR169" ca="1">IF(INDIRECT(ADDRESS($B169+1,AR$164,1,1,"Confirmed Trend"))=0,#N/A,INDIRECT(ADDRESS($B169+1,AR$164,1,1,"Confirmed Trend")))</f>
        <v>#N/A</v>
      </c>
      <c r="AS169" s="14" t="e" cm="1">
        <f t="array" aca="1" ref="AS169" ca="1">IF(INDIRECT(ADDRESS($B169+1,AS$164,1,1,"Confirmed Trend"))=0,#N/A,INDIRECT(ADDRESS($B169+1,AS$164,1,1,"Confirmed Trend")))</f>
        <v>#N/A</v>
      </c>
      <c r="AT169" s="14" t="e" cm="1">
        <f t="array" aca="1" ref="AT169" ca="1">IF(INDIRECT(ADDRESS($B169+1,AT$164,1,1,"Confirmed Trend"))=0,#N/A,INDIRECT(ADDRESS($B169+1,AT$164,1,1,"Confirmed Trend")))</f>
        <v>#N/A</v>
      </c>
      <c r="AU169" s="14" t="e" cm="1">
        <f t="array" aca="1" ref="AU169" ca="1">IF(INDIRECT(ADDRESS($B169+1,AU$164,1,1,"Confirmed Trend"))=0,#N/A,INDIRECT(ADDRESS($B169+1,AU$164,1,1,"Confirmed Trend")))</f>
        <v>#N/A</v>
      </c>
      <c r="AV169" s="14" t="e" cm="1">
        <f t="array" aca="1" ref="AV169" ca="1">IF(INDIRECT(ADDRESS($B169+1,AV$164,1,1,"Confirmed Trend"))=0,#N/A,INDIRECT(ADDRESS($B169+1,AV$164,1,1,"Confirmed Trend")))</f>
        <v>#N/A</v>
      </c>
      <c r="AW169" s="14" t="e" cm="1">
        <f t="array" aca="1" ref="AW169" ca="1">IF(INDIRECT(ADDRESS($B169+1,AW$164,1,1,"Confirmed Trend"))=0,#N/A,INDIRECT(ADDRESS($B169+1,AW$164,1,1,"Confirmed Trend")))</f>
        <v>#N/A</v>
      </c>
      <c r="AX169" s="14" t="e" cm="1">
        <f t="array" aca="1" ref="AX169" ca="1">IF(INDIRECT(ADDRESS($B169+1,AX$164,1,1,"Confirmed Trend"))=0,#N/A,INDIRECT(ADDRESS($B169+1,AX$164,1,1,"Confirmed Trend")))</f>
        <v>#N/A</v>
      </c>
      <c r="AY169" s="14" t="e" cm="1">
        <f t="array" aca="1" ref="AY169" ca="1">IF(INDIRECT(ADDRESS($B169+1,AY$164,1,1,"Confirmed Trend"))=0,#N/A,INDIRECT(ADDRESS($B169+1,AY$164,1,1,"Confirmed Trend")))</f>
        <v>#N/A</v>
      </c>
      <c r="AZ169" s="14" t="e" cm="1">
        <f t="array" aca="1" ref="AZ169" ca="1">IF(INDIRECT(ADDRESS($B169+1,AZ$164,1,1,"Confirmed Trend"))=0,#N/A,INDIRECT(ADDRESS($B169+1,AZ$164,1,1,"Confirmed Trend")))</f>
        <v>#N/A</v>
      </c>
      <c r="BA169" s="14" t="e" cm="1">
        <f t="array" aca="1" ref="BA169" ca="1">IF(INDIRECT(ADDRESS($B169+1,BA$164,1,1,"Confirmed Trend"))=0,#N/A,INDIRECT(ADDRESS($B169+1,BA$164,1,1,"Confirmed Trend")))</f>
        <v>#N/A</v>
      </c>
      <c r="BB169" s="14" t="e" cm="1">
        <f t="array" aca="1" ref="BB169" ca="1">IF(INDIRECT(ADDRESS($B169+1,BB$164,1,1,"Confirmed Trend"))=0,#N/A,INDIRECT(ADDRESS($B169+1,BB$164,1,1,"Confirmed Trend")))</f>
        <v>#N/A</v>
      </c>
      <c r="BC169" s="14" cm="1">
        <f t="array" aca="1" ref="BC169" ca="1">IF(INDIRECT(ADDRESS($B169+1,BC$164,1,1,"Confirmed Trend"))=0,#N/A,INDIRECT(ADDRESS($B169+1,BC$164,1,1,"Confirmed Trend")))</f>
        <v>0.25038870749999997</v>
      </c>
      <c r="BD169" s="14" cm="1">
        <f t="array" aca="1" ref="BD169" ca="1">IF(INDIRECT(ADDRESS($B169+1,BD$164,1,1,"Confirmed Trend"))=0,#N/A,INDIRECT(ADDRESS($B169+1,BD$164,1,1,"Confirmed Trend")))</f>
        <v>0.40697208759999998</v>
      </c>
      <c r="BE169" s="14" cm="1">
        <f t="array" aca="1" ref="BE169" ca="1">IF(INDIRECT(ADDRESS($B169+1,BE$164,1,1,"Confirmed Trend"))=0,#N/A,INDIRECT(ADDRESS($B169+1,BE$164,1,1,"Confirmed Trend")))</f>
        <v>0.47475991820000002</v>
      </c>
      <c r="BF169" s="14" cm="1">
        <f t="array" aca="1" ref="BF169" ca="1">IF(INDIRECT(ADDRESS($B169+1,BF$164,1,1,"Confirmed Trend"))=0,#N/A,INDIRECT(ADDRESS($B169+1,BF$164,1,1,"Confirmed Trend")))</f>
        <v>0.49495092330000001</v>
      </c>
      <c r="BG169" s="14" cm="1">
        <f t="array" aca="1" ref="BG169" ca="1">IF(INDIRECT(ADDRESS($B169+1,BG$164,1,1,"Confirmed Trend"))=0,#N/A,INDIRECT(ADDRESS($B169+1,BG$164,1,1,"Confirmed Trend")))</f>
        <v>0.4387682571</v>
      </c>
      <c r="BH169" s="14" cm="1">
        <f t="array" aca="1" ref="BH169" ca="1">IF(INDIRECT(ADDRESS($B169+1,BH$164,1,1,"Confirmed Trend"))=0,#N/A,INDIRECT(ADDRESS($B169+1,BH$164,1,1,"Confirmed Trend")))</f>
        <v>0.29748072640000001</v>
      </c>
      <c r="BI169" s="14" cm="1">
        <f t="array" aca="1" ref="BI169" ca="1">IF(INDIRECT(ADDRESS($B169+1,BI$164,1,1,"Confirmed Trend"))=0,#N/A,INDIRECT(ADDRESS($B169+1,BI$164,1,1,"Confirmed Trend")))</f>
        <v>0.25541739250000001</v>
      </c>
      <c r="BJ169" s="14" cm="1">
        <f t="array" aca="1" ref="BJ169" ca="1">IF(INDIRECT(ADDRESS($B169+1,BJ$164,1,1,"Confirmed Trend"))=0,#N/A,INDIRECT(ADDRESS($B169+1,BJ$164,1,1,"Confirmed Trend")))</f>
        <v>0.2934211021</v>
      </c>
      <c r="BK169" s="14" cm="1">
        <f t="array" aca="1" ref="BK169" ca="1">IF(INDIRECT(ADDRESS($B169+1,BK$164,1,1,"Confirmed Trend"))=0,#N/A,INDIRECT(ADDRESS($B169+1,BK$164,1,1,"Confirmed Trend")))</f>
        <v>0.36233267600000002</v>
      </c>
      <c r="BL169" s="14" cm="1">
        <f t="array" aca="1" ref="BL169" ca="1">IF(INDIRECT(ADDRESS($B169+1,BL$164,1,1,"Confirmed Trend"))=0,#N/A,INDIRECT(ADDRESS($B169+1,BL$164,1,1,"Confirmed Trend")))</f>
        <v>0.37410387859999999</v>
      </c>
      <c r="BM169" s="14" cm="1">
        <f t="array" aca="1" ref="BM169" ca="1">IF(INDIRECT(ADDRESS($B169+1,BM$164,1,1,"Confirmed Trend"))=0,#N/A,INDIRECT(ADDRESS($B169+1,BM$164,1,1,"Confirmed Trend")))</f>
        <v>0.3927461116</v>
      </c>
      <c r="BN169" s="14" cm="1">
        <f t="array" aca="1" ref="BN169" ca="1">IF(INDIRECT(ADDRESS($B169+1,BN$164,1,1,"Confirmed Trend"))=0,#N/A,INDIRECT(ADDRESS($B169+1,BN$164,1,1,"Confirmed Trend")))</f>
        <v>0.35968066700000001</v>
      </c>
      <c r="BO169" s="14" cm="1">
        <f t="array" aca="1" ref="BO169" ca="1">IF(INDIRECT(ADDRESS($B169+1,BO$164,1,1,"Confirmed Trend"))=0,#N/A,INDIRECT(ADDRESS($B169+1,BO$164,1,1,"Confirmed Trend")))</f>
        <v>0.33758590729999999</v>
      </c>
      <c r="BP169" s="14" cm="1">
        <f t="array" aca="1" ref="BP169" ca="1">IF(INDIRECT(ADDRESS($B169+1,BP$164,1,1,"Confirmed Trend"))=0,#N/A,INDIRECT(ADDRESS($B169+1,BP$164,1,1,"Confirmed Trend")))</f>
        <v>0.28913479559999999</v>
      </c>
      <c r="BQ169" s="14" cm="1">
        <f t="array" aca="1" ref="BQ169" ca="1">IF(INDIRECT(ADDRESS($B169+1,BQ$164,1,1,"Confirmed Trend"))=0,#N/A,INDIRECT(ADDRESS($B169+1,BQ$164,1,1,"Confirmed Trend")))</f>
        <v>0.2337972005</v>
      </c>
      <c r="BR169" s="14" cm="1">
        <f t="array" aca="1" ref="BR169" ca="1">IF(INDIRECT(ADDRESS($B169+1,BR$164,1,1,"Confirmed Trend"))=0,#N/A,INDIRECT(ADDRESS($B169+1,BR$164,1,1,"Confirmed Trend")))</f>
        <v>0.18834558630000001</v>
      </c>
      <c r="BS169" s="14" cm="1">
        <f t="array" aca="1" ref="BS169" ca="1">IF(INDIRECT(ADDRESS($B169+1,BS$164,1,1,"Confirmed Trend"))=0,#N/A,INDIRECT(ADDRESS($B169+1,BS$164,1,1,"Confirmed Trend")))</f>
        <v>0.15872529169999999</v>
      </c>
      <c r="BT169" s="14" cm="1">
        <f t="array" aca="1" ref="BT169" ca="1">IF(INDIRECT(ADDRESS($B169+1,BT$164,1,1,"Confirmed Trend"))=0,#N/A,INDIRECT(ADDRESS($B169+1,BT$164,1,1,"Confirmed Trend")))</f>
        <v>0.1454494714</v>
      </c>
      <c r="BU169" s="14" cm="1">
        <f t="array" aca="1" ref="BU169" ca="1">IF(INDIRECT(ADDRESS($B169+1,BU$164,1,1,"Confirmed Trend"))=0,#N/A,INDIRECT(ADDRESS($B169+1,BU$164,1,1,"Confirmed Trend")))</f>
        <v>0.13098080610000001</v>
      </c>
      <c r="BV169" s="14" cm="1">
        <f t="array" aca="1" ref="BV169" ca="1">IF(INDIRECT(ADDRESS($B169+1,BV$164,1,1,"Confirmed Trend"))=0,#N/A,INDIRECT(ADDRESS($B169+1,BV$164,1,1,"Confirmed Trend")))</f>
        <v>0.1290213388</v>
      </c>
      <c r="BW169" s="14" cm="1">
        <f t="array" aca="1" ref="BW169" ca="1">IF(INDIRECT(ADDRESS($B169+1,BW$164,1,1,"Confirmed Trend"))=0,#N/A,INDIRECT(ADDRESS($B169+1,BW$164,1,1,"Confirmed Trend")))</f>
        <v>0.13547998119999999</v>
      </c>
      <c r="BX169" s="14" cm="1">
        <f t="array" aca="1" ref="BX169" ca="1">IF(INDIRECT(ADDRESS($B169+1,BX$164,1,1,"Confirmed Trend"))=0,#N/A,INDIRECT(ADDRESS($B169+1,BX$164,1,1,"Confirmed Trend")))</f>
        <v>0.1549202174</v>
      </c>
      <c r="BY169" s="14" cm="1">
        <f t="array" aca="1" ref="BY169" ca="1">IF(INDIRECT(ADDRESS($B169+1,BY$164,1,1,"Confirmed Trend"))=0,#N/A,INDIRECT(ADDRESS($B169+1,BY$164,1,1,"Confirmed Trend")))</f>
        <v>0.170790149</v>
      </c>
      <c r="BZ169" s="14" cm="1">
        <f t="array" aca="1" ref="BZ169" ca="1">IF(INDIRECT(ADDRESS($B169+1,BZ$164,1,1,"Confirmed Trend"))=0,#N/A,INDIRECT(ADDRESS($B169+1,BZ$164,1,1,"Confirmed Trend")))</f>
        <v>0.1720454729</v>
      </c>
      <c r="CA169" s="14" cm="1">
        <f t="array" aca="1" ref="CA169" ca="1">IF(INDIRECT(ADDRESS($B169+1,CA$164,1,1,"Confirmed Trend"))=0,#N/A,INDIRECT(ADDRESS($B169+1,CA$164,1,1,"Confirmed Trend")))</f>
        <v>0.15554422230000001</v>
      </c>
      <c r="CB169" s="14" cm="1">
        <f t="array" aca="1" ref="CB169" ca="1">IF(INDIRECT(ADDRESS($B169+1,CB$164,1,1,"Confirmed Trend"))=0,#N/A,INDIRECT(ADDRESS($B169+1,CB$164,1,1,"Confirmed Trend")))</f>
        <v>0.13057271840000001</v>
      </c>
      <c r="CC169" s="14" cm="1">
        <f t="array" aca="1" ref="CC169" ca="1">IF(INDIRECT(ADDRESS($B169+1,CC$164,1,1,"Confirmed Trend"))=0,#N/A,INDIRECT(ADDRESS($B169+1,CC$164,1,1,"Confirmed Trend")))</f>
        <v>0.1174730551</v>
      </c>
      <c r="CD169" s="14" cm="1">
        <f t="array" aca="1" ref="CD169" ca="1">IF(INDIRECT(ADDRESS($B169+1,CD$164,1,1,"Confirmed Trend"))=0,#N/A,INDIRECT(ADDRESS($B169+1,CD$164,1,1,"Confirmed Trend")))</f>
        <v>0.1144912662</v>
      </c>
      <c r="CE169" s="14" cm="1">
        <f t="array" aca="1" ref="CE169" ca="1">IF(INDIRECT(ADDRESS($B169+1,CE$164,1,1,"Confirmed Trend"))=0,#N/A,INDIRECT(ADDRESS($B169+1,CE$164,1,1,"Confirmed Trend")))</f>
        <v>0.1213448785</v>
      </c>
      <c r="CF169" s="14" cm="1">
        <f t="array" aca="1" ref="CF169" ca="1">IF(INDIRECT(ADDRESS($B169+1,CF$164,1,1,"Confirmed Trend"))=0,#N/A,INDIRECT(ADDRESS($B169+1,CF$164,1,1,"Confirmed Trend")))</f>
        <v>0.12498750190000001</v>
      </c>
      <c r="CG169" s="14" cm="1">
        <f t="array" aca="1" ref="CG169" ca="1">IF(INDIRECT(ADDRESS($B169+1,CG$164,1,1,"Confirmed Trend"))=0,#N/A,INDIRECT(ADDRESS($B169+1,CG$164,1,1,"Confirmed Trend")))</f>
        <v>0.1186885083</v>
      </c>
      <c r="CH169" s="14" cm="1">
        <f t="array" aca="1" ref="CH169" ca="1">IF(INDIRECT(ADDRESS($B169+1,CH$164,1,1,"Confirmed Trend"))=0,#N/A,INDIRECT(ADDRESS($B169+1,CH$164,1,1,"Confirmed Trend")))</f>
        <v>0.10234408389999999</v>
      </c>
      <c r="CI169" s="14" cm="1">
        <f t="array" aca="1" ref="CI169" ca="1">IF(INDIRECT(ADDRESS($B169+1,CI$164,1,1,"Confirmed Trend"))=0,#N/A,INDIRECT(ADDRESS($B169+1,CI$164,1,1,"Confirmed Trend")))</f>
        <v>8.2631863E-2</v>
      </c>
      <c r="CJ169" s="14" cm="1">
        <f t="array" aca="1" ref="CJ169" ca="1">IF(INDIRECT(ADDRESS($B169+1,CJ$164,1,1,"Confirmed Trend"))=0,#N/A,INDIRECT(ADDRESS($B169+1,CJ$164,1,1,"Confirmed Trend")))</f>
        <v>7.0877670500000003E-2</v>
      </c>
      <c r="CK169" s="14" cm="1">
        <f t="array" aca="1" ref="CK169" ca="1">IF(INDIRECT(ADDRESS($B169+1,CK$164,1,1,"Confirmed Trend"))=0,#N/A,INDIRECT(ADDRESS($B169+1,CK$164,1,1,"Confirmed Trend")))</f>
        <v>7.13477691E-2</v>
      </c>
      <c r="CL169" s="14" cm="1">
        <f t="array" aca="1" ref="CL169" ca="1">IF(INDIRECT(ADDRESS($B169+1,CL$164,1,1,"Confirmed Trend"))=0,#N/A,INDIRECT(ADDRESS($B169+1,CL$164,1,1,"Confirmed Trend")))</f>
        <v>7.6489729199999995E-2</v>
      </c>
      <c r="CM169" s="14" cm="1">
        <f t="array" aca="1" ref="CM169" ca="1">IF(INDIRECT(ADDRESS($B169+1,CM$164,1,1,"Confirmed Trend"))=0,#N/A,INDIRECT(ADDRESS($B169+1,CM$164,1,1,"Confirmed Trend")))</f>
        <v>8.6403406799999999E-2</v>
      </c>
      <c r="CN169" s="14" cm="1">
        <f t="array" aca="1" ref="CN169" ca="1">IF(INDIRECT(ADDRESS($B169+1,CN$164,1,1,"Confirmed Trend"))=0,#N/A,INDIRECT(ADDRESS($B169+1,CN$164,1,1,"Confirmed Trend")))</f>
        <v>9.1918874400000003E-2</v>
      </c>
      <c r="CO169" s="14" cm="1">
        <f t="array" aca="1" ref="CO169" ca="1">IF(INDIRECT(ADDRESS($B169+1,CO$164,1,1,"Confirmed Trend"))=0,#N/A,INDIRECT(ADDRESS($B169+1,CO$164,1,1,"Confirmed Trend")))</f>
        <v>9.0714400900000006E-2</v>
      </c>
      <c r="CP169" s="14" cm="1">
        <f t="array" aca="1" ref="CP169" ca="1">IF(INDIRECT(ADDRESS($B169+1,CP$164,1,1,"Confirmed Trend"))=0,#N/A,INDIRECT(ADDRESS($B169+1,CP$164,1,1,"Confirmed Trend")))</f>
        <v>8.4144310599999994E-2</v>
      </c>
      <c r="CQ169" s="14" cm="1">
        <f t="array" aca="1" ref="CQ169" ca="1">IF(INDIRECT(ADDRESS($B169+1,CQ$164,1,1,"Confirmed Trend"))=0,#N/A,INDIRECT(ADDRESS($B169+1,CQ$164,1,1,"Confirmed Trend")))</f>
        <v>7.2909360600000001E-2</v>
      </c>
      <c r="CR169" s="14" cm="1">
        <f t="array" aca="1" ref="CR169" ca="1">IF(INDIRECT(ADDRESS($B169+1,CR$164,1,1,"Confirmed Trend"))=0,#N/A,INDIRECT(ADDRESS($B169+1,CR$164,1,1,"Confirmed Trend")))</f>
        <v>6.4893628800000006E-2</v>
      </c>
      <c r="CS169" s="14" cm="1">
        <f t="array" aca="1" ref="CS169" ca="1">IF(INDIRECT(ADDRESS($B169+1,CS$164,1,1,"Confirmed Trend"))=0,#N/A,INDIRECT(ADDRESS($B169+1,CS$164,1,1,"Confirmed Trend")))</f>
        <v>6.2436603399999999E-2</v>
      </c>
      <c r="CT169" s="14" cm="1">
        <f t="array" aca="1" ref="CT169" ca="1">IF(INDIRECT(ADDRESS($B169+1,CT$164,1,1,"Confirmed Trend"))=0,#N/A,INDIRECT(ADDRESS($B169+1,CT$164,1,1,"Confirmed Trend")))</f>
        <v>6.5953055199999999E-2</v>
      </c>
      <c r="CU169" s="14" cm="1">
        <f t="array" aca="1" ref="CU169" ca="1">IF(INDIRECT(ADDRESS($B169+1,CU$164,1,1,"Confirmed Trend"))=0,#N/A,INDIRECT(ADDRESS($B169+1,CU$164,1,1,"Confirmed Trend")))</f>
        <v>7.4737141800000004E-2</v>
      </c>
      <c r="CV169" s="14" cm="1">
        <f t="array" aca="1" ref="CV169" ca="1">IF(INDIRECT(ADDRESS($B169+1,CV$164,1,1,"Confirmed Trend"))=0,#N/A,INDIRECT(ADDRESS($B169+1,CV$164,1,1,"Confirmed Trend")))</f>
        <v>8.0269761499999995E-2</v>
      </c>
      <c r="CW169" s="14" cm="1">
        <f t="array" aca="1" ref="CW169" ca="1">IF(INDIRECT(ADDRESS($B169+1,CW$164,1,1,"Confirmed Trend"))=0,#N/A,INDIRECT(ADDRESS($B169+1,CW$164,1,1,"Confirmed Trend")))</f>
        <v>8.1335385600000004E-2</v>
      </c>
      <c r="CX169" s="14" cm="1">
        <f t="array" aca="1" ref="CX169" ca="1">IF(INDIRECT(ADDRESS($B169+1,CX$164,1,1,"Confirmed Trend"))=0,#N/A,INDIRECT(ADDRESS($B169+1,CX$164,1,1,"Confirmed Trend")))</f>
        <v>7.9908301299999998E-2</v>
      </c>
      <c r="CY169" s="14" cm="1">
        <f t="array" aca="1" ref="CY169" ca="1">IF(INDIRECT(ADDRESS($B169+1,CY$164,1,1,"Confirmed Trend"))=0,#N/A,INDIRECT(ADDRESS($B169+1,CY$164,1,1,"Confirmed Trend")))</f>
        <v>7.7633641500000003E-2</v>
      </c>
      <c r="CZ169" s="14" cm="1">
        <f t="array" aca="1" ref="CZ169" ca="1">IF(INDIRECT(ADDRESS($B169+1,CZ$164,1,1,"Confirmed Trend"))=0,#N/A,INDIRECT(ADDRESS($B169+1,CZ$164,1,1,"Confirmed Trend")))</f>
        <v>8.0028783100000001E-2</v>
      </c>
      <c r="DA169" s="14" cm="1">
        <f t="array" aca="1" ref="DA169" ca="1">IF(INDIRECT(ADDRESS($B169+1,DA$164,1,1,"Confirmed Trend"))=0,#N/A,INDIRECT(ADDRESS($B169+1,DA$164,1,1,"Confirmed Trend")))</f>
        <v>8.0791374499999999E-2</v>
      </c>
      <c r="DB169" s="14" cm="1">
        <f t="array" aca="1" ref="DB169" ca="1">IF(INDIRECT(ADDRESS($B169+1,DB$164,1,1,"Confirmed Trend"))=0,#N/A,INDIRECT(ADDRESS($B169+1,DB$164,1,1,"Confirmed Trend")))</f>
        <v>7.9266115400000003E-2</v>
      </c>
      <c r="DC169" s="14" cm="1">
        <f t="array" aca="1" ref="DC169" ca="1">IF(INDIRECT(ADDRESS($B169+1,DC$164,1,1,"Confirmed Trend"))=0,#N/A,INDIRECT(ADDRESS($B169+1,DC$164,1,1,"Confirmed Trend")))</f>
        <v>7.2098891700000001E-2</v>
      </c>
      <c r="DD169" s="14" cm="1">
        <f t="array" aca="1" ref="DD169" ca="1">IF(INDIRECT(ADDRESS($B169+1,DD$164,1,1,"Confirmed Trend"))=0,#N/A,INDIRECT(ADDRESS($B169+1,DD$164,1,1,"Confirmed Trend")))</f>
        <v>6.3839999300000005E-2</v>
      </c>
      <c r="DE169" s="14" cm="1">
        <f t="array" aca="1" ref="DE169" ca="1">IF(INDIRECT(ADDRESS($B169+1,DE$164,1,1,"Confirmed Trend"))=0,#N/A,INDIRECT(ADDRESS($B169+1,DE$164,1,1,"Confirmed Trend")))</f>
        <v>5.9047564099999998E-2</v>
      </c>
      <c r="DF169" s="14" cm="1">
        <f t="array" aca="1" ref="DF169" ca="1">IF(INDIRECT(ADDRESS($B169+1,DF$164,1,1,"Confirmed Trend"))=0,#N/A,INDIRECT(ADDRESS($B169+1,DF$164,1,1,"Confirmed Trend")))</f>
        <v>6.1231525000000002E-2</v>
      </c>
      <c r="DG169" s="14" cm="1">
        <f t="array" aca="1" ref="DG169" ca="1">IF(INDIRECT(ADDRESS($B169+1,DG$164,1,1,"Confirmed Trend"))=0,#N/A,INDIRECT(ADDRESS($B169+1,DG$164,1,1,"Confirmed Trend")))</f>
        <v>6.7347166700000002E-2</v>
      </c>
      <c r="DH169" s="14" cm="1">
        <f t="array" aca="1" ref="DH169" ca="1">IF(INDIRECT(ADDRESS($B169+1,DH$164,1,1,"Confirmed Trend"))=0,#N/A,INDIRECT(ADDRESS($B169+1,DH$164,1,1,"Confirmed Trend")))</f>
        <v>7.4056380500000005E-2</v>
      </c>
      <c r="DI169" s="14" cm="1">
        <f t="array" aca="1" ref="DI169" ca="1">IF(INDIRECT(ADDRESS($B169+1,DI$164,1,1,"Confirmed Trend"))=0,#N/A,INDIRECT(ADDRESS($B169+1,DI$164,1,1,"Confirmed Trend")))</f>
        <v>7.7153048299999999E-2</v>
      </c>
      <c r="DJ169" s="14" cm="1">
        <f t="array" aca="1" ref="DJ169" ca="1">IF(INDIRECT(ADDRESS($B169+1,DJ$164,1,1,"Confirmed Trend"))=0,#N/A,INDIRECT(ADDRESS($B169+1,DJ$164,1,1,"Confirmed Trend")))</f>
        <v>7.3460892999999999E-2</v>
      </c>
      <c r="DK169" s="14" cm="1">
        <f t="array" aca="1" ref="DK169" ca="1">IF(INDIRECT(ADDRESS($B169+1,DK$164,1,1,"Confirmed Trend"))=0,#N/A,INDIRECT(ADDRESS($B169+1,DK$164,1,1,"Confirmed Trend")))</f>
        <v>6.6244960500000005E-2</v>
      </c>
      <c r="DL169" s="14" cm="1">
        <f t="array" aca="1" ref="DL169" ca="1">IF(INDIRECT(ADDRESS($B169+1,DL$164,1,1,"Confirmed Trend"))=0,#N/A,INDIRECT(ADDRESS($B169+1,DL$164,1,1,"Confirmed Trend")))</f>
        <v>5.6807350299999997E-2</v>
      </c>
      <c r="DM169" s="14" cm="1">
        <f t="array" aca="1" ref="DM169" ca="1">IF(INDIRECT(ADDRESS($B169+1,DM$164,1,1,"Confirmed Trend"))=0,#N/A,INDIRECT(ADDRESS($B169+1,DM$164,1,1,"Confirmed Trend")))</f>
        <v>5.2290454200000003E-2</v>
      </c>
      <c r="DN169" s="14" cm="1">
        <f t="array" aca="1" ref="DN169" ca="1">IF(INDIRECT(ADDRESS($B169+1,DN$164,1,1,"Confirmed Trend"))=0,#N/A,INDIRECT(ADDRESS($B169+1,DN$164,1,1,"Confirmed Trend")))</f>
        <v>5.2546433099999998E-2</v>
      </c>
      <c r="DO169" s="14" cm="1">
        <f t="array" aca="1" ref="DO169" ca="1">IF(INDIRECT(ADDRESS($B169+1,DO$164,1,1,"Confirmed Trend"))=0,#N/A,INDIRECT(ADDRESS($B169+1,DO$164,1,1,"Confirmed Trend")))</f>
        <v>5.8732907000000001E-2</v>
      </c>
      <c r="DP169" s="14" cm="1">
        <f t="array" aca="1" ref="DP169" ca="1">IF(INDIRECT(ADDRESS($B169+1,DP$164,1,1,"Confirmed Trend"))=0,#N/A,INDIRECT(ADDRESS($B169+1,DP$164,1,1,"Confirmed Trend")))</f>
        <v>6.5087930799999999E-2</v>
      </c>
      <c r="DQ169" s="14" cm="1">
        <f t="array" aca="1" ref="DQ169" ca="1">IF(INDIRECT(ADDRESS($B169+1,DQ$164,1,1,"Confirmed Trend"))=0,#N/A,INDIRECT(ADDRESS($B169+1,DQ$164,1,1,"Confirmed Trend")))</f>
        <v>6.6088593500000001E-2</v>
      </c>
      <c r="DR169" s="14" cm="1">
        <f t="array" aca="1" ref="DR169" ca="1">IF(INDIRECT(ADDRESS($B169+1,DR$164,1,1,"Confirmed Trend"))=0,#N/A,INDIRECT(ADDRESS($B169+1,DR$164,1,1,"Confirmed Trend")))</f>
        <v>6.3083845099999994E-2</v>
      </c>
      <c r="DS169" s="14" cm="1">
        <f t="array" aca="1" ref="DS169" ca="1">IF(INDIRECT(ADDRESS($B169+1,DS$164,1,1,"Confirmed Trend"))=0,#N/A,INDIRECT(ADDRESS($B169+1,DS$164,1,1,"Confirmed Trend")))</f>
        <v>5.7833393300000001E-2</v>
      </c>
      <c r="DT169" s="14" cm="1">
        <f t="array" aca="1" ref="DT169" ca="1">IF(INDIRECT(ADDRESS($B169+1,DT$164,1,1,"Confirmed Trend"))=0,#N/A,INDIRECT(ADDRESS($B169+1,DT$164,1,1,"Confirmed Trend")))</f>
        <v>5.66053683E-2</v>
      </c>
      <c r="DU169" s="14" cm="1">
        <f t="array" aca="1" ref="DU169" ca="1">IF(INDIRECT(ADDRESS($B169+1,DU$164,1,1,"Confirmed Trend"))=0,#N/A,INDIRECT(ADDRESS($B169+1,DU$164,1,1,"Confirmed Trend")))</f>
        <v>5.8874039500000003E-2</v>
      </c>
      <c r="DV169" s="14" cm="1">
        <f t="array" aca="1" ref="DV169" ca="1">IF(INDIRECT(ADDRESS($B169+1,DV$164,1,1,"Confirmed Trend"))=0,#N/A,INDIRECT(ADDRESS($B169+1,DV$164,1,1,"Confirmed Trend")))</f>
        <v>6.3148946799999994E-2</v>
      </c>
      <c r="DW169" s="14" cm="1">
        <f t="array" aca="1" ref="DW169" ca="1">IF(INDIRECT(ADDRESS($B169+1,DW$164,1,1,"Confirmed Trend"))=0,#N/A,INDIRECT(ADDRESS($B169+1,DW$164,1,1,"Confirmed Trend")))</f>
        <v>6.4983958800000005E-2</v>
      </c>
      <c r="DX169" s="14" cm="1">
        <f t="array" aca="1" ref="DX169" ca="1">IF(INDIRECT(ADDRESS($B169+1,DX$164,1,1,"Confirmed Trend"))=0,#N/A,INDIRECT(ADDRESS($B169+1,DX$164,1,1,"Confirmed Trend")))</f>
        <v>6.19792048E-2</v>
      </c>
      <c r="DY169" s="14" cm="1">
        <f t="array" aca="1" ref="DY169" ca="1">IF(INDIRECT(ADDRESS($B169+1,DY$164,1,1,"Confirmed Trend"))=0,#N/A,INDIRECT(ADDRESS($B169+1,DY$164,1,1,"Confirmed Trend")))</f>
        <v>5.5810777300000003E-2</v>
      </c>
      <c r="DZ169" s="14" cm="1">
        <f t="array" aca="1" ref="DZ169" ca="1">IF(INDIRECT(ADDRESS($B169+1,DZ$164,1,1,"Confirmed Trend"))=0,#N/A,INDIRECT(ADDRESS($B169+1,DZ$164,1,1,"Confirmed Trend")))</f>
        <v>4.9026796999999997E-2</v>
      </c>
      <c r="EA169" s="14" cm="1">
        <f t="array" aca="1" ref="EA169" ca="1">IF(INDIRECT(ADDRESS($B169+1,EA$164,1,1,"Confirmed Trend"))=0,#N/A,INDIRECT(ADDRESS($B169+1,EA$164,1,1,"Confirmed Trend")))</f>
        <v>4.48415785E-2</v>
      </c>
      <c r="EB169" s="14" cm="1">
        <f t="array" aca="1" ref="EB169" ca="1">IF(INDIRECT(ADDRESS($B169+1,EB$164,1,1,"Confirmed Trend"))=0,#N/A,INDIRECT(ADDRESS($B169+1,EB$164,1,1,"Confirmed Trend")))</f>
        <v>4.4847270699999997E-2</v>
      </c>
      <c r="EC169" s="14" cm="1">
        <f t="array" aca="1" ref="EC169" ca="1">IF(INDIRECT(ADDRESS($B169+1,EC$164,1,1,"Confirmed Trend"))=0,#N/A,INDIRECT(ADDRESS($B169+1,EC$164,1,1,"Confirmed Trend")))</f>
        <v>4.9160319700000003E-2</v>
      </c>
      <c r="ED169" s="14" cm="1">
        <f t="array" aca="1" ref="ED169" ca="1">IF(INDIRECT(ADDRESS($B169+1,ED$164,1,1,"Confirmed Trend"))=0,#N/A,INDIRECT(ADDRESS($B169+1,ED$164,1,1,"Confirmed Trend")))</f>
        <v>5.5527637999999997E-2</v>
      </c>
      <c r="EE169" s="14" cm="1">
        <f t="array" aca="1" ref="EE169" ca="1">IF(INDIRECT(ADDRESS($B169+1,EE$164,1,1,"Confirmed Trend"))=0,#N/A,INDIRECT(ADDRESS($B169+1,EE$164,1,1,"Confirmed Trend")))</f>
        <v>5.84519394E-2</v>
      </c>
      <c r="EF169" s="14" cm="1">
        <f t="array" aca="1" ref="EF169" ca="1">IF(INDIRECT(ADDRESS($B169+1,EF$164,1,1,"Confirmed Trend"))=0,#N/A,INDIRECT(ADDRESS($B169+1,EF$164,1,1,"Confirmed Trend")))</f>
        <v>5.53439846E-2</v>
      </c>
      <c r="EG169" s="14" cm="1">
        <f t="array" aca="1" ref="EG169" ca="1">IF(INDIRECT(ADDRESS($B169+1,EG$164,1,1,"Confirmed Trend"))=0,#N/A,INDIRECT(ADDRESS($B169+1,EG$164,1,1,"Confirmed Trend")))</f>
        <v>4.9673877800000002E-2</v>
      </c>
      <c r="EH169" s="14" cm="1">
        <f t="array" aca="1" ref="EH169" ca="1">IF(INDIRECT(ADDRESS($B169+1,EH$164,1,1,"Confirmed Trend"))=0,#N/A,INDIRECT(ADDRESS($B169+1,EH$164,1,1,"Confirmed Trend")))</f>
        <v>4.4080033999999997E-2</v>
      </c>
      <c r="EI169" s="14" cm="1">
        <f t="array" aca="1" ref="EI169" ca="1">IF(INDIRECT(ADDRESS($B169+1,EI$164,1,1,"Confirmed Trend"))=0,#N/A,INDIRECT(ADDRESS($B169+1,EI$164,1,1,"Confirmed Trend")))</f>
        <v>4.3701755199999998E-2</v>
      </c>
      <c r="EJ169" s="14" cm="1">
        <f t="array" aca="1" ref="EJ169" ca="1">IF(INDIRECT(ADDRESS($B169+1,EJ$164,1,1,"Confirmed Trend"))=0,#N/A,INDIRECT(ADDRESS($B169+1,EJ$164,1,1,"Confirmed Trend")))</f>
        <v>4.6216388900000002E-2</v>
      </c>
      <c r="EK169" s="14" cm="1">
        <f t="array" aca="1" ref="EK169" ca="1">IF(INDIRECT(ADDRESS($B169+1,EK$164,1,1,"Confirmed Trend"))=0,#N/A,INDIRECT(ADDRESS($B169+1,EK$164,1,1,"Confirmed Trend")))</f>
        <v>4.90227279E-2</v>
      </c>
      <c r="EL169" s="14" cm="1">
        <f t="array" aca="1" ref="EL169" ca="1">IF(INDIRECT(ADDRESS($B169+1,EL$164,1,1,"Confirmed Trend"))=0,#N/A,INDIRECT(ADDRESS($B169+1,EL$164,1,1,"Confirmed Trend")))</f>
        <v>4.8118909100000003E-2</v>
      </c>
      <c r="EM169" s="14" cm="1">
        <f t="array" aca="1" ref="EM169" ca="1">IF(INDIRECT(ADDRESS($B169+1,EM$164,1,1,"Confirmed Trend"))=0,#N/A,INDIRECT(ADDRESS($B169+1,EM$164,1,1,"Confirmed Trend")))</f>
        <v>4.2485047999999997E-2</v>
      </c>
      <c r="EN169" s="14" cm="1">
        <f t="array" aca="1" ref="EN169" ca="1">IF(INDIRECT(ADDRESS($B169+1,EN$164,1,1,"Confirmed Trend"))=0,#N/A,INDIRECT(ADDRESS($B169+1,EN$164,1,1,"Confirmed Trend")))</f>
        <v>3.76550685E-2</v>
      </c>
      <c r="EO169" s="14" cm="1">
        <f t="array" aca="1" ref="EO169" ca="1">IF(INDIRECT(ADDRESS($B169+1,EO$164,1,1,"Confirmed Trend"))=0,#N/A,INDIRECT(ADDRESS($B169+1,EO$164,1,1,"Confirmed Trend")))</f>
        <v>3.5061652399999997E-2</v>
      </c>
      <c r="EP169" s="14" cm="1">
        <f t="array" aca="1" ref="EP169" ca="1">IF(INDIRECT(ADDRESS($B169+1,EP$164,1,1,"Confirmed Trend"))=0,#N/A,INDIRECT(ADDRESS($B169+1,EP$164,1,1,"Confirmed Trend")))</f>
        <v>3.5873239500000001E-2</v>
      </c>
      <c r="EQ169" s="14" cm="1">
        <f t="array" aca="1" ref="EQ169" ca="1">IF(INDIRECT(ADDRESS($B169+1,EQ$164,1,1,"Confirmed Trend"))=0,#N/A,INDIRECT(ADDRESS($B169+1,EQ$164,1,1,"Confirmed Trend")))</f>
        <v>3.7857620500000001E-2</v>
      </c>
      <c r="ER169" s="14" cm="1">
        <f t="array" aca="1" ref="ER169" ca="1">IF(INDIRECT(ADDRESS($B169+1,ER$164,1,1,"Confirmed Trend"))=0,#N/A,INDIRECT(ADDRESS($B169+1,ER$164,1,1,"Confirmed Trend")))</f>
        <v>3.7937006600000003E-2</v>
      </c>
      <c r="ES169" s="14" cm="1">
        <f t="array" aca="1" ref="ES169" ca="1">IF(INDIRECT(ADDRESS($B169+1,ES$164,1,1,"Confirmed Trend"))=0,#N/A,INDIRECT(ADDRESS($B169+1,ES$164,1,1,"Confirmed Trend")))</f>
        <v>3.5021806000000003E-2</v>
      </c>
      <c r="ET169" s="14" cm="1">
        <f t="array" aca="1" ref="ET169" ca="1">IF(INDIRECT(ADDRESS($B169+1,ET$164,1,1,"Confirmed Trend"))=0,#N/A,INDIRECT(ADDRESS($B169+1,ET$164,1,1,"Confirmed Trend")))</f>
        <v>3.01127419E-2</v>
      </c>
      <c r="EU169" s="14" cm="1">
        <f t="array" aca="1" ref="EU169" ca="1">IF(INDIRECT(ADDRESS($B169+1,EU$164,1,1,"Confirmed Trend"))=0,#N/A,INDIRECT(ADDRESS($B169+1,EU$164,1,1,"Confirmed Trend")))</f>
        <v>2.74496015E-2</v>
      </c>
      <c r="EV169" s="14" cm="1">
        <f t="array" aca="1" ref="EV169" ca="1">IF(INDIRECT(ADDRESS($B169+1,EV$164,1,1,"Confirmed Trend"))=0,#N/A,INDIRECT(ADDRESS($B169+1,EV$164,1,1,"Confirmed Trend")))</f>
        <v>2.7516490300000002E-2</v>
      </c>
      <c r="EW169" s="14" cm="1">
        <f t="array" aca="1" ref="EW169" ca="1">IF(INDIRECT(ADDRESS($B169+1,EW$164,1,1,"Confirmed Trend"))=0,#N/A,INDIRECT(ADDRESS($B169+1,EW$164,1,1,"Confirmed Trend")))</f>
        <v>2.9109158499999999E-2</v>
      </c>
      <c r="EX169" s="14" cm="1">
        <f t="array" aca="1" ref="EX169" ca="1">IF(INDIRECT(ADDRESS($B169+1,EX$164,1,1,"Confirmed Trend"))=0,#N/A,INDIRECT(ADDRESS($B169+1,EX$164,1,1,"Confirmed Trend")))</f>
        <v>3.2875456499999997E-2</v>
      </c>
      <c r="EY169" s="14" cm="1">
        <f t="array" aca="1" ref="EY169" ca="1">IF(INDIRECT(ADDRESS($B169+1,EY$164,1,1,"Confirmed Trend"))=0,#N/A,INDIRECT(ADDRESS($B169+1,EY$164,1,1,"Confirmed Trend")))</f>
        <v>3.5363695700000003E-2</v>
      </c>
      <c r="EZ169" s="14" cm="1">
        <f t="array" aca="1" ref="EZ169" ca="1">IF(INDIRECT(ADDRESS($B169+1,EZ$164,1,1,"Confirmed Trend"))=0,#N/A,INDIRECT(ADDRESS($B169+1,EZ$164,1,1,"Confirmed Trend")))</f>
        <v>3.5718363099999997E-2</v>
      </c>
      <c r="FA169" s="14" cm="1">
        <f t="array" aca="1" ref="FA169" ca="1">IF(INDIRECT(ADDRESS($B169+1,FA$164,1,1,"Confirmed Trend"))=0,#N/A,INDIRECT(ADDRESS($B169+1,FA$164,1,1,"Confirmed Trend")))</f>
        <v>3.3358406700000003E-2</v>
      </c>
      <c r="FB169" s="14" cm="1">
        <f t="array" aca="1" ref="FB169" ca="1">IF(INDIRECT(ADDRESS($B169+1,FB$164,1,1,"Confirmed Trend"))=0,#N/A,INDIRECT(ADDRESS($B169+1,FB$164,1,1,"Confirmed Trend")))</f>
        <v>2.9766359700000002E-2</v>
      </c>
      <c r="FC169" s="14" cm="1">
        <f t="array" aca="1" ref="FC169" ca="1">IF(INDIRECT(ADDRESS($B169+1,FC$164,1,1,"Confirmed Trend"))=0,#N/A,INDIRECT(ADDRESS($B169+1,FC$164,1,1,"Confirmed Trend")))</f>
        <v>2.8210119200000001E-2</v>
      </c>
      <c r="FD169" s="14" cm="1">
        <f t="array" aca="1" ref="FD169" ca="1">IF(INDIRECT(ADDRESS($B169+1,FD$164,1,1,"Confirmed Trend"))=0,#N/A,INDIRECT(ADDRESS($B169+1,FD$164,1,1,"Confirmed Trend")))</f>
        <v>2.85034438E-2</v>
      </c>
      <c r="FE169" s="14" cm="1">
        <f t="array" aca="1" ref="FE169" ca="1">IF(INDIRECT(ADDRESS($B169+1,FE$164,1,1,"Confirmed Trend"))=0,#N/A,INDIRECT(ADDRESS($B169+1,FE$164,1,1,"Confirmed Trend")))</f>
        <v>3.1786210799999999E-2</v>
      </c>
      <c r="FF169" s="14" cm="1">
        <f t="array" aca="1" ref="FF169" ca="1">IF(INDIRECT(ADDRESS($B169+1,FF$164,1,1,"Confirmed Trend"))=0,#N/A,INDIRECT(ADDRESS($B169+1,FF$164,1,1,"Confirmed Trend")))</f>
        <v>3.4251766199999999E-2</v>
      </c>
      <c r="FG169" s="14" cm="1">
        <f t="array" aca="1" ref="FG169" ca="1">IF(INDIRECT(ADDRESS($B169+1,FG$164,1,1,"Confirmed Trend"))=0,#N/A,INDIRECT(ADDRESS($B169+1,FG$164,1,1,"Confirmed Trend")))</f>
        <v>3.3959754000000002E-2</v>
      </c>
      <c r="FH169" s="14" cm="1">
        <f t="array" aca="1" ref="FH169" ca="1">IF(INDIRECT(ADDRESS($B169+1,FH$164,1,1,"Confirmed Trend"))=0,#N/A,INDIRECT(ADDRESS($B169+1,FH$164,1,1,"Confirmed Trend")))</f>
        <v>3.10393897E-2</v>
      </c>
      <c r="FI169" s="14" cm="1">
        <f t="array" aca="1" ref="FI169" ca="1">IF(INDIRECT(ADDRESS($B169+1,FI$164,1,1,"Confirmed Trend"))=0,#N/A,INDIRECT(ADDRESS($B169+1,FI$164,1,1,"Confirmed Trend")))</f>
        <v>2.7469442300000001E-2</v>
      </c>
      <c r="FJ169" s="14" cm="1">
        <f t="array" aca="1" ref="FJ169" ca="1">IF(INDIRECT(ADDRESS($B169+1,FJ$164,1,1,"Confirmed Trend"))=0,#N/A,INDIRECT(ADDRESS($B169+1,FJ$164,1,1,"Confirmed Trend")))</f>
        <v>2.5365090699999999E-2</v>
      </c>
      <c r="FK169" s="14" cm="1">
        <f t="array" aca="1" ref="FK169" ca="1">IF(INDIRECT(ADDRESS($B169+1,FK$164,1,1,"Confirmed Trend"))=0,#N/A,INDIRECT(ADDRESS($B169+1,FK$164,1,1,"Confirmed Trend")))</f>
        <v>2.5389037400000002E-2</v>
      </c>
      <c r="FL169" s="14" cm="1">
        <f t="array" aca="1" ref="FL169" ca="1">IF(INDIRECT(ADDRESS($B169+1,FL$164,1,1,"Confirmed Trend"))=0,#N/A,INDIRECT(ADDRESS($B169+1,FL$164,1,1,"Confirmed Trend")))</f>
        <v>2.73408991E-2</v>
      </c>
      <c r="FM169" s="14" cm="1">
        <f t="array" aca="1" ref="FM169" ca="1">IF(INDIRECT(ADDRESS($B169+1,FM$164,1,1,"Confirmed Trend"))=0,#N/A,INDIRECT(ADDRESS($B169+1,FM$164,1,1,"Confirmed Trend")))</f>
        <v>2.90072826E-2</v>
      </c>
      <c r="FN169" s="14" cm="1">
        <f t="array" aca="1" ref="FN169" ca="1">IF(INDIRECT(ADDRESS($B169+1,FN$164,1,1,"Confirmed Trend"))=0,#N/A,INDIRECT(ADDRESS($B169+1,FN$164,1,1,"Confirmed Trend")))</f>
        <v>2.8403668300000001E-2</v>
      </c>
      <c r="FO169" s="14" cm="1">
        <f t="array" aca="1" ref="FO169" ca="1">IF(INDIRECT(ADDRESS($B169+1,FO$164,1,1,"Confirmed Trend"))=0,#N/A,INDIRECT(ADDRESS($B169+1,FO$164,1,1,"Confirmed Trend")))</f>
        <v>2.5232125800000001E-2</v>
      </c>
      <c r="FP169" s="14" cm="1">
        <f t="array" aca="1" ref="FP169" ca="1">IF(INDIRECT(ADDRESS($B169+1,FP$164,1,1,"Confirmed Trend"))=0,#N/A,INDIRECT(ADDRESS($B169+1,FP$164,1,1,"Confirmed Trend")))</f>
        <v>2.2123613300000001E-2</v>
      </c>
      <c r="FQ169" s="14" cm="1">
        <f t="array" aca="1" ref="FQ169" ca="1">IF(INDIRECT(ADDRESS($B169+1,FQ$164,1,1,"Confirmed Trend"))=0,#N/A,INDIRECT(ADDRESS($B169+1,FQ$164,1,1,"Confirmed Trend")))</f>
        <v>2.06038781E-2</v>
      </c>
      <c r="FR169" s="14" cm="1">
        <f t="array" aca="1" ref="FR169" ca="1">IF(INDIRECT(ADDRESS($B169+1,FR$164,1,1,"Confirmed Trend"))=0,#N/A,INDIRECT(ADDRESS($B169+1,FR$164,1,1,"Confirmed Trend")))</f>
        <v>2.1463458800000002E-2</v>
      </c>
      <c r="FS169" s="14" cm="1">
        <f t="array" aca="1" ref="FS169" ca="1">IF(INDIRECT(ADDRESS($B169+1,FS$164,1,1,"Confirmed Trend"))=0,#N/A,INDIRECT(ADDRESS($B169+1,FS$164,1,1,"Confirmed Trend")))</f>
        <v>2.3438929800000001E-2</v>
      </c>
      <c r="FT169" s="14" cm="1">
        <f t="array" aca="1" ref="FT169" ca="1">IF(INDIRECT(ADDRESS($B169+1,FT$164,1,1,"Confirmed Trend"))=0,#N/A,INDIRECT(ADDRESS($B169+1,FT$164,1,1,"Confirmed Trend")))</f>
        <v>2.4685482000000002E-2</v>
      </c>
      <c r="FU169" s="14" t="e" cm="1">
        <f t="array" aca="1" ref="FU169" ca="1">IF(INDIRECT(ADDRESS($B169+1,FU$164,1,1,"Confirmed Trend"))=0,#N/A,INDIRECT(ADDRESS($B169+1,FU$164,1,1,"Confirmed Trend")))</f>
        <v>#N/A</v>
      </c>
      <c r="FV169" s="14" t="e" cm="1">
        <f t="array" aca="1" ref="FV169" ca="1">IF(INDIRECT(ADDRESS($B169+1,FV$164,1,1,"Confirmed Trend"))=0,#N/A,INDIRECT(ADDRESS($B169+1,FV$164,1,1,"Confirmed Trend")))</f>
        <v>#N/A</v>
      </c>
      <c r="FW169" s="14" t="e" cm="1">
        <f t="array" aca="1" ref="FW169" ca="1">IF(INDIRECT(ADDRESS($B169+1,FW$164,1,1,"Confirmed Trend"))=0,#N/A,INDIRECT(ADDRESS($B169+1,FW$164,1,1,"Confirmed Trend")))</f>
        <v>#N/A</v>
      </c>
      <c r="FX169" s="14" t="e" cm="1">
        <f t="array" aca="1" ref="FX169" ca="1">IF(INDIRECT(ADDRESS($B169+1,FX$164,1,1,"Confirmed Trend"))=0,#N/A,INDIRECT(ADDRESS($B169+1,FX$164,1,1,"Confirmed Trend")))</f>
        <v>#N/A</v>
      </c>
      <c r="FY169" s="14" t="e" cm="1">
        <f t="array" aca="1" ref="FY169" ca="1">IF(INDIRECT(ADDRESS($B169+1,FY$164,1,1,"Confirmed Trend"))=0,#N/A,INDIRECT(ADDRESS($B169+1,FY$164,1,1,"Confirmed Trend")))</f>
        <v>#N/A</v>
      </c>
      <c r="FZ169" s="14" t="e" cm="1">
        <f t="array" aca="1" ref="FZ169" ca="1">IF(INDIRECT(ADDRESS($B169+1,FZ$164,1,1,"Confirmed Trend"))=0,#N/A,INDIRECT(ADDRESS($B169+1,FZ$164,1,1,"Confirmed Trend")))</f>
        <v>#N/A</v>
      </c>
      <c r="GA169" s="14" t="e" cm="1">
        <f t="array" aca="1" ref="GA169" ca="1">IF(INDIRECT(ADDRESS($B169+1,GA$164,1,1,"Confirmed Trend"))=0,#N/A,INDIRECT(ADDRESS($B169+1,GA$164,1,1,"Confirmed Trend")))</f>
        <v>#N/A</v>
      </c>
      <c r="GB169" s="14" t="e" cm="1">
        <f t="array" aca="1" ref="GB169" ca="1">IF(INDIRECT(ADDRESS($B169+1,GB$164,1,1,"Confirmed Trend"))=0,#N/A,INDIRECT(ADDRESS($B169+1,GB$164,1,1,"Confirmed Trend")))</f>
        <v>#N/A</v>
      </c>
      <c r="GC169" s="14" t="e" cm="1">
        <f t="array" aca="1" ref="GC169" ca="1">IF(INDIRECT(ADDRESS($B169+1,GC$164,1,1,"Confirmed Trend"))=0,#N/A,INDIRECT(ADDRESS($B169+1,GC$164,1,1,"Confirmed Trend")))</f>
        <v>#N/A</v>
      </c>
      <c r="GD169" s="14" t="e" cm="1">
        <f t="array" aca="1" ref="GD169" ca="1">IF(INDIRECT(ADDRESS($B169+1,GD$164,1,1,"Confirmed Trend"))=0,#N/A,INDIRECT(ADDRESS($B169+1,GD$164,1,1,"Confirmed Trend")))</f>
        <v>#N/A</v>
      </c>
      <c r="GE169" s="14" t="e" cm="1">
        <f t="array" aca="1" ref="GE169" ca="1">IF(INDIRECT(ADDRESS($B169+1,GE$164,1,1,"Confirmed Trend"))=0,#N/A,INDIRECT(ADDRESS($B169+1,GE$164,1,1,"Confirmed Trend")))</f>
        <v>#N/A</v>
      </c>
      <c r="GF169" s="14" t="e" cm="1">
        <f t="array" aca="1" ref="GF169" ca="1">IF(INDIRECT(ADDRESS($B169+1,GF$164,1,1,"Confirmed Trend"))=0,#N/A,INDIRECT(ADDRESS($B169+1,GF$164,1,1,"Confirmed Trend")))</f>
        <v>#N/A</v>
      </c>
      <c r="GG169" s="14" t="e" cm="1">
        <f t="array" aca="1" ref="GG169" ca="1">IF(INDIRECT(ADDRESS($B169+1,GG$164,1,1,"Confirmed Trend"))=0,#N/A,INDIRECT(ADDRESS($B169+1,GG$164,1,1,"Confirmed Trend")))</f>
        <v>#N/A</v>
      </c>
      <c r="GH169" s="14" t="e" cm="1">
        <f t="array" aca="1" ref="GH169" ca="1">IF(INDIRECT(ADDRESS($B169+1,GH$164,1,1,"Confirmed Trend"))=0,#N/A,INDIRECT(ADDRESS($B169+1,GH$164,1,1,"Confirmed Trend")))</f>
        <v>#N/A</v>
      </c>
      <c r="GI169" s="14" t="e" cm="1">
        <f t="array" aca="1" ref="GI169" ca="1">IF(INDIRECT(ADDRESS($B169+1,GI$164,1,1,"Confirmed Trend"))=0,#N/A,INDIRECT(ADDRESS($B169+1,GI$164,1,1,"Confirmed Trend")))</f>
        <v>#N/A</v>
      </c>
      <c r="GJ169" s="14" t="e" cm="1">
        <f t="array" aca="1" ref="GJ169" ca="1">IF(INDIRECT(ADDRESS($B169+1,GJ$164,1,1,"Confirmed Trend"))=0,#N/A,INDIRECT(ADDRESS($B169+1,GJ$164,1,1,"Confirmed Trend")))</f>
        <v>#N/A</v>
      </c>
      <c r="GK169" s="14" t="e" cm="1">
        <f t="array" aca="1" ref="GK169" ca="1">IF(INDIRECT(ADDRESS($B169+1,GK$164,1,1,"Confirmed Trend"))=0,#N/A,INDIRECT(ADDRESS($B169+1,GK$164,1,1,"Confirmed Trend")))</f>
        <v>#N/A</v>
      </c>
      <c r="GL169" s="14" t="e" cm="1">
        <f t="array" aca="1" ref="GL169" ca="1">IF(INDIRECT(ADDRESS($B169+1,GL$164,1,1,"Confirmed Trend"))=0,#N/A,INDIRECT(ADDRESS($B169+1,GL$164,1,1,"Confirmed Trend")))</f>
        <v>#N/A</v>
      </c>
      <c r="GM169" s="14" t="e" cm="1">
        <f t="array" aca="1" ref="GM169" ca="1">IF(INDIRECT(ADDRESS($B169+1,GM$164,1,1,"Confirmed Trend"))=0,#N/A,INDIRECT(ADDRESS($B169+1,GM$164,1,1,"Confirmed Trend")))</f>
        <v>#N/A</v>
      </c>
    </row>
    <row r="170" spans="2:195" x14ac:dyDescent="0.25">
      <c r="B170">
        <f t="shared" si="845"/>
        <v>5</v>
      </c>
      <c r="C170" t="str" cm="1">
        <f t="array" aca="1" ref="C170" ca="1">INDIRECT(ADDRESS($B170+1,1,1,1,"Confirmed Trend"))</f>
        <v>Canada</v>
      </c>
      <c r="E170" s="14" t="e" cm="1">
        <f t="array" aca="1" ref="E170" ca="1">IF(INDIRECT(ADDRESS($B170+1,E$164,1,1,"Confirmed Trend"))=0,#N/A,INDIRECT(ADDRESS($B170+1,E$164,1,1,"Confirmed Trend")))</f>
        <v>#N/A</v>
      </c>
      <c r="F170" s="14" t="e" cm="1">
        <f t="array" aca="1" ref="F170" ca="1">IF(INDIRECT(ADDRESS($B170+1,F$164,1,1,"Confirmed Trend"))=0,#N/A,INDIRECT(ADDRESS($B170+1,F$164,1,1,"Confirmed Trend")))</f>
        <v>#N/A</v>
      </c>
      <c r="G170" s="14" t="e" cm="1">
        <f t="array" aca="1" ref="G170" ca="1">IF(INDIRECT(ADDRESS($B170+1,G$164,1,1,"Confirmed Trend"))=0,#N/A,INDIRECT(ADDRESS($B170+1,G$164,1,1,"Confirmed Trend")))</f>
        <v>#N/A</v>
      </c>
      <c r="H170" s="14" t="e" cm="1">
        <f t="array" aca="1" ref="H170" ca="1">IF(INDIRECT(ADDRESS($B170+1,H$164,1,1,"Confirmed Trend"))=0,#N/A,INDIRECT(ADDRESS($B170+1,H$164,1,1,"Confirmed Trend")))</f>
        <v>#N/A</v>
      </c>
      <c r="I170" s="14" t="e" cm="1">
        <f t="array" aca="1" ref="I170" ca="1">IF(INDIRECT(ADDRESS($B170+1,I$164,1,1,"Confirmed Trend"))=0,#N/A,INDIRECT(ADDRESS($B170+1,I$164,1,1,"Confirmed Trend")))</f>
        <v>#N/A</v>
      </c>
      <c r="J170" s="14" t="e" cm="1">
        <f t="array" aca="1" ref="J170" ca="1">IF(INDIRECT(ADDRESS($B170+1,J$164,1,1,"Confirmed Trend"))=0,#N/A,INDIRECT(ADDRESS($B170+1,J$164,1,1,"Confirmed Trend")))</f>
        <v>#N/A</v>
      </c>
      <c r="K170" s="14" t="e" cm="1">
        <f t="array" aca="1" ref="K170" ca="1">IF(INDIRECT(ADDRESS($B170+1,K$164,1,1,"Confirmed Trend"))=0,#N/A,INDIRECT(ADDRESS($B170+1,K$164,1,1,"Confirmed Trend")))</f>
        <v>#N/A</v>
      </c>
      <c r="L170" s="14" t="e" cm="1">
        <f t="array" aca="1" ref="L170" ca="1">IF(INDIRECT(ADDRESS($B170+1,L$164,1,1,"Confirmed Trend"))=0,#N/A,INDIRECT(ADDRESS($B170+1,L$164,1,1,"Confirmed Trend")))</f>
        <v>#N/A</v>
      </c>
      <c r="M170" s="14" t="e" cm="1">
        <f t="array" aca="1" ref="M170" ca="1">IF(INDIRECT(ADDRESS($B170+1,M$164,1,1,"Confirmed Trend"))=0,#N/A,INDIRECT(ADDRESS($B170+1,M$164,1,1,"Confirmed Trend")))</f>
        <v>#N/A</v>
      </c>
      <c r="N170" s="14" t="e" cm="1">
        <f t="array" aca="1" ref="N170" ca="1">IF(INDIRECT(ADDRESS($B170+1,N$164,1,1,"Confirmed Trend"))=0,#N/A,INDIRECT(ADDRESS($B170+1,N$164,1,1,"Confirmed Trend")))</f>
        <v>#N/A</v>
      </c>
      <c r="O170" s="14" t="e" cm="1">
        <f t="array" aca="1" ref="O170" ca="1">IF(INDIRECT(ADDRESS($B170+1,O$164,1,1,"Confirmed Trend"))=0,#N/A,INDIRECT(ADDRESS($B170+1,O$164,1,1,"Confirmed Trend")))</f>
        <v>#N/A</v>
      </c>
      <c r="P170" s="14" t="e" cm="1">
        <f t="array" aca="1" ref="P170" ca="1">IF(INDIRECT(ADDRESS($B170+1,P$164,1,1,"Confirmed Trend"))=0,#N/A,INDIRECT(ADDRESS($B170+1,P$164,1,1,"Confirmed Trend")))</f>
        <v>#N/A</v>
      </c>
      <c r="Q170" s="14" t="e" cm="1">
        <f t="array" aca="1" ref="Q170" ca="1">IF(INDIRECT(ADDRESS($B170+1,Q$164,1,1,"Confirmed Trend"))=0,#N/A,INDIRECT(ADDRESS($B170+1,Q$164,1,1,"Confirmed Trend")))</f>
        <v>#N/A</v>
      </c>
      <c r="R170" s="14" t="e" cm="1">
        <f t="array" aca="1" ref="R170" ca="1">IF(INDIRECT(ADDRESS($B170+1,R$164,1,1,"Confirmed Trend"))=0,#N/A,INDIRECT(ADDRESS($B170+1,R$164,1,1,"Confirmed Trend")))</f>
        <v>#N/A</v>
      </c>
      <c r="S170" s="14" t="e" cm="1">
        <f t="array" aca="1" ref="S170" ca="1">IF(INDIRECT(ADDRESS($B170+1,S$164,1,1,"Confirmed Trend"))=0,#N/A,INDIRECT(ADDRESS($B170+1,S$164,1,1,"Confirmed Trend")))</f>
        <v>#N/A</v>
      </c>
      <c r="T170" s="14" t="e" cm="1">
        <f t="array" aca="1" ref="T170" ca="1">IF(INDIRECT(ADDRESS($B170+1,T$164,1,1,"Confirmed Trend"))=0,#N/A,INDIRECT(ADDRESS($B170+1,T$164,1,1,"Confirmed Trend")))</f>
        <v>#N/A</v>
      </c>
      <c r="U170" s="14" t="e" cm="1">
        <f t="array" aca="1" ref="U170" ca="1">IF(INDIRECT(ADDRESS($B170+1,U$164,1,1,"Confirmed Trend"))=0,#N/A,INDIRECT(ADDRESS($B170+1,U$164,1,1,"Confirmed Trend")))</f>
        <v>#N/A</v>
      </c>
      <c r="V170" s="14" t="e" cm="1">
        <f t="array" aca="1" ref="V170" ca="1">IF(INDIRECT(ADDRESS($B170+1,V$164,1,1,"Confirmed Trend"))=0,#N/A,INDIRECT(ADDRESS($B170+1,V$164,1,1,"Confirmed Trend")))</f>
        <v>#N/A</v>
      </c>
      <c r="W170" s="14" t="e" cm="1">
        <f t="array" aca="1" ref="W170" ca="1">IF(INDIRECT(ADDRESS($B170+1,W$164,1,1,"Confirmed Trend"))=0,#N/A,INDIRECT(ADDRESS($B170+1,W$164,1,1,"Confirmed Trend")))</f>
        <v>#N/A</v>
      </c>
      <c r="X170" s="14" t="e" cm="1">
        <f t="array" aca="1" ref="X170" ca="1">IF(INDIRECT(ADDRESS($B170+1,X$164,1,1,"Confirmed Trend"))=0,#N/A,INDIRECT(ADDRESS($B170+1,X$164,1,1,"Confirmed Trend")))</f>
        <v>#N/A</v>
      </c>
      <c r="Y170" s="14" t="e" cm="1">
        <f t="array" aca="1" ref="Y170" ca="1">IF(INDIRECT(ADDRESS($B170+1,Y$164,1,1,"Confirmed Trend"))=0,#N/A,INDIRECT(ADDRESS($B170+1,Y$164,1,1,"Confirmed Trend")))</f>
        <v>#N/A</v>
      </c>
      <c r="Z170" s="14" t="e" cm="1">
        <f t="array" aca="1" ref="Z170" ca="1">IF(INDIRECT(ADDRESS($B170+1,Z$164,1,1,"Confirmed Trend"))=0,#N/A,INDIRECT(ADDRESS($B170+1,Z$164,1,1,"Confirmed Trend")))</f>
        <v>#N/A</v>
      </c>
      <c r="AA170" s="14" t="e" cm="1">
        <f t="array" aca="1" ref="AA170" ca="1">IF(INDIRECT(ADDRESS($B170+1,AA$164,1,1,"Confirmed Trend"))=0,#N/A,INDIRECT(ADDRESS($B170+1,AA$164,1,1,"Confirmed Trend")))</f>
        <v>#N/A</v>
      </c>
      <c r="AB170" s="14" t="e" cm="1">
        <f t="array" aca="1" ref="AB170" ca="1">IF(INDIRECT(ADDRESS($B170+1,AB$164,1,1,"Confirmed Trend"))=0,#N/A,INDIRECT(ADDRESS($B170+1,AB$164,1,1,"Confirmed Trend")))</f>
        <v>#N/A</v>
      </c>
      <c r="AC170" s="14" t="e" cm="1">
        <f t="array" aca="1" ref="AC170" ca="1">IF(INDIRECT(ADDRESS($B170+1,AC$164,1,1,"Confirmed Trend"))=0,#N/A,INDIRECT(ADDRESS($B170+1,AC$164,1,1,"Confirmed Trend")))</f>
        <v>#N/A</v>
      </c>
      <c r="AD170" s="14" t="e" cm="1">
        <f t="array" aca="1" ref="AD170" ca="1">IF(INDIRECT(ADDRESS($B170+1,AD$164,1,1,"Confirmed Trend"))=0,#N/A,INDIRECT(ADDRESS($B170+1,AD$164,1,1,"Confirmed Trend")))</f>
        <v>#N/A</v>
      </c>
      <c r="AE170" s="14" t="e" cm="1">
        <f t="array" aca="1" ref="AE170" ca="1">IF(INDIRECT(ADDRESS($B170+1,AE$164,1,1,"Confirmed Trend"))=0,#N/A,INDIRECT(ADDRESS($B170+1,AE$164,1,1,"Confirmed Trend")))</f>
        <v>#N/A</v>
      </c>
      <c r="AF170" s="14" t="e" cm="1">
        <f t="array" aca="1" ref="AF170" ca="1">IF(INDIRECT(ADDRESS($B170+1,AF$164,1,1,"Confirmed Trend"))=0,#N/A,INDIRECT(ADDRESS($B170+1,AF$164,1,1,"Confirmed Trend")))</f>
        <v>#N/A</v>
      </c>
      <c r="AG170" s="14" t="e" cm="1">
        <f t="array" aca="1" ref="AG170" ca="1">IF(INDIRECT(ADDRESS($B170+1,AG$164,1,1,"Confirmed Trend"))=0,#N/A,INDIRECT(ADDRESS($B170+1,AG$164,1,1,"Confirmed Trend")))</f>
        <v>#N/A</v>
      </c>
      <c r="AH170" s="14" t="e" cm="1">
        <f t="array" aca="1" ref="AH170" ca="1">IF(INDIRECT(ADDRESS($B170+1,AH$164,1,1,"Confirmed Trend"))=0,#N/A,INDIRECT(ADDRESS($B170+1,AH$164,1,1,"Confirmed Trend")))</f>
        <v>#N/A</v>
      </c>
      <c r="AI170" s="14" t="e" cm="1">
        <f t="array" aca="1" ref="AI170" ca="1">IF(INDIRECT(ADDRESS($B170+1,AI$164,1,1,"Confirmed Trend"))=0,#N/A,INDIRECT(ADDRESS($B170+1,AI$164,1,1,"Confirmed Trend")))</f>
        <v>#N/A</v>
      </c>
      <c r="AJ170" s="14" t="e" cm="1">
        <f t="array" aca="1" ref="AJ170" ca="1">IF(INDIRECT(ADDRESS($B170+1,AJ$164,1,1,"Confirmed Trend"))=0,#N/A,INDIRECT(ADDRESS($B170+1,AJ$164,1,1,"Confirmed Trend")))</f>
        <v>#N/A</v>
      </c>
      <c r="AK170" s="14" t="e" cm="1">
        <f t="array" aca="1" ref="AK170" ca="1">IF(INDIRECT(ADDRESS($B170+1,AK$164,1,1,"Confirmed Trend"))=0,#N/A,INDIRECT(ADDRESS($B170+1,AK$164,1,1,"Confirmed Trend")))</f>
        <v>#N/A</v>
      </c>
      <c r="AL170" s="14" t="e" cm="1">
        <f t="array" aca="1" ref="AL170" ca="1">IF(INDIRECT(ADDRESS($B170+1,AL$164,1,1,"Confirmed Trend"))=0,#N/A,INDIRECT(ADDRESS($B170+1,AL$164,1,1,"Confirmed Trend")))</f>
        <v>#N/A</v>
      </c>
      <c r="AM170" s="14" t="e" cm="1">
        <f t="array" aca="1" ref="AM170" ca="1">IF(INDIRECT(ADDRESS($B170+1,AM$164,1,1,"Confirmed Trend"))=0,#N/A,INDIRECT(ADDRESS($B170+1,AM$164,1,1,"Confirmed Trend")))</f>
        <v>#N/A</v>
      </c>
      <c r="AN170" s="14" t="e" cm="1">
        <f t="array" aca="1" ref="AN170" ca="1">IF(INDIRECT(ADDRESS($B170+1,AN$164,1,1,"Confirmed Trend"))=0,#N/A,INDIRECT(ADDRESS($B170+1,AN$164,1,1,"Confirmed Trend")))</f>
        <v>#N/A</v>
      </c>
      <c r="AO170" s="14" t="e" cm="1">
        <f t="array" aca="1" ref="AO170" ca="1">IF(INDIRECT(ADDRESS($B170+1,AO$164,1,1,"Confirmed Trend"))=0,#N/A,INDIRECT(ADDRESS($B170+1,AO$164,1,1,"Confirmed Trend")))</f>
        <v>#N/A</v>
      </c>
      <c r="AP170" s="14" t="e" cm="1">
        <f t="array" aca="1" ref="AP170" ca="1">IF(INDIRECT(ADDRESS($B170+1,AP$164,1,1,"Confirmed Trend"))=0,#N/A,INDIRECT(ADDRESS($B170+1,AP$164,1,1,"Confirmed Trend")))</f>
        <v>#N/A</v>
      </c>
      <c r="AQ170" s="14" t="e" cm="1">
        <f t="array" aca="1" ref="AQ170" ca="1">IF(INDIRECT(ADDRESS($B170+1,AQ$164,1,1,"Confirmed Trend"))=0,#N/A,INDIRECT(ADDRESS($B170+1,AQ$164,1,1,"Confirmed Trend")))</f>
        <v>#N/A</v>
      </c>
      <c r="AR170" s="14" cm="1">
        <f t="array" aca="1" ref="AR170" ca="1">IF(INDIRECT(ADDRESS($B170+1,AR$164,1,1,"Confirmed Trend"))=0,#N/A,INDIRECT(ADDRESS($B170+1,AR$164,1,1,"Confirmed Trend")))</f>
        <v>0.15140606679999999</v>
      </c>
      <c r="AS170" s="14" cm="1">
        <f t="array" aca="1" ref="AS170" ca="1">IF(INDIRECT(ADDRESS($B170+1,AS$164,1,1,"Confirmed Trend"))=0,#N/A,INDIRECT(ADDRESS($B170+1,AS$164,1,1,"Confirmed Trend")))</f>
        <v>0.1850562415</v>
      </c>
      <c r="AT170" s="14" cm="1">
        <f t="array" aca="1" ref="AT170" ca="1">IF(INDIRECT(ADDRESS($B170+1,AT$164,1,1,"Confirmed Trend"))=0,#N/A,INDIRECT(ADDRESS($B170+1,AT$164,1,1,"Confirmed Trend")))</f>
        <v>0.20048048060000001</v>
      </c>
      <c r="AU170" s="14" cm="1">
        <f t="array" aca="1" ref="AU170" ca="1">IF(INDIRECT(ADDRESS($B170+1,AU$164,1,1,"Confirmed Trend"))=0,#N/A,INDIRECT(ADDRESS($B170+1,AU$164,1,1,"Confirmed Trend")))</f>
        <v>0.1763489329</v>
      </c>
      <c r="AV170" s="14" cm="1">
        <f t="array" aca="1" ref="AV170" ca="1">IF(INDIRECT(ADDRESS($B170+1,AV$164,1,1,"Confirmed Trend"))=0,#N/A,INDIRECT(ADDRESS($B170+1,AV$164,1,1,"Confirmed Trend")))</f>
        <v>0.14589019049999999</v>
      </c>
      <c r="AW170" s="14" cm="1">
        <f t="array" aca="1" ref="AW170" ca="1">IF(INDIRECT(ADDRESS($B170+1,AW$164,1,1,"Confirmed Trend"))=0,#N/A,INDIRECT(ADDRESS($B170+1,AW$164,1,1,"Confirmed Trend")))</f>
        <v>0.13781630559999999</v>
      </c>
      <c r="AX170" s="14" cm="1">
        <f t="array" aca="1" ref="AX170" ca="1">IF(INDIRECT(ADDRESS($B170+1,AX$164,1,1,"Confirmed Trend"))=0,#N/A,INDIRECT(ADDRESS($B170+1,AX$164,1,1,"Confirmed Trend")))</f>
        <v>0.1465968761</v>
      </c>
      <c r="AY170" s="14" cm="1">
        <f t="array" aca="1" ref="AY170" ca="1">IF(INDIRECT(ADDRESS($B170+1,AY$164,1,1,"Confirmed Trend"))=0,#N/A,INDIRECT(ADDRESS($B170+1,AY$164,1,1,"Confirmed Trend")))</f>
        <v>0.16712800620000001</v>
      </c>
      <c r="AZ170" s="14" cm="1">
        <f t="array" aca="1" ref="AZ170" ca="1">IF(INDIRECT(ADDRESS($B170+1,AZ$164,1,1,"Confirmed Trend"))=0,#N/A,INDIRECT(ADDRESS($B170+1,AZ$164,1,1,"Confirmed Trend")))</f>
        <v>0.18170385650000001</v>
      </c>
      <c r="BA170" s="14" cm="1">
        <f t="array" aca="1" ref="BA170" ca="1">IF(INDIRECT(ADDRESS($B170+1,BA$164,1,1,"Confirmed Trend"))=0,#N/A,INDIRECT(ADDRESS($B170+1,BA$164,1,1,"Confirmed Trend")))</f>
        <v>0.16605471629999999</v>
      </c>
      <c r="BB170" s="14" cm="1">
        <f t="array" aca="1" ref="BB170" ca="1">IF(INDIRECT(ADDRESS($B170+1,BB$164,1,1,"Confirmed Trend"))=0,#N/A,INDIRECT(ADDRESS($B170+1,BB$164,1,1,"Confirmed Trend")))</f>
        <v>0.17184176600000001</v>
      </c>
      <c r="BC170" s="14" cm="1">
        <f t="array" aca="1" ref="BC170" ca="1">IF(INDIRECT(ADDRESS($B170+1,BC$164,1,1,"Confirmed Trend"))=0,#N/A,INDIRECT(ADDRESS($B170+1,BC$164,1,1,"Confirmed Trend")))</f>
        <v>0.16155366139999999</v>
      </c>
      <c r="BD170" s="14" cm="1">
        <f t="array" aca="1" ref="BD170" ca="1">IF(INDIRECT(ADDRESS($B170+1,BD$164,1,1,"Confirmed Trend"))=0,#N/A,INDIRECT(ADDRESS($B170+1,BD$164,1,1,"Confirmed Trend")))</f>
        <v>0.2085501589</v>
      </c>
      <c r="BE170" s="14" cm="1">
        <f t="array" aca="1" ref="BE170" ca="1">IF(INDIRECT(ADDRESS($B170+1,BE$164,1,1,"Confirmed Trend"))=0,#N/A,INDIRECT(ADDRESS($B170+1,BE$164,1,1,"Confirmed Trend")))</f>
        <v>0.23027433420000001</v>
      </c>
      <c r="BF170" s="14" cm="1">
        <f t="array" aca="1" ref="BF170" ca="1">IF(INDIRECT(ADDRESS($B170+1,BF$164,1,1,"Confirmed Trend"))=0,#N/A,INDIRECT(ADDRESS($B170+1,BF$164,1,1,"Confirmed Trend")))</f>
        <v>0.24633237459999999</v>
      </c>
      <c r="BG170" s="14" cm="1">
        <f t="array" aca="1" ref="BG170" ca="1">IF(INDIRECT(ADDRESS($B170+1,BG$164,1,1,"Confirmed Trend"))=0,#N/A,INDIRECT(ADDRESS($B170+1,BG$164,1,1,"Confirmed Trend")))</f>
        <v>0.29652201369999998</v>
      </c>
      <c r="BH170" s="14" cm="1">
        <f t="array" aca="1" ref="BH170" ca="1">IF(INDIRECT(ADDRESS($B170+1,BH$164,1,1,"Confirmed Trend"))=0,#N/A,INDIRECT(ADDRESS($B170+1,BH$164,1,1,"Confirmed Trend")))</f>
        <v>0.28464799909999999</v>
      </c>
      <c r="BI170" s="14" cm="1">
        <f t="array" aca="1" ref="BI170" ca="1">IF(INDIRECT(ADDRESS($B170+1,BI$164,1,1,"Confirmed Trend"))=0,#N/A,INDIRECT(ADDRESS($B170+1,BI$164,1,1,"Confirmed Trend")))</f>
        <v>0.32018916330000002</v>
      </c>
      <c r="BJ170" s="14" cm="1">
        <f t="array" aca="1" ref="BJ170" ca="1">IF(INDIRECT(ADDRESS($B170+1,BJ$164,1,1,"Confirmed Trend"))=0,#N/A,INDIRECT(ADDRESS($B170+1,BJ$164,1,1,"Confirmed Trend")))</f>
        <v>0.31572953599999998</v>
      </c>
      <c r="BK170" s="14" cm="1">
        <f t="array" aca="1" ref="BK170" ca="1">IF(INDIRECT(ADDRESS($B170+1,BK$164,1,1,"Confirmed Trend"))=0,#N/A,INDIRECT(ADDRESS($B170+1,BK$164,1,1,"Confirmed Trend")))</f>
        <v>0.28908151319999997</v>
      </c>
      <c r="BL170" s="14" cm="1">
        <f t="array" aca="1" ref="BL170" ca="1">IF(INDIRECT(ADDRESS($B170+1,BL$164,1,1,"Confirmed Trend"))=0,#N/A,INDIRECT(ADDRESS($B170+1,BL$164,1,1,"Confirmed Trend")))</f>
        <v>0.27466665759999997</v>
      </c>
      <c r="BM170" s="14" cm="1">
        <f t="array" aca="1" ref="BM170" ca="1">IF(INDIRECT(ADDRESS($B170+1,BM$164,1,1,"Confirmed Trend"))=0,#N/A,INDIRECT(ADDRESS($B170+1,BM$164,1,1,"Confirmed Trend")))</f>
        <v>0.2431048163</v>
      </c>
      <c r="BN170" s="14" cm="1">
        <f t="array" aca="1" ref="BN170" ca="1">IF(INDIRECT(ADDRESS($B170+1,BN$164,1,1,"Confirmed Trend"))=0,#N/A,INDIRECT(ADDRESS($B170+1,BN$164,1,1,"Confirmed Trend")))</f>
        <v>0.25910972650000003</v>
      </c>
      <c r="BO170" s="14" cm="1">
        <f t="array" aca="1" ref="BO170" ca="1">IF(INDIRECT(ADDRESS($B170+1,BO$164,1,1,"Confirmed Trend"))=0,#N/A,INDIRECT(ADDRESS($B170+1,BO$164,1,1,"Confirmed Trend")))</f>
        <v>0.27700985839999998</v>
      </c>
      <c r="BP170" s="14" cm="1">
        <f t="array" aca="1" ref="BP170" ca="1">IF(INDIRECT(ADDRESS($B170+1,BP$164,1,1,"Confirmed Trend"))=0,#N/A,INDIRECT(ADDRESS($B170+1,BP$164,1,1,"Confirmed Trend")))</f>
        <v>0.28242810480000002</v>
      </c>
      <c r="BQ170" s="14" cm="1">
        <f t="array" aca="1" ref="BQ170" ca="1">IF(INDIRECT(ADDRESS($B170+1,BQ$164,1,1,"Confirmed Trend"))=0,#N/A,INDIRECT(ADDRESS($B170+1,BQ$164,1,1,"Confirmed Trend")))</f>
        <v>0.28743445940000001</v>
      </c>
      <c r="BR170" s="14" cm="1">
        <f t="array" aca="1" ref="BR170" ca="1">IF(INDIRECT(ADDRESS($B170+1,BR$164,1,1,"Confirmed Trend"))=0,#N/A,INDIRECT(ADDRESS($B170+1,BR$164,1,1,"Confirmed Trend")))</f>
        <v>0.25588432989999998</v>
      </c>
      <c r="BS170" s="14" cm="1">
        <f t="array" aca="1" ref="BS170" ca="1">IF(INDIRECT(ADDRESS($B170+1,BS$164,1,1,"Confirmed Trend"))=0,#N/A,INDIRECT(ADDRESS($B170+1,BS$164,1,1,"Confirmed Trend")))</f>
        <v>0.2262092101</v>
      </c>
      <c r="BT170" s="14" cm="1">
        <f t="array" aca="1" ref="BT170" ca="1">IF(INDIRECT(ADDRESS($B170+1,BT$164,1,1,"Confirmed Trend"))=0,#N/A,INDIRECT(ADDRESS($B170+1,BT$164,1,1,"Confirmed Trend")))</f>
        <v>0.19502578249999999</v>
      </c>
      <c r="BU170" s="14" cm="1">
        <f t="array" aca="1" ref="BU170" ca="1">IF(INDIRECT(ADDRESS($B170+1,BU$164,1,1,"Confirmed Trend"))=0,#N/A,INDIRECT(ADDRESS($B170+1,BU$164,1,1,"Confirmed Trend")))</f>
        <v>0.17607067530000001</v>
      </c>
      <c r="BV170" s="14" cm="1">
        <f t="array" aca="1" ref="BV170" ca="1">IF(INDIRECT(ADDRESS($B170+1,BV$164,1,1,"Confirmed Trend"))=0,#N/A,INDIRECT(ADDRESS($B170+1,BV$164,1,1,"Confirmed Trend")))</f>
        <v>0.1673662407</v>
      </c>
      <c r="BW170" s="14" cm="1">
        <f t="array" aca="1" ref="BW170" ca="1">IF(INDIRECT(ADDRESS($B170+1,BW$164,1,1,"Confirmed Trend"))=0,#N/A,INDIRECT(ADDRESS($B170+1,BW$164,1,1,"Confirmed Trend")))</f>
        <v>0.15575927070000001</v>
      </c>
      <c r="BX170" s="14" cm="1">
        <f t="array" aca="1" ref="BX170" ca="1">IF(INDIRECT(ADDRESS($B170+1,BX$164,1,1,"Confirmed Trend"))=0,#N/A,INDIRECT(ADDRESS($B170+1,BX$164,1,1,"Confirmed Trend")))</f>
        <v>0.15470491250000001</v>
      </c>
      <c r="BY170" s="14" cm="1">
        <f t="array" aca="1" ref="BY170" ca="1">IF(INDIRECT(ADDRESS($B170+1,BY$164,1,1,"Confirmed Trend"))=0,#N/A,INDIRECT(ADDRESS($B170+1,BY$164,1,1,"Confirmed Trend")))</f>
        <v>0.14686338900000001</v>
      </c>
      <c r="BZ170" s="14" cm="1">
        <f t="array" aca="1" ref="BZ170" ca="1">IF(INDIRECT(ADDRESS($B170+1,BZ$164,1,1,"Confirmed Trend"))=0,#N/A,INDIRECT(ADDRESS($B170+1,BZ$164,1,1,"Confirmed Trend")))</f>
        <v>0.1340345416</v>
      </c>
      <c r="CA170" s="14" cm="1">
        <f t="array" aca="1" ref="CA170" ca="1">IF(INDIRECT(ADDRESS($B170+1,CA$164,1,1,"Confirmed Trend"))=0,#N/A,INDIRECT(ADDRESS($B170+1,CA$164,1,1,"Confirmed Trend")))</f>
        <v>0.12756107780000001</v>
      </c>
      <c r="CB170" s="14" cm="1">
        <f t="array" aca="1" ref="CB170" ca="1">IF(INDIRECT(ADDRESS($B170+1,CB$164,1,1,"Confirmed Trend"))=0,#N/A,INDIRECT(ADDRESS($B170+1,CB$164,1,1,"Confirmed Trend")))</f>
        <v>0.11452142210000001</v>
      </c>
      <c r="CC170" s="14" cm="1">
        <f t="array" aca="1" ref="CC170" ca="1">IF(INDIRECT(ADDRESS($B170+1,CC$164,1,1,"Confirmed Trend"))=0,#N/A,INDIRECT(ADDRESS($B170+1,CC$164,1,1,"Confirmed Trend")))</f>
        <v>0.1082819953</v>
      </c>
      <c r="CD170" s="14" cm="1">
        <f t="array" aca="1" ref="CD170" ca="1">IF(INDIRECT(ADDRESS($B170+1,CD$164,1,1,"Confirmed Trend"))=0,#N/A,INDIRECT(ADDRESS($B170+1,CD$164,1,1,"Confirmed Trend")))</f>
        <v>9.9297885700000005E-2</v>
      </c>
      <c r="CE170" s="14" cm="1">
        <f t="array" aca="1" ref="CE170" ca="1">IF(INDIRECT(ADDRESS($B170+1,CE$164,1,1,"Confirmed Trend"))=0,#N/A,INDIRECT(ADDRESS($B170+1,CE$164,1,1,"Confirmed Trend")))</f>
        <v>8.7961256900000007E-2</v>
      </c>
      <c r="CF170" s="14" cm="1">
        <f t="array" aca="1" ref="CF170" ca="1">IF(INDIRECT(ADDRESS($B170+1,CF$164,1,1,"Confirmed Trend"))=0,#N/A,INDIRECT(ADDRESS($B170+1,CF$164,1,1,"Confirmed Trend")))</f>
        <v>8.1059577899999999E-2</v>
      </c>
      <c r="CG170" s="14" cm="1">
        <f t="array" aca="1" ref="CG170" ca="1">IF(INDIRECT(ADDRESS($B170+1,CG$164,1,1,"Confirmed Trend"))=0,#N/A,INDIRECT(ADDRESS($B170+1,CG$164,1,1,"Confirmed Trend")))</f>
        <v>7.1019721499999994E-2</v>
      </c>
      <c r="CH170" s="14" cm="1">
        <f t="array" aca="1" ref="CH170" ca="1">IF(INDIRECT(ADDRESS($B170+1,CH$164,1,1,"Confirmed Trend"))=0,#N/A,INDIRECT(ADDRESS($B170+1,CH$164,1,1,"Confirmed Trend")))</f>
        <v>6.7931476300000002E-2</v>
      </c>
      <c r="CI170" s="14" cm="1">
        <f t="array" aca="1" ref="CI170" ca="1">IF(INDIRECT(ADDRESS($B170+1,CI$164,1,1,"Confirmed Trend"))=0,#N/A,INDIRECT(ADDRESS($B170+1,CI$164,1,1,"Confirmed Trend")))</f>
        <v>6.1823697099999998E-2</v>
      </c>
      <c r="CJ170" s="14" cm="1">
        <f t="array" aca="1" ref="CJ170" ca="1">IF(INDIRECT(ADDRESS($B170+1,CJ$164,1,1,"Confirmed Trend"))=0,#N/A,INDIRECT(ADDRESS($B170+1,CJ$164,1,1,"Confirmed Trend")))</f>
        <v>5.6364884400000002E-2</v>
      </c>
      <c r="CK170" s="14" cm="1">
        <f t="array" aca="1" ref="CK170" ca="1">IF(INDIRECT(ADDRESS($B170+1,CK$164,1,1,"Confirmed Trend"))=0,#N/A,INDIRECT(ADDRESS($B170+1,CK$164,1,1,"Confirmed Trend")))</f>
        <v>5.2197984000000003E-2</v>
      </c>
      <c r="CL170" s="14" cm="1">
        <f t="array" aca="1" ref="CL170" ca="1">IF(INDIRECT(ADDRESS($B170+1,CL$164,1,1,"Confirmed Trend"))=0,#N/A,INDIRECT(ADDRESS($B170+1,CL$164,1,1,"Confirmed Trend")))</f>
        <v>5.4230049699999998E-2</v>
      </c>
      <c r="CM170" s="14" cm="1">
        <f t="array" aca="1" ref="CM170" ca="1">IF(INDIRECT(ADDRESS($B170+1,CM$164,1,1,"Confirmed Trend"))=0,#N/A,INDIRECT(ADDRESS($B170+1,CM$164,1,1,"Confirmed Trend")))</f>
        <v>5.8014429200000002E-2</v>
      </c>
      <c r="CN170" s="14" cm="1">
        <f t="array" aca="1" ref="CN170" ca="1">IF(INDIRECT(ADDRESS($B170+1,CN$164,1,1,"Confirmed Trend"))=0,#N/A,INDIRECT(ADDRESS($B170+1,CN$164,1,1,"Confirmed Trend")))</f>
        <v>6.20686768E-2</v>
      </c>
      <c r="CO170" s="14" cm="1">
        <f t="array" aca="1" ref="CO170" ca="1">IF(INDIRECT(ADDRESS($B170+1,CO$164,1,1,"Confirmed Trend"))=0,#N/A,INDIRECT(ADDRESS($B170+1,CO$164,1,1,"Confirmed Trend")))</f>
        <v>6.16790625E-2</v>
      </c>
      <c r="CP170" s="14" cm="1">
        <f t="array" aca="1" ref="CP170" ca="1">IF(INDIRECT(ADDRESS($B170+1,CP$164,1,1,"Confirmed Trend"))=0,#N/A,INDIRECT(ADDRESS($B170+1,CP$164,1,1,"Confirmed Trend")))</f>
        <v>5.7593696799999997E-2</v>
      </c>
      <c r="CQ170" s="14" cm="1">
        <f t="array" aca="1" ref="CQ170" ca="1">IF(INDIRECT(ADDRESS($B170+1,CQ$164,1,1,"Confirmed Trend"))=0,#N/A,INDIRECT(ADDRESS($B170+1,CQ$164,1,1,"Confirmed Trend")))</f>
        <v>5.2529466800000001E-2</v>
      </c>
      <c r="CR170" s="14" cm="1">
        <f t="array" aca="1" ref="CR170" ca="1">IF(INDIRECT(ADDRESS($B170+1,CR$164,1,1,"Confirmed Trend"))=0,#N/A,INDIRECT(ADDRESS($B170+1,CR$164,1,1,"Confirmed Trend")))</f>
        <v>4.9199364299999999E-2</v>
      </c>
      <c r="CS170" s="14" cm="1">
        <f t="array" aca="1" ref="CS170" ca="1">IF(INDIRECT(ADDRESS($B170+1,CS$164,1,1,"Confirmed Trend"))=0,#N/A,INDIRECT(ADDRESS($B170+1,CS$164,1,1,"Confirmed Trend")))</f>
        <v>4.8767853100000001E-2</v>
      </c>
      <c r="CT170" s="14" cm="1">
        <f t="array" aca="1" ref="CT170" ca="1">IF(INDIRECT(ADDRESS($B170+1,CT$164,1,1,"Confirmed Trend"))=0,#N/A,INDIRECT(ADDRESS($B170+1,CT$164,1,1,"Confirmed Trend")))</f>
        <v>4.8075717800000001E-2</v>
      </c>
      <c r="CU170" s="14" cm="1">
        <f t="array" aca="1" ref="CU170" ca="1">IF(INDIRECT(ADDRESS($B170+1,CU$164,1,1,"Confirmed Trend"))=0,#N/A,INDIRECT(ADDRESS($B170+1,CU$164,1,1,"Confirmed Trend")))</f>
        <v>4.5404274000000001E-2</v>
      </c>
      <c r="CV170" s="14" cm="1">
        <f t="array" aca="1" ref="CV170" ca="1">IF(INDIRECT(ADDRESS($B170+1,CV$164,1,1,"Confirmed Trend"))=0,#N/A,INDIRECT(ADDRESS($B170+1,CV$164,1,1,"Confirmed Trend")))</f>
        <v>4.08239185E-2</v>
      </c>
      <c r="CW170" s="14" cm="1">
        <f t="array" aca="1" ref="CW170" ca="1">IF(INDIRECT(ADDRESS($B170+1,CW$164,1,1,"Confirmed Trend"))=0,#N/A,INDIRECT(ADDRESS($B170+1,CW$164,1,1,"Confirmed Trend")))</f>
        <v>3.7377154099999997E-2</v>
      </c>
      <c r="CX170" s="14" cm="1">
        <f t="array" aca="1" ref="CX170" ca="1">IF(INDIRECT(ADDRESS($B170+1,CX$164,1,1,"Confirmed Trend"))=0,#N/A,INDIRECT(ADDRESS($B170+1,CX$164,1,1,"Confirmed Trend")))</f>
        <v>3.4588730200000001E-2</v>
      </c>
      <c r="CY170" s="14" cm="1">
        <f t="array" aca="1" ref="CY170" ca="1">IF(INDIRECT(ADDRESS($B170+1,CY$164,1,1,"Confirmed Trend"))=0,#N/A,INDIRECT(ADDRESS($B170+1,CY$164,1,1,"Confirmed Trend")))</f>
        <v>3.3644560099999998E-2</v>
      </c>
      <c r="CZ170" s="14" cm="1">
        <f t="array" aca="1" ref="CZ170" ca="1">IF(INDIRECT(ADDRESS($B170+1,CZ$164,1,1,"Confirmed Trend"))=0,#N/A,INDIRECT(ADDRESS($B170+1,CZ$164,1,1,"Confirmed Trend")))</f>
        <v>3.2728360900000003E-2</v>
      </c>
      <c r="DA170" s="14" cm="1">
        <f t="array" aca="1" ref="DA170" ca="1">IF(INDIRECT(ADDRESS($B170+1,DA$164,1,1,"Confirmed Trend"))=0,#N/A,INDIRECT(ADDRESS($B170+1,DA$164,1,1,"Confirmed Trend")))</f>
        <v>3.2490628700000003E-2</v>
      </c>
      <c r="DB170" s="14" cm="1">
        <f t="array" aca="1" ref="DB170" ca="1">IF(INDIRECT(ADDRESS($B170+1,DB$164,1,1,"Confirmed Trend"))=0,#N/A,INDIRECT(ADDRESS($B170+1,DB$164,1,1,"Confirmed Trend")))</f>
        <v>3.1923669199999997E-2</v>
      </c>
      <c r="DC170" s="14" cm="1">
        <f t="array" aca="1" ref="DC170" ca="1">IF(INDIRECT(ADDRESS($B170+1,DC$164,1,1,"Confirmed Trend"))=0,#N/A,INDIRECT(ADDRESS($B170+1,DC$164,1,1,"Confirmed Trend")))</f>
        <v>3.27622183E-2</v>
      </c>
      <c r="DD170" s="14" cm="1">
        <f t="array" aca="1" ref="DD170" ca="1">IF(INDIRECT(ADDRESS($B170+1,DD$164,1,1,"Confirmed Trend"))=0,#N/A,INDIRECT(ADDRESS($B170+1,DD$164,1,1,"Confirmed Trend")))</f>
        <v>3.2915073199999999E-2</v>
      </c>
      <c r="DE170" s="14" cm="1">
        <f t="array" aca="1" ref="DE170" ca="1">IF(INDIRECT(ADDRESS($B170+1,DE$164,1,1,"Confirmed Trend"))=0,#N/A,INDIRECT(ADDRESS($B170+1,DE$164,1,1,"Confirmed Trend")))</f>
        <v>3.2052917399999999E-2</v>
      </c>
      <c r="DF170" s="14" cm="1">
        <f t="array" aca="1" ref="DF170" ca="1">IF(INDIRECT(ADDRESS($B170+1,DF$164,1,1,"Confirmed Trend"))=0,#N/A,INDIRECT(ADDRESS($B170+1,DF$164,1,1,"Confirmed Trend")))</f>
        <v>2.9955980699999999E-2</v>
      </c>
      <c r="DG170" s="14" cm="1">
        <f t="array" aca="1" ref="DG170" ca="1">IF(INDIRECT(ADDRESS($B170+1,DG$164,1,1,"Confirmed Trend"))=0,#N/A,INDIRECT(ADDRESS($B170+1,DG$164,1,1,"Confirmed Trend")))</f>
        <v>2.6587547400000001E-2</v>
      </c>
      <c r="DH170" s="14" cm="1">
        <f t="array" aca="1" ref="DH170" ca="1">IF(INDIRECT(ADDRESS($B170+1,DH$164,1,1,"Confirmed Trend"))=0,#N/A,INDIRECT(ADDRESS($B170+1,DH$164,1,1,"Confirmed Trend")))</f>
        <v>2.4303999400000002E-2</v>
      </c>
      <c r="DI170" s="14" cm="1">
        <f t="array" aca="1" ref="DI170" ca="1">IF(INDIRECT(ADDRESS($B170+1,DI$164,1,1,"Confirmed Trend"))=0,#N/A,INDIRECT(ADDRESS($B170+1,DI$164,1,1,"Confirmed Trend")))</f>
        <v>2.2295315E-2</v>
      </c>
      <c r="DJ170" s="14" cm="1">
        <f t="array" aca="1" ref="DJ170" ca="1">IF(INDIRECT(ADDRESS($B170+1,DJ$164,1,1,"Confirmed Trend"))=0,#N/A,INDIRECT(ADDRESS($B170+1,DJ$164,1,1,"Confirmed Trend")))</f>
        <v>2.1448190799999999E-2</v>
      </c>
      <c r="DK170" s="14" cm="1">
        <f t="array" aca="1" ref="DK170" ca="1">IF(INDIRECT(ADDRESS($B170+1,DK$164,1,1,"Confirmed Trend"))=0,#N/A,INDIRECT(ADDRESS($B170+1,DK$164,1,1,"Confirmed Trend")))</f>
        <v>2.02009098E-2</v>
      </c>
      <c r="DL170" s="14" cm="1">
        <f t="array" aca="1" ref="DL170" ca="1">IF(INDIRECT(ADDRESS($B170+1,DL$164,1,1,"Confirmed Trend"))=0,#N/A,INDIRECT(ADDRESS($B170+1,DL$164,1,1,"Confirmed Trend")))</f>
        <v>1.8620688199999999E-2</v>
      </c>
      <c r="DM170" s="14" cm="1">
        <f t="array" aca="1" ref="DM170" ca="1">IF(INDIRECT(ADDRESS($B170+1,DM$164,1,1,"Confirmed Trend"))=0,#N/A,INDIRECT(ADDRESS($B170+1,DM$164,1,1,"Confirmed Trend")))</f>
        <v>1.73694746E-2</v>
      </c>
      <c r="DN170" s="14" cm="1">
        <f t="array" aca="1" ref="DN170" ca="1">IF(INDIRECT(ADDRESS($B170+1,DN$164,1,1,"Confirmed Trend"))=0,#N/A,INDIRECT(ADDRESS($B170+1,DN$164,1,1,"Confirmed Trend")))</f>
        <v>1.6621404999999999E-2</v>
      </c>
      <c r="DO170" s="14" cm="1">
        <f t="array" aca="1" ref="DO170" ca="1">IF(INDIRECT(ADDRESS($B170+1,DO$164,1,1,"Confirmed Trend"))=0,#N/A,INDIRECT(ADDRESS($B170+1,DO$164,1,1,"Confirmed Trend")))</f>
        <v>1.6287702000000001E-2</v>
      </c>
      <c r="DP170" s="14" cm="1">
        <f t="array" aca="1" ref="DP170" ca="1">IF(INDIRECT(ADDRESS($B170+1,DP$164,1,1,"Confirmed Trend"))=0,#N/A,INDIRECT(ADDRESS($B170+1,DP$164,1,1,"Confirmed Trend")))</f>
        <v>1.6179898000000002E-2</v>
      </c>
      <c r="DQ170" s="14" cm="1">
        <f t="array" aca="1" ref="DQ170" ca="1">IF(INDIRECT(ADDRESS($B170+1,DQ$164,1,1,"Confirmed Trend"))=0,#N/A,INDIRECT(ADDRESS($B170+1,DQ$164,1,1,"Confirmed Trend")))</f>
        <v>1.60081407E-2</v>
      </c>
      <c r="DR170" s="14" cm="1">
        <f t="array" aca="1" ref="DR170" ca="1">IF(INDIRECT(ADDRESS($B170+1,DR$164,1,1,"Confirmed Trend"))=0,#N/A,INDIRECT(ADDRESS($B170+1,DR$164,1,1,"Confirmed Trend")))</f>
        <v>1.5688689700000001E-2</v>
      </c>
      <c r="DS170" s="14" cm="1">
        <f t="array" aca="1" ref="DS170" ca="1">IF(INDIRECT(ADDRESS($B170+1,DS$164,1,1,"Confirmed Trend"))=0,#N/A,INDIRECT(ADDRESS($B170+1,DS$164,1,1,"Confirmed Trend")))</f>
        <v>1.51771762E-2</v>
      </c>
      <c r="DT170" s="14" cm="1">
        <f t="array" aca="1" ref="DT170" ca="1">IF(INDIRECT(ADDRESS($B170+1,DT$164,1,1,"Confirmed Trend"))=0,#N/A,INDIRECT(ADDRESS($B170+1,DT$164,1,1,"Confirmed Trend")))</f>
        <v>1.4525504999999999E-2</v>
      </c>
      <c r="DU170" s="14" cm="1">
        <f t="array" aca="1" ref="DU170" ca="1">IF(INDIRECT(ADDRESS($B170+1,DU$164,1,1,"Confirmed Trend"))=0,#N/A,INDIRECT(ADDRESS($B170+1,DU$164,1,1,"Confirmed Trend")))</f>
        <v>1.40795343E-2</v>
      </c>
      <c r="DV170" s="14" cm="1">
        <f t="array" aca="1" ref="DV170" ca="1">IF(INDIRECT(ADDRESS($B170+1,DV$164,1,1,"Confirmed Trend"))=0,#N/A,INDIRECT(ADDRESS($B170+1,DV$164,1,1,"Confirmed Trend")))</f>
        <v>1.3878883700000001E-2</v>
      </c>
      <c r="DW170" s="14" cm="1">
        <f t="array" aca="1" ref="DW170" ca="1">IF(INDIRECT(ADDRESS($B170+1,DW$164,1,1,"Confirmed Trend"))=0,#N/A,INDIRECT(ADDRESS($B170+1,DW$164,1,1,"Confirmed Trend")))</f>
        <v>1.39822781E-2</v>
      </c>
      <c r="DX170" s="14" cm="1">
        <f t="array" aca="1" ref="DX170" ca="1">IF(INDIRECT(ADDRESS($B170+1,DX$164,1,1,"Confirmed Trend"))=0,#N/A,INDIRECT(ADDRESS($B170+1,DX$164,1,1,"Confirmed Trend")))</f>
        <v>1.39184897E-2</v>
      </c>
      <c r="DY170" s="14" cm="1">
        <f t="array" aca="1" ref="DY170" ca="1">IF(INDIRECT(ADDRESS($B170+1,DY$164,1,1,"Confirmed Trend"))=0,#N/A,INDIRECT(ADDRESS($B170+1,DY$164,1,1,"Confirmed Trend")))</f>
        <v>1.3576965700000001E-2</v>
      </c>
      <c r="DZ170" s="14" cm="1">
        <f t="array" aca="1" ref="DZ170" ca="1">IF(INDIRECT(ADDRESS($B170+1,DZ$164,1,1,"Confirmed Trend"))=0,#N/A,INDIRECT(ADDRESS($B170+1,DZ$164,1,1,"Confirmed Trend")))</f>
        <v>1.2892989699999999E-2</v>
      </c>
      <c r="EA170" s="14" cm="1">
        <f t="array" aca="1" ref="EA170" ca="1">IF(INDIRECT(ADDRESS($B170+1,EA$164,1,1,"Confirmed Trend"))=0,#N/A,INDIRECT(ADDRESS($B170+1,EA$164,1,1,"Confirmed Trend")))</f>
        <v>1.20501902E-2</v>
      </c>
      <c r="EB170" s="14" cm="1">
        <f t="array" aca="1" ref="EB170" ca="1">IF(INDIRECT(ADDRESS($B170+1,EB$164,1,1,"Confirmed Trend"))=0,#N/A,INDIRECT(ADDRESS($B170+1,EB$164,1,1,"Confirmed Trend")))</f>
        <v>1.14143291E-2</v>
      </c>
      <c r="EC170" s="14" cm="1">
        <f t="array" aca="1" ref="EC170" ca="1">IF(INDIRECT(ADDRESS($B170+1,EC$164,1,1,"Confirmed Trend"))=0,#N/A,INDIRECT(ADDRESS($B170+1,EC$164,1,1,"Confirmed Trend")))</f>
        <v>1.0946029600000001E-2</v>
      </c>
      <c r="ED170" s="14" cm="1">
        <f t="array" aca="1" ref="ED170" ca="1">IF(INDIRECT(ADDRESS($B170+1,ED$164,1,1,"Confirmed Trend"))=0,#N/A,INDIRECT(ADDRESS($B170+1,ED$164,1,1,"Confirmed Trend")))</f>
        <v>1.05959552E-2</v>
      </c>
      <c r="EE170" s="14" cm="1">
        <f t="array" aca="1" ref="EE170" ca="1">IF(INDIRECT(ADDRESS($B170+1,EE$164,1,1,"Confirmed Trend"))=0,#N/A,INDIRECT(ADDRESS($B170+1,EE$164,1,1,"Confirmed Trend")))</f>
        <v>1.0133357500000001E-2</v>
      </c>
      <c r="EF170" s="14" cm="1">
        <f t="array" aca="1" ref="EF170" ca="1">IF(INDIRECT(ADDRESS($B170+1,EF$164,1,1,"Confirmed Trend"))=0,#N/A,INDIRECT(ADDRESS($B170+1,EF$164,1,1,"Confirmed Trend")))</f>
        <v>9.5919079999999997E-3</v>
      </c>
      <c r="EG170" s="14" cm="1">
        <f t="array" aca="1" ref="EG170" ca="1">IF(INDIRECT(ADDRESS($B170+1,EG$164,1,1,"Confirmed Trend"))=0,#N/A,INDIRECT(ADDRESS($B170+1,EG$164,1,1,"Confirmed Trend")))</f>
        <v>9.0073245000000003E-3</v>
      </c>
      <c r="EH170" s="14" cm="1">
        <f t="array" aca="1" ref="EH170" ca="1">IF(INDIRECT(ADDRESS($B170+1,EH$164,1,1,"Confirmed Trend"))=0,#N/A,INDIRECT(ADDRESS($B170+1,EH$164,1,1,"Confirmed Trend")))</f>
        <v>8.4466691999999996E-3</v>
      </c>
      <c r="EI170" s="14" cm="1">
        <f t="array" aca="1" ref="EI170" ca="1">IF(INDIRECT(ADDRESS($B170+1,EI$164,1,1,"Confirmed Trend"))=0,#N/A,INDIRECT(ADDRESS($B170+1,EI$164,1,1,"Confirmed Trend")))</f>
        <v>7.9085375999999995E-3</v>
      </c>
      <c r="EJ170" s="14" cm="1">
        <f t="array" aca="1" ref="EJ170" ca="1">IF(INDIRECT(ADDRESS($B170+1,EJ$164,1,1,"Confirmed Trend"))=0,#N/A,INDIRECT(ADDRESS($B170+1,EJ$164,1,1,"Confirmed Trend")))</f>
        <v>7.4962340000000001E-3</v>
      </c>
      <c r="EK170" s="14" cm="1">
        <f t="array" aca="1" ref="EK170" ca="1">IF(INDIRECT(ADDRESS($B170+1,EK$164,1,1,"Confirmed Trend"))=0,#N/A,INDIRECT(ADDRESS($B170+1,EK$164,1,1,"Confirmed Trend")))</f>
        <v>7.0456725E-3</v>
      </c>
      <c r="EL170" s="14" cm="1">
        <f t="array" aca="1" ref="EL170" ca="1">IF(INDIRECT(ADDRESS($B170+1,EL$164,1,1,"Confirmed Trend"))=0,#N/A,INDIRECT(ADDRESS($B170+1,EL$164,1,1,"Confirmed Trend")))</f>
        <v>6.7714524E-3</v>
      </c>
      <c r="EM170" s="14" cm="1">
        <f t="array" aca="1" ref="EM170" ca="1">IF(INDIRECT(ADDRESS($B170+1,EM$164,1,1,"Confirmed Trend"))=0,#N/A,INDIRECT(ADDRESS($B170+1,EM$164,1,1,"Confirmed Trend")))</f>
        <v>6.5951229E-3</v>
      </c>
      <c r="EN170" s="14" cm="1">
        <f t="array" aca="1" ref="EN170" ca="1">IF(INDIRECT(ADDRESS($B170+1,EN$164,1,1,"Confirmed Trend"))=0,#N/A,INDIRECT(ADDRESS($B170+1,EN$164,1,1,"Confirmed Trend")))</f>
        <v>6.3601100000000004E-3</v>
      </c>
      <c r="EO170" s="14" cm="1">
        <f t="array" aca="1" ref="EO170" ca="1">IF(INDIRECT(ADDRESS($B170+1,EO$164,1,1,"Confirmed Trend"))=0,#N/A,INDIRECT(ADDRESS($B170+1,EO$164,1,1,"Confirmed Trend")))</f>
        <v>6.0708198999999997E-3</v>
      </c>
      <c r="EP170" s="14" cm="1">
        <f t="array" aca="1" ref="EP170" ca="1">IF(INDIRECT(ADDRESS($B170+1,EP$164,1,1,"Confirmed Trend"))=0,#N/A,INDIRECT(ADDRESS($B170+1,EP$164,1,1,"Confirmed Trend")))</f>
        <v>5.5822939000000002E-3</v>
      </c>
      <c r="EQ170" s="14" cm="1">
        <f t="array" aca="1" ref="EQ170" ca="1">IF(INDIRECT(ADDRESS($B170+1,EQ$164,1,1,"Confirmed Trend"))=0,#N/A,INDIRECT(ADDRESS($B170+1,EQ$164,1,1,"Confirmed Trend")))</f>
        <v>5.1438952E-3</v>
      </c>
      <c r="ER170" s="14" cm="1">
        <f t="array" aca="1" ref="ER170" ca="1">IF(INDIRECT(ADDRESS($B170+1,ER$164,1,1,"Confirmed Trend"))=0,#N/A,INDIRECT(ADDRESS($B170+1,ER$164,1,1,"Confirmed Trend")))</f>
        <v>4.7408919000000004E-3</v>
      </c>
      <c r="ES170" s="14" cm="1">
        <f t="array" aca="1" ref="ES170" ca="1">IF(INDIRECT(ADDRESS($B170+1,ES$164,1,1,"Confirmed Trend"))=0,#N/A,INDIRECT(ADDRESS($B170+1,ES$164,1,1,"Confirmed Trend")))</f>
        <v>4.4677487000000004E-3</v>
      </c>
      <c r="ET170" s="14" cm="1">
        <f t="array" aca="1" ref="ET170" ca="1">IF(INDIRECT(ADDRESS($B170+1,ET$164,1,1,"Confirmed Trend"))=0,#N/A,INDIRECT(ADDRESS($B170+1,ET$164,1,1,"Confirmed Trend")))</f>
        <v>4.2703782000000001E-3</v>
      </c>
      <c r="EU170" s="14" cm="1">
        <f t="array" aca="1" ref="EU170" ca="1">IF(INDIRECT(ADDRESS($B170+1,EU$164,1,1,"Confirmed Trend"))=0,#N/A,INDIRECT(ADDRESS($B170+1,EU$164,1,1,"Confirmed Trend")))</f>
        <v>3.9936963999999998E-3</v>
      </c>
      <c r="EV170" s="14" cm="1">
        <f t="array" aca="1" ref="EV170" ca="1">IF(INDIRECT(ADDRESS($B170+1,EV$164,1,1,"Confirmed Trend"))=0,#N/A,INDIRECT(ADDRESS($B170+1,EV$164,1,1,"Confirmed Trend")))</f>
        <v>3.7809115999999999E-3</v>
      </c>
      <c r="EW170" s="14" cm="1">
        <f t="array" aca="1" ref="EW170" ca="1">IF(INDIRECT(ADDRESS($B170+1,EW$164,1,1,"Confirmed Trend"))=0,#N/A,INDIRECT(ADDRESS($B170+1,EW$164,1,1,"Confirmed Trend")))</f>
        <v>3.6573499000000002E-3</v>
      </c>
      <c r="EX170" s="14" cm="1">
        <f t="array" aca="1" ref="EX170" ca="1">IF(INDIRECT(ADDRESS($B170+1,EX$164,1,1,"Confirmed Trend"))=0,#N/A,INDIRECT(ADDRESS($B170+1,EX$164,1,1,"Confirmed Trend")))</f>
        <v>3.6916837000000001E-3</v>
      </c>
      <c r="EY170" s="14" cm="1">
        <f t="array" aca="1" ref="EY170" ca="1">IF(INDIRECT(ADDRESS($B170+1,EY$164,1,1,"Confirmed Trend"))=0,#N/A,INDIRECT(ADDRESS($B170+1,EY$164,1,1,"Confirmed Trend")))</f>
        <v>3.864672E-3</v>
      </c>
      <c r="EZ170" s="14" cm="1">
        <f t="array" aca="1" ref="EZ170" ca="1">IF(INDIRECT(ADDRESS($B170+1,EZ$164,1,1,"Confirmed Trend"))=0,#N/A,INDIRECT(ADDRESS($B170+1,EZ$164,1,1,"Confirmed Trend")))</f>
        <v>3.9437765999999997E-3</v>
      </c>
      <c r="FA170" s="14" cm="1">
        <f t="array" aca="1" ref="FA170" ca="1">IF(INDIRECT(ADDRESS($B170+1,FA$164,1,1,"Confirmed Trend"))=0,#N/A,INDIRECT(ADDRESS($B170+1,FA$164,1,1,"Confirmed Trend")))</f>
        <v>3.9213125000000003E-3</v>
      </c>
      <c r="FB170" s="14" cm="1">
        <f t="array" aca="1" ref="FB170" ca="1">IF(INDIRECT(ADDRESS($B170+1,FB$164,1,1,"Confirmed Trend"))=0,#N/A,INDIRECT(ADDRESS($B170+1,FB$164,1,1,"Confirmed Trend")))</f>
        <v>3.7261406E-3</v>
      </c>
      <c r="FC170" s="14" cm="1">
        <f t="array" aca="1" ref="FC170" ca="1">IF(INDIRECT(ADDRESS($B170+1,FC$164,1,1,"Confirmed Trend"))=0,#N/A,INDIRECT(ADDRESS($B170+1,FC$164,1,1,"Confirmed Trend")))</f>
        <v>3.4996720000000001E-3</v>
      </c>
      <c r="FD170" s="14" cm="1">
        <f t="array" aca="1" ref="FD170" ca="1">IF(INDIRECT(ADDRESS($B170+1,FD$164,1,1,"Confirmed Trend"))=0,#N/A,INDIRECT(ADDRESS($B170+1,FD$164,1,1,"Confirmed Trend")))</f>
        <v>3.3608166000000002E-3</v>
      </c>
      <c r="FE170" s="14" cm="1">
        <f t="array" aca="1" ref="FE170" ca="1">IF(INDIRECT(ADDRESS($B170+1,FE$164,1,1,"Confirmed Trend"))=0,#N/A,INDIRECT(ADDRESS($B170+1,FE$164,1,1,"Confirmed Trend")))</f>
        <v>3.1551196999999999E-3</v>
      </c>
      <c r="FF170" s="14" cm="1">
        <f t="array" aca="1" ref="FF170" ca="1">IF(INDIRECT(ADDRESS($B170+1,FF$164,1,1,"Confirmed Trend"))=0,#N/A,INDIRECT(ADDRESS($B170+1,FF$164,1,1,"Confirmed Trend")))</f>
        <v>2.9740636000000001E-3</v>
      </c>
      <c r="FG170" s="14" cm="1">
        <f t="array" aca="1" ref="FG170" ca="1">IF(INDIRECT(ADDRESS($B170+1,FG$164,1,1,"Confirmed Trend"))=0,#N/A,INDIRECT(ADDRESS($B170+1,FG$164,1,1,"Confirmed Trend")))</f>
        <v>2.7422634000000001E-3</v>
      </c>
      <c r="FH170" s="14" cm="1">
        <f t="array" aca="1" ref="FH170" ca="1">IF(INDIRECT(ADDRESS($B170+1,FH$164,1,1,"Confirmed Trend"))=0,#N/A,INDIRECT(ADDRESS($B170+1,FH$164,1,1,"Confirmed Trend")))</f>
        <v>2.8569715E-3</v>
      </c>
      <c r="FI170" s="14" cm="1">
        <f t="array" aca="1" ref="FI170" ca="1">IF(INDIRECT(ADDRESS($B170+1,FI$164,1,1,"Confirmed Trend"))=0,#N/A,INDIRECT(ADDRESS($B170+1,FI$164,1,1,"Confirmed Trend")))</f>
        <v>3.1316149999999999E-3</v>
      </c>
      <c r="FJ170" s="14" cm="1">
        <f t="array" aca="1" ref="FJ170" ca="1">IF(INDIRECT(ADDRESS($B170+1,FJ$164,1,1,"Confirmed Trend"))=0,#N/A,INDIRECT(ADDRESS($B170+1,FJ$164,1,1,"Confirmed Trend")))</f>
        <v>3.3635119999999999E-3</v>
      </c>
      <c r="FK170" s="14" cm="1">
        <f t="array" aca="1" ref="FK170" ca="1">IF(INDIRECT(ADDRESS($B170+1,FK$164,1,1,"Confirmed Trend"))=0,#N/A,INDIRECT(ADDRESS($B170+1,FK$164,1,1,"Confirmed Trend")))</f>
        <v>3.4210260000000002E-3</v>
      </c>
      <c r="FL170" s="14" cm="1">
        <f t="array" aca="1" ref="FL170" ca="1">IF(INDIRECT(ADDRESS($B170+1,FL$164,1,1,"Confirmed Trend"))=0,#N/A,INDIRECT(ADDRESS($B170+1,FL$164,1,1,"Confirmed Trend")))</f>
        <v>3.1447424E-3</v>
      </c>
      <c r="FM170" s="14" cm="1">
        <f t="array" aca="1" ref="FM170" ca="1">IF(INDIRECT(ADDRESS($B170+1,FM$164,1,1,"Confirmed Trend"))=0,#N/A,INDIRECT(ADDRESS($B170+1,FM$164,1,1,"Confirmed Trend")))</f>
        <v>2.8811073E-3</v>
      </c>
      <c r="FN170" s="14" cm="1">
        <f t="array" aca="1" ref="FN170" ca="1">IF(INDIRECT(ADDRESS($B170+1,FN$164,1,1,"Confirmed Trend"))=0,#N/A,INDIRECT(ADDRESS($B170+1,FN$164,1,1,"Confirmed Trend")))</f>
        <v>2.6031512999999998E-3</v>
      </c>
      <c r="FO170" s="14" cm="1">
        <f t="array" aca="1" ref="FO170" ca="1">IF(INDIRECT(ADDRESS($B170+1,FO$164,1,1,"Confirmed Trend"))=0,#N/A,INDIRECT(ADDRESS($B170+1,FO$164,1,1,"Confirmed Trend")))</f>
        <v>2.6276470999999999E-3</v>
      </c>
      <c r="FP170" s="14" cm="1">
        <f t="array" aca="1" ref="FP170" ca="1">IF(INDIRECT(ADDRESS($B170+1,FP$164,1,1,"Confirmed Trend"))=0,#N/A,INDIRECT(ADDRESS($B170+1,FP$164,1,1,"Confirmed Trend")))</f>
        <v>2.5996297999999998E-3</v>
      </c>
      <c r="FQ170" s="14" cm="1">
        <f t="array" aca="1" ref="FQ170" ca="1">IF(INDIRECT(ADDRESS($B170+1,FQ$164,1,1,"Confirmed Trend"))=0,#N/A,INDIRECT(ADDRESS($B170+1,FQ$164,1,1,"Confirmed Trend")))</f>
        <v>2.6256420000000001E-3</v>
      </c>
      <c r="FR170" s="14" cm="1">
        <f t="array" aca="1" ref="FR170" ca="1">IF(INDIRECT(ADDRESS($B170+1,FR$164,1,1,"Confirmed Trend"))=0,#N/A,INDIRECT(ADDRESS($B170+1,FR$164,1,1,"Confirmed Trend")))</f>
        <v>2.6889624000000002E-3</v>
      </c>
      <c r="FS170" s="14" cm="1">
        <f t="array" aca="1" ref="FS170" ca="1">IF(INDIRECT(ADDRESS($B170+1,FS$164,1,1,"Confirmed Trend"))=0,#N/A,INDIRECT(ADDRESS($B170+1,FS$164,1,1,"Confirmed Trend")))</f>
        <v>2.7649534999999999E-3</v>
      </c>
      <c r="FT170" s="14" cm="1">
        <f t="array" aca="1" ref="FT170" ca="1">IF(INDIRECT(ADDRESS($B170+1,FT$164,1,1,"Confirmed Trend"))=0,#N/A,INDIRECT(ADDRESS($B170+1,FT$164,1,1,"Confirmed Trend")))</f>
        <v>2.7409358000000002E-3</v>
      </c>
      <c r="FU170" s="14" t="e" cm="1">
        <f t="array" aca="1" ref="FU170" ca="1">IF(INDIRECT(ADDRESS($B170+1,FU$164,1,1,"Confirmed Trend"))=0,#N/A,INDIRECT(ADDRESS($B170+1,FU$164,1,1,"Confirmed Trend")))</f>
        <v>#N/A</v>
      </c>
      <c r="FV170" s="14" t="e" cm="1">
        <f t="array" aca="1" ref="FV170" ca="1">IF(INDIRECT(ADDRESS($B170+1,FV$164,1,1,"Confirmed Trend"))=0,#N/A,INDIRECT(ADDRESS($B170+1,FV$164,1,1,"Confirmed Trend")))</f>
        <v>#N/A</v>
      </c>
      <c r="FW170" s="14" t="e" cm="1">
        <f t="array" aca="1" ref="FW170" ca="1">IF(INDIRECT(ADDRESS($B170+1,FW$164,1,1,"Confirmed Trend"))=0,#N/A,INDIRECT(ADDRESS($B170+1,FW$164,1,1,"Confirmed Trend")))</f>
        <v>#N/A</v>
      </c>
      <c r="FX170" s="14" t="e" cm="1">
        <f t="array" aca="1" ref="FX170" ca="1">IF(INDIRECT(ADDRESS($B170+1,FX$164,1,1,"Confirmed Trend"))=0,#N/A,INDIRECT(ADDRESS($B170+1,FX$164,1,1,"Confirmed Trend")))</f>
        <v>#N/A</v>
      </c>
      <c r="FY170" s="14" t="e" cm="1">
        <f t="array" aca="1" ref="FY170" ca="1">IF(INDIRECT(ADDRESS($B170+1,FY$164,1,1,"Confirmed Trend"))=0,#N/A,INDIRECT(ADDRESS($B170+1,FY$164,1,1,"Confirmed Trend")))</f>
        <v>#N/A</v>
      </c>
      <c r="FZ170" s="14" t="e" cm="1">
        <f t="array" aca="1" ref="FZ170" ca="1">IF(INDIRECT(ADDRESS($B170+1,FZ$164,1,1,"Confirmed Trend"))=0,#N/A,INDIRECT(ADDRESS($B170+1,FZ$164,1,1,"Confirmed Trend")))</f>
        <v>#N/A</v>
      </c>
      <c r="GA170" s="14" t="e" cm="1">
        <f t="array" aca="1" ref="GA170" ca="1">IF(INDIRECT(ADDRESS($B170+1,GA$164,1,1,"Confirmed Trend"))=0,#N/A,INDIRECT(ADDRESS($B170+1,GA$164,1,1,"Confirmed Trend")))</f>
        <v>#N/A</v>
      </c>
      <c r="GB170" s="14" t="e" cm="1">
        <f t="array" aca="1" ref="GB170" ca="1">IF(INDIRECT(ADDRESS($B170+1,GB$164,1,1,"Confirmed Trend"))=0,#N/A,INDIRECT(ADDRESS($B170+1,GB$164,1,1,"Confirmed Trend")))</f>
        <v>#N/A</v>
      </c>
      <c r="GC170" s="14" t="e" cm="1">
        <f t="array" aca="1" ref="GC170" ca="1">IF(INDIRECT(ADDRESS($B170+1,GC$164,1,1,"Confirmed Trend"))=0,#N/A,INDIRECT(ADDRESS($B170+1,GC$164,1,1,"Confirmed Trend")))</f>
        <v>#N/A</v>
      </c>
      <c r="GD170" s="14" t="e" cm="1">
        <f t="array" aca="1" ref="GD170" ca="1">IF(INDIRECT(ADDRESS($B170+1,GD$164,1,1,"Confirmed Trend"))=0,#N/A,INDIRECT(ADDRESS($B170+1,GD$164,1,1,"Confirmed Trend")))</f>
        <v>#N/A</v>
      </c>
      <c r="GE170" s="14" t="e" cm="1">
        <f t="array" aca="1" ref="GE170" ca="1">IF(INDIRECT(ADDRESS($B170+1,GE$164,1,1,"Confirmed Trend"))=0,#N/A,INDIRECT(ADDRESS($B170+1,GE$164,1,1,"Confirmed Trend")))</f>
        <v>#N/A</v>
      </c>
      <c r="GF170" s="14" t="e" cm="1">
        <f t="array" aca="1" ref="GF170" ca="1">IF(INDIRECT(ADDRESS($B170+1,GF$164,1,1,"Confirmed Trend"))=0,#N/A,INDIRECT(ADDRESS($B170+1,GF$164,1,1,"Confirmed Trend")))</f>
        <v>#N/A</v>
      </c>
      <c r="GG170" s="14" t="e" cm="1">
        <f t="array" aca="1" ref="GG170" ca="1">IF(INDIRECT(ADDRESS($B170+1,GG$164,1,1,"Confirmed Trend"))=0,#N/A,INDIRECT(ADDRESS($B170+1,GG$164,1,1,"Confirmed Trend")))</f>
        <v>#N/A</v>
      </c>
      <c r="GH170" s="14" t="e" cm="1">
        <f t="array" aca="1" ref="GH170" ca="1">IF(INDIRECT(ADDRESS($B170+1,GH$164,1,1,"Confirmed Trend"))=0,#N/A,INDIRECT(ADDRESS($B170+1,GH$164,1,1,"Confirmed Trend")))</f>
        <v>#N/A</v>
      </c>
      <c r="GI170" s="14" t="e" cm="1">
        <f t="array" aca="1" ref="GI170" ca="1">IF(INDIRECT(ADDRESS($B170+1,GI$164,1,1,"Confirmed Trend"))=0,#N/A,INDIRECT(ADDRESS($B170+1,GI$164,1,1,"Confirmed Trend")))</f>
        <v>#N/A</v>
      </c>
      <c r="GJ170" s="14" t="e" cm="1">
        <f t="array" aca="1" ref="GJ170" ca="1">IF(INDIRECT(ADDRESS($B170+1,GJ$164,1,1,"Confirmed Trend"))=0,#N/A,INDIRECT(ADDRESS($B170+1,GJ$164,1,1,"Confirmed Trend")))</f>
        <v>#N/A</v>
      </c>
      <c r="GK170" s="14" t="e" cm="1">
        <f t="array" aca="1" ref="GK170" ca="1">IF(INDIRECT(ADDRESS($B170+1,GK$164,1,1,"Confirmed Trend"))=0,#N/A,INDIRECT(ADDRESS($B170+1,GK$164,1,1,"Confirmed Trend")))</f>
        <v>#N/A</v>
      </c>
      <c r="GL170" s="14" t="e" cm="1">
        <f t="array" aca="1" ref="GL170" ca="1">IF(INDIRECT(ADDRESS($B170+1,GL$164,1,1,"Confirmed Trend"))=0,#N/A,INDIRECT(ADDRESS($B170+1,GL$164,1,1,"Confirmed Trend")))</f>
        <v>#N/A</v>
      </c>
      <c r="GM170" s="14" t="e" cm="1">
        <f t="array" aca="1" ref="GM170" ca="1">IF(INDIRECT(ADDRESS($B170+1,GM$164,1,1,"Confirmed Trend"))=0,#N/A,INDIRECT(ADDRESS($B170+1,GM$164,1,1,"Confirmed Trend")))</f>
        <v>#N/A</v>
      </c>
    </row>
    <row r="171" spans="2:195" x14ac:dyDescent="0.25">
      <c r="B171">
        <f t="shared" si="845"/>
        <v>6</v>
      </c>
      <c r="C171" t="str" cm="1">
        <f t="array" aca="1" ref="C171" ca="1">INDIRECT(ADDRESS($B171+1,1,1,1,"Confirmed Trend"))</f>
        <v>China</v>
      </c>
      <c r="E171" s="14" t="e" cm="1">
        <f t="array" aca="1" ref="E171" ca="1">IF(INDIRECT(ADDRESS($B171+1,E$164,1,1,"Confirmed Trend"))=0,#N/A,INDIRECT(ADDRESS($B171+1,E$164,1,1,"Confirmed Trend")))</f>
        <v>#N/A</v>
      </c>
      <c r="F171" s="14" t="e" cm="1">
        <f t="array" aca="1" ref="F171" ca="1">IF(INDIRECT(ADDRESS($B171+1,F$164,1,1,"Confirmed Trend"))=0,#N/A,INDIRECT(ADDRESS($B171+1,F$164,1,1,"Confirmed Trend")))</f>
        <v>#N/A</v>
      </c>
      <c r="G171" s="14" t="e" cm="1">
        <f t="array" aca="1" ref="G171" ca="1">IF(INDIRECT(ADDRESS($B171+1,G$164,1,1,"Confirmed Trend"))=0,#N/A,INDIRECT(ADDRESS($B171+1,G$164,1,1,"Confirmed Trend")))</f>
        <v>#N/A</v>
      </c>
      <c r="H171" s="14" t="e" cm="1">
        <f t="array" aca="1" ref="H171" ca="1">IF(INDIRECT(ADDRESS($B171+1,H$164,1,1,"Confirmed Trend"))=0,#N/A,INDIRECT(ADDRESS($B171+1,H$164,1,1,"Confirmed Trend")))</f>
        <v>#N/A</v>
      </c>
      <c r="I171" s="14" t="e" cm="1">
        <f t="array" aca="1" ref="I171" ca="1">IF(INDIRECT(ADDRESS($B171+1,I$164,1,1,"Confirmed Trend"))=0,#N/A,INDIRECT(ADDRESS($B171+1,I$164,1,1,"Confirmed Trend")))</f>
        <v>#N/A</v>
      </c>
      <c r="J171" s="14" t="e" cm="1">
        <f t="array" aca="1" ref="J171" ca="1">IF(INDIRECT(ADDRESS($B171+1,J$164,1,1,"Confirmed Trend"))=0,#N/A,INDIRECT(ADDRESS($B171+1,J$164,1,1,"Confirmed Trend")))</f>
        <v>#N/A</v>
      </c>
      <c r="K171" s="14" cm="1">
        <f t="array" aca="1" ref="K171" ca="1">IF(INDIRECT(ADDRESS($B171+1,K$164,1,1,"Confirmed Trend"))=0,#N/A,INDIRECT(ADDRESS($B171+1,K$164,1,1,"Confirmed Trend")))</f>
        <v>0.4920083106</v>
      </c>
      <c r="L171" s="14" cm="1">
        <f t="array" aca="1" ref="L171" ca="1">IF(INDIRECT(ADDRESS($B171+1,L$164,1,1,"Confirmed Trend"))=0,#N/A,INDIRECT(ADDRESS($B171+1,L$164,1,1,"Confirmed Trend")))</f>
        <v>0.48589147529999999</v>
      </c>
      <c r="M171" s="14" cm="1">
        <f t="array" aca="1" ref="M171" ca="1">IF(INDIRECT(ADDRESS($B171+1,M$164,1,1,"Confirmed Trend"))=0,#N/A,INDIRECT(ADDRESS($B171+1,M$164,1,1,"Confirmed Trend")))</f>
        <v>0.45523269360000002</v>
      </c>
      <c r="N171" s="14" cm="1">
        <f t="array" aca="1" ref="N171" ca="1">IF(INDIRECT(ADDRESS($B171+1,N$164,1,1,"Confirmed Trend"))=0,#N/A,INDIRECT(ADDRESS($B171+1,N$164,1,1,"Confirmed Trend")))</f>
        <v>0.39430669210000002</v>
      </c>
      <c r="O171" s="14" cm="1">
        <f t="array" aca="1" ref="O171" ca="1">IF(INDIRECT(ADDRESS($B171+1,O$164,1,1,"Confirmed Trend"))=0,#N/A,INDIRECT(ADDRESS($B171+1,O$164,1,1,"Confirmed Trend")))</f>
        <v>0.29952479659999998</v>
      </c>
      <c r="P171" s="14" cm="1">
        <f t="array" aca="1" ref="P171" ca="1">IF(INDIRECT(ADDRESS($B171+1,P$164,1,1,"Confirmed Trend"))=0,#N/A,INDIRECT(ADDRESS($B171+1,P$164,1,1,"Confirmed Trend")))</f>
        <v>0.27563149780000001</v>
      </c>
      <c r="Q171" s="14" cm="1">
        <f t="array" aca="1" ref="Q171" ca="1">IF(INDIRECT(ADDRESS($B171+1,Q$164,1,1,"Confirmed Trend"))=0,#N/A,INDIRECT(ADDRESS($B171+1,Q$164,1,1,"Confirmed Trend")))</f>
        <v>0.25033039029999998</v>
      </c>
      <c r="R171" s="14" cm="1">
        <f t="array" aca="1" ref="R171" ca="1">IF(INDIRECT(ADDRESS($B171+1,R$164,1,1,"Confirmed Trend"))=0,#N/A,INDIRECT(ADDRESS($B171+1,R$164,1,1,"Confirmed Trend")))</f>
        <v>0.25731829299999998</v>
      </c>
      <c r="S171" s="14" cm="1">
        <f t="array" aca="1" ref="S171" ca="1">IF(INDIRECT(ADDRESS($B171+1,S$164,1,1,"Confirmed Trend"))=0,#N/A,INDIRECT(ADDRESS($B171+1,S$164,1,1,"Confirmed Trend")))</f>
        <v>0.24144365239999999</v>
      </c>
      <c r="T171" s="14" cm="1">
        <f t="array" aca="1" ref="T171" ca="1">IF(INDIRECT(ADDRESS($B171+1,T$164,1,1,"Confirmed Trend"))=0,#N/A,INDIRECT(ADDRESS($B171+1,T$164,1,1,"Confirmed Trend")))</f>
        <v>0.20846983290000001</v>
      </c>
      <c r="U171" s="14" cm="1">
        <f t="array" aca="1" ref="U171" ca="1">IF(INDIRECT(ADDRESS($B171+1,U$164,1,1,"Confirmed Trend"))=0,#N/A,INDIRECT(ADDRESS($B171+1,U$164,1,1,"Confirmed Trend")))</f>
        <v>0.17561046759999999</v>
      </c>
      <c r="V171" s="14" cm="1">
        <f t="array" aca="1" ref="V171" ca="1">IF(INDIRECT(ADDRESS($B171+1,V$164,1,1,"Confirmed Trend"))=0,#N/A,INDIRECT(ADDRESS($B171+1,V$164,1,1,"Confirmed Trend")))</f>
        <v>0.14023560869999999</v>
      </c>
      <c r="W171" s="14" cm="1">
        <f t="array" aca="1" ref="W171" ca="1">IF(INDIRECT(ADDRESS($B171+1,W$164,1,1,"Confirmed Trend"))=0,#N/A,INDIRECT(ADDRESS($B171+1,W$164,1,1,"Confirmed Trend")))</f>
        <v>0.1181086084</v>
      </c>
      <c r="X171" s="14" cm="1">
        <f t="array" aca="1" ref="X171" ca="1">IF(INDIRECT(ADDRESS($B171+1,X$164,1,1,"Confirmed Trend"))=0,#N/A,INDIRECT(ADDRESS($B171+1,X$164,1,1,"Confirmed Trend")))</f>
        <v>9.8457642499999998E-2</v>
      </c>
      <c r="Y171" s="14" cm="1">
        <f t="array" aca="1" ref="Y171" ca="1">IF(INDIRECT(ADDRESS($B171+1,Y$164,1,1,"Confirmed Trend"))=0,#N/A,INDIRECT(ADDRESS($B171+1,Y$164,1,1,"Confirmed Trend")))</f>
        <v>8.2613205800000006E-2</v>
      </c>
      <c r="Z171" s="14" cm="1">
        <f t="array" aca="1" ref="Z171" ca="1">IF(INDIRECT(ADDRESS($B171+1,Z$164,1,1,"Confirmed Trend"))=0,#N/A,INDIRECT(ADDRESS($B171+1,Z$164,1,1,"Confirmed Trend")))</f>
        <v>6.6847480799999998E-2</v>
      </c>
      <c r="AA171" s="14" cm="1">
        <f t="array" aca="1" ref="AA171" ca="1">IF(INDIRECT(ADDRESS($B171+1,AA$164,1,1,"Confirmed Trend"))=0,#N/A,INDIRECT(ADDRESS($B171+1,AA$164,1,1,"Confirmed Trend")))</f>
        <v>7.70524073E-2</v>
      </c>
      <c r="AB171" s="14" cm="1">
        <f t="array" aca="1" ref="AB171" ca="1">IF(INDIRECT(ADDRESS($B171+1,AB$164,1,1,"Confirmed Trend"))=0,#N/A,INDIRECT(ADDRESS($B171+1,AB$164,1,1,"Confirmed Trend")))</f>
        <v>9.48954308E-2</v>
      </c>
      <c r="AC171" s="14" cm="1">
        <f t="array" aca="1" ref="AC171" ca="1">IF(INDIRECT(ADDRESS($B171+1,AC$164,1,1,"Confirmed Trend"))=0,#N/A,INDIRECT(ADDRESS($B171+1,AC$164,1,1,"Confirmed Trend")))</f>
        <v>0.1136294031</v>
      </c>
      <c r="AD171" s="14" cm="1">
        <f t="array" aca="1" ref="AD171" ca="1">IF(INDIRECT(ADDRESS($B171+1,AD$164,1,1,"Confirmed Trend"))=0,#N/A,INDIRECT(ADDRESS($B171+1,AD$164,1,1,"Confirmed Trend")))</f>
        <v>0.11778470520000001</v>
      </c>
      <c r="AE171" s="14" cm="1">
        <f t="array" aca="1" ref="AE171" ca="1">IF(INDIRECT(ADDRESS($B171+1,AE$164,1,1,"Confirmed Trend"))=0,#N/A,INDIRECT(ADDRESS($B171+1,AE$164,1,1,"Confirmed Trend")))</f>
        <v>9.1264405100000001E-2</v>
      </c>
      <c r="AF171" s="14" cm="1">
        <f t="array" aca="1" ref="AF171" ca="1">IF(INDIRECT(ADDRESS($B171+1,AF$164,1,1,"Confirmed Trend"))=0,#N/A,INDIRECT(ADDRESS($B171+1,AF$164,1,1,"Confirmed Trend")))</f>
        <v>6.1542317800000003E-2</v>
      </c>
      <c r="AG171" s="14" cm="1">
        <f t="array" aca="1" ref="AG171" ca="1">IF(INDIRECT(ADDRESS($B171+1,AG$164,1,1,"Confirmed Trend"))=0,#N/A,INDIRECT(ADDRESS($B171+1,AG$164,1,1,"Confirmed Trend")))</f>
        <v>3.25359073E-2</v>
      </c>
      <c r="AH171" s="14" cm="1">
        <f t="array" aca="1" ref="AH171" ca="1">IF(INDIRECT(ADDRESS($B171+1,AH$164,1,1,"Confirmed Trend"))=0,#N/A,INDIRECT(ADDRESS($B171+1,AH$164,1,1,"Confirmed Trend")))</f>
        <v>2.1946457199999998E-2</v>
      </c>
      <c r="AI171" s="14" cm="1">
        <f t="array" aca="1" ref="AI171" ca="1">IF(INDIRECT(ADDRESS($B171+1,AI$164,1,1,"Confirmed Trend"))=0,#N/A,INDIRECT(ADDRESS($B171+1,AI$164,1,1,"Confirmed Trend")))</f>
        <v>1.6034773400000001E-2</v>
      </c>
      <c r="AJ171" s="14" cm="1">
        <f t="array" aca="1" ref="AJ171" ca="1">IF(INDIRECT(ADDRESS($B171+1,AJ$164,1,1,"Confirmed Trend"))=0,#N/A,INDIRECT(ADDRESS($B171+1,AJ$164,1,1,"Confirmed Trend")))</f>
        <v>1.18414408E-2</v>
      </c>
      <c r="AK171" s="14" cm="1">
        <f t="array" aca="1" ref="AK171" ca="1">IF(INDIRECT(ADDRESS($B171+1,AK$164,1,1,"Confirmed Trend"))=0,#N/A,INDIRECT(ADDRESS($B171+1,AK$164,1,1,"Confirmed Trend")))</f>
        <v>9.2587250000000006E-3</v>
      </c>
      <c r="AL171" s="14" cm="1">
        <f t="array" aca="1" ref="AL171" ca="1">IF(INDIRECT(ADDRESS($B171+1,AL$164,1,1,"Confirmed Trend"))=0,#N/A,INDIRECT(ADDRESS($B171+1,AL$164,1,1,"Confirmed Trend")))</f>
        <v>8.1150318000000003E-3</v>
      </c>
      <c r="AM171" s="14" cm="1">
        <f t="array" aca="1" ref="AM171" ca="1">IF(INDIRECT(ADDRESS($B171+1,AM$164,1,1,"Confirmed Trend"))=0,#N/A,INDIRECT(ADDRESS($B171+1,AM$164,1,1,"Confirmed Trend")))</f>
        <v>7.4318568E-3</v>
      </c>
      <c r="AN171" s="14" cm="1">
        <f t="array" aca="1" ref="AN171" ca="1">IF(INDIRECT(ADDRESS($B171+1,AN$164,1,1,"Confirmed Trend"))=0,#N/A,INDIRECT(ADDRESS($B171+1,AN$164,1,1,"Confirmed Trend")))</f>
        <v>6.0221820000000001E-3</v>
      </c>
      <c r="AO171" s="14" cm="1">
        <f t="array" aca="1" ref="AO171" ca="1">IF(INDIRECT(ADDRESS($B171+1,AO$164,1,1,"Confirmed Trend"))=0,#N/A,INDIRECT(ADDRESS($B171+1,AO$164,1,1,"Confirmed Trend")))</f>
        <v>5.3441820999999999E-3</v>
      </c>
      <c r="AP171" s="14" cm="1">
        <f t="array" aca="1" ref="AP171" ca="1">IF(INDIRECT(ADDRESS($B171+1,AP$164,1,1,"Confirmed Trend"))=0,#N/A,INDIRECT(ADDRESS($B171+1,AP$164,1,1,"Confirmed Trend")))</f>
        <v>4.7548783000000002E-3</v>
      </c>
      <c r="AQ171" s="14" cm="1">
        <f t="array" aca="1" ref="AQ171" ca="1">IF(INDIRECT(ADDRESS($B171+1,AQ$164,1,1,"Confirmed Trend"))=0,#N/A,INDIRECT(ADDRESS($B171+1,AQ$164,1,1,"Confirmed Trend")))</f>
        <v>5.2034725000000004E-3</v>
      </c>
      <c r="AR171" s="14" cm="1">
        <f t="array" aca="1" ref="AR171" ca="1">IF(INDIRECT(ADDRESS($B171+1,AR$164,1,1,"Confirmed Trend"))=0,#N/A,INDIRECT(ADDRESS($B171+1,AR$164,1,1,"Confirmed Trend")))</f>
        <v>5.3765578E-3</v>
      </c>
      <c r="AS171" s="14" cm="1">
        <f t="array" aca="1" ref="AS171" ca="1">IF(INDIRECT(ADDRESS($B171+1,AS$164,1,1,"Confirmed Trend"))=0,#N/A,INDIRECT(ADDRESS($B171+1,AS$164,1,1,"Confirmed Trend")))</f>
        <v>5.1871987999999999E-3</v>
      </c>
      <c r="AT171" s="14" cm="1">
        <f t="array" aca="1" ref="AT171" ca="1">IF(INDIRECT(ADDRESS($B171+1,AT$164,1,1,"Confirmed Trend"))=0,#N/A,INDIRECT(ADDRESS($B171+1,AT$164,1,1,"Confirmed Trend")))</f>
        <v>4.8804870999999998E-3</v>
      </c>
      <c r="AU171" s="14" cm="1">
        <f t="array" aca="1" ref="AU171" ca="1">IF(INDIRECT(ADDRESS($B171+1,AU$164,1,1,"Confirmed Trend"))=0,#N/A,INDIRECT(ADDRESS($B171+1,AU$164,1,1,"Confirmed Trend")))</f>
        <v>4.0897260000000001E-3</v>
      </c>
      <c r="AV171" s="14" cm="1">
        <f t="array" aca="1" ref="AV171" ca="1">IF(INDIRECT(ADDRESS($B171+1,AV$164,1,1,"Confirmed Trend"))=0,#N/A,INDIRECT(ADDRESS($B171+1,AV$164,1,1,"Confirmed Trend")))</f>
        <v>3.1003719000000001E-3</v>
      </c>
      <c r="AW171" s="14" cm="1">
        <f t="array" aca="1" ref="AW171" ca="1">IF(INDIRECT(ADDRESS($B171+1,AW$164,1,1,"Confirmed Trend"))=0,#N/A,INDIRECT(ADDRESS($B171+1,AW$164,1,1,"Confirmed Trend")))</f>
        <v>2.2778988999999999E-3</v>
      </c>
      <c r="AX171" s="14" cm="1">
        <f t="array" aca="1" ref="AX171" ca="1">IF(INDIRECT(ADDRESS($B171+1,AX$164,1,1,"Confirmed Trend"))=0,#N/A,INDIRECT(ADDRESS($B171+1,AX$164,1,1,"Confirmed Trend")))</f>
        <v>1.7306236999999999E-3</v>
      </c>
      <c r="AY171" s="14" cm="1">
        <f t="array" aca="1" ref="AY171" ca="1">IF(INDIRECT(ADDRESS($B171+1,AY$164,1,1,"Confirmed Trend"))=0,#N/A,INDIRECT(ADDRESS($B171+1,AY$164,1,1,"Confirmed Trend")))</f>
        <v>1.5537938E-3</v>
      </c>
      <c r="AZ171" s="14" cm="1">
        <f t="array" aca="1" ref="AZ171" ca="1">IF(INDIRECT(ADDRESS($B171+1,AZ$164,1,1,"Confirmed Trend"))=0,#N/A,INDIRECT(ADDRESS($B171+1,AZ$164,1,1,"Confirmed Trend")))</f>
        <v>1.3127983000000001E-3</v>
      </c>
      <c r="BA171" s="14" cm="1">
        <f t="array" aca="1" ref="BA171" ca="1">IF(INDIRECT(ADDRESS($B171+1,BA$164,1,1,"Confirmed Trend"))=0,#N/A,INDIRECT(ADDRESS($B171+1,BA$164,1,1,"Confirmed Trend")))</f>
        <v>9.8875250000000003E-4</v>
      </c>
      <c r="BB171" s="14" cm="1">
        <f t="array" aca="1" ref="BB171" ca="1">IF(INDIRECT(ADDRESS($B171+1,BB$164,1,1,"Confirmed Trend"))=0,#N/A,INDIRECT(ADDRESS($B171+1,BB$164,1,1,"Confirmed Trend")))</f>
        <v>6.9247079999999999E-4</v>
      </c>
      <c r="BC171" s="14" cm="1">
        <f t="array" aca="1" ref="BC171" ca="1">IF(INDIRECT(ADDRESS($B171+1,BC$164,1,1,"Confirmed Trend"))=0,#N/A,INDIRECT(ADDRESS($B171+1,BC$164,1,1,"Confirmed Trend")))</f>
        <v>4.7122279999999998E-4</v>
      </c>
      <c r="BD171" s="14" cm="1">
        <f t="array" aca="1" ref="BD171" ca="1">IF(INDIRECT(ADDRESS($B171+1,BD$164,1,1,"Confirmed Trend"))=0,#N/A,INDIRECT(ADDRESS($B171+1,BD$164,1,1,"Confirmed Trend")))</f>
        <v>3.5554940000000001E-4</v>
      </c>
      <c r="BE171" s="14" cm="1">
        <f t="array" aca="1" ref="BE171" ca="1">IF(INDIRECT(ADDRESS($B171+1,BE$164,1,1,"Confirmed Trend"))=0,#N/A,INDIRECT(ADDRESS($B171+1,BE$164,1,1,"Confirmed Trend")))</f>
        <v>2.9257060000000001E-4</v>
      </c>
      <c r="BF171" s="14" cm="1">
        <f t="array" aca="1" ref="BF171" ca="1">IF(INDIRECT(ADDRESS($B171+1,BF$164,1,1,"Confirmed Trend"))=0,#N/A,INDIRECT(ADDRESS($B171+1,BF$164,1,1,"Confirmed Trend")))</f>
        <v>2.6465990000000002E-4</v>
      </c>
      <c r="BG171" s="14" cm="1">
        <f t="array" aca="1" ref="BG171" ca="1">IF(INDIRECT(ADDRESS($B171+1,BG$164,1,1,"Confirmed Trend"))=0,#N/A,INDIRECT(ADDRESS($B171+1,BG$164,1,1,"Confirmed Trend")))</f>
        <v>2.8104649999999997E-4</v>
      </c>
      <c r="BH171" s="14" cm="1">
        <f t="array" aca="1" ref="BH171" ca="1">IF(INDIRECT(ADDRESS($B171+1,BH$164,1,1,"Confirmed Trend"))=0,#N/A,INDIRECT(ADDRESS($B171+1,BH$164,1,1,"Confirmed Trend")))</f>
        <v>3.0464089999999999E-4</v>
      </c>
      <c r="BI171" s="14" cm="1">
        <f t="array" aca="1" ref="BI171" ca="1">IF(INDIRECT(ADDRESS($B171+1,BI$164,1,1,"Confirmed Trend"))=0,#N/A,INDIRECT(ADDRESS($B171+1,BI$164,1,1,"Confirmed Trend")))</f>
        <v>3.4879259999999999E-4</v>
      </c>
      <c r="BJ171" s="14" cm="1">
        <f t="array" aca="1" ref="BJ171" ca="1">IF(INDIRECT(ADDRESS($B171+1,BJ$164,1,1,"Confirmed Trend"))=0,#N/A,INDIRECT(ADDRESS($B171+1,BJ$164,1,1,"Confirmed Trend")))</f>
        <v>4.0214489999999999E-4</v>
      </c>
      <c r="BK171" s="14" cm="1">
        <f t="array" aca="1" ref="BK171" ca="1">IF(INDIRECT(ADDRESS($B171+1,BK$164,1,1,"Confirmed Trend"))=0,#N/A,INDIRECT(ADDRESS($B171+1,BK$164,1,1,"Confirmed Trend")))</f>
        <v>5.0884349999999999E-4</v>
      </c>
      <c r="BL171" s="14" cm="1">
        <f t="array" aca="1" ref="BL171" ca="1">IF(INDIRECT(ADDRESS($B171+1,BL$164,1,1,"Confirmed Trend"))=0,#N/A,INDIRECT(ADDRESS($B171+1,BL$164,1,1,"Confirmed Trend")))</f>
        <v>6.3392519999999999E-4</v>
      </c>
      <c r="BM171" s="14" cm="1">
        <f t="array" aca="1" ref="BM171" ca="1">IF(INDIRECT(ADDRESS($B171+1,BM$164,1,1,"Confirmed Trend"))=0,#N/A,INDIRECT(ADDRESS($B171+1,BM$164,1,1,"Confirmed Trend")))</f>
        <v>8.1830309999999997E-4</v>
      </c>
      <c r="BN171" s="14" cm="1">
        <f t="array" aca="1" ref="BN171" ca="1">IF(INDIRECT(ADDRESS($B171+1,BN$164,1,1,"Confirmed Trend"))=0,#N/A,INDIRECT(ADDRESS($B171+1,BN$164,1,1,"Confirmed Trend")))</f>
        <v>9.4598459999999996E-4</v>
      </c>
      <c r="BO171" s="14" cm="1">
        <f t="array" aca="1" ref="BO171" ca="1">IF(INDIRECT(ADDRESS($B171+1,BO$164,1,1,"Confirmed Trend"))=0,#N/A,INDIRECT(ADDRESS($B171+1,BO$164,1,1,"Confirmed Trend")))</f>
        <v>1.0414587999999999E-3</v>
      </c>
      <c r="BP171" s="14" cm="1">
        <f t="array" aca="1" ref="BP171" ca="1">IF(INDIRECT(ADDRESS($B171+1,BP$164,1,1,"Confirmed Trend"))=0,#N/A,INDIRECT(ADDRESS($B171+1,BP$164,1,1,"Confirmed Trend")))</f>
        <v>1.0641118E-3</v>
      </c>
      <c r="BQ171" s="14" cm="1">
        <f t="array" aca="1" ref="BQ171" ca="1">IF(INDIRECT(ADDRESS($B171+1,BQ$164,1,1,"Confirmed Trend"))=0,#N/A,INDIRECT(ADDRESS($B171+1,BQ$164,1,1,"Confirmed Trend")))</f>
        <v>1.0680037999999999E-3</v>
      </c>
      <c r="BR171" s="14" cm="1">
        <f t="array" aca="1" ref="BR171" ca="1">IF(INDIRECT(ADDRESS($B171+1,BR$164,1,1,"Confirmed Trend"))=0,#N/A,INDIRECT(ADDRESS($B171+1,BR$164,1,1,"Confirmed Trend")))</f>
        <v>1.1260945E-3</v>
      </c>
      <c r="BS171" s="14" cm="1">
        <f t="array" aca="1" ref="BS171" ca="1">IF(INDIRECT(ADDRESS($B171+1,BS$164,1,1,"Confirmed Trend"))=0,#N/A,INDIRECT(ADDRESS($B171+1,BS$164,1,1,"Confirmed Trend")))</f>
        <v>1.177761E-3</v>
      </c>
      <c r="BT171" s="14" cm="1">
        <f t="array" aca="1" ref="BT171" ca="1">IF(INDIRECT(ADDRESS($B171+1,BT$164,1,1,"Confirmed Trend"))=0,#N/A,INDIRECT(ADDRESS($B171+1,BT$164,1,1,"Confirmed Trend")))</f>
        <v>1.2926903999999999E-3</v>
      </c>
      <c r="BU171" s="14" cm="1">
        <f t="array" aca="1" ref="BU171" ca="1">IF(INDIRECT(ADDRESS($B171+1,BU$164,1,1,"Confirmed Trend"))=0,#N/A,INDIRECT(ADDRESS($B171+1,BU$164,1,1,"Confirmed Trend")))</f>
        <v>1.3084722E-3</v>
      </c>
      <c r="BV171" s="14" cm="1">
        <f t="array" aca="1" ref="BV171" ca="1">IF(INDIRECT(ADDRESS($B171+1,BV$164,1,1,"Confirmed Trend"))=0,#N/A,INDIRECT(ADDRESS($B171+1,BV$164,1,1,"Confirmed Trend")))</f>
        <v>1.2804521000000001E-3</v>
      </c>
      <c r="BW171" s="14" cm="1">
        <f t="array" aca="1" ref="BW171" ca="1">IF(INDIRECT(ADDRESS($B171+1,BW$164,1,1,"Confirmed Trend"))=0,#N/A,INDIRECT(ADDRESS($B171+1,BW$164,1,1,"Confirmed Trend")))</f>
        <v>1.1783226000000001E-3</v>
      </c>
      <c r="BX171" s="14" cm="1">
        <f t="array" aca="1" ref="BX171" ca="1">IF(INDIRECT(ADDRESS($B171+1,BX$164,1,1,"Confirmed Trend"))=0,#N/A,INDIRECT(ADDRESS($B171+1,BX$164,1,1,"Confirmed Trend")))</f>
        <v>1.0693434000000001E-3</v>
      </c>
      <c r="BY171" s="14" cm="1">
        <f t="array" aca="1" ref="BY171" ca="1">IF(INDIRECT(ADDRESS($B171+1,BY$164,1,1,"Confirmed Trend"))=0,#N/A,INDIRECT(ADDRESS($B171+1,BY$164,1,1,"Confirmed Trend")))</f>
        <v>9.982242000000001E-4</v>
      </c>
      <c r="BZ171" s="14" cm="1">
        <f t="array" aca="1" ref="BZ171" ca="1">IF(INDIRECT(ADDRESS($B171+1,BZ$164,1,1,"Confirmed Trend"))=0,#N/A,INDIRECT(ADDRESS($B171+1,BZ$164,1,1,"Confirmed Trend")))</f>
        <v>8.980228E-4</v>
      </c>
      <c r="CA171" s="14" cm="1">
        <f t="array" aca="1" ref="CA171" ca="1">IF(INDIRECT(ADDRESS($B171+1,CA$164,1,1,"Confirmed Trend"))=0,#N/A,INDIRECT(ADDRESS($B171+1,CA$164,1,1,"Confirmed Trend")))</f>
        <v>8.2745099999999999E-4</v>
      </c>
      <c r="CB171" s="14" cm="1">
        <f t="array" aca="1" ref="CB171" ca="1">IF(INDIRECT(ADDRESS($B171+1,CB$164,1,1,"Confirmed Trend"))=0,#N/A,INDIRECT(ADDRESS($B171+1,CB$164,1,1,"Confirmed Trend")))</f>
        <v>7.459109E-4</v>
      </c>
      <c r="CC171" s="14" cm="1">
        <f t="array" aca="1" ref="CC171" ca="1">IF(INDIRECT(ADDRESS($B171+1,CC$164,1,1,"Confirmed Trend"))=0,#N/A,INDIRECT(ADDRESS($B171+1,CC$164,1,1,"Confirmed Trend")))</f>
        <v>6.8771420000000004E-4</v>
      </c>
      <c r="CD171" s="14" cm="1">
        <f t="array" aca="1" ref="CD171" ca="1">IF(INDIRECT(ADDRESS($B171+1,CD$164,1,1,"Confirmed Trend"))=0,#N/A,INDIRECT(ADDRESS($B171+1,CD$164,1,1,"Confirmed Trend")))</f>
        <v>7.1241000000000002E-4</v>
      </c>
      <c r="CE171" s="14" cm="1">
        <f t="array" aca="1" ref="CE171" ca="1">IF(INDIRECT(ADDRESS($B171+1,CE$164,1,1,"Confirmed Trend"))=0,#N/A,INDIRECT(ADDRESS($B171+1,CE$164,1,1,"Confirmed Trend")))</f>
        <v>7.6026900000000005E-4</v>
      </c>
      <c r="CF171" s="14" cm="1">
        <f t="array" aca="1" ref="CF171" ca="1">IF(INDIRECT(ADDRESS($B171+1,CF$164,1,1,"Confirmed Trend"))=0,#N/A,INDIRECT(ADDRESS($B171+1,CF$164,1,1,"Confirmed Trend")))</f>
        <v>8.2924120000000005E-4</v>
      </c>
      <c r="CG171" s="14" cm="1">
        <f t="array" aca="1" ref="CG171" ca="1">IF(INDIRECT(ADDRESS($B171+1,CG$164,1,1,"Confirmed Trend"))=0,#N/A,INDIRECT(ADDRESS($B171+1,CG$164,1,1,"Confirmed Trend")))</f>
        <v>8.58824E-4</v>
      </c>
      <c r="CH171" s="14" cm="1">
        <f t="array" aca="1" ref="CH171" ca="1">IF(INDIRECT(ADDRESS($B171+1,CH$164,1,1,"Confirmed Trend"))=0,#N/A,INDIRECT(ADDRESS($B171+1,CH$164,1,1,"Confirmed Trend")))</f>
        <v>9.0231239999999998E-4</v>
      </c>
      <c r="CI171" s="14" cm="1">
        <f t="array" aca="1" ref="CI171" ca="1">IF(INDIRECT(ADDRESS($B171+1,CI$164,1,1,"Confirmed Trend"))=0,#N/A,INDIRECT(ADDRESS($B171+1,CI$164,1,1,"Confirmed Trend")))</f>
        <v>9.5571610000000004E-4</v>
      </c>
      <c r="CJ171" s="14" cm="1">
        <f t="array" aca="1" ref="CJ171" ca="1">IF(INDIRECT(ADDRESS($B171+1,CJ$164,1,1,"Confirmed Trend"))=0,#N/A,INDIRECT(ADDRESS($B171+1,CJ$164,1,1,"Confirmed Trend")))</f>
        <v>1.0240340000000001E-3</v>
      </c>
      <c r="CK171" s="14" cm="1">
        <f t="array" aca="1" ref="CK171" ca="1">IF(INDIRECT(ADDRESS($B171+1,CK$164,1,1,"Confirmed Trend"))=0,#N/A,INDIRECT(ADDRESS($B171+1,CK$164,1,1,"Confirmed Trend")))</f>
        <v>1.0402183E-3</v>
      </c>
      <c r="CL171" s="14" cm="1">
        <f t="array" aca="1" ref="CL171" ca="1">IF(INDIRECT(ADDRESS($B171+1,CL$164,1,1,"Confirmed Trend"))=0,#N/A,INDIRECT(ADDRESS($B171+1,CL$164,1,1,"Confirmed Trend")))</f>
        <v>9.7813349999999991E-4</v>
      </c>
      <c r="CM171" s="14" cm="1">
        <f t="array" aca="1" ref="CM171" ca="1">IF(INDIRECT(ADDRESS($B171+1,CM$164,1,1,"Confirmed Trend"))=0,#N/A,INDIRECT(ADDRESS($B171+1,CM$164,1,1,"Confirmed Trend")))</f>
        <v>1.1589510999999999E-3</v>
      </c>
      <c r="CN171" s="14" cm="1">
        <f t="array" aca="1" ref="CN171" ca="1">IF(INDIRECT(ADDRESS($B171+1,CN$164,1,1,"Confirmed Trend"))=0,#N/A,INDIRECT(ADDRESS($B171+1,CN$164,1,1,"Confirmed Trend")))</f>
        <v>1.2962799999999999E-3</v>
      </c>
      <c r="CO171" s="14" cm="1">
        <f t="array" aca="1" ref="CO171" ca="1">IF(INDIRECT(ADDRESS($B171+1,CO$164,1,1,"Confirmed Trend"))=0,#N/A,INDIRECT(ADDRESS($B171+1,CO$164,1,1,"Confirmed Trend")))</f>
        <v>1.4744745000000001E-3</v>
      </c>
      <c r="CP171" s="14" cm="1">
        <f t="array" aca="1" ref="CP171" ca="1">IF(INDIRECT(ADDRESS($B171+1,CP$164,1,1,"Confirmed Trend"))=0,#N/A,INDIRECT(ADDRESS($B171+1,CP$164,1,1,"Confirmed Trend")))</f>
        <v>1.3409509999999999E-3</v>
      </c>
      <c r="CQ171" s="14" cm="1">
        <f t="array" aca="1" ref="CQ171" ca="1">IF(INDIRECT(ADDRESS($B171+1,CQ$164,1,1,"Confirmed Trend"))=0,#N/A,INDIRECT(ADDRESS($B171+1,CQ$164,1,1,"Confirmed Trend")))</f>
        <v>9.5265729999999998E-4</v>
      </c>
      <c r="CR171" s="14" cm="1">
        <f t="array" aca="1" ref="CR171" ca="1">IF(INDIRECT(ADDRESS($B171+1,CR$164,1,1,"Confirmed Trend"))=0,#N/A,INDIRECT(ADDRESS($B171+1,CR$164,1,1,"Confirmed Trend")))</f>
        <v>5.8526010000000002E-4</v>
      </c>
      <c r="CS171" s="14" cm="1">
        <f t="array" aca="1" ref="CS171" ca="1">IF(INDIRECT(ADDRESS($B171+1,CS$164,1,1,"Confirmed Trend"))=0,#N/A,INDIRECT(ADDRESS($B171+1,CS$164,1,1,"Confirmed Trend")))</f>
        <v>2.5154419999999999E-4</v>
      </c>
      <c r="CT171" s="14" cm="1">
        <f t="array" aca="1" ref="CT171" ca="1">IF(INDIRECT(ADDRESS($B171+1,CT$164,1,1,"Confirmed Trend"))=0,#N/A,INDIRECT(ADDRESS($B171+1,CT$164,1,1,"Confirmed Trend")))</f>
        <v>2.4055689999999999E-4</v>
      </c>
      <c r="CU171" s="14" cm="1">
        <f t="array" aca="1" ref="CU171" ca="1">IF(INDIRECT(ADDRESS($B171+1,CU$164,1,1,"Confirmed Trend"))=0,#N/A,INDIRECT(ADDRESS($B171+1,CU$164,1,1,"Confirmed Trend")))</f>
        <v>2.1565740000000001E-4</v>
      </c>
      <c r="CV171" s="14" cm="1">
        <f t="array" aca="1" ref="CV171" ca="1">IF(INDIRECT(ADDRESS($B171+1,CV$164,1,1,"Confirmed Trend"))=0,#N/A,INDIRECT(ADDRESS($B171+1,CV$164,1,1,"Confirmed Trend")))</f>
        <v>1.8083810000000001E-4</v>
      </c>
      <c r="CW171" s="14" cm="1">
        <f t="array" aca="1" ref="CW171" ca="1">IF(INDIRECT(ADDRESS($B171+1,CW$164,1,1,"Confirmed Trend"))=0,#N/A,INDIRECT(ADDRESS($B171+1,CW$164,1,1,"Confirmed Trend")))</f>
        <v>1.3311860000000001E-4</v>
      </c>
      <c r="CX171" s="14" cm="1">
        <f t="array" aca="1" ref="CX171" ca="1">IF(INDIRECT(ADDRESS($B171+1,CX$164,1,1,"Confirmed Trend"))=0,#N/A,INDIRECT(ADDRESS($B171+1,CX$164,1,1,"Confirmed Trend")))</f>
        <v>1.181983E-4</v>
      </c>
      <c r="CY171" s="14" cm="1">
        <f t="array" aca="1" ref="CY171" ca="1">IF(INDIRECT(ADDRESS($B171+1,CY$164,1,1,"Confirmed Trend"))=0,#N/A,INDIRECT(ADDRESS($B171+1,CY$164,1,1,"Confirmed Trend")))</f>
        <v>1.092426E-4</v>
      </c>
      <c r="CZ171" s="14" cm="1">
        <f t="array" aca="1" ref="CZ171" ca="1">IF(INDIRECT(ADDRESS($B171+1,CZ$164,1,1,"Confirmed Trend"))=0,#N/A,INDIRECT(ADDRESS($B171+1,CZ$164,1,1,"Confirmed Trend")))</f>
        <v>1.1915869999999999E-4</v>
      </c>
      <c r="DA171" s="14" cm="1">
        <f t="array" aca="1" ref="DA171" ca="1">IF(INDIRECT(ADDRESS($B171+1,DA$164,1,1,"Confirmed Trend"))=0,#N/A,INDIRECT(ADDRESS($B171+1,DA$164,1,1,"Confirmed Trend")))</f>
        <v>1.191497E-4</v>
      </c>
      <c r="DB171" s="14" cm="1">
        <f t="array" aca="1" ref="DB171" ca="1">IF(INDIRECT(ADDRESS($B171+1,DB$164,1,1,"Confirmed Trend"))=0,#N/A,INDIRECT(ADDRESS($B171+1,DB$164,1,1,"Confirmed Trend")))</f>
        <v>1.057345E-4</v>
      </c>
      <c r="DC171" s="14" cm="1">
        <f t="array" aca="1" ref="DC171" ca="1">IF(INDIRECT(ADDRESS($B171+1,DC$164,1,1,"Confirmed Trend"))=0,#N/A,INDIRECT(ADDRESS($B171+1,DC$164,1,1,"Confirmed Trend")))</f>
        <v>8.1899500000000004E-5</v>
      </c>
      <c r="DD171" s="14" cm="1">
        <f t="array" aca="1" ref="DD171" ca="1">IF(INDIRECT(ADDRESS($B171+1,DD$164,1,1,"Confirmed Trend"))=0,#N/A,INDIRECT(ADDRESS($B171+1,DD$164,1,1,"Confirmed Trend")))</f>
        <v>5.1119799999999998E-5</v>
      </c>
      <c r="DE171" s="14" cm="1">
        <f t="array" aca="1" ref="DE171" ca="1">IF(INDIRECT(ADDRESS($B171+1,DE$164,1,1,"Confirmed Trend"))=0,#N/A,INDIRECT(ADDRESS($B171+1,DE$164,1,1,"Confirmed Trend")))</f>
        <v>3.87099E-5</v>
      </c>
      <c r="DF171" s="14" cm="1">
        <f t="array" aca="1" ref="DF171" ca="1">IF(INDIRECT(ADDRESS($B171+1,DF$164,1,1,"Confirmed Trend"))=0,#N/A,INDIRECT(ADDRESS($B171+1,DF$164,1,1,"Confirmed Trend")))</f>
        <v>2.7294E-5</v>
      </c>
      <c r="DG171" s="14" cm="1">
        <f t="array" aca="1" ref="DG171" ca="1">IF(INDIRECT(ADDRESS($B171+1,DG$164,1,1,"Confirmed Trend"))=0,#N/A,INDIRECT(ADDRESS($B171+1,DG$164,1,1,"Confirmed Trend")))</f>
        <v>2.8285599999999999E-5</v>
      </c>
      <c r="DH171" s="14" cm="1">
        <f t="array" aca="1" ref="DH171" ca="1">IF(INDIRECT(ADDRESS($B171+1,DH$164,1,1,"Confirmed Trend"))=0,#N/A,INDIRECT(ADDRESS($B171+1,DH$164,1,1,"Confirmed Trend")))</f>
        <v>2.9277200000000002E-5</v>
      </c>
      <c r="DI171" s="14" cm="1">
        <f t="array" aca="1" ref="DI171" ca="1">IF(INDIRECT(ADDRESS($B171+1,DI$164,1,1,"Confirmed Trend"))=0,#N/A,INDIRECT(ADDRESS($B171+1,DI$164,1,1,"Confirmed Trend")))</f>
        <v>4.2673299999999997E-5</v>
      </c>
      <c r="DJ171" s="14" cm="1">
        <f t="array" aca="1" ref="DJ171" ca="1">IF(INDIRECT(ADDRESS($B171+1,DJ$164,1,1,"Confirmed Trend"))=0,#N/A,INDIRECT(ADDRESS($B171+1,DJ$164,1,1,"Confirmed Trend")))</f>
        <v>7.1448100000000005E-5</v>
      </c>
      <c r="DK171" s="14" cm="1">
        <f t="array" aca="1" ref="DK171" ca="1">IF(INDIRECT(ADDRESS($B171+1,DK$164,1,1,"Confirmed Trend"))=0,#N/A,INDIRECT(ADDRESS($B171+1,DK$164,1,1,"Confirmed Trend")))</f>
        <v>9.7241600000000001E-5</v>
      </c>
      <c r="DL171" s="14" cm="1">
        <f t="array" aca="1" ref="DL171" ca="1">IF(INDIRECT(ADDRESS($B171+1,DL$164,1,1,"Confirmed Trend"))=0,#N/A,INDIRECT(ADDRESS($B171+1,DL$164,1,1,"Confirmed Trend")))</f>
        <v>1.170796E-4</v>
      </c>
      <c r="DM171" s="14" cm="1">
        <f t="array" aca="1" ref="DM171" ca="1">IF(INDIRECT(ADDRESS($B171+1,DM$164,1,1,"Confirmed Trend"))=0,#N/A,INDIRECT(ADDRESS($B171+1,DM$164,1,1,"Confirmed Trend")))</f>
        <v>1.111186E-4</v>
      </c>
      <c r="DN171" s="14" cm="1">
        <f t="array" aca="1" ref="DN171" ca="1">IF(INDIRECT(ADDRESS($B171+1,DN$164,1,1,"Confirmed Trend"))=0,#N/A,INDIRECT(ADDRESS($B171+1,DN$164,1,1,"Confirmed Trend")))</f>
        <v>9.4241700000000003E-5</v>
      </c>
      <c r="DO171" s="14" cm="1">
        <f t="array" aca="1" ref="DO171" ca="1">IF(INDIRECT(ADDRESS($B171+1,DO$164,1,1,"Confirmed Trend"))=0,#N/A,INDIRECT(ADDRESS($B171+1,DO$164,1,1,"Confirmed Trend")))</f>
        <v>7.9352199999999996E-5</v>
      </c>
      <c r="DP171" s="14" cm="1">
        <f t="array" aca="1" ref="DP171" ca="1">IF(INDIRECT(ADDRESS($B171+1,DP$164,1,1,"Confirmed Trend"))=0,#N/A,INDIRECT(ADDRESS($B171+1,DP$164,1,1,"Confirmed Trend")))</f>
        <v>7.1409900000000002E-5</v>
      </c>
      <c r="DQ171" s="14" cm="1">
        <f t="array" aca="1" ref="DQ171" ca="1">IF(INDIRECT(ADDRESS($B171+1,DQ$164,1,1,"Confirmed Trend"))=0,#N/A,INDIRECT(ADDRESS($B171+1,DQ$164,1,1,"Confirmed Trend")))</f>
        <v>8.2313799999999998E-5</v>
      </c>
      <c r="DR171" s="14" cm="1">
        <f t="array" aca="1" ref="DR171" ca="1">IF(INDIRECT(ADDRESS($B171+1,DR$164,1,1,"Confirmed Trend"))=0,#N/A,INDIRECT(ADDRESS($B171+1,DR$164,1,1,"Confirmed Trend")))</f>
        <v>8.9248599999999998E-5</v>
      </c>
      <c r="DS171" s="14" cm="1">
        <f t="array" aca="1" ref="DS171" ca="1">IF(INDIRECT(ADDRESS($B171+1,DS$164,1,1,"Confirmed Trend"))=0,#N/A,INDIRECT(ADDRESS($B171+1,DS$164,1,1,"Confirmed Trend")))</f>
        <v>9.2711600000000002E-5</v>
      </c>
      <c r="DT171" s="14" cm="1">
        <f t="array" aca="1" ref="DT171" ca="1">IF(INDIRECT(ADDRESS($B171+1,DT$164,1,1,"Confirmed Trend"))=0,#N/A,INDIRECT(ADDRESS($B171+1,DT$164,1,1,"Confirmed Trend")))</f>
        <v>9.0721499999999995E-5</v>
      </c>
      <c r="DU171" s="14" cm="1">
        <f t="array" aca="1" ref="DU171" ca="1">IF(INDIRECT(ADDRESS($B171+1,DU$164,1,1,"Confirmed Trend"))=0,#N/A,INDIRECT(ADDRESS($B171+1,DU$164,1,1,"Confirmed Trend")))</f>
        <v>7.9312800000000004E-5</v>
      </c>
      <c r="DV171" s="14" cm="1">
        <f t="array" aca="1" ref="DV171" ca="1">IF(INDIRECT(ADDRESS($B171+1,DV$164,1,1,"Confirmed Trend"))=0,#N/A,INDIRECT(ADDRESS($B171+1,DV$164,1,1,"Confirmed Trend")))</f>
        <v>6.7905999999999997E-5</v>
      </c>
      <c r="DW171" s="14" cm="1">
        <f t="array" aca="1" ref="DW171" ca="1">IF(INDIRECT(ADDRESS($B171+1,DW$164,1,1,"Confirmed Trend"))=0,#N/A,INDIRECT(ADDRESS($B171+1,DW$164,1,1,"Confirmed Trend")))</f>
        <v>5.6501500000000001E-5</v>
      </c>
      <c r="DX171" s="14" cm="1">
        <f t="array" aca="1" ref="DX171" ca="1">IF(INDIRECT(ADDRESS($B171+1,DX$164,1,1,"Confirmed Trend"))=0,#N/A,INDIRECT(ADDRESS($B171+1,DX$164,1,1,"Confirmed Trend")))</f>
        <v>5.6993000000000001E-5</v>
      </c>
      <c r="DY171" s="14" cm="1">
        <f t="array" aca="1" ref="DY171" ca="1">IF(INDIRECT(ADDRESS($B171+1,DY$164,1,1,"Confirmed Trend"))=0,#N/A,INDIRECT(ADDRESS($B171+1,DY$164,1,1,"Confirmed Trend")))</f>
        <v>6.4422699999999996E-5</v>
      </c>
      <c r="DZ171" s="14" cm="1">
        <f t="array" aca="1" ref="DZ171" ca="1">IF(INDIRECT(ADDRESS($B171+1,DZ$164,1,1,"Confirmed Trend"))=0,#N/A,INDIRECT(ADDRESS($B171+1,DZ$164,1,1,"Confirmed Trend")))</f>
        <v>6.9869499999999999E-5</v>
      </c>
      <c r="EA171" s="14" cm="1">
        <f t="array" aca="1" ref="EA171" ca="1">IF(INDIRECT(ADDRESS($B171+1,EA$164,1,1,"Confirmed Trend"))=0,#N/A,INDIRECT(ADDRESS($B171+1,EA$164,1,1,"Confirmed Trend")))</f>
        <v>6.8875300000000001E-5</v>
      </c>
      <c r="EB171" s="14" cm="1">
        <f t="array" aca="1" ref="EB171" ca="1">IF(INDIRECT(ADDRESS($B171+1,EB$164,1,1,"Confirmed Trend"))=0,#N/A,INDIRECT(ADDRESS($B171+1,EB$164,1,1,"Confirmed Trend")))</f>
        <v>6.2925199999999999E-5</v>
      </c>
      <c r="EC171" s="14" cm="1">
        <f t="array" aca="1" ref="EC171" ca="1">IF(INDIRECT(ADDRESS($B171+1,EC$164,1,1,"Confirmed Trend"))=0,#N/A,INDIRECT(ADDRESS($B171+1,EC$164,1,1,"Confirmed Trend")))</f>
        <v>6.1929199999999997E-5</v>
      </c>
      <c r="ED171" s="14" cm="1">
        <f t="array" aca="1" ref="ED171" ca="1">IF(INDIRECT(ADDRESS($B171+1,ED$164,1,1,"Confirmed Trend"))=0,#N/A,INDIRECT(ADDRESS($B171+1,ED$164,1,1,"Confirmed Trend")))</f>
        <v>6.4896599999999998E-5</v>
      </c>
      <c r="EE171" s="14" cm="1">
        <f t="array" aca="1" ref="EE171" ca="1">IF(INDIRECT(ADDRESS($B171+1,EE$164,1,1,"Confirmed Trend"))=0,#N/A,INDIRECT(ADDRESS($B171+1,EE$164,1,1,"Confirmed Trend")))</f>
        <v>8.52014E-5</v>
      </c>
      <c r="EF171" s="14" cm="1">
        <f t="array" aca="1" ref="EF171" ca="1">IF(INDIRECT(ADDRESS($B171+1,EF$164,1,1,"Confirmed Trend"))=0,#N/A,INDIRECT(ADDRESS($B171+1,EF$164,1,1,"Confirmed Trend")))</f>
        <v>1.035216E-4</v>
      </c>
      <c r="EG171" s="14" cm="1">
        <f t="array" aca="1" ref="EG171" ca="1">IF(INDIRECT(ADDRESS($B171+1,EG$164,1,1,"Confirmed Trend"))=0,#N/A,INDIRECT(ADDRESS($B171+1,EG$164,1,1,"Confirmed Trend")))</f>
        <v>1.1638850000000001E-4</v>
      </c>
      <c r="EH171" s="14" cm="1">
        <f t="array" aca="1" ref="EH171" ca="1">IF(INDIRECT(ADDRESS($B171+1,EH$164,1,1,"Confirmed Trend"))=0,#N/A,INDIRECT(ADDRESS($B171+1,EH$164,1,1,"Confirmed Trend")))</f>
        <v>1.0845600000000001E-4</v>
      </c>
      <c r="EI171" s="14" cm="1">
        <f t="array" aca="1" ref="EI171" ca="1">IF(INDIRECT(ADDRESS($B171+1,EI$164,1,1,"Confirmed Trend"))=0,#N/A,INDIRECT(ADDRESS($B171+1,EI$164,1,1,"Confirmed Trend")))</f>
        <v>9.4084499999999997E-5</v>
      </c>
      <c r="EJ171" s="14" cm="1">
        <f t="array" aca="1" ref="EJ171" ca="1">IF(INDIRECT(ADDRESS($B171+1,EJ$164,1,1,"Confirmed Trend"))=0,#N/A,INDIRECT(ADDRESS($B171+1,EJ$164,1,1,"Confirmed Trend")))</f>
        <v>7.9221099999999999E-5</v>
      </c>
      <c r="EK171" s="14" cm="1">
        <f t="array" aca="1" ref="EK171" ca="1">IF(INDIRECT(ADDRESS($B171+1,EK$164,1,1,"Confirmed Trend"))=0,#N/A,INDIRECT(ADDRESS($B171+1,EK$164,1,1,"Confirmed Trend")))</f>
        <v>7.2280599999999994E-5</v>
      </c>
      <c r="EL171" s="14" cm="1">
        <f t="array" aca="1" ref="EL171" ca="1">IF(INDIRECT(ADDRESS($B171+1,EL$164,1,1,"Confirmed Trend"))=0,#N/A,INDIRECT(ADDRESS($B171+1,EL$164,1,1,"Confirmed Trend")))</f>
        <v>7.8216399999999999E-5</v>
      </c>
      <c r="EM171" s="14" cm="1">
        <f t="array" aca="1" ref="EM171" ca="1">IF(INDIRECT(ADDRESS($B171+1,EM$164,1,1,"Confirmed Trend"))=0,#N/A,INDIRECT(ADDRESS($B171+1,EM$164,1,1,"Confirmed Trend")))</f>
        <v>7.9201000000000003E-5</v>
      </c>
      <c r="EN171" s="14" cm="1">
        <f t="array" aca="1" ref="EN171" ca="1">IF(INDIRECT(ADDRESS($B171+1,EN$164,1,1,"Confirmed Trend"))=0,#N/A,INDIRECT(ADDRESS($B171+1,EN$164,1,1,"Confirmed Trend")))</f>
        <v>7.5236599999999997E-5</v>
      </c>
      <c r="EO171" s="14" cm="1">
        <f t="array" aca="1" ref="EO171" ca="1">IF(INDIRECT(ADDRESS($B171+1,EO$164,1,1,"Confirmed Trend"))=0,#N/A,INDIRECT(ADDRESS($B171+1,EO$164,1,1,"Confirmed Trend")))</f>
        <v>6.73109E-5</v>
      </c>
      <c r="EP171" s="14" cm="1">
        <f t="array" aca="1" ref="EP171" ca="1">IF(INDIRECT(ADDRESS($B171+1,EP$164,1,1,"Confirmed Trend"))=0,#N/A,INDIRECT(ADDRESS($B171+1,EP$164,1,1,"Confirmed Trend")))</f>
        <v>6.8295199999999996E-5</v>
      </c>
      <c r="EQ171" s="14" cm="1">
        <f t="array" aca="1" ref="EQ171" ca="1">IF(INDIRECT(ADDRESS($B171+1,EQ$164,1,1,"Confirmed Trend"))=0,#N/A,INDIRECT(ADDRESS($B171+1,EQ$164,1,1,"Confirmed Trend")))</f>
        <v>8.0165499999999997E-5</v>
      </c>
      <c r="ER171" s="14" cm="1">
        <f t="array" aca="1" ref="ER171" ca="1">IF(INDIRECT(ADDRESS($B171+1,ER$164,1,1,"Confirmed Trend"))=0,#N/A,INDIRECT(ADDRESS($B171+1,ER$164,1,1,"Confirmed Trend")))</f>
        <v>1.4447510000000001E-4</v>
      </c>
      <c r="ES171" s="14" cm="1">
        <f t="array" aca="1" ref="ES171" ca="1">IF(INDIRECT(ADDRESS($B171+1,ES$164,1,1,"Confirmed Trend"))=0,#N/A,INDIRECT(ADDRESS($B171+1,ES$164,1,1,"Confirmed Trend")))</f>
        <v>2.4436610000000002E-4</v>
      </c>
      <c r="ET171" s="14" cm="1">
        <f t="array" aca="1" ref="ET171" ca="1">IF(INDIRECT(ADDRESS($B171+1,ET$164,1,1,"Confirmed Trend"))=0,#N/A,INDIRECT(ADDRESS($B171+1,ET$164,1,1,"Confirmed Trend")))</f>
        <v>3.7188850000000002E-4</v>
      </c>
      <c r="EU171" s="14" cm="1">
        <f t="array" aca="1" ref="EU171" ca="1">IF(INDIRECT(ADDRESS($B171+1,EU$164,1,1,"Confirmed Trend"))=0,#N/A,INDIRECT(ADDRESS($B171+1,EU$164,1,1,"Confirmed Trend")))</f>
        <v>4.7659790000000003E-4</v>
      </c>
      <c r="EV171" s="14" cm="1">
        <f t="array" aca="1" ref="EV171" ca="1">IF(INDIRECT(ADDRESS($B171+1,EV$164,1,1,"Confirmed Trend"))=0,#N/A,INDIRECT(ADDRESS($B171+1,EV$164,1,1,"Confirmed Trend")))</f>
        <v>5.2188780000000001E-4</v>
      </c>
      <c r="EW171" s="14" cm="1">
        <f t="array" aca="1" ref="EW171" ca="1">IF(INDIRECT(ADDRESS($B171+1,EW$164,1,1,"Confirmed Trend"))=0,#N/A,INDIRECT(ADDRESS($B171+1,EW$164,1,1,"Confirmed Trend")))</f>
        <v>5.1868080000000004E-4</v>
      </c>
      <c r="EX171" s="14" cm="1">
        <f t="array" aca="1" ref="EX171" ca="1">IF(INDIRECT(ADDRESS($B171+1,EX$164,1,1,"Confirmed Trend"))=0,#N/A,INDIRECT(ADDRESS($B171+1,EX$164,1,1,"Confirmed Trend")))</f>
        <v>4.7051949999999998E-4</v>
      </c>
      <c r="EY171" s="14" cm="1">
        <f t="array" aca="1" ref="EY171" ca="1">IF(INDIRECT(ADDRESS($B171+1,EY$164,1,1,"Confirmed Trend"))=0,#N/A,INDIRECT(ADDRESS($B171+1,EY$164,1,1,"Confirmed Trend")))</f>
        <v>4.298293E-4</v>
      </c>
      <c r="EZ171" s="14" cm="1">
        <f t="array" aca="1" ref="EZ171" ca="1">IF(INDIRECT(ADDRESS($B171+1,EZ$164,1,1,"Confirmed Trend"))=0,#N/A,INDIRECT(ADDRESS($B171+1,EZ$164,1,1,"Confirmed Trend")))</f>
        <v>3.8525380000000001E-4</v>
      </c>
      <c r="FA171" s="14" cm="1">
        <f t="array" aca="1" ref="FA171" ca="1">IF(INDIRECT(ADDRESS($B171+1,FA$164,1,1,"Confirmed Trend"))=0,#N/A,INDIRECT(ADDRESS($B171+1,FA$164,1,1,"Confirmed Trend")))</f>
        <v>3.6980120000000002E-4</v>
      </c>
      <c r="FB171" s="14" cm="1">
        <f t="array" aca="1" ref="FB171" ca="1">IF(INDIRECT(ADDRESS($B171+1,FB$164,1,1,"Confirmed Trend"))=0,#N/A,INDIRECT(ADDRESS($B171+1,FB$164,1,1,"Confirmed Trend")))</f>
        <v>3.6817540000000002E-4</v>
      </c>
      <c r="FC171" s="14" cm="1">
        <f t="array" aca="1" ref="FC171" ca="1">IF(INDIRECT(ADDRESS($B171+1,FC$164,1,1,"Confirmed Trend"))=0,#N/A,INDIRECT(ADDRESS($B171+1,FC$164,1,1,"Confirmed Trend")))</f>
        <v>3.7394650000000001E-4</v>
      </c>
      <c r="FD171" s="14" cm="1">
        <f t="array" aca="1" ref="FD171" ca="1">IF(INDIRECT(ADDRESS($B171+1,FD$164,1,1,"Confirmed Trend"))=0,#N/A,INDIRECT(ADDRESS($B171+1,FD$164,1,1,"Confirmed Trend")))</f>
        <v>3.7284710000000002E-4</v>
      </c>
      <c r="FE171" s="14" cm="1">
        <f t="array" aca="1" ref="FE171" ca="1">IF(INDIRECT(ADDRESS($B171+1,FE$164,1,1,"Confirmed Trend"))=0,#N/A,INDIRECT(ADDRESS($B171+1,FE$164,1,1,"Confirmed Trend")))</f>
        <v>3.4465070000000002E-4</v>
      </c>
      <c r="FF171" s="14" cm="1">
        <f t="array" aca="1" ref="FF171" ca="1">IF(INDIRECT(ADDRESS($B171+1,FF$164,1,1,"Confirmed Trend"))=0,#N/A,INDIRECT(ADDRESS($B171+1,FF$164,1,1,"Confirmed Trend")))</f>
        <v>3.1499909999999998E-4</v>
      </c>
      <c r="FG171" s="14" cm="1">
        <f t="array" aca="1" ref="FG171" ca="1">IF(INDIRECT(ADDRESS($B171+1,FG$164,1,1,"Confirmed Trend"))=0,#N/A,INDIRECT(ADDRESS($B171+1,FG$164,1,1,"Confirmed Trend")))</f>
        <v>2.7061270000000001E-4</v>
      </c>
      <c r="FH171" s="14" cm="1">
        <f t="array" aca="1" ref="FH171" ca="1">IF(INDIRECT(ADDRESS($B171+1,FH$164,1,1,"Confirmed Trend"))=0,#N/A,INDIRECT(ADDRESS($B171+1,FH$164,1,1,"Confirmed Trend")))</f>
        <v>2.4889630000000002E-4</v>
      </c>
      <c r="FI171" s="14" cm="1">
        <f t="array" aca="1" ref="FI171" ca="1">IF(INDIRECT(ADDRESS($B171+1,FI$164,1,1,"Confirmed Trend"))=0,#N/A,INDIRECT(ADDRESS($B171+1,FI$164,1,1,"Confirmed Trend")))</f>
        <v>2.1933050000000001E-4</v>
      </c>
      <c r="FJ171" s="14" cm="1">
        <f t="array" aca="1" ref="FJ171" ca="1">IF(INDIRECT(ADDRESS($B171+1,FJ$164,1,1,"Confirmed Trend"))=0,#N/A,INDIRECT(ADDRESS($B171+1,FJ$164,1,1,"Confirmed Trend")))</f>
        <v>2.0845750000000001E-4</v>
      </c>
      <c r="FK171" s="14" cm="1">
        <f t="array" aca="1" ref="FK171" ca="1">IF(INDIRECT(ADDRESS($B171+1,FK$164,1,1,"Confirmed Trend"))=0,#N/A,INDIRECT(ADDRESS($B171+1,FK$164,1,1,"Confirmed Trend")))</f>
        <v>2.025149E-4</v>
      </c>
      <c r="FL171" s="14" cm="1">
        <f t="array" aca="1" ref="FL171" ca="1">IF(INDIRECT(ADDRESS($B171+1,FL$164,1,1,"Confirmed Trend"))=0,#N/A,INDIRECT(ADDRESS($B171+1,FL$164,1,1,"Confirmed Trend")))</f>
        <v>2.0050600000000001E-4</v>
      </c>
      <c r="FM171" s="14" cm="1">
        <f t="array" aca="1" ref="FM171" ca="1">IF(INDIRECT(ADDRESS($B171+1,FM$164,1,1,"Confirmed Trend"))=0,#N/A,INDIRECT(ADDRESS($B171+1,FM$164,1,1,"Confirmed Trend")))</f>
        <v>1.9949050000000001E-4</v>
      </c>
      <c r="FN171" s="14" cm="1">
        <f t="array" aca="1" ref="FN171" ca="1">IF(INDIRECT(ADDRESS($B171+1,FN$164,1,1,"Confirmed Trend"))=0,#N/A,INDIRECT(ADDRESS($B171+1,FN$164,1,1,"Confirmed Trend")))</f>
        <v>1.817643E-4</v>
      </c>
      <c r="FO171" s="14" cm="1">
        <f t="array" aca="1" ref="FO171" ca="1">IF(INDIRECT(ADDRESS($B171+1,FO$164,1,1,"Confirmed Trend"))=0,#N/A,INDIRECT(ADDRESS($B171+1,FO$164,1,1,"Confirmed Trend")))</f>
        <v>1.8271070000000001E-4</v>
      </c>
      <c r="FP171" s="14" cm="1">
        <f t="array" aca="1" ref="FP171" ca="1">IF(INDIRECT(ADDRESS($B171+1,FP$164,1,1,"Confirmed Trend"))=0,#N/A,INDIRECT(ADDRESS($B171+1,FP$164,1,1,"Confirmed Trend")))</f>
        <v>1.895454E-4</v>
      </c>
      <c r="FQ171" s="14" cm="1">
        <f t="array" aca="1" ref="FQ171" ca="1">IF(INDIRECT(ADDRESS($B171+1,FQ$164,1,1,"Confirmed Trend"))=0,#N/A,INDIRECT(ADDRESS($B171+1,FQ$164,1,1,"Confirmed Trend")))</f>
        <v>2.268161E-4</v>
      </c>
      <c r="FR171" s="14" cm="1">
        <f t="array" aca="1" ref="FR171" ca="1">IF(INDIRECT(ADDRESS($B171+1,FR$164,1,1,"Confirmed Trend"))=0,#N/A,INDIRECT(ADDRESS($B171+1,FR$164,1,1,"Confirmed Trend")))</f>
        <v>2.876205E-4</v>
      </c>
      <c r="FS171" s="14" cm="1">
        <f t="array" aca="1" ref="FS171" ca="1">IF(INDIRECT(ADDRESS($B171+1,FS$164,1,1,"Confirmed Trend"))=0,#N/A,INDIRECT(ADDRESS($B171+1,FS$164,1,1,"Confirmed Trend")))</f>
        <v>3.4985190000000002E-4</v>
      </c>
      <c r="FT171" s="14" cm="1">
        <f t="array" aca="1" ref="FT171" ca="1">IF(INDIRECT(ADDRESS($B171+1,FT$164,1,1,"Confirmed Trend"))=0,#N/A,INDIRECT(ADDRESS($B171+1,FT$164,1,1,"Confirmed Trend")))</f>
        <v>4.0958109999999999E-4</v>
      </c>
      <c r="FU171" s="14" t="e" cm="1">
        <f t="array" aca="1" ref="FU171" ca="1">IF(INDIRECT(ADDRESS($B171+1,FU$164,1,1,"Confirmed Trend"))=0,#N/A,INDIRECT(ADDRESS($B171+1,FU$164,1,1,"Confirmed Trend")))</f>
        <v>#N/A</v>
      </c>
      <c r="FV171" s="14" t="e" cm="1">
        <f t="array" aca="1" ref="FV171" ca="1">IF(INDIRECT(ADDRESS($B171+1,FV$164,1,1,"Confirmed Trend"))=0,#N/A,INDIRECT(ADDRESS($B171+1,FV$164,1,1,"Confirmed Trend")))</f>
        <v>#N/A</v>
      </c>
      <c r="FW171" s="14" t="e" cm="1">
        <f t="array" aca="1" ref="FW171" ca="1">IF(INDIRECT(ADDRESS($B171+1,FW$164,1,1,"Confirmed Trend"))=0,#N/A,INDIRECT(ADDRESS($B171+1,FW$164,1,1,"Confirmed Trend")))</f>
        <v>#N/A</v>
      </c>
      <c r="FX171" s="14" t="e" cm="1">
        <f t="array" aca="1" ref="FX171" ca="1">IF(INDIRECT(ADDRESS($B171+1,FX$164,1,1,"Confirmed Trend"))=0,#N/A,INDIRECT(ADDRESS($B171+1,FX$164,1,1,"Confirmed Trend")))</f>
        <v>#N/A</v>
      </c>
      <c r="FY171" s="14" t="e" cm="1">
        <f t="array" aca="1" ref="FY171" ca="1">IF(INDIRECT(ADDRESS($B171+1,FY$164,1,1,"Confirmed Trend"))=0,#N/A,INDIRECT(ADDRESS($B171+1,FY$164,1,1,"Confirmed Trend")))</f>
        <v>#N/A</v>
      </c>
      <c r="FZ171" s="14" t="e" cm="1">
        <f t="array" aca="1" ref="FZ171" ca="1">IF(INDIRECT(ADDRESS($B171+1,FZ$164,1,1,"Confirmed Trend"))=0,#N/A,INDIRECT(ADDRESS($B171+1,FZ$164,1,1,"Confirmed Trend")))</f>
        <v>#N/A</v>
      </c>
      <c r="GA171" s="14" t="e" cm="1">
        <f t="array" aca="1" ref="GA171" ca="1">IF(INDIRECT(ADDRESS($B171+1,GA$164,1,1,"Confirmed Trend"))=0,#N/A,INDIRECT(ADDRESS($B171+1,GA$164,1,1,"Confirmed Trend")))</f>
        <v>#N/A</v>
      </c>
      <c r="GB171" s="14" t="e" cm="1">
        <f t="array" aca="1" ref="GB171" ca="1">IF(INDIRECT(ADDRESS($B171+1,GB$164,1,1,"Confirmed Trend"))=0,#N/A,INDIRECT(ADDRESS($B171+1,GB$164,1,1,"Confirmed Trend")))</f>
        <v>#N/A</v>
      </c>
      <c r="GC171" s="14" t="e" cm="1">
        <f t="array" aca="1" ref="GC171" ca="1">IF(INDIRECT(ADDRESS($B171+1,GC$164,1,1,"Confirmed Trend"))=0,#N/A,INDIRECT(ADDRESS($B171+1,GC$164,1,1,"Confirmed Trend")))</f>
        <v>#N/A</v>
      </c>
      <c r="GD171" s="14" t="e" cm="1">
        <f t="array" aca="1" ref="GD171" ca="1">IF(INDIRECT(ADDRESS($B171+1,GD$164,1,1,"Confirmed Trend"))=0,#N/A,INDIRECT(ADDRESS($B171+1,GD$164,1,1,"Confirmed Trend")))</f>
        <v>#N/A</v>
      </c>
      <c r="GE171" s="14" t="e" cm="1">
        <f t="array" aca="1" ref="GE171" ca="1">IF(INDIRECT(ADDRESS($B171+1,GE$164,1,1,"Confirmed Trend"))=0,#N/A,INDIRECT(ADDRESS($B171+1,GE$164,1,1,"Confirmed Trend")))</f>
        <v>#N/A</v>
      </c>
      <c r="GF171" s="14" t="e" cm="1">
        <f t="array" aca="1" ref="GF171" ca="1">IF(INDIRECT(ADDRESS($B171+1,GF$164,1,1,"Confirmed Trend"))=0,#N/A,INDIRECT(ADDRESS($B171+1,GF$164,1,1,"Confirmed Trend")))</f>
        <v>#N/A</v>
      </c>
      <c r="GG171" s="14" t="e" cm="1">
        <f t="array" aca="1" ref="GG171" ca="1">IF(INDIRECT(ADDRESS($B171+1,GG$164,1,1,"Confirmed Trend"))=0,#N/A,INDIRECT(ADDRESS($B171+1,GG$164,1,1,"Confirmed Trend")))</f>
        <v>#N/A</v>
      </c>
      <c r="GH171" s="14" t="e" cm="1">
        <f t="array" aca="1" ref="GH171" ca="1">IF(INDIRECT(ADDRESS($B171+1,GH$164,1,1,"Confirmed Trend"))=0,#N/A,INDIRECT(ADDRESS($B171+1,GH$164,1,1,"Confirmed Trend")))</f>
        <v>#N/A</v>
      </c>
      <c r="GI171" s="14" t="e" cm="1">
        <f t="array" aca="1" ref="GI171" ca="1">IF(INDIRECT(ADDRESS($B171+1,GI$164,1,1,"Confirmed Trend"))=0,#N/A,INDIRECT(ADDRESS($B171+1,GI$164,1,1,"Confirmed Trend")))</f>
        <v>#N/A</v>
      </c>
      <c r="GJ171" s="14" t="e" cm="1">
        <f t="array" aca="1" ref="GJ171" ca="1">IF(INDIRECT(ADDRESS($B171+1,GJ$164,1,1,"Confirmed Trend"))=0,#N/A,INDIRECT(ADDRESS($B171+1,GJ$164,1,1,"Confirmed Trend")))</f>
        <v>#N/A</v>
      </c>
      <c r="GK171" s="14" t="e" cm="1">
        <f t="array" aca="1" ref="GK171" ca="1">IF(INDIRECT(ADDRESS($B171+1,GK$164,1,1,"Confirmed Trend"))=0,#N/A,INDIRECT(ADDRESS($B171+1,GK$164,1,1,"Confirmed Trend")))</f>
        <v>#N/A</v>
      </c>
      <c r="GL171" s="14" t="e" cm="1">
        <f t="array" aca="1" ref="GL171" ca="1">IF(INDIRECT(ADDRESS($B171+1,GL$164,1,1,"Confirmed Trend"))=0,#N/A,INDIRECT(ADDRESS($B171+1,GL$164,1,1,"Confirmed Trend")))</f>
        <v>#N/A</v>
      </c>
      <c r="GM171" s="14" t="e" cm="1">
        <f t="array" aca="1" ref="GM171" ca="1">IF(INDIRECT(ADDRESS($B171+1,GM$164,1,1,"Confirmed Trend"))=0,#N/A,INDIRECT(ADDRESS($B171+1,GM$164,1,1,"Confirmed Trend")))</f>
        <v>#N/A</v>
      </c>
    </row>
    <row r="172" spans="2:195" x14ac:dyDescent="0.25">
      <c r="B172">
        <f t="shared" si="845"/>
        <v>7</v>
      </c>
      <c r="C172" t="str" cm="1">
        <f t="array" aca="1" ref="C172" ca="1">INDIRECT(ADDRESS($B172+1,1,1,1,"Confirmed Trend"))</f>
        <v>Finland</v>
      </c>
      <c r="E172" s="14" t="e" cm="1">
        <f t="array" aca="1" ref="E172" ca="1">IF(INDIRECT(ADDRESS($B172+1,E$164,1,1,"Confirmed Trend"))=0,#N/A,INDIRECT(ADDRESS($B172+1,E$164,1,1,"Confirmed Trend")))</f>
        <v>#N/A</v>
      </c>
      <c r="F172" s="14" t="e" cm="1">
        <f t="array" aca="1" ref="F172" ca="1">IF(INDIRECT(ADDRESS($B172+1,F$164,1,1,"Confirmed Trend"))=0,#N/A,INDIRECT(ADDRESS($B172+1,F$164,1,1,"Confirmed Trend")))</f>
        <v>#N/A</v>
      </c>
      <c r="G172" s="14" t="e" cm="1">
        <f t="array" aca="1" ref="G172" ca="1">IF(INDIRECT(ADDRESS($B172+1,G$164,1,1,"Confirmed Trend"))=0,#N/A,INDIRECT(ADDRESS($B172+1,G$164,1,1,"Confirmed Trend")))</f>
        <v>#N/A</v>
      </c>
      <c r="H172" s="14" t="e" cm="1">
        <f t="array" aca="1" ref="H172" ca="1">IF(INDIRECT(ADDRESS($B172+1,H$164,1,1,"Confirmed Trend"))=0,#N/A,INDIRECT(ADDRESS($B172+1,H$164,1,1,"Confirmed Trend")))</f>
        <v>#N/A</v>
      </c>
      <c r="I172" s="14" t="e" cm="1">
        <f t="array" aca="1" ref="I172" ca="1">IF(INDIRECT(ADDRESS($B172+1,I$164,1,1,"Confirmed Trend"))=0,#N/A,INDIRECT(ADDRESS($B172+1,I$164,1,1,"Confirmed Trend")))</f>
        <v>#N/A</v>
      </c>
      <c r="J172" s="14" t="e" cm="1">
        <f t="array" aca="1" ref="J172" ca="1">IF(INDIRECT(ADDRESS($B172+1,J$164,1,1,"Confirmed Trend"))=0,#N/A,INDIRECT(ADDRESS($B172+1,J$164,1,1,"Confirmed Trend")))</f>
        <v>#N/A</v>
      </c>
      <c r="K172" s="14" t="e" cm="1">
        <f t="array" aca="1" ref="K172" ca="1">IF(INDIRECT(ADDRESS($B172+1,K$164,1,1,"Confirmed Trend"))=0,#N/A,INDIRECT(ADDRESS($B172+1,K$164,1,1,"Confirmed Trend")))</f>
        <v>#N/A</v>
      </c>
      <c r="L172" s="14" t="e" cm="1">
        <f t="array" aca="1" ref="L172" ca="1">IF(INDIRECT(ADDRESS($B172+1,L$164,1,1,"Confirmed Trend"))=0,#N/A,INDIRECT(ADDRESS($B172+1,L$164,1,1,"Confirmed Trend")))</f>
        <v>#N/A</v>
      </c>
      <c r="M172" s="14" t="e" cm="1">
        <f t="array" aca="1" ref="M172" ca="1">IF(INDIRECT(ADDRESS($B172+1,M$164,1,1,"Confirmed Trend"))=0,#N/A,INDIRECT(ADDRESS($B172+1,M$164,1,1,"Confirmed Trend")))</f>
        <v>#N/A</v>
      </c>
      <c r="N172" s="14" t="e" cm="1">
        <f t="array" aca="1" ref="N172" ca="1">IF(INDIRECT(ADDRESS($B172+1,N$164,1,1,"Confirmed Trend"))=0,#N/A,INDIRECT(ADDRESS($B172+1,N$164,1,1,"Confirmed Trend")))</f>
        <v>#N/A</v>
      </c>
      <c r="O172" s="14" t="e" cm="1">
        <f t="array" aca="1" ref="O172" ca="1">IF(INDIRECT(ADDRESS($B172+1,O$164,1,1,"Confirmed Trend"))=0,#N/A,INDIRECT(ADDRESS($B172+1,O$164,1,1,"Confirmed Trend")))</f>
        <v>#N/A</v>
      </c>
      <c r="P172" s="14" t="e" cm="1">
        <f t="array" aca="1" ref="P172" ca="1">IF(INDIRECT(ADDRESS($B172+1,P$164,1,1,"Confirmed Trend"))=0,#N/A,INDIRECT(ADDRESS($B172+1,P$164,1,1,"Confirmed Trend")))</f>
        <v>#N/A</v>
      </c>
      <c r="Q172" s="14" t="e" cm="1">
        <f t="array" aca="1" ref="Q172" ca="1">IF(INDIRECT(ADDRESS($B172+1,Q$164,1,1,"Confirmed Trend"))=0,#N/A,INDIRECT(ADDRESS($B172+1,Q$164,1,1,"Confirmed Trend")))</f>
        <v>#N/A</v>
      </c>
      <c r="R172" s="14" t="e" cm="1">
        <f t="array" aca="1" ref="R172" ca="1">IF(INDIRECT(ADDRESS($B172+1,R$164,1,1,"Confirmed Trend"))=0,#N/A,INDIRECT(ADDRESS($B172+1,R$164,1,1,"Confirmed Trend")))</f>
        <v>#N/A</v>
      </c>
      <c r="S172" s="14" t="e" cm="1">
        <f t="array" aca="1" ref="S172" ca="1">IF(INDIRECT(ADDRESS($B172+1,S$164,1,1,"Confirmed Trend"))=0,#N/A,INDIRECT(ADDRESS($B172+1,S$164,1,1,"Confirmed Trend")))</f>
        <v>#N/A</v>
      </c>
      <c r="T172" s="14" t="e" cm="1">
        <f t="array" aca="1" ref="T172" ca="1">IF(INDIRECT(ADDRESS($B172+1,T$164,1,1,"Confirmed Trend"))=0,#N/A,INDIRECT(ADDRESS($B172+1,T$164,1,1,"Confirmed Trend")))</f>
        <v>#N/A</v>
      </c>
      <c r="U172" s="14" t="e" cm="1">
        <f t="array" aca="1" ref="U172" ca="1">IF(INDIRECT(ADDRESS($B172+1,U$164,1,1,"Confirmed Trend"))=0,#N/A,INDIRECT(ADDRESS($B172+1,U$164,1,1,"Confirmed Trend")))</f>
        <v>#N/A</v>
      </c>
      <c r="V172" s="14" t="e" cm="1">
        <f t="array" aca="1" ref="V172" ca="1">IF(INDIRECT(ADDRESS($B172+1,V$164,1,1,"Confirmed Trend"))=0,#N/A,INDIRECT(ADDRESS($B172+1,V$164,1,1,"Confirmed Trend")))</f>
        <v>#N/A</v>
      </c>
      <c r="W172" s="14" t="e" cm="1">
        <f t="array" aca="1" ref="W172" ca="1">IF(INDIRECT(ADDRESS($B172+1,W$164,1,1,"Confirmed Trend"))=0,#N/A,INDIRECT(ADDRESS($B172+1,W$164,1,1,"Confirmed Trend")))</f>
        <v>#N/A</v>
      </c>
      <c r="X172" s="14" t="e" cm="1">
        <f t="array" aca="1" ref="X172" ca="1">IF(INDIRECT(ADDRESS($B172+1,X$164,1,1,"Confirmed Trend"))=0,#N/A,INDIRECT(ADDRESS($B172+1,X$164,1,1,"Confirmed Trend")))</f>
        <v>#N/A</v>
      </c>
      <c r="Y172" s="14" t="e" cm="1">
        <f t="array" aca="1" ref="Y172" ca="1">IF(INDIRECT(ADDRESS($B172+1,Y$164,1,1,"Confirmed Trend"))=0,#N/A,INDIRECT(ADDRESS($B172+1,Y$164,1,1,"Confirmed Trend")))</f>
        <v>#N/A</v>
      </c>
      <c r="Z172" s="14" t="e" cm="1">
        <f t="array" aca="1" ref="Z172" ca="1">IF(INDIRECT(ADDRESS($B172+1,Z$164,1,1,"Confirmed Trend"))=0,#N/A,INDIRECT(ADDRESS($B172+1,Z$164,1,1,"Confirmed Trend")))</f>
        <v>#N/A</v>
      </c>
      <c r="AA172" s="14" t="e" cm="1">
        <f t="array" aca="1" ref="AA172" ca="1">IF(INDIRECT(ADDRESS($B172+1,AA$164,1,1,"Confirmed Trend"))=0,#N/A,INDIRECT(ADDRESS($B172+1,AA$164,1,1,"Confirmed Trend")))</f>
        <v>#N/A</v>
      </c>
      <c r="AB172" s="14" t="e" cm="1">
        <f t="array" aca="1" ref="AB172" ca="1">IF(INDIRECT(ADDRESS($B172+1,AB$164,1,1,"Confirmed Trend"))=0,#N/A,INDIRECT(ADDRESS($B172+1,AB$164,1,1,"Confirmed Trend")))</f>
        <v>#N/A</v>
      </c>
      <c r="AC172" s="14" t="e" cm="1">
        <f t="array" aca="1" ref="AC172" ca="1">IF(INDIRECT(ADDRESS($B172+1,AC$164,1,1,"Confirmed Trend"))=0,#N/A,INDIRECT(ADDRESS($B172+1,AC$164,1,1,"Confirmed Trend")))</f>
        <v>#N/A</v>
      </c>
      <c r="AD172" s="14" t="e" cm="1">
        <f t="array" aca="1" ref="AD172" ca="1">IF(INDIRECT(ADDRESS($B172+1,AD$164,1,1,"Confirmed Trend"))=0,#N/A,INDIRECT(ADDRESS($B172+1,AD$164,1,1,"Confirmed Trend")))</f>
        <v>#N/A</v>
      </c>
      <c r="AE172" s="14" t="e" cm="1">
        <f t="array" aca="1" ref="AE172" ca="1">IF(INDIRECT(ADDRESS($B172+1,AE$164,1,1,"Confirmed Trend"))=0,#N/A,INDIRECT(ADDRESS($B172+1,AE$164,1,1,"Confirmed Trend")))</f>
        <v>#N/A</v>
      </c>
      <c r="AF172" s="14" t="e" cm="1">
        <f t="array" aca="1" ref="AF172" ca="1">IF(INDIRECT(ADDRESS($B172+1,AF$164,1,1,"Confirmed Trend"))=0,#N/A,INDIRECT(ADDRESS($B172+1,AF$164,1,1,"Confirmed Trend")))</f>
        <v>#N/A</v>
      </c>
      <c r="AG172" s="14" t="e" cm="1">
        <f t="array" aca="1" ref="AG172" ca="1">IF(INDIRECT(ADDRESS($B172+1,AG$164,1,1,"Confirmed Trend"))=0,#N/A,INDIRECT(ADDRESS($B172+1,AG$164,1,1,"Confirmed Trend")))</f>
        <v>#N/A</v>
      </c>
      <c r="AH172" s="14" t="e" cm="1">
        <f t="array" aca="1" ref="AH172" ca="1">IF(INDIRECT(ADDRESS($B172+1,AH$164,1,1,"Confirmed Trend"))=0,#N/A,INDIRECT(ADDRESS($B172+1,AH$164,1,1,"Confirmed Trend")))</f>
        <v>#N/A</v>
      </c>
      <c r="AI172" s="14" t="e" cm="1">
        <f t="array" aca="1" ref="AI172" ca="1">IF(INDIRECT(ADDRESS($B172+1,AI$164,1,1,"Confirmed Trend"))=0,#N/A,INDIRECT(ADDRESS($B172+1,AI$164,1,1,"Confirmed Trend")))</f>
        <v>#N/A</v>
      </c>
      <c r="AJ172" s="14" t="e" cm="1">
        <f t="array" aca="1" ref="AJ172" ca="1">IF(INDIRECT(ADDRESS($B172+1,AJ$164,1,1,"Confirmed Trend"))=0,#N/A,INDIRECT(ADDRESS($B172+1,AJ$164,1,1,"Confirmed Trend")))</f>
        <v>#N/A</v>
      </c>
      <c r="AK172" s="14" t="e" cm="1">
        <f t="array" aca="1" ref="AK172" ca="1">IF(INDIRECT(ADDRESS($B172+1,AK$164,1,1,"Confirmed Trend"))=0,#N/A,INDIRECT(ADDRESS($B172+1,AK$164,1,1,"Confirmed Trend")))</f>
        <v>#N/A</v>
      </c>
      <c r="AL172" s="14" t="e" cm="1">
        <f t="array" aca="1" ref="AL172" ca="1">IF(INDIRECT(ADDRESS($B172+1,AL$164,1,1,"Confirmed Trend"))=0,#N/A,INDIRECT(ADDRESS($B172+1,AL$164,1,1,"Confirmed Trend")))</f>
        <v>#N/A</v>
      </c>
      <c r="AM172" s="14" t="e" cm="1">
        <f t="array" aca="1" ref="AM172" ca="1">IF(INDIRECT(ADDRESS($B172+1,AM$164,1,1,"Confirmed Trend"))=0,#N/A,INDIRECT(ADDRESS($B172+1,AM$164,1,1,"Confirmed Trend")))</f>
        <v>#N/A</v>
      </c>
      <c r="AN172" s="14" t="e" cm="1">
        <f t="array" aca="1" ref="AN172" ca="1">IF(INDIRECT(ADDRESS($B172+1,AN$164,1,1,"Confirmed Trend"))=0,#N/A,INDIRECT(ADDRESS($B172+1,AN$164,1,1,"Confirmed Trend")))</f>
        <v>#N/A</v>
      </c>
      <c r="AO172" s="14" t="e" cm="1">
        <f t="array" aca="1" ref="AO172" ca="1">IF(INDIRECT(ADDRESS($B172+1,AO$164,1,1,"Confirmed Trend"))=0,#N/A,INDIRECT(ADDRESS($B172+1,AO$164,1,1,"Confirmed Trend")))</f>
        <v>#N/A</v>
      </c>
      <c r="AP172" s="14" t="e" cm="1">
        <f t="array" aca="1" ref="AP172" ca="1">IF(INDIRECT(ADDRESS($B172+1,AP$164,1,1,"Confirmed Trend"))=0,#N/A,INDIRECT(ADDRESS($B172+1,AP$164,1,1,"Confirmed Trend")))</f>
        <v>#N/A</v>
      </c>
      <c r="AQ172" s="14" t="e" cm="1">
        <f t="array" aca="1" ref="AQ172" ca="1">IF(INDIRECT(ADDRESS($B172+1,AQ$164,1,1,"Confirmed Trend"))=0,#N/A,INDIRECT(ADDRESS($B172+1,AQ$164,1,1,"Confirmed Trend")))</f>
        <v>#N/A</v>
      </c>
      <c r="AR172" s="14" t="e" cm="1">
        <f t="array" aca="1" ref="AR172" ca="1">IF(INDIRECT(ADDRESS($B172+1,AR$164,1,1,"Confirmed Trend"))=0,#N/A,INDIRECT(ADDRESS($B172+1,AR$164,1,1,"Confirmed Trend")))</f>
        <v>#N/A</v>
      </c>
      <c r="AS172" s="14" t="e" cm="1">
        <f t="array" aca="1" ref="AS172" ca="1">IF(INDIRECT(ADDRESS($B172+1,AS$164,1,1,"Confirmed Trend"))=0,#N/A,INDIRECT(ADDRESS($B172+1,AS$164,1,1,"Confirmed Trend")))</f>
        <v>#N/A</v>
      </c>
      <c r="AT172" s="14" t="e" cm="1">
        <f t="array" aca="1" ref="AT172" ca="1">IF(INDIRECT(ADDRESS($B172+1,AT$164,1,1,"Confirmed Trend"))=0,#N/A,INDIRECT(ADDRESS($B172+1,AT$164,1,1,"Confirmed Trend")))</f>
        <v>#N/A</v>
      </c>
      <c r="AU172" s="14" t="e" cm="1">
        <f t="array" aca="1" ref="AU172" ca="1">IF(INDIRECT(ADDRESS($B172+1,AU$164,1,1,"Confirmed Trend"))=0,#N/A,INDIRECT(ADDRESS($B172+1,AU$164,1,1,"Confirmed Trend")))</f>
        <v>#N/A</v>
      </c>
      <c r="AV172" s="14" t="e" cm="1">
        <f t="array" aca="1" ref="AV172" ca="1">IF(INDIRECT(ADDRESS($B172+1,AV$164,1,1,"Confirmed Trend"))=0,#N/A,INDIRECT(ADDRESS($B172+1,AV$164,1,1,"Confirmed Trend")))</f>
        <v>#N/A</v>
      </c>
      <c r="AW172" s="14" t="e" cm="1">
        <f t="array" aca="1" ref="AW172" ca="1">IF(INDIRECT(ADDRESS($B172+1,AW$164,1,1,"Confirmed Trend"))=0,#N/A,INDIRECT(ADDRESS($B172+1,AW$164,1,1,"Confirmed Trend")))</f>
        <v>#N/A</v>
      </c>
      <c r="AX172" s="14" t="e" cm="1">
        <f t="array" aca="1" ref="AX172" ca="1">IF(INDIRECT(ADDRESS($B172+1,AX$164,1,1,"Confirmed Trend"))=0,#N/A,INDIRECT(ADDRESS($B172+1,AX$164,1,1,"Confirmed Trend")))</f>
        <v>#N/A</v>
      </c>
      <c r="AY172" s="14" t="e" cm="1">
        <f t="array" aca="1" ref="AY172" ca="1">IF(INDIRECT(ADDRESS($B172+1,AY$164,1,1,"Confirmed Trend"))=0,#N/A,INDIRECT(ADDRESS($B172+1,AY$164,1,1,"Confirmed Trend")))</f>
        <v>#N/A</v>
      </c>
      <c r="AZ172" s="14" t="e" cm="1">
        <f t="array" aca="1" ref="AZ172" ca="1">IF(INDIRECT(ADDRESS($B172+1,AZ$164,1,1,"Confirmed Trend"))=0,#N/A,INDIRECT(ADDRESS($B172+1,AZ$164,1,1,"Confirmed Trend")))</f>
        <v>#N/A</v>
      </c>
      <c r="BA172" s="14" cm="1">
        <f t="array" aca="1" ref="BA172" ca="1">IF(INDIRECT(ADDRESS($B172+1,BA$164,1,1,"Confirmed Trend"))=0,#N/A,INDIRECT(ADDRESS($B172+1,BA$164,1,1,"Confirmed Trend")))</f>
        <v>0.25491098280000002</v>
      </c>
      <c r="BB172" s="14" cm="1">
        <f t="array" aca="1" ref="BB172" ca="1">IF(INDIRECT(ADDRESS($B172+1,BB$164,1,1,"Confirmed Trend"))=0,#N/A,INDIRECT(ADDRESS($B172+1,BB$164,1,1,"Confirmed Trend")))</f>
        <v>0.29407059720000001</v>
      </c>
      <c r="BC172" s="14" cm="1">
        <f t="array" aca="1" ref="BC172" ca="1">IF(INDIRECT(ADDRESS($B172+1,BC$164,1,1,"Confirmed Trend"))=0,#N/A,INDIRECT(ADDRESS($B172+1,BC$164,1,1,"Confirmed Trend")))</f>
        <v>0.37878989289999998</v>
      </c>
      <c r="BD172" s="14" cm="1">
        <f t="array" aca="1" ref="BD172" ca="1">IF(INDIRECT(ADDRESS($B172+1,BD$164,1,1,"Confirmed Trend"))=0,#N/A,INDIRECT(ADDRESS($B172+1,BD$164,1,1,"Confirmed Trend")))</f>
        <v>0.45309207439999999</v>
      </c>
      <c r="BE172" s="14" cm="1">
        <f t="array" aca="1" ref="BE172" ca="1">IF(INDIRECT(ADDRESS($B172+1,BE$164,1,1,"Confirmed Trend"))=0,#N/A,INDIRECT(ADDRESS($B172+1,BE$164,1,1,"Confirmed Trend")))</f>
        <v>0.51273029049999996</v>
      </c>
      <c r="BF172" s="14" cm="1">
        <f t="array" aca="1" ref="BF172" ca="1">IF(INDIRECT(ADDRESS($B172+1,BF$164,1,1,"Confirmed Trend"))=0,#N/A,INDIRECT(ADDRESS($B172+1,BF$164,1,1,"Confirmed Trend")))</f>
        <v>0.48302584570000001</v>
      </c>
      <c r="BG172" s="14" cm="1">
        <f t="array" aca="1" ref="BG172" ca="1">IF(INDIRECT(ADDRESS($B172+1,BG$164,1,1,"Confirmed Trend"))=0,#N/A,INDIRECT(ADDRESS($B172+1,BG$164,1,1,"Confirmed Trend")))</f>
        <v>0.37948791999999998</v>
      </c>
      <c r="BH172" s="14" cm="1">
        <f t="array" aca="1" ref="BH172" ca="1">IF(INDIRECT(ADDRESS($B172+1,BH$164,1,1,"Confirmed Trend"))=0,#N/A,INDIRECT(ADDRESS($B172+1,BH$164,1,1,"Confirmed Trend")))</f>
        <v>0.27262885139999998</v>
      </c>
      <c r="BI172" s="14" cm="1">
        <f t="array" aca="1" ref="BI172" ca="1">IF(INDIRECT(ADDRESS($B172+1,BI$164,1,1,"Confirmed Trend"))=0,#N/A,INDIRECT(ADDRESS($B172+1,BI$164,1,1,"Confirmed Trend")))</f>
        <v>0.176804929</v>
      </c>
      <c r="BJ172" s="14" cm="1">
        <f t="array" aca="1" ref="BJ172" ca="1">IF(INDIRECT(ADDRESS($B172+1,BJ$164,1,1,"Confirmed Trend"))=0,#N/A,INDIRECT(ADDRESS($B172+1,BJ$164,1,1,"Confirmed Trend")))</f>
        <v>0.14083437700000001</v>
      </c>
      <c r="BK172" s="14" cm="1">
        <f t="array" aca="1" ref="BK172" ca="1">IF(INDIRECT(ADDRESS($B172+1,BK$164,1,1,"Confirmed Trend"))=0,#N/A,INDIRECT(ADDRESS($B172+1,BK$164,1,1,"Confirmed Trend")))</f>
        <v>0.1228880639</v>
      </c>
      <c r="BL172" s="14" cm="1">
        <f t="array" aca="1" ref="BL172" ca="1">IF(INDIRECT(ADDRESS($B172+1,BL$164,1,1,"Confirmed Trend"))=0,#N/A,INDIRECT(ADDRESS($B172+1,BL$164,1,1,"Confirmed Trend")))</f>
        <v>0.13002905849999999</v>
      </c>
      <c r="BM172" s="14" cm="1">
        <f t="array" aca="1" ref="BM172" ca="1">IF(INDIRECT(ADDRESS($B172+1,BM$164,1,1,"Confirmed Trend"))=0,#N/A,INDIRECT(ADDRESS($B172+1,BM$164,1,1,"Confirmed Trend")))</f>
        <v>0.1438666468</v>
      </c>
      <c r="BN172" s="14" cm="1">
        <f t="array" aca="1" ref="BN172" ca="1">IF(INDIRECT(ADDRESS($B172+1,BN$164,1,1,"Confirmed Trend"))=0,#N/A,INDIRECT(ADDRESS($B172+1,BN$164,1,1,"Confirmed Trend")))</f>
        <v>0.15004671280000001</v>
      </c>
      <c r="BO172" s="14" cm="1">
        <f t="array" aca="1" ref="BO172" ca="1">IF(INDIRECT(ADDRESS($B172+1,BO$164,1,1,"Confirmed Trend"))=0,#N/A,INDIRECT(ADDRESS($B172+1,BO$164,1,1,"Confirmed Trend")))</f>
        <v>0.15600660820000001</v>
      </c>
      <c r="BP172" s="14" cm="1">
        <f t="array" aca="1" ref="BP172" ca="1">IF(INDIRECT(ADDRESS($B172+1,BP$164,1,1,"Confirmed Trend"))=0,#N/A,INDIRECT(ADDRESS($B172+1,BP$164,1,1,"Confirmed Trend")))</f>
        <v>0.14646562299999999</v>
      </c>
      <c r="BQ172" s="14" cm="1">
        <f t="array" aca="1" ref="BQ172" ca="1">IF(INDIRECT(ADDRESS($B172+1,BQ$164,1,1,"Confirmed Trend"))=0,#N/A,INDIRECT(ADDRESS($B172+1,BQ$164,1,1,"Confirmed Trend")))</f>
        <v>0.1324703002</v>
      </c>
      <c r="BR172" s="14" cm="1">
        <f t="array" aca="1" ref="BR172" ca="1">IF(INDIRECT(ADDRESS($B172+1,BR$164,1,1,"Confirmed Trend"))=0,#N/A,INDIRECT(ADDRESS($B172+1,BR$164,1,1,"Confirmed Trend")))</f>
        <v>0.11705919670000001</v>
      </c>
      <c r="BS172" s="14" cm="1">
        <f t="array" aca="1" ref="BS172" ca="1">IF(INDIRECT(ADDRESS($B172+1,BS$164,1,1,"Confirmed Trend"))=0,#N/A,INDIRECT(ADDRESS($B172+1,BS$164,1,1,"Confirmed Trend")))</f>
        <v>0.1057227334</v>
      </c>
      <c r="BT172" s="14" cm="1">
        <f t="array" aca="1" ref="BT172" ca="1">IF(INDIRECT(ADDRESS($B172+1,BT$164,1,1,"Confirmed Trend"))=0,#N/A,INDIRECT(ADDRESS($B172+1,BT$164,1,1,"Confirmed Trend")))</f>
        <v>9.8027312899999997E-2</v>
      </c>
      <c r="BU172" s="14" cm="1">
        <f t="array" aca="1" ref="BU172" ca="1">IF(INDIRECT(ADDRESS($B172+1,BU$164,1,1,"Confirmed Trend"))=0,#N/A,INDIRECT(ADDRESS($B172+1,BU$164,1,1,"Confirmed Trend")))</f>
        <v>9.3400188199999998E-2</v>
      </c>
      <c r="BV172" s="14" cm="1">
        <f t="array" aca="1" ref="BV172" ca="1">IF(INDIRECT(ADDRESS($B172+1,BV$164,1,1,"Confirmed Trend"))=0,#N/A,INDIRECT(ADDRESS($B172+1,BV$164,1,1,"Confirmed Trend")))</f>
        <v>8.6364779000000003E-2</v>
      </c>
      <c r="BW172" s="14" cm="1">
        <f t="array" aca="1" ref="BW172" ca="1">IF(INDIRECT(ADDRESS($B172+1,BW$164,1,1,"Confirmed Trend"))=0,#N/A,INDIRECT(ADDRESS($B172+1,BW$164,1,1,"Confirmed Trend")))</f>
        <v>7.4230361600000003E-2</v>
      </c>
      <c r="BX172" s="14" cm="1">
        <f t="array" aca="1" ref="BX172" ca="1">IF(INDIRECT(ADDRESS($B172+1,BX$164,1,1,"Confirmed Trend"))=0,#N/A,INDIRECT(ADDRESS($B172+1,BX$164,1,1,"Confirmed Trend")))</f>
        <v>6.1759802000000003E-2</v>
      </c>
      <c r="BY172" s="14" cm="1">
        <f t="array" aca="1" ref="BY172" ca="1">IF(INDIRECT(ADDRESS($B172+1,BY$164,1,1,"Confirmed Trend"))=0,#N/A,INDIRECT(ADDRESS($B172+1,BY$164,1,1,"Confirmed Trend")))</f>
        <v>5.0568994899999997E-2</v>
      </c>
      <c r="BZ172" s="14" cm="1">
        <f t="array" aca="1" ref="BZ172" ca="1">IF(INDIRECT(ADDRESS($B172+1,BZ$164,1,1,"Confirmed Trend"))=0,#N/A,INDIRECT(ADDRESS($B172+1,BZ$164,1,1,"Confirmed Trend")))</f>
        <v>5.7503080599999999E-2</v>
      </c>
      <c r="CA172" s="14" cm="1">
        <f t="array" aca="1" ref="CA172" ca="1">IF(INDIRECT(ADDRESS($B172+1,CA$164,1,1,"Confirmed Trend"))=0,#N/A,INDIRECT(ADDRESS($B172+1,CA$164,1,1,"Confirmed Trend")))</f>
        <v>6.5012658299999998E-2</v>
      </c>
      <c r="CB172" s="14" cm="1">
        <f t="array" aca="1" ref="CB172" ca="1">IF(INDIRECT(ADDRESS($B172+1,CB$164,1,1,"Confirmed Trend"))=0,#N/A,INDIRECT(ADDRESS($B172+1,CB$164,1,1,"Confirmed Trend")))</f>
        <v>8.1055387300000004E-2</v>
      </c>
      <c r="CC172" s="14" cm="1">
        <f t="array" aca="1" ref="CC172" ca="1">IF(INDIRECT(ADDRESS($B172+1,CC$164,1,1,"Confirmed Trend"))=0,#N/A,INDIRECT(ADDRESS($B172+1,CC$164,1,1,"Confirmed Trend")))</f>
        <v>8.7774273599999994E-2</v>
      </c>
      <c r="CD172" s="14" cm="1">
        <f t="array" aca="1" ref="CD172" ca="1">IF(INDIRECT(ADDRESS($B172+1,CD$164,1,1,"Confirmed Trend"))=0,#N/A,INDIRECT(ADDRESS($B172+1,CD$164,1,1,"Confirmed Trend")))</f>
        <v>8.5815498599999998E-2</v>
      </c>
      <c r="CE172" s="14" cm="1">
        <f t="array" aca="1" ref="CE172" ca="1">IF(INDIRECT(ADDRESS($B172+1,CE$164,1,1,"Confirmed Trend"))=0,#N/A,INDIRECT(ADDRESS($B172+1,CE$164,1,1,"Confirmed Trend")))</f>
        <v>8.0756882099999996E-2</v>
      </c>
      <c r="CF172" s="14" cm="1">
        <f t="array" aca="1" ref="CF172" ca="1">IF(INDIRECT(ADDRESS($B172+1,CF$164,1,1,"Confirmed Trend"))=0,#N/A,INDIRECT(ADDRESS($B172+1,CF$164,1,1,"Confirmed Trend")))</f>
        <v>7.05412604E-2</v>
      </c>
      <c r="CG172" s="14" cm="1">
        <f t="array" aca="1" ref="CG172" ca="1">IF(INDIRECT(ADDRESS($B172+1,CG$164,1,1,"Confirmed Trend"))=0,#N/A,INDIRECT(ADDRESS($B172+1,CG$164,1,1,"Confirmed Trend")))</f>
        <v>6.6014289899999995E-2</v>
      </c>
      <c r="CH172" s="14" cm="1">
        <f t="array" aca="1" ref="CH172" ca="1">IF(INDIRECT(ADDRESS($B172+1,CH$164,1,1,"Confirmed Trend"))=0,#N/A,INDIRECT(ADDRESS($B172+1,CH$164,1,1,"Confirmed Trend")))</f>
        <v>5.5370983700000001E-2</v>
      </c>
      <c r="CI172" s="14" cm="1">
        <f t="array" aca="1" ref="CI172" ca="1">IF(INDIRECT(ADDRESS($B172+1,CI$164,1,1,"Confirmed Trend"))=0,#N/A,INDIRECT(ADDRESS($B172+1,CI$164,1,1,"Confirmed Trend")))</f>
        <v>4.8486583899999998E-2</v>
      </c>
      <c r="CJ172" s="14" cm="1">
        <f t="array" aca="1" ref="CJ172" ca="1">IF(INDIRECT(ADDRESS($B172+1,CJ$164,1,1,"Confirmed Trend"))=0,#N/A,INDIRECT(ADDRESS($B172+1,CJ$164,1,1,"Confirmed Trend")))</f>
        <v>4.0077510199999999E-2</v>
      </c>
      <c r="CK172" s="14" cm="1">
        <f t="array" aca="1" ref="CK172" ca="1">IF(INDIRECT(ADDRESS($B172+1,CK$164,1,1,"Confirmed Trend"))=0,#N/A,INDIRECT(ADDRESS($B172+1,CK$164,1,1,"Confirmed Trend")))</f>
        <v>3.3954113299999998E-2</v>
      </c>
      <c r="CL172" s="14" cm="1">
        <f t="array" aca="1" ref="CL172" ca="1">IF(INDIRECT(ADDRESS($B172+1,CL$164,1,1,"Confirmed Trend"))=0,#N/A,INDIRECT(ADDRESS($B172+1,CL$164,1,1,"Confirmed Trend")))</f>
        <v>3.0887744599999999E-2</v>
      </c>
      <c r="CM172" s="14" cm="1">
        <f t="array" aca="1" ref="CM172" ca="1">IF(INDIRECT(ADDRESS($B172+1,CM$164,1,1,"Confirmed Trend"))=0,#N/A,INDIRECT(ADDRESS($B172+1,CM$164,1,1,"Confirmed Trend")))</f>
        <v>3.07557665E-2</v>
      </c>
      <c r="CN172" s="14" cm="1">
        <f t="array" aca="1" ref="CN172" ca="1">IF(INDIRECT(ADDRESS($B172+1,CN$164,1,1,"Confirmed Trend"))=0,#N/A,INDIRECT(ADDRESS($B172+1,CN$164,1,1,"Confirmed Trend")))</f>
        <v>3.4581471799999999E-2</v>
      </c>
      <c r="CO172" s="14" cm="1">
        <f t="array" aca="1" ref="CO172" ca="1">IF(INDIRECT(ADDRESS($B172+1,CO$164,1,1,"Confirmed Trend"))=0,#N/A,INDIRECT(ADDRESS($B172+1,CO$164,1,1,"Confirmed Trend")))</f>
        <v>3.7259774400000001E-2</v>
      </c>
      <c r="CP172" s="14" cm="1">
        <f t="array" aca="1" ref="CP172" ca="1">IF(INDIRECT(ADDRESS($B172+1,CP$164,1,1,"Confirmed Trend"))=0,#N/A,INDIRECT(ADDRESS($B172+1,CP$164,1,1,"Confirmed Trend")))</f>
        <v>3.7854193699999997E-2</v>
      </c>
      <c r="CQ172" s="14" cm="1">
        <f t="array" aca="1" ref="CQ172" ca="1">IF(INDIRECT(ADDRESS($B172+1,CQ$164,1,1,"Confirmed Trend"))=0,#N/A,INDIRECT(ADDRESS($B172+1,CQ$164,1,1,"Confirmed Trend")))</f>
        <v>3.67990843E-2</v>
      </c>
      <c r="CR172" s="14" cm="1">
        <f t="array" aca="1" ref="CR172" ca="1">IF(INDIRECT(ADDRESS($B172+1,CR$164,1,1,"Confirmed Trend"))=0,#N/A,INDIRECT(ADDRESS($B172+1,CR$164,1,1,"Confirmed Trend")))</f>
        <v>3.3225082699999998E-2</v>
      </c>
      <c r="CS172" s="14" cm="1">
        <f t="array" aca="1" ref="CS172" ca="1">IF(INDIRECT(ADDRESS($B172+1,CS$164,1,1,"Confirmed Trend"))=0,#N/A,INDIRECT(ADDRESS($B172+1,CS$164,1,1,"Confirmed Trend")))</f>
        <v>3.2067976300000002E-2</v>
      </c>
      <c r="CT172" s="14" cm="1">
        <f t="array" aca="1" ref="CT172" ca="1">IF(INDIRECT(ADDRESS($B172+1,CT$164,1,1,"Confirmed Trend"))=0,#N/A,INDIRECT(ADDRESS($B172+1,CT$164,1,1,"Confirmed Trend")))</f>
        <v>3.1083146700000001E-2</v>
      </c>
      <c r="CU172" s="14" cm="1">
        <f t="array" aca="1" ref="CU172" ca="1">IF(INDIRECT(ADDRESS($B172+1,CU$164,1,1,"Confirmed Trend"))=0,#N/A,INDIRECT(ADDRESS($B172+1,CU$164,1,1,"Confirmed Trend")))</f>
        <v>3.0488794400000001E-2</v>
      </c>
      <c r="CV172" s="14" cm="1">
        <f t="array" aca="1" ref="CV172" ca="1">IF(INDIRECT(ADDRESS($B172+1,CV$164,1,1,"Confirmed Trend"))=0,#N/A,INDIRECT(ADDRESS($B172+1,CV$164,1,1,"Confirmed Trend")))</f>
        <v>2.8616496299999999E-2</v>
      </c>
      <c r="CW172" s="14" cm="1">
        <f t="array" aca="1" ref="CW172" ca="1">IF(INDIRECT(ADDRESS($B172+1,CW$164,1,1,"Confirmed Trend"))=0,#N/A,INDIRECT(ADDRESS($B172+1,CW$164,1,1,"Confirmed Trend")))</f>
        <v>2.55397783E-2</v>
      </c>
      <c r="CX172" s="14" cm="1">
        <f t="array" aca="1" ref="CX172" ca="1">IF(INDIRECT(ADDRESS($B172+1,CX$164,1,1,"Confirmed Trend"))=0,#N/A,INDIRECT(ADDRESS($B172+1,CX$164,1,1,"Confirmed Trend")))</f>
        <v>2.2696932999999999E-2</v>
      </c>
      <c r="CY172" s="14" cm="1">
        <f t="array" aca="1" ref="CY172" ca="1">IF(INDIRECT(ADDRESS($B172+1,CY$164,1,1,"Confirmed Trend"))=0,#N/A,INDIRECT(ADDRESS($B172+1,CY$164,1,1,"Confirmed Trend")))</f>
        <v>2.18341188E-2</v>
      </c>
      <c r="CZ172" s="14" cm="1">
        <f t="array" aca="1" ref="CZ172" ca="1">IF(INDIRECT(ADDRESS($B172+1,CZ$164,1,1,"Confirmed Trend"))=0,#N/A,INDIRECT(ADDRESS($B172+1,CZ$164,1,1,"Confirmed Trend")))</f>
        <v>2.1514200800000001E-2</v>
      </c>
      <c r="DA172" s="14" cm="1">
        <f t="array" aca="1" ref="DA172" ca="1">IF(INDIRECT(ADDRESS($B172+1,DA$164,1,1,"Confirmed Trend"))=0,#N/A,INDIRECT(ADDRESS($B172+1,DA$164,1,1,"Confirmed Trend")))</f>
        <v>2.1246866999999999E-2</v>
      </c>
      <c r="DB172" s="14" cm="1">
        <f t="array" aca="1" ref="DB172" ca="1">IF(INDIRECT(ADDRESS($B172+1,DB$164,1,1,"Confirmed Trend"))=0,#N/A,INDIRECT(ADDRESS($B172+1,DB$164,1,1,"Confirmed Trend")))</f>
        <v>2.0941002600000001E-2</v>
      </c>
      <c r="DC172" s="14" cm="1">
        <f t="array" aca="1" ref="DC172" ca="1">IF(INDIRECT(ADDRESS($B172+1,DC$164,1,1,"Confirmed Trend"))=0,#N/A,INDIRECT(ADDRESS($B172+1,DC$164,1,1,"Confirmed Trend")))</f>
        <v>1.9306734799999999E-2</v>
      </c>
      <c r="DD172" s="14" cm="1">
        <f t="array" aca="1" ref="DD172" ca="1">IF(INDIRECT(ADDRESS($B172+1,DD$164,1,1,"Confirmed Trend"))=0,#N/A,INDIRECT(ADDRESS($B172+1,DD$164,1,1,"Confirmed Trend")))</f>
        <v>1.85343933E-2</v>
      </c>
      <c r="DE172" s="14" cm="1">
        <f t="array" aca="1" ref="DE172" ca="1">IF(INDIRECT(ADDRESS($B172+1,DE$164,1,1,"Confirmed Trend"))=0,#N/A,INDIRECT(ADDRESS($B172+1,DE$164,1,1,"Confirmed Trend")))</f>
        <v>1.6968877199999999E-2</v>
      </c>
      <c r="DF172" s="14" cm="1">
        <f t="array" aca="1" ref="DF172" ca="1">IF(INDIRECT(ADDRESS($B172+1,DF$164,1,1,"Confirmed Trend"))=0,#N/A,INDIRECT(ADDRESS($B172+1,DF$164,1,1,"Confirmed Trend")))</f>
        <v>1.7440154999999999E-2</v>
      </c>
      <c r="DG172" s="14" cm="1">
        <f t="array" aca="1" ref="DG172" ca="1">IF(INDIRECT(ADDRESS($B172+1,DG$164,1,1,"Confirmed Trend"))=0,#N/A,INDIRECT(ADDRESS($B172+1,DG$164,1,1,"Confirmed Trend")))</f>
        <v>1.8488106300000001E-2</v>
      </c>
      <c r="DH172" s="14" cm="1">
        <f t="array" aca="1" ref="DH172" ca="1">IF(INDIRECT(ADDRESS($B172+1,DH$164,1,1,"Confirmed Trend"))=0,#N/A,INDIRECT(ADDRESS($B172+1,DH$164,1,1,"Confirmed Trend")))</f>
        <v>1.8923577E-2</v>
      </c>
      <c r="DI172" s="14" cm="1">
        <f t="array" aca="1" ref="DI172" ca="1">IF(INDIRECT(ADDRESS($B172+1,DI$164,1,1,"Confirmed Trend"))=0,#N/A,INDIRECT(ADDRESS($B172+1,DI$164,1,1,"Confirmed Trend")))</f>
        <v>1.9700291299999999E-2</v>
      </c>
      <c r="DJ172" s="14" cm="1">
        <f t="array" aca="1" ref="DJ172" ca="1">IF(INDIRECT(ADDRESS($B172+1,DJ$164,1,1,"Confirmed Trend"))=0,#N/A,INDIRECT(ADDRESS($B172+1,DJ$164,1,1,"Confirmed Trend")))</f>
        <v>1.8891442000000001E-2</v>
      </c>
      <c r="DK172" s="14" cm="1">
        <f t="array" aca="1" ref="DK172" ca="1">IF(INDIRECT(ADDRESS($B172+1,DK$164,1,1,"Confirmed Trend"))=0,#N/A,INDIRECT(ADDRESS($B172+1,DK$164,1,1,"Confirmed Trend")))</f>
        <v>1.70861985E-2</v>
      </c>
      <c r="DL172" s="14" cm="1">
        <f t="array" aca="1" ref="DL172" ca="1">IF(INDIRECT(ADDRESS($B172+1,DL$164,1,1,"Confirmed Trend"))=0,#N/A,INDIRECT(ADDRESS($B172+1,DL$164,1,1,"Confirmed Trend")))</f>
        <v>1.3911547099999999E-2</v>
      </c>
      <c r="DM172" s="14" cm="1">
        <f t="array" aca="1" ref="DM172" ca="1">IF(INDIRECT(ADDRESS($B172+1,DM$164,1,1,"Confirmed Trend"))=0,#N/A,INDIRECT(ADDRESS($B172+1,DM$164,1,1,"Confirmed Trend")))</f>
        <v>1.0671743799999999E-2</v>
      </c>
      <c r="DN172" s="14" cm="1">
        <f t="array" aca="1" ref="DN172" ca="1">IF(INDIRECT(ADDRESS($B172+1,DN$164,1,1,"Confirmed Trend"))=0,#N/A,INDIRECT(ADDRESS($B172+1,DN$164,1,1,"Confirmed Trend")))</f>
        <v>8.7302851000000004E-3</v>
      </c>
      <c r="DO172" s="14" cm="1">
        <f t="array" aca="1" ref="DO172" ca="1">IF(INDIRECT(ADDRESS($B172+1,DO$164,1,1,"Confirmed Trend"))=0,#N/A,INDIRECT(ADDRESS($B172+1,DO$164,1,1,"Confirmed Trend")))</f>
        <v>8.3241836E-3</v>
      </c>
      <c r="DP172" s="14" cm="1">
        <f t="array" aca="1" ref="DP172" ca="1">IF(INDIRECT(ADDRESS($B172+1,DP$164,1,1,"Confirmed Trend"))=0,#N/A,INDIRECT(ADDRESS($B172+1,DP$164,1,1,"Confirmed Trend")))</f>
        <v>9.7457333999999996E-3</v>
      </c>
      <c r="DQ172" s="14" cm="1">
        <f t="array" aca="1" ref="DQ172" ca="1">IF(INDIRECT(ADDRESS($B172+1,DQ$164,1,1,"Confirmed Trend"))=0,#N/A,INDIRECT(ADDRESS($B172+1,DQ$164,1,1,"Confirmed Trend")))</f>
        <v>1.11743095E-2</v>
      </c>
      <c r="DR172" s="14" cm="1">
        <f t="array" aca="1" ref="DR172" ca="1">IF(INDIRECT(ADDRESS($B172+1,DR$164,1,1,"Confirmed Trend"))=0,#N/A,INDIRECT(ADDRESS($B172+1,DR$164,1,1,"Confirmed Trend")))</f>
        <v>1.09574675E-2</v>
      </c>
      <c r="DS172" s="14" cm="1">
        <f t="array" aca="1" ref="DS172" ca="1">IF(INDIRECT(ADDRESS($B172+1,DS$164,1,1,"Confirmed Trend"))=0,#N/A,INDIRECT(ADDRESS($B172+1,DS$164,1,1,"Confirmed Trend")))</f>
        <v>9.3513747999999994E-3</v>
      </c>
      <c r="DT172" s="14" cm="1">
        <f t="array" aca="1" ref="DT172" ca="1">IF(INDIRECT(ADDRESS($B172+1,DT$164,1,1,"Confirmed Trend"))=0,#N/A,INDIRECT(ADDRESS($B172+1,DT$164,1,1,"Confirmed Trend")))</f>
        <v>7.4593970000000004E-3</v>
      </c>
      <c r="DU172" s="14" cm="1">
        <f t="array" aca="1" ref="DU172" ca="1">IF(INDIRECT(ADDRESS($B172+1,DU$164,1,1,"Confirmed Trend"))=0,#N/A,INDIRECT(ADDRESS($B172+1,DU$164,1,1,"Confirmed Trend")))</f>
        <v>6.2244485999999998E-3</v>
      </c>
      <c r="DV172" s="14" cm="1">
        <f t="array" aca="1" ref="DV172" ca="1">IF(INDIRECT(ADDRESS($B172+1,DV$164,1,1,"Confirmed Trend"))=0,#N/A,INDIRECT(ADDRESS($B172+1,DV$164,1,1,"Confirmed Trend")))</f>
        <v>5.9943786000000001E-3</v>
      </c>
      <c r="DW172" s="14" cm="1">
        <f t="array" aca="1" ref="DW172" ca="1">IF(INDIRECT(ADDRESS($B172+1,DW$164,1,1,"Confirmed Trend"))=0,#N/A,INDIRECT(ADDRESS($B172+1,DW$164,1,1,"Confirmed Trend")))</f>
        <v>6.1133241000000003E-3</v>
      </c>
      <c r="DX172" s="14" cm="1">
        <f t="array" aca="1" ref="DX172" ca="1">IF(INDIRECT(ADDRESS($B172+1,DX$164,1,1,"Confirmed Trend"))=0,#N/A,INDIRECT(ADDRESS($B172+1,DX$164,1,1,"Confirmed Trend")))</f>
        <v>5.9553295000000003E-3</v>
      </c>
      <c r="DY172" s="14" cm="1">
        <f t="array" aca="1" ref="DY172" ca="1">IF(INDIRECT(ADDRESS($B172+1,DY$164,1,1,"Confirmed Trend"))=0,#N/A,INDIRECT(ADDRESS($B172+1,DY$164,1,1,"Confirmed Trend")))</f>
        <v>5.2723537000000003E-3</v>
      </c>
      <c r="DZ172" s="14" cm="1">
        <f t="array" aca="1" ref="DZ172" ca="1">IF(INDIRECT(ADDRESS($B172+1,DZ$164,1,1,"Confirmed Trend"))=0,#N/A,INDIRECT(ADDRESS($B172+1,DZ$164,1,1,"Confirmed Trend")))</f>
        <v>4.2480050999999996E-3</v>
      </c>
      <c r="EA172" s="14" cm="1">
        <f t="array" aca="1" ref="EA172" ca="1">IF(INDIRECT(ADDRESS($B172+1,EA$164,1,1,"Confirmed Trend"))=0,#N/A,INDIRECT(ADDRESS($B172+1,EA$164,1,1,"Confirmed Trend")))</f>
        <v>4.0698920999999999E-3</v>
      </c>
      <c r="EB172" s="14" cm="1">
        <f t="array" aca="1" ref="EB172" ca="1">IF(INDIRECT(ADDRESS($B172+1,EB$164,1,1,"Confirmed Trend"))=0,#N/A,INDIRECT(ADDRESS($B172+1,EB$164,1,1,"Confirmed Trend")))</f>
        <v>4.7791839999999997E-3</v>
      </c>
      <c r="EC172" s="14" cm="1">
        <f t="array" aca="1" ref="EC172" ca="1">IF(INDIRECT(ADDRESS($B172+1,EC$164,1,1,"Confirmed Trend"))=0,#N/A,INDIRECT(ADDRESS($B172+1,EC$164,1,1,"Confirmed Trend")))</f>
        <v>5.8359811999999997E-3</v>
      </c>
      <c r="ED172" s="14" cm="1">
        <f t="array" aca="1" ref="ED172" ca="1">IF(INDIRECT(ADDRESS($B172+1,ED$164,1,1,"Confirmed Trend"))=0,#N/A,INDIRECT(ADDRESS($B172+1,ED$164,1,1,"Confirmed Trend")))</f>
        <v>6.7351446000000004E-3</v>
      </c>
      <c r="EE172" s="14" cm="1">
        <f t="array" aca="1" ref="EE172" ca="1">IF(INDIRECT(ADDRESS($B172+1,EE$164,1,1,"Confirmed Trend"))=0,#N/A,INDIRECT(ADDRESS($B172+1,EE$164,1,1,"Confirmed Trend")))</f>
        <v>6.7342197999999999E-3</v>
      </c>
      <c r="EF172" s="14" cm="1">
        <f t="array" aca="1" ref="EF172" ca="1">IF(INDIRECT(ADDRESS($B172+1,EF$164,1,1,"Confirmed Trend"))=0,#N/A,INDIRECT(ADDRESS($B172+1,EF$164,1,1,"Confirmed Trend")))</f>
        <v>6.2585988999999996E-3</v>
      </c>
      <c r="EG172" s="14" cm="1">
        <f t="array" aca="1" ref="EG172" ca="1">IF(INDIRECT(ADDRESS($B172+1,EG$164,1,1,"Confirmed Trend"))=0,#N/A,INDIRECT(ADDRESS($B172+1,EG$164,1,1,"Confirmed Trend")))</f>
        <v>5.1551896000000003E-3</v>
      </c>
      <c r="EH172" s="14" cm="1">
        <f t="array" aca="1" ref="EH172" ca="1">IF(INDIRECT(ADDRESS($B172+1,EH$164,1,1,"Confirmed Trend"))=0,#N/A,INDIRECT(ADDRESS($B172+1,EH$164,1,1,"Confirmed Trend")))</f>
        <v>4.1277270000000003E-3</v>
      </c>
      <c r="EI172" s="14" cm="1">
        <f t="array" aca="1" ref="EI172" ca="1">IF(INDIRECT(ADDRESS($B172+1,EI$164,1,1,"Confirmed Trend"))=0,#N/A,INDIRECT(ADDRESS($B172+1,EI$164,1,1,"Confirmed Trend")))</f>
        <v>3.1980563E-3</v>
      </c>
      <c r="EJ172" s="14" cm="1">
        <f t="array" aca="1" ref="EJ172" ca="1">IF(INDIRECT(ADDRESS($B172+1,EJ$164,1,1,"Confirmed Trend"))=0,#N/A,INDIRECT(ADDRESS($B172+1,EJ$164,1,1,"Confirmed Trend")))</f>
        <v>2.5184236999999999E-3</v>
      </c>
      <c r="EK172" s="14" cm="1">
        <f t="array" aca="1" ref="EK172" ca="1">IF(INDIRECT(ADDRESS($B172+1,EK$164,1,1,"Confirmed Trend"))=0,#N/A,INDIRECT(ADDRESS($B172+1,EK$164,1,1,"Confirmed Trend")))</f>
        <v>2.4147766000000002E-3</v>
      </c>
      <c r="EL172" s="14" cm="1">
        <f t="array" aca="1" ref="EL172" ca="1">IF(INDIRECT(ADDRESS($B172+1,EL$164,1,1,"Confirmed Trend"))=0,#N/A,INDIRECT(ADDRESS($B172+1,EL$164,1,1,"Confirmed Trend")))</f>
        <v>2.4447263E-3</v>
      </c>
      <c r="EM172" s="14" cm="1">
        <f t="array" aca="1" ref="EM172" ca="1">IF(INDIRECT(ADDRESS($B172+1,EM$164,1,1,"Confirmed Trend"))=0,#N/A,INDIRECT(ADDRESS($B172+1,EM$164,1,1,"Confirmed Trend")))</f>
        <v>2.6673631999999999E-3</v>
      </c>
      <c r="EN172" s="14" cm="1">
        <f t="array" aca="1" ref="EN172" ca="1">IF(INDIRECT(ADDRESS($B172+1,EN$164,1,1,"Confirmed Trend"))=0,#N/A,INDIRECT(ADDRESS($B172+1,EN$164,1,1,"Confirmed Trend")))</f>
        <v>2.7440031000000001E-3</v>
      </c>
      <c r="EO172" s="14" cm="1">
        <f t="array" aca="1" ref="EO172" ca="1">IF(INDIRECT(ADDRESS($B172+1,EO$164,1,1,"Confirmed Trend"))=0,#N/A,INDIRECT(ADDRESS($B172+1,EO$164,1,1,"Confirmed Trend")))</f>
        <v>2.8084625E-3</v>
      </c>
      <c r="EP172" s="14" cm="1">
        <f t="array" aca="1" ref="EP172" ca="1">IF(INDIRECT(ADDRESS($B172+1,EP$164,1,1,"Confirmed Trend"))=0,#N/A,INDIRECT(ADDRESS($B172+1,EP$164,1,1,"Confirmed Trend")))</f>
        <v>2.8960420000000001E-3</v>
      </c>
      <c r="EQ172" s="14" cm="1">
        <f t="array" aca="1" ref="EQ172" ca="1">IF(INDIRECT(ADDRESS($B172+1,EQ$164,1,1,"Confirmed Trend"))=0,#N/A,INDIRECT(ADDRESS($B172+1,EQ$164,1,1,"Confirmed Trend")))</f>
        <v>2.7457600999999999E-3</v>
      </c>
      <c r="ER172" s="14" cm="1">
        <f t="array" aca="1" ref="ER172" ca="1">IF(INDIRECT(ADDRESS($B172+1,ER$164,1,1,"Confirmed Trend"))=0,#N/A,INDIRECT(ADDRESS($B172+1,ER$164,1,1,"Confirmed Trend")))</f>
        <v>2.5725285999999999E-3</v>
      </c>
      <c r="ES172" s="14" cm="1">
        <f t="array" aca="1" ref="ES172" ca="1">IF(INDIRECT(ADDRESS($B172+1,ES$164,1,1,"Confirmed Trend"))=0,#N/A,INDIRECT(ADDRESS($B172+1,ES$164,1,1,"Confirmed Trend")))</f>
        <v>2.3415210000000001E-3</v>
      </c>
      <c r="ET172" s="14" cm="1">
        <f t="array" aca="1" ref="ET172" ca="1">IF(INDIRECT(ADDRESS($B172+1,ET$164,1,1,"Confirmed Trend"))=0,#N/A,INDIRECT(ADDRESS($B172+1,ET$164,1,1,"Confirmed Trend")))</f>
        <v>2.0054129000000001E-3</v>
      </c>
      <c r="EU172" s="14" cm="1">
        <f t="array" aca="1" ref="EU172" ca="1">IF(INDIRECT(ADDRESS($B172+1,EU$164,1,1,"Confirmed Trend"))=0,#N/A,INDIRECT(ADDRESS($B172+1,EU$164,1,1,"Confirmed Trend")))</f>
        <v>1.7308741999999999E-3</v>
      </c>
      <c r="EV172" s="14" cm="1">
        <f t="array" aca="1" ref="EV172" ca="1">IF(INDIRECT(ADDRESS($B172+1,EV$164,1,1,"Confirmed Trend"))=0,#N/A,INDIRECT(ADDRESS($B172+1,EV$164,1,1,"Confirmed Trend")))</f>
        <v>1.3283911E-3</v>
      </c>
      <c r="EW172" s="14" cm="1">
        <f t="array" aca="1" ref="EW172" ca="1">IF(INDIRECT(ADDRESS($B172+1,EW$164,1,1,"Confirmed Trend"))=0,#N/A,INDIRECT(ADDRESS($B172+1,EW$164,1,1,"Confirmed Trend")))</f>
        <v>9.8612500000000002E-4</v>
      </c>
      <c r="EX172" s="14" cm="1">
        <f t="array" aca="1" ref="EX172" ca="1">IF(INDIRECT(ADDRESS($B172+1,EX$164,1,1,"Confirmed Trend"))=0,#N/A,INDIRECT(ADDRESS($B172+1,EX$164,1,1,"Confirmed Trend")))</f>
        <v>8.2062409999999998E-4</v>
      </c>
      <c r="EY172" s="14" cm="1">
        <f t="array" aca="1" ref="EY172" ca="1">IF(INDIRECT(ADDRESS($B172+1,EY$164,1,1,"Confirmed Trend"))=0,#N/A,INDIRECT(ADDRESS($B172+1,EY$164,1,1,"Confirmed Trend")))</f>
        <v>8.1966319999999995E-4</v>
      </c>
      <c r="EZ172" s="14" cm="1">
        <f t="array" aca="1" ref="EZ172" ca="1">IF(INDIRECT(ADDRESS($B172+1,EZ$164,1,1,"Confirmed Trend"))=0,#N/A,INDIRECT(ADDRESS($B172+1,EZ$164,1,1,"Confirmed Trend")))</f>
        <v>9.4770759999999999E-4</v>
      </c>
      <c r="FA172" s="14" cm="1">
        <f t="array" aca="1" ref="FA172" ca="1">IF(INDIRECT(ADDRESS($B172+1,FA$164,1,1,"Confirmed Trend"))=0,#N/A,INDIRECT(ADDRESS($B172+1,FA$164,1,1,"Confirmed Trend")))</f>
        <v>9.4721989999999999E-4</v>
      </c>
      <c r="FB172" s="14" cm="1">
        <f t="array" aca="1" ref="FB172" ca="1">IF(INDIRECT(ADDRESS($B172+1,FB$164,1,1,"Confirmed Trend"))=0,#N/A,INDIRECT(ADDRESS($B172+1,FB$164,1,1,"Confirmed Trend")))</f>
        <v>8.5294899999999998E-4</v>
      </c>
      <c r="FC172" s="14" cm="1">
        <f t="array" aca="1" ref="FC172" ca="1">IF(INDIRECT(ADDRESS($B172+1,FC$164,1,1,"Confirmed Trend"))=0,#N/A,INDIRECT(ADDRESS($B172+1,FC$164,1,1,"Confirmed Trend")))</f>
        <v>8.4029760000000004E-4</v>
      </c>
      <c r="FD172" s="14" cm="1">
        <f t="array" aca="1" ref="FD172" ca="1">IF(INDIRECT(ADDRESS($B172+1,FD$164,1,1,"Confirmed Trend"))=0,#N/A,INDIRECT(ADDRESS($B172+1,FD$164,1,1,"Confirmed Trend")))</f>
        <v>8.8592629999999998E-4</v>
      </c>
      <c r="FE172" s="14" cm="1">
        <f t="array" aca="1" ref="FE172" ca="1">IF(INDIRECT(ADDRESS($B172+1,FE$164,1,1,"Confirmed Trend"))=0,#N/A,INDIRECT(ADDRESS($B172+1,FE$164,1,1,"Confirmed Trend")))</f>
        <v>1.1762329E-3</v>
      </c>
      <c r="FF172" s="14" cm="1">
        <f t="array" aca="1" ref="FF172" ca="1">IF(INDIRECT(ADDRESS($B172+1,FF$164,1,1,"Confirmed Trend"))=0,#N/A,INDIRECT(ADDRESS($B172+1,FF$164,1,1,"Confirmed Trend")))</f>
        <v>1.3845856E-3</v>
      </c>
      <c r="FG172" s="14" cm="1">
        <f t="array" aca="1" ref="FG172" ca="1">IF(INDIRECT(ADDRESS($B172+1,FG$164,1,1,"Confirmed Trend"))=0,#N/A,INDIRECT(ADDRESS($B172+1,FG$164,1,1,"Confirmed Trend")))</f>
        <v>1.4700154E-3</v>
      </c>
      <c r="FH172" s="14" cm="1">
        <f t="array" aca="1" ref="FH172" ca="1">IF(INDIRECT(ADDRESS($B172+1,FH$164,1,1,"Confirmed Trend"))=0,#N/A,INDIRECT(ADDRESS($B172+1,FH$164,1,1,"Confirmed Trend")))</f>
        <v>1.3522838E-3</v>
      </c>
      <c r="FI172" s="14" cm="1">
        <f t="array" aca="1" ref="FI172" ca="1">IF(INDIRECT(ADDRESS($B172+1,FI$164,1,1,"Confirmed Trend"))=0,#N/A,INDIRECT(ADDRESS($B172+1,FI$164,1,1,"Confirmed Trend")))</f>
        <v>1.118651E-3</v>
      </c>
      <c r="FJ172" s="14" cm="1">
        <f t="array" aca="1" ref="FJ172" ca="1">IF(INDIRECT(ADDRESS($B172+1,FJ$164,1,1,"Confirmed Trend"))=0,#N/A,INDIRECT(ADDRESS($B172+1,FJ$164,1,1,"Confirmed Trend")))</f>
        <v>1.1343792000000001E-3</v>
      </c>
      <c r="FK172" s="14" cm="1">
        <f t="array" aca="1" ref="FK172" ca="1">IF(INDIRECT(ADDRESS($B172+1,FK$164,1,1,"Confirmed Trend"))=0,#N/A,INDIRECT(ADDRESS($B172+1,FK$164,1,1,"Confirmed Trend")))</f>
        <v>1.1384965000000001E-3</v>
      </c>
      <c r="FL172" s="14" cm="1">
        <f t="array" aca="1" ref="FL172" ca="1">IF(INDIRECT(ADDRESS($B172+1,FL$164,1,1,"Confirmed Trend"))=0,#N/A,INDIRECT(ADDRESS($B172+1,FL$164,1,1,"Confirmed Trend")))</f>
        <v>1.2528206E-3</v>
      </c>
      <c r="FM172" s="14" cm="1">
        <f t="array" aca="1" ref="FM172" ca="1">IF(INDIRECT(ADDRESS($B172+1,FM$164,1,1,"Confirmed Trend"))=0,#N/A,INDIRECT(ADDRESS($B172+1,FM$164,1,1,"Confirmed Trend")))</f>
        <v>1.2058259000000001E-3</v>
      </c>
      <c r="FN172" s="14" cm="1">
        <f t="array" aca="1" ref="FN172" ca="1">IF(INDIRECT(ADDRESS($B172+1,FN$164,1,1,"Confirmed Trend"))=0,#N/A,INDIRECT(ADDRESS($B172+1,FN$164,1,1,"Confirmed Trend")))</f>
        <v>9.681669E-4</v>
      </c>
      <c r="FO172" s="14" cm="1">
        <f t="array" aca="1" ref="FO172" ca="1">IF(INDIRECT(ADDRESS($B172+1,FO$164,1,1,"Confirmed Trend"))=0,#N/A,INDIRECT(ADDRESS($B172+1,FO$164,1,1,"Confirmed Trend")))</f>
        <v>7.7131680000000003E-4</v>
      </c>
      <c r="FP172" s="14" cm="1">
        <f t="array" aca="1" ref="FP172" ca="1">IF(INDIRECT(ADDRESS($B172+1,FP$164,1,1,"Confirmed Trend"))=0,#N/A,INDIRECT(ADDRESS($B172+1,FP$164,1,1,"Confirmed Trend")))</f>
        <v>6.0950740000000005E-4</v>
      </c>
      <c r="FQ172" s="14" cm="1">
        <f t="array" aca="1" ref="FQ172" ca="1">IF(INDIRECT(ADDRESS($B172+1,FQ$164,1,1,"Confirmed Trend"))=0,#N/A,INDIRECT(ADDRESS($B172+1,FQ$164,1,1,"Confirmed Trend")))</f>
        <v>6.091712E-4</v>
      </c>
      <c r="FR172" s="14" cm="1">
        <f t="array" aca="1" ref="FR172" ca="1">IF(INDIRECT(ADDRESS($B172+1,FR$164,1,1,"Confirmed Trend"))=0,#N/A,INDIRECT(ADDRESS($B172+1,FR$164,1,1,"Confirmed Trend")))</f>
        <v>6.5474000000000001E-4</v>
      </c>
      <c r="FS172" s="14" cm="1">
        <f t="array" aca="1" ref="FS172" ca="1">IF(INDIRECT(ADDRESS($B172+1,FS$164,1,1,"Confirmed Trend"))=0,#N/A,INDIRECT(ADDRESS($B172+1,FS$164,1,1,"Confirmed Trend")))</f>
        <v>6.7722330000000001E-4</v>
      </c>
      <c r="FT172" s="14" cm="1">
        <f t="array" aca="1" ref="FT172" ca="1">IF(INDIRECT(ADDRESS($B172+1,FT$164,1,1,"Confirmed Trend"))=0,#N/A,INDIRECT(ADDRESS($B172+1,FT$164,1,1,"Confirmed Trend")))</f>
        <v>8.1427219999999996E-4</v>
      </c>
      <c r="FU172" s="14" t="e" cm="1">
        <f t="array" aca="1" ref="FU172" ca="1">IF(INDIRECT(ADDRESS($B172+1,FU$164,1,1,"Confirmed Trend"))=0,#N/A,INDIRECT(ADDRESS($B172+1,FU$164,1,1,"Confirmed Trend")))</f>
        <v>#N/A</v>
      </c>
      <c r="FV172" s="14" t="e" cm="1">
        <f t="array" aca="1" ref="FV172" ca="1">IF(INDIRECT(ADDRESS($B172+1,FV$164,1,1,"Confirmed Trend"))=0,#N/A,INDIRECT(ADDRESS($B172+1,FV$164,1,1,"Confirmed Trend")))</f>
        <v>#N/A</v>
      </c>
      <c r="FW172" s="14" t="e" cm="1">
        <f t="array" aca="1" ref="FW172" ca="1">IF(INDIRECT(ADDRESS($B172+1,FW$164,1,1,"Confirmed Trend"))=0,#N/A,INDIRECT(ADDRESS($B172+1,FW$164,1,1,"Confirmed Trend")))</f>
        <v>#N/A</v>
      </c>
      <c r="FX172" s="14" t="e" cm="1">
        <f t="array" aca="1" ref="FX172" ca="1">IF(INDIRECT(ADDRESS($B172+1,FX$164,1,1,"Confirmed Trend"))=0,#N/A,INDIRECT(ADDRESS($B172+1,FX$164,1,1,"Confirmed Trend")))</f>
        <v>#N/A</v>
      </c>
      <c r="FY172" s="14" t="e" cm="1">
        <f t="array" aca="1" ref="FY172" ca="1">IF(INDIRECT(ADDRESS($B172+1,FY$164,1,1,"Confirmed Trend"))=0,#N/A,INDIRECT(ADDRESS($B172+1,FY$164,1,1,"Confirmed Trend")))</f>
        <v>#N/A</v>
      </c>
      <c r="FZ172" s="14" t="e" cm="1">
        <f t="array" aca="1" ref="FZ172" ca="1">IF(INDIRECT(ADDRESS($B172+1,FZ$164,1,1,"Confirmed Trend"))=0,#N/A,INDIRECT(ADDRESS($B172+1,FZ$164,1,1,"Confirmed Trend")))</f>
        <v>#N/A</v>
      </c>
      <c r="GA172" s="14" t="e" cm="1">
        <f t="array" aca="1" ref="GA172" ca="1">IF(INDIRECT(ADDRESS($B172+1,GA$164,1,1,"Confirmed Trend"))=0,#N/A,INDIRECT(ADDRESS($B172+1,GA$164,1,1,"Confirmed Trend")))</f>
        <v>#N/A</v>
      </c>
      <c r="GB172" s="14" t="e" cm="1">
        <f t="array" aca="1" ref="GB172" ca="1">IF(INDIRECT(ADDRESS($B172+1,GB$164,1,1,"Confirmed Trend"))=0,#N/A,INDIRECT(ADDRESS($B172+1,GB$164,1,1,"Confirmed Trend")))</f>
        <v>#N/A</v>
      </c>
      <c r="GC172" s="14" t="e" cm="1">
        <f t="array" aca="1" ref="GC172" ca="1">IF(INDIRECT(ADDRESS($B172+1,GC$164,1,1,"Confirmed Trend"))=0,#N/A,INDIRECT(ADDRESS($B172+1,GC$164,1,1,"Confirmed Trend")))</f>
        <v>#N/A</v>
      </c>
      <c r="GD172" s="14" t="e" cm="1">
        <f t="array" aca="1" ref="GD172" ca="1">IF(INDIRECT(ADDRESS($B172+1,GD$164,1,1,"Confirmed Trend"))=0,#N/A,INDIRECT(ADDRESS($B172+1,GD$164,1,1,"Confirmed Trend")))</f>
        <v>#N/A</v>
      </c>
      <c r="GE172" s="14" t="e" cm="1">
        <f t="array" aca="1" ref="GE172" ca="1">IF(INDIRECT(ADDRESS($B172+1,GE$164,1,1,"Confirmed Trend"))=0,#N/A,INDIRECT(ADDRESS($B172+1,GE$164,1,1,"Confirmed Trend")))</f>
        <v>#N/A</v>
      </c>
      <c r="GF172" s="14" t="e" cm="1">
        <f t="array" aca="1" ref="GF172" ca="1">IF(INDIRECT(ADDRESS($B172+1,GF$164,1,1,"Confirmed Trend"))=0,#N/A,INDIRECT(ADDRESS($B172+1,GF$164,1,1,"Confirmed Trend")))</f>
        <v>#N/A</v>
      </c>
      <c r="GG172" s="14" t="e" cm="1">
        <f t="array" aca="1" ref="GG172" ca="1">IF(INDIRECT(ADDRESS($B172+1,GG$164,1,1,"Confirmed Trend"))=0,#N/A,INDIRECT(ADDRESS($B172+1,GG$164,1,1,"Confirmed Trend")))</f>
        <v>#N/A</v>
      </c>
      <c r="GH172" s="14" t="e" cm="1">
        <f t="array" aca="1" ref="GH172" ca="1">IF(INDIRECT(ADDRESS($B172+1,GH$164,1,1,"Confirmed Trend"))=0,#N/A,INDIRECT(ADDRESS($B172+1,GH$164,1,1,"Confirmed Trend")))</f>
        <v>#N/A</v>
      </c>
      <c r="GI172" s="14" t="e" cm="1">
        <f t="array" aca="1" ref="GI172" ca="1">IF(INDIRECT(ADDRESS($B172+1,GI$164,1,1,"Confirmed Trend"))=0,#N/A,INDIRECT(ADDRESS($B172+1,GI$164,1,1,"Confirmed Trend")))</f>
        <v>#N/A</v>
      </c>
      <c r="GJ172" s="14" t="e" cm="1">
        <f t="array" aca="1" ref="GJ172" ca="1">IF(INDIRECT(ADDRESS($B172+1,GJ$164,1,1,"Confirmed Trend"))=0,#N/A,INDIRECT(ADDRESS($B172+1,GJ$164,1,1,"Confirmed Trend")))</f>
        <v>#N/A</v>
      </c>
      <c r="GK172" s="14" t="e" cm="1">
        <f t="array" aca="1" ref="GK172" ca="1">IF(INDIRECT(ADDRESS($B172+1,GK$164,1,1,"Confirmed Trend"))=0,#N/A,INDIRECT(ADDRESS($B172+1,GK$164,1,1,"Confirmed Trend")))</f>
        <v>#N/A</v>
      </c>
      <c r="GL172" s="14" t="e" cm="1">
        <f t="array" aca="1" ref="GL172" ca="1">IF(INDIRECT(ADDRESS($B172+1,GL$164,1,1,"Confirmed Trend"))=0,#N/A,INDIRECT(ADDRESS($B172+1,GL$164,1,1,"Confirmed Trend")))</f>
        <v>#N/A</v>
      </c>
      <c r="GM172" s="14" t="e" cm="1">
        <f t="array" aca="1" ref="GM172" ca="1">IF(INDIRECT(ADDRESS($B172+1,GM$164,1,1,"Confirmed Trend"))=0,#N/A,INDIRECT(ADDRESS($B172+1,GM$164,1,1,"Confirmed Trend")))</f>
        <v>#N/A</v>
      </c>
    </row>
    <row r="173" spans="2:195" x14ac:dyDescent="0.25">
      <c r="B173">
        <f t="shared" si="845"/>
        <v>8</v>
      </c>
      <c r="C173" t="str" cm="1">
        <f t="array" aca="1" ref="C173" ca="1">INDIRECT(ADDRESS($B173+1,1,1,1,"Confirmed Trend"))</f>
        <v>France</v>
      </c>
      <c r="E173" s="14" t="e" cm="1">
        <f t="array" aca="1" ref="E173" ca="1">IF(INDIRECT(ADDRESS($B173+1,E$164,1,1,"Confirmed Trend"))=0,#N/A,INDIRECT(ADDRESS($B173+1,E$164,1,1,"Confirmed Trend")))</f>
        <v>#N/A</v>
      </c>
      <c r="F173" s="14" t="e" cm="1">
        <f t="array" aca="1" ref="F173" ca="1">IF(INDIRECT(ADDRESS($B173+1,F$164,1,1,"Confirmed Trend"))=0,#N/A,INDIRECT(ADDRESS($B173+1,F$164,1,1,"Confirmed Trend")))</f>
        <v>#N/A</v>
      </c>
      <c r="G173" s="14" t="e" cm="1">
        <f t="array" aca="1" ref="G173" ca="1">IF(INDIRECT(ADDRESS($B173+1,G$164,1,1,"Confirmed Trend"))=0,#N/A,INDIRECT(ADDRESS($B173+1,G$164,1,1,"Confirmed Trend")))</f>
        <v>#N/A</v>
      </c>
      <c r="H173" s="14" t="e" cm="1">
        <f t="array" aca="1" ref="H173" ca="1">IF(INDIRECT(ADDRESS($B173+1,H$164,1,1,"Confirmed Trend"))=0,#N/A,INDIRECT(ADDRESS($B173+1,H$164,1,1,"Confirmed Trend")))</f>
        <v>#N/A</v>
      </c>
      <c r="I173" s="14" t="e" cm="1">
        <f t="array" aca="1" ref="I173" ca="1">IF(INDIRECT(ADDRESS($B173+1,I$164,1,1,"Confirmed Trend"))=0,#N/A,INDIRECT(ADDRESS($B173+1,I$164,1,1,"Confirmed Trend")))</f>
        <v>#N/A</v>
      </c>
      <c r="J173" s="14" t="e" cm="1">
        <f t="array" aca="1" ref="J173" ca="1">IF(INDIRECT(ADDRESS($B173+1,J$164,1,1,"Confirmed Trend"))=0,#N/A,INDIRECT(ADDRESS($B173+1,J$164,1,1,"Confirmed Trend")))</f>
        <v>#N/A</v>
      </c>
      <c r="K173" s="14" t="e" cm="1">
        <f t="array" aca="1" ref="K173" ca="1">IF(INDIRECT(ADDRESS($B173+1,K$164,1,1,"Confirmed Trend"))=0,#N/A,INDIRECT(ADDRESS($B173+1,K$164,1,1,"Confirmed Trend")))</f>
        <v>#N/A</v>
      </c>
      <c r="L173" s="14" t="e" cm="1">
        <f t="array" aca="1" ref="L173" ca="1">IF(INDIRECT(ADDRESS($B173+1,L$164,1,1,"Confirmed Trend"))=0,#N/A,INDIRECT(ADDRESS($B173+1,L$164,1,1,"Confirmed Trend")))</f>
        <v>#N/A</v>
      </c>
      <c r="M173" s="14" t="e" cm="1">
        <f t="array" aca="1" ref="M173" ca="1">IF(INDIRECT(ADDRESS($B173+1,M$164,1,1,"Confirmed Trend"))=0,#N/A,INDIRECT(ADDRESS($B173+1,M$164,1,1,"Confirmed Trend")))</f>
        <v>#N/A</v>
      </c>
      <c r="N173" s="14" t="e" cm="1">
        <f t="array" aca="1" ref="N173" ca="1">IF(INDIRECT(ADDRESS($B173+1,N$164,1,1,"Confirmed Trend"))=0,#N/A,INDIRECT(ADDRESS($B173+1,N$164,1,1,"Confirmed Trend")))</f>
        <v>#N/A</v>
      </c>
      <c r="O173" s="14" t="e" cm="1">
        <f t="array" aca="1" ref="O173" ca="1">IF(INDIRECT(ADDRESS($B173+1,O$164,1,1,"Confirmed Trend"))=0,#N/A,INDIRECT(ADDRESS($B173+1,O$164,1,1,"Confirmed Trend")))</f>
        <v>#N/A</v>
      </c>
      <c r="P173" s="14" t="e" cm="1">
        <f t="array" aca="1" ref="P173" ca="1">IF(INDIRECT(ADDRESS($B173+1,P$164,1,1,"Confirmed Trend"))=0,#N/A,INDIRECT(ADDRESS($B173+1,P$164,1,1,"Confirmed Trend")))</f>
        <v>#N/A</v>
      </c>
      <c r="Q173" s="14" t="e" cm="1">
        <f t="array" aca="1" ref="Q173" ca="1">IF(INDIRECT(ADDRESS($B173+1,Q$164,1,1,"Confirmed Trend"))=0,#N/A,INDIRECT(ADDRESS($B173+1,Q$164,1,1,"Confirmed Trend")))</f>
        <v>#N/A</v>
      </c>
      <c r="R173" s="14" t="e" cm="1">
        <f t="array" aca="1" ref="R173" ca="1">IF(INDIRECT(ADDRESS($B173+1,R$164,1,1,"Confirmed Trend"))=0,#N/A,INDIRECT(ADDRESS($B173+1,R$164,1,1,"Confirmed Trend")))</f>
        <v>#N/A</v>
      </c>
      <c r="S173" s="14" t="e" cm="1">
        <f t="array" aca="1" ref="S173" ca="1">IF(INDIRECT(ADDRESS($B173+1,S$164,1,1,"Confirmed Trend"))=0,#N/A,INDIRECT(ADDRESS($B173+1,S$164,1,1,"Confirmed Trend")))</f>
        <v>#N/A</v>
      </c>
      <c r="T173" s="14" t="e" cm="1">
        <f t="array" aca="1" ref="T173" ca="1">IF(INDIRECT(ADDRESS($B173+1,T$164,1,1,"Confirmed Trend"))=0,#N/A,INDIRECT(ADDRESS($B173+1,T$164,1,1,"Confirmed Trend")))</f>
        <v>#N/A</v>
      </c>
      <c r="U173" s="14" t="e" cm="1">
        <f t="array" aca="1" ref="U173" ca="1">IF(INDIRECT(ADDRESS($B173+1,U$164,1,1,"Confirmed Trend"))=0,#N/A,INDIRECT(ADDRESS($B173+1,U$164,1,1,"Confirmed Trend")))</f>
        <v>#N/A</v>
      </c>
      <c r="V173" s="14" t="e" cm="1">
        <f t="array" aca="1" ref="V173" ca="1">IF(INDIRECT(ADDRESS($B173+1,V$164,1,1,"Confirmed Trend"))=0,#N/A,INDIRECT(ADDRESS($B173+1,V$164,1,1,"Confirmed Trend")))</f>
        <v>#N/A</v>
      </c>
      <c r="W173" s="14" t="e" cm="1">
        <f t="array" aca="1" ref="W173" ca="1">IF(INDIRECT(ADDRESS($B173+1,W$164,1,1,"Confirmed Trend"))=0,#N/A,INDIRECT(ADDRESS($B173+1,W$164,1,1,"Confirmed Trend")))</f>
        <v>#N/A</v>
      </c>
      <c r="X173" s="14" t="e" cm="1">
        <f t="array" aca="1" ref="X173" ca="1">IF(INDIRECT(ADDRESS($B173+1,X$164,1,1,"Confirmed Trend"))=0,#N/A,INDIRECT(ADDRESS($B173+1,X$164,1,1,"Confirmed Trend")))</f>
        <v>#N/A</v>
      </c>
      <c r="Y173" s="14" t="e" cm="1">
        <f t="array" aca="1" ref="Y173" ca="1">IF(INDIRECT(ADDRESS($B173+1,Y$164,1,1,"Confirmed Trend"))=0,#N/A,INDIRECT(ADDRESS($B173+1,Y$164,1,1,"Confirmed Trend")))</f>
        <v>#N/A</v>
      </c>
      <c r="Z173" s="14" t="e" cm="1">
        <f t="array" aca="1" ref="Z173" ca="1">IF(INDIRECT(ADDRESS($B173+1,Z$164,1,1,"Confirmed Trend"))=0,#N/A,INDIRECT(ADDRESS($B173+1,Z$164,1,1,"Confirmed Trend")))</f>
        <v>#N/A</v>
      </c>
      <c r="AA173" s="14" cm="1">
        <f t="array" aca="1" ref="AA173" ca="1">IF(INDIRECT(ADDRESS($B173+1,AA$164,1,1,"Confirmed Trend"))=0,#N/A,INDIRECT(ADDRESS($B173+1,AA$164,1,1,"Confirmed Trend")))</f>
        <v>1.7173656799999999E-2</v>
      </c>
      <c r="AB173" s="14" cm="1">
        <f t="array" aca="1" ref="AB173" ca="1">IF(INDIRECT(ADDRESS($B173+1,AB$164,1,1,"Confirmed Trend"))=0,#N/A,INDIRECT(ADDRESS($B173+1,AB$164,1,1,"Confirmed Trend")))</f>
        <v>1.25810895E-2</v>
      </c>
      <c r="AC173" s="14" cm="1">
        <f t="array" aca="1" ref="AC173" ca="1">IF(INDIRECT(ADDRESS($B173+1,AC$164,1,1,"Confirmed Trend"))=0,#N/A,INDIRECT(ADDRESS($B173+1,AC$164,1,1,"Confirmed Trend")))</f>
        <v>1.2424742500000001E-2</v>
      </c>
      <c r="AD173" s="14" cm="1">
        <f t="array" aca="1" ref="AD173" ca="1">IF(INDIRECT(ADDRESS($B173+1,AD$164,1,1,"Confirmed Trend"))=0,#N/A,INDIRECT(ADDRESS($B173+1,AD$164,1,1,"Confirmed Trend")))</f>
        <v>1.2673690899999999E-2</v>
      </c>
      <c r="AE173" s="14" cm="1">
        <f t="array" aca="1" ref="AE173" ca="1">IF(INDIRECT(ADDRESS($B173+1,AE$164,1,1,"Confirmed Trend"))=0,#N/A,INDIRECT(ADDRESS($B173+1,AE$164,1,1,"Confirmed Trend")))</f>
        <v>1.33120635E-2</v>
      </c>
      <c r="AF173" s="14" cm="1">
        <f t="array" aca="1" ref="AF173" ca="1">IF(INDIRECT(ADDRESS($B173+1,AF$164,1,1,"Confirmed Trend"))=0,#N/A,INDIRECT(ADDRESS($B173+1,AF$164,1,1,"Confirmed Trend")))</f>
        <v>1.43234551E-2</v>
      </c>
      <c r="AG173" s="14" cm="1">
        <f t="array" aca="1" ref="AG173" ca="1">IF(INDIRECT(ADDRESS($B173+1,AG$164,1,1,"Confirmed Trend"))=0,#N/A,INDIRECT(ADDRESS($B173+1,AG$164,1,1,"Confirmed Trend")))</f>
        <v>1.5307567500000001E-2</v>
      </c>
      <c r="AH173" s="14" cm="1">
        <f t="array" aca="1" ref="AH173" ca="1">IF(INDIRECT(ADDRESS($B173+1,AH$164,1,1,"Confirmed Trend"))=0,#N/A,INDIRECT(ADDRESS($B173+1,AH$164,1,1,"Confirmed Trend")))</f>
        <v>1.5862616E-2</v>
      </c>
      <c r="AI173" s="14" cm="1">
        <f t="array" aca="1" ref="AI173" ca="1">IF(INDIRECT(ADDRESS($B173+1,AI$164,1,1,"Confirmed Trend"))=0,#N/A,INDIRECT(ADDRESS($B173+1,AI$164,1,1,"Confirmed Trend")))</f>
        <v>1.6005082300000001E-2</v>
      </c>
      <c r="AJ173" s="14" cm="1">
        <f t="array" aca="1" ref="AJ173" ca="1">IF(INDIRECT(ADDRESS($B173+1,AJ$164,1,1,"Confirmed Trend"))=0,#N/A,INDIRECT(ADDRESS($B173+1,AJ$164,1,1,"Confirmed Trend")))</f>
        <v>1.5752878000000001E-2</v>
      </c>
      <c r="AK173" s="14" cm="1">
        <f t="array" aca="1" ref="AK173" ca="1">IF(INDIRECT(ADDRESS($B173+1,AK$164,1,1,"Confirmed Trend"))=0,#N/A,INDIRECT(ADDRESS($B173+1,AK$164,1,1,"Confirmed Trend")))</f>
        <v>1.5508500999999999E-2</v>
      </c>
      <c r="AL173" s="14" cm="1">
        <f t="array" aca="1" ref="AL173" ca="1">IF(INDIRECT(ADDRESS($B173+1,AL$164,1,1,"Confirmed Trend"))=0,#N/A,INDIRECT(ADDRESS($B173+1,AL$164,1,1,"Confirmed Trend")))</f>
        <v>1.5271592400000001E-2</v>
      </c>
      <c r="AM173" s="14" cm="1">
        <f t="array" aca="1" ref="AM173" ca="1">IF(INDIRECT(ADDRESS($B173+1,AM$164,1,1,"Confirmed Trend"))=0,#N/A,INDIRECT(ADDRESS($B173+1,AM$164,1,1,"Confirmed Trend")))</f>
        <v>1.5041815E-2</v>
      </c>
      <c r="AN173" s="14" cm="1">
        <f t="array" aca="1" ref="AN173" ca="1">IF(INDIRECT(ADDRESS($B173+1,AN$164,1,1,"Confirmed Trend"))=0,#N/A,INDIRECT(ADDRESS($B173+1,AN$164,1,1,"Confirmed Trend")))</f>
        <v>3.7032991600000002E-2</v>
      </c>
      <c r="AO173" s="14" cm="1">
        <f t="array" aca="1" ref="AO173" ca="1">IF(INDIRECT(ADDRESS($B173+1,AO$164,1,1,"Confirmed Trend"))=0,#N/A,INDIRECT(ADDRESS($B173+1,AO$164,1,1,"Confirmed Trend")))</f>
        <v>0.14873008879999999</v>
      </c>
      <c r="AP173" s="14" cm="1">
        <f t="array" aca="1" ref="AP173" ca="1">IF(INDIRECT(ADDRESS($B173+1,AP$164,1,1,"Confirmed Trend"))=0,#N/A,INDIRECT(ADDRESS($B173+1,AP$164,1,1,"Confirmed Trend")))</f>
        <v>0.2900441393</v>
      </c>
      <c r="AQ173" s="14" cm="1">
        <f t="array" aca="1" ref="AQ173" ca="1">IF(INDIRECT(ADDRESS($B173+1,AQ$164,1,1,"Confirmed Trend"))=0,#N/A,INDIRECT(ADDRESS($B173+1,AQ$164,1,1,"Confirmed Trend")))</f>
        <v>0.47318933969999999</v>
      </c>
      <c r="AR173" s="14" cm="1">
        <f t="array" aca="1" ref="AR173" ca="1">IF(INDIRECT(ADDRESS($B173+1,AR$164,1,1,"Confirmed Trend"))=0,#N/A,INDIRECT(ADDRESS($B173+1,AR$164,1,1,"Confirmed Trend")))</f>
        <v>0.5821734945</v>
      </c>
      <c r="AS173" s="14" cm="1">
        <f t="array" aca="1" ref="AS173" ca="1">IF(INDIRECT(ADDRESS($B173+1,AS$164,1,1,"Confirmed Trend"))=0,#N/A,INDIRECT(ADDRESS($B173+1,AS$164,1,1,"Confirmed Trend")))</f>
        <v>0.56601534740000004</v>
      </c>
      <c r="AT173" s="14" cm="1">
        <f t="array" aca="1" ref="AT173" ca="1">IF(INDIRECT(ADDRESS($B173+1,AT$164,1,1,"Confirmed Trend"))=0,#N/A,INDIRECT(ADDRESS($B173+1,AT$164,1,1,"Confirmed Trend")))</f>
        <v>0.46814927499999998</v>
      </c>
      <c r="AU173" s="14" cm="1">
        <f t="array" aca="1" ref="AU173" ca="1">IF(INDIRECT(ADDRESS($B173+1,AU$164,1,1,"Confirmed Trend"))=0,#N/A,INDIRECT(ADDRESS($B173+1,AU$164,1,1,"Confirmed Trend")))</f>
        <v>0.36652812769999998</v>
      </c>
      <c r="AV173" s="14" cm="1">
        <f t="array" aca="1" ref="AV173" ca="1">IF(INDIRECT(ADDRESS($B173+1,AV$164,1,1,"Confirmed Trend"))=0,#N/A,INDIRECT(ADDRESS($B173+1,AV$164,1,1,"Confirmed Trend")))</f>
        <v>0.31798054269999998</v>
      </c>
      <c r="AW173" s="14" cm="1">
        <f t="array" aca="1" ref="AW173" ca="1">IF(INDIRECT(ADDRESS($B173+1,AW$164,1,1,"Confirmed Trend"))=0,#N/A,INDIRECT(ADDRESS($B173+1,AW$164,1,1,"Confirmed Trend")))</f>
        <v>0.32941603949999998</v>
      </c>
      <c r="AX173" s="14" cm="1">
        <f t="array" aca="1" ref="AX173" ca="1">IF(INDIRECT(ADDRESS($B173+1,AX$164,1,1,"Confirmed Trend"))=0,#N/A,INDIRECT(ADDRESS($B173+1,AX$164,1,1,"Confirmed Trend")))</f>
        <v>0.39338657760000001</v>
      </c>
      <c r="AY173" s="14" cm="1">
        <f t="array" aca="1" ref="AY173" ca="1">IF(INDIRECT(ADDRESS($B173+1,AY$164,1,1,"Confirmed Trend"))=0,#N/A,INDIRECT(ADDRESS($B173+1,AY$164,1,1,"Confirmed Trend")))</f>
        <v>0.4152522803</v>
      </c>
      <c r="AZ173" s="14" cm="1">
        <f t="array" aca="1" ref="AZ173" ca="1">IF(INDIRECT(ADDRESS($B173+1,AZ$164,1,1,"Confirmed Trend"))=0,#N/A,INDIRECT(ADDRESS($B173+1,AZ$164,1,1,"Confirmed Trend")))</f>
        <v>0.39547260169999998</v>
      </c>
      <c r="BA173" s="14" cm="1">
        <f t="array" aca="1" ref="BA173" ca="1">IF(INDIRECT(ADDRESS($B173+1,BA$164,1,1,"Confirmed Trend"))=0,#N/A,INDIRECT(ADDRESS($B173+1,BA$164,1,1,"Confirmed Trend")))</f>
        <v>0.3303518252</v>
      </c>
      <c r="BB173" s="14" cm="1">
        <f t="array" aca="1" ref="BB173" ca="1">IF(INDIRECT(ADDRESS($B173+1,BB$164,1,1,"Confirmed Trend"))=0,#N/A,INDIRECT(ADDRESS($B173+1,BB$164,1,1,"Confirmed Trend")))</f>
        <v>0.27768437219999997</v>
      </c>
      <c r="BC173" s="14" cm="1">
        <f t="array" aca="1" ref="BC173" ca="1">IF(INDIRECT(ADDRESS($B173+1,BC$164,1,1,"Confirmed Trend"))=0,#N/A,INDIRECT(ADDRESS($B173+1,BC$164,1,1,"Confirmed Trend")))</f>
        <v>0.26727353729999997</v>
      </c>
      <c r="BD173" s="14" cm="1">
        <f t="array" aca="1" ref="BD173" ca="1">IF(INDIRECT(ADDRESS($B173+1,BD$164,1,1,"Confirmed Trend"))=0,#N/A,INDIRECT(ADDRESS($B173+1,BD$164,1,1,"Confirmed Trend")))</f>
        <v>0.28352753400000003</v>
      </c>
      <c r="BE173" s="14" cm="1">
        <f t="array" aca="1" ref="BE173" ca="1">IF(INDIRECT(ADDRESS($B173+1,BE$164,1,1,"Confirmed Trend"))=0,#N/A,INDIRECT(ADDRESS($B173+1,BE$164,1,1,"Confirmed Trend")))</f>
        <v>0.28127566469999998</v>
      </c>
      <c r="BF173" s="14" cm="1">
        <f t="array" aca="1" ref="BF173" ca="1">IF(INDIRECT(ADDRESS($B173+1,BF$164,1,1,"Confirmed Trend"))=0,#N/A,INDIRECT(ADDRESS($B173+1,BF$164,1,1,"Confirmed Trend")))</f>
        <v>0.2439622736</v>
      </c>
      <c r="BG173" s="14" cm="1">
        <f t="array" aca="1" ref="BG173" ca="1">IF(INDIRECT(ADDRESS($B173+1,BG$164,1,1,"Confirmed Trend"))=0,#N/A,INDIRECT(ADDRESS($B173+1,BG$164,1,1,"Confirmed Trend")))</f>
        <v>0.22027201499999999</v>
      </c>
      <c r="BH173" s="14" cm="1">
        <f t="array" aca="1" ref="BH173" ca="1">IF(INDIRECT(ADDRESS($B173+1,BH$164,1,1,"Confirmed Trend"))=0,#N/A,INDIRECT(ADDRESS($B173+1,BH$164,1,1,"Confirmed Trend")))</f>
        <v>0.2048723643</v>
      </c>
      <c r="BI173" s="14" cm="1">
        <f t="array" aca="1" ref="BI173" ca="1">IF(INDIRECT(ADDRESS($B173+1,BI$164,1,1,"Confirmed Trend"))=0,#N/A,INDIRECT(ADDRESS($B173+1,BI$164,1,1,"Confirmed Trend")))</f>
        <v>0.20400655400000001</v>
      </c>
      <c r="BJ173" s="14" cm="1">
        <f t="array" aca="1" ref="BJ173" ca="1">IF(INDIRECT(ADDRESS($B173+1,BJ$164,1,1,"Confirmed Trend"))=0,#N/A,INDIRECT(ADDRESS($B173+1,BJ$164,1,1,"Confirmed Trend")))</f>
        <v>0.2154894597</v>
      </c>
      <c r="BK173" s="14" cm="1">
        <f t="array" aca="1" ref="BK173" ca="1">IF(INDIRECT(ADDRESS($B173+1,BK$164,1,1,"Confirmed Trend"))=0,#N/A,INDIRECT(ADDRESS($B173+1,BK$164,1,1,"Confirmed Trend")))</f>
        <v>0.2016266598</v>
      </c>
      <c r="BL173" s="14" cm="1">
        <f t="array" aca="1" ref="BL173" ca="1">IF(INDIRECT(ADDRESS($B173+1,BL$164,1,1,"Confirmed Trend"))=0,#N/A,INDIRECT(ADDRESS($B173+1,BL$164,1,1,"Confirmed Trend")))</f>
        <v>0.19076305700000001</v>
      </c>
      <c r="BM173" s="14" cm="1">
        <f t="array" aca="1" ref="BM173" ca="1">IF(INDIRECT(ADDRESS($B173+1,BM$164,1,1,"Confirmed Trend"))=0,#N/A,INDIRECT(ADDRESS($B173+1,BM$164,1,1,"Confirmed Trend")))</f>
        <v>0.16459604899999999</v>
      </c>
      <c r="BN173" s="14" cm="1">
        <f t="array" aca="1" ref="BN173" ca="1">IF(INDIRECT(ADDRESS($B173+1,BN$164,1,1,"Confirmed Trend"))=0,#N/A,INDIRECT(ADDRESS($B173+1,BN$164,1,1,"Confirmed Trend")))</f>
        <v>0.16141461139999999</v>
      </c>
      <c r="BO173" s="14" cm="1">
        <f t="array" aca="1" ref="BO173" ca="1">IF(INDIRECT(ADDRESS($B173+1,BO$164,1,1,"Confirmed Trend"))=0,#N/A,INDIRECT(ADDRESS($B173+1,BO$164,1,1,"Confirmed Trend")))</f>
        <v>0.15646377210000001</v>
      </c>
      <c r="BP173" s="14" cm="1">
        <f t="array" aca="1" ref="BP173" ca="1">IF(INDIRECT(ADDRESS($B173+1,BP$164,1,1,"Confirmed Trend"))=0,#N/A,INDIRECT(ADDRESS($B173+1,BP$164,1,1,"Confirmed Trend")))</f>
        <v>0.15579636720000001</v>
      </c>
      <c r="BQ173" s="14" cm="1">
        <f t="array" aca="1" ref="BQ173" ca="1">IF(INDIRECT(ADDRESS($B173+1,BQ$164,1,1,"Confirmed Trend"))=0,#N/A,INDIRECT(ADDRESS($B173+1,BQ$164,1,1,"Confirmed Trend")))</f>
        <v>0.1562262549</v>
      </c>
      <c r="BR173" s="14" cm="1">
        <f t="array" aca="1" ref="BR173" ca="1">IF(INDIRECT(ADDRESS($B173+1,BR$164,1,1,"Confirmed Trend"))=0,#N/A,INDIRECT(ADDRESS($B173+1,BR$164,1,1,"Confirmed Trend")))</f>
        <v>0.1487816501</v>
      </c>
      <c r="BS173" s="14" cm="1">
        <f t="array" aca="1" ref="BS173" ca="1">IF(INDIRECT(ADDRESS($B173+1,BS$164,1,1,"Confirmed Trend"))=0,#N/A,INDIRECT(ADDRESS($B173+1,BS$164,1,1,"Confirmed Trend")))</f>
        <v>0.14413575689999999</v>
      </c>
      <c r="BT173" s="14" cm="1">
        <f t="array" aca="1" ref="BT173" ca="1">IF(INDIRECT(ADDRESS($B173+1,BT$164,1,1,"Confirmed Trend"))=0,#N/A,INDIRECT(ADDRESS($B173+1,BT$164,1,1,"Confirmed Trend")))</f>
        <v>0.1321291101</v>
      </c>
      <c r="BU173" s="14" cm="1">
        <f t="array" aca="1" ref="BU173" ca="1">IF(INDIRECT(ADDRESS($B173+1,BU$164,1,1,"Confirmed Trend"))=0,#N/A,INDIRECT(ADDRESS($B173+1,BU$164,1,1,"Confirmed Trend")))</f>
        <v>0.1237461338</v>
      </c>
      <c r="BV173" s="14" cm="1">
        <f t="array" aca="1" ref="BV173" ca="1">IF(INDIRECT(ADDRESS($B173+1,BV$164,1,1,"Confirmed Trend"))=0,#N/A,INDIRECT(ADDRESS($B173+1,BV$164,1,1,"Confirmed Trend")))</f>
        <v>0.1187796906</v>
      </c>
      <c r="BW173" s="14" cm="1">
        <f t="array" aca="1" ref="BW173" ca="1">IF(INDIRECT(ADDRESS($B173+1,BW$164,1,1,"Confirmed Trend"))=0,#N/A,INDIRECT(ADDRESS($B173+1,BW$164,1,1,"Confirmed Trend")))</f>
        <v>0.1142378262</v>
      </c>
      <c r="BX173" s="14" cm="1">
        <f t="array" aca="1" ref="BX173" ca="1">IF(INDIRECT(ADDRESS($B173+1,BX$164,1,1,"Confirmed Trend"))=0,#N/A,INDIRECT(ADDRESS($B173+1,BX$164,1,1,"Confirmed Trend")))</f>
        <v>0.11025066829999999</v>
      </c>
      <c r="BY173" s="14" cm="1">
        <f t="array" aca="1" ref="BY173" ca="1">IF(INDIRECT(ADDRESS($B173+1,BY$164,1,1,"Confirmed Trend"))=0,#N/A,INDIRECT(ADDRESS($B173+1,BY$164,1,1,"Confirmed Trend")))</f>
        <v>0.1021042174</v>
      </c>
      <c r="BZ173" s="14" cm="1">
        <f t="array" aca="1" ref="BZ173" ca="1">IF(INDIRECT(ADDRESS($B173+1,BZ$164,1,1,"Confirmed Trend"))=0,#N/A,INDIRECT(ADDRESS($B173+1,BZ$164,1,1,"Confirmed Trend")))</f>
        <v>8.8402824199999994E-2</v>
      </c>
      <c r="CA173" s="14" cm="1">
        <f t="array" aca="1" ref="CA173" ca="1">IF(INDIRECT(ADDRESS($B173+1,CA$164,1,1,"Confirmed Trend"))=0,#N/A,INDIRECT(ADDRESS($B173+1,CA$164,1,1,"Confirmed Trend")))</f>
        <v>7.2639517799999997E-2</v>
      </c>
      <c r="CB173" s="14" cm="1">
        <f t="array" aca="1" ref="CB173" ca="1">IF(INDIRECT(ADDRESS($B173+1,CB$164,1,1,"Confirmed Trend"))=0,#N/A,INDIRECT(ADDRESS($B173+1,CB$164,1,1,"Confirmed Trend")))</f>
        <v>6.13656801E-2</v>
      </c>
      <c r="CC173" s="14" cm="1">
        <f t="array" aca="1" ref="CC173" ca="1">IF(INDIRECT(ADDRESS($B173+1,CC$164,1,1,"Confirmed Trend"))=0,#N/A,INDIRECT(ADDRESS($B173+1,CC$164,1,1,"Confirmed Trend")))</f>
        <v>5.4422984899999999E-2</v>
      </c>
      <c r="CD173" s="14" cm="1">
        <f t="array" aca="1" ref="CD173" ca="1">IF(INDIRECT(ADDRESS($B173+1,CD$164,1,1,"Confirmed Trend"))=0,#N/A,INDIRECT(ADDRESS($B173+1,CD$164,1,1,"Confirmed Trend")))</f>
        <v>5.1312598199999997E-2</v>
      </c>
      <c r="CE173" s="14" cm="1">
        <f t="array" aca="1" ref="CE173" ca="1">IF(INDIRECT(ADDRESS($B173+1,CE$164,1,1,"Confirmed Trend"))=0,#N/A,INDIRECT(ADDRESS($B173+1,CE$164,1,1,"Confirmed Trend")))</f>
        <v>4.9244895599999998E-2</v>
      </c>
      <c r="CF173" s="14" cm="1">
        <f t="array" aca="1" ref="CF173" ca="1">IF(INDIRECT(ADDRESS($B173+1,CF$164,1,1,"Confirmed Trend"))=0,#N/A,INDIRECT(ADDRESS($B173+1,CF$164,1,1,"Confirmed Trend")))</f>
        <v>4.9575087300000001E-2</v>
      </c>
      <c r="CG173" s="14" cm="1">
        <f t="array" aca="1" ref="CG173" ca="1">IF(INDIRECT(ADDRESS($B173+1,CG$164,1,1,"Confirmed Trend"))=0,#N/A,INDIRECT(ADDRESS($B173+1,CG$164,1,1,"Confirmed Trend")))</f>
        <v>4.9708973699999999E-2</v>
      </c>
      <c r="CH173" s="14" cm="1">
        <f t="array" aca="1" ref="CH173" ca="1">IF(INDIRECT(ADDRESS($B173+1,CH$164,1,1,"Confirmed Trend"))=0,#N/A,INDIRECT(ADDRESS($B173+1,CH$164,1,1,"Confirmed Trend")))</f>
        <v>6.7888427400000007E-2</v>
      </c>
      <c r="CI173" s="14" cm="1">
        <f t="array" aca="1" ref="CI173" ca="1">IF(INDIRECT(ADDRESS($B173+1,CI$164,1,1,"Confirmed Trend"))=0,#N/A,INDIRECT(ADDRESS($B173+1,CI$164,1,1,"Confirmed Trend")))</f>
        <v>8.2641621799999995E-2</v>
      </c>
      <c r="CJ173" s="14" cm="1">
        <f t="array" aca="1" ref="CJ173" ca="1">IF(INDIRECT(ADDRESS($B173+1,CJ$164,1,1,"Confirmed Trend"))=0,#N/A,INDIRECT(ADDRESS($B173+1,CJ$164,1,1,"Confirmed Trend")))</f>
        <v>9.6284343699999997E-2</v>
      </c>
      <c r="CK173" s="14" cm="1">
        <f t="array" aca="1" ref="CK173" ca="1">IF(INDIRECT(ADDRESS($B173+1,CK$164,1,1,"Confirmed Trend"))=0,#N/A,INDIRECT(ADDRESS($B173+1,CK$164,1,1,"Confirmed Trend")))</f>
        <v>9.2678849399999999E-2</v>
      </c>
      <c r="CL173" s="14" cm="1">
        <f t="array" aca="1" ref="CL173" ca="1">IF(INDIRECT(ADDRESS($B173+1,CL$164,1,1,"Confirmed Trend"))=0,#N/A,INDIRECT(ADDRESS($B173+1,CL$164,1,1,"Confirmed Trend")))</f>
        <v>7.4487594700000007E-2</v>
      </c>
      <c r="CM173" s="14" cm="1">
        <f t="array" aca="1" ref="CM173" ca="1">IF(INDIRECT(ADDRESS($B173+1,CM$164,1,1,"Confirmed Trend"))=0,#N/A,INDIRECT(ADDRESS($B173+1,CM$164,1,1,"Confirmed Trend")))</f>
        <v>5.7956868100000003E-2</v>
      </c>
      <c r="CN173" s="14" cm="1">
        <f t="array" aca="1" ref="CN173" ca="1">IF(INDIRECT(ADDRESS($B173+1,CN$164,1,1,"Confirmed Trend"))=0,#N/A,INDIRECT(ADDRESS($B173+1,CN$164,1,1,"Confirmed Trend")))</f>
        <v>4.0608837500000002E-2</v>
      </c>
      <c r="CO173" s="14" cm="1">
        <f t="array" aca="1" ref="CO173" ca="1">IF(INDIRECT(ADDRESS($B173+1,CO$164,1,1,"Confirmed Trend"))=0,#N/A,INDIRECT(ADDRESS($B173+1,CO$164,1,1,"Confirmed Trend")))</f>
        <v>3.6550842100000001E-2</v>
      </c>
      <c r="CP173" s="14" cm="1">
        <f t="array" aca="1" ref="CP173" ca="1">IF(INDIRECT(ADDRESS($B173+1,CP$164,1,1,"Confirmed Trend"))=0,#N/A,INDIRECT(ADDRESS($B173+1,CP$164,1,1,"Confirmed Trend")))</f>
        <v>2.72814779E-2</v>
      </c>
      <c r="CQ173" s="14" cm="1">
        <f t="array" aca="1" ref="CQ173" ca="1">IF(INDIRECT(ADDRESS($B173+1,CQ$164,1,1,"Confirmed Trend"))=0,#N/A,INDIRECT(ADDRESS($B173+1,CQ$164,1,1,"Confirmed Trend")))</f>
        <v>2.19915135E-2</v>
      </c>
      <c r="CR173" s="14" cm="1">
        <f t="array" aca="1" ref="CR173" ca="1">IF(INDIRECT(ADDRESS($B173+1,CR$164,1,1,"Confirmed Trend"))=0,#N/A,INDIRECT(ADDRESS($B173+1,CR$164,1,1,"Confirmed Trend")))</f>
        <v>1.50688283E-2</v>
      </c>
      <c r="CS173" s="14" cm="1">
        <f t="array" aca="1" ref="CS173" ca="1">IF(INDIRECT(ADDRESS($B173+1,CS$164,1,1,"Confirmed Trend"))=0,#N/A,INDIRECT(ADDRESS($B173+1,CS$164,1,1,"Confirmed Trend")))</f>
        <v>1.26739187E-2</v>
      </c>
      <c r="CT173" s="14" cm="1">
        <f t="array" aca="1" ref="CT173" ca="1">IF(INDIRECT(ADDRESS($B173+1,CT$164,1,1,"Confirmed Trend"))=0,#N/A,INDIRECT(ADDRESS($B173+1,CT$164,1,1,"Confirmed Trend")))</f>
        <v>9.5096152999999996E-3</v>
      </c>
      <c r="CU173" s="14" cm="1">
        <f t="array" aca="1" ref="CU173" ca="1">IF(INDIRECT(ADDRESS($B173+1,CU$164,1,1,"Confirmed Trend"))=0,#N/A,INDIRECT(ADDRESS($B173+1,CU$164,1,1,"Confirmed Trend")))</f>
        <v>6.9675205999999998E-3</v>
      </c>
      <c r="CV173" s="14" cm="1">
        <f t="array" aca="1" ref="CV173" ca="1">IF(INDIRECT(ADDRESS($B173+1,CV$164,1,1,"Confirmed Trend"))=0,#N/A,INDIRECT(ADDRESS($B173+1,CV$164,1,1,"Confirmed Trend")))</f>
        <v>7.4046205000000004E-3</v>
      </c>
      <c r="CW173" s="14" cm="1">
        <f t="array" aca="1" ref="CW173" ca="1">IF(INDIRECT(ADDRESS($B173+1,CW$164,1,1,"Confirmed Trend"))=0,#N/A,INDIRECT(ADDRESS($B173+1,CW$164,1,1,"Confirmed Trend")))</f>
        <v>8.9818393000000007E-3</v>
      </c>
      <c r="CX173" s="14" cm="1">
        <f t="array" aca="1" ref="CX173" ca="1">IF(INDIRECT(ADDRESS($B173+1,CX$164,1,1,"Confirmed Trend"))=0,#N/A,INDIRECT(ADDRESS($B173+1,CX$164,1,1,"Confirmed Trend")))</f>
        <v>1.1833931900000001E-2</v>
      </c>
      <c r="CY173" s="14" cm="1">
        <f t="array" aca="1" ref="CY173" ca="1">IF(INDIRECT(ADDRESS($B173+1,CY$164,1,1,"Confirmed Trend"))=0,#N/A,INDIRECT(ADDRESS($B173+1,CY$164,1,1,"Confirmed Trend")))</f>
        <v>1.1021826E-2</v>
      </c>
      <c r="CZ173" s="14" cm="1">
        <f t="array" aca="1" ref="CZ173" ca="1">IF(INDIRECT(ADDRESS($B173+1,CZ$164,1,1,"Confirmed Trend"))=0,#N/A,INDIRECT(ADDRESS($B173+1,CZ$164,1,1,"Confirmed Trend")))</f>
        <v>9.5982995000000008E-3</v>
      </c>
      <c r="DA173" s="14" cm="1">
        <f t="array" aca="1" ref="DA173" ca="1">IF(INDIRECT(ADDRESS($B173+1,DA$164,1,1,"Confirmed Trend"))=0,#N/A,INDIRECT(ADDRESS($B173+1,DA$164,1,1,"Confirmed Trend")))</f>
        <v>5.8666079999999997E-3</v>
      </c>
      <c r="DB173" s="14" cm="1">
        <f t="array" aca="1" ref="DB173" ca="1">IF(INDIRECT(ADDRESS($B173+1,DB$164,1,1,"Confirmed Trend"))=0,#N/A,INDIRECT(ADDRESS($B173+1,DB$164,1,1,"Confirmed Trend")))</f>
        <v>3.0632264999999998E-3</v>
      </c>
      <c r="DC173" s="14" cm="1">
        <f t="array" aca="1" ref="DC173" ca="1">IF(INDIRECT(ADDRESS($B173+1,DC$164,1,1,"Confirmed Trend"))=0,#N/A,INDIRECT(ADDRESS($B173+1,DC$164,1,1,"Confirmed Trend")))</f>
        <v>1.6703963000000001E-3</v>
      </c>
      <c r="DD173" s="14" cm="1">
        <f t="array" aca="1" ref="DD173" ca="1">IF(INDIRECT(ADDRESS($B173+1,DD$164,1,1,"Confirmed Trend"))=0,#N/A,INDIRECT(ADDRESS($B173+1,DD$164,1,1,"Confirmed Trend")))</f>
        <v>1.8365991E-3</v>
      </c>
      <c r="DE173" s="14" cm="1">
        <f t="array" aca="1" ref="DE173" ca="1">IF(INDIRECT(ADDRESS($B173+1,DE$164,1,1,"Confirmed Trend"))=0,#N/A,INDIRECT(ADDRESS($B173+1,DE$164,1,1,"Confirmed Trend")))</f>
        <v>3.4344123000000001E-3</v>
      </c>
      <c r="DF173" s="14" cm="1">
        <f t="array" aca="1" ref="DF173" ca="1">IF(INDIRECT(ADDRESS($B173+1,DF$164,1,1,"Confirmed Trend"))=0,#N/A,INDIRECT(ADDRESS($B173+1,DF$164,1,1,"Confirmed Trend")))</f>
        <v>5.0585596E-3</v>
      </c>
      <c r="DG173" s="14" cm="1">
        <f t="array" aca="1" ref="DG173" ca="1">IF(INDIRECT(ADDRESS($B173+1,DG$164,1,1,"Confirmed Trend"))=0,#N/A,INDIRECT(ADDRESS($B173+1,DG$164,1,1,"Confirmed Trend")))</f>
        <v>6.8321320999999999E-3</v>
      </c>
      <c r="DH173" s="14" cm="1">
        <f t="array" aca="1" ref="DH173" ca="1">IF(INDIRECT(ADDRESS($B173+1,DH$164,1,1,"Confirmed Trend"))=0,#N/A,INDIRECT(ADDRESS($B173+1,DH$164,1,1,"Confirmed Trend")))</f>
        <v>8.6929039E-3</v>
      </c>
      <c r="DI173" s="14" cm="1">
        <f t="array" aca="1" ref="DI173" ca="1">IF(INDIRECT(ADDRESS($B173+1,DI$164,1,1,"Confirmed Trend"))=0,#N/A,INDIRECT(ADDRESS($B173+1,DI$164,1,1,"Confirmed Trend")))</f>
        <v>8.8209298000000002E-3</v>
      </c>
      <c r="DJ173" s="14" cm="1">
        <f t="array" aca="1" ref="DJ173" ca="1">IF(INDIRECT(ADDRESS($B173+1,DJ$164,1,1,"Confirmed Trend"))=0,#N/A,INDIRECT(ADDRESS($B173+1,DJ$164,1,1,"Confirmed Trend")))</f>
        <v>7.1953844999999997E-3</v>
      </c>
      <c r="DK173" s="14" cm="1">
        <f t="array" aca="1" ref="DK173" ca="1">IF(INDIRECT(ADDRESS($B173+1,DK$164,1,1,"Confirmed Trend"))=0,#N/A,INDIRECT(ADDRESS($B173+1,DK$164,1,1,"Confirmed Trend")))</f>
        <v>5.2190880000000002E-3</v>
      </c>
      <c r="DL173" s="14" cm="1">
        <f t="array" aca="1" ref="DL173" ca="1">IF(INDIRECT(ADDRESS($B173+1,DL$164,1,1,"Confirmed Trend"))=0,#N/A,INDIRECT(ADDRESS($B173+1,DL$164,1,1,"Confirmed Trend")))</f>
        <v>3.2972839000000001E-3</v>
      </c>
      <c r="DM173" s="14" cm="1">
        <f t="array" aca="1" ref="DM173" ca="1">IF(INDIRECT(ADDRESS($B173+1,DM$164,1,1,"Confirmed Trend"))=0,#N/A,INDIRECT(ADDRESS($B173+1,DM$164,1,1,"Confirmed Trend")))</f>
        <v>2.6474025999999999E-3</v>
      </c>
      <c r="DN173" s="14" cm="1">
        <f t="array" aca="1" ref="DN173" ca="1">IF(INDIRECT(ADDRESS($B173+1,DN$164,1,1,"Confirmed Trend"))=0,#N/A,INDIRECT(ADDRESS($B173+1,DN$164,1,1,"Confirmed Trend")))</f>
        <v>2.2803832E-3</v>
      </c>
      <c r="DO173" s="14" cm="1">
        <f t="array" aca="1" ref="DO173" ca="1">IF(INDIRECT(ADDRESS($B173+1,DO$164,1,1,"Confirmed Trend"))=0,#N/A,INDIRECT(ADDRESS($B173+1,DO$164,1,1,"Confirmed Trend")))</f>
        <v>2.2521960000000001E-3</v>
      </c>
      <c r="DP173" s="14" cm="1">
        <f t="array" aca="1" ref="DP173" ca="1">IF(INDIRECT(ADDRESS($B173+1,DP$164,1,1,"Confirmed Trend"))=0,#N/A,INDIRECT(ADDRESS($B173+1,DP$164,1,1,"Confirmed Trend")))</f>
        <v>2.1408693000000002E-3</v>
      </c>
      <c r="DQ173" s="14" cm="1">
        <f t="array" aca="1" ref="DQ173" ca="1">IF(INDIRECT(ADDRESS($B173+1,DQ$164,1,1,"Confirmed Trend"))=0,#N/A,INDIRECT(ADDRESS($B173+1,DQ$164,1,1,"Confirmed Trend")))</f>
        <v>1.9364073999999999E-3</v>
      </c>
      <c r="DR173" s="14" cm="1">
        <f t="array" aca="1" ref="DR173" ca="1">IF(INDIRECT(ADDRESS($B173+1,DR$164,1,1,"Confirmed Trend"))=0,#N/A,INDIRECT(ADDRESS($B173+1,DR$164,1,1,"Confirmed Trend")))</f>
        <v>1.4625663000000001E-3</v>
      </c>
      <c r="DS173" s="14" cm="1">
        <f t="array" aca="1" ref="DS173" ca="1">IF(INDIRECT(ADDRESS($B173+1,DS$164,1,1,"Confirmed Trend"))=0,#N/A,INDIRECT(ADDRESS($B173+1,DS$164,1,1,"Confirmed Trend")))</f>
        <v>1.5106899E-3</v>
      </c>
      <c r="DT173" s="14" cm="1">
        <f t="array" aca="1" ref="DT173" ca="1">IF(INDIRECT(ADDRESS($B173+1,DT$164,1,1,"Confirmed Trend"))=0,#N/A,INDIRECT(ADDRESS($B173+1,DT$164,1,1,"Confirmed Trend")))</f>
        <v>1.7895838E-3</v>
      </c>
      <c r="DU173" s="14" cm="1">
        <f t="array" aca="1" ref="DU173" ca="1">IF(INDIRECT(ADDRESS($B173+1,DU$164,1,1,"Confirmed Trend"))=0,#N/A,INDIRECT(ADDRESS($B173+1,DU$164,1,1,"Confirmed Trend")))</f>
        <v>2.3596874999999998E-3</v>
      </c>
      <c r="DV173" s="14" cm="1">
        <f t="array" aca="1" ref="DV173" ca="1">IF(INDIRECT(ADDRESS($B173+1,DV$164,1,1,"Confirmed Trend"))=0,#N/A,INDIRECT(ADDRESS($B173+1,DV$164,1,1,"Confirmed Trend")))</f>
        <v>2.8165502999999998E-3</v>
      </c>
      <c r="DW173" s="14" cm="1">
        <f t="array" aca="1" ref="DW173" ca="1">IF(INDIRECT(ADDRESS($B173+1,DW$164,1,1,"Confirmed Trend"))=0,#N/A,INDIRECT(ADDRESS($B173+1,DW$164,1,1,"Confirmed Trend")))</f>
        <v>2.6585304999999998E-3</v>
      </c>
      <c r="DX173" s="14" cm="1">
        <f t="array" aca="1" ref="DX173" ca="1">IF(INDIRECT(ADDRESS($B173+1,DX$164,1,1,"Confirmed Trend"))=0,#N/A,INDIRECT(ADDRESS($B173+1,DX$164,1,1,"Confirmed Trend")))</f>
        <v>2.0574635E-3</v>
      </c>
      <c r="DY173" s="14" cm="1">
        <f t="array" aca="1" ref="DY173" ca="1">IF(INDIRECT(ADDRESS($B173+1,DY$164,1,1,"Confirmed Trend"))=0,#N/A,INDIRECT(ADDRESS($B173+1,DY$164,1,1,"Confirmed Trend")))</f>
        <v>1.4804935E-3</v>
      </c>
      <c r="DZ173" s="14" cm="1">
        <f t="array" aca="1" ref="DZ173" ca="1">IF(INDIRECT(ADDRESS($B173+1,DZ$164,1,1,"Confirmed Trend"))=0,#N/A,INDIRECT(ADDRESS($B173+1,DZ$164,1,1,"Confirmed Trend")))</f>
        <v>8.7799250000000003E-4</v>
      </c>
      <c r="EA173" s="14" cm="1">
        <f t="array" aca="1" ref="EA173" ca="1">IF(INDIRECT(ADDRESS($B173+1,EA$164,1,1,"Confirmed Trend"))=0,#N/A,INDIRECT(ADDRESS($B173+1,EA$164,1,1,"Confirmed Trend")))</f>
        <v>5.478735E-4</v>
      </c>
      <c r="EB173" s="14" cm="1">
        <f t="array" aca="1" ref="EB173" ca="1">IF(INDIRECT(ADDRESS($B173+1,EB$164,1,1,"Confirmed Trend"))=0,#N/A,INDIRECT(ADDRESS($B173+1,EB$164,1,1,"Confirmed Trend")))</f>
        <v>1.7434537000000001E-3</v>
      </c>
      <c r="EC173" s="14" cm="1">
        <f t="array" aca="1" ref="EC173" ca="1">IF(INDIRECT(ADDRESS($B173+1,EC$164,1,1,"Confirmed Trend"))=0,#N/A,INDIRECT(ADDRESS($B173+1,EC$164,1,1,"Confirmed Trend")))</f>
        <v>3.3076943E-3</v>
      </c>
      <c r="ED173" s="14" cm="1">
        <f t="array" aca="1" ref="ED173" ca="1">IF(INDIRECT(ADDRESS($B173+1,ED$164,1,1,"Confirmed Trend"))=0,#N/A,INDIRECT(ADDRESS($B173+1,ED$164,1,1,"Confirmed Trend")))</f>
        <v>5.8881107E-3</v>
      </c>
      <c r="EE173" s="14" cm="1">
        <f t="array" aca="1" ref="EE173" ca="1">IF(INDIRECT(ADDRESS($B173+1,EE$164,1,1,"Confirmed Trend"))=0,#N/A,INDIRECT(ADDRESS($B173+1,EE$164,1,1,"Confirmed Trend")))</f>
        <v>6.9563691E-3</v>
      </c>
      <c r="EF173" s="14" cm="1">
        <f t="array" aca="1" ref="EF173" ca="1">IF(INDIRECT(ADDRESS($B173+1,EF$164,1,1,"Confirmed Trend"))=0,#N/A,INDIRECT(ADDRESS($B173+1,EF$164,1,1,"Confirmed Trend")))</f>
        <v>6.4622886000000003E-3</v>
      </c>
      <c r="EG173" s="14" cm="1">
        <f t="array" aca="1" ref="EG173" ca="1">IF(INDIRECT(ADDRESS($B173+1,EG$164,1,1,"Confirmed Trend"))=0,#N/A,INDIRECT(ADDRESS($B173+1,EG$164,1,1,"Confirmed Trend")))</f>
        <v>4.4234829000000002E-3</v>
      </c>
      <c r="EH173" s="14" cm="1">
        <f t="array" aca="1" ref="EH173" ca="1">IF(INDIRECT(ADDRESS($B173+1,EH$164,1,1,"Confirmed Trend"))=0,#N/A,INDIRECT(ADDRESS($B173+1,EH$164,1,1,"Confirmed Trend")))</f>
        <v>1.6976446000000001E-3</v>
      </c>
      <c r="EI173" s="14" cm="1">
        <f t="array" aca="1" ref="EI173" ca="1">IF(INDIRECT(ADDRESS($B173+1,EI$164,1,1,"Confirmed Trend"))=0,#N/A,INDIRECT(ADDRESS($B173+1,EI$164,1,1,"Confirmed Trend")))</f>
        <v>6.2387230000000003E-4</v>
      </c>
      <c r="EJ173" s="14" cm="1">
        <f t="array" aca="1" ref="EJ173" ca="1">IF(INDIRECT(ADDRESS($B173+1,EJ$164,1,1,"Confirmed Trend"))=0,#N/A,INDIRECT(ADDRESS($B173+1,EJ$164,1,1,"Confirmed Trend")))</f>
        <v>3.6263570000000001E-4</v>
      </c>
      <c r="EK173" s="14" cm="1">
        <f t="array" aca="1" ref="EK173" ca="1">IF(INDIRECT(ADDRESS($B173+1,EK$164,1,1,"Confirmed Trend"))=0,#N/A,INDIRECT(ADDRESS($B173+1,EK$164,1,1,"Confirmed Trend")))</f>
        <v>1.3761820999999999E-3</v>
      </c>
      <c r="EL173" s="14" cm="1">
        <f t="array" aca="1" ref="EL173" ca="1">IF(INDIRECT(ADDRESS($B173+1,EL$164,1,1,"Confirmed Trend"))=0,#N/A,INDIRECT(ADDRESS($B173+1,EL$164,1,1,"Confirmed Trend")))</f>
        <v>2.1748200000000001E-3</v>
      </c>
      <c r="EM173" s="14" cm="1">
        <f t="array" aca="1" ref="EM173" ca="1">IF(INDIRECT(ADDRESS($B173+1,EM$164,1,1,"Confirmed Trend"))=0,#N/A,INDIRECT(ADDRESS($B173+1,EM$164,1,1,"Confirmed Trend")))</f>
        <v>2.5104259E-3</v>
      </c>
      <c r="EN173" s="14" cm="1">
        <f t="array" aca="1" ref="EN173" ca="1">IF(INDIRECT(ADDRESS($B173+1,EN$164,1,1,"Confirmed Trend"))=0,#N/A,INDIRECT(ADDRESS($B173+1,EN$164,1,1,"Confirmed Trend")))</f>
        <v>2.1334176000000001E-3</v>
      </c>
      <c r="EO173" s="14" cm="1">
        <f t="array" aca="1" ref="EO173" ca="1">IF(INDIRECT(ADDRESS($B173+1,EO$164,1,1,"Confirmed Trend"))=0,#N/A,INDIRECT(ADDRESS($B173+1,EO$164,1,1,"Confirmed Trend")))</f>
        <v>1.7143761999999999E-3</v>
      </c>
      <c r="EP173" s="14" cm="1">
        <f t="array" aca="1" ref="EP173" ca="1">IF(INDIRECT(ADDRESS($B173+1,EP$164,1,1,"Confirmed Trend"))=0,#N/A,INDIRECT(ADDRESS($B173+1,EP$164,1,1,"Confirmed Trend")))</f>
        <v>1.5843355E-3</v>
      </c>
      <c r="EQ173" s="14" cm="1">
        <f t="array" aca="1" ref="EQ173" ca="1">IF(INDIRECT(ADDRESS($B173+1,EQ$164,1,1,"Confirmed Trend"))=0,#N/A,INDIRECT(ADDRESS($B173+1,EQ$164,1,1,"Confirmed Trend")))</f>
        <v>1.7582659E-3</v>
      </c>
      <c r="ER173" s="14" cm="1">
        <f t="array" aca="1" ref="ER173" ca="1">IF(INDIRECT(ADDRESS($B173+1,ER$164,1,1,"Confirmed Trend"))=0,#N/A,INDIRECT(ADDRESS($B173+1,ER$164,1,1,"Confirmed Trend")))</f>
        <v>2.0160722999999999E-3</v>
      </c>
      <c r="ES173" s="14" cm="1">
        <f t="array" aca="1" ref="ES173" ca="1">IF(INDIRECT(ADDRESS($B173+1,ES$164,1,1,"Confirmed Trend"))=0,#N/A,INDIRECT(ADDRESS($B173+1,ES$164,1,1,"Confirmed Trend")))</f>
        <v>2.1972850999999998E-3</v>
      </c>
      <c r="ET173" s="14" cm="1">
        <f t="array" aca="1" ref="ET173" ca="1">IF(INDIRECT(ADDRESS($B173+1,ET$164,1,1,"Confirmed Trend"))=0,#N/A,INDIRECT(ADDRESS($B173+1,ET$164,1,1,"Confirmed Trend")))</f>
        <v>2.0444294000000001E-3</v>
      </c>
      <c r="EU173" s="14" cm="1">
        <f t="array" aca="1" ref="EU173" ca="1">IF(INDIRECT(ADDRESS($B173+1,EU$164,1,1,"Confirmed Trend"))=0,#N/A,INDIRECT(ADDRESS($B173+1,EU$164,1,1,"Confirmed Trend")))</f>
        <v>1.7178763E-3</v>
      </c>
      <c r="EV173" s="14" cm="1">
        <f t="array" aca="1" ref="EV173" ca="1">IF(INDIRECT(ADDRESS($B173+1,EV$164,1,1,"Confirmed Trend"))=0,#N/A,INDIRECT(ADDRESS($B173+1,EV$164,1,1,"Confirmed Trend")))</f>
        <v>1.4030606E-3</v>
      </c>
      <c r="EW173" s="14" cm="1">
        <f t="array" aca="1" ref="EW173" ca="1">IF(INDIRECT(ADDRESS($B173+1,EW$164,1,1,"Confirmed Trend"))=0,#N/A,INDIRECT(ADDRESS($B173+1,EW$164,1,1,"Confirmed Trend")))</f>
        <v>1.1771382E-3</v>
      </c>
      <c r="EX173" s="14" cm="1">
        <f t="array" aca="1" ref="EX173" ca="1">IF(INDIRECT(ADDRESS($B173+1,EX$164,1,1,"Confirmed Trend"))=0,#N/A,INDIRECT(ADDRESS($B173+1,EX$164,1,1,"Confirmed Trend")))</f>
        <v>1.3194571E-3</v>
      </c>
      <c r="EY173" s="14" cm="1">
        <f t="array" aca="1" ref="EY173" ca="1">IF(INDIRECT(ADDRESS($B173+1,EY$164,1,1,"Confirmed Trend"))=0,#N/A,INDIRECT(ADDRESS($B173+1,EY$164,1,1,"Confirmed Trend")))</f>
        <v>1.5887814E-3</v>
      </c>
      <c r="EZ173" s="14" cm="1">
        <f t="array" aca="1" ref="EZ173" ca="1">IF(INDIRECT(ADDRESS($B173+1,EZ$164,1,1,"Confirmed Trend"))=0,#N/A,INDIRECT(ADDRESS($B173+1,EZ$164,1,1,"Confirmed Trend")))</f>
        <v>1.7631713999999999E-3</v>
      </c>
      <c r="FA173" s="14" cm="1">
        <f t="array" aca="1" ref="FA173" ca="1">IF(INDIRECT(ADDRESS($B173+1,FA$164,1,1,"Confirmed Trend"))=0,#N/A,INDIRECT(ADDRESS($B173+1,FA$164,1,1,"Confirmed Trend")))</f>
        <v>1.7726462E-3</v>
      </c>
      <c r="FB173" s="14" cm="1">
        <f t="array" aca="1" ref="FB173" ca="1">IF(INDIRECT(ADDRESS($B173+1,FB$164,1,1,"Confirmed Trend"))=0,#N/A,INDIRECT(ADDRESS($B173+1,FB$164,1,1,"Confirmed Trend")))</f>
        <v>1.6090073000000001E-3</v>
      </c>
      <c r="FC173" s="14" cm="1">
        <f t="array" aca="1" ref="FC173" ca="1">IF(INDIRECT(ADDRESS($B173+1,FC$164,1,1,"Confirmed Trend"))=0,#N/A,INDIRECT(ADDRESS($B173+1,FC$164,1,1,"Confirmed Trend")))</f>
        <v>1.3080404E-3</v>
      </c>
      <c r="FD173" s="14" cm="1">
        <f t="array" aca="1" ref="FD173" ca="1">IF(INDIRECT(ADDRESS($B173+1,FD$164,1,1,"Confirmed Trend"))=0,#N/A,INDIRECT(ADDRESS($B173+1,FD$164,1,1,"Confirmed Trend")))</f>
        <v>8.4185429999999995E-4</v>
      </c>
      <c r="FE173" s="14" cm="1">
        <f t="array" aca="1" ref="FE173" ca="1">IF(INDIRECT(ADDRESS($B173+1,FE$164,1,1,"Confirmed Trend"))=0,#N/A,INDIRECT(ADDRESS($B173+1,FE$164,1,1,"Confirmed Trend")))</f>
        <v>8.9618919999999999E-4</v>
      </c>
      <c r="FF173" s="14" cm="1">
        <f t="array" aca="1" ref="FF173" ca="1">IF(INDIRECT(ADDRESS($B173+1,FF$164,1,1,"Confirmed Trend"))=0,#N/A,INDIRECT(ADDRESS($B173+1,FF$164,1,1,"Confirmed Trend")))</f>
        <v>9.7079100000000004E-4</v>
      </c>
      <c r="FG173" s="14" cm="1">
        <f t="array" aca="1" ref="FG173" ca="1">IF(INDIRECT(ADDRESS($B173+1,FG$164,1,1,"Confirmed Trend"))=0,#N/A,INDIRECT(ADDRESS($B173+1,FG$164,1,1,"Confirmed Trend")))</f>
        <v>9.2626440000000002E-4</v>
      </c>
      <c r="FH173" s="14" cm="1">
        <f t="array" aca="1" ref="FH173" ca="1">IF(INDIRECT(ADDRESS($B173+1,FH$164,1,1,"Confirmed Trend"))=0,#N/A,INDIRECT(ADDRESS($B173+1,FH$164,1,1,"Confirmed Trend")))</f>
        <v>1.281936E-3</v>
      </c>
      <c r="FI173" s="14" cm="1">
        <f t="array" aca="1" ref="FI173" ca="1">IF(INDIRECT(ADDRESS($B173+1,FI$164,1,1,"Confirmed Trend"))=0,#N/A,INDIRECT(ADDRESS($B173+1,FI$164,1,1,"Confirmed Trend")))</f>
        <v>1.4209127000000001E-3</v>
      </c>
      <c r="FJ173" s="14" cm="1">
        <f t="array" aca="1" ref="FJ173" ca="1">IF(INDIRECT(ADDRESS($B173+1,FJ$164,1,1,"Confirmed Trend"))=0,#N/A,INDIRECT(ADDRESS($B173+1,FJ$164,1,1,"Confirmed Trend")))</f>
        <v>2.1361582E-3</v>
      </c>
      <c r="FK173" s="14" cm="1">
        <f t="array" aca="1" ref="FK173" ca="1">IF(INDIRECT(ADDRESS($B173+1,FK$164,1,1,"Confirmed Trend"))=0,#N/A,INDIRECT(ADDRESS($B173+1,FK$164,1,1,"Confirmed Trend")))</f>
        <v>2.5334231E-3</v>
      </c>
      <c r="FL173" s="14" cm="1">
        <f t="array" aca="1" ref="FL173" ca="1">IF(INDIRECT(ADDRESS($B173+1,FL$164,1,1,"Confirmed Trend"))=0,#N/A,INDIRECT(ADDRESS($B173+1,FL$164,1,1,"Confirmed Trend")))</f>
        <v>2.8586497999999998E-3</v>
      </c>
      <c r="FM173" s="14" cm="1">
        <f t="array" aca="1" ref="FM173" ca="1">IF(INDIRECT(ADDRESS($B173+1,FM$164,1,1,"Confirmed Trend"))=0,#N/A,INDIRECT(ADDRESS($B173+1,FM$164,1,1,"Confirmed Trend")))</f>
        <v>2.5709284999999998E-3</v>
      </c>
      <c r="FN173" s="14" cm="1">
        <f t="array" aca="1" ref="FN173" ca="1">IF(INDIRECT(ADDRESS($B173+1,FN$164,1,1,"Confirmed Trend"))=0,#N/A,INDIRECT(ADDRESS($B173+1,FN$164,1,1,"Confirmed Trend")))</f>
        <v>1.5039725999999999E-3</v>
      </c>
      <c r="FO173" s="14" cm="1">
        <f t="array" aca="1" ref="FO173" ca="1">IF(INDIRECT(ADDRESS($B173+1,FO$164,1,1,"Confirmed Trend"))=0,#N/A,INDIRECT(ADDRESS($B173+1,FO$164,1,1,"Confirmed Trend")))</f>
        <v>1.2855309000000001E-3</v>
      </c>
      <c r="FP173" s="14" cm="1">
        <f t="array" aca="1" ref="FP173" ca="1">IF(INDIRECT(ADDRESS($B173+1,FP$164,1,1,"Confirmed Trend"))=0,#N/A,INDIRECT(ADDRESS($B173+1,FP$164,1,1,"Confirmed Trend")))</f>
        <v>1.2872775E-3</v>
      </c>
      <c r="FQ173" s="14" cm="1">
        <f t="array" aca="1" ref="FQ173" ca="1">IF(INDIRECT(ADDRESS($B173+1,FQ$164,1,1,"Confirmed Trend"))=0,#N/A,INDIRECT(ADDRESS($B173+1,FQ$164,1,1,"Confirmed Trend")))</f>
        <v>1.5829427E-3</v>
      </c>
      <c r="FR173" s="14" cm="1">
        <f t="array" aca="1" ref="FR173" ca="1">IF(INDIRECT(ADDRESS($B173+1,FR$164,1,1,"Confirmed Trend"))=0,#N/A,INDIRECT(ADDRESS($B173+1,FR$164,1,1,"Confirmed Trend")))</f>
        <v>2.0651967999999999E-3</v>
      </c>
      <c r="FS173" s="14" cm="1">
        <f t="array" aca="1" ref="FS173" ca="1">IF(INDIRECT(ADDRESS($B173+1,FS$164,1,1,"Confirmed Trend"))=0,#N/A,INDIRECT(ADDRESS($B173+1,FS$164,1,1,"Confirmed Trend")))</f>
        <v>2.2806914999999998E-3</v>
      </c>
      <c r="FT173" s="14" cm="1">
        <f t="array" aca="1" ref="FT173" ca="1">IF(INDIRECT(ADDRESS($B173+1,FT$164,1,1,"Confirmed Trend"))=0,#N/A,INDIRECT(ADDRESS($B173+1,FT$164,1,1,"Confirmed Trend")))</f>
        <v>2.2157537999999998E-3</v>
      </c>
      <c r="FU173" s="14" t="e" cm="1">
        <f t="array" aca="1" ref="FU173" ca="1">IF(INDIRECT(ADDRESS($B173+1,FU$164,1,1,"Confirmed Trend"))=0,#N/A,INDIRECT(ADDRESS($B173+1,FU$164,1,1,"Confirmed Trend")))</f>
        <v>#N/A</v>
      </c>
      <c r="FV173" s="14" t="e" cm="1">
        <f t="array" aca="1" ref="FV173" ca="1">IF(INDIRECT(ADDRESS($B173+1,FV$164,1,1,"Confirmed Trend"))=0,#N/A,INDIRECT(ADDRESS($B173+1,FV$164,1,1,"Confirmed Trend")))</f>
        <v>#N/A</v>
      </c>
      <c r="FW173" s="14" t="e" cm="1">
        <f t="array" aca="1" ref="FW173" ca="1">IF(INDIRECT(ADDRESS($B173+1,FW$164,1,1,"Confirmed Trend"))=0,#N/A,INDIRECT(ADDRESS($B173+1,FW$164,1,1,"Confirmed Trend")))</f>
        <v>#N/A</v>
      </c>
      <c r="FX173" s="14" t="e" cm="1">
        <f t="array" aca="1" ref="FX173" ca="1">IF(INDIRECT(ADDRESS($B173+1,FX$164,1,1,"Confirmed Trend"))=0,#N/A,INDIRECT(ADDRESS($B173+1,FX$164,1,1,"Confirmed Trend")))</f>
        <v>#N/A</v>
      </c>
      <c r="FY173" s="14" t="e" cm="1">
        <f t="array" aca="1" ref="FY173" ca="1">IF(INDIRECT(ADDRESS($B173+1,FY$164,1,1,"Confirmed Trend"))=0,#N/A,INDIRECT(ADDRESS($B173+1,FY$164,1,1,"Confirmed Trend")))</f>
        <v>#N/A</v>
      </c>
      <c r="FZ173" s="14" t="e" cm="1">
        <f t="array" aca="1" ref="FZ173" ca="1">IF(INDIRECT(ADDRESS($B173+1,FZ$164,1,1,"Confirmed Trend"))=0,#N/A,INDIRECT(ADDRESS($B173+1,FZ$164,1,1,"Confirmed Trend")))</f>
        <v>#N/A</v>
      </c>
      <c r="GA173" s="14" t="e" cm="1">
        <f t="array" aca="1" ref="GA173" ca="1">IF(INDIRECT(ADDRESS($B173+1,GA$164,1,1,"Confirmed Trend"))=0,#N/A,INDIRECT(ADDRESS($B173+1,GA$164,1,1,"Confirmed Trend")))</f>
        <v>#N/A</v>
      </c>
      <c r="GB173" s="14" t="e" cm="1">
        <f t="array" aca="1" ref="GB173" ca="1">IF(INDIRECT(ADDRESS($B173+1,GB$164,1,1,"Confirmed Trend"))=0,#N/A,INDIRECT(ADDRESS($B173+1,GB$164,1,1,"Confirmed Trend")))</f>
        <v>#N/A</v>
      </c>
      <c r="GC173" s="14" t="e" cm="1">
        <f t="array" aca="1" ref="GC173" ca="1">IF(INDIRECT(ADDRESS($B173+1,GC$164,1,1,"Confirmed Trend"))=0,#N/A,INDIRECT(ADDRESS($B173+1,GC$164,1,1,"Confirmed Trend")))</f>
        <v>#N/A</v>
      </c>
      <c r="GD173" s="14" t="e" cm="1">
        <f t="array" aca="1" ref="GD173" ca="1">IF(INDIRECT(ADDRESS($B173+1,GD$164,1,1,"Confirmed Trend"))=0,#N/A,INDIRECT(ADDRESS($B173+1,GD$164,1,1,"Confirmed Trend")))</f>
        <v>#N/A</v>
      </c>
      <c r="GE173" s="14" t="e" cm="1">
        <f t="array" aca="1" ref="GE173" ca="1">IF(INDIRECT(ADDRESS($B173+1,GE$164,1,1,"Confirmed Trend"))=0,#N/A,INDIRECT(ADDRESS($B173+1,GE$164,1,1,"Confirmed Trend")))</f>
        <v>#N/A</v>
      </c>
      <c r="GF173" s="14" t="e" cm="1">
        <f t="array" aca="1" ref="GF173" ca="1">IF(INDIRECT(ADDRESS($B173+1,GF$164,1,1,"Confirmed Trend"))=0,#N/A,INDIRECT(ADDRESS($B173+1,GF$164,1,1,"Confirmed Trend")))</f>
        <v>#N/A</v>
      </c>
      <c r="GG173" s="14" t="e" cm="1">
        <f t="array" aca="1" ref="GG173" ca="1">IF(INDIRECT(ADDRESS($B173+1,GG$164,1,1,"Confirmed Trend"))=0,#N/A,INDIRECT(ADDRESS($B173+1,GG$164,1,1,"Confirmed Trend")))</f>
        <v>#N/A</v>
      </c>
      <c r="GH173" s="14" t="e" cm="1">
        <f t="array" aca="1" ref="GH173" ca="1">IF(INDIRECT(ADDRESS($B173+1,GH$164,1,1,"Confirmed Trend"))=0,#N/A,INDIRECT(ADDRESS($B173+1,GH$164,1,1,"Confirmed Trend")))</f>
        <v>#N/A</v>
      </c>
      <c r="GI173" s="14" t="e" cm="1">
        <f t="array" aca="1" ref="GI173" ca="1">IF(INDIRECT(ADDRESS($B173+1,GI$164,1,1,"Confirmed Trend"))=0,#N/A,INDIRECT(ADDRESS($B173+1,GI$164,1,1,"Confirmed Trend")))</f>
        <v>#N/A</v>
      </c>
      <c r="GJ173" s="14" t="e" cm="1">
        <f t="array" aca="1" ref="GJ173" ca="1">IF(INDIRECT(ADDRESS($B173+1,GJ$164,1,1,"Confirmed Trend"))=0,#N/A,INDIRECT(ADDRESS($B173+1,GJ$164,1,1,"Confirmed Trend")))</f>
        <v>#N/A</v>
      </c>
      <c r="GK173" s="14" t="e" cm="1">
        <f t="array" aca="1" ref="GK173" ca="1">IF(INDIRECT(ADDRESS($B173+1,GK$164,1,1,"Confirmed Trend"))=0,#N/A,INDIRECT(ADDRESS($B173+1,GK$164,1,1,"Confirmed Trend")))</f>
        <v>#N/A</v>
      </c>
      <c r="GL173" s="14" t="e" cm="1">
        <f t="array" aca="1" ref="GL173" ca="1">IF(INDIRECT(ADDRESS($B173+1,GL$164,1,1,"Confirmed Trend"))=0,#N/A,INDIRECT(ADDRESS($B173+1,GL$164,1,1,"Confirmed Trend")))</f>
        <v>#N/A</v>
      </c>
      <c r="GM173" s="14" t="e" cm="1">
        <f t="array" aca="1" ref="GM173" ca="1">IF(INDIRECT(ADDRESS($B173+1,GM$164,1,1,"Confirmed Trend"))=0,#N/A,INDIRECT(ADDRESS($B173+1,GM$164,1,1,"Confirmed Trend")))</f>
        <v>#N/A</v>
      </c>
    </row>
    <row r="174" spans="2:195" x14ac:dyDescent="0.25">
      <c r="B174">
        <f t="shared" si="845"/>
        <v>9</v>
      </c>
      <c r="C174" t="str" cm="1">
        <f t="array" aca="1" ref="C174" ca="1">INDIRECT(ADDRESS($B174+1,1,1,1,"Confirmed Trend"))</f>
        <v>Germany</v>
      </c>
      <c r="E174" s="14" t="e" cm="1">
        <f t="array" aca="1" ref="E174" ca="1">IF(INDIRECT(ADDRESS($B174+1,E$164,1,1,"Confirmed Trend"))=0,#N/A,INDIRECT(ADDRESS($B174+1,E$164,1,1,"Confirmed Trend")))</f>
        <v>#N/A</v>
      </c>
      <c r="F174" s="14" t="e" cm="1">
        <f t="array" aca="1" ref="F174" ca="1">IF(INDIRECT(ADDRESS($B174+1,F$164,1,1,"Confirmed Trend"))=0,#N/A,INDIRECT(ADDRESS($B174+1,F$164,1,1,"Confirmed Trend")))</f>
        <v>#N/A</v>
      </c>
      <c r="G174" s="14" t="e" cm="1">
        <f t="array" aca="1" ref="G174" ca="1">IF(INDIRECT(ADDRESS($B174+1,G$164,1,1,"Confirmed Trend"))=0,#N/A,INDIRECT(ADDRESS($B174+1,G$164,1,1,"Confirmed Trend")))</f>
        <v>#N/A</v>
      </c>
      <c r="H174" s="14" t="e" cm="1">
        <f t="array" aca="1" ref="H174" ca="1">IF(INDIRECT(ADDRESS($B174+1,H$164,1,1,"Confirmed Trend"))=0,#N/A,INDIRECT(ADDRESS($B174+1,H$164,1,1,"Confirmed Trend")))</f>
        <v>#N/A</v>
      </c>
      <c r="I174" s="14" t="e" cm="1">
        <f t="array" aca="1" ref="I174" ca="1">IF(INDIRECT(ADDRESS($B174+1,I$164,1,1,"Confirmed Trend"))=0,#N/A,INDIRECT(ADDRESS($B174+1,I$164,1,1,"Confirmed Trend")))</f>
        <v>#N/A</v>
      </c>
      <c r="J174" s="14" t="e" cm="1">
        <f t="array" aca="1" ref="J174" ca="1">IF(INDIRECT(ADDRESS($B174+1,J$164,1,1,"Confirmed Trend"))=0,#N/A,INDIRECT(ADDRESS($B174+1,J$164,1,1,"Confirmed Trend")))</f>
        <v>#N/A</v>
      </c>
      <c r="K174" s="14" t="e" cm="1">
        <f t="array" aca="1" ref="K174" ca="1">IF(INDIRECT(ADDRESS($B174+1,K$164,1,1,"Confirmed Trend"))=0,#N/A,INDIRECT(ADDRESS($B174+1,K$164,1,1,"Confirmed Trend")))</f>
        <v>#N/A</v>
      </c>
      <c r="L174" s="14" t="e" cm="1">
        <f t="array" aca="1" ref="L174" ca="1">IF(INDIRECT(ADDRESS($B174+1,L$164,1,1,"Confirmed Trend"))=0,#N/A,INDIRECT(ADDRESS($B174+1,L$164,1,1,"Confirmed Trend")))</f>
        <v>#N/A</v>
      </c>
      <c r="M174" s="14" t="e" cm="1">
        <f t="array" aca="1" ref="M174" ca="1">IF(INDIRECT(ADDRESS($B174+1,M$164,1,1,"Confirmed Trend"))=0,#N/A,INDIRECT(ADDRESS($B174+1,M$164,1,1,"Confirmed Trend")))</f>
        <v>#N/A</v>
      </c>
      <c r="N174" s="14" t="e" cm="1">
        <f t="array" aca="1" ref="N174" ca="1">IF(INDIRECT(ADDRESS($B174+1,N$164,1,1,"Confirmed Trend"))=0,#N/A,INDIRECT(ADDRESS($B174+1,N$164,1,1,"Confirmed Trend")))</f>
        <v>#N/A</v>
      </c>
      <c r="O174" s="14" t="e" cm="1">
        <f t="array" aca="1" ref="O174" ca="1">IF(INDIRECT(ADDRESS($B174+1,O$164,1,1,"Confirmed Trend"))=0,#N/A,INDIRECT(ADDRESS($B174+1,O$164,1,1,"Confirmed Trend")))</f>
        <v>#N/A</v>
      </c>
      <c r="P174" s="14" t="e" cm="1">
        <f t="array" aca="1" ref="P174" ca="1">IF(INDIRECT(ADDRESS($B174+1,P$164,1,1,"Confirmed Trend"))=0,#N/A,INDIRECT(ADDRESS($B174+1,P$164,1,1,"Confirmed Trend")))</f>
        <v>#N/A</v>
      </c>
      <c r="Q174" s="14" t="e" cm="1">
        <f t="array" aca="1" ref="Q174" ca="1">IF(INDIRECT(ADDRESS($B174+1,Q$164,1,1,"Confirmed Trend"))=0,#N/A,INDIRECT(ADDRESS($B174+1,Q$164,1,1,"Confirmed Trend")))</f>
        <v>#N/A</v>
      </c>
      <c r="R174" s="14" t="e" cm="1">
        <f t="array" aca="1" ref="R174" ca="1">IF(INDIRECT(ADDRESS($B174+1,R$164,1,1,"Confirmed Trend"))=0,#N/A,INDIRECT(ADDRESS($B174+1,R$164,1,1,"Confirmed Trend")))</f>
        <v>#N/A</v>
      </c>
      <c r="S174" s="14" t="e" cm="1">
        <f t="array" aca="1" ref="S174" ca="1">IF(INDIRECT(ADDRESS($B174+1,S$164,1,1,"Confirmed Trend"))=0,#N/A,INDIRECT(ADDRESS($B174+1,S$164,1,1,"Confirmed Trend")))</f>
        <v>#N/A</v>
      </c>
      <c r="T174" s="14" t="e" cm="1">
        <f t="array" aca="1" ref="T174" ca="1">IF(INDIRECT(ADDRESS($B174+1,T$164,1,1,"Confirmed Trend"))=0,#N/A,INDIRECT(ADDRESS($B174+1,T$164,1,1,"Confirmed Trend")))</f>
        <v>#N/A</v>
      </c>
      <c r="U174" s="14" t="e" cm="1">
        <f t="array" aca="1" ref="U174" ca="1">IF(INDIRECT(ADDRESS($B174+1,U$164,1,1,"Confirmed Trend"))=0,#N/A,INDIRECT(ADDRESS($B174+1,U$164,1,1,"Confirmed Trend")))</f>
        <v>#N/A</v>
      </c>
      <c r="V174" s="14" cm="1">
        <f t="array" aca="1" ref="V174" ca="1">IF(INDIRECT(ADDRESS($B174+1,V$164,1,1,"Confirmed Trend"))=0,#N/A,INDIRECT(ADDRESS($B174+1,V$164,1,1,"Confirmed Trend")))</f>
        <v>3.4653119099999997E-2</v>
      </c>
      <c r="W174" s="14" cm="1">
        <f t="array" aca="1" ref="W174" ca="1">IF(INDIRECT(ADDRESS($B174+1,W$164,1,1,"Confirmed Trend"))=0,#N/A,INDIRECT(ADDRESS($B174+1,W$164,1,1,"Confirmed Trend")))</f>
        <v>2.4588365300000001E-2</v>
      </c>
      <c r="X174" s="14" cm="1">
        <f t="array" aca="1" ref="X174" ca="1">IF(INDIRECT(ADDRESS($B174+1,X$164,1,1,"Confirmed Trend"))=0,#N/A,INDIRECT(ADDRESS($B174+1,X$164,1,1,"Confirmed Trend")))</f>
        <v>3.1785488799999997E-2</v>
      </c>
      <c r="Y174" s="14" cm="1">
        <f t="array" aca="1" ref="Y174" ca="1">IF(INDIRECT(ADDRESS($B174+1,Y$164,1,1,"Confirmed Trend"))=0,#N/A,INDIRECT(ADDRESS($B174+1,Y$164,1,1,"Confirmed Trend")))</f>
        <v>4.1466412799999998E-2</v>
      </c>
      <c r="Z174" s="14" cm="1">
        <f t="array" aca="1" ref="Z174" ca="1">IF(INDIRECT(ADDRESS($B174+1,Z$164,1,1,"Confirmed Trend"))=0,#N/A,INDIRECT(ADDRESS($B174+1,Z$164,1,1,"Confirmed Trend")))</f>
        <v>4.6476377899999997E-2</v>
      </c>
      <c r="AA174" s="14" cm="1">
        <f t="array" aca="1" ref="AA174" ca="1">IF(INDIRECT(ADDRESS($B174+1,AA$164,1,1,"Confirmed Trend"))=0,#N/A,INDIRECT(ADDRESS($B174+1,AA$164,1,1,"Confirmed Trend")))</f>
        <v>4.4552273099999998E-2</v>
      </c>
      <c r="AB174" s="14" cm="1">
        <f t="array" aca="1" ref="AB174" ca="1">IF(INDIRECT(ADDRESS($B174+1,AB$164,1,1,"Confirmed Trend"))=0,#N/A,INDIRECT(ADDRESS($B174+1,AB$164,1,1,"Confirmed Trend")))</f>
        <v>3.3185213300000002E-2</v>
      </c>
      <c r="AC174" s="14" cm="1">
        <f t="array" aca="1" ref="AC174" ca="1">IF(INDIRECT(ADDRESS($B174+1,AC$164,1,1,"Confirmed Trend"))=0,#N/A,INDIRECT(ADDRESS($B174+1,AC$164,1,1,"Confirmed Trend")))</f>
        <v>1.9651213899999999E-2</v>
      </c>
      <c r="AD174" s="14" cm="1">
        <f t="array" aca="1" ref="AD174" ca="1">IF(INDIRECT(ADDRESS($B174+1,AD$164,1,1,"Confirmed Trend"))=0,#N/A,INDIRECT(ADDRESS($B174+1,AD$164,1,1,"Confirmed Trend")))</f>
        <v>9.3520554999999995E-3</v>
      </c>
      <c r="AE174" s="14" cm="1">
        <f t="array" aca="1" ref="AE174" ca="1">IF(INDIRECT(ADDRESS($B174+1,AE$164,1,1,"Confirmed Trend"))=0,#N/A,INDIRECT(ADDRESS($B174+1,AE$164,1,1,"Confirmed Trend")))</f>
        <v>4.4151184000000001E-3</v>
      </c>
      <c r="AF174" s="14" cm="1">
        <f t="array" aca="1" ref="AF174" ca="1">IF(INDIRECT(ADDRESS($B174+1,AF$164,1,1,"Confirmed Trend"))=0,#N/A,INDIRECT(ADDRESS($B174+1,AF$164,1,1,"Confirmed Trend")))</f>
        <v>4.3957103000000003E-3</v>
      </c>
      <c r="AG174" s="14" cm="1">
        <f t="array" aca="1" ref="AG174" ca="1">IF(INDIRECT(ADDRESS($B174+1,AG$164,1,1,"Confirmed Trend"))=0,#N/A,INDIRECT(ADDRESS($B174+1,AG$164,1,1,"Confirmed Trend")))</f>
        <v>4.3764722000000002E-3</v>
      </c>
      <c r="AH174" s="14" cm="1">
        <f t="array" aca="1" ref="AH174" ca="1">IF(INDIRECT(ADDRESS($B174+1,AH$164,1,1,"Confirmed Trend"))=0,#N/A,INDIRECT(ADDRESS($B174+1,AH$164,1,1,"Confirmed Trend")))</f>
        <v>4.3574017000000001E-3</v>
      </c>
      <c r="AI174" s="14" cm="1">
        <f t="array" aca="1" ref="AI174" ca="1">IF(INDIRECT(ADDRESS($B174+1,AI$164,1,1,"Confirmed Trend"))=0,#N/A,INDIRECT(ADDRESS($B174+1,AI$164,1,1,"Confirmed Trend")))</f>
        <v>4.3384966000000001E-3</v>
      </c>
      <c r="AJ174" s="14" cm="1">
        <f t="array" aca="1" ref="AJ174" ca="1">IF(INDIRECT(ADDRESS($B174+1,AJ$164,1,1,"Confirmed Trend"))=0,#N/A,INDIRECT(ADDRESS($B174+1,AJ$164,1,1,"Confirmed Trend")))</f>
        <v>4.3197549999999998E-3</v>
      </c>
      <c r="AK174" s="14" cm="1">
        <f t="array" aca="1" ref="AK174" ca="1">IF(INDIRECT(ADDRESS($B174+1,AK$164,1,1,"Confirmed Trend"))=0,#N/A,INDIRECT(ADDRESS($B174+1,AK$164,1,1,"Confirmed Trend")))</f>
        <v>4.3011745000000002E-3</v>
      </c>
      <c r="AL174" s="14" cm="1">
        <f t="array" aca="1" ref="AL174" ca="1">IF(INDIRECT(ADDRESS($B174+1,AL$164,1,1,"Confirmed Trend"))=0,#N/A,INDIRECT(ADDRESS($B174+1,AL$164,1,1,"Confirmed Trend")))</f>
        <v>4.2827532000000003E-3</v>
      </c>
      <c r="AM174" s="14" cm="1">
        <f t="array" aca="1" ref="AM174" ca="1">IF(INDIRECT(ADDRESS($B174+1,AM$164,1,1,"Confirmed Trend"))=0,#N/A,INDIRECT(ADDRESS($B174+1,AM$164,1,1,"Confirmed Trend")))</f>
        <v>4.2644891000000002E-3</v>
      </c>
      <c r="AN174" s="14" cm="1">
        <f t="array" aca="1" ref="AN174" ca="1">IF(INDIRECT(ADDRESS($B174+1,AN$164,1,1,"Confirmed Trend"))=0,#N/A,INDIRECT(ADDRESS($B174+1,AN$164,1,1,"Confirmed Trend")))</f>
        <v>4.9912194E-2</v>
      </c>
      <c r="AO174" s="14" cm="1">
        <f t="array" aca="1" ref="AO174" ca="1">IF(INDIRECT(ADDRESS($B174+1,AO$164,1,1,"Confirmed Trend"))=0,#N/A,INDIRECT(ADDRESS($B174+1,AO$164,1,1,"Confirmed Trend")))</f>
        <v>0.15623299099999999</v>
      </c>
      <c r="AP174" s="14" cm="1">
        <f t="array" aca="1" ref="AP174" ca="1">IF(INDIRECT(ADDRESS($B174+1,AP$164,1,1,"Confirmed Trend"))=0,#N/A,INDIRECT(ADDRESS($B174+1,AP$164,1,1,"Confirmed Trend")))</f>
        <v>0.24371260829999999</v>
      </c>
      <c r="AQ174" s="14" cm="1">
        <f t="array" aca="1" ref="AQ174" ca="1">IF(INDIRECT(ADDRESS($B174+1,AQ$164,1,1,"Confirmed Trend"))=0,#N/A,INDIRECT(ADDRESS($B174+1,AQ$164,1,1,"Confirmed Trend")))</f>
        <v>0.35855158819999999</v>
      </c>
      <c r="AR174" s="14" cm="1">
        <f t="array" aca="1" ref="AR174" ca="1">IF(INDIRECT(ADDRESS($B174+1,AR$164,1,1,"Confirmed Trend"))=0,#N/A,INDIRECT(ADDRESS($B174+1,AR$164,1,1,"Confirmed Trend")))</f>
        <v>0.43310506840000002</v>
      </c>
      <c r="AS174" s="14" cm="1">
        <f t="array" aca="1" ref="AS174" ca="1">IF(INDIRECT(ADDRESS($B174+1,AS$164,1,1,"Confirmed Trend"))=0,#N/A,INDIRECT(ADDRESS($B174+1,AS$164,1,1,"Confirmed Trend")))</f>
        <v>0.42200566750000001</v>
      </c>
      <c r="AT174" s="14" cm="1">
        <f t="array" aca="1" ref="AT174" ca="1">IF(INDIRECT(ADDRESS($B174+1,AT$164,1,1,"Confirmed Trend"))=0,#N/A,INDIRECT(ADDRESS($B174+1,AT$164,1,1,"Confirmed Trend")))</f>
        <v>0.41494347929999997</v>
      </c>
      <c r="AU174" s="14" cm="1">
        <f t="array" aca="1" ref="AU174" ca="1">IF(INDIRECT(ADDRESS($B174+1,AU$164,1,1,"Confirmed Trend"))=0,#N/A,INDIRECT(ADDRESS($B174+1,AU$164,1,1,"Confirmed Trend")))</f>
        <v>0.3742310761</v>
      </c>
      <c r="AV174" s="14" cm="1">
        <f t="array" aca="1" ref="AV174" ca="1">IF(INDIRECT(ADDRESS($B174+1,AV$164,1,1,"Confirmed Trend"))=0,#N/A,INDIRECT(ADDRESS($B174+1,AV$164,1,1,"Confirmed Trend")))</f>
        <v>0.38292517469999998</v>
      </c>
      <c r="AW174" s="14" cm="1">
        <f t="array" aca="1" ref="AW174" ca="1">IF(INDIRECT(ADDRESS($B174+1,AW$164,1,1,"Confirmed Trend"))=0,#N/A,INDIRECT(ADDRESS($B174+1,AW$164,1,1,"Confirmed Trend")))</f>
        <v>0.40007208849999998</v>
      </c>
      <c r="AX174" s="14" cm="1">
        <f t="array" aca="1" ref="AX174" ca="1">IF(INDIRECT(ADDRESS($B174+1,AX$164,1,1,"Confirmed Trend"))=0,#N/A,INDIRECT(ADDRESS($B174+1,AX$164,1,1,"Confirmed Trend")))</f>
        <v>0.41621399809999998</v>
      </c>
      <c r="AY174" s="14" cm="1">
        <f t="array" aca="1" ref="AY174" ca="1">IF(INDIRECT(ADDRESS($B174+1,AY$164,1,1,"Confirmed Trend"))=0,#N/A,INDIRECT(ADDRESS($B174+1,AY$164,1,1,"Confirmed Trend")))</f>
        <v>0.42005077870000002</v>
      </c>
      <c r="AZ174" s="14" cm="1">
        <f t="array" aca="1" ref="AZ174" ca="1">IF(INDIRECT(ADDRESS($B174+1,AZ$164,1,1,"Confirmed Trend"))=0,#N/A,INDIRECT(ADDRESS($B174+1,AZ$164,1,1,"Confirmed Trend")))</f>
        <v>0.33825805390000002</v>
      </c>
      <c r="BA174" s="14" cm="1">
        <f t="array" aca="1" ref="BA174" ca="1">IF(INDIRECT(ADDRESS($B174+1,BA$164,1,1,"Confirmed Trend"))=0,#N/A,INDIRECT(ADDRESS($B174+1,BA$164,1,1,"Confirmed Trend")))</f>
        <v>0.2695297418</v>
      </c>
      <c r="BB174" s="14" cm="1">
        <f t="array" aca="1" ref="BB174" ca="1">IF(INDIRECT(ADDRESS($B174+1,BB$164,1,1,"Confirmed Trend"))=0,#N/A,INDIRECT(ADDRESS($B174+1,BB$164,1,1,"Confirmed Trend")))</f>
        <v>0.235160965</v>
      </c>
      <c r="BC174" s="14" cm="1">
        <f t="array" aca="1" ref="BC174" ca="1">IF(INDIRECT(ADDRESS($B174+1,BC$164,1,1,"Confirmed Trend"))=0,#N/A,INDIRECT(ADDRESS($B174+1,BC$164,1,1,"Confirmed Trend")))</f>
        <v>0.2136247322</v>
      </c>
      <c r="BD174" s="14" cm="1">
        <f t="array" aca="1" ref="BD174" ca="1">IF(INDIRECT(ADDRESS($B174+1,BD$164,1,1,"Confirmed Trend"))=0,#N/A,INDIRECT(ADDRESS($B174+1,BD$164,1,1,"Confirmed Trend")))</f>
        <v>0.26255276249999998</v>
      </c>
      <c r="BE174" s="14" cm="1">
        <f t="array" aca="1" ref="BE174" ca="1">IF(INDIRECT(ADDRESS($B174+1,BE$164,1,1,"Confirmed Trend"))=0,#N/A,INDIRECT(ADDRESS($B174+1,BE$164,1,1,"Confirmed Trend")))</f>
        <v>0.2952508915</v>
      </c>
      <c r="BF174" s="14" cm="1">
        <f t="array" aca="1" ref="BF174" ca="1">IF(INDIRECT(ADDRESS($B174+1,BF$164,1,1,"Confirmed Trend"))=0,#N/A,INDIRECT(ADDRESS($B174+1,BF$164,1,1,"Confirmed Trend")))</f>
        <v>0.32638571830000002</v>
      </c>
      <c r="BG174" s="14" cm="1">
        <f t="array" aca="1" ref="BG174" ca="1">IF(INDIRECT(ADDRESS($B174+1,BG$164,1,1,"Confirmed Trend"))=0,#N/A,INDIRECT(ADDRESS($B174+1,BG$164,1,1,"Confirmed Trend")))</f>
        <v>0.34195791479999998</v>
      </c>
      <c r="BH174" s="14" cm="1">
        <f t="array" aca="1" ref="BH174" ca="1">IF(INDIRECT(ADDRESS($B174+1,BH$164,1,1,"Confirmed Trend"))=0,#N/A,INDIRECT(ADDRESS($B174+1,BH$164,1,1,"Confirmed Trend")))</f>
        <v>0.30653677369999999</v>
      </c>
      <c r="BI174" s="14" cm="1">
        <f t="array" aca="1" ref="BI174" ca="1">IF(INDIRECT(ADDRESS($B174+1,BI$164,1,1,"Confirmed Trend"))=0,#N/A,INDIRECT(ADDRESS($B174+1,BI$164,1,1,"Confirmed Trend")))</f>
        <v>0.29255758450000002</v>
      </c>
      <c r="BJ174" s="14" cm="1">
        <f t="array" aca="1" ref="BJ174" ca="1">IF(INDIRECT(ADDRESS($B174+1,BJ$164,1,1,"Confirmed Trend"))=0,#N/A,INDIRECT(ADDRESS($B174+1,BJ$164,1,1,"Confirmed Trend")))</f>
        <v>0.27294795560000001</v>
      </c>
      <c r="BK174" s="14" cm="1">
        <f t="array" aca="1" ref="BK174" ca="1">IF(INDIRECT(ADDRESS($B174+1,BK$164,1,1,"Confirmed Trend"))=0,#N/A,INDIRECT(ADDRESS($B174+1,BK$164,1,1,"Confirmed Trend")))</f>
        <v>0.28074743070000002</v>
      </c>
      <c r="BL174" s="14" cm="1">
        <f t="array" aca="1" ref="BL174" ca="1">IF(INDIRECT(ADDRESS($B174+1,BL$164,1,1,"Confirmed Trend"))=0,#N/A,INDIRECT(ADDRESS($B174+1,BL$164,1,1,"Confirmed Trend")))</f>
        <v>0.26619042399999998</v>
      </c>
      <c r="BM174" s="14" cm="1">
        <f t="array" aca="1" ref="BM174" ca="1">IF(INDIRECT(ADDRESS($B174+1,BM$164,1,1,"Confirmed Trend"))=0,#N/A,INDIRECT(ADDRESS($B174+1,BM$164,1,1,"Confirmed Trend")))</f>
        <v>0.23410656469999999</v>
      </c>
      <c r="BN174" s="14" cm="1">
        <f t="array" aca="1" ref="BN174" ca="1">IF(INDIRECT(ADDRESS($B174+1,BN$164,1,1,"Confirmed Trend"))=0,#N/A,INDIRECT(ADDRESS($B174+1,BN$164,1,1,"Confirmed Trend")))</f>
        <v>0.1984990928</v>
      </c>
      <c r="BO174" s="14" cm="1">
        <f t="array" aca="1" ref="BO174" ca="1">IF(INDIRECT(ADDRESS($B174+1,BO$164,1,1,"Confirmed Trend"))=0,#N/A,INDIRECT(ADDRESS($B174+1,BO$164,1,1,"Confirmed Trend")))</f>
        <v>0.1630856852</v>
      </c>
      <c r="BP174" s="14" cm="1">
        <f t="array" aca="1" ref="BP174" ca="1">IF(INDIRECT(ADDRESS($B174+1,BP$164,1,1,"Confirmed Trend"))=0,#N/A,INDIRECT(ADDRESS($B174+1,BP$164,1,1,"Confirmed Trend")))</f>
        <v>0.14713975560000001</v>
      </c>
      <c r="BQ174" s="14" cm="1">
        <f t="array" aca="1" ref="BQ174" ca="1">IF(INDIRECT(ADDRESS($B174+1,BQ$164,1,1,"Confirmed Trend"))=0,#N/A,INDIRECT(ADDRESS($B174+1,BQ$164,1,1,"Confirmed Trend")))</f>
        <v>0.14300862189999999</v>
      </c>
      <c r="BR174" s="14" cm="1">
        <f t="array" aca="1" ref="BR174" ca="1">IF(INDIRECT(ADDRESS($B174+1,BR$164,1,1,"Confirmed Trend"))=0,#N/A,INDIRECT(ADDRESS($B174+1,BR$164,1,1,"Confirmed Trend")))</f>
        <v>0.1477463812</v>
      </c>
      <c r="BS174" s="14" cm="1">
        <f t="array" aca="1" ref="BS174" ca="1">IF(INDIRECT(ADDRESS($B174+1,BS$164,1,1,"Confirmed Trend"))=0,#N/A,INDIRECT(ADDRESS($B174+1,BS$164,1,1,"Confirmed Trend")))</f>
        <v>0.15092394349999999</v>
      </c>
      <c r="BT174" s="14" cm="1">
        <f t="array" aca="1" ref="BT174" ca="1">IF(INDIRECT(ADDRESS($B174+1,BT$164,1,1,"Confirmed Trend"))=0,#N/A,INDIRECT(ADDRESS($B174+1,BT$164,1,1,"Confirmed Trend")))</f>
        <v>0.1447883794</v>
      </c>
      <c r="BU174" s="14" cm="1">
        <f t="array" aca="1" ref="BU174" ca="1">IF(INDIRECT(ADDRESS($B174+1,BU$164,1,1,"Confirmed Trend"))=0,#N/A,INDIRECT(ADDRESS($B174+1,BU$164,1,1,"Confirmed Trend")))</f>
        <v>0.1306035344</v>
      </c>
      <c r="BV174" s="14" cm="1">
        <f t="array" aca="1" ref="BV174" ca="1">IF(INDIRECT(ADDRESS($B174+1,BV$164,1,1,"Confirmed Trend"))=0,#N/A,INDIRECT(ADDRESS($B174+1,BV$164,1,1,"Confirmed Trend")))</f>
        <v>0.1102797943</v>
      </c>
      <c r="BW174" s="14" cm="1">
        <f t="array" aca="1" ref="BW174" ca="1">IF(INDIRECT(ADDRESS($B174+1,BW$164,1,1,"Confirmed Trend"))=0,#N/A,INDIRECT(ADDRESS($B174+1,BW$164,1,1,"Confirmed Trend")))</f>
        <v>9.1633258499999995E-2</v>
      </c>
      <c r="BX174" s="14" cm="1">
        <f t="array" aca="1" ref="BX174" ca="1">IF(INDIRECT(ADDRESS($B174+1,BX$164,1,1,"Confirmed Trend"))=0,#N/A,INDIRECT(ADDRESS($B174+1,BX$164,1,1,"Confirmed Trend")))</f>
        <v>8.2655039E-2</v>
      </c>
      <c r="BY174" s="14" cm="1">
        <f t="array" aca="1" ref="BY174" ca="1">IF(INDIRECT(ADDRESS($B174+1,BY$164,1,1,"Confirmed Trend"))=0,#N/A,INDIRECT(ADDRESS($B174+1,BY$164,1,1,"Confirmed Trend")))</f>
        <v>7.9846583900000004E-2</v>
      </c>
      <c r="BZ174" s="14" cm="1">
        <f t="array" aca="1" ref="BZ174" ca="1">IF(INDIRECT(ADDRESS($B174+1,BZ$164,1,1,"Confirmed Trend"))=0,#N/A,INDIRECT(ADDRESS($B174+1,BZ$164,1,1,"Confirmed Trend")))</f>
        <v>7.8886474600000006E-2</v>
      </c>
      <c r="CA174" s="14" cm="1">
        <f t="array" aca="1" ref="CA174" ca="1">IF(INDIRECT(ADDRESS($B174+1,CA$164,1,1,"Confirmed Trend"))=0,#N/A,INDIRECT(ADDRESS($B174+1,CA$164,1,1,"Confirmed Trend")))</f>
        <v>7.3284360000000007E-2</v>
      </c>
      <c r="CB174" s="14" cm="1">
        <f t="array" aca="1" ref="CB174" ca="1">IF(INDIRECT(ADDRESS($B174+1,CB$164,1,1,"Confirmed Trend"))=0,#N/A,INDIRECT(ADDRESS($B174+1,CB$164,1,1,"Confirmed Trend")))</f>
        <v>6.3182434499999995E-2</v>
      </c>
      <c r="CC174" s="14" cm="1">
        <f t="array" aca="1" ref="CC174" ca="1">IF(INDIRECT(ADDRESS($B174+1,CC$164,1,1,"Confirmed Trend"))=0,#N/A,INDIRECT(ADDRESS($B174+1,CC$164,1,1,"Confirmed Trend")))</f>
        <v>5.2234027400000001E-2</v>
      </c>
      <c r="CD174" s="14" cm="1">
        <f t="array" aca="1" ref="CD174" ca="1">IF(INDIRECT(ADDRESS($B174+1,CD$164,1,1,"Confirmed Trend"))=0,#N/A,INDIRECT(ADDRESS($B174+1,CD$164,1,1,"Confirmed Trend")))</f>
        <v>4.4930961800000002E-2</v>
      </c>
      <c r="CE174" s="14" cm="1">
        <f t="array" aca="1" ref="CE174" ca="1">IF(INDIRECT(ADDRESS($B174+1,CE$164,1,1,"Confirmed Trend"))=0,#N/A,INDIRECT(ADDRESS($B174+1,CE$164,1,1,"Confirmed Trend")))</f>
        <v>4.2276355500000001E-2</v>
      </c>
      <c r="CF174" s="14" cm="1">
        <f t="array" aca="1" ref="CF174" ca="1">IF(INDIRECT(ADDRESS($B174+1,CF$164,1,1,"Confirmed Trend"))=0,#N/A,INDIRECT(ADDRESS($B174+1,CF$164,1,1,"Confirmed Trend")))</f>
        <v>4.2344635800000002E-2</v>
      </c>
      <c r="CG174" s="14" cm="1">
        <f t="array" aca="1" ref="CG174" ca="1">IF(INDIRECT(ADDRESS($B174+1,CG$164,1,1,"Confirmed Trend"))=0,#N/A,INDIRECT(ADDRESS($B174+1,CG$164,1,1,"Confirmed Trend")))</f>
        <v>4.0889405099999998E-2</v>
      </c>
      <c r="CH174" s="14" cm="1">
        <f t="array" aca="1" ref="CH174" ca="1">IF(INDIRECT(ADDRESS($B174+1,CH$164,1,1,"Confirmed Trend"))=0,#N/A,INDIRECT(ADDRESS($B174+1,CH$164,1,1,"Confirmed Trend")))</f>
        <v>3.69089711E-2</v>
      </c>
      <c r="CI174" s="14" cm="1">
        <f t="array" aca="1" ref="CI174" ca="1">IF(INDIRECT(ADDRESS($B174+1,CI$164,1,1,"Confirmed Trend"))=0,#N/A,INDIRECT(ADDRESS($B174+1,CI$164,1,1,"Confirmed Trend")))</f>
        <v>3.07607464E-2</v>
      </c>
      <c r="CJ174" s="14" cm="1">
        <f t="array" aca="1" ref="CJ174" ca="1">IF(INDIRECT(ADDRESS($B174+1,CJ$164,1,1,"Confirmed Trend"))=0,#N/A,INDIRECT(ADDRESS($B174+1,CJ$164,1,1,"Confirmed Trend")))</f>
        <v>2.4292790299999999E-2</v>
      </c>
      <c r="CK174" s="14" cm="1">
        <f t="array" aca="1" ref="CK174" ca="1">IF(INDIRECT(ADDRESS($B174+1,CK$164,1,1,"Confirmed Trend"))=0,#N/A,INDIRECT(ADDRESS($B174+1,CK$164,1,1,"Confirmed Trend")))</f>
        <v>2.0525132200000001E-2</v>
      </c>
      <c r="CL174" s="14" cm="1">
        <f t="array" aca="1" ref="CL174" ca="1">IF(INDIRECT(ADDRESS($B174+1,CL$164,1,1,"Confirmed Trend"))=0,#N/A,INDIRECT(ADDRESS($B174+1,CL$164,1,1,"Confirmed Trend")))</f>
        <v>1.87223883E-2</v>
      </c>
      <c r="CM174" s="14" cm="1">
        <f t="array" aca="1" ref="CM174" ca="1">IF(INDIRECT(ADDRESS($B174+1,CM$164,1,1,"Confirmed Trend"))=0,#N/A,INDIRECT(ADDRESS($B174+1,CM$164,1,1,"Confirmed Trend")))</f>
        <v>1.9665182E-2</v>
      </c>
      <c r="CN174" s="14" cm="1">
        <f t="array" aca="1" ref="CN174" ca="1">IF(INDIRECT(ADDRESS($B174+1,CN$164,1,1,"Confirmed Trend"))=0,#N/A,INDIRECT(ADDRESS($B174+1,CN$164,1,1,"Confirmed Trend")))</f>
        <v>2.0642315299999998E-2</v>
      </c>
      <c r="CO174" s="14" cm="1">
        <f t="array" aca="1" ref="CO174" ca="1">IF(INDIRECT(ADDRESS($B174+1,CO$164,1,1,"Confirmed Trend"))=0,#N/A,INDIRECT(ADDRESS($B174+1,CO$164,1,1,"Confirmed Trend")))</f>
        <v>2.06420023E-2</v>
      </c>
      <c r="CP174" s="14" cm="1">
        <f t="array" aca="1" ref="CP174" ca="1">IF(INDIRECT(ADDRESS($B174+1,CP$164,1,1,"Confirmed Trend"))=0,#N/A,INDIRECT(ADDRESS($B174+1,CP$164,1,1,"Confirmed Trend")))</f>
        <v>1.91203109E-2</v>
      </c>
      <c r="CQ174" s="14" cm="1">
        <f t="array" aca="1" ref="CQ174" ca="1">IF(INDIRECT(ADDRESS($B174+1,CQ$164,1,1,"Confirmed Trend"))=0,#N/A,INDIRECT(ADDRESS($B174+1,CQ$164,1,1,"Confirmed Trend")))</f>
        <v>1.5748340999999999E-2</v>
      </c>
      <c r="CR174" s="14" cm="1">
        <f t="array" aca="1" ref="CR174" ca="1">IF(INDIRECT(ADDRESS($B174+1,CR$164,1,1,"Confirmed Trend"))=0,#N/A,INDIRECT(ADDRESS($B174+1,CR$164,1,1,"Confirmed Trend")))</f>
        <v>1.36644156E-2</v>
      </c>
      <c r="CS174" s="14" cm="1">
        <f t="array" aca="1" ref="CS174" ca="1">IF(INDIRECT(ADDRESS($B174+1,CS$164,1,1,"Confirmed Trend"))=0,#N/A,INDIRECT(ADDRESS($B174+1,CS$164,1,1,"Confirmed Trend")))</f>
        <v>1.2635787399999999E-2</v>
      </c>
      <c r="CT174" s="14" cm="1">
        <f t="array" aca="1" ref="CT174" ca="1">IF(INDIRECT(ADDRESS($B174+1,CT$164,1,1,"Confirmed Trend"))=0,#N/A,INDIRECT(ADDRESS($B174+1,CT$164,1,1,"Confirmed Trend")))</f>
        <v>1.3048990599999999E-2</v>
      </c>
      <c r="CU174" s="14" cm="1">
        <f t="array" aca="1" ref="CU174" ca="1">IF(INDIRECT(ADDRESS($B174+1,CU$164,1,1,"Confirmed Trend"))=0,#N/A,INDIRECT(ADDRESS($B174+1,CU$164,1,1,"Confirmed Trend")))</f>
        <v>1.34050065E-2</v>
      </c>
      <c r="CV174" s="14" cm="1">
        <f t="array" aca="1" ref="CV174" ca="1">IF(INDIRECT(ADDRESS($B174+1,CV$164,1,1,"Confirmed Trend"))=0,#N/A,INDIRECT(ADDRESS($B174+1,CV$164,1,1,"Confirmed Trend")))</f>
        <v>1.2800216999999999E-2</v>
      </c>
      <c r="CW174" s="14" cm="1">
        <f t="array" aca="1" ref="CW174" ca="1">IF(INDIRECT(ADDRESS($B174+1,CW$164,1,1,"Confirmed Trend"))=0,#N/A,INDIRECT(ADDRESS($B174+1,CW$164,1,1,"Confirmed Trend")))</f>
        <v>1.14018751E-2</v>
      </c>
      <c r="CX174" s="14" cm="1">
        <f t="array" aca="1" ref="CX174" ca="1">IF(INDIRECT(ADDRESS($B174+1,CX$164,1,1,"Confirmed Trend"))=0,#N/A,INDIRECT(ADDRESS($B174+1,CX$164,1,1,"Confirmed Trend")))</f>
        <v>9.4896749999999995E-3</v>
      </c>
      <c r="CY174" s="14" cm="1">
        <f t="array" aca="1" ref="CY174" ca="1">IF(INDIRECT(ADDRESS($B174+1,CY$164,1,1,"Confirmed Trend"))=0,#N/A,INDIRECT(ADDRESS($B174+1,CY$164,1,1,"Confirmed Trend")))</f>
        <v>8.2731251000000006E-3</v>
      </c>
      <c r="CZ174" s="14" cm="1">
        <f t="array" aca="1" ref="CZ174" ca="1">IF(INDIRECT(ADDRESS($B174+1,CZ$164,1,1,"Confirmed Trend"))=0,#N/A,INDIRECT(ADDRESS($B174+1,CZ$164,1,1,"Confirmed Trend")))</f>
        <v>7.9894974000000001E-3</v>
      </c>
      <c r="DA174" s="14" cm="1">
        <f t="array" aca="1" ref="DA174" ca="1">IF(INDIRECT(ADDRESS($B174+1,DA$164,1,1,"Confirmed Trend"))=0,#N/A,INDIRECT(ADDRESS($B174+1,DA$164,1,1,"Confirmed Trend")))</f>
        <v>8.1362354000000005E-3</v>
      </c>
      <c r="DB174" s="14" cm="1">
        <f t="array" aca="1" ref="DB174" ca="1">IF(INDIRECT(ADDRESS($B174+1,DB$164,1,1,"Confirmed Trend"))=0,#N/A,INDIRECT(ADDRESS($B174+1,DB$164,1,1,"Confirmed Trend")))</f>
        <v>8.0937379E-3</v>
      </c>
      <c r="DC174" s="14" cm="1">
        <f t="array" aca="1" ref="DC174" ca="1">IF(INDIRECT(ADDRESS($B174+1,DC$164,1,1,"Confirmed Trend"))=0,#N/A,INDIRECT(ADDRESS($B174+1,DC$164,1,1,"Confirmed Trend")))</f>
        <v>7.4642859000000001E-3</v>
      </c>
      <c r="DD174" s="14" cm="1">
        <f t="array" aca="1" ref="DD174" ca="1">IF(INDIRECT(ADDRESS($B174+1,DD$164,1,1,"Confirmed Trend"))=0,#N/A,INDIRECT(ADDRESS($B174+1,DD$164,1,1,"Confirmed Trend")))</f>
        <v>6.2993687000000003E-3</v>
      </c>
      <c r="DE174" s="14" cm="1">
        <f t="array" aca="1" ref="DE174" ca="1">IF(INDIRECT(ADDRESS($B174+1,DE$164,1,1,"Confirmed Trend"))=0,#N/A,INDIRECT(ADDRESS($B174+1,DE$164,1,1,"Confirmed Trend")))</f>
        <v>5.1773562999999998E-3</v>
      </c>
      <c r="DF174" s="14" cm="1">
        <f t="array" aca="1" ref="DF174" ca="1">IF(INDIRECT(ADDRESS($B174+1,DF$164,1,1,"Confirmed Trend"))=0,#N/A,INDIRECT(ADDRESS($B174+1,DF$164,1,1,"Confirmed Trend")))</f>
        <v>4.6759432999999998E-3</v>
      </c>
      <c r="DG174" s="14" cm="1">
        <f t="array" aca="1" ref="DG174" ca="1">IF(INDIRECT(ADDRESS($B174+1,DG$164,1,1,"Confirmed Trend"))=0,#N/A,INDIRECT(ADDRESS($B174+1,DG$164,1,1,"Confirmed Trend")))</f>
        <v>4.9613582E-3</v>
      </c>
      <c r="DH174" s="14" cm="1">
        <f t="array" aca="1" ref="DH174" ca="1">IF(INDIRECT(ADDRESS($B174+1,DH$164,1,1,"Confirmed Trend"))=0,#N/A,INDIRECT(ADDRESS($B174+1,DH$164,1,1,"Confirmed Trend")))</f>
        <v>5.6867094E-3</v>
      </c>
      <c r="DI174" s="14" cm="1">
        <f t="array" aca="1" ref="DI174" ca="1">IF(INDIRECT(ADDRESS($B174+1,DI$164,1,1,"Confirmed Trend"))=0,#N/A,INDIRECT(ADDRESS($B174+1,DI$164,1,1,"Confirmed Trend")))</f>
        <v>6.2160697999999997E-3</v>
      </c>
      <c r="DJ174" s="14" cm="1">
        <f t="array" aca="1" ref="DJ174" ca="1">IF(INDIRECT(ADDRESS($B174+1,DJ$164,1,1,"Confirmed Trend"))=0,#N/A,INDIRECT(ADDRESS($B174+1,DJ$164,1,1,"Confirmed Trend")))</f>
        <v>6.1613921000000004E-3</v>
      </c>
      <c r="DK174" s="14" cm="1">
        <f t="array" aca="1" ref="DK174" ca="1">IF(INDIRECT(ADDRESS($B174+1,DK$164,1,1,"Confirmed Trend"))=0,#N/A,INDIRECT(ADDRESS($B174+1,DK$164,1,1,"Confirmed Trend")))</f>
        <v>5.4936161000000002E-3</v>
      </c>
      <c r="DL174" s="14" cm="1">
        <f t="array" aca="1" ref="DL174" ca="1">IF(INDIRECT(ADDRESS($B174+1,DL$164,1,1,"Confirmed Trend"))=0,#N/A,INDIRECT(ADDRESS($B174+1,DL$164,1,1,"Confirmed Trend")))</f>
        <v>4.6149307000000004E-3</v>
      </c>
      <c r="DM174" s="14" cm="1">
        <f t="array" aca="1" ref="DM174" ca="1">IF(INDIRECT(ADDRESS($B174+1,DM$164,1,1,"Confirmed Trend"))=0,#N/A,INDIRECT(ADDRESS($B174+1,DM$164,1,1,"Confirmed Trend")))</f>
        <v>4.1315233000000003E-3</v>
      </c>
      <c r="DN174" s="14" cm="1">
        <f t="array" aca="1" ref="DN174" ca="1">IF(INDIRECT(ADDRESS($B174+1,DN$164,1,1,"Confirmed Trend"))=0,#N/A,INDIRECT(ADDRESS($B174+1,DN$164,1,1,"Confirmed Trend")))</f>
        <v>3.8489453E-3</v>
      </c>
      <c r="DO174" s="14" cm="1">
        <f t="array" aca="1" ref="DO174" ca="1">IF(INDIRECT(ADDRESS($B174+1,DO$164,1,1,"Confirmed Trend"))=0,#N/A,INDIRECT(ADDRESS($B174+1,DO$164,1,1,"Confirmed Trend")))</f>
        <v>3.8696516000000002E-3</v>
      </c>
      <c r="DP174" s="14" cm="1">
        <f t="array" aca="1" ref="DP174" ca="1">IF(INDIRECT(ADDRESS($B174+1,DP$164,1,1,"Confirmed Trend"))=0,#N/A,INDIRECT(ADDRESS($B174+1,DP$164,1,1,"Confirmed Trend")))</f>
        <v>3.7637665000000002E-3</v>
      </c>
      <c r="DQ174" s="14" cm="1">
        <f t="array" aca="1" ref="DQ174" ca="1">IF(INDIRECT(ADDRESS($B174+1,DQ$164,1,1,"Confirmed Trend"))=0,#N/A,INDIRECT(ADDRESS($B174+1,DQ$164,1,1,"Confirmed Trend")))</f>
        <v>3.5917749000000001E-3</v>
      </c>
      <c r="DR174" s="14" cm="1">
        <f t="array" aca="1" ref="DR174" ca="1">IF(INDIRECT(ADDRESS($B174+1,DR$164,1,1,"Confirmed Trend"))=0,#N/A,INDIRECT(ADDRESS($B174+1,DR$164,1,1,"Confirmed Trend")))</f>
        <v>3.3017903999999999E-3</v>
      </c>
      <c r="DS174" s="14" cm="1">
        <f t="array" aca="1" ref="DS174" ca="1">IF(INDIRECT(ADDRESS($B174+1,DS$164,1,1,"Confirmed Trend"))=0,#N/A,INDIRECT(ADDRESS($B174+1,DS$164,1,1,"Confirmed Trend")))</f>
        <v>3.2718425999999998E-3</v>
      </c>
      <c r="DT174" s="14" cm="1">
        <f t="array" aca="1" ref="DT174" ca="1">IF(INDIRECT(ADDRESS($B174+1,DT$164,1,1,"Confirmed Trend"))=0,#N/A,INDIRECT(ADDRESS($B174+1,DT$164,1,1,"Confirmed Trend")))</f>
        <v>3.4735424000000002E-3</v>
      </c>
      <c r="DU174" s="14" cm="1">
        <f t="array" aca="1" ref="DU174" ca="1">IF(INDIRECT(ADDRESS($B174+1,DU$164,1,1,"Confirmed Trend"))=0,#N/A,INDIRECT(ADDRESS($B174+1,DU$164,1,1,"Confirmed Trend")))</f>
        <v>3.7326939999999999E-3</v>
      </c>
      <c r="DV174" s="14" cm="1">
        <f t="array" aca="1" ref="DV174" ca="1">IF(INDIRECT(ADDRESS($B174+1,DV$164,1,1,"Confirmed Trend"))=0,#N/A,INDIRECT(ADDRESS($B174+1,DV$164,1,1,"Confirmed Trend")))</f>
        <v>4.0104475999999997E-3</v>
      </c>
      <c r="DW174" s="14" cm="1">
        <f t="array" aca="1" ref="DW174" ca="1">IF(INDIRECT(ADDRESS($B174+1,DW$164,1,1,"Confirmed Trend"))=0,#N/A,INDIRECT(ADDRESS($B174+1,DW$164,1,1,"Confirmed Trend")))</f>
        <v>3.7563537999999999E-3</v>
      </c>
      <c r="DX174" s="14" cm="1">
        <f t="array" aca="1" ref="DX174" ca="1">IF(INDIRECT(ADDRESS($B174+1,DX$164,1,1,"Confirmed Trend"))=0,#N/A,INDIRECT(ADDRESS($B174+1,DX$164,1,1,"Confirmed Trend")))</f>
        <v>3.3715986000000002E-3</v>
      </c>
      <c r="DY174" s="14" cm="1">
        <f t="array" aca="1" ref="DY174" ca="1">IF(INDIRECT(ADDRESS($B174+1,DY$164,1,1,"Confirmed Trend"))=0,#N/A,INDIRECT(ADDRESS($B174+1,DY$164,1,1,"Confirmed Trend")))</f>
        <v>2.6247568000000001E-3</v>
      </c>
      <c r="DZ174" s="14" cm="1">
        <f t="array" aca="1" ref="DZ174" ca="1">IF(INDIRECT(ADDRESS($B174+1,DZ$164,1,1,"Confirmed Trend"))=0,#N/A,INDIRECT(ADDRESS($B174+1,DZ$164,1,1,"Confirmed Trend")))</f>
        <v>2.2836598999999998E-3</v>
      </c>
      <c r="EA174" s="14" cm="1">
        <f t="array" aca="1" ref="EA174" ca="1">IF(INDIRECT(ADDRESS($B174+1,EA$164,1,1,"Confirmed Trend"))=0,#N/A,INDIRECT(ADDRESS($B174+1,EA$164,1,1,"Confirmed Trend")))</f>
        <v>2.1311276999999998E-3</v>
      </c>
      <c r="EB174" s="14" cm="1">
        <f t="array" aca="1" ref="EB174" ca="1">IF(INDIRECT(ADDRESS($B174+1,EB$164,1,1,"Confirmed Trend"))=0,#N/A,INDIRECT(ADDRESS($B174+1,EB$164,1,1,"Confirmed Trend")))</f>
        <v>2.2589005000000001E-3</v>
      </c>
      <c r="EC174" s="14" cm="1">
        <f t="array" aca="1" ref="EC174" ca="1">IF(INDIRECT(ADDRESS($B174+1,EC$164,1,1,"Confirmed Trend"))=0,#N/A,INDIRECT(ADDRESS($B174+1,EC$164,1,1,"Confirmed Trend")))</f>
        <v>2.6369225E-3</v>
      </c>
      <c r="ED174" s="14" cm="1">
        <f t="array" aca="1" ref="ED174" ca="1">IF(INDIRECT(ADDRESS($B174+1,ED$164,1,1,"Confirmed Trend"))=0,#N/A,INDIRECT(ADDRESS($B174+1,ED$164,1,1,"Confirmed Trend")))</f>
        <v>2.8373208999999998E-3</v>
      </c>
      <c r="EE174" s="14" cm="1">
        <f t="array" aca="1" ref="EE174" ca="1">IF(INDIRECT(ADDRESS($B174+1,EE$164,1,1,"Confirmed Trend"))=0,#N/A,INDIRECT(ADDRESS($B174+1,EE$164,1,1,"Confirmed Trend")))</f>
        <v>2.8393138999999999E-3</v>
      </c>
      <c r="EF174" s="14" cm="1">
        <f t="array" aca="1" ref="EF174" ca="1">IF(INDIRECT(ADDRESS($B174+1,EF$164,1,1,"Confirmed Trend"))=0,#N/A,INDIRECT(ADDRESS($B174+1,EF$164,1,1,"Confirmed Trend")))</f>
        <v>2.4104332000000001E-3</v>
      </c>
      <c r="EG174" s="14" cm="1">
        <f t="array" aca="1" ref="EG174" ca="1">IF(INDIRECT(ADDRESS($B174+1,EG$164,1,1,"Confirmed Trend"))=0,#N/A,INDIRECT(ADDRESS($B174+1,EG$164,1,1,"Confirmed Trend")))</f>
        <v>1.9339517E-3</v>
      </c>
      <c r="EH174" s="14" cm="1">
        <f t="array" aca="1" ref="EH174" ca="1">IF(INDIRECT(ADDRESS($B174+1,EH$164,1,1,"Confirmed Trend"))=0,#N/A,INDIRECT(ADDRESS($B174+1,EH$164,1,1,"Confirmed Trend")))</f>
        <v>1.4953468000000001E-3</v>
      </c>
      <c r="EI174" s="14" cm="1">
        <f t="array" aca="1" ref="EI174" ca="1">IF(INDIRECT(ADDRESS($B174+1,EI$164,1,1,"Confirmed Trend"))=0,#N/A,INDIRECT(ADDRESS($B174+1,EI$164,1,1,"Confirmed Trend")))</f>
        <v>1.3398377E-3</v>
      </c>
      <c r="EJ174" s="14" cm="1">
        <f t="array" aca="1" ref="EJ174" ca="1">IF(INDIRECT(ADDRESS($B174+1,EJ$164,1,1,"Confirmed Trend"))=0,#N/A,INDIRECT(ADDRESS($B174+1,EJ$164,1,1,"Confirmed Trend")))</f>
        <v>1.5069692E-3</v>
      </c>
      <c r="EK174" s="14" cm="1">
        <f t="array" aca="1" ref="EK174" ca="1">IF(INDIRECT(ADDRESS($B174+1,EK$164,1,1,"Confirmed Trend"))=0,#N/A,INDIRECT(ADDRESS($B174+1,EK$164,1,1,"Confirmed Trend")))</f>
        <v>1.7936447000000001E-3</v>
      </c>
      <c r="EL174" s="14" cm="1">
        <f t="array" aca="1" ref="EL174" ca="1">IF(INDIRECT(ADDRESS($B174+1,EL$164,1,1,"Confirmed Trend"))=0,#N/A,INDIRECT(ADDRESS($B174+1,EL$164,1,1,"Confirmed Trend")))</f>
        <v>2.0468475999999998E-3</v>
      </c>
      <c r="EM174" s="14" cm="1">
        <f t="array" aca="1" ref="EM174" ca="1">IF(INDIRECT(ADDRESS($B174+1,EM$164,1,1,"Confirmed Trend"))=0,#N/A,INDIRECT(ADDRESS($B174+1,EM$164,1,1,"Confirmed Trend")))</f>
        <v>2.1816488999999999E-3</v>
      </c>
      <c r="EN174" s="14" cm="1">
        <f t="array" aca="1" ref="EN174" ca="1">IF(INDIRECT(ADDRESS($B174+1,EN$164,1,1,"Confirmed Trend"))=0,#N/A,INDIRECT(ADDRESS($B174+1,EN$164,1,1,"Confirmed Trend")))</f>
        <v>2.1824793999999999E-3</v>
      </c>
      <c r="EO174" s="14" cm="1">
        <f t="array" aca="1" ref="EO174" ca="1">IF(INDIRECT(ADDRESS($B174+1,EO$164,1,1,"Confirmed Trend"))=0,#N/A,INDIRECT(ADDRESS($B174+1,EO$164,1,1,"Confirmed Trend")))</f>
        <v>1.9278374000000001E-3</v>
      </c>
      <c r="EP174" s="14" cm="1">
        <f t="array" aca="1" ref="EP174" ca="1">IF(INDIRECT(ADDRESS($B174+1,EP$164,1,1,"Confirmed Trend"))=0,#N/A,INDIRECT(ADDRESS($B174+1,EP$164,1,1,"Confirmed Trend")))</f>
        <v>1.6121935E-3</v>
      </c>
      <c r="EQ174" s="14" cm="1">
        <f t="array" aca="1" ref="EQ174" ca="1">IF(INDIRECT(ADDRESS($B174+1,EQ$164,1,1,"Confirmed Trend"))=0,#N/A,INDIRECT(ADDRESS($B174+1,EQ$164,1,1,"Confirmed Trend")))</f>
        <v>1.401121E-3</v>
      </c>
      <c r="ER174" s="14" cm="1">
        <f t="array" aca="1" ref="ER174" ca="1">IF(INDIRECT(ADDRESS($B174+1,ER$164,1,1,"Confirmed Trend"))=0,#N/A,INDIRECT(ADDRESS($B174+1,ER$164,1,1,"Confirmed Trend")))</f>
        <v>1.2597846000000001E-3</v>
      </c>
      <c r="ES174" s="14" cm="1">
        <f t="array" aca="1" ref="ES174" ca="1">IF(INDIRECT(ADDRESS($B174+1,ES$164,1,1,"Confirmed Trend"))=0,#N/A,INDIRECT(ADDRESS($B174+1,ES$164,1,1,"Confirmed Trend")))</f>
        <v>1.2825465E-3</v>
      </c>
      <c r="ET174" s="14" cm="1">
        <f t="array" aca="1" ref="ET174" ca="1">IF(INDIRECT(ADDRESS($B174+1,ET$164,1,1,"Confirmed Trend"))=0,#N/A,INDIRECT(ADDRESS($B174+1,ET$164,1,1,"Confirmed Trend")))</f>
        <v>1.2251483E-3</v>
      </c>
      <c r="EU174" s="14" cm="1">
        <f t="array" aca="1" ref="EU174" ca="1">IF(INDIRECT(ADDRESS($B174+1,EU$164,1,1,"Confirmed Trend"))=0,#N/A,INDIRECT(ADDRESS($B174+1,EU$164,1,1,"Confirmed Trend")))</f>
        <v>1.3413345E-3</v>
      </c>
      <c r="EV174" s="14" cm="1">
        <f t="array" aca="1" ref="EV174" ca="1">IF(INDIRECT(ADDRESS($B174+1,EV$164,1,1,"Confirmed Trend"))=0,#N/A,INDIRECT(ADDRESS($B174+1,EV$164,1,1,"Confirmed Trend")))</f>
        <v>1.4908251999999999E-3</v>
      </c>
      <c r="EW174" s="14" cm="1">
        <f t="array" aca="1" ref="EW174" ca="1">IF(INDIRECT(ADDRESS($B174+1,EW$164,1,1,"Confirmed Trend"))=0,#N/A,INDIRECT(ADDRESS($B174+1,EW$164,1,1,"Confirmed Trend")))</f>
        <v>2.0673828999999999E-3</v>
      </c>
      <c r="EX174" s="14" cm="1">
        <f t="array" aca="1" ref="EX174" ca="1">IF(INDIRECT(ADDRESS($B174+1,EX$164,1,1,"Confirmed Trend"))=0,#N/A,INDIRECT(ADDRESS($B174+1,EX$164,1,1,"Confirmed Trend")))</f>
        <v>2.7677622000000001E-3</v>
      </c>
      <c r="EY174" s="14" cm="1">
        <f t="array" aca="1" ref="EY174" ca="1">IF(INDIRECT(ADDRESS($B174+1,EY$164,1,1,"Confirmed Trend"))=0,#N/A,INDIRECT(ADDRESS($B174+1,EY$164,1,1,"Confirmed Trend")))</f>
        <v>3.2382844999999999E-3</v>
      </c>
      <c r="EZ174" s="14" cm="1">
        <f t="array" aca="1" ref="EZ174" ca="1">IF(INDIRECT(ADDRESS($B174+1,EZ$164,1,1,"Confirmed Trend"))=0,#N/A,INDIRECT(ADDRESS($B174+1,EZ$164,1,1,"Confirmed Trend")))</f>
        <v>3.3938797000000001E-3</v>
      </c>
      <c r="FA174" s="14" cm="1">
        <f t="array" aca="1" ref="FA174" ca="1">IF(INDIRECT(ADDRESS($B174+1,FA$164,1,1,"Confirmed Trend"))=0,#N/A,INDIRECT(ADDRESS($B174+1,FA$164,1,1,"Confirmed Trend")))</f>
        <v>3.0901709E-3</v>
      </c>
      <c r="FB174" s="14" cm="1">
        <f t="array" aca="1" ref="FB174" ca="1">IF(INDIRECT(ADDRESS($B174+1,FB$164,1,1,"Confirmed Trend"))=0,#N/A,INDIRECT(ADDRESS($B174+1,FB$164,1,1,"Confirmed Trend")))</f>
        <v>2.9758586999999999E-3</v>
      </c>
      <c r="FC174" s="14" cm="1">
        <f t="array" aca="1" ref="FC174" ca="1">IF(INDIRECT(ADDRESS($B174+1,FC$164,1,1,"Confirmed Trend"))=0,#N/A,INDIRECT(ADDRESS($B174+1,FC$164,1,1,"Confirmed Trend")))</f>
        <v>2.7623398000000002E-3</v>
      </c>
      <c r="FD174" s="14" cm="1">
        <f t="array" aca="1" ref="FD174" ca="1">IF(INDIRECT(ADDRESS($B174+1,FD$164,1,1,"Confirmed Trend"))=0,#N/A,INDIRECT(ADDRESS($B174+1,FD$164,1,1,"Confirmed Trend")))</f>
        <v>2.8194653999999999E-3</v>
      </c>
      <c r="FE174" s="14" cm="1">
        <f t="array" aca="1" ref="FE174" ca="1">IF(INDIRECT(ADDRESS($B174+1,FE$164,1,1,"Confirmed Trend"))=0,#N/A,INDIRECT(ADDRESS($B174+1,FE$164,1,1,"Confirmed Trend")))</f>
        <v>2.8498674E-3</v>
      </c>
      <c r="FF174" s="14" cm="1">
        <f t="array" aca="1" ref="FF174" ca="1">IF(INDIRECT(ADDRESS($B174+1,FF$164,1,1,"Confirmed Trend"))=0,#N/A,INDIRECT(ADDRESS($B174+1,FF$164,1,1,"Confirmed Trend")))</f>
        <v>2.7448808000000002E-3</v>
      </c>
      <c r="FG174" s="14" cm="1">
        <f t="array" aca="1" ref="FG174" ca="1">IF(INDIRECT(ADDRESS($B174+1,FG$164,1,1,"Confirmed Trend"))=0,#N/A,INDIRECT(ADDRESS($B174+1,FG$164,1,1,"Confirmed Trend")))</f>
        <v>2.618273E-3</v>
      </c>
      <c r="FH174" s="14" cm="1">
        <f t="array" aca="1" ref="FH174" ca="1">IF(INDIRECT(ADDRESS($B174+1,FH$164,1,1,"Confirmed Trend"))=0,#N/A,INDIRECT(ADDRESS($B174+1,FH$164,1,1,"Confirmed Trend")))</f>
        <v>2.3550646999999998E-3</v>
      </c>
      <c r="FI174" s="14" cm="1">
        <f t="array" aca="1" ref="FI174" ca="1">IF(INDIRECT(ADDRESS($B174+1,FI$164,1,1,"Confirmed Trend"))=0,#N/A,INDIRECT(ADDRESS($B174+1,FI$164,1,1,"Confirmed Trend")))</f>
        <v>2.0937019000000002E-3</v>
      </c>
      <c r="FJ174" s="14" cm="1">
        <f t="array" aca="1" ref="FJ174" ca="1">IF(INDIRECT(ADDRESS($B174+1,FJ$164,1,1,"Confirmed Trend"))=0,#N/A,INDIRECT(ADDRESS($B174+1,FJ$164,1,1,"Confirmed Trend")))</f>
        <v>1.9227299000000001E-3</v>
      </c>
      <c r="FK174" s="14" cm="1">
        <f t="array" aca="1" ref="FK174" ca="1">IF(INDIRECT(ADDRESS($B174+1,FK$164,1,1,"Confirmed Trend"))=0,#N/A,INDIRECT(ADDRESS($B174+1,FK$164,1,1,"Confirmed Trend")))</f>
        <v>1.9209412000000001E-3</v>
      </c>
      <c r="FL174" s="14" cm="1">
        <f t="array" aca="1" ref="FL174" ca="1">IF(INDIRECT(ADDRESS($B174+1,FL$164,1,1,"Confirmed Trend"))=0,#N/A,INDIRECT(ADDRESS($B174+1,FL$164,1,1,"Confirmed Trend")))</f>
        <v>2.0690821999999999E-3</v>
      </c>
      <c r="FM174" s="14" cm="1">
        <f t="array" aca="1" ref="FM174" ca="1">IF(INDIRECT(ADDRESS($B174+1,FM$164,1,1,"Confirmed Trend"))=0,#N/A,INDIRECT(ADDRESS($B174+1,FM$164,1,1,"Confirmed Trend")))</f>
        <v>2.2121536999999999E-3</v>
      </c>
      <c r="FN174" s="14" cm="1">
        <f t="array" aca="1" ref="FN174" ca="1">IF(INDIRECT(ADDRESS($B174+1,FN$164,1,1,"Confirmed Trend"))=0,#N/A,INDIRECT(ADDRESS($B174+1,FN$164,1,1,"Confirmed Trend")))</f>
        <v>2.1877338000000001E-3</v>
      </c>
      <c r="FO174" s="14" cm="1">
        <f t="array" aca="1" ref="FO174" ca="1">IF(INDIRECT(ADDRESS($B174+1,FO$164,1,1,"Confirmed Trend"))=0,#N/A,INDIRECT(ADDRESS($B174+1,FO$164,1,1,"Confirmed Trend")))</f>
        <v>2.1642101000000002E-3</v>
      </c>
      <c r="FP174" s="14" cm="1">
        <f t="array" aca="1" ref="FP174" ca="1">IF(INDIRECT(ADDRESS($B174+1,FP$164,1,1,"Confirmed Trend"))=0,#N/A,INDIRECT(ADDRESS($B174+1,FP$164,1,1,"Confirmed Trend")))</f>
        <v>2.0677051E-3</v>
      </c>
      <c r="FQ174" s="14" cm="1">
        <f t="array" aca="1" ref="FQ174" ca="1">IF(INDIRECT(ADDRESS($B174+1,FQ$164,1,1,"Confirmed Trend"))=0,#N/A,INDIRECT(ADDRESS($B174+1,FQ$164,1,1,"Confirmed Trend")))</f>
        <v>2.0088519000000002E-3</v>
      </c>
      <c r="FR174" s="14" cm="1">
        <f t="array" aca="1" ref="FR174" ca="1">IF(INDIRECT(ADDRESS($B174+1,FR$164,1,1,"Confirmed Trend"))=0,#N/A,INDIRECT(ADDRESS($B174+1,FR$164,1,1,"Confirmed Trend")))</f>
        <v>1.9141892E-3</v>
      </c>
      <c r="FS174" s="14" cm="1">
        <f t="array" aca="1" ref="FS174" ca="1">IF(INDIRECT(ADDRESS($B174+1,FS$164,1,1,"Confirmed Trend"))=0,#N/A,INDIRECT(ADDRESS($B174+1,FS$164,1,1,"Confirmed Trend")))</f>
        <v>1.7863294E-3</v>
      </c>
      <c r="FT174" s="14" cm="1">
        <f t="array" aca="1" ref="FT174" ca="1">IF(INDIRECT(ADDRESS($B174+1,FT$164,1,1,"Confirmed Trend"))=0,#N/A,INDIRECT(ADDRESS($B174+1,FT$164,1,1,"Confirmed Trend")))</f>
        <v>1.726368E-3</v>
      </c>
      <c r="FU174" s="14" t="e" cm="1">
        <f t="array" aca="1" ref="FU174" ca="1">IF(INDIRECT(ADDRESS($B174+1,FU$164,1,1,"Confirmed Trend"))=0,#N/A,INDIRECT(ADDRESS($B174+1,FU$164,1,1,"Confirmed Trend")))</f>
        <v>#N/A</v>
      </c>
      <c r="FV174" s="14" t="e" cm="1">
        <f t="array" aca="1" ref="FV174" ca="1">IF(INDIRECT(ADDRESS($B174+1,FV$164,1,1,"Confirmed Trend"))=0,#N/A,INDIRECT(ADDRESS($B174+1,FV$164,1,1,"Confirmed Trend")))</f>
        <v>#N/A</v>
      </c>
      <c r="FW174" s="14" t="e" cm="1">
        <f t="array" aca="1" ref="FW174" ca="1">IF(INDIRECT(ADDRESS($B174+1,FW$164,1,1,"Confirmed Trend"))=0,#N/A,INDIRECT(ADDRESS($B174+1,FW$164,1,1,"Confirmed Trend")))</f>
        <v>#N/A</v>
      </c>
      <c r="FX174" s="14" t="e" cm="1">
        <f t="array" aca="1" ref="FX174" ca="1">IF(INDIRECT(ADDRESS($B174+1,FX$164,1,1,"Confirmed Trend"))=0,#N/A,INDIRECT(ADDRESS($B174+1,FX$164,1,1,"Confirmed Trend")))</f>
        <v>#N/A</v>
      </c>
      <c r="FY174" s="14" t="e" cm="1">
        <f t="array" aca="1" ref="FY174" ca="1">IF(INDIRECT(ADDRESS($B174+1,FY$164,1,1,"Confirmed Trend"))=0,#N/A,INDIRECT(ADDRESS($B174+1,FY$164,1,1,"Confirmed Trend")))</f>
        <v>#N/A</v>
      </c>
      <c r="FZ174" s="14" t="e" cm="1">
        <f t="array" aca="1" ref="FZ174" ca="1">IF(INDIRECT(ADDRESS($B174+1,FZ$164,1,1,"Confirmed Trend"))=0,#N/A,INDIRECT(ADDRESS($B174+1,FZ$164,1,1,"Confirmed Trend")))</f>
        <v>#N/A</v>
      </c>
      <c r="GA174" s="14" t="e" cm="1">
        <f t="array" aca="1" ref="GA174" ca="1">IF(INDIRECT(ADDRESS($B174+1,GA$164,1,1,"Confirmed Trend"))=0,#N/A,INDIRECT(ADDRESS($B174+1,GA$164,1,1,"Confirmed Trend")))</f>
        <v>#N/A</v>
      </c>
      <c r="GB174" s="14" t="e" cm="1">
        <f t="array" aca="1" ref="GB174" ca="1">IF(INDIRECT(ADDRESS($B174+1,GB$164,1,1,"Confirmed Trend"))=0,#N/A,INDIRECT(ADDRESS($B174+1,GB$164,1,1,"Confirmed Trend")))</f>
        <v>#N/A</v>
      </c>
      <c r="GC174" s="14" t="e" cm="1">
        <f t="array" aca="1" ref="GC174" ca="1">IF(INDIRECT(ADDRESS($B174+1,GC$164,1,1,"Confirmed Trend"))=0,#N/A,INDIRECT(ADDRESS($B174+1,GC$164,1,1,"Confirmed Trend")))</f>
        <v>#N/A</v>
      </c>
      <c r="GD174" s="14" t="e" cm="1">
        <f t="array" aca="1" ref="GD174" ca="1">IF(INDIRECT(ADDRESS($B174+1,GD$164,1,1,"Confirmed Trend"))=0,#N/A,INDIRECT(ADDRESS($B174+1,GD$164,1,1,"Confirmed Trend")))</f>
        <v>#N/A</v>
      </c>
      <c r="GE174" s="14" t="e" cm="1">
        <f t="array" aca="1" ref="GE174" ca="1">IF(INDIRECT(ADDRESS($B174+1,GE$164,1,1,"Confirmed Trend"))=0,#N/A,INDIRECT(ADDRESS($B174+1,GE$164,1,1,"Confirmed Trend")))</f>
        <v>#N/A</v>
      </c>
      <c r="GF174" s="14" t="e" cm="1">
        <f t="array" aca="1" ref="GF174" ca="1">IF(INDIRECT(ADDRESS($B174+1,GF$164,1,1,"Confirmed Trend"))=0,#N/A,INDIRECT(ADDRESS($B174+1,GF$164,1,1,"Confirmed Trend")))</f>
        <v>#N/A</v>
      </c>
      <c r="GG174" s="14" t="e" cm="1">
        <f t="array" aca="1" ref="GG174" ca="1">IF(INDIRECT(ADDRESS($B174+1,GG$164,1,1,"Confirmed Trend"))=0,#N/A,INDIRECT(ADDRESS($B174+1,GG$164,1,1,"Confirmed Trend")))</f>
        <v>#N/A</v>
      </c>
      <c r="GH174" s="14" t="e" cm="1">
        <f t="array" aca="1" ref="GH174" ca="1">IF(INDIRECT(ADDRESS($B174+1,GH$164,1,1,"Confirmed Trend"))=0,#N/A,INDIRECT(ADDRESS($B174+1,GH$164,1,1,"Confirmed Trend")))</f>
        <v>#N/A</v>
      </c>
      <c r="GI174" s="14" t="e" cm="1">
        <f t="array" aca="1" ref="GI174" ca="1">IF(INDIRECT(ADDRESS($B174+1,GI$164,1,1,"Confirmed Trend"))=0,#N/A,INDIRECT(ADDRESS($B174+1,GI$164,1,1,"Confirmed Trend")))</f>
        <v>#N/A</v>
      </c>
      <c r="GJ174" s="14" t="e" cm="1">
        <f t="array" aca="1" ref="GJ174" ca="1">IF(INDIRECT(ADDRESS($B174+1,GJ$164,1,1,"Confirmed Trend"))=0,#N/A,INDIRECT(ADDRESS($B174+1,GJ$164,1,1,"Confirmed Trend")))</f>
        <v>#N/A</v>
      </c>
      <c r="GK174" s="14" t="e" cm="1">
        <f t="array" aca="1" ref="GK174" ca="1">IF(INDIRECT(ADDRESS($B174+1,GK$164,1,1,"Confirmed Trend"))=0,#N/A,INDIRECT(ADDRESS($B174+1,GK$164,1,1,"Confirmed Trend")))</f>
        <v>#N/A</v>
      </c>
      <c r="GL174" s="14" t="e" cm="1">
        <f t="array" aca="1" ref="GL174" ca="1">IF(INDIRECT(ADDRESS($B174+1,GL$164,1,1,"Confirmed Trend"))=0,#N/A,INDIRECT(ADDRESS($B174+1,GL$164,1,1,"Confirmed Trend")))</f>
        <v>#N/A</v>
      </c>
      <c r="GM174" s="14" t="e" cm="1">
        <f t="array" aca="1" ref="GM174" ca="1">IF(INDIRECT(ADDRESS($B174+1,GM$164,1,1,"Confirmed Trend"))=0,#N/A,INDIRECT(ADDRESS($B174+1,GM$164,1,1,"Confirmed Trend")))</f>
        <v>#N/A</v>
      </c>
    </row>
    <row r="175" spans="2:195" x14ac:dyDescent="0.25">
      <c r="B175">
        <f t="shared" si="845"/>
        <v>10</v>
      </c>
      <c r="C175" t="str" cm="1">
        <f t="array" aca="1" ref="C175" ca="1">INDIRECT(ADDRESS($B175+1,1,1,1,"Confirmed Trend"))</f>
        <v>India</v>
      </c>
      <c r="E175" s="14" t="e" cm="1">
        <f t="array" aca="1" ref="E175" ca="1">IF(INDIRECT(ADDRESS($B175+1,E$164,1,1,"Confirmed Trend"))=0,#N/A,INDIRECT(ADDRESS($B175+1,E$164,1,1,"Confirmed Trend")))</f>
        <v>#N/A</v>
      </c>
      <c r="F175" s="14" t="e" cm="1">
        <f t="array" aca="1" ref="F175" ca="1">IF(INDIRECT(ADDRESS($B175+1,F$164,1,1,"Confirmed Trend"))=0,#N/A,INDIRECT(ADDRESS($B175+1,F$164,1,1,"Confirmed Trend")))</f>
        <v>#N/A</v>
      </c>
      <c r="G175" s="14" t="e" cm="1">
        <f t="array" aca="1" ref="G175" ca="1">IF(INDIRECT(ADDRESS($B175+1,G$164,1,1,"Confirmed Trend"))=0,#N/A,INDIRECT(ADDRESS($B175+1,G$164,1,1,"Confirmed Trend")))</f>
        <v>#N/A</v>
      </c>
      <c r="H175" s="14" t="e" cm="1">
        <f t="array" aca="1" ref="H175" ca="1">IF(INDIRECT(ADDRESS($B175+1,H$164,1,1,"Confirmed Trend"))=0,#N/A,INDIRECT(ADDRESS($B175+1,H$164,1,1,"Confirmed Trend")))</f>
        <v>#N/A</v>
      </c>
      <c r="I175" s="14" t="e" cm="1">
        <f t="array" aca="1" ref="I175" ca="1">IF(INDIRECT(ADDRESS($B175+1,I$164,1,1,"Confirmed Trend"))=0,#N/A,INDIRECT(ADDRESS($B175+1,I$164,1,1,"Confirmed Trend")))</f>
        <v>#N/A</v>
      </c>
      <c r="J175" s="14" t="e" cm="1">
        <f t="array" aca="1" ref="J175" ca="1">IF(INDIRECT(ADDRESS($B175+1,J$164,1,1,"Confirmed Trend"))=0,#N/A,INDIRECT(ADDRESS($B175+1,J$164,1,1,"Confirmed Trend")))</f>
        <v>#N/A</v>
      </c>
      <c r="K175" s="14" t="e" cm="1">
        <f t="array" aca="1" ref="K175" ca="1">IF(INDIRECT(ADDRESS($B175+1,K$164,1,1,"Confirmed Trend"))=0,#N/A,INDIRECT(ADDRESS($B175+1,K$164,1,1,"Confirmed Trend")))</f>
        <v>#N/A</v>
      </c>
      <c r="L175" s="14" t="e" cm="1">
        <f t="array" aca="1" ref="L175" ca="1">IF(INDIRECT(ADDRESS($B175+1,L$164,1,1,"Confirmed Trend"))=0,#N/A,INDIRECT(ADDRESS($B175+1,L$164,1,1,"Confirmed Trend")))</f>
        <v>#N/A</v>
      </c>
      <c r="M175" s="14" t="e" cm="1">
        <f t="array" aca="1" ref="M175" ca="1">IF(INDIRECT(ADDRESS($B175+1,M$164,1,1,"Confirmed Trend"))=0,#N/A,INDIRECT(ADDRESS($B175+1,M$164,1,1,"Confirmed Trend")))</f>
        <v>#N/A</v>
      </c>
      <c r="N175" s="14" t="e" cm="1">
        <f t="array" aca="1" ref="N175" ca="1">IF(INDIRECT(ADDRESS($B175+1,N$164,1,1,"Confirmed Trend"))=0,#N/A,INDIRECT(ADDRESS($B175+1,N$164,1,1,"Confirmed Trend")))</f>
        <v>#N/A</v>
      </c>
      <c r="O175" s="14" t="e" cm="1">
        <f t="array" aca="1" ref="O175" ca="1">IF(INDIRECT(ADDRESS($B175+1,O$164,1,1,"Confirmed Trend"))=0,#N/A,INDIRECT(ADDRESS($B175+1,O$164,1,1,"Confirmed Trend")))</f>
        <v>#N/A</v>
      </c>
      <c r="P175" s="14" t="e" cm="1">
        <f t="array" aca="1" ref="P175" ca="1">IF(INDIRECT(ADDRESS($B175+1,P$164,1,1,"Confirmed Trend"))=0,#N/A,INDIRECT(ADDRESS($B175+1,P$164,1,1,"Confirmed Trend")))</f>
        <v>#N/A</v>
      </c>
      <c r="Q175" s="14" t="e" cm="1">
        <f t="array" aca="1" ref="Q175" ca="1">IF(INDIRECT(ADDRESS($B175+1,Q$164,1,1,"Confirmed Trend"))=0,#N/A,INDIRECT(ADDRESS($B175+1,Q$164,1,1,"Confirmed Trend")))</f>
        <v>#N/A</v>
      </c>
      <c r="R175" s="14" t="e" cm="1">
        <f t="array" aca="1" ref="R175" ca="1">IF(INDIRECT(ADDRESS($B175+1,R$164,1,1,"Confirmed Trend"))=0,#N/A,INDIRECT(ADDRESS($B175+1,R$164,1,1,"Confirmed Trend")))</f>
        <v>#N/A</v>
      </c>
      <c r="S175" s="14" t="e" cm="1">
        <f t="array" aca="1" ref="S175" ca="1">IF(INDIRECT(ADDRESS($B175+1,S$164,1,1,"Confirmed Trend"))=0,#N/A,INDIRECT(ADDRESS($B175+1,S$164,1,1,"Confirmed Trend")))</f>
        <v>#N/A</v>
      </c>
      <c r="T175" s="14" t="e" cm="1">
        <f t="array" aca="1" ref="T175" ca="1">IF(INDIRECT(ADDRESS($B175+1,T$164,1,1,"Confirmed Trend"))=0,#N/A,INDIRECT(ADDRESS($B175+1,T$164,1,1,"Confirmed Trend")))</f>
        <v>#N/A</v>
      </c>
      <c r="U175" s="14" t="e" cm="1">
        <f t="array" aca="1" ref="U175" ca="1">IF(INDIRECT(ADDRESS($B175+1,U$164,1,1,"Confirmed Trend"))=0,#N/A,INDIRECT(ADDRESS($B175+1,U$164,1,1,"Confirmed Trend")))</f>
        <v>#N/A</v>
      </c>
      <c r="V175" s="14" t="e" cm="1">
        <f t="array" aca="1" ref="V175" ca="1">IF(INDIRECT(ADDRESS($B175+1,V$164,1,1,"Confirmed Trend"))=0,#N/A,INDIRECT(ADDRESS($B175+1,V$164,1,1,"Confirmed Trend")))</f>
        <v>#N/A</v>
      </c>
      <c r="W175" s="14" t="e" cm="1">
        <f t="array" aca="1" ref="W175" ca="1">IF(INDIRECT(ADDRESS($B175+1,W$164,1,1,"Confirmed Trend"))=0,#N/A,INDIRECT(ADDRESS($B175+1,W$164,1,1,"Confirmed Trend")))</f>
        <v>#N/A</v>
      </c>
      <c r="X175" s="14" t="e" cm="1">
        <f t="array" aca="1" ref="X175" ca="1">IF(INDIRECT(ADDRESS($B175+1,X$164,1,1,"Confirmed Trend"))=0,#N/A,INDIRECT(ADDRESS($B175+1,X$164,1,1,"Confirmed Trend")))</f>
        <v>#N/A</v>
      </c>
      <c r="Y175" s="14" t="e" cm="1">
        <f t="array" aca="1" ref="Y175" ca="1">IF(INDIRECT(ADDRESS($B175+1,Y$164,1,1,"Confirmed Trend"))=0,#N/A,INDIRECT(ADDRESS($B175+1,Y$164,1,1,"Confirmed Trend")))</f>
        <v>#N/A</v>
      </c>
      <c r="Z175" s="14" t="e" cm="1">
        <f t="array" aca="1" ref="Z175" ca="1">IF(INDIRECT(ADDRESS($B175+1,Z$164,1,1,"Confirmed Trend"))=0,#N/A,INDIRECT(ADDRESS($B175+1,Z$164,1,1,"Confirmed Trend")))</f>
        <v>#N/A</v>
      </c>
      <c r="AA175" s="14" t="e" cm="1">
        <f t="array" aca="1" ref="AA175" ca="1">IF(INDIRECT(ADDRESS($B175+1,AA$164,1,1,"Confirmed Trend"))=0,#N/A,INDIRECT(ADDRESS($B175+1,AA$164,1,1,"Confirmed Trend")))</f>
        <v>#N/A</v>
      </c>
      <c r="AB175" s="14" t="e" cm="1">
        <f t="array" aca="1" ref="AB175" ca="1">IF(INDIRECT(ADDRESS($B175+1,AB$164,1,1,"Confirmed Trend"))=0,#N/A,INDIRECT(ADDRESS($B175+1,AB$164,1,1,"Confirmed Trend")))</f>
        <v>#N/A</v>
      </c>
      <c r="AC175" s="14" t="e" cm="1">
        <f t="array" aca="1" ref="AC175" ca="1">IF(INDIRECT(ADDRESS($B175+1,AC$164,1,1,"Confirmed Trend"))=0,#N/A,INDIRECT(ADDRESS($B175+1,AC$164,1,1,"Confirmed Trend")))</f>
        <v>#N/A</v>
      </c>
      <c r="AD175" s="14" t="e" cm="1">
        <f t="array" aca="1" ref="AD175" ca="1">IF(INDIRECT(ADDRESS($B175+1,AD$164,1,1,"Confirmed Trend"))=0,#N/A,INDIRECT(ADDRESS($B175+1,AD$164,1,1,"Confirmed Trend")))</f>
        <v>#N/A</v>
      </c>
      <c r="AE175" s="14" t="e" cm="1">
        <f t="array" aca="1" ref="AE175" ca="1">IF(INDIRECT(ADDRESS($B175+1,AE$164,1,1,"Confirmed Trend"))=0,#N/A,INDIRECT(ADDRESS($B175+1,AE$164,1,1,"Confirmed Trend")))</f>
        <v>#N/A</v>
      </c>
      <c r="AF175" s="14" t="e" cm="1">
        <f t="array" aca="1" ref="AF175" ca="1">IF(INDIRECT(ADDRESS($B175+1,AF$164,1,1,"Confirmed Trend"))=0,#N/A,INDIRECT(ADDRESS($B175+1,AF$164,1,1,"Confirmed Trend")))</f>
        <v>#N/A</v>
      </c>
      <c r="AG175" s="14" t="e" cm="1">
        <f t="array" aca="1" ref="AG175" ca="1">IF(INDIRECT(ADDRESS($B175+1,AG$164,1,1,"Confirmed Trend"))=0,#N/A,INDIRECT(ADDRESS($B175+1,AG$164,1,1,"Confirmed Trend")))</f>
        <v>#N/A</v>
      </c>
      <c r="AH175" s="14" t="e" cm="1">
        <f t="array" aca="1" ref="AH175" ca="1">IF(INDIRECT(ADDRESS($B175+1,AH$164,1,1,"Confirmed Trend"))=0,#N/A,INDIRECT(ADDRESS($B175+1,AH$164,1,1,"Confirmed Trend")))</f>
        <v>#N/A</v>
      </c>
      <c r="AI175" s="14" t="e" cm="1">
        <f t="array" aca="1" ref="AI175" ca="1">IF(INDIRECT(ADDRESS($B175+1,AI$164,1,1,"Confirmed Trend"))=0,#N/A,INDIRECT(ADDRESS($B175+1,AI$164,1,1,"Confirmed Trend")))</f>
        <v>#N/A</v>
      </c>
      <c r="AJ175" s="14" t="e" cm="1">
        <f t="array" aca="1" ref="AJ175" ca="1">IF(INDIRECT(ADDRESS($B175+1,AJ$164,1,1,"Confirmed Trend"))=0,#N/A,INDIRECT(ADDRESS($B175+1,AJ$164,1,1,"Confirmed Trend")))</f>
        <v>#N/A</v>
      </c>
      <c r="AK175" s="14" t="e" cm="1">
        <f t="array" aca="1" ref="AK175" ca="1">IF(INDIRECT(ADDRESS($B175+1,AK$164,1,1,"Confirmed Trend"))=0,#N/A,INDIRECT(ADDRESS($B175+1,AK$164,1,1,"Confirmed Trend")))</f>
        <v>#N/A</v>
      </c>
      <c r="AL175" s="14" t="e" cm="1">
        <f t="array" aca="1" ref="AL175" ca="1">IF(INDIRECT(ADDRESS($B175+1,AL$164,1,1,"Confirmed Trend"))=0,#N/A,INDIRECT(ADDRESS($B175+1,AL$164,1,1,"Confirmed Trend")))</f>
        <v>#N/A</v>
      </c>
      <c r="AM175" s="14" t="e" cm="1">
        <f t="array" aca="1" ref="AM175" ca="1">IF(INDIRECT(ADDRESS($B175+1,AM$164,1,1,"Confirmed Trend"))=0,#N/A,INDIRECT(ADDRESS($B175+1,AM$164,1,1,"Confirmed Trend")))</f>
        <v>#N/A</v>
      </c>
      <c r="AN175" s="14" t="e" cm="1">
        <f t="array" aca="1" ref="AN175" ca="1">IF(INDIRECT(ADDRESS($B175+1,AN$164,1,1,"Confirmed Trend"))=0,#N/A,INDIRECT(ADDRESS($B175+1,AN$164,1,1,"Confirmed Trend")))</f>
        <v>#N/A</v>
      </c>
      <c r="AO175" s="14" t="e" cm="1">
        <f t="array" aca="1" ref="AO175" ca="1">IF(INDIRECT(ADDRESS($B175+1,AO$164,1,1,"Confirmed Trend"))=0,#N/A,INDIRECT(ADDRESS($B175+1,AO$164,1,1,"Confirmed Trend")))</f>
        <v>#N/A</v>
      </c>
      <c r="AP175" s="14" t="e" cm="1">
        <f t="array" aca="1" ref="AP175" ca="1">IF(INDIRECT(ADDRESS($B175+1,AP$164,1,1,"Confirmed Trend"))=0,#N/A,INDIRECT(ADDRESS($B175+1,AP$164,1,1,"Confirmed Trend")))</f>
        <v>#N/A</v>
      </c>
      <c r="AQ175" s="14" t="e" cm="1">
        <f t="array" aca="1" ref="AQ175" ca="1">IF(INDIRECT(ADDRESS($B175+1,AQ$164,1,1,"Confirmed Trend"))=0,#N/A,INDIRECT(ADDRESS($B175+1,AQ$164,1,1,"Confirmed Trend")))</f>
        <v>#N/A</v>
      </c>
      <c r="AR175" s="14" t="e" cm="1">
        <f t="array" aca="1" ref="AR175" ca="1">IF(INDIRECT(ADDRESS($B175+1,AR$164,1,1,"Confirmed Trend"))=0,#N/A,INDIRECT(ADDRESS($B175+1,AR$164,1,1,"Confirmed Trend")))</f>
        <v>#N/A</v>
      </c>
      <c r="AS175" s="14" t="e" cm="1">
        <f t="array" aca="1" ref="AS175" ca="1">IF(INDIRECT(ADDRESS($B175+1,AS$164,1,1,"Confirmed Trend"))=0,#N/A,INDIRECT(ADDRESS($B175+1,AS$164,1,1,"Confirmed Trend")))</f>
        <v>#N/A</v>
      </c>
      <c r="AT175" s="14" t="e" cm="1">
        <f t="array" aca="1" ref="AT175" ca="1">IF(INDIRECT(ADDRESS($B175+1,AT$164,1,1,"Confirmed Trend"))=0,#N/A,INDIRECT(ADDRESS($B175+1,AT$164,1,1,"Confirmed Trend")))</f>
        <v>#N/A</v>
      </c>
      <c r="AU175" s="14" t="e" cm="1">
        <f t="array" aca="1" ref="AU175" ca="1">IF(INDIRECT(ADDRESS($B175+1,AU$164,1,1,"Confirmed Trend"))=0,#N/A,INDIRECT(ADDRESS($B175+1,AU$164,1,1,"Confirmed Trend")))</f>
        <v>#N/A</v>
      </c>
      <c r="AV175" s="14" t="e" cm="1">
        <f t="array" aca="1" ref="AV175" ca="1">IF(INDIRECT(ADDRESS($B175+1,AV$164,1,1,"Confirmed Trend"))=0,#N/A,INDIRECT(ADDRESS($B175+1,AV$164,1,1,"Confirmed Trend")))</f>
        <v>#N/A</v>
      </c>
      <c r="AW175" s="14" t="e" cm="1">
        <f t="array" aca="1" ref="AW175" ca="1">IF(INDIRECT(ADDRESS($B175+1,AW$164,1,1,"Confirmed Trend"))=0,#N/A,INDIRECT(ADDRESS($B175+1,AW$164,1,1,"Confirmed Trend")))</f>
        <v>#N/A</v>
      </c>
      <c r="AX175" s="14" t="e" cm="1">
        <f t="array" aca="1" ref="AX175" ca="1">IF(INDIRECT(ADDRESS($B175+1,AX$164,1,1,"Confirmed Trend"))=0,#N/A,INDIRECT(ADDRESS($B175+1,AX$164,1,1,"Confirmed Trend")))</f>
        <v>#N/A</v>
      </c>
      <c r="AY175" s="14" t="e" cm="1">
        <f t="array" aca="1" ref="AY175" ca="1">IF(INDIRECT(ADDRESS($B175+1,AY$164,1,1,"Confirmed Trend"))=0,#N/A,INDIRECT(ADDRESS($B175+1,AY$164,1,1,"Confirmed Trend")))</f>
        <v>#N/A</v>
      </c>
      <c r="AZ175" s="14" cm="1">
        <f t="array" aca="1" ref="AZ175" ca="1">IF(INDIRECT(ADDRESS($B175+1,AZ$164,1,1,"Confirmed Trend"))=0,#N/A,INDIRECT(ADDRESS($B175+1,AZ$164,1,1,"Confirmed Trend")))</f>
        <v>0.1170572436</v>
      </c>
      <c r="BA175" s="14" cm="1">
        <f t="array" aca="1" ref="BA175" ca="1">IF(INDIRECT(ADDRESS($B175+1,BA$164,1,1,"Confirmed Trend"))=0,#N/A,INDIRECT(ADDRESS($B175+1,BA$164,1,1,"Confirmed Trend")))</f>
        <v>0.115892272</v>
      </c>
      <c r="BB175" s="14" cm="1">
        <f t="array" aca="1" ref="BB175" ca="1">IF(INDIRECT(ADDRESS($B175+1,BB$164,1,1,"Confirmed Trend"))=0,#N/A,INDIRECT(ADDRESS($B175+1,BB$164,1,1,"Confirmed Trend")))</f>
        <v>0.1409735262</v>
      </c>
      <c r="BC175" s="14" cm="1">
        <f t="array" aca="1" ref="BC175" ca="1">IF(INDIRECT(ADDRESS($B175+1,BC$164,1,1,"Confirmed Trend"))=0,#N/A,INDIRECT(ADDRESS($B175+1,BC$164,1,1,"Confirmed Trend")))</f>
        <v>0.1641260481</v>
      </c>
      <c r="BD175" s="14" cm="1">
        <f t="array" aca="1" ref="BD175" ca="1">IF(INDIRECT(ADDRESS($B175+1,BD$164,1,1,"Confirmed Trend"))=0,#N/A,INDIRECT(ADDRESS($B175+1,BD$164,1,1,"Confirmed Trend")))</f>
        <v>0.16950056550000001</v>
      </c>
      <c r="BE175" s="14" cm="1">
        <f t="array" aca="1" ref="BE175" ca="1">IF(INDIRECT(ADDRESS($B175+1,BE$164,1,1,"Confirmed Trend"))=0,#N/A,INDIRECT(ADDRESS($B175+1,BE$164,1,1,"Confirmed Trend")))</f>
        <v>0.16819006719999999</v>
      </c>
      <c r="BF175" s="14" cm="1">
        <f t="array" aca="1" ref="BF175" ca="1">IF(INDIRECT(ADDRESS($B175+1,BF$164,1,1,"Confirmed Trend"))=0,#N/A,INDIRECT(ADDRESS($B175+1,BF$164,1,1,"Confirmed Trend")))</f>
        <v>0.16542047360000001</v>
      </c>
      <c r="BG175" s="14" cm="1">
        <f t="array" aca="1" ref="BG175" ca="1">IF(INDIRECT(ADDRESS($B175+1,BG$164,1,1,"Confirmed Trend"))=0,#N/A,INDIRECT(ADDRESS($B175+1,BG$164,1,1,"Confirmed Trend")))</f>
        <v>0.14994819240000001</v>
      </c>
      <c r="BH175" s="14" cm="1">
        <f t="array" aca="1" ref="BH175" ca="1">IF(INDIRECT(ADDRESS($B175+1,BH$164,1,1,"Confirmed Trend"))=0,#N/A,INDIRECT(ADDRESS($B175+1,BH$164,1,1,"Confirmed Trend")))</f>
        <v>0.1457845639</v>
      </c>
      <c r="BI175" s="14" cm="1">
        <f t="array" aca="1" ref="BI175" ca="1">IF(INDIRECT(ADDRESS($B175+1,BI$164,1,1,"Confirmed Trend"))=0,#N/A,INDIRECT(ADDRESS($B175+1,BI$164,1,1,"Confirmed Trend")))</f>
        <v>0.1286277726</v>
      </c>
      <c r="BJ175" s="14" cm="1">
        <f t="array" aca="1" ref="BJ175" ca="1">IF(INDIRECT(ADDRESS($B175+1,BJ$164,1,1,"Confirmed Trend"))=0,#N/A,INDIRECT(ADDRESS($B175+1,BJ$164,1,1,"Confirmed Trend")))</f>
        <v>0.13449389549999999</v>
      </c>
      <c r="BK175" s="14" cm="1">
        <f t="array" aca="1" ref="BK175" ca="1">IF(INDIRECT(ADDRESS($B175+1,BK$164,1,1,"Confirmed Trend"))=0,#N/A,INDIRECT(ADDRESS($B175+1,BK$164,1,1,"Confirmed Trend")))</f>
        <v>0.15480856030000001</v>
      </c>
      <c r="BL175" s="14" cm="1">
        <f t="array" aca="1" ref="BL175" ca="1">IF(INDIRECT(ADDRESS($B175+1,BL$164,1,1,"Confirmed Trend"))=0,#N/A,INDIRECT(ADDRESS($B175+1,BL$164,1,1,"Confirmed Trend")))</f>
        <v>0.1970778762</v>
      </c>
      <c r="BM175" s="14" cm="1">
        <f t="array" aca="1" ref="BM175" ca="1">IF(INDIRECT(ADDRESS($B175+1,BM$164,1,1,"Confirmed Trend"))=0,#N/A,INDIRECT(ADDRESS($B175+1,BM$164,1,1,"Confirmed Trend")))</f>
        <v>0.2349771433</v>
      </c>
      <c r="BN175" s="14" cm="1">
        <f t="array" aca="1" ref="BN175" ca="1">IF(INDIRECT(ADDRESS($B175+1,BN$164,1,1,"Confirmed Trend"))=0,#N/A,INDIRECT(ADDRESS($B175+1,BN$164,1,1,"Confirmed Trend")))</f>
        <v>0.2561535976</v>
      </c>
      <c r="BO175" s="14" cm="1">
        <f t="array" aca="1" ref="BO175" ca="1">IF(INDIRECT(ADDRESS($B175+1,BO$164,1,1,"Confirmed Trend"))=0,#N/A,INDIRECT(ADDRESS($B175+1,BO$164,1,1,"Confirmed Trend")))</f>
        <v>0.24584294500000001</v>
      </c>
      <c r="BP175" s="14" cm="1">
        <f t="array" aca="1" ref="BP175" ca="1">IF(INDIRECT(ADDRESS($B175+1,BP$164,1,1,"Confirmed Trend"))=0,#N/A,INDIRECT(ADDRESS($B175+1,BP$164,1,1,"Confirmed Trend")))</f>
        <v>0.21831554240000001</v>
      </c>
      <c r="BQ175" s="14" cm="1">
        <f t="array" aca="1" ref="BQ175" ca="1">IF(INDIRECT(ADDRESS($B175+1,BQ$164,1,1,"Confirmed Trend"))=0,#N/A,INDIRECT(ADDRESS($B175+1,BQ$164,1,1,"Confirmed Trend")))</f>
        <v>0.18613022730000001</v>
      </c>
      <c r="BR175" s="14" cm="1">
        <f t="array" aca="1" ref="BR175" ca="1">IF(INDIRECT(ADDRESS($B175+1,BR$164,1,1,"Confirmed Trend"))=0,#N/A,INDIRECT(ADDRESS($B175+1,BR$164,1,1,"Confirmed Trend")))</f>
        <v>0.16686405409999999</v>
      </c>
      <c r="BS175" s="14" cm="1">
        <f t="array" aca="1" ref="BS175" ca="1">IF(INDIRECT(ADDRESS($B175+1,BS$164,1,1,"Confirmed Trend"))=0,#N/A,INDIRECT(ADDRESS($B175+1,BS$164,1,1,"Confirmed Trend")))</f>
        <v>0.16111485040000001</v>
      </c>
      <c r="BT175" s="14" cm="1">
        <f t="array" aca="1" ref="BT175" ca="1">IF(INDIRECT(ADDRESS($B175+1,BT$164,1,1,"Confirmed Trend"))=0,#N/A,INDIRECT(ADDRESS($B175+1,BT$164,1,1,"Confirmed Trend")))</f>
        <v>0.14399599909999999</v>
      </c>
      <c r="BU175" s="14" cm="1">
        <f t="array" aca="1" ref="BU175" ca="1">IF(INDIRECT(ADDRESS($B175+1,BU$164,1,1,"Confirmed Trend"))=0,#N/A,INDIRECT(ADDRESS($B175+1,BU$164,1,1,"Confirmed Trend")))</f>
        <v>0.14168338820000001</v>
      </c>
      <c r="BV175" s="14" cm="1">
        <f t="array" aca="1" ref="BV175" ca="1">IF(INDIRECT(ADDRESS($B175+1,BV$164,1,1,"Confirmed Trend"))=0,#N/A,INDIRECT(ADDRESS($B175+1,BV$164,1,1,"Confirmed Trend")))</f>
        <v>0.1276423672</v>
      </c>
      <c r="BW175" s="14" cm="1">
        <f t="array" aca="1" ref="BW175" ca="1">IF(INDIRECT(ADDRESS($B175+1,BW$164,1,1,"Confirmed Trend"))=0,#N/A,INDIRECT(ADDRESS($B175+1,BW$164,1,1,"Confirmed Trend")))</f>
        <v>0.156071549</v>
      </c>
      <c r="BX175" s="14" cm="1">
        <f t="array" aca="1" ref="BX175" ca="1">IF(INDIRECT(ADDRESS($B175+1,BX$164,1,1,"Confirmed Trend"))=0,#N/A,INDIRECT(ADDRESS($B175+1,BX$164,1,1,"Confirmed Trend")))</f>
        <v>0.1964249277</v>
      </c>
      <c r="BY175" s="14" cm="1">
        <f t="array" aca="1" ref="BY175" ca="1">IF(INDIRECT(ADDRESS($B175+1,BY$164,1,1,"Confirmed Trend"))=0,#N/A,INDIRECT(ADDRESS($B175+1,BY$164,1,1,"Confirmed Trend")))</f>
        <v>0.21497087040000001</v>
      </c>
      <c r="BZ175" s="14" cm="1">
        <f t="array" aca="1" ref="BZ175" ca="1">IF(INDIRECT(ADDRESS($B175+1,BZ$164,1,1,"Confirmed Trend"))=0,#N/A,INDIRECT(ADDRESS($B175+1,BZ$164,1,1,"Confirmed Trend")))</f>
        <v>0.2221424179</v>
      </c>
      <c r="CA175" s="14" cm="1">
        <f t="array" aca="1" ref="CA175" ca="1">IF(INDIRECT(ADDRESS($B175+1,CA$164,1,1,"Confirmed Trend"))=0,#N/A,INDIRECT(ADDRESS($B175+1,CA$164,1,1,"Confirmed Trend")))</f>
        <v>0.18744344530000001</v>
      </c>
      <c r="CB175" s="14" cm="1">
        <f t="array" aca="1" ref="CB175" ca="1">IF(INDIRECT(ADDRESS($B175+1,CB$164,1,1,"Confirmed Trend"))=0,#N/A,INDIRECT(ADDRESS($B175+1,CB$164,1,1,"Confirmed Trend")))</f>
        <v>0.1783447111</v>
      </c>
      <c r="CC175" s="14" cm="1">
        <f t="array" aca="1" ref="CC175" ca="1">IF(INDIRECT(ADDRESS($B175+1,CC$164,1,1,"Confirmed Trend"))=0,#N/A,INDIRECT(ADDRESS($B175+1,CC$164,1,1,"Confirmed Trend")))</f>
        <v>0.17777100100000001</v>
      </c>
      <c r="CD175" s="14" cm="1">
        <f t="array" aca="1" ref="CD175" ca="1">IF(INDIRECT(ADDRESS($B175+1,CD$164,1,1,"Confirmed Trend"))=0,#N/A,INDIRECT(ADDRESS($B175+1,CD$164,1,1,"Confirmed Trend")))</f>
        <v>0.18226935799999999</v>
      </c>
      <c r="CE175" s="14" cm="1">
        <f t="array" aca="1" ref="CE175" ca="1">IF(INDIRECT(ADDRESS($B175+1,CE$164,1,1,"Confirmed Trend"))=0,#N/A,INDIRECT(ADDRESS($B175+1,CE$164,1,1,"Confirmed Trend")))</f>
        <v>0.18071606940000001</v>
      </c>
      <c r="CF175" s="14" cm="1">
        <f t="array" aca="1" ref="CF175" ca="1">IF(INDIRECT(ADDRESS($B175+1,CF$164,1,1,"Confirmed Trend"))=0,#N/A,INDIRECT(ADDRESS($B175+1,CF$164,1,1,"Confirmed Trend")))</f>
        <v>0.15309438519999999</v>
      </c>
      <c r="CG175" s="14" cm="1">
        <f t="array" aca="1" ref="CG175" ca="1">IF(INDIRECT(ADDRESS($B175+1,CG$164,1,1,"Confirmed Trend"))=0,#N/A,INDIRECT(ADDRESS($B175+1,CG$164,1,1,"Confirmed Trend")))</f>
        <v>0.1358952346</v>
      </c>
      <c r="CH175" s="14" cm="1">
        <f t="array" aca="1" ref="CH175" ca="1">IF(INDIRECT(ADDRESS($B175+1,CH$164,1,1,"Confirmed Trend"))=0,#N/A,INDIRECT(ADDRESS($B175+1,CH$164,1,1,"Confirmed Trend")))</f>
        <v>0.1207200095</v>
      </c>
      <c r="CI175" s="14" cm="1">
        <f t="array" aca="1" ref="CI175" ca="1">IF(INDIRECT(ADDRESS($B175+1,CI$164,1,1,"Confirmed Trend"))=0,#N/A,INDIRECT(ADDRESS($B175+1,CI$164,1,1,"Confirmed Trend")))</f>
        <v>0.1185716919</v>
      </c>
      <c r="CJ175" s="14" cm="1">
        <f t="array" aca="1" ref="CJ175" ca="1">IF(INDIRECT(ADDRESS($B175+1,CJ$164,1,1,"Confirmed Trend"))=0,#N/A,INDIRECT(ADDRESS($B175+1,CJ$164,1,1,"Confirmed Trend")))</f>
        <v>0.11378104159999999</v>
      </c>
      <c r="CK175" s="14" cm="1">
        <f t="array" aca="1" ref="CK175" ca="1">IF(INDIRECT(ADDRESS($B175+1,CK$164,1,1,"Confirmed Trend"))=0,#N/A,INDIRECT(ADDRESS($B175+1,CK$164,1,1,"Confirmed Trend")))</f>
        <v>0.10755981069999999</v>
      </c>
      <c r="CL175" s="14" cm="1">
        <f t="array" aca="1" ref="CL175" ca="1">IF(INDIRECT(ADDRESS($B175+1,CL$164,1,1,"Confirmed Trend"))=0,#N/A,INDIRECT(ADDRESS($B175+1,CL$164,1,1,"Confirmed Trend")))</f>
        <v>0.1020174132</v>
      </c>
      <c r="CM175" s="14" cm="1">
        <f t="array" aca="1" ref="CM175" ca="1">IF(INDIRECT(ADDRESS($B175+1,CM$164,1,1,"Confirmed Trend"))=0,#N/A,INDIRECT(ADDRESS($B175+1,CM$164,1,1,"Confirmed Trend")))</f>
        <v>9.2961562100000006E-2</v>
      </c>
      <c r="CN175" s="14" cm="1">
        <f t="array" aca="1" ref="CN175" ca="1">IF(INDIRECT(ADDRESS($B175+1,CN$164,1,1,"Confirmed Trend"))=0,#N/A,INDIRECT(ADDRESS($B175+1,CN$164,1,1,"Confirmed Trend")))</f>
        <v>8.7139345100000001E-2</v>
      </c>
      <c r="CO175" s="14" cm="1">
        <f t="array" aca="1" ref="CO175" ca="1">IF(INDIRECT(ADDRESS($B175+1,CO$164,1,1,"Confirmed Trend"))=0,#N/A,INDIRECT(ADDRESS($B175+1,CO$164,1,1,"Confirmed Trend")))</f>
        <v>8.6178935700000001E-2</v>
      </c>
      <c r="CP175" s="14" cm="1">
        <f t="array" aca="1" ref="CP175" ca="1">IF(INDIRECT(ADDRESS($B175+1,CP$164,1,1,"Confirmed Trend"))=0,#N/A,INDIRECT(ADDRESS($B175+1,CP$164,1,1,"Confirmed Trend")))</f>
        <v>8.6405906000000005E-2</v>
      </c>
      <c r="CQ175" s="14" cm="1">
        <f t="array" aca="1" ref="CQ175" ca="1">IF(INDIRECT(ADDRESS($B175+1,CQ$164,1,1,"Confirmed Trend"))=0,#N/A,INDIRECT(ADDRESS($B175+1,CQ$164,1,1,"Confirmed Trend")))</f>
        <v>8.8185215799999994E-2</v>
      </c>
      <c r="CR175" s="14" cm="1">
        <f t="array" aca="1" ref="CR175" ca="1">IF(INDIRECT(ADDRESS($B175+1,CR$164,1,1,"Confirmed Trend"))=0,#N/A,INDIRECT(ADDRESS($B175+1,CR$164,1,1,"Confirmed Trend")))</f>
        <v>8.3641448300000004E-2</v>
      </c>
      <c r="CS175" s="14" cm="1">
        <f t="array" aca="1" ref="CS175" ca="1">IF(INDIRECT(ADDRESS($B175+1,CS$164,1,1,"Confirmed Trend"))=0,#N/A,INDIRECT(ADDRESS($B175+1,CS$164,1,1,"Confirmed Trend")))</f>
        <v>7.8526485600000001E-2</v>
      </c>
      <c r="CT175" s="14" cm="1">
        <f t="array" aca="1" ref="CT175" ca="1">IF(INDIRECT(ADDRESS($B175+1,CT$164,1,1,"Confirmed Trend"))=0,#N/A,INDIRECT(ADDRESS($B175+1,CT$164,1,1,"Confirmed Trend")))</f>
        <v>7.3827335100000002E-2</v>
      </c>
      <c r="CU175" s="14" cm="1">
        <f t="array" aca="1" ref="CU175" ca="1">IF(INDIRECT(ADDRESS($B175+1,CU$164,1,1,"Confirmed Trend"))=0,#N/A,INDIRECT(ADDRESS($B175+1,CU$164,1,1,"Confirmed Trend")))</f>
        <v>7.0647907400000001E-2</v>
      </c>
      <c r="CV175" s="14" cm="1">
        <f t="array" aca="1" ref="CV175" ca="1">IF(INDIRECT(ADDRESS($B175+1,CV$164,1,1,"Confirmed Trend"))=0,#N/A,INDIRECT(ADDRESS($B175+1,CV$164,1,1,"Confirmed Trend")))</f>
        <v>7.0236888999999997E-2</v>
      </c>
      <c r="CW175" s="14" cm="1">
        <f t="array" aca="1" ref="CW175" ca="1">IF(INDIRECT(ADDRESS($B175+1,CW$164,1,1,"Confirmed Trend"))=0,#N/A,INDIRECT(ADDRESS($B175+1,CW$164,1,1,"Confirmed Trend")))</f>
        <v>6.6958102399999997E-2</v>
      </c>
      <c r="CX175" s="14" cm="1">
        <f t="array" aca="1" ref="CX175" ca="1">IF(INDIRECT(ADDRESS($B175+1,CX$164,1,1,"Confirmed Trend"))=0,#N/A,INDIRECT(ADDRESS($B175+1,CX$164,1,1,"Confirmed Trend")))</f>
        <v>6.4785134100000002E-2</v>
      </c>
      <c r="CY175" s="14" cm="1">
        <f t="array" aca="1" ref="CY175" ca="1">IF(INDIRECT(ADDRESS($B175+1,CY$164,1,1,"Confirmed Trend"))=0,#N/A,INDIRECT(ADDRESS($B175+1,CY$164,1,1,"Confirmed Trend")))</f>
        <v>6.1566272900000003E-2</v>
      </c>
      <c r="CZ175" s="14" cm="1">
        <f t="array" aca="1" ref="CZ175" ca="1">IF(INDIRECT(ADDRESS($B175+1,CZ$164,1,1,"Confirmed Trend"))=0,#N/A,INDIRECT(ADDRESS($B175+1,CZ$164,1,1,"Confirmed Trend")))</f>
        <v>5.9701900299999999E-2</v>
      </c>
      <c r="DA175" s="14" cm="1">
        <f t="array" aca="1" ref="DA175" ca="1">IF(INDIRECT(ADDRESS($B175+1,DA$164,1,1,"Confirmed Trend"))=0,#N/A,INDIRECT(ADDRESS($B175+1,DA$164,1,1,"Confirmed Trend")))</f>
        <v>5.9016244199999998E-2</v>
      </c>
      <c r="DB175" s="14" cm="1">
        <f t="array" aca="1" ref="DB175" ca="1">IF(INDIRECT(ADDRESS($B175+1,DB$164,1,1,"Confirmed Trend"))=0,#N/A,INDIRECT(ADDRESS($B175+1,DB$164,1,1,"Confirmed Trend")))</f>
        <v>5.9719306E-2</v>
      </c>
      <c r="DC175" s="14" cm="1">
        <f t="array" aca="1" ref="DC175" ca="1">IF(INDIRECT(ADDRESS($B175+1,DC$164,1,1,"Confirmed Trend"))=0,#N/A,INDIRECT(ADDRESS($B175+1,DC$164,1,1,"Confirmed Trend")))</f>
        <v>6.2216413200000001E-2</v>
      </c>
      <c r="DD175" s="14" cm="1">
        <f t="array" aca="1" ref="DD175" ca="1">IF(INDIRECT(ADDRESS($B175+1,DD$164,1,1,"Confirmed Trend"))=0,#N/A,INDIRECT(ADDRESS($B175+1,DD$164,1,1,"Confirmed Trend")))</f>
        <v>6.6997291400000006E-2</v>
      </c>
      <c r="DE175" s="14" cm="1">
        <f t="array" aca="1" ref="DE175" ca="1">IF(INDIRECT(ADDRESS($B175+1,DE$164,1,1,"Confirmed Trend"))=0,#N/A,INDIRECT(ADDRESS($B175+1,DE$164,1,1,"Confirmed Trend")))</f>
        <v>7.0910449799999997E-2</v>
      </c>
      <c r="DF175" s="14" cm="1">
        <f t="array" aca="1" ref="DF175" ca="1">IF(INDIRECT(ADDRESS($B175+1,DF$164,1,1,"Confirmed Trend"))=0,#N/A,INDIRECT(ADDRESS($B175+1,DF$164,1,1,"Confirmed Trend")))</f>
        <v>7.4086708299999998E-2</v>
      </c>
      <c r="DG175" s="14" cm="1">
        <f t="array" aca="1" ref="DG175" ca="1">IF(INDIRECT(ADDRESS($B175+1,DG$164,1,1,"Confirmed Trend"))=0,#N/A,INDIRECT(ADDRESS($B175+1,DG$164,1,1,"Confirmed Trend")))</f>
        <v>7.36523761E-2</v>
      </c>
      <c r="DH175" s="14" cm="1">
        <f t="array" aca="1" ref="DH175" ca="1">IF(INDIRECT(ADDRESS($B175+1,DH$164,1,1,"Confirmed Trend"))=0,#N/A,INDIRECT(ADDRESS($B175+1,DH$164,1,1,"Confirmed Trend")))</f>
        <v>7.0651236699999995E-2</v>
      </c>
      <c r="DI175" s="14" cm="1">
        <f t="array" aca="1" ref="DI175" ca="1">IF(INDIRECT(ADDRESS($B175+1,DI$164,1,1,"Confirmed Trend"))=0,#N/A,INDIRECT(ADDRESS($B175+1,DI$164,1,1,"Confirmed Trend")))</f>
        <v>6.6316554999999999E-2</v>
      </c>
      <c r="DJ175" s="14" cm="1">
        <f t="array" aca="1" ref="DJ175" ca="1">IF(INDIRECT(ADDRESS($B175+1,DJ$164,1,1,"Confirmed Trend"))=0,#N/A,INDIRECT(ADDRESS($B175+1,DJ$164,1,1,"Confirmed Trend")))</f>
        <v>6.2497662099999997E-2</v>
      </c>
      <c r="DK175" s="14" cm="1">
        <f t="array" aca="1" ref="DK175" ca="1">IF(INDIRECT(ADDRESS($B175+1,DK$164,1,1,"Confirmed Trend"))=0,#N/A,INDIRECT(ADDRESS($B175+1,DK$164,1,1,"Confirmed Trend")))</f>
        <v>6.0441294800000003E-2</v>
      </c>
      <c r="DL175" s="14" cm="1">
        <f t="array" aca="1" ref="DL175" ca="1">IF(INDIRECT(ADDRESS($B175+1,DL$164,1,1,"Confirmed Trend"))=0,#N/A,INDIRECT(ADDRESS($B175+1,DL$164,1,1,"Confirmed Trend")))</f>
        <v>5.8532542999999999E-2</v>
      </c>
      <c r="DM175" s="14" cm="1">
        <f t="array" aca="1" ref="DM175" ca="1">IF(INDIRECT(ADDRESS($B175+1,DM$164,1,1,"Confirmed Trend"))=0,#N/A,INDIRECT(ADDRESS($B175+1,DM$164,1,1,"Confirmed Trend")))</f>
        <v>5.6835827700000001E-2</v>
      </c>
      <c r="DN175" s="14" cm="1">
        <f t="array" aca="1" ref="DN175" ca="1">IF(INDIRECT(ADDRESS($B175+1,DN$164,1,1,"Confirmed Trend"))=0,#N/A,INDIRECT(ADDRESS($B175+1,DN$164,1,1,"Confirmed Trend")))</f>
        <v>5.4307347800000003E-2</v>
      </c>
      <c r="DO175" s="14" cm="1">
        <f t="array" aca="1" ref="DO175" ca="1">IF(INDIRECT(ADDRESS($B175+1,DO$164,1,1,"Confirmed Trend"))=0,#N/A,INDIRECT(ADDRESS($B175+1,DO$164,1,1,"Confirmed Trend")))</f>
        <v>5.1972805099999998E-2</v>
      </c>
      <c r="DP175" s="14" cm="1">
        <f t="array" aca="1" ref="DP175" ca="1">IF(INDIRECT(ADDRESS($B175+1,DP$164,1,1,"Confirmed Trend"))=0,#N/A,INDIRECT(ADDRESS($B175+1,DP$164,1,1,"Confirmed Trend")))</f>
        <v>5.0481050499999999E-2</v>
      </c>
      <c r="DQ175" s="14" cm="1">
        <f t="array" aca="1" ref="DQ175" ca="1">IF(INDIRECT(ADDRESS($B175+1,DQ$164,1,1,"Confirmed Trend"))=0,#N/A,INDIRECT(ADDRESS($B175+1,DQ$164,1,1,"Confirmed Trend")))</f>
        <v>5.0901261099999998E-2</v>
      </c>
      <c r="DR175" s="14" cm="1">
        <f t="array" aca="1" ref="DR175" ca="1">IF(INDIRECT(ADDRESS($B175+1,DR$164,1,1,"Confirmed Trend"))=0,#N/A,INDIRECT(ADDRESS($B175+1,DR$164,1,1,"Confirmed Trend")))</f>
        <v>5.1680004799999998E-2</v>
      </c>
      <c r="DS175" s="14" cm="1">
        <f t="array" aca="1" ref="DS175" ca="1">IF(INDIRECT(ADDRESS($B175+1,DS$164,1,1,"Confirmed Trend"))=0,#N/A,INDIRECT(ADDRESS($B175+1,DS$164,1,1,"Confirmed Trend")))</f>
        <v>5.3222997299999998E-2</v>
      </c>
      <c r="DT175" s="14" cm="1">
        <f t="array" aca="1" ref="DT175" ca="1">IF(INDIRECT(ADDRESS($B175+1,DT$164,1,1,"Confirmed Trend"))=0,#N/A,INDIRECT(ADDRESS($B175+1,DT$164,1,1,"Confirmed Trend")))</f>
        <v>5.39131505E-2</v>
      </c>
      <c r="DU175" s="14" cm="1">
        <f t="array" aca="1" ref="DU175" ca="1">IF(INDIRECT(ADDRESS($B175+1,DU$164,1,1,"Confirmed Trend"))=0,#N/A,INDIRECT(ADDRESS($B175+1,DU$164,1,1,"Confirmed Trend")))</f>
        <v>5.4692905600000001E-2</v>
      </c>
      <c r="DV175" s="14" cm="1">
        <f t="array" aca="1" ref="DV175" ca="1">IF(INDIRECT(ADDRESS($B175+1,DV$164,1,1,"Confirmed Trend"))=0,#N/A,INDIRECT(ADDRESS($B175+1,DV$164,1,1,"Confirmed Trend")))</f>
        <v>5.4932545999999999E-2</v>
      </c>
      <c r="DW175" s="14" cm="1">
        <f t="array" aca="1" ref="DW175" ca="1">IF(INDIRECT(ADDRESS($B175+1,DW$164,1,1,"Confirmed Trend"))=0,#N/A,INDIRECT(ADDRESS($B175+1,DW$164,1,1,"Confirmed Trend")))</f>
        <v>5.4786895000000002E-2</v>
      </c>
      <c r="DX175" s="14" cm="1">
        <f t="array" aca="1" ref="DX175" ca="1">IF(INDIRECT(ADDRESS($B175+1,DX$164,1,1,"Confirmed Trend"))=0,#N/A,INDIRECT(ADDRESS($B175+1,DX$164,1,1,"Confirmed Trend")))</f>
        <v>5.4851256399999999E-2</v>
      </c>
      <c r="DY175" s="14" cm="1">
        <f t="array" aca="1" ref="DY175" ca="1">IF(INDIRECT(ADDRESS($B175+1,DY$164,1,1,"Confirmed Trend"))=0,#N/A,INDIRECT(ADDRESS($B175+1,DY$164,1,1,"Confirmed Trend")))</f>
        <v>5.3581372699999998E-2</v>
      </c>
      <c r="DZ175" s="14" cm="1">
        <f t="array" aca="1" ref="DZ175" ca="1">IF(INDIRECT(ADDRESS($B175+1,DZ$164,1,1,"Confirmed Trend"))=0,#N/A,INDIRECT(ADDRESS($B175+1,DZ$164,1,1,"Confirmed Trend")))</f>
        <v>5.1648095400000003E-2</v>
      </c>
      <c r="EA175" s="14" cm="1">
        <f t="array" aca="1" ref="EA175" ca="1">IF(INDIRECT(ADDRESS($B175+1,EA$164,1,1,"Confirmed Trend"))=0,#N/A,INDIRECT(ADDRESS($B175+1,EA$164,1,1,"Confirmed Trend")))</f>
        <v>4.92443324E-2</v>
      </c>
      <c r="EB175" s="14" cm="1">
        <f t="array" aca="1" ref="EB175" ca="1">IF(INDIRECT(ADDRESS($B175+1,EB$164,1,1,"Confirmed Trend"))=0,#N/A,INDIRECT(ADDRESS($B175+1,EB$164,1,1,"Confirmed Trend")))</f>
        <v>4.6945101199999999E-2</v>
      </c>
      <c r="EC175" s="14" cm="1">
        <f t="array" aca="1" ref="EC175" ca="1">IF(INDIRECT(ADDRESS($B175+1,EC$164,1,1,"Confirmed Trend"))=0,#N/A,INDIRECT(ADDRESS($B175+1,EC$164,1,1,"Confirmed Trend")))</f>
        <v>4.6147207400000001E-2</v>
      </c>
      <c r="ED175" s="14" cm="1">
        <f t="array" aca="1" ref="ED175" ca="1">IF(INDIRECT(ADDRESS($B175+1,ED$164,1,1,"Confirmed Trend"))=0,#N/A,INDIRECT(ADDRESS($B175+1,ED$164,1,1,"Confirmed Trend")))</f>
        <v>4.6418770099999999E-2</v>
      </c>
      <c r="EE175" s="14" cm="1">
        <f t="array" aca="1" ref="EE175" ca="1">IF(INDIRECT(ADDRESS($B175+1,EE$164,1,1,"Confirmed Trend"))=0,#N/A,INDIRECT(ADDRESS($B175+1,EE$164,1,1,"Confirmed Trend")))</f>
        <v>4.72746286E-2</v>
      </c>
      <c r="EF175" s="14" cm="1">
        <f t="array" aca="1" ref="EF175" ca="1">IF(INDIRECT(ADDRESS($B175+1,EF$164,1,1,"Confirmed Trend"))=0,#N/A,INDIRECT(ADDRESS($B175+1,EF$164,1,1,"Confirmed Trend")))</f>
        <v>4.7410355799999998E-2</v>
      </c>
      <c r="EG175" s="14" cm="1">
        <f t="array" aca="1" ref="EG175" ca="1">IF(INDIRECT(ADDRESS($B175+1,EG$164,1,1,"Confirmed Trend"))=0,#N/A,INDIRECT(ADDRESS($B175+1,EG$164,1,1,"Confirmed Trend")))</f>
        <v>4.6553695499999999E-2</v>
      </c>
      <c r="EH175" s="14" cm="1">
        <f t="array" aca="1" ref="EH175" ca="1">IF(INDIRECT(ADDRESS($B175+1,EH$164,1,1,"Confirmed Trend"))=0,#N/A,INDIRECT(ADDRESS($B175+1,EH$164,1,1,"Confirmed Trend")))</f>
        <v>4.56035542E-2</v>
      </c>
      <c r="EI175" s="14" cm="1">
        <f t="array" aca="1" ref="EI175" ca="1">IF(INDIRECT(ADDRESS($B175+1,EI$164,1,1,"Confirmed Trend"))=0,#N/A,INDIRECT(ADDRESS($B175+1,EI$164,1,1,"Confirmed Trend")))</f>
        <v>4.4879551699999999E-2</v>
      </c>
      <c r="EJ175" s="14" cm="1">
        <f t="array" aca="1" ref="EJ175" ca="1">IF(INDIRECT(ADDRESS($B175+1,EJ$164,1,1,"Confirmed Trend"))=0,#N/A,INDIRECT(ADDRESS($B175+1,EJ$164,1,1,"Confirmed Trend")))</f>
        <v>4.4625299100000002E-2</v>
      </c>
      <c r="EK175" s="14" cm="1">
        <f t="array" aca="1" ref="EK175" ca="1">IF(INDIRECT(ADDRESS($B175+1,EK$164,1,1,"Confirmed Trend"))=0,#N/A,INDIRECT(ADDRESS($B175+1,EK$164,1,1,"Confirmed Trend")))</f>
        <v>4.4476030600000001E-2</v>
      </c>
      <c r="EL175" s="14" cm="1">
        <f t="array" aca="1" ref="EL175" ca="1">IF(INDIRECT(ADDRESS($B175+1,EL$164,1,1,"Confirmed Trend"))=0,#N/A,INDIRECT(ADDRESS($B175+1,EL$164,1,1,"Confirmed Trend")))</f>
        <v>4.4325745600000001E-2</v>
      </c>
      <c r="EM175" s="14" cm="1">
        <f t="array" aca="1" ref="EM175" ca="1">IF(INDIRECT(ADDRESS($B175+1,EM$164,1,1,"Confirmed Trend"))=0,#N/A,INDIRECT(ADDRESS($B175+1,EM$164,1,1,"Confirmed Trend")))</f>
        <v>4.2984570700000002E-2</v>
      </c>
      <c r="EN175" s="14" cm="1">
        <f t="array" aca="1" ref="EN175" ca="1">IF(INDIRECT(ADDRESS($B175+1,EN$164,1,1,"Confirmed Trend"))=0,#N/A,INDIRECT(ADDRESS($B175+1,EN$164,1,1,"Confirmed Trend")))</f>
        <v>4.1430021300000001E-2</v>
      </c>
      <c r="EO175" s="14" cm="1">
        <f t="array" aca="1" ref="EO175" ca="1">IF(INDIRECT(ADDRESS($B175+1,EO$164,1,1,"Confirmed Trend"))=0,#N/A,INDIRECT(ADDRESS($B175+1,EO$164,1,1,"Confirmed Trend")))</f>
        <v>3.9574399099999998E-2</v>
      </c>
      <c r="EP175" s="14" cm="1">
        <f t="array" aca="1" ref="EP175" ca="1">IF(INDIRECT(ADDRESS($B175+1,EP$164,1,1,"Confirmed Trend"))=0,#N/A,INDIRECT(ADDRESS($B175+1,EP$164,1,1,"Confirmed Trend")))</f>
        <v>3.8269149400000001E-2</v>
      </c>
      <c r="EQ175" s="14" cm="1">
        <f t="array" aca="1" ref="EQ175" ca="1">IF(INDIRECT(ADDRESS($B175+1,EQ$164,1,1,"Confirmed Trend"))=0,#N/A,INDIRECT(ADDRESS($B175+1,EQ$164,1,1,"Confirmed Trend")))</f>
        <v>3.7770393800000003E-2</v>
      </c>
      <c r="ER175" s="14" cm="1">
        <f t="array" aca="1" ref="ER175" ca="1">IF(INDIRECT(ADDRESS($B175+1,ER$164,1,1,"Confirmed Trend"))=0,#N/A,INDIRECT(ADDRESS($B175+1,ER$164,1,1,"Confirmed Trend")))</f>
        <v>3.7790907999999998E-2</v>
      </c>
      <c r="ES175" s="14" cm="1">
        <f t="array" aca="1" ref="ES175" ca="1">IF(INDIRECT(ADDRESS($B175+1,ES$164,1,1,"Confirmed Trend"))=0,#N/A,INDIRECT(ADDRESS($B175+1,ES$164,1,1,"Confirmed Trend")))</f>
        <v>3.8091029800000002E-2</v>
      </c>
      <c r="ET175" s="14" cm="1">
        <f t="array" aca="1" ref="ET175" ca="1">IF(INDIRECT(ADDRESS($B175+1,ET$164,1,1,"Confirmed Trend"))=0,#N/A,INDIRECT(ADDRESS($B175+1,ET$164,1,1,"Confirmed Trend")))</f>
        <v>3.7413147200000003E-2</v>
      </c>
      <c r="EU175" s="14" cm="1">
        <f t="array" aca="1" ref="EU175" ca="1">IF(INDIRECT(ADDRESS($B175+1,EU$164,1,1,"Confirmed Trend"))=0,#N/A,INDIRECT(ADDRESS($B175+1,EU$164,1,1,"Confirmed Trend")))</f>
        <v>3.6181872800000001E-2</v>
      </c>
      <c r="EV175" s="14" cm="1">
        <f t="array" aca="1" ref="EV175" ca="1">IF(INDIRECT(ADDRESS($B175+1,EV$164,1,1,"Confirmed Trend"))=0,#N/A,INDIRECT(ADDRESS($B175+1,EV$164,1,1,"Confirmed Trend")))</f>
        <v>3.4959102399999997E-2</v>
      </c>
      <c r="EW175" s="14" cm="1">
        <f t="array" aca="1" ref="EW175" ca="1">IF(INDIRECT(ADDRESS($B175+1,EW$164,1,1,"Confirmed Trend"))=0,#N/A,INDIRECT(ADDRESS($B175+1,EW$164,1,1,"Confirmed Trend")))</f>
        <v>3.4351960899999999E-2</v>
      </c>
      <c r="EX175" s="14" cm="1">
        <f t="array" aca="1" ref="EX175" ca="1">IF(INDIRECT(ADDRESS($B175+1,EX$164,1,1,"Confirmed Trend"))=0,#N/A,INDIRECT(ADDRESS($B175+1,EX$164,1,1,"Confirmed Trend")))</f>
        <v>3.4794380499999999E-2</v>
      </c>
      <c r="EY175" s="14" cm="1">
        <f t="array" aca="1" ref="EY175" ca="1">IF(INDIRECT(ADDRESS($B175+1,EY$164,1,1,"Confirmed Trend"))=0,#N/A,INDIRECT(ADDRESS($B175+1,EY$164,1,1,"Confirmed Trend")))</f>
        <v>3.5998163999999999E-2</v>
      </c>
      <c r="EZ175" s="14" cm="1">
        <f t="array" aca="1" ref="EZ175" ca="1">IF(INDIRECT(ADDRESS($B175+1,EZ$164,1,1,"Confirmed Trend"))=0,#N/A,INDIRECT(ADDRESS($B175+1,EZ$164,1,1,"Confirmed Trend")))</f>
        <v>3.7049248100000001E-2</v>
      </c>
      <c r="FA175" s="14" cm="1">
        <f t="array" aca="1" ref="FA175" ca="1">IF(INDIRECT(ADDRESS($B175+1,FA$164,1,1,"Confirmed Trend"))=0,#N/A,INDIRECT(ADDRESS($B175+1,FA$164,1,1,"Confirmed Trend")))</f>
        <v>3.7427796399999998E-2</v>
      </c>
      <c r="FB175" s="14" cm="1">
        <f t="array" aca="1" ref="FB175" ca="1">IF(INDIRECT(ADDRESS($B175+1,FB$164,1,1,"Confirmed Trend"))=0,#N/A,INDIRECT(ADDRESS($B175+1,FB$164,1,1,"Confirmed Trend")))</f>
        <v>3.7086680499999997E-2</v>
      </c>
      <c r="FC175" s="14" cm="1">
        <f t="array" aca="1" ref="FC175" ca="1">IF(INDIRECT(ADDRESS($B175+1,FC$164,1,1,"Confirmed Trend"))=0,#N/A,INDIRECT(ADDRESS($B175+1,FC$164,1,1,"Confirmed Trend")))</f>
        <v>3.6613205000000003E-2</v>
      </c>
      <c r="FD175" s="14" cm="1">
        <f t="array" aca="1" ref="FD175" ca="1">IF(INDIRECT(ADDRESS($B175+1,FD$164,1,1,"Confirmed Trend"))=0,#N/A,INDIRECT(ADDRESS($B175+1,FD$164,1,1,"Confirmed Trend")))</f>
        <v>3.6342022199999997E-2</v>
      </c>
      <c r="FE175" s="14" cm="1">
        <f t="array" aca="1" ref="FE175" ca="1">IF(INDIRECT(ADDRESS($B175+1,FE$164,1,1,"Confirmed Trend"))=0,#N/A,INDIRECT(ADDRESS($B175+1,FE$164,1,1,"Confirmed Trend")))</f>
        <v>3.6460030499999997E-2</v>
      </c>
      <c r="FF175" s="14" cm="1">
        <f t="array" aca="1" ref="FF175" ca="1">IF(INDIRECT(ADDRESS($B175+1,FF$164,1,1,"Confirmed Trend"))=0,#N/A,INDIRECT(ADDRESS($B175+1,FF$164,1,1,"Confirmed Trend")))</f>
        <v>3.6965703699999998E-2</v>
      </c>
      <c r="FG175" s="14" cm="1">
        <f t="array" aca="1" ref="FG175" ca="1">IF(INDIRECT(ADDRESS($B175+1,FG$164,1,1,"Confirmed Trend"))=0,#N/A,INDIRECT(ADDRESS($B175+1,FG$164,1,1,"Confirmed Trend")))</f>
        <v>3.7394516099999997E-2</v>
      </c>
      <c r="FH175" s="14" cm="1">
        <f t="array" aca="1" ref="FH175" ca="1">IF(INDIRECT(ADDRESS($B175+1,FH$164,1,1,"Confirmed Trend"))=0,#N/A,INDIRECT(ADDRESS($B175+1,FH$164,1,1,"Confirmed Trend")))</f>
        <v>3.7357071200000001E-2</v>
      </c>
      <c r="FI175" s="14" cm="1">
        <f t="array" aca="1" ref="FI175" ca="1">IF(INDIRECT(ADDRESS($B175+1,FI$164,1,1,"Confirmed Trend"))=0,#N/A,INDIRECT(ADDRESS($B175+1,FI$164,1,1,"Confirmed Trend")))</f>
        <v>3.6674058199999998E-2</v>
      </c>
      <c r="FJ175" s="14" cm="1">
        <f t="array" aca="1" ref="FJ175" ca="1">IF(INDIRECT(ADDRESS($B175+1,FJ$164,1,1,"Confirmed Trend"))=0,#N/A,INDIRECT(ADDRESS($B175+1,FJ$164,1,1,"Confirmed Trend")))</f>
        <v>3.5486925599999997E-2</v>
      </c>
      <c r="FK175" s="14" cm="1">
        <f t="array" aca="1" ref="FK175" ca="1">IF(INDIRECT(ADDRESS($B175+1,FK$164,1,1,"Confirmed Trend"))=0,#N/A,INDIRECT(ADDRESS($B175+1,FK$164,1,1,"Confirmed Trend")))</f>
        <v>3.4366139900000002E-2</v>
      </c>
      <c r="FL175" s="14" cm="1">
        <f t="array" aca="1" ref="FL175" ca="1">IF(INDIRECT(ADDRESS($B175+1,FL$164,1,1,"Confirmed Trend"))=0,#N/A,INDIRECT(ADDRESS($B175+1,FL$164,1,1,"Confirmed Trend")))</f>
        <v>3.3894497199999998E-2</v>
      </c>
      <c r="FM175" s="14" cm="1">
        <f t="array" aca="1" ref="FM175" ca="1">IF(INDIRECT(ADDRESS($B175+1,FM$164,1,1,"Confirmed Trend"))=0,#N/A,INDIRECT(ADDRESS($B175+1,FM$164,1,1,"Confirmed Trend")))</f>
        <v>3.4403050499999997E-2</v>
      </c>
      <c r="FN175" s="14" cm="1">
        <f t="array" aca="1" ref="FN175" ca="1">IF(INDIRECT(ADDRESS($B175+1,FN$164,1,1,"Confirmed Trend"))=0,#N/A,INDIRECT(ADDRESS($B175+1,FN$164,1,1,"Confirmed Trend")))</f>
        <v>3.5351300699999998E-2</v>
      </c>
      <c r="FO175" s="14" cm="1">
        <f t="array" aca="1" ref="FO175" ca="1">IF(INDIRECT(ADDRESS($B175+1,FO$164,1,1,"Confirmed Trend"))=0,#N/A,INDIRECT(ADDRESS($B175+1,FO$164,1,1,"Confirmed Trend")))</f>
        <v>3.5833976400000002E-2</v>
      </c>
      <c r="FP175" s="14" cm="1">
        <f t="array" aca="1" ref="FP175" ca="1">IF(INDIRECT(ADDRESS($B175+1,FP$164,1,1,"Confirmed Trend"))=0,#N/A,INDIRECT(ADDRESS($B175+1,FP$164,1,1,"Confirmed Trend")))</f>
        <v>3.5464467800000003E-2</v>
      </c>
      <c r="FQ175" s="14" cm="1">
        <f t="array" aca="1" ref="FQ175" ca="1">IF(INDIRECT(ADDRESS($B175+1,FQ$164,1,1,"Confirmed Trend"))=0,#N/A,INDIRECT(ADDRESS($B175+1,FQ$164,1,1,"Confirmed Trend")))</f>
        <v>3.4434634200000001E-2</v>
      </c>
      <c r="FR175" s="14" cm="1">
        <f t="array" aca="1" ref="FR175" ca="1">IF(INDIRECT(ADDRESS($B175+1,FR$164,1,1,"Confirmed Trend"))=0,#N/A,INDIRECT(ADDRESS($B175+1,FR$164,1,1,"Confirmed Trend")))</f>
        <v>3.3521309800000003E-2</v>
      </c>
      <c r="FS175" s="14" cm="1">
        <f t="array" aca="1" ref="FS175" ca="1">IF(INDIRECT(ADDRESS($B175+1,FS$164,1,1,"Confirmed Trend"))=0,#N/A,INDIRECT(ADDRESS($B175+1,FS$164,1,1,"Confirmed Trend")))</f>
        <v>3.3206036600000002E-2</v>
      </c>
      <c r="FT175" s="14" cm="1">
        <f t="array" aca="1" ref="FT175" ca="1">IF(INDIRECT(ADDRESS($B175+1,FT$164,1,1,"Confirmed Trend"))=0,#N/A,INDIRECT(ADDRESS($B175+1,FT$164,1,1,"Confirmed Trend")))</f>
        <v>3.3552996100000003E-2</v>
      </c>
      <c r="FU175" s="14" t="e" cm="1">
        <f t="array" aca="1" ref="FU175" ca="1">IF(INDIRECT(ADDRESS($B175+1,FU$164,1,1,"Confirmed Trend"))=0,#N/A,INDIRECT(ADDRESS($B175+1,FU$164,1,1,"Confirmed Trend")))</f>
        <v>#N/A</v>
      </c>
      <c r="FV175" s="14" t="e" cm="1">
        <f t="array" aca="1" ref="FV175" ca="1">IF(INDIRECT(ADDRESS($B175+1,FV$164,1,1,"Confirmed Trend"))=0,#N/A,INDIRECT(ADDRESS($B175+1,FV$164,1,1,"Confirmed Trend")))</f>
        <v>#N/A</v>
      </c>
      <c r="FW175" s="14" t="e" cm="1">
        <f t="array" aca="1" ref="FW175" ca="1">IF(INDIRECT(ADDRESS($B175+1,FW$164,1,1,"Confirmed Trend"))=0,#N/A,INDIRECT(ADDRESS($B175+1,FW$164,1,1,"Confirmed Trend")))</f>
        <v>#N/A</v>
      </c>
      <c r="FX175" s="14" t="e" cm="1">
        <f t="array" aca="1" ref="FX175" ca="1">IF(INDIRECT(ADDRESS($B175+1,FX$164,1,1,"Confirmed Trend"))=0,#N/A,INDIRECT(ADDRESS($B175+1,FX$164,1,1,"Confirmed Trend")))</f>
        <v>#N/A</v>
      </c>
      <c r="FY175" s="14" t="e" cm="1">
        <f t="array" aca="1" ref="FY175" ca="1">IF(INDIRECT(ADDRESS($B175+1,FY$164,1,1,"Confirmed Trend"))=0,#N/A,INDIRECT(ADDRESS($B175+1,FY$164,1,1,"Confirmed Trend")))</f>
        <v>#N/A</v>
      </c>
      <c r="FZ175" s="14" t="e" cm="1">
        <f t="array" aca="1" ref="FZ175" ca="1">IF(INDIRECT(ADDRESS($B175+1,FZ$164,1,1,"Confirmed Trend"))=0,#N/A,INDIRECT(ADDRESS($B175+1,FZ$164,1,1,"Confirmed Trend")))</f>
        <v>#N/A</v>
      </c>
      <c r="GA175" s="14" t="e" cm="1">
        <f t="array" aca="1" ref="GA175" ca="1">IF(INDIRECT(ADDRESS($B175+1,GA$164,1,1,"Confirmed Trend"))=0,#N/A,INDIRECT(ADDRESS($B175+1,GA$164,1,1,"Confirmed Trend")))</f>
        <v>#N/A</v>
      </c>
      <c r="GB175" s="14" t="e" cm="1">
        <f t="array" aca="1" ref="GB175" ca="1">IF(INDIRECT(ADDRESS($B175+1,GB$164,1,1,"Confirmed Trend"))=0,#N/A,INDIRECT(ADDRESS($B175+1,GB$164,1,1,"Confirmed Trend")))</f>
        <v>#N/A</v>
      </c>
      <c r="GC175" s="14" t="e" cm="1">
        <f t="array" aca="1" ref="GC175" ca="1">IF(INDIRECT(ADDRESS($B175+1,GC$164,1,1,"Confirmed Trend"))=0,#N/A,INDIRECT(ADDRESS($B175+1,GC$164,1,1,"Confirmed Trend")))</f>
        <v>#N/A</v>
      </c>
      <c r="GD175" s="14" t="e" cm="1">
        <f t="array" aca="1" ref="GD175" ca="1">IF(INDIRECT(ADDRESS($B175+1,GD$164,1,1,"Confirmed Trend"))=0,#N/A,INDIRECT(ADDRESS($B175+1,GD$164,1,1,"Confirmed Trend")))</f>
        <v>#N/A</v>
      </c>
      <c r="GE175" s="14" t="e" cm="1">
        <f t="array" aca="1" ref="GE175" ca="1">IF(INDIRECT(ADDRESS($B175+1,GE$164,1,1,"Confirmed Trend"))=0,#N/A,INDIRECT(ADDRESS($B175+1,GE$164,1,1,"Confirmed Trend")))</f>
        <v>#N/A</v>
      </c>
      <c r="GF175" s="14" t="e" cm="1">
        <f t="array" aca="1" ref="GF175" ca="1">IF(INDIRECT(ADDRESS($B175+1,GF$164,1,1,"Confirmed Trend"))=0,#N/A,INDIRECT(ADDRESS($B175+1,GF$164,1,1,"Confirmed Trend")))</f>
        <v>#N/A</v>
      </c>
      <c r="GG175" s="14" t="e" cm="1">
        <f t="array" aca="1" ref="GG175" ca="1">IF(INDIRECT(ADDRESS($B175+1,GG$164,1,1,"Confirmed Trend"))=0,#N/A,INDIRECT(ADDRESS($B175+1,GG$164,1,1,"Confirmed Trend")))</f>
        <v>#N/A</v>
      </c>
      <c r="GH175" s="14" t="e" cm="1">
        <f t="array" aca="1" ref="GH175" ca="1">IF(INDIRECT(ADDRESS($B175+1,GH$164,1,1,"Confirmed Trend"))=0,#N/A,INDIRECT(ADDRESS($B175+1,GH$164,1,1,"Confirmed Trend")))</f>
        <v>#N/A</v>
      </c>
      <c r="GI175" s="14" t="e" cm="1">
        <f t="array" aca="1" ref="GI175" ca="1">IF(INDIRECT(ADDRESS($B175+1,GI$164,1,1,"Confirmed Trend"))=0,#N/A,INDIRECT(ADDRESS($B175+1,GI$164,1,1,"Confirmed Trend")))</f>
        <v>#N/A</v>
      </c>
      <c r="GJ175" s="14" t="e" cm="1">
        <f t="array" aca="1" ref="GJ175" ca="1">IF(INDIRECT(ADDRESS($B175+1,GJ$164,1,1,"Confirmed Trend"))=0,#N/A,INDIRECT(ADDRESS($B175+1,GJ$164,1,1,"Confirmed Trend")))</f>
        <v>#N/A</v>
      </c>
      <c r="GK175" s="14" t="e" cm="1">
        <f t="array" aca="1" ref="GK175" ca="1">IF(INDIRECT(ADDRESS($B175+1,GK$164,1,1,"Confirmed Trend"))=0,#N/A,INDIRECT(ADDRESS($B175+1,GK$164,1,1,"Confirmed Trend")))</f>
        <v>#N/A</v>
      </c>
      <c r="GL175" s="14" t="e" cm="1">
        <f t="array" aca="1" ref="GL175" ca="1">IF(INDIRECT(ADDRESS($B175+1,GL$164,1,1,"Confirmed Trend"))=0,#N/A,INDIRECT(ADDRESS($B175+1,GL$164,1,1,"Confirmed Trend")))</f>
        <v>#N/A</v>
      </c>
      <c r="GM175" s="14" t="e" cm="1">
        <f t="array" aca="1" ref="GM175" ca="1">IF(INDIRECT(ADDRESS($B175+1,GM$164,1,1,"Confirmed Trend"))=0,#N/A,INDIRECT(ADDRESS($B175+1,GM$164,1,1,"Confirmed Trend")))</f>
        <v>#N/A</v>
      </c>
    </row>
    <row r="176" spans="2:195" x14ac:dyDescent="0.25">
      <c r="B176">
        <f t="shared" si="845"/>
        <v>11</v>
      </c>
      <c r="C176" t="str" cm="1">
        <f t="array" aca="1" ref="C176" ca="1">INDIRECT(ADDRESS($B176+1,1,1,1,"Confirmed Trend"))</f>
        <v>Iran</v>
      </c>
      <c r="E176" s="14" t="e" cm="1">
        <f t="array" aca="1" ref="E176" ca="1">IF(INDIRECT(ADDRESS($B176+1,E$164,1,1,"Confirmed Trend"))=0,#N/A,INDIRECT(ADDRESS($B176+1,E$164,1,1,"Confirmed Trend")))</f>
        <v>#N/A</v>
      </c>
      <c r="F176" s="14" t="e" cm="1">
        <f t="array" aca="1" ref="F176" ca="1">IF(INDIRECT(ADDRESS($B176+1,F$164,1,1,"Confirmed Trend"))=0,#N/A,INDIRECT(ADDRESS($B176+1,F$164,1,1,"Confirmed Trend")))</f>
        <v>#N/A</v>
      </c>
      <c r="G176" s="14" t="e" cm="1">
        <f t="array" aca="1" ref="G176" ca="1">IF(INDIRECT(ADDRESS($B176+1,G$164,1,1,"Confirmed Trend"))=0,#N/A,INDIRECT(ADDRESS($B176+1,G$164,1,1,"Confirmed Trend")))</f>
        <v>#N/A</v>
      </c>
      <c r="H176" s="14" t="e" cm="1">
        <f t="array" aca="1" ref="H176" ca="1">IF(INDIRECT(ADDRESS($B176+1,H$164,1,1,"Confirmed Trend"))=0,#N/A,INDIRECT(ADDRESS($B176+1,H$164,1,1,"Confirmed Trend")))</f>
        <v>#N/A</v>
      </c>
      <c r="I176" s="14" t="e" cm="1">
        <f t="array" aca="1" ref="I176" ca="1">IF(INDIRECT(ADDRESS($B176+1,I$164,1,1,"Confirmed Trend"))=0,#N/A,INDIRECT(ADDRESS($B176+1,I$164,1,1,"Confirmed Trend")))</f>
        <v>#N/A</v>
      </c>
      <c r="J176" s="14" t="e" cm="1">
        <f t="array" aca="1" ref="J176" ca="1">IF(INDIRECT(ADDRESS($B176+1,J$164,1,1,"Confirmed Trend"))=0,#N/A,INDIRECT(ADDRESS($B176+1,J$164,1,1,"Confirmed Trend")))</f>
        <v>#N/A</v>
      </c>
      <c r="K176" s="14" t="e" cm="1">
        <f t="array" aca="1" ref="K176" ca="1">IF(INDIRECT(ADDRESS($B176+1,K$164,1,1,"Confirmed Trend"))=0,#N/A,INDIRECT(ADDRESS($B176+1,K$164,1,1,"Confirmed Trend")))</f>
        <v>#N/A</v>
      </c>
      <c r="L176" s="14" t="e" cm="1">
        <f t="array" aca="1" ref="L176" ca="1">IF(INDIRECT(ADDRESS($B176+1,L$164,1,1,"Confirmed Trend"))=0,#N/A,INDIRECT(ADDRESS($B176+1,L$164,1,1,"Confirmed Trend")))</f>
        <v>#N/A</v>
      </c>
      <c r="M176" s="14" t="e" cm="1">
        <f t="array" aca="1" ref="M176" ca="1">IF(INDIRECT(ADDRESS($B176+1,M$164,1,1,"Confirmed Trend"))=0,#N/A,INDIRECT(ADDRESS($B176+1,M$164,1,1,"Confirmed Trend")))</f>
        <v>#N/A</v>
      </c>
      <c r="N176" s="14" t="e" cm="1">
        <f t="array" aca="1" ref="N176" ca="1">IF(INDIRECT(ADDRESS($B176+1,N$164,1,1,"Confirmed Trend"))=0,#N/A,INDIRECT(ADDRESS($B176+1,N$164,1,1,"Confirmed Trend")))</f>
        <v>#N/A</v>
      </c>
      <c r="O176" s="14" t="e" cm="1">
        <f t="array" aca="1" ref="O176" ca="1">IF(INDIRECT(ADDRESS($B176+1,O$164,1,1,"Confirmed Trend"))=0,#N/A,INDIRECT(ADDRESS($B176+1,O$164,1,1,"Confirmed Trend")))</f>
        <v>#N/A</v>
      </c>
      <c r="P176" s="14" t="e" cm="1">
        <f t="array" aca="1" ref="P176" ca="1">IF(INDIRECT(ADDRESS($B176+1,P$164,1,1,"Confirmed Trend"))=0,#N/A,INDIRECT(ADDRESS($B176+1,P$164,1,1,"Confirmed Trend")))</f>
        <v>#N/A</v>
      </c>
      <c r="Q176" s="14" t="e" cm="1">
        <f t="array" aca="1" ref="Q176" ca="1">IF(INDIRECT(ADDRESS($B176+1,Q$164,1,1,"Confirmed Trend"))=0,#N/A,INDIRECT(ADDRESS($B176+1,Q$164,1,1,"Confirmed Trend")))</f>
        <v>#N/A</v>
      </c>
      <c r="R176" s="14" t="e" cm="1">
        <f t="array" aca="1" ref="R176" ca="1">IF(INDIRECT(ADDRESS($B176+1,R$164,1,1,"Confirmed Trend"))=0,#N/A,INDIRECT(ADDRESS($B176+1,R$164,1,1,"Confirmed Trend")))</f>
        <v>#N/A</v>
      </c>
      <c r="S176" s="14" t="e" cm="1">
        <f t="array" aca="1" ref="S176" ca="1">IF(INDIRECT(ADDRESS($B176+1,S$164,1,1,"Confirmed Trend"))=0,#N/A,INDIRECT(ADDRESS($B176+1,S$164,1,1,"Confirmed Trend")))</f>
        <v>#N/A</v>
      </c>
      <c r="T176" s="14" t="e" cm="1">
        <f t="array" aca="1" ref="T176" ca="1">IF(INDIRECT(ADDRESS($B176+1,T$164,1,1,"Confirmed Trend"))=0,#N/A,INDIRECT(ADDRESS($B176+1,T$164,1,1,"Confirmed Trend")))</f>
        <v>#N/A</v>
      </c>
      <c r="U176" s="14" t="e" cm="1">
        <f t="array" aca="1" ref="U176" ca="1">IF(INDIRECT(ADDRESS($B176+1,U$164,1,1,"Confirmed Trend"))=0,#N/A,INDIRECT(ADDRESS($B176+1,U$164,1,1,"Confirmed Trend")))</f>
        <v>#N/A</v>
      </c>
      <c r="V176" s="14" t="e" cm="1">
        <f t="array" aca="1" ref="V176" ca="1">IF(INDIRECT(ADDRESS($B176+1,V$164,1,1,"Confirmed Trend"))=0,#N/A,INDIRECT(ADDRESS($B176+1,V$164,1,1,"Confirmed Trend")))</f>
        <v>#N/A</v>
      </c>
      <c r="W176" s="14" t="e" cm="1">
        <f t="array" aca="1" ref="W176" ca="1">IF(INDIRECT(ADDRESS($B176+1,W$164,1,1,"Confirmed Trend"))=0,#N/A,INDIRECT(ADDRESS($B176+1,W$164,1,1,"Confirmed Trend")))</f>
        <v>#N/A</v>
      </c>
      <c r="X176" s="14" t="e" cm="1">
        <f t="array" aca="1" ref="X176" ca="1">IF(INDIRECT(ADDRESS($B176+1,X$164,1,1,"Confirmed Trend"))=0,#N/A,INDIRECT(ADDRESS($B176+1,X$164,1,1,"Confirmed Trend")))</f>
        <v>#N/A</v>
      </c>
      <c r="Y176" s="14" t="e" cm="1">
        <f t="array" aca="1" ref="Y176" ca="1">IF(INDIRECT(ADDRESS($B176+1,Y$164,1,1,"Confirmed Trend"))=0,#N/A,INDIRECT(ADDRESS($B176+1,Y$164,1,1,"Confirmed Trend")))</f>
        <v>#N/A</v>
      </c>
      <c r="Z176" s="14" t="e" cm="1">
        <f t="array" aca="1" ref="Z176" ca="1">IF(INDIRECT(ADDRESS($B176+1,Z$164,1,1,"Confirmed Trend"))=0,#N/A,INDIRECT(ADDRESS($B176+1,Z$164,1,1,"Confirmed Trend")))</f>
        <v>#N/A</v>
      </c>
      <c r="AA176" s="14" t="e" cm="1">
        <f t="array" aca="1" ref="AA176" ca="1">IF(INDIRECT(ADDRESS($B176+1,AA$164,1,1,"Confirmed Trend"))=0,#N/A,INDIRECT(ADDRESS($B176+1,AA$164,1,1,"Confirmed Trend")))</f>
        <v>#N/A</v>
      </c>
      <c r="AB176" s="14" t="e" cm="1">
        <f t="array" aca="1" ref="AB176" ca="1">IF(INDIRECT(ADDRESS($B176+1,AB$164,1,1,"Confirmed Trend"))=0,#N/A,INDIRECT(ADDRESS($B176+1,AB$164,1,1,"Confirmed Trend")))</f>
        <v>#N/A</v>
      </c>
      <c r="AC176" s="14" t="e" cm="1">
        <f t="array" aca="1" ref="AC176" ca="1">IF(INDIRECT(ADDRESS($B176+1,AC$164,1,1,"Confirmed Trend"))=0,#N/A,INDIRECT(ADDRESS($B176+1,AC$164,1,1,"Confirmed Trend")))</f>
        <v>#N/A</v>
      </c>
      <c r="AD176" s="14" t="e" cm="1">
        <f t="array" aca="1" ref="AD176" ca="1">IF(INDIRECT(ADDRESS($B176+1,AD$164,1,1,"Confirmed Trend"))=0,#N/A,INDIRECT(ADDRESS($B176+1,AD$164,1,1,"Confirmed Trend")))</f>
        <v>#N/A</v>
      </c>
      <c r="AE176" s="14" t="e" cm="1">
        <f t="array" aca="1" ref="AE176" ca="1">IF(INDIRECT(ADDRESS($B176+1,AE$164,1,1,"Confirmed Trend"))=0,#N/A,INDIRECT(ADDRESS($B176+1,AE$164,1,1,"Confirmed Trend")))</f>
        <v>#N/A</v>
      </c>
      <c r="AF176" s="14" t="e" cm="1">
        <f t="array" aca="1" ref="AF176" ca="1">IF(INDIRECT(ADDRESS($B176+1,AF$164,1,1,"Confirmed Trend"))=0,#N/A,INDIRECT(ADDRESS($B176+1,AF$164,1,1,"Confirmed Trend")))</f>
        <v>#N/A</v>
      </c>
      <c r="AG176" s="14" t="e" cm="1">
        <f t="array" aca="1" ref="AG176" ca="1">IF(INDIRECT(ADDRESS($B176+1,AG$164,1,1,"Confirmed Trend"))=0,#N/A,INDIRECT(ADDRESS($B176+1,AG$164,1,1,"Confirmed Trend")))</f>
        <v>#N/A</v>
      </c>
      <c r="AH176" s="14" t="e" cm="1">
        <f t="array" aca="1" ref="AH176" ca="1">IF(INDIRECT(ADDRESS($B176+1,AH$164,1,1,"Confirmed Trend"))=0,#N/A,INDIRECT(ADDRESS($B176+1,AH$164,1,1,"Confirmed Trend")))</f>
        <v>#N/A</v>
      </c>
      <c r="AI176" s="14" t="e" cm="1">
        <f t="array" aca="1" ref="AI176" ca="1">IF(INDIRECT(ADDRESS($B176+1,AI$164,1,1,"Confirmed Trend"))=0,#N/A,INDIRECT(ADDRESS($B176+1,AI$164,1,1,"Confirmed Trend")))</f>
        <v>#N/A</v>
      </c>
      <c r="AJ176" s="14" t="e" cm="1">
        <f t="array" aca="1" ref="AJ176" ca="1">IF(INDIRECT(ADDRESS($B176+1,AJ$164,1,1,"Confirmed Trend"))=0,#N/A,INDIRECT(ADDRESS($B176+1,AJ$164,1,1,"Confirmed Trend")))</f>
        <v>#N/A</v>
      </c>
      <c r="AK176" s="14" t="e" cm="1">
        <f t="array" aca="1" ref="AK176" ca="1">IF(INDIRECT(ADDRESS($B176+1,AK$164,1,1,"Confirmed Trend"))=0,#N/A,INDIRECT(ADDRESS($B176+1,AK$164,1,1,"Confirmed Trend")))</f>
        <v>#N/A</v>
      </c>
      <c r="AL176" s="14" t="e" cm="1">
        <f t="array" aca="1" ref="AL176" ca="1">IF(INDIRECT(ADDRESS($B176+1,AL$164,1,1,"Confirmed Trend"))=0,#N/A,INDIRECT(ADDRESS($B176+1,AL$164,1,1,"Confirmed Trend")))</f>
        <v>#N/A</v>
      </c>
      <c r="AM176" s="14" t="e" cm="1">
        <f t="array" aca="1" ref="AM176" ca="1">IF(INDIRECT(ADDRESS($B176+1,AM$164,1,1,"Confirmed Trend"))=0,#N/A,INDIRECT(ADDRESS($B176+1,AM$164,1,1,"Confirmed Trend")))</f>
        <v>#N/A</v>
      </c>
      <c r="AN176" s="14" t="e" cm="1">
        <f t="array" aca="1" ref="AN176" ca="1">IF(INDIRECT(ADDRESS($B176+1,AN$164,1,1,"Confirmed Trend"))=0,#N/A,INDIRECT(ADDRESS($B176+1,AN$164,1,1,"Confirmed Trend")))</f>
        <v>#N/A</v>
      </c>
      <c r="AO176" s="14" cm="1">
        <f t="array" aca="1" ref="AO176" ca="1">IF(INDIRECT(ADDRESS($B176+1,AO$164,1,1,"Confirmed Trend"))=0,#N/A,INDIRECT(ADDRESS($B176+1,AO$164,1,1,"Confirmed Trend")))</f>
        <v>0.52312791150000004</v>
      </c>
      <c r="AP176" s="14" cm="1">
        <f t="array" aca="1" ref="AP176" ca="1">IF(INDIRECT(ADDRESS($B176+1,AP$164,1,1,"Confirmed Trend"))=0,#N/A,INDIRECT(ADDRESS($B176+1,AP$164,1,1,"Confirmed Trend")))</f>
        <v>0.55510902679999996</v>
      </c>
      <c r="AQ176" s="14" cm="1">
        <f t="array" aca="1" ref="AQ176" ca="1">IF(INDIRECT(ADDRESS($B176+1,AQ$164,1,1,"Confirmed Trend"))=0,#N/A,INDIRECT(ADDRESS($B176+1,AQ$164,1,1,"Confirmed Trend")))</f>
        <v>0.57546713660000004</v>
      </c>
      <c r="AR176" s="14" cm="1">
        <f t="array" aca="1" ref="AR176" ca="1">IF(INDIRECT(ADDRESS($B176+1,AR$164,1,1,"Confirmed Trend"))=0,#N/A,INDIRECT(ADDRESS($B176+1,AR$164,1,1,"Confirmed Trend")))</f>
        <v>0.6052885388</v>
      </c>
      <c r="AS176" s="14" cm="1">
        <f t="array" aca="1" ref="AS176" ca="1">IF(INDIRECT(ADDRESS($B176+1,AS$164,1,1,"Confirmed Trend"))=0,#N/A,INDIRECT(ADDRESS($B176+1,AS$164,1,1,"Confirmed Trend")))</f>
        <v>0.59137094489999997</v>
      </c>
      <c r="AT176" s="14" cm="1">
        <f t="array" aca="1" ref="AT176" ca="1">IF(INDIRECT(ADDRESS($B176+1,AT$164,1,1,"Confirmed Trend"))=0,#N/A,INDIRECT(ADDRESS($B176+1,AT$164,1,1,"Confirmed Trend")))</f>
        <v>0.58031894969999998</v>
      </c>
      <c r="AU176" s="14" cm="1">
        <f t="array" aca="1" ref="AU176" ca="1">IF(INDIRECT(ADDRESS($B176+1,AU$164,1,1,"Confirmed Trend"))=0,#N/A,INDIRECT(ADDRESS($B176+1,AU$164,1,1,"Confirmed Trend")))</f>
        <v>0.5323147922</v>
      </c>
      <c r="AV176" s="14" cm="1">
        <f t="array" aca="1" ref="AV176" ca="1">IF(INDIRECT(ADDRESS($B176+1,AV$164,1,1,"Confirmed Trend"))=0,#N/A,INDIRECT(ADDRESS($B176+1,AV$164,1,1,"Confirmed Trend")))</f>
        <v>0.4546337802</v>
      </c>
      <c r="AW176" s="14" cm="1">
        <f t="array" aca="1" ref="AW176" ca="1">IF(INDIRECT(ADDRESS($B176+1,AW$164,1,1,"Confirmed Trend"))=0,#N/A,INDIRECT(ADDRESS($B176+1,AW$164,1,1,"Confirmed Trend")))</f>
        <v>0.3812572454</v>
      </c>
      <c r="AX176" s="14" cm="1">
        <f t="array" aca="1" ref="AX176" ca="1">IF(INDIRECT(ADDRESS($B176+1,AX$164,1,1,"Confirmed Trend"))=0,#N/A,INDIRECT(ADDRESS($B176+1,AX$164,1,1,"Confirmed Trend")))</f>
        <v>0.30774997970000001</v>
      </c>
      <c r="AY176" s="14" cm="1">
        <f t="array" aca="1" ref="AY176" ca="1">IF(INDIRECT(ADDRESS($B176+1,AY$164,1,1,"Confirmed Trend"))=0,#N/A,INDIRECT(ADDRESS($B176+1,AY$164,1,1,"Confirmed Trend")))</f>
        <v>0.26184715180000001</v>
      </c>
      <c r="AZ176" s="14" cm="1">
        <f t="array" aca="1" ref="AZ176" ca="1">IF(INDIRECT(ADDRESS($B176+1,AZ$164,1,1,"Confirmed Trend"))=0,#N/A,INDIRECT(ADDRESS($B176+1,AZ$164,1,1,"Confirmed Trend")))</f>
        <v>0.22186834220000001</v>
      </c>
      <c r="BA176" s="14" cm="1">
        <f t="array" aca="1" ref="BA176" ca="1">IF(INDIRECT(ADDRESS($B176+1,BA$164,1,1,"Confirmed Trend"))=0,#N/A,INDIRECT(ADDRESS($B176+1,BA$164,1,1,"Confirmed Trend")))</f>
        <v>0.18121716099999999</v>
      </c>
      <c r="BB176" s="14" cm="1">
        <f t="array" aca="1" ref="BB176" ca="1">IF(INDIRECT(ADDRESS($B176+1,BB$164,1,1,"Confirmed Trend"))=0,#N/A,INDIRECT(ADDRESS($B176+1,BB$164,1,1,"Confirmed Trend")))</f>
        <v>0.14496841220000001</v>
      </c>
      <c r="BC176" s="14" cm="1">
        <f t="array" aca="1" ref="BC176" ca="1">IF(INDIRECT(ADDRESS($B176+1,BC$164,1,1,"Confirmed Trend"))=0,#N/A,INDIRECT(ADDRESS($B176+1,BC$164,1,1,"Confirmed Trend")))</f>
        <v>0.12158720670000001</v>
      </c>
      <c r="BD176" s="14" cm="1">
        <f t="array" aca="1" ref="BD176" ca="1">IF(INDIRECT(ADDRESS($B176+1,BD$164,1,1,"Confirmed Trend"))=0,#N/A,INDIRECT(ADDRESS($B176+1,BD$164,1,1,"Confirmed Trend")))</f>
        <v>0.1170456064</v>
      </c>
      <c r="BE176" s="14" cm="1">
        <f t="array" aca="1" ref="BE176" ca="1">IF(INDIRECT(ADDRESS($B176+1,BE$164,1,1,"Confirmed Trend"))=0,#N/A,INDIRECT(ADDRESS($B176+1,BE$164,1,1,"Confirmed Trend")))</f>
        <v>0.11929681960000001</v>
      </c>
      <c r="BF176" s="14" cm="1">
        <f t="array" aca="1" ref="BF176" ca="1">IF(INDIRECT(ADDRESS($B176+1,BF$164,1,1,"Confirmed Trend"))=0,#N/A,INDIRECT(ADDRESS($B176+1,BF$164,1,1,"Confirmed Trend")))</f>
        <v>0.11961094680000001</v>
      </c>
      <c r="BG176" s="14" cm="1">
        <f t="array" aca="1" ref="BG176" ca="1">IF(INDIRECT(ADDRESS($B176+1,BG$164,1,1,"Confirmed Trend"))=0,#N/A,INDIRECT(ADDRESS($B176+1,BG$164,1,1,"Confirmed Trend")))</f>
        <v>0.1133050874</v>
      </c>
      <c r="BH176" s="14" cm="1">
        <f t="array" aca="1" ref="BH176" ca="1">IF(INDIRECT(ADDRESS($B176+1,BH$164,1,1,"Confirmed Trend"))=0,#N/A,INDIRECT(ADDRESS($B176+1,BH$164,1,1,"Confirmed Trend")))</f>
        <v>0.1032697875</v>
      </c>
      <c r="BI176" s="14" cm="1">
        <f t="array" aca="1" ref="BI176" ca="1">IF(INDIRECT(ADDRESS($B176+1,BI$164,1,1,"Confirmed Trend"))=0,#N/A,INDIRECT(ADDRESS($B176+1,BI$164,1,1,"Confirmed Trend")))</f>
        <v>9.1635237699999997E-2</v>
      </c>
      <c r="BJ176" s="14" cm="1">
        <f t="array" aca="1" ref="BJ176" ca="1">IF(INDIRECT(ADDRESS($B176+1,BJ$164,1,1,"Confirmed Trend"))=0,#N/A,INDIRECT(ADDRESS($B176+1,BJ$164,1,1,"Confirmed Trend")))</f>
        <v>8.1022613199999996E-2</v>
      </c>
      <c r="BK176" s="14" cm="1">
        <f t="array" aca="1" ref="BK176" ca="1">IF(INDIRECT(ADDRESS($B176+1,BK$164,1,1,"Confirmed Trend"))=0,#N/A,INDIRECT(ADDRESS($B176+1,BK$164,1,1,"Confirmed Trend")))</f>
        <v>7.3930934700000006E-2</v>
      </c>
      <c r="BL176" s="14" cm="1">
        <f t="array" aca="1" ref="BL176" ca="1">IF(INDIRECT(ADDRESS($B176+1,BL$164,1,1,"Confirmed Trend"))=0,#N/A,INDIRECT(ADDRESS($B176+1,BL$164,1,1,"Confirmed Trend")))</f>
        <v>6.7942929999999999E-2</v>
      </c>
      <c r="BM176" s="14" cm="1">
        <f t="array" aca="1" ref="BM176" ca="1">IF(INDIRECT(ADDRESS($B176+1,BM$164,1,1,"Confirmed Trend"))=0,#N/A,INDIRECT(ADDRESS($B176+1,BM$164,1,1,"Confirmed Trend")))</f>
        <v>6.2737960100000004E-2</v>
      </c>
      <c r="BN176" s="14" cm="1">
        <f t="array" aca="1" ref="BN176" ca="1">IF(INDIRECT(ADDRESS($B176+1,BN$164,1,1,"Confirmed Trend"))=0,#N/A,INDIRECT(ADDRESS($B176+1,BN$164,1,1,"Confirmed Trend")))</f>
        <v>5.8897912400000002E-2</v>
      </c>
      <c r="BO176" s="14" cm="1">
        <f t="array" aca="1" ref="BO176" ca="1">IF(INDIRECT(ADDRESS($B176+1,BO$164,1,1,"Confirmed Trend"))=0,#N/A,INDIRECT(ADDRESS($B176+1,BO$164,1,1,"Confirmed Trend")))</f>
        <v>5.8259364700000003E-2</v>
      </c>
      <c r="BP176" s="14" cm="1">
        <f t="array" aca="1" ref="BP176" ca="1">IF(INDIRECT(ADDRESS($B176+1,BP$164,1,1,"Confirmed Trend"))=0,#N/A,INDIRECT(ADDRESS($B176+1,BP$164,1,1,"Confirmed Trend")))</f>
        <v>6.2917955299999995E-2</v>
      </c>
      <c r="BQ176" s="14" cm="1">
        <f t="array" aca="1" ref="BQ176" ca="1">IF(INDIRECT(ADDRESS($B176+1,BQ$164,1,1,"Confirmed Trend"))=0,#N/A,INDIRECT(ADDRESS($B176+1,BQ$164,1,1,"Confirmed Trend")))</f>
        <v>7.0350042000000002E-2</v>
      </c>
      <c r="BR176" s="14" cm="1">
        <f t="array" aca="1" ref="BR176" ca="1">IF(INDIRECT(ADDRESS($B176+1,BR$164,1,1,"Confirmed Trend"))=0,#N/A,INDIRECT(ADDRESS($B176+1,BR$164,1,1,"Confirmed Trend")))</f>
        <v>7.9754194799999997E-2</v>
      </c>
      <c r="BS176" s="14" cm="1">
        <f t="array" aca="1" ref="BS176" ca="1">IF(INDIRECT(ADDRESS($B176+1,BS$164,1,1,"Confirmed Trend"))=0,#N/A,INDIRECT(ADDRESS($B176+1,BS$164,1,1,"Confirmed Trend")))</f>
        <v>8.7334465299999997E-2</v>
      </c>
      <c r="BT176" s="14" cm="1">
        <f t="array" aca="1" ref="BT176" ca="1">IF(INDIRECT(ADDRESS($B176+1,BT$164,1,1,"Confirmed Trend"))=0,#N/A,INDIRECT(ADDRESS($B176+1,BT$164,1,1,"Confirmed Trend")))</f>
        <v>9.0911539E-2</v>
      </c>
      <c r="BU176" s="14" cm="1">
        <f t="array" aca="1" ref="BU176" ca="1">IF(INDIRECT(ADDRESS($B176+1,BU$164,1,1,"Confirmed Trend"))=0,#N/A,INDIRECT(ADDRESS($B176+1,BU$164,1,1,"Confirmed Trend")))</f>
        <v>9.12894816E-2</v>
      </c>
      <c r="BV176" s="14" cm="1">
        <f t="array" aca="1" ref="BV176" ca="1">IF(INDIRECT(ADDRESS($B176+1,BV$164,1,1,"Confirmed Trend"))=0,#N/A,INDIRECT(ADDRESS($B176+1,BV$164,1,1,"Confirmed Trend")))</f>
        <v>8.8089809000000005E-2</v>
      </c>
      <c r="BW176" s="14" cm="1">
        <f t="array" aca="1" ref="BW176" ca="1">IF(INDIRECT(ADDRESS($B176+1,BW$164,1,1,"Confirmed Trend"))=0,#N/A,INDIRECT(ADDRESS($B176+1,BW$164,1,1,"Confirmed Trend")))</f>
        <v>8.3105937000000005E-2</v>
      </c>
      <c r="BX176" s="14" cm="1">
        <f t="array" aca="1" ref="BX176" ca="1">IF(INDIRECT(ADDRESS($B176+1,BX$164,1,1,"Confirmed Trend"))=0,#N/A,INDIRECT(ADDRESS($B176+1,BX$164,1,1,"Confirmed Trend")))</f>
        <v>7.6969680100000007E-2</v>
      </c>
      <c r="BY176" s="14" cm="1">
        <f t="array" aca="1" ref="BY176" ca="1">IF(INDIRECT(ADDRESS($B176+1,BY$164,1,1,"Confirmed Trend"))=0,#N/A,INDIRECT(ADDRESS($B176+1,BY$164,1,1,"Confirmed Trend")))</f>
        <v>7.0397558299999996E-2</v>
      </c>
      <c r="BZ176" s="14" cm="1">
        <f t="array" aca="1" ref="BZ176" ca="1">IF(INDIRECT(ADDRESS($B176+1,BZ$164,1,1,"Confirmed Trend"))=0,#N/A,INDIRECT(ADDRESS($B176+1,BZ$164,1,1,"Confirmed Trend")))</f>
        <v>6.3910371300000005E-2</v>
      </c>
      <c r="CA176" s="14" cm="1">
        <f t="array" aca="1" ref="CA176" ca="1">IF(INDIRECT(ADDRESS($B176+1,CA$164,1,1,"Confirmed Trend"))=0,#N/A,INDIRECT(ADDRESS($B176+1,CA$164,1,1,"Confirmed Trend")))</f>
        <v>5.7427807900000002E-2</v>
      </c>
      <c r="CB176" s="14" cm="1">
        <f t="array" aca="1" ref="CB176" ca="1">IF(INDIRECT(ADDRESS($B176+1,CB$164,1,1,"Confirmed Trend"))=0,#N/A,INDIRECT(ADDRESS($B176+1,CB$164,1,1,"Confirmed Trend")))</f>
        <v>5.1597262099999999E-2</v>
      </c>
      <c r="CC176" s="14" cm="1">
        <f t="array" aca="1" ref="CC176" ca="1">IF(INDIRECT(ADDRESS($B176+1,CC$164,1,1,"Confirmed Trend"))=0,#N/A,INDIRECT(ADDRESS($B176+1,CC$164,1,1,"Confirmed Trend")))</f>
        <v>4.6378710300000001E-2</v>
      </c>
      <c r="CD176" s="14" cm="1">
        <f t="array" aca="1" ref="CD176" ca="1">IF(INDIRECT(ADDRESS($B176+1,CD$164,1,1,"Confirmed Trend"))=0,#N/A,INDIRECT(ADDRESS($B176+1,CD$164,1,1,"Confirmed Trend")))</f>
        <v>4.1678291999999999E-2</v>
      </c>
      <c r="CE176" s="14" cm="1">
        <f t="array" aca="1" ref="CE176" ca="1">IF(INDIRECT(ADDRESS($B176+1,CE$164,1,1,"Confirmed Trend"))=0,#N/A,INDIRECT(ADDRESS($B176+1,CE$164,1,1,"Confirmed Trend")))</f>
        <v>3.71305236E-2</v>
      </c>
      <c r="CF176" s="14" cm="1">
        <f t="array" aca="1" ref="CF176" ca="1">IF(INDIRECT(ADDRESS($B176+1,CF$164,1,1,"Confirmed Trend"))=0,#N/A,INDIRECT(ADDRESS($B176+1,CF$164,1,1,"Confirmed Trend")))</f>
        <v>3.3433676900000001E-2</v>
      </c>
      <c r="CG176" s="14" cm="1">
        <f t="array" aca="1" ref="CG176" ca="1">IF(INDIRECT(ADDRESS($B176+1,CG$164,1,1,"Confirmed Trend"))=0,#N/A,INDIRECT(ADDRESS($B176+1,CG$164,1,1,"Confirmed Trend")))</f>
        <v>3.04657596E-2</v>
      </c>
      <c r="CH176" s="14" cm="1">
        <f t="array" aca="1" ref="CH176" ca="1">IF(INDIRECT(ADDRESS($B176+1,CH$164,1,1,"Confirmed Trend"))=0,#N/A,INDIRECT(ADDRESS($B176+1,CH$164,1,1,"Confirmed Trend")))</f>
        <v>2.8383557699999999E-2</v>
      </c>
      <c r="CI176" s="14" cm="1">
        <f t="array" aca="1" ref="CI176" ca="1">IF(INDIRECT(ADDRESS($B176+1,CI$164,1,1,"Confirmed Trend"))=0,#N/A,INDIRECT(ADDRESS($B176+1,CI$164,1,1,"Confirmed Trend")))</f>
        <v>2.6850914100000001E-2</v>
      </c>
      <c r="CJ176" s="14" cm="1">
        <f t="array" aca="1" ref="CJ176" ca="1">IF(INDIRECT(ADDRESS($B176+1,CJ$164,1,1,"Confirmed Trend"))=0,#N/A,INDIRECT(ADDRESS($B176+1,CJ$164,1,1,"Confirmed Trend")))</f>
        <v>2.52442469E-2</v>
      </c>
      <c r="CK176" s="14" cm="1">
        <f t="array" aca="1" ref="CK176" ca="1">IF(INDIRECT(ADDRESS($B176+1,CK$164,1,1,"Confirmed Trend"))=0,#N/A,INDIRECT(ADDRESS($B176+1,CK$164,1,1,"Confirmed Trend")))</f>
        <v>2.3753624000000001E-2</v>
      </c>
      <c r="CL176" s="14" cm="1">
        <f t="array" aca="1" ref="CL176" ca="1">IF(INDIRECT(ADDRESS($B176+1,CL$164,1,1,"Confirmed Trend"))=0,#N/A,INDIRECT(ADDRESS($B176+1,CL$164,1,1,"Confirmed Trend")))</f>
        <v>2.2294007800000001E-2</v>
      </c>
      <c r="CM176" s="14" cm="1">
        <f t="array" aca="1" ref="CM176" ca="1">IF(INDIRECT(ADDRESS($B176+1,CM$164,1,1,"Confirmed Trend"))=0,#N/A,INDIRECT(ADDRESS($B176+1,CM$164,1,1,"Confirmed Trend")))</f>
        <v>2.1241931499999998E-2</v>
      </c>
      <c r="CN176" s="14" cm="1">
        <f t="array" aca="1" ref="CN176" ca="1">IF(INDIRECT(ADDRESS($B176+1,CN$164,1,1,"Confirmed Trend"))=0,#N/A,INDIRECT(ADDRESS($B176+1,CN$164,1,1,"Confirmed Trend")))</f>
        <v>2.0392972200000001E-2</v>
      </c>
      <c r="CO176" s="14" cm="1">
        <f t="array" aca="1" ref="CO176" ca="1">IF(INDIRECT(ADDRESS($B176+1,CO$164,1,1,"Confirmed Trend"))=0,#N/A,INDIRECT(ADDRESS($B176+1,CO$164,1,1,"Confirmed Trend")))</f>
        <v>1.9466979499999999E-2</v>
      </c>
      <c r="CP176" s="14" cm="1">
        <f t="array" aca="1" ref="CP176" ca="1">IF(INDIRECT(ADDRESS($B176+1,CP$164,1,1,"Confirmed Trend"))=0,#N/A,INDIRECT(ADDRESS($B176+1,CP$164,1,1,"Confirmed Trend")))</f>
        <v>1.83772239E-2</v>
      </c>
      <c r="CQ176" s="14" cm="1">
        <f t="array" aca="1" ref="CQ176" ca="1">IF(INDIRECT(ADDRESS($B176+1,CQ$164,1,1,"Confirmed Trend"))=0,#N/A,INDIRECT(ADDRESS($B176+1,CQ$164,1,1,"Confirmed Trend")))</f>
        <v>1.7331263900000001E-2</v>
      </c>
      <c r="CR176" s="14" cm="1">
        <f t="array" aca="1" ref="CR176" ca="1">IF(INDIRECT(ADDRESS($B176+1,CR$164,1,1,"Confirmed Trend"))=0,#N/A,INDIRECT(ADDRESS($B176+1,CR$164,1,1,"Confirmed Trend")))</f>
        <v>1.6320985499999999E-2</v>
      </c>
      <c r="CS176" s="14" cm="1">
        <f t="array" aca="1" ref="CS176" ca="1">IF(INDIRECT(ADDRESS($B176+1,CS$164,1,1,"Confirmed Trend"))=0,#N/A,INDIRECT(ADDRESS($B176+1,CS$164,1,1,"Confirmed Trend")))</f>
        <v>1.5360398000000001E-2</v>
      </c>
      <c r="CT176" s="14" cm="1">
        <f t="array" aca="1" ref="CT176" ca="1">IF(INDIRECT(ADDRESS($B176+1,CT$164,1,1,"Confirmed Trend"))=0,#N/A,INDIRECT(ADDRESS($B176+1,CT$164,1,1,"Confirmed Trend")))</f>
        <v>1.45155788E-2</v>
      </c>
      <c r="CU176" s="14" cm="1">
        <f t="array" aca="1" ref="CU176" ca="1">IF(INDIRECT(ADDRESS($B176+1,CU$164,1,1,"Confirmed Trend"))=0,#N/A,INDIRECT(ADDRESS($B176+1,CU$164,1,1,"Confirmed Trend")))</f>
        <v>1.37161994E-2</v>
      </c>
      <c r="CV176" s="14" cm="1">
        <f t="array" aca="1" ref="CV176" ca="1">IF(INDIRECT(ADDRESS($B176+1,CV$164,1,1,"Confirmed Trend"))=0,#N/A,INDIRECT(ADDRESS($B176+1,CV$164,1,1,"Confirmed Trend")))</f>
        <v>1.3204343699999999E-2</v>
      </c>
      <c r="CW176" s="14" cm="1">
        <f t="array" aca="1" ref="CW176" ca="1">IF(INDIRECT(ADDRESS($B176+1,CW$164,1,1,"Confirmed Trend"))=0,#N/A,INDIRECT(ADDRESS($B176+1,CW$164,1,1,"Confirmed Trend")))</f>
        <v>1.2800737499999999E-2</v>
      </c>
      <c r="CX176" s="14" cm="1">
        <f t="array" aca="1" ref="CX176" ca="1">IF(INDIRECT(ADDRESS($B176+1,CX$164,1,1,"Confirmed Trend"))=0,#N/A,INDIRECT(ADDRESS($B176+1,CX$164,1,1,"Confirmed Trend")))</f>
        <v>1.2512228800000001E-2</v>
      </c>
      <c r="CY176" s="14" cm="1">
        <f t="array" aca="1" ref="CY176" ca="1">IF(INDIRECT(ADDRESS($B176+1,CY$164,1,1,"Confirmed Trend"))=0,#N/A,INDIRECT(ADDRESS($B176+1,CY$164,1,1,"Confirmed Trend")))</f>
        <v>1.22153799E-2</v>
      </c>
      <c r="CZ176" s="14" cm="1">
        <f t="array" aca="1" ref="CZ176" ca="1">IF(INDIRECT(ADDRESS($B176+1,CZ$164,1,1,"Confirmed Trend"))=0,#N/A,INDIRECT(ADDRESS($B176+1,CZ$164,1,1,"Confirmed Trend")))</f>
        <v>1.1802333700000001E-2</v>
      </c>
      <c r="DA176" s="14" cm="1">
        <f t="array" aca="1" ref="DA176" ca="1">IF(INDIRECT(ADDRESS($B176+1,DA$164,1,1,"Confirmed Trend"))=0,#N/A,INDIRECT(ADDRESS($B176+1,DA$164,1,1,"Confirmed Trend")))</f>
        <v>1.14698626E-2</v>
      </c>
      <c r="DB176" s="14" cm="1">
        <f t="array" aca="1" ref="DB176" ca="1">IF(INDIRECT(ADDRESS($B176+1,DB$164,1,1,"Confirmed Trend"))=0,#N/A,INDIRECT(ADDRESS($B176+1,DB$164,1,1,"Confirmed Trend")))</f>
        <v>1.09264914E-2</v>
      </c>
      <c r="DC176" s="14" cm="1">
        <f t="array" aca="1" ref="DC176" ca="1">IF(INDIRECT(ADDRESS($B176+1,DC$164,1,1,"Confirmed Trend"))=0,#N/A,INDIRECT(ADDRESS($B176+1,DC$164,1,1,"Confirmed Trend")))</f>
        <v>1.04616607E-2</v>
      </c>
      <c r="DD176" s="14" cm="1">
        <f t="array" aca="1" ref="DD176" ca="1">IF(INDIRECT(ADDRESS($B176+1,DD$164,1,1,"Confirmed Trend"))=0,#N/A,INDIRECT(ADDRESS($B176+1,DD$164,1,1,"Confirmed Trend")))</f>
        <v>1.02013147E-2</v>
      </c>
      <c r="DE176" s="14" cm="1">
        <f t="array" aca="1" ref="DE176" ca="1">IF(INDIRECT(ADDRESS($B176+1,DE$164,1,1,"Confirmed Trend"))=0,#N/A,INDIRECT(ADDRESS($B176+1,DE$164,1,1,"Confirmed Trend")))</f>
        <v>1.04857048E-2</v>
      </c>
      <c r="DF176" s="14" cm="1">
        <f t="array" aca="1" ref="DF176" ca="1">IF(INDIRECT(ADDRESS($B176+1,DF$164,1,1,"Confirmed Trend"))=0,#N/A,INDIRECT(ADDRESS($B176+1,DF$164,1,1,"Confirmed Trend")))</f>
        <v>1.15959988E-2</v>
      </c>
      <c r="DG176" s="14" cm="1">
        <f t="array" aca="1" ref="DG176" ca="1">IF(INDIRECT(ADDRESS($B176+1,DG$164,1,1,"Confirmed Trend"))=0,#N/A,INDIRECT(ADDRESS($B176+1,DG$164,1,1,"Confirmed Trend")))</f>
        <v>1.2905239000000001E-2</v>
      </c>
      <c r="DH176" s="14" cm="1">
        <f t="array" aca="1" ref="DH176" ca="1">IF(INDIRECT(ADDRESS($B176+1,DH$164,1,1,"Confirmed Trend"))=0,#N/A,INDIRECT(ADDRESS($B176+1,DH$164,1,1,"Confirmed Trend")))</f>
        <v>1.4187430399999999E-2</v>
      </c>
      <c r="DI176" s="14" cm="1">
        <f t="array" aca="1" ref="DI176" ca="1">IF(INDIRECT(ADDRESS($B176+1,DI$164,1,1,"Confirmed Trend"))=0,#N/A,INDIRECT(ADDRESS($B176+1,DI$164,1,1,"Confirmed Trend")))</f>
        <v>1.4869850800000001E-2</v>
      </c>
      <c r="DJ176" s="14" cm="1">
        <f t="array" aca="1" ref="DJ176" ca="1">IF(INDIRECT(ADDRESS($B176+1,DJ$164,1,1,"Confirmed Trend"))=0,#N/A,INDIRECT(ADDRESS($B176+1,DJ$164,1,1,"Confirmed Trend")))</f>
        <v>1.48578849E-2</v>
      </c>
      <c r="DK176" s="14" cm="1">
        <f t="array" aca="1" ref="DK176" ca="1">IF(INDIRECT(ADDRESS($B176+1,DK$164,1,1,"Confirmed Trend"))=0,#N/A,INDIRECT(ADDRESS($B176+1,DK$164,1,1,"Confirmed Trend")))</f>
        <v>1.4727788800000001E-2</v>
      </c>
      <c r="DL176" s="14" cm="1">
        <f t="array" aca="1" ref="DL176" ca="1">IF(INDIRECT(ADDRESS($B176+1,DL$164,1,1,"Confirmed Trend"))=0,#N/A,INDIRECT(ADDRESS($B176+1,DL$164,1,1,"Confirmed Trend")))</f>
        <v>1.4373249100000001E-2</v>
      </c>
      <c r="DM176" s="14" cm="1">
        <f t="array" aca="1" ref="DM176" ca="1">IF(INDIRECT(ADDRESS($B176+1,DM$164,1,1,"Confirmed Trend"))=0,#N/A,INDIRECT(ADDRESS($B176+1,DM$164,1,1,"Confirmed Trend")))</f>
        <v>1.45894341E-2</v>
      </c>
      <c r="DN176" s="14" cm="1">
        <f t="array" aca="1" ref="DN176" ca="1">IF(INDIRECT(ADDRESS($B176+1,DN$164,1,1,"Confirmed Trend"))=0,#N/A,INDIRECT(ADDRESS($B176+1,DN$164,1,1,"Confirmed Trend")))</f>
        <v>1.49743658E-2</v>
      </c>
      <c r="DO176" s="14" cm="1">
        <f t="array" aca="1" ref="DO176" ca="1">IF(INDIRECT(ADDRESS($B176+1,DO$164,1,1,"Confirmed Trend"))=0,#N/A,INDIRECT(ADDRESS($B176+1,DO$164,1,1,"Confirmed Trend")))</f>
        <v>1.5707291500000001E-2</v>
      </c>
      <c r="DP176" s="14" cm="1">
        <f t="array" aca="1" ref="DP176" ca="1">IF(INDIRECT(ADDRESS($B176+1,DP$164,1,1,"Confirmed Trend"))=0,#N/A,INDIRECT(ADDRESS($B176+1,DP$164,1,1,"Confirmed Trend")))</f>
        <v>1.6309303899999999E-2</v>
      </c>
      <c r="DQ176" s="14" cm="1">
        <f t="array" aca="1" ref="DQ176" ca="1">IF(INDIRECT(ADDRESS($B176+1,DQ$164,1,1,"Confirmed Trend"))=0,#N/A,INDIRECT(ADDRESS($B176+1,DQ$164,1,1,"Confirmed Trend")))</f>
        <v>1.6452828900000001E-2</v>
      </c>
      <c r="DR176" s="14" cm="1">
        <f t="array" aca="1" ref="DR176" ca="1">IF(INDIRECT(ADDRESS($B176+1,DR$164,1,1,"Confirmed Trend"))=0,#N/A,INDIRECT(ADDRESS($B176+1,DR$164,1,1,"Confirmed Trend")))</f>
        <v>1.6633120899999999E-2</v>
      </c>
      <c r="DS176" s="14" cm="1">
        <f t="array" aca="1" ref="DS176" ca="1">IF(INDIRECT(ADDRESS($B176+1,DS$164,1,1,"Confirmed Trend"))=0,#N/A,INDIRECT(ADDRESS($B176+1,DS$164,1,1,"Confirmed Trend")))</f>
        <v>1.6593500899999999E-2</v>
      </c>
      <c r="DT176" s="14" cm="1">
        <f t="array" aca="1" ref="DT176" ca="1">IF(INDIRECT(ADDRESS($B176+1,DT$164,1,1,"Confirmed Trend"))=0,#N/A,INDIRECT(ADDRESS($B176+1,DT$164,1,1,"Confirmed Trend")))</f>
        <v>1.7068585899999999E-2</v>
      </c>
      <c r="DU176" s="14" cm="1">
        <f t="array" aca="1" ref="DU176" ca="1">IF(INDIRECT(ADDRESS($B176+1,DU$164,1,1,"Confirmed Trend"))=0,#N/A,INDIRECT(ADDRESS($B176+1,DU$164,1,1,"Confirmed Trend")))</f>
        <v>1.7594772099999999E-2</v>
      </c>
      <c r="DV176" s="14" cm="1">
        <f t="array" aca="1" ref="DV176" ca="1">IF(INDIRECT(ADDRESS($B176+1,DV$164,1,1,"Confirmed Trend"))=0,#N/A,INDIRECT(ADDRESS($B176+1,DV$164,1,1,"Confirmed Trend")))</f>
        <v>1.8099537799999999E-2</v>
      </c>
      <c r="DW176" s="14" cm="1">
        <f t="array" aca="1" ref="DW176" ca="1">IF(INDIRECT(ADDRESS($B176+1,DW$164,1,1,"Confirmed Trend"))=0,#N/A,INDIRECT(ADDRESS($B176+1,DW$164,1,1,"Confirmed Trend")))</f>
        <v>1.8034373499999999E-2</v>
      </c>
      <c r="DX176" s="14" cm="1">
        <f t="array" aca="1" ref="DX176" ca="1">IF(INDIRECT(ADDRESS($B176+1,DX$164,1,1,"Confirmed Trend"))=0,#N/A,INDIRECT(ADDRESS($B176+1,DX$164,1,1,"Confirmed Trend")))</f>
        <v>1.7469265000000001E-2</v>
      </c>
      <c r="DY176" s="14" cm="1">
        <f t="array" aca="1" ref="DY176" ca="1">IF(INDIRECT(ADDRESS($B176+1,DY$164,1,1,"Confirmed Trend"))=0,#N/A,INDIRECT(ADDRESS($B176+1,DY$164,1,1,"Confirmed Trend")))</f>
        <v>1.66780521E-2</v>
      </c>
      <c r="DZ176" s="14" cm="1">
        <f t="array" aca="1" ref="DZ176" ca="1">IF(INDIRECT(ADDRESS($B176+1,DZ$164,1,1,"Confirmed Trend"))=0,#N/A,INDIRECT(ADDRESS($B176+1,DZ$164,1,1,"Confirmed Trend")))</f>
        <v>1.57316531E-2</v>
      </c>
      <c r="EA176" s="14" cm="1">
        <f t="array" aca="1" ref="EA176" ca="1">IF(INDIRECT(ADDRESS($B176+1,EA$164,1,1,"Confirmed Trend"))=0,#N/A,INDIRECT(ADDRESS($B176+1,EA$164,1,1,"Confirmed Trend")))</f>
        <v>1.5062546600000001E-2</v>
      </c>
      <c r="EB176" s="14" cm="1">
        <f t="array" aca="1" ref="EB176" ca="1">IF(INDIRECT(ADDRESS($B176+1,EB$164,1,1,"Confirmed Trend"))=0,#N/A,INDIRECT(ADDRESS($B176+1,EB$164,1,1,"Confirmed Trend")))</f>
        <v>1.46885074E-2</v>
      </c>
      <c r="EC176" s="14" cm="1">
        <f t="array" aca="1" ref="EC176" ca="1">IF(INDIRECT(ADDRESS($B176+1,EC$164,1,1,"Confirmed Trend"))=0,#N/A,INDIRECT(ADDRESS($B176+1,EC$164,1,1,"Confirmed Trend")))</f>
        <v>1.5111810599999999E-2</v>
      </c>
      <c r="ED176" s="14" cm="1">
        <f t="array" aca="1" ref="ED176" ca="1">IF(INDIRECT(ADDRESS($B176+1,ED$164,1,1,"Confirmed Trend"))=0,#N/A,INDIRECT(ADDRESS($B176+1,ED$164,1,1,"Confirmed Trend")))</f>
        <v>1.5689307699999998E-2</v>
      </c>
      <c r="EE176" s="14" cm="1">
        <f t="array" aca="1" ref="EE176" ca="1">IF(INDIRECT(ADDRESS($B176+1,EE$164,1,1,"Confirmed Trend"))=0,#N/A,INDIRECT(ADDRESS($B176+1,EE$164,1,1,"Confirmed Trend")))</f>
        <v>1.6456677900000001E-2</v>
      </c>
      <c r="EF176" s="14" cm="1">
        <f t="array" aca="1" ref="EF176" ca="1">IF(INDIRECT(ADDRESS($B176+1,EF$164,1,1,"Confirmed Trend"))=0,#N/A,INDIRECT(ADDRESS($B176+1,EF$164,1,1,"Confirmed Trend")))</f>
        <v>1.71499019E-2</v>
      </c>
      <c r="EG176" s="14" cm="1">
        <f t="array" aca="1" ref="EG176" ca="1">IF(INDIRECT(ADDRESS($B176+1,EG$164,1,1,"Confirmed Trend"))=0,#N/A,INDIRECT(ADDRESS($B176+1,EG$164,1,1,"Confirmed Trend")))</f>
        <v>1.7672486099999999E-2</v>
      </c>
      <c r="EH176" s="14" cm="1">
        <f t="array" aca="1" ref="EH176" ca="1">IF(INDIRECT(ADDRESS($B176+1,EH$164,1,1,"Confirmed Trend"))=0,#N/A,INDIRECT(ADDRESS($B176+1,EH$164,1,1,"Confirmed Trend")))</f>
        <v>1.8393274099999999E-2</v>
      </c>
      <c r="EI176" s="14" cm="1">
        <f t="array" aca="1" ref="EI176" ca="1">IF(INDIRECT(ADDRESS($B176+1,EI$164,1,1,"Confirmed Trend"))=0,#N/A,INDIRECT(ADDRESS($B176+1,EI$164,1,1,"Confirmed Trend")))</f>
        <v>1.92561672E-2</v>
      </c>
      <c r="EJ176" s="14" cm="1">
        <f t="array" aca="1" ref="EJ176" ca="1">IF(INDIRECT(ADDRESS($B176+1,EJ$164,1,1,"Confirmed Trend"))=0,#N/A,INDIRECT(ADDRESS($B176+1,EJ$164,1,1,"Confirmed Trend")))</f>
        <v>1.98786951E-2</v>
      </c>
      <c r="EK176" s="14" cm="1">
        <f t="array" aca="1" ref="EK176" ca="1">IF(INDIRECT(ADDRESS($B176+1,EK$164,1,1,"Confirmed Trend"))=0,#N/A,INDIRECT(ADDRESS($B176+1,EK$164,1,1,"Confirmed Trend")))</f>
        <v>1.95793397E-2</v>
      </c>
      <c r="EL176" s="14" cm="1">
        <f t="array" aca="1" ref="EL176" ca="1">IF(INDIRECT(ADDRESS($B176+1,EL$164,1,1,"Confirmed Trend"))=0,#N/A,INDIRECT(ADDRESS($B176+1,EL$164,1,1,"Confirmed Trend")))</f>
        <v>1.83519254E-2</v>
      </c>
      <c r="EM176" s="14" cm="1">
        <f t="array" aca="1" ref="EM176" ca="1">IF(INDIRECT(ADDRESS($B176+1,EM$164,1,1,"Confirmed Trend"))=0,#N/A,INDIRECT(ADDRESS($B176+1,EM$164,1,1,"Confirmed Trend")))</f>
        <v>1.6437957400000001E-2</v>
      </c>
      <c r="EN176" s="14" cm="1">
        <f t="array" aca="1" ref="EN176" ca="1">IF(INDIRECT(ADDRESS($B176+1,EN$164,1,1,"Confirmed Trend"))=0,#N/A,INDIRECT(ADDRESS($B176+1,EN$164,1,1,"Confirmed Trend")))</f>
        <v>1.46245725E-2</v>
      </c>
      <c r="EO176" s="14" cm="1">
        <f t="array" aca="1" ref="EO176" ca="1">IF(INDIRECT(ADDRESS($B176+1,EO$164,1,1,"Confirmed Trend"))=0,#N/A,INDIRECT(ADDRESS($B176+1,EO$164,1,1,"Confirmed Trend")))</f>
        <v>1.3138968500000001E-2</v>
      </c>
      <c r="EP176" s="14" cm="1">
        <f t="array" aca="1" ref="EP176" ca="1">IF(INDIRECT(ADDRESS($B176+1,EP$164,1,1,"Confirmed Trend"))=0,#N/A,INDIRECT(ADDRESS($B176+1,EP$164,1,1,"Confirmed Trend")))</f>
        <v>1.23824442E-2</v>
      </c>
      <c r="EQ176" s="14" cm="1">
        <f t="array" aca="1" ref="EQ176" ca="1">IF(INDIRECT(ADDRESS($B176+1,EQ$164,1,1,"Confirmed Trend"))=0,#N/A,INDIRECT(ADDRESS($B176+1,EQ$164,1,1,"Confirmed Trend")))</f>
        <v>1.21883201E-2</v>
      </c>
      <c r="ER176" s="14" cm="1">
        <f t="array" aca="1" ref="ER176" ca="1">IF(INDIRECT(ADDRESS($B176+1,ER$164,1,1,"Confirmed Trend"))=0,#N/A,INDIRECT(ADDRESS($B176+1,ER$164,1,1,"Confirmed Trend")))</f>
        <v>1.22771329E-2</v>
      </c>
      <c r="ES176" s="14" cm="1">
        <f t="array" aca="1" ref="ES176" ca="1">IF(INDIRECT(ADDRESS($B176+1,ES$164,1,1,"Confirmed Trend"))=0,#N/A,INDIRECT(ADDRESS($B176+1,ES$164,1,1,"Confirmed Trend")))</f>
        <v>1.2648898299999999E-2</v>
      </c>
      <c r="ET176" s="14" cm="1">
        <f t="array" aca="1" ref="ET176" ca="1">IF(INDIRECT(ADDRESS($B176+1,ET$164,1,1,"Confirmed Trend"))=0,#N/A,INDIRECT(ADDRESS($B176+1,ET$164,1,1,"Confirmed Trend")))</f>
        <v>1.29647366E-2</v>
      </c>
      <c r="EU176" s="14" cm="1">
        <f t="array" aca="1" ref="EU176" ca="1">IF(INDIRECT(ADDRESS($B176+1,EU$164,1,1,"Confirmed Trend"))=0,#N/A,INDIRECT(ADDRESS($B176+1,EU$164,1,1,"Confirmed Trend")))</f>
        <v>1.32036199E-2</v>
      </c>
      <c r="EV176" s="14" cm="1">
        <f t="array" aca="1" ref="EV176" ca="1">IF(INDIRECT(ADDRESS($B176+1,EV$164,1,1,"Confirmed Trend"))=0,#N/A,INDIRECT(ADDRESS($B176+1,EV$164,1,1,"Confirmed Trend")))</f>
        <v>1.3304109499999999E-2</v>
      </c>
      <c r="EW176" s="14" cm="1">
        <f t="array" aca="1" ref="EW176" ca="1">IF(INDIRECT(ADDRESS($B176+1,EW$164,1,1,"Confirmed Trend"))=0,#N/A,INDIRECT(ADDRESS($B176+1,EW$164,1,1,"Confirmed Trend")))</f>
        <v>1.3349690900000001E-2</v>
      </c>
      <c r="EX176" s="14" cm="1">
        <f t="array" aca="1" ref="EX176" ca="1">IF(INDIRECT(ADDRESS($B176+1,EX$164,1,1,"Confirmed Trend"))=0,#N/A,INDIRECT(ADDRESS($B176+1,EX$164,1,1,"Confirmed Trend")))</f>
        <v>1.3380256E-2</v>
      </c>
      <c r="EY176" s="14" cm="1">
        <f t="array" aca="1" ref="EY176" ca="1">IF(INDIRECT(ADDRESS($B176+1,EY$164,1,1,"Confirmed Trend"))=0,#N/A,INDIRECT(ADDRESS($B176+1,EY$164,1,1,"Confirmed Trend")))</f>
        <v>1.3228572900000001E-2</v>
      </c>
      <c r="EZ176" s="14" cm="1">
        <f t="array" aca="1" ref="EZ176" ca="1">IF(INDIRECT(ADDRESS($B176+1,EZ$164,1,1,"Confirmed Trend"))=0,#N/A,INDIRECT(ADDRESS($B176+1,EZ$164,1,1,"Confirmed Trend")))</f>
        <v>1.2924359099999999E-2</v>
      </c>
      <c r="FA176" s="14" cm="1">
        <f t="array" aca="1" ref="FA176" ca="1">IF(INDIRECT(ADDRESS($B176+1,FA$164,1,1,"Confirmed Trend"))=0,#N/A,INDIRECT(ADDRESS($B176+1,FA$164,1,1,"Confirmed Trend")))</f>
        <v>1.2546920899999999E-2</v>
      </c>
      <c r="FB176" s="14" cm="1">
        <f t="array" aca="1" ref="FB176" ca="1">IF(INDIRECT(ADDRESS($B176+1,FB$164,1,1,"Confirmed Trend"))=0,#N/A,INDIRECT(ADDRESS($B176+1,FB$164,1,1,"Confirmed Trend")))</f>
        <v>1.2206787300000001E-2</v>
      </c>
      <c r="FC176" s="14" cm="1">
        <f t="array" aca="1" ref="FC176" ca="1">IF(INDIRECT(ADDRESS($B176+1,FC$164,1,1,"Confirmed Trend"))=0,#N/A,INDIRECT(ADDRESS($B176+1,FC$164,1,1,"Confirmed Trend")))</f>
        <v>1.20627971E-2</v>
      </c>
      <c r="FD176" s="14" cm="1">
        <f t="array" aca="1" ref="FD176" ca="1">IF(INDIRECT(ADDRESS($B176+1,FD$164,1,1,"Confirmed Trend"))=0,#N/A,INDIRECT(ADDRESS($B176+1,FD$164,1,1,"Confirmed Trend")))</f>
        <v>1.20259319E-2</v>
      </c>
      <c r="FE176" s="14" cm="1">
        <f t="array" aca="1" ref="FE176" ca="1">IF(INDIRECT(ADDRESS($B176+1,FE$164,1,1,"Confirmed Trend"))=0,#N/A,INDIRECT(ADDRESS($B176+1,FE$164,1,1,"Confirmed Trend")))</f>
        <v>1.2078973E-2</v>
      </c>
      <c r="FF176" s="14" cm="1">
        <f t="array" aca="1" ref="FF176" ca="1">IF(INDIRECT(ADDRESS($B176+1,FF$164,1,1,"Confirmed Trend"))=0,#N/A,INDIRECT(ADDRESS($B176+1,FF$164,1,1,"Confirmed Trend")))</f>
        <v>1.20517048E-2</v>
      </c>
      <c r="FG176" s="14" cm="1">
        <f t="array" aca="1" ref="FG176" ca="1">IF(INDIRECT(ADDRESS($B176+1,FG$164,1,1,"Confirmed Trend"))=0,#N/A,INDIRECT(ADDRESS($B176+1,FG$164,1,1,"Confirmed Trend")))</f>
        <v>1.19190145E-2</v>
      </c>
      <c r="FH176" s="14" cm="1">
        <f t="array" aca="1" ref="FH176" ca="1">IF(INDIRECT(ADDRESS($B176+1,FH$164,1,1,"Confirmed Trend"))=0,#N/A,INDIRECT(ADDRESS($B176+1,FH$164,1,1,"Confirmed Trend")))</f>
        <v>1.1745856900000001E-2</v>
      </c>
      <c r="FI176" s="14" cm="1">
        <f t="array" aca="1" ref="FI176" ca="1">IF(INDIRECT(ADDRESS($B176+1,FI$164,1,1,"Confirmed Trend"))=0,#N/A,INDIRECT(ADDRESS($B176+1,FI$164,1,1,"Confirmed Trend")))</f>
        <v>1.15053286E-2</v>
      </c>
      <c r="FJ176" s="14" cm="1">
        <f t="array" aca="1" ref="FJ176" ca="1">IF(INDIRECT(ADDRESS($B176+1,FJ$164,1,1,"Confirmed Trend"))=0,#N/A,INDIRECT(ADDRESS($B176+1,FJ$164,1,1,"Confirmed Trend")))</f>
        <v>1.1321591000000001E-2</v>
      </c>
      <c r="FK176" s="14" cm="1">
        <f t="array" aca="1" ref="FK176" ca="1">IF(INDIRECT(ADDRESS($B176+1,FK$164,1,1,"Confirmed Trend"))=0,#N/A,INDIRECT(ADDRESS($B176+1,FK$164,1,1,"Confirmed Trend")))</f>
        <v>1.1225047199999999E-2</v>
      </c>
      <c r="FL176" s="14" cm="1">
        <f t="array" aca="1" ref="FL176" ca="1">IF(INDIRECT(ADDRESS($B176+1,FL$164,1,1,"Confirmed Trend"))=0,#N/A,INDIRECT(ADDRESS($B176+1,FL$164,1,1,"Confirmed Trend")))</f>
        <v>1.1204926400000001E-2</v>
      </c>
      <c r="FM176" s="14" cm="1">
        <f t="array" aca="1" ref="FM176" ca="1">IF(INDIRECT(ADDRESS($B176+1,FM$164,1,1,"Confirmed Trend"))=0,#N/A,INDIRECT(ADDRESS($B176+1,FM$164,1,1,"Confirmed Trend")))</f>
        <v>1.1149080800000001E-2</v>
      </c>
      <c r="FN176" s="14" cm="1">
        <f t="array" aca="1" ref="FN176" ca="1">IF(INDIRECT(ADDRESS($B176+1,FN$164,1,1,"Confirmed Trend"))=0,#N/A,INDIRECT(ADDRESS($B176+1,FN$164,1,1,"Confirmed Trend")))</f>
        <v>1.1039667499999999E-2</v>
      </c>
      <c r="FO176" s="14" cm="1">
        <f t="array" aca="1" ref="FO176" ca="1">IF(INDIRECT(ADDRESS($B176+1,FO$164,1,1,"Confirmed Trend"))=0,#N/A,INDIRECT(ADDRESS($B176+1,FO$164,1,1,"Confirmed Trend")))</f>
        <v>1.09066301E-2</v>
      </c>
      <c r="FP176" s="14" cm="1">
        <f t="array" aca="1" ref="FP176" ca="1">IF(INDIRECT(ADDRESS($B176+1,FP$164,1,1,"Confirmed Trend"))=0,#N/A,INDIRECT(ADDRESS($B176+1,FP$164,1,1,"Confirmed Trend")))</f>
        <v>1.0802183599999999E-2</v>
      </c>
      <c r="FQ176" s="14" cm="1">
        <f t="array" aca="1" ref="FQ176" ca="1">IF(INDIRECT(ADDRESS($B176+1,FQ$164,1,1,"Confirmed Trend"))=0,#N/A,INDIRECT(ADDRESS($B176+1,FQ$164,1,1,"Confirmed Trend")))</f>
        <v>1.0780693900000001E-2</v>
      </c>
      <c r="FR176" s="14" cm="1">
        <f t="array" aca="1" ref="FR176" ca="1">IF(INDIRECT(ADDRESS($B176+1,FR$164,1,1,"Confirmed Trend"))=0,#N/A,INDIRECT(ADDRESS($B176+1,FR$164,1,1,"Confirmed Trend")))</f>
        <v>1.0611071200000001E-2</v>
      </c>
      <c r="FS176" s="14" cm="1">
        <f t="array" aca="1" ref="FS176" ca="1">IF(INDIRECT(ADDRESS($B176+1,FS$164,1,1,"Confirmed Trend"))=0,#N/A,INDIRECT(ADDRESS($B176+1,FS$164,1,1,"Confirmed Trend")))</f>
        <v>1.0302466600000001E-2</v>
      </c>
      <c r="FT176" s="14" cm="1">
        <f t="array" aca="1" ref="FT176" ca="1">IF(INDIRECT(ADDRESS($B176+1,FT$164,1,1,"Confirmed Trend"))=0,#N/A,INDIRECT(ADDRESS($B176+1,FT$164,1,1,"Confirmed Trend")))</f>
        <v>9.8370666999999992E-3</v>
      </c>
      <c r="FU176" s="14" t="e" cm="1">
        <f t="array" aca="1" ref="FU176" ca="1">IF(INDIRECT(ADDRESS($B176+1,FU$164,1,1,"Confirmed Trend"))=0,#N/A,INDIRECT(ADDRESS($B176+1,FU$164,1,1,"Confirmed Trend")))</f>
        <v>#N/A</v>
      </c>
      <c r="FV176" s="14" t="e" cm="1">
        <f t="array" aca="1" ref="FV176" ca="1">IF(INDIRECT(ADDRESS($B176+1,FV$164,1,1,"Confirmed Trend"))=0,#N/A,INDIRECT(ADDRESS($B176+1,FV$164,1,1,"Confirmed Trend")))</f>
        <v>#N/A</v>
      </c>
      <c r="FW176" s="14" t="e" cm="1">
        <f t="array" aca="1" ref="FW176" ca="1">IF(INDIRECT(ADDRESS($B176+1,FW$164,1,1,"Confirmed Trend"))=0,#N/A,INDIRECT(ADDRESS($B176+1,FW$164,1,1,"Confirmed Trend")))</f>
        <v>#N/A</v>
      </c>
      <c r="FX176" s="14" t="e" cm="1">
        <f t="array" aca="1" ref="FX176" ca="1">IF(INDIRECT(ADDRESS($B176+1,FX$164,1,1,"Confirmed Trend"))=0,#N/A,INDIRECT(ADDRESS($B176+1,FX$164,1,1,"Confirmed Trend")))</f>
        <v>#N/A</v>
      </c>
      <c r="FY176" s="14" t="e" cm="1">
        <f t="array" aca="1" ref="FY176" ca="1">IF(INDIRECT(ADDRESS($B176+1,FY$164,1,1,"Confirmed Trend"))=0,#N/A,INDIRECT(ADDRESS($B176+1,FY$164,1,1,"Confirmed Trend")))</f>
        <v>#N/A</v>
      </c>
      <c r="FZ176" s="14" t="e" cm="1">
        <f t="array" aca="1" ref="FZ176" ca="1">IF(INDIRECT(ADDRESS($B176+1,FZ$164,1,1,"Confirmed Trend"))=0,#N/A,INDIRECT(ADDRESS($B176+1,FZ$164,1,1,"Confirmed Trend")))</f>
        <v>#N/A</v>
      </c>
      <c r="GA176" s="14" t="e" cm="1">
        <f t="array" aca="1" ref="GA176" ca="1">IF(INDIRECT(ADDRESS($B176+1,GA$164,1,1,"Confirmed Trend"))=0,#N/A,INDIRECT(ADDRESS($B176+1,GA$164,1,1,"Confirmed Trend")))</f>
        <v>#N/A</v>
      </c>
      <c r="GB176" s="14" t="e" cm="1">
        <f t="array" aca="1" ref="GB176" ca="1">IF(INDIRECT(ADDRESS($B176+1,GB$164,1,1,"Confirmed Trend"))=0,#N/A,INDIRECT(ADDRESS($B176+1,GB$164,1,1,"Confirmed Trend")))</f>
        <v>#N/A</v>
      </c>
      <c r="GC176" s="14" t="e" cm="1">
        <f t="array" aca="1" ref="GC176" ca="1">IF(INDIRECT(ADDRESS($B176+1,GC$164,1,1,"Confirmed Trend"))=0,#N/A,INDIRECT(ADDRESS($B176+1,GC$164,1,1,"Confirmed Trend")))</f>
        <v>#N/A</v>
      </c>
      <c r="GD176" s="14" t="e" cm="1">
        <f t="array" aca="1" ref="GD176" ca="1">IF(INDIRECT(ADDRESS($B176+1,GD$164,1,1,"Confirmed Trend"))=0,#N/A,INDIRECT(ADDRESS($B176+1,GD$164,1,1,"Confirmed Trend")))</f>
        <v>#N/A</v>
      </c>
      <c r="GE176" s="14" t="e" cm="1">
        <f t="array" aca="1" ref="GE176" ca="1">IF(INDIRECT(ADDRESS($B176+1,GE$164,1,1,"Confirmed Trend"))=0,#N/A,INDIRECT(ADDRESS($B176+1,GE$164,1,1,"Confirmed Trend")))</f>
        <v>#N/A</v>
      </c>
      <c r="GF176" s="14" t="e" cm="1">
        <f t="array" aca="1" ref="GF176" ca="1">IF(INDIRECT(ADDRESS($B176+1,GF$164,1,1,"Confirmed Trend"))=0,#N/A,INDIRECT(ADDRESS($B176+1,GF$164,1,1,"Confirmed Trend")))</f>
        <v>#N/A</v>
      </c>
      <c r="GG176" s="14" t="e" cm="1">
        <f t="array" aca="1" ref="GG176" ca="1">IF(INDIRECT(ADDRESS($B176+1,GG$164,1,1,"Confirmed Trend"))=0,#N/A,INDIRECT(ADDRESS($B176+1,GG$164,1,1,"Confirmed Trend")))</f>
        <v>#N/A</v>
      </c>
      <c r="GH176" s="14" t="e" cm="1">
        <f t="array" aca="1" ref="GH176" ca="1">IF(INDIRECT(ADDRESS($B176+1,GH$164,1,1,"Confirmed Trend"))=0,#N/A,INDIRECT(ADDRESS($B176+1,GH$164,1,1,"Confirmed Trend")))</f>
        <v>#N/A</v>
      </c>
      <c r="GI176" s="14" t="e" cm="1">
        <f t="array" aca="1" ref="GI176" ca="1">IF(INDIRECT(ADDRESS($B176+1,GI$164,1,1,"Confirmed Trend"))=0,#N/A,INDIRECT(ADDRESS($B176+1,GI$164,1,1,"Confirmed Trend")))</f>
        <v>#N/A</v>
      </c>
      <c r="GJ176" s="14" t="e" cm="1">
        <f t="array" aca="1" ref="GJ176" ca="1">IF(INDIRECT(ADDRESS($B176+1,GJ$164,1,1,"Confirmed Trend"))=0,#N/A,INDIRECT(ADDRESS($B176+1,GJ$164,1,1,"Confirmed Trend")))</f>
        <v>#N/A</v>
      </c>
      <c r="GK176" s="14" t="e" cm="1">
        <f t="array" aca="1" ref="GK176" ca="1">IF(INDIRECT(ADDRESS($B176+1,GK$164,1,1,"Confirmed Trend"))=0,#N/A,INDIRECT(ADDRESS($B176+1,GK$164,1,1,"Confirmed Trend")))</f>
        <v>#N/A</v>
      </c>
      <c r="GL176" s="14" t="e" cm="1">
        <f t="array" aca="1" ref="GL176" ca="1">IF(INDIRECT(ADDRESS($B176+1,GL$164,1,1,"Confirmed Trend"))=0,#N/A,INDIRECT(ADDRESS($B176+1,GL$164,1,1,"Confirmed Trend")))</f>
        <v>#N/A</v>
      </c>
      <c r="GM176" s="14" t="e" cm="1">
        <f t="array" aca="1" ref="GM176" ca="1">IF(INDIRECT(ADDRESS($B176+1,GM$164,1,1,"Confirmed Trend"))=0,#N/A,INDIRECT(ADDRESS($B176+1,GM$164,1,1,"Confirmed Trend")))</f>
        <v>#N/A</v>
      </c>
    </row>
    <row r="177" spans="2:195" x14ac:dyDescent="0.25">
      <c r="B177">
        <f t="shared" si="845"/>
        <v>12</v>
      </c>
      <c r="C177" t="str" cm="1">
        <f t="array" aca="1" ref="C177" ca="1">INDIRECT(ADDRESS($B177+1,1,1,1,"Confirmed Trend"))</f>
        <v>Ireland</v>
      </c>
      <c r="E177" s="14" t="e" cm="1">
        <f t="array" aca="1" ref="E177" ca="1">IF(INDIRECT(ADDRESS($B177+1,E$164,1,1,"Confirmed Trend"))=0,#N/A,INDIRECT(ADDRESS($B177+1,E$164,1,1,"Confirmed Trend")))</f>
        <v>#N/A</v>
      </c>
      <c r="F177" s="14" t="e" cm="1">
        <f t="array" aca="1" ref="F177" ca="1">IF(INDIRECT(ADDRESS($B177+1,F$164,1,1,"Confirmed Trend"))=0,#N/A,INDIRECT(ADDRESS($B177+1,F$164,1,1,"Confirmed Trend")))</f>
        <v>#N/A</v>
      </c>
      <c r="G177" s="14" t="e" cm="1">
        <f t="array" aca="1" ref="G177" ca="1">IF(INDIRECT(ADDRESS($B177+1,G$164,1,1,"Confirmed Trend"))=0,#N/A,INDIRECT(ADDRESS($B177+1,G$164,1,1,"Confirmed Trend")))</f>
        <v>#N/A</v>
      </c>
      <c r="H177" s="14" t="e" cm="1">
        <f t="array" aca="1" ref="H177" ca="1">IF(INDIRECT(ADDRESS($B177+1,H$164,1,1,"Confirmed Trend"))=0,#N/A,INDIRECT(ADDRESS($B177+1,H$164,1,1,"Confirmed Trend")))</f>
        <v>#N/A</v>
      </c>
      <c r="I177" s="14" t="e" cm="1">
        <f t="array" aca="1" ref="I177" ca="1">IF(INDIRECT(ADDRESS($B177+1,I$164,1,1,"Confirmed Trend"))=0,#N/A,INDIRECT(ADDRESS($B177+1,I$164,1,1,"Confirmed Trend")))</f>
        <v>#N/A</v>
      </c>
      <c r="J177" s="14" t="e" cm="1">
        <f t="array" aca="1" ref="J177" ca="1">IF(INDIRECT(ADDRESS($B177+1,J$164,1,1,"Confirmed Trend"))=0,#N/A,INDIRECT(ADDRESS($B177+1,J$164,1,1,"Confirmed Trend")))</f>
        <v>#N/A</v>
      </c>
      <c r="K177" s="14" t="e" cm="1">
        <f t="array" aca="1" ref="K177" ca="1">IF(INDIRECT(ADDRESS($B177+1,K$164,1,1,"Confirmed Trend"))=0,#N/A,INDIRECT(ADDRESS($B177+1,K$164,1,1,"Confirmed Trend")))</f>
        <v>#N/A</v>
      </c>
      <c r="L177" s="14" t="e" cm="1">
        <f t="array" aca="1" ref="L177" ca="1">IF(INDIRECT(ADDRESS($B177+1,L$164,1,1,"Confirmed Trend"))=0,#N/A,INDIRECT(ADDRESS($B177+1,L$164,1,1,"Confirmed Trend")))</f>
        <v>#N/A</v>
      </c>
      <c r="M177" s="14" t="e" cm="1">
        <f t="array" aca="1" ref="M177" ca="1">IF(INDIRECT(ADDRESS($B177+1,M$164,1,1,"Confirmed Trend"))=0,#N/A,INDIRECT(ADDRESS($B177+1,M$164,1,1,"Confirmed Trend")))</f>
        <v>#N/A</v>
      </c>
      <c r="N177" s="14" t="e" cm="1">
        <f t="array" aca="1" ref="N177" ca="1">IF(INDIRECT(ADDRESS($B177+1,N$164,1,1,"Confirmed Trend"))=0,#N/A,INDIRECT(ADDRESS($B177+1,N$164,1,1,"Confirmed Trend")))</f>
        <v>#N/A</v>
      </c>
      <c r="O177" s="14" t="e" cm="1">
        <f t="array" aca="1" ref="O177" ca="1">IF(INDIRECT(ADDRESS($B177+1,O$164,1,1,"Confirmed Trend"))=0,#N/A,INDIRECT(ADDRESS($B177+1,O$164,1,1,"Confirmed Trend")))</f>
        <v>#N/A</v>
      </c>
      <c r="P177" s="14" t="e" cm="1">
        <f t="array" aca="1" ref="P177" ca="1">IF(INDIRECT(ADDRESS($B177+1,P$164,1,1,"Confirmed Trend"))=0,#N/A,INDIRECT(ADDRESS($B177+1,P$164,1,1,"Confirmed Trend")))</f>
        <v>#N/A</v>
      </c>
      <c r="Q177" s="14" t="e" cm="1">
        <f t="array" aca="1" ref="Q177" ca="1">IF(INDIRECT(ADDRESS($B177+1,Q$164,1,1,"Confirmed Trend"))=0,#N/A,INDIRECT(ADDRESS($B177+1,Q$164,1,1,"Confirmed Trend")))</f>
        <v>#N/A</v>
      </c>
      <c r="R177" s="14" t="e" cm="1">
        <f t="array" aca="1" ref="R177" ca="1">IF(INDIRECT(ADDRESS($B177+1,R$164,1,1,"Confirmed Trend"))=0,#N/A,INDIRECT(ADDRESS($B177+1,R$164,1,1,"Confirmed Trend")))</f>
        <v>#N/A</v>
      </c>
      <c r="S177" s="14" t="e" cm="1">
        <f t="array" aca="1" ref="S177" ca="1">IF(INDIRECT(ADDRESS($B177+1,S$164,1,1,"Confirmed Trend"))=0,#N/A,INDIRECT(ADDRESS($B177+1,S$164,1,1,"Confirmed Trend")))</f>
        <v>#N/A</v>
      </c>
      <c r="T177" s="14" t="e" cm="1">
        <f t="array" aca="1" ref="T177" ca="1">IF(INDIRECT(ADDRESS($B177+1,T$164,1,1,"Confirmed Trend"))=0,#N/A,INDIRECT(ADDRESS($B177+1,T$164,1,1,"Confirmed Trend")))</f>
        <v>#N/A</v>
      </c>
      <c r="U177" s="14" t="e" cm="1">
        <f t="array" aca="1" ref="U177" ca="1">IF(INDIRECT(ADDRESS($B177+1,U$164,1,1,"Confirmed Trend"))=0,#N/A,INDIRECT(ADDRESS($B177+1,U$164,1,1,"Confirmed Trend")))</f>
        <v>#N/A</v>
      </c>
      <c r="V177" s="14" t="e" cm="1">
        <f t="array" aca="1" ref="V177" ca="1">IF(INDIRECT(ADDRESS($B177+1,V$164,1,1,"Confirmed Trend"))=0,#N/A,INDIRECT(ADDRESS($B177+1,V$164,1,1,"Confirmed Trend")))</f>
        <v>#N/A</v>
      </c>
      <c r="W177" s="14" t="e" cm="1">
        <f t="array" aca="1" ref="W177" ca="1">IF(INDIRECT(ADDRESS($B177+1,W$164,1,1,"Confirmed Trend"))=0,#N/A,INDIRECT(ADDRESS($B177+1,W$164,1,1,"Confirmed Trend")))</f>
        <v>#N/A</v>
      </c>
      <c r="X177" s="14" t="e" cm="1">
        <f t="array" aca="1" ref="X177" ca="1">IF(INDIRECT(ADDRESS($B177+1,X$164,1,1,"Confirmed Trend"))=0,#N/A,INDIRECT(ADDRESS($B177+1,X$164,1,1,"Confirmed Trend")))</f>
        <v>#N/A</v>
      </c>
      <c r="Y177" s="14" t="e" cm="1">
        <f t="array" aca="1" ref="Y177" ca="1">IF(INDIRECT(ADDRESS($B177+1,Y$164,1,1,"Confirmed Trend"))=0,#N/A,INDIRECT(ADDRESS($B177+1,Y$164,1,1,"Confirmed Trend")))</f>
        <v>#N/A</v>
      </c>
      <c r="Z177" s="14" t="e" cm="1">
        <f t="array" aca="1" ref="Z177" ca="1">IF(INDIRECT(ADDRESS($B177+1,Z$164,1,1,"Confirmed Trend"))=0,#N/A,INDIRECT(ADDRESS($B177+1,Z$164,1,1,"Confirmed Trend")))</f>
        <v>#N/A</v>
      </c>
      <c r="AA177" s="14" t="e" cm="1">
        <f t="array" aca="1" ref="AA177" ca="1">IF(INDIRECT(ADDRESS($B177+1,AA$164,1,1,"Confirmed Trend"))=0,#N/A,INDIRECT(ADDRESS($B177+1,AA$164,1,1,"Confirmed Trend")))</f>
        <v>#N/A</v>
      </c>
      <c r="AB177" s="14" t="e" cm="1">
        <f t="array" aca="1" ref="AB177" ca="1">IF(INDIRECT(ADDRESS($B177+1,AB$164,1,1,"Confirmed Trend"))=0,#N/A,INDIRECT(ADDRESS($B177+1,AB$164,1,1,"Confirmed Trend")))</f>
        <v>#N/A</v>
      </c>
      <c r="AC177" s="14" t="e" cm="1">
        <f t="array" aca="1" ref="AC177" ca="1">IF(INDIRECT(ADDRESS($B177+1,AC$164,1,1,"Confirmed Trend"))=0,#N/A,INDIRECT(ADDRESS($B177+1,AC$164,1,1,"Confirmed Trend")))</f>
        <v>#N/A</v>
      </c>
      <c r="AD177" s="14" t="e" cm="1">
        <f t="array" aca="1" ref="AD177" ca="1">IF(INDIRECT(ADDRESS($B177+1,AD$164,1,1,"Confirmed Trend"))=0,#N/A,INDIRECT(ADDRESS($B177+1,AD$164,1,1,"Confirmed Trend")))</f>
        <v>#N/A</v>
      </c>
      <c r="AE177" s="14" t="e" cm="1">
        <f t="array" aca="1" ref="AE177" ca="1">IF(INDIRECT(ADDRESS($B177+1,AE$164,1,1,"Confirmed Trend"))=0,#N/A,INDIRECT(ADDRESS($B177+1,AE$164,1,1,"Confirmed Trend")))</f>
        <v>#N/A</v>
      </c>
      <c r="AF177" s="14" t="e" cm="1">
        <f t="array" aca="1" ref="AF177" ca="1">IF(INDIRECT(ADDRESS($B177+1,AF$164,1,1,"Confirmed Trend"))=0,#N/A,INDIRECT(ADDRESS($B177+1,AF$164,1,1,"Confirmed Trend")))</f>
        <v>#N/A</v>
      </c>
      <c r="AG177" s="14" t="e" cm="1">
        <f t="array" aca="1" ref="AG177" ca="1">IF(INDIRECT(ADDRESS($B177+1,AG$164,1,1,"Confirmed Trend"))=0,#N/A,INDIRECT(ADDRESS($B177+1,AG$164,1,1,"Confirmed Trend")))</f>
        <v>#N/A</v>
      </c>
      <c r="AH177" s="14" t="e" cm="1">
        <f t="array" aca="1" ref="AH177" ca="1">IF(INDIRECT(ADDRESS($B177+1,AH$164,1,1,"Confirmed Trend"))=0,#N/A,INDIRECT(ADDRESS($B177+1,AH$164,1,1,"Confirmed Trend")))</f>
        <v>#N/A</v>
      </c>
      <c r="AI177" s="14" t="e" cm="1">
        <f t="array" aca="1" ref="AI177" ca="1">IF(INDIRECT(ADDRESS($B177+1,AI$164,1,1,"Confirmed Trend"))=0,#N/A,INDIRECT(ADDRESS($B177+1,AI$164,1,1,"Confirmed Trend")))</f>
        <v>#N/A</v>
      </c>
      <c r="AJ177" s="14" t="e" cm="1">
        <f t="array" aca="1" ref="AJ177" ca="1">IF(INDIRECT(ADDRESS($B177+1,AJ$164,1,1,"Confirmed Trend"))=0,#N/A,INDIRECT(ADDRESS($B177+1,AJ$164,1,1,"Confirmed Trend")))</f>
        <v>#N/A</v>
      </c>
      <c r="AK177" s="14" t="e" cm="1">
        <f t="array" aca="1" ref="AK177" ca="1">IF(INDIRECT(ADDRESS($B177+1,AK$164,1,1,"Confirmed Trend"))=0,#N/A,INDIRECT(ADDRESS($B177+1,AK$164,1,1,"Confirmed Trend")))</f>
        <v>#N/A</v>
      </c>
      <c r="AL177" s="14" t="e" cm="1">
        <f t="array" aca="1" ref="AL177" ca="1">IF(INDIRECT(ADDRESS($B177+1,AL$164,1,1,"Confirmed Trend"))=0,#N/A,INDIRECT(ADDRESS($B177+1,AL$164,1,1,"Confirmed Trend")))</f>
        <v>#N/A</v>
      </c>
      <c r="AM177" s="14" t="e" cm="1">
        <f t="array" aca="1" ref="AM177" ca="1">IF(INDIRECT(ADDRESS($B177+1,AM$164,1,1,"Confirmed Trend"))=0,#N/A,INDIRECT(ADDRESS($B177+1,AM$164,1,1,"Confirmed Trend")))</f>
        <v>#N/A</v>
      </c>
      <c r="AN177" s="14" t="e" cm="1">
        <f t="array" aca="1" ref="AN177" ca="1">IF(INDIRECT(ADDRESS($B177+1,AN$164,1,1,"Confirmed Trend"))=0,#N/A,INDIRECT(ADDRESS($B177+1,AN$164,1,1,"Confirmed Trend")))</f>
        <v>#N/A</v>
      </c>
      <c r="AO177" s="14" t="e" cm="1">
        <f t="array" aca="1" ref="AO177" ca="1">IF(INDIRECT(ADDRESS($B177+1,AO$164,1,1,"Confirmed Trend"))=0,#N/A,INDIRECT(ADDRESS($B177+1,AO$164,1,1,"Confirmed Trend")))</f>
        <v>#N/A</v>
      </c>
      <c r="AP177" s="14" t="e" cm="1">
        <f t="array" aca="1" ref="AP177" ca="1">IF(INDIRECT(ADDRESS($B177+1,AP$164,1,1,"Confirmed Trend"))=0,#N/A,INDIRECT(ADDRESS($B177+1,AP$164,1,1,"Confirmed Trend")))</f>
        <v>#N/A</v>
      </c>
      <c r="AQ177" s="14" t="e" cm="1">
        <f t="array" aca="1" ref="AQ177" ca="1">IF(INDIRECT(ADDRESS($B177+1,AQ$164,1,1,"Confirmed Trend"))=0,#N/A,INDIRECT(ADDRESS($B177+1,AQ$164,1,1,"Confirmed Trend")))</f>
        <v>#N/A</v>
      </c>
      <c r="AR177" s="14" t="e" cm="1">
        <f t="array" aca="1" ref="AR177" ca="1">IF(INDIRECT(ADDRESS($B177+1,AR$164,1,1,"Confirmed Trend"))=0,#N/A,INDIRECT(ADDRESS($B177+1,AR$164,1,1,"Confirmed Trend")))</f>
        <v>#N/A</v>
      </c>
      <c r="AS177" s="14" t="e" cm="1">
        <f t="array" aca="1" ref="AS177" ca="1">IF(INDIRECT(ADDRESS($B177+1,AS$164,1,1,"Confirmed Trend"))=0,#N/A,INDIRECT(ADDRESS($B177+1,AS$164,1,1,"Confirmed Trend")))</f>
        <v>#N/A</v>
      </c>
      <c r="AT177" s="14" t="e" cm="1">
        <f t="array" aca="1" ref="AT177" ca="1">IF(INDIRECT(ADDRESS($B177+1,AT$164,1,1,"Confirmed Trend"))=0,#N/A,INDIRECT(ADDRESS($B177+1,AT$164,1,1,"Confirmed Trend")))</f>
        <v>#N/A</v>
      </c>
      <c r="AU177" s="14" t="e" cm="1">
        <f t="array" aca="1" ref="AU177" ca="1">IF(INDIRECT(ADDRESS($B177+1,AU$164,1,1,"Confirmed Trend"))=0,#N/A,INDIRECT(ADDRESS($B177+1,AU$164,1,1,"Confirmed Trend")))</f>
        <v>#N/A</v>
      </c>
      <c r="AV177" s="14" t="e" cm="1">
        <f t="array" aca="1" ref="AV177" ca="1">IF(INDIRECT(ADDRESS($B177+1,AV$164,1,1,"Confirmed Trend"))=0,#N/A,INDIRECT(ADDRESS($B177+1,AV$164,1,1,"Confirmed Trend")))</f>
        <v>#N/A</v>
      </c>
      <c r="AW177" s="14" t="e" cm="1">
        <f t="array" aca="1" ref="AW177" ca="1">IF(INDIRECT(ADDRESS($B177+1,AW$164,1,1,"Confirmed Trend"))=0,#N/A,INDIRECT(ADDRESS($B177+1,AW$164,1,1,"Confirmed Trend")))</f>
        <v>#N/A</v>
      </c>
      <c r="AX177" s="14" t="e" cm="1">
        <f t="array" aca="1" ref="AX177" ca="1">IF(INDIRECT(ADDRESS($B177+1,AX$164,1,1,"Confirmed Trend"))=0,#N/A,INDIRECT(ADDRESS($B177+1,AX$164,1,1,"Confirmed Trend")))</f>
        <v>#N/A</v>
      </c>
      <c r="AY177" s="14" t="e" cm="1">
        <f t="array" aca="1" ref="AY177" ca="1">IF(INDIRECT(ADDRESS($B177+1,AY$164,1,1,"Confirmed Trend"))=0,#N/A,INDIRECT(ADDRESS($B177+1,AY$164,1,1,"Confirmed Trend")))</f>
        <v>#N/A</v>
      </c>
      <c r="AZ177" s="14" t="e" cm="1">
        <f t="array" aca="1" ref="AZ177" ca="1">IF(INDIRECT(ADDRESS($B177+1,AZ$164,1,1,"Confirmed Trend"))=0,#N/A,INDIRECT(ADDRESS($B177+1,AZ$164,1,1,"Confirmed Trend")))</f>
        <v>#N/A</v>
      </c>
      <c r="BA177" s="14" t="e" cm="1">
        <f t="array" aca="1" ref="BA177" ca="1">IF(INDIRECT(ADDRESS($B177+1,BA$164,1,1,"Confirmed Trend"))=0,#N/A,INDIRECT(ADDRESS($B177+1,BA$164,1,1,"Confirmed Trend")))</f>
        <v>#N/A</v>
      </c>
      <c r="BB177" s="14" cm="1">
        <f t="array" aca="1" ref="BB177" ca="1">IF(INDIRECT(ADDRESS($B177+1,BB$164,1,1,"Confirmed Trend"))=0,#N/A,INDIRECT(ADDRESS($B177+1,BB$164,1,1,"Confirmed Trend")))</f>
        <v>0.19226030350000001</v>
      </c>
      <c r="BC177" s="14" cm="1">
        <f t="array" aca="1" ref="BC177" ca="1">IF(INDIRECT(ADDRESS($B177+1,BC$164,1,1,"Confirmed Trend"))=0,#N/A,INDIRECT(ADDRESS($B177+1,BC$164,1,1,"Confirmed Trend")))</f>
        <v>0.26805978460000002</v>
      </c>
      <c r="BD177" s="14" cm="1">
        <f t="array" aca="1" ref="BD177" ca="1">IF(INDIRECT(ADDRESS($B177+1,BD$164,1,1,"Confirmed Trend"))=0,#N/A,INDIRECT(ADDRESS($B177+1,BD$164,1,1,"Confirmed Trend")))</f>
        <v>0.35892897419999997</v>
      </c>
      <c r="BE177" s="14" cm="1">
        <f t="array" aca="1" ref="BE177" ca="1">IF(INDIRECT(ADDRESS($B177+1,BE$164,1,1,"Confirmed Trend"))=0,#N/A,INDIRECT(ADDRESS($B177+1,BE$164,1,1,"Confirmed Trend")))</f>
        <v>0.40150160099999999</v>
      </c>
      <c r="BF177" s="14" cm="1">
        <f t="array" aca="1" ref="BF177" ca="1">IF(INDIRECT(ADDRESS($B177+1,BF$164,1,1,"Confirmed Trend"))=0,#N/A,INDIRECT(ADDRESS($B177+1,BF$164,1,1,"Confirmed Trend")))</f>
        <v>0.3920519267</v>
      </c>
      <c r="BG177" s="14" cm="1">
        <f t="array" aca="1" ref="BG177" ca="1">IF(INDIRECT(ADDRESS($B177+1,BG$164,1,1,"Confirmed Trend"))=0,#N/A,INDIRECT(ADDRESS($B177+1,BG$164,1,1,"Confirmed Trend")))</f>
        <v>0.32850717870000001</v>
      </c>
      <c r="BH177" s="14" cm="1">
        <f t="array" aca="1" ref="BH177" ca="1">IF(INDIRECT(ADDRESS($B177+1,BH$164,1,1,"Confirmed Trend"))=0,#N/A,INDIRECT(ADDRESS($B177+1,BH$164,1,1,"Confirmed Trend")))</f>
        <v>0.28325685020000002</v>
      </c>
      <c r="BI177" s="14" cm="1">
        <f t="array" aca="1" ref="BI177" ca="1">IF(INDIRECT(ADDRESS($B177+1,BI$164,1,1,"Confirmed Trend"))=0,#N/A,INDIRECT(ADDRESS($B177+1,BI$164,1,1,"Confirmed Trend")))</f>
        <v>0.24412064629999999</v>
      </c>
      <c r="BJ177" s="14" cm="1">
        <f t="array" aca="1" ref="BJ177" ca="1">IF(INDIRECT(ADDRESS($B177+1,BJ$164,1,1,"Confirmed Trend"))=0,#N/A,INDIRECT(ADDRESS($B177+1,BJ$164,1,1,"Confirmed Trend")))</f>
        <v>0.30643179580000002</v>
      </c>
      <c r="BK177" s="14" cm="1">
        <f t="array" aca="1" ref="BK177" ca="1">IF(INDIRECT(ADDRESS($B177+1,BK$164,1,1,"Confirmed Trend"))=0,#N/A,INDIRECT(ADDRESS($B177+1,BK$164,1,1,"Confirmed Trend")))</f>
        <v>0.36062300790000001</v>
      </c>
      <c r="BL177" s="14" cm="1">
        <f t="array" aca="1" ref="BL177" ca="1">IF(INDIRECT(ADDRESS($B177+1,BL$164,1,1,"Confirmed Trend"))=0,#N/A,INDIRECT(ADDRESS($B177+1,BL$164,1,1,"Confirmed Trend")))</f>
        <v>0.39093533699999999</v>
      </c>
      <c r="BM177" s="14" cm="1">
        <f t="array" aca="1" ref="BM177" ca="1">IF(INDIRECT(ADDRESS($B177+1,BM$164,1,1,"Confirmed Trend"))=0,#N/A,INDIRECT(ADDRESS($B177+1,BM$164,1,1,"Confirmed Trend")))</f>
        <v>0.36491671809999998</v>
      </c>
      <c r="BN177" s="14" cm="1">
        <f t="array" aca="1" ref="BN177" ca="1">IF(INDIRECT(ADDRESS($B177+1,BN$164,1,1,"Confirmed Trend"))=0,#N/A,INDIRECT(ADDRESS($B177+1,BN$164,1,1,"Confirmed Trend")))</f>
        <v>0.27309105369999997</v>
      </c>
      <c r="BO177" s="14" cm="1">
        <f t="array" aca="1" ref="BO177" ca="1">IF(INDIRECT(ADDRESS($B177+1,BO$164,1,1,"Confirmed Trend"))=0,#N/A,INDIRECT(ADDRESS($B177+1,BO$164,1,1,"Confirmed Trend")))</f>
        <v>0.2169426948</v>
      </c>
      <c r="BP177" s="14" cm="1">
        <f t="array" aca="1" ref="BP177" ca="1">IF(INDIRECT(ADDRESS($B177+1,BP$164,1,1,"Confirmed Trend"))=0,#N/A,INDIRECT(ADDRESS($B177+1,BP$164,1,1,"Confirmed Trend")))</f>
        <v>0.18685107149999999</v>
      </c>
      <c r="BQ177" s="14" cm="1">
        <f t="array" aca="1" ref="BQ177" ca="1">IF(INDIRECT(ADDRESS($B177+1,BQ$164,1,1,"Confirmed Trend"))=0,#N/A,INDIRECT(ADDRESS($B177+1,BQ$164,1,1,"Confirmed Trend")))</f>
        <v>0.1869464935</v>
      </c>
      <c r="BR177" s="14" cm="1">
        <f t="array" aca="1" ref="BR177" ca="1">IF(INDIRECT(ADDRESS($B177+1,BR$164,1,1,"Confirmed Trend"))=0,#N/A,INDIRECT(ADDRESS($B177+1,BR$164,1,1,"Confirmed Trend")))</f>
        <v>0.18239189389999999</v>
      </c>
      <c r="BS177" s="14" cm="1">
        <f t="array" aca="1" ref="BS177" ca="1">IF(INDIRECT(ADDRESS($B177+1,BS$164,1,1,"Confirmed Trend"))=0,#N/A,INDIRECT(ADDRESS($B177+1,BS$164,1,1,"Confirmed Trend")))</f>
        <v>0.17271929129999999</v>
      </c>
      <c r="BT177" s="14" cm="1">
        <f t="array" aca="1" ref="BT177" ca="1">IF(INDIRECT(ADDRESS($B177+1,BT$164,1,1,"Confirmed Trend"))=0,#N/A,INDIRECT(ADDRESS($B177+1,BT$164,1,1,"Confirmed Trend")))</f>
        <v>0.15501922069999999</v>
      </c>
      <c r="BU177" s="14" cm="1">
        <f t="array" aca="1" ref="BU177" ca="1">IF(INDIRECT(ADDRESS($B177+1,BU$164,1,1,"Confirmed Trend"))=0,#N/A,INDIRECT(ADDRESS($B177+1,BU$164,1,1,"Confirmed Trend")))</f>
        <v>0.13934120750000001</v>
      </c>
      <c r="BV177" s="14" cm="1">
        <f t="array" aca="1" ref="BV177" ca="1">IF(INDIRECT(ADDRESS($B177+1,BV$164,1,1,"Confirmed Trend"))=0,#N/A,INDIRECT(ADDRESS($B177+1,BV$164,1,1,"Confirmed Trend")))</f>
        <v>0.1231982554</v>
      </c>
      <c r="BW177" s="14" cm="1">
        <f t="array" aca="1" ref="BW177" ca="1">IF(INDIRECT(ADDRESS($B177+1,BW$164,1,1,"Confirmed Trend"))=0,#N/A,INDIRECT(ADDRESS($B177+1,BW$164,1,1,"Confirmed Trend")))</f>
        <v>0.1084048152</v>
      </c>
      <c r="BX177" s="14" cm="1">
        <f t="array" aca="1" ref="BX177" ca="1">IF(INDIRECT(ADDRESS($B177+1,BX$164,1,1,"Confirmed Trend"))=0,#N/A,INDIRECT(ADDRESS($B177+1,BX$164,1,1,"Confirmed Trend")))</f>
        <v>0.10160451869999999</v>
      </c>
      <c r="BY177" s="14" cm="1">
        <f t="array" aca="1" ref="BY177" ca="1">IF(INDIRECT(ADDRESS($B177+1,BY$164,1,1,"Confirmed Trend"))=0,#N/A,INDIRECT(ADDRESS($B177+1,BY$164,1,1,"Confirmed Trend")))</f>
        <v>9.8673955899999999E-2</v>
      </c>
      <c r="BZ177" s="14" cm="1">
        <f t="array" aca="1" ref="BZ177" ca="1">IF(INDIRECT(ADDRESS($B177+1,BZ$164,1,1,"Confirmed Trend"))=0,#N/A,INDIRECT(ADDRESS($B177+1,BZ$164,1,1,"Confirmed Trend")))</f>
        <v>9.7859977599999995E-2</v>
      </c>
      <c r="CA177" s="14" cm="1">
        <f t="array" aca="1" ref="CA177" ca="1">IF(INDIRECT(ADDRESS($B177+1,CA$164,1,1,"Confirmed Trend"))=0,#N/A,INDIRECT(ADDRESS($B177+1,CA$164,1,1,"Confirmed Trend")))</f>
        <v>9.6603557399999998E-2</v>
      </c>
      <c r="CB177" s="14" cm="1">
        <f t="array" aca="1" ref="CB177" ca="1">IF(INDIRECT(ADDRESS($B177+1,CB$164,1,1,"Confirmed Trend"))=0,#N/A,INDIRECT(ADDRESS($B177+1,CB$164,1,1,"Confirmed Trend")))</f>
        <v>9.1767116499999996E-2</v>
      </c>
      <c r="CC177" s="14" cm="1">
        <f t="array" aca="1" ref="CC177" ca="1">IF(INDIRECT(ADDRESS($B177+1,CC$164,1,1,"Confirmed Trend"))=0,#N/A,INDIRECT(ADDRESS($B177+1,CC$164,1,1,"Confirmed Trend")))</f>
        <v>8.5574774699999995E-2</v>
      </c>
      <c r="CD177" s="14" cm="1">
        <f t="array" aca="1" ref="CD177" ca="1">IF(INDIRECT(ADDRESS($B177+1,CD$164,1,1,"Confirmed Trend"))=0,#N/A,INDIRECT(ADDRESS($B177+1,CD$164,1,1,"Confirmed Trend")))</f>
        <v>7.7392770999999999E-2</v>
      </c>
      <c r="CE177" s="14" cm="1">
        <f t="array" aca="1" ref="CE177" ca="1">IF(INDIRECT(ADDRESS($B177+1,CE$164,1,1,"Confirmed Trend"))=0,#N/A,INDIRECT(ADDRESS($B177+1,CE$164,1,1,"Confirmed Trend")))</f>
        <v>7.2564661899999994E-2</v>
      </c>
      <c r="CF177" s="14" cm="1">
        <f t="array" aca="1" ref="CF177" ca="1">IF(INDIRECT(ADDRESS($B177+1,CF$164,1,1,"Confirmed Trend"))=0,#N/A,INDIRECT(ADDRESS($B177+1,CF$164,1,1,"Confirmed Trend")))</f>
        <v>8.5023312300000001E-2</v>
      </c>
      <c r="CG177" s="14" cm="1">
        <f t="array" aca="1" ref="CG177" ca="1">IF(INDIRECT(ADDRESS($B177+1,CG$164,1,1,"Confirmed Trend"))=0,#N/A,INDIRECT(ADDRESS($B177+1,CG$164,1,1,"Confirmed Trend")))</f>
        <v>0.10078597910000001</v>
      </c>
      <c r="CH177" s="14" cm="1">
        <f t="array" aca="1" ref="CH177" ca="1">IF(INDIRECT(ADDRESS($B177+1,CH$164,1,1,"Confirmed Trend"))=0,#N/A,INDIRECT(ADDRESS($B177+1,CH$164,1,1,"Confirmed Trend")))</f>
        <v>0.11677802230000001</v>
      </c>
      <c r="CI177" s="14" cm="1">
        <f t="array" aca="1" ref="CI177" ca="1">IF(INDIRECT(ADDRESS($B177+1,CI$164,1,1,"Confirmed Trend"))=0,#N/A,INDIRECT(ADDRESS($B177+1,CI$164,1,1,"Confirmed Trend")))</f>
        <v>0.12332849830000001</v>
      </c>
      <c r="CJ177" s="14" cm="1">
        <f t="array" aca="1" ref="CJ177" ca="1">IF(INDIRECT(ADDRESS($B177+1,CJ$164,1,1,"Confirmed Trend"))=0,#N/A,INDIRECT(ADDRESS($B177+1,CJ$164,1,1,"Confirmed Trend")))</f>
        <v>0.1126418924</v>
      </c>
      <c r="CK177" s="14" cm="1">
        <f t="array" aca="1" ref="CK177" ca="1">IF(INDIRECT(ADDRESS($B177+1,CK$164,1,1,"Confirmed Trend"))=0,#N/A,INDIRECT(ADDRESS($B177+1,CK$164,1,1,"Confirmed Trend")))</f>
        <v>0.1010607141</v>
      </c>
      <c r="CL177" s="14" cm="1">
        <f t="array" aca="1" ref="CL177" ca="1">IF(INDIRECT(ADDRESS($B177+1,CL$164,1,1,"Confirmed Trend"))=0,#N/A,INDIRECT(ADDRESS($B177+1,CL$164,1,1,"Confirmed Trend")))</f>
        <v>8.7438186200000004E-2</v>
      </c>
      <c r="CM177" s="14" cm="1">
        <f t="array" aca="1" ref="CM177" ca="1">IF(INDIRECT(ADDRESS($B177+1,CM$164,1,1,"Confirmed Trend"))=0,#N/A,INDIRECT(ADDRESS($B177+1,CM$164,1,1,"Confirmed Trend")))</f>
        <v>8.0209787699999993E-2</v>
      </c>
      <c r="CN177" s="14" cm="1">
        <f t="array" aca="1" ref="CN177" ca="1">IF(INDIRECT(ADDRESS($B177+1,CN$164,1,1,"Confirmed Trend"))=0,#N/A,INDIRECT(ADDRESS($B177+1,CN$164,1,1,"Confirmed Trend")))</f>
        <v>7.2244176699999996E-2</v>
      </c>
      <c r="CO177" s="14" cm="1">
        <f t="array" aca="1" ref="CO177" ca="1">IF(INDIRECT(ADDRESS($B177+1,CO$164,1,1,"Confirmed Trend"))=0,#N/A,INDIRECT(ADDRESS($B177+1,CO$164,1,1,"Confirmed Trend")))</f>
        <v>6.13000078E-2</v>
      </c>
      <c r="CP177" s="14" cm="1">
        <f t="array" aca="1" ref="CP177" ca="1">IF(INDIRECT(ADDRESS($B177+1,CP$164,1,1,"Confirmed Trend"))=0,#N/A,INDIRECT(ADDRESS($B177+1,CP$164,1,1,"Confirmed Trend")))</f>
        <v>5.1884073400000001E-2</v>
      </c>
      <c r="CQ177" s="14" cm="1">
        <f t="array" aca="1" ref="CQ177" ca="1">IF(INDIRECT(ADDRESS($B177+1,CQ$164,1,1,"Confirmed Trend"))=0,#N/A,INDIRECT(ADDRESS($B177+1,CQ$164,1,1,"Confirmed Trend")))</f>
        <v>4.2143198E-2</v>
      </c>
      <c r="CR177" s="14" cm="1">
        <f t="array" aca="1" ref="CR177" ca="1">IF(INDIRECT(ADDRESS($B177+1,CR$164,1,1,"Confirmed Trend"))=0,#N/A,INDIRECT(ADDRESS($B177+1,CR$164,1,1,"Confirmed Trend")))</f>
        <v>3.5840106300000001E-2</v>
      </c>
      <c r="CS177" s="14" cm="1">
        <f t="array" aca="1" ref="CS177" ca="1">IF(INDIRECT(ADDRESS($B177+1,CS$164,1,1,"Confirmed Trend"))=0,#N/A,INDIRECT(ADDRESS($B177+1,CS$164,1,1,"Confirmed Trend")))</f>
        <v>3.4176870200000001E-2</v>
      </c>
      <c r="CT177" s="14" cm="1">
        <f t="array" aca="1" ref="CT177" ca="1">IF(INDIRECT(ADDRESS($B177+1,CT$164,1,1,"Confirmed Trend"))=0,#N/A,INDIRECT(ADDRESS($B177+1,CT$164,1,1,"Confirmed Trend")))</f>
        <v>3.5320601899999998E-2</v>
      </c>
      <c r="CU177" s="14" cm="1">
        <f t="array" aca="1" ref="CU177" ca="1">IF(INDIRECT(ADDRESS($B177+1,CU$164,1,1,"Confirmed Trend"))=0,#N/A,INDIRECT(ADDRESS($B177+1,CU$164,1,1,"Confirmed Trend")))</f>
        <v>3.7316228100000001E-2</v>
      </c>
      <c r="CV177" s="14" cm="1">
        <f t="array" aca="1" ref="CV177" ca="1">IF(INDIRECT(ADDRESS($B177+1,CV$164,1,1,"Confirmed Trend"))=0,#N/A,INDIRECT(ADDRESS($B177+1,CV$164,1,1,"Confirmed Trend")))</f>
        <v>3.73666203E-2</v>
      </c>
      <c r="CW177" s="14" cm="1">
        <f t="array" aca="1" ref="CW177" ca="1">IF(INDIRECT(ADDRESS($B177+1,CW$164,1,1,"Confirmed Trend"))=0,#N/A,INDIRECT(ADDRESS($B177+1,CW$164,1,1,"Confirmed Trend")))</f>
        <v>3.3787664699999997E-2</v>
      </c>
      <c r="CX177" s="14" cm="1">
        <f t="array" aca="1" ref="CX177" ca="1">IF(INDIRECT(ADDRESS($B177+1,CX$164,1,1,"Confirmed Trend"))=0,#N/A,INDIRECT(ADDRESS($B177+1,CX$164,1,1,"Confirmed Trend")))</f>
        <v>2.8866705999999999E-2</v>
      </c>
      <c r="CY177" s="14" cm="1">
        <f t="array" aca="1" ref="CY177" ca="1">IF(INDIRECT(ADDRESS($B177+1,CY$164,1,1,"Confirmed Trend"))=0,#N/A,INDIRECT(ADDRESS($B177+1,CY$164,1,1,"Confirmed Trend")))</f>
        <v>2.4074289400000001E-2</v>
      </c>
      <c r="CZ177" s="14" cm="1">
        <f t="array" aca="1" ref="CZ177" ca="1">IF(INDIRECT(ADDRESS($B177+1,CZ$164,1,1,"Confirmed Trend"))=0,#N/A,INDIRECT(ADDRESS($B177+1,CZ$164,1,1,"Confirmed Trend")))</f>
        <v>2.04969105E-2</v>
      </c>
      <c r="DA177" s="14" cm="1">
        <f t="array" aca="1" ref="DA177" ca="1">IF(INDIRECT(ADDRESS($B177+1,DA$164,1,1,"Confirmed Trend"))=0,#N/A,INDIRECT(ADDRESS($B177+1,DA$164,1,1,"Confirmed Trend")))</f>
        <v>1.79010985E-2</v>
      </c>
      <c r="DB177" s="14" cm="1">
        <f t="array" aca="1" ref="DB177" ca="1">IF(INDIRECT(ADDRESS($B177+1,DB$164,1,1,"Confirmed Trend"))=0,#N/A,INDIRECT(ADDRESS($B177+1,DB$164,1,1,"Confirmed Trend")))</f>
        <v>1.59203859E-2</v>
      </c>
      <c r="DC177" s="14" cm="1">
        <f t="array" aca="1" ref="DC177" ca="1">IF(INDIRECT(ADDRESS($B177+1,DC$164,1,1,"Confirmed Trend"))=0,#N/A,INDIRECT(ADDRESS($B177+1,DC$164,1,1,"Confirmed Trend")))</f>
        <v>1.52750891E-2</v>
      </c>
      <c r="DD177" s="14" cm="1">
        <f t="array" aca="1" ref="DD177" ca="1">IF(INDIRECT(ADDRESS($B177+1,DD$164,1,1,"Confirmed Trend"))=0,#N/A,INDIRECT(ADDRESS($B177+1,DD$164,1,1,"Confirmed Trend")))</f>
        <v>1.4939597799999999E-2</v>
      </c>
      <c r="DE177" s="14" cm="1">
        <f t="array" aca="1" ref="DE177" ca="1">IF(INDIRECT(ADDRESS($B177+1,DE$164,1,1,"Confirmed Trend"))=0,#N/A,INDIRECT(ADDRESS($B177+1,DE$164,1,1,"Confirmed Trend")))</f>
        <v>1.41347387E-2</v>
      </c>
      <c r="DF177" s="14" cm="1">
        <f t="array" aca="1" ref="DF177" ca="1">IF(INDIRECT(ADDRESS($B177+1,DF$164,1,1,"Confirmed Trend"))=0,#N/A,INDIRECT(ADDRESS($B177+1,DF$164,1,1,"Confirmed Trend")))</f>
        <v>1.32367175E-2</v>
      </c>
      <c r="DG177" s="14" cm="1">
        <f t="array" aca="1" ref="DG177" ca="1">IF(INDIRECT(ADDRESS($B177+1,DG$164,1,1,"Confirmed Trend"))=0,#N/A,INDIRECT(ADDRESS($B177+1,DG$164,1,1,"Confirmed Trend")))</f>
        <v>1.1988465E-2</v>
      </c>
      <c r="DH177" s="14" cm="1">
        <f t="array" aca="1" ref="DH177" ca="1">IF(INDIRECT(ADDRESS($B177+1,DH$164,1,1,"Confirmed Trend"))=0,#N/A,INDIRECT(ADDRESS($B177+1,DH$164,1,1,"Confirmed Trend")))</f>
        <v>1.03871954E-2</v>
      </c>
      <c r="DI177" s="14" cm="1">
        <f t="array" aca="1" ref="DI177" ca="1">IF(INDIRECT(ADDRESS($B177+1,DI$164,1,1,"Confirmed Trend"))=0,#N/A,INDIRECT(ADDRESS($B177+1,DI$164,1,1,"Confirmed Trend")))</f>
        <v>9.1629121999999997E-3</v>
      </c>
      <c r="DJ177" s="14" cm="1">
        <f t="array" aca="1" ref="DJ177" ca="1">IF(INDIRECT(ADDRESS($B177+1,DJ$164,1,1,"Confirmed Trend"))=0,#N/A,INDIRECT(ADDRESS($B177+1,DJ$164,1,1,"Confirmed Trend")))</f>
        <v>8.5779935000000005E-3</v>
      </c>
      <c r="DK177" s="14" cm="1">
        <f t="array" aca="1" ref="DK177" ca="1">IF(INDIRECT(ADDRESS($B177+1,DK$164,1,1,"Confirmed Trend"))=0,#N/A,INDIRECT(ADDRESS($B177+1,DK$164,1,1,"Confirmed Trend")))</f>
        <v>8.4305274999999999E-3</v>
      </c>
      <c r="DL177" s="14" cm="1">
        <f t="array" aca="1" ref="DL177" ca="1">IF(INDIRECT(ADDRESS($B177+1,DL$164,1,1,"Confirmed Trend"))=0,#N/A,INDIRECT(ADDRESS($B177+1,DL$164,1,1,"Confirmed Trend")))</f>
        <v>8.0853803000000002E-3</v>
      </c>
      <c r="DM177" s="14" cm="1">
        <f t="array" aca="1" ref="DM177" ca="1">IF(INDIRECT(ADDRESS($B177+1,DM$164,1,1,"Confirmed Trend"))=0,#N/A,INDIRECT(ADDRESS($B177+1,DM$164,1,1,"Confirmed Trend")))</f>
        <v>7.6388810000000001E-3</v>
      </c>
      <c r="DN177" s="14" cm="1">
        <f t="array" aca="1" ref="DN177" ca="1">IF(INDIRECT(ADDRESS($B177+1,DN$164,1,1,"Confirmed Trend"))=0,#N/A,INDIRECT(ADDRESS($B177+1,DN$164,1,1,"Confirmed Trend")))</f>
        <v>7.8610485000000004E-3</v>
      </c>
      <c r="DO177" s="14" cm="1">
        <f t="array" aca="1" ref="DO177" ca="1">IF(INDIRECT(ADDRESS($B177+1,DO$164,1,1,"Confirmed Trend"))=0,#N/A,INDIRECT(ADDRESS($B177+1,DO$164,1,1,"Confirmed Trend")))</f>
        <v>8.2192260999999992E-3</v>
      </c>
      <c r="DP177" s="14" cm="1">
        <f t="array" aca="1" ref="DP177" ca="1">IF(INDIRECT(ADDRESS($B177+1,DP$164,1,1,"Confirmed Trend"))=0,#N/A,INDIRECT(ADDRESS($B177+1,DP$164,1,1,"Confirmed Trend")))</f>
        <v>8.7425938999999998E-3</v>
      </c>
      <c r="DQ177" s="14" cm="1">
        <f t="array" aca="1" ref="DQ177" ca="1">IF(INDIRECT(ADDRESS($B177+1,DQ$164,1,1,"Confirmed Trend"))=0,#N/A,INDIRECT(ADDRESS($B177+1,DQ$164,1,1,"Confirmed Trend")))</f>
        <v>8.2733262999999998E-3</v>
      </c>
      <c r="DR177" s="14" cm="1">
        <f t="array" aca="1" ref="DR177" ca="1">IF(INDIRECT(ADDRESS($B177+1,DR$164,1,1,"Confirmed Trend"))=0,#N/A,INDIRECT(ADDRESS($B177+1,DR$164,1,1,"Confirmed Trend")))</f>
        <v>6.6385816000000004E-3</v>
      </c>
      <c r="DS177" s="14" cm="1">
        <f t="array" aca="1" ref="DS177" ca="1">IF(INDIRECT(ADDRESS($B177+1,DS$164,1,1,"Confirmed Trend"))=0,#N/A,INDIRECT(ADDRESS($B177+1,DS$164,1,1,"Confirmed Trend")))</f>
        <v>4.8082919E-3</v>
      </c>
      <c r="DT177" s="14" cm="1">
        <f t="array" aca="1" ref="DT177" ca="1">IF(INDIRECT(ADDRESS($B177+1,DT$164,1,1,"Confirmed Trend"))=0,#N/A,INDIRECT(ADDRESS($B177+1,DT$164,1,1,"Confirmed Trend")))</f>
        <v>3.2384012000000002E-3</v>
      </c>
      <c r="DU177" s="14" cm="1">
        <f t="array" aca="1" ref="DU177" ca="1">IF(INDIRECT(ADDRESS($B177+1,DU$164,1,1,"Confirmed Trend"))=0,#N/A,INDIRECT(ADDRESS($B177+1,DU$164,1,1,"Confirmed Trend")))</f>
        <v>2.9027781E-3</v>
      </c>
      <c r="DV177" s="14" cm="1">
        <f t="array" aca="1" ref="DV177" ca="1">IF(INDIRECT(ADDRESS($B177+1,DV$164,1,1,"Confirmed Trend"))=0,#N/A,INDIRECT(ADDRESS($B177+1,DV$164,1,1,"Confirmed Trend")))</f>
        <v>2.9307065000000001E-3</v>
      </c>
      <c r="DW177" s="14" cm="1">
        <f t="array" aca="1" ref="DW177" ca="1">IF(INDIRECT(ADDRESS($B177+1,DW$164,1,1,"Confirmed Trend"))=0,#N/A,INDIRECT(ADDRESS($B177+1,DW$164,1,1,"Confirmed Trend")))</f>
        <v>3.1410481000000001E-3</v>
      </c>
      <c r="DX177" s="14" cm="1">
        <f t="array" aca="1" ref="DX177" ca="1">IF(INDIRECT(ADDRESS($B177+1,DX$164,1,1,"Confirmed Trend"))=0,#N/A,INDIRECT(ADDRESS($B177+1,DX$164,1,1,"Confirmed Trend")))</f>
        <v>3.2854526000000001E-3</v>
      </c>
      <c r="DY177" s="14" cm="1">
        <f t="array" aca="1" ref="DY177" ca="1">IF(INDIRECT(ADDRESS($B177+1,DY$164,1,1,"Confirmed Trend"))=0,#N/A,INDIRECT(ADDRESS($B177+1,DY$164,1,1,"Confirmed Trend")))</f>
        <v>3.2802866000000001E-3</v>
      </c>
      <c r="DZ177" s="14" cm="1">
        <f t="array" aca="1" ref="DZ177" ca="1">IF(INDIRECT(ADDRESS($B177+1,DZ$164,1,1,"Confirmed Trend"))=0,#N/A,INDIRECT(ADDRESS($B177+1,DZ$164,1,1,"Confirmed Trend")))</f>
        <v>2.9238289000000002E-3</v>
      </c>
      <c r="EA177" s="14" cm="1">
        <f t="array" aca="1" ref="EA177" ca="1">IF(INDIRECT(ADDRESS($B177+1,EA$164,1,1,"Confirmed Trend"))=0,#N/A,INDIRECT(ADDRESS($B177+1,EA$164,1,1,"Confirmed Trend")))</f>
        <v>2.5656748999999999E-3</v>
      </c>
      <c r="EB177" s="14" cm="1">
        <f t="array" aca="1" ref="EB177" ca="1">IF(INDIRECT(ADDRESS($B177+1,EB$164,1,1,"Confirmed Trend"))=0,#N/A,INDIRECT(ADDRESS($B177+1,EB$164,1,1,"Confirmed Trend")))</f>
        <v>2.2035647000000001E-3</v>
      </c>
      <c r="EC177" s="14" cm="1">
        <f t="array" aca="1" ref="EC177" ca="1">IF(INDIRECT(ADDRESS($B177+1,EC$164,1,1,"Confirmed Trend"))=0,#N/A,INDIRECT(ADDRESS($B177+1,EC$164,1,1,"Confirmed Trend")))</f>
        <v>2.0264622000000002E-3</v>
      </c>
      <c r="ED177" s="14" cm="1">
        <f t="array" aca="1" ref="ED177" ca="1">IF(INDIRECT(ADDRESS($B177+1,ED$164,1,1,"Confirmed Trend"))=0,#N/A,INDIRECT(ADDRESS($B177+1,ED$164,1,1,"Confirmed Trend")))</f>
        <v>1.9316998000000001E-3</v>
      </c>
      <c r="EE177" s="14" cm="1">
        <f t="array" aca="1" ref="EE177" ca="1">IF(INDIRECT(ADDRESS($B177+1,EE$164,1,1,"Confirmed Trend"))=0,#N/A,INDIRECT(ADDRESS($B177+1,EE$164,1,1,"Confirmed Trend")))</f>
        <v>1.8772172999999999E-3</v>
      </c>
      <c r="EF177" s="14" cm="1">
        <f t="array" aca="1" ref="EF177" ca="1">IF(INDIRECT(ADDRESS($B177+1,EF$164,1,1,"Confirmed Trend"))=0,#N/A,INDIRECT(ADDRESS($B177+1,EF$164,1,1,"Confirmed Trend")))</f>
        <v>2.0173080999999998E-3</v>
      </c>
      <c r="EG177" s="14" cm="1">
        <f t="array" aca="1" ref="EG177" ca="1">IF(INDIRECT(ADDRESS($B177+1,EG$164,1,1,"Confirmed Trend"))=0,#N/A,INDIRECT(ADDRESS($B177+1,EG$164,1,1,"Confirmed Trend")))</f>
        <v>2.0001639E-3</v>
      </c>
      <c r="EH177" s="14" cm="1">
        <f t="array" aca="1" ref="EH177" ca="1">IF(INDIRECT(ADDRESS($B177+1,EH$164,1,1,"Confirmed Trend"))=0,#N/A,INDIRECT(ADDRESS($B177+1,EH$164,1,1,"Confirmed Trend")))</f>
        <v>1.9801515E-3</v>
      </c>
      <c r="EI177" s="14" cm="1">
        <f t="array" aca="1" ref="EI177" ca="1">IF(INDIRECT(ADDRESS($B177+1,EI$164,1,1,"Confirmed Trend"))=0,#N/A,INDIRECT(ADDRESS($B177+1,EI$164,1,1,"Confirmed Trend")))</f>
        <v>1.7468713E-3</v>
      </c>
      <c r="EJ177" s="14" cm="1">
        <f t="array" aca="1" ref="EJ177" ca="1">IF(INDIRECT(ADDRESS($B177+1,EJ$164,1,1,"Confirmed Trend"))=0,#N/A,INDIRECT(ADDRESS($B177+1,EJ$164,1,1,"Confirmed Trend")))</f>
        <v>1.4472227E-3</v>
      </c>
      <c r="EK177" s="14" cm="1">
        <f t="array" aca="1" ref="EK177" ca="1">IF(INDIRECT(ADDRESS($B177+1,EK$164,1,1,"Confirmed Trend"))=0,#N/A,INDIRECT(ADDRESS($B177+1,EK$164,1,1,"Confirmed Trend")))</f>
        <v>1.2291279000000001E-3</v>
      </c>
      <c r="EL177" s="14" cm="1">
        <f t="array" aca="1" ref="EL177" ca="1">IF(INDIRECT(ADDRESS($B177+1,EL$164,1,1,"Confirmed Trend"))=0,#N/A,INDIRECT(ADDRESS($B177+1,EL$164,1,1,"Confirmed Trend")))</f>
        <v>1.0218381E-3</v>
      </c>
      <c r="EM177" s="14" cm="1">
        <f t="array" aca="1" ref="EM177" ca="1">IF(INDIRECT(ADDRESS($B177+1,EM$164,1,1,"Confirmed Trend"))=0,#N/A,INDIRECT(ADDRESS($B177+1,EM$164,1,1,"Confirmed Trend")))</f>
        <v>9.0160659999999999E-4</v>
      </c>
      <c r="EN177" s="14" cm="1">
        <f t="array" aca="1" ref="EN177" ca="1">IF(INDIRECT(ADDRESS($B177+1,EN$164,1,1,"Confirmed Trend"))=0,#N/A,INDIRECT(ADDRESS($B177+1,EN$164,1,1,"Confirmed Trend")))</f>
        <v>6.8548869999999996E-4</v>
      </c>
      <c r="EO177" s="14" cm="1">
        <f t="array" aca="1" ref="EO177" ca="1">IF(INDIRECT(ADDRESS($B177+1,EO$164,1,1,"Confirmed Trend"))=0,#N/A,INDIRECT(ADDRESS($B177+1,EO$164,1,1,"Confirmed Trend")))</f>
        <v>5.4599710000000003E-4</v>
      </c>
      <c r="EP177" s="14" cm="1">
        <f t="array" aca="1" ref="EP177" ca="1">IF(INDIRECT(ADDRESS($B177+1,EP$164,1,1,"Confirmed Trend"))=0,#N/A,INDIRECT(ADDRESS($B177+1,EP$164,1,1,"Confirmed Trend")))</f>
        <v>4.5305220000000003E-4</v>
      </c>
      <c r="EQ177" s="14" cm="1">
        <f t="array" aca="1" ref="EQ177" ca="1">IF(INDIRECT(ADDRESS($B177+1,EQ$164,1,1,"Confirmed Trend"))=0,#N/A,INDIRECT(ADDRESS($B177+1,EQ$164,1,1,"Confirmed Trend")))</f>
        <v>4.2306229999999998E-4</v>
      </c>
      <c r="ER177" s="14" cm="1">
        <f t="array" aca="1" ref="ER177" ca="1">IF(INDIRECT(ADDRESS($B177+1,ER$164,1,1,"Confirmed Trend"))=0,#N/A,INDIRECT(ADDRESS($B177+1,ER$164,1,1,"Confirmed Trend")))</f>
        <v>5.2852050000000005E-4</v>
      </c>
      <c r="ES177" s="14" cm="1">
        <f t="array" aca="1" ref="ES177" ca="1">IF(INDIRECT(ADDRESS($B177+1,ES$164,1,1,"Confirmed Trend"))=0,#N/A,INDIRECT(ADDRESS($B177+1,ES$164,1,1,"Confirmed Trend")))</f>
        <v>6.4376760000000005E-4</v>
      </c>
      <c r="ET177" s="14" cm="1">
        <f t="array" aca="1" ref="ET177" ca="1">IF(INDIRECT(ADDRESS($B177+1,ET$164,1,1,"Confirmed Trend"))=0,#N/A,INDIRECT(ADDRESS($B177+1,ET$164,1,1,"Confirmed Trend")))</f>
        <v>7.7535169999999999E-4</v>
      </c>
      <c r="EU177" s="14" cm="1">
        <f t="array" aca="1" ref="EU177" ca="1">IF(INDIRECT(ADDRESS($B177+1,EU$164,1,1,"Confirmed Trend"))=0,#N/A,INDIRECT(ADDRESS($B177+1,EU$164,1,1,"Confirmed Trend")))</f>
        <v>7.8816949999999998E-4</v>
      </c>
      <c r="EV177" s="14" cm="1">
        <f t="array" aca="1" ref="EV177" ca="1">IF(INDIRECT(ADDRESS($B177+1,EV$164,1,1,"Confirmed Trend"))=0,#N/A,INDIRECT(ADDRESS($B177+1,EV$164,1,1,"Confirmed Trend")))</f>
        <v>7.0192479999999999E-4</v>
      </c>
      <c r="EW177" s="14" cm="1">
        <f t="array" aca="1" ref="EW177" ca="1">IF(INDIRECT(ADDRESS($B177+1,EW$164,1,1,"Confirmed Trend"))=0,#N/A,INDIRECT(ADDRESS($B177+1,EW$164,1,1,"Confirmed Trend")))</f>
        <v>5.9934490000000001E-4</v>
      </c>
      <c r="EX177" s="14" cm="1">
        <f t="array" aca="1" ref="EX177" ca="1">IF(INDIRECT(ADDRESS($B177+1,EX$164,1,1,"Confirmed Trend"))=0,#N/A,INDIRECT(ADDRESS($B177+1,EX$164,1,1,"Confirmed Trend")))</f>
        <v>4.7714099999999999E-4</v>
      </c>
      <c r="EY177" s="14" cm="1">
        <f t="array" aca="1" ref="EY177" ca="1">IF(INDIRECT(ADDRESS($B177+1,EY$164,1,1,"Confirmed Trend"))=0,#N/A,INDIRECT(ADDRESS($B177+1,EY$164,1,1,"Confirmed Trend")))</f>
        <v>4.5717609999999998E-4</v>
      </c>
      <c r="EZ177" s="14" cm="1">
        <f t="array" aca="1" ref="EZ177" ca="1">IF(INDIRECT(ADDRESS($B177+1,EZ$164,1,1,"Confirmed Trend"))=0,#N/A,INDIRECT(ADDRESS($B177+1,EZ$164,1,1,"Confirmed Trend")))</f>
        <v>4.1095250000000003E-4</v>
      </c>
      <c r="FA177" s="14" cm="1">
        <f t="array" aca="1" ref="FA177" ca="1">IF(INDIRECT(ADDRESS($B177+1,FA$164,1,1,"Confirmed Trend"))=0,#N/A,INDIRECT(ADDRESS($B177+1,FA$164,1,1,"Confirmed Trend")))</f>
        <v>3.4836449999999999E-4</v>
      </c>
      <c r="FB177" s="14" cm="1">
        <f t="array" aca="1" ref="FB177" ca="1">IF(INDIRECT(ADDRESS($B177+1,FB$164,1,1,"Confirmed Trend"))=0,#N/A,INDIRECT(ADDRESS($B177+1,FB$164,1,1,"Confirmed Trend")))</f>
        <v>2.9238860000000002E-4</v>
      </c>
      <c r="FC177" s="14" cm="1">
        <f t="array" aca="1" ref="FC177" ca="1">IF(INDIRECT(ADDRESS($B177+1,FC$164,1,1,"Confirmed Trend"))=0,#N/A,INDIRECT(ADDRESS($B177+1,FC$164,1,1,"Confirmed Trend")))</f>
        <v>2.3973930000000001E-4</v>
      </c>
      <c r="FD177" s="14" cm="1">
        <f t="array" aca="1" ref="FD177" ca="1">IF(INDIRECT(ADDRESS($B177+1,FD$164,1,1,"Confirmed Trend"))=0,#N/A,INDIRECT(ADDRESS($B177+1,FD$164,1,1,"Confirmed Trend")))</f>
        <v>2.3309989999999999E-4</v>
      </c>
      <c r="FE177" s="14" cm="1">
        <f t="array" aca="1" ref="FE177" ca="1">IF(INDIRECT(ADDRESS($B177+1,FE$164,1,1,"Confirmed Trend"))=0,#N/A,INDIRECT(ADDRESS($B177+1,FE$164,1,1,"Confirmed Trend")))</f>
        <v>2.593033E-4</v>
      </c>
      <c r="FF177" s="14" cm="1">
        <f t="array" aca="1" ref="FF177" ca="1">IF(INDIRECT(ADDRESS($B177+1,FF$164,1,1,"Confirmed Trend"))=0,#N/A,INDIRECT(ADDRESS($B177+1,FF$164,1,1,"Confirmed Trend")))</f>
        <v>3.3796370000000001E-4</v>
      </c>
      <c r="FG177" s="14" cm="1">
        <f t="array" aca="1" ref="FG177" ca="1">IF(INDIRECT(ADDRESS($B177+1,FG$164,1,1,"Confirmed Trend"))=0,#N/A,INDIRECT(ADDRESS($B177+1,FG$164,1,1,"Confirmed Trend")))</f>
        <v>3.9362339999999998E-4</v>
      </c>
      <c r="FH177" s="14" cm="1">
        <f t="array" aca="1" ref="FH177" ca="1">IF(INDIRECT(ADDRESS($B177+1,FH$164,1,1,"Confirmed Trend"))=0,#N/A,INDIRECT(ADDRESS($B177+1,FH$164,1,1,"Confirmed Trend")))</f>
        <v>4.7870909999999999E-4</v>
      </c>
      <c r="FI177" s="14" cm="1">
        <f t="array" aca="1" ref="FI177" ca="1">IF(INDIRECT(ADDRESS($B177+1,FI$164,1,1,"Confirmed Trend"))=0,#N/A,INDIRECT(ADDRESS($B177+1,FI$164,1,1,"Confirmed Trend")))</f>
        <v>5.2114329999999995E-4</v>
      </c>
      <c r="FJ177" s="14" cm="1">
        <f t="array" aca="1" ref="FJ177" ca="1">IF(INDIRECT(ADDRESS($B177+1,FJ$164,1,1,"Confirmed Trend"))=0,#N/A,INDIRECT(ADDRESS($B177+1,FJ$164,1,1,"Confirmed Trend")))</f>
        <v>5.1104329999999997E-4</v>
      </c>
      <c r="FK177" s="14" cm="1">
        <f t="array" aca="1" ref="FK177" ca="1">IF(INDIRECT(ADDRESS($B177+1,FK$164,1,1,"Confirmed Trend"))=0,#N/A,INDIRECT(ADDRESS($B177+1,FK$164,1,1,"Confirmed Trend")))</f>
        <v>4.8791120000000001E-4</v>
      </c>
      <c r="FL177" s="14" cm="1">
        <f t="array" aca="1" ref="FL177" ca="1">IF(INDIRECT(ADDRESS($B177+1,FL$164,1,1,"Confirmed Trend"))=0,#N/A,INDIRECT(ADDRESS($B177+1,FL$164,1,1,"Confirmed Trend")))</f>
        <v>4.1238340000000003E-4</v>
      </c>
      <c r="FM177" s="14" cm="1">
        <f t="array" aca="1" ref="FM177" ca="1">IF(INDIRECT(ADDRESS($B177+1,FM$164,1,1,"Confirmed Trend"))=0,#N/A,INDIRECT(ADDRESS($B177+1,FM$164,1,1,"Confirmed Trend")))</f>
        <v>3.991116E-4</v>
      </c>
      <c r="FN177" s="14" cm="1">
        <f t="array" aca="1" ref="FN177" ca="1">IF(INDIRECT(ADDRESS($B177+1,FN$164,1,1,"Confirmed Trend"))=0,#N/A,INDIRECT(ADDRESS($B177+1,FN$164,1,1,"Confirmed Trend")))</f>
        <v>3.9891319999999999E-4</v>
      </c>
      <c r="FO177" s="14" cm="1">
        <f t="array" aca="1" ref="FO177" ca="1">IF(INDIRECT(ADDRESS($B177+1,FO$164,1,1,"Confirmed Trend"))=0,#N/A,INDIRECT(ADDRESS($B177+1,FO$164,1,1,"Confirmed Trend")))</f>
        <v>4.1837180000000001E-4</v>
      </c>
      <c r="FP177" s="14" cm="1">
        <f t="array" aca="1" ref="FP177" ca="1">IF(INDIRECT(ADDRESS($B177+1,FP$164,1,1,"Confirmed Trend"))=0,#N/A,INDIRECT(ADDRESS($B177+1,FP$164,1,1,"Confirmed Trend")))</f>
        <v>4.3129650000000002E-4</v>
      </c>
      <c r="FQ177" s="14" cm="1">
        <f t="array" aca="1" ref="FQ177" ca="1">IF(INDIRECT(ADDRESS($B177+1,FQ$164,1,1,"Confirmed Trend"))=0,#N/A,INDIRECT(ADDRESS($B177+1,FQ$164,1,1,"Confirmed Trend")))</f>
        <v>3.7562499999999998E-4</v>
      </c>
      <c r="FR177" s="14" cm="1">
        <f t="array" aca="1" ref="FR177" ca="1">IF(INDIRECT(ADDRESS($B177+1,FR$164,1,1,"Confirmed Trend"))=0,#N/A,INDIRECT(ADDRESS($B177+1,FR$164,1,1,"Confirmed Trend")))</f>
        <v>3.623869E-4</v>
      </c>
      <c r="FS177" s="14" cm="1">
        <f t="array" aca="1" ref="FS177" ca="1">IF(INDIRECT(ADDRESS($B177+1,FS$164,1,1,"Confirmed Trend"))=0,#N/A,INDIRECT(ADDRESS($B177+1,FS$164,1,1,"Confirmed Trend")))</f>
        <v>4.209339E-4</v>
      </c>
      <c r="FT177" s="14" cm="1">
        <f t="array" aca="1" ref="FT177" ca="1">IF(INDIRECT(ADDRESS($B177+1,FT$164,1,1,"Confirmed Trend"))=0,#N/A,INDIRECT(ADDRESS($B177+1,FT$164,1,1,"Confirmed Trend")))</f>
        <v>5.5113959999999996E-4</v>
      </c>
      <c r="FU177" s="14" t="e" cm="1">
        <f t="array" aca="1" ref="FU177" ca="1">IF(INDIRECT(ADDRESS($B177+1,FU$164,1,1,"Confirmed Trend"))=0,#N/A,INDIRECT(ADDRESS($B177+1,FU$164,1,1,"Confirmed Trend")))</f>
        <v>#N/A</v>
      </c>
      <c r="FV177" s="14" t="e" cm="1">
        <f t="array" aca="1" ref="FV177" ca="1">IF(INDIRECT(ADDRESS($B177+1,FV$164,1,1,"Confirmed Trend"))=0,#N/A,INDIRECT(ADDRESS($B177+1,FV$164,1,1,"Confirmed Trend")))</f>
        <v>#N/A</v>
      </c>
      <c r="FW177" s="14" t="e" cm="1">
        <f t="array" aca="1" ref="FW177" ca="1">IF(INDIRECT(ADDRESS($B177+1,FW$164,1,1,"Confirmed Trend"))=0,#N/A,INDIRECT(ADDRESS($B177+1,FW$164,1,1,"Confirmed Trend")))</f>
        <v>#N/A</v>
      </c>
      <c r="FX177" s="14" t="e" cm="1">
        <f t="array" aca="1" ref="FX177" ca="1">IF(INDIRECT(ADDRESS($B177+1,FX$164,1,1,"Confirmed Trend"))=0,#N/A,INDIRECT(ADDRESS($B177+1,FX$164,1,1,"Confirmed Trend")))</f>
        <v>#N/A</v>
      </c>
      <c r="FY177" s="14" t="e" cm="1">
        <f t="array" aca="1" ref="FY177" ca="1">IF(INDIRECT(ADDRESS($B177+1,FY$164,1,1,"Confirmed Trend"))=0,#N/A,INDIRECT(ADDRESS($B177+1,FY$164,1,1,"Confirmed Trend")))</f>
        <v>#N/A</v>
      </c>
      <c r="FZ177" s="14" t="e" cm="1">
        <f t="array" aca="1" ref="FZ177" ca="1">IF(INDIRECT(ADDRESS($B177+1,FZ$164,1,1,"Confirmed Trend"))=0,#N/A,INDIRECT(ADDRESS($B177+1,FZ$164,1,1,"Confirmed Trend")))</f>
        <v>#N/A</v>
      </c>
      <c r="GA177" s="14" t="e" cm="1">
        <f t="array" aca="1" ref="GA177" ca="1">IF(INDIRECT(ADDRESS($B177+1,GA$164,1,1,"Confirmed Trend"))=0,#N/A,INDIRECT(ADDRESS($B177+1,GA$164,1,1,"Confirmed Trend")))</f>
        <v>#N/A</v>
      </c>
      <c r="GB177" s="14" t="e" cm="1">
        <f t="array" aca="1" ref="GB177" ca="1">IF(INDIRECT(ADDRESS($B177+1,GB$164,1,1,"Confirmed Trend"))=0,#N/A,INDIRECT(ADDRESS($B177+1,GB$164,1,1,"Confirmed Trend")))</f>
        <v>#N/A</v>
      </c>
      <c r="GC177" s="14" t="e" cm="1">
        <f t="array" aca="1" ref="GC177" ca="1">IF(INDIRECT(ADDRESS($B177+1,GC$164,1,1,"Confirmed Trend"))=0,#N/A,INDIRECT(ADDRESS($B177+1,GC$164,1,1,"Confirmed Trend")))</f>
        <v>#N/A</v>
      </c>
      <c r="GD177" s="14" t="e" cm="1">
        <f t="array" aca="1" ref="GD177" ca="1">IF(INDIRECT(ADDRESS($B177+1,GD$164,1,1,"Confirmed Trend"))=0,#N/A,INDIRECT(ADDRESS($B177+1,GD$164,1,1,"Confirmed Trend")))</f>
        <v>#N/A</v>
      </c>
      <c r="GE177" s="14" t="e" cm="1">
        <f t="array" aca="1" ref="GE177" ca="1">IF(INDIRECT(ADDRESS($B177+1,GE$164,1,1,"Confirmed Trend"))=0,#N/A,INDIRECT(ADDRESS($B177+1,GE$164,1,1,"Confirmed Trend")))</f>
        <v>#N/A</v>
      </c>
      <c r="GF177" s="14" t="e" cm="1">
        <f t="array" aca="1" ref="GF177" ca="1">IF(INDIRECT(ADDRESS($B177+1,GF$164,1,1,"Confirmed Trend"))=0,#N/A,INDIRECT(ADDRESS($B177+1,GF$164,1,1,"Confirmed Trend")))</f>
        <v>#N/A</v>
      </c>
      <c r="GG177" s="14" t="e" cm="1">
        <f t="array" aca="1" ref="GG177" ca="1">IF(INDIRECT(ADDRESS($B177+1,GG$164,1,1,"Confirmed Trend"))=0,#N/A,INDIRECT(ADDRESS($B177+1,GG$164,1,1,"Confirmed Trend")))</f>
        <v>#N/A</v>
      </c>
      <c r="GH177" s="14" t="e" cm="1">
        <f t="array" aca="1" ref="GH177" ca="1">IF(INDIRECT(ADDRESS($B177+1,GH$164,1,1,"Confirmed Trend"))=0,#N/A,INDIRECT(ADDRESS($B177+1,GH$164,1,1,"Confirmed Trend")))</f>
        <v>#N/A</v>
      </c>
      <c r="GI177" s="14" t="e" cm="1">
        <f t="array" aca="1" ref="GI177" ca="1">IF(INDIRECT(ADDRESS($B177+1,GI$164,1,1,"Confirmed Trend"))=0,#N/A,INDIRECT(ADDRESS($B177+1,GI$164,1,1,"Confirmed Trend")))</f>
        <v>#N/A</v>
      </c>
      <c r="GJ177" s="14" t="e" cm="1">
        <f t="array" aca="1" ref="GJ177" ca="1">IF(INDIRECT(ADDRESS($B177+1,GJ$164,1,1,"Confirmed Trend"))=0,#N/A,INDIRECT(ADDRESS($B177+1,GJ$164,1,1,"Confirmed Trend")))</f>
        <v>#N/A</v>
      </c>
      <c r="GK177" s="14" t="e" cm="1">
        <f t="array" aca="1" ref="GK177" ca="1">IF(INDIRECT(ADDRESS($B177+1,GK$164,1,1,"Confirmed Trend"))=0,#N/A,INDIRECT(ADDRESS($B177+1,GK$164,1,1,"Confirmed Trend")))</f>
        <v>#N/A</v>
      </c>
      <c r="GL177" s="14" t="e" cm="1">
        <f t="array" aca="1" ref="GL177" ca="1">IF(INDIRECT(ADDRESS($B177+1,GL$164,1,1,"Confirmed Trend"))=0,#N/A,INDIRECT(ADDRESS($B177+1,GL$164,1,1,"Confirmed Trend")))</f>
        <v>#N/A</v>
      </c>
      <c r="GM177" s="14" t="e" cm="1">
        <f t="array" aca="1" ref="GM177" ca="1">IF(INDIRECT(ADDRESS($B177+1,GM$164,1,1,"Confirmed Trend"))=0,#N/A,INDIRECT(ADDRESS($B177+1,GM$164,1,1,"Confirmed Trend")))</f>
        <v>#N/A</v>
      </c>
    </row>
    <row r="178" spans="2:195" x14ac:dyDescent="0.25">
      <c r="B178">
        <f t="shared" si="845"/>
        <v>13</v>
      </c>
      <c r="C178" t="str" cm="1">
        <f t="array" aca="1" ref="C178" ca="1">INDIRECT(ADDRESS($B178+1,1,1,1,"Confirmed Trend"))</f>
        <v>Israel</v>
      </c>
      <c r="E178" s="14" t="e" cm="1">
        <f t="array" aca="1" ref="E178" ca="1">IF(INDIRECT(ADDRESS($B178+1,E$164,1,1,"Confirmed Trend"))=0,#N/A,INDIRECT(ADDRESS($B178+1,E$164,1,1,"Confirmed Trend")))</f>
        <v>#N/A</v>
      </c>
      <c r="F178" s="14" t="e" cm="1">
        <f t="array" aca="1" ref="F178" ca="1">IF(INDIRECT(ADDRESS($B178+1,F$164,1,1,"Confirmed Trend"))=0,#N/A,INDIRECT(ADDRESS($B178+1,F$164,1,1,"Confirmed Trend")))</f>
        <v>#N/A</v>
      </c>
      <c r="G178" s="14" t="e" cm="1">
        <f t="array" aca="1" ref="G178" ca="1">IF(INDIRECT(ADDRESS($B178+1,G$164,1,1,"Confirmed Trend"))=0,#N/A,INDIRECT(ADDRESS($B178+1,G$164,1,1,"Confirmed Trend")))</f>
        <v>#N/A</v>
      </c>
      <c r="H178" s="14" t="e" cm="1">
        <f t="array" aca="1" ref="H178" ca="1">IF(INDIRECT(ADDRESS($B178+1,H$164,1,1,"Confirmed Trend"))=0,#N/A,INDIRECT(ADDRESS($B178+1,H$164,1,1,"Confirmed Trend")))</f>
        <v>#N/A</v>
      </c>
      <c r="I178" s="14" t="e" cm="1">
        <f t="array" aca="1" ref="I178" ca="1">IF(INDIRECT(ADDRESS($B178+1,I$164,1,1,"Confirmed Trend"))=0,#N/A,INDIRECT(ADDRESS($B178+1,I$164,1,1,"Confirmed Trend")))</f>
        <v>#N/A</v>
      </c>
      <c r="J178" s="14" t="e" cm="1">
        <f t="array" aca="1" ref="J178" ca="1">IF(INDIRECT(ADDRESS($B178+1,J$164,1,1,"Confirmed Trend"))=0,#N/A,INDIRECT(ADDRESS($B178+1,J$164,1,1,"Confirmed Trend")))</f>
        <v>#N/A</v>
      </c>
      <c r="K178" s="14" t="e" cm="1">
        <f t="array" aca="1" ref="K178" ca="1">IF(INDIRECT(ADDRESS($B178+1,K$164,1,1,"Confirmed Trend"))=0,#N/A,INDIRECT(ADDRESS($B178+1,K$164,1,1,"Confirmed Trend")))</f>
        <v>#N/A</v>
      </c>
      <c r="L178" s="14" t="e" cm="1">
        <f t="array" aca="1" ref="L178" ca="1">IF(INDIRECT(ADDRESS($B178+1,L$164,1,1,"Confirmed Trend"))=0,#N/A,INDIRECT(ADDRESS($B178+1,L$164,1,1,"Confirmed Trend")))</f>
        <v>#N/A</v>
      </c>
      <c r="M178" s="14" t="e" cm="1">
        <f t="array" aca="1" ref="M178" ca="1">IF(INDIRECT(ADDRESS($B178+1,M$164,1,1,"Confirmed Trend"))=0,#N/A,INDIRECT(ADDRESS($B178+1,M$164,1,1,"Confirmed Trend")))</f>
        <v>#N/A</v>
      </c>
      <c r="N178" s="14" t="e" cm="1">
        <f t="array" aca="1" ref="N178" ca="1">IF(INDIRECT(ADDRESS($B178+1,N$164,1,1,"Confirmed Trend"))=0,#N/A,INDIRECT(ADDRESS($B178+1,N$164,1,1,"Confirmed Trend")))</f>
        <v>#N/A</v>
      </c>
      <c r="O178" s="14" t="e" cm="1">
        <f t="array" aca="1" ref="O178" ca="1">IF(INDIRECT(ADDRESS($B178+1,O$164,1,1,"Confirmed Trend"))=0,#N/A,INDIRECT(ADDRESS($B178+1,O$164,1,1,"Confirmed Trend")))</f>
        <v>#N/A</v>
      </c>
      <c r="P178" s="14" t="e" cm="1">
        <f t="array" aca="1" ref="P178" ca="1">IF(INDIRECT(ADDRESS($B178+1,P$164,1,1,"Confirmed Trend"))=0,#N/A,INDIRECT(ADDRESS($B178+1,P$164,1,1,"Confirmed Trend")))</f>
        <v>#N/A</v>
      </c>
      <c r="Q178" s="14" t="e" cm="1">
        <f t="array" aca="1" ref="Q178" ca="1">IF(INDIRECT(ADDRESS($B178+1,Q$164,1,1,"Confirmed Trend"))=0,#N/A,INDIRECT(ADDRESS($B178+1,Q$164,1,1,"Confirmed Trend")))</f>
        <v>#N/A</v>
      </c>
      <c r="R178" s="14" t="e" cm="1">
        <f t="array" aca="1" ref="R178" ca="1">IF(INDIRECT(ADDRESS($B178+1,R$164,1,1,"Confirmed Trend"))=0,#N/A,INDIRECT(ADDRESS($B178+1,R$164,1,1,"Confirmed Trend")))</f>
        <v>#N/A</v>
      </c>
      <c r="S178" s="14" t="e" cm="1">
        <f t="array" aca="1" ref="S178" ca="1">IF(INDIRECT(ADDRESS($B178+1,S$164,1,1,"Confirmed Trend"))=0,#N/A,INDIRECT(ADDRESS($B178+1,S$164,1,1,"Confirmed Trend")))</f>
        <v>#N/A</v>
      </c>
      <c r="T178" s="14" t="e" cm="1">
        <f t="array" aca="1" ref="T178" ca="1">IF(INDIRECT(ADDRESS($B178+1,T$164,1,1,"Confirmed Trend"))=0,#N/A,INDIRECT(ADDRESS($B178+1,T$164,1,1,"Confirmed Trend")))</f>
        <v>#N/A</v>
      </c>
      <c r="U178" s="14" t="e" cm="1">
        <f t="array" aca="1" ref="U178" ca="1">IF(INDIRECT(ADDRESS($B178+1,U$164,1,1,"Confirmed Trend"))=0,#N/A,INDIRECT(ADDRESS($B178+1,U$164,1,1,"Confirmed Trend")))</f>
        <v>#N/A</v>
      </c>
      <c r="V178" s="14" t="e" cm="1">
        <f t="array" aca="1" ref="V178" ca="1">IF(INDIRECT(ADDRESS($B178+1,V$164,1,1,"Confirmed Trend"))=0,#N/A,INDIRECT(ADDRESS($B178+1,V$164,1,1,"Confirmed Trend")))</f>
        <v>#N/A</v>
      </c>
      <c r="W178" s="14" t="e" cm="1">
        <f t="array" aca="1" ref="W178" ca="1">IF(INDIRECT(ADDRESS($B178+1,W$164,1,1,"Confirmed Trend"))=0,#N/A,INDIRECT(ADDRESS($B178+1,W$164,1,1,"Confirmed Trend")))</f>
        <v>#N/A</v>
      </c>
      <c r="X178" s="14" t="e" cm="1">
        <f t="array" aca="1" ref="X178" ca="1">IF(INDIRECT(ADDRESS($B178+1,X$164,1,1,"Confirmed Trend"))=0,#N/A,INDIRECT(ADDRESS($B178+1,X$164,1,1,"Confirmed Trend")))</f>
        <v>#N/A</v>
      </c>
      <c r="Y178" s="14" t="e" cm="1">
        <f t="array" aca="1" ref="Y178" ca="1">IF(INDIRECT(ADDRESS($B178+1,Y$164,1,1,"Confirmed Trend"))=0,#N/A,INDIRECT(ADDRESS($B178+1,Y$164,1,1,"Confirmed Trend")))</f>
        <v>#N/A</v>
      </c>
      <c r="Z178" s="14" t="e" cm="1">
        <f t="array" aca="1" ref="Z178" ca="1">IF(INDIRECT(ADDRESS($B178+1,Z$164,1,1,"Confirmed Trend"))=0,#N/A,INDIRECT(ADDRESS($B178+1,Z$164,1,1,"Confirmed Trend")))</f>
        <v>#N/A</v>
      </c>
      <c r="AA178" s="14" t="e" cm="1">
        <f t="array" aca="1" ref="AA178" ca="1">IF(INDIRECT(ADDRESS($B178+1,AA$164,1,1,"Confirmed Trend"))=0,#N/A,INDIRECT(ADDRESS($B178+1,AA$164,1,1,"Confirmed Trend")))</f>
        <v>#N/A</v>
      </c>
      <c r="AB178" s="14" t="e" cm="1">
        <f t="array" aca="1" ref="AB178" ca="1">IF(INDIRECT(ADDRESS($B178+1,AB$164,1,1,"Confirmed Trend"))=0,#N/A,INDIRECT(ADDRESS($B178+1,AB$164,1,1,"Confirmed Trend")))</f>
        <v>#N/A</v>
      </c>
      <c r="AC178" s="14" t="e" cm="1">
        <f t="array" aca="1" ref="AC178" ca="1">IF(INDIRECT(ADDRESS($B178+1,AC$164,1,1,"Confirmed Trend"))=0,#N/A,INDIRECT(ADDRESS($B178+1,AC$164,1,1,"Confirmed Trend")))</f>
        <v>#N/A</v>
      </c>
      <c r="AD178" s="14" t="e" cm="1">
        <f t="array" aca="1" ref="AD178" ca="1">IF(INDIRECT(ADDRESS($B178+1,AD$164,1,1,"Confirmed Trend"))=0,#N/A,INDIRECT(ADDRESS($B178+1,AD$164,1,1,"Confirmed Trend")))</f>
        <v>#N/A</v>
      </c>
      <c r="AE178" s="14" t="e" cm="1">
        <f t="array" aca="1" ref="AE178" ca="1">IF(INDIRECT(ADDRESS($B178+1,AE$164,1,1,"Confirmed Trend"))=0,#N/A,INDIRECT(ADDRESS($B178+1,AE$164,1,1,"Confirmed Trend")))</f>
        <v>#N/A</v>
      </c>
      <c r="AF178" s="14" t="e" cm="1">
        <f t="array" aca="1" ref="AF178" ca="1">IF(INDIRECT(ADDRESS($B178+1,AF$164,1,1,"Confirmed Trend"))=0,#N/A,INDIRECT(ADDRESS($B178+1,AF$164,1,1,"Confirmed Trend")))</f>
        <v>#N/A</v>
      </c>
      <c r="AG178" s="14" t="e" cm="1">
        <f t="array" aca="1" ref="AG178" ca="1">IF(INDIRECT(ADDRESS($B178+1,AG$164,1,1,"Confirmed Trend"))=0,#N/A,INDIRECT(ADDRESS($B178+1,AG$164,1,1,"Confirmed Trend")))</f>
        <v>#N/A</v>
      </c>
      <c r="AH178" s="14" t="e" cm="1">
        <f t="array" aca="1" ref="AH178" ca="1">IF(INDIRECT(ADDRESS($B178+1,AH$164,1,1,"Confirmed Trend"))=0,#N/A,INDIRECT(ADDRESS($B178+1,AH$164,1,1,"Confirmed Trend")))</f>
        <v>#N/A</v>
      </c>
      <c r="AI178" s="14" t="e" cm="1">
        <f t="array" aca="1" ref="AI178" ca="1">IF(INDIRECT(ADDRESS($B178+1,AI$164,1,1,"Confirmed Trend"))=0,#N/A,INDIRECT(ADDRESS($B178+1,AI$164,1,1,"Confirmed Trend")))</f>
        <v>#N/A</v>
      </c>
      <c r="AJ178" s="14" t="e" cm="1">
        <f t="array" aca="1" ref="AJ178" ca="1">IF(INDIRECT(ADDRESS($B178+1,AJ$164,1,1,"Confirmed Trend"))=0,#N/A,INDIRECT(ADDRESS($B178+1,AJ$164,1,1,"Confirmed Trend")))</f>
        <v>#N/A</v>
      </c>
      <c r="AK178" s="14" t="e" cm="1">
        <f t="array" aca="1" ref="AK178" ca="1">IF(INDIRECT(ADDRESS($B178+1,AK$164,1,1,"Confirmed Trend"))=0,#N/A,INDIRECT(ADDRESS($B178+1,AK$164,1,1,"Confirmed Trend")))</f>
        <v>#N/A</v>
      </c>
      <c r="AL178" s="14" t="e" cm="1">
        <f t="array" aca="1" ref="AL178" ca="1">IF(INDIRECT(ADDRESS($B178+1,AL$164,1,1,"Confirmed Trend"))=0,#N/A,INDIRECT(ADDRESS($B178+1,AL$164,1,1,"Confirmed Trend")))</f>
        <v>#N/A</v>
      </c>
      <c r="AM178" s="14" t="e" cm="1">
        <f t="array" aca="1" ref="AM178" ca="1">IF(INDIRECT(ADDRESS($B178+1,AM$164,1,1,"Confirmed Trend"))=0,#N/A,INDIRECT(ADDRESS($B178+1,AM$164,1,1,"Confirmed Trend")))</f>
        <v>#N/A</v>
      </c>
      <c r="AN178" s="14" t="e" cm="1">
        <f t="array" aca="1" ref="AN178" ca="1">IF(INDIRECT(ADDRESS($B178+1,AN$164,1,1,"Confirmed Trend"))=0,#N/A,INDIRECT(ADDRESS($B178+1,AN$164,1,1,"Confirmed Trend")))</f>
        <v>#N/A</v>
      </c>
      <c r="AO178" s="14" t="e" cm="1">
        <f t="array" aca="1" ref="AO178" ca="1">IF(INDIRECT(ADDRESS($B178+1,AO$164,1,1,"Confirmed Trend"))=0,#N/A,INDIRECT(ADDRESS($B178+1,AO$164,1,1,"Confirmed Trend")))</f>
        <v>#N/A</v>
      </c>
      <c r="AP178" s="14" t="e" cm="1">
        <f t="array" aca="1" ref="AP178" ca="1">IF(INDIRECT(ADDRESS($B178+1,AP$164,1,1,"Confirmed Trend"))=0,#N/A,INDIRECT(ADDRESS($B178+1,AP$164,1,1,"Confirmed Trend")))</f>
        <v>#N/A</v>
      </c>
      <c r="AQ178" s="14" t="e" cm="1">
        <f t="array" aca="1" ref="AQ178" ca="1">IF(INDIRECT(ADDRESS($B178+1,AQ$164,1,1,"Confirmed Trend"))=0,#N/A,INDIRECT(ADDRESS($B178+1,AQ$164,1,1,"Confirmed Trend")))</f>
        <v>#N/A</v>
      </c>
      <c r="AR178" s="14" t="e" cm="1">
        <f t="array" aca="1" ref="AR178" ca="1">IF(INDIRECT(ADDRESS($B178+1,AR$164,1,1,"Confirmed Trend"))=0,#N/A,INDIRECT(ADDRESS($B178+1,AR$164,1,1,"Confirmed Trend")))</f>
        <v>#N/A</v>
      </c>
      <c r="AS178" s="14" t="e" cm="1">
        <f t="array" aca="1" ref="AS178" ca="1">IF(INDIRECT(ADDRESS($B178+1,AS$164,1,1,"Confirmed Trend"))=0,#N/A,INDIRECT(ADDRESS($B178+1,AS$164,1,1,"Confirmed Trend")))</f>
        <v>#N/A</v>
      </c>
      <c r="AT178" s="14" t="e" cm="1">
        <f t="array" aca="1" ref="AT178" ca="1">IF(INDIRECT(ADDRESS($B178+1,AT$164,1,1,"Confirmed Trend"))=0,#N/A,INDIRECT(ADDRESS($B178+1,AT$164,1,1,"Confirmed Trend")))</f>
        <v>#N/A</v>
      </c>
      <c r="AU178" s="14" t="e" cm="1">
        <f t="array" aca="1" ref="AU178" ca="1">IF(INDIRECT(ADDRESS($B178+1,AU$164,1,1,"Confirmed Trend"))=0,#N/A,INDIRECT(ADDRESS($B178+1,AU$164,1,1,"Confirmed Trend")))</f>
        <v>#N/A</v>
      </c>
      <c r="AV178" s="14" t="e" cm="1">
        <f t="array" aca="1" ref="AV178" ca="1">IF(INDIRECT(ADDRESS($B178+1,AV$164,1,1,"Confirmed Trend"))=0,#N/A,INDIRECT(ADDRESS($B178+1,AV$164,1,1,"Confirmed Trend")))</f>
        <v>#N/A</v>
      </c>
      <c r="AW178" s="14" t="e" cm="1">
        <f t="array" aca="1" ref="AW178" ca="1">IF(INDIRECT(ADDRESS($B178+1,AW$164,1,1,"Confirmed Trend"))=0,#N/A,INDIRECT(ADDRESS($B178+1,AW$164,1,1,"Confirmed Trend")))</f>
        <v>#N/A</v>
      </c>
      <c r="AX178" s="14" cm="1">
        <f t="array" aca="1" ref="AX178" ca="1">IF(INDIRECT(ADDRESS($B178+1,AX$164,1,1,"Confirmed Trend"))=0,#N/A,INDIRECT(ADDRESS($B178+1,AX$164,1,1,"Confirmed Trend")))</f>
        <v>0.3193849171</v>
      </c>
      <c r="AY178" s="14" cm="1">
        <f t="array" aca="1" ref="AY178" ca="1">IF(INDIRECT(ADDRESS($B178+1,AY$164,1,1,"Confirmed Trend"))=0,#N/A,INDIRECT(ADDRESS($B178+1,AY$164,1,1,"Confirmed Trend")))</f>
        <v>0.38790224740000001</v>
      </c>
      <c r="AZ178" s="14" cm="1">
        <f t="array" aca="1" ref="AZ178" ca="1">IF(INDIRECT(ADDRESS($B178+1,AZ$164,1,1,"Confirmed Trend"))=0,#N/A,INDIRECT(ADDRESS($B178+1,AZ$164,1,1,"Confirmed Trend")))</f>
        <v>0.38311294880000002</v>
      </c>
      <c r="BA178" s="14" cm="1">
        <f t="array" aca="1" ref="BA178" ca="1">IF(INDIRECT(ADDRESS($B178+1,BA$164,1,1,"Confirmed Trend"))=0,#N/A,INDIRECT(ADDRESS($B178+1,BA$164,1,1,"Confirmed Trend")))</f>
        <v>0.29740156579999999</v>
      </c>
      <c r="BB178" s="14" cm="1">
        <f t="array" aca="1" ref="BB178" ca="1">IF(INDIRECT(ADDRESS($B178+1,BB$164,1,1,"Confirmed Trend"))=0,#N/A,INDIRECT(ADDRESS($B178+1,BB$164,1,1,"Confirmed Trend")))</f>
        <v>0.2206418158</v>
      </c>
      <c r="BC178" s="14" cm="1">
        <f t="array" aca="1" ref="BC178" ca="1">IF(INDIRECT(ADDRESS($B178+1,BC$164,1,1,"Confirmed Trend"))=0,#N/A,INDIRECT(ADDRESS($B178+1,BC$164,1,1,"Confirmed Trend")))</f>
        <v>0.15852030780000001</v>
      </c>
      <c r="BD178" s="14" cm="1">
        <f t="array" aca="1" ref="BD178" ca="1">IF(INDIRECT(ADDRESS($B178+1,BD$164,1,1,"Confirmed Trend"))=0,#N/A,INDIRECT(ADDRESS($B178+1,BD$164,1,1,"Confirmed Trend")))</f>
        <v>0.15396556149999999</v>
      </c>
      <c r="BE178" s="14" cm="1">
        <f t="array" aca="1" ref="BE178" ca="1">IF(INDIRECT(ADDRESS($B178+1,BE$164,1,1,"Confirmed Trend"))=0,#N/A,INDIRECT(ADDRESS($B178+1,BE$164,1,1,"Confirmed Trend")))</f>
        <v>0.1690247396</v>
      </c>
      <c r="BF178" s="14" cm="1">
        <f t="array" aca="1" ref="BF178" ca="1">IF(INDIRECT(ADDRESS($B178+1,BF$164,1,1,"Confirmed Trend"))=0,#N/A,INDIRECT(ADDRESS($B178+1,BF$164,1,1,"Confirmed Trend")))</f>
        <v>0.2213594404</v>
      </c>
      <c r="BG178" s="14" cm="1">
        <f t="array" aca="1" ref="BG178" ca="1">IF(INDIRECT(ADDRESS($B178+1,BG$164,1,1,"Confirmed Trend"))=0,#N/A,INDIRECT(ADDRESS($B178+1,BG$164,1,1,"Confirmed Trend")))</f>
        <v>0.23244053789999999</v>
      </c>
      <c r="BH178" s="14" cm="1">
        <f t="array" aca="1" ref="BH178" ca="1">IF(INDIRECT(ADDRESS($B178+1,BH$164,1,1,"Confirmed Trend"))=0,#N/A,INDIRECT(ADDRESS($B178+1,BH$164,1,1,"Confirmed Trend")))</f>
        <v>0.22239571299999999</v>
      </c>
      <c r="BI178" s="14" cm="1">
        <f t="array" aca="1" ref="BI178" ca="1">IF(INDIRECT(ADDRESS($B178+1,BI$164,1,1,"Confirmed Trend"))=0,#N/A,INDIRECT(ADDRESS($B178+1,BI$164,1,1,"Confirmed Trend")))</f>
        <v>0.193089658</v>
      </c>
      <c r="BJ178" s="14" cm="1">
        <f t="array" aca="1" ref="BJ178" ca="1">IF(INDIRECT(ADDRESS($B178+1,BJ$164,1,1,"Confirmed Trend"))=0,#N/A,INDIRECT(ADDRESS($B178+1,BJ$164,1,1,"Confirmed Trend")))</f>
        <v>0.1870951062</v>
      </c>
      <c r="BK178" s="14" cm="1">
        <f t="array" aca="1" ref="BK178" ca="1">IF(INDIRECT(ADDRESS($B178+1,BK$164,1,1,"Confirmed Trend"))=0,#N/A,INDIRECT(ADDRESS($B178+1,BK$164,1,1,"Confirmed Trend")))</f>
        <v>0.21092775150000001</v>
      </c>
      <c r="BL178" s="14" cm="1">
        <f t="array" aca="1" ref="BL178" ca="1">IF(INDIRECT(ADDRESS($B178+1,BL$164,1,1,"Confirmed Trend"))=0,#N/A,INDIRECT(ADDRESS($B178+1,BL$164,1,1,"Confirmed Trend")))</f>
        <v>0.2510141836</v>
      </c>
      <c r="BM178" s="14" cm="1">
        <f t="array" aca="1" ref="BM178" ca="1">IF(INDIRECT(ADDRESS($B178+1,BM$164,1,1,"Confirmed Trend"))=0,#N/A,INDIRECT(ADDRESS($B178+1,BM$164,1,1,"Confirmed Trend")))</f>
        <v>0.28790640499999998</v>
      </c>
      <c r="BN178" s="14" cm="1">
        <f t="array" aca="1" ref="BN178" ca="1">IF(INDIRECT(ADDRESS($B178+1,BN$164,1,1,"Confirmed Trend"))=0,#N/A,INDIRECT(ADDRESS($B178+1,BN$164,1,1,"Confirmed Trend")))</f>
        <v>0.28394903269999999</v>
      </c>
      <c r="BO178" s="14" cm="1">
        <f t="array" aca="1" ref="BO178" ca="1">IF(INDIRECT(ADDRESS($B178+1,BO$164,1,1,"Confirmed Trend"))=0,#N/A,INDIRECT(ADDRESS($B178+1,BO$164,1,1,"Confirmed Trend")))</f>
        <v>0.26160407870000002</v>
      </c>
      <c r="BP178" s="14" cm="1">
        <f t="array" aca="1" ref="BP178" ca="1">IF(INDIRECT(ADDRESS($B178+1,BP$164,1,1,"Confirmed Trend"))=0,#N/A,INDIRECT(ADDRESS($B178+1,BP$164,1,1,"Confirmed Trend")))</f>
        <v>0.29409465309999999</v>
      </c>
      <c r="BQ178" s="14" cm="1">
        <f t="array" aca="1" ref="BQ178" ca="1">IF(INDIRECT(ADDRESS($B178+1,BQ$164,1,1,"Confirmed Trend"))=0,#N/A,INDIRECT(ADDRESS($B178+1,BQ$164,1,1,"Confirmed Trend")))</f>
        <v>0.312340432</v>
      </c>
      <c r="BR178" s="14" cm="1">
        <f t="array" aca="1" ref="BR178" ca="1">IF(INDIRECT(ADDRESS($B178+1,BR$164,1,1,"Confirmed Trend"))=0,#N/A,INDIRECT(ADDRESS($B178+1,BR$164,1,1,"Confirmed Trend")))</f>
        <v>0.3201278662</v>
      </c>
      <c r="BS178" s="14" cm="1">
        <f t="array" aca="1" ref="BS178" ca="1">IF(INDIRECT(ADDRESS($B178+1,BS$164,1,1,"Confirmed Trend"))=0,#N/A,INDIRECT(ADDRESS($B178+1,BS$164,1,1,"Confirmed Trend")))</f>
        <v>0.30813432029999999</v>
      </c>
      <c r="BT178" s="14" cm="1">
        <f t="array" aca="1" ref="BT178" ca="1">IF(INDIRECT(ADDRESS($B178+1,BT$164,1,1,"Confirmed Trend"))=0,#N/A,INDIRECT(ADDRESS($B178+1,BT$164,1,1,"Confirmed Trend")))</f>
        <v>0.23552498029999999</v>
      </c>
      <c r="BU178" s="14" cm="1">
        <f t="array" aca="1" ref="BU178" ca="1">IF(INDIRECT(ADDRESS($B178+1,BU$164,1,1,"Confirmed Trend"))=0,#N/A,INDIRECT(ADDRESS($B178+1,BU$164,1,1,"Confirmed Trend")))</f>
        <v>0.18828582520000001</v>
      </c>
      <c r="BV178" s="14" cm="1">
        <f t="array" aca="1" ref="BV178" ca="1">IF(INDIRECT(ADDRESS($B178+1,BV$164,1,1,"Confirmed Trend"))=0,#N/A,INDIRECT(ADDRESS($B178+1,BV$164,1,1,"Confirmed Trend")))</f>
        <v>0.15279736350000001</v>
      </c>
      <c r="BW178" s="14" cm="1">
        <f t="array" aca="1" ref="BW178" ca="1">IF(INDIRECT(ADDRESS($B178+1,BW$164,1,1,"Confirmed Trend"))=0,#N/A,INDIRECT(ADDRESS($B178+1,BW$164,1,1,"Confirmed Trend")))</f>
        <v>0.14641392249999999</v>
      </c>
      <c r="BX178" s="14" cm="1">
        <f t="array" aca="1" ref="BX178" ca="1">IF(INDIRECT(ADDRESS($B178+1,BX$164,1,1,"Confirmed Trend"))=0,#N/A,INDIRECT(ADDRESS($B178+1,BX$164,1,1,"Confirmed Trend")))</f>
        <v>0.13838118839999999</v>
      </c>
      <c r="BY178" s="14" cm="1">
        <f t="array" aca="1" ref="BY178" ca="1">IF(INDIRECT(ADDRESS($B178+1,BY$164,1,1,"Confirmed Trend"))=0,#N/A,INDIRECT(ADDRESS($B178+1,BY$164,1,1,"Confirmed Trend")))</f>
        <v>0.12857131469999999</v>
      </c>
      <c r="BZ178" s="14" cm="1">
        <f t="array" aca="1" ref="BZ178" ca="1">IF(INDIRECT(ADDRESS($B178+1,BZ$164,1,1,"Confirmed Trend"))=0,#N/A,INDIRECT(ADDRESS($B178+1,BZ$164,1,1,"Confirmed Trend")))</f>
        <v>0.1154260352</v>
      </c>
      <c r="CA178" s="14" cm="1">
        <f t="array" aca="1" ref="CA178" ca="1">IF(INDIRECT(ADDRESS($B178+1,CA$164,1,1,"Confirmed Trend"))=0,#N/A,INDIRECT(ADDRESS($B178+1,CA$164,1,1,"Confirmed Trend")))</f>
        <v>0.10082629999999999</v>
      </c>
      <c r="CB178" s="14" cm="1">
        <f t="array" aca="1" ref="CB178" ca="1">IF(INDIRECT(ADDRESS($B178+1,CB$164,1,1,"Confirmed Trend"))=0,#N/A,INDIRECT(ADDRESS($B178+1,CB$164,1,1,"Confirmed Trend")))</f>
        <v>8.3006824699999995E-2</v>
      </c>
      <c r="CC178" s="14" cm="1">
        <f t="array" aca="1" ref="CC178" ca="1">IF(INDIRECT(ADDRESS($B178+1,CC$164,1,1,"Confirmed Trend"))=0,#N/A,INDIRECT(ADDRESS($B178+1,CC$164,1,1,"Confirmed Trend")))</f>
        <v>6.87148697E-2</v>
      </c>
      <c r="CD178" s="14" cm="1">
        <f t="array" aca="1" ref="CD178" ca="1">IF(INDIRECT(ADDRESS($B178+1,CD$164,1,1,"Confirmed Trend"))=0,#N/A,INDIRECT(ADDRESS($B178+1,CD$164,1,1,"Confirmed Trend")))</f>
        <v>5.6280488199999999E-2</v>
      </c>
      <c r="CE178" s="14" cm="1">
        <f t="array" aca="1" ref="CE178" ca="1">IF(INDIRECT(ADDRESS($B178+1,CE$164,1,1,"Confirmed Trend"))=0,#N/A,INDIRECT(ADDRESS($B178+1,CE$164,1,1,"Confirmed Trend")))</f>
        <v>4.8187794200000002E-2</v>
      </c>
      <c r="CF178" s="14" cm="1">
        <f t="array" aca="1" ref="CF178" ca="1">IF(INDIRECT(ADDRESS($B178+1,CF$164,1,1,"Confirmed Trend"))=0,#N/A,INDIRECT(ADDRESS($B178+1,CF$164,1,1,"Confirmed Trend")))</f>
        <v>4.2787182999999999E-2</v>
      </c>
      <c r="CG178" s="14" cm="1">
        <f t="array" aca="1" ref="CG178" ca="1">IF(INDIRECT(ADDRESS($B178+1,CG$164,1,1,"Confirmed Trend"))=0,#N/A,INDIRECT(ADDRESS($B178+1,CG$164,1,1,"Confirmed Trend")))</f>
        <v>4.0182384500000001E-2</v>
      </c>
      <c r="CH178" s="14" cm="1">
        <f t="array" aca="1" ref="CH178" ca="1">IF(INDIRECT(ADDRESS($B178+1,CH$164,1,1,"Confirmed Trend"))=0,#N/A,INDIRECT(ADDRESS($B178+1,CH$164,1,1,"Confirmed Trend")))</f>
        <v>4.0478570700000001E-2</v>
      </c>
      <c r="CI178" s="14" cm="1">
        <f t="array" aca="1" ref="CI178" ca="1">IF(INDIRECT(ADDRESS($B178+1,CI$164,1,1,"Confirmed Trend"))=0,#N/A,INDIRECT(ADDRESS($B178+1,CI$164,1,1,"Confirmed Trend")))</f>
        <v>3.9942903299999999E-2</v>
      </c>
      <c r="CJ178" s="14" cm="1">
        <f t="array" aca="1" ref="CJ178" ca="1">IF(INDIRECT(ADDRESS($B178+1,CJ$164,1,1,"Confirmed Trend"))=0,#N/A,INDIRECT(ADDRESS($B178+1,CJ$164,1,1,"Confirmed Trend")))</f>
        <v>3.9541556999999998E-2</v>
      </c>
      <c r="CK178" s="14" cm="1">
        <f t="array" aca="1" ref="CK178" ca="1">IF(INDIRECT(ADDRESS($B178+1,CK$164,1,1,"Confirmed Trend"))=0,#N/A,INDIRECT(ADDRESS($B178+1,CK$164,1,1,"Confirmed Trend")))</f>
        <v>3.8053165399999998E-2</v>
      </c>
      <c r="CL178" s="14" cm="1">
        <f t="array" aca="1" ref="CL178" ca="1">IF(INDIRECT(ADDRESS($B178+1,CL$164,1,1,"Confirmed Trend"))=0,#N/A,INDIRECT(ADDRESS($B178+1,CL$164,1,1,"Confirmed Trend")))</f>
        <v>3.6703529200000001E-2</v>
      </c>
      <c r="CM178" s="14" cm="1">
        <f t="array" aca="1" ref="CM178" ca="1">IF(INDIRECT(ADDRESS($B178+1,CM$164,1,1,"Confirmed Trend"))=0,#N/A,INDIRECT(ADDRESS($B178+1,CM$164,1,1,"Confirmed Trend")))</f>
        <v>3.3844941599999998E-2</v>
      </c>
      <c r="CN178" s="14" cm="1">
        <f t="array" aca="1" ref="CN178" ca="1">IF(INDIRECT(ADDRESS($B178+1,CN$164,1,1,"Confirmed Trend"))=0,#N/A,INDIRECT(ADDRESS($B178+1,CN$164,1,1,"Confirmed Trend")))</f>
        <v>2.9098728800000001E-2</v>
      </c>
      <c r="CO178" s="14" cm="1">
        <f t="array" aca="1" ref="CO178" ca="1">IF(INDIRECT(ADDRESS($B178+1,CO$164,1,1,"Confirmed Trend"))=0,#N/A,INDIRECT(ADDRESS($B178+1,CO$164,1,1,"Confirmed Trend")))</f>
        <v>2.4060219899999999E-2</v>
      </c>
      <c r="CP178" s="14" cm="1">
        <f t="array" aca="1" ref="CP178" ca="1">IF(INDIRECT(ADDRESS($B178+1,CP$164,1,1,"Confirmed Trend"))=0,#N/A,INDIRECT(ADDRESS($B178+1,CP$164,1,1,"Confirmed Trend")))</f>
        <v>2.05607394E-2</v>
      </c>
      <c r="CQ178" s="14" cm="1">
        <f t="array" aca="1" ref="CQ178" ca="1">IF(INDIRECT(ADDRESS($B178+1,CQ$164,1,1,"Confirmed Trend"))=0,#N/A,INDIRECT(ADDRESS($B178+1,CQ$164,1,1,"Confirmed Trend")))</f>
        <v>1.8473176099999999E-2</v>
      </c>
      <c r="CR178" s="14" cm="1">
        <f t="array" aca="1" ref="CR178" ca="1">IF(INDIRECT(ADDRESS($B178+1,CR$164,1,1,"Confirmed Trend"))=0,#N/A,INDIRECT(ADDRESS($B178+1,CR$164,1,1,"Confirmed Trend")))</f>
        <v>1.9593484599999999E-2</v>
      </c>
      <c r="CS178" s="14" cm="1">
        <f t="array" aca="1" ref="CS178" ca="1">IF(INDIRECT(ADDRESS($B178+1,CS$164,1,1,"Confirmed Trend"))=0,#N/A,INDIRECT(ADDRESS($B178+1,CS$164,1,1,"Confirmed Trend")))</f>
        <v>2.1356724399999999E-2</v>
      </c>
      <c r="CT178" s="14" cm="1">
        <f t="array" aca="1" ref="CT178" ca="1">IF(INDIRECT(ADDRESS($B178+1,CT$164,1,1,"Confirmed Trend"))=0,#N/A,INDIRECT(ADDRESS($B178+1,CT$164,1,1,"Confirmed Trend")))</f>
        <v>2.3210100399999999E-2</v>
      </c>
      <c r="CU178" s="14" cm="1">
        <f t="array" aca="1" ref="CU178" ca="1">IF(INDIRECT(ADDRESS($B178+1,CU$164,1,1,"Confirmed Trend"))=0,#N/A,INDIRECT(ADDRESS($B178+1,CU$164,1,1,"Confirmed Trend")))</f>
        <v>2.3538477700000001E-2</v>
      </c>
      <c r="CV178" s="14" cm="1">
        <f t="array" aca="1" ref="CV178" ca="1">IF(INDIRECT(ADDRESS($B178+1,CV$164,1,1,"Confirmed Trend"))=0,#N/A,INDIRECT(ADDRESS($B178+1,CV$164,1,1,"Confirmed Trend")))</f>
        <v>2.0955649699999999E-2</v>
      </c>
      <c r="CW178" s="14" cm="1">
        <f t="array" aca="1" ref="CW178" ca="1">IF(INDIRECT(ADDRESS($B178+1,CW$164,1,1,"Confirmed Trend"))=0,#N/A,INDIRECT(ADDRESS($B178+1,CW$164,1,1,"Confirmed Trend")))</f>
        <v>1.7201316099999999E-2</v>
      </c>
      <c r="CX178" s="14" cm="1">
        <f t="array" aca="1" ref="CX178" ca="1">IF(INDIRECT(ADDRESS($B178+1,CX$164,1,1,"Confirmed Trend"))=0,#N/A,INDIRECT(ADDRESS($B178+1,CX$164,1,1,"Confirmed Trend")))</f>
        <v>1.30811026E-2</v>
      </c>
      <c r="CY178" s="14" cm="1">
        <f t="array" aca="1" ref="CY178" ca="1">IF(INDIRECT(ADDRESS($B178+1,CY$164,1,1,"Confirmed Trend"))=0,#N/A,INDIRECT(ADDRESS($B178+1,CY$164,1,1,"Confirmed Trend")))</f>
        <v>1.0667565699999999E-2</v>
      </c>
      <c r="CZ178" s="14" cm="1">
        <f t="array" aca="1" ref="CZ178" ca="1">IF(INDIRECT(ADDRESS($B178+1,CZ$164,1,1,"Confirmed Trend"))=0,#N/A,INDIRECT(ADDRESS($B178+1,CZ$164,1,1,"Confirmed Trend")))</f>
        <v>9.2010369000000009E-3</v>
      </c>
      <c r="DA178" s="14" cm="1">
        <f t="array" aca="1" ref="DA178" ca="1">IF(INDIRECT(ADDRESS($B178+1,DA$164,1,1,"Confirmed Trend"))=0,#N/A,INDIRECT(ADDRESS($B178+1,DA$164,1,1,"Confirmed Trend")))</f>
        <v>8.4513127999999993E-3</v>
      </c>
      <c r="DB178" s="14" cm="1">
        <f t="array" aca="1" ref="DB178" ca="1">IF(INDIRECT(ADDRESS($B178+1,DB$164,1,1,"Confirmed Trend"))=0,#N/A,INDIRECT(ADDRESS($B178+1,DB$164,1,1,"Confirmed Trend")))</f>
        <v>7.9620161999999998E-3</v>
      </c>
      <c r="DC178" s="14" cm="1">
        <f t="array" aca="1" ref="DC178" ca="1">IF(INDIRECT(ADDRESS($B178+1,DC$164,1,1,"Confirmed Trend"))=0,#N/A,INDIRECT(ADDRESS($B178+1,DC$164,1,1,"Confirmed Trend")))</f>
        <v>7.2275458000000004E-3</v>
      </c>
      <c r="DD178" s="14" cm="1">
        <f t="array" aca="1" ref="DD178" ca="1">IF(INDIRECT(ADDRESS($B178+1,DD$164,1,1,"Confirmed Trend"))=0,#N/A,INDIRECT(ADDRESS($B178+1,DD$164,1,1,"Confirmed Trend")))</f>
        <v>5.8992224000000001E-3</v>
      </c>
      <c r="DE178" s="14" cm="1">
        <f t="array" aca="1" ref="DE178" ca="1">IF(INDIRECT(ADDRESS($B178+1,DE$164,1,1,"Confirmed Trend"))=0,#N/A,INDIRECT(ADDRESS($B178+1,DE$164,1,1,"Confirmed Trend")))</f>
        <v>4.4706716000000001E-3</v>
      </c>
      <c r="DF178" s="14" cm="1">
        <f t="array" aca="1" ref="DF178" ca="1">IF(INDIRECT(ADDRESS($B178+1,DF$164,1,1,"Confirmed Trend"))=0,#N/A,INDIRECT(ADDRESS($B178+1,DF$164,1,1,"Confirmed Trend")))</f>
        <v>3.1623190999999998E-3</v>
      </c>
      <c r="DG178" s="14" cm="1">
        <f t="array" aca="1" ref="DG178" ca="1">IF(INDIRECT(ADDRESS($B178+1,DG$164,1,1,"Confirmed Trend"))=0,#N/A,INDIRECT(ADDRESS($B178+1,DG$164,1,1,"Confirmed Trend")))</f>
        <v>2.4961032E-3</v>
      </c>
      <c r="DH178" s="14" cm="1">
        <f t="array" aca="1" ref="DH178" ca="1">IF(INDIRECT(ADDRESS($B178+1,DH$164,1,1,"Confirmed Trend"))=0,#N/A,INDIRECT(ADDRESS($B178+1,DH$164,1,1,"Confirmed Trend")))</f>
        <v>2.4988928999999998E-3</v>
      </c>
      <c r="DI178" s="14" cm="1">
        <f t="array" aca="1" ref="DI178" ca="1">IF(INDIRECT(ADDRESS($B178+1,DI$164,1,1,"Confirmed Trend"))=0,#N/A,INDIRECT(ADDRESS($B178+1,DI$164,1,1,"Confirmed Trend")))</f>
        <v>2.6971496E-3</v>
      </c>
      <c r="DJ178" s="14" cm="1">
        <f t="array" aca="1" ref="DJ178" ca="1">IF(INDIRECT(ADDRESS($B178+1,DJ$164,1,1,"Confirmed Trend"))=0,#N/A,INDIRECT(ADDRESS($B178+1,DJ$164,1,1,"Confirmed Trend")))</f>
        <v>2.6610758E-3</v>
      </c>
      <c r="DK178" s="14" cm="1">
        <f t="array" aca="1" ref="DK178" ca="1">IF(INDIRECT(ADDRESS($B178+1,DK$164,1,1,"Confirmed Trend"))=0,#N/A,INDIRECT(ADDRESS($B178+1,DK$164,1,1,"Confirmed Trend")))</f>
        <v>2.3244673999999999E-3</v>
      </c>
      <c r="DL178" s="14" cm="1">
        <f t="array" aca="1" ref="DL178" ca="1">IF(INDIRECT(ADDRESS($B178+1,DL$164,1,1,"Confirmed Trend"))=0,#N/A,INDIRECT(ADDRESS($B178+1,DL$164,1,1,"Confirmed Trend")))</f>
        <v>1.9534762000000001E-3</v>
      </c>
      <c r="DM178" s="14" cm="1">
        <f t="array" aca="1" ref="DM178" ca="1">IF(INDIRECT(ADDRESS($B178+1,DM$164,1,1,"Confirmed Trend"))=0,#N/A,INDIRECT(ADDRESS($B178+1,DM$164,1,1,"Confirmed Trend")))</f>
        <v>1.5793358999999999E-3</v>
      </c>
      <c r="DN178" s="14" cm="1">
        <f t="array" aca="1" ref="DN178" ca="1">IF(INDIRECT(ADDRESS($B178+1,DN$164,1,1,"Confirmed Trend"))=0,#N/A,INDIRECT(ADDRESS($B178+1,DN$164,1,1,"Confirmed Trend")))</f>
        <v>1.4603263E-3</v>
      </c>
      <c r="DO178" s="14" cm="1">
        <f t="array" aca="1" ref="DO178" ca="1">IF(INDIRECT(ADDRESS($B178+1,DO$164,1,1,"Confirmed Trend"))=0,#N/A,INDIRECT(ADDRESS($B178+1,DO$164,1,1,"Confirmed Trend")))</f>
        <v>1.4079105E-3</v>
      </c>
      <c r="DP178" s="14" cm="1">
        <f t="array" aca="1" ref="DP178" ca="1">IF(INDIRECT(ADDRESS($B178+1,DP$164,1,1,"Confirmed Trend"))=0,#N/A,INDIRECT(ADDRESS($B178+1,DP$164,1,1,"Confirmed Trend")))</f>
        <v>1.3303531000000001E-3</v>
      </c>
      <c r="DQ178" s="14" cm="1">
        <f t="array" aca="1" ref="DQ178" ca="1">IF(INDIRECT(ADDRESS($B178+1,DQ$164,1,1,"Confirmed Trend"))=0,#N/A,INDIRECT(ADDRESS($B178+1,DQ$164,1,1,"Confirmed Trend")))</f>
        <v>1.1626843999999999E-3</v>
      </c>
      <c r="DR178" s="14" cm="1">
        <f t="array" aca="1" ref="DR178" ca="1">IF(INDIRECT(ADDRESS($B178+1,DR$164,1,1,"Confirmed Trend"))=0,#N/A,INDIRECT(ADDRESS($B178+1,DR$164,1,1,"Confirmed Trend")))</f>
        <v>1.0656387000000001E-3</v>
      </c>
      <c r="DS178" s="14" cm="1">
        <f t="array" aca="1" ref="DS178" ca="1">IF(INDIRECT(ADDRESS($B178+1,DS$164,1,1,"Confirmed Trend"))=0,#N/A,INDIRECT(ADDRESS($B178+1,DS$164,1,1,"Confirmed Trend")))</f>
        <v>1.0192388000000001E-3</v>
      </c>
      <c r="DT178" s="14" cm="1">
        <f t="array" aca="1" ref="DT178" ca="1">IF(INDIRECT(ADDRESS($B178+1,DT$164,1,1,"Confirmed Trend"))=0,#N/A,INDIRECT(ADDRESS($B178+1,DT$164,1,1,"Confirmed Trend")))</f>
        <v>9.679364E-4</v>
      </c>
      <c r="DU178" s="14" cm="1">
        <f t="array" aca="1" ref="DU178" ca="1">IF(INDIRECT(ADDRESS($B178+1,DU$164,1,1,"Confirmed Trend"))=0,#N/A,INDIRECT(ADDRESS($B178+1,DU$164,1,1,"Confirmed Trend")))</f>
        <v>9.7720719999999997E-4</v>
      </c>
      <c r="DV178" s="14" cm="1">
        <f t="array" aca="1" ref="DV178" ca="1">IF(INDIRECT(ADDRESS($B178+1,DV$164,1,1,"Confirmed Trend"))=0,#N/A,INDIRECT(ADDRESS($B178+1,DV$164,1,1,"Confirmed Trend")))</f>
        <v>8.611634E-4</v>
      </c>
      <c r="DW178" s="14" cm="1">
        <f t="array" aca="1" ref="DW178" ca="1">IF(INDIRECT(ADDRESS($B178+1,DW$164,1,1,"Confirmed Trend"))=0,#N/A,INDIRECT(ADDRESS($B178+1,DW$164,1,1,"Confirmed Trend")))</f>
        <v>8.3031209999999997E-4</v>
      </c>
      <c r="DX178" s="14" cm="1">
        <f t="array" aca="1" ref="DX178" ca="1">IF(INDIRECT(ADDRESS($B178+1,DX$164,1,1,"Confirmed Trend"))=0,#N/A,INDIRECT(ADDRESS($B178+1,DX$164,1,1,"Confirmed Trend")))</f>
        <v>7.4962200000000003E-4</v>
      </c>
      <c r="DY178" s="14" cm="1">
        <f t="array" aca="1" ref="DY178" ca="1">IF(INDIRECT(ADDRESS($B178+1,DY$164,1,1,"Confirmed Trend"))=0,#N/A,INDIRECT(ADDRESS($B178+1,DY$164,1,1,"Confirmed Trend")))</f>
        <v>7.6897399999999996E-4</v>
      </c>
      <c r="DZ178" s="14" cm="1">
        <f t="array" aca="1" ref="DZ178" ca="1">IF(INDIRECT(ADDRESS($B178+1,DZ$164,1,1,"Confirmed Trend"))=0,#N/A,INDIRECT(ADDRESS($B178+1,DZ$164,1,1,"Confirmed Trend")))</f>
        <v>8.3827390000000004E-4</v>
      </c>
      <c r="EA178" s="14" cm="1">
        <f t="array" aca="1" ref="EA178" ca="1">IF(INDIRECT(ADDRESS($B178+1,EA$164,1,1,"Confirmed Trend"))=0,#N/A,INDIRECT(ADDRESS($B178+1,EA$164,1,1,"Confirmed Trend")))</f>
        <v>9.9183480000000009E-4</v>
      </c>
      <c r="EB178" s="14" cm="1">
        <f t="array" aca="1" ref="EB178" ca="1">IF(INDIRECT(ADDRESS($B178+1,EB$164,1,1,"Confirmed Trend"))=0,#N/A,INDIRECT(ADDRESS($B178+1,EB$164,1,1,"Confirmed Trend")))</f>
        <v>1.5079884E-3</v>
      </c>
      <c r="EC178" s="14" cm="1">
        <f t="array" aca="1" ref="EC178" ca="1">IF(INDIRECT(ADDRESS($B178+1,EC$164,1,1,"Confirmed Trend"))=0,#N/A,INDIRECT(ADDRESS($B178+1,EC$164,1,1,"Confirmed Trend")))</f>
        <v>2.4281966999999999E-3</v>
      </c>
      <c r="ED178" s="14" cm="1">
        <f t="array" aca="1" ref="ED178" ca="1">IF(INDIRECT(ADDRESS($B178+1,ED$164,1,1,"Confirmed Trend"))=0,#N/A,INDIRECT(ADDRESS($B178+1,ED$164,1,1,"Confirmed Trend")))</f>
        <v>3.285044E-3</v>
      </c>
      <c r="EE178" s="14" cm="1">
        <f t="array" aca="1" ref="EE178" ca="1">IF(INDIRECT(ADDRESS($B178+1,EE$164,1,1,"Confirmed Trend"))=0,#N/A,INDIRECT(ADDRESS($B178+1,EE$164,1,1,"Confirmed Trend")))</f>
        <v>3.8851038999999999E-3</v>
      </c>
      <c r="EF178" s="14" cm="1">
        <f t="array" aca="1" ref="EF178" ca="1">IF(INDIRECT(ADDRESS($B178+1,EF$164,1,1,"Confirmed Trend"))=0,#N/A,INDIRECT(ADDRESS($B178+1,EF$164,1,1,"Confirmed Trend")))</f>
        <v>4.0901052000000002E-3</v>
      </c>
      <c r="EG178" s="14" cm="1">
        <f t="array" aca="1" ref="EG178" ca="1">IF(INDIRECT(ADDRESS($B178+1,EG$164,1,1,"Confirmed Trend"))=0,#N/A,INDIRECT(ADDRESS($B178+1,EG$164,1,1,"Confirmed Trend")))</f>
        <v>4.2812409999999999E-3</v>
      </c>
      <c r="EH178" s="14" cm="1">
        <f t="array" aca="1" ref="EH178" ca="1">IF(INDIRECT(ADDRESS($B178+1,EH$164,1,1,"Confirmed Trend"))=0,#N/A,INDIRECT(ADDRESS($B178+1,EH$164,1,1,"Confirmed Trend")))</f>
        <v>4.6847918000000001E-3</v>
      </c>
      <c r="EI178" s="14" cm="1">
        <f t="array" aca="1" ref="EI178" ca="1">IF(INDIRECT(ADDRESS($B178+1,EI$164,1,1,"Confirmed Trend"))=0,#N/A,INDIRECT(ADDRESS($B178+1,EI$164,1,1,"Confirmed Trend")))</f>
        <v>5.279176E-3</v>
      </c>
      <c r="EJ178" s="14" cm="1">
        <f t="array" aca="1" ref="EJ178" ca="1">IF(INDIRECT(ADDRESS($B178+1,EJ$164,1,1,"Confirmed Trend"))=0,#N/A,INDIRECT(ADDRESS($B178+1,EJ$164,1,1,"Confirmed Trend")))</f>
        <v>5.7164253000000003E-3</v>
      </c>
      <c r="EK178" s="14" cm="1">
        <f t="array" aca="1" ref="EK178" ca="1">IF(INDIRECT(ADDRESS($B178+1,EK$164,1,1,"Confirmed Trend"))=0,#N/A,INDIRECT(ADDRESS($B178+1,EK$164,1,1,"Confirmed Trend")))</f>
        <v>6.1725983999999998E-3</v>
      </c>
      <c r="EL178" s="14" cm="1">
        <f t="array" aca="1" ref="EL178" ca="1">IF(INDIRECT(ADDRESS($B178+1,EL$164,1,1,"Confirmed Trend"))=0,#N/A,INDIRECT(ADDRESS($B178+1,EL$164,1,1,"Confirmed Trend")))</f>
        <v>6.4299706000000003E-3</v>
      </c>
      <c r="EM178" s="14" cm="1">
        <f t="array" aca="1" ref="EM178" ca="1">IF(INDIRECT(ADDRESS($B178+1,EM$164,1,1,"Confirmed Trend"))=0,#N/A,INDIRECT(ADDRESS($B178+1,EM$164,1,1,"Confirmed Trend")))</f>
        <v>7.0666389E-3</v>
      </c>
      <c r="EN178" s="14" cm="1">
        <f t="array" aca="1" ref="EN178" ca="1">IF(INDIRECT(ADDRESS($B178+1,EN$164,1,1,"Confirmed Trend"))=0,#N/A,INDIRECT(ADDRESS($B178+1,EN$164,1,1,"Confirmed Trend")))</f>
        <v>7.7339376E-3</v>
      </c>
      <c r="EO178" s="14" cm="1">
        <f t="array" aca="1" ref="EO178" ca="1">IF(INDIRECT(ADDRESS($B178+1,EO$164,1,1,"Confirmed Trend"))=0,#N/A,INDIRECT(ADDRESS($B178+1,EO$164,1,1,"Confirmed Trend")))</f>
        <v>8.2205229000000008E-3</v>
      </c>
      <c r="EP178" s="14" cm="1">
        <f t="array" aca="1" ref="EP178" ca="1">IF(INDIRECT(ADDRESS($B178+1,EP$164,1,1,"Confirmed Trend"))=0,#N/A,INDIRECT(ADDRESS($B178+1,EP$164,1,1,"Confirmed Trend")))</f>
        <v>8.9387987999999998E-3</v>
      </c>
      <c r="EQ178" s="14" cm="1">
        <f t="array" aca="1" ref="EQ178" ca="1">IF(INDIRECT(ADDRESS($B178+1,EQ$164,1,1,"Confirmed Trend"))=0,#N/A,INDIRECT(ADDRESS($B178+1,EQ$164,1,1,"Confirmed Trend")))</f>
        <v>9.5189326999999997E-3</v>
      </c>
      <c r="ER178" s="14" cm="1">
        <f t="array" aca="1" ref="ER178" ca="1">IF(INDIRECT(ADDRESS($B178+1,ER$164,1,1,"Confirmed Trend"))=0,#N/A,INDIRECT(ADDRESS($B178+1,ER$164,1,1,"Confirmed Trend")))</f>
        <v>1.0293060499999999E-2</v>
      </c>
      <c r="ES178" s="14" cm="1">
        <f t="array" aca="1" ref="ES178" ca="1">IF(INDIRECT(ADDRESS($B178+1,ES$164,1,1,"Confirmed Trend"))=0,#N/A,INDIRECT(ADDRESS($B178+1,ES$164,1,1,"Confirmed Trend")))</f>
        <v>1.0174984200000001E-2</v>
      </c>
      <c r="ET178" s="14" cm="1">
        <f t="array" aca="1" ref="ET178" ca="1">IF(INDIRECT(ADDRESS($B178+1,ET$164,1,1,"Confirmed Trend"))=0,#N/A,INDIRECT(ADDRESS($B178+1,ET$164,1,1,"Confirmed Trend")))</f>
        <v>9.6588093999999992E-3</v>
      </c>
      <c r="EU178" s="14" cm="1">
        <f t="array" aca="1" ref="EU178" ca="1">IF(INDIRECT(ADDRESS($B178+1,EU$164,1,1,"Confirmed Trend"))=0,#N/A,INDIRECT(ADDRESS($B178+1,EU$164,1,1,"Confirmed Trend")))</f>
        <v>9.1522870999999999E-3</v>
      </c>
      <c r="EV178" s="14" cm="1">
        <f t="array" aca="1" ref="EV178" ca="1">IF(INDIRECT(ADDRESS($B178+1,EV$164,1,1,"Confirmed Trend"))=0,#N/A,INDIRECT(ADDRESS($B178+1,EV$164,1,1,"Confirmed Trend")))</f>
        <v>9.5324898000000002E-3</v>
      </c>
      <c r="EW178" s="14" cm="1">
        <f t="array" aca="1" ref="EW178" ca="1">IF(INDIRECT(ADDRESS($B178+1,EW$164,1,1,"Confirmed Trend"))=0,#N/A,INDIRECT(ADDRESS($B178+1,EW$164,1,1,"Confirmed Trend")))</f>
        <v>1.07882255E-2</v>
      </c>
      <c r="EX178" s="14" cm="1">
        <f t="array" aca="1" ref="EX178" ca="1">IF(INDIRECT(ADDRESS($B178+1,EX$164,1,1,"Confirmed Trend"))=0,#N/A,INDIRECT(ADDRESS($B178+1,EX$164,1,1,"Confirmed Trend")))</f>
        <v>1.2401842999999999E-2</v>
      </c>
      <c r="EY178" s="14" cm="1">
        <f t="array" aca="1" ref="EY178" ca="1">IF(INDIRECT(ADDRESS($B178+1,EY$164,1,1,"Confirmed Trend"))=0,#N/A,INDIRECT(ADDRESS($B178+1,EY$164,1,1,"Confirmed Trend")))</f>
        <v>1.36526493E-2</v>
      </c>
      <c r="EZ178" s="14" cm="1">
        <f t="array" aca="1" ref="EZ178" ca="1">IF(INDIRECT(ADDRESS($B178+1,EZ$164,1,1,"Confirmed Trend"))=0,#N/A,INDIRECT(ADDRESS($B178+1,EZ$164,1,1,"Confirmed Trend")))</f>
        <v>1.35436058E-2</v>
      </c>
      <c r="FA178" s="14" cm="1">
        <f t="array" aca="1" ref="FA178" ca="1">IF(INDIRECT(ADDRESS($B178+1,FA$164,1,1,"Confirmed Trend"))=0,#N/A,INDIRECT(ADDRESS($B178+1,FA$164,1,1,"Confirmed Trend")))</f>
        <v>1.3137849199999999E-2</v>
      </c>
      <c r="FB178" s="14" cm="1">
        <f t="array" aca="1" ref="FB178" ca="1">IF(INDIRECT(ADDRESS($B178+1,FB$164,1,1,"Confirmed Trend"))=0,#N/A,INDIRECT(ADDRESS($B178+1,FB$164,1,1,"Confirmed Trend")))</f>
        <v>1.3096945699999999E-2</v>
      </c>
      <c r="FC178" s="14" cm="1">
        <f t="array" aca="1" ref="FC178" ca="1">IF(INDIRECT(ADDRESS($B178+1,FC$164,1,1,"Confirmed Trend"))=0,#N/A,INDIRECT(ADDRESS($B178+1,FC$164,1,1,"Confirmed Trend")))</f>
        <v>1.45542642E-2</v>
      </c>
      <c r="FD178" s="14" cm="1">
        <f t="array" aca="1" ref="FD178" ca="1">IF(INDIRECT(ADDRESS($B178+1,FD$164,1,1,"Confirmed Trend"))=0,#N/A,INDIRECT(ADDRESS($B178+1,FD$164,1,1,"Confirmed Trend")))</f>
        <v>1.6609905099999999E-2</v>
      </c>
      <c r="FE178" s="14" cm="1">
        <f t="array" aca="1" ref="FE178" ca="1">IF(INDIRECT(ADDRESS($B178+1,FE$164,1,1,"Confirmed Trend"))=0,#N/A,INDIRECT(ADDRESS($B178+1,FE$164,1,1,"Confirmed Trend")))</f>
        <v>1.84871206E-2</v>
      </c>
      <c r="FF178" s="14" cm="1">
        <f t="array" aca="1" ref="FF178" ca="1">IF(INDIRECT(ADDRESS($B178+1,FF$164,1,1,"Confirmed Trend"))=0,#N/A,INDIRECT(ADDRESS($B178+1,FF$164,1,1,"Confirmed Trend")))</f>
        <v>2.0093328600000002E-2</v>
      </c>
      <c r="FG178" s="14" cm="1">
        <f t="array" aca="1" ref="FG178" ca="1">IF(INDIRECT(ADDRESS($B178+1,FG$164,1,1,"Confirmed Trend"))=0,#N/A,INDIRECT(ADDRESS($B178+1,FG$164,1,1,"Confirmed Trend")))</f>
        <v>2.0035533299999998E-2</v>
      </c>
      <c r="FH178" s="14" cm="1">
        <f t="array" aca="1" ref="FH178" ca="1">IF(INDIRECT(ADDRESS($B178+1,FH$164,1,1,"Confirmed Trend"))=0,#N/A,INDIRECT(ADDRESS($B178+1,FH$164,1,1,"Confirmed Trend")))</f>
        <v>2.0799512199999998E-2</v>
      </c>
      <c r="FI178" s="14" cm="1">
        <f t="array" aca="1" ref="FI178" ca="1">IF(INDIRECT(ADDRESS($B178+1,FI$164,1,1,"Confirmed Trend"))=0,#N/A,INDIRECT(ADDRESS($B178+1,FI$164,1,1,"Confirmed Trend")))</f>
        <v>2.2279806700000002E-2</v>
      </c>
      <c r="FJ178" s="14" cm="1">
        <f t="array" aca="1" ref="FJ178" ca="1">IF(INDIRECT(ADDRESS($B178+1,FJ$164,1,1,"Confirmed Trend"))=0,#N/A,INDIRECT(ADDRESS($B178+1,FJ$164,1,1,"Confirmed Trend")))</f>
        <v>2.5666679500000001E-2</v>
      </c>
      <c r="FK178" s="14" cm="1">
        <f t="array" aca="1" ref="FK178" ca="1">IF(INDIRECT(ADDRESS($B178+1,FK$164,1,1,"Confirmed Trend"))=0,#N/A,INDIRECT(ADDRESS($B178+1,FK$164,1,1,"Confirmed Trend")))</f>
        <v>2.93107404E-2</v>
      </c>
      <c r="FL178" s="14" cm="1">
        <f t="array" aca="1" ref="FL178" ca="1">IF(INDIRECT(ADDRESS($B178+1,FL$164,1,1,"Confirmed Trend"))=0,#N/A,INDIRECT(ADDRESS($B178+1,FL$164,1,1,"Confirmed Trend")))</f>
        <v>3.2398510599999999E-2</v>
      </c>
      <c r="FM178" s="14" cm="1">
        <f t="array" aca="1" ref="FM178" ca="1">IF(INDIRECT(ADDRESS($B178+1,FM$164,1,1,"Confirmed Trend"))=0,#N/A,INDIRECT(ADDRESS($B178+1,FM$164,1,1,"Confirmed Trend")))</f>
        <v>3.49935855E-2</v>
      </c>
      <c r="FN178" s="14" cm="1">
        <f t="array" aca="1" ref="FN178" ca="1">IF(INDIRECT(ADDRESS($B178+1,FN$164,1,1,"Confirmed Trend"))=0,#N/A,INDIRECT(ADDRESS($B178+1,FN$164,1,1,"Confirmed Trend")))</f>
        <v>3.5112241500000002E-2</v>
      </c>
      <c r="FO178" s="14" cm="1">
        <f t="array" aca="1" ref="FO178" ca="1">IF(INDIRECT(ADDRESS($B178+1,FO$164,1,1,"Confirmed Trend"))=0,#N/A,INDIRECT(ADDRESS($B178+1,FO$164,1,1,"Confirmed Trend")))</f>
        <v>3.4256738299999999E-2</v>
      </c>
      <c r="FP178" s="14" cm="1">
        <f t="array" aca="1" ref="FP178" ca="1">IF(INDIRECT(ADDRESS($B178+1,FP$164,1,1,"Confirmed Trend"))=0,#N/A,INDIRECT(ADDRESS($B178+1,FP$164,1,1,"Confirmed Trend")))</f>
        <v>3.3799732499999999E-2</v>
      </c>
      <c r="FQ178" s="14" cm="1">
        <f t="array" aca="1" ref="FQ178" ca="1">IF(INDIRECT(ADDRESS($B178+1,FQ$164,1,1,"Confirmed Trend"))=0,#N/A,INDIRECT(ADDRESS($B178+1,FQ$164,1,1,"Confirmed Trend")))</f>
        <v>3.4528600700000002E-2</v>
      </c>
      <c r="FR178" s="14" cm="1">
        <f t="array" aca="1" ref="FR178" ca="1">IF(INDIRECT(ADDRESS($B178+1,FR$164,1,1,"Confirmed Trend"))=0,#N/A,INDIRECT(ADDRESS($B178+1,FR$164,1,1,"Confirmed Trend")))</f>
        <v>3.6444043199999998E-2</v>
      </c>
      <c r="FS178" s="14" cm="1">
        <f t="array" aca="1" ref="FS178" ca="1">IF(INDIRECT(ADDRESS($B178+1,FS$164,1,1,"Confirmed Trend"))=0,#N/A,INDIRECT(ADDRESS($B178+1,FS$164,1,1,"Confirmed Trend")))</f>
        <v>3.8772852699999999E-2</v>
      </c>
      <c r="FT178" s="14" cm="1">
        <f t="array" aca="1" ref="FT178" ca="1">IF(INDIRECT(ADDRESS($B178+1,FT$164,1,1,"Confirmed Trend"))=0,#N/A,INDIRECT(ADDRESS($B178+1,FT$164,1,1,"Confirmed Trend")))</f>
        <v>3.96200388E-2</v>
      </c>
      <c r="FU178" s="14" t="e" cm="1">
        <f t="array" aca="1" ref="FU178" ca="1">IF(INDIRECT(ADDRESS($B178+1,FU$164,1,1,"Confirmed Trend"))=0,#N/A,INDIRECT(ADDRESS($B178+1,FU$164,1,1,"Confirmed Trend")))</f>
        <v>#N/A</v>
      </c>
      <c r="FV178" s="14" t="e" cm="1">
        <f t="array" aca="1" ref="FV178" ca="1">IF(INDIRECT(ADDRESS($B178+1,FV$164,1,1,"Confirmed Trend"))=0,#N/A,INDIRECT(ADDRESS($B178+1,FV$164,1,1,"Confirmed Trend")))</f>
        <v>#N/A</v>
      </c>
      <c r="FW178" s="14" t="e" cm="1">
        <f t="array" aca="1" ref="FW178" ca="1">IF(INDIRECT(ADDRESS($B178+1,FW$164,1,1,"Confirmed Trend"))=0,#N/A,INDIRECT(ADDRESS($B178+1,FW$164,1,1,"Confirmed Trend")))</f>
        <v>#N/A</v>
      </c>
      <c r="FX178" s="14" t="e" cm="1">
        <f t="array" aca="1" ref="FX178" ca="1">IF(INDIRECT(ADDRESS($B178+1,FX$164,1,1,"Confirmed Trend"))=0,#N/A,INDIRECT(ADDRESS($B178+1,FX$164,1,1,"Confirmed Trend")))</f>
        <v>#N/A</v>
      </c>
      <c r="FY178" s="14" t="e" cm="1">
        <f t="array" aca="1" ref="FY178" ca="1">IF(INDIRECT(ADDRESS($B178+1,FY$164,1,1,"Confirmed Trend"))=0,#N/A,INDIRECT(ADDRESS($B178+1,FY$164,1,1,"Confirmed Trend")))</f>
        <v>#N/A</v>
      </c>
      <c r="FZ178" s="14" t="e" cm="1">
        <f t="array" aca="1" ref="FZ178" ca="1">IF(INDIRECT(ADDRESS($B178+1,FZ$164,1,1,"Confirmed Trend"))=0,#N/A,INDIRECT(ADDRESS($B178+1,FZ$164,1,1,"Confirmed Trend")))</f>
        <v>#N/A</v>
      </c>
      <c r="GA178" s="14" t="e" cm="1">
        <f t="array" aca="1" ref="GA178" ca="1">IF(INDIRECT(ADDRESS($B178+1,GA$164,1,1,"Confirmed Trend"))=0,#N/A,INDIRECT(ADDRESS($B178+1,GA$164,1,1,"Confirmed Trend")))</f>
        <v>#N/A</v>
      </c>
      <c r="GB178" s="14" t="e" cm="1">
        <f t="array" aca="1" ref="GB178" ca="1">IF(INDIRECT(ADDRESS($B178+1,GB$164,1,1,"Confirmed Trend"))=0,#N/A,INDIRECT(ADDRESS($B178+1,GB$164,1,1,"Confirmed Trend")))</f>
        <v>#N/A</v>
      </c>
      <c r="GC178" s="14" t="e" cm="1">
        <f t="array" aca="1" ref="GC178" ca="1">IF(INDIRECT(ADDRESS($B178+1,GC$164,1,1,"Confirmed Trend"))=0,#N/A,INDIRECT(ADDRESS($B178+1,GC$164,1,1,"Confirmed Trend")))</f>
        <v>#N/A</v>
      </c>
      <c r="GD178" s="14" t="e" cm="1">
        <f t="array" aca="1" ref="GD178" ca="1">IF(INDIRECT(ADDRESS($B178+1,GD$164,1,1,"Confirmed Trend"))=0,#N/A,INDIRECT(ADDRESS($B178+1,GD$164,1,1,"Confirmed Trend")))</f>
        <v>#N/A</v>
      </c>
      <c r="GE178" s="14" t="e" cm="1">
        <f t="array" aca="1" ref="GE178" ca="1">IF(INDIRECT(ADDRESS($B178+1,GE$164,1,1,"Confirmed Trend"))=0,#N/A,INDIRECT(ADDRESS($B178+1,GE$164,1,1,"Confirmed Trend")))</f>
        <v>#N/A</v>
      </c>
      <c r="GF178" s="14" t="e" cm="1">
        <f t="array" aca="1" ref="GF178" ca="1">IF(INDIRECT(ADDRESS($B178+1,GF$164,1,1,"Confirmed Trend"))=0,#N/A,INDIRECT(ADDRESS($B178+1,GF$164,1,1,"Confirmed Trend")))</f>
        <v>#N/A</v>
      </c>
      <c r="GG178" s="14" t="e" cm="1">
        <f t="array" aca="1" ref="GG178" ca="1">IF(INDIRECT(ADDRESS($B178+1,GG$164,1,1,"Confirmed Trend"))=0,#N/A,INDIRECT(ADDRESS($B178+1,GG$164,1,1,"Confirmed Trend")))</f>
        <v>#N/A</v>
      </c>
      <c r="GH178" s="14" t="e" cm="1">
        <f t="array" aca="1" ref="GH178" ca="1">IF(INDIRECT(ADDRESS($B178+1,GH$164,1,1,"Confirmed Trend"))=0,#N/A,INDIRECT(ADDRESS($B178+1,GH$164,1,1,"Confirmed Trend")))</f>
        <v>#N/A</v>
      </c>
      <c r="GI178" s="14" t="e" cm="1">
        <f t="array" aca="1" ref="GI178" ca="1">IF(INDIRECT(ADDRESS($B178+1,GI$164,1,1,"Confirmed Trend"))=0,#N/A,INDIRECT(ADDRESS($B178+1,GI$164,1,1,"Confirmed Trend")))</f>
        <v>#N/A</v>
      </c>
      <c r="GJ178" s="14" t="e" cm="1">
        <f t="array" aca="1" ref="GJ178" ca="1">IF(INDIRECT(ADDRESS($B178+1,GJ$164,1,1,"Confirmed Trend"))=0,#N/A,INDIRECT(ADDRESS($B178+1,GJ$164,1,1,"Confirmed Trend")))</f>
        <v>#N/A</v>
      </c>
      <c r="GK178" s="14" t="e" cm="1">
        <f t="array" aca="1" ref="GK178" ca="1">IF(INDIRECT(ADDRESS($B178+1,GK$164,1,1,"Confirmed Trend"))=0,#N/A,INDIRECT(ADDRESS($B178+1,GK$164,1,1,"Confirmed Trend")))</f>
        <v>#N/A</v>
      </c>
      <c r="GL178" s="14" t="e" cm="1">
        <f t="array" aca="1" ref="GL178" ca="1">IF(INDIRECT(ADDRESS($B178+1,GL$164,1,1,"Confirmed Trend"))=0,#N/A,INDIRECT(ADDRESS($B178+1,GL$164,1,1,"Confirmed Trend")))</f>
        <v>#N/A</v>
      </c>
      <c r="GM178" s="14" t="e" cm="1">
        <f t="array" aca="1" ref="GM178" ca="1">IF(INDIRECT(ADDRESS($B178+1,GM$164,1,1,"Confirmed Trend"))=0,#N/A,INDIRECT(ADDRESS($B178+1,GM$164,1,1,"Confirmed Trend")))</f>
        <v>#N/A</v>
      </c>
    </row>
    <row r="179" spans="2:195" x14ac:dyDescent="0.25">
      <c r="B179">
        <f t="shared" si="845"/>
        <v>14</v>
      </c>
      <c r="C179" t="str" cm="1">
        <f t="array" aca="1" ref="C179" ca="1">INDIRECT(ADDRESS($B179+1,1,1,1,"Confirmed Trend"))</f>
        <v>Italy</v>
      </c>
      <c r="E179" s="14" t="e" cm="1">
        <f t="array" aca="1" ref="E179" ca="1">IF(INDIRECT(ADDRESS($B179+1,E$164,1,1,"Confirmed Trend"))=0,#N/A,INDIRECT(ADDRESS($B179+1,E$164,1,1,"Confirmed Trend")))</f>
        <v>#N/A</v>
      </c>
      <c r="F179" s="14" t="e" cm="1">
        <f t="array" aca="1" ref="F179" ca="1">IF(INDIRECT(ADDRESS($B179+1,F$164,1,1,"Confirmed Trend"))=0,#N/A,INDIRECT(ADDRESS($B179+1,F$164,1,1,"Confirmed Trend")))</f>
        <v>#N/A</v>
      </c>
      <c r="G179" s="14" t="e" cm="1">
        <f t="array" aca="1" ref="G179" ca="1">IF(INDIRECT(ADDRESS($B179+1,G$164,1,1,"Confirmed Trend"))=0,#N/A,INDIRECT(ADDRESS($B179+1,G$164,1,1,"Confirmed Trend")))</f>
        <v>#N/A</v>
      </c>
      <c r="H179" s="14" t="e" cm="1">
        <f t="array" aca="1" ref="H179" ca="1">IF(INDIRECT(ADDRESS($B179+1,H$164,1,1,"Confirmed Trend"))=0,#N/A,INDIRECT(ADDRESS($B179+1,H$164,1,1,"Confirmed Trend")))</f>
        <v>#N/A</v>
      </c>
      <c r="I179" s="14" t="e" cm="1">
        <f t="array" aca="1" ref="I179" ca="1">IF(INDIRECT(ADDRESS($B179+1,I$164,1,1,"Confirmed Trend"))=0,#N/A,INDIRECT(ADDRESS($B179+1,I$164,1,1,"Confirmed Trend")))</f>
        <v>#N/A</v>
      </c>
      <c r="J179" s="14" t="e" cm="1">
        <f t="array" aca="1" ref="J179" ca="1">IF(INDIRECT(ADDRESS($B179+1,J$164,1,1,"Confirmed Trend"))=0,#N/A,INDIRECT(ADDRESS($B179+1,J$164,1,1,"Confirmed Trend")))</f>
        <v>#N/A</v>
      </c>
      <c r="K179" s="14" t="e" cm="1">
        <f t="array" aca="1" ref="K179" ca="1">IF(INDIRECT(ADDRESS($B179+1,K$164,1,1,"Confirmed Trend"))=0,#N/A,INDIRECT(ADDRESS($B179+1,K$164,1,1,"Confirmed Trend")))</f>
        <v>#N/A</v>
      </c>
      <c r="L179" s="14" t="e" cm="1">
        <f t="array" aca="1" ref="L179" ca="1">IF(INDIRECT(ADDRESS($B179+1,L$164,1,1,"Confirmed Trend"))=0,#N/A,INDIRECT(ADDRESS($B179+1,L$164,1,1,"Confirmed Trend")))</f>
        <v>#N/A</v>
      </c>
      <c r="M179" s="14" t="e" cm="1">
        <f t="array" aca="1" ref="M179" ca="1">IF(INDIRECT(ADDRESS($B179+1,M$164,1,1,"Confirmed Trend"))=0,#N/A,INDIRECT(ADDRESS($B179+1,M$164,1,1,"Confirmed Trend")))</f>
        <v>#N/A</v>
      </c>
      <c r="N179" s="14" t="e" cm="1">
        <f t="array" aca="1" ref="N179" ca="1">IF(INDIRECT(ADDRESS($B179+1,N$164,1,1,"Confirmed Trend"))=0,#N/A,INDIRECT(ADDRESS($B179+1,N$164,1,1,"Confirmed Trend")))</f>
        <v>#N/A</v>
      </c>
      <c r="O179" s="14" t="e" cm="1">
        <f t="array" aca="1" ref="O179" ca="1">IF(INDIRECT(ADDRESS($B179+1,O$164,1,1,"Confirmed Trend"))=0,#N/A,INDIRECT(ADDRESS($B179+1,O$164,1,1,"Confirmed Trend")))</f>
        <v>#N/A</v>
      </c>
      <c r="P179" s="14" t="e" cm="1">
        <f t="array" aca="1" ref="P179" ca="1">IF(INDIRECT(ADDRESS($B179+1,P$164,1,1,"Confirmed Trend"))=0,#N/A,INDIRECT(ADDRESS($B179+1,P$164,1,1,"Confirmed Trend")))</f>
        <v>#N/A</v>
      </c>
      <c r="Q179" s="14" t="e" cm="1">
        <f t="array" aca="1" ref="Q179" ca="1">IF(INDIRECT(ADDRESS($B179+1,Q$164,1,1,"Confirmed Trend"))=0,#N/A,INDIRECT(ADDRESS($B179+1,Q$164,1,1,"Confirmed Trend")))</f>
        <v>#N/A</v>
      </c>
      <c r="R179" s="14" t="e" cm="1">
        <f t="array" aca="1" ref="R179" ca="1">IF(INDIRECT(ADDRESS($B179+1,R$164,1,1,"Confirmed Trend"))=0,#N/A,INDIRECT(ADDRESS($B179+1,R$164,1,1,"Confirmed Trend")))</f>
        <v>#N/A</v>
      </c>
      <c r="S179" s="14" t="e" cm="1">
        <f t="array" aca="1" ref="S179" ca="1">IF(INDIRECT(ADDRESS($B179+1,S$164,1,1,"Confirmed Trend"))=0,#N/A,INDIRECT(ADDRESS($B179+1,S$164,1,1,"Confirmed Trend")))</f>
        <v>#N/A</v>
      </c>
      <c r="T179" s="14" t="e" cm="1">
        <f t="array" aca="1" ref="T179" ca="1">IF(INDIRECT(ADDRESS($B179+1,T$164,1,1,"Confirmed Trend"))=0,#N/A,INDIRECT(ADDRESS($B179+1,T$164,1,1,"Confirmed Trend")))</f>
        <v>#N/A</v>
      </c>
      <c r="U179" s="14" t="e" cm="1">
        <f t="array" aca="1" ref="U179" ca="1">IF(INDIRECT(ADDRESS($B179+1,U$164,1,1,"Confirmed Trend"))=0,#N/A,INDIRECT(ADDRESS($B179+1,U$164,1,1,"Confirmed Trend")))</f>
        <v>#N/A</v>
      </c>
      <c r="V179" s="14" t="e" cm="1">
        <f t="array" aca="1" ref="V179" ca="1">IF(INDIRECT(ADDRESS($B179+1,V$164,1,1,"Confirmed Trend"))=0,#N/A,INDIRECT(ADDRESS($B179+1,V$164,1,1,"Confirmed Trend")))</f>
        <v>#N/A</v>
      </c>
      <c r="W179" s="14" t="e" cm="1">
        <f t="array" aca="1" ref="W179" ca="1">IF(INDIRECT(ADDRESS($B179+1,W$164,1,1,"Confirmed Trend"))=0,#N/A,INDIRECT(ADDRESS($B179+1,W$164,1,1,"Confirmed Trend")))</f>
        <v>#N/A</v>
      </c>
      <c r="X179" s="14" t="e" cm="1">
        <f t="array" aca="1" ref="X179" ca="1">IF(INDIRECT(ADDRESS($B179+1,X$164,1,1,"Confirmed Trend"))=0,#N/A,INDIRECT(ADDRESS($B179+1,X$164,1,1,"Confirmed Trend")))</f>
        <v>#N/A</v>
      </c>
      <c r="Y179" s="14" t="e" cm="1">
        <f t="array" aca="1" ref="Y179" ca="1">IF(INDIRECT(ADDRESS($B179+1,Y$164,1,1,"Confirmed Trend"))=0,#N/A,INDIRECT(ADDRESS($B179+1,Y$164,1,1,"Confirmed Trend")))</f>
        <v>#N/A</v>
      </c>
      <c r="Z179" s="14" t="e" cm="1">
        <f t="array" aca="1" ref="Z179" ca="1">IF(INDIRECT(ADDRESS($B179+1,Z$164,1,1,"Confirmed Trend"))=0,#N/A,INDIRECT(ADDRESS($B179+1,Z$164,1,1,"Confirmed Trend")))</f>
        <v>#N/A</v>
      </c>
      <c r="AA179" s="14" t="e" cm="1">
        <f t="array" aca="1" ref="AA179" ca="1">IF(INDIRECT(ADDRESS($B179+1,AA$164,1,1,"Confirmed Trend"))=0,#N/A,INDIRECT(ADDRESS($B179+1,AA$164,1,1,"Confirmed Trend")))</f>
        <v>#N/A</v>
      </c>
      <c r="AB179" s="14" t="e" cm="1">
        <f t="array" aca="1" ref="AB179" ca="1">IF(INDIRECT(ADDRESS($B179+1,AB$164,1,1,"Confirmed Trend"))=0,#N/A,INDIRECT(ADDRESS($B179+1,AB$164,1,1,"Confirmed Trend")))</f>
        <v>#N/A</v>
      </c>
      <c r="AC179" s="14" t="e" cm="1">
        <f t="array" aca="1" ref="AC179" ca="1">IF(INDIRECT(ADDRESS($B179+1,AC$164,1,1,"Confirmed Trend"))=0,#N/A,INDIRECT(ADDRESS($B179+1,AC$164,1,1,"Confirmed Trend")))</f>
        <v>#N/A</v>
      </c>
      <c r="AD179" s="14" t="e" cm="1">
        <f t="array" aca="1" ref="AD179" ca="1">IF(INDIRECT(ADDRESS($B179+1,AD$164,1,1,"Confirmed Trend"))=0,#N/A,INDIRECT(ADDRESS($B179+1,AD$164,1,1,"Confirmed Trend")))</f>
        <v>#N/A</v>
      </c>
      <c r="AE179" s="14" t="e" cm="1">
        <f t="array" aca="1" ref="AE179" ca="1">IF(INDIRECT(ADDRESS($B179+1,AE$164,1,1,"Confirmed Trend"))=0,#N/A,INDIRECT(ADDRESS($B179+1,AE$164,1,1,"Confirmed Trend")))</f>
        <v>#N/A</v>
      </c>
      <c r="AF179" s="14" t="e" cm="1">
        <f t="array" aca="1" ref="AF179" ca="1">IF(INDIRECT(ADDRESS($B179+1,AF$164,1,1,"Confirmed Trend"))=0,#N/A,INDIRECT(ADDRESS($B179+1,AF$164,1,1,"Confirmed Trend")))</f>
        <v>#N/A</v>
      </c>
      <c r="AG179" s="14" t="e" cm="1">
        <f t="array" aca="1" ref="AG179" ca="1">IF(INDIRECT(ADDRESS($B179+1,AG$164,1,1,"Confirmed Trend"))=0,#N/A,INDIRECT(ADDRESS($B179+1,AG$164,1,1,"Confirmed Trend")))</f>
        <v>#N/A</v>
      </c>
      <c r="AH179" s="14" t="e" cm="1">
        <f t="array" aca="1" ref="AH179" ca="1">IF(INDIRECT(ADDRESS($B179+1,AH$164,1,1,"Confirmed Trend"))=0,#N/A,INDIRECT(ADDRESS($B179+1,AH$164,1,1,"Confirmed Trend")))</f>
        <v>#N/A</v>
      </c>
      <c r="AI179" s="14" t="e" cm="1">
        <f t="array" aca="1" ref="AI179" ca="1">IF(INDIRECT(ADDRESS($B179+1,AI$164,1,1,"Confirmed Trend"))=0,#N/A,INDIRECT(ADDRESS($B179+1,AI$164,1,1,"Confirmed Trend")))</f>
        <v>#N/A</v>
      </c>
      <c r="AJ179" s="14" t="e" cm="1">
        <f t="array" aca="1" ref="AJ179" ca="1">IF(INDIRECT(ADDRESS($B179+1,AJ$164,1,1,"Confirmed Trend"))=0,#N/A,INDIRECT(ADDRESS($B179+1,AJ$164,1,1,"Confirmed Trend")))</f>
        <v>#N/A</v>
      </c>
      <c r="AK179" s="14" t="e" cm="1">
        <f t="array" aca="1" ref="AK179" ca="1">IF(INDIRECT(ADDRESS($B179+1,AK$164,1,1,"Confirmed Trend"))=0,#N/A,INDIRECT(ADDRESS($B179+1,AK$164,1,1,"Confirmed Trend")))</f>
        <v>#N/A</v>
      </c>
      <c r="AL179" s="14" t="e" cm="1">
        <f t="array" aca="1" ref="AL179" ca="1">IF(INDIRECT(ADDRESS($B179+1,AL$164,1,1,"Confirmed Trend"))=0,#N/A,INDIRECT(ADDRESS($B179+1,AL$164,1,1,"Confirmed Trend")))</f>
        <v>#N/A</v>
      </c>
      <c r="AM179" s="14" t="e" cm="1">
        <f t="array" aca="1" ref="AM179" ca="1">IF(INDIRECT(ADDRESS($B179+1,AM$164,1,1,"Confirmed Trend"))=0,#N/A,INDIRECT(ADDRESS($B179+1,AM$164,1,1,"Confirmed Trend")))</f>
        <v>#N/A</v>
      </c>
      <c r="AN179" s="14" t="e" cm="1">
        <f t="array" aca="1" ref="AN179" ca="1">IF(INDIRECT(ADDRESS($B179+1,AN$164,1,1,"Confirmed Trend"))=0,#N/A,INDIRECT(ADDRESS($B179+1,AN$164,1,1,"Confirmed Trend")))</f>
        <v>#N/A</v>
      </c>
      <c r="AO179" s="14" cm="1">
        <f t="array" aca="1" ref="AO179" ca="1">IF(INDIRECT(ADDRESS($B179+1,AO$164,1,1,"Confirmed Trend"))=0,#N/A,INDIRECT(ADDRESS($B179+1,AO$164,1,1,"Confirmed Trend")))</f>
        <v>0.56728119539999999</v>
      </c>
      <c r="AP179" s="14" cm="1">
        <f t="array" aca="1" ref="AP179" ca="1">IF(INDIRECT(ADDRESS($B179+1,AP$164,1,1,"Confirmed Trend"))=0,#N/A,INDIRECT(ADDRESS($B179+1,AP$164,1,1,"Confirmed Trend")))</f>
        <v>0.45447553149999997</v>
      </c>
      <c r="AQ179" s="14" cm="1">
        <f t="array" aca="1" ref="AQ179" ca="1">IF(INDIRECT(ADDRESS($B179+1,AQ$164,1,1,"Confirmed Trend"))=0,#N/A,INDIRECT(ADDRESS($B179+1,AQ$164,1,1,"Confirmed Trend")))</f>
        <v>0.3946566332</v>
      </c>
      <c r="AR179" s="14" cm="1">
        <f t="array" aca="1" ref="AR179" ca="1">IF(INDIRECT(ADDRESS($B179+1,AR$164,1,1,"Confirmed Trend"))=0,#N/A,INDIRECT(ADDRESS($B179+1,AR$164,1,1,"Confirmed Trend")))</f>
        <v>0.38646863460000003</v>
      </c>
      <c r="AS179" s="14" cm="1">
        <f t="array" aca="1" ref="AS179" ca="1">IF(INDIRECT(ADDRESS($B179+1,AS$164,1,1,"Confirmed Trend"))=0,#N/A,INDIRECT(ADDRESS($B179+1,AS$164,1,1,"Confirmed Trend")))</f>
        <v>0.35762669289999999</v>
      </c>
      <c r="AT179" s="14" cm="1">
        <f t="array" aca="1" ref="AT179" ca="1">IF(INDIRECT(ADDRESS($B179+1,AT$164,1,1,"Confirmed Trend"))=0,#N/A,INDIRECT(ADDRESS($B179+1,AT$164,1,1,"Confirmed Trend")))</f>
        <v>0.3292807848</v>
      </c>
      <c r="AU179" s="14" cm="1">
        <f t="array" aca="1" ref="AU179" ca="1">IF(INDIRECT(ADDRESS($B179+1,AU$164,1,1,"Confirmed Trend"))=0,#N/A,INDIRECT(ADDRESS($B179+1,AU$164,1,1,"Confirmed Trend")))</f>
        <v>0.29992999399999998</v>
      </c>
      <c r="AV179" s="14" cm="1">
        <f t="array" aca="1" ref="AV179" ca="1">IF(INDIRECT(ADDRESS($B179+1,AV$164,1,1,"Confirmed Trend"))=0,#N/A,INDIRECT(ADDRESS($B179+1,AV$164,1,1,"Confirmed Trend")))</f>
        <v>0.26328978619999999</v>
      </c>
      <c r="AW179" s="14" cm="1">
        <f t="array" aca="1" ref="AW179" ca="1">IF(INDIRECT(ADDRESS($B179+1,AW$164,1,1,"Confirmed Trend"))=0,#N/A,INDIRECT(ADDRESS($B179+1,AW$164,1,1,"Confirmed Trend")))</f>
        <v>0.242627288</v>
      </c>
      <c r="AX179" s="14" cm="1">
        <f t="array" aca="1" ref="AX179" ca="1">IF(INDIRECT(ADDRESS($B179+1,AX$164,1,1,"Confirmed Trend"))=0,#N/A,INDIRECT(ADDRESS($B179+1,AX$164,1,1,"Confirmed Trend")))</f>
        <v>0.23242417000000001</v>
      </c>
      <c r="AY179" s="14" cm="1">
        <f t="array" aca="1" ref="AY179" ca="1">IF(INDIRECT(ADDRESS($B179+1,AY$164,1,1,"Confirmed Trend"))=0,#N/A,INDIRECT(ADDRESS($B179+1,AY$164,1,1,"Confirmed Trend")))</f>
        <v>0.23762314239999999</v>
      </c>
      <c r="AZ179" s="14" cm="1">
        <f t="array" aca="1" ref="AZ179" ca="1">IF(INDIRECT(ADDRESS($B179+1,AZ$164,1,1,"Confirmed Trend"))=0,#N/A,INDIRECT(ADDRESS($B179+1,AZ$164,1,1,"Confirmed Trend")))</f>
        <v>0.2412545576</v>
      </c>
      <c r="BA179" s="14" cm="1">
        <f t="array" aca="1" ref="BA179" ca="1">IF(INDIRECT(ADDRESS($B179+1,BA$164,1,1,"Confirmed Trend"))=0,#N/A,INDIRECT(ADDRESS($B179+1,BA$164,1,1,"Confirmed Trend")))</f>
        <v>0.2321292975</v>
      </c>
      <c r="BB179" s="14" cm="1">
        <f t="array" aca="1" ref="BB179" ca="1">IF(INDIRECT(ADDRESS($B179+1,BB$164,1,1,"Confirmed Trend"))=0,#N/A,INDIRECT(ADDRESS($B179+1,BB$164,1,1,"Confirmed Trend")))</f>
        <v>0.21935918439999999</v>
      </c>
      <c r="BC179" s="14" cm="1">
        <f t="array" aca="1" ref="BC179" ca="1">IF(INDIRECT(ADDRESS($B179+1,BC$164,1,1,"Confirmed Trend"))=0,#N/A,INDIRECT(ADDRESS($B179+1,BC$164,1,1,"Confirmed Trend")))</f>
        <v>0.20497372159999999</v>
      </c>
      <c r="BD179" s="14" cm="1">
        <f t="array" aca="1" ref="BD179" ca="1">IF(INDIRECT(ADDRESS($B179+1,BD$164,1,1,"Confirmed Trend"))=0,#N/A,INDIRECT(ADDRESS($B179+1,BD$164,1,1,"Confirmed Trend")))</f>
        <v>0.19168460879999999</v>
      </c>
      <c r="BE179" s="14" cm="1">
        <f t="array" aca="1" ref="BE179" ca="1">IF(INDIRECT(ADDRESS($B179+1,BE$164,1,1,"Confirmed Trend"))=0,#N/A,INDIRECT(ADDRESS($B179+1,BE$164,1,1,"Confirmed Trend")))</f>
        <v>0.19219159760000001</v>
      </c>
      <c r="BF179" s="14" cm="1">
        <f t="array" aca="1" ref="BF179" ca="1">IF(INDIRECT(ADDRESS($B179+1,BF$164,1,1,"Confirmed Trend"))=0,#N/A,INDIRECT(ADDRESS($B179+1,BF$164,1,1,"Confirmed Trend")))</f>
        <v>0.1891977608</v>
      </c>
      <c r="BG179" s="14" cm="1">
        <f t="array" aca="1" ref="BG179" ca="1">IF(INDIRECT(ADDRESS($B179+1,BG$164,1,1,"Confirmed Trend"))=0,#N/A,INDIRECT(ADDRESS($B179+1,BG$164,1,1,"Confirmed Trend")))</f>
        <v>0.1829956995</v>
      </c>
      <c r="BH179" s="14" cm="1">
        <f t="array" aca="1" ref="BH179" ca="1">IF(INDIRECT(ADDRESS($B179+1,BH$164,1,1,"Confirmed Trend"))=0,#N/A,INDIRECT(ADDRESS($B179+1,BH$164,1,1,"Confirmed Trend")))</f>
        <v>0.16815889019999999</v>
      </c>
      <c r="BI179" s="14" cm="1">
        <f t="array" aca="1" ref="BI179" ca="1">IF(INDIRECT(ADDRESS($B179+1,BI$164,1,1,"Confirmed Trend"))=0,#N/A,INDIRECT(ADDRESS($B179+1,BI$164,1,1,"Confirmed Trend")))</f>
        <v>0.15265806030000001</v>
      </c>
      <c r="BJ179" s="14" cm="1">
        <f t="array" aca="1" ref="BJ179" ca="1">IF(INDIRECT(ADDRESS($B179+1,BJ$164,1,1,"Confirmed Trend"))=0,#N/A,INDIRECT(ADDRESS($B179+1,BJ$164,1,1,"Confirmed Trend")))</f>
        <v>0.1423736665</v>
      </c>
      <c r="BK179" s="14" cm="1">
        <f t="array" aca="1" ref="BK179" ca="1">IF(INDIRECT(ADDRESS($B179+1,BK$164,1,1,"Confirmed Trend"))=0,#N/A,INDIRECT(ADDRESS($B179+1,BK$164,1,1,"Confirmed Trend")))</f>
        <v>0.13766754959999999</v>
      </c>
      <c r="BL179" s="14" cm="1">
        <f t="array" aca="1" ref="BL179" ca="1">IF(INDIRECT(ADDRESS($B179+1,BL$164,1,1,"Confirmed Trend"))=0,#N/A,INDIRECT(ADDRESS($B179+1,BL$164,1,1,"Confirmed Trend")))</f>
        <v>0.13873144379999999</v>
      </c>
      <c r="BM179" s="14" cm="1">
        <f t="array" aca="1" ref="BM179" ca="1">IF(INDIRECT(ADDRESS($B179+1,BM$164,1,1,"Confirmed Trend"))=0,#N/A,INDIRECT(ADDRESS($B179+1,BM$164,1,1,"Confirmed Trend")))</f>
        <v>0.13813370359999999</v>
      </c>
      <c r="BN179" s="14" cm="1">
        <f t="array" aca="1" ref="BN179" ca="1">IF(INDIRECT(ADDRESS($B179+1,BN$164,1,1,"Confirmed Trend"))=0,#N/A,INDIRECT(ADDRESS($B179+1,BN$164,1,1,"Confirmed Trend")))</f>
        <v>0.13022034269999999</v>
      </c>
      <c r="BO179" s="14" cm="1">
        <f t="array" aca="1" ref="BO179" ca="1">IF(INDIRECT(ADDRESS($B179+1,BO$164,1,1,"Confirmed Trend"))=0,#N/A,INDIRECT(ADDRESS($B179+1,BO$164,1,1,"Confirmed Trend")))</f>
        <v>0.11637096769999999</v>
      </c>
      <c r="BP179" s="14" cm="1">
        <f t="array" aca="1" ref="BP179" ca="1">IF(INDIRECT(ADDRESS($B179+1,BP$164,1,1,"Confirmed Trend"))=0,#N/A,INDIRECT(ADDRESS($B179+1,BP$164,1,1,"Confirmed Trend")))</f>
        <v>0.100162631</v>
      </c>
      <c r="BQ179" s="14" cm="1">
        <f t="array" aca="1" ref="BQ179" ca="1">IF(INDIRECT(ADDRESS($B179+1,BQ$164,1,1,"Confirmed Trend"))=0,#N/A,INDIRECT(ADDRESS($B179+1,BQ$164,1,1,"Confirmed Trend")))</f>
        <v>8.8388111300000002E-2</v>
      </c>
      <c r="BR179" s="14" cm="1">
        <f t="array" aca="1" ref="BR179" ca="1">IF(INDIRECT(ADDRESS($B179+1,BR$164,1,1,"Confirmed Trend"))=0,#N/A,INDIRECT(ADDRESS($B179+1,BR$164,1,1,"Confirmed Trend")))</f>
        <v>8.1292115999999998E-2</v>
      </c>
      <c r="BS179" s="14" cm="1">
        <f t="array" aca="1" ref="BS179" ca="1">IF(INDIRECT(ADDRESS($B179+1,BS$164,1,1,"Confirmed Trend"))=0,#N/A,INDIRECT(ADDRESS($B179+1,BS$164,1,1,"Confirmed Trend")))</f>
        <v>7.7947274699999999E-2</v>
      </c>
      <c r="BT179" s="14" cm="1">
        <f t="array" aca="1" ref="BT179" ca="1">IF(INDIRECT(ADDRESS($B179+1,BT$164,1,1,"Confirmed Trend"))=0,#N/A,INDIRECT(ADDRESS($B179+1,BT$164,1,1,"Confirmed Trend")))</f>
        <v>7.4576729100000003E-2</v>
      </c>
      <c r="BU179" s="14" cm="1">
        <f t="array" aca="1" ref="BU179" ca="1">IF(INDIRECT(ADDRESS($B179+1,BU$164,1,1,"Confirmed Trend"))=0,#N/A,INDIRECT(ADDRESS($B179+1,BU$164,1,1,"Confirmed Trend")))</f>
        <v>6.8251112000000003E-2</v>
      </c>
      <c r="BV179" s="14" cm="1">
        <f t="array" aca="1" ref="BV179" ca="1">IF(INDIRECT(ADDRESS($B179+1,BV$164,1,1,"Confirmed Trend"))=0,#N/A,INDIRECT(ADDRESS($B179+1,BV$164,1,1,"Confirmed Trend")))</f>
        <v>6.0317923099999997E-2</v>
      </c>
      <c r="BW179" s="14" cm="1">
        <f t="array" aca="1" ref="BW179" ca="1">IF(INDIRECT(ADDRESS($B179+1,BW$164,1,1,"Confirmed Trend"))=0,#N/A,INDIRECT(ADDRESS($B179+1,BW$164,1,1,"Confirmed Trend")))</f>
        <v>5.21643938E-2</v>
      </c>
      <c r="BX179" s="14" cm="1">
        <f t="array" aca="1" ref="BX179" ca="1">IF(INDIRECT(ADDRESS($B179+1,BX$164,1,1,"Confirmed Trend"))=0,#N/A,INDIRECT(ADDRESS($B179+1,BX$164,1,1,"Confirmed Trend")))</f>
        <v>4.6333304800000003E-2</v>
      </c>
      <c r="BY179" s="14" cm="1">
        <f t="array" aca="1" ref="BY179" ca="1">IF(INDIRECT(ADDRESS($B179+1,BY$164,1,1,"Confirmed Trend"))=0,#N/A,INDIRECT(ADDRESS($B179+1,BY$164,1,1,"Confirmed Trend")))</f>
        <v>4.3153975999999997E-2</v>
      </c>
      <c r="BZ179" s="14" cm="1">
        <f t="array" aca="1" ref="BZ179" ca="1">IF(INDIRECT(ADDRESS($B179+1,BZ$164,1,1,"Confirmed Trend"))=0,#N/A,INDIRECT(ADDRESS($B179+1,BZ$164,1,1,"Confirmed Trend")))</f>
        <v>4.1914697399999999E-2</v>
      </c>
      <c r="CA179" s="14" cm="1">
        <f t="array" aca="1" ref="CA179" ca="1">IF(INDIRECT(ADDRESS($B179+1,CA$164,1,1,"Confirmed Trend"))=0,#N/A,INDIRECT(ADDRESS($B179+1,CA$164,1,1,"Confirmed Trend")))</f>
        <v>4.0885574899999999E-2</v>
      </c>
      <c r="CB179" s="14" cm="1">
        <f t="array" aca="1" ref="CB179" ca="1">IF(INDIRECT(ADDRESS($B179+1,CB$164,1,1,"Confirmed Trend"))=0,#N/A,INDIRECT(ADDRESS($B179+1,CB$164,1,1,"Confirmed Trend")))</f>
        <v>3.8786490299999997E-2</v>
      </c>
      <c r="CC179" s="14" cm="1">
        <f t="array" aca="1" ref="CC179" ca="1">IF(INDIRECT(ADDRESS($B179+1,CC$164,1,1,"Confirmed Trend"))=0,#N/A,INDIRECT(ADDRESS($B179+1,CC$164,1,1,"Confirmed Trend")))</f>
        <v>3.5291945499999998E-2</v>
      </c>
      <c r="CD179" s="14" cm="1">
        <f t="array" aca="1" ref="CD179" ca="1">IF(INDIRECT(ADDRESS($B179+1,CD$164,1,1,"Confirmed Trend"))=0,#N/A,INDIRECT(ADDRESS($B179+1,CD$164,1,1,"Confirmed Trend")))</f>
        <v>3.17183267E-2</v>
      </c>
      <c r="CE179" s="14" cm="1">
        <f t="array" aca="1" ref="CE179" ca="1">IF(INDIRECT(ADDRESS($B179+1,CE$164,1,1,"Confirmed Trend"))=0,#N/A,INDIRECT(ADDRESS($B179+1,CE$164,1,1,"Confirmed Trend")))</f>
        <v>2.8994398399999999E-2</v>
      </c>
      <c r="CF179" s="14" cm="1">
        <f t="array" aca="1" ref="CF179" ca="1">IF(INDIRECT(ADDRESS($B179+1,CF$164,1,1,"Confirmed Trend"))=0,#N/A,INDIRECT(ADDRESS($B179+1,CF$164,1,1,"Confirmed Trend")))</f>
        <v>2.7642997200000002E-2</v>
      </c>
      <c r="CG179" s="14" cm="1">
        <f t="array" aca="1" ref="CG179" ca="1">IF(INDIRECT(ADDRESS($B179+1,CG$164,1,1,"Confirmed Trend"))=0,#N/A,INDIRECT(ADDRESS($B179+1,CG$164,1,1,"Confirmed Trend")))</f>
        <v>2.8009821899999999E-2</v>
      </c>
      <c r="CH179" s="14" cm="1">
        <f t="array" aca="1" ref="CH179" ca="1">IF(INDIRECT(ADDRESS($B179+1,CH$164,1,1,"Confirmed Trend"))=0,#N/A,INDIRECT(ADDRESS($B179+1,CH$164,1,1,"Confirmed Trend")))</f>
        <v>2.8596119999999999E-2</v>
      </c>
      <c r="CI179" s="14" cm="1">
        <f t="array" aca="1" ref="CI179" ca="1">IF(INDIRECT(ADDRESS($B179+1,CI$164,1,1,"Confirmed Trend"))=0,#N/A,INDIRECT(ADDRESS($B179+1,CI$164,1,1,"Confirmed Trend")))</f>
        <v>2.8342139200000002E-2</v>
      </c>
      <c r="CJ179" s="14" cm="1">
        <f t="array" aca="1" ref="CJ179" ca="1">IF(INDIRECT(ADDRESS($B179+1,CJ$164,1,1,"Confirmed Trend"))=0,#N/A,INDIRECT(ADDRESS($B179+1,CJ$164,1,1,"Confirmed Trend")))</f>
        <v>2.6633645800000001E-2</v>
      </c>
      <c r="CK179" s="14" cm="1">
        <f t="array" aca="1" ref="CK179" ca="1">IF(INDIRECT(ADDRESS($B179+1,CK$164,1,1,"Confirmed Trend"))=0,#N/A,INDIRECT(ADDRESS($B179+1,CK$164,1,1,"Confirmed Trend")))</f>
        <v>2.3765857599999999E-2</v>
      </c>
      <c r="CL179" s="14" cm="1">
        <f t="array" aca="1" ref="CL179" ca="1">IF(INDIRECT(ADDRESS($B179+1,CL$164,1,1,"Confirmed Trend"))=0,#N/A,INDIRECT(ADDRESS($B179+1,CL$164,1,1,"Confirmed Trend")))</f>
        <v>2.1425609599999999E-2</v>
      </c>
      <c r="CM179" s="14" cm="1">
        <f t="array" aca="1" ref="CM179" ca="1">IF(INDIRECT(ADDRESS($B179+1,CM$164,1,1,"Confirmed Trend"))=0,#N/A,INDIRECT(ADDRESS($B179+1,CM$164,1,1,"Confirmed Trend")))</f>
        <v>1.98939983E-2</v>
      </c>
      <c r="CN179" s="14" cm="1">
        <f t="array" aca="1" ref="CN179" ca="1">IF(INDIRECT(ADDRESS($B179+1,CN$164,1,1,"Confirmed Trend"))=0,#N/A,INDIRECT(ADDRESS($B179+1,CN$164,1,1,"Confirmed Trend")))</f>
        <v>1.9753762800000001E-2</v>
      </c>
      <c r="CO179" s="14" cm="1">
        <f t="array" aca="1" ref="CO179" ca="1">IF(INDIRECT(ADDRESS($B179+1,CO$164,1,1,"Confirmed Trend"))=0,#N/A,INDIRECT(ADDRESS($B179+1,CO$164,1,1,"Confirmed Trend")))</f>
        <v>2.0006978700000001E-2</v>
      </c>
      <c r="CP179" s="14" cm="1">
        <f t="array" aca="1" ref="CP179" ca="1">IF(INDIRECT(ADDRESS($B179+1,CP$164,1,1,"Confirmed Trend"))=0,#N/A,INDIRECT(ADDRESS($B179+1,CP$164,1,1,"Confirmed Trend")))</f>
        <v>1.9338280699999998E-2</v>
      </c>
      <c r="CQ179" s="14" cm="1">
        <f t="array" aca="1" ref="CQ179" ca="1">IF(INDIRECT(ADDRESS($B179+1,CQ$164,1,1,"Confirmed Trend"))=0,#N/A,INDIRECT(ADDRESS($B179+1,CQ$164,1,1,"Confirmed Trend")))</f>
        <v>1.8074974300000001E-2</v>
      </c>
      <c r="CR179" s="14" cm="1">
        <f t="array" aca="1" ref="CR179" ca="1">IF(INDIRECT(ADDRESS($B179+1,CR$164,1,1,"Confirmed Trend"))=0,#N/A,INDIRECT(ADDRESS($B179+1,CR$164,1,1,"Confirmed Trend")))</f>
        <v>1.6599306500000001E-2</v>
      </c>
      <c r="CS179" s="14" cm="1">
        <f t="array" aca="1" ref="CS179" ca="1">IF(INDIRECT(ADDRESS($B179+1,CS$164,1,1,"Confirmed Trend"))=0,#N/A,INDIRECT(ADDRESS($B179+1,CS$164,1,1,"Confirmed Trend")))</f>
        <v>1.5709739699999999E-2</v>
      </c>
      <c r="CT179" s="14" cm="1">
        <f t="array" aca="1" ref="CT179" ca="1">IF(INDIRECT(ADDRESS($B179+1,CT$164,1,1,"Confirmed Trend"))=0,#N/A,INDIRECT(ADDRESS($B179+1,CT$164,1,1,"Confirmed Trend")))</f>
        <v>1.55660773E-2</v>
      </c>
      <c r="CU179" s="14" cm="1">
        <f t="array" aca="1" ref="CU179" ca="1">IF(INDIRECT(ADDRESS($B179+1,CU$164,1,1,"Confirmed Trend"))=0,#N/A,INDIRECT(ADDRESS($B179+1,CU$164,1,1,"Confirmed Trend")))</f>
        <v>1.5337957899999999E-2</v>
      </c>
      <c r="CV179" s="14" cm="1">
        <f t="array" aca="1" ref="CV179" ca="1">IF(INDIRECT(ADDRESS($B179+1,CV$164,1,1,"Confirmed Trend"))=0,#N/A,INDIRECT(ADDRESS($B179+1,CV$164,1,1,"Confirmed Trend")))</f>
        <v>1.4828559700000001E-2</v>
      </c>
      <c r="CW179" s="14" cm="1">
        <f t="array" aca="1" ref="CW179" ca="1">IF(INDIRECT(ADDRESS($B179+1,CW$164,1,1,"Confirmed Trend"))=0,#N/A,INDIRECT(ADDRESS($B179+1,CW$164,1,1,"Confirmed Trend")))</f>
        <v>1.3609449500000001E-2</v>
      </c>
      <c r="CX179" s="14" cm="1">
        <f t="array" aca="1" ref="CX179" ca="1">IF(INDIRECT(ADDRESS($B179+1,CX$164,1,1,"Confirmed Trend"))=0,#N/A,INDIRECT(ADDRESS($B179+1,CX$164,1,1,"Confirmed Trend")))</f>
        <v>1.21814859E-2</v>
      </c>
      <c r="CY179" s="14" cm="1">
        <f t="array" aca="1" ref="CY179" ca="1">IF(INDIRECT(ADDRESS($B179+1,CY$164,1,1,"Confirmed Trend"))=0,#N/A,INDIRECT(ADDRESS($B179+1,CY$164,1,1,"Confirmed Trend")))</f>
        <v>1.11351196E-2</v>
      </c>
      <c r="CZ179" s="14" cm="1">
        <f t="array" aca="1" ref="CZ179" ca="1">IF(INDIRECT(ADDRESS($B179+1,CZ$164,1,1,"Confirmed Trend"))=0,#N/A,INDIRECT(ADDRESS($B179+1,CZ$164,1,1,"Confirmed Trend")))</f>
        <v>1.0308018400000001E-2</v>
      </c>
      <c r="DA179" s="14" cm="1">
        <f t="array" aca="1" ref="DA179" ca="1">IF(INDIRECT(ADDRESS($B179+1,DA$164,1,1,"Confirmed Trend"))=0,#N/A,INDIRECT(ADDRESS($B179+1,DA$164,1,1,"Confirmed Trend")))</f>
        <v>9.9944953999999992E-3</v>
      </c>
      <c r="DB179" s="14" cm="1">
        <f t="array" aca="1" ref="DB179" ca="1">IF(INDIRECT(ADDRESS($B179+1,DB$164,1,1,"Confirmed Trend"))=0,#N/A,INDIRECT(ADDRESS($B179+1,DB$164,1,1,"Confirmed Trend")))</f>
        <v>9.7241120999999996E-3</v>
      </c>
      <c r="DC179" s="14" cm="1">
        <f t="array" aca="1" ref="DC179" ca="1">IF(INDIRECT(ADDRESS($B179+1,DC$164,1,1,"Confirmed Trend"))=0,#N/A,INDIRECT(ADDRESS($B179+1,DC$164,1,1,"Confirmed Trend")))</f>
        <v>9.3641795E-3</v>
      </c>
      <c r="DD179" s="14" cm="1">
        <f t="array" aca="1" ref="DD179" ca="1">IF(INDIRECT(ADDRESS($B179+1,DD$164,1,1,"Confirmed Trend"))=0,#N/A,INDIRECT(ADDRESS($B179+1,DD$164,1,1,"Confirmed Trend")))</f>
        <v>8.6591666000000005E-3</v>
      </c>
      <c r="DE179" s="14" cm="1">
        <f t="array" aca="1" ref="DE179" ca="1">IF(INDIRECT(ADDRESS($B179+1,DE$164,1,1,"Confirmed Trend"))=0,#N/A,INDIRECT(ADDRESS($B179+1,DE$164,1,1,"Confirmed Trend")))</f>
        <v>7.6912491999999999E-3</v>
      </c>
      <c r="DF179" s="14" cm="1">
        <f t="array" aca="1" ref="DF179" ca="1">IF(INDIRECT(ADDRESS($B179+1,DF$164,1,1,"Confirmed Trend"))=0,#N/A,INDIRECT(ADDRESS($B179+1,DF$164,1,1,"Confirmed Trend")))</f>
        <v>6.8359158E-3</v>
      </c>
      <c r="DG179" s="14" cm="1">
        <f t="array" aca="1" ref="DG179" ca="1">IF(INDIRECT(ADDRESS($B179+1,DG$164,1,1,"Confirmed Trend"))=0,#N/A,INDIRECT(ADDRESS($B179+1,DG$164,1,1,"Confirmed Trend")))</f>
        <v>6.2580153000000001E-3</v>
      </c>
      <c r="DH179" s="14" cm="1">
        <f t="array" aca="1" ref="DH179" ca="1">IF(INDIRECT(ADDRESS($B179+1,DH$164,1,1,"Confirmed Trend"))=0,#N/A,INDIRECT(ADDRESS($B179+1,DH$164,1,1,"Confirmed Trend")))</f>
        <v>6.0824983999999997E-3</v>
      </c>
      <c r="DI179" s="14" cm="1">
        <f t="array" aca="1" ref="DI179" ca="1">IF(INDIRECT(ADDRESS($B179+1,DI$164,1,1,"Confirmed Trend"))=0,#N/A,INDIRECT(ADDRESS($B179+1,DI$164,1,1,"Confirmed Trend")))</f>
        <v>6.0962168000000001E-3</v>
      </c>
      <c r="DJ179" s="14" cm="1">
        <f t="array" aca="1" ref="DJ179" ca="1">IF(INDIRECT(ADDRESS($B179+1,DJ$164,1,1,"Confirmed Trend"))=0,#N/A,INDIRECT(ADDRESS($B179+1,DJ$164,1,1,"Confirmed Trend")))</f>
        <v>5.8580862999999999E-3</v>
      </c>
      <c r="DK179" s="14" cm="1">
        <f t="array" aca="1" ref="DK179" ca="1">IF(INDIRECT(ADDRESS($B179+1,DK$164,1,1,"Confirmed Trend"))=0,#N/A,INDIRECT(ADDRESS($B179+1,DK$164,1,1,"Confirmed Trend")))</f>
        <v>5.3293113999999999E-3</v>
      </c>
      <c r="DL179" s="14" cm="1">
        <f t="array" aca="1" ref="DL179" ca="1">IF(INDIRECT(ADDRESS($B179+1,DL$164,1,1,"Confirmed Trend"))=0,#N/A,INDIRECT(ADDRESS($B179+1,DL$164,1,1,"Confirmed Trend")))</f>
        <v>4.8297621999999997E-3</v>
      </c>
      <c r="DM179" s="14" cm="1">
        <f t="array" aca="1" ref="DM179" ca="1">IF(INDIRECT(ADDRESS($B179+1,DM$164,1,1,"Confirmed Trend"))=0,#N/A,INDIRECT(ADDRESS($B179+1,DM$164,1,1,"Confirmed Trend")))</f>
        <v>4.5075853999999999E-3</v>
      </c>
      <c r="DN179" s="14" cm="1">
        <f t="array" aca="1" ref="DN179" ca="1">IF(INDIRECT(ADDRESS($B179+1,DN$164,1,1,"Confirmed Trend"))=0,#N/A,INDIRECT(ADDRESS($B179+1,DN$164,1,1,"Confirmed Trend")))</f>
        <v>4.5119920000000003E-3</v>
      </c>
      <c r="DO179" s="14" cm="1">
        <f t="array" aca="1" ref="DO179" ca="1">IF(INDIRECT(ADDRESS($B179+1,DO$164,1,1,"Confirmed Trend"))=0,#N/A,INDIRECT(ADDRESS($B179+1,DO$164,1,1,"Confirmed Trend")))</f>
        <v>4.5090757000000002E-3</v>
      </c>
      <c r="DP179" s="14" cm="1">
        <f t="array" aca="1" ref="DP179" ca="1">IF(INDIRECT(ADDRESS($B179+1,DP$164,1,1,"Confirmed Trend"))=0,#N/A,INDIRECT(ADDRESS($B179+1,DP$164,1,1,"Confirmed Trend")))</f>
        <v>4.3799416999999998E-3</v>
      </c>
      <c r="DQ179" s="14" cm="1">
        <f t="array" aca="1" ref="DQ179" ca="1">IF(INDIRECT(ADDRESS($B179+1,DQ$164,1,1,"Confirmed Trend"))=0,#N/A,INDIRECT(ADDRESS($B179+1,DQ$164,1,1,"Confirmed Trend")))</f>
        <v>4.1013166999999996E-3</v>
      </c>
      <c r="DR179" s="14" cm="1">
        <f t="array" aca="1" ref="DR179" ca="1">IF(INDIRECT(ADDRESS($B179+1,DR$164,1,1,"Confirmed Trend"))=0,#N/A,INDIRECT(ADDRESS($B179+1,DR$164,1,1,"Confirmed Trend")))</f>
        <v>3.6061844999999999E-3</v>
      </c>
      <c r="DS179" s="14" cm="1">
        <f t="array" aca="1" ref="DS179" ca="1">IF(INDIRECT(ADDRESS($B179+1,DS$164,1,1,"Confirmed Trend"))=0,#N/A,INDIRECT(ADDRESS($B179+1,DS$164,1,1,"Confirmed Trend")))</f>
        <v>3.3219250999999999E-3</v>
      </c>
      <c r="DT179" s="14" cm="1">
        <f t="array" aca="1" ref="DT179" ca="1">IF(INDIRECT(ADDRESS($B179+1,DT$164,1,1,"Confirmed Trend"))=0,#N/A,INDIRECT(ADDRESS($B179+1,DT$164,1,1,"Confirmed Trend")))</f>
        <v>3.0408505000000001E-3</v>
      </c>
      <c r="DU179" s="14" cm="1">
        <f t="array" aca="1" ref="DU179" ca="1">IF(INDIRECT(ADDRESS($B179+1,DU$164,1,1,"Confirmed Trend"))=0,#N/A,INDIRECT(ADDRESS($B179+1,DU$164,1,1,"Confirmed Trend")))</f>
        <v>2.9498491000000001E-3</v>
      </c>
      <c r="DV179" s="14" cm="1">
        <f t="array" aca="1" ref="DV179" ca="1">IF(INDIRECT(ADDRESS($B179+1,DV$164,1,1,"Confirmed Trend"))=0,#N/A,INDIRECT(ADDRESS($B179+1,DV$164,1,1,"Confirmed Trend")))</f>
        <v>2.9257620000000002E-3</v>
      </c>
      <c r="DW179" s="14" cm="1">
        <f t="array" aca="1" ref="DW179" ca="1">IF(INDIRECT(ADDRESS($B179+1,DW$164,1,1,"Confirmed Trend"))=0,#N/A,INDIRECT(ADDRESS($B179+1,DW$164,1,1,"Confirmed Trend")))</f>
        <v>2.9262034999999998E-3</v>
      </c>
      <c r="DX179" s="14" cm="1">
        <f t="array" aca="1" ref="DX179" ca="1">IF(INDIRECT(ADDRESS($B179+1,DX$164,1,1,"Confirmed Trend"))=0,#N/A,INDIRECT(ADDRESS($B179+1,DX$164,1,1,"Confirmed Trend")))</f>
        <v>2.8898724000000001E-3</v>
      </c>
      <c r="DY179" s="14" cm="1">
        <f t="array" aca="1" ref="DY179" ca="1">IF(INDIRECT(ADDRESS($B179+1,DY$164,1,1,"Confirmed Trend"))=0,#N/A,INDIRECT(ADDRESS($B179+1,DY$164,1,1,"Confirmed Trend")))</f>
        <v>2.6555557999999998E-3</v>
      </c>
      <c r="DZ179" s="14" cm="1">
        <f t="array" aca="1" ref="DZ179" ca="1">IF(INDIRECT(ADDRESS($B179+1,DZ$164,1,1,"Confirmed Trend"))=0,#N/A,INDIRECT(ADDRESS($B179+1,DZ$164,1,1,"Confirmed Trend")))</f>
        <v>2.3828192000000001E-3</v>
      </c>
      <c r="EA179" s="14" cm="1">
        <f t="array" aca="1" ref="EA179" ca="1">IF(INDIRECT(ADDRESS($B179+1,EA$164,1,1,"Confirmed Trend"))=0,#N/A,INDIRECT(ADDRESS($B179+1,EA$164,1,1,"Confirmed Trend")))</f>
        <v>2.1291513999999998E-3</v>
      </c>
      <c r="EB179" s="14" cm="1">
        <f t="array" aca="1" ref="EB179" ca="1">IF(INDIRECT(ADDRESS($B179+1,EB$164,1,1,"Confirmed Trend"))=0,#N/A,INDIRECT(ADDRESS($B179+1,EB$164,1,1,"Confirmed Trend")))</f>
        <v>2.0230221999999998E-3</v>
      </c>
      <c r="EC179" s="14" cm="1">
        <f t="array" aca="1" ref="EC179" ca="1">IF(INDIRECT(ADDRESS($B179+1,EC$164,1,1,"Confirmed Trend"))=0,#N/A,INDIRECT(ADDRESS($B179+1,EC$164,1,1,"Confirmed Trend")))</f>
        <v>2.0881981999999999E-3</v>
      </c>
      <c r="ED179" s="14" cm="1">
        <f t="array" aca="1" ref="ED179" ca="1">IF(INDIRECT(ADDRESS($B179+1,ED$164,1,1,"Confirmed Trend"))=0,#N/A,INDIRECT(ADDRESS($B179+1,ED$164,1,1,"Confirmed Trend")))</f>
        <v>2.1913294999999998E-3</v>
      </c>
      <c r="EE179" s="14" cm="1">
        <f t="array" aca="1" ref="EE179" ca="1">IF(INDIRECT(ADDRESS($B179+1,EE$164,1,1,"Confirmed Trend"))=0,#N/A,INDIRECT(ADDRESS($B179+1,EE$164,1,1,"Confirmed Trend")))</f>
        <v>2.1815416000000002E-3</v>
      </c>
      <c r="EF179" s="14" cm="1">
        <f t="array" aca="1" ref="EF179" ca="1">IF(INDIRECT(ADDRESS($B179+1,EF$164,1,1,"Confirmed Trend"))=0,#N/A,INDIRECT(ADDRESS($B179+1,EF$164,1,1,"Confirmed Trend")))</f>
        <v>1.9526653E-3</v>
      </c>
      <c r="EG179" s="14" cm="1">
        <f t="array" aca="1" ref="EG179" ca="1">IF(INDIRECT(ADDRESS($B179+1,EG$164,1,1,"Confirmed Trend"))=0,#N/A,INDIRECT(ADDRESS($B179+1,EG$164,1,1,"Confirmed Trend")))</f>
        <v>1.6467245E-3</v>
      </c>
      <c r="EH179" s="14" cm="1">
        <f t="array" aca="1" ref="EH179" ca="1">IF(INDIRECT(ADDRESS($B179+1,EH$164,1,1,"Confirmed Trend"))=0,#N/A,INDIRECT(ADDRESS($B179+1,EH$164,1,1,"Confirmed Trend")))</f>
        <v>1.3980679000000001E-3</v>
      </c>
      <c r="EI179" s="14" cm="1">
        <f t="array" aca="1" ref="EI179" ca="1">IF(INDIRECT(ADDRESS($B179+1,EI$164,1,1,"Confirmed Trend"))=0,#N/A,INDIRECT(ADDRESS($B179+1,EI$164,1,1,"Confirmed Trend")))</f>
        <v>1.2353346E-3</v>
      </c>
      <c r="EJ179" s="14" cm="1">
        <f t="array" aca="1" ref="EJ179" ca="1">IF(INDIRECT(ADDRESS($B179+1,EJ$164,1,1,"Confirmed Trend"))=0,#N/A,INDIRECT(ADDRESS($B179+1,EJ$164,1,1,"Confirmed Trend")))</f>
        <v>1.2575385000000001E-3</v>
      </c>
      <c r="EK179" s="14" cm="1">
        <f t="array" aca="1" ref="EK179" ca="1">IF(INDIRECT(ADDRESS($B179+1,EK$164,1,1,"Confirmed Trend"))=0,#N/A,INDIRECT(ADDRESS($B179+1,EK$164,1,1,"Confirmed Trend")))</f>
        <v>1.2965876000000001E-3</v>
      </c>
      <c r="EL179" s="14" cm="1">
        <f t="array" aca="1" ref="EL179" ca="1">IF(INDIRECT(ADDRESS($B179+1,EL$164,1,1,"Confirmed Trend"))=0,#N/A,INDIRECT(ADDRESS($B179+1,EL$164,1,1,"Confirmed Trend")))</f>
        <v>1.3469338999999999E-3</v>
      </c>
      <c r="EM179" s="14" cm="1">
        <f t="array" aca="1" ref="EM179" ca="1">IF(INDIRECT(ADDRESS($B179+1,EM$164,1,1,"Confirmed Trend"))=0,#N/A,INDIRECT(ADDRESS($B179+1,EM$164,1,1,"Confirmed Trend")))</f>
        <v>1.3208731E-3</v>
      </c>
      <c r="EN179" s="14" cm="1">
        <f t="array" aca="1" ref="EN179" ca="1">IF(INDIRECT(ADDRESS($B179+1,EN$164,1,1,"Confirmed Trend"))=0,#N/A,INDIRECT(ADDRESS($B179+1,EN$164,1,1,"Confirmed Trend")))</f>
        <v>1.2281947E-3</v>
      </c>
      <c r="EO179" s="14" cm="1">
        <f t="array" aca="1" ref="EO179" ca="1">IF(INDIRECT(ADDRESS($B179+1,EO$164,1,1,"Confirmed Trend"))=0,#N/A,INDIRECT(ADDRESS($B179+1,EO$164,1,1,"Confirmed Trend")))</f>
        <v>1.1556773E-3</v>
      </c>
      <c r="EP179" s="14" cm="1">
        <f t="array" aca="1" ref="EP179" ca="1">IF(INDIRECT(ADDRESS($B179+1,EP$164,1,1,"Confirmed Trend"))=0,#N/A,INDIRECT(ADDRESS($B179+1,EP$164,1,1,"Confirmed Trend")))</f>
        <v>1.1112609000000001E-3</v>
      </c>
      <c r="EQ179" s="14" cm="1">
        <f t="array" aca="1" ref="EQ179" ca="1">IF(INDIRECT(ADDRESS($B179+1,EQ$164,1,1,"Confirmed Trend"))=0,#N/A,INDIRECT(ADDRESS($B179+1,EQ$164,1,1,"Confirmed Trend")))</f>
        <v>1.1090252999999999E-3</v>
      </c>
      <c r="ER179" s="14" cm="1">
        <f t="array" aca="1" ref="ER179" ca="1">IF(INDIRECT(ADDRESS($B179+1,ER$164,1,1,"Confirmed Trend"))=0,#N/A,INDIRECT(ADDRESS($B179+1,ER$164,1,1,"Confirmed Trend")))</f>
        <v>1.153016E-3</v>
      </c>
      <c r="ES179" s="14" cm="1">
        <f t="array" aca="1" ref="ES179" ca="1">IF(INDIRECT(ADDRESS($B179+1,ES$164,1,1,"Confirmed Trend"))=0,#N/A,INDIRECT(ADDRESS($B179+1,ES$164,1,1,"Confirmed Trend")))</f>
        <v>1.1806806999999999E-3</v>
      </c>
      <c r="ET179" s="14" cm="1">
        <f t="array" aca="1" ref="ET179" ca="1">IF(INDIRECT(ADDRESS($B179+1,ET$164,1,1,"Confirmed Trend"))=0,#N/A,INDIRECT(ADDRESS($B179+1,ET$164,1,1,"Confirmed Trend")))</f>
        <v>1.2218458999999999E-3</v>
      </c>
      <c r="EU179" s="14" cm="1">
        <f t="array" aca="1" ref="EU179" ca="1">IF(INDIRECT(ADDRESS($B179+1,EU$164,1,1,"Confirmed Trend"))=0,#N/A,INDIRECT(ADDRESS($B179+1,EU$164,1,1,"Confirmed Trend")))</f>
        <v>1.2574925E-3</v>
      </c>
      <c r="EV179" s="14" cm="1">
        <f t="array" aca="1" ref="EV179" ca="1">IF(INDIRECT(ADDRESS($B179+1,EV$164,1,1,"Confirmed Trend"))=0,#N/A,INDIRECT(ADDRESS($B179+1,EV$164,1,1,"Confirmed Trend")))</f>
        <v>1.2387097E-3</v>
      </c>
      <c r="EW179" s="14" cm="1">
        <f t="array" aca="1" ref="EW179" ca="1">IF(INDIRECT(ADDRESS($B179+1,EW$164,1,1,"Confirmed Trend"))=0,#N/A,INDIRECT(ADDRESS($B179+1,EW$164,1,1,"Confirmed Trend")))</f>
        <v>1.2449529E-3</v>
      </c>
      <c r="EX179" s="14" cm="1">
        <f t="array" aca="1" ref="EX179" ca="1">IF(INDIRECT(ADDRESS($B179+1,EX$164,1,1,"Confirmed Trend"))=0,#N/A,INDIRECT(ADDRESS($B179+1,EX$164,1,1,"Confirmed Trend")))</f>
        <v>1.077127E-3</v>
      </c>
      <c r="EY179" s="14" cm="1">
        <f t="array" aca="1" ref="EY179" ca="1">IF(INDIRECT(ADDRESS($B179+1,EY$164,1,1,"Confirmed Trend"))=0,#N/A,INDIRECT(ADDRESS($B179+1,EY$164,1,1,"Confirmed Trend")))</f>
        <v>9.3507379999999997E-4</v>
      </c>
      <c r="EZ179" s="14" cm="1">
        <f t="array" aca="1" ref="EZ179" ca="1">IF(INDIRECT(ADDRESS($B179+1,EZ$164,1,1,"Confirmed Trend"))=0,#N/A,INDIRECT(ADDRESS($B179+1,EZ$164,1,1,"Confirmed Trend")))</f>
        <v>7.5935960000000002E-4</v>
      </c>
      <c r="FA179" s="14" cm="1">
        <f t="array" aca="1" ref="FA179" ca="1">IF(INDIRECT(ADDRESS($B179+1,FA$164,1,1,"Confirmed Trend"))=0,#N/A,INDIRECT(ADDRESS($B179+1,FA$164,1,1,"Confirmed Trend")))</f>
        <v>7.0249579999999998E-4</v>
      </c>
      <c r="FB179" s="14" cm="1">
        <f t="array" aca="1" ref="FB179" ca="1">IF(INDIRECT(ADDRESS($B179+1,FB$164,1,1,"Confirmed Trend"))=0,#N/A,INDIRECT(ADDRESS($B179+1,FB$164,1,1,"Confirmed Trend")))</f>
        <v>7.1841509999999995E-4</v>
      </c>
      <c r="FC179" s="14" cm="1">
        <f t="array" aca="1" ref="FC179" ca="1">IF(INDIRECT(ADDRESS($B179+1,FC$164,1,1,"Confirmed Trend"))=0,#N/A,INDIRECT(ADDRESS($B179+1,FC$164,1,1,"Confirmed Trend")))</f>
        <v>8.799414E-4</v>
      </c>
      <c r="FD179" s="14" cm="1">
        <f t="array" aca="1" ref="FD179" ca="1">IF(INDIRECT(ADDRESS($B179+1,FD$164,1,1,"Confirmed Trend"))=0,#N/A,INDIRECT(ADDRESS($B179+1,FD$164,1,1,"Confirmed Trend")))</f>
        <v>1.1047943E-3</v>
      </c>
      <c r="FE179" s="14" cm="1">
        <f t="array" aca="1" ref="FE179" ca="1">IF(INDIRECT(ADDRESS($B179+1,FE$164,1,1,"Confirmed Trend"))=0,#N/A,INDIRECT(ADDRESS($B179+1,FE$164,1,1,"Confirmed Trend")))</f>
        <v>1.2495881000000001E-3</v>
      </c>
      <c r="FF179" s="14" cm="1">
        <f t="array" aca="1" ref="FF179" ca="1">IF(INDIRECT(ADDRESS($B179+1,FF$164,1,1,"Confirmed Trend"))=0,#N/A,INDIRECT(ADDRESS($B179+1,FF$164,1,1,"Confirmed Trend")))</f>
        <v>1.3070467999999999E-3</v>
      </c>
      <c r="FG179" s="14" cm="1">
        <f t="array" aca="1" ref="FG179" ca="1">IF(INDIRECT(ADDRESS($B179+1,FG$164,1,1,"Confirmed Trend"))=0,#N/A,INDIRECT(ADDRESS($B179+1,FG$164,1,1,"Confirmed Trend")))</f>
        <v>1.1987415999999999E-3</v>
      </c>
      <c r="FH179" s="14" cm="1">
        <f t="array" aca="1" ref="FH179" ca="1">IF(INDIRECT(ADDRESS($B179+1,FH$164,1,1,"Confirmed Trend"))=0,#N/A,INDIRECT(ADDRESS($B179+1,FH$164,1,1,"Confirmed Trend")))</f>
        <v>1.0197512E-3</v>
      </c>
      <c r="FI179" s="14" cm="1">
        <f t="array" aca="1" ref="FI179" ca="1">IF(INDIRECT(ADDRESS($B179+1,FI$164,1,1,"Confirmed Trend"))=0,#N/A,INDIRECT(ADDRESS($B179+1,FI$164,1,1,"Confirmed Trend")))</f>
        <v>7.8029599999999998E-4</v>
      </c>
      <c r="FJ179" s="14" cm="1">
        <f t="array" aca="1" ref="FJ179" ca="1">IF(INDIRECT(ADDRESS($B179+1,FJ$164,1,1,"Confirmed Trend"))=0,#N/A,INDIRECT(ADDRESS($B179+1,FJ$164,1,1,"Confirmed Trend")))</f>
        <v>6.8386049999999996E-4</v>
      </c>
      <c r="FK179" s="14" cm="1">
        <f t="array" aca="1" ref="FK179" ca="1">IF(INDIRECT(ADDRESS($B179+1,FK$164,1,1,"Confirmed Trend"))=0,#N/A,INDIRECT(ADDRESS($B179+1,FK$164,1,1,"Confirmed Trend")))</f>
        <v>6.5592769999999996E-4</v>
      </c>
      <c r="FL179" s="14" cm="1">
        <f t="array" aca="1" ref="FL179" ca="1">IF(INDIRECT(ADDRESS($B179+1,FL$164,1,1,"Confirmed Trend"))=0,#N/A,INDIRECT(ADDRESS($B179+1,FL$164,1,1,"Confirmed Trend")))</f>
        <v>7.0083400000000001E-4</v>
      </c>
      <c r="FM179" s="14" cm="1">
        <f t="array" aca="1" ref="FM179" ca="1">IF(INDIRECT(ADDRESS($B179+1,FM$164,1,1,"Confirmed Trend"))=0,#N/A,INDIRECT(ADDRESS($B179+1,FM$164,1,1,"Confirmed Trend")))</f>
        <v>7.7544769999999999E-4</v>
      </c>
      <c r="FN179" s="14" cm="1">
        <f t="array" aca="1" ref="FN179" ca="1">IF(INDIRECT(ADDRESS($B179+1,FN$164,1,1,"Confirmed Trend"))=0,#N/A,INDIRECT(ADDRESS($B179+1,FN$164,1,1,"Confirmed Trend")))</f>
        <v>8.4407060000000003E-4</v>
      </c>
      <c r="FO179" s="14" cm="1">
        <f t="array" aca="1" ref="FO179" ca="1">IF(INDIRECT(ADDRESS($B179+1,FO$164,1,1,"Confirmed Trend"))=0,#N/A,INDIRECT(ADDRESS($B179+1,FO$164,1,1,"Confirmed Trend")))</f>
        <v>8.8143239999999995E-4</v>
      </c>
      <c r="FP179" s="14" cm="1">
        <f t="array" aca="1" ref="FP179" ca="1">IF(INDIRECT(ADDRESS($B179+1,FP$164,1,1,"Confirmed Trend"))=0,#N/A,INDIRECT(ADDRESS($B179+1,FP$164,1,1,"Confirmed Trend")))</f>
        <v>8.5689450000000003E-4</v>
      </c>
      <c r="FQ179" s="14" cm="1">
        <f t="array" aca="1" ref="FQ179" ca="1">IF(INDIRECT(ADDRESS($B179+1,FQ$164,1,1,"Confirmed Trend"))=0,#N/A,INDIRECT(ADDRESS($B179+1,FQ$164,1,1,"Confirmed Trend")))</f>
        <v>8.1441269999999995E-4</v>
      </c>
      <c r="FR179" s="14" cm="1">
        <f t="array" aca="1" ref="FR179" ca="1">IF(INDIRECT(ADDRESS($B179+1,FR$164,1,1,"Confirmed Trend"))=0,#N/A,INDIRECT(ADDRESS($B179+1,FR$164,1,1,"Confirmed Trend")))</f>
        <v>7.7717849999999996E-4</v>
      </c>
      <c r="FS179" s="14" cm="1">
        <f t="array" aca="1" ref="FS179" ca="1">IF(INDIRECT(ADDRESS($B179+1,FS$164,1,1,"Confirmed Trend"))=0,#N/A,INDIRECT(ADDRESS($B179+1,FS$164,1,1,"Confirmed Trend")))</f>
        <v>7.930147E-4</v>
      </c>
      <c r="FT179" s="14" cm="1">
        <f t="array" aca="1" ref="FT179" ca="1">IF(INDIRECT(ADDRESS($B179+1,FT$164,1,1,"Confirmed Trend"))=0,#N/A,INDIRECT(ADDRESS($B179+1,FT$164,1,1,"Confirmed Trend")))</f>
        <v>8.4090420000000003E-4</v>
      </c>
      <c r="FU179" s="14" t="e" cm="1">
        <f t="array" aca="1" ref="FU179" ca="1">IF(INDIRECT(ADDRESS($B179+1,FU$164,1,1,"Confirmed Trend"))=0,#N/A,INDIRECT(ADDRESS($B179+1,FU$164,1,1,"Confirmed Trend")))</f>
        <v>#N/A</v>
      </c>
      <c r="FV179" s="14" t="e" cm="1">
        <f t="array" aca="1" ref="FV179" ca="1">IF(INDIRECT(ADDRESS($B179+1,FV$164,1,1,"Confirmed Trend"))=0,#N/A,INDIRECT(ADDRESS($B179+1,FV$164,1,1,"Confirmed Trend")))</f>
        <v>#N/A</v>
      </c>
      <c r="FW179" s="14" t="e" cm="1">
        <f t="array" aca="1" ref="FW179" ca="1">IF(INDIRECT(ADDRESS($B179+1,FW$164,1,1,"Confirmed Trend"))=0,#N/A,INDIRECT(ADDRESS($B179+1,FW$164,1,1,"Confirmed Trend")))</f>
        <v>#N/A</v>
      </c>
      <c r="FX179" s="14" t="e" cm="1">
        <f t="array" aca="1" ref="FX179" ca="1">IF(INDIRECT(ADDRESS($B179+1,FX$164,1,1,"Confirmed Trend"))=0,#N/A,INDIRECT(ADDRESS($B179+1,FX$164,1,1,"Confirmed Trend")))</f>
        <v>#N/A</v>
      </c>
      <c r="FY179" s="14" t="e" cm="1">
        <f t="array" aca="1" ref="FY179" ca="1">IF(INDIRECT(ADDRESS($B179+1,FY$164,1,1,"Confirmed Trend"))=0,#N/A,INDIRECT(ADDRESS($B179+1,FY$164,1,1,"Confirmed Trend")))</f>
        <v>#N/A</v>
      </c>
      <c r="FZ179" s="14" t="e" cm="1">
        <f t="array" aca="1" ref="FZ179" ca="1">IF(INDIRECT(ADDRESS($B179+1,FZ$164,1,1,"Confirmed Trend"))=0,#N/A,INDIRECT(ADDRESS($B179+1,FZ$164,1,1,"Confirmed Trend")))</f>
        <v>#N/A</v>
      </c>
      <c r="GA179" s="14" t="e" cm="1">
        <f t="array" aca="1" ref="GA179" ca="1">IF(INDIRECT(ADDRESS($B179+1,GA$164,1,1,"Confirmed Trend"))=0,#N/A,INDIRECT(ADDRESS($B179+1,GA$164,1,1,"Confirmed Trend")))</f>
        <v>#N/A</v>
      </c>
      <c r="GB179" s="14" t="e" cm="1">
        <f t="array" aca="1" ref="GB179" ca="1">IF(INDIRECT(ADDRESS($B179+1,GB$164,1,1,"Confirmed Trend"))=0,#N/A,INDIRECT(ADDRESS($B179+1,GB$164,1,1,"Confirmed Trend")))</f>
        <v>#N/A</v>
      </c>
      <c r="GC179" s="14" t="e" cm="1">
        <f t="array" aca="1" ref="GC179" ca="1">IF(INDIRECT(ADDRESS($B179+1,GC$164,1,1,"Confirmed Trend"))=0,#N/A,INDIRECT(ADDRESS($B179+1,GC$164,1,1,"Confirmed Trend")))</f>
        <v>#N/A</v>
      </c>
      <c r="GD179" s="14" t="e" cm="1">
        <f t="array" aca="1" ref="GD179" ca="1">IF(INDIRECT(ADDRESS($B179+1,GD$164,1,1,"Confirmed Trend"))=0,#N/A,INDIRECT(ADDRESS($B179+1,GD$164,1,1,"Confirmed Trend")))</f>
        <v>#N/A</v>
      </c>
      <c r="GE179" s="14" t="e" cm="1">
        <f t="array" aca="1" ref="GE179" ca="1">IF(INDIRECT(ADDRESS($B179+1,GE$164,1,1,"Confirmed Trend"))=0,#N/A,INDIRECT(ADDRESS($B179+1,GE$164,1,1,"Confirmed Trend")))</f>
        <v>#N/A</v>
      </c>
      <c r="GF179" s="14" t="e" cm="1">
        <f t="array" aca="1" ref="GF179" ca="1">IF(INDIRECT(ADDRESS($B179+1,GF$164,1,1,"Confirmed Trend"))=0,#N/A,INDIRECT(ADDRESS($B179+1,GF$164,1,1,"Confirmed Trend")))</f>
        <v>#N/A</v>
      </c>
      <c r="GG179" s="14" t="e" cm="1">
        <f t="array" aca="1" ref="GG179" ca="1">IF(INDIRECT(ADDRESS($B179+1,GG$164,1,1,"Confirmed Trend"))=0,#N/A,INDIRECT(ADDRESS($B179+1,GG$164,1,1,"Confirmed Trend")))</f>
        <v>#N/A</v>
      </c>
      <c r="GH179" s="14" t="e" cm="1">
        <f t="array" aca="1" ref="GH179" ca="1">IF(INDIRECT(ADDRESS($B179+1,GH$164,1,1,"Confirmed Trend"))=0,#N/A,INDIRECT(ADDRESS($B179+1,GH$164,1,1,"Confirmed Trend")))</f>
        <v>#N/A</v>
      </c>
      <c r="GI179" s="14" t="e" cm="1">
        <f t="array" aca="1" ref="GI179" ca="1">IF(INDIRECT(ADDRESS($B179+1,GI$164,1,1,"Confirmed Trend"))=0,#N/A,INDIRECT(ADDRESS($B179+1,GI$164,1,1,"Confirmed Trend")))</f>
        <v>#N/A</v>
      </c>
      <c r="GJ179" s="14" t="e" cm="1">
        <f t="array" aca="1" ref="GJ179" ca="1">IF(INDIRECT(ADDRESS($B179+1,GJ$164,1,1,"Confirmed Trend"))=0,#N/A,INDIRECT(ADDRESS($B179+1,GJ$164,1,1,"Confirmed Trend")))</f>
        <v>#N/A</v>
      </c>
      <c r="GK179" s="14" t="e" cm="1">
        <f t="array" aca="1" ref="GK179" ca="1">IF(INDIRECT(ADDRESS($B179+1,GK$164,1,1,"Confirmed Trend"))=0,#N/A,INDIRECT(ADDRESS($B179+1,GK$164,1,1,"Confirmed Trend")))</f>
        <v>#N/A</v>
      </c>
      <c r="GL179" s="14" t="e" cm="1">
        <f t="array" aca="1" ref="GL179" ca="1">IF(INDIRECT(ADDRESS($B179+1,GL$164,1,1,"Confirmed Trend"))=0,#N/A,INDIRECT(ADDRESS($B179+1,GL$164,1,1,"Confirmed Trend")))</f>
        <v>#N/A</v>
      </c>
      <c r="GM179" s="14" t="e" cm="1">
        <f t="array" aca="1" ref="GM179" ca="1">IF(INDIRECT(ADDRESS($B179+1,GM$164,1,1,"Confirmed Trend"))=0,#N/A,INDIRECT(ADDRESS($B179+1,GM$164,1,1,"Confirmed Trend")))</f>
        <v>#N/A</v>
      </c>
    </row>
    <row r="180" spans="2:195" x14ac:dyDescent="0.25">
      <c r="B180">
        <f t="shared" si="845"/>
        <v>15</v>
      </c>
      <c r="C180" t="str" cm="1">
        <f t="array" aca="1" ref="C180" ca="1">INDIRECT(ADDRESS($B180+1,1,1,1,"Confirmed Trend"))</f>
        <v>Japan</v>
      </c>
      <c r="E180" s="14" t="e" cm="1">
        <f t="array" aca="1" ref="E180" ca="1">IF(INDIRECT(ADDRESS($B180+1,E$164,1,1,"Confirmed Trend"))=0,#N/A,INDIRECT(ADDRESS($B180+1,E$164,1,1,"Confirmed Trend")))</f>
        <v>#N/A</v>
      </c>
      <c r="F180" s="14" t="e" cm="1">
        <f t="array" aca="1" ref="F180" ca="1">IF(INDIRECT(ADDRESS($B180+1,F$164,1,1,"Confirmed Trend"))=0,#N/A,INDIRECT(ADDRESS($B180+1,F$164,1,1,"Confirmed Trend")))</f>
        <v>#N/A</v>
      </c>
      <c r="G180" s="14" t="e" cm="1">
        <f t="array" aca="1" ref="G180" ca="1">IF(INDIRECT(ADDRESS($B180+1,G$164,1,1,"Confirmed Trend"))=0,#N/A,INDIRECT(ADDRESS($B180+1,G$164,1,1,"Confirmed Trend")))</f>
        <v>#N/A</v>
      </c>
      <c r="H180" s="14" t="e" cm="1">
        <f t="array" aca="1" ref="H180" ca="1">IF(INDIRECT(ADDRESS($B180+1,H$164,1,1,"Confirmed Trend"))=0,#N/A,INDIRECT(ADDRESS($B180+1,H$164,1,1,"Confirmed Trend")))</f>
        <v>#N/A</v>
      </c>
      <c r="I180" s="14" t="e" cm="1">
        <f t="array" aca="1" ref="I180" ca="1">IF(INDIRECT(ADDRESS($B180+1,I$164,1,1,"Confirmed Trend"))=0,#N/A,INDIRECT(ADDRESS($B180+1,I$164,1,1,"Confirmed Trend")))</f>
        <v>#N/A</v>
      </c>
      <c r="J180" s="14" t="e" cm="1">
        <f t="array" aca="1" ref="J180" ca="1">IF(INDIRECT(ADDRESS($B180+1,J$164,1,1,"Confirmed Trend"))=0,#N/A,INDIRECT(ADDRESS($B180+1,J$164,1,1,"Confirmed Trend")))</f>
        <v>#N/A</v>
      </c>
      <c r="K180" s="14" t="e" cm="1">
        <f t="array" aca="1" ref="K180" ca="1">IF(INDIRECT(ADDRESS($B180+1,K$164,1,1,"Confirmed Trend"))=0,#N/A,INDIRECT(ADDRESS($B180+1,K$164,1,1,"Confirmed Trend")))</f>
        <v>#N/A</v>
      </c>
      <c r="L180" s="14" t="e" cm="1">
        <f t="array" aca="1" ref="L180" ca="1">IF(INDIRECT(ADDRESS($B180+1,L$164,1,1,"Confirmed Trend"))=0,#N/A,INDIRECT(ADDRESS($B180+1,L$164,1,1,"Confirmed Trend")))</f>
        <v>#N/A</v>
      </c>
      <c r="M180" s="14" t="e" cm="1">
        <f t="array" aca="1" ref="M180" ca="1">IF(INDIRECT(ADDRESS($B180+1,M$164,1,1,"Confirmed Trend"))=0,#N/A,INDIRECT(ADDRESS($B180+1,M$164,1,1,"Confirmed Trend")))</f>
        <v>#N/A</v>
      </c>
      <c r="N180" s="14" t="e" cm="1">
        <f t="array" aca="1" ref="N180" ca="1">IF(INDIRECT(ADDRESS($B180+1,N$164,1,1,"Confirmed Trend"))=0,#N/A,INDIRECT(ADDRESS($B180+1,N$164,1,1,"Confirmed Trend")))</f>
        <v>#N/A</v>
      </c>
      <c r="O180" s="14" t="e" cm="1">
        <f t="array" aca="1" ref="O180" ca="1">IF(INDIRECT(ADDRESS($B180+1,O$164,1,1,"Confirmed Trend"))=0,#N/A,INDIRECT(ADDRESS($B180+1,O$164,1,1,"Confirmed Trend")))</f>
        <v>#N/A</v>
      </c>
      <c r="P180" s="14" t="e" cm="1">
        <f t="array" aca="1" ref="P180" ca="1">IF(INDIRECT(ADDRESS($B180+1,P$164,1,1,"Confirmed Trend"))=0,#N/A,INDIRECT(ADDRESS($B180+1,P$164,1,1,"Confirmed Trend")))</f>
        <v>#N/A</v>
      </c>
      <c r="Q180" s="14" t="e" cm="1">
        <f t="array" aca="1" ref="Q180" ca="1">IF(INDIRECT(ADDRESS($B180+1,Q$164,1,1,"Confirmed Trend"))=0,#N/A,INDIRECT(ADDRESS($B180+1,Q$164,1,1,"Confirmed Trend")))</f>
        <v>#N/A</v>
      </c>
      <c r="R180" s="14" t="e" cm="1">
        <f t="array" aca="1" ref="R180" ca="1">IF(INDIRECT(ADDRESS($B180+1,R$164,1,1,"Confirmed Trend"))=0,#N/A,INDIRECT(ADDRESS($B180+1,R$164,1,1,"Confirmed Trend")))</f>
        <v>#N/A</v>
      </c>
      <c r="S180" s="14" cm="1">
        <f t="array" aca="1" ref="S180" ca="1">IF(INDIRECT(ADDRESS($B180+1,S$164,1,1,"Confirmed Trend"))=0,#N/A,INDIRECT(ADDRESS($B180+1,S$164,1,1,"Confirmed Trend")))</f>
        <v>9.5830786700000004E-2</v>
      </c>
      <c r="T180" s="14" cm="1">
        <f t="array" aca="1" ref="T180" ca="1">IF(INDIRECT(ADDRESS($B180+1,T$164,1,1,"Confirmed Trend"))=0,#N/A,INDIRECT(ADDRESS($B180+1,T$164,1,1,"Confirmed Trend")))</f>
        <v>5.2590261100000001E-2</v>
      </c>
      <c r="U180" s="14" cm="1">
        <f t="array" aca="1" ref="U180" ca="1">IF(INDIRECT(ADDRESS($B180+1,U$164,1,1,"Confirmed Trend"))=0,#N/A,INDIRECT(ADDRESS($B180+1,U$164,1,1,"Confirmed Trend")))</f>
        <v>3.0805168899999999E-2</v>
      </c>
      <c r="V180" s="14" cm="1">
        <f t="array" aca="1" ref="V180" ca="1">IF(INDIRECT(ADDRESS($B180+1,V$164,1,1,"Confirmed Trend"))=0,#N/A,INDIRECT(ADDRESS($B180+1,V$164,1,1,"Confirmed Trend")))</f>
        <v>2.6288810100000001E-2</v>
      </c>
      <c r="W180" s="14" cm="1">
        <f t="array" aca="1" ref="W180" ca="1">IF(INDIRECT(ADDRESS($B180+1,W$164,1,1,"Confirmed Trend"))=0,#N/A,INDIRECT(ADDRESS($B180+1,W$164,1,1,"Confirmed Trend")))</f>
        <v>2.3059409900000001E-2</v>
      </c>
      <c r="X180" s="14" cm="1">
        <f t="array" aca="1" ref="X180" ca="1">IF(INDIRECT(ADDRESS($B180+1,X$164,1,1,"Confirmed Trend"))=0,#N/A,INDIRECT(ADDRESS($B180+1,X$164,1,1,"Confirmed Trend")))</f>
        <v>2.3545525899999999E-2</v>
      </c>
      <c r="Y180" s="14" cm="1">
        <f t="array" aca="1" ref="Y180" ca="1">IF(INDIRECT(ADDRESS($B180+1,Y$164,1,1,"Confirmed Trend"))=0,#N/A,INDIRECT(ADDRESS($B180+1,Y$164,1,1,"Confirmed Trend")))</f>
        <v>2.74226617E-2</v>
      </c>
      <c r="Z180" s="14" cm="1">
        <f t="array" aca="1" ref="Z180" ca="1">IF(INDIRECT(ADDRESS($B180+1,Z$164,1,1,"Confirmed Trend"))=0,#N/A,INDIRECT(ADDRESS($B180+1,Z$164,1,1,"Confirmed Trend")))</f>
        <v>3.34909252E-2</v>
      </c>
      <c r="AA180" s="14" cm="1">
        <f t="array" aca="1" ref="AA180" ca="1">IF(INDIRECT(ADDRESS($B180+1,AA$164,1,1,"Confirmed Trend"))=0,#N/A,INDIRECT(ADDRESS($B180+1,AA$164,1,1,"Confirmed Trend")))</f>
        <v>4.9027463899999998E-2</v>
      </c>
      <c r="AB180" s="14" cm="1">
        <f t="array" aca="1" ref="AB180" ca="1">IF(INDIRECT(ADDRESS($B180+1,AB$164,1,1,"Confirmed Trend"))=0,#N/A,INDIRECT(ADDRESS($B180+1,AB$164,1,1,"Confirmed Trend")))</f>
        <v>8.51581062E-2</v>
      </c>
      <c r="AC180" s="14" cm="1">
        <f t="array" aca="1" ref="AC180" ca="1">IF(INDIRECT(ADDRESS($B180+1,AC$164,1,1,"Confirmed Trend"))=0,#N/A,INDIRECT(ADDRESS($B180+1,AC$164,1,1,"Confirmed Trend")))</f>
        <v>0.13621936649999999</v>
      </c>
      <c r="AD180" s="14" cm="1">
        <f t="array" aca="1" ref="AD180" ca="1">IF(INDIRECT(ADDRESS($B180+1,AD$164,1,1,"Confirmed Trend"))=0,#N/A,INDIRECT(ADDRESS($B180+1,AD$164,1,1,"Confirmed Trend")))</f>
        <v>0.17992297709999999</v>
      </c>
      <c r="AE180" s="14" cm="1">
        <f t="array" aca="1" ref="AE180" ca="1">IF(INDIRECT(ADDRESS($B180+1,AE$164,1,1,"Confirmed Trend"))=0,#N/A,INDIRECT(ADDRESS($B180+1,AE$164,1,1,"Confirmed Trend")))</f>
        <v>0.1975646714</v>
      </c>
      <c r="AF180" s="14" cm="1">
        <f t="array" aca="1" ref="AF180" ca="1">IF(INDIRECT(ADDRESS($B180+1,AF$164,1,1,"Confirmed Trend"))=0,#N/A,INDIRECT(ADDRESS($B180+1,AF$164,1,1,"Confirmed Trend")))</f>
        <v>0.1863380781</v>
      </c>
      <c r="AG180" s="14" cm="1">
        <f t="array" aca="1" ref="AG180" ca="1">IF(INDIRECT(ADDRESS($B180+1,AG$164,1,1,"Confirmed Trend"))=0,#N/A,INDIRECT(ADDRESS($B180+1,AG$164,1,1,"Confirmed Trend")))</f>
        <v>0.1545617272</v>
      </c>
      <c r="AH180" s="14" cm="1">
        <f t="array" aca="1" ref="AH180" ca="1">IF(INDIRECT(ADDRESS($B180+1,AH$164,1,1,"Confirmed Trend"))=0,#N/A,INDIRECT(ADDRESS($B180+1,AH$164,1,1,"Confirmed Trend")))</f>
        <v>0.1333134108</v>
      </c>
      <c r="AI180" s="14" cm="1">
        <f t="array" aca="1" ref="AI180" ca="1">IF(INDIRECT(ADDRESS($B180+1,AI$164,1,1,"Confirmed Trend"))=0,#N/A,INDIRECT(ADDRESS($B180+1,AI$164,1,1,"Confirmed Trend")))</f>
        <v>0.1270055873</v>
      </c>
      <c r="AJ180" s="14" cm="1">
        <f t="array" aca="1" ref="AJ180" ca="1">IF(INDIRECT(ADDRESS($B180+1,AJ$164,1,1,"Confirmed Trend"))=0,#N/A,INDIRECT(ADDRESS($B180+1,AJ$164,1,1,"Confirmed Trend")))</f>
        <v>0.13677052810000001</v>
      </c>
      <c r="AK180" s="14" cm="1">
        <f t="array" aca="1" ref="AK180" ca="1">IF(INDIRECT(ADDRESS($B180+1,AK$164,1,1,"Confirmed Trend"))=0,#N/A,INDIRECT(ADDRESS($B180+1,AK$164,1,1,"Confirmed Trend")))</f>
        <v>0.1456917164</v>
      </c>
      <c r="AL180" s="14" cm="1">
        <f t="array" aca="1" ref="AL180" ca="1">IF(INDIRECT(ADDRESS($B180+1,AL$164,1,1,"Confirmed Trend"))=0,#N/A,INDIRECT(ADDRESS($B180+1,AL$164,1,1,"Confirmed Trend")))</f>
        <v>0.14553608339999999</v>
      </c>
      <c r="AM180" s="14" cm="1">
        <f t="array" aca="1" ref="AM180" ca="1">IF(INDIRECT(ADDRESS($B180+1,AM$164,1,1,"Confirmed Trend"))=0,#N/A,INDIRECT(ADDRESS($B180+1,AM$164,1,1,"Confirmed Trend")))</f>
        <v>0.1334857032</v>
      </c>
      <c r="AN180" s="14" cm="1">
        <f t="array" aca="1" ref="AN180" ca="1">IF(INDIRECT(ADDRESS($B180+1,AN$164,1,1,"Confirmed Trend"))=0,#N/A,INDIRECT(ADDRESS($B180+1,AN$164,1,1,"Confirmed Trend")))</f>
        <v>0.1114763218</v>
      </c>
      <c r="AO180" s="14" cm="1">
        <f t="array" aca="1" ref="AO180" ca="1">IF(INDIRECT(ADDRESS($B180+1,AO$164,1,1,"Confirmed Trend"))=0,#N/A,INDIRECT(ADDRESS($B180+1,AO$164,1,1,"Confirmed Trend")))</f>
        <v>0.1001359854</v>
      </c>
      <c r="AP180" s="14" cm="1">
        <f t="array" aca="1" ref="AP180" ca="1">IF(INDIRECT(ADDRESS($B180+1,AP$164,1,1,"Confirmed Trend"))=0,#N/A,INDIRECT(ADDRESS($B180+1,AP$164,1,1,"Confirmed Trend")))</f>
        <v>9.7044930400000007E-2</v>
      </c>
      <c r="AQ180" s="14" cm="1">
        <f t="array" aca="1" ref="AQ180" ca="1">IF(INDIRECT(ADDRESS($B180+1,AQ$164,1,1,"Confirmed Trend"))=0,#N/A,INDIRECT(ADDRESS($B180+1,AQ$164,1,1,"Confirmed Trend")))</f>
        <v>9.7381247099999999E-2</v>
      </c>
      <c r="AR180" s="14" cm="1">
        <f t="array" aca="1" ref="AR180" ca="1">IF(INDIRECT(ADDRESS($B180+1,AR$164,1,1,"Confirmed Trend"))=0,#N/A,INDIRECT(ADDRESS($B180+1,AR$164,1,1,"Confirmed Trend")))</f>
        <v>8.9602532799999995E-2</v>
      </c>
      <c r="AS180" s="14" cm="1">
        <f t="array" aca="1" ref="AS180" ca="1">IF(INDIRECT(ADDRESS($B180+1,AS$164,1,1,"Confirmed Trend"))=0,#N/A,INDIRECT(ADDRESS($B180+1,AS$164,1,1,"Confirmed Trend")))</f>
        <v>7.6179090099999999E-2</v>
      </c>
      <c r="AT180" s="14" cm="1">
        <f t="array" aca="1" ref="AT180" ca="1">IF(INDIRECT(ADDRESS($B180+1,AT$164,1,1,"Confirmed Trend"))=0,#N/A,INDIRECT(ADDRESS($B180+1,AT$164,1,1,"Confirmed Trend")))</f>
        <v>6.6260913599999999E-2</v>
      </c>
      <c r="AU180" s="14" cm="1">
        <f t="array" aca="1" ref="AU180" ca="1">IF(INDIRECT(ADDRESS($B180+1,AU$164,1,1,"Confirmed Trend"))=0,#N/A,INDIRECT(ADDRESS($B180+1,AU$164,1,1,"Confirmed Trend")))</f>
        <v>6.7878092000000001E-2</v>
      </c>
      <c r="AV180" s="14" cm="1">
        <f t="array" aca="1" ref="AV180" ca="1">IF(INDIRECT(ADDRESS($B180+1,AV$164,1,1,"Confirmed Trend"))=0,#N/A,INDIRECT(ADDRESS($B180+1,AV$164,1,1,"Confirmed Trend")))</f>
        <v>7.7102179500000007E-2</v>
      </c>
      <c r="AW180" s="14" cm="1">
        <f t="array" aca="1" ref="AW180" ca="1">IF(INDIRECT(ADDRESS($B180+1,AW$164,1,1,"Confirmed Trend"))=0,#N/A,INDIRECT(ADDRESS($B180+1,AW$164,1,1,"Confirmed Trend")))</f>
        <v>9.3474759199999993E-2</v>
      </c>
      <c r="AX180" s="14" cm="1">
        <f t="array" aca="1" ref="AX180" ca="1">IF(INDIRECT(ADDRESS($B180+1,AX$164,1,1,"Confirmed Trend"))=0,#N/A,INDIRECT(ADDRESS($B180+1,AX$164,1,1,"Confirmed Trend")))</f>
        <v>0.1063504289</v>
      </c>
      <c r="AY180" s="14" cm="1">
        <f t="array" aca="1" ref="AY180" ca="1">IF(INDIRECT(ADDRESS($B180+1,AY$164,1,1,"Confirmed Trend"))=0,#N/A,INDIRECT(ADDRESS($B180+1,AY$164,1,1,"Confirmed Trend")))</f>
        <v>0.1110189654</v>
      </c>
      <c r="AZ180" s="14" cm="1">
        <f t="array" aca="1" ref="AZ180" ca="1">IF(INDIRECT(ADDRESS($B180+1,AZ$164,1,1,"Confirmed Trend"))=0,#N/A,INDIRECT(ADDRESS($B180+1,AZ$164,1,1,"Confirmed Trend")))</f>
        <v>0.1063113581</v>
      </c>
      <c r="BA180" s="14" cm="1">
        <f t="array" aca="1" ref="BA180" ca="1">IF(INDIRECT(ADDRESS($B180+1,BA$164,1,1,"Confirmed Trend"))=0,#N/A,INDIRECT(ADDRESS($B180+1,BA$164,1,1,"Confirmed Trend")))</f>
        <v>9.5628786100000002E-2</v>
      </c>
      <c r="BB180" s="14" cm="1">
        <f t="array" aca="1" ref="BB180" ca="1">IF(INDIRECT(ADDRESS($B180+1,BB$164,1,1,"Confirmed Trend"))=0,#N/A,INDIRECT(ADDRESS($B180+1,BB$164,1,1,"Confirmed Trend")))</f>
        <v>8.7850455800000005E-2</v>
      </c>
      <c r="BC180" s="14" cm="1">
        <f t="array" aca="1" ref="BC180" ca="1">IF(INDIRECT(ADDRESS($B180+1,BC$164,1,1,"Confirmed Trend"))=0,#N/A,INDIRECT(ADDRESS($B180+1,BC$164,1,1,"Confirmed Trend")))</f>
        <v>8.5224020299999995E-2</v>
      </c>
      <c r="BD180" s="14" cm="1">
        <f t="array" aca="1" ref="BD180" ca="1">IF(INDIRECT(ADDRESS($B180+1,BD$164,1,1,"Confirmed Trend"))=0,#N/A,INDIRECT(ADDRESS($B180+1,BD$164,1,1,"Confirmed Trend")))</f>
        <v>8.5170344499999995E-2</v>
      </c>
      <c r="BE180" s="14" cm="1">
        <f t="array" aca="1" ref="BE180" ca="1">IF(INDIRECT(ADDRESS($B180+1,BE$164,1,1,"Confirmed Trend"))=0,#N/A,INDIRECT(ADDRESS($B180+1,BE$164,1,1,"Confirmed Trend")))</f>
        <v>8.3951399999999995E-2</v>
      </c>
      <c r="BF180" s="14" cm="1">
        <f t="array" aca="1" ref="BF180" ca="1">IF(INDIRECT(ADDRESS($B180+1,BF$164,1,1,"Confirmed Trend"))=0,#N/A,INDIRECT(ADDRESS($B180+1,BF$164,1,1,"Confirmed Trend")))</f>
        <v>7.6633996300000007E-2</v>
      </c>
      <c r="BG180" s="14" cm="1">
        <f t="array" aca="1" ref="BG180" ca="1">IF(INDIRECT(ADDRESS($B180+1,BG$164,1,1,"Confirmed Trend"))=0,#N/A,INDIRECT(ADDRESS($B180+1,BG$164,1,1,"Confirmed Trend")))</f>
        <v>6.4212448300000002E-2</v>
      </c>
      <c r="BH180" s="14" cm="1">
        <f t="array" aca="1" ref="BH180" ca="1">IF(INDIRECT(ADDRESS($B180+1,BH$164,1,1,"Confirmed Trend"))=0,#N/A,INDIRECT(ADDRESS($B180+1,BH$164,1,1,"Confirmed Trend")))</f>
        <v>5.4883886999999999E-2</v>
      </c>
      <c r="BI180" s="14" cm="1">
        <f t="array" aca="1" ref="BI180" ca="1">IF(INDIRECT(ADDRESS($B180+1,BI$164,1,1,"Confirmed Trend"))=0,#N/A,INDIRECT(ADDRESS($B180+1,BI$164,1,1,"Confirmed Trend")))</f>
        <v>4.61642123E-2</v>
      </c>
      <c r="BJ180" s="14" cm="1">
        <f t="array" aca="1" ref="BJ180" ca="1">IF(INDIRECT(ADDRESS($B180+1,BJ$164,1,1,"Confirmed Trend"))=0,#N/A,INDIRECT(ADDRESS($B180+1,BJ$164,1,1,"Confirmed Trend")))</f>
        <v>4.33031387E-2</v>
      </c>
      <c r="BK180" s="14" cm="1">
        <f t="array" aca="1" ref="BK180" ca="1">IF(INDIRECT(ADDRESS($B180+1,BK$164,1,1,"Confirmed Trend"))=0,#N/A,INDIRECT(ADDRESS($B180+1,BK$164,1,1,"Confirmed Trend")))</f>
        <v>4.3184549199999998E-2</v>
      </c>
      <c r="BL180" s="14" cm="1">
        <f t="array" aca="1" ref="BL180" ca="1">IF(INDIRECT(ADDRESS($B180+1,BL$164,1,1,"Confirmed Trend"))=0,#N/A,INDIRECT(ADDRESS($B180+1,BL$164,1,1,"Confirmed Trend")))</f>
        <v>4.44666435E-2</v>
      </c>
      <c r="BM180" s="14" cm="1">
        <f t="array" aca="1" ref="BM180" ca="1">IF(INDIRECT(ADDRESS($B180+1,BM$164,1,1,"Confirmed Trend"))=0,#N/A,INDIRECT(ADDRESS($B180+1,BM$164,1,1,"Confirmed Trend")))</f>
        <v>4.5667966999999997E-2</v>
      </c>
      <c r="BN180" s="14" cm="1">
        <f t="array" aca="1" ref="BN180" ca="1">IF(INDIRECT(ADDRESS($B180+1,BN$164,1,1,"Confirmed Trend"))=0,#N/A,INDIRECT(ADDRESS($B180+1,BN$164,1,1,"Confirmed Trend")))</f>
        <v>4.35095312E-2</v>
      </c>
      <c r="BO180" s="14" cm="1">
        <f t="array" aca="1" ref="BO180" ca="1">IF(INDIRECT(ADDRESS($B180+1,BO$164,1,1,"Confirmed Trend"))=0,#N/A,INDIRECT(ADDRESS($B180+1,BO$164,1,1,"Confirmed Trend")))</f>
        <v>4.3889400500000002E-2</v>
      </c>
      <c r="BP180" s="14" cm="1">
        <f t="array" aca="1" ref="BP180" ca="1">IF(INDIRECT(ADDRESS($B180+1,BP$164,1,1,"Confirmed Trend"))=0,#N/A,INDIRECT(ADDRESS($B180+1,BP$164,1,1,"Confirmed Trend")))</f>
        <v>4.77917624E-2</v>
      </c>
      <c r="BQ180" s="14" cm="1">
        <f t="array" aca="1" ref="BQ180" ca="1">IF(INDIRECT(ADDRESS($B180+1,BQ$164,1,1,"Confirmed Trend"))=0,#N/A,INDIRECT(ADDRESS($B180+1,BQ$164,1,1,"Confirmed Trend")))</f>
        <v>5.5089794900000003E-2</v>
      </c>
      <c r="BR180" s="14" cm="1">
        <f t="array" aca="1" ref="BR180" ca="1">IF(INDIRECT(ADDRESS($B180+1,BR$164,1,1,"Confirmed Trend"))=0,#N/A,INDIRECT(ADDRESS($B180+1,BR$164,1,1,"Confirmed Trend")))</f>
        <v>6.5353779799999998E-2</v>
      </c>
      <c r="BS180" s="14" cm="1">
        <f t="array" aca="1" ref="BS180" ca="1">IF(INDIRECT(ADDRESS($B180+1,BS$164,1,1,"Confirmed Trend"))=0,#N/A,INDIRECT(ADDRESS($B180+1,BS$164,1,1,"Confirmed Trend")))</f>
        <v>7.7696239099999995E-2</v>
      </c>
      <c r="BT180" s="14" cm="1">
        <f t="array" aca="1" ref="BT180" ca="1">IF(INDIRECT(ADDRESS($B180+1,BT$164,1,1,"Confirmed Trend"))=0,#N/A,INDIRECT(ADDRESS($B180+1,BT$164,1,1,"Confirmed Trend")))</f>
        <v>8.8812869799999999E-2</v>
      </c>
      <c r="BU180" s="14" cm="1">
        <f t="array" aca="1" ref="BU180" ca="1">IF(INDIRECT(ADDRESS($B180+1,BU$164,1,1,"Confirmed Trend"))=0,#N/A,INDIRECT(ADDRESS($B180+1,BU$164,1,1,"Confirmed Trend")))</f>
        <v>9.3140448799999997E-2</v>
      </c>
      <c r="BV180" s="14" cm="1">
        <f t="array" aca="1" ref="BV180" ca="1">IF(INDIRECT(ADDRESS($B180+1,BV$164,1,1,"Confirmed Trend"))=0,#N/A,INDIRECT(ADDRESS($B180+1,BV$164,1,1,"Confirmed Trend")))</f>
        <v>9.6719693800000006E-2</v>
      </c>
      <c r="BW180" s="14" cm="1">
        <f t="array" aca="1" ref="BW180" ca="1">IF(INDIRECT(ADDRESS($B180+1,BW$164,1,1,"Confirmed Trend"))=0,#N/A,INDIRECT(ADDRESS($B180+1,BW$164,1,1,"Confirmed Trend")))</f>
        <v>9.7896133499999996E-2</v>
      </c>
      <c r="BX180" s="14" cm="1">
        <f t="array" aca="1" ref="BX180" ca="1">IF(INDIRECT(ADDRESS($B180+1,BX$164,1,1,"Confirmed Trend"))=0,#N/A,INDIRECT(ADDRESS($B180+1,BX$164,1,1,"Confirmed Trend")))</f>
        <v>0.1016662492</v>
      </c>
      <c r="BY180" s="14" cm="1">
        <f t="array" aca="1" ref="BY180" ca="1">IF(INDIRECT(ADDRESS($B180+1,BY$164,1,1,"Confirmed Trend"))=0,#N/A,INDIRECT(ADDRESS($B180+1,BY$164,1,1,"Confirmed Trend")))</f>
        <v>0.1084123654</v>
      </c>
      <c r="BZ180" s="14" cm="1">
        <f t="array" aca="1" ref="BZ180" ca="1">IF(INDIRECT(ADDRESS($B180+1,BZ$164,1,1,"Confirmed Trend"))=0,#N/A,INDIRECT(ADDRESS($B180+1,BZ$164,1,1,"Confirmed Trend")))</f>
        <v>0.1141625782</v>
      </c>
      <c r="CA180" s="14" cm="1">
        <f t="array" aca="1" ref="CA180" ca="1">IF(INDIRECT(ADDRESS($B180+1,CA$164,1,1,"Confirmed Trend"))=0,#N/A,INDIRECT(ADDRESS($B180+1,CA$164,1,1,"Confirmed Trend")))</f>
        <v>0.1165575866</v>
      </c>
      <c r="CB180" s="14" cm="1">
        <f t="array" aca="1" ref="CB180" ca="1">IF(INDIRECT(ADDRESS($B180+1,CB$164,1,1,"Confirmed Trend"))=0,#N/A,INDIRECT(ADDRESS($B180+1,CB$164,1,1,"Confirmed Trend")))</f>
        <v>0.10907428919999999</v>
      </c>
      <c r="CC180" s="14" cm="1">
        <f t="array" aca="1" ref="CC180" ca="1">IF(INDIRECT(ADDRESS($B180+1,CC$164,1,1,"Confirmed Trend"))=0,#N/A,INDIRECT(ADDRESS($B180+1,CC$164,1,1,"Confirmed Trend")))</f>
        <v>0.10035092180000001</v>
      </c>
      <c r="CD180" s="14" cm="1">
        <f t="array" aca="1" ref="CD180" ca="1">IF(INDIRECT(ADDRESS($B180+1,CD$164,1,1,"Confirmed Trend"))=0,#N/A,INDIRECT(ADDRESS($B180+1,CD$164,1,1,"Confirmed Trend")))</f>
        <v>9.4227945199999996E-2</v>
      </c>
      <c r="CE180" s="14" cm="1">
        <f t="array" aca="1" ref="CE180" ca="1">IF(INDIRECT(ADDRESS($B180+1,CE$164,1,1,"Confirmed Trend"))=0,#N/A,INDIRECT(ADDRESS($B180+1,CE$164,1,1,"Confirmed Trend")))</f>
        <v>9.3997192199999996E-2</v>
      </c>
      <c r="CF180" s="14" cm="1">
        <f t="array" aca="1" ref="CF180" ca="1">IF(INDIRECT(ADDRESS($B180+1,CF$164,1,1,"Confirmed Trend"))=0,#N/A,INDIRECT(ADDRESS($B180+1,CF$164,1,1,"Confirmed Trend")))</f>
        <v>0.10050133159999999</v>
      </c>
      <c r="CG180" s="14" cm="1">
        <f t="array" aca="1" ref="CG180" ca="1">IF(INDIRECT(ADDRESS($B180+1,CG$164,1,1,"Confirmed Trend"))=0,#N/A,INDIRECT(ADDRESS($B180+1,CG$164,1,1,"Confirmed Trend")))</f>
        <v>0.10828316390000001</v>
      </c>
      <c r="CH180" s="14" cm="1">
        <f t="array" aca="1" ref="CH180" ca="1">IF(INDIRECT(ADDRESS($B180+1,CH$164,1,1,"Confirmed Trend"))=0,#N/A,INDIRECT(ADDRESS($B180+1,CH$164,1,1,"Confirmed Trend")))</f>
        <v>0.11007345239999999</v>
      </c>
      <c r="CI180" s="14" cm="1">
        <f t="array" aca="1" ref="CI180" ca="1">IF(INDIRECT(ADDRESS($B180+1,CI$164,1,1,"Confirmed Trend"))=0,#N/A,INDIRECT(ADDRESS($B180+1,CI$164,1,1,"Confirmed Trend")))</f>
        <v>0.10076041619999999</v>
      </c>
      <c r="CJ180" s="14" cm="1">
        <f t="array" aca="1" ref="CJ180" ca="1">IF(INDIRECT(ADDRESS($B180+1,CJ$164,1,1,"Confirmed Trend"))=0,#N/A,INDIRECT(ADDRESS($B180+1,CJ$164,1,1,"Confirmed Trend")))</f>
        <v>8.6436483699999997E-2</v>
      </c>
      <c r="CK180" s="14" cm="1">
        <f t="array" aca="1" ref="CK180" ca="1">IF(INDIRECT(ADDRESS($B180+1,CK$164,1,1,"Confirmed Trend"))=0,#N/A,INDIRECT(ADDRESS($B180+1,CK$164,1,1,"Confirmed Trend")))</f>
        <v>7.2403828099999998E-2</v>
      </c>
      <c r="CL180" s="14" cm="1">
        <f t="array" aca="1" ref="CL180" ca="1">IF(INDIRECT(ADDRESS($B180+1,CL$164,1,1,"Confirmed Trend"))=0,#N/A,INDIRECT(ADDRESS($B180+1,CL$164,1,1,"Confirmed Trend")))</f>
        <v>6.4133961899999994E-2</v>
      </c>
      <c r="CM180" s="14" cm="1">
        <f t="array" aca="1" ref="CM180" ca="1">IF(INDIRECT(ADDRESS($B180+1,CM$164,1,1,"Confirmed Trend"))=0,#N/A,INDIRECT(ADDRESS($B180+1,CM$164,1,1,"Confirmed Trend")))</f>
        <v>6.1583231400000001E-2</v>
      </c>
      <c r="CN180" s="14" cm="1">
        <f t="array" aca="1" ref="CN180" ca="1">IF(INDIRECT(ADDRESS($B180+1,CN$164,1,1,"Confirmed Trend"))=0,#N/A,INDIRECT(ADDRESS($B180+1,CN$164,1,1,"Confirmed Trend")))</f>
        <v>6.1840152799999999E-2</v>
      </c>
      <c r="CO180" s="14" cm="1">
        <f t="array" aca="1" ref="CO180" ca="1">IF(INDIRECT(ADDRESS($B180+1,CO$164,1,1,"Confirmed Trend"))=0,#N/A,INDIRECT(ADDRESS($B180+1,CO$164,1,1,"Confirmed Trend")))</f>
        <v>6.0027504199999998E-2</v>
      </c>
      <c r="CP180" s="14" cm="1">
        <f t="array" aca="1" ref="CP180" ca="1">IF(INDIRECT(ADDRESS($B180+1,CP$164,1,1,"Confirmed Trend"))=0,#N/A,INDIRECT(ADDRESS($B180+1,CP$164,1,1,"Confirmed Trend")))</f>
        <v>5.40249514E-2</v>
      </c>
      <c r="CQ180" s="14" cm="1">
        <f t="array" aca="1" ref="CQ180" ca="1">IF(INDIRECT(ADDRESS($B180+1,CQ$164,1,1,"Confirmed Trend"))=0,#N/A,INDIRECT(ADDRESS($B180+1,CQ$164,1,1,"Confirmed Trend")))</f>
        <v>4.6509814699999999E-2</v>
      </c>
      <c r="CR180" s="14" cm="1">
        <f t="array" aca="1" ref="CR180" ca="1">IF(INDIRECT(ADDRESS($B180+1,CR$164,1,1,"Confirmed Trend"))=0,#N/A,INDIRECT(ADDRESS($B180+1,CR$164,1,1,"Confirmed Trend")))</f>
        <v>3.9647165200000001E-2</v>
      </c>
      <c r="CS180" s="14" cm="1">
        <f t="array" aca="1" ref="CS180" ca="1">IF(INDIRECT(ADDRESS($B180+1,CS$164,1,1,"Confirmed Trend"))=0,#N/A,INDIRECT(ADDRESS($B180+1,CS$164,1,1,"Confirmed Trend")))</f>
        <v>3.56583704E-2</v>
      </c>
      <c r="CT180" s="14" cm="1">
        <f t="array" aca="1" ref="CT180" ca="1">IF(INDIRECT(ADDRESS($B180+1,CT$164,1,1,"Confirmed Trend"))=0,#N/A,INDIRECT(ADDRESS($B180+1,CT$164,1,1,"Confirmed Trend")))</f>
        <v>3.3709227699999997E-2</v>
      </c>
      <c r="CU180" s="14" cm="1">
        <f t="array" aca="1" ref="CU180" ca="1">IF(INDIRECT(ADDRESS($B180+1,CU$164,1,1,"Confirmed Trend"))=0,#N/A,INDIRECT(ADDRESS($B180+1,CU$164,1,1,"Confirmed Trend")))</f>
        <v>3.3045937400000003E-2</v>
      </c>
      <c r="CV180" s="14" cm="1">
        <f t="array" aca="1" ref="CV180" ca="1">IF(INDIRECT(ADDRESS($B180+1,CV$164,1,1,"Confirmed Trend"))=0,#N/A,INDIRECT(ADDRESS($B180+1,CV$164,1,1,"Confirmed Trend")))</f>
        <v>3.0812545199999999E-2</v>
      </c>
      <c r="CW180" s="14" cm="1">
        <f t="array" aca="1" ref="CW180" ca="1">IF(INDIRECT(ADDRESS($B180+1,CW$164,1,1,"Confirmed Trend"))=0,#N/A,INDIRECT(ADDRESS($B180+1,CW$164,1,1,"Confirmed Trend")))</f>
        <v>2.6713527899999999E-2</v>
      </c>
      <c r="CX180" s="14" cm="1">
        <f t="array" aca="1" ref="CX180" ca="1">IF(INDIRECT(ADDRESS($B180+1,CX$164,1,1,"Confirmed Trend"))=0,#N/A,INDIRECT(ADDRESS($B180+1,CX$164,1,1,"Confirmed Trend")))</f>
        <v>2.2521326899999999E-2</v>
      </c>
      <c r="CY180" s="14" cm="1">
        <f t="array" aca="1" ref="CY180" ca="1">IF(INDIRECT(ADDRESS($B180+1,CY$164,1,1,"Confirmed Trend"))=0,#N/A,INDIRECT(ADDRESS($B180+1,CY$164,1,1,"Confirmed Trend")))</f>
        <v>1.8949954299999999E-2</v>
      </c>
      <c r="CZ180" s="14" cm="1">
        <f t="array" aca="1" ref="CZ180" ca="1">IF(INDIRECT(ADDRESS($B180+1,CZ$164,1,1,"Confirmed Trend"))=0,#N/A,INDIRECT(ADDRESS($B180+1,CZ$164,1,1,"Confirmed Trend")))</f>
        <v>1.7141951999999998E-2</v>
      </c>
      <c r="DA180" s="14" cm="1">
        <f t="array" aca="1" ref="DA180" ca="1">IF(INDIRECT(ADDRESS($B180+1,DA$164,1,1,"Confirmed Trend"))=0,#N/A,INDIRECT(ADDRESS($B180+1,DA$164,1,1,"Confirmed Trend")))</f>
        <v>1.6699288900000001E-2</v>
      </c>
      <c r="DB180" s="14" cm="1">
        <f t="array" aca="1" ref="DB180" ca="1">IF(INDIRECT(ADDRESS($B180+1,DB$164,1,1,"Confirmed Trend"))=0,#N/A,INDIRECT(ADDRESS($B180+1,DB$164,1,1,"Confirmed Trend")))</f>
        <v>1.7076736200000001E-2</v>
      </c>
      <c r="DC180" s="14" cm="1">
        <f t="array" aca="1" ref="DC180" ca="1">IF(INDIRECT(ADDRESS($B180+1,DC$164,1,1,"Confirmed Trend"))=0,#N/A,INDIRECT(ADDRESS($B180+1,DC$164,1,1,"Confirmed Trend")))</f>
        <v>1.74141659E-2</v>
      </c>
      <c r="DD180" s="14" cm="1">
        <f t="array" aca="1" ref="DD180" ca="1">IF(INDIRECT(ADDRESS($B180+1,DD$164,1,1,"Confirmed Trend"))=0,#N/A,INDIRECT(ADDRESS($B180+1,DD$164,1,1,"Confirmed Trend")))</f>
        <v>1.6921164499999999E-2</v>
      </c>
      <c r="DE180" s="14" cm="1">
        <f t="array" aca="1" ref="DE180" ca="1">IF(INDIRECT(ADDRESS($B180+1,DE$164,1,1,"Confirmed Trend"))=0,#N/A,INDIRECT(ADDRESS($B180+1,DE$164,1,1,"Confirmed Trend")))</f>
        <v>1.55143281E-2</v>
      </c>
      <c r="DF180" s="14" cm="1">
        <f t="array" aca="1" ref="DF180" ca="1">IF(INDIRECT(ADDRESS($B180+1,DF$164,1,1,"Confirmed Trend"))=0,#N/A,INDIRECT(ADDRESS($B180+1,DF$164,1,1,"Confirmed Trend")))</f>
        <v>1.30976305E-2</v>
      </c>
      <c r="DG180" s="14" cm="1">
        <f t="array" aca="1" ref="DG180" ca="1">IF(INDIRECT(ADDRESS($B180+1,DG$164,1,1,"Confirmed Trend"))=0,#N/A,INDIRECT(ADDRESS($B180+1,DG$164,1,1,"Confirmed Trend")))</f>
        <v>1.0413979E-2</v>
      </c>
      <c r="DH180" s="14" cm="1">
        <f t="array" aca="1" ref="DH180" ca="1">IF(INDIRECT(ADDRESS($B180+1,DH$164,1,1,"Confirmed Trend"))=0,#N/A,INDIRECT(ADDRESS($B180+1,DH$164,1,1,"Confirmed Trend")))</f>
        <v>8.1877441999999995E-3</v>
      </c>
      <c r="DI180" s="14" cm="1">
        <f t="array" aca="1" ref="DI180" ca="1">IF(INDIRECT(ADDRESS($B180+1,DI$164,1,1,"Confirmed Trend"))=0,#N/A,INDIRECT(ADDRESS($B180+1,DI$164,1,1,"Confirmed Trend")))</f>
        <v>7.0669645999999996E-3</v>
      </c>
      <c r="DJ180" s="14" cm="1">
        <f t="array" aca="1" ref="DJ180" ca="1">IF(INDIRECT(ADDRESS($B180+1,DJ$164,1,1,"Confirmed Trend"))=0,#N/A,INDIRECT(ADDRESS($B180+1,DJ$164,1,1,"Confirmed Trend")))</f>
        <v>6.3523942999999996E-3</v>
      </c>
      <c r="DK180" s="14" cm="1">
        <f t="array" aca="1" ref="DK180" ca="1">IF(INDIRECT(ADDRESS($B180+1,DK$164,1,1,"Confirmed Trend"))=0,#N/A,INDIRECT(ADDRESS($B180+1,DK$164,1,1,"Confirmed Trend")))</f>
        <v>5.7629413000000003E-3</v>
      </c>
      <c r="DL180" s="14" cm="1">
        <f t="array" aca="1" ref="DL180" ca="1">IF(INDIRECT(ADDRESS($B180+1,DL$164,1,1,"Confirmed Trend"))=0,#N/A,INDIRECT(ADDRESS($B180+1,DL$164,1,1,"Confirmed Trend")))</f>
        <v>5.2376046999999997E-3</v>
      </c>
      <c r="DM180" s="14" cm="1">
        <f t="array" aca="1" ref="DM180" ca="1">IF(INDIRECT(ADDRESS($B180+1,DM$164,1,1,"Confirmed Trend"))=0,#N/A,INDIRECT(ADDRESS($B180+1,DM$164,1,1,"Confirmed Trend")))</f>
        <v>4.5431554999999998E-3</v>
      </c>
      <c r="DN180" s="14" cm="1">
        <f t="array" aca="1" ref="DN180" ca="1">IF(INDIRECT(ADDRESS($B180+1,DN$164,1,1,"Confirmed Trend"))=0,#N/A,INDIRECT(ADDRESS($B180+1,DN$164,1,1,"Confirmed Trend")))</f>
        <v>4.3291624999999999E-3</v>
      </c>
      <c r="DO180" s="14" cm="1">
        <f t="array" aca="1" ref="DO180" ca="1">IF(INDIRECT(ADDRESS($B180+1,DO$164,1,1,"Confirmed Trend"))=0,#N/A,INDIRECT(ADDRESS($B180+1,DO$164,1,1,"Confirmed Trend")))</f>
        <v>4.1998588999999998E-3</v>
      </c>
      <c r="DP180" s="14" cm="1">
        <f t="array" aca="1" ref="DP180" ca="1">IF(INDIRECT(ADDRESS($B180+1,DP$164,1,1,"Confirmed Trend"))=0,#N/A,INDIRECT(ADDRESS($B180+1,DP$164,1,1,"Confirmed Trend")))</f>
        <v>4.2399576000000001E-3</v>
      </c>
      <c r="DQ180" s="14" cm="1">
        <f t="array" aca="1" ref="DQ180" ca="1">IF(INDIRECT(ADDRESS($B180+1,DQ$164,1,1,"Confirmed Trend"))=0,#N/A,INDIRECT(ADDRESS($B180+1,DQ$164,1,1,"Confirmed Trend")))</f>
        <v>3.9973455E-3</v>
      </c>
      <c r="DR180" s="14" cm="1">
        <f t="array" aca="1" ref="DR180" ca="1">IF(INDIRECT(ADDRESS($B180+1,DR$164,1,1,"Confirmed Trend"))=0,#N/A,INDIRECT(ADDRESS($B180+1,DR$164,1,1,"Confirmed Trend")))</f>
        <v>3.3396707000000001E-3</v>
      </c>
      <c r="DS180" s="14" cm="1">
        <f t="array" aca="1" ref="DS180" ca="1">IF(INDIRECT(ADDRESS($B180+1,DS$164,1,1,"Confirmed Trend"))=0,#N/A,INDIRECT(ADDRESS($B180+1,DS$164,1,1,"Confirmed Trend")))</f>
        <v>2.7353259000000001E-3</v>
      </c>
      <c r="DT180" s="14" cm="1">
        <f t="array" aca="1" ref="DT180" ca="1">IF(INDIRECT(ADDRESS($B180+1,DT$164,1,1,"Confirmed Trend"))=0,#N/A,INDIRECT(ADDRESS($B180+1,DT$164,1,1,"Confirmed Trend")))</f>
        <v>2.1654779000000002E-3</v>
      </c>
      <c r="DU180" s="14" cm="1">
        <f t="array" aca="1" ref="DU180" ca="1">IF(INDIRECT(ADDRESS($B180+1,DU$164,1,1,"Confirmed Trend"))=0,#N/A,INDIRECT(ADDRESS($B180+1,DU$164,1,1,"Confirmed Trend")))</f>
        <v>2.0216116999999998E-3</v>
      </c>
      <c r="DV180" s="14" cm="1">
        <f t="array" aca="1" ref="DV180" ca="1">IF(INDIRECT(ADDRESS($B180+1,DV$164,1,1,"Confirmed Trend"))=0,#N/A,INDIRECT(ADDRESS($B180+1,DV$164,1,1,"Confirmed Trend")))</f>
        <v>1.9506593999999999E-3</v>
      </c>
      <c r="DW180" s="14" cm="1">
        <f t="array" aca="1" ref="DW180" ca="1">IF(INDIRECT(ADDRESS($B180+1,DW$164,1,1,"Confirmed Trend"))=0,#N/A,INDIRECT(ADDRESS($B180+1,DW$164,1,1,"Confirmed Trend")))</f>
        <v>1.9676532999999999E-3</v>
      </c>
      <c r="DX180" s="14" cm="1">
        <f t="array" aca="1" ref="DX180" ca="1">IF(INDIRECT(ADDRESS($B180+1,DX$164,1,1,"Confirmed Trend"))=0,#N/A,INDIRECT(ADDRESS($B180+1,DX$164,1,1,"Confirmed Trend")))</f>
        <v>1.9333225000000001E-3</v>
      </c>
      <c r="DY180" s="14" cm="1">
        <f t="array" aca="1" ref="DY180" ca="1">IF(INDIRECT(ADDRESS($B180+1,DY$164,1,1,"Confirmed Trend"))=0,#N/A,INDIRECT(ADDRESS($B180+1,DY$164,1,1,"Confirmed Trend")))</f>
        <v>1.8480462E-3</v>
      </c>
      <c r="DZ180" s="14" cm="1">
        <f t="array" aca="1" ref="DZ180" ca="1">IF(INDIRECT(ADDRESS($B180+1,DZ$164,1,1,"Confirmed Trend"))=0,#N/A,INDIRECT(ADDRESS($B180+1,DZ$164,1,1,"Confirmed Trend")))</f>
        <v>1.8139626999999999E-3</v>
      </c>
      <c r="EA180" s="14" cm="1">
        <f t="array" aca="1" ref="EA180" ca="1">IF(INDIRECT(ADDRESS($B180+1,EA$164,1,1,"Confirmed Trend"))=0,#N/A,INDIRECT(ADDRESS($B180+1,EA$164,1,1,"Confirmed Trend")))</f>
        <v>1.7499831999999999E-3</v>
      </c>
      <c r="EB180" s="14" cm="1">
        <f t="array" aca="1" ref="EB180" ca="1">IF(INDIRECT(ADDRESS($B180+1,EB$164,1,1,"Confirmed Trend"))=0,#N/A,INDIRECT(ADDRESS($B180+1,EB$164,1,1,"Confirmed Trend")))</f>
        <v>1.9336282E-3</v>
      </c>
      <c r="EC180" s="14" cm="1">
        <f t="array" aca="1" ref="EC180" ca="1">IF(INDIRECT(ADDRESS($B180+1,EC$164,1,1,"Confirmed Trend"))=0,#N/A,INDIRECT(ADDRESS($B180+1,EC$164,1,1,"Confirmed Trend")))</f>
        <v>2.3531832000000001E-3</v>
      </c>
      <c r="ED180" s="14" cm="1">
        <f t="array" aca="1" ref="ED180" ca="1">IF(INDIRECT(ADDRESS($B180+1,ED$164,1,1,"Confirmed Trend"))=0,#N/A,INDIRECT(ADDRESS($B180+1,ED$164,1,1,"Confirmed Trend")))</f>
        <v>2.8306493999999999E-3</v>
      </c>
      <c r="EE180" s="14" cm="1">
        <f t="array" aca="1" ref="EE180" ca="1">IF(INDIRECT(ADDRESS($B180+1,EE$164,1,1,"Confirmed Trend"))=0,#N/A,INDIRECT(ADDRESS($B180+1,EE$164,1,1,"Confirmed Trend")))</f>
        <v>3.2066352999999999E-3</v>
      </c>
      <c r="EF180" s="14" cm="1">
        <f t="array" aca="1" ref="EF180" ca="1">IF(INDIRECT(ADDRESS($B180+1,EF$164,1,1,"Confirmed Trend"))=0,#N/A,INDIRECT(ADDRESS($B180+1,EF$164,1,1,"Confirmed Trend")))</f>
        <v>3.1386540999999999E-3</v>
      </c>
      <c r="EG180" s="14" cm="1">
        <f t="array" aca="1" ref="EG180" ca="1">IF(INDIRECT(ADDRESS($B180+1,EG$164,1,1,"Confirmed Trend"))=0,#N/A,INDIRECT(ADDRESS($B180+1,EG$164,1,1,"Confirmed Trend")))</f>
        <v>2.8791659999999998E-3</v>
      </c>
      <c r="EH180" s="14" cm="1">
        <f t="array" aca="1" ref="EH180" ca="1">IF(INDIRECT(ADDRESS($B180+1,EH$164,1,1,"Confirmed Trend"))=0,#N/A,INDIRECT(ADDRESS($B180+1,EH$164,1,1,"Confirmed Trend")))</f>
        <v>2.5111805000000002E-3</v>
      </c>
      <c r="EI180" s="14" cm="1">
        <f t="array" aca="1" ref="EI180" ca="1">IF(INDIRECT(ADDRESS($B180+1,EI$164,1,1,"Confirmed Trend"))=0,#N/A,INDIRECT(ADDRESS($B180+1,EI$164,1,1,"Confirmed Trend")))</f>
        <v>2.360001E-3</v>
      </c>
      <c r="EJ180" s="14" cm="1">
        <f t="array" aca="1" ref="EJ180" ca="1">IF(INDIRECT(ADDRESS($B180+1,EJ$164,1,1,"Confirmed Trend"))=0,#N/A,INDIRECT(ADDRESS($B180+1,EJ$164,1,1,"Confirmed Trend")))</f>
        <v>2.3892427E-3</v>
      </c>
      <c r="EK180" s="14" cm="1">
        <f t="array" aca="1" ref="EK180" ca="1">IF(INDIRECT(ADDRESS($B180+1,EK$164,1,1,"Confirmed Trend"))=0,#N/A,INDIRECT(ADDRESS($B180+1,EK$164,1,1,"Confirmed Trend")))</f>
        <v>2.4426485000000001E-3</v>
      </c>
      <c r="EL180" s="14" cm="1">
        <f t="array" aca="1" ref="EL180" ca="1">IF(INDIRECT(ADDRESS($B180+1,EL$164,1,1,"Confirmed Trend"))=0,#N/A,INDIRECT(ADDRESS($B180+1,EL$164,1,1,"Confirmed Trend")))</f>
        <v>2.4960361000000001E-3</v>
      </c>
      <c r="EM180" s="14" cm="1">
        <f t="array" aca="1" ref="EM180" ca="1">IF(INDIRECT(ADDRESS($B180+1,EM$164,1,1,"Confirmed Trend"))=0,#N/A,INDIRECT(ADDRESS($B180+1,EM$164,1,1,"Confirmed Trend")))</f>
        <v>2.3820707999999999E-3</v>
      </c>
      <c r="EN180" s="14" cm="1">
        <f t="array" aca="1" ref="EN180" ca="1">IF(INDIRECT(ADDRESS($B180+1,EN$164,1,1,"Confirmed Trend"))=0,#N/A,INDIRECT(ADDRESS($B180+1,EN$164,1,1,"Confirmed Trend")))</f>
        <v>2.3274812999999998E-3</v>
      </c>
      <c r="EO180" s="14" cm="1">
        <f t="array" aca="1" ref="EO180" ca="1">IF(INDIRECT(ADDRESS($B180+1,EO$164,1,1,"Confirmed Trend"))=0,#N/A,INDIRECT(ADDRESS($B180+1,EO$164,1,1,"Confirmed Trend")))</f>
        <v>2.1944995000000001E-3</v>
      </c>
      <c r="EP180" s="14" cm="1">
        <f t="array" aca="1" ref="EP180" ca="1">IF(INDIRECT(ADDRESS($B180+1,EP$164,1,1,"Confirmed Trend"))=0,#N/A,INDIRECT(ADDRESS($B180+1,EP$164,1,1,"Confirmed Trend")))</f>
        <v>2.1841391999999999E-3</v>
      </c>
      <c r="EQ180" s="14" cm="1">
        <f t="array" aca="1" ref="EQ180" ca="1">IF(INDIRECT(ADDRESS($B180+1,EQ$164,1,1,"Confirmed Trend"))=0,#N/A,INDIRECT(ADDRESS($B180+1,EQ$164,1,1,"Confirmed Trend")))</f>
        <v>2.3595878000000001E-3</v>
      </c>
      <c r="ER180" s="14" cm="1">
        <f t="array" aca="1" ref="ER180" ca="1">IF(INDIRECT(ADDRESS($B180+1,ER$164,1,1,"Confirmed Trend"))=0,#N/A,INDIRECT(ADDRESS($B180+1,ER$164,1,1,"Confirmed Trend")))</f>
        <v>2.5289571000000001E-3</v>
      </c>
      <c r="ES180" s="14" cm="1">
        <f t="array" aca="1" ref="ES180" ca="1">IF(INDIRECT(ADDRESS($B180+1,ES$164,1,1,"Confirmed Trend"))=0,#N/A,INDIRECT(ADDRESS($B180+1,ES$164,1,1,"Confirmed Trend")))</f>
        <v>2.8861309000000001E-3</v>
      </c>
      <c r="ET180" s="14" cm="1">
        <f t="array" aca="1" ref="ET180" ca="1">IF(INDIRECT(ADDRESS($B180+1,ET$164,1,1,"Confirmed Trend"))=0,#N/A,INDIRECT(ADDRESS($B180+1,ET$164,1,1,"Confirmed Trend")))</f>
        <v>3.1776142000000001E-3</v>
      </c>
      <c r="EU180" s="14" cm="1">
        <f t="array" aca="1" ref="EU180" ca="1">IF(INDIRECT(ADDRESS($B180+1,EU$164,1,1,"Confirmed Trend"))=0,#N/A,INDIRECT(ADDRESS($B180+1,EU$164,1,1,"Confirmed Trend")))</f>
        <v>3.4186389999999998E-3</v>
      </c>
      <c r="EV180" s="14" cm="1">
        <f t="array" aca="1" ref="EV180" ca="1">IF(INDIRECT(ADDRESS($B180+1,EV$164,1,1,"Confirmed Trend"))=0,#N/A,INDIRECT(ADDRESS($B180+1,EV$164,1,1,"Confirmed Trend")))</f>
        <v>3.4759386999999998E-3</v>
      </c>
      <c r="EW180" s="14" cm="1">
        <f t="array" aca="1" ref="EW180" ca="1">IF(INDIRECT(ADDRESS($B180+1,EW$164,1,1,"Confirmed Trend"))=0,#N/A,INDIRECT(ADDRESS($B180+1,EW$164,1,1,"Confirmed Trend")))</f>
        <v>3.3064956000000002E-3</v>
      </c>
      <c r="EX180" s="14" cm="1">
        <f t="array" aca="1" ref="EX180" ca="1">IF(INDIRECT(ADDRESS($B180+1,EX$164,1,1,"Confirmed Trend"))=0,#N/A,INDIRECT(ADDRESS($B180+1,EX$164,1,1,"Confirmed Trend")))</f>
        <v>3.2232835000000001E-3</v>
      </c>
      <c r="EY180" s="14" cm="1">
        <f t="array" aca="1" ref="EY180" ca="1">IF(INDIRECT(ADDRESS($B180+1,EY$164,1,1,"Confirmed Trend"))=0,#N/A,INDIRECT(ADDRESS($B180+1,EY$164,1,1,"Confirmed Trend")))</f>
        <v>3.2305063999999999E-3</v>
      </c>
      <c r="EZ180" s="14" cm="1">
        <f t="array" aca="1" ref="EZ180" ca="1">IF(INDIRECT(ADDRESS($B180+1,EZ$164,1,1,"Confirmed Trend"))=0,#N/A,INDIRECT(ADDRESS($B180+1,EZ$164,1,1,"Confirmed Trend")))</f>
        <v>3.3669391999999999E-3</v>
      </c>
      <c r="FA180" s="14" cm="1">
        <f t="array" aca="1" ref="FA180" ca="1">IF(INDIRECT(ADDRESS($B180+1,FA$164,1,1,"Confirmed Trend"))=0,#N/A,INDIRECT(ADDRESS($B180+1,FA$164,1,1,"Confirmed Trend")))</f>
        <v>3.4186108000000002E-3</v>
      </c>
      <c r="FB180" s="14" cm="1">
        <f t="array" aca="1" ref="FB180" ca="1">IF(INDIRECT(ADDRESS($B180+1,FB$164,1,1,"Confirmed Trend"))=0,#N/A,INDIRECT(ADDRESS($B180+1,FB$164,1,1,"Confirmed Trend")))</f>
        <v>3.3136058000000001E-3</v>
      </c>
      <c r="FC180" s="14" cm="1">
        <f t="array" aca="1" ref="FC180" ca="1">IF(INDIRECT(ADDRESS($B180+1,FC$164,1,1,"Confirmed Trend"))=0,#N/A,INDIRECT(ADDRESS($B180+1,FC$164,1,1,"Confirmed Trend")))</f>
        <v>3.2453854000000001E-3</v>
      </c>
      <c r="FD180" s="14" cm="1">
        <f t="array" aca="1" ref="FD180" ca="1">IF(INDIRECT(ADDRESS($B180+1,FD$164,1,1,"Confirmed Trend"))=0,#N/A,INDIRECT(ADDRESS($B180+1,FD$164,1,1,"Confirmed Trend")))</f>
        <v>3.4339205000000002E-3</v>
      </c>
      <c r="FE180" s="14" cm="1">
        <f t="array" aca="1" ref="FE180" ca="1">IF(INDIRECT(ADDRESS($B180+1,FE$164,1,1,"Confirmed Trend"))=0,#N/A,INDIRECT(ADDRESS($B180+1,FE$164,1,1,"Confirmed Trend")))</f>
        <v>3.9845604E-3</v>
      </c>
      <c r="FF180" s="14" cm="1">
        <f t="array" aca="1" ref="FF180" ca="1">IF(INDIRECT(ADDRESS($B180+1,FF$164,1,1,"Confirmed Trend"))=0,#N/A,INDIRECT(ADDRESS($B180+1,FF$164,1,1,"Confirmed Trend")))</f>
        <v>4.6054216000000004E-3</v>
      </c>
      <c r="FG180" s="14" cm="1">
        <f t="array" aca="1" ref="FG180" ca="1">IF(INDIRECT(ADDRESS($B180+1,FG$164,1,1,"Confirmed Trend"))=0,#N/A,INDIRECT(ADDRESS($B180+1,FG$164,1,1,"Confirmed Trend")))</f>
        <v>5.1774964000000003E-3</v>
      </c>
      <c r="FH180" s="14" cm="1">
        <f t="array" aca="1" ref="FH180" ca="1">IF(INDIRECT(ADDRESS($B180+1,FH$164,1,1,"Confirmed Trend"))=0,#N/A,INDIRECT(ADDRESS($B180+1,FH$164,1,1,"Confirmed Trend")))</f>
        <v>5.5157310999999999E-3</v>
      </c>
      <c r="FI180" s="14" cm="1">
        <f t="array" aca="1" ref="FI180" ca="1">IF(INDIRECT(ADDRESS($B180+1,FI$164,1,1,"Confirmed Trend"))=0,#N/A,INDIRECT(ADDRESS($B180+1,FI$164,1,1,"Confirmed Trend")))</f>
        <v>5.8410199000000001E-3</v>
      </c>
      <c r="FJ180" s="14" cm="1">
        <f t="array" aca="1" ref="FJ180" ca="1">IF(INDIRECT(ADDRESS($B180+1,FJ$164,1,1,"Confirmed Trend"))=0,#N/A,INDIRECT(ADDRESS($B180+1,FJ$164,1,1,"Confirmed Trend")))</f>
        <v>6.6254968999999997E-3</v>
      </c>
      <c r="FK180" s="14" cm="1">
        <f t="array" aca="1" ref="FK180" ca="1">IF(INDIRECT(ADDRESS($B180+1,FK$164,1,1,"Confirmed Trend"))=0,#N/A,INDIRECT(ADDRESS($B180+1,FK$164,1,1,"Confirmed Trend")))</f>
        <v>7.7852859999999998E-3</v>
      </c>
      <c r="FL180" s="14" cm="1">
        <f t="array" aca="1" ref="FL180" ca="1">IF(INDIRECT(ADDRESS($B180+1,FL$164,1,1,"Confirmed Trend"))=0,#N/A,INDIRECT(ADDRESS($B180+1,FL$164,1,1,"Confirmed Trend")))</f>
        <v>8.8745561999999997E-3</v>
      </c>
      <c r="FM180" s="14" cm="1">
        <f t="array" aca="1" ref="FM180" ca="1">IF(INDIRECT(ADDRESS($B180+1,FM$164,1,1,"Confirmed Trend"))=0,#N/A,INDIRECT(ADDRESS($B180+1,FM$164,1,1,"Confirmed Trend")))</f>
        <v>9.9659724999999998E-3</v>
      </c>
      <c r="FN180" s="14" cm="1">
        <f t="array" aca="1" ref="FN180" ca="1">IF(INDIRECT(ADDRESS($B180+1,FN$164,1,1,"Confirmed Trend"))=0,#N/A,INDIRECT(ADDRESS($B180+1,FN$164,1,1,"Confirmed Trend")))</f>
        <v>1.04944779E-2</v>
      </c>
      <c r="FO180" s="14" cm="1">
        <f t="array" aca="1" ref="FO180" ca="1">IF(INDIRECT(ADDRESS($B180+1,FO$164,1,1,"Confirmed Trend"))=0,#N/A,INDIRECT(ADDRESS($B180+1,FO$164,1,1,"Confirmed Trend")))</f>
        <v>1.07486856E-2</v>
      </c>
      <c r="FP180" s="14" cm="1">
        <f t="array" aca="1" ref="FP180" ca="1">IF(INDIRECT(ADDRESS($B180+1,FP$164,1,1,"Confirmed Trend"))=0,#N/A,INDIRECT(ADDRESS($B180+1,FP$164,1,1,"Confirmed Trend")))</f>
        <v>1.07448469E-2</v>
      </c>
      <c r="FQ180" s="14" cm="1">
        <f t="array" aca="1" ref="FQ180" ca="1">IF(INDIRECT(ADDRESS($B180+1,FQ$164,1,1,"Confirmed Trend"))=0,#N/A,INDIRECT(ADDRESS($B180+1,FQ$164,1,1,"Confirmed Trend")))</f>
        <v>1.05047067E-2</v>
      </c>
      <c r="FR180" s="14" cm="1">
        <f t="array" aca="1" ref="FR180" ca="1">IF(INDIRECT(ADDRESS($B180+1,FR$164,1,1,"Confirmed Trend"))=0,#N/A,INDIRECT(ADDRESS($B180+1,FR$164,1,1,"Confirmed Trend")))</f>
        <v>1.1043710999999999E-2</v>
      </c>
      <c r="FS180" s="14" cm="1">
        <f t="array" aca="1" ref="FS180" ca="1">IF(INDIRECT(ADDRESS($B180+1,FS$164,1,1,"Confirmed Trend"))=0,#N/A,INDIRECT(ADDRESS($B180+1,FS$164,1,1,"Confirmed Trend")))</f>
        <v>1.22565005E-2</v>
      </c>
      <c r="FT180" s="14" cm="1">
        <f t="array" aca="1" ref="FT180" ca="1">IF(INDIRECT(ADDRESS($B180+1,FT$164,1,1,"Confirmed Trend"))=0,#N/A,INDIRECT(ADDRESS($B180+1,FT$164,1,1,"Confirmed Trend")))</f>
        <v>1.44558015E-2</v>
      </c>
      <c r="FU180" s="14" t="e" cm="1">
        <f t="array" aca="1" ref="FU180" ca="1">IF(INDIRECT(ADDRESS($B180+1,FU$164,1,1,"Confirmed Trend"))=0,#N/A,INDIRECT(ADDRESS($B180+1,FU$164,1,1,"Confirmed Trend")))</f>
        <v>#N/A</v>
      </c>
      <c r="FV180" s="14" t="e" cm="1">
        <f t="array" aca="1" ref="FV180" ca="1">IF(INDIRECT(ADDRESS($B180+1,FV$164,1,1,"Confirmed Trend"))=0,#N/A,INDIRECT(ADDRESS($B180+1,FV$164,1,1,"Confirmed Trend")))</f>
        <v>#N/A</v>
      </c>
      <c r="FW180" s="14" t="e" cm="1">
        <f t="array" aca="1" ref="FW180" ca="1">IF(INDIRECT(ADDRESS($B180+1,FW$164,1,1,"Confirmed Trend"))=0,#N/A,INDIRECT(ADDRESS($B180+1,FW$164,1,1,"Confirmed Trend")))</f>
        <v>#N/A</v>
      </c>
      <c r="FX180" s="14" t="e" cm="1">
        <f t="array" aca="1" ref="FX180" ca="1">IF(INDIRECT(ADDRESS($B180+1,FX$164,1,1,"Confirmed Trend"))=0,#N/A,INDIRECT(ADDRESS($B180+1,FX$164,1,1,"Confirmed Trend")))</f>
        <v>#N/A</v>
      </c>
      <c r="FY180" s="14" t="e" cm="1">
        <f t="array" aca="1" ref="FY180" ca="1">IF(INDIRECT(ADDRESS($B180+1,FY$164,1,1,"Confirmed Trend"))=0,#N/A,INDIRECT(ADDRESS($B180+1,FY$164,1,1,"Confirmed Trend")))</f>
        <v>#N/A</v>
      </c>
      <c r="FZ180" s="14" t="e" cm="1">
        <f t="array" aca="1" ref="FZ180" ca="1">IF(INDIRECT(ADDRESS($B180+1,FZ$164,1,1,"Confirmed Trend"))=0,#N/A,INDIRECT(ADDRESS($B180+1,FZ$164,1,1,"Confirmed Trend")))</f>
        <v>#N/A</v>
      </c>
      <c r="GA180" s="14" t="e" cm="1">
        <f t="array" aca="1" ref="GA180" ca="1">IF(INDIRECT(ADDRESS($B180+1,GA$164,1,1,"Confirmed Trend"))=0,#N/A,INDIRECT(ADDRESS($B180+1,GA$164,1,1,"Confirmed Trend")))</f>
        <v>#N/A</v>
      </c>
      <c r="GB180" s="14" t="e" cm="1">
        <f t="array" aca="1" ref="GB180" ca="1">IF(INDIRECT(ADDRESS($B180+1,GB$164,1,1,"Confirmed Trend"))=0,#N/A,INDIRECT(ADDRESS($B180+1,GB$164,1,1,"Confirmed Trend")))</f>
        <v>#N/A</v>
      </c>
      <c r="GC180" s="14" t="e" cm="1">
        <f t="array" aca="1" ref="GC180" ca="1">IF(INDIRECT(ADDRESS($B180+1,GC$164,1,1,"Confirmed Trend"))=0,#N/A,INDIRECT(ADDRESS($B180+1,GC$164,1,1,"Confirmed Trend")))</f>
        <v>#N/A</v>
      </c>
      <c r="GD180" s="14" t="e" cm="1">
        <f t="array" aca="1" ref="GD180" ca="1">IF(INDIRECT(ADDRESS($B180+1,GD$164,1,1,"Confirmed Trend"))=0,#N/A,INDIRECT(ADDRESS($B180+1,GD$164,1,1,"Confirmed Trend")))</f>
        <v>#N/A</v>
      </c>
      <c r="GE180" s="14" t="e" cm="1">
        <f t="array" aca="1" ref="GE180" ca="1">IF(INDIRECT(ADDRESS($B180+1,GE$164,1,1,"Confirmed Trend"))=0,#N/A,INDIRECT(ADDRESS($B180+1,GE$164,1,1,"Confirmed Trend")))</f>
        <v>#N/A</v>
      </c>
      <c r="GF180" s="14" t="e" cm="1">
        <f t="array" aca="1" ref="GF180" ca="1">IF(INDIRECT(ADDRESS($B180+1,GF$164,1,1,"Confirmed Trend"))=0,#N/A,INDIRECT(ADDRESS($B180+1,GF$164,1,1,"Confirmed Trend")))</f>
        <v>#N/A</v>
      </c>
      <c r="GG180" s="14" t="e" cm="1">
        <f t="array" aca="1" ref="GG180" ca="1">IF(INDIRECT(ADDRESS($B180+1,GG$164,1,1,"Confirmed Trend"))=0,#N/A,INDIRECT(ADDRESS($B180+1,GG$164,1,1,"Confirmed Trend")))</f>
        <v>#N/A</v>
      </c>
      <c r="GH180" s="14" t="e" cm="1">
        <f t="array" aca="1" ref="GH180" ca="1">IF(INDIRECT(ADDRESS($B180+1,GH$164,1,1,"Confirmed Trend"))=0,#N/A,INDIRECT(ADDRESS($B180+1,GH$164,1,1,"Confirmed Trend")))</f>
        <v>#N/A</v>
      </c>
      <c r="GI180" s="14" t="e" cm="1">
        <f t="array" aca="1" ref="GI180" ca="1">IF(INDIRECT(ADDRESS($B180+1,GI$164,1,1,"Confirmed Trend"))=0,#N/A,INDIRECT(ADDRESS($B180+1,GI$164,1,1,"Confirmed Trend")))</f>
        <v>#N/A</v>
      </c>
      <c r="GJ180" s="14" t="e" cm="1">
        <f t="array" aca="1" ref="GJ180" ca="1">IF(INDIRECT(ADDRESS($B180+1,GJ$164,1,1,"Confirmed Trend"))=0,#N/A,INDIRECT(ADDRESS($B180+1,GJ$164,1,1,"Confirmed Trend")))</f>
        <v>#N/A</v>
      </c>
      <c r="GK180" s="14" t="e" cm="1">
        <f t="array" aca="1" ref="GK180" ca="1">IF(INDIRECT(ADDRESS($B180+1,GK$164,1,1,"Confirmed Trend"))=0,#N/A,INDIRECT(ADDRESS($B180+1,GK$164,1,1,"Confirmed Trend")))</f>
        <v>#N/A</v>
      </c>
      <c r="GL180" s="14" t="e" cm="1">
        <f t="array" aca="1" ref="GL180" ca="1">IF(INDIRECT(ADDRESS($B180+1,GL$164,1,1,"Confirmed Trend"))=0,#N/A,INDIRECT(ADDRESS($B180+1,GL$164,1,1,"Confirmed Trend")))</f>
        <v>#N/A</v>
      </c>
      <c r="GM180" s="14" t="e" cm="1">
        <f t="array" aca="1" ref="GM180" ca="1">IF(INDIRECT(ADDRESS($B180+1,GM$164,1,1,"Confirmed Trend"))=0,#N/A,INDIRECT(ADDRESS($B180+1,GM$164,1,1,"Confirmed Trend")))</f>
        <v>#N/A</v>
      </c>
    </row>
    <row r="181" spans="2:195" x14ac:dyDescent="0.25">
      <c r="B181">
        <f t="shared" si="845"/>
        <v>16</v>
      </c>
      <c r="C181" t="str" cm="1">
        <f t="array" aca="1" ref="C181" ca="1">INDIRECT(ADDRESS($B181+1,1,1,1,"Confirmed Trend"))</f>
        <v>Korea, South</v>
      </c>
      <c r="E181" s="14" t="e" cm="1">
        <f t="array" aca="1" ref="E181" ca="1">IF(INDIRECT(ADDRESS($B181+1,E$164,1,1,"Confirmed Trend"))=0,#N/A,INDIRECT(ADDRESS($B181+1,E$164,1,1,"Confirmed Trend")))</f>
        <v>#N/A</v>
      </c>
      <c r="F181" s="14" t="e" cm="1">
        <f t="array" aca="1" ref="F181" ca="1">IF(INDIRECT(ADDRESS($B181+1,F$164,1,1,"Confirmed Trend"))=0,#N/A,INDIRECT(ADDRESS($B181+1,F$164,1,1,"Confirmed Trend")))</f>
        <v>#N/A</v>
      </c>
      <c r="G181" s="14" t="e" cm="1">
        <f t="array" aca="1" ref="G181" ca="1">IF(INDIRECT(ADDRESS($B181+1,G$164,1,1,"Confirmed Trend"))=0,#N/A,INDIRECT(ADDRESS($B181+1,G$164,1,1,"Confirmed Trend")))</f>
        <v>#N/A</v>
      </c>
      <c r="H181" s="14" t="e" cm="1">
        <f t="array" aca="1" ref="H181" ca="1">IF(INDIRECT(ADDRESS($B181+1,H$164,1,1,"Confirmed Trend"))=0,#N/A,INDIRECT(ADDRESS($B181+1,H$164,1,1,"Confirmed Trend")))</f>
        <v>#N/A</v>
      </c>
      <c r="I181" s="14" t="e" cm="1">
        <f t="array" aca="1" ref="I181" ca="1">IF(INDIRECT(ADDRESS($B181+1,I$164,1,1,"Confirmed Trend"))=0,#N/A,INDIRECT(ADDRESS($B181+1,I$164,1,1,"Confirmed Trend")))</f>
        <v>#N/A</v>
      </c>
      <c r="J181" s="14" t="e" cm="1">
        <f t="array" aca="1" ref="J181" ca="1">IF(INDIRECT(ADDRESS($B181+1,J$164,1,1,"Confirmed Trend"))=0,#N/A,INDIRECT(ADDRESS($B181+1,J$164,1,1,"Confirmed Trend")))</f>
        <v>#N/A</v>
      </c>
      <c r="K181" s="14" t="e" cm="1">
        <f t="array" aca="1" ref="K181" ca="1">IF(INDIRECT(ADDRESS($B181+1,K$164,1,1,"Confirmed Trend"))=0,#N/A,INDIRECT(ADDRESS($B181+1,K$164,1,1,"Confirmed Trend")))</f>
        <v>#N/A</v>
      </c>
      <c r="L181" s="14" t="e" cm="1">
        <f t="array" aca="1" ref="L181" ca="1">IF(INDIRECT(ADDRESS($B181+1,L$164,1,1,"Confirmed Trend"))=0,#N/A,INDIRECT(ADDRESS($B181+1,L$164,1,1,"Confirmed Trend")))</f>
        <v>#N/A</v>
      </c>
      <c r="M181" s="14" t="e" cm="1">
        <f t="array" aca="1" ref="M181" ca="1">IF(INDIRECT(ADDRESS($B181+1,M$164,1,1,"Confirmed Trend"))=0,#N/A,INDIRECT(ADDRESS($B181+1,M$164,1,1,"Confirmed Trend")))</f>
        <v>#N/A</v>
      </c>
      <c r="N181" s="14" t="e" cm="1">
        <f t="array" aca="1" ref="N181" ca="1">IF(INDIRECT(ADDRESS($B181+1,N$164,1,1,"Confirmed Trend"))=0,#N/A,INDIRECT(ADDRESS($B181+1,N$164,1,1,"Confirmed Trend")))</f>
        <v>#N/A</v>
      </c>
      <c r="O181" s="14" t="e" cm="1">
        <f t="array" aca="1" ref="O181" ca="1">IF(INDIRECT(ADDRESS($B181+1,O$164,1,1,"Confirmed Trend"))=0,#N/A,INDIRECT(ADDRESS($B181+1,O$164,1,1,"Confirmed Trend")))</f>
        <v>#N/A</v>
      </c>
      <c r="P181" s="14" t="e" cm="1">
        <f t="array" aca="1" ref="P181" ca="1">IF(INDIRECT(ADDRESS($B181+1,P$164,1,1,"Confirmed Trend"))=0,#N/A,INDIRECT(ADDRESS($B181+1,P$164,1,1,"Confirmed Trend")))</f>
        <v>#N/A</v>
      </c>
      <c r="Q181" s="14" t="e" cm="1">
        <f t="array" aca="1" ref="Q181" ca="1">IF(INDIRECT(ADDRESS($B181+1,Q$164,1,1,"Confirmed Trend"))=0,#N/A,INDIRECT(ADDRESS($B181+1,Q$164,1,1,"Confirmed Trend")))</f>
        <v>#N/A</v>
      </c>
      <c r="R181" s="14" t="e" cm="1">
        <f t="array" aca="1" ref="R181" ca="1">IF(INDIRECT(ADDRESS($B181+1,R$164,1,1,"Confirmed Trend"))=0,#N/A,INDIRECT(ADDRESS($B181+1,R$164,1,1,"Confirmed Trend")))</f>
        <v>#N/A</v>
      </c>
      <c r="S181" s="14" t="e" cm="1">
        <f t="array" aca="1" ref="S181" ca="1">IF(INDIRECT(ADDRESS($B181+1,S$164,1,1,"Confirmed Trend"))=0,#N/A,INDIRECT(ADDRESS($B181+1,S$164,1,1,"Confirmed Trend")))</f>
        <v>#N/A</v>
      </c>
      <c r="T181" s="14" cm="1">
        <f t="array" aca="1" ref="T181" ca="1">IF(INDIRECT(ADDRESS($B181+1,T$164,1,1,"Confirmed Trend"))=0,#N/A,INDIRECT(ADDRESS($B181+1,T$164,1,1,"Confirmed Trend")))</f>
        <v>0.11150417730000001</v>
      </c>
      <c r="U181" s="14" cm="1">
        <f t="array" aca="1" ref="U181" ca="1">IF(INDIRECT(ADDRESS($B181+1,U$164,1,1,"Confirmed Trend"))=0,#N/A,INDIRECT(ADDRESS($B181+1,U$164,1,1,"Confirmed Trend")))</f>
        <v>0.11632011759999999</v>
      </c>
      <c r="V181" s="14" cm="1">
        <f t="array" aca="1" ref="V181" ca="1">IF(INDIRECT(ADDRESS($B181+1,V$164,1,1,"Confirmed Trend"))=0,#N/A,INDIRECT(ADDRESS($B181+1,V$164,1,1,"Confirmed Trend")))</f>
        <v>0.11355910230000001</v>
      </c>
      <c r="W181" s="14" cm="1">
        <f t="array" aca="1" ref="W181" ca="1">IF(INDIRECT(ADDRESS($B181+1,W$164,1,1,"Confirmed Trend"))=0,#N/A,INDIRECT(ADDRESS($B181+1,W$164,1,1,"Confirmed Trend")))</f>
        <v>9.8370829100000001E-2</v>
      </c>
      <c r="X181" s="14" cm="1">
        <f t="array" aca="1" ref="X181" ca="1">IF(INDIRECT(ADDRESS($B181+1,X$164,1,1,"Confirmed Trend"))=0,#N/A,INDIRECT(ADDRESS($B181+1,X$164,1,1,"Confirmed Trend")))</f>
        <v>7.1663305400000002E-2</v>
      </c>
      <c r="Y181" s="14" cm="1">
        <f t="array" aca="1" ref="Y181" ca="1">IF(INDIRECT(ADDRESS($B181+1,Y$164,1,1,"Confirmed Trend"))=0,#N/A,INDIRECT(ADDRESS($B181+1,Y$164,1,1,"Confirmed Trend")))</f>
        <v>4.9268204599999997E-2</v>
      </c>
      <c r="Z181" s="14" cm="1">
        <f t="array" aca="1" ref="Z181" ca="1">IF(INDIRECT(ADDRESS($B181+1,Z$164,1,1,"Confirmed Trend"))=0,#N/A,INDIRECT(ADDRESS($B181+1,Z$164,1,1,"Confirmed Trend")))</f>
        <v>3.8614355699999998E-2</v>
      </c>
      <c r="AA181" s="14" cm="1">
        <f t="array" aca="1" ref="AA181" ca="1">IF(INDIRECT(ADDRESS($B181+1,AA$164,1,1,"Confirmed Trend"))=0,#N/A,INDIRECT(ADDRESS($B181+1,AA$164,1,1,"Confirmed Trend")))</f>
        <v>3.5787715599999999E-2</v>
      </c>
      <c r="AB181" s="14" cm="1">
        <f t="array" aca="1" ref="AB181" ca="1">IF(INDIRECT(ADDRESS($B181+1,AB$164,1,1,"Confirmed Trend"))=0,#N/A,INDIRECT(ADDRESS($B181+1,AB$164,1,1,"Confirmed Trend")))</f>
        <v>2.7293499299999999E-2</v>
      </c>
      <c r="AC181" s="14" cm="1">
        <f t="array" aca="1" ref="AC181" ca="1">IF(INDIRECT(ADDRESS($B181+1,AC$164,1,1,"Confirmed Trend"))=0,#N/A,INDIRECT(ADDRESS($B181+1,AC$164,1,1,"Confirmed Trend")))</f>
        <v>1.7652081399999998E-2</v>
      </c>
      <c r="AD181" s="14" cm="1">
        <f t="array" aca="1" ref="AD181" ca="1">IF(INDIRECT(ADDRESS($B181+1,AD$164,1,1,"Confirmed Trend"))=0,#N/A,INDIRECT(ADDRESS($B181+1,AD$164,1,1,"Confirmed Trend")))</f>
        <v>9.4797327000000001E-3</v>
      </c>
      <c r="AE181" s="14" cm="1">
        <f t="array" aca="1" ref="AE181" ca="1">IF(INDIRECT(ADDRESS($B181+1,AE$164,1,1,"Confirmed Trend"))=0,#N/A,INDIRECT(ADDRESS($B181+1,AE$164,1,1,"Confirmed Trend")))</f>
        <v>9.3250181000000005E-3</v>
      </c>
      <c r="AF181" s="14" cm="1">
        <f t="array" aca="1" ref="AF181" ca="1">IF(INDIRECT(ADDRESS($B181+1,AF$164,1,1,"Confirmed Trend"))=0,#N/A,INDIRECT(ADDRESS($B181+1,AF$164,1,1,"Confirmed Trend")))</f>
        <v>1.3796362600000001E-2</v>
      </c>
      <c r="AG181" s="14" cm="1">
        <f t="array" aca="1" ref="AG181" ca="1">IF(INDIRECT(ADDRESS($B181+1,AG$164,1,1,"Confirmed Trend"))=0,#N/A,INDIRECT(ADDRESS($B181+1,AG$164,1,1,"Confirmed Trend")))</f>
        <v>0.1062517226</v>
      </c>
      <c r="AH181" s="14" cm="1">
        <f t="array" aca="1" ref="AH181" ca="1">IF(INDIRECT(ADDRESS($B181+1,AH$164,1,1,"Confirmed Trend"))=0,#N/A,INDIRECT(ADDRESS($B181+1,AH$164,1,1,"Confirmed Trend")))</f>
        <v>0.23730800099999999</v>
      </c>
      <c r="AI181" s="14" cm="1">
        <f t="array" aca="1" ref="AI181" ca="1">IF(INDIRECT(ADDRESS($B181+1,AI$164,1,1,"Confirmed Trend"))=0,#N/A,INDIRECT(ADDRESS($B181+1,AI$164,1,1,"Confirmed Trend")))</f>
        <v>0.43806612560000002</v>
      </c>
      <c r="AJ181" s="14" cm="1">
        <f t="array" aca="1" ref="AJ181" ca="1">IF(INDIRECT(ADDRESS($B181+1,AJ$164,1,1,"Confirmed Trend"))=0,#N/A,INDIRECT(ADDRESS($B181+1,AJ$164,1,1,"Confirmed Trend")))</f>
        <v>0.69392401309999996</v>
      </c>
      <c r="AK181" s="14" cm="1">
        <f t="array" aca="1" ref="AK181" ca="1">IF(INDIRECT(ADDRESS($B181+1,AK$164,1,1,"Confirmed Trend"))=0,#N/A,INDIRECT(ADDRESS($B181+1,AK$164,1,1,"Confirmed Trend")))</f>
        <v>0.76214663410000005</v>
      </c>
      <c r="AL181" s="14" cm="1">
        <f t="array" aca="1" ref="AL181" ca="1">IF(INDIRECT(ADDRESS($B181+1,AL$164,1,1,"Confirmed Trend"))=0,#N/A,INDIRECT(ADDRESS($B181+1,AL$164,1,1,"Confirmed Trend")))</f>
        <v>0.74276151560000003</v>
      </c>
      <c r="AM181" s="14" cm="1">
        <f t="array" aca="1" ref="AM181" ca="1">IF(INDIRECT(ADDRESS($B181+1,AM$164,1,1,"Confirmed Trend"))=0,#N/A,INDIRECT(ADDRESS($B181+1,AM$164,1,1,"Confirmed Trend")))</f>
        <v>0.5919955173</v>
      </c>
      <c r="AN181" s="14" cm="1">
        <f t="array" aca="1" ref="AN181" ca="1">IF(INDIRECT(ADDRESS($B181+1,AN$164,1,1,"Confirmed Trend"))=0,#N/A,INDIRECT(ADDRESS($B181+1,AN$164,1,1,"Confirmed Trend")))</f>
        <v>0.426807561</v>
      </c>
      <c r="AO181" s="14" cm="1">
        <f t="array" aca="1" ref="AO181" ca="1">IF(INDIRECT(ADDRESS($B181+1,AO$164,1,1,"Confirmed Trend"))=0,#N/A,INDIRECT(ADDRESS($B181+1,AO$164,1,1,"Confirmed Trend")))</f>
        <v>0.3407743426</v>
      </c>
      <c r="AP181" s="14" cm="1">
        <f t="array" aca="1" ref="AP181" ca="1">IF(INDIRECT(ADDRESS($B181+1,AP$164,1,1,"Confirmed Trend"))=0,#N/A,INDIRECT(ADDRESS($B181+1,AP$164,1,1,"Confirmed Trend")))</f>
        <v>0.30175116289999998</v>
      </c>
      <c r="AQ181" s="14" cm="1">
        <f t="array" aca="1" ref="AQ181" ca="1">IF(INDIRECT(ADDRESS($B181+1,AQ$164,1,1,"Confirmed Trend"))=0,#N/A,INDIRECT(ADDRESS($B181+1,AQ$164,1,1,"Confirmed Trend")))</f>
        <v>0.3168463172</v>
      </c>
      <c r="AR181" s="14" cm="1">
        <f t="array" aca="1" ref="AR181" ca="1">IF(INDIRECT(ADDRESS($B181+1,AR$164,1,1,"Confirmed Trend"))=0,#N/A,INDIRECT(ADDRESS($B181+1,AR$164,1,1,"Confirmed Trend")))</f>
        <v>0.31643099190000001</v>
      </c>
      <c r="AS181" s="14" cm="1">
        <f t="array" aca="1" ref="AS181" ca="1">IF(INDIRECT(ADDRESS($B181+1,AS$164,1,1,"Confirmed Trend"))=0,#N/A,INDIRECT(ADDRESS($B181+1,AS$164,1,1,"Confirmed Trend")))</f>
        <v>0.29385132050000001</v>
      </c>
      <c r="AT181" s="14" cm="1">
        <f t="array" aca="1" ref="AT181" ca="1">IF(INDIRECT(ADDRESS($B181+1,AT$164,1,1,"Confirmed Trend"))=0,#N/A,INDIRECT(ADDRESS($B181+1,AT$164,1,1,"Confirmed Trend")))</f>
        <v>0.25383134219999998</v>
      </c>
      <c r="AU181" s="14" cm="1">
        <f t="array" aca="1" ref="AU181" ca="1">IF(INDIRECT(ADDRESS($B181+1,AU$164,1,1,"Confirmed Trend"))=0,#N/A,INDIRECT(ADDRESS($B181+1,AU$164,1,1,"Confirmed Trend")))</f>
        <v>0.20203300099999999</v>
      </c>
      <c r="AV181" s="14" cm="1">
        <f t="array" aca="1" ref="AV181" ca="1">IF(INDIRECT(ADDRESS($B181+1,AV$164,1,1,"Confirmed Trend"))=0,#N/A,INDIRECT(ADDRESS($B181+1,AV$164,1,1,"Confirmed Trend")))</f>
        <v>0.16337974129999999</v>
      </c>
      <c r="AW181" s="14" cm="1">
        <f t="array" aca="1" ref="AW181" ca="1">IF(INDIRECT(ADDRESS($B181+1,AW$164,1,1,"Confirmed Trend"))=0,#N/A,INDIRECT(ADDRESS($B181+1,AW$164,1,1,"Confirmed Trend")))</f>
        <v>0.13009966749999999</v>
      </c>
      <c r="AX181" s="14" cm="1">
        <f t="array" aca="1" ref="AX181" ca="1">IF(INDIRECT(ADDRESS($B181+1,AX$164,1,1,"Confirmed Trend"))=0,#N/A,INDIRECT(ADDRESS($B181+1,AX$164,1,1,"Confirmed Trend")))</f>
        <v>0.10440006759999999</v>
      </c>
      <c r="AY181" s="14" cm="1">
        <f t="array" aca="1" ref="AY181" ca="1">IF(INDIRECT(ADDRESS($B181+1,AY$164,1,1,"Confirmed Trend"))=0,#N/A,INDIRECT(ADDRESS($B181+1,AY$164,1,1,"Confirmed Trend")))</f>
        <v>8.4525657300000001E-2</v>
      </c>
      <c r="AZ181" s="14" cm="1">
        <f t="array" aca="1" ref="AZ181" ca="1">IF(INDIRECT(ADDRESS($B181+1,AZ$164,1,1,"Confirmed Trend"))=0,#N/A,INDIRECT(ADDRESS($B181+1,AZ$164,1,1,"Confirmed Trend")))</f>
        <v>6.6200310499999998E-2</v>
      </c>
      <c r="BA181" s="14" cm="1">
        <f t="array" aca="1" ref="BA181" ca="1">IF(INDIRECT(ADDRESS($B181+1,BA$164,1,1,"Confirmed Trend"))=0,#N/A,INDIRECT(ADDRESS($B181+1,BA$164,1,1,"Confirmed Trend")))</f>
        <v>5.06931942E-2</v>
      </c>
      <c r="BB181" s="14" cm="1">
        <f t="array" aca="1" ref="BB181" ca="1">IF(INDIRECT(ADDRESS($B181+1,BB$164,1,1,"Confirmed Trend"))=0,#N/A,INDIRECT(ADDRESS($B181+1,BB$164,1,1,"Confirmed Trend")))</f>
        <v>3.6307210899999998E-2</v>
      </c>
      <c r="BC181" s="14" cm="1">
        <f t="array" aca="1" ref="BC181" ca="1">IF(INDIRECT(ADDRESS($B181+1,BC$164,1,1,"Confirmed Trend"))=0,#N/A,INDIRECT(ADDRESS($B181+1,BC$164,1,1,"Confirmed Trend")))</f>
        <v>2.5158744E-2</v>
      </c>
      <c r="BD181" s="14" cm="1">
        <f t="array" aca="1" ref="BD181" ca="1">IF(INDIRECT(ADDRESS($B181+1,BD$164,1,1,"Confirmed Trend"))=0,#N/A,INDIRECT(ADDRESS($B181+1,BD$164,1,1,"Confirmed Trend")))</f>
        <v>1.96789359E-2</v>
      </c>
      <c r="BE181" s="14" cm="1">
        <f t="array" aca="1" ref="BE181" ca="1">IF(INDIRECT(ADDRESS($B181+1,BE$164,1,1,"Confirmed Trend"))=0,#N/A,INDIRECT(ADDRESS($B181+1,BE$164,1,1,"Confirmed Trend")))</f>
        <v>1.77784821E-2</v>
      </c>
      <c r="BF181" s="14" cm="1">
        <f t="array" aca="1" ref="BF181" ca="1">IF(INDIRECT(ADDRESS($B181+1,BF$164,1,1,"Confirmed Trend"))=0,#N/A,INDIRECT(ADDRESS($B181+1,BF$164,1,1,"Confirmed Trend")))</f>
        <v>1.58945983E-2</v>
      </c>
      <c r="BG181" s="14" cm="1">
        <f t="array" aca="1" ref="BG181" ca="1">IF(INDIRECT(ADDRESS($B181+1,BG$164,1,1,"Confirmed Trend"))=0,#N/A,INDIRECT(ADDRESS($B181+1,BG$164,1,1,"Confirmed Trend")))</f>
        <v>1.4247231799999999E-2</v>
      </c>
      <c r="BH181" s="14" cm="1">
        <f t="array" aca="1" ref="BH181" ca="1">IF(INDIRECT(ADDRESS($B181+1,BH$164,1,1,"Confirmed Trend"))=0,#N/A,INDIRECT(ADDRESS($B181+1,BH$164,1,1,"Confirmed Trend")))</f>
        <v>1.16063117E-2</v>
      </c>
      <c r="BI181" s="14" cm="1">
        <f t="array" aca="1" ref="BI181" ca="1">IF(INDIRECT(ADDRESS($B181+1,BI$164,1,1,"Confirmed Trend"))=0,#N/A,INDIRECT(ADDRESS($B181+1,BI$164,1,1,"Confirmed Trend")))</f>
        <v>1.0639959399999999E-2</v>
      </c>
      <c r="BJ181" s="14" cm="1">
        <f t="array" aca="1" ref="BJ181" ca="1">IF(INDIRECT(ADDRESS($B181+1,BJ$164,1,1,"Confirmed Trend"))=0,#N/A,INDIRECT(ADDRESS($B181+1,BJ$164,1,1,"Confirmed Trend")))</f>
        <v>1.08730939E-2</v>
      </c>
      <c r="BK181" s="14" cm="1">
        <f t="array" aca="1" ref="BK181" ca="1">IF(INDIRECT(ADDRESS($B181+1,BK$164,1,1,"Confirmed Trend"))=0,#N/A,INDIRECT(ADDRESS($B181+1,BK$164,1,1,"Confirmed Trend")))</f>
        <v>1.15015645E-2</v>
      </c>
      <c r="BL181" s="14" cm="1">
        <f t="array" aca="1" ref="BL181" ca="1">IF(INDIRECT(ADDRESS($B181+1,BL$164,1,1,"Confirmed Trend"))=0,#N/A,INDIRECT(ADDRESS($B181+1,BL$164,1,1,"Confirmed Trend")))</f>
        <v>1.28772088E-2</v>
      </c>
      <c r="BM181" s="14" cm="1">
        <f t="array" aca="1" ref="BM181" ca="1">IF(INDIRECT(ADDRESS($B181+1,BM$164,1,1,"Confirmed Trend"))=0,#N/A,INDIRECT(ADDRESS($B181+1,BM$164,1,1,"Confirmed Trend")))</f>
        <v>1.41449556E-2</v>
      </c>
      <c r="BN181" s="14" cm="1">
        <f t="array" aca="1" ref="BN181" ca="1">IF(INDIRECT(ADDRESS($B181+1,BN$164,1,1,"Confirmed Trend"))=0,#N/A,INDIRECT(ADDRESS($B181+1,BN$164,1,1,"Confirmed Trend")))</f>
        <v>1.4135353599999999E-2</v>
      </c>
      <c r="BO181" s="14" cm="1">
        <f t="array" aca="1" ref="BO181" ca="1">IF(INDIRECT(ADDRESS($B181+1,BO$164,1,1,"Confirmed Trend"))=0,#N/A,INDIRECT(ADDRESS($B181+1,BO$164,1,1,"Confirmed Trend")))</f>
        <v>1.3075295900000001E-2</v>
      </c>
      <c r="BP181" s="14" cm="1">
        <f t="array" aca="1" ref="BP181" ca="1">IF(INDIRECT(ADDRESS($B181+1,BP$164,1,1,"Confirmed Trend"))=0,#N/A,INDIRECT(ADDRESS($B181+1,BP$164,1,1,"Confirmed Trend")))</f>
        <v>1.0937405799999999E-2</v>
      </c>
      <c r="BQ181" s="14" cm="1">
        <f t="array" aca="1" ref="BQ181" ca="1">IF(INDIRECT(ADDRESS($B181+1,BQ$164,1,1,"Confirmed Trend"))=0,#N/A,INDIRECT(ADDRESS($B181+1,BQ$164,1,1,"Confirmed Trend")))</f>
        <v>9.3615114999999992E-3</v>
      </c>
      <c r="BR181" s="14" cm="1">
        <f t="array" aca="1" ref="BR181" ca="1">IF(INDIRECT(ADDRESS($B181+1,BR$164,1,1,"Confirmed Trend"))=0,#N/A,INDIRECT(ADDRESS($B181+1,BR$164,1,1,"Confirmed Trend")))</f>
        <v>8.7688464000000004E-3</v>
      </c>
      <c r="BS181" s="14" cm="1">
        <f t="array" aca="1" ref="BS181" ca="1">IF(INDIRECT(ADDRESS($B181+1,BS$164,1,1,"Confirmed Trend"))=0,#N/A,INDIRECT(ADDRESS($B181+1,BS$164,1,1,"Confirmed Trend")))</f>
        <v>9.6206168000000005E-3</v>
      </c>
      <c r="BT181" s="14" cm="1">
        <f t="array" aca="1" ref="BT181" ca="1">IF(INDIRECT(ADDRESS($B181+1,BT$164,1,1,"Confirmed Trend"))=0,#N/A,INDIRECT(ADDRESS($B181+1,BT$164,1,1,"Confirmed Trend")))</f>
        <v>1.10401988E-2</v>
      </c>
      <c r="BU181" s="14" cm="1">
        <f t="array" aca="1" ref="BU181" ca="1">IF(INDIRECT(ADDRESS($B181+1,BU$164,1,1,"Confirmed Trend"))=0,#N/A,INDIRECT(ADDRESS($B181+1,BU$164,1,1,"Confirmed Trend")))</f>
        <v>1.1711314400000001E-2</v>
      </c>
      <c r="BV181" s="14" cm="1">
        <f t="array" aca="1" ref="BV181" ca="1">IF(INDIRECT(ADDRESS($B181+1,BV$164,1,1,"Confirmed Trend"))=0,#N/A,INDIRECT(ADDRESS($B181+1,BV$164,1,1,"Confirmed Trend")))</f>
        <v>1.1702044199999999E-2</v>
      </c>
      <c r="BW181" s="14" cm="1">
        <f t="array" aca="1" ref="BW181" ca="1">IF(INDIRECT(ADDRESS($B181+1,BW$164,1,1,"Confirmed Trend"))=0,#N/A,INDIRECT(ADDRESS($B181+1,BW$164,1,1,"Confirmed Trend")))</f>
        <v>1.12434808E-2</v>
      </c>
      <c r="BX181" s="14" cm="1">
        <f t="array" aca="1" ref="BX181" ca="1">IF(INDIRECT(ADDRESS($B181+1,BX$164,1,1,"Confirmed Trend"))=0,#N/A,INDIRECT(ADDRESS($B181+1,BX$164,1,1,"Confirmed Trend")))</f>
        <v>1.0880204100000001E-2</v>
      </c>
      <c r="BY181" s="14" cm="1">
        <f t="array" aca="1" ref="BY181" ca="1">IF(INDIRECT(ADDRESS($B181+1,BY$164,1,1,"Confirmed Trend"))=0,#N/A,INDIRECT(ADDRESS($B181+1,BY$164,1,1,"Confirmed Trend")))</f>
        <v>1.03105087E-2</v>
      </c>
      <c r="BZ181" s="14" cm="1">
        <f t="array" aca="1" ref="BZ181" ca="1">IF(INDIRECT(ADDRESS($B181+1,BZ$164,1,1,"Confirmed Trend"))=0,#N/A,INDIRECT(ADDRESS($B181+1,BZ$164,1,1,"Confirmed Trend")))</f>
        <v>9.8768198000000005E-3</v>
      </c>
      <c r="CA181" s="14" cm="1">
        <f t="array" aca="1" ref="CA181" ca="1">IF(INDIRECT(ADDRESS($B181+1,CA$164,1,1,"Confirmed Trend"))=0,#N/A,INDIRECT(ADDRESS($B181+1,CA$164,1,1,"Confirmed Trend")))</f>
        <v>9.4198227000000002E-3</v>
      </c>
      <c r="CB181" s="14" cm="1">
        <f t="array" aca="1" ref="CB181" ca="1">IF(INDIRECT(ADDRESS($B181+1,CB$164,1,1,"Confirmed Trend"))=0,#N/A,INDIRECT(ADDRESS($B181+1,CB$164,1,1,"Confirmed Trend")))</f>
        <v>8.5576062999999994E-3</v>
      </c>
      <c r="CC181" s="14" cm="1">
        <f t="array" aca="1" ref="CC181" ca="1">IF(INDIRECT(ADDRESS($B181+1,CC$164,1,1,"Confirmed Trend"))=0,#N/A,INDIRECT(ADDRESS($B181+1,CC$164,1,1,"Confirmed Trend")))</f>
        <v>7.6559899999999997E-3</v>
      </c>
      <c r="CD181" s="14" cm="1">
        <f t="array" aca="1" ref="CD181" ca="1">IF(INDIRECT(ADDRESS($B181+1,CD$164,1,1,"Confirmed Trend"))=0,#N/A,INDIRECT(ADDRESS($B181+1,CD$164,1,1,"Confirmed Trend")))</f>
        <v>6.5996112999999997E-3</v>
      </c>
      <c r="CE181" s="14" cm="1">
        <f t="array" aca="1" ref="CE181" ca="1">IF(INDIRECT(ADDRESS($B181+1,CE$164,1,1,"Confirmed Trend"))=0,#N/A,INDIRECT(ADDRESS($B181+1,CE$164,1,1,"Confirmed Trend")))</f>
        <v>5.5600887000000002E-3</v>
      </c>
      <c r="CF181" s="14" cm="1">
        <f t="array" aca="1" ref="CF181" ca="1">IF(INDIRECT(ADDRESS($B181+1,CF$164,1,1,"Confirmed Trend"))=0,#N/A,INDIRECT(ADDRESS($B181+1,CF$164,1,1,"Confirmed Trend")))</f>
        <v>4.693521E-3</v>
      </c>
      <c r="CG181" s="14" cm="1">
        <f t="array" aca="1" ref="CG181" ca="1">IF(INDIRECT(ADDRESS($B181+1,CG$164,1,1,"Confirmed Trend"))=0,#N/A,INDIRECT(ADDRESS($B181+1,CG$164,1,1,"Confirmed Trend")))</f>
        <v>4.0352141999999997E-3</v>
      </c>
      <c r="CH181" s="14" cm="1">
        <f t="array" aca="1" ref="CH181" ca="1">IF(INDIRECT(ADDRESS($B181+1,CH$164,1,1,"Confirmed Trend"))=0,#N/A,INDIRECT(ADDRESS($B181+1,CH$164,1,1,"Confirmed Trend")))</f>
        <v>3.5537076999999999E-3</v>
      </c>
      <c r="CI181" s="14" cm="1">
        <f t="array" aca="1" ref="CI181" ca="1">IF(INDIRECT(ADDRESS($B181+1,CI$164,1,1,"Confirmed Trend"))=0,#N/A,INDIRECT(ADDRESS($B181+1,CI$164,1,1,"Confirmed Trend")))</f>
        <v>3.1245761E-3</v>
      </c>
      <c r="CJ181" s="14" cm="1">
        <f t="array" aca="1" ref="CJ181" ca="1">IF(INDIRECT(ADDRESS($B181+1,CJ$164,1,1,"Confirmed Trend"))=0,#N/A,INDIRECT(ADDRESS($B181+1,CJ$164,1,1,"Confirmed Trend")))</f>
        <v>2.8352811999999999E-3</v>
      </c>
      <c r="CK181" s="14" cm="1">
        <f t="array" aca="1" ref="CK181" ca="1">IF(INDIRECT(ADDRESS($B181+1,CK$164,1,1,"Confirmed Trend"))=0,#N/A,INDIRECT(ADDRESS($B181+1,CK$164,1,1,"Confirmed Trend")))</f>
        <v>2.6921991999999998E-3</v>
      </c>
      <c r="CL181" s="14" cm="1">
        <f t="array" aca="1" ref="CL181" ca="1">IF(INDIRECT(ADDRESS($B181+1,CL$164,1,1,"Confirmed Trend"))=0,#N/A,INDIRECT(ADDRESS($B181+1,CL$164,1,1,"Confirmed Trend")))</f>
        <v>2.5820564999999998E-3</v>
      </c>
      <c r="CM181" s="14" cm="1">
        <f t="array" aca="1" ref="CM181" ca="1">IF(INDIRECT(ADDRESS($B181+1,CM$164,1,1,"Confirmed Trend"))=0,#N/A,INDIRECT(ADDRESS($B181+1,CM$164,1,1,"Confirmed Trend")))</f>
        <v>2.4490431000000002E-3</v>
      </c>
      <c r="CN181" s="14" cm="1">
        <f t="array" aca="1" ref="CN181" ca="1">IF(INDIRECT(ADDRESS($B181+1,CN$164,1,1,"Confirmed Trend"))=0,#N/A,INDIRECT(ADDRESS($B181+1,CN$164,1,1,"Confirmed Trend")))</f>
        <v>2.2698042999999999E-3</v>
      </c>
      <c r="CO181" s="14" cm="1">
        <f t="array" aca="1" ref="CO181" ca="1">IF(INDIRECT(ADDRESS($B181+1,CO$164,1,1,"Confirmed Trend"))=0,#N/A,INDIRECT(ADDRESS($B181+1,CO$164,1,1,"Confirmed Trend")))</f>
        <v>2.0211894000000002E-3</v>
      </c>
      <c r="CP181" s="14" cm="1">
        <f t="array" aca="1" ref="CP181" ca="1">IF(INDIRECT(ADDRESS($B181+1,CP$164,1,1,"Confirmed Trend"))=0,#N/A,INDIRECT(ADDRESS($B181+1,CP$164,1,1,"Confirmed Trend")))</f>
        <v>1.7268239E-3</v>
      </c>
      <c r="CQ181" s="14" cm="1">
        <f t="array" aca="1" ref="CQ181" ca="1">IF(INDIRECT(ADDRESS($B181+1,CQ$164,1,1,"Confirmed Trend"))=0,#N/A,INDIRECT(ADDRESS($B181+1,CQ$164,1,1,"Confirmed Trend")))</f>
        <v>1.4025554999999999E-3</v>
      </c>
      <c r="CR181" s="14" cm="1">
        <f t="array" aca="1" ref="CR181" ca="1">IF(INDIRECT(ADDRESS($B181+1,CR$164,1,1,"Confirmed Trend"))=0,#N/A,INDIRECT(ADDRESS($B181+1,CR$164,1,1,"Confirmed Trend")))</f>
        <v>1.1734447000000001E-3</v>
      </c>
      <c r="CS181" s="14" cm="1">
        <f t="array" aca="1" ref="CS181" ca="1">IF(INDIRECT(ADDRESS($B181+1,CS$164,1,1,"Confirmed Trend"))=0,#N/A,INDIRECT(ADDRESS($B181+1,CS$164,1,1,"Confirmed Trend")))</f>
        <v>1.0625014999999999E-3</v>
      </c>
      <c r="CT181" s="14" cm="1">
        <f t="array" aca="1" ref="CT181" ca="1">IF(INDIRECT(ADDRESS($B181+1,CT$164,1,1,"Confirmed Trend"))=0,#N/A,INDIRECT(ADDRESS($B181+1,CT$164,1,1,"Confirmed Trend")))</f>
        <v>1.0300443E-3</v>
      </c>
      <c r="CU181" s="14" cm="1">
        <f t="array" aca="1" ref="CU181" ca="1">IF(INDIRECT(ADDRESS($B181+1,CU$164,1,1,"Confirmed Trend"))=0,#N/A,INDIRECT(ADDRESS($B181+1,CU$164,1,1,"Confirmed Trend")))</f>
        <v>1.0602153999999999E-3</v>
      </c>
      <c r="CV181" s="14" cm="1">
        <f t="array" aca="1" ref="CV181" ca="1">IF(INDIRECT(ADDRESS($B181+1,CV$164,1,1,"Confirmed Trend"))=0,#N/A,INDIRECT(ADDRESS($B181+1,CV$164,1,1,"Confirmed Trend")))</f>
        <v>1.0357986999999999E-3</v>
      </c>
      <c r="CW181" s="14" cm="1">
        <f t="array" aca="1" ref="CW181" ca="1">IF(INDIRECT(ADDRESS($B181+1,CW$164,1,1,"Confirmed Trend"))=0,#N/A,INDIRECT(ADDRESS($B181+1,CW$164,1,1,"Confirmed Trend")))</f>
        <v>1.0347028E-3</v>
      </c>
      <c r="CX181" s="14" cm="1">
        <f t="array" aca="1" ref="CX181" ca="1">IF(INDIRECT(ADDRESS($B181+1,CX$164,1,1,"Confirmed Trend"))=0,#N/A,INDIRECT(ADDRESS($B181+1,CX$164,1,1,"Confirmed Trend")))</f>
        <v>1.0180581999999999E-3</v>
      </c>
      <c r="CY181" s="14" cm="1">
        <f t="array" aca="1" ref="CY181" ca="1">IF(INDIRECT(ADDRESS($B181+1,CY$164,1,1,"Confirmed Trend"))=0,#N/A,INDIRECT(ADDRESS($B181+1,CY$164,1,1,"Confirmed Trend")))</f>
        <v>9.6271910000000004E-4</v>
      </c>
      <c r="CZ181" s="14" cm="1">
        <f t="array" aca="1" ref="CZ181" ca="1">IF(INDIRECT(ADDRESS($B181+1,CZ$164,1,1,"Confirmed Trend"))=0,#N/A,INDIRECT(ADDRESS($B181+1,CZ$164,1,1,"Confirmed Trend")))</f>
        <v>8.998535E-4</v>
      </c>
      <c r="DA181" s="14" cm="1">
        <f t="array" aca="1" ref="DA181" ca="1">IF(INDIRECT(ADDRESS($B181+1,DA$164,1,1,"Confirmed Trend"))=0,#N/A,INDIRECT(ADDRESS($B181+1,DA$164,1,1,"Confirmed Trend")))</f>
        <v>7.8280370000000001E-4</v>
      </c>
      <c r="DB181" s="14" cm="1">
        <f t="array" aca="1" ref="DB181" ca="1">IF(INDIRECT(ADDRESS($B181+1,DB$164,1,1,"Confirmed Trend"))=0,#N/A,INDIRECT(ADDRESS($B181+1,DB$164,1,1,"Confirmed Trend")))</f>
        <v>7.4333370000000001E-4</v>
      </c>
      <c r="DC181" s="14" cm="1">
        <f t="array" aca="1" ref="DC181" ca="1">IF(INDIRECT(ADDRESS($B181+1,DC$164,1,1,"Confirmed Trend"))=0,#N/A,INDIRECT(ADDRESS($B181+1,DC$164,1,1,"Confirmed Trend")))</f>
        <v>7.4271259999999996E-4</v>
      </c>
      <c r="DD181" s="14" cm="1">
        <f t="array" aca="1" ref="DD181" ca="1">IF(INDIRECT(ADDRESS($B181+1,DD$164,1,1,"Confirmed Trend"))=0,#N/A,INDIRECT(ADDRESS($B181+1,DD$164,1,1,"Confirmed Trend")))</f>
        <v>7.5765239999999996E-4</v>
      </c>
      <c r="DE181" s="14" cm="1">
        <f t="array" aca="1" ref="DE181" ca="1">IF(INDIRECT(ADDRESS($B181+1,DE$164,1,1,"Confirmed Trend"))=0,#N/A,INDIRECT(ADDRESS($B181+1,DE$164,1,1,"Confirmed Trend")))</f>
        <v>7.1089730000000004E-4</v>
      </c>
      <c r="DF181" s="14" cm="1">
        <f t="array" aca="1" ref="DF181" ca="1">IF(INDIRECT(ADDRESS($B181+1,DF$164,1,1,"Confirmed Trend"))=0,#N/A,INDIRECT(ADDRESS($B181+1,DF$164,1,1,"Confirmed Trend")))</f>
        <v>5.6371769999999995E-4</v>
      </c>
      <c r="DG181" s="14" cm="1">
        <f t="array" aca="1" ref="DG181" ca="1">IF(INDIRECT(ADDRESS($B181+1,DG$164,1,1,"Confirmed Trend"))=0,#N/A,INDIRECT(ADDRESS($B181+1,DG$164,1,1,"Confirmed Trend")))</f>
        <v>4.9385779999999995E-4</v>
      </c>
      <c r="DH181" s="14" cm="1">
        <f t="array" aca="1" ref="DH181" ca="1">IF(INDIRECT(ADDRESS($B181+1,DH$164,1,1,"Confirmed Trend"))=0,#N/A,INDIRECT(ADDRESS($B181+1,DH$164,1,1,"Confirmed Trend")))</f>
        <v>5.7053449999999999E-4</v>
      </c>
      <c r="DI181" s="14" cm="1">
        <f t="array" aca="1" ref="DI181" ca="1">IF(INDIRECT(ADDRESS($B181+1,DI$164,1,1,"Confirmed Trend"))=0,#N/A,INDIRECT(ADDRESS($B181+1,DI$164,1,1,"Confirmed Trend")))</f>
        <v>9.6278749999999995E-4</v>
      </c>
      <c r="DJ181" s="14" cm="1">
        <f t="array" aca="1" ref="DJ181" ca="1">IF(INDIRECT(ADDRESS($B181+1,DJ$164,1,1,"Confirmed Trend"))=0,#N/A,INDIRECT(ADDRESS($B181+1,DJ$164,1,1,"Confirmed Trend")))</f>
        <v>1.5617293999999999E-3</v>
      </c>
      <c r="DK181" s="14" cm="1">
        <f t="array" aca="1" ref="DK181" ca="1">IF(INDIRECT(ADDRESS($B181+1,DK$164,1,1,"Confirmed Trend"))=0,#N/A,INDIRECT(ADDRESS($B181+1,DK$164,1,1,"Confirmed Trend")))</f>
        <v>2.1586700000000001E-3</v>
      </c>
      <c r="DL181" s="14" cm="1">
        <f t="array" aca="1" ref="DL181" ca="1">IF(INDIRECT(ADDRESS($B181+1,DL$164,1,1,"Confirmed Trend"))=0,#N/A,INDIRECT(ADDRESS($B181+1,DL$164,1,1,"Confirmed Trend")))</f>
        <v>2.5692267999999998E-3</v>
      </c>
      <c r="DM181" s="14" cm="1">
        <f t="array" aca="1" ref="DM181" ca="1">IF(INDIRECT(ADDRESS($B181+1,DM$164,1,1,"Confirmed Trend"))=0,#N/A,INDIRECT(ADDRESS($B181+1,DM$164,1,1,"Confirmed Trend")))</f>
        <v>2.7014139E-3</v>
      </c>
      <c r="DN181" s="14" cm="1">
        <f t="array" aca="1" ref="DN181" ca="1">IF(INDIRECT(ADDRESS($B181+1,DN$164,1,1,"Confirmed Trend"))=0,#N/A,INDIRECT(ADDRESS($B181+1,DN$164,1,1,"Confirmed Trend")))</f>
        <v>2.6562281000000001E-3</v>
      </c>
      <c r="DO181" s="14" cm="1">
        <f t="array" aca="1" ref="DO181" ca="1">IF(INDIRECT(ADDRESS($B181+1,DO$164,1,1,"Confirmed Trend"))=0,#N/A,INDIRECT(ADDRESS($B181+1,DO$164,1,1,"Confirmed Trend")))</f>
        <v>2.4892383000000001E-3</v>
      </c>
      <c r="DP181" s="14" cm="1">
        <f t="array" aca="1" ref="DP181" ca="1">IF(INDIRECT(ADDRESS($B181+1,DP$164,1,1,"Confirmed Trend"))=0,#N/A,INDIRECT(ADDRESS($B181+1,DP$164,1,1,"Confirmed Trend")))</f>
        <v>2.2631624000000001E-3</v>
      </c>
      <c r="DQ181" s="14" cm="1">
        <f t="array" aca="1" ref="DQ181" ca="1">IF(INDIRECT(ADDRESS($B181+1,DQ$164,1,1,"Confirmed Trend"))=0,#N/A,INDIRECT(ADDRESS($B181+1,DQ$164,1,1,"Confirmed Trend")))</f>
        <v>1.9931815999999999E-3</v>
      </c>
      <c r="DR181" s="14" cm="1">
        <f t="array" aca="1" ref="DR181" ca="1">IF(INDIRECT(ADDRESS($B181+1,DR$164,1,1,"Confirmed Trend"))=0,#N/A,INDIRECT(ADDRESS($B181+1,DR$164,1,1,"Confirmed Trend")))</f>
        <v>1.6790638E-3</v>
      </c>
      <c r="DS181" s="14" cm="1">
        <f t="array" aca="1" ref="DS181" ca="1">IF(INDIRECT(ADDRESS($B181+1,DS$164,1,1,"Confirmed Trend"))=0,#N/A,INDIRECT(ADDRESS($B181+1,DS$164,1,1,"Confirmed Trend")))</f>
        <v>1.5623338E-3</v>
      </c>
      <c r="DT181" s="14" cm="1">
        <f t="array" aca="1" ref="DT181" ca="1">IF(INDIRECT(ADDRESS($B181+1,DT$164,1,1,"Confirmed Trend"))=0,#N/A,INDIRECT(ADDRESS($B181+1,DT$164,1,1,"Confirmed Trend")))</f>
        <v>1.5445224999999999E-3</v>
      </c>
      <c r="DU181" s="14" cm="1">
        <f t="array" aca="1" ref="DU181" ca="1">IF(INDIRECT(ADDRESS($B181+1,DU$164,1,1,"Confirmed Trend"))=0,#N/A,INDIRECT(ADDRESS($B181+1,DU$164,1,1,"Confirmed Trend")))</f>
        <v>1.6699194999999999E-3</v>
      </c>
      <c r="DV181" s="14" cm="1">
        <f t="array" aca="1" ref="DV181" ca="1">IF(INDIRECT(ADDRESS($B181+1,DV$164,1,1,"Confirmed Trend"))=0,#N/A,INDIRECT(ADDRESS($B181+1,DV$164,1,1,"Confirmed Trend")))</f>
        <v>1.7727636000000001E-3</v>
      </c>
      <c r="DW181" s="14" cm="1">
        <f t="array" aca="1" ref="DW181" ca="1">IF(INDIRECT(ADDRESS($B181+1,DW$164,1,1,"Confirmed Trend"))=0,#N/A,INDIRECT(ADDRESS($B181+1,DW$164,1,1,"Confirmed Trend")))</f>
        <v>1.8293948000000001E-3</v>
      </c>
      <c r="DX181" s="14" cm="1">
        <f t="array" aca="1" ref="DX181" ca="1">IF(INDIRECT(ADDRESS($B181+1,DX$164,1,1,"Confirmed Trend"))=0,#N/A,INDIRECT(ADDRESS($B181+1,DX$164,1,1,"Confirmed Trend")))</f>
        <v>1.8785188000000001E-3</v>
      </c>
      <c r="DY181" s="14" cm="1">
        <f t="array" aca="1" ref="DY181" ca="1">IF(INDIRECT(ADDRESS($B181+1,DY$164,1,1,"Confirmed Trend"))=0,#N/A,INDIRECT(ADDRESS($B181+1,DY$164,1,1,"Confirmed Trend")))</f>
        <v>1.8451297000000001E-3</v>
      </c>
      <c r="DZ181" s="14" cm="1">
        <f t="array" aca="1" ref="DZ181" ca="1">IF(INDIRECT(ADDRESS($B181+1,DZ$164,1,1,"Confirmed Trend"))=0,#N/A,INDIRECT(ADDRESS($B181+1,DZ$164,1,1,"Confirmed Trend")))</f>
        <v>1.9908164E-3</v>
      </c>
      <c r="EA181" s="14" cm="1">
        <f t="array" aca="1" ref="EA181" ca="1">IF(INDIRECT(ADDRESS($B181+1,EA$164,1,1,"Confirmed Trend"))=0,#N/A,INDIRECT(ADDRESS($B181+1,EA$164,1,1,"Confirmed Trend")))</f>
        <v>2.5057169000000002E-3</v>
      </c>
      <c r="EB181" s="14" cm="1">
        <f t="array" aca="1" ref="EB181" ca="1">IF(INDIRECT(ADDRESS($B181+1,EB$164,1,1,"Confirmed Trend"))=0,#N/A,INDIRECT(ADDRESS($B181+1,EB$164,1,1,"Confirmed Trend")))</f>
        <v>3.3353808E-3</v>
      </c>
      <c r="EC181" s="14" cm="1">
        <f t="array" aca="1" ref="EC181" ca="1">IF(INDIRECT(ADDRESS($B181+1,EC$164,1,1,"Confirmed Trend"))=0,#N/A,INDIRECT(ADDRESS($B181+1,EC$164,1,1,"Confirmed Trend")))</f>
        <v>4.1823676000000004E-3</v>
      </c>
      <c r="ED181" s="14" cm="1">
        <f t="array" aca="1" ref="ED181" ca="1">IF(INDIRECT(ADDRESS($B181+1,ED$164,1,1,"Confirmed Trend"))=0,#N/A,INDIRECT(ADDRESS($B181+1,ED$164,1,1,"Confirmed Trend")))</f>
        <v>4.5319549999999998E-3</v>
      </c>
      <c r="EE181" s="14" cm="1">
        <f t="array" aca="1" ref="EE181" ca="1">IF(INDIRECT(ADDRESS($B181+1,EE$164,1,1,"Confirmed Trend"))=0,#N/A,INDIRECT(ADDRESS($B181+1,EE$164,1,1,"Confirmed Trend")))</f>
        <v>4.2437610000000004E-3</v>
      </c>
      <c r="EF181" s="14" cm="1">
        <f t="array" aca="1" ref="EF181" ca="1">IF(INDIRECT(ADDRESS($B181+1,EF$164,1,1,"Confirmed Trend"))=0,#N/A,INDIRECT(ADDRESS($B181+1,EF$164,1,1,"Confirmed Trend")))</f>
        <v>3.6624625000000002E-3</v>
      </c>
      <c r="EG181" s="14" cm="1">
        <f t="array" aca="1" ref="EG181" ca="1">IF(INDIRECT(ADDRESS($B181+1,EG$164,1,1,"Confirmed Trend"))=0,#N/A,INDIRECT(ADDRESS($B181+1,EG$164,1,1,"Confirmed Trend")))</f>
        <v>3.2528801000000001E-3</v>
      </c>
      <c r="EH181" s="14" cm="1">
        <f t="array" aca="1" ref="EH181" ca="1">IF(INDIRECT(ADDRESS($B181+1,EH$164,1,1,"Confirmed Trend"))=0,#N/A,INDIRECT(ADDRESS($B181+1,EH$164,1,1,"Confirmed Trend")))</f>
        <v>3.2556124999999999E-3</v>
      </c>
      <c r="EI181" s="14" cm="1">
        <f t="array" aca="1" ref="EI181" ca="1">IF(INDIRECT(ADDRESS($B181+1,EI$164,1,1,"Confirmed Trend"))=0,#N/A,INDIRECT(ADDRESS($B181+1,EI$164,1,1,"Confirmed Trend")))</f>
        <v>3.4331112E-3</v>
      </c>
      <c r="EJ181" s="14" cm="1">
        <f t="array" aca="1" ref="EJ181" ca="1">IF(INDIRECT(ADDRESS($B181+1,EJ$164,1,1,"Confirmed Trend"))=0,#N/A,INDIRECT(ADDRESS($B181+1,EJ$164,1,1,"Confirmed Trend")))</f>
        <v>3.6310790000000002E-3</v>
      </c>
      <c r="EK181" s="14" cm="1">
        <f t="array" aca="1" ref="EK181" ca="1">IF(INDIRECT(ADDRESS($B181+1,EK$164,1,1,"Confirmed Trend"))=0,#N/A,INDIRECT(ADDRESS($B181+1,EK$164,1,1,"Confirmed Trend")))</f>
        <v>3.7968235000000001E-3</v>
      </c>
      <c r="EL181" s="14" cm="1">
        <f t="array" aca="1" ref="EL181" ca="1">IF(INDIRECT(ADDRESS($B181+1,EL$164,1,1,"Confirmed Trend"))=0,#N/A,INDIRECT(ADDRESS($B181+1,EL$164,1,1,"Confirmed Trend")))</f>
        <v>3.9253311000000003E-3</v>
      </c>
      <c r="EM181" s="14" cm="1">
        <f t="array" aca="1" ref="EM181" ca="1">IF(INDIRECT(ADDRESS($B181+1,EM$164,1,1,"Confirmed Trend"))=0,#N/A,INDIRECT(ADDRESS($B181+1,EM$164,1,1,"Confirmed Trend")))</f>
        <v>3.9536177000000002E-3</v>
      </c>
      <c r="EN181" s="14" cm="1">
        <f t="array" aca="1" ref="EN181" ca="1">IF(INDIRECT(ADDRESS($B181+1,EN$164,1,1,"Confirmed Trend"))=0,#N/A,INDIRECT(ADDRESS($B181+1,EN$164,1,1,"Confirmed Trend")))</f>
        <v>3.9179695999999996E-3</v>
      </c>
      <c r="EO181" s="14" cm="1">
        <f t="array" aca="1" ref="EO181" ca="1">IF(INDIRECT(ADDRESS($B181+1,EO$164,1,1,"Confirmed Trend"))=0,#N/A,INDIRECT(ADDRESS($B181+1,EO$164,1,1,"Confirmed Trend")))</f>
        <v>3.8032907999999998E-3</v>
      </c>
      <c r="EP181" s="14" cm="1">
        <f t="array" aca="1" ref="EP181" ca="1">IF(INDIRECT(ADDRESS($B181+1,EP$164,1,1,"Confirmed Trend"))=0,#N/A,INDIRECT(ADDRESS($B181+1,EP$164,1,1,"Confirmed Trend")))</f>
        <v>3.8226538999999999E-3</v>
      </c>
      <c r="EQ181" s="14" cm="1">
        <f t="array" aca="1" ref="EQ181" ca="1">IF(INDIRECT(ADDRESS($B181+1,EQ$164,1,1,"Confirmed Trend"))=0,#N/A,INDIRECT(ADDRESS($B181+1,EQ$164,1,1,"Confirmed Trend")))</f>
        <v>3.9199526000000002E-3</v>
      </c>
      <c r="ER181" s="14" cm="1">
        <f t="array" aca="1" ref="ER181" ca="1">IF(INDIRECT(ADDRESS($B181+1,ER$164,1,1,"Confirmed Trend"))=0,#N/A,INDIRECT(ADDRESS($B181+1,ER$164,1,1,"Confirmed Trend")))</f>
        <v>3.9895013E-3</v>
      </c>
      <c r="ES181" s="14" cm="1">
        <f t="array" aca="1" ref="ES181" ca="1">IF(INDIRECT(ADDRESS($B181+1,ES$164,1,1,"Confirmed Trend"))=0,#N/A,INDIRECT(ADDRESS($B181+1,ES$164,1,1,"Confirmed Trend")))</f>
        <v>3.8709143000000001E-3</v>
      </c>
      <c r="ET181" s="14" cm="1">
        <f t="array" aca="1" ref="ET181" ca="1">IF(INDIRECT(ADDRESS($B181+1,ET$164,1,1,"Confirmed Trend"))=0,#N/A,INDIRECT(ADDRESS($B181+1,ET$164,1,1,"Confirmed Trend")))</f>
        <v>3.5305724000000002E-3</v>
      </c>
      <c r="EU181" s="14" cm="1">
        <f t="array" aca="1" ref="EU181" ca="1">IF(INDIRECT(ADDRESS($B181+1,EU$164,1,1,"Confirmed Trend"))=0,#N/A,INDIRECT(ADDRESS($B181+1,EU$164,1,1,"Confirmed Trend")))</f>
        <v>3.2685707E-3</v>
      </c>
      <c r="EV181" s="14" cm="1">
        <f t="array" aca="1" ref="EV181" ca="1">IF(INDIRECT(ADDRESS($B181+1,EV$164,1,1,"Confirmed Trend"))=0,#N/A,INDIRECT(ADDRESS($B181+1,EV$164,1,1,"Confirmed Trend")))</f>
        <v>3.2424484999999999E-3</v>
      </c>
      <c r="EW181" s="14" cm="1">
        <f t="array" aca="1" ref="EW181" ca="1">IF(INDIRECT(ADDRESS($B181+1,EW$164,1,1,"Confirmed Trend"))=0,#N/A,INDIRECT(ADDRESS($B181+1,EW$164,1,1,"Confirmed Trend")))</f>
        <v>3.4572210999999999E-3</v>
      </c>
      <c r="EX181" s="14" cm="1">
        <f t="array" aca="1" ref="EX181" ca="1">IF(INDIRECT(ADDRESS($B181+1,EX$164,1,1,"Confirmed Trend"))=0,#N/A,INDIRECT(ADDRESS($B181+1,EX$164,1,1,"Confirmed Trend")))</f>
        <v>3.9301813999999997E-3</v>
      </c>
      <c r="EY181" s="14" cm="1">
        <f t="array" aca="1" ref="EY181" ca="1">IF(INDIRECT(ADDRESS($B181+1,EY$164,1,1,"Confirmed Trend"))=0,#N/A,INDIRECT(ADDRESS($B181+1,EY$164,1,1,"Confirmed Trend")))</f>
        <v>4.2633853999999999E-3</v>
      </c>
      <c r="EZ181" s="14" cm="1">
        <f t="array" aca="1" ref="EZ181" ca="1">IF(INDIRECT(ADDRESS($B181+1,EZ$164,1,1,"Confirmed Trend"))=0,#N/A,INDIRECT(ADDRESS($B181+1,EZ$164,1,1,"Confirmed Trend")))</f>
        <v>4.2206769000000003E-3</v>
      </c>
      <c r="FA181" s="14" cm="1">
        <f t="array" aca="1" ref="FA181" ca="1">IF(INDIRECT(ADDRESS($B181+1,FA$164,1,1,"Confirmed Trend"))=0,#N/A,INDIRECT(ADDRESS($B181+1,FA$164,1,1,"Confirmed Trend")))</f>
        <v>3.9347150000000001E-3</v>
      </c>
      <c r="FB181" s="14" cm="1">
        <f t="array" aca="1" ref="FB181" ca="1">IF(INDIRECT(ADDRESS($B181+1,FB$164,1,1,"Confirmed Trend"))=0,#N/A,INDIRECT(ADDRESS($B181+1,FB$164,1,1,"Confirmed Trend")))</f>
        <v>3.5078689999999998E-3</v>
      </c>
      <c r="FC181" s="14" cm="1">
        <f t="array" aca="1" ref="FC181" ca="1">IF(INDIRECT(ADDRESS($B181+1,FC$164,1,1,"Confirmed Trend"))=0,#N/A,INDIRECT(ADDRESS($B181+1,FC$164,1,1,"Confirmed Trend")))</f>
        <v>3.2322733E-3</v>
      </c>
      <c r="FD181" s="14" cm="1">
        <f t="array" aca="1" ref="FD181" ca="1">IF(INDIRECT(ADDRESS($B181+1,FD$164,1,1,"Confirmed Trend"))=0,#N/A,INDIRECT(ADDRESS($B181+1,FD$164,1,1,"Confirmed Trend")))</f>
        <v>3.1277532000000001E-3</v>
      </c>
      <c r="FE181" s="14" cm="1">
        <f t="array" aca="1" ref="FE181" ca="1">IF(INDIRECT(ADDRESS($B181+1,FE$164,1,1,"Confirmed Trend"))=0,#N/A,INDIRECT(ADDRESS($B181+1,FE$164,1,1,"Confirmed Trend")))</f>
        <v>3.1649233000000001E-3</v>
      </c>
      <c r="FF181" s="14" cm="1">
        <f t="array" aca="1" ref="FF181" ca="1">IF(INDIRECT(ADDRESS($B181+1,FF$164,1,1,"Confirmed Trend"))=0,#N/A,INDIRECT(ADDRESS($B181+1,FF$164,1,1,"Confirmed Trend")))</f>
        <v>3.4064804000000001E-3</v>
      </c>
      <c r="FG181" s="14" cm="1">
        <f t="array" aca="1" ref="FG181" ca="1">IF(INDIRECT(ADDRESS($B181+1,FG$164,1,1,"Confirmed Trend"))=0,#N/A,INDIRECT(ADDRESS($B181+1,FG$164,1,1,"Confirmed Trend")))</f>
        <v>3.5926939E-3</v>
      </c>
      <c r="FH181" s="14" cm="1">
        <f t="array" aca="1" ref="FH181" ca="1">IF(INDIRECT(ADDRESS($B181+1,FH$164,1,1,"Confirmed Trend"))=0,#N/A,INDIRECT(ADDRESS($B181+1,FH$164,1,1,"Confirmed Trend")))</f>
        <v>3.7717110000000001E-3</v>
      </c>
      <c r="FI181" s="14" cm="1">
        <f t="array" aca="1" ref="FI181" ca="1">IF(INDIRECT(ADDRESS($B181+1,FI$164,1,1,"Confirmed Trend"))=0,#N/A,INDIRECT(ADDRESS($B181+1,FI$164,1,1,"Confirmed Trend")))</f>
        <v>3.8711122E-3</v>
      </c>
      <c r="FJ181" s="14" cm="1">
        <f t="array" aca="1" ref="FJ181" ca="1">IF(INDIRECT(ADDRESS($B181+1,FJ$164,1,1,"Confirmed Trend"))=0,#N/A,INDIRECT(ADDRESS($B181+1,FJ$164,1,1,"Confirmed Trend")))</f>
        <v>3.8231601E-3</v>
      </c>
      <c r="FK181" s="14" cm="1">
        <f t="array" aca="1" ref="FK181" ca="1">IF(INDIRECT(ADDRESS($B181+1,FK$164,1,1,"Confirmed Trend"))=0,#N/A,INDIRECT(ADDRESS($B181+1,FK$164,1,1,"Confirmed Trend")))</f>
        <v>3.8854924000000001E-3</v>
      </c>
      <c r="FL181" s="14" cm="1">
        <f t="array" aca="1" ref="FL181" ca="1">IF(INDIRECT(ADDRESS($B181+1,FL$164,1,1,"Confirmed Trend"))=0,#N/A,INDIRECT(ADDRESS($B181+1,FL$164,1,1,"Confirmed Trend")))</f>
        <v>4.0836652999999999E-3</v>
      </c>
      <c r="FM181" s="14" cm="1">
        <f t="array" aca="1" ref="FM181" ca="1">IF(INDIRECT(ADDRESS($B181+1,FM$164,1,1,"Confirmed Trend"))=0,#N/A,INDIRECT(ADDRESS($B181+1,FM$164,1,1,"Confirmed Trend")))</f>
        <v>4.4036125000000001E-3</v>
      </c>
      <c r="FN181" s="14" cm="1">
        <f t="array" aca="1" ref="FN181" ca="1">IF(INDIRECT(ADDRESS($B181+1,FN$164,1,1,"Confirmed Trend"))=0,#N/A,INDIRECT(ADDRESS($B181+1,FN$164,1,1,"Confirmed Trend")))</f>
        <v>4.5340952999999998E-3</v>
      </c>
      <c r="FO181" s="14" cm="1">
        <f t="array" aca="1" ref="FO181" ca="1">IF(INDIRECT(ADDRESS($B181+1,FO$164,1,1,"Confirmed Trend"))=0,#N/A,INDIRECT(ADDRESS($B181+1,FO$164,1,1,"Confirmed Trend")))</f>
        <v>4.4127395999999999E-3</v>
      </c>
      <c r="FP181" s="14" cm="1">
        <f t="array" aca="1" ref="FP181" ca="1">IF(INDIRECT(ADDRESS($B181+1,FP$164,1,1,"Confirmed Trend"))=0,#N/A,INDIRECT(ADDRESS($B181+1,FP$164,1,1,"Confirmed Trend")))</f>
        <v>4.2211601999999999E-3</v>
      </c>
      <c r="FQ181" s="14" cm="1">
        <f t="array" aca="1" ref="FQ181" ca="1">IF(INDIRECT(ADDRESS($B181+1,FQ$164,1,1,"Confirmed Trend"))=0,#N/A,INDIRECT(ADDRESS($B181+1,FQ$164,1,1,"Confirmed Trend")))</f>
        <v>4.0052424000000001E-3</v>
      </c>
      <c r="FR181" s="14" cm="1">
        <f t="array" aca="1" ref="FR181" ca="1">IF(INDIRECT(ADDRESS($B181+1,FR$164,1,1,"Confirmed Trend"))=0,#N/A,INDIRECT(ADDRESS($B181+1,FR$164,1,1,"Confirmed Trend")))</f>
        <v>3.9061883000000002E-3</v>
      </c>
      <c r="FS181" s="14" cm="1">
        <f t="array" aca="1" ref="FS181" ca="1">IF(INDIRECT(ADDRESS($B181+1,FS$164,1,1,"Confirmed Trend"))=0,#N/A,INDIRECT(ADDRESS($B181+1,FS$164,1,1,"Confirmed Trend")))</f>
        <v>3.7533343000000002E-3</v>
      </c>
      <c r="FT181" s="14" cm="1">
        <f t="array" aca="1" ref="FT181" ca="1">IF(INDIRECT(ADDRESS($B181+1,FT$164,1,1,"Confirmed Trend"))=0,#N/A,INDIRECT(ADDRESS($B181+1,FT$164,1,1,"Confirmed Trend")))</f>
        <v>3.5576343000000002E-3</v>
      </c>
      <c r="FU181" s="14" t="e" cm="1">
        <f t="array" aca="1" ref="FU181" ca="1">IF(INDIRECT(ADDRESS($B181+1,FU$164,1,1,"Confirmed Trend"))=0,#N/A,INDIRECT(ADDRESS($B181+1,FU$164,1,1,"Confirmed Trend")))</f>
        <v>#N/A</v>
      </c>
      <c r="FV181" s="14" t="e" cm="1">
        <f t="array" aca="1" ref="FV181" ca="1">IF(INDIRECT(ADDRESS($B181+1,FV$164,1,1,"Confirmed Trend"))=0,#N/A,INDIRECT(ADDRESS($B181+1,FV$164,1,1,"Confirmed Trend")))</f>
        <v>#N/A</v>
      </c>
      <c r="FW181" s="14" t="e" cm="1">
        <f t="array" aca="1" ref="FW181" ca="1">IF(INDIRECT(ADDRESS($B181+1,FW$164,1,1,"Confirmed Trend"))=0,#N/A,INDIRECT(ADDRESS($B181+1,FW$164,1,1,"Confirmed Trend")))</f>
        <v>#N/A</v>
      </c>
      <c r="FX181" s="14" t="e" cm="1">
        <f t="array" aca="1" ref="FX181" ca="1">IF(INDIRECT(ADDRESS($B181+1,FX$164,1,1,"Confirmed Trend"))=0,#N/A,INDIRECT(ADDRESS($B181+1,FX$164,1,1,"Confirmed Trend")))</f>
        <v>#N/A</v>
      </c>
      <c r="FY181" s="14" t="e" cm="1">
        <f t="array" aca="1" ref="FY181" ca="1">IF(INDIRECT(ADDRESS($B181+1,FY$164,1,1,"Confirmed Trend"))=0,#N/A,INDIRECT(ADDRESS($B181+1,FY$164,1,1,"Confirmed Trend")))</f>
        <v>#N/A</v>
      </c>
      <c r="FZ181" s="14" t="e" cm="1">
        <f t="array" aca="1" ref="FZ181" ca="1">IF(INDIRECT(ADDRESS($B181+1,FZ$164,1,1,"Confirmed Trend"))=0,#N/A,INDIRECT(ADDRESS($B181+1,FZ$164,1,1,"Confirmed Trend")))</f>
        <v>#N/A</v>
      </c>
      <c r="GA181" s="14" t="e" cm="1">
        <f t="array" aca="1" ref="GA181" ca="1">IF(INDIRECT(ADDRESS($B181+1,GA$164,1,1,"Confirmed Trend"))=0,#N/A,INDIRECT(ADDRESS($B181+1,GA$164,1,1,"Confirmed Trend")))</f>
        <v>#N/A</v>
      </c>
      <c r="GB181" s="14" t="e" cm="1">
        <f t="array" aca="1" ref="GB181" ca="1">IF(INDIRECT(ADDRESS($B181+1,GB$164,1,1,"Confirmed Trend"))=0,#N/A,INDIRECT(ADDRESS($B181+1,GB$164,1,1,"Confirmed Trend")))</f>
        <v>#N/A</v>
      </c>
      <c r="GC181" s="14" t="e" cm="1">
        <f t="array" aca="1" ref="GC181" ca="1">IF(INDIRECT(ADDRESS($B181+1,GC$164,1,1,"Confirmed Trend"))=0,#N/A,INDIRECT(ADDRESS($B181+1,GC$164,1,1,"Confirmed Trend")))</f>
        <v>#N/A</v>
      </c>
      <c r="GD181" s="14" t="e" cm="1">
        <f t="array" aca="1" ref="GD181" ca="1">IF(INDIRECT(ADDRESS($B181+1,GD$164,1,1,"Confirmed Trend"))=0,#N/A,INDIRECT(ADDRESS($B181+1,GD$164,1,1,"Confirmed Trend")))</f>
        <v>#N/A</v>
      </c>
      <c r="GE181" s="14" t="e" cm="1">
        <f t="array" aca="1" ref="GE181" ca="1">IF(INDIRECT(ADDRESS($B181+1,GE$164,1,1,"Confirmed Trend"))=0,#N/A,INDIRECT(ADDRESS($B181+1,GE$164,1,1,"Confirmed Trend")))</f>
        <v>#N/A</v>
      </c>
      <c r="GF181" s="14" t="e" cm="1">
        <f t="array" aca="1" ref="GF181" ca="1">IF(INDIRECT(ADDRESS($B181+1,GF$164,1,1,"Confirmed Trend"))=0,#N/A,INDIRECT(ADDRESS($B181+1,GF$164,1,1,"Confirmed Trend")))</f>
        <v>#N/A</v>
      </c>
      <c r="GG181" s="14" t="e" cm="1">
        <f t="array" aca="1" ref="GG181" ca="1">IF(INDIRECT(ADDRESS($B181+1,GG$164,1,1,"Confirmed Trend"))=0,#N/A,INDIRECT(ADDRESS($B181+1,GG$164,1,1,"Confirmed Trend")))</f>
        <v>#N/A</v>
      </c>
      <c r="GH181" s="14" t="e" cm="1">
        <f t="array" aca="1" ref="GH181" ca="1">IF(INDIRECT(ADDRESS($B181+1,GH$164,1,1,"Confirmed Trend"))=0,#N/A,INDIRECT(ADDRESS($B181+1,GH$164,1,1,"Confirmed Trend")))</f>
        <v>#N/A</v>
      </c>
      <c r="GI181" s="14" t="e" cm="1">
        <f t="array" aca="1" ref="GI181" ca="1">IF(INDIRECT(ADDRESS($B181+1,GI$164,1,1,"Confirmed Trend"))=0,#N/A,INDIRECT(ADDRESS($B181+1,GI$164,1,1,"Confirmed Trend")))</f>
        <v>#N/A</v>
      </c>
      <c r="GJ181" s="14" t="e" cm="1">
        <f t="array" aca="1" ref="GJ181" ca="1">IF(INDIRECT(ADDRESS($B181+1,GJ$164,1,1,"Confirmed Trend"))=0,#N/A,INDIRECT(ADDRESS($B181+1,GJ$164,1,1,"Confirmed Trend")))</f>
        <v>#N/A</v>
      </c>
      <c r="GK181" s="14" t="e" cm="1">
        <f t="array" aca="1" ref="GK181" ca="1">IF(INDIRECT(ADDRESS($B181+1,GK$164,1,1,"Confirmed Trend"))=0,#N/A,INDIRECT(ADDRESS($B181+1,GK$164,1,1,"Confirmed Trend")))</f>
        <v>#N/A</v>
      </c>
      <c r="GL181" s="14" t="e" cm="1">
        <f t="array" aca="1" ref="GL181" ca="1">IF(INDIRECT(ADDRESS($B181+1,GL$164,1,1,"Confirmed Trend"))=0,#N/A,INDIRECT(ADDRESS($B181+1,GL$164,1,1,"Confirmed Trend")))</f>
        <v>#N/A</v>
      </c>
      <c r="GM181" s="14" t="e" cm="1">
        <f t="array" aca="1" ref="GM181" ca="1">IF(INDIRECT(ADDRESS($B181+1,GM$164,1,1,"Confirmed Trend"))=0,#N/A,INDIRECT(ADDRESS($B181+1,GM$164,1,1,"Confirmed Trend")))</f>
        <v>#N/A</v>
      </c>
    </row>
    <row r="182" spans="2:195" x14ac:dyDescent="0.25">
      <c r="B182">
        <f t="shared" si="845"/>
        <v>17</v>
      </c>
      <c r="C182" t="str" cm="1">
        <f t="array" aca="1" ref="C182" ca="1">INDIRECT(ADDRESS($B182+1,1,1,1,"Confirmed Trend"))</f>
        <v>New Zealand</v>
      </c>
      <c r="E182" s="14" t="e" cm="1">
        <f t="array" aca="1" ref="E182" ca="1">IF(INDIRECT(ADDRESS($B182+1,E$164,1,1,"Confirmed Trend"))=0,#N/A,INDIRECT(ADDRESS($B182+1,E$164,1,1,"Confirmed Trend")))</f>
        <v>#N/A</v>
      </c>
      <c r="F182" s="14" t="e" cm="1">
        <f t="array" aca="1" ref="F182" ca="1">IF(INDIRECT(ADDRESS($B182+1,F$164,1,1,"Confirmed Trend"))=0,#N/A,INDIRECT(ADDRESS($B182+1,F$164,1,1,"Confirmed Trend")))</f>
        <v>#N/A</v>
      </c>
      <c r="G182" s="14" t="e" cm="1">
        <f t="array" aca="1" ref="G182" ca="1">IF(INDIRECT(ADDRESS($B182+1,G$164,1,1,"Confirmed Trend"))=0,#N/A,INDIRECT(ADDRESS($B182+1,G$164,1,1,"Confirmed Trend")))</f>
        <v>#N/A</v>
      </c>
      <c r="H182" s="14" t="e" cm="1">
        <f t="array" aca="1" ref="H182" ca="1">IF(INDIRECT(ADDRESS($B182+1,H$164,1,1,"Confirmed Trend"))=0,#N/A,INDIRECT(ADDRESS($B182+1,H$164,1,1,"Confirmed Trend")))</f>
        <v>#N/A</v>
      </c>
      <c r="I182" s="14" t="e" cm="1">
        <f t="array" aca="1" ref="I182" ca="1">IF(INDIRECT(ADDRESS($B182+1,I$164,1,1,"Confirmed Trend"))=0,#N/A,INDIRECT(ADDRESS($B182+1,I$164,1,1,"Confirmed Trend")))</f>
        <v>#N/A</v>
      </c>
      <c r="J182" s="14" t="e" cm="1">
        <f t="array" aca="1" ref="J182" ca="1">IF(INDIRECT(ADDRESS($B182+1,J$164,1,1,"Confirmed Trend"))=0,#N/A,INDIRECT(ADDRESS($B182+1,J$164,1,1,"Confirmed Trend")))</f>
        <v>#N/A</v>
      </c>
      <c r="K182" s="14" t="e" cm="1">
        <f t="array" aca="1" ref="K182" ca="1">IF(INDIRECT(ADDRESS($B182+1,K$164,1,1,"Confirmed Trend"))=0,#N/A,INDIRECT(ADDRESS($B182+1,K$164,1,1,"Confirmed Trend")))</f>
        <v>#N/A</v>
      </c>
      <c r="L182" s="14" t="e" cm="1">
        <f t="array" aca="1" ref="L182" ca="1">IF(INDIRECT(ADDRESS($B182+1,L$164,1,1,"Confirmed Trend"))=0,#N/A,INDIRECT(ADDRESS($B182+1,L$164,1,1,"Confirmed Trend")))</f>
        <v>#N/A</v>
      </c>
      <c r="M182" s="14" t="e" cm="1">
        <f t="array" aca="1" ref="M182" ca="1">IF(INDIRECT(ADDRESS($B182+1,M$164,1,1,"Confirmed Trend"))=0,#N/A,INDIRECT(ADDRESS($B182+1,M$164,1,1,"Confirmed Trend")))</f>
        <v>#N/A</v>
      </c>
      <c r="N182" s="14" t="e" cm="1">
        <f t="array" aca="1" ref="N182" ca="1">IF(INDIRECT(ADDRESS($B182+1,N$164,1,1,"Confirmed Trend"))=0,#N/A,INDIRECT(ADDRESS($B182+1,N$164,1,1,"Confirmed Trend")))</f>
        <v>#N/A</v>
      </c>
      <c r="O182" s="14" t="e" cm="1">
        <f t="array" aca="1" ref="O182" ca="1">IF(INDIRECT(ADDRESS($B182+1,O$164,1,1,"Confirmed Trend"))=0,#N/A,INDIRECT(ADDRESS($B182+1,O$164,1,1,"Confirmed Trend")))</f>
        <v>#N/A</v>
      </c>
      <c r="P182" s="14" t="e" cm="1">
        <f t="array" aca="1" ref="P182" ca="1">IF(INDIRECT(ADDRESS($B182+1,P$164,1,1,"Confirmed Trend"))=0,#N/A,INDIRECT(ADDRESS($B182+1,P$164,1,1,"Confirmed Trend")))</f>
        <v>#N/A</v>
      </c>
      <c r="Q182" s="14" t="e" cm="1">
        <f t="array" aca="1" ref="Q182" ca="1">IF(INDIRECT(ADDRESS($B182+1,Q$164,1,1,"Confirmed Trend"))=0,#N/A,INDIRECT(ADDRESS($B182+1,Q$164,1,1,"Confirmed Trend")))</f>
        <v>#N/A</v>
      </c>
      <c r="R182" s="14" t="e" cm="1">
        <f t="array" aca="1" ref="R182" ca="1">IF(INDIRECT(ADDRESS($B182+1,R$164,1,1,"Confirmed Trend"))=0,#N/A,INDIRECT(ADDRESS($B182+1,R$164,1,1,"Confirmed Trend")))</f>
        <v>#N/A</v>
      </c>
      <c r="S182" s="14" t="e" cm="1">
        <f t="array" aca="1" ref="S182" ca="1">IF(INDIRECT(ADDRESS($B182+1,S$164,1,1,"Confirmed Trend"))=0,#N/A,INDIRECT(ADDRESS($B182+1,S$164,1,1,"Confirmed Trend")))</f>
        <v>#N/A</v>
      </c>
      <c r="T182" s="14" t="e" cm="1">
        <f t="array" aca="1" ref="T182" ca="1">IF(INDIRECT(ADDRESS($B182+1,T$164,1,1,"Confirmed Trend"))=0,#N/A,INDIRECT(ADDRESS($B182+1,T$164,1,1,"Confirmed Trend")))</f>
        <v>#N/A</v>
      </c>
      <c r="U182" s="14" t="e" cm="1">
        <f t="array" aca="1" ref="U182" ca="1">IF(INDIRECT(ADDRESS($B182+1,U$164,1,1,"Confirmed Trend"))=0,#N/A,INDIRECT(ADDRESS($B182+1,U$164,1,1,"Confirmed Trend")))</f>
        <v>#N/A</v>
      </c>
      <c r="V182" s="14" t="e" cm="1">
        <f t="array" aca="1" ref="V182" ca="1">IF(INDIRECT(ADDRESS($B182+1,V$164,1,1,"Confirmed Trend"))=0,#N/A,INDIRECT(ADDRESS($B182+1,V$164,1,1,"Confirmed Trend")))</f>
        <v>#N/A</v>
      </c>
      <c r="W182" s="14" t="e" cm="1">
        <f t="array" aca="1" ref="W182" ca="1">IF(INDIRECT(ADDRESS($B182+1,W$164,1,1,"Confirmed Trend"))=0,#N/A,INDIRECT(ADDRESS($B182+1,W$164,1,1,"Confirmed Trend")))</f>
        <v>#N/A</v>
      </c>
      <c r="X182" s="14" t="e" cm="1">
        <f t="array" aca="1" ref="X182" ca="1">IF(INDIRECT(ADDRESS($B182+1,X$164,1,1,"Confirmed Trend"))=0,#N/A,INDIRECT(ADDRESS($B182+1,X$164,1,1,"Confirmed Trend")))</f>
        <v>#N/A</v>
      </c>
      <c r="Y182" s="14" t="e" cm="1">
        <f t="array" aca="1" ref="Y182" ca="1">IF(INDIRECT(ADDRESS($B182+1,Y$164,1,1,"Confirmed Trend"))=0,#N/A,INDIRECT(ADDRESS($B182+1,Y$164,1,1,"Confirmed Trend")))</f>
        <v>#N/A</v>
      </c>
      <c r="Z182" s="14" t="e" cm="1">
        <f t="array" aca="1" ref="Z182" ca="1">IF(INDIRECT(ADDRESS($B182+1,Z$164,1,1,"Confirmed Trend"))=0,#N/A,INDIRECT(ADDRESS($B182+1,Z$164,1,1,"Confirmed Trend")))</f>
        <v>#N/A</v>
      </c>
      <c r="AA182" s="14" t="e" cm="1">
        <f t="array" aca="1" ref="AA182" ca="1">IF(INDIRECT(ADDRESS($B182+1,AA$164,1,1,"Confirmed Trend"))=0,#N/A,INDIRECT(ADDRESS($B182+1,AA$164,1,1,"Confirmed Trend")))</f>
        <v>#N/A</v>
      </c>
      <c r="AB182" s="14" t="e" cm="1">
        <f t="array" aca="1" ref="AB182" ca="1">IF(INDIRECT(ADDRESS($B182+1,AB$164,1,1,"Confirmed Trend"))=0,#N/A,INDIRECT(ADDRESS($B182+1,AB$164,1,1,"Confirmed Trend")))</f>
        <v>#N/A</v>
      </c>
      <c r="AC182" s="14" t="e" cm="1">
        <f t="array" aca="1" ref="AC182" ca="1">IF(INDIRECT(ADDRESS($B182+1,AC$164,1,1,"Confirmed Trend"))=0,#N/A,INDIRECT(ADDRESS($B182+1,AC$164,1,1,"Confirmed Trend")))</f>
        <v>#N/A</v>
      </c>
      <c r="AD182" s="14" t="e" cm="1">
        <f t="array" aca="1" ref="AD182" ca="1">IF(INDIRECT(ADDRESS($B182+1,AD$164,1,1,"Confirmed Trend"))=0,#N/A,INDIRECT(ADDRESS($B182+1,AD$164,1,1,"Confirmed Trend")))</f>
        <v>#N/A</v>
      </c>
      <c r="AE182" s="14" t="e" cm="1">
        <f t="array" aca="1" ref="AE182" ca="1">IF(INDIRECT(ADDRESS($B182+1,AE$164,1,1,"Confirmed Trend"))=0,#N/A,INDIRECT(ADDRESS($B182+1,AE$164,1,1,"Confirmed Trend")))</f>
        <v>#N/A</v>
      </c>
      <c r="AF182" s="14" t="e" cm="1">
        <f t="array" aca="1" ref="AF182" ca="1">IF(INDIRECT(ADDRESS($B182+1,AF$164,1,1,"Confirmed Trend"))=0,#N/A,INDIRECT(ADDRESS($B182+1,AF$164,1,1,"Confirmed Trend")))</f>
        <v>#N/A</v>
      </c>
      <c r="AG182" s="14" t="e" cm="1">
        <f t="array" aca="1" ref="AG182" ca="1">IF(INDIRECT(ADDRESS($B182+1,AG$164,1,1,"Confirmed Trend"))=0,#N/A,INDIRECT(ADDRESS($B182+1,AG$164,1,1,"Confirmed Trend")))</f>
        <v>#N/A</v>
      </c>
      <c r="AH182" s="14" t="e" cm="1">
        <f t="array" aca="1" ref="AH182" ca="1">IF(INDIRECT(ADDRESS($B182+1,AH$164,1,1,"Confirmed Trend"))=0,#N/A,INDIRECT(ADDRESS($B182+1,AH$164,1,1,"Confirmed Trend")))</f>
        <v>#N/A</v>
      </c>
      <c r="AI182" s="14" t="e" cm="1">
        <f t="array" aca="1" ref="AI182" ca="1">IF(INDIRECT(ADDRESS($B182+1,AI$164,1,1,"Confirmed Trend"))=0,#N/A,INDIRECT(ADDRESS($B182+1,AI$164,1,1,"Confirmed Trend")))</f>
        <v>#N/A</v>
      </c>
      <c r="AJ182" s="14" t="e" cm="1">
        <f t="array" aca="1" ref="AJ182" ca="1">IF(INDIRECT(ADDRESS($B182+1,AJ$164,1,1,"Confirmed Trend"))=0,#N/A,INDIRECT(ADDRESS($B182+1,AJ$164,1,1,"Confirmed Trend")))</f>
        <v>#N/A</v>
      </c>
      <c r="AK182" s="14" t="e" cm="1">
        <f t="array" aca="1" ref="AK182" ca="1">IF(INDIRECT(ADDRESS($B182+1,AK$164,1,1,"Confirmed Trend"))=0,#N/A,INDIRECT(ADDRESS($B182+1,AK$164,1,1,"Confirmed Trend")))</f>
        <v>#N/A</v>
      </c>
      <c r="AL182" s="14" t="e" cm="1">
        <f t="array" aca="1" ref="AL182" ca="1">IF(INDIRECT(ADDRESS($B182+1,AL$164,1,1,"Confirmed Trend"))=0,#N/A,INDIRECT(ADDRESS($B182+1,AL$164,1,1,"Confirmed Trend")))</f>
        <v>#N/A</v>
      </c>
      <c r="AM182" s="14" t="e" cm="1">
        <f t="array" aca="1" ref="AM182" ca="1">IF(INDIRECT(ADDRESS($B182+1,AM$164,1,1,"Confirmed Trend"))=0,#N/A,INDIRECT(ADDRESS($B182+1,AM$164,1,1,"Confirmed Trend")))</f>
        <v>#N/A</v>
      </c>
      <c r="AN182" s="14" t="e" cm="1">
        <f t="array" aca="1" ref="AN182" ca="1">IF(INDIRECT(ADDRESS($B182+1,AN$164,1,1,"Confirmed Trend"))=0,#N/A,INDIRECT(ADDRESS($B182+1,AN$164,1,1,"Confirmed Trend")))</f>
        <v>#N/A</v>
      </c>
      <c r="AO182" s="14" t="e" cm="1">
        <f t="array" aca="1" ref="AO182" ca="1">IF(INDIRECT(ADDRESS($B182+1,AO$164,1,1,"Confirmed Trend"))=0,#N/A,INDIRECT(ADDRESS($B182+1,AO$164,1,1,"Confirmed Trend")))</f>
        <v>#N/A</v>
      </c>
      <c r="AP182" s="14" t="e" cm="1">
        <f t="array" aca="1" ref="AP182" ca="1">IF(INDIRECT(ADDRESS($B182+1,AP$164,1,1,"Confirmed Trend"))=0,#N/A,INDIRECT(ADDRESS($B182+1,AP$164,1,1,"Confirmed Trend")))</f>
        <v>#N/A</v>
      </c>
      <c r="AQ182" s="14" t="e" cm="1">
        <f t="array" aca="1" ref="AQ182" ca="1">IF(INDIRECT(ADDRESS($B182+1,AQ$164,1,1,"Confirmed Trend"))=0,#N/A,INDIRECT(ADDRESS($B182+1,AQ$164,1,1,"Confirmed Trend")))</f>
        <v>#N/A</v>
      </c>
      <c r="AR182" s="14" t="e" cm="1">
        <f t="array" aca="1" ref="AR182" ca="1">IF(INDIRECT(ADDRESS($B182+1,AR$164,1,1,"Confirmed Trend"))=0,#N/A,INDIRECT(ADDRESS($B182+1,AR$164,1,1,"Confirmed Trend")))</f>
        <v>#N/A</v>
      </c>
      <c r="AS182" s="14" t="e" cm="1">
        <f t="array" aca="1" ref="AS182" ca="1">IF(INDIRECT(ADDRESS($B182+1,AS$164,1,1,"Confirmed Trend"))=0,#N/A,INDIRECT(ADDRESS($B182+1,AS$164,1,1,"Confirmed Trend")))</f>
        <v>#N/A</v>
      </c>
      <c r="AT182" s="14" t="e" cm="1">
        <f t="array" aca="1" ref="AT182" ca="1">IF(INDIRECT(ADDRESS($B182+1,AT$164,1,1,"Confirmed Trend"))=0,#N/A,INDIRECT(ADDRESS($B182+1,AT$164,1,1,"Confirmed Trend")))</f>
        <v>#N/A</v>
      </c>
      <c r="AU182" s="14" t="e" cm="1">
        <f t="array" aca="1" ref="AU182" ca="1">IF(INDIRECT(ADDRESS($B182+1,AU$164,1,1,"Confirmed Trend"))=0,#N/A,INDIRECT(ADDRESS($B182+1,AU$164,1,1,"Confirmed Trend")))</f>
        <v>#N/A</v>
      </c>
      <c r="AV182" s="14" t="e" cm="1">
        <f t="array" aca="1" ref="AV182" ca="1">IF(INDIRECT(ADDRESS($B182+1,AV$164,1,1,"Confirmed Trend"))=0,#N/A,INDIRECT(ADDRESS($B182+1,AV$164,1,1,"Confirmed Trend")))</f>
        <v>#N/A</v>
      </c>
      <c r="AW182" s="14" t="e" cm="1">
        <f t="array" aca="1" ref="AW182" ca="1">IF(INDIRECT(ADDRESS($B182+1,AW$164,1,1,"Confirmed Trend"))=0,#N/A,INDIRECT(ADDRESS($B182+1,AW$164,1,1,"Confirmed Trend")))</f>
        <v>#N/A</v>
      </c>
      <c r="AX182" s="14" t="e" cm="1">
        <f t="array" aca="1" ref="AX182" ca="1">IF(INDIRECT(ADDRESS($B182+1,AX$164,1,1,"Confirmed Trend"))=0,#N/A,INDIRECT(ADDRESS($B182+1,AX$164,1,1,"Confirmed Trend")))</f>
        <v>#N/A</v>
      </c>
      <c r="AY182" s="14" t="e" cm="1">
        <f t="array" aca="1" ref="AY182" ca="1">IF(INDIRECT(ADDRESS($B182+1,AY$164,1,1,"Confirmed Trend"))=0,#N/A,INDIRECT(ADDRESS($B182+1,AY$164,1,1,"Confirmed Trend")))</f>
        <v>#N/A</v>
      </c>
      <c r="AZ182" s="14" t="e" cm="1">
        <f t="array" aca="1" ref="AZ182" ca="1">IF(INDIRECT(ADDRESS($B182+1,AZ$164,1,1,"Confirmed Trend"))=0,#N/A,INDIRECT(ADDRESS($B182+1,AZ$164,1,1,"Confirmed Trend")))</f>
        <v>#N/A</v>
      </c>
      <c r="BA182" s="14" t="e" cm="1">
        <f t="array" aca="1" ref="BA182" ca="1">IF(INDIRECT(ADDRESS($B182+1,BA$164,1,1,"Confirmed Trend"))=0,#N/A,INDIRECT(ADDRESS($B182+1,BA$164,1,1,"Confirmed Trend")))</f>
        <v>#N/A</v>
      </c>
      <c r="BB182" s="14" t="e" cm="1">
        <f t="array" aca="1" ref="BB182" ca="1">IF(INDIRECT(ADDRESS($B182+1,BB$164,1,1,"Confirmed Trend"))=0,#N/A,INDIRECT(ADDRESS($B182+1,BB$164,1,1,"Confirmed Trend")))</f>
        <v>#N/A</v>
      </c>
      <c r="BC182" s="14" t="e" cm="1">
        <f t="array" aca="1" ref="BC182" ca="1">IF(INDIRECT(ADDRESS($B182+1,BC$164,1,1,"Confirmed Trend"))=0,#N/A,INDIRECT(ADDRESS($B182+1,BC$164,1,1,"Confirmed Trend")))</f>
        <v>#N/A</v>
      </c>
      <c r="BD182" s="14" t="e" cm="1">
        <f t="array" aca="1" ref="BD182" ca="1">IF(INDIRECT(ADDRESS($B182+1,BD$164,1,1,"Confirmed Trend"))=0,#N/A,INDIRECT(ADDRESS($B182+1,BD$164,1,1,"Confirmed Trend")))</f>
        <v>#N/A</v>
      </c>
      <c r="BE182" s="14" t="e" cm="1">
        <f t="array" aca="1" ref="BE182" ca="1">IF(INDIRECT(ADDRESS($B182+1,BE$164,1,1,"Confirmed Trend"))=0,#N/A,INDIRECT(ADDRESS($B182+1,BE$164,1,1,"Confirmed Trend")))</f>
        <v>#N/A</v>
      </c>
      <c r="BF182" s="14" t="e" cm="1">
        <f t="array" aca="1" ref="BF182" ca="1">IF(INDIRECT(ADDRESS($B182+1,BF$164,1,1,"Confirmed Trend"))=0,#N/A,INDIRECT(ADDRESS($B182+1,BF$164,1,1,"Confirmed Trend")))</f>
        <v>#N/A</v>
      </c>
      <c r="BG182" s="14" t="e" cm="1">
        <f t="array" aca="1" ref="BG182" ca="1">IF(INDIRECT(ADDRESS($B182+1,BG$164,1,1,"Confirmed Trend"))=0,#N/A,INDIRECT(ADDRESS($B182+1,BG$164,1,1,"Confirmed Trend")))</f>
        <v>#N/A</v>
      </c>
      <c r="BH182" s="14" t="e" cm="1">
        <f t="array" aca="1" ref="BH182" ca="1">IF(INDIRECT(ADDRESS($B182+1,BH$164,1,1,"Confirmed Trend"))=0,#N/A,INDIRECT(ADDRESS($B182+1,BH$164,1,1,"Confirmed Trend")))</f>
        <v>#N/A</v>
      </c>
      <c r="BI182" s="14" t="e" cm="1">
        <f t="array" aca="1" ref="BI182" ca="1">IF(INDIRECT(ADDRESS($B182+1,BI$164,1,1,"Confirmed Trend"))=0,#N/A,INDIRECT(ADDRESS($B182+1,BI$164,1,1,"Confirmed Trend")))</f>
        <v>#N/A</v>
      </c>
      <c r="BJ182" s="14" t="e" cm="1">
        <f t="array" aca="1" ref="BJ182" ca="1">IF(INDIRECT(ADDRESS($B182+1,BJ$164,1,1,"Confirmed Trend"))=0,#N/A,INDIRECT(ADDRESS($B182+1,BJ$164,1,1,"Confirmed Trend")))</f>
        <v>#N/A</v>
      </c>
      <c r="BK182" s="14" t="e" cm="1">
        <f t="array" aca="1" ref="BK182" ca="1">IF(INDIRECT(ADDRESS($B182+1,BK$164,1,1,"Confirmed Trend"))=0,#N/A,INDIRECT(ADDRESS($B182+1,BK$164,1,1,"Confirmed Trend")))</f>
        <v>#N/A</v>
      </c>
      <c r="BL182" s="14" t="e" cm="1">
        <f t="array" aca="1" ref="BL182" ca="1">IF(INDIRECT(ADDRESS($B182+1,BL$164,1,1,"Confirmed Trend"))=0,#N/A,INDIRECT(ADDRESS($B182+1,BL$164,1,1,"Confirmed Trend")))</f>
        <v>#N/A</v>
      </c>
      <c r="BM182" s="14" cm="1">
        <f t="array" aca="1" ref="BM182" ca="1">IF(INDIRECT(ADDRESS($B182+1,BM$164,1,1,"Confirmed Trend"))=0,#N/A,INDIRECT(ADDRESS($B182+1,BM$164,1,1,"Confirmed Trend")))</f>
        <v>0.46412111750000001</v>
      </c>
      <c r="BN182" s="14" cm="1">
        <f t="array" aca="1" ref="BN182" ca="1">IF(INDIRECT(ADDRESS($B182+1,BN$164,1,1,"Confirmed Trend"))=0,#N/A,INDIRECT(ADDRESS($B182+1,BN$164,1,1,"Confirmed Trend")))</f>
        <v>0.47304766650000002</v>
      </c>
      <c r="BO182" s="14" cm="1">
        <f t="array" aca="1" ref="BO182" ca="1">IF(INDIRECT(ADDRESS($B182+1,BO$164,1,1,"Confirmed Trend"))=0,#N/A,INDIRECT(ADDRESS($B182+1,BO$164,1,1,"Confirmed Trend")))</f>
        <v>0.45086258909999999</v>
      </c>
      <c r="BP182" s="14" cm="1">
        <f t="array" aca="1" ref="BP182" ca="1">IF(INDIRECT(ADDRESS($B182+1,BP$164,1,1,"Confirmed Trend"))=0,#N/A,INDIRECT(ADDRESS($B182+1,BP$164,1,1,"Confirmed Trend")))</f>
        <v>0.42340799769999998</v>
      </c>
      <c r="BQ182" s="14" cm="1">
        <f t="array" aca="1" ref="BQ182" ca="1">IF(INDIRECT(ADDRESS($B182+1,BQ$164,1,1,"Confirmed Trend"))=0,#N/A,INDIRECT(ADDRESS($B182+1,BQ$164,1,1,"Confirmed Trend")))</f>
        <v>0.3510250949</v>
      </c>
      <c r="BR182" s="14" cm="1">
        <f t="array" aca="1" ref="BR182" ca="1">IF(INDIRECT(ADDRESS($B182+1,BR$164,1,1,"Confirmed Trend"))=0,#N/A,INDIRECT(ADDRESS($B182+1,BR$164,1,1,"Confirmed Trend")))</f>
        <v>0.31936156459999998</v>
      </c>
      <c r="BS182" s="14" cm="1">
        <f t="array" aca="1" ref="BS182" ca="1">IF(INDIRECT(ADDRESS($B182+1,BS$164,1,1,"Confirmed Trend"))=0,#N/A,INDIRECT(ADDRESS($B182+1,BS$164,1,1,"Confirmed Trend")))</f>
        <v>0.30028724690000003</v>
      </c>
      <c r="BT182" s="14" cm="1">
        <f t="array" aca="1" ref="BT182" ca="1">IF(INDIRECT(ADDRESS($B182+1,BT$164,1,1,"Confirmed Trend"))=0,#N/A,INDIRECT(ADDRESS($B182+1,BT$164,1,1,"Confirmed Trend")))</f>
        <v>0.28526119490000001</v>
      </c>
      <c r="BU182" s="14" cm="1">
        <f t="array" aca="1" ref="BU182" ca="1">IF(INDIRECT(ADDRESS($B182+1,BU$164,1,1,"Confirmed Trend"))=0,#N/A,INDIRECT(ADDRESS($B182+1,BU$164,1,1,"Confirmed Trend")))</f>
        <v>0.24683794410000001</v>
      </c>
      <c r="BV182" s="14" cm="1">
        <f t="array" aca="1" ref="BV182" ca="1">IF(INDIRECT(ADDRESS($B182+1,BV$164,1,1,"Confirmed Trend"))=0,#N/A,INDIRECT(ADDRESS($B182+1,BV$164,1,1,"Confirmed Trend")))</f>
        <v>0.19575187629999999</v>
      </c>
      <c r="BW182" s="14" cm="1">
        <f t="array" aca="1" ref="BW182" ca="1">IF(INDIRECT(ADDRESS($B182+1,BW$164,1,1,"Confirmed Trend"))=0,#N/A,INDIRECT(ADDRESS($B182+1,BW$164,1,1,"Confirmed Trend")))</f>
        <v>0.15246744570000001</v>
      </c>
      <c r="BX182" s="14" cm="1">
        <f t="array" aca="1" ref="BX182" ca="1">IF(INDIRECT(ADDRESS($B182+1,BX$164,1,1,"Confirmed Trend"))=0,#N/A,INDIRECT(ADDRESS($B182+1,BX$164,1,1,"Confirmed Trend")))</f>
        <v>0.1272053189</v>
      </c>
      <c r="BY182" s="14" cm="1">
        <f t="array" aca="1" ref="BY182" ca="1">IF(INDIRECT(ADDRESS($B182+1,BY$164,1,1,"Confirmed Trend"))=0,#N/A,INDIRECT(ADDRESS($B182+1,BY$164,1,1,"Confirmed Trend")))</f>
        <v>0.1116336403</v>
      </c>
      <c r="BZ182" s="14" cm="1">
        <f t="array" aca="1" ref="BZ182" ca="1">IF(INDIRECT(ADDRESS($B182+1,BZ$164,1,1,"Confirmed Trend"))=0,#N/A,INDIRECT(ADDRESS($B182+1,BZ$164,1,1,"Confirmed Trend")))</f>
        <v>0.1056264279</v>
      </c>
      <c r="CA182" s="14" cm="1">
        <f t="array" aca="1" ref="CA182" ca="1">IF(INDIRECT(ADDRESS($B182+1,CA$164,1,1,"Confirmed Trend"))=0,#N/A,INDIRECT(ADDRESS($B182+1,CA$164,1,1,"Confirmed Trend")))</f>
        <v>0.1010410092</v>
      </c>
      <c r="CB182" s="14" cm="1">
        <f t="array" aca="1" ref="CB182" ca="1">IF(INDIRECT(ADDRESS($B182+1,CB$164,1,1,"Confirmed Trend"))=0,#N/A,INDIRECT(ADDRESS($B182+1,CB$164,1,1,"Confirmed Trend")))</f>
        <v>9.5102061700000004E-2</v>
      </c>
      <c r="CC182" s="14" cm="1">
        <f t="array" aca="1" ref="CC182" ca="1">IF(INDIRECT(ADDRESS($B182+1,CC$164,1,1,"Confirmed Trend"))=0,#N/A,INDIRECT(ADDRESS($B182+1,CC$164,1,1,"Confirmed Trend")))</f>
        <v>8.63466549E-2</v>
      </c>
      <c r="CD182" s="14" cm="1">
        <f t="array" aca="1" ref="CD182" ca="1">IF(INDIRECT(ADDRESS($B182+1,CD$164,1,1,"Confirmed Trend"))=0,#N/A,INDIRECT(ADDRESS($B182+1,CD$164,1,1,"Confirmed Trend")))</f>
        <v>7.3747136500000005E-2</v>
      </c>
      <c r="CE182" s="14" cm="1">
        <f t="array" aca="1" ref="CE182" ca="1">IF(INDIRECT(ADDRESS($B182+1,CE$164,1,1,"Confirmed Trend"))=0,#N/A,INDIRECT(ADDRESS($B182+1,CE$164,1,1,"Confirmed Trend")))</f>
        <v>6.0154498299999998E-2</v>
      </c>
      <c r="CF182" s="14" cm="1">
        <f t="array" aca="1" ref="CF182" ca="1">IF(INDIRECT(ADDRESS($B182+1,CF$164,1,1,"Confirmed Trend"))=0,#N/A,INDIRECT(ADDRESS($B182+1,CF$164,1,1,"Confirmed Trend")))</f>
        <v>4.7900977400000003E-2</v>
      </c>
      <c r="CG182" s="14" cm="1">
        <f t="array" aca="1" ref="CG182" ca="1">IF(INDIRECT(ADDRESS($B182+1,CG$164,1,1,"Confirmed Trend"))=0,#N/A,INDIRECT(ADDRESS($B182+1,CG$164,1,1,"Confirmed Trend")))</f>
        <v>3.7815520300000002E-2</v>
      </c>
      <c r="CH182" s="14" cm="1">
        <f t="array" aca="1" ref="CH182" ca="1">IF(INDIRECT(ADDRESS($B182+1,CH$164,1,1,"Confirmed Trend"))=0,#N/A,INDIRECT(ADDRESS($B182+1,CH$164,1,1,"Confirmed Trend")))</f>
        <v>3.0836940600000001E-2</v>
      </c>
      <c r="CI182" s="14" cm="1">
        <f t="array" aca="1" ref="CI182" ca="1">IF(INDIRECT(ADDRESS($B182+1,CI$164,1,1,"Confirmed Trend"))=0,#N/A,INDIRECT(ADDRESS($B182+1,CI$164,1,1,"Confirmed Trend")))</f>
        <v>2.54717751E-2</v>
      </c>
      <c r="CJ182" s="14" cm="1">
        <f t="array" aca="1" ref="CJ182" ca="1">IF(INDIRECT(ADDRESS($B182+1,CJ$164,1,1,"Confirmed Trend"))=0,#N/A,INDIRECT(ADDRESS($B182+1,CJ$164,1,1,"Confirmed Trend")))</f>
        <v>2.03383795E-2</v>
      </c>
      <c r="CK182" s="14" cm="1">
        <f t="array" aca="1" ref="CK182" ca="1">IF(INDIRECT(ADDRESS($B182+1,CK$164,1,1,"Confirmed Trend"))=0,#N/A,INDIRECT(ADDRESS($B182+1,CK$164,1,1,"Confirmed Trend")))</f>
        <v>1.6972982099999999E-2</v>
      </c>
      <c r="CL182" s="14" cm="1">
        <f t="array" aca="1" ref="CL182" ca="1">IF(INDIRECT(ADDRESS($B182+1,CL$164,1,1,"Confirmed Trend"))=0,#N/A,INDIRECT(ADDRESS($B182+1,CL$164,1,1,"Confirmed Trend")))</f>
        <v>1.4216256700000001E-2</v>
      </c>
      <c r="CM182" s="14" cm="1">
        <f t="array" aca="1" ref="CM182" ca="1">IF(INDIRECT(ADDRESS($B182+1,CM$164,1,1,"Confirmed Trend"))=0,#N/A,INDIRECT(ADDRESS($B182+1,CM$164,1,1,"Confirmed Trend")))</f>
        <v>1.26012005E-2</v>
      </c>
      <c r="CN182" s="14" cm="1">
        <f t="array" aca="1" ref="CN182" ca="1">IF(INDIRECT(ADDRESS($B182+1,CN$164,1,1,"Confirmed Trend"))=0,#N/A,INDIRECT(ADDRESS($B182+1,CN$164,1,1,"Confirmed Trend")))</f>
        <v>1.13623527E-2</v>
      </c>
      <c r="CO182" s="14" cm="1">
        <f t="array" aca="1" ref="CO182" ca="1">IF(INDIRECT(ADDRESS($B182+1,CO$164,1,1,"Confirmed Trend"))=0,#N/A,INDIRECT(ADDRESS($B182+1,CO$164,1,1,"Confirmed Trend")))</f>
        <v>9.6734096999999998E-3</v>
      </c>
      <c r="CP182" s="14" cm="1">
        <f t="array" aca="1" ref="CP182" ca="1">IF(INDIRECT(ADDRESS($B182+1,CP$164,1,1,"Confirmed Trend"))=0,#N/A,INDIRECT(ADDRESS($B182+1,CP$164,1,1,"Confirmed Trend")))</f>
        <v>8.3231525999999997E-3</v>
      </c>
      <c r="CQ182" s="14" cm="1">
        <f t="array" aca="1" ref="CQ182" ca="1">IF(INDIRECT(ADDRESS($B182+1,CQ$164,1,1,"Confirmed Trend"))=0,#N/A,INDIRECT(ADDRESS($B182+1,CQ$164,1,1,"Confirmed Trend")))</f>
        <v>7.0742443E-3</v>
      </c>
      <c r="CR182" s="14" cm="1">
        <f t="array" aca="1" ref="CR182" ca="1">IF(INDIRECT(ADDRESS($B182+1,CR$164,1,1,"Confirmed Trend"))=0,#N/A,INDIRECT(ADDRESS($B182+1,CR$164,1,1,"Confirmed Trend")))</f>
        <v>6.0878484999999996E-3</v>
      </c>
      <c r="CS182" s="14" cm="1">
        <f t="array" aca="1" ref="CS182" ca="1">IF(INDIRECT(ADDRESS($B182+1,CS$164,1,1,"Confirmed Trend"))=0,#N/A,INDIRECT(ADDRESS($B182+1,CS$164,1,1,"Confirmed Trend")))</f>
        <v>5.2379141000000002E-3</v>
      </c>
      <c r="CT182" s="14" cm="1">
        <f t="array" aca="1" ref="CT182" ca="1">IF(INDIRECT(ADDRESS($B182+1,CT$164,1,1,"Confirmed Trend"))=0,#N/A,INDIRECT(ADDRESS($B182+1,CT$164,1,1,"Confirmed Trend")))</f>
        <v>4.3392496999999997E-3</v>
      </c>
      <c r="CU182" s="14" cm="1">
        <f t="array" aca="1" ref="CU182" ca="1">IF(INDIRECT(ADDRESS($B182+1,CU$164,1,1,"Confirmed Trend"))=0,#N/A,INDIRECT(ADDRESS($B182+1,CU$164,1,1,"Confirmed Trend")))</f>
        <v>4.0874746999999996E-3</v>
      </c>
      <c r="CV182" s="14" cm="1">
        <f t="array" aca="1" ref="CV182" ca="1">IF(INDIRECT(ADDRESS($B182+1,CV$164,1,1,"Confirmed Trend"))=0,#N/A,INDIRECT(ADDRESS($B182+1,CV$164,1,1,"Confirmed Trend")))</f>
        <v>3.6697864000000001E-3</v>
      </c>
      <c r="CW182" s="14" cm="1">
        <f t="array" aca="1" ref="CW182" ca="1">IF(INDIRECT(ADDRESS($B182+1,CW$164,1,1,"Confirmed Trend"))=0,#N/A,INDIRECT(ADDRESS($B182+1,CW$164,1,1,"Confirmed Trend")))</f>
        <v>3.3721507999999998E-3</v>
      </c>
      <c r="CX182" s="14" cm="1">
        <f t="array" aca="1" ref="CX182" ca="1">IF(INDIRECT(ADDRESS($B182+1,CX$164,1,1,"Confirmed Trend"))=0,#N/A,INDIRECT(ADDRESS($B182+1,CX$164,1,1,"Confirmed Trend")))</f>
        <v>2.6792316E-3</v>
      </c>
      <c r="CY182" s="14" cm="1">
        <f t="array" aca="1" ref="CY182" ca="1">IF(INDIRECT(ADDRESS($B182+1,CY$164,1,1,"Confirmed Trend"))=0,#N/A,INDIRECT(ADDRESS($B182+1,CY$164,1,1,"Confirmed Trend")))</f>
        <v>1.9885897E-3</v>
      </c>
      <c r="CZ182" s="14" cm="1">
        <f t="array" aca="1" ref="CZ182" ca="1">IF(INDIRECT(ADDRESS($B182+1,CZ$164,1,1,"Confirmed Trend"))=0,#N/A,INDIRECT(ADDRESS($B182+1,CZ$164,1,1,"Confirmed Trend")))</f>
        <v>1.6436704E-3</v>
      </c>
      <c r="DA182" s="14" cm="1">
        <f t="array" aca="1" ref="DA182" ca="1">IF(INDIRECT(ADDRESS($B182+1,DA$164,1,1,"Confirmed Trend"))=0,#N/A,INDIRECT(ADDRESS($B182+1,DA$164,1,1,"Confirmed Trend")))</f>
        <v>1.6395814999999999E-3</v>
      </c>
      <c r="DB182" s="14" cm="1">
        <f t="array" aca="1" ref="DB182" ca="1">IF(INDIRECT(ADDRESS($B182+1,DB$164,1,1,"Confirmed Trend"))=0,#N/A,INDIRECT(ADDRESS($B182+1,DB$164,1,1,"Confirmed Trend")))</f>
        <v>2.0323012999999999E-3</v>
      </c>
      <c r="DC182" s="14" cm="1">
        <f t="array" aca="1" ref="DC182" ca="1">IF(INDIRECT(ADDRESS($B182+1,DC$164,1,1,"Confirmed Trend"))=0,#N/A,INDIRECT(ADDRESS($B182+1,DC$164,1,1,"Confirmed Trend")))</f>
        <v>2.0571892000000001E-3</v>
      </c>
      <c r="DD182" s="14" cm="1">
        <f t="array" aca="1" ref="DD182" ca="1">IF(INDIRECT(ADDRESS($B182+1,DD$164,1,1,"Confirmed Trend"))=0,#N/A,INDIRECT(ADDRESS($B182+1,DD$164,1,1,"Confirmed Trend")))</f>
        <v>1.7171795000000001E-3</v>
      </c>
      <c r="DE182" s="14" cm="1">
        <f t="array" aca="1" ref="DE182" ca="1">IF(INDIRECT(ADDRESS($B182+1,DE$164,1,1,"Confirmed Trend"))=0,#N/A,INDIRECT(ADDRESS($B182+1,DE$164,1,1,"Confirmed Trend")))</f>
        <v>1.1522861E-3</v>
      </c>
      <c r="DF182" s="14" cm="1">
        <f t="array" aca="1" ref="DF182" ca="1">IF(INDIRECT(ADDRESS($B182+1,DF$164,1,1,"Confirmed Trend"))=0,#N/A,INDIRECT(ADDRESS($B182+1,DF$164,1,1,"Confirmed Trend")))</f>
        <v>6.7332549999999996E-4</v>
      </c>
      <c r="DG182" s="14" cm="1">
        <f t="array" aca="1" ref="DG182" ca="1">IF(INDIRECT(ADDRESS($B182+1,DG$164,1,1,"Confirmed Trend"))=0,#N/A,INDIRECT(ADDRESS($B182+1,DG$164,1,1,"Confirmed Trend")))</f>
        <v>4.7627729999999999E-4</v>
      </c>
      <c r="DH182" s="14" cm="1">
        <f t="array" aca="1" ref="DH182" ca="1">IF(INDIRECT(ADDRESS($B182+1,DH$164,1,1,"Confirmed Trend"))=0,#N/A,INDIRECT(ADDRESS($B182+1,DH$164,1,1,"Confirmed Trend")))</f>
        <v>6.4406860000000002E-4</v>
      </c>
      <c r="DI182" s="14" cm="1">
        <f t="array" aca="1" ref="DI182" ca="1">IF(INDIRECT(ADDRESS($B182+1,DI$164,1,1,"Confirmed Trend"))=0,#N/A,INDIRECT(ADDRESS($B182+1,DI$164,1,1,"Confirmed Trend")))</f>
        <v>8.6760690000000002E-4</v>
      </c>
      <c r="DJ182" s="14" cm="1">
        <f t="array" aca="1" ref="DJ182" ca="1">IF(INDIRECT(ADDRESS($B182+1,DJ$164,1,1,"Confirmed Trend"))=0,#N/A,INDIRECT(ADDRESS($B182+1,DJ$164,1,1,"Confirmed Trend")))</f>
        <v>1.1184449E-3</v>
      </c>
      <c r="DK182" s="14" cm="1">
        <f t="array" aca="1" ref="DK182" ca="1">IF(INDIRECT(ADDRESS($B182+1,DK$164,1,1,"Confirmed Trend"))=0,#N/A,INDIRECT(ADDRESS($B182+1,DK$164,1,1,"Confirmed Trend")))</f>
        <v>1.1871612E-3</v>
      </c>
      <c r="DL182" s="14" cm="1">
        <f t="array" aca="1" ref="DL182" ca="1">IF(INDIRECT(ADDRESS($B182+1,DL$164,1,1,"Confirmed Trend"))=0,#N/A,INDIRECT(ADDRESS($B182+1,DL$164,1,1,"Confirmed Trend")))</f>
        <v>1.1582411E-3</v>
      </c>
      <c r="DM182" s="14" cm="1">
        <f t="array" aca="1" ref="DM182" ca="1">IF(INDIRECT(ADDRESS($B182+1,DM$164,1,1,"Confirmed Trend"))=0,#N/A,INDIRECT(ADDRESS($B182+1,DM$164,1,1,"Confirmed Trend")))</f>
        <v>9.2031049999999998E-4</v>
      </c>
      <c r="DN182" s="14" cm="1">
        <f t="array" aca="1" ref="DN182" ca="1">IF(INDIRECT(ADDRESS($B182+1,DN$164,1,1,"Confirmed Trend"))=0,#N/A,INDIRECT(ADDRESS($B182+1,DN$164,1,1,"Confirmed Trend")))</f>
        <v>5.7111439999999998E-4</v>
      </c>
      <c r="DO182" s="14" cm="1">
        <f t="array" aca="1" ref="DO182" ca="1">IF(INDIRECT(ADDRESS($B182+1,DO$164,1,1,"Confirmed Trend"))=0,#N/A,INDIRECT(ADDRESS($B182+1,DO$164,1,1,"Confirmed Trend")))</f>
        <v>3.3403859999999998E-4</v>
      </c>
      <c r="DP182" s="14" cm="1">
        <f t="array" aca="1" ref="DP182" ca="1">IF(INDIRECT(ADDRESS($B182+1,DP$164,1,1,"Confirmed Trend"))=0,#N/A,INDIRECT(ADDRESS($B182+1,DP$164,1,1,"Confirmed Trend")))</f>
        <v>2.086507E-4</v>
      </c>
      <c r="DQ182" s="14" cm="1">
        <f t="array" aca="1" ref="DQ182" ca="1">IF(INDIRECT(ADDRESS($B182+1,DQ$164,1,1,"Confirmed Trend"))=0,#N/A,INDIRECT(ADDRESS($B182+1,DQ$164,1,1,"Confirmed Trend")))</f>
        <v>2.9665890000000003E-4</v>
      </c>
      <c r="DR182" s="14" cm="1">
        <f t="array" aca="1" ref="DR182" ca="1">IF(INDIRECT(ADDRESS($B182+1,DR$164,1,1,"Confirmed Trend"))=0,#N/A,INDIRECT(ADDRESS($B182+1,DR$164,1,1,"Confirmed Trend")))</f>
        <v>4.3092370000000002E-4</v>
      </c>
      <c r="DS182" s="14" cm="1">
        <f t="array" aca="1" ref="DS182" ca="1">IF(INDIRECT(ADDRESS($B182+1,DS$164,1,1,"Confirmed Trend"))=0,#N/A,INDIRECT(ADDRESS($B182+1,DS$164,1,1,"Confirmed Trend")))</f>
        <v>5.9745070000000004E-4</v>
      </c>
      <c r="DT182" s="14" cm="1">
        <f t="array" aca="1" ref="DT182" ca="1">IF(INDIRECT(ADDRESS($B182+1,DT$164,1,1,"Confirmed Trend"))=0,#N/A,INDIRECT(ADDRESS($B182+1,DT$164,1,1,"Confirmed Trend")))</f>
        <v>7.0366500000000002E-4</v>
      </c>
      <c r="DU182" s="14" cm="1">
        <f t="array" aca="1" ref="DU182" ca="1">IF(INDIRECT(ADDRESS($B182+1,DU$164,1,1,"Confirmed Trend"))=0,#N/A,INDIRECT(ADDRESS($B182+1,DU$164,1,1,"Confirmed Trend")))</f>
        <v>7.0330040000000005E-4</v>
      </c>
      <c r="DV182" s="14" cm="1">
        <f t="array" aca="1" ref="DV182" ca="1">IF(INDIRECT(ADDRESS($B182+1,DV$164,1,1,"Confirmed Trend"))=0,#N/A,INDIRECT(ADDRESS($B182+1,DV$164,1,1,"Confirmed Trend")))</f>
        <v>5.8712990000000002E-4</v>
      </c>
      <c r="DW182" s="14" cm="1">
        <f t="array" aca="1" ref="DW182" ca="1">IF(INDIRECT(ADDRESS($B182+1,DW$164,1,1,"Confirmed Trend"))=0,#N/A,INDIRECT(ADDRESS($B182+1,DW$164,1,1,"Confirmed Trend")))</f>
        <v>4.0153390000000001E-4</v>
      </c>
      <c r="DX182" s="14" cm="1">
        <f t="array" aca="1" ref="DX182" ca="1">IF(INDIRECT(ADDRESS($B182+1,DX$164,1,1,"Confirmed Trend"))=0,#N/A,INDIRECT(ADDRESS($B182+1,DX$164,1,1,"Confirmed Trend")))</f>
        <v>2.3910979999999999E-4</v>
      </c>
      <c r="DY182" s="14" cm="1">
        <f t="array" aca="1" ref="DY182" ca="1">IF(INDIRECT(ADDRESS($B182+1,DY$164,1,1,"Confirmed Trend"))=0,#N/A,INDIRECT(ADDRESS($B182+1,DY$164,1,1,"Confirmed Trend")))</f>
        <v>1.230235E-4</v>
      </c>
      <c r="DZ182" s="14" cm="1">
        <f t="array" aca="1" ref="DZ182" ca="1">IF(INDIRECT(ADDRESS($B182+1,DZ$164,1,1,"Confirmed Trend"))=0,#N/A,INDIRECT(ADDRESS($B182+1,DZ$164,1,1,"Confirmed Trend")))</f>
        <v>7.6461100000000006E-5</v>
      </c>
      <c r="EA182" s="14" cm="1">
        <f t="array" aca="1" ref="EA182" ca="1">IF(INDIRECT(ADDRESS($B182+1,EA$164,1,1,"Confirmed Trend"))=0,#N/A,INDIRECT(ADDRESS($B182+1,EA$164,1,1,"Confirmed Trend")))</f>
        <v>5.3184399999999999E-5</v>
      </c>
      <c r="EB182" s="14" cm="1">
        <f t="array" aca="1" ref="EB182" ca="1">IF(INDIRECT(ADDRESS($B182+1,EB$164,1,1,"Confirmed Trend"))=0,#N/A,INDIRECT(ADDRESS($B182+1,EB$164,1,1,"Confirmed Trend")))</f>
        <v>5.3181599999999999E-5</v>
      </c>
      <c r="EC182" s="14" cm="1">
        <f t="array" aca="1" ref="EC182" ca="1">IF(INDIRECT(ADDRESS($B182+1,EC$164,1,1,"Confirmed Trend"))=0,#N/A,INDIRECT(ADDRESS($B182+1,EC$164,1,1,"Confirmed Trend")))</f>
        <v>5.31788E-5</v>
      </c>
      <c r="ED182" s="14" cm="1">
        <f t="array" aca="1" ref="ED182" ca="1">IF(INDIRECT(ADDRESS($B182+1,ED$164,1,1,"Confirmed Trend"))=0,#N/A,INDIRECT(ADDRESS($B182+1,ED$164,1,1,"Confirmed Trend")))</f>
        <v>5.31759E-5</v>
      </c>
      <c r="EE182" s="14" cm="1">
        <f t="array" aca="1" ref="EE182" ca="1">IF(INDIRECT(ADDRESS($B182+1,EE$164,1,1,"Confirmed Trend"))=0,#N/A,INDIRECT(ADDRESS($B182+1,EE$164,1,1,"Confirmed Trend")))</f>
        <v>5.3173100000000001E-5</v>
      </c>
      <c r="EF182" s="14" cm="1">
        <f t="array" aca="1" ref="EF182" ca="1">IF(INDIRECT(ADDRESS($B182+1,EF$164,1,1,"Confirmed Trend"))=0,#N/A,INDIRECT(ADDRESS($B182+1,EF$164,1,1,"Confirmed Trend")))</f>
        <v>5.3170300000000002E-5</v>
      </c>
      <c r="EG182" s="14" cm="1">
        <f t="array" aca="1" ref="EG182" ca="1">IF(INDIRECT(ADDRESS($B182+1,EG$164,1,1,"Confirmed Trend"))=0,#N/A,INDIRECT(ADDRESS($B182+1,EG$164,1,1,"Confirmed Trend")))</f>
        <v>5.3167500000000002E-5</v>
      </c>
      <c r="EH182" s="14" cm="1">
        <f t="array" aca="1" ref="EH182" ca="1">IF(INDIRECT(ADDRESS($B182+1,EH$164,1,1,"Confirmed Trend"))=0,#N/A,INDIRECT(ADDRESS($B182+1,EH$164,1,1,"Confirmed Trend")))</f>
        <v>5.3164600000000003E-5</v>
      </c>
      <c r="EI182" s="14" cm="1">
        <f t="array" aca="1" ref="EI182" ca="1">IF(INDIRECT(ADDRESS($B182+1,EI$164,1,1,"Confirmed Trend"))=0,#N/A,INDIRECT(ADDRESS($B182+1,EI$164,1,1,"Confirmed Trend")))</f>
        <v>5.3161800000000003E-5</v>
      </c>
      <c r="EJ182" s="14" cm="1">
        <f t="array" aca="1" ref="EJ182" ca="1">IF(INDIRECT(ADDRESS($B182+1,EJ$164,1,1,"Confirmed Trend"))=0,#N/A,INDIRECT(ADDRESS($B182+1,EJ$164,1,1,"Confirmed Trend")))</f>
        <v>5.3158999999999997E-5</v>
      </c>
      <c r="EK182" s="14" cm="1">
        <f t="array" aca="1" ref="EK182" ca="1">IF(INDIRECT(ADDRESS($B182+1,EK$164,1,1,"Confirmed Trend"))=0,#N/A,INDIRECT(ADDRESS($B182+1,EK$164,1,1,"Confirmed Trend")))</f>
        <v>5.3156099999999997E-5</v>
      </c>
      <c r="EL182" s="14" cm="1">
        <f t="array" aca="1" ref="EL182" ca="1">IF(INDIRECT(ADDRESS($B182+1,EL$164,1,1,"Confirmed Trend"))=0,#N/A,INDIRECT(ADDRESS($B182+1,EL$164,1,1,"Confirmed Trend")))</f>
        <v>5.3153299999999998E-5</v>
      </c>
      <c r="EM182" s="14" cm="1">
        <f t="array" aca="1" ref="EM182" ca="1">IF(INDIRECT(ADDRESS($B182+1,EM$164,1,1,"Confirmed Trend"))=0,#N/A,INDIRECT(ADDRESS($B182+1,EM$164,1,1,"Confirmed Trend")))</f>
        <v>5.3150499999999999E-5</v>
      </c>
      <c r="EN182" s="14" cm="1">
        <f t="array" aca="1" ref="EN182" ca="1">IF(INDIRECT(ADDRESS($B182+1,EN$164,1,1,"Confirmed Trend"))=0,#N/A,INDIRECT(ADDRESS($B182+1,EN$164,1,1,"Confirmed Trend")))</f>
        <v>5.3147699999999999E-5</v>
      </c>
      <c r="EO182" s="14" cm="1">
        <f t="array" aca="1" ref="EO182" ca="1">IF(INDIRECT(ADDRESS($B182+1,EO$164,1,1,"Confirmed Trend"))=0,#N/A,INDIRECT(ADDRESS($B182+1,EO$164,1,1,"Confirmed Trend")))</f>
        <v>5.31448E-5</v>
      </c>
      <c r="EP182" s="14" cm="1">
        <f t="array" aca="1" ref="EP182" ca="1">IF(INDIRECT(ADDRESS($B182+1,EP$164,1,1,"Confirmed Trend"))=0,#N/A,INDIRECT(ADDRESS($B182+1,EP$164,1,1,"Confirmed Trend")))</f>
        <v>5.3142E-5</v>
      </c>
      <c r="EQ182" s="14" cm="1">
        <f t="array" aca="1" ref="EQ182" ca="1">IF(INDIRECT(ADDRESS($B182+1,EQ$164,1,1,"Confirmed Trend"))=0,#N/A,INDIRECT(ADDRESS($B182+1,EQ$164,1,1,"Confirmed Trend")))</f>
        <v>5.3139200000000001E-5</v>
      </c>
      <c r="ER182" s="14" cm="1">
        <f t="array" aca="1" ref="ER182" ca="1">IF(INDIRECT(ADDRESS($B182+1,ER$164,1,1,"Confirmed Trend"))=0,#N/A,INDIRECT(ADDRESS($B182+1,ER$164,1,1,"Confirmed Trend")))</f>
        <v>5.3136400000000002E-5</v>
      </c>
      <c r="ES182" s="14" cm="1">
        <f t="array" aca="1" ref="ES182" ca="1">IF(INDIRECT(ADDRESS($B182+1,ES$164,1,1,"Confirmed Trend"))=0,#N/A,INDIRECT(ADDRESS($B182+1,ES$164,1,1,"Confirmed Trend")))</f>
        <v>5.3133600000000002E-5</v>
      </c>
      <c r="ET182" s="14" cm="1">
        <f t="array" aca="1" ref="ET182" ca="1">IF(INDIRECT(ADDRESS($B182+1,ET$164,1,1,"Confirmed Trend"))=0,#N/A,INDIRECT(ADDRESS($B182+1,ET$164,1,1,"Confirmed Trend")))</f>
        <v>5.3130700000000003E-5</v>
      </c>
      <c r="EU182" s="14" cm="1">
        <f t="array" aca="1" ref="EU182" ca="1">IF(INDIRECT(ADDRESS($B182+1,EU$164,1,1,"Confirmed Trend"))=0,#N/A,INDIRECT(ADDRESS($B182+1,EU$164,1,1,"Confirmed Trend")))</f>
        <v>7.6368700000000006E-5</v>
      </c>
      <c r="EV182" s="14" cm="1">
        <f t="array" aca="1" ref="EV182" ca="1">IF(INDIRECT(ADDRESS($B182+1,EV$164,1,1,"Confirmed Trend"))=0,#N/A,INDIRECT(ADDRESS($B182+1,EV$164,1,1,"Confirmed Trend")))</f>
        <v>1.2283889999999999E-4</v>
      </c>
      <c r="EW182" s="14" cm="1">
        <f t="array" aca="1" ref="EW182" ca="1">IF(INDIRECT(ADDRESS($B182+1,EW$164,1,1,"Confirmed Trend"))=0,#N/A,INDIRECT(ADDRESS($B182+1,EW$164,1,1,"Confirmed Trend")))</f>
        <v>2.201809E-4</v>
      </c>
      <c r="EX182" s="14" cm="1">
        <f t="array" aca="1" ref="EX182" ca="1">IF(INDIRECT(ADDRESS($B182+1,EX$164,1,1,"Confirmed Trend"))=0,#N/A,INDIRECT(ADDRESS($B182+1,EX$164,1,1,"Confirmed Trend")))</f>
        <v>3.4512520000000001E-4</v>
      </c>
      <c r="EY182" s="14" cm="1">
        <f t="array" aca="1" ref="EY182" ca="1">IF(INDIRECT(ADDRESS($B182+1,EY$164,1,1,"Confirmed Trend"))=0,#N/A,INDIRECT(ADDRESS($B182+1,EY$164,1,1,"Confirmed Trend")))</f>
        <v>5.2963160000000001E-4</v>
      </c>
      <c r="EZ182" s="14" cm="1">
        <f t="array" aca="1" ref="EZ182" ca="1">IF(INDIRECT(ADDRESS($B182+1,EZ$164,1,1,"Confirmed Trend"))=0,#N/A,INDIRECT(ADDRESS($B182+1,EZ$164,1,1,"Confirmed Trend")))</f>
        <v>7.4592899999999999E-4</v>
      </c>
      <c r="FA182" s="14" cm="1">
        <f t="array" aca="1" ref="FA182" ca="1">IF(INDIRECT(ADDRESS($B182+1,FA$164,1,1,"Confirmed Trend"))=0,#N/A,INDIRECT(ADDRESS($B182+1,FA$164,1,1,"Confirmed Trend")))</f>
        <v>9.6619800000000004E-4</v>
      </c>
      <c r="FB182" s="14" cm="1">
        <f t="array" aca="1" ref="FB182" ca="1">IF(INDIRECT(ADDRESS($B182+1,FB$164,1,1,"Confirmed Trend"))=0,#N/A,INDIRECT(ADDRESS($B182+1,FB$164,1,1,"Confirmed Trend")))</f>
        <v>1.1033891E-3</v>
      </c>
      <c r="FC182" s="14" cm="1">
        <f t="array" aca="1" ref="FC182" ca="1">IF(INDIRECT(ADDRESS($B182+1,FC$164,1,1,"Confirmed Trend"))=0,#N/A,INDIRECT(ADDRESS($B182+1,FC$164,1,1,"Confirmed Trend")))</f>
        <v>1.2124574E-3</v>
      </c>
      <c r="FD182" s="14" cm="1">
        <f t="array" aca="1" ref="FD182" ca="1">IF(INDIRECT(ADDRESS($B182+1,FD$164,1,1,"Confirmed Trend"))=0,#N/A,INDIRECT(ADDRESS($B182+1,FD$164,1,1,"Confirmed Trend")))</f>
        <v>1.2111225E-3</v>
      </c>
      <c r="FE182" s="14" cm="1">
        <f t="array" aca="1" ref="FE182" ca="1">IF(INDIRECT(ADDRESS($B182+1,FE$164,1,1,"Confirmed Trend"))=0,#N/A,INDIRECT(ADDRESS($B182+1,FE$164,1,1,"Confirmed Trend")))</f>
        <v>1.2095243999999999E-3</v>
      </c>
      <c r="FF182" s="14" cm="1">
        <f t="array" aca="1" ref="FF182" ca="1">IF(INDIRECT(ADDRESS($B182+1,FF$164,1,1,"Confirmed Trend"))=0,#N/A,INDIRECT(ADDRESS($B182+1,FF$164,1,1,"Confirmed Trend")))</f>
        <v>1.3178153000000001E-3</v>
      </c>
      <c r="FG182" s="14" cm="1">
        <f t="array" aca="1" ref="FG182" ca="1">IF(INDIRECT(ADDRESS($B182+1,FG$164,1,1,"Confirmed Trend"))=0,#N/A,INDIRECT(ADDRESS($B182+1,FG$164,1,1,"Confirmed Trend")))</f>
        <v>1.4255203999999999E-3</v>
      </c>
      <c r="FH182" s="14" cm="1">
        <f t="array" aca="1" ref="FH182" ca="1">IF(INDIRECT(ADDRESS($B182+1,FH$164,1,1,"Confirmed Trend"))=0,#N/A,INDIRECT(ADDRESS($B182+1,FH$164,1,1,"Confirmed Trend")))</f>
        <v>1.5150313999999999E-3</v>
      </c>
      <c r="FI182" s="14" cm="1">
        <f t="array" aca="1" ref="FI182" ca="1">IF(INDIRECT(ADDRESS($B182+1,FI$164,1,1,"Confirmed Trend"))=0,#N/A,INDIRECT(ADDRESS($B182+1,FI$164,1,1,"Confirmed Trend")))</f>
        <v>1.3675059000000001E-3</v>
      </c>
      <c r="FJ182" s="14" cm="1">
        <f t="array" aca="1" ref="FJ182" ca="1">IF(INDIRECT(ADDRESS($B182+1,FJ$164,1,1,"Confirmed Trend"))=0,#N/A,INDIRECT(ADDRESS($B182+1,FJ$164,1,1,"Confirmed Trend")))</f>
        <v>1.0927783999999999E-3</v>
      </c>
      <c r="FK182" s="14" cm="1">
        <f t="array" aca="1" ref="FK182" ca="1">IF(INDIRECT(ADDRESS($B182+1,FK$164,1,1,"Confirmed Trend"))=0,#N/A,INDIRECT(ADDRESS($B182+1,FK$164,1,1,"Confirmed Trend")))</f>
        <v>7.8215299999999995E-4</v>
      </c>
      <c r="FL182" s="14" cm="1">
        <f t="array" aca="1" ref="FL182" ca="1">IF(INDIRECT(ADDRESS($B182+1,FL$164,1,1,"Confirmed Trend"))=0,#N/A,INDIRECT(ADDRESS($B182+1,FL$164,1,1,"Confirmed Trend")))</f>
        <v>5.6324230000000003E-4</v>
      </c>
      <c r="FM182" s="14" cm="1">
        <f t="array" aca="1" ref="FM182" ca="1">IF(INDIRECT(ADDRESS($B182+1,FM$164,1,1,"Confirmed Trend"))=0,#N/A,INDIRECT(ADDRESS($B182+1,FM$164,1,1,"Confirmed Trend")))</f>
        <v>5.4469220000000001E-4</v>
      </c>
      <c r="FN182" s="14" cm="1">
        <f t="array" aca="1" ref="FN182" ca="1">IF(INDIRECT(ADDRESS($B182+1,FN$164,1,1,"Confirmed Trend"))=0,#N/A,INDIRECT(ADDRESS($B182+1,FN$164,1,1,"Confirmed Trend")))</f>
        <v>5.9885159999999995E-4</v>
      </c>
      <c r="FO182" s="14" cm="1">
        <f t="array" aca="1" ref="FO182" ca="1">IF(INDIRECT(ADDRESS($B182+1,FO$164,1,1,"Confirmed Trend"))=0,#N/A,INDIRECT(ADDRESS($B182+1,FO$164,1,1,"Confirmed Trend")))</f>
        <v>6.8914279999999996E-4</v>
      </c>
      <c r="FP182" s="14" cm="1">
        <f t="array" aca="1" ref="FP182" ca="1">IF(INDIRECT(ADDRESS($B182+1,FP$164,1,1,"Confirmed Trend"))=0,#N/A,INDIRECT(ADDRESS($B182+1,FP$164,1,1,"Confirmed Trend")))</f>
        <v>7.6115969999999999E-4</v>
      </c>
      <c r="FQ182" s="14" cm="1">
        <f t="array" aca="1" ref="FQ182" ca="1">IF(INDIRECT(ADDRESS($B182+1,FQ$164,1,1,"Confirmed Trend"))=0,#N/A,INDIRECT(ADDRESS($B182+1,FQ$164,1,1,"Confirmed Trend")))</f>
        <v>9.2343730000000004E-4</v>
      </c>
      <c r="FR182" s="14" cm="1">
        <f t="array" aca="1" ref="FR182" ca="1">IF(INDIRECT(ADDRESS($B182+1,FR$164,1,1,"Confirmed Trend"))=0,#N/A,INDIRECT(ADDRESS($B182+1,FR$164,1,1,"Confirmed Trend")))</f>
        <v>1.0854243999999999E-3</v>
      </c>
      <c r="FS182" s="14" cm="1">
        <f t="array" aca="1" ref="FS182" ca="1">IF(INDIRECT(ADDRESS($B182+1,FS$164,1,1,"Confirmed Trend"))=0,#N/A,INDIRECT(ADDRESS($B182+1,FS$164,1,1,"Confirmed Trend")))</f>
        <v>1.1927373E-3</v>
      </c>
      <c r="FT182" s="14" cm="1">
        <f t="array" aca="1" ref="FT182" ca="1">IF(INDIRECT(ADDRESS($B182+1,FT$164,1,1,"Confirmed Trend"))=0,#N/A,INDIRECT(ADDRESS($B182+1,FT$164,1,1,"Confirmed Trend")))</f>
        <v>1.1917035000000001E-3</v>
      </c>
      <c r="FU182" s="14" t="e" cm="1">
        <f t="array" aca="1" ref="FU182" ca="1">IF(INDIRECT(ADDRESS($B182+1,FU$164,1,1,"Confirmed Trend"))=0,#N/A,INDIRECT(ADDRESS($B182+1,FU$164,1,1,"Confirmed Trend")))</f>
        <v>#N/A</v>
      </c>
      <c r="FV182" s="14" t="e" cm="1">
        <f t="array" aca="1" ref="FV182" ca="1">IF(INDIRECT(ADDRESS($B182+1,FV$164,1,1,"Confirmed Trend"))=0,#N/A,INDIRECT(ADDRESS($B182+1,FV$164,1,1,"Confirmed Trend")))</f>
        <v>#N/A</v>
      </c>
      <c r="FW182" s="14" t="e" cm="1">
        <f t="array" aca="1" ref="FW182" ca="1">IF(INDIRECT(ADDRESS($B182+1,FW$164,1,1,"Confirmed Trend"))=0,#N/A,INDIRECT(ADDRESS($B182+1,FW$164,1,1,"Confirmed Trend")))</f>
        <v>#N/A</v>
      </c>
      <c r="FX182" s="14" t="e" cm="1">
        <f t="array" aca="1" ref="FX182" ca="1">IF(INDIRECT(ADDRESS($B182+1,FX$164,1,1,"Confirmed Trend"))=0,#N/A,INDIRECT(ADDRESS($B182+1,FX$164,1,1,"Confirmed Trend")))</f>
        <v>#N/A</v>
      </c>
      <c r="FY182" s="14" t="e" cm="1">
        <f t="array" aca="1" ref="FY182" ca="1">IF(INDIRECT(ADDRESS($B182+1,FY$164,1,1,"Confirmed Trend"))=0,#N/A,INDIRECT(ADDRESS($B182+1,FY$164,1,1,"Confirmed Trend")))</f>
        <v>#N/A</v>
      </c>
      <c r="FZ182" s="14" t="e" cm="1">
        <f t="array" aca="1" ref="FZ182" ca="1">IF(INDIRECT(ADDRESS($B182+1,FZ$164,1,1,"Confirmed Trend"))=0,#N/A,INDIRECT(ADDRESS($B182+1,FZ$164,1,1,"Confirmed Trend")))</f>
        <v>#N/A</v>
      </c>
      <c r="GA182" s="14" t="e" cm="1">
        <f t="array" aca="1" ref="GA182" ca="1">IF(INDIRECT(ADDRESS($B182+1,GA$164,1,1,"Confirmed Trend"))=0,#N/A,INDIRECT(ADDRESS($B182+1,GA$164,1,1,"Confirmed Trend")))</f>
        <v>#N/A</v>
      </c>
      <c r="GB182" s="14" t="e" cm="1">
        <f t="array" aca="1" ref="GB182" ca="1">IF(INDIRECT(ADDRESS($B182+1,GB$164,1,1,"Confirmed Trend"))=0,#N/A,INDIRECT(ADDRESS($B182+1,GB$164,1,1,"Confirmed Trend")))</f>
        <v>#N/A</v>
      </c>
      <c r="GC182" s="14" t="e" cm="1">
        <f t="array" aca="1" ref="GC182" ca="1">IF(INDIRECT(ADDRESS($B182+1,GC$164,1,1,"Confirmed Trend"))=0,#N/A,INDIRECT(ADDRESS($B182+1,GC$164,1,1,"Confirmed Trend")))</f>
        <v>#N/A</v>
      </c>
      <c r="GD182" s="14" t="e" cm="1">
        <f t="array" aca="1" ref="GD182" ca="1">IF(INDIRECT(ADDRESS($B182+1,GD$164,1,1,"Confirmed Trend"))=0,#N/A,INDIRECT(ADDRESS($B182+1,GD$164,1,1,"Confirmed Trend")))</f>
        <v>#N/A</v>
      </c>
      <c r="GE182" s="14" t="e" cm="1">
        <f t="array" aca="1" ref="GE182" ca="1">IF(INDIRECT(ADDRESS($B182+1,GE$164,1,1,"Confirmed Trend"))=0,#N/A,INDIRECT(ADDRESS($B182+1,GE$164,1,1,"Confirmed Trend")))</f>
        <v>#N/A</v>
      </c>
      <c r="GF182" s="14" t="e" cm="1">
        <f t="array" aca="1" ref="GF182" ca="1">IF(INDIRECT(ADDRESS($B182+1,GF$164,1,1,"Confirmed Trend"))=0,#N/A,INDIRECT(ADDRESS($B182+1,GF$164,1,1,"Confirmed Trend")))</f>
        <v>#N/A</v>
      </c>
      <c r="GG182" s="14" t="e" cm="1">
        <f t="array" aca="1" ref="GG182" ca="1">IF(INDIRECT(ADDRESS($B182+1,GG$164,1,1,"Confirmed Trend"))=0,#N/A,INDIRECT(ADDRESS($B182+1,GG$164,1,1,"Confirmed Trend")))</f>
        <v>#N/A</v>
      </c>
      <c r="GH182" s="14" t="e" cm="1">
        <f t="array" aca="1" ref="GH182" ca="1">IF(INDIRECT(ADDRESS($B182+1,GH$164,1,1,"Confirmed Trend"))=0,#N/A,INDIRECT(ADDRESS($B182+1,GH$164,1,1,"Confirmed Trend")))</f>
        <v>#N/A</v>
      </c>
      <c r="GI182" s="14" t="e" cm="1">
        <f t="array" aca="1" ref="GI182" ca="1">IF(INDIRECT(ADDRESS($B182+1,GI$164,1,1,"Confirmed Trend"))=0,#N/A,INDIRECT(ADDRESS($B182+1,GI$164,1,1,"Confirmed Trend")))</f>
        <v>#N/A</v>
      </c>
      <c r="GJ182" s="14" t="e" cm="1">
        <f t="array" aca="1" ref="GJ182" ca="1">IF(INDIRECT(ADDRESS($B182+1,GJ$164,1,1,"Confirmed Trend"))=0,#N/A,INDIRECT(ADDRESS($B182+1,GJ$164,1,1,"Confirmed Trend")))</f>
        <v>#N/A</v>
      </c>
      <c r="GK182" s="14" t="e" cm="1">
        <f t="array" aca="1" ref="GK182" ca="1">IF(INDIRECT(ADDRESS($B182+1,GK$164,1,1,"Confirmed Trend"))=0,#N/A,INDIRECT(ADDRESS($B182+1,GK$164,1,1,"Confirmed Trend")))</f>
        <v>#N/A</v>
      </c>
      <c r="GL182" s="14" t="e" cm="1">
        <f t="array" aca="1" ref="GL182" ca="1">IF(INDIRECT(ADDRESS($B182+1,GL$164,1,1,"Confirmed Trend"))=0,#N/A,INDIRECT(ADDRESS($B182+1,GL$164,1,1,"Confirmed Trend")))</f>
        <v>#N/A</v>
      </c>
      <c r="GM182" s="14" t="e" cm="1">
        <f t="array" aca="1" ref="GM182" ca="1">IF(INDIRECT(ADDRESS($B182+1,GM$164,1,1,"Confirmed Trend"))=0,#N/A,INDIRECT(ADDRESS($B182+1,GM$164,1,1,"Confirmed Trend")))</f>
        <v>#N/A</v>
      </c>
    </row>
    <row r="183" spans="2:195" x14ac:dyDescent="0.25">
      <c r="B183">
        <f t="shared" si="845"/>
        <v>18</v>
      </c>
      <c r="C183" t="str" cm="1">
        <f t="array" aca="1" ref="C183" ca="1">INDIRECT(ADDRESS($B183+1,1,1,1,"Confirmed Trend"))</f>
        <v>Norway</v>
      </c>
      <c r="E183" s="14" t="e" cm="1">
        <f t="array" aca="1" ref="E183" ca="1">IF(INDIRECT(ADDRESS($B183+1,E$164,1,1,"Confirmed Trend"))=0,#N/A,INDIRECT(ADDRESS($B183+1,E$164,1,1,"Confirmed Trend")))</f>
        <v>#N/A</v>
      </c>
      <c r="F183" s="14" t="e" cm="1">
        <f t="array" aca="1" ref="F183" ca="1">IF(INDIRECT(ADDRESS($B183+1,F$164,1,1,"Confirmed Trend"))=0,#N/A,INDIRECT(ADDRESS($B183+1,F$164,1,1,"Confirmed Trend")))</f>
        <v>#N/A</v>
      </c>
      <c r="G183" s="14" t="e" cm="1">
        <f t="array" aca="1" ref="G183" ca="1">IF(INDIRECT(ADDRESS($B183+1,G$164,1,1,"Confirmed Trend"))=0,#N/A,INDIRECT(ADDRESS($B183+1,G$164,1,1,"Confirmed Trend")))</f>
        <v>#N/A</v>
      </c>
      <c r="H183" s="14" t="e" cm="1">
        <f t="array" aca="1" ref="H183" ca="1">IF(INDIRECT(ADDRESS($B183+1,H$164,1,1,"Confirmed Trend"))=0,#N/A,INDIRECT(ADDRESS($B183+1,H$164,1,1,"Confirmed Trend")))</f>
        <v>#N/A</v>
      </c>
      <c r="I183" s="14" t="e" cm="1">
        <f t="array" aca="1" ref="I183" ca="1">IF(INDIRECT(ADDRESS($B183+1,I$164,1,1,"Confirmed Trend"))=0,#N/A,INDIRECT(ADDRESS($B183+1,I$164,1,1,"Confirmed Trend")))</f>
        <v>#N/A</v>
      </c>
      <c r="J183" s="14" t="e" cm="1">
        <f t="array" aca="1" ref="J183" ca="1">IF(INDIRECT(ADDRESS($B183+1,J$164,1,1,"Confirmed Trend"))=0,#N/A,INDIRECT(ADDRESS($B183+1,J$164,1,1,"Confirmed Trend")))</f>
        <v>#N/A</v>
      </c>
      <c r="K183" s="14" t="e" cm="1">
        <f t="array" aca="1" ref="K183" ca="1">IF(INDIRECT(ADDRESS($B183+1,K$164,1,1,"Confirmed Trend"))=0,#N/A,INDIRECT(ADDRESS($B183+1,K$164,1,1,"Confirmed Trend")))</f>
        <v>#N/A</v>
      </c>
      <c r="L183" s="14" t="e" cm="1">
        <f t="array" aca="1" ref="L183" ca="1">IF(INDIRECT(ADDRESS($B183+1,L$164,1,1,"Confirmed Trend"))=0,#N/A,INDIRECT(ADDRESS($B183+1,L$164,1,1,"Confirmed Trend")))</f>
        <v>#N/A</v>
      </c>
      <c r="M183" s="14" t="e" cm="1">
        <f t="array" aca="1" ref="M183" ca="1">IF(INDIRECT(ADDRESS($B183+1,M$164,1,1,"Confirmed Trend"))=0,#N/A,INDIRECT(ADDRESS($B183+1,M$164,1,1,"Confirmed Trend")))</f>
        <v>#N/A</v>
      </c>
      <c r="N183" s="14" t="e" cm="1">
        <f t="array" aca="1" ref="N183" ca="1">IF(INDIRECT(ADDRESS($B183+1,N$164,1,1,"Confirmed Trend"))=0,#N/A,INDIRECT(ADDRESS($B183+1,N$164,1,1,"Confirmed Trend")))</f>
        <v>#N/A</v>
      </c>
      <c r="O183" s="14" t="e" cm="1">
        <f t="array" aca="1" ref="O183" ca="1">IF(INDIRECT(ADDRESS($B183+1,O$164,1,1,"Confirmed Trend"))=0,#N/A,INDIRECT(ADDRESS($B183+1,O$164,1,1,"Confirmed Trend")))</f>
        <v>#N/A</v>
      </c>
      <c r="P183" s="14" t="e" cm="1">
        <f t="array" aca="1" ref="P183" ca="1">IF(INDIRECT(ADDRESS($B183+1,P$164,1,1,"Confirmed Trend"))=0,#N/A,INDIRECT(ADDRESS($B183+1,P$164,1,1,"Confirmed Trend")))</f>
        <v>#N/A</v>
      </c>
      <c r="Q183" s="14" t="e" cm="1">
        <f t="array" aca="1" ref="Q183" ca="1">IF(INDIRECT(ADDRESS($B183+1,Q$164,1,1,"Confirmed Trend"))=0,#N/A,INDIRECT(ADDRESS($B183+1,Q$164,1,1,"Confirmed Trend")))</f>
        <v>#N/A</v>
      </c>
      <c r="R183" s="14" t="e" cm="1">
        <f t="array" aca="1" ref="R183" ca="1">IF(INDIRECT(ADDRESS($B183+1,R$164,1,1,"Confirmed Trend"))=0,#N/A,INDIRECT(ADDRESS($B183+1,R$164,1,1,"Confirmed Trend")))</f>
        <v>#N/A</v>
      </c>
      <c r="S183" s="14" t="e" cm="1">
        <f t="array" aca="1" ref="S183" ca="1">IF(INDIRECT(ADDRESS($B183+1,S$164,1,1,"Confirmed Trend"))=0,#N/A,INDIRECT(ADDRESS($B183+1,S$164,1,1,"Confirmed Trend")))</f>
        <v>#N/A</v>
      </c>
      <c r="T183" s="14" t="e" cm="1">
        <f t="array" aca="1" ref="T183" ca="1">IF(INDIRECT(ADDRESS($B183+1,T$164,1,1,"Confirmed Trend"))=0,#N/A,INDIRECT(ADDRESS($B183+1,T$164,1,1,"Confirmed Trend")))</f>
        <v>#N/A</v>
      </c>
      <c r="U183" s="14" t="e" cm="1">
        <f t="array" aca="1" ref="U183" ca="1">IF(INDIRECT(ADDRESS($B183+1,U$164,1,1,"Confirmed Trend"))=0,#N/A,INDIRECT(ADDRESS($B183+1,U$164,1,1,"Confirmed Trend")))</f>
        <v>#N/A</v>
      </c>
      <c r="V183" s="14" t="e" cm="1">
        <f t="array" aca="1" ref="V183" ca="1">IF(INDIRECT(ADDRESS($B183+1,V$164,1,1,"Confirmed Trend"))=0,#N/A,INDIRECT(ADDRESS($B183+1,V$164,1,1,"Confirmed Trend")))</f>
        <v>#N/A</v>
      </c>
      <c r="W183" s="14" t="e" cm="1">
        <f t="array" aca="1" ref="W183" ca="1">IF(INDIRECT(ADDRESS($B183+1,W$164,1,1,"Confirmed Trend"))=0,#N/A,INDIRECT(ADDRESS($B183+1,W$164,1,1,"Confirmed Trend")))</f>
        <v>#N/A</v>
      </c>
      <c r="X183" s="14" t="e" cm="1">
        <f t="array" aca="1" ref="X183" ca="1">IF(INDIRECT(ADDRESS($B183+1,X$164,1,1,"Confirmed Trend"))=0,#N/A,INDIRECT(ADDRESS($B183+1,X$164,1,1,"Confirmed Trend")))</f>
        <v>#N/A</v>
      </c>
      <c r="Y183" s="14" t="e" cm="1">
        <f t="array" aca="1" ref="Y183" ca="1">IF(INDIRECT(ADDRESS($B183+1,Y$164,1,1,"Confirmed Trend"))=0,#N/A,INDIRECT(ADDRESS($B183+1,Y$164,1,1,"Confirmed Trend")))</f>
        <v>#N/A</v>
      </c>
      <c r="Z183" s="14" t="e" cm="1">
        <f t="array" aca="1" ref="Z183" ca="1">IF(INDIRECT(ADDRESS($B183+1,Z$164,1,1,"Confirmed Trend"))=0,#N/A,INDIRECT(ADDRESS($B183+1,Z$164,1,1,"Confirmed Trend")))</f>
        <v>#N/A</v>
      </c>
      <c r="AA183" s="14" t="e" cm="1">
        <f t="array" aca="1" ref="AA183" ca="1">IF(INDIRECT(ADDRESS($B183+1,AA$164,1,1,"Confirmed Trend"))=0,#N/A,INDIRECT(ADDRESS($B183+1,AA$164,1,1,"Confirmed Trend")))</f>
        <v>#N/A</v>
      </c>
      <c r="AB183" s="14" t="e" cm="1">
        <f t="array" aca="1" ref="AB183" ca="1">IF(INDIRECT(ADDRESS($B183+1,AB$164,1,1,"Confirmed Trend"))=0,#N/A,INDIRECT(ADDRESS($B183+1,AB$164,1,1,"Confirmed Trend")))</f>
        <v>#N/A</v>
      </c>
      <c r="AC183" s="14" t="e" cm="1">
        <f t="array" aca="1" ref="AC183" ca="1">IF(INDIRECT(ADDRESS($B183+1,AC$164,1,1,"Confirmed Trend"))=0,#N/A,INDIRECT(ADDRESS($B183+1,AC$164,1,1,"Confirmed Trend")))</f>
        <v>#N/A</v>
      </c>
      <c r="AD183" s="14" t="e" cm="1">
        <f t="array" aca="1" ref="AD183" ca="1">IF(INDIRECT(ADDRESS($B183+1,AD$164,1,1,"Confirmed Trend"))=0,#N/A,INDIRECT(ADDRESS($B183+1,AD$164,1,1,"Confirmed Trend")))</f>
        <v>#N/A</v>
      </c>
      <c r="AE183" s="14" t="e" cm="1">
        <f t="array" aca="1" ref="AE183" ca="1">IF(INDIRECT(ADDRESS($B183+1,AE$164,1,1,"Confirmed Trend"))=0,#N/A,INDIRECT(ADDRESS($B183+1,AE$164,1,1,"Confirmed Trend")))</f>
        <v>#N/A</v>
      </c>
      <c r="AF183" s="14" t="e" cm="1">
        <f t="array" aca="1" ref="AF183" ca="1">IF(INDIRECT(ADDRESS($B183+1,AF$164,1,1,"Confirmed Trend"))=0,#N/A,INDIRECT(ADDRESS($B183+1,AF$164,1,1,"Confirmed Trend")))</f>
        <v>#N/A</v>
      </c>
      <c r="AG183" s="14" t="e" cm="1">
        <f t="array" aca="1" ref="AG183" ca="1">IF(INDIRECT(ADDRESS($B183+1,AG$164,1,1,"Confirmed Trend"))=0,#N/A,INDIRECT(ADDRESS($B183+1,AG$164,1,1,"Confirmed Trend")))</f>
        <v>#N/A</v>
      </c>
      <c r="AH183" s="14" t="e" cm="1">
        <f t="array" aca="1" ref="AH183" ca="1">IF(INDIRECT(ADDRESS($B183+1,AH$164,1,1,"Confirmed Trend"))=0,#N/A,INDIRECT(ADDRESS($B183+1,AH$164,1,1,"Confirmed Trend")))</f>
        <v>#N/A</v>
      </c>
      <c r="AI183" s="14" t="e" cm="1">
        <f t="array" aca="1" ref="AI183" ca="1">IF(INDIRECT(ADDRESS($B183+1,AI$164,1,1,"Confirmed Trend"))=0,#N/A,INDIRECT(ADDRESS($B183+1,AI$164,1,1,"Confirmed Trend")))</f>
        <v>#N/A</v>
      </c>
      <c r="AJ183" s="14" t="e" cm="1">
        <f t="array" aca="1" ref="AJ183" ca="1">IF(INDIRECT(ADDRESS($B183+1,AJ$164,1,1,"Confirmed Trend"))=0,#N/A,INDIRECT(ADDRESS($B183+1,AJ$164,1,1,"Confirmed Trend")))</f>
        <v>#N/A</v>
      </c>
      <c r="AK183" s="14" t="e" cm="1">
        <f t="array" aca="1" ref="AK183" ca="1">IF(INDIRECT(ADDRESS($B183+1,AK$164,1,1,"Confirmed Trend"))=0,#N/A,INDIRECT(ADDRESS($B183+1,AK$164,1,1,"Confirmed Trend")))</f>
        <v>#N/A</v>
      </c>
      <c r="AL183" s="14" t="e" cm="1">
        <f t="array" aca="1" ref="AL183" ca="1">IF(INDIRECT(ADDRESS($B183+1,AL$164,1,1,"Confirmed Trend"))=0,#N/A,INDIRECT(ADDRESS($B183+1,AL$164,1,1,"Confirmed Trend")))</f>
        <v>#N/A</v>
      </c>
      <c r="AM183" s="14" t="e" cm="1">
        <f t="array" aca="1" ref="AM183" ca="1">IF(INDIRECT(ADDRESS($B183+1,AM$164,1,1,"Confirmed Trend"))=0,#N/A,INDIRECT(ADDRESS($B183+1,AM$164,1,1,"Confirmed Trend")))</f>
        <v>#N/A</v>
      </c>
      <c r="AN183" s="14" t="e" cm="1">
        <f t="array" aca="1" ref="AN183" ca="1">IF(INDIRECT(ADDRESS($B183+1,AN$164,1,1,"Confirmed Trend"))=0,#N/A,INDIRECT(ADDRESS($B183+1,AN$164,1,1,"Confirmed Trend")))</f>
        <v>#N/A</v>
      </c>
      <c r="AO183" s="14" t="e" cm="1">
        <f t="array" aca="1" ref="AO183" ca="1">IF(INDIRECT(ADDRESS($B183+1,AO$164,1,1,"Confirmed Trend"))=0,#N/A,INDIRECT(ADDRESS($B183+1,AO$164,1,1,"Confirmed Trend")))</f>
        <v>#N/A</v>
      </c>
      <c r="AP183" s="14" t="e" cm="1">
        <f t="array" aca="1" ref="AP183" ca="1">IF(INDIRECT(ADDRESS($B183+1,AP$164,1,1,"Confirmed Trend"))=0,#N/A,INDIRECT(ADDRESS($B183+1,AP$164,1,1,"Confirmed Trend")))</f>
        <v>#N/A</v>
      </c>
      <c r="AQ183" s="14" t="e" cm="1">
        <f t="array" aca="1" ref="AQ183" ca="1">IF(INDIRECT(ADDRESS($B183+1,AQ$164,1,1,"Confirmed Trend"))=0,#N/A,INDIRECT(ADDRESS($B183+1,AQ$164,1,1,"Confirmed Trend")))</f>
        <v>#N/A</v>
      </c>
      <c r="AR183" s="14" t="e" cm="1">
        <f t="array" aca="1" ref="AR183" ca="1">IF(INDIRECT(ADDRESS($B183+1,AR$164,1,1,"Confirmed Trend"))=0,#N/A,INDIRECT(ADDRESS($B183+1,AR$164,1,1,"Confirmed Trend")))</f>
        <v>#N/A</v>
      </c>
      <c r="AS183" s="14" t="e" cm="1">
        <f t="array" aca="1" ref="AS183" ca="1">IF(INDIRECT(ADDRESS($B183+1,AS$164,1,1,"Confirmed Trend"))=0,#N/A,INDIRECT(ADDRESS($B183+1,AS$164,1,1,"Confirmed Trend")))</f>
        <v>#N/A</v>
      </c>
      <c r="AT183" s="14" t="e" cm="1">
        <f t="array" aca="1" ref="AT183" ca="1">IF(INDIRECT(ADDRESS($B183+1,AT$164,1,1,"Confirmed Trend"))=0,#N/A,INDIRECT(ADDRESS($B183+1,AT$164,1,1,"Confirmed Trend")))</f>
        <v>#N/A</v>
      </c>
      <c r="AU183" s="14" t="e" cm="1">
        <f t="array" aca="1" ref="AU183" ca="1">IF(INDIRECT(ADDRESS($B183+1,AU$164,1,1,"Confirmed Trend"))=0,#N/A,INDIRECT(ADDRESS($B183+1,AU$164,1,1,"Confirmed Trend")))</f>
        <v>#N/A</v>
      </c>
      <c r="AV183" s="14" t="e" cm="1">
        <f t="array" aca="1" ref="AV183" ca="1">IF(INDIRECT(ADDRESS($B183+1,AV$164,1,1,"Confirmed Trend"))=0,#N/A,INDIRECT(ADDRESS($B183+1,AV$164,1,1,"Confirmed Trend")))</f>
        <v>#N/A</v>
      </c>
      <c r="AW183" s="14" cm="1">
        <f t="array" aca="1" ref="AW183" ca="1">IF(INDIRECT(ADDRESS($B183+1,AW$164,1,1,"Confirmed Trend"))=0,#N/A,INDIRECT(ADDRESS($B183+1,AW$164,1,1,"Confirmed Trend")))</f>
        <v>0.43616860089999998</v>
      </c>
      <c r="AX183" s="14" cm="1">
        <f t="array" aca="1" ref="AX183" ca="1">IF(INDIRECT(ADDRESS($B183+1,AX$164,1,1,"Confirmed Trend"))=0,#N/A,INDIRECT(ADDRESS($B183+1,AX$164,1,1,"Confirmed Trend")))</f>
        <v>0.4564753151</v>
      </c>
      <c r="AY183" s="14" cm="1">
        <f t="array" aca="1" ref="AY183" ca="1">IF(INDIRECT(ADDRESS($B183+1,AY$164,1,1,"Confirmed Trend"))=0,#N/A,INDIRECT(ADDRESS($B183+1,AY$164,1,1,"Confirmed Trend")))</f>
        <v>0.39749321069999999</v>
      </c>
      <c r="AZ183" s="14" cm="1">
        <f t="array" aca="1" ref="AZ183" ca="1">IF(INDIRECT(ADDRESS($B183+1,AZ$164,1,1,"Confirmed Trend"))=0,#N/A,INDIRECT(ADDRESS($B183+1,AZ$164,1,1,"Confirmed Trend")))</f>
        <v>0.31795010330000001</v>
      </c>
      <c r="BA183" s="14" cm="1">
        <f t="array" aca="1" ref="BA183" ca="1">IF(INDIRECT(ADDRESS($B183+1,BA$164,1,1,"Confirmed Trend"))=0,#N/A,INDIRECT(ADDRESS($B183+1,BA$164,1,1,"Confirmed Trend")))</f>
        <v>0.32814144169999998</v>
      </c>
      <c r="BB183" s="14" cm="1">
        <f t="array" aca="1" ref="BB183" ca="1">IF(INDIRECT(ADDRESS($B183+1,BB$164,1,1,"Confirmed Trend"))=0,#N/A,INDIRECT(ADDRESS($B183+1,BB$164,1,1,"Confirmed Trend")))</f>
        <v>0.36949320050000001</v>
      </c>
      <c r="BC183" s="14" cm="1">
        <f t="array" aca="1" ref="BC183" ca="1">IF(INDIRECT(ADDRESS($B183+1,BC$164,1,1,"Confirmed Trend"))=0,#N/A,INDIRECT(ADDRESS($B183+1,BC$164,1,1,"Confirmed Trend")))</f>
        <v>0.40926580060000001</v>
      </c>
      <c r="BD183" s="14" cm="1">
        <f t="array" aca="1" ref="BD183" ca="1">IF(INDIRECT(ADDRESS($B183+1,BD$164,1,1,"Confirmed Trend"))=0,#N/A,INDIRECT(ADDRESS($B183+1,BD$164,1,1,"Confirmed Trend")))</f>
        <v>0.44405751269999999</v>
      </c>
      <c r="BE183" s="14" cm="1">
        <f t="array" aca="1" ref="BE183" ca="1">IF(INDIRECT(ADDRESS($B183+1,BE$164,1,1,"Confirmed Trend"))=0,#N/A,INDIRECT(ADDRESS($B183+1,BE$164,1,1,"Confirmed Trend")))</f>
        <v>0.37454965730000001</v>
      </c>
      <c r="BF183" s="14" cm="1">
        <f t="array" aca="1" ref="BF183" ca="1">IF(INDIRECT(ADDRESS($B183+1,BF$164,1,1,"Confirmed Trend"))=0,#N/A,INDIRECT(ADDRESS($B183+1,BF$164,1,1,"Confirmed Trend")))</f>
        <v>0.28763312880000003</v>
      </c>
      <c r="BG183" s="14" cm="1">
        <f t="array" aca="1" ref="BG183" ca="1">IF(INDIRECT(ADDRESS($B183+1,BG$164,1,1,"Confirmed Trend"))=0,#N/A,INDIRECT(ADDRESS($B183+1,BG$164,1,1,"Confirmed Trend")))</f>
        <v>0.20999161769999999</v>
      </c>
      <c r="BH183" s="14" cm="1">
        <f t="array" aca="1" ref="BH183" ca="1">IF(INDIRECT(ADDRESS($B183+1,BH$164,1,1,"Confirmed Trend"))=0,#N/A,INDIRECT(ADDRESS($B183+1,BH$164,1,1,"Confirmed Trend")))</f>
        <v>0.150091747</v>
      </c>
      <c r="BI183" s="14" cm="1">
        <f t="array" aca="1" ref="BI183" ca="1">IF(INDIRECT(ADDRESS($B183+1,BI$164,1,1,"Confirmed Trend"))=0,#N/A,INDIRECT(ADDRESS($B183+1,BI$164,1,1,"Confirmed Trend")))</f>
        <v>0.1173757406</v>
      </c>
      <c r="BJ183" s="14" cm="1">
        <f t="array" aca="1" ref="BJ183" ca="1">IF(INDIRECT(ADDRESS($B183+1,BJ$164,1,1,"Confirmed Trend"))=0,#N/A,INDIRECT(ADDRESS($B183+1,BJ$164,1,1,"Confirmed Trend")))</f>
        <v>9.5267945100000001E-2</v>
      </c>
      <c r="BK183" s="14" cm="1">
        <f t="array" aca="1" ref="BK183" ca="1">IF(INDIRECT(ADDRESS($B183+1,BK$164,1,1,"Confirmed Trend"))=0,#N/A,INDIRECT(ADDRESS($B183+1,BK$164,1,1,"Confirmed Trend")))</f>
        <v>9.3490057900000006E-2</v>
      </c>
      <c r="BL183" s="14" cm="1">
        <f t="array" aca="1" ref="BL183" ca="1">IF(INDIRECT(ADDRESS($B183+1,BL$164,1,1,"Confirmed Trend"))=0,#N/A,INDIRECT(ADDRESS($B183+1,BL$164,1,1,"Confirmed Trend")))</f>
        <v>9.5138195999999994E-2</v>
      </c>
      <c r="BM183" s="14" cm="1">
        <f t="array" aca="1" ref="BM183" ca="1">IF(INDIRECT(ADDRESS($B183+1,BM$164,1,1,"Confirmed Trend"))=0,#N/A,INDIRECT(ADDRESS($B183+1,BM$164,1,1,"Confirmed Trend")))</f>
        <v>0.102327341</v>
      </c>
      <c r="BN183" s="14" cm="1">
        <f t="array" aca="1" ref="BN183" ca="1">IF(INDIRECT(ADDRESS($B183+1,BN$164,1,1,"Confirmed Trend"))=0,#N/A,INDIRECT(ADDRESS($B183+1,BN$164,1,1,"Confirmed Trend")))</f>
        <v>0.1061195072</v>
      </c>
      <c r="BO183" s="14" cm="1">
        <f t="array" aca="1" ref="BO183" ca="1">IF(INDIRECT(ADDRESS($B183+1,BO$164,1,1,"Confirmed Trend"))=0,#N/A,INDIRECT(ADDRESS($B183+1,BO$164,1,1,"Confirmed Trend")))</f>
        <v>0.1085887205</v>
      </c>
      <c r="BP183" s="14" cm="1">
        <f t="array" aca="1" ref="BP183" ca="1">IF(INDIRECT(ADDRESS($B183+1,BP$164,1,1,"Confirmed Trend"))=0,#N/A,INDIRECT(ADDRESS($B183+1,BP$164,1,1,"Confirmed Trend")))</f>
        <v>0.103507985</v>
      </c>
      <c r="BQ183" s="14" cm="1">
        <f t="array" aca="1" ref="BQ183" ca="1">IF(INDIRECT(ADDRESS($B183+1,BQ$164,1,1,"Confirmed Trend"))=0,#N/A,INDIRECT(ADDRESS($B183+1,BQ$164,1,1,"Confirmed Trend")))</f>
        <v>9.7676483800000005E-2</v>
      </c>
      <c r="BR183" s="14" cm="1">
        <f t="array" aca="1" ref="BR183" ca="1">IF(INDIRECT(ADDRESS($B183+1,BR$164,1,1,"Confirmed Trend"))=0,#N/A,INDIRECT(ADDRESS($B183+1,BR$164,1,1,"Confirmed Trend")))</f>
        <v>9.4092869499999995E-2</v>
      </c>
      <c r="BS183" s="14" cm="1">
        <f t="array" aca="1" ref="BS183" ca="1">IF(INDIRECT(ADDRESS($B183+1,BS$164,1,1,"Confirmed Trend"))=0,#N/A,INDIRECT(ADDRESS($B183+1,BS$164,1,1,"Confirmed Trend")))</f>
        <v>9.0766182000000001E-2</v>
      </c>
      <c r="BT183" s="14" cm="1">
        <f t="array" aca="1" ref="BT183" ca="1">IF(INDIRECT(ADDRESS($B183+1,BT$164,1,1,"Confirmed Trend"))=0,#N/A,INDIRECT(ADDRESS($B183+1,BT$164,1,1,"Confirmed Trend")))</f>
        <v>8.9087898400000004E-2</v>
      </c>
      <c r="BU183" s="14" cm="1">
        <f t="array" aca="1" ref="BU183" ca="1">IF(INDIRECT(ADDRESS($B183+1,BU$164,1,1,"Confirmed Trend"))=0,#N/A,INDIRECT(ADDRESS($B183+1,BU$164,1,1,"Confirmed Trend")))</f>
        <v>8.1481440299999999E-2</v>
      </c>
      <c r="BV183" s="14" cm="1">
        <f t="array" aca="1" ref="BV183" ca="1">IF(INDIRECT(ADDRESS($B183+1,BV$164,1,1,"Confirmed Trend"))=0,#N/A,INDIRECT(ADDRESS($B183+1,BV$164,1,1,"Confirmed Trend")))</f>
        <v>6.9787912399999999E-2</v>
      </c>
      <c r="BW183" s="14" cm="1">
        <f t="array" aca="1" ref="BW183" ca="1">IF(INDIRECT(ADDRESS($B183+1,BW$164,1,1,"Confirmed Trend"))=0,#N/A,INDIRECT(ADDRESS($B183+1,BW$164,1,1,"Confirmed Trend")))</f>
        <v>5.7850309799999999E-2</v>
      </c>
      <c r="BX183" s="14" cm="1">
        <f t="array" aca="1" ref="BX183" ca="1">IF(INDIRECT(ADDRESS($B183+1,BX$164,1,1,"Confirmed Trend"))=0,#N/A,INDIRECT(ADDRESS($B183+1,BX$164,1,1,"Confirmed Trend")))</f>
        <v>4.9987237499999997E-2</v>
      </c>
      <c r="BY183" s="14" cm="1">
        <f t="array" aca="1" ref="BY183" ca="1">IF(INDIRECT(ADDRESS($B183+1,BY$164,1,1,"Confirmed Trend"))=0,#N/A,INDIRECT(ADDRESS($B183+1,BY$164,1,1,"Confirmed Trend")))</f>
        <v>4.8123945899999999E-2</v>
      </c>
      <c r="BZ183" s="14" cm="1">
        <f t="array" aca="1" ref="BZ183" ca="1">IF(INDIRECT(ADDRESS($B183+1,BZ$164,1,1,"Confirmed Trend"))=0,#N/A,INDIRECT(ADDRESS($B183+1,BZ$164,1,1,"Confirmed Trend")))</f>
        <v>4.7010040900000001E-2</v>
      </c>
      <c r="CA183" s="14" cm="1">
        <f t="array" aca="1" ref="CA183" ca="1">IF(INDIRECT(ADDRESS($B183+1,CA$164,1,1,"Confirmed Trend"))=0,#N/A,INDIRECT(ADDRESS($B183+1,CA$164,1,1,"Confirmed Trend")))</f>
        <v>4.45687471E-2</v>
      </c>
      <c r="CB183" s="14" cm="1">
        <f t="array" aca="1" ref="CB183" ca="1">IF(INDIRECT(ADDRESS($B183+1,CB$164,1,1,"Confirmed Trend"))=0,#N/A,INDIRECT(ADDRESS($B183+1,CB$164,1,1,"Confirmed Trend")))</f>
        <v>3.9429189099999998E-2</v>
      </c>
      <c r="CC183" s="14" cm="1">
        <f t="array" aca="1" ref="CC183" ca="1">IF(INDIRECT(ADDRESS($B183+1,CC$164,1,1,"Confirmed Trend"))=0,#N/A,INDIRECT(ADDRESS($B183+1,CC$164,1,1,"Confirmed Trend")))</f>
        <v>3.4840103400000003E-2</v>
      </c>
      <c r="CD183" s="14" cm="1">
        <f t="array" aca="1" ref="CD183" ca="1">IF(INDIRECT(ADDRESS($B183+1,CD$164,1,1,"Confirmed Trend"))=0,#N/A,INDIRECT(ADDRESS($B183+1,CD$164,1,1,"Confirmed Trend")))</f>
        <v>3.02270436E-2</v>
      </c>
      <c r="CE183" s="14" cm="1">
        <f t="array" aca="1" ref="CE183" ca="1">IF(INDIRECT(ADDRESS($B183+1,CE$164,1,1,"Confirmed Trend"))=0,#N/A,INDIRECT(ADDRESS($B183+1,CE$164,1,1,"Confirmed Trend")))</f>
        <v>2.6596576399999999E-2</v>
      </c>
      <c r="CF183" s="14" cm="1">
        <f t="array" aca="1" ref="CF183" ca="1">IF(INDIRECT(ADDRESS($B183+1,CF$164,1,1,"Confirmed Trend"))=0,#N/A,INDIRECT(ADDRESS($B183+1,CF$164,1,1,"Confirmed Trend")))</f>
        <v>2.22207819E-2</v>
      </c>
      <c r="CG183" s="14" cm="1">
        <f t="array" aca="1" ref="CG183" ca="1">IF(INDIRECT(ADDRESS($B183+1,CG$164,1,1,"Confirmed Trend"))=0,#N/A,INDIRECT(ADDRESS($B183+1,CG$164,1,1,"Confirmed Trend")))</f>
        <v>1.78839316E-2</v>
      </c>
      <c r="CH183" s="14" cm="1">
        <f t="array" aca="1" ref="CH183" ca="1">IF(INDIRECT(ADDRESS($B183+1,CH$164,1,1,"Confirmed Trend"))=0,#N/A,INDIRECT(ADDRESS($B183+1,CH$164,1,1,"Confirmed Trend")))</f>
        <v>1.5499603299999999E-2</v>
      </c>
      <c r="CI183" s="14" cm="1">
        <f t="array" aca="1" ref="CI183" ca="1">IF(INDIRECT(ADDRESS($B183+1,CI$164,1,1,"Confirmed Trend"))=0,#N/A,INDIRECT(ADDRESS($B183+1,CI$164,1,1,"Confirmed Trend")))</f>
        <v>1.44761961E-2</v>
      </c>
      <c r="CJ183" s="14" cm="1">
        <f t="array" aca="1" ref="CJ183" ca="1">IF(INDIRECT(ADDRESS($B183+1,CJ$164,1,1,"Confirmed Trend"))=0,#N/A,INDIRECT(ADDRESS($B183+1,CJ$164,1,1,"Confirmed Trend")))</f>
        <v>1.41234863E-2</v>
      </c>
      <c r="CK183" s="14" cm="1">
        <f t="array" aca="1" ref="CK183" ca="1">IF(INDIRECT(ADDRESS($B183+1,CK$164,1,1,"Confirmed Trend"))=0,#N/A,INDIRECT(ADDRESS($B183+1,CK$164,1,1,"Confirmed Trend")))</f>
        <v>1.33563039E-2</v>
      </c>
      <c r="CL183" s="14" cm="1">
        <f t="array" aca="1" ref="CL183" ca="1">IF(INDIRECT(ADDRESS($B183+1,CL$164,1,1,"Confirmed Trend"))=0,#N/A,INDIRECT(ADDRESS($B183+1,CL$164,1,1,"Confirmed Trend")))</f>
        <v>1.28802398E-2</v>
      </c>
      <c r="CM183" s="14" cm="1">
        <f t="array" aca="1" ref="CM183" ca="1">IF(INDIRECT(ADDRESS($B183+1,CM$164,1,1,"Confirmed Trend"))=0,#N/A,INDIRECT(ADDRESS($B183+1,CM$164,1,1,"Confirmed Trend")))</f>
        <v>1.30011477E-2</v>
      </c>
      <c r="CN183" s="14" cm="1">
        <f t="array" aca="1" ref="CN183" ca="1">IF(INDIRECT(ADDRESS($B183+1,CN$164,1,1,"Confirmed Trend"))=0,#N/A,INDIRECT(ADDRESS($B183+1,CN$164,1,1,"Confirmed Trend")))</f>
        <v>1.3860346500000001E-2</v>
      </c>
      <c r="CO183" s="14" cm="1">
        <f t="array" aca="1" ref="CO183" ca="1">IF(INDIRECT(ADDRESS($B183+1,CO$164,1,1,"Confirmed Trend"))=0,#N/A,INDIRECT(ADDRESS($B183+1,CO$164,1,1,"Confirmed Trend")))</f>
        <v>1.3317203999999999E-2</v>
      </c>
      <c r="CP183" s="14" cm="1">
        <f t="array" aca="1" ref="CP183" ca="1">IF(INDIRECT(ADDRESS($B183+1,CP$164,1,1,"Confirmed Trend"))=0,#N/A,INDIRECT(ADDRESS($B183+1,CP$164,1,1,"Confirmed Trend")))</f>
        <v>1.2249034900000001E-2</v>
      </c>
      <c r="CQ183" s="14" cm="1">
        <f t="array" aca="1" ref="CQ183" ca="1">IF(INDIRECT(ADDRESS($B183+1,CQ$164,1,1,"Confirmed Trend"))=0,#N/A,INDIRECT(ADDRESS($B183+1,CQ$164,1,1,"Confirmed Trend")))</f>
        <v>1.01963642E-2</v>
      </c>
      <c r="CR183" s="14" cm="1">
        <f t="array" aca="1" ref="CR183" ca="1">IF(INDIRECT(ADDRESS($B183+1,CR$164,1,1,"Confirmed Trend"))=0,#N/A,INDIRECT(ADDRESS($B183+1,CR$164,1,1,"Confirmed Trend")))</f>
        <v>9.6351149999999997E-3</v>
      </c>
      <c r="CS183" s="14" cm="1">
        <f t="array" aca="1" ref="CS183" ca="1">IF(INDIRECT(ADDRESS($B183+1,CS$164,1,1,"Confirmed Trend"))=0,#N/A,INDIRECT(ADDRESS($B183+1,CS$164,1,1,"Confirmed Trend")))</f>
        <v>1.0279347600000001E-2</v>
      </c>
      <c r="CT183" s="14" cm="1">
        <f t="array" aca="1" ref="CT183" ca="1">IF(INDIRECT(ADDRESS($B183+1,CT$164,1,1,"Confirmed Trend"))=0,#N/A,INDIRECT(ADDRESS($B183+1,CT$164,1,1,"Confirmed Trend")))</f>
        <v>1.07788643E-2</v>
      </c>
      <c r="CU183" s="14" cm="1">
        <f t="array" aca="1" ref="CU183" ca="1">IF(INDIRECT(ADDRESS($B183+1,CU$164,1,1,"Confirmed Trend"))=0,#N/A,INDIRECT(ADDRESS($B183+1,CU$164,1,1,"Confirmed Trend")))</f>
        <v>1.0769918200000001E-2</v>
      </c>
      <c r="CV183" s="14" cm="1">
        <f t="array" aca="1" ref="CV183" ca="1">IF(INDIRECT(ADDRESS($B183+1,CV$164,1,1,"Confirmed Trend"))=0,#N/A,INDIRECT(ADDRESS($B183+1,CV$164,1,1,"Confirmed Trend")))</f>
        <v>9.1429244000000003E-3</v>
      </c>
      <c r="CW183" s="14" cm="1">
        <f t="array" aca="1" ref="CW183" ca="1">IF(INDIRECT(ADDRESS($B183+1,CW$164,1,1,"Confirmed Trend"))=0,#N/A,INDIRECT(ADDRESS($B183+1,CW$164,1,1,"Confirmed Trend")))</f>
        <v>7.8304809000000006E-3</v>
      </c>
      <c r="CX183" s="14" cm="1">
        <f t="array" aca="1" ref="CX183" ca="1">IF(INDIRECT(ADDRESS($B183+1,CX$164,1,1,"Confirmed Trend"))=0,#N/A,INDIRECT(ADDRESS($B183+1,CX$164,1,1,"Confirmed Trend")))</f>
        <v>6.5120964000000003E-3</v>
      </c>
      <c r="CY183" s="14" cm="1">
        <f t="array" aca="1" ref="CY183" ca="1">IF(INDIRECT(ADDRESS($B183+1,CY$164,1,1,"Confirmed Trend"))=0,#N/A,INDIRECT(ADDRESS($B183+1,CY$164,1,1,"Confirmed Trend")))</f>
        <v>6.7068088999999997E-3</v>
      </c>
      <c r="CZ183" s="14" cm="1">
        <f t="array" aca="1" ref="CZ183" ca="1">IF(INDIRECT(ADDRESS($B183+1,CZ$164,1,1,"Confirmed Trend"))=0,#N/A,INDIRECT(ADDRESS($B183+1,CZ$164,1,1,"Confirmed Trend")))</f>
        <v>6.811236E-3</v>
      </c>
      <c r="DA183" s="14" cm="1">
        <f t="array" aca="1" ref="DA183" ca="1">IF(INDIRECT(ADDRESS($B183+1,DA$164,1,1,"Confirmed Trend"))=0,#N/A,INDIRECT(ADDRESS($B183+1,DA$164,1,1,"Confirmed Trend")))</f>
        <v>6.6299072000000001E-3</v>
      </c>
      <c r="DB183" s="14" cm="1">
        <f t="array" aca="1" ref="DB183" ca="1">IF(INDIRECT(ADDRESS($B183+1,DB$164,1,1,"Confirmed Trend"))=0,#N/A,INDIRECT(ADDRESS($B183+1,DB$164,1,1,"Confirmed Trend")))</f>
        <v>5.9158735E-3</v>
      </c>
      <c r="DC183" s="14" cm="1">
        <f t="array" aca="1" ref="DC183" ca="1">IF(INDIRECT(ADDRESS($B183+1,DC$164,1,1,"Confirmed Trend"))=0,#N/A,INDIRECT(ADDRESS($B183+1,DC$164,1,1,"Confirmed Trend")))</f>
        <v>5.0767987000000002E-3</v>
      </c>
      <c r="DD183" s="14" cm="1">
        <f t="array" aca="1" ref="DD183" ca="1">IF(INDIRECT(ADDRESS($B183+1,DD$164,1,1,"Confirmed Trend"))=0,#N/A,INDIRECT(ADDRESS($B183+1,DD$164,1,1,"Confirmed Trend")))</f>
        <v>4.8546159000000004E-3</v>
      </c>
      <c r="DE183" s="14" cm="1">
        <f t="array" aca="1" ref="DE183" ca="1">IF(INDIRECT(ADDRESS($B183+1,DE$164,1,1,"Confirmed Trend"))=0,#N/A,INDIRECT(ADDRESS($B183+1,DE$164,1,1,"Confirmed Trend")))</f>
        <v>5.0729709000000003E-3</v>
      </c>
      <c r="DF183" s="14" cm="1">
        <f t="array" aca="1" ref="DF183" ca="1">IF(INDIRECT(ADDRESS($B183+1,DF$164,1,1,"Confirmed Trend"))=0,#N/A,INDIRECT(ADDRESS($B183+1,DF$164,1,1,"Confirmed Trend")))</f>
        <v>5.5789428999999998E-3</v>
      </c>
      <c r="DG183" s="14" cm="1">
        <f t="array" aca="1" ref="DG183" ca="1">IF(INDIRECT(ADDRESS($B183+1,DG$164,1,1,"Confirmed Trend"))=0,#N/A,INDIRECT(ADDRESS($B183+1,DG$164,1,1,"Confirmed Trend")))</f>
        <v>5.7734357000000002E-3</v>
      </c>
      <c r="DH183" s="14" cm="1">
        <f t="array" aca="1" ref="DH183" ca="1">IF(INDIRECT(ADDRESS($B183+1,DH$164,1,1,"Confirmed Trend"))=0,#N/A,INDIRECT(ADDRESS($B183+1,DH$164,1,1,"Confirmed Trend")))</f>
        <v>5.6814489999999999E-3</v>
      </c>
      <c r="DI183" s="14" cm="1">
        <f t="array" aca="1" ref="DI183" ca="1">IF(INDIRECT(ADDRESS($B183+1,DI$164,1,1,"Confirmed Trend"))=0,#N/A,INDIRECT(ADDRESS($B183+1,DI$164,1,1,"Confirmed Trend")))</f>
        <v>5.2005793E-3</v>
      </c>
      <c r="DJ183" s="14" cm="1">
        <f t="array" aca="1" ref="DJ183" ca="1">IF(INDIRECT(ADDRESS($B183+1,DJ$164,1,1,"Confirmed Trend"))=0,#N/A,INDIRECT(ADDRESS($B183+1,DJ$164,1,1,"Confirmed Trend")))</f>
        <v>4.3624830000000003E-3</v>
      </c>
      <c r="DK183" s="14" cm="1">
        <f t="array" aca="1" ref="DK183" ca="1">IF(INDIRECT(ADDRESS($B183+1,DK$164,1,1,"Confirmed Trend"))=0,#N/A,INDIRECT(ADDRESS($B183+1,DK$164,1,1,"Confirmed Trend")))</f>
        <v>3.6386289E-3</v>
      </c>
      <c r="DL183" s="14" cm="1">
        <f t="array" aca="1" ref="DL183" ca="1">IF(INDIRECT(ADDRESS($B183+1,DL$164,1,1,"Confirmed Trend"))=0,#N/A,INDIRECT(ADDRESS($B183+1,DL$164,1,1,"Confirmed Trend")))</f>
        <v>3.0359391000000001E-3</v>
      </c>
      <c r="DM183" s="14" cm="1">
        <f t="array" aca="1" ref="DM183" ca="1">IF(INDIRECT(ADDRESS($B183+1,DM$164,1,1,"Confirmed Trend"))=0,#N/A,INDIRECT(ADDRESS($B183+1,DM$164,1,1,"Confirmed Trend")))</f>
        <v>2.6851127000000002E-3</v>
      </c>
      <c r="DN183" s="14" cm="1">
        <f t="array" aca="1" ref="DN183" ca="1">IF(INDIRECT(ADDRESS($B183+1,DN$164,1,1,"Confirmed Trend"))=0,#N/A,INDIRECT(ADDRESS($B183+1,DN$164,1,1,"Confirmed Trend")))</f>
        <v>2.6057649999999999E-3</v>
      </c>
      <c r="DO183" s="14" cm="1">
        <f t="array" aca="1" ref="DO183" ca="1">IF(INDIRECT(ADDRESS($B183+1,DO$164,1,1,"Confirmed Trend"))=0,#N/A,INDIRECT(ADDRESS($B183+1,DO$164,1,1,"Confirmed Trend")))</f>
        <v>2.5991521E-3</v>
      </c>
      <c r="DP183" s="14" cm="1">
        <f t="array" aca="1" ref="DP183" ca="1">IF(INDIRECT(ADDRESS($B183+1,DP$164,1,1,"Confirmed Trend"))=0,#N/A,INDIRECT(ADDRESS($B183+1,DP$164,1,1,"Confirmed Trend")))</f>
        <v>2.6336701999999999E-3</v>
      </c>
      <c r="DQ183" s="14" cm="1">
        <f t="array" aca="1" ref="DQ183" ca="1">IF(INDIRECT(ADDRESS($B183+1,DQ$164,1,1,"Confirmed Trend"))=0,#N/A,INDIRECT(ADDRESS($B183+1,DQ$164,1,1,"Confirmed Trend")))</f>
        <v>2.4537563000000002E-3</v>
      </c>
      <c r="DR183" s="14" cm="1">
        <f t="array" aca="1" ref="DR183" ca="1">IF(INDIRECT(ADDRESS($B183+1,DR$164,1,1,"Confirmed Trend"))=0,#N/A,INDIRECT(ADDRESS($B183+1,DR$164,1,1,"Confirmed Trend")))</f>
        <v>2.1842065999999999E-3</v>
      </c>
      <c r="DS183" s="14" cm="1">
        <f t="array" aca="1" ref="DS183" ca="1">IF(INDIRECT(ADDRESS($B183+1,DS$164,1,1,"Confirmed Trend"))=0,#N/A,INDIRECT(ADDRESS($B183+1,DS$164,1,1,"Confirmed Trend")))</f>
        <v>1.8553426E-3</v>
      </c>
      <c r="DT183" s="14" cm="1">
        <f t="array" aca="1" ref="DT183" ca="1">IF(INDIRECT(ADDRESS($B183+1,DT$164,1,1,"Confirmed Trend"))=0,#N/A,INDIRECT(ADDRESS($B183+1,DT$164,1,1,"Confirmed Trend")))</f>
        <v>1.5480000999999999E-3</v>
      </c>
      <c r="DU183" s="14" cm="1">
        <f t="array" aca="1" ref="DU183" ca="1">IF(INDIRECT(ADDRESS($B183+1,DU$164,1,1,"Confirmed Trend"))=0,#N/A,INDIRECT(ADDRESS($B183+1,DU$164,1,1,"Confirmed Trend")))</f>
        <v>1.5346139999999999E-3</v>
      </c>
      <c r="DV183" s="14" cm="1">
        <f t="array" aca="1" ref="DV183" ca="1">IF(INDIRECT(ADDRESS($B183+1,DV$164,1,1,"Confirmed Trend"))=0,#N/A,INDIRECT(ADDRESS($B183+1,DV$164,1,1,"Confirmed Trend")))</f>
        <v>1.8037063999999999E-3</v>
      </c>
      <c r="DW183" s="14" cm="1">
        <f t="array" aca="1" ref="DW183" ca="1">IF(INDIRECT(ADDRESS($B183+1,DW$164,1,1,"Confirmed Trend"))=0,#N/A,INDIRECT(ADDRESS($B183+1,DW$164,1,1,"Confirmed Trend")))</f>
        <v>2.1526484000000002E-3</v>
      </c>
      <c r="DX183" s="14" cm="1">
        <f t="array" aca="1" ref="DX183" ca="1">IF(INDIRECT(ADDRESS($B183+1,DX$164,1,1,"Confirmed Trend"))=0,#N/A,INDIRECT(ADDRESS($B183+1,DX$164,1,1,"Confirmed Trend")))</f>
        <v>2.2600149000000002E-3</v>
      </c>
      <c r="DY183" s="14" cm="1">
        <f t="array" aca="1" ref="DY183" ca="1">IF(INDIRECT(ADDRESS($B183+1,DY$164,1,1,"Confirmed Trend"))=0,#N/A,INDIRECT(ADDRESS($B183+1,DY$164,1,1,"Confirmed Trend")))</f>
        <v>2.0554474999999999E-3</v>
      </c>
      <c r="DZ183" s="14" cm="1">
        <f t="array" aca="1" ref="DZ183" ca="1">IF(INDIRECT(ADDRESS($B183+1,DZ$164,1,1,"Confirmed Trend"))=0,#N/A,INDIRECT(ADDRESS($B183+1,DZ$164,1,1,"Confirmed Trend")))</f>
        <v>1.7708304000000001E-3</v>
      </c>
      <c r="EA183" s="14" cm="1">
        <f t="array" aca="1" ref="EA183" ca="1">IF(INDIRECT(ADDRESS($B183+1,EA$164,1,1,"Confirmed Trend"))=0,#N/A,INDIRECT(ADDRESS($B183+1,EA$164,1,1,"Confirmed Trend")))</f>
        <v>1.6069599999999999E-3</v>
      </c>
      <c r="EB183" s="14" cm="1">
        <f t="array" aca="1" ref="EB183" ca="1">IF(INDIRECT(ADDRESS($B183+1,EB$164,1,1,"Confirmed Trend"))=0,#N/A,INDIRECT(ADDRESS($B183+1,EB$164,1,1,"Confirmed Trend")))</f>
        <v>1.6439639999999999E-3</v>
      </c>
      <c r="EC183" s="14" cm="1">
        <f t="array" aca="1" ref="EC183" ca="1">IF(INDIRECT(ADDRESS($B183+1,EC$164,1,1,"Confirmed Trend"))=0,#N/A,INDIRECT(ADDRESS($B183+1,EC$164,1,1,"Confirmed Trend")))</f>
        <v>1.7113469E-3</v>
      </c>
      <c r="ED183" s="14" cm="1">
        <f t="array" aca="1" ref="ED183" ca="1">IF(INDIRECT(ADDRESS($B183+1,ED$164,1,1,"Confirmed Trend"))=0,#N/A,INDIRECT(ADDRESS($B183+1,ED$164,1,1,"Confirmed Trend")))</f>
        <v>1.6989207000000001E-3</v>
      </c>
      <c r="EE183" s="14" cm="1">
        <f t="array" aca="1" ref="EE183" ca="1">IF(INDIRECT(ADDRESS($B183+1,EE$164,1,1,"Confirmed Trend"))=0,#N/A,INDIRECT(ADDRESS($B183+1,EE$164,1,1,"Confirmed Trend")))</f>
        <v>1.4977452E-3</v>
      </c>
      <c r="EF183" s="14" cm="1">
        <f t="array" aca="1" ref="EF183" ca="1">IF(INDIRECT(ADDRESS($B183+1,EF$164,1,1,"Confirmed Trend"))=0,#N/A,INDIRECT(ADDRESS($B183+1,EF$164,1,1,"Confirmed Trend")))</f>
        <v>1.2676807E-3</v>
      </c>
      <c r="EG183" s="14" cm="1">
        <f t="array" aca="1" ref="EG183" ca="1">IF(INDIRECT(ADDRESS($B183+1,EG$164,1,1,"Confirmed Trend"))=0,#N/A,INDIRECT(ADDRESS($B183+1,EG$164,1,1,"Confirmed Trend")))</f>
        <v>1.0583961999999999E-3</v>
      </c>
      <c r="EH183" s="14" cm="1">
        <f t="array" aca="1" ref="EH183" ca="1">IF(INDIRECT(ADDRESS($B183+1,EH$164,1,1,"Confirmed Trend"))=0,#N/A,INDIRECT(ADDRESS($B183+1,EH$164,1,1,"Confirmed Trend")))</f>
        <v>1.0667525E-3</v>
      </c>
      <c r="EI183" s="14" cm="1">
        <f t="array" aca="1" ref="EI183" ca="1">IF(INDIRECT(ADDRESS($B183+1,EI$164,1,1,"Confirmed Trend"))=0,#N/A,INDIRECT(ADDRESS($B183+1,EI$164,1,1,"Confirmed Trend")))</f>
        <v>1.3510678999999999E-3</v>
      </c>
      <c r="EJ183" s="14" cm="1">
        <f t="array" aca="1" ref="EJ183" ca="1">IF(INDIRECT(ADDRESS($B183+1,EJ$164,1,1,"Confirmed Trend"))=0,#N/A,INDIRECT(ADDRESS($B183+1,EJ$164,1,1,"Confirmed Trend")))</f>
        <v>1.7723234E-3</v>
      </c>
      <c r="EK183" s="14" cm="1">
        <f t="array" aca="1" ref="EK183" ca="1">IF(INDIRECT(ADDRESS($B183+1,EK$164,1,1,"Confirmed Trend"))=0,#N/A,INDIRECT(ADDRESS($B183+1,EK$164,1,1,"Confirmed Trend")))</f>
        <v>2.1241564E-3</v>
      </c>
      <c r="EL183" s="14" cm="1">
        <f t="array" aca="1" ref="EL183" ca="1">IF(INDIRECT(ADDRESS($B183+1,EL$164,1,1,"Confirmed Trend"))=0,#N/A,INDIRECT(ADDRESS($B183+1,EL$164,1,1,"Confirmed Trend")))</f>
        <v>2.1797958999999999E-3</v>
      </c>
      <c r="EM183" s="14" cm="1">
        <f t="array" aca="1" ref="EM183" ca="1">IF(INDIRECT(ADDRESS($B183+1,EM$164,1,1,"Confirmed Trend"))=0,#N/A,INDIRECT(ADDRESS($B183+1,EM$164,1,1,"Confirmed Trend")))</f>
        <v>1.9892600000000001E-3</v>
      </c>
      <c r="EN183" s="14" cm="1">
        <f t="array" aca="1" ref="EN183" ca="1">IF(INDIRECT(ADDRESS($B183+1,EN$164,1,1,"Confirmed Trend"))=0,#N/A,INDIRECT(ADDRESS($B183+1,EN$164,1,1,"Confirmed Trend")))</f>
        <v>1.7695982999999999E-3</v>
      </c>
      <c r="EO183" s="14" cm="1">
        <f t="array" aca="1" ref="EO183" ca="1">IF(INDIRECT(ADDRESS($B183+1,EO$164,1,1,"Confirmed Trend"))=0,#N/A,INDIRECT(ADDRESS($B183+1,EO$164,1,1,"Confirmed Trend")))</f>
        <v>1.6977493E-3</v>
      </c>
      <c r="EP183" s="14" cm="1">
        <f t="array" aca="1" ref="EP183" ca="1">IF(INDIRECT(ADDRESS($B183+1,EP$164,1,1,"Confirmed Trend"))=0,#N/A,INDIRECT(ADDRESS($B183+1,EP$164,1,1,"Confirmed Trend")))</f>
        <v>1.7337671E-3</v>
      </c>
      <c r="EQ183" s="14" cm="1">
        <f t="array" aca="1" ref="EQ183" ca="1">IF(INDIRECT(ADDRESS($B183+1,EQ$164,1,1,"Confirmed Trend"))=0,#N/A,INDIRECT(ADDRESS($B183+1,EQ$164,1,1,"Confirmed Trend")))</f>
        <v>1.7796347E-3</v>
      </c>
      <c r="ER183" s="14" cm="1">
        <f t="array" aca="1" ref="ER183" ca="1">IF(INDIRECT(ADDRESS($B183+1,ER$164,1,1,"Confirmed Trend"))=0,#N/A,INDIRECT(ADDRESS($B183+1,ER$164,1,1,"Confirmed Trend")))</f>
        <v>1.6700059999999999E-3</v>
      </c>
      <c r="ES183" s="14" cm="1">
        <f t="array" aca="1" ref="ES183" ca="1">IF(INDIRECT(ADDRESS($B183+1,ES$164,1,1,"Confirmed Trend"))=0,#N/A,INDIRECT(ADDRESS($B183+1,ES$164,1,1,"Confirmed Trend")))</f>
        <v>1.434863E-3</v>
      </c>
      <c r="ET183" s="14" cm="1">
        <f t="array" aca="1" ref="ET183" ca="1">IF(INDIRECT(ADDRESS($B183+1,ET$164,1,1,"Confirmed Trend"))=0,#N/A,INDIRECT(ADDRESS($B183+1,ET$164,1,1,"Confirmed Trend")))</f>
        <v>1.2390637999999999E-3</v>
      </c>
      <c r="EU183" s="14" cm="1">
        <f t="array" aca="1" ref="EU183" ca="1">IF(INDIRECT(ADDRESS($B183+1,EU$164,1,1,"Confirmed Trend"))=0,#N/A,INDIRECT(ADDRESS($B183+1,EU$164,1,1,"Confirmed Trend")))</f>
        <v>1.1211864000000001E-3</v>
      </c>
      <c r="EV183" s="14" cm="1">
        <f t="array" aca="1" ref="EV183" ca="1">IF(INDIRECT(ADDRESS($B183+1,EV$164,1,1,"Confirmed Trend"))=0,#N/A,INDIRECT(ADDRESS($B183+1,EV$164,1,1,"Confirmed Trend")))</f>
        <v>1.3797994E-3</v>
      </c>
      <c r="EW183" s="14" cm="1">
        <f t="array" aca="1" ref="EW183" ca="1">IF(INDIRECT(ADDRESS($B183+1,EW$164,1,1,"Confirmed Trend"))=0,#N/A,INDIRECT(ADDRESS($B183+1,EW$164,1,1,"Confirmed Trend")))</f>
        <v>1.7439546E-3</v>
      </c>
      <c r="EX183" s="14" cm="1">
        <f t="array" aca="1" ref="EX183" ca="1">IF(INDIRECT(ADDRESS($B183+1,EX$164,1,1,"Confirmed Trend"))=0,#N/A,INDIRECT(ADDRESS($B183+1,EX$164,1,1,"Confirmed Trend")))</f>
        <v>2.1163325E-3</v>
      </c>
      <c r="EY183" s="14" cm="1">
        <f t="array" aca="1" ref="EY183" ca="1">IF(INDIRECT(ADDRESS($B183+1,EY$164,1,1,"Confirmed Trend"))=0,#N/A,INDIRECT(ADDRESS($B183+1,EY$164,1,1,"Confirmed Trend")))</f>
        <v>2.2860805E-3</v>
      </c>
      <c r="EZ183" s="14" cm="1">
        <f t="array" aca="1" ref="EZ183" ca="1">IF(INDIRECT(ADDRESS($B183+1,EZ$164,1,1,"Confirmed Trend"))=0,#N/A,INDIRECT(ADDRESS($B183+1,EZ$164,1,1,"Confirmed Trend")))</f>
        <v>2.0514500999999998E-3</v>
      </c>
      <c r="FA183" s="14" cm="1">
        <f t="array" aca="1" ref="FA183" ca="1">IF(INDIRECT(ADDRESS($B183+1,FA$164,1,1,"Confirmed Trend"))=0,#N/A,INDIRECT(ADDRESS($B183+1,FA$164,1,1,"Confirmed Trend")))</f>
        <v>1.7032414E-3</v>
      </c>
      <c r="FB183" s="14" cm="1">
        <f t="array" aca="1" ref="FB183" ca="1">IF(INDIRECT(ADDRESS($B183+1,FB$164,1,1,"Confirmed Trend"))=0,#N/A,INDIRECT(ADDRESS($B183+1,FB$164,1,1,"Confirmed Trend")))</f>
        <v>1.3560389E-3</v>
      </c>
      <c r="FC183" s="14" cm="1">
        <f t="array" aca="1" ref="FC183" ca="1">IF(INDIRECT(ADDRESS($B183+1,FC$164,1,1,"Confirmed Trend"))=0,#N/A,INDIRECT(ADDRESS($B183+1,FC$164,1,1,"Confirmed Trend")))</f>
        <v>1.2868629E-3</v>
      </c>
      <c r="FD183" s="14" cm="1">
        <f t="array" aca="1" ref="FD183" ca="1">IF(INDIRECT(ADDRESS($B183+1,FD$164,1,1,"Confirmed Trend"))=0,#N/A,INDIRECT(ADDRESS($B183+1,FD$164,1,1,"Confirmed Trend")))</f>
        <v>1.4939973E-3</v>
      </c>
      <c r="FE183" s="14" cm="1">
        <f t="array" aca="1" ref="FE183" ca="1">IF(INDIRECT(ADDRESS($B183+1,FE$164,1,1,"Confirmed Trend"))=0,#N/A,INDIRECT(ADDRESS($B183+1,FE$164,1,1,"Confirmed Trend")))</f>
        <v>1.8244089999999999E-3</v>
      </c>
      <c r="FF183" s="14" cm="1">
        <f t="array" aca="1" ref="FF183" ca="1">IF(INDIRECT(ADDRESS($B183+1,FF$164,1,1,"Confirmed Trend"))=0,#N/A,INDIRECT(ADDRESS($B183+1,FF$164,1,1,"Confirmed Trend")))</f>
        <v>2.0872582999999999E-3</v>
      </c>
      <c r="FG183" s="14" cm="1">
        <f t="array" aca="1" ref="FG183" ca="1">IF(INDIRECT(ADDRESS($B183+1,FG$164,1,1,"Confirmed Trend"))=0,#N/A,INDIRECT(ADDRESS($B183+1,FG$164,1,1,"Confirmed Trend")))</f>
        <v>2.1027423E-3</v>
      </c>
      <c r="FH183" s="14" cm="1">
        <f t="array" aca="1" ref="FH183" ca="1">IF(INDIRECT(ADDRESS($B183+1,FH$164,1,1,"Confirmed Trend"))=0,#N/A,INDIRECT(ADDRESS($B183+1,FH$164,1,1,"Confirmed Trend")))</f>
        <v>1.8247302E-3</v>
      </c>
      <c r="FI183" s="14" cm="1">
        <f t="array" aca="1" ref="FI183" ca="1">IF(INDIRECT(ADDRESS($B183+1,FI$164,1,1,"Confirmed Trend"))=0,#N/A,INDIRECT(ADDRESS($B183+1,FI$164,1,1,"Confirmed Trend")))</f>
        <v>1.5665007E-3</v>
      </c>
      <c r="FJ183" s="14" cm="1">
        <f t="array" aca="1" ref="FJ183" ca="1">IF(INDIRECT(ADDRESS($B183+1,FJ$164,1,1,"Confirmed Trend"))=0,#N/A,INDIRECT(ADDRESS($B183+1,FJ$164,1,1,"Confirmed Trend")))</f>
        <v>1.4033404E-3</v>
      </c>
      <c r="FK183" s="14" cm="1">
        <f t="array" aca="1" ref="FK183" ca="1">IF(INDIRECT(ADDRESS($B183+1,FK$164,1,1,"Confirmed Trend"))=0,#N/A,INDIRECT(ADDRESS($B183+1,FK$164,1,1,"Confirmed Trend")))</f>
        <v>1.3540482999999999E-3</v>
      </c>
      <c r="FL183" s="14" cm="1">
        <f t="array" aca="1" ref="FL183" ca="1">IF(INDIRECT(ADDRESS($B183+1,FL$164,1,1,"Confirmed Trend"))=0,#N/A,INDIRECT(ADDRESS($B183+1,FL$164,1,1,"Confirmed Trend")))</f>
        <v>1.4649852000000001E-3</v>
      </c>
      <c r="FM183" s="14" cm="1">
        <f t="array" aca="1" ref="FM183" ca="1">IF(INDIRECT(ADDRESS($B183+1,FM$164,1,1,"Confirmed Trend"))=0,#N/A,INDIRECT(ADDRESS($B183+1,FM$164,1,1,"Confirmed Trend")))</f>
        <v>1.435094E-3</v>
      </c>
      <c r="FN183" s="14" cm="1">
        <f t="array" aca="1" ref="FN183" ca="1">IF(INDIRECT(ADDRESS($B183+1,FN$164,1,1,"Confirmed Trend"))=0,#N/A,INDIRECT(ADDRESS($B183+1,FN$164,1,1,"Confirmed Trend")))</f>
        <v>1.31138E-3</v>
      </c>
      <c r="FO183" s="14" cm="1">
        <f t="array" aca="1" ref="FO183" ca="1">IF(INDIRECT(ADDRESS($B183+1,FO$164,1,1,"Confirmed Trend"))=0,#N/A,INDIRECT(ADDRESS($B183+1,FO$164,1,1,"Confirmed Trend")))</f>
        <v>1.0759696E-3</v>
      </c>
      <c r="FP183" s="14" cm="1">
        <f t="array" aca="1" ref="FP183" ca="1">IF(INDIRECT(ADDRESS($B183+1,FP$164,1,1,"Confirmed Trend"))=0,#N/A,INDIRECT(ADDRESS($B183+1,FP$164,1,1,"Confirmed Trend")))</f>
        <v>8.78366E-4</v>
      </c>
      <c r="FQ183" s="14" cm="1">
        <f t="array" aca="1" ref="FQ183" ca="1">IF(INDIRECT(ADDRESS($B183+1,FQ$164,1,1,"Confirmed Trend"))=0,#N/A,INDIRECT(ADDRESS($B183+1,FQ$164,1,1,"Confirmed Trend")))</f>
        <v>7.8415329999999999E-4</v>
      </c>
      <c r="FR183" s="14" cm="1">
        <f t="array" aca="1" ref="FR183" ca="1">IF(INDIRECT(ADDRESS($B183+1,FR$164,1,1,"Confirmed Trend"))=0,#N/A,INDIRECT(ADDRESS($B183+1,FR$164,1,1,"Confirmed Trend")))</f>
        <v>7.9264859999999995E-4</v>
      </c>
      <c r="FS183" s="14" cm="1">
        <f t="array" aca="1" ref="FS183" ca="1">IF(INDIRECT(ADDRESS($B183+1,FS$164,1,1,"Confirmed Trend"))=0,#N/A,INDIRECT(ADDRESS($B183+1,FS$164,1,1,"Confirmed Trend")))</f>
        <v>9.0389470000000005E-4</v>
      </c>
      <c r="FT183" s="14" cm="1">
        <f t="array" aca="1" ref="FT183" ca="1">IF(INDIRECT(ADDRESS($B183+1,FT$164,1,1,"Confirmed Trend"))=0,#N/A,INDIRECT(ADDRESS($B183+1,FT$164,1,1,"Confirmed Trend")))</f>
        <v>9.5897470000000005E-4</v>
      </c>
      <c r="FU183" s="14" t="e" cm="1">
        <f t="array" aca="1" ref="FU183" ca="1">IF(INDIRECT(ADDRESS($B183+1,FU$164,1,1,"Confirmed Trend"))=0,#N/A,INDIRECT(ADDRESS($B183+1,FU$164,1,1,"Confirmed Trend")))</f>
        <v>#N/A</v>
      </c>
      <c r="FV183" s="14" t="e" cm="1">
        <f t="array" aca="1" ref="FV183" ca="1">IF(INDIRECT(ADDRESS($B183+1,FV$164,1,1,"Confirmed Trend"))=0,#N/A,INDIRECT(ADDRESS($B183+1,FV$164,1,1,"Confirmed Trend")))</f>
        <v>#N/A</v>
      </c>
      <c r="FW183" s="14" t="e" cm="1">
        <f t="array" aca="1" ref="FW183" ca="1">IF(INDIRECT(ADDRESS($B183+1,FW$164,1,1,"Confirmed Trend"))=0,#N/A,INDIRECT(ADDRESS($B183+1,FW$164,1,1,"Confirmed Trend")))</f>
        <v>#N/A</v>
      </c>
      <c r="FX183" s="14" t="e" cm="1">
        <f t="array" aca="1" ref="FX183" ca="1">IF(INDIRECT(ADDRESS($B183+1,FX$164,1,1,"Confirmed Trend"))=0,#N/A,INDIRECT(ADDRESS($B183+1,FX$164,1,1,"Confirmed Trend")))</f>
        <v>#N/A</v>
      </c>
      <c r="FY183" s="14" t="e" cm="1">
        <f t="array" aca="1" ref="FY183" ca="1">IF(INDIRECT(ADDRESS($B183+1,FY$164,1,1,"Confirmed Trend"))=0,#N/A,INDIRECT(ADDRESS($B183+1,FY$164,1,1,"Confirmed Trend")))</f>
        <v>#N/A</v>
      </c>
      <c r="FZ183" s="14" t="e" cm="1">
        <f t="array" aca="1" ref="FZ183" ca="1">IF(INDIRECT(ADDRESS($B183+1,FZ$164,1,1,"Confirmed Trend"))=0,#N/A,INDIRECT(ADDRESS($B183+1,FZ$164,1,1,"Confirmed Trend")))</f>
        <v>#N/A</v>
      </c>
      <c r="GA183" s="14" t="e" cm="1">
        <f t="array" aca="1" ref="GA183" ca="1">IF(INDIRECT(ADDRESS($B183+1,GA$164,1,1,"Confirmed Trend"))=0,#N/A,INDIRECT(ADDRESS($B183+1,GA$164,1,1,"Confirmed Trend")))</f>
        <v>#N/A</v>
      </c>
      <c r="GB183" s="14" t="e" cm="1">
        <f t="array" aca="1" ref="GB183" ca="1">IF(INDIRECT(ADDRESS($B183+1,GB$164,1,1,"Confirmed Trend"))=0,#N/A,INDIRECT(ADDRESS($B183+1,GB$164,1,1,"Confirmed Trend")))</f>
        <v>#N/A</v>
      </c>
      <c r="GC183" s="14" t="e" cm="1">
        <f t="array" aca="1" ref="GC183" ca="1">IF(INDIRECT(ADDRESS($B183+1,GC$164,1,1,"Confirmed Trend"))=0,#N/A,INDIRECT(ADDRESS($B183+1,GC$164,1,1,"Confirmed Trend")))</f>
        <v>#N/A</v>
      </c>
      <c r="GD183" s="14" t="e" cm="1">
        <f t="array" aca="1" ref="GD183" ca="1">IF(INDIRECT(ADDRESS($B183+1,GD$164,1,1,"Confirmed Trend"))=0,#N/A,INDIRECT(ADDRESS($B183+1,GD$164,1,1,"Confirmed Trend")))</f>
        <v>#N/A</v>
      </c>
      <c r="GE183" s="14" t="e" cm="1">
        <f t="array" aca="1" ref="GE183" ca="1">IF(INDIRECT(ADDRESS($B183+1,GE$164,1,1,"Confirmed Trend"))=0,#N/A,INDIRECT(ADDRESS($B183+1,GE$164,1,1,"Confirmed Trend")))</f>
        <v>#N/A</v>
      </c>
      <c r="GF183" s="14" t="e" cm="1">
        <f t="array" aca="1" ref="GF183" ca="1">IF(INDIRECT(ADDRESS($B183+1,GF$164,1,1,"Confirmed Trend"))=0,#N/A,INDIRECT(ADDRESS($B183+1,GF$164,1,1,"Confirmed Trend")))</f>
        <v>#N/A</v>
      </c>
      <c r="GG183" s="14" t="e" cm="1">
        <f t="array" aca="1" ref="GG183" ca="1">IF(INDIRECT(ADDRESS($B183+1,GG$164,1,1,"Confirmed Trend"))=0,#N/A,INDIRECT(ADDRESS($B183+1,GG$164,1,1,"Confirmed Trend")))</f>
        <v>#N/A</v>
      </c>
      <c r="GH183" s="14" t="e" cm="1">
        <f t="array" aca="1" ref="GH183" ca="1">IF(INDIRECT(ADDRESS($B183+1,GH$164,1,1,"Confirmed Trend"))=0,#N/A,INDIRECT(ADDRESS($B183+1,GH$164,1,1,"Confirmed Trend")))</f>
        <v>#N/A</v>
      </c>
      <c r="GI183" s="14" t="e" cm="1">
        <f t="array" aca="1" ref="GI183" ca="1">IF(INDIRECT(ADDRESS($B183+1,GI$164,1,1,"Confirmed Trend"))=0,#N/A,INDIRECT(ADDRESS($B183+1,GI$164,1,1,"Confirmed Trend")))</f>
        <v>#N/A</v>
      </c>
      <c r="GJ183" s="14" t="e" cm="1">
        <f t="array" aca="1" ref="GJ183" ca="1">IF(INDIRECT(ADDRESS($B183+1,GJ$164,1,1,"Confirmed Trend"))=0,#N/A,INDIRECT(ADDRESS($B183+1,GJ$164,1,1,"Confirmed Trend")))</f>
        <v>#N/A</v>
      </c>
      <c r="GK183" s="14" t="e" cm="1">
        <f t="array" aca="1" ref="GK183" ca="1">IF(INDIRECT(ADDRESS($B183+1,GK$164,1,1,"Confirmed Trend"))=0,#N/A,INDIRECT(ADDRESS($B183+1,GK$164,1,1,"Confirmed Trend")))</f>
        <v>#N/A</v>
      </c>
      <c r="GL183" s="14" t="e" cm="1">
        <f t="array" aca="1" ref="GL183" ca="1">IF(INDIRECT(ADDRESS($B183+1,GL$164,1,1,"Confirmed Trend"))=0,#N/A,INDIRECT(ADDRESS($B183+1,GL$164,1,1,"Confirmed Trend")))</f>
        <v>#N/A</v>
      </c>
      <c r="GM183" s="14" t="e" cm="1">
        <f t="array" aca="1" ref="GM183" ca="1">IF(INDIRECT(ADDRESS($B183+1,GM$164,1,1,"Confirmed Trend"))=0,#N/A,INDIRECT(ADDRESS($B183+1,GM$164,1,1,"Confirmed Trend")))</f>
        <v>#N/A</v>
      </c>
    </row>
    <row r="184" spans="2:195" x14ac:dyDescent="0.25">
      <c r="B184">
        <f t="shared" si="845"/>
        <v>19</v>
      </c>
      <c r="C184" t="str" cm="1">
        <f t="array" aca="1" ref="C184" ca="1">INDIRECT(ADDRESS($B184+1,1,1,1,"Confirmed Trend"))</f>
        <v>Portugal</v>
      </c>
      <c r="E184" s="14" t="e" cm="1">
        <f t="array" aca="1" ref="E184" ca="1">IF(INDIRECT(ADDRESS($B184+1,E$164,1,1,"Confirmed Trend"))=0,#N/A,INDIRECT(ADDRESS($B184+1,E$164,1,1,"Confirmed Trend")))</f>
        <v>#N/A</v>
      </c>
      <c r="F184" s="14" t="e" cm="1">
        <f t="array" aca="1" ref="F184" ca="1">IF(INDIRECT(ADDRESS($B184+1,F$164,1,1,"Confirmed Trend"))=0,#N/A,INDIRECT(ADDRESS($B184+1,F$164,1,1,"Confirmed Trend")))</f>
        <v>#N/A</v>
      </c>
      <c r="G184" s="14" t="e" cm="1">
        <f t="array" aca="1" ref="G184" ca="1">IF(INDIRECT(ADDRESS($B184+1,G$164,1,1,"Confirmed Trend"))=0,#N/A,INDIRECT(ADDRESS($B184+1,G$164,1,1,"Confirmed Trend")))</f>
        <v>#N/A</v>
      </c>
      <c r="H184" s="14" t="e" cm="1">
        <f t="array" aca="1" ref="H184" ca="1">IF(INDIRECT(ADDRESS($B184+1,H$164,1,1,"Confirmed Trend"))=0,#N/A,INDIRECT(ADDRESS($B184+1,H$164,1,1,"Confirmed Trend")))</f>
        <v>#N/A</v>
      </c>
      <c r="I184" s="14" t="e" cm="1">
        <f t="array" aca="1" ref="I184" ca="1">IF(INDIRECT(ADDRESS($B184+1,I$164,1,1,"Confirmed Trend"))=0,#N/A,INDIRECT(ADDRESS($B184+1,I$164,1,1,"Confirmed Trend")))</f>
        <v>#N/A</v>
      </c>
      <c r="J184" s="14" t="e" cm="1">
        <f t="array" aca="1" ref="J184" ca="1">IF(INDIRECT(ADDRESS($B184+1,J$164,1,1,"Confirmed Trend"))=0,#N/A,INDIRECT(ADDRESS($B184+1,J$164,1,1,"Confirmed Trend")))</f>
        <v>#N/A</v>
      </c>
      <c r="K184" s="14" t="e" cm="1">
        <f t="array" aca="1" ref="K184" ca="1">IF(INDIRECT(ADDRESS($B184+1,K$164,1,1,"Confirmed Trend"))=0,#N/A,INDIRECT(ADDRESS($B184+1,K$164,1,1,"Confirmed Trend")))</f>
        <v>#N/A</v>
      </c>
      <c r="L184" s="14" t="e" cm="1">
        <f t="array" aca="1" ref="L184" ca="1">IF(INDIRECT(ADDRESS($B184+1,L$164,1,1,"Confirmed Trend"))=0,#N/A,INDIRECT(ADDRESS($B184+1,L$164,1,1,"Confirmed Trend")))</f>
        <v>#N/A</v>
      </c>
      <c r="M184" s="14" t="e" cm="1">
        <f t="array" aca="1" ref="M184" ca="1">IF(INDIRECT(ADDRESS($B184+1,M$164,1,1,"Confirmed Trend"))=0,#N/A,INDIRECT(ADDRESS($B184+1,M$164,1,1,"Confirmed Trend")))</f>
        <v>#N/A</v>
      </c>
      <c r="N184" s="14" t="e" cm="1">
        <f t="array" aca="1" ref="N184" ca="1">IF(INDIRECT(ADDRESS($B184+1,N$164,1,1,"Confirmed Trend"))=0,#N/A,INDIRECT(ADDRESS($B184+1,N$164,1,1,"Confirmed Trend")))</f>
        <v>#N/A</v>
      </c>
      <c r="O184" s="14" t="e" cm="1">
        <f t="array" aca="1" ref="O184" ca="1">IF(INDIRECT(ADDRESS($B184+1,O$164,1,1,"Confirmed Trend"))=0,#N/A,INDIRECT(ADDRESS($B184+1,O$164,1,1,"Confirmed Trend")))</f>
        <v>#N/A</v>
      </c>
      <c r="P184" s="14" t="e" cm="1">
        <f t="array" aca="1" ref="P184" ca="1">IF(INDIRECT(ADDRESS($B184+1,P$164,1,1,"Confirmed Trend"))=0,#N/A,INDIRECT(ADDRESS($B184+1,P$164,1,1,"Confirmed Trend")))</f>
        <v>#N/A</v>
      </c>
      <c r="Q184" s="14" t="e" cm="1">
        <f t="array" aca="1" ref="Q184" ca="1">IF(INDIRECT(ADDRESS($B184+1,Q$164,1,1,"Confirmed Trend"))=0,#N/A,INDIRECT(ADDRESS($B184+1,Q$164,1,1,"Confirmed Trend")))</f>
        <v>#N/A</v>
      </c>
      <c r="R184" s="14" t="e" cm="1">
        <f t="array" aca="1" ref="R184" ca="1">IF(INDIRECT(ADDRESS($B184+1,R$164,1,1,"Confirmed Trend"))=0,#N/A,INDIRECT(ADDRESS($B184+1,R$164,1,1,"Confirmed Trend")))</f>
        <v>#N/A</v>
      </c>
      <c r="S184" s="14" t="e" cm="1">
        <f t="array" aca="1" ref="S184" ca="1">IF(INDIRECT(ADDRESS($B184+1,S$164,1,1,"Confirmed Trend"))=0,#N/A,INDIRECT(ADDRESS($B184+1,S$164,1,1,"Confirmed Trend")))</f>
        <v>#N/A</v>
      </c>
      <c r="T184" s="14" t="e" cm="1">
        <f t="array" aca="1" ref="T184" ca="1">IF(INDIRECT(ADDRESS($B184+1,T$164,1,1,"Confirmed Trend"))=0,#N/A,INDIRECT(ADDRESS($B184+1,T$164,1,1,"Confirmed Trend")))</f>
        <v>#N/A</v>
      </c>
      <c r="U184" s="14" t="e" cm="1">
        <f t="array" aca="1" ref="U184" ca="1">IF(INDIRECT(ADDRESS($B184+1,U$164,1,1,"Confirmed Trend"))=0,#N/A,INDIRECT(ADDRESS($B184+1,U$164,1,1,"Confirmed Trend")))</f>
        <v>#N/A</v>
      </c>
      <c r="V184" s="14" t="e" cm="1">
        <f t="array" aca="1" ref="V184" ca="1">IF(INDIRECT(ADDRESS($B184+1,V$164,1,1,"Confirmed Trend"))=0,#N/A,INDIRECT(ADDRESS($B184+1,V$164,1,1,"Confirmed Trend")))</f>
        <v>#N/A</v>
      </c>
      <c r="W184" s="14" t="e" cm="1">
        <f t="array" aca="1" ref="W184" ca="1">IF(INDIRECT(ADDRESS($B184+1,W$164,1,1,"Confirmed Trend"))=0,#N/A,INDIRECT(ADDRESS($B184+1,W$164,1,1,"Confirmed Trend")))</f>
        <v>#N/A</v>
      </c>
      <c r="X184" s="14" t="e" cm="1">
        <f t="array" aca="1" ref="X184" ca="1">IF(INDIRECT(ADDRESS($B184+1,X$164,1,1,"Confirmed Trend"))=0,#N/A,INDIRECT(ADDRESS($B184+1,X$164,1,1,"Confirmed Trend")))</f>
        <v>#N/A</v>
      </c>
      <c r="Y184" s="14" t="e" cm="1">
        <f t="array" aca="1" ref="Y184" ca="1">IF(INDIRECT(ADDRESS($B184+1,Y$164,1,1,"Confirmed Trend"))=0,#N/A,INDIRECT(ADDRESS($B184+1,Y$164,1,1,"Confirmed Trend")))</f>
        <v>#N/A</v>
      </c>
      <c r="Z184" s="14" t="e" cm="1">
        <f t="array" aca="1" ref="Z184" ca="1">IF(INDIRECT(ADDRESS($B184+1,Z$164,1,1,"Confirmed Trend"))=0,#N/A,INDIRECT(ADDRESS($B184+1,Z$164,1,1,"Confirmed Trend")))</f>
        <v>#N/A</v>
      </c>
      <c r="AA184" s="14" t="e" cm="1">
        <f t="array" aca="1" ref="AA184" ca="1">IF(INDIRECT(ADDRESS($B184+1,AA$164,1,1,"Confirmed Trend"))=0,#N/A,INDIRECT(ADDRESS($B184+1,AA$164,1,1,"Confirmed Trend")))</f>
        <v>#N/A</v>
      </c>
      <c r="AB184" s="14" t="e" cm="1">
        <f t="array" aca="1" ref="AB184" ca="1">IF(INDIRECT(ADDRESS($B184+1,AB$164,1,1,"Confirmed Trend"))=0,#N/A,INDIRECT(ADDRESS($B184+1,AB$164,1,1,"Confirmed Trend")))</f>
        <v>#N/A</v>
      </c>
      <c r="AC184" s="14" t="e" cm="1">
        <f t="array" aca="1" ref="AC184" ca="1">IF(INDIRECT(ADDRESS($B184+1,AC$164,1,1,"Confirmed Trend"))=0,#N/A,INDIRECT(ADDRESS($B184+1,AC$164,1,1,"Confirmed Trend")))</f>
        <v>#N/A</v>
      </c>
      <c r="AD184" s="14" t="e" cm="1">
        <f t="array" aca="1" ref="AD184" ca="1">IF(INDIRECT(ADDRESS($B184+1,AD$164,1,1,"Confirmed Trend"))=0,#N/A,INDIRECT(ADDRESS($B184+1,AD$164,1,1,"Confirmed Trend")))</f>
        <v>#N/A</v>
      </c>
      <c r="AE184" s="14" t="e" cm="1">
        <f t="array" aca="1" ref="AE184" ca="1">IF(INDIRECT(ADDRESS($B184+1,AE$164,1,1,"Confirmed Trend"))=0,#N/A,INDIRECT(ADDRESS($B184+1,AE$164,1,1,"Confirmed Trend")))</f>
        <v>#N/A</v>
      </c>
      <c r="AF184" s="14" t="e" cm="1">
        <f t="array" aca="1" ref="AF184" ca="1">IF(INDIRECT(ADDRESS($B184+1,AF$164,1,1,"Confirmed Trend"))=0,#N/A,INDIRECT(ADDRESS($B184+1,AF$164,1,1,"Confirmed Trend")))</f>
        <v>#N/A</v>
      </c>
      <c r="AG184" s="14" t="e" cm="1">
        <f t="array" aca="1" ref="AG184" ca="1">IF(INDIRECT(ADDRESS($B184+1,AG$164,1,1,"Confirmed Trend"))=0,#N/A,INDIRECT(ADDRESS($B184+1,AG$164,1,1,"Confirmed Trend")))</f>
        <v>#N/A</v>
      </c>
      <c r="AH184" s="14" t="e" cm="1">
        <f t="array" aca="1" ref="AH184" ca="1">IF(INDIRECT(ADDRESS($B184+1,AH$164,1,1,"Confirmed Trend"))=0,#N/A,INDIRECT(ADDRESS($B184+1,AH$164,1,1,"Confirmed Trend")))</f>
        <v>#N/A</v>
      </c>
      <c r="AI184" s="14" t="e" cm="1">
        <f t="array" aca="1" ref="AI184" ca="1">IF(INDIRECT(ADDRESS($B184+1,AI$164,1,1,"Confirmed Trend"))=0,#N/A,INDIRECT(ADDRESS($B184+1,AI$164,1,1,"Confirmed Trend")))</f>
        <v>#N/A</v>
      </c>
      <c r="AJ184" s="14" t="e" cm="1">
        <f t="array" aca="1" ref="AJ184" ca="1">IF(INDIRECT(ADDRESS($B184+1,AJ$164,1,1,"Confirmed Trend"))=0,#N/A,INDIRECT(ADDRESS($B184+1,AJ$164,1,1,"Confirmed Trend")))</f>
        <v>#N/A</v>
      </c>
      <c r="AK184" s="14" t="e" cm="1">
        <f t="array" aca="1" ref="AK184" ca="1">IF(INDIRECT(ADDRESS($B184+1,AK$164,1,1,"Confirmed Trend"))=0,#N/A,INDIRECT(ADDRESS($B184+1,AK$164,1,1,"Confirmed Trend")))</f>
        <v>#N/A</v>
      </c>
      <c r="AL184" s="14" t="e" cm="1">
        <f t="array" aca="1" ref="AL184" ca="1">IF(INDIRECT(ADDRESS($B184+1,AL$164,1,1,"Confirmed Trend"))=0,#N/A,INDIRECT(ADDRESS($B184+1,AL$164,1,1,"Confirmed Trend")))</f>
        <v>#N/A</v>
      </c>
      <c r="AM184" s="14" t="e" cm="1">
        <f t="array" aca="1" ref="AM184" ca="1">IF(INDIRECT(ADDRESS($B184+1,AM$164,1,1,"Confirmed Trend"))=0,#N/A,INDIRECT(ADDRESS($B184+1,AM$164,1,1,"Confirmed Trend")))</f>
        <v>#N/A</v>
      </c>
      <c r="AN184" s="14" t="e" cm="1">
        <f t="array" aca="1" ref="AN184" ca="1">IF(INDIRECT(ADDRESS($B184+1,AN$164,1,1,"Confirmed Trend"))=0,#N/A,INDIRECT(ADDRESS($B184+1,AN$164,1,1,"Confirmed Trend")))</f>
        <v>#N/A</v>
      </c>
      <c r="AO184" s="14" t="e" cm="1">
        <f t="array" aca="1" ref="AO184" ca="1">IF(INDIRECT(ADDRESS($B184+1,AO$164,1,1,"Confirmed Trend"))=0,#N/A,INDIRECT(ADDRESS($B184+1,AO$164,1,1,"Confirmed Trend")))</f>
        <v>#N/A</v>
      </c>
      <c r="AP184" s="14" t="e" cm="1">
        <f t="array" aca="1" ref="AP184" ca="1">IF(INDIRECT(ADDRESS($B184+1,AP$164,1,1,"Confirmed Trend"))=0,#N/A,INDIRECT(ADDRESS($B184+1,AP$164,1,1,"Confirmed Trend")))</f>
        <v>#N/A</v>
      </c>
      <c r="AQ184" s="14" t="e" cm="1">
        <f t="array" aca="1" ref="AQ184" ca="1">IF(INDIRECT(ADDRESS($B184+1,AQ$164,1,1,"Confirmed Trend"))=0,#N/A,INDIRECT(ADDRESS($B184+1,AQ$164,1,1,"Confirmed Trend")))</f>
        <v>#N/A</v>
      </c>
      <c r="AR184" s="14" t="e" cm="1">
        <f t="array" aca="1" ref="AR184" ca="1">IF(INDIRECT(ADDRESS($B184+1,AR$164,1,1,"Confirmed Trend"))=0,#N/A,INDIRECT(ADDRESS($B184+1,AR$164,1,1,"Confirmed Trend")))</f>
        <v>#N/A</v>
      </c>
      <c r="AS184" s="14" t="e" cm="1">
        <f t="array" aca="1" ref="AS184" ca="1">IF(INDIRECT(ADDRESS($B184+1,AS$164,1,1,"Confirmed Trend"))=0,#N/A,INDIRECT(ADDRESS($B184+1,AS$164,1,1,"Confirmed Trend")))</f>
        <v>#N/A</v>
      </c>
      <c r="AT184" s="14" t="e" cm="1">
        <f t="array" aca="1" ref="AT184" ca="1">IF(INDIRECT(ADDRESS($B184+1,AT$164,1,1,"Confirmed Trend"))=0,#N/A,INDIRECT(ADDRESS($B184+1,AT$164,1,1,"Confirmed Trend")))</f>
        <v>#N/A</v>
      </c>
      <c r="AU184" s="14" t="e" cm="1">
        <f t="array" aca="1" ref="AU184" ca="1">IF(INDIRECT(ADDRESS($B184+1,AU$164,1,1,"Confirmed Trend"))=0,#N/A,INDIRECT(ADDRESS($B184+1,AU$164,1,1,"Confirmed Trend")))</f>
        <v>#N/A</v>
      </c>
      <c r="AV184" s="14" t="e" cm="1">
        <f t="array" aca="1" ref="AV184" ca="1">IF(INDIRECT(ADDRESS($B184+1,AV$164,1,1,"Confirmed Trend"))=0,#N/A,INDIRECT(ADDRESS($B184+1,AV$164,1,1,"Confirmed Trend")))</f>
        <v>#N/A</v>
      </c>
      <c r="AW184" s="14" t="e" cm="1">
        <f t="array" aca="1" ref="AW184" ca="1">IF(INDIRECT(ADDRESS($B184+1,AW$164,1,1,"Confirmed Trend"))=0,#N/A,INDIRECT(ADDRESS($B184+1,AW$164,1,1,"Confirmed Trend")))</f>
        <v>#N/A</v>
      </c>
      <c r="AX184" s="14" t="e" cm="1">
        <f t="array" aca="1" ref="AX184" ca="1">IF(INDIRECT(ADDRESS($B184+1,AX$164,1,1,"Confirmed Trend"))=0,#N/A,INDIRECT(ADDRESS($B184+1,AX$164,1,1,"Confirmed Trend")))</f>
        <v>#N/A</v>
      </c>
      <c r="AY184" s="14" t="e" cm="1">
        <f t="array" aca="1" ref="AY184" ca="1">IF(INDIRECT(ADDRESS($B184+1,AY$164,1,1,"Confirmed Trend"))=0,#N/A,INDIRECT(ADDRESS($B184+1,AY$164,1,1,"Confirmed Trend")))</f>
        <v>#N/A</v>
      </c>
      <c r="AZ184" s="14" t="e" cm="1">
        <f t="array" aca="1" ref="AZ184" ca="1">IF(INDIRECT(ADDRESS($B184+1,AZ$164,1,1,"Confirmed Trend"))=0,#N/A,INDIRECT(ADDRESS($B184+1,AZ$164,1,1,"Confirmed Trend")))</f>
        <v>#N/A</v>
      </c>
      <c r="BA184" s="14" t="e" cm="1">
        <f t="array" aca="1" ref="BA184" ca="1">IF(INDIRECT(ADDRESS($B184+1,BA$164,1,1,"Confirmed Trend"))=0,#N/A,INDIRECT(ADDRESS($B184+1,BA$164,1,1,"Confirmed Trend")))</f>
        <v>#N/A</v>
      </c>
      <c r="BB184" s="14" t="e" cm="1">
        <f t="array" aca="1" ref="BB184" ca="1">IF(INDIRECT(ADDRESS($B184+1,BB$164,1,1,"Confirmed Trend"))=0,#N/A,INDIRECT(ADDRESS($B184+1,BB$164,1,1,"Confirmed Trend")))</f>
        <v>#N/A</v>
      </c>
      <c r="BC184" s="14" cm="1">
        <f t="array" aca="1" ref="BC184" ca="1">IF(INDIRECT(ADDRESS($B184+1,BC$164,1,1,"Confirmed Trend"))=0,#N/A,INDIRECT(ADDRESS($B184+1,BC$164,1,1,"Confirmed Trend")))</f>
        <v>0.3099383027</v>
      </c>
      <c r="BD184" s="14" cm="1">
        <f t="array" aca="1" ref="BD184" ca="1">IF(INDIRECT(ADDRESS($B184+1,BD$164,1,1,"Confirmed Trend"))=0,#N/A,INDIRECT(ADDRESS($B184+1,BD$164,1,1,"Confirmed Trend")))</f>
        <v>0.31607401299999999</v>
      </c>
      <c r="BE184" s="14" cm="1">
        <f t="array" aca="1" ref="BE184" ca="1">IF(INDIRECT(ADDRESS($B184+1,BE$164,1,1,"Confirmed Trend"))=0,#N/A,INDIRECT(ADDRESS($B184+1,BE$164,1,1,"Confirmed Trend")))</f>
        <v>0.36201249819999998</v>
      </c>
      <c r="BF184" s="14" cm="1">
        <f t="array" aca="1" ref="BF184" ca="1">IF(INDIRECT(ADDRESS($B184+1,BF$164,1,1,"Confirmed Trend"))=0,#N/A,INDIRECT(ADDRESS($B184+1,BF$164,1,1,"Confirmed Trend")))</f>
        <v>0.40365899230000002</v>
      </c>
      <c r="BG184" s="14" cm="1">
        <f t="array" aca="1" ref="BG184" ca="1">IF(INDIRECT(ADDRESS($B184+1,BG$164,1,1,"Confirmed Trend"))=0,#N/A,INDIRECT(ADDRESS($B184+1,BG$164,1,1,"Confirmed Trend")))</f>
        <v>0.4156408613</v>
      </c>
      <c r="BH184" s="14" cm="1">
        <f t="array" aca="1" ref="BH184" ca="1">IF(INDIRECT(ADDRESS($B184+1,BH$164,1,1,"Confirmed Trend"))=0,#N/A,INDIRECT(ADDRESS($B184+1,BH$164,1,1,"Confirmed Trend")))</f>
        <v>0.41352387010000002</v>
      </c>
      <c r="BI184" s="14" cm="1">
        <f t="array" aca="1" ref="BI184" ca="1">IF(INDIRECT(ADDRESS($B184+1,BI$164,1,1,"Confirmed Trend"))=0,#N/A,INDIRECT(ADDRESS($B184+1,BI$164,1,1,"Confirmed Trend")))</f>
        <v>0.39689565170000002</v>
      </c>
      <c r="BJ184" s="14" cm="1">
        <f t="array" aca="1" ref="BJ184" ca="1">IF(INDIRECT(ADDRESS($B184+1,BJ$164,1,1,"Confirmed Trend"))=0,#N/A,INDIRECT(ADDRESS($B184+1,BJ$164,1,1,"Confirmed Trend")))</f>
        <v>0.36935845569999998</v>
      </c>
      <c r="BK184" s="14" cm="1">
        <f t="array" aca="1" ref="BK184" ca="1">IF(INDIRECT(ADDRESS($B184+1,BK$164,1,1,"Confirmed Trend"))=0,#N/A,INDIRECT(ADDRESS($B184+1,BK$164,1,1,"Confirmed Trend")))</f>
        <v>0.3427094644</v>
      </c>
      <c r="BL184" s="14" cm="1">
        <f t="array" aca="1" ref="BL184" ca="1">IF(INDIRECT(ADDRESS($B184+1,BL$164,1,1,"Confirmed Trend"))=0,#N/A,INDIRECT(ADDRESS($B184+1,BL$164,1,1,"Confirmed Trend")))</f>
        <v>0.31746413979999999</v>
      </c>
      <c r="BM184" s="14" cm="1">
        <f t="array" aca="1" ref="BM184" ca="1">IF(INDIRECT(ADDRESS($B184+1,BM$164,1,1,"Confirmed Trend"))=0,#N/A,INDIRECT(ADDRESS($B184+1,BM$164,1,1,"Confirmed Trend")))</f>
        <v>0.29295583829999999</v>
      </c>
      <c r="BN184" s="14" cm="1">
        <f t="array" aca="1" ref="BN184" ca="1">IF(INDIRECT(ADDRESS($B184+1,BN$164,1,1,"Confirmed Trend"))=0,#N/A,INDIRECT(ADDRESS($B184+1,BN$164,1,1,"Confirmed Trend")))</f>
        <v>0.27840409560000001</v>
      </c>
      <c r="BO184" s="14" cm="1">
        <f t="array" aca="1" ref="BO184" ca="1">IF(INDIRECT(ADDRESS($B184+1,BO$164,1,1,"Confirmed Trend"))=0,#N/A,INDIRECT(ADDRESS($B184+1,BO$164,1,1,"Confirmed Trend")))</f>
        <v>0.2557814672</v>
      </c>
      <c r="BP184" s="14" cm="1">
        <f t="array" aca="1" ref="BP184" ca="1">IF(INDIRECT(ADDRESS($B184+1,BP$164,1,1,"Confirmed Trend"))=0,#N/A,INDIRECT(ADDRESS($B184+1,BP$164,1,1,"Confirmed Trend")))</f>
        <v>0.24521194369999999</v>
      </c>
      <c r="BQ184" s="14" cm="1">
        <f t="array" aca="1" ref="BQ184" ca="1">IF(INDIRECT(ADDRESS($B184+1,BQ$164,1,1,"Confirmed Trend"))=0,#N/A,INDIRECT(ADDRESS($B184+1,BQ$164,1,1,"Confirmed Trend")))</f>
        <v>0.22911791419999999</v>
      </c>
      <c r="BR184" s="14" cm="1">
        <f t="array" aca="1" ref="BR184" ca="1">IF(INDIRECT(ADDRESS($B184+1,BR$164,1,1,"Confirmed Trend"))=0,#N/A,INDIRECT(ADDRESS($B184+1,BR$164,1,1,"Confirmed Trend")))</f>
        <v>0.21617074050000001</v>
      </c>
      <c r="BS184" s="14" cm="1">
        <f t="array" aca="1" ref="BS184" ca="1">IF(INDIRECT(ADDRESS($B184+1,BS$164,1,1,"Confirmed Trend"))=0,#N/A,INDIRECT(ADDRESS($B184+1,BS$164,1,1,"Confirmed Trend")))</f>
        <v>0.2117142447</v>
      </c>
      <c r="BT184" s="14" cm="1">
        <f t="array" aca="1" ref="BT184" ca="1">IF(INDIRECT(ADDRESS($B184+1,BT$164,1,1,"Confirmed Trend"))=0,#N/A,INDIRECT(ADDRESS($B184+1,BT$164,1,1,"Confirmed Trend")))</f>
        <v>0.20039204990000001</v>
      </c>
      <c r="BU184" s="14" cm="1">
        <f t="array" aca="1" ref="BU184" ca="1">IF(INDIRECT(ADDRESS($B184+1,BU$164,1,1,"Confirmed Trend"))=0,#N/A,INDIRECT(ADDRESS($B184+1,BU$164,1,1,"Confirmed Trend")))</f>
        <v>0.1848072335</v>
      </c>
      <c r="BV184" s="14" cm="1">
        <f t="array" aca="1" ref="BV184" ca="1">IF(INDIRECT(ADDRESS($B184+1,BV$164,1,1,"Confirmed Trend"))=0,#N/A,INDIRECT(ADDRESS($B184+1,BV$164,1,1,"Confirmed Trend")))</f>
        <v>0.1636202541</v>
      </c>
      <c r="BW184" s="14" cm="1">
        <f t="array" aca="1" ref="BW184" ca="1">IF(INDIRECT(ADDRESS($B184+1,BW$164,1,1,"Confirmed Trend"))=0,#N/A,INDIRECT(ADDRESS($B184+1,BW$164,1,1,"Confirmed Trend")))</f>
        <v>0.1422797885</v>
      </c>
      <c r="BX184" s="14" cm="1">
        <f t="array" aca="1" ref="BX184" ca="1">IF(INDIRECT(ADDRESS($B184+1,BX$164,1,1,"Confirmed Trend"))=0,#N/A,INDIRECT(ADDRESS($B184+1,BX$164,1,1,"Confirmed Trend")))</f>
        <v>0.1256854892</v>
      </c>
      <c r="BY184" s="14" cm="1">
        <f t="array" aca="1" ref="BY184" ca="1">IF(INDIRECT(ADDRESS($B184+1,BY$164,1,1,"Confirmed Trend"))=0,#N/A,INDIRECT(ADDRESS($B184+1,BY$164,1,1,"Confirmed Trend")))</f>
        <v>0.1156269794</v>
      </c>
      <c r="BZ184" s="14" cm="1">
        <f t="array" aca="1" ref="BZ184" ca="1">IF(INDIRECT(ADDRESS($B184+1,BZ$164,1,1,"Confirmed Trend"))=0,#N/A,INDIRECT(ADDRESS($B184+1,BZ$164,1,1,"Confirmed Trend")))</f>
        <v>0.104108218</v>
      </c>
      <c r="CA184" s="14" cm="1">
        <f t="array" aca="1" ref="CA184" ca="1">IF(INDIRECT(ADDRESS($B184+1,CA$164,1,1,"Confirmed Trend"))=0,#N/A,INDIRECT(ADDRESS($B184+1,CA$164,1,1,"Confirmed Trend")))</f>
        <v>9.4248131499999999E-2</v>
      </c>
      <c r="CB184" s="14" cm="1">
        <f t="array" aca="1" ref="CB184" ca="1">IF(INDIRECT(ADDRESS($B184+1,CB$164,1,1,"Confirmed Trend"))=0,#N/A,INDIRECT(ADDRESS($B184+1,CB$164,1,1,"Confirmed Trend")))</f>
        <v>7.9114719099999994E-2</v>
      </c>
      <c r="CC184" s="14" cm="1">
        <f t="array" aca="1" ref="CC184" ca="1">IF(INDIRECT(ADDRESS($B184+1,CC$164,1,1,"Confirmed Trend"))=0,#N/A,INDIRECT(ADDRESS($B184+1,CC$164,1,1,"Confirmed Trend")))</f>
        <v>6.8753756599999993E-2</v>
      </c>
      <c r="CD184" s="14" cm="1">
        <f t="array" aca="1" ref="CD184" ca="1">IF(INDIRECT(ADDRESS($B184+1,CD$164,1,1,"Confirmed Trend"))=0,#N/A,INDIRECT(ADDRESS($B184+1,CD$164,1,1,"Confirmed Trend")))</f>
        <v>6.1001113699999998E-2</v>
      </c>
      <c r="CE184" s="14" cm="1">
        <f t="array" aca="1" ref="CE184" ca="1">IF(INDIRECT(ADDRESS($B184+1,CE$164,1,1,"Confirmed Trend"))=0,#N/A,INDIRECT(ADDRESS($B184+1,CE$164,1,1,"Confirmed Trend")))</f>
        <v>5.6897116300000002E-2</v>
      </c>
      <c r="CF184" s="14" cm="1">
        <f t="array" aca="1" ref="CF184" ca="1">IF(INDIRECT(ADDRESS($B184+1,CF$164,1,1,"Confirmed Trend"))=0,#N/A,INDIRECT(ADDRESS($B184+1,CF$164,1,1,"Confirmed Trend")))</f>
        <v>6.1471890100000003E-2</v>
      </c>
      <c r="CG184" s="14" cm="1">
        <f t="array" aca="1" ref="CG184" ca="1">IF(INDIRECT(ADDRESS($B184+1,CG$164,1,1,"Confirmed Trend"))=0,#N/A,INDIRECT(ADDRESS($B184+1,CG$164,1,1,"Confirmed Trend")))</f>
        <v>6.3887655599999996E-2</v>
      </c>
      <c r="CH184" s="14" cm="1">
        <f t="array" aca="1" ref="CH184" ca="1">IF(INDIRECT(ADDRESS($B184+1,CH$164,1,1,"Confirmed Trend"))=0,#N/A,INDIRECT(ADDRESS($B184+1,CH$164,1,1,"Confirmed Trend")))</f>
        <v>6.5233332399999996E-2</v>
      </c>
      <c r="CI184" s="14" cm="1">
        <f t="array" aca="1" ref="CI184" ca="1">IF(INDIRECT(ADDRESS($B184+1,CI$164,1,1,"Confirmed Trend"))=0,#N/A,INDIRECT(ADDRESS($B184+1,CI$164,1,1,"Confirmed Trend")))</f>
        <v>5.7810903099999998E-2</v>
      </c>
      <c r="CJ184" s="14" cm="1">
        <f t="array" aca="1" ref="CJ184" ca="1">IF(INDIRECT(ADDRESS($B184+1,CJ$164,1,1,"Confirmed Trend"))=0,#N/A,INDIRECT(ADDRESS($B184+1,CJ$164,1,1,"Confirmed Trend")))</f>
        <v>4.6041478099999998E-2</v>
      </c>
      <c r="CK184" s="14" cm="1">
        <f t="array" aca="1" ref="CK184" ca="1">IF(INDIRECT(ADDRESS($B184+1,CK$164,1,1,"Confirmed Trend"))=0,#N/A,INDIRECT(ADDRESS($B184+1,CK$164,1,1,"Confirmed Trend")))</f>
        <v>3.6774110999999998E-2</v>
      </c>
      <c r="CL184" s="14" cm="1">
        <f t="array" aca="1" ref="CL184" ca="1">IF(INDIRECT(ADDRESS($B184+1,CL$164,1,1,"Confirmed Trend"))=0,#N/A,INDIRECT(ADDRESS($B184+1,CL$164,1,1,"Confirmed Trend")))</f>
        <v>3.1454348700000002E-2</v>
      </c>
      <c r="CM184" s="14" cm="1">
        <f t="array" aca="1" ref="CM184" ca="1">IF(INDIRECT(ADDRESS($B184+1,CM$164,1,1,"Confirmed Trend"))=0,#N/A,INDIRECT(ADDRESS($B184+1,CM$164,1,1,"Confirmed Trend")))</f>
        <v>3.1082284799999998E-2</v>
      </c>
      <c r="CN184" s="14" cm="1">
        <f t="array" aca="1" ref="CN184" ca="1">IF(INDIRECT(ADDRESS($B184+1,CN$164,1,1,"Confirmed Trend"))=0,#N/A,INDIRECT(ADDRESS($B184+1,CN$164,1,1,"Confirmed Trend")))</f>
        <v>3.0825826600000002E-2</v>
      </c>
      <c r="CO184" s="14" cm="1">
        <f t="array" aca="1" ref="CO184" ca="1">IF(INDIRECT(ADDRESS($B184+1,CO$164,1,1,"Confirmed Trend"))=0,#N/A,INDIRECT(ADDRESS($B184+1,CO$164,1,1,"Confirmed Trend")))</f>
        <v>2.9363609999999998E-2</v>
      </c>
      <c r="CP184" s="14" cm="1">
        <f t="array" aca="1" ref="CP184" ca="1">IF(INDIRECT(ADDRESS($B184+1,CP$164,1,1,"Confirmed Trend"))=0,#N/A,INDIRECT(ADDRESS($B184+1,CP$164,1,1,"Confirmed Trend")))</f>
        <v>2.8096589299999999E-2</v>
      </c>
      <c r="CQ184" s="14" cm="1">
        <f t="array" aca="1" ref="CQ184" ca="1">IF(INDIRECT(ADDRESS($B184+1,CQ$164,1,1,"Confirmed Trend"))=0,#N/A,INDIRECT(ADDRESS($B184+1,CQ$164,1,1,"Confirmed Trend")))</f>
        <v>2.7831323599999999E-2</v>
      </c>
      <c r="CR184" s="14" cm="1">
        <f t="array" aca="1" ref="CR184" ca="1">IF(INDIRECT(ADDRESS($B184+1,CR$164,1,1,"Confirmed Trend"))=0,#N/A,INDIRECT(ADDRESS($B184+1,CR$164,1,1,"Confirmed Trend")))</f>
        <v>2.7819324900000001E-2</v>
      </c>
      <c r="CS184" s="14" cm="1">
        <f t="array" aca="1" ref="CS184" ca="1">IF(INDIRECT(ADDRESS($B184+1,CS$164,1,1,"Confirmed Trend"))=0,#N/A,INDIRECT(ADDRESS($B184+1,CS$164,1,1,"Confirmed Trend")))</f>
        <v>2.7688960200000001E-2</v>
      </c>
      <c r="CT184" s="14" cm="1">
        <f t="array" aca="1" ref="CT184" ca="1">IF(INDIRECT(ADDRESS($B184+1,CT$164,1,1,"Confirmed Trend"))=0,#N/A,INDIRECT(ADDRESS($B184+1,CT$164,1,1,"Confirmed Trend")))</f>
        <v>2.5271009000000001E-2</v>
      </c>
      <c r="CU184" s="14" cm="1">
        <f t="array" aca="1" ref="CU184" ca="1">IF(INDIRECT(ADDRESS($B184+1,CU$164,1,1,"Confirmed Trend"))=0,#N/A,INDIRECT(ADDRESS($B184+1,CU$164,1,1,"Confirmed Trend")))</f>
        <v>2.3551171499999999E-2</v>
      </c>
      <c r="CV184" s="14" cm="1">
        <f t="array" aca="1" ref="CV184" ca="1">IF(INDIRECT(ADDRESS($B184+1,CV$164,1,1,"Confirmed Trend"))=0,#N/A,INDIRECT(ADDRESS($B184+1,CV$164,1,1,"Confirmed Trend")))</f>
        <v>2.1956350999999999E-2</v>
      </c>
      <c r="CW184" s="14" cm="1">
        <f t="array" aca="1" ref="CW184" ca="1">IF(INDIRECT(ADDRESS($B184+1,CW$164,1,1,"Confirmed Trend"))=0,#N/A,INDIRECT(ADDRESS($B184+1,CW$164,1,1,"Confirmed Trend")))</f>
        <v>2.05446642E-2</v>
      </c>
      <c r="CX184" s="14" cm="1">
        <f t="array" aca="1" ref="CX184" ca="1">IF(INDIRECT(ADDRESS($B184+1,CX$164,1,1,"Confirmed Trend"))=0,#N/A,INDIRECT(ADDRESS($B184+1,CX$164,1,1,"Confirmed Trend")))</f>
        <v>1.8407175099999999E-2</v>
      </c>
      <c r="CY184" s="14" cm="1">
        <f t="array" aca="1" ref="CY184" ca="1">IF(INDIRECT(ADDRESS($B184+1,CY$164,1,1,"Confirmed Trend"))=0,#N/A,INDIRECT(ADDRESS($B184+1,CY$164,1,1,"Confirmed Trend")))</f>
        <v>1.53696015E-2</v>
      </c>
      <c r="CZ184" s="14" cm="1">
        <f t="array" aca="1" ref="CZ184" ca="1">IF(INDIRECT(ADDRESS($B184+1,CZ$164,1,1,"Confirmed Trend"))=0,#N/A,INDIRECT(ADDRESS($B184+1,CZ$164,1,1,"Confirmed Trend")))</f>
        <v>1.33588849E-2</v>
      </c>
      <c r="DA184" s="14" cm="1">
        <f t="array" aca="1" ref="DA184" ca="1">IF(INDIRECT(ADDRESS($B184+1,DA$164,1,1,"Confirmed Trend"))=0,#N/A,INDIRECT(ADDRESS($B184+1,DA$164,1,1,"Confirmed Trend")))</f>
        <v>1.2454259299999999E-2</v>
      </c>
      <c r="DB184" s="14" cm="1">
        <f t="array" aca="1" ref="DB184" ca="1">IF(INDIRECT(ADDRESS($B184+1,DB$164,1,1,"Confirmed Trend"))=0,#N/A,INDIRECT(ADDRESS($B184+1,DB$164,1,1,"Confirmed Trend")))</f>
        <v>1.1478122800000001E-2</v>
      </c>
      <c r="DC184" s="14" cm="1">
        <f t="array" aca="1" ref="DC184" ca="1">IF(INDIRECT(ADDRESS($B184+1,DC$164,1,1,"Confirmed Trend"))=0,#N/A,INDIRECT(ADDRESS($B184+1,DC$164,1,1,"Confirmed Trend")))</f>
        <v>1.0036086600000001E-2</v>
      </c>
      <c r="DD184" s="14" cm="1">
        <f t="array" aca="1" ref="DD184" ca="1">IF(INDIRECT(ADDRESS($B184+1,DD$164,1,1,"Confirmed Trend"))=0,#N/A,INDIRECT(ADDRESS($B184+1,DD$164,1,1,"Confirmed Trend")))</f>
        <v>7.1118804999999998E-3</v>
      </c>
      <c r="DE184" s="14" cm="1">
        <f t="array" aca="1" ref="DE184" ca="1">IF(INDIRECT(ADDRESS($B184+1,DE$164,1,1,"Confirmed Trend"))=0,#N/A,INDIRECT(ADDRESS($B184+1,DE$164,1,1,"Confirmed Trend")))</f>
        <v>5.3211244000000001E-3</v>
      </c>
      <c r="DF184" s="14" cm="1">
        <f t="array" aca="1" ref="DF184" ca="1">IF(INDIRECT(ADDRESS($B184+1,DF$164,1,1,"Confirmed Trend"))=0,#N/A,INDIRECT(ADDRESS($B184+1,DF$164,1,1,"Confirmed Trend")))</f>
        <v>5.9725281999999996E-3</v>
      </c>
      <c r="DG184" s="14" cm="1">
        <f t="array" aca="1" ref="DG184" ca="1">IF(INDIRECT(ADDRESS($B184+1,DG$164,1,1,"Confirmed Trend"))=0,#N/A,INDIRECT(ADDRESS($B184+1,DG$164,1,1,"Confirmed Trend")))</f>
        <v>9.0298502999999995E-3</v>
      </c>
      <c r="DH184" s="14" cm="1">
        <f t="array" aca="1" ref="DH184" ca="1">IF(INDIRECT(ADDRESS($B184+1,DH$164,1,1,"Confirmed Trend"))=0,#N/A,INDIRECT(ADDRESS($B184+1,DH$164,1,1,"Confirmed Trend")))</f>
        <v>1.3441106099999999E-2</v>
      </c>
      <c r="DI184" s="14" cm="1">
        <f t="array" aca="1" ref="DI184" ca="1">IF(INDIRECT(ADDRESS($B184+1,DI$164,1,1,"Confirmed Trend"))=0,#N/A,INDIRECT(ADDRESS($B184+1,DI$164,1,1,"Confirmed Trend")))</f>
        <v>1.5581347400000001E-2</v>
      </c>
      <c r="DJ184" s="14" cm="1">
        <f t="array" aca="1" ref="DJ184" ca="1">IF(INDIRECT(ADDRESS($B184+1,DJ$164,1,1,"Confirmed Trend"))=0,#N/A,INDIRECT(ADDRESS($B184+1,DJ$164,1,1,"Confirmed Trend")))</f>
        <v>1.5299366E-2</v>
      </c>
      <c r="DK184" s="14" cm="1">
        <f t="array" aca="1" ref="DK184" ca="1">IF(INDIRECT(ADDRESS($B184+1,DK$164,1,1,"Confirmed Trend"))=0,#N/A,INDIRECT(ADDRESS($B184+1,DK$164,1,1,"Confirmed Trend")))</f>
        <v>1.2692225200000001E-2</v>
      </c>
      <c r="DL184" s="14" cm="1">
        <f t="array" aca="1" ref="DL184" ca="1">IF(INDIRECT(ADDRESS($B184+1,DL$164,1,1,"Confirmed Trend"))=0,#N/A,INDIRECT(ADDRESS($B184+1,DL$164,1,1,"Confirmed Trend")))</f>
        <v>9.2514741000000005E-3</v>
      </c>
      <c r="DM184" s="14" cm="1">
        <f t="array" aca="1" ref="DM184" ca="1">IF(INDIRECT(ADDRESS($B184+1,DM$164,1,1,"Confirmed Trend"))=0,#N/A,INDIRECT(ADDRESS($B184+1,DM$164,1,1,"Confirmed Trend")))</f>
        <v>7.0964477999999999E-3</v>
      </c>
      <c r="DN184" s="14" cm="1">
        <f t="array" aca="1" ref="DN184" ca="1">IF(INDIRECT(ADDRESS($B184+1,DN$164,1,1,"Confirmed Trend"))=0,#N/A,INDIRECT(ADDRESS($B184+1,DN$164,1,1,"Confirmed Trend")))</f>
        <v>6.3492193999999998E-3</v>
      </c>
      <c r="DO184" s="14" cm="1">
        <f t="array" aca="1" ref="DO184" ca="1">IF(INDIRECT(ADDRESS($B184+1,DO$164,1,1,"Confirmed Trend"))=0,#N/A,INDIRECT(ADDRESS($B184+1,DO$164,1,1,"Confirmed Trend")))</f>
        <v>7.0856814000000001E-3</v>
      </c>
      <c r="DP184" s="14" cm="1">
        <f t="array" aca="1" ref="DP184" ca="1">IF(INDIRECT(ADDRESS($B184+1,DP$164,1,1,"Confirmed Trend"))=0,#N/A,INDIRECT(ADDRESS($B184+1,DP$164,1,1,"Confirmed Trend")))</f>
        <v>7.5458432999999997E-3</v>
      </c>
      <c r="DQ184" s="14" cm="1">
        <f t="array" aca="1" ref="DQ184" ca="1">IF(INDIRECT(ADDRESS($B184+1,DQ$164,1,1,"Confirmed Trend"))=0,#N/A,INDIRECT(ADDRESS($B184+1,DQ$164,1,1,"Confirmed Trend")))</f>
        <v>7.9810786000000002E-3</v>
      </c>
      <c r="DR184" s="14" cm="1">
        <f t="array" aca="1" ref="DR184" ca="1">IF(INDIRECT(ADDRESS($B184+1,DR$164,1,1,"Confirmed Trend"))=0,#N/A,INDIRECT(ADDRESS($B184+1,DR$164,1,1,"Confirmed Trend")))</f>
        <v>7.8807237999999995E-3</v>
      </c>
      <c r="DS184" s="14" cm="1">
        <f t="array" aca="1" ref="DS184" ca="1">IF(INDIRECT(ADDRESS($B184+1,DS$164,1,1,"Confirmed Trend"))=0,#N/A,INDIRECT(ADDRESS($B184+1,DS$164,1,1,"Confirmed Trend")))</f>
        <v>7.6814598999999997E-3</v>
      </c>
      <c r="DT184" s="14" cm="1">
        <f t="array" aca="1" ref="DT184" ca="1">IF(INDIRECT(ADDRESS($B184+1,DT$164,1,1,"Confirmed Trend"))=0,#N/A,INDIRECT(ADDRESS($B184+1,DT$164,1,1,"Confirmed Trend")))</f>
        <v>7.4673913E-3</v>
      </c>
      <c r="DU184" s="14" cm="1">
        <f t="array" aca="1" ref="DU184" ca="1">IF(INDIRECT(ADDRESS($B184+1,DU$164,1,1,"Confirmed Trend"))=0,#N/A,INDIRECT(ADDRESS($B184+1,DU$164,1,1,"Confirmed Trend")))</f>
        <v>7.3665114999999998E-3</v>
      </c>
      <c r="DV184" s="14" cm="1">
        <f t="array" aca="1" ref="DV184" ca="1">IF(INDIRECT(ADDRESS($B184+1,DV$164,1,1,"Confirmed Trend"))=0,#N/A,INDIRECT(ADDRESS($B184+1,DV$164,1,1,"Confirmed Trend")))</f>
        <v>7.7128468999999996E-3</v>
      </c>
      <c r="DW184" s="14" cm="1">
        <f t="array" aca="1" ref="DW184" ca="1">IF(INDIRECT(ADDRESS($B184+1,DW$164,1,1,"Confirmed Trend"))=0,#N/A,INDIRECT(ADDRESS($B184+1,DW$164,1,1,"Confirmed Trend")))</f>
        <v>8.1850533999999996E-3</v>
      </c>
      <c r="DX184" s="14" cm="1">
        <f t="array" aca="1" ref="DX184" ca="1">IF(INDIRECT(ADDRESS($B184+1,DX$164,1,1,"Confirmed Trend"))=0,#N/A,INDIRECT(ADDRESS($B184+1,DX$164,1,1,"Confirmed Trend")))</f>
        <v>8.3682284000000003E-3</v>
      </c>
      <c r="DY184" s="14" cm="1">
        <f t="array" aca="1" ref="DY184" ca="1">IF(INDIRECT(ADDRESS($B184+1,DY$164,1,1,"Confirmed Trend"))=0,#N/A,INDIRECT(ADDRESS($B184+1,DY$164,1,1,"Confirmed Trend")))</f>
        <v>7.9876909000000003E-3</v>
      </c>
      <c r="DZ184" s="14" cm="1">
        <f t="array" aca="1" ref="DZ184" ca="1">IF(INDIRECT(ADDRESS($B184+1,DZ$164,1,1,"Confirmed Trend"))=0,#N/A,INDIRECT(ADDRESS($B184+1,DZ$164,1,1,"Confirmed Trend")))</f>
        <v>7.2885939999999998E-3</v>
      </c>
      <c r="EA184" s="14" cm="1">
        <f t="array" aca="1" ref="EA184" ca="1">IF(INDIRECT(ADDRESS($B184+1,EA$164,1,1,"Confirmed Trend"))=0,#N/A,INDIRECT(ADDRESS($B184+1,EA$164,1,1,"Confirmed Trend")))</f>
        <v>6.8402842000000004E-3</v>
      </c>
      <c r="EB184" s="14" cm="1">
        <f t="array" aca="1" ref="EB184" ca="1">IF(INDIRECT(ADDRESS($B184+1,EB$164,1,1,"Confirmed Trend"))=0,#N/A,INDIRECT(ADDRESS($B184+1,EB$164,1,1,"Confirmed Trend")))</f>
        <v>7.0477363999999999E-3</v>
      </c>
      <c r="EC184" s="14" cm="1">
        <f t="array" aca="1" ref="EC184" ca="1">IF(INDIRECT(ADDRESS($B184+1,EC$164,1,1,"Confirmed Trend"))=0,#N/A,INDIRECT(ADDRESS($B184+1,EC$164,1,1,"Confirmed Trend")))</f>
        <v>7.9370450999999998E-3</v>
      </c>
      <c r="ED184" s="14" cm="1">
        <f t="array" aca="1" ref="ED184" ca="1">IF(INDIRECT(ADDRESS($B184+1,ED$164,1,1,"Confirmed Trend"))=0,#N/A,INDIRECT(ADDRESS($B184+1,ED$164,1,1,"Confirmed Trend")))</f>
        <v>8.8808636000000003E-3</v>
      </c>
      <c r="EE184" s="14" cm="1">
        <f t="array" aca="1" ref="EE184" ca="1">IF(INDIRECT(ADDRESS($B184+1,EE$164,1,1,"Confirmed Trend"))=0,#N/A,INDIRECT(ADDRESS($B184+1,EE$164,1,1,"Confirmed Trend")))</f>
        <v>9.4320337000000001E-3</v>
      </c>
      <c r="EF184" s="14" cm="1">
        <f t="array" aca="1" ref="EF184" ca="1">IF(INDIRECT(ADDRESS($B184+1,EF$164,1,1,"Confirmed Trend"))=0,#N/A,INDIRECT(ADDRESS($B184+1,EF$164,1,1,"Confirmed Trend")))</f>
        <v>9.2121415999999994E-3</v>
      </c>
      <c r="EG184" s="14" cm="1">
        <f t="array" aca="1" ref="EG184" ca="1">IF(INDIRECT(ADDRESS($B184+1,EG$164,1,1,"Confirmed Trend"))=0,#N/A,INDIRECT(ADDRESS($B184+1,EG$164,1,1,"Confirmed Trend")))</f>
        <v>8.4879203999999996E-3</v>
      </c>
      <c r="EH184" s="14" cm="1">
        <f t="array" aca="1" ref="EH184" ca="1">IF(INDIRECT(ADDRESS($B184+1,EH$164,1,1,"Confirmed Trend"))=0,#N/A,INDIRECT(ADDRESS($B184+1,EH$164,1,1,"Confirmed Trend")))</f>
        <v>8.0259965999999999E-3</v>
      </c>
      <c r="EI184" s="14" cm="1">
        <f t="array" aca="1" ref="EI184" ca="1">IF(INDIRECT(ADDRESS($B184+1,EI$164,1,1,"Confirmed Trend"))=0,#N/A,INDIRECT(ADDRESS($B184+1,EI$164,1,1,"Confirmed Trend")))</f>
        <v>7.9214969999999996E-3</v>
      </c>
      <c r="EJ184" s="14" cm="1">
        <f t="array" aca="1" ref="EJ184" ca="1">IF(INDIRECT(ADDRESS($B184+1,EJ$164,1,1,"Confirmed Trend"))=0,#N/A,INDIRECT(ADDRESS($B184+1,EJ$164,1,1,"Confirmed Trend")))</f>
        <v>8.6621952999999998E-3</v>
      </c>
      <c r="EK184" s="14" cm="1">
        <f t="array" aca="1" ref="EK184" ca="1">IF(INDIRECT(ADDRESS($B184+1,EK$164,1,1,"Confirmed Trend"))=0,#N/A,INDIRECT(ADDRESS($B184+1,EK$164,1,1,"Confirmed Trend")))</f>
        <v>9.5890074999999998E-3</v>
      </c>
      <c r="EL184" s="14" cm="1">
        <f t="array" aca="1" ref="EL184" ca="1">IF(INDIRECT(ADDRESS($B184+1,EL$164,1,1,"Confirmed Trend"))=0,#N/A,INDIRECT(ADDRESS($B184+1,EL$164,1,1,"Confirmed Trend")))</f>
        <v>1.03509412E-2</v>
      </c>
      <c r="EM184" s="14" cm="1">
        <f t="array" aca="1" ref="EM184" ca="1">IF(INDIRECT(ADDRESS($B184+1,EM$164,1,1,"Confirmed Trend"))=0,#N/A,INDIRECT(ADDRESS($B184+1,EM$164,1,1,"Confirmed Trend")))</f>
        <v>1.03181104E-2</v>
      </c>
      <c r="EN184" s="14" cm="1">
        <f t="array" aca="1" ref="EN184" ca="1">IF(INDIRECT(ADDRESS($B184+1,EN$164,1,1,"Confirmed Trend"))=0,#N/A,INDIRECT(ADDRESS($B184+1,EN$164,1,1,"Confirmed Trend")))</f>
        <v>9.9235126999999996E-3</v>
      </c>
      <c r="EO184" s="14" cm="1">
        <f t="array" aca="1" ref="EO184" ca="1">IF(INDIRECT(ADDRESS($B184+1,EO$164,1,1,"Confirmed Trend"))=0,#N/A,INDIRECT(ADDRESS($B184+1,EO$164,1,1,"Confirmed Trend")))</f>
        <v>9.3826824E-3</v>
      </c>
      <c r="EP184" s="14" cm="1">
        <f t="array" aca="1" ref="EP184" ca="1">IF(INDIRECT(ADDRESS($B184+1,EP$164,1,1,"Confirmed Trend"))=0,#N/A,INDIRECT(ADDRESS($B184+1,EP$164,1,1,"Confirmed Trend")))</f>
        <v>9.1043280999999997E-3</v>
      </c>
      <c r="EQ184" s="14" cm="1">
        <f t="array" aca="1" ref="EQ184" ca="1">IF(INDIRECT(ADDRESS($B184+1,EQ$164,1,1,"Confirmed Trend"))=0,#N/A,INDIRECT(ADDRESS($B184+1,EQ$164,1,1,"Confirmed Trend")))</f>
        <v>8.9267971999999994E-3</v>
      </c>
      <c r="ER184" s="14" cm="1">
        <f t="array" aca="1" ref="ER184" ca="1">IF(INDIRECT(ADDRESS($B184+1,ER$164,1,1,"Confirmed Trend"))=0,#N/A,INDIRECT(ADDRESS($B184+1,ER$164,1,1,"Confirmed Trend")))</f>
        <v>8.6329396000000003E-3</v>
      </c>
      <c r="ES184" s="14" cm="1">
        <f t="array" aca="1" ref="ES184" ca="1">IF(INDIRECT(ADDRESS($B184+1,ES$164,1,1,"Confirmed Trend"))=0,#N/A,INDIRECT(ADDRESS($B184+1,ES$164,1,1,"Confirmed Trend")))</f>
        <v>8.2671914000000003E-3</v>
      </c>
      <c r="ET184" s="14" cm="1">
        <f t="array" aca="1" ref="ET184" ca="1">IF(INDIRECT(ADDRESS($B184+1,ET$164,1,1,"Confirmed Trend"))=0,#N/A,INDIRECT(ADDRESS($B184+1,ET$164,1,1,"Confirmed Trend")))</f>
        <v>7.8026192999999999E-3</v>
      </c>
      <c r="EU184" s="14" cm="1">
        <f t="array" aca="1" ref="EU184" ca="1">IF(INDIRECT(ADDRESS($B184+1,EU$164,1,1,"Confirmed Trend"))=0,#N/A,INDIRECT(ADDRESS($B184+1,EU$164,1,1,"Confirmed Trend")))</f>
        <v>7.7377514999999999E-3</v>
      </c>
      <c r="EV184" s="14" cm="1">
        <f t="array" aca="1" ref="EV184" ca="1">IF(INDIRECT(ADDRESS($B184+1,EV$164,1,1,"Confirmed Trend"))=0,#N/A,INDIRECT(ADDRESS($B184+1,EV$164,1,1,"Confirmed Trend")))</f>
        <v>7.9446723000000004E-3</v>
      </c>
      <c r="EW184" s="14" cm="1">
        <f t="array" aca="1" ref="EW184" ca="1">IF(INDIRECT(ADDRESS($B184+1,EW$164,1,1,"Confirmed Trend"))=0,#N/A,INDIRECT(ADDRESS($B184+1,EW$164,1,1,"Confirmed Trend")))</f>
        <v>8.4977996999999993E-3</v>
      </c>
      <c r="EX184" s="14" cm="1">
        <f t="array" aca="1" ref="EX184" ca="1">IF(INDIRECT(ADDRESS($B184+1,EX$164,1,1,"Confirmed Trend"))=0,#N/A,INDIRECT(ADDRESS($B184+1,EX$164,1,1,"Confirmed Trend")))</f>
        <v>9.0338395999999994E-3</v>
      </c>
      <c r="EY184" s="14" cm="1">
        <f t="array" aca="1" ref="EY184" ca="1">IF(INDIRECT(ADDRESS($B184+1,EY$164,1,1,"Confirmed Trend"))=0,#N/A,INDIRECT(ADDRESS($B184+1,EY$164,1,1,"Confirmed Trend")))</f>
        <v>9.6118387999999996E-3</v>
      </c>
      <c r="EZ184" s="14" cm="1">
        <f t="array" aca="1" ref="EZ184" ca="1">IF(INDIRECT(ADDRESS($B184+1,EZ$164,1,1,"Confirmed Trend"))=0,#N/A,INDIRECT(ADDRESS($B184+1,EZ$164,1,1,"Confirmed Trend")))</f>
        <v>9.6632130000000004E-3</v>
      </c>
      <c r="FA184" s="14" cm="1">
        <f t="array" aca="1" ref="FA184" ca="1">IF(INDIRECT(ADDRESS($B184+1,FA$164,1,1,"Confirmed Trend"))=0,#N/A,INDIRECT(ADDRESS($B184+1,FA$164,1,1,"Confirmed Trend")))</f>
        <v>9.3058828999999996E-3</v>
      </c>
      <c r="FB184" s="14" cm="1">
        <f t="array" aca="1" ref="FB184" ca="1">IF(INDIRECT(ADDRESS($B184+1,FB$164,1,1,"Confirmed Trend"))=0,#N/A,INDIRECT(ADDRESS($B184+1,FB$164,1,1,"Confirmed Trend")))</f>
        <v>8.7208858999999993E-3</v>
      </c>
      <c r="FC184" s="14" cm="1">
        <f t="array" aca="1" ref="FC184" ca="1">IF(INDIRECT(ADDRESS($B184+1,FC$164,1,1,"Confirmed Trend"))=0,#N/A,INDIRECT(ADDRESS($B184+1,FC$164,1,1,"Confirmed Trend")))</f>
        <v>8.2153629999999998E-3</v>
      </c>
      <c r="FD184" s="14" cm="1">
        <f t="array" aca="1" ref="FD184" ca="1">IF(INDIRECT(ADDRESS($B184+1,FD$164,1,1,"Confirmed Trend"))=0,#N/A,INDIRECT(ADDRESS($B184+1,FD$164,1,1,"Confirmed Trend")))</f>
        <v>8.0985828999999999E-3</v>
      </c>
      <c r="FE184" s="14" cm="1">
        <f t="array" aca="1" ref="FE184" ca="1">IF(INDIRECT(ADDRESS($B184+1,FE$164,1,1,"Confirmed Trend"))=0,#N/A,INDIRECT(ADDRESS($B184+1,FE$164,1,1,"Confirmed Trend")))</f>
        <v>8.4530406999999991E-3</v>
      </c>
      <c r="FF184" s="14" cm="1">
        <f t="array" aca="1" ref="FF184" ca="1">IF(INDIRECT(ADDRESS($B184+1,FF$164,1,1,"Confirmed Trend"))=0,#N/A,INDIRECT(ADDRESS($B184+1,FF$164,1,1,"Confirmed Trend")))</f>
        <v>8.7792132000000002E-3</v>
      </c>
      <c r="FG184" s="14" cm="1">
        <f t="array" aca="1" ref="FG184" ca="1">IF(INDIRECT(ADDRESS($B184+1,FG$164,1,1,"Confirmed Trend"))=0,#N/A,INDIRECT(ADDRESS($B184+1,FG$164,1,1,"Confirmed Trend")))</f>
        <v>9.2393722999999997E-3</v>
      </c>
      <c r="FH184" s="14" cm="1">
        <f t="array" aca="1" ref="FH184" ca="1">IF(INDIRECT(ADDRESS($B184+1,FH$164,1,1,"Confirmed Trend"))=0,#N/A,INDIRECT(ADDRESS($B184+1,FH$164,1,1,"Confirmed Trend")))</f>
        <v>9.2083591000000006E-3</v>
      </c>
      <c r="FI184" s="14" cm="1">
        <f t="array" aca="1" ref="FI184" ca="1">IF(INDIRECT(ADDRESS($B184+1,FI$164,1,1,"Confirmed Trend"))=0,#N/A,INDIRECT(ADDRESS($B184+1,FI$164,1,1,"Confirmed Trend")))</f>
        <v>8.7689356999999992E-3</v>
      </c>
      <c r="FJ184" s="14" cm="1">
        <f t="array" aca="1" ref="FJ184" ca="1">IF(INDIRECT(ADDRESS($B184+1,FJ$164,1,1,"Confirmed Trend"))=0,#N/A,INDIRECT(ADDRESS($B184+1,FJ$164,1,1,"Confirmed Trend")))</f>
        <v>8.1408430999999996E-3</v>
      </c>
      <c r="FK184" s="14" cm="1">
        <f t="array" aca="1" ref="FK184" ca="1">IF(INDIRECT(ADDRESS($B184+1,FK$164,1,1,"Confirmed Trend"))=0,#N/A,INDIRECT(ADDRESS($B184+1,FK$164,1,1,"Confirmed Trend")))</f>
        <v>7.3478210999999996E-3</v>
      </c>
      <c r="FL184" s="14" cm="1">
        <f t="array" aca="1" ref="FL184" ca="1">IF(INDIRECT(ADDRESS($B184+1,FL$164,1,1,"Confirmed Trend"))=0,#N/A,INDIRECT(ADDRESS($B184+1,FL$164,1,1,"Confirmed Trend")))</f>
        <v>7.2260824999999997E-3</v>
      </c>
      <c r="FM184" s="14" cm="1">
        <f t="array" aca="1" ref="FM184" ca="1">IF(INDIRECT(ADDRESS($B184+1,FM$164,1,1,"Confirmed Trend"))=0,#N/A,INDIRECT(ADDRESS($B184+1,FM$164,1,1,"Confirmed Trend")))</f>
        <v>7.4890974999999999E-3</v>
      </c>
      <c r="FN184" s="14" cm="1">
        <f t="array" aca="1" ref="FN184" ca="1">IF(INDIRECT(ADDRESS($B184+1,FN$164,1,1,"Confirmed Trend"))=0,#N/A,INDIRECT(ADDRESS($B184+1,FN$164,1,1,"Confirmed Trend")))</f>
        <v>8.0346089999999998E-3</v>
      </c>
      <c r="FO184" s="14" cm="1">
        <f t="array" aca="1" ref="FO184" ca="1">IF(INDIRECT(ADDRESS($B184+1,FO$164,1,1,"Confirmed Trend"))=0,#N/A,INDIRECT(ADDRESS($B184+1,FO$164,1,1,"Confirmed Trend")))</f>
        <v>8.1777141000000005E-3</v>
      </c>
      <c r="FP184" s="14" cm="1">
        <f t="array" aca="1" ref="FP184" ca="1">IF(INDIRECT(ADDRESS($B184+1,FP$164,1,1,"Confirmed Trend"))=0,#N/A,INDIRECT(ADDRESS($B184+1,FP$164,1,1,"Confirmed Trend")))</f>
        <v>7.7944019000000002E-3</v>
      </c>
      <c r="FQ184" s="14" cm="1">
        <f t="array" aca="1" ref="FQ184" ca="1">IF(INDIRECT(ADDRESS($B184+1,FQ$164,1,1,"Confirmed Trend"))=0,#N/A,INDIRECT(ADDRESS($B184+1,FQ$164,1,1,"Confirmed Trend")))</f>
        <v>7.4393313999999997E-3</v>
      </c>
      <c r="FR184" s="14" cm="1">
        <f t="array" aca="1" ref="FR184" ca="1">IF(INDIRECT(ADDRESS($B184+1,FR$164,1,1,"Confirmed Trend"))=0,#N/A,INDIRECT(ADDRESS($B184+1,FR$164,1,1,"Confirmed Trend")))</f>
        <v>7.4382991000000002E-3</v>
      </c>
      <c r="FS184" s="14" cm="1">
        <f t="array" aca="1" ref="FS184" ca="1">IF(INDIRECT(ADDRESS($B184+1,FS$164,1,1,"Confirmed Trend"))=0,#N/A,INDIRECT(ADDRESS($B184+1,FS$164,1,1,"Confirmed Trend")))</f>
        <v>7.9223776000000006E-3</v>
      </c>
      <c r="FT184" s="14" cm="1">
        <f t="array" aca="1" ref="FT184" ca="1">IF(INDIRECT(ADDRESS($B184+1,FT$164,1,1,"Confirmed Trend"))=0,#N/A,INDIRECT(ADDRESS($B184+1,FT$164,1,1,"Confirmed Trend")))</f>
        <v>8.8204854999999992E-3</v>
      </c>
      <c r="FU184" s="14" t="e" cm="1">
        <f t="array" aca="1" ref="FU184" ca="1">IF(INDIRECT(ADDRESS($B184+1,FU$164,1,1,"Confirmed Trend"))=0,#N/A,INDIRECT(ADDRESS($B184+1,FU$164,1,1,"Confirmed Trend")))</f>
        <v>#N/A</v>
      </c>
      <c r="FV184" s="14" t="e" cm="1">
        <f t="array" aca="1" ref="FV184" ca="1">IF(INDIRECT(ADDRESS($B184+1,FV$164,1,1,"Confirmed Trend"))=0,#N/A,INDIRECT(ADDRESS($B184+1,FV$164,1,1,"Confirmed Trend")))</f>
        <v>#N/A</v>
      </c>
      <c r="FW184" s="14" t="e" cm="1">
        <f t="array" aca="1" ref="FW184" ca="1">IF(INDIRECT(ADDRESS($B184+1,FW$164,1,1,"Confirmed Trend"))=0,#N/A,INDIRECT(ADDRESS($B184+1,FW$164,1,1,"Confirmed Trend")))</f>
        <v>#N/A</v>
      </c>
      <c r="FX184" s="14" t="e" cm="1">
        <f t="array" aca="1" ref="FX184" ca="1">IF(INDIRECT(ADDRESS($B184+1,FX$164,1,1,"Confirmed Trend"))=0,#N/A,INDIRECT(ADDRESS($B184+1,FX$164,1,1,"Confirmed Trend")))</f>
        <v>#N/A</v>
      </c>
      <c r="FY184" s="14" t="e" cm="1">
        <f t="array" aca="1" ref="FY184" ca="1">IF(INDIRECT(ADDRESS($B184+1,FY$164,1,1,"Confirmed Trend"))=0,#N/A,INDIRECT(ADDRESS($B184+1,FY$164,1,1,"Confirmed Trend")))</f>
        <v>#N/A</v>
      </c>
      <c r="FZ184" s="14" t="e" cm="1">
        <f t="array" aca="1" ref="FZ184" ca="1">IF(INDIRECT(ADDRESS($B184+1,FZ$164,1,1,"Confirmed Trend"))=0,#N/A,INDIRECT(ADDRESS($B184+1,FZ$164,1,1,"Confirmed Trend")))</f>
        <v>#N/A</v>
      </c>
      <c r="GA184" s="14" t="e" cm="1">
        <f t="array" aca="1" ref="GA184" ca="1">IF(INDIRECT(ADDRESS($B184+1,GA$164,1,1,"Confirmed Trend"))=0,#N/A,INDIRECT(ADDRESS($B184+1,GA$164,1,1,"Confirmed Trend")))</f>
        <v>#N/A</v>
      </c>
      <c r="GB184" s="14" t="e" cm="1">
        <f t="array" aca="1" ref="GB184" ca="1">IF(INDIRECT(ADDRESS($B184+1,GB$164,1,1,"Confirmed Trend"))=0,#N/A,INDIRECT(ADDRESS($B184+1,GB$164,1,1,"Confirmed Trend")))</f>
        <v>#N/A</v>
      </c>
      <c r="GC184" s="14" t="e" cm="1">
        <f t="array" aca="1" ref="GC184" ca="1">IF(INDIRECT(ADDRESS($B184+1,GC$164,1,1,"Confirmed Trend"))=0,#N/A,INDIRECT(ADDRESS($B184+1,GC$164,1,1,"Confirmed Trend")))</f>
        <v>#N/A</v>
      </c>
      <c r="GD184" s="14" t="e" cm="1">
        <f t="array" aca="1" ref="GD184" ca="1">IF(INDIRECT(ADDRESS($B184+1,GD$164,1,1,"Confirmed Trend"))=0,#N/A,INDIRECT(ADDRESS($B184+1,GD$164,1,1,"Confirmed Trend")))</f>
        <v>#N/A</v>
      </c>
      <c r="GE184" s="14" t="e" cm="1">
        <f t="array" aca="1" ref="GE184" ca="1">IF(INDIRECT(ADDRESS($B184+1,GE$164,1,1,"Confirmed Trend"))=0,#N/A,INDIRECT(ADDRESS($B184+1,GE$164,1,1,"Confirmed Trend")))</f>
        <v>#N/A</v>
      </c>
      <c r="GF184" s="14" t="e" cm="1">
        <f t="array" aca="1" ref="GF184" ca="1">IF(INDIRECT(ADDRESS($B184+1,GF$164,1,1,"Confirmed Trend"))=0,#N/A,INDIRECT(ADDRESS($B184+1,GF$164,1,1,"Confirmed Trend")))</f>
        <v>#N/A</v>
      </c>
      <c r="GG184" s="14" t="e" cm="1">
        <f t="array" aca="1" ref="GG184" ca="1">IF(INDIRECT(ADDRESS($B184+1,GG$164,1,1,"Confirmed Trend"))=0,#N/A,INDIRECT(ADDRESS($B184+1,GG$164,1,1,"Confirmed Trend")))</f>
        <v>#N/A</v>
      </c>
      <c r="GH184" s="14" t="e" cm="1">
        <f t="array" aca="1" ref="GH184" ca="1">IF(INDIRECT(ADDRESS($B184+1,GH$164,1,1,"Confirmed Trend"))=0,#N/A,INDIRECT(ADDRESS($B184+1,GH$164,1,1,"Confirmed Trend")))</f>
        <v>#N/A</v>
      </c>
      <c r="GI184" s="14" t="e" cm="1">
        <f t="array" aca="1" ref="GI184" ca="1">IF(INDIRECT(ADDRESS($B184+1,GI$164,1,1,"Confirmed Trend"))=0,#N/A,INDIRECT(ADDRESS($B184+1,GI$164,1,1,"Confirmed Trend")))</f>
        <v>#N/A</v>
      </c>
      <c r="GJ184" s="14" t="e" cm="1">
        <f t="array" aca="1" ref="GJ184" ca="1">IF(INDIRECT(ADDRESS($B184+1,GJ$164,1,1,"Confirmed Trend"))=0,#N/A,INDIRECT(ADDRESS($B184+1,GJ$164,1,1,"Confirmed Trend")))</f>
        <v>#N/A</v>
      </c>
      <c r="GK184" s="14" t="e" cm="1">
        <f t="array" aca="1" ref="GK184" ca="1">IF(INDIRECT(ADDRESS($B184+1,GK$164,1,1,"Confirmed Trend"))=0,#N/A,INDIRECT(ADDRESS($B184+1,GK$164,1,1,"Confirmed Trend")))</f>
        <v>#N/A</v>
      </c>
      <c r="GL184" s="14" t="e" cm="1">
        <f t="array" aca="1" ref="GL184" ca="1">IF(INDIRECT(ADDRESS($B184+1,GL$164,1,1,"Confirmed Trend"))=0,#N/A,INDIRECT(ADDRESS($B184+1,GL$164,1,1,"Confirmed Trend")))</f>
        <v>#N/A</v>
      </c>
      <c r="GM184" s="14" t="e" cm="1">
        <f t="array" aca="1" ref="GM184" ca="1">IF(INDIRECT(ADDRESS($B184+1,GM$164,1,1,"Confirmed Trend"))=0,#N/A,INDIRECT(ADDRESS($B184+1,GM$164,1,1,"Confirmed Trend")))</f>
        <v>#N/A</v>
      </c>
    </row>
    <row r="185" spans="2:195" x14ac:dyDescent="0.25">
      <c r="B185">
        <f t="shared" si="845"/>
        <v>20</v>
      </c>
      <c r="C185" t="str" cm="1">
        <f t="array" aca="1" ref="C185" ca="1">INDIRECT(ADDRESS($B185+1,1,1,1,"Confirmed Trend"))</f>
        <v>Russia</v>
      </c>
      <c r="E185" s="14" t="e" cm="1">
        <f t="array" aca="1" ref="E185" ca="1">IF(INDIRECT(ADDRESS($B185+1,E$164,1,1,"Confirmed Trend"))=0,#N/A,INDIRECT(ADDRESS($B185+1,E$164,1,1,"Confirmed Trend")))</f>
        <v>#N/A</v>
      </c>
      <c r="F185" s="14" t="e" cm="1">
        <f t="array" aca="1" ref="F185" ca="1">IF(INDIRECT(ADDRESS($B185+1,F$164,1,1,"Confirmed Trend"))=0,#N/A,INDIRECT(ADDRESS($B185+1,F$164,1,1,"Confirmed Trend")))</f>
        <v>#N/A</v>
      </c>
      <c r="G185" s="14" t="e" cm="1">
        <f t="array" aca="1" ref="G185" ca="1">IF(INDIRECT(ADDRESS($B185+1,G$164,1,1,"Confirmed Trend"))=0,#N/A,INDIRECT(ADDRESS($B185+1,G$164,1,1,"Confirmed Trend")))</f>
        <v>#N/A</v>
      </c>
      <c r="H185" s="14" t="e" cm="1">
        <f t="array" aca="1" ref="H185" ca="1">IF(INDIRECT(ADDRESS($B185+1,H$164,1,1,"Confirmed Trend"))=0,#N/A,INDIRECT(ADDRESS($B185+1,H$164,1,1,"Confirmed Trend")))</f>
        <v>#N/A</v>
      </c>
      <c r="I185" s="14" t="e" cm="1">
        <f t="array" aca="1" ref="I185" ca="1">IF(INDIRECT(ADDRESS($B185+1,I$164,1,1,"Confirmed Trend"))=0,#N/A,INDIRECT(ADDRESS($B185+1,I$164,1,1,"Confirmed Trend")))</f>
        <v>#N/A</v>
      </c>
      <c r="J185" s="14" t="e" cm="1">
        <f t="array" aca="1" ref="J185" ca="1">IF(INDIRECT(ADDRESS($B185+1,J$164,1,1,"Confirmed Trend"))=0,#N/A,INDIRECT(ADDRESS($B185+1,J$164,1,1,"Confirmed Trend")))</f>
        <v>#N/A</v>
      </c>
      <c r="K185" s="14" t="e" cm="1">
        <f t="array" aca="1" ref="K185" ca="1">IF(INDIRECT(ADDRESS($B185+1,K$164,1,1,"Confirmed Trend"))=0,#N/A,INDIRECT(ADDRESS($B185+1,K$164,1,1,"Confirmed Trend")))</f>
        <v>#N/A</v>
      </c>
      <c r="L185" s="14" t="e" cm="1">
        <f t="array" aca="1" ref="L185" ca="1">IF(INDIRECT(ADDRESS($B185+1,L$164,1,1,"Confirmed Trend"))=0,#N/A,INDIRECT(ADDRESS($B185+1,L$164,1,1,"Confirmed Trend")))</f>
        <v>#N/A</v>
      </c>
      <c r="M185" s="14" t="e" cm="1">
        <f t="array" aca="1" ref="M185" ca="1">IF(INDIRECT(ADDRESS($B185+1,M$164,1,1,"Confirmed Trend"))=0,#N/A,INDIRECT(ADDRESS($B185+1,M$164,1,1,"Confirmed Trend")))</f>
        <v>#N/A</v>
      </c>
      <c r="N185" s="14" t="e" cm="1">
        <f t="array" aca="1" ref="N185" ca="1">IF(INDIRECT(ADDRESS($B185+1,N$164,1,1,"Confirmed Trend"))=0,#N/A,INDIRECT(ADDRESS($B185+1,N$164,1,1,"Confirmed Trend")))</f>
        <v>#N/A</v>
      </c>
      <c r="O185" s="14" t="e" cm="1">
        <f t="array" aca="1" ref="O185" ca="1">IF(INDIRECT(ADDRESS($B185+1,O$164,1,1,"Confirmed Trend"))=0,#N/A,INDIRECT(ADDRESS($B185+1,O$164,1,1,"Confirmed Trend")))</f>
        <v>#N/A</v>
      </c>
      <c r="P185" s="14" t="e" cm="1">
        <f t="array" aca="1" ref="P185" ca="1">IF(INDIRECT(ADDRESS($B185+1,P$164,1,1,"Confirmed Trend"))=0,#N/A,INDIRECT(ADDRESS($B185+1,P$164,1,1,"Confirmed Trend")))</f>
        <v>#N/A</v>
      </c>
      <c r="Q185" s="14" t="e" cm="1">
        <f t="array" aca="1" ref="Q185" ca="1">IF(INDIRECT(ADDRESS($B185+1,Q$164,1,1,"Confirmed Trend"))=0,#N/A,INDIRECT(ADDRESS($B185+1,Q$164,1,1,"Confirmed Trend")))</f>
        <v>#N/A</v>
      </c>
      <c r="R185" s="14" t="e" cm="1">
        <f t="array" aca="1" ref="R185" ca="1">IF(INDIRECT(ADDRESS($B185+1,R$164,1,1,"Confirmed Trend"))=0,#N/A,INDIRECT(ADDRESS($B185+1,R$164,1,1,"Confirmed Trend")))</f>
        <v>#N/A</v>
      </c>
      <c r="S185" s="14" t="e" cm="1">
        <f t="array" aca="1" ref="S185" ca="1">IF(INDIRECT(ADDRESS($B185+1,S$164,1,1,"Confirmed Trend"))=0,#N/A,INDIRECT(ADDRESS($B185+1,S$164,1,1,"Confirmed Trend")))</f>
        <v>#N/A</v>
      </c>
      <c r="T185" s="14" t="e" cm="1">
        <f t="array" aca="1" ref="T185" ca="1">IF(INDIRECT(ADDRESS($B185+1,T$164,1,1,"Confirmed Trend"))=0,#N/A,INDIRECT(ADDRESS($B185+1,T$164,1,1,"Confirmed Trend")))</f>
        <v>#N/A</v>
      </c>
      <c r="U185" s="14" t="e" cm="1">
        <f t="array" aca="1" ref="U185" ca="1">IF(INDIRECT(ADDRESS($B185+1,U$164,1,1,"Confirmed Trend"))=0,#N/A,INDIRECT(ADDRESS($B185+1,U$164,1,1,"Confirmed Trend")))</f>
        <v>#N/A</v>
      </c>
      <c r="V185" s="14" t="e" cm="1">
        <f t="array" aca="1" ref="V185" ca="1">IF(INDIRECT(ADDRESS($B185+1,V$164,1,1,"Confirmed Trend"))=0,#N/A,INDIRECT(ADDRESS($B185+1,V$164,1,1,"Confirmed Trend")))</f>
        <v>#N/A</v>
      </c>
      <c r="W185" s="14" t="e" cm="1">
        <f t="array" aca="1" ref="W185" ca="1">IF(INDIRECT(ADDRESS($B185+1,W$164,1,1,"Confirmed Trend"))=0,#N/A,INDIRECT(ADDRESS($B185+1,W$164,1,1,"Confirmed Trend")))</f>
        <v>#N/A</v>
      </c>
      <c r="X185" s="14" t="e" cm="1">
        <f t="array" aca="1" ref="X185" ca="1">IF(INDIRECT(ADDRESS($B185+1,X$164,1,1,"Confirmed Trend"))=0,#N/A,INDIRECT(ADDRESS($B185+1,X$164,1,1,"Confirmed Trend")))</f>
        <v>#N/A</v>
      </c>
      <c r="Y185" s="14" t="e" cm="1">
        <f t="array" aca="1" ref="Y185" ca="1">IF(INDIRECT(ADDRESS($B185+1,Y$164,1,1,"Confirmed Trend"))=0,#N/A,INDIRECT(ADDRESS($B185+1,Y$164,1,1,"Confirmed Trend")))</f>
        <v>#N/A</v>
      </c>
      <c r="Z185" s="14" t="e" cm="1">
        <f t="array" aca="1" ref="Z185" ca="1">IF(INDIRECT(ADDRESS($B185+1,Z$164,1,1,"Confirmed Trend"))=0,#N/A,INDIRECT(ADDRESS($B185+1,Z$164,1,1,"Confirmed Trend")))</f>
        <v>#N/A</v>
      </c>
      <c r="AA185" s="14" t="e" cm="1">
        <f t="array" aca="1" ref="AA185" ca="1">IF(INDIRECT(ADDRESS($B185+1,AA$164,1,1,"Confirmed Trend"))=0,#N/A,INDIRECT(ADDRESS($B185+1,AA$164,1,1,"Confirmed Trend")))</f>
        <v>#N/A</v>
      </c>
      <c r="AB185" s="14" t="e" cm="1">
        <f t="array" aca="1" ref="AB185" ca="1">IF(INDIRECT(ADDRESS($B185+1,AB$164,1,1,"Confirmed Trend"))=0,#N/A,INDIRECT(ADDRESS($B185+1,AB$164,1,1,"Confirmed Trend")))</f>
        <v>#N/A</v>
      </c>
      <c r="AC185" s="14" t="e" cm="1">
        <f t="array" aca="1" ref="AC185" ca="1">IF(INDIRECT(ADDRESS($B185+1,AC$164,1,1,"Confirmed Trend"))=0,#N/A,INDIRECT(ADDRESS($B185+1,AC$164,1,1,"Confirmed Trend")))</f>
        <v>#N/A</v>
      </c>
      <c r="AD185" s="14" t="e" cm="1">
        <f t="array" aca="1" ref="AD185" ca="1">IF(INDIRECT(ADDRESS($B185+1,AD$164,1,1,"Confirmed Trend"))=0,#N/A,INDIRECT(ADDRESS($B185+1,AD$164,1,1,"Confirmed Trend")))</f>
        <v>#N/A</v>
      </c>
      <c r="AE185" s="14" t="e" cm="1">
        <f t="array" aca="1" ref="AE185" ca="1">IF(INDIRECT(ADDRESS($B185+1,AE$164,1,1,"Confirmed Trend"))=0,#N/A,INDIRECT(ADDRESS($B185+1,AE$164,1,1,"Confirmed Trend")))</f>
        <v>#N/A</v>
      </c>
      <c r="AF185" s="14" t="e" cm="1">
        <f t="array" aca="1" ref="AF185" ca="1">IF(INDIRECT(ADDRESS($B185+1,AF$164,1,1,"Confirmed Trend"))=0,#N/A,INDIRECT(ADDRESS($B185+1,AF$164,1,1,"Confirmed Trend")))</f>
        <v>#N/A</v>
      </c>
      <c r="AG185" s="14" t="e" cm="1">
        <f t="array" aca="1" ref="AG185" ca="1">IF(INDIRECT(ADDRESS($B185+1,AG$164,1,1,"Confirmed Trend"))=0,#N/A,INDIRECT(ADDRESS($B185+1,AG$164,1,1,"Confirmed Trend")))</f>
        <v>#N/A</v>
      </c>
      <c r="AH185" s="14" t="e" cm="1">
        <f t="array" aca="1" ref="AH185" ca="1">IF(INDIRECT(ADDRESS($B185+1,AH$164,1,1,"Confirmed Trend"))=0,#N/A,INDIRECT(ADDRESS($B185+1,AH$164,1,1,"Confirmed Trend")))</f>
        <v>#N/A</v>
      </c>
      <c r="AI185" s="14" t="e" cm="1">
        <f t="array" aca="1" ref="AI185" ca="1">IF(INDIRECT(ADDRESS($B185+1,AI$164,1,1,"Confirmed Trend"))=0,#N/A,INDIRECT(ADDRESS($B185+1,AI$164,1,1,"Confirmed Trend")))</f>
        <v>#N/A</v>
      </c>
      <c r="AJ185" s="14" t="e" cm="1">
        <f t="array" aca="1" ref="AJ185" ca="1">IF(INDIRECT(ADDRESS($B185+1,AJ$164,1,1,"Confirmed Trend"))=0,#N/A,INDIRECT(ADDRESS($B185+1,AJ$164,1,1,"Confirmed Trend")))</f>
        <v>#N/A</v>
      </c>
      <c r="AK185" s="14" t="e" cm="1">
        <f t="array" aca="1" ref="AK185" ca="1">IF(INDIRECT(ADDRESS($B185+1,AK$164,1,1,"Confirmed Trend"))=0,#N/A,INDIRECT(ADDRESS($B185+1,AK$164,1,1,"Confirmed Trend")))</f>
        <v>#N/A</v>
      </c>
      <c r="AL185" s="14" t="e" cm="1">
        <f t="array" aca="1" ref="AL185" ca="1">IF(INDIRECT(ADDRESS($B185+1,AL$164,1,1,"Confirmed Trend"))=0,#N/A,INDIRECT(ADDRESS($B185+1,AL$164,1,1,"Confirmed Trend")))</f>
        <v>#N/A</v>
      </c>
      <c r="AM185" s="14" t="e" cm="1">
        <f t="array" aca="1" ref="AM185" ca="1">IF(INDIRECT(ADDRESS($B185+1,AM$164,1,1,"Confirmed Trend"))=0,#N/A,INDIRECT(ADDRESS($B185+1,AM$164,1,1,"Confirmed Trend")))</f>
        <v>#N/A</v>
      </c>
      <c r="AN185" s="14" t="e" cm="1">
        <f t="array" aca="1" ref="AN185" ca="1">IF(INDIRECT(ADDRESS($B185+1,AN$164,1,1,"Confirmed Trend"))=0,#N/A,INDIRECT(ADDRESS($B185+1,AN$164,1,1,"Confirmed Trend")))</f>
        <v>#N/A</v>
      </c>
      <c r="AO185" s="14" t="e" cm="1">
        <f t="array" aca="1" ref="AO185" ca="1">IF(INDIRECT(ADDRESS($B185+1,AO$164,1,1,"Confirmed Trend"))=0,#N/A,INDIRECT(ADDRESS($B185+1,AO$164,1,1,"Confirmed Trend")))</f>
        <v>#N/A</v>
      </c>
      <c r="AP185" s="14" t="e" cm="1">
        <f t="array" aca="1" ref="AP185" ca="1">IF(INDIRECT(ADDRESS($B185+1,AP$164,1,1,"Confirmed Trend"))=0,#N/A,INDIRECT(ADDRESS($B185+1,AP$164,1,1,"Confirmed Trend")))</f>
        <v>#N/A</v>
      </c>
      <c r="AQ185" s="14" t="e" cm="1">
        <f t="array" aca="1" ref="AQ185" ca="1">IF(INDIRECT(ADDRESS($B185+1,AQ$164,1,1,"Confirmed Trend"))=0,#N/A,INDIRECT(ADDRESS($B185+1,AQ$164,1,1,"Confirmed Trend")))</f>
        <v>#N/A</v>
      </c>
      <c r="AR185" s="14" t="e" cm="1">
        <f t="array" aca="1" ref="AR185" ca="1">IF(INDIRECT(ADDRESS($B185+1,AR$164,1,1,"Confirmed Trend"))=0,#N/A,INDIRECT(ADDRESS($B185+1,AR$164,1,1,"Confirmed Trend")))</f>
        <v>#N/A</v>
      </c>
      <c r="AS185" s="14" t="e" cm="1">
        <f t="array" aca="1" ref="AS185" ca="1">IF(INDIRECT(ADDRESS($B185+1,AS$164,1,1,"Confirmed Trend"))=0,#N/A,INDIRECT(ADDRESS($B185+1,AS$164,1,1,"Confirmed Trend")))</f>
        <v>#N/A</v>
      </c>
      <c r="AT185" s="14" t="e" cm="1">
        <f t="array" aca="1" ref="AT185" ca="1">IF(INDIRECT(ADDRESS($B185+1,AT$164,1,1,"Confirmed Trend"))=0,#N/A,INDIRECT(ADDRESS($B185+1,AT$164,1,1,"Confirmed Trend")))</f>
        <v>#N/A</v>
      </c>
      <c r="AU185" s="14" t="e" cm="1">
        <f t="array" aca="1" ref="AU185" ca="1">IF(INDIRECT(ADDRESS($B185+1,AU$164,1,1,"Confirmed Trend"))=0,#N/A,INDIRECT(ADDRESS($B185+1,AU$164,1,1,"Confirmed Trend")))</f>
        <v>#N/A</v>
      </c>
      <c r="AV185" s="14" t="e" cm="1">
        <f t="array" aca="1" ref="AV185" ca="1">IF(INDIRECT(ADDRESS($B185+1,AV$164,1,1,"Confirmed Trend"))=0,#N/A,INDIRECT(ADDRESS($B185+1,AV$164,1,1,"Confirmed Trend")))</f>
        <v>#N/A</v>
      </c>
      <c r="AW185" s="14" t="e" cm="1">
        <f t="array" aca="1" ref="AW185" ca="1">IF(INDIRECT(ADDRESS($B185+1,AW$164,1,1,"Confirmed Trend"))=0,#N/A,INDIRECT(ADDRESS($B185+1,AW$164,1,1,"Confirmed Trend")))</f>
        <v>#N/A</v>
      </c>
      <c r="AX185" s="14" t="e" cm="1">
        <f t="array" aca="1" ref="AX185" ca="1">IF(INDIRECT(ADDRESS($B185+1,AX$164,1,1,"Confirmed Trend"))=0,#N/A,INDIRECT(ADDRESS($B185+1,AX$164,1,1,"Confirmed Trend")))</f>
        <v>#N/A</v>
      </c>
      <c r="AY185" s="14" t="e" cm="1">
        <f t="array" aca="1" ref="AY185" ca="1">IF(INDIRECT(ADDRESS($B185+1,AY$164,1,1,"Confirmed Trend"))=0,#N/A,INDIRECT(ADDRESS($B185+1,AY$164,1,1,"Confirmed Trend")))</f>
        <v>#N/A</v>
      </c>
      <c r="AZ185" s="14" t="e" cm="1">
        <f t="array" aca="1" ref="AZ185" ca="1">IF(INDIRECT(ADDRESS($B185+1,AZ$164,1,1,"Confirmed Trend"))=0,#N/A,INDIRECT(ADDRESS($B185+1,AZ$164,1,1,"Confirmed Trend")))</f>
        <v>#N/A</v>
      </c>
      <c r="BA185" s="14" t="e" cm="1">
        <f t="array" aca="1" ref="BA185" ca="1">IF(INDIRECT(ADDRESS($B185+1,BA$164,1,1,"Confirmed Trend"))=0,#N/A,INDIRECT(ADDRESS($B185+1,BA$164,1,1,"Confirmed Trend")))</f>
        <v>#N/A</v>
      </c>
      <c r="BB185" s="14" t="e" cm="1">
        <f t="array" aca="1" ref="BB185" ca="1">IF(INDIRECT(ADDRESS($B185+1,BB$164,1,1,"Confirmed Trend"))=0,#N/A,INDIRECT(ADDRESS($B185+1,BB$164,1,1,"Confirmed Trend")))</f>
        <v>#N/A</v>
      </c>
      <c r="BC185" s="14" cm="1">
        <f t="array" aca="1" ref="BC185" ca="1">IF(INDIRECT(ADDRESS($B185+1,BC$164,1,1,"Confirmed Trend"))=0,#N/A,INDIRECT(ADDRESS($B185+1,BC$164,1,1,"Confirmed Trend")))</f>
        <v>0.1246826504</v>
      </c>
      <c r="BD185" s="14" cm="1">
        <f t="array" aca="1" ref="BD185" ca="1">IF(INDIRECT(ADDRESS($B185+1,BD$164,1,1,"Confirmed Trend"))=0,#N/A,INDIRECT(ADDRESS($B185+1,BD$164,1,1,"Confirmed Trend")))</f>
        <v>0.17725376770000001</v>
      </c>
      <c r="BE185" s="14" cm="1">
        <f t="array" aca="1" ref="BE185" ca="1">IF(INDIRECT(ADDRESS($B185+1,BE$164,1,1,"Confirmed Trend"))=0,#N/A,INDIRECT(ADDRESS($B185+1,BE$164,1,1,"Confirmed Trend")))</f>
        <v>0.24185313219999999</v>
      </c>
      <c r="BF185" s="14" cm="1">
        <f t="array" aca="1" ref="BF185" ca="1">IF(INDIRECT(ADDRESS($B185+1,BF$164,1,1,"Confirmed Trend"))=0,#N/A,INDIRECT(ADDRESS($B185+1,BF$164,1,1,"Confirmed Trend")))</f>
        <v>0.27852467289999999</v>
      </c>
      <c r="BG185" s="14" cm="1">
        <f t="array" aca="1" ref="BG185" ca="1">IF(INDIRECT(ADDRESS($B185+1,BG$164,1,1,"Confirmed Trend"))=0,#N/A,INDIRECT(ADDRESS($B185+1,BG$164,1,1,"Confirmed Trend")))</f>
        <v>0.3099383027</v>
      </c>
      <c r="BH185" s="14" cm="1">
        <f t="array" aca="1" ref="BH185" ca="1">IF(INDIRECT(ADDRESS($B185+1,BH$164,1,1,"Confirmed Trend"))=0,#N/A,INDIRECT(ADDRESS($B185+1,BH$164,1,1,"Confirmed Trend")))</f>
        <v>0.28805640570000002</v>
      </c>
      <c r="BI185" s="14" cm="1">
        <f t="array" aca="1" ref="BI185" ca="1">IF(INDIRECT(ADDRESS($B185+1,BI$164,1,1,"Confirmed Trend"))=0,#N/A,INDIRECT(ADDRESS($B185+1,BI$164,1,1,"Confirmed Trend")))</f>
        <v>0.2769776504</v>
      </c>
      <c r="BJ185" s="14" cm="1">
        <f t="array" aca="1" ref="BJ185" ca="1">IF(INDIRECT(ADDRESS($B185+1,BJ$164,1,1,"Confirmed Trend"))=0,#N/A,INDIRECT(ADDRESS($B185+1,BJ$164,1,1,"Confirmed Trend")))</f>
        <v>0.28828022399999997</v>
      </c>
      <c r="BK185" s="14" cm="1">
        <f t="array" aca="1" ref="BK185" ca="1">IF(INDIRECT(ADDRESS($B185+1,BK$164,1,1,"Confirmed Trend"))=0,#N/A,INDIRECT(ADDRESS($B185+1,BK$164,1,1,"Confirmed Trend")))</f>
        <v>0.29650065460000002</v>
      </c>
      <c r="BL185" s="14" cm="1">
        <f t="array" aca="1" ref="BL185" ca="1">IF(INDIRECT(ADDRESS($B185+1,BL$164,1,1,"Confirmed Trend"))=0,#N/A,INDIRECT(ADDRESS($B185+1,BL$164,1,1,"Confirmed Trend")))</f>
        <v>0.29804421520000002</v>
      </c>
      <c r="BM185" s="14" cm="1">
        <f t="array" aca="1" ref="BM185" ca="1">IF(INDIRECT(ADDRESS($B185+1,BM$164,1,1,"Confirmed Trend"))=0,#N/A,INDIRECT(ADDRESS($B185+1,BM$164,1,1,"Confirmed Trend")))</f>
        <v>0.27445929050000001</v>
      </c>
      <c r="BN185" s="14" cm="1">
        <f t="array" aca="1" ref="BN185" ca="1">IF(INDIRECT(ADDRESS($B185+1,BN$164,1,1,"Confirmed Trend"))=0,#N/A,INDIRECT(ADDRESS($B185+1,BN$164,1,1,"Confirmed Trend")))</f>
        <v>0.24663425659999999</v>
      </c>
      <c r="BO185" s="14" cm="1">
        <f t="array" aca="1" ref="BO185" ca="1">IF(INDIRECT(ADDRESS($B185+1,BO$164,1,1,"Confirmed Trend"))=0,#N/A,INDIRECT(ADDRESS($B185+1,BO$164,1,1,"Confirmed Trend")))</f>
        <v>0.2137496914</v>
      </c>
      <c r="BP185" s="14" cm="1">
        <f t="array" aca="1" ref="BP185" ca="1">IF(INDIRECT(ADDRESS($B185+1,BP$164,1,1,"Confirmed Trend"))=0,#N/A,INDIRECT(ADDRESS($B185+1,BP$164,1,1,"Confirmed Trend")))</f>
        <v>0.20365006469999999</v>
      </c>
      <c r="BQ185" s="14" cm="1">
        <f t="array" aca="1" ref="BQ185" ca="1">IF(INDIRECT(ADDRESS($B185+1,BQ$164,1,1,"Confirmed Trend"))=0,#N/A,INDIRECT(ADDRESS($B185+1,BQ$164,1,1,"Confirmed Trend")))</f>
        <v>0.21122291330000001</v>
      </c>
      <c r="BR185" s="14" cm="1">
        <f t="array" aca="1" ref="BR185" ca="1">IF(INDIRECT(ADDRESS($B185+1,BR$164,1,1,"Confirmed Trend"))=0,#N/A,INDIRECT(ADDRESS($B185+1,BR$164,1,1,"Confirmed Trend")))</f>
        <v>0.22891865789999999</v>
      </c>
      <c r="BS185" s="14" cm="1">
        <f t="array" aca="1" ref="BS185" ca="1">IF(INDIRECT(ADDRESS($B185+1,BS$164,1,1,"Confirmed Trend"))=0,#N/A,INDIRECT(ADDRESS($B185+1,BS$164,1,1,"Confirmed Trend")))</f>
        <v>0.24665583460000001</v>
      </c>
      <c r="BT185" s="14" cm="1">
        <f t="array" aca="1" ref="BT185" ca="1">IF(INDIRECT(ADDRESS($B185+1,BT$164,1,1,"Confirmed Trend"))=0,#N/A,INDIRECT(ADDRESS($B185+1,BT$164,1,1,"Confirmed Trend")))</f>
        <v>0.24593527630000001</v>
      </c>
      <c r="BU185" s="14" cm="1">
        <f t="array" aca="1" ref="BU185" ca="1">IF(INDIRECT(ADDRESS($B185+1,BU$164,1,1,"Confirmed Trend"))=0,#N/A,INDIRECT(ADDRESS($B185+1,BU$164,1,1,"Confirmed Trend")))</f>
        <v>0.23484424679999999</v>
      </c>
      <c r="BV185" s="14" cm="1">
        <f t="array" aca="1" ref="BV185" ca="1">IF(INDIRECT(ADDRESS($B185+1,BV$164,1,1,"Confirmed Trend"))=0,#N/A,INDIRECT(ADDRESS($B185+1,BV$164,1,1,"Confirmed Trend")))</f>
        <v>0.22504012970000001</v>
      </c>
      <c r="BW185" s="14" cm="1">
        <f t="array" aca="1" ref="BW185" ca="1">IF(INDIRECT(ADDRESS($B185+1,BW$164,1,1,"Confirmed Trend"))=0,#N/A,INDIRECT(ADDRESS($B185+1,BW$164,1,1,"Confirmed Trend")))</f>
        <v>0.2197302344</v>
      </c>
      <c r="BX185" s="14" cm="1">
        <f t="array" aca="1" ref="BX185" ca="1">IF(INDIRECT(ADDRESS($B185+1,BX$164,1,1,"Confirmed Trend"))=0,#N/A,INDIRECT(ADDRESS($B185+1,BX$164,1,1,"Confirmed Trend")))</f>
        <v>0.22600295719999999</v>
      </c>
      <c r="BY185" s="14" cm="1">
        <f t="array" aca="1" ref="BY185" ca="1">IF(INDIRECT(ADDRESS($B185+1,BY$164,1,1,"Confirmed Trend"))=0,#N/A,INDIRECT(ADDRESS($B185+1,BY$164,1,1,"Confirmed Trend")))</f>
        <v>0.2261373871</v>
      </c>
      <c r="BZ185" s="14" cm="1">
        <f t="array" aca="1" ref="BZ185" ca="1">IF(INDIRECT(ADDRESS($B185+1,BZ$164,1,1,"Confirmed Trend"))=0,#N/A,INDIRECT(ADDRESS($B185+1,BZ$164,1,1,"Confirmed Trend")))</f>
        <v>0.2147819856</v>
      </c>
      <c r="CA185" s="14" cm="1">
        <f t="array" aca="1" ref="CA185" ca="1">IF(INDIRECT(ADDRESS($B185+1,CA$164,1,1,"Confirmed Trend"))=0,#N/A,INDIRECT(ADDRESS($B185+1,CA$164,1,1,"Confirmed Trend")))</f>
        <v>0.1970221405</v>
      </c>
      <c r="CB185" s="14" cm="1">
        <f t="array" aca="1" ref="CB185" ca="1">IF(INDIRECT(ADDRESS($B185+1,CB$164,1,1,"Confirmed Trend"))=0,#N/A,INDIRECT(ADDRESS($B185+1,CB$164,1,1,"Confirmed Trend")))</f>
        <v>0.17414761340000001</v>
      </c>
      <c r="CC185" s="14" cm="1">
        <f t="array" aca="1" ref="CC185" ca="1">IF(INDIRECT(ADDRESS($B185+1,CC$164,1,1,"Confirmed Trend"))=0,#N/A,INDIRECT(ADDRESS($B185+1,CC$164,1,1,"Confirmed Trend")))</f>
        <v>0.1640215817</v>
      </c>
      <c r="CD185" s="14" cm="1">
        <f t="array" aca="1" ref="CD185" ca="1">IF(INDIRECT(ADDRESS($B185+1,CD$164,1,1,"Confirmed Trend"))=0,#N/A,INDIRECT(ADDRESS($B185+1,CD$164,1,1,"Confirmed Trend")))</f>
        <v>0.16012078790000001</v>
      </c>
      <c r="CE185" s="14" cm="1">
        <f t="array" aca="1" ref="CE185" ca="1">IF(INDIRECT(ADDRESS($B185+1,CE$164,1,1,"Confirmed Trend"))=0,#N/A,INDIRECT(ADDRESS($B185+1,CE$164,1,1,"Confirmed Trend")))</f>
        <v>0.16517337630000001</v>
      </c>
      <c r="CF185" s="14" cm="1">
        <f t="array" aca="1" ref="CF185" ca="1">IF(INDIRECT(ADDRESS($B185+1,CF$164,1,1,"Confirmed Trend"))=0,#N/A,INDIRECT(ADDRESS($B185+1,CF$164,1,1,"Confirmed Trend")))</f>
        <v>0.16876731610000001</v>
      </c>
      <c r="CG185" s="14" cm="1">
        <f t="array" aca="1" ref="CG185" ca="1">IF(INDIRECT(ADDRESS($B185+1,CG$164,1,1,"Confirmed Trend"))=0,#N/A,INDIRECT(ADDRESS($B185+1,CG$164,1,1,"Confirmed Trend")))</f>
        <v>0.16673137029999999</v>
      </c>
      <c r="CH185" s="14" cm="1">
        <f t="array" aca="1" ref="CH185" ca="1">IF(INDIRECT(ADDRESS($B185+1,CH$164,1,1,"Confirmed Trend"))=0,#N/A,INDIRECT(ADDRESS($B185+1,CH$164,1,1,"Confirmed Trend")))</f>
        <v>0.16361075850000001</v>
      </c>
      <c r="CI185" s="14" cm="1">
        <f t="array" aca="1" ref="CI185" ca="1">IF(INDIRECT(ADDRESS($B185+1,CI$164,1,1,"Confirmed Trend"))=0,#N/A,INDIRECT(ADDRESS($B185+1,CI$164,1,1,"Confirmed Trend")))</f>
        <v>0.16037851419999999</v>
      </c>
      <c r="CJ185" s="14" cm="1">
        <f t="array" aca="1" ref="CJ185" ca="1">IF(INDIRECT(ADDRESS($B185+1,CJ$164,1,1,"Confirmed Trend"))=0,#N/A,INDIRECT(ADDRESS($B185+1,CJ$164,1,1,"Confirmed Trend")))</f>
        <v>0.1577891267</v>
      </c>
      <c r="CK185" s="14" cm="1">
        <f t="array" aca="1" ref="CK185" ca="1">IF(INDIRECT(ADDRESS($B185+1,CK$164,1,1,"Confirmed Trend"))=0,#N/A,INDIRECT(ADDRESS($B185+1,CK$164,1,1,"Confirmed Trend")))</f>
        <v>0.1573084968</v>
      </c>
      <c r="CL185" s="14" cm="1">
        <f t="array" aca="1" ref="CL185" ca="1">IF(INDIRECT(ADDRESS($B185+1,CL$164,1,1,"Confirmed Trend"))=0,#N/A,INDIRECT(ADDRESS($B185+1,CL$164,1,1,"Confirmed Trend")))</f>
        <v>0.15532692170000001</v>
      </c>
      <c r="CM185" s="14" cm="1">
        <f t="array" aca="1" ref="CM185" ca="1">IF(INDIRECT(ADDRESS($B185+1,CM$164,1,1,"Confirmed Trend"))=0,#N/A,INDIRECT(ADDRESS($B185+1,CM$164,1,1,"Confirmed Trend")))</f>
        <v>0.15356825700000001</v>
      </c>
      <c r="CN185" s="14" cm="1">
        <f t="array" aca="1" ref="CN185" ca="1">IF(INDIRECT(ADDRESS($B185+1,CN$164,1,1,"Confirmed Trend"))=0,#N/A,INDIRECT(ADDRESS($B185+1,CN$164,1,1,"Confirmed Trend")))</f>
        <v>0.1505768431</v>
      </c>
      <c r="CO185" s="14" cm="1">
        <f t="array" aca="1" ref="CO185" ca="1">IF(INDIRECT(ADDRESS($B185+1,CO$164,1,1,"Confirmed Trend"))=0,#N/A,INDIRECT(ADDRESS($B185+1,CO$164,1,1,"Confirmed Trend")))</f>
        <v>0.14963341920000001</v>
      </c>
      <c r="CP185" s="14" cm="1">
        <f t="array" aca="1" ref="CP185" ca="1">IF(INDIRECT(ADDRESS($B185+1,CP$164,1,1,"Confirmed Trend"))=0,#N/A,INDIRECT(ADDRESS($B185+1,CP$164,1,1,"Confirmed Trend")))</f>
        <v>0.14587016450000001</v>
      </c>
      <c r="CQ185" s="14" cm="1">
        <f t="array" aca="1" ref="CQ185" ca="1">IF(INDIRECT(ADDRESS($B185+1,CQ$164,1,1,"Confirmed Trend"))=0,#N/A,INDIRECT(ADDRESS($B185+1,CQ$164,1,1,"Confirmed Trend")))</f>
        <v>0.1402556382</v>
      </c>
      <c r="CR185" s="14" cm="1">
        <f t="array" aca="1" ref="CR185" ca="1">IF(INDIRECT(ADDRESS($B185+1,CR$164,1,1,"Confirmed Trend"))=0,#N/A,INDIRECT(ADDRESS($B185+1,CR$164,1,1,"Confirmed Trend")))</f>
        <v>0.13027323630000001</v>
      </c>
      <c r="CS185" s="14" cm="1">
        <f t="array" aca="1" ref="CS185" ca="1">IF(INDIRECT(ADDRESS($B185+1,CS$164,1,1,"Confirmed Trend"))=0,#N/A,INDIRECT(ADDRESS($B185+1,CS$164,1,1,"Confirmed Trend")))</f>
        <v>0.116550058</v>
      </c>
      <c r="CT185" s="14" cm="1">
        <f t="array" aca="1" ref="CT185" ca="1">IF(INDIRECT(ADDRESS($B185+1,CT$164,1,1,"Confirmed Trend"))=0,#N/A,INDIRECT(ADDRESS($B185+1,CT$164,1,1,"Confirmed Trend")))</f>
        <v>0.10557956020000001</v>
      </c>
      <c r="CU185" s="14" cm="1">
        <f t="array" aca="1" ref="CU185" ca="1">IF(INDIRECT(ADDRESS($B185+1,CU$164,1,1,"Confirmed Trend"))=0,#N/A,INDIRECT(ADDRESS($B185+1,CU$164,1,1,"Confirmed Trend")))</f>
        <v>9.6033184899999999E-2</v>
      </c>
      <c r="CV185" s="14" cm="1">
        <f t="array" aca="1" ref="CV185" ca="1">IF(INDIRECT(ADDRESS($B185+1,CV$164,1,1,"Confirmed Trend"))=0,#N/A,INDIRECT(ADDRESS($B185+1,CV$164,1,1,"Confirmed Trend")))</f>
        <v>9.15790769E-2</v>
      </c>
      <c r="CW185" s="14" cm="1">
        <f t="array" aca="1" ref="CW185" ca="1">IF(INDIRECT(ADDRESS($B185+1,CW$164,1,1,"Confirmed Trend"))=0,#N/A,INDIRECT(ADDRESS($B185+1,CW$164,1,1,"Confirmed Trend")))</f>
        <v>8.7460562899999997E-2</v>
      </c>
      <c r="CX185" s="14" cm="1">
        <f t="array" aca="1" ref="CX185" ca="1">IF(INDIRECT(ADDRESS($B185+1,CX$164,1,1,"Confirmed Trend"))=0,#N/A,INDIRECT(ADDRESS($B185+1,CX$164,1,1,"Confirmed Trend")))</f>
        <v>8.4152287500000006E-2</v>
      </c>
      <c r="CY185" s="14" cm="1">
        <f t="array" aca="1" ref="CY185" ca="1">IF(INDIRECT(ADDRESS($B185+1,CY$164,1,1,"Confirmed Trend"))=0,#N/A,INDIRECT(ADDRESS($B185+1,CY$164,1,1,"Confirmed Trend")))</f>
        <v>7.9871260099999994E-2</v>
      </c>
      <c r="CZ185" s="14" cm="1">
        <f t="array" aca="1" ref="CZ185" ca="1">IF(INDIRECT(ADDRESS($B185+1,CZ$164,1,1,"Confirmed Trend"))=0,#N/A,INDIRECT(ADDRESS($B185+1,CZ$164,1,1,"Confirmed Trend")))</f>
        <v>7.5087585999999998E-2</v>
      </c>
      <c r="DA185" s="14" cm="1">
        <f t="array" aca="1" ref="DA185" ca="1">IF(INDIRECT(ADDRESS($B185+1,DA$164,1,1,"Confirmed Trend"))=0,#N/A,INDIRECT(ADDRESS($B185+1,DA$164,1,1,"Confirmed Trend")))</f>
        <v>7.1860926300000003E-2</v>
      </c>
      <c r="DB185" s="14" cm="1">
        <f t="array" aca="1" ref="DB185" ca="1">IF(INDIRECT(ADDRESS($B185+1,DB$164,1,1,"Confirmed Trend"))=0,#N/A,INDIRECT(ADDRESS($B185+1,DB$164,1,1,"Confirmed Trend")))</f>
        <v>7.1562678300000002E-2</v>
      </c>
      <c r="DC185" s="14" cm="1">
        <f t="array" aca="1" ref="DC185" ca="1">IF(INDIRECT(ADDRESS($B185+1,DC$164,1,1,"Confirmed Trend"))=0,#N/A,INDIRECT(ADDRESS($B185+1,DC$164,1,1,"Confirmed Trend")))</f>
        <v>7.4354073500000006E-2</v>
      </c>
      <c r="DD185" s="14" cm="1">
        <f t="array" aca="1" ref="DD185" ca="1">IF(INDIRECT(ADDRESS($B185+1,DD$164,1,1,"Confirmed Trend"))=0,#N/A,INDIRECT(ADDRESS($B185+1,DD$164,1,1,"Confirmed Trend")))</f>
        <v>7.7742148799999994E-2</v>
      </c>
      <c r="DE185" s="14" cm="1">
        <f t="array" aca="1" ref="DE185" ca="1">IF(INDIRECT(ADDRESS($B185+1,DE$164,1,1,"Confirmed Trend"))=0,#N/A,INDIRECT(ADDRESS($B185+1,DE$164,1,1,"Confirmed Trend")))</f>
        <v>7.9703916299999997E-2</v>
      </c>
      <c r="DF185" s="14" cm="1">
        <f t="array" aca="1" ref="DF185" ca="1">IF(INDIRECT(ADDRESS($B185+1,DF$164,1,1,"Confirmed Trend"))=0,#N/A,INDIRECT(ADDRESS($B185+1,DF$164,1,1,"Confirmed Trend")))</f>
        <v>7.8398017799999997E-2</v>
      </c>
      <c r="DG185" s="14" cm="1">
        <f t="array" aca="1" ref="DG185" ca="1">IF(INDIRECT(ADDRESS($B185+1,DG$164,1,1,"Confirmed Trend"))=0,#N/A,INDIRECT(ADDRESS($B185+1,DG$164,1,1,"Confirmed Trend")))</f>
        <v>7.5053550699999999E-2</v>
      </c>
      <c r="DH185" s="14" cm="1">
        <f t="array" aca="1" ref="DH185" ca="1">IF(INDIRECT(ADDRESS($B185+1,DH$164,1,1,"Confirmed Trend"))=0,#N/A,INDIRECT(ADDRESS($B185+1,DH$164,1,1,"Confirmed Trend")))</f>
        <v>7.0693675499999997E-2</v>
      </c>
      <c r="DI185" s="14" cm="1">
        <f t="array" aca="1" ref="DI185" ca="1">IF(INDIRECT(ADDRESS($B185+1,DI$164,1,1,"Confirmed Trend"))=0,#N/A,INDIRECT(ADDRESS($B185+1,DI$164,1,1,"Confirmed Trend")))</f>
        <v>6.6737698900000003E-2</v>
      </c>
      <c r="DJ185" s="14" cm="1">
        <f t="array" aca="1" ref="DJ185" ca="1">IF(INDIRECT(ADDRESS($B185+1,DJ$164,1,1,"Confirmed Trend"))=0,#N/A,INDIRECT(ADDRESS($B185+1,DJ$164,1,1,"Confirmed Trend")))</f>
        <v>6.3221320499999997E-2</v>
      </c>
      <c r="DK185" s="14" cm="1">
        <f t="array" aca="1" ref="DK185" ca="1">IF(INDIRECT(ADDRESS($B185+1,DK$164,1,1,"Confirmed Trend"))=0,#N/A,INDIRECT(ADDRESS($B185+1,DK$164,1,1,"Confirmed Trend")))</f>
        <v>6.0174715099999998E-2</v>
      </c>
      <c r="DL185" s="14" cm="1">
        <f t="array" aca="1" ref="DL185" ca="1">IF(INDIRECT(ADDRESS($B185+1,DL$164,1,1,"Confirmed Trend"))=0,#N/A,INDIRECT(ADDRESS($B185+1,DL$164,1,1,"Confirmed Trend")))</f>
        <v>5.7207924399999999E-2</v>
      </c>
      <c r="DM185" s="14" cm="1">
        <f t="array" aca="1" ref="DM185" ca="1">IF(INDIRECT(ADDRESS($B185+1,DM$164,1,1,"Confirmed Trend"))=0,#N/A,INDIRECT(ADDRESS($B185+1,DM$164,1,1,"Confirmed Trend")))</f>
        <v>5.4069168600000002E-2</v>
      </c>
      <c r="DN185" s="14" cm="1">
        <f t="array" aca="1" ref="DN185" ca="1">IF(INDIRECT(ADDRESS($B185+1,DN$164,1,1,"Confirmed Trend"))=0,#N/A,INDIRECT(ADDRESS($B185+1,DN$164,1,1,"Confirmed Trend")))</f>
        <v>5.0740381899999999E-2</v>
      </c>
      <c r="DO185" s="14" cm="1">
        <f t="array" aca="1" ref="DO185" ca="1">IF(INDIRECT(ADDRESS($B185+1,DO$164,1,1,"Confirmed Trend"))=0,#N/A,INDIRECT(ADDRESS($B185+1,DO$164,1,1,"Confirmed Trend")))</f>
        <v>4.7226551899999997E-2</v>
      </c>
      <c r="DP185" s="14" cm="1">
        <f t="array" aca="1" ref="DP185" ca="1">IF(INDIRECT(ADDRESS($B185+1,DP$164,1,1,"Confirmed Trend"))=0,#N/A,INDIRECT(ADDRESS($B185+1,DP$164,1,1,"Confirmed Trend")))</f>
        <v>4.3730433800000003E-2</v>
      </c>
      <c r="DQ185" s="14" cm="1">
        <f t="array" aca="1" ref="DQ185" ca="1">IF(INDIRECT(ADDRESS($B185+1,DQ$164,1,1,"Confirmed Trend"))=0,#N/A,INDIRECT(ADDRESS($B185+1,DQ$164,1,1,"Confirmed Trend")))</f>
        <v>4.08238613E-2</v>
      </c>
      <c r="DR185" s="14" cm="1">
        <f t="array" aca="1" ref="DR185" ca="1">IF(INDIRECT(ADDRESS($B185+1,DR$164,1,1,"Confirmed Trend"))=0,#N/A,INDIRECT(ADDRESS($B185+1,DR$164,1,1,"Confirmed Trend")))</f>
        <v>3.8242583500000003E-2</v>
      </c>
      <c r="DS185" s="14" cm="1">
        <f t="array" aca="1" ref="DS185" ca="1">IF(INDIRECT(ADDRESS($B185+1,DS$164,1,1,"Confirmed Trend"))=0,#N/A,INDIRECT(ADDRESS($B185+1,DS$164,1,1,"Confirmed Trend")))</f>
        <v>3.5976388599999999E-2</v>
      </c>
      <c r="DT185" s="14" cm="1">
        <f t="array" aca="1" ref="DT185" ca="1">IF(INDIRECT(ADDRESS($B185+1,DT$164,1,1,"Confirmed Trend"))=0,#N/A,INDIRECT(ADDRESS($B185+1,DT$164,1,1,"Confirmed Trend")))</f>
        <v>3.3873233199999998E-2</v>
      </c>
      <c r="DU185" s="14" cm="1">
        <f t="array" aca="1" ref="DU185" ca="1">IF(INDIRECT(ADDRESS($B185+1,DU$164,1,1,"Confirmed Trend"))=0,#N/A,INDIRECT(ADDRESS($B185+1,DU$164,1,1,"Confirmed Trend")))</f>
        <v>3.1974100599999999E-2</v>
      </c>
      <c r="DV185" s="14" cm="1">
        <f t="array" aca="1" ref="DV185" ca="1">IF(INDIRECT(ADDRESS($B185+1,DV$164,1,1,"Confirmed Trend"))=0,#N/A,INDIRECT(ADDRESS($B185+1,DV$164,1,1,"Confirmed Trend")))</f>
        <v>3.0607733200000001E-2</v>
      </c>
      <c r="DW185" s="14" cm="1">
        <f t="array" aca="1" ref="DW185" ca="1">IF(INDIRECT(ADDRESS($B185+1,DW$164,1,1,"Confirmed Trend"))=0,#N/A,INDIRECT(ADDRESS($B185+1,DW$164,1,1,"Confirmed Trend")))</f>
        <v>2.94810613E-2</v>
      </c>
      <c r="DX185" s="14" cm="1">
        <f t="array" aca="1" ref="DX185" ca="1">IF(INDIRECT(ADDRESS($B185+1,DX$164,1,1,"Confirmed Trend"))=0,#N/A,INDIRECT(ADDRESS($B185+1,DX$164,1,1,"Confirmed Trend")))</f>
        <v>2.8627052900000002E-2</v>
      </c>
      <c r="DY185" s="14" cm="1">
        <f t="array" aca="1" ref="DY185" ca="1">IF(INDIRECT(ADDRESS($B185+1,DY$164,1,1,"Confirmed Trend"))=0,#N/A,INDIRECT(ADDRESS($B185+1,DY$164,1,1,"Confirmed Trend")))</f>
        <v>2.7855082100000001E-2</v>
      </c>
      <c r="DZ185" s="14" cm="1">
        <f t="array" aca="1" ref="DZ185" ca="1">IF(INDIRECT(ADDRESS($B185+1,DZ$164,1,1,"Confirmed Trend"))=0,#N/A,INDIRECT(ADDRESS($B185+1,DZ$164,1,1,"Confirmed Trend")))</f>
        <v>2.7098822299999999E-2</v>
      </c>
      <c r="EA185" s="14" cm="1">
        <f t="array" aca="1" ref="EA185" ca="1">IF(INDIRECT(ADDRESS($B185+1,EA$164,1,1,"Confirmed Trend"))=0,#N/A,INDIRECT(ADDRESS($B185+1,EA$164,1,1,"Confirmed Trend")))</f>
        <v>2.6144849299999998E-2</v>
      </c>
      <c r="EB185" s="14" cm="1">
        <f t="array" aca="1" ref="EB185" ca="1">IF(INDIRECT(ADDRESS($B185+1,EB$164,1,1,"Confirmed Trend"))=0,#N/A,INDIRECT(ADDRESS($B185+1,EB$164,1,1,"Confirmed Trend")))</f>
        <v>2.51710562E-2</v>
      </c>
      <c r="EC185" s="14" cm="1">
        <f t="array" aca="1" ref="EC185" ca="1">IF(INDIRECT(ADDRESS($B185+1,EC$164,1,1,"Confirmed Trend"))=0,#N/A,INDIRECT(ADDRESS($B185+1,EC$164,1,1,"Confirmed Trend")))</f>
        <v>2.4155338500000002E-2</v>
      </c>
      <c r="ED185" s="14" cm="1">
        <f t="array" aca="1" ref="ED185" ca="1">IF(INDIRECT(ADDRESS($B185+1,ED$164,1,1,"Confirmed Trend"))=0,#N/A,INDIRECT(ADDRESS($B185+1,ED$164,1,1,"Confirmed Trend")))</f>
        <v>2.3448754200000001E-2</v>
      </c>
      <c r="EE185" s="14" cm="1">
        <f t="array" aca="1" ref="EE185" ca="1">IF(INDIRECT(ADDRESS($B185+1,EE$164,1,1,"Confirmed Trend"))=0,#N/A,INDIRECT(ADDRESS($B185+1,EE$164,1,1,"Confirmed Trend")))</f>
        <v>2.3029471100000001E-2</v>
      </c>
      <c r="EF185" s="14" cm="1">
        <f t="array" aca="1" ref="EF185" ca="1">IF(INDIRECT(ADDRESS($B185+1,EF$164,1,1,"Confirmed Trend"))=0,#N/A,INDIRECT(ADDRESS($B185+1,EF$164,1,1,"Confirmed Trend")))</f>
        <v>2.27433342E-2</v>
      </c>
      <c r="EG185" s="14" cm="1">
        <f t="array" aca="1" ref="EG185" ca="1">IF(INDIRECT(ADDRESS($B185+1,EG$164,1,1,"Confirmed Trend"))=0,#N/A,INDIRECT(ADDRESS($B185+1,EG$164,1,1,"Confirmed Trend")))</f>
        <v>2.2527616E-2</v>
      </c>
      <c r="EH185" s="14" cm="1">
        <f t="array" aca="1" ref="EH185" ca="1">IF(INDIRECT(ADDRESS($B185+1,EH$164,1,1,"Confirmed Trend"))=0,#N/A,INDIRECT(ADDRESS($B185+1,EH$164,1,1,"Confirmed Trend")))</f>
        <v>2.2037485200000002E-2</v>
      </c>
      <c r="EI185" s="14" cm="1">
        <f t="array" aca="1" ref="EI185" ca="1">IF(INDIRECT(ADDRESS($B185+1,EI$164,1,1,"Confirmed Trend"))=0,#N/A,INDIRECT(ADDRESS($B185+1,EI$164,1,1,"Confirmed Trend")))</f>
        <v>2.1442116399999999E-2</v>
      </c>
      <c r="EJ185" s="14" cm="1">
        <f t="array" aca="1" ref="EJ185" ca="1">IF(INDIRECT(ADDRESS($B185+1,EJ$164,1,1,"Confirmed Trend"))=0,#N/A,INDIRECT(ADDRESS($B185+1,EJ$164,1,1,"Confirmed Trend")))</f>
        <v>2.0863201899999999E-2</v>
      </c>
      <c r="EK185" s="14" cm="1">
        <f t="array" aca="1" ref="EK185" ca="1">IF(INDIRECT(ADDRESS($B185+1,EK$164,1,1,"Confirmed Trend"))=0,#N/A,INDIRECT(ADDRESS($B185+1,EK$164,1,1,"Confirmed Trend")))</f>
        <v>2.03875128E-2</v>
      </c>
      <c r="EL185" s="14" cm="1">
        <f t="array" aca="1" ref="EL185" ca="1">IF(INDIRECT(ADDRESS($B185+1,EL$164,1,1,"Confirmed Trend"))=0,#N/A,INDIRECT(ADDRESS($B185+1,EL$164,1,1,"Confirmed Trend")))</f>
        <v>2.0107026199999999E-2</v>
      </c>
      <c r="EM185" s="14" cm="1">
        <f t="array" aca="1" ref="EM185" ca="1">IF(INDIRECT(ADDRESS($B185+1,EM$164,1,1,"Confirmed Trend"))=0,#N/A,INDIRECT(ADDRESS($B185+1,EM$164,1,1,"Confirmed Trend")))</f>
        <v>1.98168539E-2</v>
      </c>
      <c r="EN185" s="14" cm="1">
        <f t="array" aca="1" ref="EN185" ca="1">IF(INDIRECT(ADDRESS($B185+1,EN$164,1,1,"Confirmed Trend"))=0,#N/A,INDIRECT(ADDRESS($B185+1,EN$164,1,1,"Confirmed Trend")))</f>
        <v>1.95187252E-2</v>
      </c>
      <c r="EO185" s="14" cm="1">
        <f t="array" aca="1" ref="EO185" ca="1">IF(INDIRECT(ADDRESS($B185+1,EO$164,1,1,"Confirmed Trend"))=0,#N/A,INDIRECT(ADDRESS($B185+1,EO$164,1,1,"Confirmed Trend")))</f>
        <v>1.9070671000000001E-2</v>
      </c>
      <c r="EP185" s="14" cm="1">
        <f t="array" aca="1" ref="EP185" ca="1">IF(INDIRECT(ADDRESS($B185+1,EP$164,1,1,"Confirmed Trend"))=0,#N/A,INDIRECT(ADDRESS($B185+1,EP$164,1,1,"Confirmed Trend")))</f>
        <v>1.8578623799999999E-2</v>
      </c>
      <c r="EQ185" s="14" cm="1">
        <f t="array" aca="1" ref="EQ185" ca="1">IF(INDIRECT(ADDRESS($B185+1,EQ$164,1,1,"Confirmed Trend"))=0,#N/A,INDIRECT(ADDRESS($B185+1,EQ$164,1,1,"Confirmed Trend")))</f>
        <v>1.8121997300000001E-2</v>
      </c>
      <c r="ER185" s="14" cm="1">
        <f t="array" aca="1" ref="ER185" ca="1">IF(INDIRECT(ADDRESS($B185+1,ER$164,1,1,"Confirmed Trend"))=0,#N/A,INDIRECT(ADDRESS($B185+1,ER$164,1,1,"Confirmed Trend")))</f>
        <v>1.7778564300000001E-2</v>
      </c>
      <c r="ES185" s="14" cm="1">
        <f t="array" aca="1" ref="ES185" ca="1">IF(INDIRECT(ADDRESS($B185+1,ES$164,1,1,"Confirmed Trend"))=0,#N/A,INDIRECT(ADDRESS($B185+1,ES$164,1,1,"Confirmed Trend")))</f>
        <v>1.7553675800000001E-2</v>
      </c>
      <c r="ET185" s="14" cm="1">
        <f t="array" aca="1" ref="ET185" ca="1">IF(INDIRECT(ADDRESS($B185+1,ET$164,1,1,"Confirmed Trend"))=0,#N/A,INDIRECT(ADDRESS($B185+1,ET$164,1,1,"Confirmed Trend")))</f>
        <v>1.72502982E-2</v>
      </c>
      <c r="EU185" s="14" cm="1">
        <f t="array" aca="1" ref="EU185" ca="1">IF(INDIRECT(ADDRESS($B185+1,EU$164,1,1,"Confirmed Trend"))=0,#N/A,INDIRECT(ADDRESS($B185+1,EU$164,1,1,"Confirmed Trend")))</f>
        <v>1.6821869999999999E-2</v>
      </c>
      <c r="EV185" s="14" cm="1">
        <f t="array" aca="1" ref="EV185" ca="1">IF(INDIRECT(ADDRESS($B185+1,EV$164,1,1,"Confirmed Trend"))=0,#N/A,INDIRECT(ADDRESS($B185+1,EV$164,1,1,"Confirmed Trend")))</f>
        <v>1.62039857E-2</v>
      </c>
      <c r="EW185" s="14" cm="1">
        <f t="array" aca="1" ref="EW185" ca="1">IF(INDIRECT(ADDRESS($B185+1,EW$164,1,1,"Confirmed Trend"))=0,#N/A,INDIRECT(ADDRESS($B185+1,EW$164,1,1,"Confirmed Trend")))</f>
        <v>1.55326263E-2</v>
      </c>
      <c r="EX185" s="14" cm="1">
        <f t="array" aca="1" ref="EX185" ca="1">IF(INDIRECT(ADDRESS($B185+1,EX$164,1,1,"Confirmed Trend"))=0,#N/A,INDIRECT(ADDRESS($B185+1,EX$164,1,1,"Confirmed Trend")))</f>
        <v>1.4960807E-2</v>
      </c>
      <c r="EY185" s="14" cm="1">
        <f t="array" aca="1" ref="EY185" ca="1">IF(INDIRECT(ADDRESS($B185+1,EY$164,1,1,"Confirmed Trend"))=0,#N/A,INDIRECT(ADDRESS($B185+1,EY$164,1,1,"Confirmed Trend")))</f>
        <v>1.44850251E-2</v>
      </c>
      <c r="EZ185" s="14" cm="1">
        <f t="array" aca="1" ref="EZ185" ca="1">IF(INDIRECT(ADDRESS($B185+1,EZ$164,1,1,"Confirmed Trend"))=0,#N/A,INDIRECT(ADDRESS($B185+1,EZ$164,1,1,"Confirmed Trend")))</f>
        <v>1.41680481E-2</v>
      </c>
      <c r="FA185" s="14" cm="1">
        <f t="array" aca="1" ref="FA185" ca="1">IF(INDIRECT(ADDRESS($B185+1,FA$164,1,1,"Confirmed Trend"))=0,#N/A,INDIRECT(ADDRESS($B185+1,FA$164,1,1,"Confirmed Trend")))</f>
        <v>1.38723992E-2</v>
      </c>
      <c r="FB185" s="14" cm="1">
        <f t="array" aca="1" ref="FB185" ca="1">IF(INDIRECT(ADDRESS($B185+1,FB$164,1,1,"Confirmed Trend"))=0,#N/A,INDIRECT(ADDRESS($B185+1,FB$164,1,1,"Confirmed Trend")))</f>
        <v>1.3560317299999999E-2</v>
      </c>
      <c r="FC185" s="14" cm="1">
        <f t="array" aca="1" ref="FC185" ca="1">IF(INDIRECT(ADDRESS($B185+1,FC$164,1,1,"Confirmed Trend"))=0,#N/A,INDIRECT(ADDRESS($B185+1,FC$164,1,1,"Confirmed Trend")))</f>
        <v>1.31719284E-2</v>
      </c>
      <c r="FD185" s="14" cm="1">
        <f t="array" aca="1" ref="FD185" ca="1">IF(INDIRECT(ADDRESS($B185+1,FD$164,1,1,"Confirmed Trend"))=0,#N/A,INDIRECT(ADDRESS($B185+1,FD$164,1,1,"Confirmed Trend")))</f>
        <v>1.27348029E-2</v>
      </c>
      <c r="FE185" s="14" cm="1">
        <f t="array" aca="1" ref="FE185" ca="1">IF(INDIRECT(ADDRESS($B185+1,FE$164,1,1,"Confirmed Trend"))=0,#N/A,INDIRECT(ADDRESS($B185+1,FE$164,1,1,"Confirmed Trend")))</f>
        <v>1.2278523E-2</v>
      </c>
      <c r="FF185" s="14" cm="1">
        <f t="array" aca="1" ref="FF185" ca="1">IF(INDIRECT(ADDRESS($B185+1,FF$164,1,1,"Confirmed Trend"))=0,#N/A,INDIRECT(ADDRESS($B185+1,FF$164,1,1,"Confirmed Trend")))</f>
        <v>1.18549221E-2</v>
      </c>
      <c r="FG185" s="14" cm="1">
        <f t="array" aca="1" ref="FG185" ca="1">IF(INDIRECT(ADDRESS($B185+1,FG$164,1,1,"Confirmed Trend"))=0,#N/A,INDIRECT(ADDRESS($B185+1,FG$164,1,1,"Confirmed Trend")))</f>
        <v>1.14760426E-2</v>
      </c>
      <c r="FH185" s="14" cm="1">
        <f t="array" aca="1" ref="FH185" ca="1">IF(INDIRECT(ADDRESS($B185+1,FH$164,1,1,"Confirmed Trend"))=0,#N/A,INDIRECT(ADDRESS($B185+1,FH$164,1,1,"Confirmed Trend")))</f>
        <v>1.1158891900000001E-2</v>
      </c>
      <c r="FI185" s="14" cm="1">
        <f t="array" aca="1" ref="FI185" ca="1">IF(INDIRECT(ADDRESS($B185+1,FI$164,1,1,"Confirmed Trend"))=0,#N/A,INDIRECT(ADDRESS($B185+1,FI$164,1,1,"Confirmed Trend")))</f>
        <v>1.0913746300000001E-2</v>
      </c>
      <c r="FJ185" s="14" cm="1">
        <f t="array" aca="1" ref="FJ185" ca="1">IF(INDIRECT(ADDRESS($B185+1,FJ$164,1,1,"Confirmed Trend"))=0,#N/A,INDIRECT(ADDRESS($B185+1,FJ$164,1,1,"Confirmed Trend")))</f>
        <v>1.0687255200000001E-2</v>
      </c>
      <c r="FK185" s="14" cm="1">
        <f t="array" aca="1" ref="FK185" ca="1">IF(INDIRECT(ADDRESS($B185+1,FK$164,1,1,"Confirmed Trend"))=0,#N/A,INDIRECT(ADDRESS($B185+1,FK$164,1,1,"Confirmed Trend")))</f>
        <v>1.0517626E-2</v>
      </c>
      <c r="FL185" s="14" cm="1">
        <f t="array" aca="1" ref="FL185" ca="1">IF(INDIRECT(ADDRESS($B185+1,FL$164,1,1,"Confirmed Trend"))=0,#N/A,INDIRECT(ADDRESS($B185+1,FL$164,1,1,"Confirmed Trend")))</f>
        <v>1.0368955500000001E-2</v>
      </c>
      <c r="FM185" s="14" cm="1">
        <f t="array" aca="1" ref="FM185" ca="1">IF(INDIRECT(ADDRESS($B185+1,FM$164,1,1,"Confirmed Trend"))=0,#N/A,INDIRECT(ADDRESS($B185+1,FM$164,1,1,"Confirmed Trend")))</f>
        <v>1.02536182E-2</v>
      </c>
      <c r="FN185" s="14" cm="1">
        <f t="array" aca="1" ref="FN185" ca="1">IF(INDIRECT(ADDRESS($B185+1,FN$164,1,1,"Confirmed Trend"))=0,#N/A,INDIRECT(ADDRESS($B185+1,FN$164,1,1,"Confirmed Trend")))</f>
        <v>1.0166962099999999E-2</v>
      </c>
      <c r="FO185" s="14" cm="1">
        <f t="array" aca="1" ref="FO185" ca="1">IF(INDIRECT(ADDRESS($B185+1,FO$164,1,1,"Confirmed Trend"))=0,#N/A,INDIRECT(ADDRESS($B185+1,FO$164,1,1,"Confirmed Trend")))</f>
        <v>1.0055711199999999E-2</v>
      </c>
      <c r="FP185" s="14" cm="1">
        <f t="array" aca="1" ref="FP185" ca="1">IF(INDIRECT(ADDRESS($B185+1,FP$164,1,1,"Confirmed Trend"))=0,#N/A,INDIRECT(ADDRESS($B185+1,FP$164,1,1,"Confirmed Trend")))</f>
        <v>9.9113685999999996E-3</v>
      </c>
      <c r="FQ185" s="14" cm="1">
        <f t="array" aca="1" ref="FQ185" ca="1">IF(INDIRECT(ADDRESS($B185+1,FQ$164,1,1,"Confirmed Trend"))=0,#N/A,INDIRECT(ADDRESS($B185+1,FQ$164,1,1,"Confirmed Trend")))</f>
        <v>9.7381893999999997E-3</v>
      </c>
      <c r="FR185" s="14" cm="1">
        <f t="array" aca="1" ref="FR185" ca="1">IF(INDIRECT(ADDRESS($B185+1,FR$164,1,1,"Confirmed Trend"))=0,#N/A,INDIRECT(ADDRESS($B185+1,FR$164,1,1,"Confirmed Trend")))</f>
        <v>9.5631098000000005E-3</v>
      </c>
      <c r="FS185" s="14" cm="1">
        <f t="array" aca="1" ref="FS185" ca="1">IF(INDIRECT(ADDRESS($B185+1,FS$164,1,1,"Confirmed Trend"))=0,#N/A,INDIRECT(ADDRESS($B185+1,FS$164,1,1,"Confirmed Trend")))</f>
        <v>9.4397853999999993E-3</v>
      </c>
      <c r="FT185" s="14" cm="1">
        <f t="array" aca="1" ref="FT185" ca="1">IF(INDIRECT(ADDRESS($B185+1,FT$164,1,1,"Confirmed Trend"))=0,#N/A,INDIRECT(ADDRESS($B185+1,FT$164,1,1,"Confirmed Trend")))</f>
        <v>9.3567767999999992E-3</v>
      </c>
      <c r="FU185" s="14" t="e" cm="1">
        <f t="array" aca="1" ref="FU185" ca="1">IF(INDIRECT(ADDRESS($B185+1,FU$164,1,1,"Confirmed Trend"))=0,#N/A,INDIRECT(ADDRESS($B185+1,FU$164,1,1,"Confirmed Trend")))</f>
        <v>#N/A</v>
      </c>
      <c r="FV185" s="14" t="e" cm="1">
        <f t="array" aca="1" ref="FV185" ca="1">IF(INDIRECT(ADDRESS($B185+1,FV$164,1,1,"Confirmed Trend"))=0,#N/A,INDIRECT(ADDRESS($B185+1,FV$164,1,1,"Confirmed Trend")))</f>
        <v>#N/A</v>
      </c>
      <c r="FW185" s="14" t="e" cm="1">
        <f t="array" aca="1" ref="FW185" ca="1">IF(INDIRECT(ADDRESS($B185+1,FW$164,1,1,"Confirmed Trend"))=0,#N/A,INDIRECT(ADDRESS($B185+1,FW$164,1,1,"Confirmed Trend")))</f>
        <v>#N/A</v>
      </c>
      <c r="FX185" s="14" t="e" cm="1">
        <f t="array" aca="1" ref="FX185" ca="1">IF(INDIRECT(ADDRESS($B185+1,FX$164,1,1,"Confirmed Trend"))=0,#N/A,INDIRECT(ADDRESS($B185+1,FX$164,1,1,"Confirmed Trend")))</f>
        <v>#N/A</v>
      </c>
      <c r="FY185" s="14" t="e" cm="1">
        <f t="array" aca="1" ref="FY185" ca="1">IF(INDIRECT(ADDRESS($B185+1,FY$164,1,1,"Confirmed Trend"))=0,#N/A,INDIRECT(ADDRESS($B185+1,FY$164,1,1,"Confirmed Trend")))</f>
        <v>#N/A</v>
      </c>
      <c r="FZ185" s="14" t="e" cm="1">
        <f t="array" aca="1" ref="FZ185" ca="1">IF(INDIRECT(ADDRESS($B185+1,FZ$164,1,1,"Confirmed Trend"))=0,#N/A,INDIRECT(ADDRESS($B185+1,FZ$164,1,1,"Confirmed Trend")))</f>
        <v>#N/A</v>
      </c>
      <c r="GA185" s="14" t="e" cm="1">
        <f t="array" aca="1" ref="GA185" ca="1">IF(INDIRECT(ADDRESS($B185+1,GA$164,1,1,"Confirmed Trend"))=0,#N/A,INDIRECT(ADDRESS($B185+1,GA$164,1,1,"Confirmed Trend")))</f>
        <v>#N/A</v>
      </c>
      <c r="GB185" s="14" t="e" cm="1">
        <f t="array" aca="1" ref="GB185" ca="1">IF(INDIRECT(ADDRESS($B185+1,GB$164,1,1,"Confirmed Trend"))=0,#N/A,INDIRECT(ADDRESS($B185+1,GB$164,1,1,"Confirmed Trend")))</f>
        <v>#N/A</v>
      </c>
      <c r="GC185" s="14" t="e" cm="1">
        <f t="array" aca="1" ref="GC185" ca="1">IF(INDIRECT(ADDRESS($B185+1,GC$164,1,1,"Confirmed Trend"))=0,#N/A,INDIRECT(ADDRESS($B185+1,GC$164,1,1,"Confirmed Trend")))</f>
        <v>#N/A</v>
      </c>
      <c r="GD185" s="14" t="e" cm="1">
        <f t="array" aca="1" ref="GD185" ca="1">IF(INDIRECT(ADDRESS($B185+1,GD$164,1,1,"Confirmed Trend"))=0,#N/A,INDIRECT(ADDRESS($B185+1,GD$164,1,1,"Confirmed Trend")))</f>
        <v>#N/A</v>
      </c>
      <c r="GE185" s="14" t="e" cm="1">
        <f t="array" aca="1" ref="GE185" ca="1">IF(INDIRECT(ADDRESS($B185+1,GE$164,1,1,"Confirmed Trend"))=0,#N/A,INDIRECT(ADDRESS($B185+1,GE$164,1,1,"Confirmed Trend")))</f>
        <v>#N/A</v>
      </c>
      <c r="GF185" s="14" t="e" cm="1">
        <f t="array" aca="1" ref="GF185" ca="1">IF(INDIRECT(ADDRESS($B185+1,GF$164,1,1,"Confirmed Trend"))=0,#N/A,INDIRECT(ADDRESS($B185+1,GF$164,1,1,"Confirmed Trend")))</f>
        <v>#N/A</v>
      </c>
      <c r="GG185" s="14" t="e" cm="1">
        <f t="array" aca="1" ref="GG185" ca="1">IF(INDIRECT(ADDRESS($B185+1,GG$164,1,1,"Confirmed Trend"))=0,#N/A,INDIRECT(ADDRESS($B185+1,GG$164,1,1,"Confirmed Trend")))</f>
        <v>#N/A</v>
      </c>
      <c r="GH185" s="14" t="e" cm="1">
        <f t="array" aca="1" ref="GH185" ca="1">IF(INDIRECT(ADDRESS($B185+1,GH$164,1,1,"Confirmed Trend"))=0,#N/A,INDIRECT(ADDRESS($B185+1,GH$164,1,1,"Confirmed Trend")))</f>
        <v>#N/A</v>
      </c>
      <c r="GI185" s="14" t="e" cm="1">
        <f t="array" aca="1" ref="GI185" ca="1">IF(INDIRECT(ADDRESS($B185+1,GI$164,1,1,"Confirmed Trend"))=0,#N/A,INDIRECT(ADDRESS($B185+1,GI$164,1,1,"Confirmed Trend")))</f>
        <v>#N/A</v>
      </c>
      <c r="GJ185" s="14" t="e" cm="1">
        <f t="array" aca="1" ref="GJ185" ca="1">IF(INDIRECT(ADDRESS($B185+1,GJ$164,1,1,"Confirmed Trend"))=0,#N/A,INDIRECT(ADDRESS($B185+1,GJ$164,1,1,"Confirmed Trend")))</f>
        <v>#N/A</v>
      </c>
      <c r="GK185" s="14" t="e" cm="1">
        <f t="array" aca="1" ref="GK185" ca="1">IF(INDIRECT(ADDRESS($B185+1,GK$164,1,1,"Confirmed Trend"))=0,#N/A,INDIRECT(ADDRESS($B185+1,GK$164,1,1,"Confirmed Trend")))</f>
        <v>#N/A</v>
      </c>
      <c r="GL185" s="14" t="e" cm="1">
        <f t="array" aca="1" ref="GL185" ca="1">IF(INDIRECT(ADDRESS($B185+1,GL$164,1,1,"Confirmed Trend"))=0,#N/A,INDIRECT(ADDRESS($B185+1,GL$164,1,1,"Confirmed Trend")))</f>
        <v>#N/A</v>
      </c>
      <c r="GM185" s="14" t="e" cm="1">
        <f t="array" aca="1" ref="GM185" ca="1">IF(INDIRECT(ADDRESS($B185+1,GM$164,1,1,"Confirmed Trend"))=0,#N/A,INDIRECT(ADDRESS($B185+1,GM$164,1,1,"Confirmed Trend")))</f>
        <v>#N/A</v>
      </c>
    </row>
    <row r="186" spans="2:195" x14ac:dyDescent="0.25">
      <c r="B186">
        <f t="shared" si="845"/>
        <v>21</v>
      </c>
      <c r="C186" t="str" cm="1">
        <f t="array" aca="1" ref="C186" ca="1">INDIRECT(ADDRESS($B186+1,1,1,1,"Confirmed Trend"))</f>
        <v>Singapore</v>
      </c>
      <c r="E186" s="14" t="e" cm="1">
        <f t="array" aca="1" ref="E186" ca="1">IF(INDIRECT(ADDRESS($B186+1,E$164,1,1,"Confirmed Trend"))=0,#N/A,INDIRECT(ADDRESS($B186+1,E$164,1,1,"Confirmed Trend")))</f>
        <v>#N/A</v>
      </c>
      <c r="F186" s="14" t="e" cm="1">
        <f t="array" aca="1" ref="F186" ca="1">IF(INDIRECT(ADDRESS($B186+1,F$164,1,1,"Confirmed Trend"))=0,#N/A,INDIRECT(ADDRESS($B186+1,F$164,1,1,"Confirmed Trend")))</f>
        <v>#N/A</v>
      </c>
      <c r="G186" s="14" t="e" cm="1">
        <f t="array" aca="1" ref="G186" ca="1">IF(INDIRECT(ADDRESS($B186+1,G$164,1,1,"Confirmed Trend"))=0,#N/A,INDIRECT(ADDRESS($B186+1,G$164,1,1,"Confirmed Trend")))</f>
        <v>#N/A</v>
      </c>
      <c r="H186" s="14" t="e" cm="1">
        <f t="array" aca="1" ref="H186" ca="1">IF(INDIRECT(ADDRESS($B186+1,H$164,1,1,"Confirmed Trend"))=0,#N/A,INDIRECT(ADDRESS($B186+1,H$164,1,1,"Confirmed Trend")))</f>
        <v>#N/A</v>
      </c>
      <c r="I186" s="14" t="e" cm="1">
        <f t="array" aca="1" ref="I186" ca="1">IF(INDIRECT(ADDRESS($B186+1,I$164,1,1,"Confirmed Trend"))=0,#N/A,INDIRECT(ADDRESS($B186+1,I$164,1,1,"Confirmed Trend")))</f>
        <v>#N/A</v>
      </c>
      <c r="J186" s="14" t="e" cm="1">
        <f t="array" aca="1" ref="J186" ca="1">IF(INDIRECT(ADDRESS($B186+1,J$164,1,1,"Confirmed Trend"))=0,#N/A,INDIRECT(ADDRESS($B186+1,J$164,1,1,"Confirmed Trend")))</f>
        <v>#N/A</v>
      </c>
      <c r="K186" s="14" t="e" cm="1">
        <f t="array" aca="1" ref="K186" ca="1">IF(INDIRECT(ADDRESS($B186+1,K$164,1,1,"Confirmed Trend"))=0,#N/A,INDIRECT(ADDRESS($B186+1,K$164,1,1,"Confirmed Trend")))</f>
        <v>#N/A</v>
      </c>
      <c r="L186" s="14" t="e" cm="1">
        <f t="array" aca="1" ref="L186" ca="1">IF(INDIRECT(ADDRESS($B186+1,L$164,1,1,"Confirmed Trend"))=0,#N/A,INDIRECT(ADDRESS($B186+1,L$164,1,1,"Confirmed Trend")))</f>
        <v>#N/A</v>
      </c>
      <c r="M186" s="14" t="e" cm="1">
        <f t="array" aca="1" ref="M186" ca="1">IF(INDIRECT(ADDRESS($B186+1,M$164,1,1,"Confirmed Trend"))=0,#N/A,INDIRECT(ADDRESS($B186+1,M$164,1,1,"Confirmed Trend")))</f>
        <v>#N/A</v>
      </c>
      <c r="N186" s="14" t="e" cm="1">
        <f t="array" aca="1" ref="N186" ca="1">IF(INDIRECT(ADDRESS($B186+1,N$164,1,1,"Confirmed Trend"))=0,#N/A,INDIRECT(ADDRESS($B186+1,N$164,1,1,"Confirmed Trend")))</f>
        <v>#N/A</v>
      </c>
      <c r="O186" s="14" t="e" cm="1">
        <f t="array" aca="1" ref="O186" ca="1">IF(INDIRECT(ADDRESS($B186+1,O$164,1,1,"Confirmed Trend"))=0,#N/A,INDIRECT(ADDRESS($B186+1,O$164,1,1,"Confirmed Trend")))</f>
        <v>#N/A</v>
      </c>
      <c r="P186" s="14" t="e" cm="1">
        <f t="array" aca="1" ref="P186" ca="1">IF(INDIRECT(ADDRESS($B186+1,P$164,1,1,"Confirmed Trend"))=0,#N/A,INDIRECT(ADDRESS($B186+1,P$164,1,1,"Confirmed Trend")))</f>
        <v>#N/A</v>
      </c>
      <c r="Q186" s="14" t="e" cm="1">
        <f t="array" aca="1" ref="Q186" ca="1">IF(INDIRECT(ADDRESS($B186+1,Q$164,1,1,"Confirmed Trend"))=0,#N/A,INDIRECT(ADDRESS($B186+1,Q$164,1,1,"Confirmed Trend")))</f>
        <v>#N/A</v>
      </c>
      <c r="R186" s="14" t="e" cm="1">
        <f t="array" aca="1" ref="R186" ca="1">IF(INDIRECT(ADDRESS($B186+1,R$164,1,1,"Confirmed Trend"))=0,#N/A,INDIRECT(ADDRESS($B186+1,R$164,1,1,"Confirmed Trend")))</f>
        <v>#N/A</v>
      </c>
      <c r="S186" s="14" cm="1">
        <f t="array" aca="1" ref="S186" ca="1">IF(INDIRECT(ADDRESS($B186+1,S$164,1,1,"Confirmed Trend"))=0,#N/A,INDIRECT(ADDRESS($B186+1,S$164,1,1,"Confirmed Trend")))</f>
        <v>0.16967326460000001</v>
      </c>
      <c r="T186" s="14" cm="1">
        <f t="array" aca="1" ref="T186" ca="1">IF(INDIRECT(ADDRESS($B186+1,T$164,1,1,"Confirmed Trend"))=0,#N/A,INDIRECT(ADDRESS($B186+1,T$164,1,1,"Confirmed Trend")))</f>
        <v>0.14576826779999999</v>
      </c>
      <c r="U186" s="14" cm="1">
        <f t="array" aca="1" ref="U186" ca="1">IF(INDIRECT(ADDRESS($B186+1,U$164,1,1,"Confirmed Trend"))=0,#N/A,INDIRECT(ADDRESS($B186+1,U$164,1,1,"Confirmed Trend")))</f>
        <v>0.1214738227</v>
      </c>
      <c r="V186" s="14" cm="1">
        <f t="array" aca="1" ref="V186" ca="1">IF(INDIRECT(ADDRESS($B186+1,V$164,1,1,"Confirmed Trend"))=0,#N/A,INDIRECT(ADDRESS($B186+1,V$164,1,1,"Confirmed Trend")))</f>
        <v>9.9288841099999997E-2</v>
      </c>
      <c r="W186" s="14" cm="1">
        <f t="array" aca="1" ref="W186" ca="1">IF(INDIRECT(ADDRESS($B186+1,W$164,1,1,"Confirmed Trend"))=0,#N/A,INDIRECT(ADDRESS($B186+1,W$164,1,1,"Confirmed Trend")))</f>
        <v>8.9879769299999995E-2</v>
      </c>
      <c r="X186" s="14" cm="1">
        <f t="array" aca="1" ref="X186" ca="1">IF(INDIRECT(ADDRESS($B186+1,X$164,1,1,"Confirmed Trend"))=0,#N/A,INDIRECT(ADDRESS($B186+1,X$164,1,1,"Confirmed Trend")))</f>
        <v>9.8624417199999995E-2</v>
      </c>
      <c r="Y186" s="14" cm="1">
        <f t="array" aca="1" ref="Y186" ca="1">IF(INDIRECT(ADDRESS($B186+1,Y$164,1,1,"Confirmed Trend"))=0,#N/A,INDIRECT(ADDRESS($B186+1,Y$164,1,1,"Confirmed Trend")))</f>
        <v>0.10984842390000001</v>
      </c>
      <c r="Z186" s="14" cm="1">
        <f t="array" aca="1" ref="Z186" ca="1">IF(INDIRECT(ADDRESS($B186+1,Z$164,1,1,"Confirmed Trend"))=0,#N/A,INDIRECT(ADDRESS($B186+1,Z$164,1,1,"Confirmed Trend")))</f>
        <v>0.1146156312</v>
      </c>
      <c r="AA186" s="14" cm="1">
        <f t="array" aca="1" ref="AA186" ca="1">IF(INDIRECT(ADDRESS($B186+1,AA$164,1,1,"Confirmed Trend"))=0,#N/A,INDIRECT(ADDRESS($B186+1,AA$164,1,1,"Confirmed Trend")))</f>
        <v>0.1075762088</v>
      </c>
      <c r="AB186" s="14" cm="1">
        <f t="array" aca="1" ref="AB186" ca="1">IF(INDIRECT(ADDRESS($B186+1,AB$164,1,1,"Confirmed Trend"))=0,#N/A,INDIRECT(ADDRESS($B186+1,AB$164,1,1,"Confirmed Trend")))</f>
        <v>0.1035423649</v>
      </c>
      <c r="AC186" s="14" cm="1">
        <f t="array" aca="1" ref="AC186" ca="1">IF(INDIRECT(ADDRESS($B186+1,AC$164,1,1,"Confirmed Trend"))=0,#N/A,INDIRECT(ADDRESS($B186+1,AC$164,1,1,"Confirmed Trend")))</f>
        <v>0.1052819398</v>
      </c>
      <c r="AD186" s="14" cm="1">
        <f t="array" aca="1" ref="AD186" ca="1">IF(INDIRECT(ADDRESS($B186+1,AD$164,1,1,"Confirmed Trend"))=0,#N/A,INDIRECT(ADDRESS($B186+1,AD$164,1,1,"Confirmed Trend")))</f>
        <v>0.1079785615</v>
      </c>
      <c r="AE186" s="14" cm="1">
        <f t="array" aca="1" ref="AE186" ca="1">IF(INDIRECT(ADDRESS($B186+1,AE$164,1,1,"Confirmed Trend"))=0,#N/A,INDIRECT(ADDRESS($B186+1,AE$164,1,1,"Confirmed Trend")))</f>
        <v>9.6425380099999999E-2</v>
      </c>
      <c r="AF186" s="14" cm="1">
        <f t="array" aca="1" ref="AF186" ca="1">IF(INDIRECT(ADDRESS($B186+1,AF$164,1,1,"Confirmed Trend"))=0,#N/A,INDIRECT(ADDRESS($B186+1,AF$164,1,1,"Confirmed Trend")))</f>
        <v>7.4185951099999994E-2</v>
      </c>
      <c r="AG186" s="14" cm="1">
        <f t="array" aca="1" ref="AG186" ca="1">IF(INDIRECT(ADDRESS($B186+1,AG$164,1,1,"Confirmed Trend"))=0,#N/A,INDIRECT(ADDRESS($B186+1,AG$164,1,1,"Confirmed Trend")))</f>
        <v>5.2779173499999998E-2</v>
      </c>
      <c r="AH186" s="14" cm="1">
        <f t="array" aca="1" ref="AH186" ca="1">IF(INDIRECT(ADDRESS($B186+1,AH$164,1,1,"Confirmed Trend"))=0,#N/A,INDIRECT(ADDRESS($B186+1,AH$164,1,1,"Confirmed Trend")))</f>
        <v>3.9116387900000001E-2</v>
      </c>
      <c r="AI186" s="14" cm="1">
        <f t="array" aca="1" ref="AI186" ca="1">IF(INDIRECT(ADDRESS($B186+1,AI$164,1,1,"Confirmed Trend"))=0,#N/A,INDIRECT(ADDRESS($B186+1,AI$164,1,1,"Confirmed Trend")))</f>
        <v>3.1412727699999997E-2</v>
      </c>
      <c r="AJ186" s="14" cm="1">
        <f t="array" aca="1" ref="AJ186" ca="1">IF(INDIRECT(ADDRESS($B186+1,AJ$164,1,1,"Confirmed Trend"))=0,#N/A,INDIRECT(ADDRESS($B186+1,AJ$164,1,1,"Confirmed Trend")))</f>
        <v>2.4313418699999999E-2</v>
      </c>
      <c r="AK186" s="14" cm="1">
        <f t="array" aca="1" ref="AK186" ca="1">IF(INDIRECT(ADDRESS($B186+1,AK$164,1,1,"Confirmed Trend"))=0,#N/A,INDIRECT(ADDRESS($B186+1,AK$164,1,1,"Confirmed Trend")))</f>
        <v>1.9075323200000001E-2</v>
      </c>
      <c r="AL186" s="14" cm="1">
        <f t="array" aca="1" ref="AL186" ca="1">IF(INDIRECT(ADDRESS($B186+1,AL$164,1,1,"Confirmed Trend"))=0,#N/A,INDIRECT(ADDRESS($B186+1,AL$164,1,1,"Confirmed Trend")))</f>
        <v>1.6138184600000001E-2</v>
      </c>
      <c r="AM186" s="14" cm="1">
        <f t="array" aca="1" ref="AM186" ca="1">IF(INDIRECT(ADDRESS($B186+1,AM$164,1,1,"Confirmed Trend"))=0,#N/A,INDIRECT(ADDRESS($B186+1,AM$164,1,1,"Confirmed Trend")))</f>
        <v>1.58894498E-2</v>
      </c>
      <c r="AN186" s="14" cm="1">
        <f t="array" aca="1" ref="AN186" ca="1">IF(INDIRECT(ADDRESS($B186+1,AN$164,1,1,"Confirmed Trend"))=0,#N/A,INDIRECT(ADDRESS($B186+1,AN$164,1,1,"Confirmed Trend")))</f>
        <v>1.6636734899999998E-2</v>
      </c>
      <c r="AO186" s="14" cm="1">
        <f t="array" aca="1" ref="AO186" ca="1">IF(INDIRECT(ADDRESS($B186+1,AO$164,1,1,"Confirmed Trend"))=0,#N/A,INDIRECT(ADDRESS($B186+1,AO$164,1,1,"Confirmed Trend")))</f>
        <v>1.77225115E-2</v>
      </c>
      <c r="AP186" s="14" cm="1">
        <f t="array" aca="1" ref="AP186" ca="1">IF(INDIRECT(ADDRESS($B186+1,AP$164,1,1,"Confirmed Trend"))=0,#N/A,INDIRECT(ADDRESS($B186+1,AP$164,1,1,"Confirmed Trend")))</f>
        <v>2.00646859E-2</v>
      </c>
      <c r="AQ186" s="14" cm="1">
        <f t="array" aca="1" ref="AQ186" ca="1">IF(INDIRECT(ADDRESS($B186+1,AQ$164,1,1,"Confirmed Trend"))=0,#N/A,INDIRECT(ADDRESS($B186+1,AQ$164,1,1,"Confirmed Trend")))</f>
        <v>2.4113689099999999E-2</v>
      </c>
      <c r="AR186" s="14" cm="1">
        <f t="array" aca="1" ref="AR186" ca="1">IF(INDIRECT(ADDRESS($B186+1,AR$164,1,1,"Confirmed Trend"))=0,#N/A,INDIRECT(ADDRESS($B186+1,AR$164,1,1,"Confirmed Trend")))</f>
        <v>2.88378974E-2</v>
      </c>
      <c r="AS186" s="14" cm="1">
        <f t="array" aca="1" ref="AS186" ca="1">IF(INDIRECT(ADDRESS($B186+1,AS$164,1,1,"Confirmed Trend"))=0,#N/A,INDIRECT(ADDRESS($B186+1,AS$164,1,1,"Confirmed Trend")))</f>
        <v>3.0699968599999999E-2</v>
      </c>
      <c r="AT186" s="14" cm="1">
        <f t="array" aca="1" ref="AT186" ca="1">IF(INDIRECT(ADDRESS($B186+1,AT$164,1,1,"Confirmed Trend"))=0,#N/A,INDIRECT(ADDRESS($B186+1,AT$164,1,1,"Confirmed Trend")))</f>
        <v>2.9883572000000001E-2</v>
      </c>
      <c r="AU186" s="14" cm="1">
        <f t="array" aca="1" ref="AU186" ca="1">IF(INDIRECT(ADDRESS($B186+1,AU$164,1,1,"Confirmed Trend"))=0,#N/A,INDIRECT(ADDRESS($B186+1,AU$164,1,1,"Confirmed Trend")))</f>
        <v>2.7854805900000001E-2</v>
      </c>
      <c r="AV186" s="14" cm="1">
        <f t="array" aca="1" ref="AV186" ca="1">IF(INDIRECT(ADDRESS($B186+1,AV$164,1,1,"Confirmed Trend"))=0,#N/A,INDIRECT(ADDRESS($B186+1,AV$164,1,1,"Confirmed Trend")))</f>
        <v>2.62299501E-2</v>
      </c>
      <c r="AW186" s="14" cm="1">
        <f t="array" aca="1" ref="AW186" ca="1">IF(INDIRECT(ADDRESS($B186+1,AW$164,1,1,"Confirmed Trend"))=0,#N/A,INDIRECT(ADDRESS($B186+1,AW$164,1,1,"Confirmed Trend")))</f>
        <v>3.3485877999999997E-2</v>
      </c>
      <c r="AX186" s="14" cm="1">
        <f t="array" aca="1" ref="AX186" ca="1">IF(INDIRECT(ADDRESS($B186+1,AX$164,1,1,"Confirmed Trend"))=0,#N/A,INDIRECT(ADDRESS($B186+1,AX$164,1,1,"Confirmed Trend")))</f>
        <v>4.4068347899999999E-2</v>
      </c>
      <c r="AY186" s="14" cm="1">
        <f t="array" aca="1" ref="AY186" ca="1">IF(INDIRECT(ADDRESS($B186+1,AY$164,1,1,"Confirmed Trend"))=0,#N/A,INDIRECT(ADDRESS($B186+1,AY$164,1,1,"Confirmed Trend")))</f>
        <v>5.9676216900000002E-2</v>
      </c>
      <c r="AZ186" s="14" cm="1">
        <f t="array" aca="1" ref="AZ186" ca="1">IF(INDIRECT(ADDRESS($B186+1,AZ$164,1,1,"Confirmed Trend"))=0,#N/A,INDIRECT(ADDRESS($B186+1,AZ$164,1,1,"Confirmed Trend")))</f>
        <v>6.8000983200000004E-2</v>
      </c>
      <c r="BA186" s="14" cm="1">
        <f t="array" aca="1" ref="BA186" ca="1">IF(INDIRECT(ADDRESS($B186+1,BA$164,1,1,"Confirmed Trend"))=0,#N/A,INDIRECT(ADDRESS($B186+1,BA$164,1,1,"Confirmed Trend")))</f>
        <v>6.5704797800000006E-2</v>
      </c>
      <c r="BB186" s="14" cm="1">
        <f t="array" aca="1" ref="BB186" ca="1">IF(INDIRECT(ADDRESS($B186+1,BB$164,1,1,"Confirmed Trend"))=0,#N/A,INDIRECT(ADDRESS($B186+1,BB$164,1,1,"Confirmed Trend")))</f>
        <v>6.3767082899999994E-2</v>
      </c>
      <c r="BC186" s="14" cm="1">
        <f t="array" aca="1" ref="BC186" ca="1">IF(INDIRECT(ADDRESS($B186+1,BC$164,1,1,"Confirmed Trend"))=0,#N/A,INDIRECT(ADDRESS($B186+1,BC$164,1,1,"Confirmed Trend")))</f>
        <v>5.9640584099999998E-2</v>
      </c>
      <c r="BD186" s="14" cm="1">
        <f t="array" aca="1" ref="BD186" ca="1">IF(INDIRECT(ADDRESS($B186+1,BD$164,1,1,"Confirmed Trend"))=0,#N/A,INDIRECT(ADDRESS($B186+1,BD$164,1,1,"Confirmed Trend")))</f>
        <v>6.36404208E-2</v>
      </c>
      <c r="BE186" s="14" cm="1">
        <f t="array" aca="1" ref="BE186" ca="1">IF(INDIRECT(ADDRESS($B186+1,BE$164,1,1,"Confirmed Trend"))=0,#N/A,INDIRECT(ADDRESS($B186+1,BE$164,1,1,"Confirmed Trend")))</f>
        <v>6.6241003500000006E-2</v>
      </c>
      <c r="BF186" s="14" cm="1">
        <f t="array" aca="1" ref="BF186" ca="1">IF(INDIRECT(ADDRESS($B186+1,BF$164,1,1,"Confirmed Trend"))=0,#N/A,INDIRECT(ADDRESS($B186+1,BF$164,1,1,"Confirmed Trend")))</f>
        <v>6.6580010100000003E-2</v>
      </c>
      <c r="BG186" s="14" cm="1">
        <f t="array" aca="1" ref="BG186" ca="1">IF(INDIRECT(ADDRESS($B186+1,BG$164,1,1,"Confirmed Trend"))=0,#N/A,INDIRECT(ADDRESS($B186+1,BG$164,1,1,"Confirmed Trend")))</f>
        <v>6.6188819900000001E-2</v>
      </c>
      <c r="BH186" s="14" cm="1">
        <f t="array" aca="1" ref="BH186" ca="1">IF(INDIRECT(ADDRESS($B186+1,BH$164,1,1,"Confirmed Trend"))=0,#N/A,INDIRECT(ADDRESS($B186+1,BH$164,1,1,"Confirmed Trend")))</f>
        <v>6.7028624300000006E-2</v>
      </c>
      <c r="BI186" s="14" cm="1">
        <f t="array" aca="1" ref="BI186" ca="1">IF(INDIRECT(ADDRESS($B186+1,BI$164,1,1,"Confirmed Trend"))=0,#N/A,INDIRECT(ADDRESS($B186+1,BI$164,1,1,"Confirmed Trend")))</f>
        <v>8.1432298799999997E-2</v>
      </c>
      <c r="BJ186" s="14" cm="1">
        <f t="array" aca="1" ref="BJ186" ca="1">IF(INDIRECT(ADDRESS($B186+1,BJ$164,1,1,"Confirmed Trend"))=0,#N/A,INDIRECT(ADDRESS($B186+1,BJ$164,1,1,"Confirmed Trend")))</f>
        <v>9.7015649699999998E-2</v>
      </c>
      <c r="BK186" s="14" cm="1">
        <f t="array" aca="1" ref="BK186" ca="1">IF(INDIRECT(ADDRESS($B186+1,BK$164,1,1,"Confirmed Trend"))=0,#N/A,INDIRECT(ADDRESS($B186+1,BK$164,1,1,"Confirmed Trend")))</f>
        <v>0.1124597306</v>
      </c>
      <c r="BL186" s="14" cm="1">
        <f t="array" aca="1" ref="BL186" ca="1">IF(INDIRECT(ADDRESS($B186+1,BL$164,1,1,"Confirmed Trend"))=0,#N/A,INDIRECT(ADDRESS($B186+1,BL$164,1,1,"Confirmed Trend")))</f>
        <v>0.1213203328</v>
      </c>
      <c r="BM186" s="14" cm="1">
        <f t="array" aca="1" ref="BM186" ca="1">IF(INDIRECT(ADDRESS($B186+1,BM$164,1,1,"Confirmed Trend"))=0,#N/A,INDIRECT(ADDRESS($B186+1,BM$164,1,1,"Confirmed Trend")))</f>
        <v>0.11533112869999999</v>
      </c>
      <c r="BN186" s="14" cm="1">
        <f t="array" aca="1" ref="BN186" ca="1">IF(INDIRECT(ADDRESS($B186+1,BN$164,1,1,"Confirmed Trend"))=0,#N/A,INDIRECT(ADDRESS($B186+1,BN$164,1,1,"Confirmed Trend")))</f>
        <v>0.10867272090000001</v>
      </c>
      <c r="BO186" s="14" cm="1">
        <f t="array" aca="1" ref="BO186" ca="1">IF(INDIRECT(ADDRESS($B186+1,BO$164,1,1,"Confirmed Trend"))=0,#N/A,INDIRECT(ADDRESS($B186+1,BO$164,1,1,"Confirmed Trend")))</f>
        <v>9.9088303200000005E-2</v>
      </c>
      <c r="BP186" s="14" cm="1">
        <f t="array" aca="1" ref="BP186" ca="1">IF(INDIRECT(ADDRESS($B186+1,BP$164,1,1,"Confirmed Trend"))=0,#N/A,INDIRECT(ADDRESS($B186+1,BP$164,1,1,"Confirmed Trend")))</f>
        <v>9.9468748600000004E-2</v>
      </c>
      <c r="BQ186" s="14" cm="1">
        <f t="array" aca="1" ref="BQ186" ca="1">IF(INDIRECT(ADDRESS($B186+1,BQ$164,1,1,"Confirmed Trend"))=0,#N/A,INDIRECT(ADDRESS($B186+1,BQ$164,1,1,"Confirmed Trend")))</f>
        <v>0.1014243747</v>
      </c>
      <c r="BR186" s="14" cm="1">
        <f t="array" aca="1" ref="BR186" ca="1">IF(INDIRECT(ADDRESS($B186+1,BR$164,1,1,"Confirmed Trend"))=0,#N/A,INDIRECT(ADDRESS($B186+1,BR$164,1,1,"Confirmed Trend")))</f>
        <v>0.1002846464</v>
      </c>
      <c r="BS186" s="14" cm="1">
        <f t="array" aca="1" ref="BS186" ca="1">IF(INDIRECT(ADDRESS($B186+1,BS$164,1,1,"Confirmed Trend"))=0,#N/A,INDIRECT(ADDRESS($B186+1,BS$164,1,1,"Confirmed Trend")))</f>
        <v>9.8595359399999999E-2</v>
      </c>
      <c r="BT186" s="14" cm="1">
        <f t="array" aca="1" ref="BT186" ca="1">IF(INDIRECT(ADDRESS($B186+1,BT$164,1,1,"Confirmed Trend"))=0,#N/A,INDIRECT(ADDRESS($B186+1,BT$164,1,1,"Confirmed Trend")))</f>
        <v>8.7848810200000002E-2</v>
      </c>
      <c r="BU186" s="14" cm="1">
        <f t="array" aca="1" ref="BU186" ca="1">IF(INDIRECT(ADDRESS($B186+1,BU$164,1,1,"Confirmed Trend"))=0,#N/A,INDIRECT(ADDRESS($B186+1,BU$164,1,1,"Confirmed Trend")))</f>
        <v>7.7677670899999995E-2</v>
      </c>
      <c r="BV186" s="14" cm="1">
        <f t="array" aca="1" ref="BV186" ca="1">IF(INDIRECT(ADDRESS($B186+1,BV$164,1,1,"Confirmed Trend"))=0,#N/A,INDIRECT(ADDRESS($B186+1,BV$164,1,1,"Confirmed Trend")))</f>
        <v>6.6704389500000003E-2</v>
      </c>
      <c r="BW186" s="14" cm="1">
        <f t="array" aca="1" ref="BW186" ca="1">IF(INDIRECT(ADDRESS($B186+1,BW$164,1,1,"Confirmed Trend"))=0,#N/A,INDIRECT(ADDRESS($B186+1,BW$164,1,1,"Confirmed Trend")))</f>
        <v>6.0575995000000001E-2</v>
      </c>
      <c r="BX186" s="14" cm="1">
        <f t="array" aca="1" ref="BX186" ca="1">IF(INDIRECT(ADDRESS($B186+1,BX$164,1,1,"Confirmed Trend"))=0,#N/A,INDIRECT(ADDRESS($B186+1,BX$164,1,1,"Confirmed Trend")))</f>
        <v>5.7593516999999997E-2</v>
      </c>
      <c r="BY186" s="14" cm="1">
        <f t="array" aca="1" ref="BY186" ca="1">IF(INDIRECT(ADDRESS($B186+1,BY$164,1,1,"Confirmed Trend"))=0,#N/A,INDIRECT(ADDRESS($B186+1,BY$164,1,1,"Confirmed Trend")))</f>
        <v>5.7936137800000002E-2</v>
      </c>
      <c r="BZ186" s="14" cm="1">
        <f t="array" aca="1" ref="BZ186" ca="1">IF(INDIRECT(ADDRESS($B186+1,BZ$164,1,1,"Confirmed Trend"))=0,#N/A,INDIRECT(ADDRESS($B186+1,BZ$164,1,1,"Confirmed Trend")))</f>
        <v>6.0609500199999999E-2</v>
      </c>
      <c r="CA186" s="14" cm="1">
        <f t="array" aca="1" ref="CA186" ca="1">IF(INDIRECT(ADDRESS($B186+1,CA$164,1,1,"Confirmed Trend"))=0,#N/A,INDIRECT(ADDRESS($B186+1,CA$164,1,1,"Confirmed Trend")))</f>
        <v>6.5255337699999999E-2</v>
      </c>
      <c r="CB186" s="14" cm="1">
        <f t="array" aca="1" ref="CB186" ca="1">IF(INDIRECT(ADDRESS($B186+1,CB$164,1,1,"Confirmed Trend"))=0,#N/A,INDIRECT(ADDRESS($B186+1,CB$164,1,1,"Confirmed Trend")))</f>
        <v>6.81693981E-2</v>
      </c>
      <c r="CC186" s="14" cm="1">
        <f t="array" aca="1" ref="CC186" ca="1">IF(INDIRECT(ADDRESS($B186+1,CC$164,1,1,"Confirmed Trend"))=0,#N/A,INDIRECT(ADDRESS($B186+1,CC$164,1,1,"Confirmed Trend")))</f>
        <v>7.1220693000000002E-2</v>
      </c>
      <c r="CD186" s="14" cm="1">
        <f t="array" aca="1" ref="CD186" ca="1">IF(INDIRECT(ADDRESS($B186+1,CD$164,1,1,"Confirmed Trend"))=0,#N/A,INDIRECT(ADDRESS($B186+1,CD$164,1,1,"Confirmed Trend")))</f>
        <v>7.5150504699999995E-2</v>
      </c>
      <c r="CE186" s="14" cm="1">
        <f t="array" aca="1" ref="CE186" ca="1">IF(INDIRECT(ADDRESS($B186+1,CE$164,1,1,"Confirmed Trend"))=0,#N/A,INDIRECT(ADDRESS($B186+1,CE$164,1,1,"Confirmed Trend")))</f>
        <v>8.5448310499999999E-2</v>
      </c>
      <c r="CF186" s="14" cm="1">
        <f t="array" aca="1" ref="CF186" ca="1">IF(INDIRECT(ADDRESS($B186+1,CF$164,1,1,"Confirmed Trend"))=0,#N/A,INDIRECT(ADDRESS($B186+1,CF$164,1,1,"Confirmed Trend")))</f>
        <v>9.8568521899999997E-2</v>
      </c>
      <c r="CG186" s="14" cm="1">
        <f t="array" aca="1" ref="CG186" ca="1">IF(INDIRECT(ADDRESS($B186+1,CG$164,1,1,"Confirmed Trend"))=0,#N/A,INDIRECT(ADDRESS($B186+1,CG$164,1,1,"Confirmed Trend")))</f>
        <v>0.1097469697</v>
      </c>
      <c r="CH186" s="14" cm="1">
        <f t="array" aca="1" ref="CH186" ca="1">IF(INDIRECT(ADDRESS($B186+1,CH$164,1,1,"Confirmed Trend"))=0,#N/A,INDIRECT(ADDRESS($B186+1,CH$164,1,1,"Confirmed Trend")))</f>
        <v>0.1156525342</v>
      </c>
      <c r="CI186" s="14" cm="1">
        <f t="array" aca="1" ref="CI186" ca="1">IF(INDIRECT(ADDRESS($B186+1,CI$164,1,1,"Confirmed Trend"))=0,#N/A,INDIRECT(ADDRESS($B186+1,CI$164,1,1,"Confirmed Trend")))</f>
        <v>0.1149755214</v>
      </c>
      <c r="CJ186" s="14" cm="1">
        <f t="array" aca="1" ref="CJ186" ca="1">IF(INDIRECT(ADDRESS($B186+1,CJ$164,1,1,"Confirmed Trend"))=0,#N/A,INDIRECT(ADDRESS($B186+1,CJ$164,1,1,"Confirmed Trend")))</f>
        <v>0.11446323160000001</v>
      </c>
      <c r="CK186" s="14" cm="1">
        <f t="array" aca="1" ref="CK186" ca="1">IF(INDIRECT(ADDRESS($B186+1,CK$164,1,1,"Confirmed Trend"))=0,#N/A,INDIRECT(ADDRESS($B186+1,CK$164,1,1,"Confirmed Trend")))</f>
        <v>0.11799681939999999</v>
      </c>
      <c r="CL186" s="14" cm="1">
        <f t="array" aca="1" ref="CL186" ca="1">IF(INDIRECT(ADDRESS($B186+1,CL$164,1,1,"Confirmed Trend"))=0,#N/A,INDIRECT(ADDRESS($B186+1,CL$164,1,1,"Confirmed Trend")))</f>
        <v>0.1315982326</v>
      </c>
      <c r="CM186" s="14" cm="1">
        <f t="array" aca="1" ref="CM186" ca="1">IF(INDIRECT(ADDRESS($B186+1,CM$164,1,1,"Confirmed Trend"))=0,#N/A,INDIRECT(ADDRESS($B186+1,CM$164,1,1,"Confirmed Trend")))</f>
        <v>0.14191684979999999</v>
      </c>
      <c r="CN186" s="14" cm="1">
        <f t="array" aca="1" ref="CN186" ca="1">IF(INDIRECT(ADDRESS($B186+1,CN$164,1,1,"Confirmed Trend"))=0,#N/A,INDIRECT(ADDRESS($B186+1,CN$164,1,1,"Confirmed Trend")))</f>
        <v>0.15467773100000001</v>
      </c>
      <c r="CO186" s="14" cm="1">
        <f t="array" aca="1" ref="CO186" ca="1">IF(INDIRECT(ADDRESS($B186+1,CO$164,1,1,"Confirmed Trend"))=0,#N/A,INDIRECT(ADDRESS($B186+1,CO$164,1,1,"Confirmed Trend")))</f>
        <v>0.1560983752</v>
      </c>
      <c r="CP186" s="14" cm="1">
        <f t="array" aca="1" ref="CP186" ca="1">IF(INDIRECT(ADDRESS($B186+1,CP$164,1,1,"Confirmed Trend"))=0,#N/A,INDIRECT(ADDRESS($B186+1,CP$164,1,1,"Confirmed Trend")))</f>
        <v>0.1598950492</v>
      </c>
      <c r="CQ186" s="14" cm="1">
        <f t="array" aca="1" ref="CQ186" ca="1">IF(INDIRECT(ADDRESS($B186+1,CQ$164,1,1,"Confirmed Trend"))=0,#N/A,INDIRECT(ADDRESS($B186+1,CQ$164,1,1,"Confirmed Trend")))</f>
        <v>0.15841670329999999</v>
      </c>
      <c r="CR186" s="14" cm="1">
        <f t="array" aca="1" ref="CR186" ca="1">IF(INDIRECT(ADDRESS($B186+1,CR$164,1,1,"Confirmed Trend"))=0,#N/A,INDIRECT(ADDRESS($B186+1,CR$164,1,1,"Confirmed Trend")))</f>
        <v>0.1523795205</v>
      </c>
      <c r="CS186" s="14" cm="1">
        <f t="array" aca="1" ref="CS186" ca="1">IF(INDIRECT(ADDRESS($B186+1,CS$164,1,1,"Confirmed Trend"))=0,#N/A,INDIRECT(ADDRESS($B186+1,CS$164,1,1,"Confirmed Trend")))</f>
        <v>0.14633710559999999</v>
      </c>
      <c r="CT186" s="14" cm="1">
        <f t="array" aca="1" ref="CT186" ca="1">IF(INDIRECT(ADDRESS($B186+1,CT$164,1,1,"Confirmed Trend"))=0,#N/A,INDIRECT(ADDRESS($B186+1,CT$164,1,1,"Confirmed Trend")))</f>
        <v>0.12844899370000001</v>
      </c>
      <c r="CU186" s="14" cm="1">
        <f t="array" aca="1" ref="CU186" ca="1">IF(INDIRECT(ADDRESS($B186+1,CU$164,1,1,"Confirmed Trend"))=0,#N/A,INDIRECT(ADDRESS($B186+1,CU$164,1,1,"Confirmed Trend")))</f>
        <v>0.1094351845</v>
      </c>
      <c r="CV186" s="14" cm="1">
        <f t="array" aca="1" ref="CV186" ca="1">IF(INDIRECT(ADDRESS($B186+1,CV$164,1,1,"Confirmed Trend"))=0,#N/A,INDIRECT(ADDRESS($B186+1,CV$164,1,1,"Confirmed Trend")))</f>
        <v>8.9178582300000003E-2</v>
      </c>
      <c r="CW186" s="14" cm="1">
        <f t="array" aca="1" ref="CW186" ca="1">IF(INDIRECT(ADDRESS($B186+1,CW$164,1,1,"Confirmed Trend"))=0,#N/A,INDIRECT(ADDRESS($B186+1,CW$164,1,1,"Confirmed Trend")))</f>
        <v>7.5548076300000003E-2</v>
      </c>
      <c r="CX186" s="14" cm="1">
        <f t="array" aca="1" ref="CX186" ca="1">IF(INDIRECT(ADDRESS($B186+1,CX$164,1,1,"Confirmed Trend"))=0,#N/A,INDIRECT(ADDRESS($B186+1,CX$164,1,1,"Confirmed Trend")))</f>
        <v>6.5233836599999998E-2</v>
      </c>
      <c r="CY186" s="14" cm="1">
        <f t="array" aca="1" ref="CY186" ca="1">IF(INDIRECT(ADDRESS($B186+1,CY$164,1,1,"Confirmed Trend"))=0,#N/A,INDIRECT(ADDRESS($B186+1,CY$164,1,1,"Confirmed Trend")))</f>
        <v>5.7856286100000001E-2</v>
      </c>
      <c r="CZ186" s="14" cm="1">
        <f t="array" aca="1" ref="CZ186" ca="1">IF(INDIRECT(ADDRESS($B186+1,CZ$164,1,1,"Confirmed Trend"))=0,#N/A,INDIRECT(ADDRESS($B186+1,CZ$164,1,1,"Confirmed Trend")))</f>
        <v>5.0535573799999997E-2</v>
      </c>
      <c r="DA186" s="14" cm="1">
        <f t="array" aca="1" ref="DA186" ca="1">IF(INDIRECT(ADDRESS($B186+1,DA$164,1,1,"Confirmed Trend"))=0,#N/A,INDIRECT(ADDRESS($B186+1,DA$164,1,1,"Confirmed Trend")))</f>
        <v>4.6758218499999997E-2</v>
      </c>
      <c r="DB186" s="14" cm="1">
        <f t="array" aca="1" ref="DB186" ca="1">IF(INDIRECT(ADDRESS($B186+1,DB$164,1,1,"Confirmed Trend"))=0,#N/A,INDIRECT(ADDRESS($B186+1,DB$164,1,1,"Confirmed Trend")))</f>
        <v>4.2659076999999997E-2</v>
      </c>
      <c r="DC186" s="14" cm="1">
        <f t="array" aca="1" ref="DC186" ca="1">IF(INDIRECT(ADDRESS($B186+1,DC$164,1,1,"Confirmed Trend"))=0,#N/A,INDIRECT(ADDRESS($B186+1,DC$164,1,1,"Confirmed Trend")))</f>
        <v>4.0950675800000003E-2</v>
      </c>
      <c r="DD186" s="14" cm="1">
        <f t="array" aca="1" ref="DD186" ca="1">IF(INDIRECT(ADDRESS($B186+1,DD$164,1,1,"Confirmed Trend"))=0,#N/A,INDIRECT(ADDRESS($B186+1,DD$164,1,1,"Confirmed Trend")))</f>
        <v>3.9177937900000001E-2</v>
      </c>
      <c r="DE186" s="14" cm="1">
        <f t="array" aca="1" ref="DE186" ca="1">IF(INDIRECT(ADDRESS($B186+1,DE$164,1,1,"Confirmed Trend"))=0,#N/A,INDIRECT(ADDRESS($B186+1,DE$164,1,1,"Confirmed Trend")))</f>
        <v>3.6226427499999998E-2</v>
      </c>
      <c r="DF186" s="14" cm="1">
        <f t="array" aca="1" ref="DF186" ca="1">IF(INDIRECT(ADDRESS($B186+1,DF$164,1,1,"Confirmed Trend"))=0,#N/A,INDIRECT(ADDRESS($B186+1,DF$164,1,1,"Confirmed Trend")))</f>
        <v>3.5315672800000003E-2</v>
      </c>
      <c r="DG186" s="14" cm="1">
        <f t="array" aca="1" ref="DG186" ca="1">IF(INDIRECT(ADDRESS($B186+1,DG$164,1,1,"Confirmed Trend"))=0,#N/A,INDIRECT(ADDRESS($B186+1,DG$164,1,1,"Confirmed Trend")))</f>
        <v>3.4555257899999997E-2</v>
      </c>
      <c r="DH186" s="14" cm="1">
        <f t="array" aca="1" ref="DH186" ca="1">IF(INDIRECT(ADDRESS($B186+1,DH$164,1,1,"Confirmed Trend"))=0,#N/A,INDIRECT(ADDRESS($B186+1,DH$164,1,1,"Confirmed Trend")))</f>
        <v>3.61081491E-2</v>
      </c>
      <c r="DI186" s="14" cm="1">
        <f t="array" aca="1" ref="DI186" ca="1">IF(INDIRECT(ADDRESS($B186+1,DI$164,1,1,"Confirmed Trend"))=0,#N/A,INDIRECT(ADDRESS($B186+1,DI$164,1,1,"Confirmed Trend")))</f>
        <v>3.6570759600000002E-2</v>
      </c>
      <c r="DJ186" s="14" cm="1">
        <f t="array" aca="1" ref="DJ186" ca="1">IF(INDIRECT(ADDRESS($B186+1,DJ$164,1,1,"Confirmed Trend"))=0,#N/A,INDIRECT(ADDRESS($B186+1,DJ$164,1,1,"Confirmed Trend")))</f>
        <v>3.6939904799999999E-2</v>
      </c>
      <c r="DK186" s="14" cm="1">
        <f t="array" aca="1" ref="DK186" ca="1">IF(INDIRECT(ADDRESS($B186+1,DK$164,1,1,"Confirmed Trend"))=0,#N/A,INDIRECT(ADDRESS($B186+1,DK$164,1,1,"Confirmed Trend")))</f>
        <v>3.55169886E-2</v>
      </c>
      <c r="DL186" s="14" cm="1">
        <f t="array" aca="1" ref="DL186" ca="1">IF(INDIRECT(ADDRESS($B186+1,DL$164,1,1,"Confirmed Trend"))=0,#N/A,INDIRECT(ADDRESS($B186+1,DL$164,1,1,"Confirmed Trend")))</f>
        <v>3.3972528199999998E-2</v>
      </c>
      <c r="DM186" s="14" cm="1">
        <f t="array" aca="1" ref="DM186" ca="1">IF(INDIRECT(ADDRESS($B186+1,DM$164,1,1,"Confirmed Trend"))=0,#N/A,INDIRECT(ADDRESS($B186+1,DM$164,1,1,"Confirmed Trend")))</f>
        <v>3.1967922900000001E-2</v>
      </c>
      <c r="DN186" s="14" cm="1">
        <f t="array" aca="1" ref="DN186" ca="1">IF(INDIRECT(ADDRESS($B186+1,DN$164,1,1,"Confirmed Trend"))=0,#N/A,INDIRECT(ADDRESS($B186+1,DN$164,1,1,"Confirmed Trend")))</f>
        <v>3.0473420599999999E-2</v>
      </c>
      <c r="DO186" s="14" cm="1">
        <f t="array" aca="1" ref="DO186" ca="1">IF(INDIRECT(ADDRESS($B186+1,DO$164,1,1,"Confirmed Trend"))=0,#N/A,INDIRECT(ADDRESS($B186+1,DO$164,1,1,"Confirmed Trend")))</f>
        <v>2.9932057799999998E-2</v>
      </c>
      <c r="DP186" s="14" cm="1">
        <f t="array" aca="1" ref="DP186" ca="1">IF(INDIRECT(ADDRESS($B186+1,DP$164,1,1,"Confirmed Trend"))=0,#N/A,INDIRECT(ADDRESS($B186+1,DP$164,1,1,"Confirmed Trend")))</f>
        <v>2.8406371600000001E-2</v>
      </c>
      <c r="DQ186" s="14" cm="1">
        <f t="array" aca="1" ref="DQ186" ca="1">IF(INDIRECT(ADDRESS($B186+1,DQ$164,1,1,"Confirmed Trend"))=0,#N/A,INDIRECT(ADDRESS($B186+1,DQ$164,1,1,"Confirmed Trend")))</f>
        <v>2.7445316399999999E-2</v>
      </c>
      <c r="DR186" s="14" cm="1">
        <f t="array" aca="1" ref="DR186" ca="1">IF(INDIRECT(ADDRESS($B186+1,DR$164,1,1,"Confirmed Trend"))=0,#N/A,INDIRECT(ADDRESS($B186+1,DR$164,1,1,"Confirmed Trend")))</f>
        <v>2.41457957E-2</v>
      </c>
      <c r="DS186" s="14" cm="1">
        <f t="array" aca="1" ref="DS186" ca="1">IF(INDIRECT(ADDRESS($B186+1,DS$164,1,1,"Confirmed Trend"))=0,#N/A,INDIRECT(ADDRESS($B186+1,DS$164,1,1,"Confirmed Trend")))</f>
        <v>2.1148899499999999E-2</v>
      </c>
      <c r="DT186" s="14" cm="1">
        <f t="array" aca="1" ref="DT186" ca="1">IF(INDIRECT(ADDRESS($B186+1,DT$164,1,1,"Confirmed Trend"))=0,#N/A,INDIRECT(ADDRESS($B186+1,DT$164,1,1,"Confirmed Trend")))</f>
        <v>1.86279024E-2</v>
      </c>
      <c r="DU186" s="14" cm="1">
        <f t="array" aca="1" ref="DU186" ca="1">IF(INDIRECT(ADDRESS($B186+1,DU$164,1,1,"Confirmed Trend"))=0,#N/A,INDIRECT(ADDRESS($B186+1,DU$164,1,1,"Confirmed Trend")))</f>
        <v>1.68420081E-2</v>
      </c>
      <c r="DV186" s="14" cm="1">
        <f t="array" aca="1" ref="DV186" ca="1">IF(INDIRECT(ADDRESS($B186+1,DV$164,1,1,"Confirmed Trend"))=0,#N/A,INDIRECT(ADDRESS($B186+1,DV$164,1,1,"Confirmed Trend")))</f>
        <v>1.7068201799999998E-2</v>
      </c>
      <c r="DW186" s="14" cm="1">
        <f t="array" aca="1" ref="DW186" ca="1">IF(INDIRECT(ADDRESS($B186+1,DW$164,1,1,"Confirmed Trend"))=0,#N/A,INDIRECT(ADDRESS($B186+1,DW$164,1,1,"Confirmed Trend")))</f>
        <v>1.75289956E-2</v>
      </c>
      <c r="DX186" s="14" cm="1">
        <f t="array" aca="1" ref="DX186" ca="1">IF(INDIRECT(ADDRESS($B186+1,DX$164,1,1,"Confirmed Trend"))=0,#N/A,INDIRECT(ADDRESS($B186+1,DX$164,1,1,"Confirmed Trend")))</f>
        <v>1.8576845799999998E-2</v>
      </c>
      <c r="DY186" s="14" cm="1">
        <f t="array" aca="1" ref="DY186" ca="1">IF(INDIRECT(ADDRESS($B186+1,DY$164,1,1,"Confirmed Trend"))=0,#N/A,INDIRECT(ADDRESS($B186+1,DY$164,1,1,"Confirmed Trend")))</f>
        <v>1.84497918E-2</v>
      </c>
      <c r="DZ186" s="14" cm="1">
        <f t="array" aca="1" ref="DZ186" ca="1">IF(INDIRECT(ADDRESS($B186+1,DZ$164,1,1,"Confirmed Trend"))=0,#N/A,INDIRECT(ADDRESS($B186+1,DZ$164,1,1,"Confirmed Trend")))</f>
        <v>1.7177475899999999E-2</v>
      </c>
      <c r="EA186" s="14" cm="1">
        <f t="array" aca="1" ref="EA186" ca="1">IF(INDIRECT(ADDRESS($B186+1,EA$164,1,1,"Confirmed Trend"))=0,#N/A,INDIRECT(ADDRESS($B186+1,EA$164,1,1,"Confirmed Trend")))</f>
        <v>1.5706606099999999E-2</v>
      </c>
      <c r="EB186" s="14" cm="1">
        <f t="array" aca="1" ref="EB186" ca="1">IF(INDIRECT(ADDRESS($B186+1,EB$164,1,1,"Confirmed Trend"))=0,#N/A,INDIRECT(ADDRESS($B186+1,EB$164,1,1,"Confirmed Trend")))</f>
        <v>1.4085791E-2</v>
      </c>
      <c r="EC186" s="14" cm="1">
        <f t="array" aca="1" ref="EC186" ca="1">IF(INDIRECT(ADDRESS($B186+1,EC$164,1,1,"Confirmed Trend"))=0,#N/A,INDIRECT(ADDRESS($B186+1,EC$164,1,1,"Confirmed Trend")))</f>
        <v>1.3819034900000001E-2</v>
      </c>
      <c r="ED186" s="14" cm="1">
        <f t="array" aca="1" ref="ED186" ca="1">IF(INDIRECT(ADDRESS($B186+1,ED$164,1,1,"Confirmed Trend"))=0,#N/A,INDIRECT(ADDRESS($B186+1,ED$164,1,1,"Confirmed Trend")))</f>
        <v>1.41766432E-2</v>
      </c>
      <c r="EE186" s="14" cm="1">
        <f t="array" aca="1" ref="EE186" ca="1">IF(INDIRECT(ADDRESS($B186+1,EE$164,1,1,"Confirmed Trend"))=0,#N/A,INDIRECT(ADDRESS($B186+1,EE$164,1,1,"Confirmed Trend")))</f>
        <v>1.49206531E-2</v>
      </c>
      <c r="EF186" s="14" cm="1">
        <f t="array" aca="1" ref="EF186" ca="1">IF(INDIRECT(ADDRESS($B186+1,EF$164,1,1,"Confirmed Trend"))=0,#N/A,INDIRECT(ADDRESS($B186+1,EF$164,1,1,"Confirmed Trend")))</f>
        <v>1.5076846600000001E-2</v>
      </c>
      <c r="EG186" s="14" cm="1">
        <f t="array" aca="1" ref="EG186" ca="1">IF(INDIRECT(ADDRESS($B186+1,EG$164,1,1,"Confirmed Trend"))=0,#N/A,INDIRECT(ADDRESS($B186+1,EG$164,1,1,"Confirmed Trend")))</f>
        <v>1.4740616999999999E-2</v>
      </c>
      <c r="EH186" s="14" cm="1">
        <f t="array" aca="1" ref="EH186" ca="1">IF(INDIRECT(ADDRESS($B186+1,EH$164,1,1,"Confirmed Trend"))=0,#N/A,INDIRECT(ADDRESS($B186+1,EH$164,1,1,"Confirmed Trend")))</f>
        <v>1.4601909999999999E-2</v>
      </c>
      <c r="EI186" s="14" cm="1">
        <f t="array" aca="1" ref="EI186" ca="1">IF(INDIRECT(ADDRESS($B186+1,EI$164,1,1,"Confirmed Trend"))=0,#N/A,INDIRECT(ADDRESS($B186+1,EI$164,1,1,"Confirmed Trend")))</f>
        <v>1.43636293E-2</v>
      </c>
      <c r="EJ186" s="14" cm="1">
        <f t="array" aca="1" ref="EJ186" ca="1">IF(INDIRECT(ADDRESS($B186+1,EJ$164,1,1,"Confirmed Trend"))=0,#N/A,INDIRECT(ADDRESS($B186+1,EJ$164,1,1,"Confirmed Trend")))</f>
        <v>1.39760418E-2</v>
      </c>
      <c r="EK186" s="14" cm="1">
        <f t="array" aca="1" ref="EK186" ca="1">IF(INDIRECT(ADDRESS($B186+1,EK$164,1,1,"Confirmed Trend"))=0,#N/A,INDIRECT(ADDRESS($B186+1,EK$164,1,1,"Confirmed Trend")))</f>
        <v>1.2997607E-2</v>
      </c>
      <c r="EL186" s="14" cm="1">
        <f t="array" aca="1" ref="EL186" ca="1">IF(INDIRECT(ADDRESS($B186+1,EL$164,1,1,"Confirmed Trend"))=0,#N/A,INDIRECT(ADDRESS($B186+1,EL$164,1,1,"Confirmed Trend")))</f>
        <v>1.1622407E-2</v>
      </c>
      <c r="EM186" s="14" cm="1">
        <f t="array" aca="1" ref="EM186" ca="1">IF(INDIRECT(ADDRESS($B186+1,EM$164,1,1,"Confirmed Trend"))=0,#N/A,INDIRECT(ADDRESS($B186+1,EM$164,1,1,"Confirmed Trend")))</f>
        <v>1.03055951E-2</v>
      </c>
      <c r="EN186" s="14" cm="1">
        <f t="array" aca="1" ref="EN186" ca="1">IF(INDIRECT(ADDRESS($B186+1,EN$164,1,1,"Confirmed Trend"))=0,#N/A,INDIRECT(ADDRESS($B186+1,EN$164,1,1,"Confirmed Trend")))</f>
        <v>9.3909110000000001E-3</v>
      </c>
      <c r="EO186" s="14" cm="1">
        <f t="array" aca="1" ref="EO186" ca="1">IF(INDIRECT(ADDRESS($B186+1,EO$164,1,1,"Confirmed Trend"))=0,#N/A,INDIRECT(ADDRESS($B186+1,EO$164,1,1,"Confirmed Trend")))</f>
        <v>9.1518507000000002E-3</v>
      </c>
      <c r="EP186" s="14" cm="1">
        <f t="array" aca="1" ref="EP186" ca="1">IF(INDIRECT(ADDRESS($B186+1,EP$164,1,1,"Confirmed Trend"))=0,#N/A,INDIRECT(ADDRESS($B186+1,EP$164,1,1,"Confirmed Trend")))</f>
        <v>9.2950984999999996E-3</v>
      </c>
      <c r="EQ186" s="14" cm="1">
        <f t="array" aca="1" ref="EQ186" ca="1">IF(INDIRECT(ADDRESS($B186+1,EQ$164,1,1,"Confirmed Trend"))=0,#N/A,INDIRECT(ADDRESS($B186+1,EQ$164,1,1,"Confirmed Trend")))</f>
        <v>9.6819268000000007E-3</v>
      </c>
      <c r="ER186" s="14" cm="1">
        <f t="array" aca="1" ref="ER186" ca="1">IF(INDIRECT(ADDRESS($B186+1,ER$164,1,1,"Confirmed Trend"))=0,#N/A,INDIRECT(ADDRESS($B186+1,ER$164,1,1,"Confirmed Trend")))</f>
        <v>1.01182318E-2</v>
      </c>
      <c r="ES186" s="14" cm="1">
        <f t="array" aca="1" ref="ES186" ca="1">IF(INDIRECT(ADDRESS($B186+1,ES$164,1,1,"Confirmed Trend"))=0,#N/A,INDIRECT(ADDRESS($B186+1,ES$164,1,1,"Confirmed Trend")))</f>
        <v>1.0366723E-2</v>
      </c>
      <c r="ET186" s="14" cm="1">
        <f t="array" aca="1" ref="ET186" ca="1">IF(INDIRECT(ADDRESS($B186+1,ET$164,1,1,"Confirmed Trend"))=0,#N/A,INDIRECT(ADDRESS($B186+1,ET$164,1,1,"Confirmed Trend")))</f>
        <v>1.0016136E-2</v>
      </c>
      <c r="EU186" s="14" cm="1">
        <f t="array" aca="1" ref="EU186" ca="1">IF(INDIRECT(ADDRESS($B186+1,EU$164,1,1,"Confirmed Trend"))=0,#N/A,INDIRECT(ADDRESS($B186+1,EU$164,1,1,"Confirmed Trend")))</f>
        <v>8.7444645999999997E-3</v>
      </c>
      <c r="EV186" s="14" cm="1">
        <f t="array" aca="1" ref="EV186" ca="1">IF(INDIRECT(ADDRESS($B186+1,EV$164,1,1,"Confirmed Trend"))=0,#N/A,INDIRECT(ADDRESS($B186+1,EV$164,1,1,"Confirmed Trend")))</f>
        <v>7.3883671999999999E-3</v>
      </c>
      <c r="EW186" s="14" cm="1">
        <f t="array" aca="1" ref="EW186" ca="1">IF(INDIRECT(ADDRESS($B186+1,EW$164,1,1,"Confirmed Trend"))=0,#N/A,INDIRECT(ADDRESS($B186+1,EW$164,1,1,"Confirmed Trend")))</f>
        <v>6.1733797999999999E-3</v>
      </c>
      <c r="EX186" s="14" cm="1">
        <f t="array" aca="1" ref="EX186" ca="1">IF(INDIRECT(ADDRESS($B186+1,EX$164,1,1,"Confirmed Trend"))=0,#N/A,INDIRECT(ADDRESS($B186+1,EX$164,1,1,"Confirmed Trend")))</f>
        <v>5.4741714999999996E-3</v>
      </c>
      <c r="EY186" s="14" cm="1">
        <f t="array" aca="1" ref="EY186" ca="1">IF(INDIRECT(ADDRESS($B186+1,EY$164,1,1,"Confirmed Trend"))=0,#N/A,INDIRECT(ADDRESS($B186+1,EY$164,1,1,"Confirmed Trend")))</f>
        <v>5.1282797000000001E-3</v>
      </c>
      <c r="EZ186" s="14" cm="1">
        <f t="array" aca="1" ref="EZ186" ca="1">IF(INDIRECT(ADDRESS($B186+1,EZ$164,1,1,"Confirmed Trend"))=0,#N/A,INDIRECT(ADDRESS($B186+1,EZ$164,1,1,"Confirmed Trend")))</f>
        <v>5.1229737999999997E-3</v>
      </c>
      <c r="FA186" s="14" cm="1">
        <f t="array" aca="1" ref="FA186" ca="1">IF(INDIRECT(ADDRESS($B186+1,FA$164,1,1,"Confirmed Trend"))=0,#N/A,INDIRECT(ADDRESS($B186+1,FA$164,1,1,"Confirmed Trend")))</f>
        <v>5.1816505000000001E-3</v>
      </c>
      <c r="FB186" s="14" cm="1">
        <f t="array" aca="1" ref="FB186" ca="1">IF(INDIRECT(ADDRESS($B186+1,FB$164,1,1,"Confirmed Trend"))=0,#N/A,INDIRECT(ADDRESS($B186+1,FB$164,1,1,"Confirmed Trend")))</f>
        <v>5.0618358999999996E-3</v>
      </c>
      <c r="FC186" s="14" cm="1">
        <f t="array" aca="1" ref="FC186" ca="1">IF(INDIRECT(ADDRESS($B186+1,FC$164,1,1,"Confirmed Trend"))=0,#N/A,INDIRECT(ADDRESS($B186+1,FC$164,1,1,"Confirmed Trend")))</f>
        <v>4.8615281999999996E-3</v>
      </c>
      <c r="FD186" s="14" cm="1">
        <f t="array" aca="1" ref="FD186" ca="1">IF(INDIRECT(ADDRESS($B186+1,FD$164,1,1,"Confirmed Trend"))=0,#N/A,INDIRECT(ADDRESS($B186+1,FD$164,1,1,"Confirmed Trend")))</f>
        <v>4.4468047000000002E-3</v>
      </c>
      <c r="FE186" s="14" cm="1">
        <f t="array" aca="1" ref="FE186" ca="1">IF(INDIRECT(ADDRESS($B186+1,FE$164,1,1,"Confirmed Trend"))=0,#N/A,INDIRECT(ADDRESS($B186+1,FE$164,1,1,"Confirmed Trend")))</f>
        <v>4.0802030999999997E-3</v>
      </c>
      <c r="FF186" s="14" cm="1">
        <f t="array" aca="1" ref="FF186" ca="1">IF(INDIRECT(ADDRESS($B186+1,FF$164,1,1,"Confirmed Trend"))=0,#N/A,INDIRECT(ADDRESS($B186+1,FF$164,1,1,"Confirmed Trend")))</f>
        <v>4.1077796999999996E-3</v>
      </c>
      <c r="FG186" s="14" cm="1">
        <f t="array" aca="1" ref="FG186" ca="1">IF(INDIRECT(ADDRESS($B186+1,FG$164,1,1,"Confirmed Trend"))=0,#N/A,INDIRECT(ADDRESS($B186+1,FG$164,1,1,"Confirmed Trend")))</f>
        <v>4.4687314999999998E-3</v>
      </c>
      <c r="FH186" s="14" cm="1">
        <f t="array" aca="1" ref="FH186" ca="1">IF(INDIRECT(ADDRESS($B186+1,FH$164,1,1,"Confirmed Trend"))=0,#N/A,INDIRECT(ADDRESS($B186+1,FH$164,1,1,"Confirmed Trend")))</f>
        <v>4.9998986000000002E-3</v>
      </c>
      <c r="FI186" s="14" cm="1">
        <f t="array" aca="1" ref="FI186" ca="1">IF(INDIRECT(ADDRESS($B186+1,FI$164,1,1,"Confirmed Trend"))=0,#N/A,INDIRECT(ADDRESS($B186+1,FI$164,1,1,"Confirmed Trend")))</f>
        <v>5.2444602999999999E-3</v>
      </c>
      <c r="FJ186" s="14" cm="1">
        <f t="array" aca="1" ref="FJ186" ca="1">IF(INDIRECT(ADDRESS($B186+1,FJ$164,1,1,"Confirmed Trend"))=0,#N/A,INDIRECT(ADDRESS($B186+1,FJ$164,1,1,"Confirmed Trend")))</f>
        <v>5.2956634000000001E-3</v>
      </c>
      <c r="FK186" s="14" cm="1">
        <f t="array" aca="1" ref="FK186" ca="1">IF(INDIRECT(ADDRESS($B186+1,FK$164,1,1,"Confirmed Trend"))=0,#N/A,INDIRECT(ADDRESS($B186+1,FK$164,1,1,"Confirmed Trend")))</f>
        <v>5.1258857999999996E-3</v>
      </c>
      <c r="FL186" s="14" cm="1">
        <f t="array" aca="1" ref="FL186" ca="1">IF(INDIRECT(ADDRESS($B186+1,FL$164,1,1,"Confirmed Trend"))=0,#N/A,INDIRECT(ADDRESS($B186+1,FL$164,1,1,"Confirmed Trend")))</f>
        <v>4.8451630000000004E-3</v>
      </c>
      <c r="FM186" s="14" cm="1">
        <f t="array" aca="1" ref="FM186" ca="1">IF(INDIRECT(ADDRESS($B186+1,FM$164,1,1,"Confirmed Trend"))=0,#N/A,INDIRECT(ADDRESS($B186+1,FM$164,1,1,"Confirmed Trend")))</f>
        <v>4.5970207999999997E-3</v>
      </c>
      <c r="FN186" s="14" cm="1">
        <f t="array" aca="1" ref="FN186" ca="1">IF(INDIRECT(ADDRESS($B186+1,FN$164,1,1,"Confirmed Trend"))=0,#N/A,INDIRECT(ADDRESS($B186+1,FN$164,1,1,"Confirmed Trend")))</f>
        <v>4.2499206000000001E-3</v>
      </c>
      <c r="FO186" s="14" cm="1">
        <f t="array" aca="1" ref="FO186" ca="1">IF(INDIRECT(ADDRESS($B186+1,FO$164,1,1,"Confirmed Trend"))=0,#N/A,INDIRECT(ADDRESS($B186+1,FO$164,1,1,"Confirmed Trend")))</f>
        <v>3.958629E-3</v>
      </c>
      <c r="FP186" s="14" cm="1">
        <f t="array" aca="1" ref="FP186" ca="1">IF(INDIRECT(ADDRESS($B186+1,FP$164,1,1,"Confirmed Trend"))=0,#N/A,INDIRECT(ADDRESS($B186+1,FP$164,1,1,"Confirmed Trend")))</f>
        <v>3.7631916000000001E-3</v>
      </c>
      <c r="FQ186" s="14" cm="1">
        <f t="array" aca="1" ref="FQ186" ca="1">IF(INDIRECT(ADDRESS($B186+1,FQ$164,1,1,"Confirmed Trend"))=0,#N/A,INDIRECT(ADDRESS($B186+1,FQ$164,1,1,"Confirmed Trend")))</f>
        <v>3.6664773000000001E-3</v>
      </c>
      <c r="FR186" s="14" cm="1">
        <f t="array" aca="1" ref="FR186" ca="1">IF(INDIRECT(ADDRESS($B186+1,FR$164,1,1,"Confirmed Trend"))=0,#N/A,INDIRECT(ADDRESS($B186+1,FR$164,1,1,"Confirmed Trend")))</f>
        <v>3.5608166999999999E-3</v>
      </c>
      <c r="FS186" s="14" cm="1">
        <f t="array" aca="1" ref="FS186" ca="1">IF(INDIRECT(ADDRESS($B186+1,FS$164,1,1,"Confirmed Trend"))=0,#N/A,INDIRECT(ADDRESS($B186+1,FS$164,1,1,"Confirmed Trend")))</f>
        <v>3.4923398E-3</v>
      </c>
      <c r="FT186" s="14" cm="1">
        <f t="array" aca="1" ref="FT186" ca="1">IF(INDIRECT(ADDRESS($B186+1,FT$164,1,1,"Confirmed Trend"))=0,#N/A,INDIRECT(ADDRESS($B186+1,FT$164,1,1,"Confirmed Trend")))</f>
        <v>3.4965857999999998E-3</v>
      </c>
      <c r="FU186" s="14" t="e" cm="1">
        <f t="array" aca="1" ref="FU186" ca="1">IF(INDIRECT(ADDRESS($B186+1,FU$164,1,1,"Confirmed Trend"))=0,#N/A,INDIRECT(ADDRESS($B186+1,FU$164,1,1,"Confirmed Trend")))</f>
        <v>#N/A</v>
      </c>
      <c r="FV186" s="14" t="e" cm="1">
        <f t="array" aca="1" ref="FV186" ca="1">IF(INDIRECT(ADDRESS($B186+1,FV$164,1,1,"Confirmed Trend"))=0,#N/A,INDIRECT(ADDRESS($B186+1,FV$164,1,1,"Confirmed Trend")))</f>
        <v>#N/A</v>
      </c>
      <c r="FW186" s="14" t="e" cm="1">
        <f t="array" aca="1" ref="FW186" ca="1">IF(INDIRECT(ADDRESS($B186+1,FW$164,1,1,"Confirmed Trend"))=0,#N/A,INDIRECT(ADDRESS($B186+1,FW$164,1,1,"Confirmed Trend")))</f>
        <v>#N/A</v>
      </c>
      <c r="FX186" s="14" t="e" cm="1">
        <f t="array" aca="1" ref="FX186" ca="1">IF(INDIRECT(ADDRESS($B186+1,FX$164,1,1,"Confirmed Trend"))=0,#N/A,INDIRECT(ADDRESS($B186+1,FX$164,1,1,"Confirmed Trend")))</f>
        <v>#N/A</v>
      </c>
      <c r="FY186" s="14" t="e" cm="1">
        <f t="array" aca="1" ref="FY186" ca="1">IF(INDIRECT(ADDRESS($B186+1,FY$164,1,1,"Confirmed Trend"))=0,#N/A,INDIRECT(ADDRESS($B186+1,FY$164,1,1,"Confirmed Trend")))</f>
        <v>#N/A</v>
      </c>
      <c r="FZ186" s="14" t="e" cm="1">
        <f t="array" aca="1" ref="FZ186" ca="1">IF(INDIRECT(ADDRESS($B186+1,FZ$164,1,1,"Confirmed Trend"))=0,#N/A,INDIRECT(ADDRESS($B186+1,FZ$164,1,1,"Confirmed Trend")))</f>
        <v>#N/A</v>
      </c>
      <c r="GA186" s="14" t="e" cm="1">
        <f t="array" aca="1" ref="GA186" ca="1">IF(INDIRECT(ADDRESS($B186+1,GA$164,1,1,"Confirmed Trend"))=0,#N/A,INDIRECT(ADDRESS($B186+1,GA$164,1,1,"Confirmed Trend")))</f>
        <v>#N/A</v>
      </c>
      <c r="GB186" s="14" t="e" cm="1">
        <f t="array" aca="1" ref="GB186" ca="1">IF(INDIRECT(ADDRESS($B186+1,GB$164,1,1,"Confirmed Trend"))=0,#N/A,INDIRECT(ADDRESS($B186+1,GB$164,1,1,"Confirmed Trend")))</f>
        <v>#N/A</v>
      </c>
      <c r="GC186" s="14" t="e" cm="1">
        <f t="array" aca="1" ref="GC186" ca="1">IF(INDIRECT(ADDRESS($B186+1,GC$164,1,1,"Confirmed Trend"))=0,#N/A,INDIRECT(ADDRESS($B186+1,GC$164,1,1,"Confirmed Trend")))</f>
        <v>#N/A</v>
      </c>
      <c r="GD186" s="14" t="e" cm="1">
        <f t="array" aca="1" ref="GD186" ca="1">IF(INDIRECT(ADDRESS($B186+1,GD$164,1,1,"Confirmed Trend"))=0,#N/A,INDIRECT(ADDRESS($B186+1,GD$164,1,1,"Confirmed Trend")))</f>
        <v>#N/A</v>
      </c>
      <c r="GE186" s="14" t="e" cm="1">
        <f t="array" aca="1" ref="GE186" ca="1">IF(INDIRECT(ADDRESS($B186+1,GE$164,1,1,"Confirmed Trend"))=0,#N/A,INDIRECT(ADDRESS($B186+1,GE$164,1,1,"Confirmed Trend")))</f>
        <v>#N/A</v>
      </c>
      <c r="GF186" s="14" t="e" cm="1">
        <f t="array" aca="1" ref="GF186" ca="1">IF(INDIRECT(ADDRESS($B186+1,GF$164,1,1,"Confirmed Trend"))=0,#N/A,INDIRECT(ADDRESS($B186+1,GF$164,1,1,"Confirmed Trend")))</f>
        <v>#N/A</v>
      </c>
      <c r="GG186" s="14" t="e" cm="1">
        <f t="array" aca="1" ref="GG186" ca="1">IF(INDIRECT(ADDRESS($B186+1,GG$164,1,1,"Confirmed Trend"))=0,#N/A,INDIRECT(ADDRESS($B186+1,GG$164,1,1,"Confirmed Trend")))</f>
        <v>#N/A</v>
      </c>
      <c r="GH186" s="14" t="e" cm="1">
        <f t="array" aca="1" ref="GH186" ca="1">IF(INDIRECT(ADDRESS($B186+1,GH$164,1,1,"Confirmed Trend"))=0,#N/A,INDIRECT(ADDRESS($B186+1,GH$164,1,1,"Confirmed Trend")))</f>
        <v>#N/A</v>
      </c>
      <c r="GI186" s="14" t="e" cm="1">
        <f t="array" aca="1" ref="GI186" ca="1">IF(INDIRECT(ADDRESS($B186+1,GI$164,1,1,"Confirmed Trend"))=0,#N/A,INDIRECT(ADDRESS($B186+1,GI$164,1,1,"Confirmed Trend")))</f>
        <v>#N/A</v>
      </c>
      <c r="GJ186" s="14" t="e" cm="1">
        <f t="array" aca="1" ref="GJ186" ca="1">IF(INDIRECT(ADDRESS($B186+1,GJ$164,1,1,"Confirmed Trend"))=0,#N/A,INDIRECT(ADDRESS($B186+1,GJ$164,1,1,"Confirmed Trend")))</f>
        <v>#N/A</v>
      </c>
      <c r="GK186" s="14" t="e" cm="1">
        <f t="array" aca="1" ref="GK186" ca="1">IF(INDIRECT(ADDRESS($B186+1,GK$164,1,1,"Confirmed Trend"))=0,#N/A,INDIRECT(ADDRESS($B186+1,GK$164,1,1,"Confirmed Trend")))</f>
        <v>#N/A</v>
      </c>
      <c r="GL186" s="14" t="e" cm="1">
        <f t="array" aca="1" ref="GL186" ca="1">IF(INDIRECT(ADDRESS($B186+1,GL$164,1,1,"Confirmed Trend"))=0,#N/A,INDIRECT(ADDRESS($B186+1,GL$164,1,1,"Confirmed Trend")))</f>
        <v>#N/A</v>
      </c>
      <c r="GM186" s="14" t="e" cm="1">
        <f t="array" aca="1" ref="GM186" ca="1">IF(INDIRECT(ADDRESS($B186+1,GM$164,1,1,"Confirmed Trend"))=0,#N/A,INDIRECT(ADDRESS($B186+1,GM$164,1,1,"Confirmed Trend")))</f>
        <v>#N/A</v>
      </c>
    </row>
    <row r="187" spans="2:195" x14ac:dyDescent="0.25">
      <c r="B187">
        <f t="shared" si="845"/>
        <v>22</v>
      </c>
      <c r="C187" t="str" cm="1">
        <f t="array" aca="1" ref="C187" ca="1">INDIRECT(ADDRESS($B187+1,1,1,1,"Confirmed Trend"))</f>
        <v>Spain</v>
      </c>
      <c r="E187" s="14" t="e" cm="1">
        <f t="array" aca="1" ref="E187" ca="1">IF(INDIRECT(ADDRESS($B187+1,E$164,1,1,"Confirmed Trend"))=0,#N/A,INDIRECT(ADDRESS($B187+1,E$164,1,1,"Confirmed Trend")))</f>
        <v>#N/A</v>
      </c>
      <c r="F187" s="14" t="e" cm="1">
        <f t="array" aca="1" ref="F187" ca="1">IF(INDIRECT(ADDRESS($B187+1,F$164,1,1,"Confirmed Trend"))=0,#N/A,INDIRECT(ADDRESS($B187+1,F$164,1,1,"Confirmed Trend")))</f>
        <v>#N/A</v>
      </c>
      <c r="G187" s="14" t="e" cm="1">
        <f t="array" aca="1" ref="G187" ca="1">IF(INDIRECT(ADDRESS($B187+1,G$164,1,1,"Confirmed Trend"))=0,#N/A,INDIRECT(ADDRESS($B187+1,G$164,1,1,"Confirmed Trend")))</f>
        <v>#N/A</v>
      </c>
      <c r="H187" s="14" t="e" cm="1">
        <f t="array" aca="1" ref="H187" ca="1">IF(INDIRECT(ADDRESS($B187+1,H$164,1,1,"Confirmed Trend"))=0,#N/A,INDIRECT(ADDRESS($B187+1,H$164,1,1,"Confirmed Trend")))</f>
        <v>#N/A</v>
      </c>
      <c r="I187" s="14" t="e" cm="1">
        <f t="array" aca="1" ref="I187" ca="1">IF(INDIRECT(ADDRESS($B187+1,I$164,1,1,"Confirmed Trend"))=0,#N/A,INDIRECT(ADDRESS($B187+1,I$164,1,1,"Confirmed Trend")))</f>
        <v>#N/A</v>
      </c>
      <c r="J187" s="14" t="e" cm="1">
        <f t="array" aca="1" ref="J187" ca="1">IF(INDIRECT(ADDRESS($B187+1,J$164,1,1,"Confirmed Trend"))=0,#N/A,INDIRECT(ADDRESS($B187+1,J$164,1,1,"Confirmed Trend")))</f>
        <v>#N/A</v>
      </c>
      <c r="K187" s="14" t="e" cm="1">
        <f t="array" aca="1" ref="K187" ca="1">IF(INDIRECT(ADDRESS($B187+1,K$164,1,1,"Confirmed Trend"))=0,#N/A,INDIRECT(ADDRESS($B187+1,K$164,1,1,"Confirmed Trend")))</f>
        <v>#N/A</v>
      </c>
      <c r="L187" s="14" t="e" cm="1">
        <f t="array" aca="1" ref="L187" ca="1">IF(INDIRECT(ADDRESS($B187+1,L$164,1,1,"Confirmed Trend"))=0,#N/A,INDIRECT(ADDRESS($B187+1,L$164,1,1,"Confirmed Trend")))</f>
        <v>#N/A</v>
      </c>
      <c r="M187" s="14" t="e" cm="1">
        <f t="array" aca="1" ref="M187" ca="1">IF(INDIRECT(ADDRESS($B187+1,M$164,1,1,"Confirmed Trend"))=0,#N/A,INDIRECT(ADDRESS($B187+1,M$164,1,1,"Confirmed Trend")))</f>
        <v>#N/A</v>
      </c>
      <c r="N187" s="14" t="e" cm="1">
        <f t="array" aca="1" ref="N187" ca="1">IF(INDIRECT(ADDRESS($B187+1,N$164,1,1,"Confirmed Trend"))=0,#N/A,INDIRECT(ADDRESS($B187+1,N$164,1,1,"Confirmed Trend")))</f>
        <v>#N/A</v>
      </c>
      <c r="O187" s="14" t="e" cm="1">
        <f t="array" aca="1" ref="O187" ca="1">IF(INDIRECT(ADDRESS($B187+1,O$164,1,1,"Confirmed Trend"))=0,#N/A,INDIRECT(ADDRESS($B187+1,O$164,1,1,"Confirmed Trend")))</f>
        <v>#N/A</v>
      </c>
      <c r="P187" s="14" t="e" cm="1">
        <f t="array" aca="1" ref="P187" ca="1">IF(INDIRECT(ADDRESS($B187+1,P$164,1,1,"Confirmed Trend"))=0,#N/A,INDIRECT(ADDRESS($B187+1,P$164,1,1,"Confirmed Trend")))</f>
        <v>#N/A</v>
      </c>
      <c r="Q187" s="14" t="e" cm="1">
        <f t="array" aca="1" ref="Q187" ca="1">IF(INDIRECT(ADDRESS($B187+1,Q$164,1,1,"Confirmed Trend"))=0,#N/A,INDIRECT(ADDRESS($B187+1,Q$164,1,1,"Confirmed Trend")))</f>
        <v>#N/A</v>
      </c>
      <c r="R187" s="14" t="e" cm="1">
        <f t="array" aca="1" ref="R187" ca="1">IF(INDIRECT(ADDRESS($B187+1,R$164,1,1,"Confirmed Trend"))=0,#N/A,INDIRECT(ADDRESS($B187+1,R$164,1,1,"Confirmed Trend")))</f>
        <v>#N/A</v>
      </c>
      <c r="S187" s="14" t="e" cm="1">
        <f t="array" aca="1" ref="S187" ca="1">IF(INDIRECT(ADDRESS($B187+1,S$164,1,1,"Confirmed Trend"))=0,#N/A,INDIRECT(ADDRESS($B187+1,S$164,1,1,"Confirmed Trend")))</f>
        <v>#N/A</v>
      </c>
      <c r="T187" s="14" t="e" cm="1">
        <f t="array" aca="1" ref="T187" ca="1">IF(INDIRECT(ADDRESS($B187+1,T$164,1,1,"Confirmed Trend"))=0,#N/A,INDIRECT(ADDRESS($B187+1,T$164,1,1,"Confirmed Trend")))</f>
        <v>#N/A</v>
      </c>
      <c r="U187" s="14" t="e" cm="1">
        <f t="array" aca="1" ref="U187" ca="1">IF(INDIRECT(ADDRESS($B187+1,U$164,1,1,"Confirmed Trend"))=0,#N/A,INDIRECT(ADDRESS($B187+1,U$164,1,1,"Confirmed Trend")))</f>
        <v>#N/A</v>
      </c>
      <c r="V187" s="14" t="e" cm="1">
        <f t="array" aca="1" ref="V187" ca="1">IF(INDIRECT(ADDRESS($B187+1,V$164,1,1,"Confirmed Trend"))=0,#N/A,INDIRECT(ADDRESS($B187+1,V$164,1,1,"Confirmed Trend")))</f>
        <v>#N/A</v>
      </c>
      <c r="W187" s="14" t="e" cm="1">
        <f t="array" aca="1" ref="W187" ca="1">IF(INDIRECT(ADDRESS($B187+1,W$164,1,1,"Confirmed Trend"))=0,#N/A,INDIRECT(ADDRESS($B187+1,W$164,1,1,"Confirmed Trend")))</f>
        <v>#N/A</v>
      </c>
      <c r="X187" s="14" t="e" cm="1">
        <f t="array" aca="1" ref="X187" ca="1">IF(INDIRECT(ADDRESS($B187+1,X$164,1,1,"Confirmed Trend"))=0,#N/A,INDIRECT(ADDRESS($B187+1,X$164,1,1,"Confirmed Trend")))</f>
        <v>#N/A</v>
      </c>
      <c r="Y187" s="14" t="e" cm="1">
        <f t="array" aca="1" ref="Y187" ca="1">IF(INDIRECT(ADDRESS($B187+1,Y$164,1,1,"Confirmed Trend"))=0,#N/A,INDIRECT(ADDRESS($B187+1,Y$164,1,1,"Confirmed Trend")))</f>
        <v>#N/A</v>
      </c>
      <c r="Z187" s="14" t="e" cm="1">
        <f t="array" aca="1" ref="Z187" ca="1">IF(INDIRECT(ADDRESS($B187+1,Z$164,1,1,"Confirmed Trend"))=0,#N/A,INDIRECT(ADDRESS($B187+1,Z$164,1,1,"Confirmed Trend")))</f>
        <v>#N/A</v>
      </c>
      <c r="AA187" s="14" t="e" cm="1">
        <f t="array" aca="1" ref="AA187" ca="1">IF(INDIRECT(ADDRESS($B187+1,AA$164,1,1,"Confirmed Trend"))=0,#N/A,INDIRECT(ADDRESS($B187+1,AA$164,1,1,"Confirmed Trend")))</f>
        <v>#N/A</v>
      </c>
      <c r="AB187" s="14" t="e" cm="1">
        <f t="array" aca="1" ref="AB187" ca="1">IF(INDIRECT(ADDRESS($B187+1,AB$164,1,1,"Confirmed Trend"))=0,#N/A,INDIRECT(ADDRESS($B187+1,AB$164,1,1,"Confirmed Trend")))</f>
        <v>#N/A</v>
      </c>
      <c r="AC187" s="14" t="e" cm="1">
        <f t="array" aca="1" ref="AC187" ca="1">IF(INDIRECT(ADDRESS($B187+1,AC$164,1,1,"Confirmed Trend"))=0,#N/A,INDIRECT(ADDRESS($B187+1,AC$164,1,1,"Confirmed Trend")))</f>
        <v>#N/A</v>
      </c>
      <c r="AD187" s="14" t="e" cm="1">
        <f t="array" aca="1" ref="AD187" ca="1">IF(INDIRECT(ADDRESS($B187+1,AD$164,1,1,"Confirmed Trend"))=0,#N/A,INDIRECT(ADDRESS($B187+1,AD$164,1,1,"Confirmed Trend")))</f>
        <v>#N/A</v>
      </c>
      <c r="AE187" s="14" t="e" cm="1">
        <f t="array" aca="1" ref="AE187" ca="1">IF(INDIRECT(ADDRESS($B187+1,AE$164,1,1,"Confirmed Trend"))=0,#N/A,INDIRECT(ADDRESS($B187+1,AE$164,1,1,"Confirmed Trend")))</f>
        <v>#N/A</v>
      </c>
      <c r="AF187" s="14" t="e" cm="1">
        <f t="array" aca="1" ref="AF187" ca="1">IF(INDIRECT(ADDRESS($B187+1,AF$164,1,1,"Confirmed Trend"))=0,#N/A,INDIRECT(ADDRESS($B187+1,AF$164,1,1,"Confirmed Trend")))</f>
        <v>#N/A</v>
      </c>
      <c r="AG187" s="14" t="e" cm="1">
        <f t="array" aca="1" ref="AG187" ca="1">IF(INDIRECT(ADDRESS($B187+1,AG$164,1,1,"Confirmed Trend"))=0,#N/A,INDIRECT(ADDRESS($B187+1,AG$164,1,1,"Confirmed Trend")))</f>
        <v>#N/A</v>
      </c>
      <c r="AH187" s="14" t="e" cm="1">
        <f t="array" aca="1" ref="AH187" ca="1">IF(INDIRECT(ADDRESS($B187+1,AH$164,1,1,"Confirmed Trend"))=0,#N/A,INDIRECT(ADDRESS($B187+1,AH$164,1,1,"Confirmed Trend")))</f>
        <v>#N/A</v>
      </c>
      <c r="AI187" s="14" t="e" cm="1">
        <f t="array" aca="1" ref="AI187" ca="1">IF(INDIRECT(ADDRESS($B187+1,AI$164,1,1,"Confirmed Trend"))=0,#N/A,INDIRECT(ADDRESS($B187+1,AI$164,1,1,"Confirmed Trend")))</f>
        <v>#N/A</v>
      </c>
      <c r="AJ187" s="14" t="e" cm="1">
        <f t="array" aca="1" ref="AJ187" ca="1">IF(INDIRECT(ADDRESS($B187+1,AJ$164,1,1,"Confirmed Trend"))=0,#N/A,INDIRECT(ADDRESS($B187+1,AJ$164,1,1,"Confirmed Trend")))</f>
        <v>#N/A</v>
      </c>
      <c r="AK187" s="14" t="e" cm="1">
        <f t="array" aca="1" ref="AK187" ca="1">IF(INDIRECT(ADDRESS($B187+1,AK$164,1,1,"Confirmed Trend"))=0,#N/A,INDIRECT(ADDRESS($B187+1,AK$164,1,1,"Confirmed Trend")))</f>
        <v>#N/A</v>
      </c>
      <c r="AL187" s="14" t="e" cm="1">
        <f t="array" aca="1" ref="AL187" ca="1">IF(INDIRECT(ADDRESS($B187+1,AL$164,1,1,"Confirmed Trend"))=0,#N/A,INDIRECT(ADDRESS($B187+1,AL$164,1,1,"Confirmed Trend")))</f>
        <v>#N/A</v>
      </c>
      <c r="AM187" s="14" t="e" cm="1">
        <f t="array" aca="1" ref="AM187" ca="1">IF(INDIRECT(ADDRESS($B187+1,AM$164,1,1,"Confirmed Trend"))=0,#N/A,INDIRECT(ADDRESS($B187+1,AM$164,1,1,"Confirmed Trend")))</f>
        <v>#N/A</v>
      </c>
      <c r="AN187" s="14" t="e" cm="1">
        <f t="array" aca="1" ref="AN187" ca="1">IF(INDIRECT(ADDRESS($B187+1,AN$164,1,1,"Confirmed Trend"))=0,#N/A,INDIRECT(ADDRESS($B187+1,AN$164,1,1,"Confirmed Trend")))</f>
        <v>#N/A</v>
      </c>
      <c r="AO187" s="14" t="e" cm="1">
        <f t="array" aca="1" ref="AO187" ca="1">IF(INDIRECT(ADDRESS($B187+1,AO$164,1,1,"Confirmed Trend"))=0,#N/A,INDIRECT(ADDRESS($B187+1,AO$164,1,1,"Confirmed Trend")))</f>
        <v>#N/A</v>
      </c>
      <c r="AP187" s="14" t="e" cm="1">
        <f t="array" aca="1" ref="AP187" ca="1">IF(INDIRECT(ADDRESS($B187+1,AP$164,1,1,"Confirmed Trend"))=0,#N/A,INDIRECT(ADDRESS($B187+1,AP$164,1,1,"Confirmed Trend")))</f>
        <v>#N/A</v>
      </c>
      <c r="AQ187" s="14" t="e" cm="1">
        <f t="array" aca="1" ref="AQ187" ca="1">IF(INDIRECT(ADDRESS($B187+1,AQ$164,1,1,"Confirmed Trend"))=0,#N/A,INDIRECT(ADDRESS($B187+1,AQ$164,1,1,"Confirmed Trend")))</f>
        <v>#N/A</v>
      </c>
      <c r="AR187" s="14" t="e" cm="1">
        <f t="array" aca="1" ref="AR187" ca="1">IF(INDIRECT(ADDRESS($B187+1,AR$164,1,1,"Confirmed Trend"))=0,#N/A,INDIRECT(ADDRESS($B187+1,AR$164,1,1,"Confirmed Trend")))</f>
        <v>#N/A</v>
      </c>
      <c r="AS187" s="14" t="e" cm="1">
        <f t="array" aca="1" ref="AS187" ca="1">IF(INDIRECT(ADDRESS($B187+1,AS$164,1,1,"Confirmed Trend"))=0,#N/A,INDIRECT(ADDRESS($B187+1,AS$164,1,1,"Confirmed Trend")))</f>
        <v>#N/A</v>
      </c>
      <c r="AT187" s="14" cm="1">
        <f t="array" aca="1" ref="AT187" ca="1">IF(INDIRECT(ADDRESS($B187+1,AT$164,1,1,"Confirmed Trend"))=0,#N/A,INDIRECT(ADDRESS($B187+1,AT$164,1,1,"Confirmed Trend")))</f>
        <v>0.57477596929999997</v>
      </c>
      <c r="AU187" s="14" cm="1">
        <f t="array" aca="1" ref="AU187" ca="1">IF(INDIRECT(ADDRESS($B187+1,AU$164,1,1,"Confirmed Trend"))=0,#N/A,INDIRECT(ADDRESS($B187+1,AU$164,1,1,"Confirmed Trend")))</f>
        <v>0.5321632208</v>
      </c>
      <c r="AV187" s="14" cm="1">
        <f t="array" aca="1" ref="AV187" ca="1">IF(INDIRECT(ADDRESS($B187+1,AV$164,1,1,"Confirmed Trend"))=0,#N/A,INDIRECT(ADDRESS($B187+1,AV$164,1,1,"Confirmed Trend")))</f>
        <v>0.41531027790000002</v>
      </c>
      <c r="AW187" s="14" cm="1">
        <f t="array" aca="1" ref="AW187" ca="1">IF(INDIRECT(ADDRESS($B187+1,AW$164,1,1,"Confirmed Trend"))=0,#N/A,INDIRECT(ADDRESS($B187+1,AW$164,1,1,"Confirmed Trend")))</f>
        <v>0.37149472109999998</v>
      </c>
      <c r="AX187" s="14" cm="1">
        <f t="array" aca="1" ref="AX187" ca="1">IF(INDIRECT(ADDRESS($B187+1,AX$164,1,1,"Confirmed Trend"))=0,#N/A,INDIRECT(ADDRESS($B187+1,AX$164,1,1,"Confirmed Trend")))</f>
        <v>0.33126424360000001</v>
      </c>
      <c r="AY187" s="14" cm="1">
        <f t="array" aca="1" ref="AY187" ca="1">IF(INDIRECT(ADDRESS($B187+1,AY$164,1,1,"Confirmed Trend"))=0,#N/A,INDIRECT(ADDRESS($B187+1,AY$164,1,1,"Confirmed Trend")))</f>
        <v>0.3271811074</v>
      </c>
      <c r="AZ187" s="14" cm="1">
        <f t="array" aca="1" ref="AZ187" ca="1">IF(INDIRECT(ADDRESS($B187+1,AZ$164,1,1,"Confirmed Trend"))=0,#N/A,INDIRECT(ADDRESS($B187+1,AZ$164,1,1,"Confirmed Trend")))</f>
        <v>0.36550818750000003</v>
      </c>
      <c r="BA187" s="14" cm="1">
        <f t="array" aca="1" ref="BA187" ca="1">IF(INDIRECT(ADDRESS($B187+1,BA$164,1,1,"Confirmed Trend"))=0,#N/A,INDIRECT(ADDRESS($B187+1,BA$164,1,1,"Confirmed Trend")))</f>
        <v>0.40581182170000002</v>
      </c>
      <c r="BB187" s="14" cm="1">
        <f t="array" aca="1" ref="BB187" ca="1">IF(INDIRECT(ADDRESS($B187+1,BB$164,1,1,"Confirmed Trend"))=0,#N/A,INDIRECT(ADDRESS($B187+1,BB$164,1,1,"Confirmed Trend")))</f>
        <v>0.44442312779999998</v>
      </c>
      <c r="BC187" s="14" cm="1">
        <f t="array" aca="1" ref="BC187" ca="1">IF(INDIRECT(ADDRESS($B187+1,BC$164,1,1,"Confirmed Trend"))=0,#N/A,INDIRECT(ADDRESS($B187+1,BC$164,1,1,"Confirmed Trend")))</f>
        <v>0.48872170949999999</v>
      </c>
      <c r="BD187" s="14" cm="1">
        <f t="array" aca="1" ref="BD187" ca="1">IF(INDIRECT(ADDRESS($B187+1,BD$164,1,1,"Confirmed Trend"))=0,#N/A,INDIRECT(ADDRESS($B187+1,BD$164,1,1,"Confirmed Trend")))</f>
        <v>0.49646272250000001</v>
      </c>
      <c r="BE187" s="14" cm="1">
        <f t="array" aca="1" ref="BE187" ca="1">IF(INDIRECT(ADDRESS($B187+1,BE$164,1,1,"Confirmed Trend"))=0,#N/A,INDIRECT(ADDRESS($B187+1,BE$164,1,1,"Confirmed Trend")))</f>
        <v>0.45395265810000002</v>
      </c>
      <c r="BF187" s="14" cm="1">
        <f t="array" aca="1" ref="BF187" ca="1">IF(INDIRECT(ADDRESS($B187+1,BF$164,1,1,"Confirmed Trend"))=0,#N/A,INDIRECT(ADDRESS($B187+1,BF$164,1,1,"Confirmed Trend")))</f>
        <v>0.40072411130000002</v>
      </c>
      <c r="BG187" s="14" cm="1">
        <f t="array" aca="1" ref="BG187" ca="1">IF(INDIRECT(ADDRESS($B187+1,BG$164,1,1,"Confirmed Trend"))=0,#N/A,INDIRECT(ADDRESS($B187+1,BG$164,1,1,"Confirmed Trend")))</f>
        <v>0.32937689910000001</v>
      </c>
      <c r="BH187" s="14" cm="1">
        <f t="array" aca="1" ref="BH187" ca="1">IF(INDIRECT(ADDRESS($B187+1,BH$164,1,1,"Confirmed Trend"))=0,#N/A,INDIRECT(ADDRESS($B187+1,BH$164,1,1,"Confirmed Trend")))</f>
        <v>0.27201721410000002</v>
      </c>
      <c r="BI187" s="14" cm="1">
        <f t="array" aca="1" ref="BI187" ca="1">IF(INDIRECT(ADDRESS($B187+1,BI$164,1,1,"Confirmed Trend"))=0,#N/A,INDIRECT(ADDRESS($B187+1,BI$164,1,1,"Confirmed Trend")))</f>
        <v>0.2335054298</v>
      </c>
      <c r="BJ187" s="14" cm="1">
        <f t="array" aca="1" ref="BJ187" ca="1">IF(INDIRECT(ADDRESS($B187+1,BJ$164,1,1,"Confirmed Trend"))=0,#N/A,INDIRECT(ADDRESS($B187+1,BJ$164,1,1,"Confirmed Trend")))</f>
        <v>0.22421023840000001</v>
      </c>
      <c r="BK187" s="14" cm="1">
        <f t="array" aca="1" ref="BK187" ca="1">IF(INDIRECT(ADDRESS($B187+1,BK$164,1,1,"Confirmed Trend"))=0,#N/A,INDIRECT(ADDRESS($B187+1,BK$164,1,1,"Confirmed Trend")))</f>
        <v>0.21323881149999999</v>
      </c>
      <c r="BL187" s="14" cm="1">
        <f t="array" aca="1" ref="BL187" ca="1">IF(INDIRECT(ADDRESS($B187+1,BL$164,1,1,"Confirmed Trend"))=0,#N/A,INDIRECT(ADDRESS($B187+1,BL$164,1,1,"Confirmed Trend")))</f>
        <v>0.21256103509999999</v>
      </c>
      <c r="BM187" s="14" cm="1">
        <f t="array" aca="1" ref="BM187" ca="1">IF(INDIRECT(ADDRESS($B187+1,BM$164,1,1,"Confirmed Trend"))=0,#N/A,INDIRECT(ADDRESS($B187+1,BM$164,1,1,"Confirmed Trend")))</f>
        <v>0.20296315349999999</v>
      </c>
      <c r="BN187" s="14" cm="1">
        <f t="array" aca="1" ref="BN187" ca="1">IF(INDIRECT(ADDRESS($B187+1,BN$164,1,1,"Confirmed Trend"))=0,#N/A,INDIRECT(ADDRESS($B187+1,BN$164,1,1,"Confirmed Trend")))</f>
        <v>0.19608545399999999</v>
      </c>
      <c r="BO187" s="14" cm="1">
        <f t="array" aca="1" ref="BO187" ca="1">IF(INDIRECT(ADDRESS($B187+1,BO$164,1,1,"Confirmed Trend"))=0,#N/A,INDIRECT(ADDRESS($B187+1,BO$164,1,1,"Confirmed Trend")))</f>
        <v>0.18699176789999999</v>
      </c>
      <c r="BP187" s="14" cm="1">
        <f t="array" aca="1" ref="BP187" ca="1">IF(INDIRECT(ADDRESS($B187+1,BP$164,1,1,"Confirmed Trend"))=0,#N/A,INDIRECT(ADDRESS($B187+1,BP$164,1,1,"Confirmed Trend")))</f>
        <v>0.18224855070000001</v>
      </c>
      <c r="BQ187" s="14" cm="1">
        <f t="array" aca="1" ref="BQ187" ca="1">IF(INDIRECT(ADDRESS($B187+1,BQ$164,1,1,"Confirmed Trend"))=0,#N/A,INDIRECT(ADDRESS($B187+1,BQ$164,1,1,"Confirmed Trend")))</f>
        <v>0.18536418460000001</v>
      </c>
      <c r="BR187" s="14" cm="1">
        <f t="array" aca="1" ref="BR187" ca="1">IF(INDIRECT(ADDRESS($B187+1,BR$164,1,1,"Confirmed Trend"))=0,#N/A,INDIRECT(ADDRESS($B187+1,BR$164,1,1,"Confirmed Trend")))</f>
        <v>0.17988033749999999</v>
      </c>
      <c r="BS187" s="14" cm="1">
        <f t="array" aca="1" ref="BS187" ca="1">IF(INDIRECT(ADDRESS($B187+1,BS$164,1,1,"Confirmed Trend"))=0,#N/A,INDIRECT(ADDRESS($B187+1,BS$164,1,1,"Confirmed Trend")))</f>
        <v>0.1733709581</v>
      </c>
      <c r="BT187" s="14" cm="1">
        <f t="array" aca="1" ref="BT187" ca="1">IF(INDIRECT(ADDRESS($B187+1,BT$164,1,1,"Confirmed Trend"))=0,#N/A,INDIRECT(ADDRESS($B187+1,BT$164,1,1,"Confirmed Trend")))</f>
        <v>0.1516460577</v>
      </c>
      <c r="BU187" s="14" cm="1">
        <f t="array" aca="1" ref="BU187" ca="1">IF(INDIRECT(ADDRESS($B187+1,BU$164,1,1,"Confirmed Trend"))=0,#N/A,INDIRECT(ADDRESS($B187+1,BU$164,1,1,"Confirmed Trend")))</f>
        <v>0.13154845170000001</v>
      </c>
      <c r="BV187" s="14" cm="1">
        <f t="array" aca="1" ref="BV187" ca="1">IF(INDIRECT(ADDRESS($B187+1,BV$164,1,1,"Confirmed Trend"))=0,#N/A,INDIRECT(ADDRESS($B187+1,BV$164,1,1,"Confirmed Trend")))</f>
        <v>0.1114050884</v>
      </c>
      <c r="BW187" s="14" cm="1">
        <f t="array" aca="1" ref="BW187" ca="1">IF(INDIRECT(ADDRESS($B187+1,BW$164,1,1,"Confirmed Trend"))=0,#N/A,INDIRECT(ADDRESS($B187+1,BW$164,1,1,"Confirmed Trend")))</f>
        <v>9.9952229200000006E-2</v>
      </c>
      <c r="BX187" s="14" cm="1">
        <f t="array" aca="1" ref="BX187" ca="1">IF(INDIRECT(ADDRESS($B187+1,BX$164,1,1,"Confirmed Trend"))=0,#N/A,INDIRECT(ADDRESS($B187+1,BX$164,1,1,"Confirmed Trend")))</f>
        <v>9.2528502900000004E-2</v>
      </c>
      <c r="BY187" s="14" cm="1">
        <f t="array" aca="1" ref="BY187" ca="1">IF(INDIRECT(ADDRESS($B187+1,BY$164,1,1,"Confirmed Trend"))=0,#N/A,INDIRECT(ADDRESS($B187+1,BY$164,1,1,"Confirmed Trend")))</f>
        <v>8.5788298900000004E-2</v>
      </c>
      <c r="BZ187" s="14" cm="1">
        <f t="array" aca="1" ref="BZ187" ca="1">IF(INDIRECT(ADDRESS($B187+1,BZ$164,1,1,"Confirmed Trend"))=0,#N/A,INDIRECT(ADDRESS($B187+1,BZ$164,1,1,"Confirmed Trend")))</f>
        <v>7.87030336E-2</v>
      </c>
      <c r="CA187" s="14" cm="1">
        <f t="array" aca="1" ref="CA187" ca="1">IF(INDIRECT(ADDRESS($B187+1,CA$164,1,1,"Confirmed Trend"))=0,#N/A,INDIRECT(ADDRESS($B187+1,CA$164,1,1,"Confirmed Trend")))</f>
        <v>6.9650972699999994E-2</v>
      </c>
      <c r="CB187" s="14" cm="1">
        <f t="array" aca="1" ref="CB187" ca="1">IF(INDIRECT(ADDRESS($B187+1,CB$164,1,1,"Confirmed Trend"))=0,#N/A,INDIRECT(ADDRESS($B187+1,CB$164,1,1,"Confirmed Trend")))</f>
        <v>6.0310824399999997E-2</v>
      </c>
      <c r="CC187" s="14" cm="1">
        <f t="array" aca="1" ref="CC187" ca="1">IF(INDIRECT(ADDRESS($B187+1,CC$164,1,1,"Confirmed Trend"))=0,#N/A,INDIRECT(ADDRESS($B187+1,CC$164,1,1,"Confirmed Trend")))</f>
        <v>5.1672820899999999E-2</v>
      </c>
      <c r="CD187" s="14" cm="1">
        <f t="array" aca="1" ref="CD187" ca="1">IF(INDIRECT(ADDRESS($B187+1,CD$164,1,1,"Confirmed Trend"))=0,#N/A,INDIRECT(ADDRESS($B187+1,CD$164,1,1,"Confirmed Trend")))</f>
        <v>4.5363078100000002E-2</v>
      </c>
      <c r="CE187" s="14" cm="1">
        <f t="array" aca="1" ref="CE187" ca="1">IF(INDIRECT(ADDRESS($B187+1,CE$164,1,1,"Confirmed Trend"))=0,#N/A,INDIRECT(ADDRESS($B187+1,CE$164,1,1,"Confirmed Trend")))</f>
        <v>4.1372063600000002E-2</v>
      </c>
      <c r="CF187" s="14" cm="1">
        <f t="array" aca="1" ref="CF187" ca="1">IF(INDIRECT(ADDRESS($B187+1,CF$164,1,1,"Confirmed Trend"))=0,#N/A,INDIRECT(ADDRESS($B187+1,CF$164,1,1,"Confirmed Trend")))</f>
        <v>3.8994967999999998E-2</v>
      </c>
      <c r="CG187" s="14" cm="1">
        <f t="array" aca="1" ref="CG187" ca="1">IF(INDIRECT(ADDRESS($B187+1,CG$164,1,1,"Confirmed Trend"))=0,#N/A,INDIRECT(ADDRESS($B187+1,CG$164,1,1,"Confirmed Trend")))</f>
        <v>3.7047144900000002E-2</v>
      </c>
      <c r="CH187" s="14" cm="1">
        <f t="array" aca="1" ref="CH187" ca="1">IF(INDIRECT(ADDRESS($B187+1,CH$164,1,1,"Confirmed Trend"))=0,#N/A,INDIRECT(ADDRESS($B187+1,CH$164,1,1,"Confirmed Trend")))</f>
        <v>3.4114392799999997E-2</v>
      </c>
      <c r="CI187" s="14" cm="1">
        <f t="array" aca="1" ref="CI187" ca="1">IF(INDIRECT(ADDRESS($B187+1,CI$164,1,1,"Confirmed Trend"))=0,#N/A,INDIRECT(ADDRESS($B187+1,CI$164,1,1,"Confirmed Trend")))</f>
        <v>3.04766588E-2</v>
      </c>
      <c r="CJ187" s="14" cm="1">
        <f t="array" aca="1" ref="CJ187" ca="1">IF(INDIRECT(ADDRESS($B187+1,CJ$164,1,1,"Confirmed Trend"))=0,#N/A,INDIRECT(ADDRESS($B187+1,CJ$164,1,1,"Confirmed Trend")))</f>
        <v>2.6024422500000002E-2</v>
      </c>
      <c r="CK187" s="14" cm="1">
        <f t="array" aca="1" ref="CK187" ca="1">IF(INDIRECT(ADDRESS($B187+1,CK$164,1,1,"Confirmed Trend"))=0,#N/A,INDIRECT(ADDRESS($B187+1,CK$164,1,1,"Confirmed Trend")))</f>
        <v>2.3283637100000001E-2</v>
      </c>
      <c r="CL187" s="14" cm="1">
        <f t="array" aca="1" ref="CL187" ca="1">IF(INDIRECT(ADDRESS($B187+1,CL$164,1,1,"Confirmed Trend"))=0,#N/A,INDIRECT(ADDRESS($B187+1,CL$164,1,1,"Confirmed Trend")))</f>
        <v>2.32490167E-2</v>
      </c>
      <c r="CM187" s="14" cm="1">
        <f t="array" aca="1" ref="CM187" ca="1">IF(INDIRECT(ADDRESS($B187+1,CM$164,1,1,"Confirmed Trend"))=0,#N/A,INDIRECT(ADDRESS($B187+1,CM$164,1,1,"Confirmed Trend")))</f>
        <v>2.5729172099999999E-2</v>
      </c>
      <c r="CN187" s="14" cm="1">
        <f t="array" aca="1" ref="CN187" ca="1">IF(INDIRECT(ADDRESS($B187+1,CN$164,1,1,"Confirmed Trend"))=0,#N/A,INDIRECT(ADDRESS($B187+1,CN$164,1,1,"Confirmed Trend")))</f>
        <v>2.73397365E-2</v>
      </c>
      <c r="CO187" s="14" cm="1">
        <f t="array" aca="1" ref="CO187" ca="1">IF(INDIRECT(ADDRESS($B187+1,CO$164,1,1,"Confirmed Trend"))=0,#N/A,INDIRECT(ADDRESS($B187+1,CO$164,1,1,"Confirmed Trend")))</f>
        <v>2.80839261E-2</v>
      </c>
      <c r="CP187" s="14" cm="1">
        <f t="array" aca="1" ref="CP187" ca="1">IF(INDIRECT(ADDRESS($B187+1,CP$164,1,1,"Confirmed Trend"))=0,#N/A,INDIRECT(ADDRESS($B187+1,CP$164,1,1,"Confirmed Trend")))</f>
        <v>2.4966723E-2</v>
      </c>
      <c r="CQ187" s="14" cm="1">
        <f t="array" aca="1" ref="CQ187" ca="1">IF(INDIRECT(ADDRESS($B187+1,CQ$164,1,1,"Confirmed Trend"))=0,#N/A,INDIRECT(ADDRESS($B187+1,CQ$164,1,1,"Confirmed Trend")))</f>
        <v>2.1702886599999999E-2</v>
      </c>
      <c r="CR187" s="14" cm="1">
        <f t="array" aca="1" ref="CR187" ca="1">IF(INDIRECT(ADDRESS($B187+1,CR$164,1,1,"Confirmed Trend"))=0,#N/A,INDIRECT(ADDRESS($B187+1,CR$164,1,1,"Confirmed Trend")))</f>
        <v>1.9369559299999999E-2</v>
      </c>
      <c r="CS187" s="14" cm="1">
        <f t="array" aca="1" ref="CS187" ca="1">IF(INDIRECT(ADDRESS($B187+1,CS$164,1,1,"Confirmed Trend"))=0,#N/A,INDIRECT(ADDRESS($B187+1,CS$164,1,1,"Confirmed Trend")))</f>
        <v>1.8553713100000001E-2</v>
      </c>
      <c r="CT187" s="14" cm="1">
        <f t="array" aca="1" ref="CT187" ca="1">IF(INDIRECT(ADDRESS($B187+1,CT$164,1,1,"Confirmed Trend"))=0,#N/A,INDIRECT(ADDRESS($B187+1,CT$164,1,1,"Confirmed Trend")))</f>
        <v>1.40072175E-2</v>
      </c>
      <c r="CU187" s="14" cm="1">
        <f t="array" aca="1" ref="CU187" ca="1">IF(INDIRECT(ADDRESS($B187+1,CU$164,1,1,"Confirmed Trend"))=0,#N/A,INDIRECT(ADDRESS($B187+1,CU$164,1,1,"Confirmed Trend")))</f>
        <v>7.7271637000000002E-3</v>
      </c>
      <c r="CV187" s="14" cm="1">
        <f t="array" aca="1" ref="CV187" ca="1">IF(INDIRECT(ADDRESS($B187+1,CV$164,1,1,"Confirmed Trend"))=0,#N/A,INDIRECT(ADDRESS($B187+1,CV$164,1,1,"Confirmed Trend")))</f>
        <v>1.5272341E-3</v>
      </c>
      <c r="CW187" s="14" cm="1">
        <f t="array" aca="1" ref="CW187" ca="1">IF(INDIRECT(ADDRESS($B187+1,CW$164,1,1,"Confirmed Trend"))=0,#N/A,INDIRECT(ADDRESS($B187+1,CW$164,1,1,"Confirmed Trend")))</f>
        <v>-1.0354295E-3</v>
      </c>
      <c r="CX187" s="14" cm="1">
        <f t="array" aca="1" ref="CX187" ca="1">IF(INDIRECT(ADDRESS($B187+1,CX$164,1,1,"Confirmed Trend"))=0,#N/A,INDIRECT(ADDRESS($B187+1,CX$164,1,1,"Confirmed Trend")))</f>
        <v>1.3860424E-3</v>
      </c>
      <c r="CY187" s="14" cm="1">
        <f t="array" aca="1" ref="CY187" ca="1">IF(INDIRECT(ADDRESS($B187+1,CY$164,1,1,"Confirmed Trend"))=0,#N/A,INDIRECT(ADDRESS($B187+1,CY$164,1,1,"Confirmed Trend")))</f>
        <v>4.4863834999999998E-3</v>
      </c>
      <c r="CZ187" s="14" cm="1">
        <f t="array" aca="1" ref="CZ187" ca="1">IF(INDIRECT(ADDRESS($B187+1,CZ$164,1,1,"Confirmed Trend"))=0,#N/A,INDIRECT(ADDRESS($B187+1,CZ$164,1,1,"Confirmed Trend")))</f>
        <v>8.2489636000000009E-3</v>
      </c>
      <c r="DA187" s="14" cm="1">
        <f t="array" aca="1" ref="DA187" ca="1">IF(INDIRECT(ADDRESS($B187+1,DA$164,1,1,"Confirmed Trend"))=0,#N/A,INDIRECT(ADDRESS($B187+1,DA$164,1,1,"Confirmed Trend")))</f>
        <v>7.3675681000000002E-3</v>
      </c>
      <c r="DB187" s="14" cm="1">
        <f t="array" aca="1" ref="DB187" ca="1">IF(INDIRECT(ADDRESS($B187+1,DB$164,1,1,"Confirmed Trend"))=0,#N/A,INDIRECT(ADDRESS($B187+1,DB$164,1,1,"Confirmed Trend")))</f>
        <v>6.8420929E-3</v>
      </c>
      <c r="DC187" s="14" cm="1">
        <f t="array" aca="1" ref="DC187" ca="1">IF(INDIRECT(ADDRESS($B187+1,DC$164,1,1,"Confirmed Trend"))=0,#N/A,INDIRECT(ADDRESS($B187+1,DC$164,1,1,"Confirmed Trend")))</f>
        <v>6.3008059999999999E-3</v>
      </c>
      <c r="DD187" s="14" cm="1">
        <f t="array" aca="1" ref="DD187" ca="1">IF(INDIRECT(ADDRESS($B187+1,DD$164,1,1,"Confirmed Trend"))=0,#N/A,INDIRECT(ADDRESS($B187+1,DD$164,1,1,"Confirmed Trend")))</f>
        <v>5.8091028000000003E-3</v>
      </c>
      <c r="DE187" s="14" cm="1">
        <f t="array" aca="1" ref="DE187" ca="1">IF(INDIRECT(ADDRESS($B187+1,DE$164,1,1,"Confirmed Trend"))=0,#N/A,INDIRECT(ADDRESS($B187+1,DE$164,1,1,"Confirmed Trend")))</f>
        <v>5.1190148000000001E-3</v>
      </c>
      <c r="DF187" s="14" cm="1">
        <f t="array" aca="1" ref="DF187" ca="1">IF(INDIRECT(ADDRESS($B187+1,DF$164,1,1,"Confirmed Trend"))=0,#N/A,INDIRECT(ADDRESS($B187+1,DF$164,1,1,"Confirmed Trend")))</f>
        <v>4.7824473999999997E-3</v>
      </c>
      <c r="DG187" s="14" cm="1">
        <f t="array" aca="1" ref="DG187" ca="1">IF(INDIRECT(ADDRESS($B187+1,DG$164,1,1,"Confirmed Trend"))=0,#N/A,INDIRECT(ADDRESS($B187+1,DG$164,1,1,"Confirmed Trend")))</f>
        <v>4.5270194999999999E-3</v>
      </c>
      <c r="DH187" s="14" cm="1">
        <f t="array" aca="1" ref="DH187" ca="1">IF(INDIRECT(ADDRESS($B187+1,DH$164,1,1,"Confirmed Trend"))=0,#N/A,INDIRECT(ADDRESS($B187+1,DH$164,1,1,"Confirmed Trend")))</f>
        <v>4.7848965999999996E-3</v>
      </c>
      <c r="DI187" s="14" cm="1">
        <f t="array" aca="1" ref="DI187" ca="1">IF(INDIRECT(ADDRESS($B187+1,DI$164,1,1,"Confirmed Trend"))=0,#N/A,INDIRECT(ADDRESS($B187+1,DI$164,1,1,"Confirmed Trend")))</f>
        <v>4.9553631000000004E-3</v>
      </c>
      <c r="DJ187" s="14" cm="1">
        <f t="array" aca="1" ref="DJ187" ca="1">IF(INDIRECT(ADDRESS($B187+1,DJ$164,1,1,"Confirmed Trend"))=0,#N/A,INDIRECT(ADDRESS($B187+1,DJ$164,1,1,"Confirmed Trend")))</f>
        <v>4.9504594999999997E-3</v>
      </c>
      <c r="DK187" s="14" cm="1">
        <f t="array" aca="1" ref="DK187" ca="1">IF(INDIRECT(ADDRESS($B187+1,DK$164,1,1,"Confirmed Trend"))=0,#N/A,INDIRECT(ADDRESS($B187+1,DK$164,1,1,"Confirmed Trend")))</f>
        <v>5.3505578E-3</v>
      </c>
      <c r="DL187" s="14" cm="1">
        <f t="array" aca="1" ref="DL187" ca="1">IF(INDIRECT(ADDRESS($B187+1,DL$164,1,1,"Confirmed Trend"))=0,#N/A,INDIRECT(ADDRESS($B187+1,DL$164,1,1,"Confirmed Trend")))</f>
        <v>5.6642775000000003E-3</v>
      </c>
      <c r="DM187" s="14" cm="1">
        <f t="array" aca="1" ref="DM187" ca="1">IF(INDIRECT(ADDRESS($B187+1,DM$164,1,1,"Confirmed Trend"))=0,#N/A,INDIRECT(ADDRESS($B187+1,DM$164,1,1,"Confirmed Trend")))</f>
        <v>6.0371284999999998E-3</v>
      </c>
      <c r="DN187" s="14" cm="1">
        <f t="array" aca="1" ref="DN187" ca="1">IF(INDIRECT(ADDRESS($B187+1,DN$164,1,1,"Confirmed Trend"))=0,#N/A,INDIRECT(ADDRESS($B187+1,DN$164,1,1,"Confirmed Trend")))</f>
        <v>5.7186277000000002E-3</v>
      </c>
      <c r="DO187" s="14" cm="1">
        <f t="array" aca="1" ref="DO187" ca="1">IF(INDIRECT(ADDRESS($B187+1,DO$164,1,1,"Confirmed Trend"))=0,#N/A,INDIRECT(ADDRESS($B187+1,DO$164,1,1,"Confirmed Trend")))</f>
        <v>4.7961137999999997E-3</v>
      </c>
      <c r="DP187" s="14" cm="1">
        <f t="array" aca="1" ref="DP187" ca="1">IF(INDIRECT(ADDRESS($B187+1,DP$164,1,1,"Confirmed Trend"))=0,#N/A,INDIRECT(ADDRESS($B187+1,DP$164,1,1,"Confirmed Trend")))</f>
        <v>3.8773433000000002E-3</v>
      </c>
      <c r="DQ187" s="14" cm="1">
        <f t="array" aca="1" ref="DQ187" ca="1">IF(INDIRECT(ADDRESS($B187+1,DQ$164,1,1,"Confirmed Trend"))=0,#N/A,INDIRECT(ADDRESS($B187+1,DQ$164,1,1,"Confirmed Trend")))</f>
        <v>2.8656529000000001E-3</v>
      </c>
      <c r="DR187" s="14" cm="1">
        <f t="array" aca="1" ref="DR187" ca="1">IF(INDIRECT(ADDRESS($B187+1,DR$164,1,1,"Confirmed Trend"))=0,#N/A,INDIRECT(ADDRESS($B187+1,DR$164,1,1,"Confirmed Trend")))</f>
        <v>2.6108447E-3</v>
      </c>
      <c r="DS187" s="14" cm="1">
        <f t="array" aca="1" ref="DS187" ca="1">IF(INDIRECT(ADDRESS($B187+1,DS$164,1,1,"Confirmed Trend"))=0,#N/A,INDIRECT(ADDRESS($B187+1,DS$164,1,1,"Confirmed Trend")))</f>
        <v>2.3092715000000001E-3</v>
      </c>
      <c r="DT187" s="14" cm="1">
        <f t="array" aca="1" ref="DT187" ca="1">IF(INDIRECT(ADDRESS($B187+1,DT$164,1,1,"Confirmed Trend"))=0,#N/A,INDIRECT(ADDRESS($B187+1,DT$164,1,1,"Confirmed Trend")))</f>
        <v>2.0853078000000001E-3</v>
      </c>
      <c r="DU187" s="14" cm="1">
        <f t="array" aca="1" ref="DU187" ca="1">IF(INDIRECT(ADDRESS($B187+1,DU$164,1,1,"Confirmed Trend"))=0,#N/A,INDIRECT(ADDRESS($B187+1,DU$164,1,1,"Confirmed Trend")))</f>
        <v>2.0154785E-3</v>
      </c>
      <c r="DV187" s="14" cm="1">
        <f t="array" aca="1" ref="DV187" ca="1">IF(INDIRECT(ADDRESS($B187+1,DV$164,1,1,"Confirmed Trend"))=0,#N/A,INDIRECT(ADDRESS($B187+1,DV$164,1,1,"Confirmed Trend")))</f>
        <v>2.4997825E-3</v>
      </c>
      <c r="DW187" s="14" cm="1">
        <f t="array" aca="1" ref="DW187" ca="1">IF(INDIRECT(ADDRESS($B187+1,DW$164,1,1,"Confirmed Trend"))=0,#N/A,INDIRECT(ADDRESS($B187+1,DW$164,1,1,"Confirmed Trend")))</f>
        <v>2.9931768E-3</v>
      </c>
      <c r="DX187" s="14" cm="1">
        <f t="array" aca="1" ref="DX187" ca="1">IF(INDIRECT(ADDRESS($B187+1,DX$164,1,1,"Confirmed Trend"))=0,#N/A,INDIRECT(ADDRESS($B187+1,DX$164,1,1,"Confirmed Trend")))</f>
        <v>3.4608872999999998E-3</v>
      </c>
      <c r="DY187" s="14" cm="1">
        <f t="array" aca="1" ref="DY187" ca="1">IF(INDIRECT(ADDRESS($B187+1,DY$164,1,1,"Confirmed Trend"))=0,#N/A,INDIRECT(ADDRESS($B187+1,DY$164,1,1,"Confirmed Trend")))</f>
        <v>3.1504451E-3</v>
      </c>
      <c r="DZ187" s="14" cm="1">
        <f t="array" aca="1" ref="DZ187" ca="1">IF(INDIRECT(ADDRESS($B187+1,DZ$164,1,1,"Confirmed Trend"))=0,#N/A,INDIRECT(ADDRESS($B187+1,DZ$164,1,1,"Confirmed Trend")))</f>
        <v>2.4945197E-3</v>
      </c>
      <c r="EA187" s="14" cm="1">
        <f t="array" aca="1" ref="EA187" ca="1">IF(INDIRECT(ADDRESS($B187+1,EA$164,1,1,"Confirmed Trend"))=0,#N/A,INDIRECT(ADDRESS($B187+1,EA$164,1,1,"Confirmed Trend")))</f>
        <v>1.9817609999999999E-3</v>
      </c>
      <c r="EB187" s="14" cm="1">
        <f t="array" aca="1" ref="EB187" ca="1">IF(INDIRECT(ADDRESS($B187+1,EB$164,1,1,"Confirmed Trend"))=0,#N/A,INDIRECT(ADDRESS($B187+1,EB$164,1,1,"Confirmed Trend")))</f>
        <v>1.8934701E-3</v>
      </c>
      <c r="EC187" s="14" cm="1">
        <f t="array" aca="1" ref="EC187" ca="1">IF(INDIRECT(ADDRESS($B187+1,EC$164,1,1,"Confirmed Trend"))=0,#N/A,INDIRECT(ADDRESS($B187+1,EC$164,1,1,"Confirmed Trend")))</f>
        <v>2.4997693999999999E-3</v>
      </c>
      <c r="ED187" s="14" cm="1">
        <f t="array" aca="1" ref="ED187" ca="1">IF(INDIRECT(ADDRESS($B187+1,ED$164,1,1,"Confirmed Trend"))=0,#N/A,INDIRECT(ADDRESS($B187+1,ED$164,1,1,"Confirmed Trend")))</f>
        <v>2.9087702999999999E-3</v>
      </c>
      <c r="EE187" s="14" cm="1">
        <f t="array" aca="1" ref="EE187" ca="1">IF(INDIRECT(ADDRESS($B187+1,EE$164,1,1,"Confirmed Trend"))=0,#N/A,INDIRECT(ADDRESS($B187+1,EE$164,1,1,"Confirmed Trend")))</f>
        <v>2.9951944000000002E-3</v>
      </c>
      <c r="EF187" s="14" cm="1">
        <f t="array" aca="1" ref="EF187" ca="1">IF(INDIRECT(ADDRESS($B187+1,EF$164,1,1,"Confirmed Trend"))=0,#N/A,INDIRECT(ADDRESS($B187+1,EF$164,1,1,"Confirmed Trend")))</f>
        <v>2.4854548000000001E-3</v>
      </c>
      <c r="EG187" s="14" cm="1">
        <f t="array" aca="1" ref="EG187" ca="1">IF(INDIRECT(ADDRESS($B187+1,EG$164,1,1,"Confirmed Trend"))=0,#N/A,INDIRECT(ADDRESS($B187+1,EG$164,1,1,"Confirmed Trend")))</f>
        <v>1.9202138999999999E-3</v>
      </c>
      <c r="EH187" s="14" cm="1">
        <f t="array" aca="1" ref="EH187" ca="1">IF(INDIRECT(ADDRESS($B187+1,EH$164,1,1,"Confirmed Trend"))=0,#N/A,INDIRECT(ADDRESS($B187+1,EH$164,1,1,"Confirmed Trend")))</f>
        <v>1.4631861E-3</v>
      </c>
      <c r="EI187" s="14" cm="1">
        <f t="array" aca="1" ref="EI187" ca="1">IF(INDIRECT(ADDRESS($B187+1,EI$164,1,1,"Confirmed Trend"))=0,#N/A,INDIRECT(ADDRESS($B187+1,EI$164,1,1,"Confirmed Trend")))</f>
        <v>1.2687209E-3</v>
      </c>
      <c r="EJ187" s="14" cm="1">
        <f t="array" aca="1" ref="EJ187" ca="1">IF(INDIRECT(ADDRESS($B187+1,EJ$164,1,1,"Confirmed Trend"))=0,#N/A,INDIRECT(ADDRESS($B187+1,EJ$164,1,1,"Confirmed Trend")))</f>
        <v>1.2571198E-3</v>
      </c>
      <c r="EK187" s="14" cm="1">
        <f t="array" aca="1" ref="EK187" ca="1">IF(INDIRECT(ADDRESS($B187+1,EK$164,1,1,"Confirmed Trend"))=0,#N/A,INDIRECT(ADDRESS($B187+1,EK$164,1,1,"Confirmed Trend")))</f>
        <v>1.3528621000000001E-3</v>
      </c>
      <c r="EL187" s="14" cm="1">
        <f t="array" aca="1" ref="EL187" ca="1">IF(INDIRECT(ADDRESS($B187+1,EL$164,1,1,"Confirmed Trend"))=0,#N/A,INDIRECT(ADDRESS($B187+1,EL$164,1,1,"Confirmed Trend")))</f>
        <v>1.3661457000000001E-3</v>
      </c>
      <c r="EM187" s="14" cm="1">
        <f t="array" aca="1" ref="EM187" ca="1">IF(INDIRECT(ADDRESS($B187+1,EM$164,1,1,"Confirmed Trend"))=0,#N/A,INDIRECT(ADDRESS($B187+1,EM$164,1,1,"Confirmed Trend")))</f>
        <v>1.2664604E-3</v>
      </c>
      <c r="EN187" s="14" cm="1">
        <f t="array" aca="1" ref="EN187" ca="1">IF(INDIRECT(ADDRESS($B187+1,EN$164,1,1,"Confirmed Trend"))=0,#N/A,INDIRECT(ADDRESS($B187+1,EN$164,1,1,"Confirmed Trend")))</f>
        <v>1.1300646000000001E-3</v>
      </c>
      <c r="EO187" s="14" cm="1">
        <f t="array" aca="1" ref="EO187" ca="1">IF(INDIRECT(ADDRESS($B187+1,EO$164,1,1,"Confirmed Trend"))=0,#N/A,INDIRECT(ADDRESS($B187+1,EO$164,1,1,"Confirmed Trend")))</f>
        <v>1.0409795E-3</v>
      </c>
      <c r="EP187" s="14" cm="1">
        <f t="array" aca="1" ref="EP187" ca="1">IF(INDIRECT(ADDRESS($B187+1,EP$164,1,1,"Confirmed Trend"))=0,#N/A,INDIRECT(ADDRESS($B187+1,EP$164,1,1,"Confirmed Trend")))</f>
        <v>1.0741304000000001E-3</v>
      </c>
      <c r="EQ187" s="14" cm="1">
        <f t="array" aca="1" ref="EQ187" ca="1">IF(INDIRECT(ADDRESS($B187+1,EQ$164,1,1,"Confirmed Trend"))=0,#N/A,INDIRECT(ADDRESS($B187+1,EQ$164,1,1,"Confirmed Trend")))</f>
        <v>1.2463276E-3</v>
      </c>
      <c r="ER187" s="14" cm="1">
        <f t="array" aca="1" ref="ER187" ca="1">IF(INDIRECT(ADDRESS($B187+1,ER$164,1,1,"Confirmed Trend"))=0,#N/A,INDIRECT(ADDRESS($B187+1,ER$164,1,1,"Confirmed Trend")))</f>
        <v>1.4748795000000001E-3</v>
      </c>
      <c r="ES187" s="14" cm="1">
        <f t="array" aca="1" ref="ES187" ca="1">IF(INDIRECT(ADDRESS($B187+1,ES$164,1,1,"Confirmed Trend"))=0,#N/A,INDIRECT(ADDRESS($B187+1,ES$164,1,1,"Confirmed Trend")))</f>
        <v>1.6416978E-3</v>
      </c>
      <c r="ET187" s="14" cm="1">
        <f t="array" aca="1" ref="ET187" ca="1">IF(INDIRECT(ADDRESS($B187+1,ET$164,1,1,"Confirmed Trend"))=0,#N/A,INDIRECT(ADDRESS($B187+1,ET$164,1,1,"Confirmed Trend")))</f>
        <v>1.6086668E-3</v>
      </c>
      <c r="EU187" s="14" cm="1">
        <f t="array" aca="1" ref="EU187" ca="1">IF(INDIRECT(ADDRESS($B187+1,EU$164,1,1,"Confirmed Trend"))=0,#N/A,INDIRECT(ADDRESS($B187+1,EU$164,1,1,"Confirmed Trend")))</f>
        <v>1.4282140999999999E-3</v>
      </c>
      <c r="EV187" s="14" cm="1">
        <f t="array" aca="1" ref="EV187" ca="1">IF(INDIRECT(ADDRESS($B187+1,EV$164,1,1,"Confirmed Trend"))=0,#N/A,INDIRECT(ADDRESS($B187+1,EV$164,1,1,"Confirmed Trend")))</f>
        <v>1.2310684E-3</v>
      </c>
      <c r="EW187" s="14" cm="1">
        <f t="array" aca="1" ref="EW187" ca="1">IF(INDIRECT(ADDRESS($B187+1,EW$164,1,1,"Confirmed Trend"))=0,#N/A,INDIRECT(ADDRESS($B187+1,EW$164,1,1,"Confirmed Trend")))</f>
        <v>1.2078811999999999E-3</v>
      </c>
      <c r="EX187" s="14" cm="1">
        <f t="array" aca="1" ref="EX187" ca="1">IF(INDIRECT(ADDRESS($B187+1,EX$164,1,1,"Confirmed Trend"))=0,#N/A,INDIRECT(ADDRESS($B187+1,EX$164,1,1,"Confirmed Trend")))</f>
        <v>1.324518E-3</v>
      </c>
      <c r="EY187" s="14" cm="1">
        <f t="array" aca="1" ref="EY187" ca="1">IF(INDIRECT(ADDRESS($B187+1,EY$164,1,1,"Confirmed Trend"))=0,#N/A,INDIRECT(ADDRESS($B187+1,EY$164,1,1,"Confirmed Trend")))</f>
        <v>1.5040483999999999E-3</v>
      </c>
      <c r="EZ187" s="14" cm="1">
        <f t="array" aca="1" ref="EZ187" ca="1">IF(INDIRECT(ADDRESS($B187+1,EZ$164,1,1,"Confirmed Trend"))=0,#N/A,INDIRECT(ADDRESS($B187+1,EZ$164,1,1,"Confirmed Trend")))</f>
        <v>1.5870216999999999E-3</v>
      </c>
      <c r="FA187" s="14" cm="1">
        <f t="array" aca="1" ref="FA187" ca="1">IF(INDIRECT(ADDRESS($B187+1,FA$164,1,1,"Confirmed Trend"))=0,#N/A,INDIRECT(ADDRESS($B187+1,FA$164,1,1,"Confirmed Trend")))</f>
        <v>1.5065765000000001E-3</v>
      </c>
      <c r="FB187" s="14" cm="1">
        <f t="array" aca="1" ref="FB187" ca="1">IF(INDIRECT(ADDRESS($B187+1,FB$164,1,1,"Confirmed Trend"))=0,#N/A,INDIRECT(ADDRESS($B187+1,FB$164,1,1,"Confirmed Trend")))</f>
        <v>1.3574844000000001E-3</v>
      </c>
      <c r="FC187" s="14" cm="1">
        <f t="array" aca="1" ref="FC187" ca="1">IF(INDIRECT(ADDRESS($B187+1,FC$164,1,1,"Confirmed Trend"))=0,#N/A,INDIRECT(ADDRESS($B187+1,FC$164,1,1,"Confirmed Trend")))</f>
        <v>1.2061127999999999E-3</v>
      </c>
      <c r="FD187" s="14" cm="1">
        <f t="array" aca="1" ref="FD187" ca="1">IF(INDIRECT(ADDRESS($B187+1,FD$164,1,1,"Confirmed Trend"))=0,#N/A,INDIRECT(ADDRESS($B187+1,FD$164,1,1,"Confirmed Trend")))</f>
        <v>1.1970465E-3</v>
      </c>
      <c r="FE187" s="14" cm="1">
        <f t="array" aca="1" ref="FE187" ca="1">IF(INDIRECT(ADDRESS($B187+1,FE$164,1,1,"Confirmed Trend"))=0,#N/A,INDIRECT(ADDRESS($B187+1,FE$164,1,1,"Confirmed Trend")))</f>
        <v>1.2710714000000001E-3</v>
      </c>
      <c r="FF187" s="14" cm="1">
        <f t="array" aca="1" ref="FF187" ca="1">IF(INDIRECT(ADDRESS($B187+1,FF$164,1,1,"Confirmed Trend"))=0,#N/A,INDIRECT(ADDRESS($B187+1,FF$164,1,1,"Confirmed Trend")))</f>
        <v>1.4612416E-3</v>
      </c>
      <c r="FG187" s="14" cm="1">
        <f t="array" aca="1" ref="FG187" ca="1">IF(INDIRECT(ADDRESS($B187+1,FG$164,1,1,"Confirmed Trend"))=0,#N/A,INDIRECT(ADDRESS($B187+1,FG$164,1,1,"Confirmed Trend")))</f>
        <v>1.6176185999999999E-3</v>
      </c>
      <c r="FH187" s="14" cm="1">
        <f t="array" aca="1" ref="FH187" ca="1">IF(INDIRECT(ADDRESS($B187+1,FH$164,1,1,"Confirmed Trend"))=0,#N/A,INDIRECT(ADDRESS($B187+1,FH$164,1,1,"Confirmed Trend")))</f>
        <v>1.6433350999999999E-3</v>
      </c>
      <c r="FI187" s="14" cm="1">
        <f t="array" aca="1" ref="FI187" ca="1">IF(INDIRECT(ADDRESS($B187+1,FI$164,1,1,"Confirmed Trend"))=0,#N/A,INDIRECT(ADDRESS($B187+1,FI$164,1,1,"Confirmed Trend")))</f>
        <v>1.5231629999999999E-3</v>
      </c>
      <c r="FJ187" s="14" cm="1">
        <f t="array" aca="1" ref="FJ187" ca="1">IF(INDIRECT(ADDRESS($B187+1,FJ$164,1,1,"Confirmed Trend"))=0,#N/A,INDIRECT(ADDRESS($B187+1,FJ$164,1,1,"Confirmed Trend")))</f>
        <v>1.3550257E-3</v>
      </c>
      <c r="FK187" s="14" cm="1">
        <f t="array" aca="1" ref="FK187" ca="1">IF(INDIRECT(ADDRESS($B187+1,FK$164,1,1,"Confirmed Trend"))=0,#N/A,INDIRECT(ADDRESS($B187+1,FK$164,1,1,"Confirmed Trend")))</f>
        <v>1.3022354E-3</v>
      </c>
      <c r="FL187" s="14" cm="1">
        <f t="array" aca="1" ref="FL187" ca="1">IF(INDIRECT(ADDRESS($B187+1,FL$164,1,1,"Confirmed Trend"))=0,#N/A,INDIRECT(ADDRESS($B187+1,FL$164,1,1,"Confirmed Trend")))</f>
        <v>1.3701213000000001E-3</v>
      </c>
      <c r="FM187" s="14" cm="1">
        <f t="array" aca="1" ref="FM187" ca="1">IF(INDIRECT(ADDRESS($B187+1,FM$164,1,1,"Confirmed Trend"))=0,#N/A,INDIRECT(ADDRESS($B187+1,FM$164,1,1,"Confirmed Trend")))</f>
        <v>1.534816E-3</v>
      </c>
      <c r="FN187" s="14" cm="1">
        <f t="array" aca="1" ref="FN187" ca="1">IF(INDIRECT(ADDRESS($B187+1,FN$164,1,1,"Confirmed Trend"))=0,#N/A,INDIRECT(ADDRESS($B187+1,FN$164,1,1,"Confirmed Trend")))</f>
        <v>1.6601878999999999E-3</v>
      </c>
      <c r="FO187" s="14" cm="1">
        <f t="array" aca="1" ref="FO187" ca="1">IF(INDIRECT(ADDRESS($B187+1,FO$164,1,1,"Confirmed Trend"))=0,#N/A,INDIRECT(ADDRESS($B187+1,FO$164,1,1,"Confirmed Trend")))</f>
        <v>1.694545E-3</v>
      </c>
      <c r="FP187" s="14" cm="1">
        <f t="array" aca="1" ref="FP187" ca="1">IF(INDIRECT(ADDRESS($B187+1,FP$164,1,1,"Confirmed Trend"))=0,#N/A,INDIRECT(ADDRESS($B187+1,FP$164,1,1,"Confirmed Trend")))</f>
        <v>1.6573065000000001E-3</v>
      </c>
      <c r="FQ187" s="14" cm="1">
        <f t="array" aca="1" ref="FQ187" ca="1">IF(INDIRECT(ADDRESS($B187+1,FQ$164,1,1,"Confirmed Trend"))=0,#N/A,INDIRECT(ADDRESS($B187+1,FQ$164,1,1,"Confirmed Trend")))</f>
        <v>1.6008234000000001E-3</v>
      </c>
      <c r="FR187" s="14" cm="1">
        <f t="array" aca="1" ref="FR187" ca="1">IF(INDIRECT(ADDRESS($B187+1,FR$164,1,1,"Confirmed Trend"))=0,#N/A,INDIRECT(ADDRESS($B187+1,FR$164,1,1,"Confirmed Trend")))</f>
        <v>1.5966946000000001E-3</v>
      </c>
      <c r="FS187" s="14" cm="1">
        <f t="array" aca="1" ref="FS187" ca="1">IF(INDIRECT(ADDRESS($B187+1,FS$164,1,1,"Confirmed Trend"))=0,#N/A,INDIRECT(ADDRESS($B187+1,FS$164,1,1,"Confirmed Trend")))</f>
        <v>1.7702034000000001E-3</v>
      </c>
      <c r="FT187" s="14" cm="1">
        <f t="array" aca="1" ref="FT187" ca="1">IF(INDIRECT(ADDRESS($B187+1,FT$164,1,1,"Confirmed Trend"))=0,#N/A,INDIRECT(ADDRESS($B187+1,FT$164,1,1,"Confirmed Trend")))</f>
        <v>1.8414307E-3</v>
      </c>
      <c r="FU187" s="14" t="e" cm="1">
        <f t="array" aca="1" ref="FU187" ca="1">IF(INDIRECT(ADDRESS($B187+1,FU$164,1,1,"Confirmed Trend"))=0,#N/A,INDIRECT(ADDRESS($B187+1,FU$164,1,1,"Confirmed Trend")))</f>
        <v>#N/A</v>
      </c>
      <c r="FV187" s="14" t="e" cm="1">
        <f t="array" aca="1" ref="FV187" ca="1">IF(INDIRECT(ADDRESS($B187+1,FV$164,1,1,"Confirmed Trend"))=0,#N/A,INDIRECT(ADDRESS($B187+1,FV$164,1,1,"Confirmed Trend")))</f>
        <v>#N/A</v>
      </c>
      <c r="FW187" s="14" t="e" cm="1">
        <f t="array" aca="1" ref="FW187" ca="1">IF(INDIRECT(ADDRESS($B187+1,FW$164,1,1,"Confirmed Trend"))=0,#N/A,INDIRECT(ADDRESS($B187+1,FW$164,1,1,"Confirmed Trend")))</f>
        <v>#N/A</v>
      </c>
      <c r="FX187" s="14" t="e" cm="1">
        <f t="array" aca="1" ref="FX187" ca="1">IF(INDIRECT(ADDRESS($B187+1,FX$164,1,1,"Confirmed Trend"))=0,#N/A,INDIRECT(ADDRESS($B187+1,FX$164,1,1,"Confirmed Trend")))</f>
        <v>#N/A</v>
      </c>
      <c r="FY187" s="14" t="e" cm="1">
        <f t="array" aca="1" ref="FY187" ca="1">IF(INDIRECT(ADDRESS($B187+1,FY$164,1,1,"Confirmed Trend"))=0,#N/A,INDIRECT(ADDRESS($B187+1,FY$164,1,1,"Confirmed Trend")))</f>
        <v>#N/A</v>
      </c>
      <c r="FZ187" s="14" t="e" cm="1">
        <f t="array" aca="1" ref="FZ187" ca="1">IF(INDIRECT(ADDRESS($B187+1,FZ$164,1,1,"Confirmed Trend"))=0,#N/A,INDIRECT(ADDRESS($B187+1,FZ$164,1,1,"Confirmed Trend")))</f>
        <v>#N/A</v>
      </c>
      <c r="GA187" s="14" t="e" cm="1">
        <f t="array" aca="1" ref="GA187" ca="1">IF(INDIRECT(ADDRESS($B187+1,GA$164,1,1,"Confirmed Trend"))=0,#N/A,INDIRECT(ADDRESS($B187+1,GA$164,1,1,"Confirmed Trend")))</f>
        <v>#N/A</v>
      </c>
      <c r="GB187" s="14" t="e" cm="1">
        <f t="array" aca="1" ref="GB187" ca="1">IF(INDIRECT(ADDRESS($B187+1,GB$164,1,1,"Confirmed Trend"))=0,#N/A,INDIRECT(ADDRESS($B187+1,GB$164,1,1,"Confirmed Trend")))</f>
        <v>#N/A</v>
      </c>
      <c r="GC187" s="14" t="e" cm="1">
        <f t="array" aca="1" ref="GC187" ca="1">IF(INDIRECT(ADDRESS($B187+1,GC$164,1,1,"Confirmed Trend"))=0,#N/A,INDIRECT(ADDRESS($B187+1,GC$164,1,1,"Confirmed Trend")))</f>
        <v>#N/A</v>
      </c>
      <c r="GD187" s="14" t="e" cm="1">
        <f t="array" aca="1" ref="GD187" ca="1">IF(INDIRECT(ADDRESS($B187+1,GD$164,1,1,"Confirmed Trend"))=0,#N/A,INDIRECT(ADDRESS($B187+1,GD$164,1,1,"Confirmed Trend")))</f>
        <v>#N/A</v>
      </c>
      <c r="GE187" s="14" t="e" cm="1">
        <f t="array" aca="1" ref="GE187" ca="1">IF(INDIRECT(ADDRESS($B187+1,GE$164,1,1,"Confirmed Trend"))=0,#N/A,INDIRECT(ADDRESS($B187+1,GE$164,1,1,"Confirmed Trend")))</f>
        <v>#N/A</v>
      </c>
      <c r="GF187" s="14" t="e" cm="1">
        <f t="array" aca="1" ref="GF187" ca="1">IF(INDIRECT(ADDRESS($B187+1,GF$164,1,1,"Confirmed Trend"))=0,#N/A,INDIRECT(ADDRESS($B187+1,GF$164,1,1,"Confirmed Trend")))</f>
        <v>#N/A</v>
      </c>
      <c r="GG187" s="14" t="e" cm="1">
        <f t="array" aca="1" ref="GG187" ca="1">IF(INDIRECT(ADDRESS($B187+1,GG$164,1,1,"Confirmed Trend"))=0,#N/A,INDIRECT(ADDRESS($B187+1,GG$164,1,1,"Confirmed Trend")))</f>
        <v>#N/A</v>
      </c>
      <c r="GH187" s="14" t="e" cm="1">
        <f t="array" aca="1" ref="GH187" ca="1">IF(INDIRECT(ADDRESS($B187+1,GH$164,1,1,"Confirmed Trend"))=0,#N/A,INDIRECT(ADDRESS($B187+1,GH$164,1,1,"Confirmed Trend")))</f>
        <v>#N/A</v>
      </c>
      <c r="GI187" s="14" t="e" cm="1">
        <f t="array" aca="1" ref="GI187" ca="1">IF(INDIRECT(ADDRESS($B187+1,GI$164,1,1,"Confirmed Trend"))=0,#N/A,INDIRECT(ADDRESS($B187+1,GI$164,1,1,"Confirmed Trend")))</f>
        <v>#N/A</v>
      </c>
      <c r="GJ187" s="14" t="e" cm="1">
        <f t="array" aca="1" ref="GJ187" ca="1">IF(INDIRECT(ADDRESS($B187+1,GJ$164,1,1,"Confirmed Trend"))=0,#N/A,INDIRECT(ADDRESS($B187+1,GJ$164,1,1,"Confirmed Trend")))</f>
        <v>#N/A</v>
      </c>
      <c r="GK187" s="14" t="e" cm="1">
        <f t="array" aca="1" ref="GK187" ca="1">IF(INDIRECT(ADDRESS($B187+1,GK$164,1,1,"Confirmed Trend"))=0,#N/A,INDIRECT(ADDRESS($B187+1,GK$164,1,1,"Confirmed Trend")))</f>
        <v>#N/A</v>
      </c>
      <c r="GL187" s="14" t="e" cm="1">
        <f t="array" aca="1" ref="GL187" ca="1">IF(INDIRECT(ADDRESS($B187+1,GL$164,1,1,"Confirmed Trend"))=0,#N/A,INDIRECT(ADDRESS($B187+1,GL$164,1,1,"Confirmed Trend")))</f>
        <v>#N/A</v>
      </c>
      <c r="GM187" s="14" t="e" cm="1">
        <f t="array" aca="1" ref="GM187" ca="1">IF(INDIRECT(ADDRESS($B187+1,GM$164,1,1,"Confirmed Trend"))=0,#N/A,INDIRECT(ADDRESS($B187+1,GM$164,1,1,"Confirmed Trend")))</f>
        <v>#N/A</v>
      </c>
    </row>
    <row r="188" spans="2:195" x14ac:dyDescent="0.25">
      <c r="B188">
        <f t="shared" si="845"/>
        <v>23</v>
      </c>
      <c r="C188" t="str" cm="1">
        <f t="array" aca="1" ref="C188" ca="1">INDIRECT(ADDRESS($B188+1,1,1,1,"Confirmed Trend"))</f>
        <v>Sweden</v>
      </c>
      <c r="E188" s="14" t="e" cm="1">
        <f t="array" aca="1" ref="E188" ca="1">IF(INDIRECT(ADDRESS($B188+1,E$164,1,1,"Confirmed Trend"))=0,#N/A,INDIRECT(ADDRESS($B188+1,E$164,1,1,"Confirmed Trend")))</f>
        <v>#N/A</v>
      </c>
      <c r="F188" s="14" t="e" cm="1">
        <f t="array" aca="1" ref="F188" ca="1">IF(INDIRECT(ADDRESS($B188+1,F$164,1,1,"Confirmed Trend"))=0,#N/A,INDIRECT(ADDRESS($B188+1,F$164,1,1,"Confirmed Trend")))</f>
        <v>#N/A</v>
      </c>
      <c r="G188" s="14" t="e" cm="1">
        <f t="array" aca="1" ref="G188" ca="1">IF(INDIRECT(ADDRESS($B188+1,G$164,1,1,"Confirmed Trend"))=0,#N/A,INDIRECT(ADDRESS($B188+1,G$164,1,1,"Confirmed Trend")))</f>
        <v>#N/A</v>
      </c>
      <c r="H188" s="14" t="e" cm="1">
        <f t="array" aca="1" ref="H188" ca="1">IF(INDIRECT(ADDRESS($B188+1,H$164,1,1,"Confirmed Trend"))=0,#N/A,INDIRECT(ADDRESS($B188+1,H$164,1,1,"Confirmed Trend")))</f>
        <v>#N/A</v>
      </c>
      <c r="I188" s="14" t="e" cm="1">
        <f t="array" aca="1" ref="I188" ca="1">IF(INDIRECT(ADDRESS($B188+1,I$164,1,1,"Confirmed Trend"))=0,#N/A,INDIRECT(ADDRESS($B188+1,I$164,1,1,"Confirmed Trend")))</f>
        <v>#N/A</v>
      </c>
      <c r="J188" s="14" t="e" cm="1">
        <f t="array" aca="1" ref="J188" ca="1">IF(INDIRECT(ADDRESS($B188+1,J$164,1,1,"Confirmed Trend"))=0,#N/A,INDIRECT(ADDRESS($B188+1,J$164,1,1,"Confirmed Trend")))</f>
        <v>#N/A</v>
      </c>
      <c r="K188" s="14" t="e" cm="1">
        <f t="array" aca="1" ref="K188" ca="1">IF(INDIRECT(ADDRESS($B188+1,K$164,1,1,"Confirmed Trend"))=0,#N/A,INDIRECT(ADDRESS($B188+1,K$164,1,1,"Confirmed Trend")))</f>
        <v>#N/A</v>
      </c>
      <c r="L188" s="14" t="e" cm="1">
        <f t="array" aca="1" ref="L188" ca="1">IF(INDIRECT(ADDRESS($B188+1,L$164,1,1,"Confirmed Trend"))=0,#N/A,INDIRECT(ADDRESS($B188+1,L$164,1,1,"Confirmed Trend")))</f>
        <v>#N/A</v>
      </c>
      <c r="M188" s="14" t="e" cm="1">
        <f t="array" aca="1" ref="M188" ca="1">IF(INDIRECT(ADDRESS($B188+1,M$164,1,1,"Confirmed Trend"))=0,#N/A,INDIRECT(ADDRESS($B188+1,M$164,1,1,"Confirmed Trend")))</f>
        <v>#N/A</v>
      </c>
      <c r="N188" s="14" t="e" cm="1">
        <f t="array" aca="1" ref="N188" ca="1">IF(INDIRECT(ADDRESS($B188+1,N$164,1,1,"Confirmed Trend"))=0,#N/A,INDIRECT(ADDRESS($B188+1,N$164,1,1,"Confirmed Trend")))</f>
        <v>#N/A</v>
      </c>
      <c r="O188" s="14" t="e" cm="1">
        <f t="array" aca="1" ref="O188" ca="1">IF(INDIRECT(ADDRESS($B188+1,O$164,1,1,"Confirmed Trend"))=0,#N/A,INDIRECT(ADDRESS($B188+1,O$164,1,1,"Confirmed Trend")))</f>
        <v>#N/A</v>
      </c>
      <c r="P188" s="14" t="e" cm="1">
        <f t="array" aca="1" ref="P188" ca="1">IF(INDIRECT(ADDRESS($B188+1,P$164,1,1,"Confirmed Trend"))=0,#N/A,INDIRECT(ADDRESS($B188+1,P$164,1,1,"Confirmed Trend")))</f>
        <v>#N/A</v>
      </c>
      <c r="Q188" s="14" t="e" cm="1">
        <f t="array" aca="1" ref="Q188" ca="1">IF(INDIRECT(ADDRESS($B188+1,Q$164,1,1,"Confirmed Trend"))=0,#N/A,INDIRECT(ADDRESS($B188+1,Q$164,1,1,"Confirmed Trend")))</f>
        <v>#N/A</v>
      </c>
      <c r="R188" s="14" t="e" cm="1">
        <f t="array" aca="1" ref="R188" ca="1">IF(INDIRECT(ADDRESS($B188+1,R$164,1,1,"Confirmed Trend"))=0,#N/A,INDIRECT(ADDRESS($B188+1,R$164,1,1,"Confirmed Trend")))</f>
        <v>#N/A</v>
      </c>
      <c r="S188" s="14" t="e" cm="1">
        <f t="array" aca="1" ref="S188" ca="1">IF(INDIRECT(ADDRESS($B188+1,S$164,1,1,"Confirmed Trend"))=0,#N/A,INDIRECT(ADDRESS($B188+1,S$164,1,1,"Confirmed Trend")))</f>
        <v>#N/A</v>
      </c>
      <c r="T188" s="14" t="e" cm="1">
        <f t="array" aca="1" ref="T188" ca="1">IF(INDIRECT(ADDRESS($B188+1,T$164,1,1,"Confirmed Trend"))=0,#N/A,INDIRECT(ADDRESS($B188+1,T$164,1,1,"Confirmed Trend")))</f>
        <v>#N/A</v>
      </c>
      <c r="U188" s="14" t="e" cm="1">
        <f t="array" aca="1" ref="U188" ca="1">IF(INDIRECT(ADDRESS($B188+1,U$164,1,1,"Confirmed Trend"))=0,#N/A,INDIRECT(ADDRESS($B188+1,U$164,1,1,"Confirmed Trend")))</f>
        <v>#N/A</v>
      </c>
      <c r="V188" s="14" t="e" cm="1">
        <f t="array" aca="1" ref="V188" ca="1">IF(INDIRECT(ADDRESS($B188+1,V$164,1,1,"Confirmed Trend"))=0,#N/A,INDIRECT(ADDRESS($B188+1,V$164,1,1,"Confirmed Trend")))</f>
        <v>#N/A</v>
      </c>
      <c r="W188" s="14" t="e" cm="1">
        <f t="array" aca="1" ref="W188" ca="1">IF(INDIRECT(ADDRESS($B188+1,W$164,1,1,"Confirmed Trend"))=0,#N/A,INDIRECT(ADDRESS($B188+1,W$164,1,1,"Confirmed Trend")))</f>
        <v>#N/A</v>
      </c>
      <c r="X188" s="14" t="e" cm="1">
        <f t="array" aca="1" ref="X188" ca="1">IF(INDIRECT(ADDRESS($B188+1,X$164,1,1,"Confirmed Trend"))=0,#N/A,INDIRECT(ADDRESS($B188+1,X$164,1,1,"Confirmed Trend")))</f>
        <v>#N/A</v>
      </c>
      <c r="Y188" s="14" t="e" cm="1">
        <f t="array" aca="1" ref="Y188" ca="1">IF(INDIRECT(ADDRESS($B188+1,Y$164,1,1,"Confirmed Trend"))=0,#N/A,INDIRECT(ADDRESS($B188+1,Y$164,1,1,"Confirmed Trend")))</f>
        <v>#N/A</v>
      </c>
      <c r="Z188" s="14" t="e" cm="1">
        <f t="array" aca="1" ref="Z188" ca="1">IF(INDIRECT(ADDRESS($B188+1,Z$164,1,1,"Confirmed Trend"))=0,#N/A,INDIRECT(ADDRESS($B188+1,Z$164,1,1,"Confirmed Trend")))</f>
        <v>#N/A</v>
      </c>
      <c r="AA188" s="14" t="e" cm="1">
        <f t="array" aca="1" ref="AA188" ca="1">IF(INDIRECT(ADDRESS($B188+1,AA$164,1,1,"Confirmed Trend"))=0,#N/A,INDIRECT(ADDRESS($B188+1,AA$164,1,1,"Confirmed Trend")))</f>
        <v>#N/A</v>
      </c>
      <c r="AB188" s="14" t="e" cm="1">
        <f t="array" aca="1" ref="AB188" ca="1">IF(INDIRECT(ADDRESS($B188+1,AB$164,1,1,"Confirmed Trend"))=0,#N/A,INDIRECT(ADDRESS($B188+1,AB$164,1,1,"Confirmed Trend")))</f>
        <v>#N/A</v>
      </c>
      <c r="AC188" s="14" t="e" cm="1">
        <f t="array" aca="1" ref="AC188" ca="1">IF(INDIRECT(ADDRESS($B188+1,AC$164,1,1,"Confirmed Trend"))=0,#N/A,INDIRECT(ADDRESS($B188+1,AC$164,1,1,"Confirmed Trend")))</f>
        <v>#N/A</v>
      </c>
      <c r="AD188" s="14" t="e" cm="1">
        <f t="array" aca="1" ref="AD188" ca="1">IF(INDIRECT(ADDRESS($B188+1,AD$164,1,1,"Confirmed Trend"))=0,#N/A,INDIRECT(ADDRESS($B188+1,AD$164,1,1,"Confirmed Trend")))</f>
        <v>#N/A</v>
      </c>
      <c r="AE188" s="14" t="e" cm="1">
        <f t="array" aca="1" ref="AE188" ca="1">IF(INDIRECT(ADDRESS($B188+1,AE$164,1,1,"Confirmed Trend"))=0,#N/A,INDIRECT(ADDRESS($B188+1,AE$164,1,1,"Confirmed Trend")))</f>
        <v>#N/A</v>
      </c>
      <c r="AF188" s="14" t="e" cm="1">
        <f t="array" aca="1" ref="AF188" ca="1">IF(INDIRECT(ADDRESS($B188+1,AF$164,1,1,"Confirmed Trend"))=0,#N/A,INDIRECT(ADDRESS($B188+1,AF$164,1,1,"Confirmed Trend")))</f>
        <v>#N/A</v>
      </c>
      <c r="AG188" s="14" t="e" cm="1">
        <f t="array" aca="1" ref="AG188" ca="1">IF(INDIRECT(ADDRESS($B188+1,AG$164,1,1,"Confirmed Trend"))=0,#N/A,INDIRECT(ADDRESS($B188+1,AG$164,1,1,"Confirmed Trend")))</f>
        <v>#N/A</v>
      </c>
      <c r="AH188" s="14" t="e" cm="1">
        <f t="array" aca="1" ref="AH188" ca="1">IF(INDIRECT(ADDRESS($B188+1,AH$164,1,1,"Confirmed Trend"))=0,#N/A,INDIRECT(ADDRESS($B188+1,AH$164,1,1,"Confirmed Trend")))</f>
        <v>#N/A</v>
      </c>
      <c r="AI188" s="14" t="e" cm="1">
        <f t="array" aca="1" ref="AI188" ca="1">IF(INDIRECT(ADDRESS($B188+1,AI$164,1,1,"Confirmed Trend"))=0,#N/A,INDIRECT(ADDRESS($B188+1,AI$164,1,1,"Confirmed Trend")))</f>
        <v>#N/A</v>
      </c>
      <c r="AJ188" s="14" t="e" cm="1">
        <f t="array" aca="1" ref="AJ188" ca="1">IF(INDIRECT(ADDRESS($B188+1,AJ$164,1,1,"Confirmed Trend"))=0,#N/A,INDIRECT(ADDRESS($B188+1,AJ$164,1,1,"Confirmed Trend")))</f>
        <v>#N/A</v>
      </c>
      <c r="AK188" s="14" t="e" cm="1">
        <f t="array" aca="1" ref="AK188" ca="1">IF(INDIRECT(ADDRESS($B188+1,AK$164,1,1,"Confirmed Trend"))=0,#N/A,INDIRECT(ADDRESS($B188+1,AK$164,1,1,"Confirmed Trend")))</f>
        <v>#N/A</v>
      </c>
      <c r="AL188" s="14" t="e" cm="1">
        <f t="array" aca="1" ref="AL188" ca="1">IF(INDIRECT(ADDRESS($B188+1,AL$164,1,1,"Confirmed Trend"))=0,#N/A,INDIRECT(ADDRESS($B188+1,AL$164,1,1,"Confirmed Trend")))</f>
        <v>#N/A</v>
      </c>
      <c r="AM188" s="14" t="e" cm="1">
        <f t="array" aca="1" ref="AM188" ca="1">IF(INDIRECT(ADDRESS($B188+1,AM$164,1,1,"Confirmed Trend"))=0,#N/A,INDIRECT(ADDRESS($B188+1,AM$164,1,1,"Confirmed Trend")))</f>
        <v>#N/A</v>
      </c>
      <c r="AN188" s="14" t="e" cm="1">
        <f t="array" aca="1" ref="AN188" ca="1">IF(INDIRECT(ADDRESS($B188+1,AN$164,1,1,"Confirmed Trend"))=0,#N/A,INDIRECT(ADDRESS($B188+1,AN$164,1,1,"Confirmed Trend")))</f>
        <v>#N/A</v>
      </c>
      <c r="AO188" s="14" t="e" cm="1">
        <f t="array" aca="1" ref="AO188" ca="1">IF(INDIRECT(ADDRESS($B188+1,AO$164,1,1,"Confirmed Trend"))=0,#N/A,INDIRECT(ADDRESS($B188+1,AO$164,1,1,"Confirmed Trend")))</f>
        <v>#N/A</v>
      </c>
      <c r="AP188" s="14" t="e" cm="1">
        <f t="array" aca="1" ref="AP188" ca="1">IF(INDIRECT(ADDRESS($B188+1,AP$164,1,1,"Confirmed Trend"))=0,#N/A,INDIRECT(ADDRESS($B188+1,AP$164,1,1,"Confirmed Trend")))</f>
        <v>#N/A</v>
      </c>
      <c r="AQ188" s="14" t="e" cm="1">
        <f t="array" aca="1" ref="AQ188" ca="1">IF(INDIRECT(ADDRESS($B188+1,AQ$164,1,1,"Confirmed Trend"))=0,#N/A,INDIRECT(ADDRESS($B188+1,AQ$164,1,1,"Confirmed Trend")))</f>
        <v>#N/A</v>
      </c>
      <c r="AR188" s="14" t="e" cm="1">
        <f t="array" aca="1" ref="AR188" ca="1">IF(INDIRECT(ADDRESS($B188+1,AR$164,1,1,"Confirmed Trend"))=0,#N/A,INDIRECT(ADDRESS($B188+1,AR$164,1,1,"Confirmed Trend")))</f>
        <v>#N/A</v>
      </c>
      <c r="AS188" s="14" t="e" cm="1">
        <f t="array" aca="1" ref="AS188" ca="1">IF(INDIRECT(ADDRESS($B188+1,AS$164,1,1,"Confirmed Trend"))=0,#N/A,INDIRECT(ADDRESS($B188+1,AS$164,1,1,"Confirmed Trend")))</f>
        <v>#N/A</v>
      </c>
      <c r="AT188" s="14" t="e" cm="1">
        <f t="array" aca="1" ref="AT188" ca="1">IF(INDIRECT(ADDRESS($B188+1,AT$164,1,1,"Confirmed Trend"))=0,#N/A,INDIRECT(ADDRESS($B188+1,AT$164,1,1,"Confirmed Trend")))</f>
        <v>#N/A</v>
      </c>
      <c r="AU188" s="14" t="e" cm="1">
        <f t="array" aca="1" ref="AU188" ca="1">IF(INDIRECT(ADDRESS($B188+1,AU$164,1,1,"Confirmed Trend"))=0,#N/A,INDIRECT(ADDRESS($B188+1,AU$164,1,1,"Confirmed Trend")))</f>
        <v>#N/A</v>
      </c>
      <c r="AV188" s="14" t="e" cm="1">
        <f t="array" aca="1" ref="AV188" ca="1">IF(INDIRECT(ADDRESS($B188+1,AV$164,1,1,"Confirmed Trend"))=0,#N/A,INDIRECT(ADDRESS($B188+1,AV$164,1,1,"Confirmed Trend")))</f>
        <v>#N/A</v>
      </c>
      <c r="AW188" s="14" cm="1">
        <f t="array" aca="1" ref="AW188" ca="1">IF(INDIRECT(ADDRESS($B188+1,AW$164,1,1,"Confirmed Trend"))=0,#N/A,INDIRECT(ADDRESS($B188+1,AW$164,1,1,"Confirmed Trend")))</f>
        <v>0.53899069779999997</v>
      </c>
      <c r="AX188" s="14" cm="1">
        <f t="array" aca="1" ref="AX188" ca="1">IF(INDIRECT(ADDRESS($B188+1,AX$164,1,1,"Confirmed Trend"))=0,#N/A,INDIRECT(ADDRESS($B188+1,AX$164,1,1,"Confirmed Trend")))</f>
        <v>0.63350323320000002</v>
      </c>
      <c r="AY188" s="14" cm="1">
        <f t="array" aca="1" ref="AY188" ca="1">IF(INDIRECT(ADDRESS($B188+1,AY$164,1,1,"Confirmed Trend"))=0,#N/A,INDIRECT(ADDRESS($B188+1,AY$164,1,1,"Confirmed Trend")))</f>
        <v>0.59973722620000003</v>
      </c>
      <c r="AZ188" s="14" cm="1">
        <f t="array" aca="1" ref="AZ188" ca="1">IF(INDIRECT(ADDRESS($B188+1,AZ$164,1,1,"Confirmed Trend"))=0,#N/A,INDIRECT(ADDRESS($B188+1,AZ$164,1,1,"Confirmed Trend")))</f>
        <v>0.42123220750000001</v>
      </c>
      <c r="BA188" s="14" cm="1">
        <f t="array" aca="1" ref="BA188" ca="1">IF(INDIRECT(ADDRESS($B188+1,BA$164,1,1,"Confirmed Trend"))=0,#N/A,INDIRECT(ADDRESS($B188+1,BA$164,1,1,"Confirmed Trend")))</f>
        <v>0.36820697930000001</v>
      </c>
      <c r="BB188" s="14" cm="1">
        <f t="array" aca="1" ref="BB188" ca="1">IF(INDIRECT(ADDRESS($B188+1,BB$164,1,1,"Confirmed Trend"))=0,#N/A,INDIRECT(ADDRESS($B188+1,BB$164,1,1,"Confirmed Trend")))</f>
        <v>0.32672642299999999</v>
      </c>
      <c r="BC188" s="14" cm="1">
        <f t="array" aca="1" ref="BC188" ca="1">IF(INDIRECT(ADDRESS($B188+1,BC$164,1,1,"Confirmed Trend"))=0,#N/A,INDIRECT(ADDRESS($B188+1,BC$164,1,1,"Confirmed Trend")))</f>
        <v>0.32977408000000002</v>
      </c>
      <c r="BD188" s="14" cm="1">
        <f t="array" aca="1" ref="BD188" ca="1">IF(INDIRECT(ADDRESS($B188+1,BD$164,1,1,"Confirmed Trend"))=0,#N/A,INDIRECT(ADDRESS($B188+1,BD$164,1,1,"Confirmed Trend")))</f>
        <v>0.329660866</v>
      </c>
      <c r="BE188" s="14" cm="1">
        <f t="array" aca="1" ref="BE188" ca="1">IF(INDIRECT(ADDRESS($B188+1,BE$164,1,1,"Confirmed Trend"))=0,#N/A,INDIRECT(ADDRESS($B188+1,BE$164,1,1,"Confirmed Trend")))</f>
        <v>0.31004561619999998</v>
      </c>
      <c r="BF188" s="14" cm="1">
        <f t="array" aca="1" ref="BF188" ca="1">IF(INDIRECT(ADDRESS($B188+1,BF$164,1,1,"Confirmed Trend"))=0,#N/A,INDIRECT(ADDRESS($B188+1,BF$164,1,1,"Confirmed Trend")))</f>
        <v>0.26191248880000001</v>
      </c>
      <c r="BG188" s="14" cm="1">
        <f t="array" aca="1" ref="BG188" ca="1">IF(INDIRECT(ADDRESS($B188+1,BG$164,1,1,"Confirmed Trend"))=0,#N/A,INDIRECT(ADDRESS($B188+1,BG$164,1,1,"Confirmed Trend")))</f>
        <v>0.20700169169999999</v>
      </c>
      <c r="BH188" s="14" cm="1">
        <f t="array" aca="1" ref="BH188" ca="1">IF(INDIRECT(ADDRESS($B188+1,BH$164,1,1,"Confirmed Trend"))=0,#N/A,INDIRECT(ADDRESS($B188+1,BH$164,1,1,"Confirmed Trend")))</f>
        <v>0.14734001560000001</v>
      </c>
      <c r="BI188" s="14" cm="1">
        <f t="array" aca="1" ref="BI188" ca="1">IF(INDIRECT(ADDRESS($B188+1,BI$164,1,1,"Confirmed Trend"))=0,#N/A,INDIRECT(ADDRESS($B188+1,BI$164,1,1,"Confirmed Trend")))</f>
        <v>0.1075355721</v>
      </c>
      <c r="BJ188" s="14" cm="1">
        <f t="array" aca="1" ref="BJ188" ca="1">IF(INDIRECT(ADDRESS($B188+1,BJ$164,1,1,"Confirmed Trend"))=0,#N/A,INDIRECT(ADDRESS($B188+1,BJ$164,1,1,"Confirmed Trend")))</f>
        <v>8.7215216700000001E-2</v>
      </c>
      <c r="BK188" s="14" cm="1">
        <f t="array" aca="1" ref="BK188" ca="1">IF(INDIRECT(ADDRESS($B188+1,BK$164,1,1,"Confirmed Trend"))=0,#N/A,INDIRECT(ADDRESS($B188+1,BK$164,1,1,"Confirmed Trend")))</f>
        <v>9.0053740600000001E-2</v>
      </c>
      <c r="BL188" s="14" cm="1">
        <f t="array" aca="1" ref="BL188" ca="1">IF(INDIRECT(ADDRESS($B188+1,BL$164,1,1,"Confirmed Trend"))=0,#N/A,INDIRECT(ADDRESS($B188+1,BL$164,1,1,"Confirmed Trend")))</f>
        <v>9.9291544499999995E-2</v>
      </c>
      <c r="BM188" s="14" cm="1">
        <f t="array" aca="1" ref="BM188" ca="1">IF(INDIRECT(ADDRESS($B188+1,BM$164,1,1,"Confirmed Trend"))=0,#N/A,INDIRECT(ADDRESS($B188+1,BM$164,1,1,"Confirmed Trend")))</f>
        <v>0.1055441546</v>
      </c>
      <c r="BN188" s="14" cm="1">
        <f t="array" aca="1" ref="BN188" ca="1">IF(INDIRECT(ADDRESS($B188+1,BN$164,1,1,"Confirmed Trend"))=0,#N/A,INDIRECT(ADDRESS($B188+1,BN$164,1,1,"Confirmed Trend")))</f>
        <v>0.10102217350000001</v>
      </c>
      <c r="BO188" s="14" cm="1">
        <f t="array" aca="1" ref="BO188" ca="1">IF(INDIRECT(ADDRESS($B188+1,BO$164,1,1,"Confirmed Trend"))=0,#N/A,INDIRECT(ADDRESS($B188+1,BO$164,1,1,"Confirmed Trend")))</f>
        <v>9.50922555E-2</v>
      </c>
      <c r="BP188" s="14" cm="1">
        <f t="array" aca="1" ref="BP188" ca="1">IF(INDIRECT(ADDRESS($B188+1,BP$164,1,1,"Confirmed Trend"))=0,#N/A,INDIRECT(ADDRESS($B188+1,BP$164,1,1,"Confirmed Trend")))</f>
        <v>9.0977011699999999E-2</v>
      </c>
      <c r="BQ188" s="14" cm="1">
        <f t="array" aca="1" ref="BQ188" ca="1">IF(INDIRECT(ADDRESS($B188+1,BQ$164,1,1,"Confirmed Trend"))=0,#N/A,INDIRECT(ADDRESS($B188+1,BQ$164,1,1,"Confirmed Trend")))</f>
        <v>9.4308531500000001E-2</v>
      </c>
      <c r="BR188" s="14" cm="1">
        <f t="array" aca="1" ref="BR188" ca="1">IF(INDIRECT(ADDRESS($B188+1,BR$164,1,1,"Confirmed Trend"))=0,#N/A,INDIRECT(ADDRESS($B188+1,BR$164,1,1,"Confirmed Trend")))</f>
        <v>0.1008713455</v>
      </c>
      <c r="BS188" s="14" cm="1">
        <f t="array" aca="1" ref="BS188" ca="1">IF(INDIRECT(ADDRESS($B188+1,BS$164,1,1,"Confirmed Trend"))=0,#N/A,INDIRECT(ADDRESS($B188+1,BS$164,1,1,"Confirmed Trend")))</f>
        <v>0.10541398740000001</v>
      </c>
      <c r="BT188" s="14" cm="1">
        <f t="array" aca="1" ref="BT188" ca="1">IF(INDIRECT(ADDRESS($B188+1,BT$164,1,1,"Confirmed Trend"))=0,#N/A,INDIRECT(ADDRESS($B188+1,BT$164,1,1,"Confirmed Trend")))</f>
        <v>0.1047674012</v>
      </c>
      <c r="BU188" s="14" cm="1">
        <f t="array" aca="1" ref="BU188" ca="1">IF(INDIRECT(ADDRESS($B188+1,BU$164,1,1,"Confirmed Trend"))=0,#N/A,INDIRECT(ADDRESS($B188+1,BU$164,1,1,"Confirmed Trend")))</f>
        <v>9.9304846399999994E-2</v>
      </c>
      <c r="BV188" s="14" cm="1">
        <f t="array" aca="1" ref="BV188" ca="1">IF(INDIRECT(ADDRESS($B188+1,BV$164,1,1,"Confirmed Trend"))=0,#N/A,INDIRECT(ADDRESS($B188+1,BV$164,1,1,"Confirmed Trend")))</f>
        <v>9.5819198600000002E-2</v>
      </c>
      <c r="BW188" s="14" cm="1">
        <f t="array" aca="1" ref="BW188" ca="1">IF(INDIRECT(ADDRESS($B188+1,BW$164,1,1,"Confirmed Trend"))=0,#N/A,INDIRECT(ADDRESS($B188+1,BW$164,1,1,"Confirmed Trend")))</f>
        <v>9.4169592100000005E-2</v>
      </c>
      <c r="BX188" s="14" cm="1">
        <f t="array" aca="1" ref="BX188" ca="1">IF(INDIRECT(ADDRESS($B188+1,BX$164,1,1,"Confirmed Trend"))=0,#N/A,INDIRECT(ADDRESS($B188+1,BX$164,1,1,"Confirmed Trend")))</f>
        <v>9.9866760099999993E-2</v>
      </c>
      <c r="BY188" s="14" cm="1">
        <f t="array" aca="1" ref="BY188" ca="1">IF(INDIRECT(ADDRESS($B188+1,BY$164,1,1,"Confirmed Trend"))=0,#N/A,INDIRECT(ADDRESS($B188+1,BY$164,1,1,"Confirmed Trend")))</f>
        <v>0.1047540176</v>
      </c>
      <c r="BZ188" s="14" cm="1">
        <f t="array" aca="1" ref="BZ188" ca="1">IF(INDIRECT(ADDRESS($B188+1,BZ$164,1,1,"Confirmed Trend"))=0,#N/A,INDIRECT(ADDRESS($B188+1,BZ$164,1,1,"Confirmed Trend")))</f>
        <v>0.105124263</v>
      </c>
      <c r="CA188" s="14" cm="1">
        <f t="array" aca="1" ref="CA188" ca="1">IF(INDIRECT(ADDRESS($B188+1,CA$164,1,1,"Confirmed Trend"))=0,#N/A,INDIRECT(ADDRESS($B188+1,CA$164,1,1,"Confirmed Trend")))</f>
        <v>9.6770149900000005E-2</v>
      </c>
      <c r="CB188" s="14" cm="1">
        <f t="array" aca="1" ref="CB188" ca="1">IF(INDIRECT(ADDRESS($B188+1,CB$164,1,1,"Confirmed Trend"))=0,#N/A,INDIRECT(ADDRESS($B188+1,CB$164,1,1,"Confirmed Trend")))</f>
        <v>8.1849598699999998E-2</v>
      </c>
      <c r="CC188" s="14" cm="1">
        <f t="array" aca="1" ref="CC188" ca="1">IF(INDIRECT(ADDRESS($B188+1,CC$164,1,1,"Confirmed Trend"))=0,#N/A,INDIRECT(ADDRESS($B188+1,CC$164,1,1,"Confirmed Trend")))</f>
        <v>6.8888642299999997E-2</v>
      </c>
      <c r="CD188" s="14" cm="1">
        <f t="array" aca="1" ref="CD188" ca="1">IF(INDIRECT(ADDRESS($B188+1,CD$164,1,1,"Confirmed Trend"))=0,#N/A,INDIRECT(ADDRESS($B188+1,CD$164,1,1,"Confirmed Trend")))</f>
        <v>6.4759524999999998E-2</v>
      </c>
      <c r="CE188" s="14" cm="1">
        <f t="array" aca="1" ref="CE188" ca="1">IF(INDIRECT(ADDRESS($B188+1,CE$164,1,1,"Confirmed Trend"))=0,#N/A,INDIRECT(ADDRESS($B188+1,CE$164,1,1,"Confirmed Trend")))</f>
        <v>6.8084046400000001E-2</v>
      </c>
      <c r="CF188" s="14" cm="1">
        <f t="array" aca="1" ref="CF188" ca="1">IF(INDIRECT(ADDRESS($B188+1,CF$164,1,1,"Confirmed Trend"))=0,#N/A,INDIRECT(ADDRESS($B188+1,CF$164,1,1,"Confirmed Trend")))</f>
        <v>7.3975852100000003E-2</v>
      </c>
      <c r="CG188" s="14" cm="1">
        <f t="array" aca="1" ref="CG188" ca="1">IF(INDIRECT(ADDRESS($B188+1,CG$164,1,1,"Confirmed Trend"))=0,#N/A,INDIRECT(ADDRESS($B188+1,CG$164,1,1,"Confirmed Trend")))</f>
        <v>7.4616291299999998E-2</v>
      </c>
      <c r="CH188" s="14" cm="1">
        <f t="array" aca="1" ref="CH188" ca="1">IF(INDIRECT(ADDRESS($B188+1,CH$164,1,1,"Confirmed Trend"))=0,#N/A,INDIRECT(ADDRESS($B188+1,CH$164,1,1,"Confirmed Trend")))</f>
        <v>6.7839284E-2</v>
      </c>
      <c r="CI188" s="14" cm="1">
        <f t="array" aca="1" ref="CI188" ca="1">IF(INDIRECT(ADDRESS($B188+1,CI$164,1,1,"Confirmed Trend"))=0,#N/A,INDIRECT(ADDRESS($B188+1,CI$164,1,1,"Confirmed Trend")))</f>
        <v>5.7503132800000002E-2</v>
      </c>
      <c r="CJ188" s="14" cm="1">
        <f t="array" aca="1" ref="CJ188" ca="1">IF(INDIRECT(ADDRESS($B188+1,CJ$164,1,1,"Confirmed Trend"))=0,#N/A,INDIRECT(ADDRESS($B188+1,CJ$164,1,1,"Confirmed Trend")))</f>
        <v>4.8088702999999997E-2</v>
      </c>
      <c r="CK188" s="14" cm="1">
        <f t="array" aca="1" ref="CK188" ca="1">IF(INDIRECT(ADDRESS($B188+1,CK$164,1,1,"Confirmed Trend"))=0,#N/A,INDIRECT(ADDRESS($B188+1,CK$164,1,1,"Confirmed Trend")))</f>
        <v>4.32141391E-2</v>
      </c>
      <c r="CL188" s="14" cm="1">
        <f t="array" aca="1" ref="CL188" ca="1">IF(INDIRECT(ADDRESS($B188+1,CL$164,1,1,"Confirmed Trend"))=0,#N/A,INDIRECT(ADDRESS($B188+1,CL$164,1,1,"Confirmed Trend")))</f>
        <v>4.3232672E-2</v>
      </c>
      <c r="CM188" s="14" cm="1">
        <f t="array" aca="1" ref="CM188" ca="1">IF(INDIRECT(ADDRESS($B188+1,CM$164,1,1,"Confirmed Trend"))=0,#N/A,INDIRECT(ADDRESS($B188+1,CM$164,1,1,"Confirmed Trend")))</f>
        <v>4.5144790800000001E-2</v>
      </c>
      <c r="CN188" s="14" cm="1">
        <f t="array" aca="1" ref="CN188" ca="1">IF(INDIRECT(ADDRESS($B188+1,CN$164,1,1,"Confirmed Trend"))=0,#N/A,INDIRECT(ADDRESS($B188+1,CN$164,1,1,"Confirmed Trend")))</f>
        <v>4.74751245E-2</v>
      </c>
      <c r="CO188" s="14" cm="1">
        <f t="array" aca="1" ref="CO188" ca="1">IF(INDIRECT(ADDRESS($B188+1,CO$164,1,1,"Confirmed Trend"))=0,#N/A,INDIRECT(ADDRESS($B188+1,CO$164,1,1,"Confirmed Trend")))</f>
        <v>4.8150310699999997E-2</v>
      </c>
      <c r="CP188" s="14" cm="1">
        <f t="array" aca="1" ref="CP188" ca="1">IF(INDIRECT(ADDRESS($B188+1,CP$164,1,1,"Confirmed Trend"))=0,#N/A,INDIRECT(ADDRESS($B188+1,CP$164,1,1,"Confirmed Trend")))</f>
        <v>4.5964172300000002E-2</v>
      </c>
      <c r="CQ188" s="14" cm="1">
        <f t="array" aca="1" ref="CQ188" ca="1">IF(INDIRECT(ADDRESS($B188+1,CQ$164,1,1,"Confirmed Trend"))=0,#N/A,INDIRECT(ADDRESS($B188+1,CQ$164,1,1,"Confirmed Trend")))</f>
        <v>4.23524474E-2</v>
      </c>
      <c r="CR188" s="14" cm="1">
        <f t="array" aca="1" ref="CR188" ca="1">IF(INDIRECT(ADDRESS($B188+1,CR$164,1,1,"Confirmed Trend"))=0,#N/A,INDIRECT(ADDRESS($B188+1,CR$164,1,1,"Confirmed Trend")))</f>
        <v>3.8888252999999998E-2</v>
      </c>
      <c r="CS188" s="14" cm="1">
        <f t="array" aca="1" ref="CS188" ca="1">IF(INDIRECT(ADDRESS($B188+1,CS$164,1,1,"Confirmed Trend"))=0,#N/A,INDIRECT(ADDRESS($B188+1,CS$164,1,1,"Confirmed Trend")))</f>
        <v>3.7965660300000002E-2</v>
      </c>
      <c r="CT188" s="14" cm="1">
        <f t="array" aca="1" ref="CT188" ca="1">IF(INDIRECT(ADDRESS($B188+1,CT$164,1,1,"Confirmed Trend"))=0,#N/A,INDIRECT(ADDRESS($B188+1,CT$164,1,1,"Confirmed Trend")))</f>
        <v>4.0210890800000003E-2</v>
      </c>
      <c r="CU188" s="14" cm="1">
        <f t="array" aca="1" ref="CU188" ca="1">IF(INDIRECT(ADDRESS($B188+1,CU$164,1,1,"Confirmed Trend"))=0,#N/A,INDIRECT(ADDRESS($B188+1,CU$164,1,1,"Confirmed Trend")))</f>
        <v>4.2285748900000003E-2</v>
      </c>
      <c r="CV188" s="14" cm="1">
        <f t="array" aca="1" ref="CV188" ca="1">IF(INDIRECT(ADDRESS($B188+1,CV$164,1,1,"Confirmed Trend"))=0,#N/A,INDIRECT(ADDRESS($B188+1,CV$164,1,1,"Confirmed Trend")))</f>
        <v>4.2162615700000003E-2</v>
      </c>
      <c r="CW188" s="14" cm="1">
        <f t="array" aca="1" ref="CW188" ca="1">IF(INDIRECT(ADDRESS($B188+1,CW$164,1,1,"Confirmed Trend"))=0,#N/A,INDIRECT(ADDRESS($B188+1,CW$164,1,1,"Confirmed Trend")))</f>
        <v>3.7657935300000001E-2</v>
      </c>
      <c r="CX188" s="14" cm="1">
        <f t="array" aca="1" ref="CX188" ca="1">IF(INDIRECT(ADDRESS($B188+1,CX$164,1,1,"Confirmed Trend"))=0,#N/A,INDIRECT(ADDRESS($B188+1,CX$164,1,1,"Confirmed Trend")))</f>
        <v>3.2467108799999998E-2</v>
      </c>
      <c r="CY188" s="14" cm="1">
        <f t="array" aca="1" ref="CY188" ca="1">IF(INDIRECT(ADDRESS($B188+1,CY$164,1,1,"Confirmed Trend"))=0,#N/A,INDIRECT(ADDRESS($B188+1,CY$164,1,1,"Confirmed Trend")))</f>
        <v>2.8956497899999999E-2</v>
      </c>
      <c r="CZ188" s="14" cm="1">
        <f t="array" aca="1" ref="CZ188" ca="1">IF(INDIRECT(ADDRESS($B188+1,CZ$164,1,1,"Confirmed Trend"))=0,#N/A,INDIRECT(ADDRESS($B188+1,CZ$164,1,1,"Confirmed Trend")))</f>
        <v>2.9180068900000002E-2</v>
      </c>
      <c r="DA188" s="14" cm="1">
        <f t="array" aca="1" ref="DA188" ca="1">IF(INDIRECT(ADDRESS($B188+1,DA$164,1,1,"Confirmed Trend"))=0,#N/A,INDIRECT(ADDRESS($B188+1,DA$164,1,1,"Confirmed Trend")))</f>
        <v>3.07165275E-2</v>
      </c>
      <c r="DB188" s="14" cm="1">
        <f t="array" aca="1" ref="DB188" ca="1">IF(INDIRECT(ADDRESS($B188+1,DB$164,1,1,"Confirmed Trend"))=0,#N/A,INDIRECT(ADDRESS($B188+1,DB$164,1,1,"Confirmed Trend")))</f>
        <v>3.13158028E-2</v>
      </c>
      <c r="DC188" s="14" cm="1">
        <f t="array" aca="1" ref="DC188" ca="1">IF(INDIRECT(ADDRESS($B188+1,DC$164,1,1,"Confirmed Trend"))=0,#N/A,INDIRECT(ADDRESS($B188+1,DC$164,1,1,"Confirmed Trend")))</f>
        <v>2.8769027499999999E-2</v>
      </c>
      <c r="DD188" s="14" cm="1">
        <f t="array" aca="1" ref="DD188" ca="1">IF(INDIRECT(ADDRESS($B188+1,DD$164,1,1,"Confirmed Trend"))=0,#N/A,INDIRECT(ADDRESS($B188+1,DD$164,1,1,"Confirmed Trend")))</f>
        <v>2.4127040200000002E-2</v>
      </c>
      <c r="DE188" s="14" cm="1">
        <f t="array" aca="1" ref="DE188" ca="1">IF(INDIRECT(ADDRESS($B188+1,DE$164,1,1,"Confirmed Trend"))=0,#N/A,INDIRECT(ADDRESS($B188+1,DE$164,1,1,"Confirmed Trend")))</f>
        <v>2.05756507E-2</v>
      </c>
      <c r="DF188" s="14" cm="1">
        <f t="array" aca="1" ref="DF188" ca="1">IF(INDIRECT(ADDRESS($B188+1,DF$164,1,1,"Confirmed Trend"))=0,#N/A,INDIRECT(ADDRESS($B188+1,DF$164,1,1,"Confirmed Trend")))</f>
        <v>1.9373579500000002E-2</v>
      </c>
      <c r="DG188" s="14" cm="1">
        <f t="array" aca="1" ref="DG188" ca="1">IF(INDIRECT(ADDRESS($B188+1,DG$164,1,1,"Confirmed Trend"))=0,#N/A,INDIRECT(ADDRESS($B188+1,DG$164,1,1,"Confirmed Trend")))</f>
        <v>2.1441304800000002E-2</v>
      </c>
      <c r="DH188" s="14" cm="1">
        <f t="array" aca="1" ref="DH188" ca="1">IF(INDIRECT(ADDRESS($B188+1,DH$164,1,1,"Confirmed Trend"))=0,#N/A,INDIRECT(ADDRESS($B188+1,DH$164,1,1,"Confirmed Trend")))</f>
        <v>2.4023516599999999E-2</v>
      </c>
      <c r="DI188" s="14" cm="1">
        <f t="array" aca="1" ref="DI188" ca="1">IF(INDIRECT(ADDRESS($B188+1,DI$164,1,1,"Confirmed Trend"))=0,#N/A,INDIRECT(ADDRESS($B188+1,DI$164,1,1,"Confirmed Trend")))</f>
        <v>2.6592683999999998E-2</v>
      </c>
      <c r="DJ188" s="14" cm="1">
        <f t="array" aca="1" ref="DJ188" ca="1">IF(INDIRECT(ADDRESS($B188+1,DJ$164,1,1,"Confirmed Trend"))=0,#N/A,INDIRECT(ADDRESS($B188+1,DJ$164,1,1,"Confirmed Trend")))</f>
        <v>2.6330554700000001E-2</v>
      </c>
      <c r="DK188" s="14" cm="1">
        <f t="array" aca="1" ref="DK188" ca="1">IF(INDIRECT(ADDRESS($B188+1,DK$164,1,1,"Confirmed Trend"))=0,#N/A,INDIRECT(ADDRESS($B188+1,DK$164,1,1,"Confirmed Trend")))</f>
        <v>2.4049783599999999E-2</v>
      </c>
      <c r="DL188" s="14" cm="1">
        <f t="array" aca="1" ref="DL188" ca="1">IF(INDIRECT(ADDRESS($B188+1,DL$164,1,1,"Confirmed Trend"))=0,#N/A,INDIRECT(ADDRESS($B188+1,DL$164,1,1,"Confirmed Trend")))</f>
        <v>2.1191714800000001E-2</v>
      </c>
      <c r="DM188" s="14" cm="1">
        <f t="array" aca="1" ref="DM188" ca="1">IF(INDIRECT(ADDRESS($B188+1,DM$164,1,1,"Confirmed Trend"))=0,#N/A,INDIRECT(ADDRESS($B188+1,DM$164,1,1,"Confirmed Trend")))</f>
        <v>1.93558167E-2</v>
      </c>
      <c r="DN188" s="14" cm="1">
        <f t="array" aca="1" ref="DN188" ca="1">IF(INDIRECT(ADDRESS($B188+1,DN$164,1,1,"Confirmed Trend"))=0,#N/A,INDIRECT(ADDRESS($B188+1,DN$164,1,1,"Confirmed Trend")))</f>
        <v>1.9592009300000001E-2</v>
      </c>
      <c r="DO188" s="14" cm="1">
        <f t="array" aca="1" ref="DO188" ca="1">IF(INDIRECT(ADDRESS($B188+1,DO$164,1,1,"Confirmed Trend"))=0,#N/A,INDIRECT(ADDRESS($B188+1,DO$164,1,1,"Confirmed Trend")))</f>
        <v>2.0834956299999999E-2</v>
      </c>
      <c r="DP188" s="14" cm="1">
        <f t="array" aca="1" ref="DP188" ca="1">IF(INDIRECT(ADDRESS($B188+1,DP$164,1,1,"Confirmed Trend"))=0,#N/A,INDIRECT(ADDRESS($B188+1,DP$164,1,1,"Confirmed Trend")))</f>
        <v>2.1714640600000001E-2</v>
      </c>
      <c r="DQ188" s="14" cm="1">
        <f t="array" aca="1" ref="DQ188" ca="1">IF(INDIRECT(ADDRESS($B188+1,DQ$164,1,1,"Confirmed Trend"))=0,#N/A,INDIRECT(ADDRESS($B188+1,DQ$164,1,1,"Confirmed Trend")))</f>
        <v>2.1232052800000002E-2</v>
      </c>
      <c r="DR188" s="14" cm="1">
        <f t="array" aca="1" ref="DR188" ca="1">IF(INDIRECT(ADDRESS($B188+1,DR$164,1,1,"Confirmed Trend"))=0,#N/A,INDIRECT(ADDRESS($B188+1,DR$164,1,1,"Confirmed Trend")))</f>
        <v>1.8673403599999999E-2</v>
      </c>
      <c r="DS188" s="14" cm="1">
        <f t="array" aca="1" ref="DS188" ca="1">IF(INDIRECT(ADDRESS($B188+1,DS$164,1,1,"Confirmed Trend"))=0,#N/A,INDIRECT(ADDRESS($B188+1,DS$164,1,1,"Confirmed Trend")))</f>
        <v>1.6009140599999999E-2</v>
      </c>
      <c r="DT188" s="14" cm="1">
        <f t="array" aca="1" ref="DT188" ca="1">IF(INDIRECT(ADDRESS($B188+1,DT$164,1,1,"Confirmed Trend"))=0,#N/A,INDIRECT(ADDRESS($B188+1,DT$164,1,1,"Confirmed Trend")))</f>
        <v>1.4632912600000001E-2</v>
      </c>
      <c r="DU188" s="14" cm="1">
        <f t="array" aca="1" ref="DU188" ca="1">IF(INDIRECT(ADDRESS($B188+1,DU$164,1,1,"Confirmed Trend"))=0,#N/A,INDIRECT(ADDRESS($B188+1,DU$164,1,1,"Confirmed Trend")))</f>
        <v>1.50107073E-2</v>
      </c>
      <c r="DV188" s="14" cm="1">
        <f t="array" aca="1" ref="DV188" ca="1">IF(INDIRECT(ADDRESS($B188+1,DV$164,1,1,"Confirmed Trend"))=0,#N/A,INDIRECT(ADDRESS($B188+1,DV$164,1,1,"Confirmed Trend")))</f>
        <v>1.7040635799999999E-2</v>
      </c>
      <c r="DW188" s="14" cm="1">
        <f t="array" aca="1" ref="DW188" ca="1">IF(INDIRECT(ADDRESS($B188+1,DW$164,1,1,"Confirmed Trend"))=0,#N/A,INDIRECT(ADDRESS($B188+1,DW$164,1,1,"Confirmed Trend")))</f>
        <v>1.8247388699999999E-2</v>
      </c>
      <c r="DX188" s="14" cm="1">
        <f t="array" aca="1" ref="DX188" ca="1">IF(INDIRECT(ADDRESS($B188+1,DX$164,1,1,"Confirmed Trend"))=0,#N/A,INDIRECT(ADDRESS($B188+1,DX$164,1,1,"Confirmed Trend")))</f>
        <v>1.7745017299999999E-2</v>
      </c>
      <c r="DY188" s="14" cm="1">
        <f t="array" aca="1" ref="DY188" ca="1">IF(INDIRECT(ADDRESS($B188+1,DY$164,1,1,"Confirmed Trend"))=0,#N/A,INDIRECT(ADDRESS($B188+1,DY$164,1,1,"Confirmed Trend")))</f>
        <v>1.5499358099999999E-2</v>
      </c>
      <c r="DZ188" s="14" cm="1">
        <f t="array" aca="1" ref="DZ188" ca="1">IF(INDIRECT(ADDRESS($B188+1,DZ$164,1,1,"Confirmed Trend"))=0,#N/A,INDIRECT(ADDRESS($B188+1,DZ$164,1,1,"Confirmed Trend")))</f>
        <v>1.3301624600000001E-2</v>
      </c>
      <c r="EA188" s="14" cm="1">
        <f t="array" aca="1" ref="EA188" ca="1">IF(INDIRECT(ADDRESS($B188+1,EA$164,1,1,"Confirmed Trend"))=0,#N/A,INDIRECT(ADDRESS($B188+1,EA$164,1,1,"Confirmed Trend")))</f>
        <v>1.29921681E-2</v>
      </c>
      <c r="EB188" s="14" cm="1">
        <f t="array" aca="1" ref="EB188" ca="1">IF(INDIRECT(ADDRESS($B188+1,EB$164,1,1,"Confirmed Trend"))=0,#N/A,INDIRECT(ADDRESS($B188+1,EB$164,1,1,"Confirmed Trend")))</f>
        <v>1.42684975E-2</v>
      </c>
      <c r="EC188" s="14" cm="1">
        <f t="array" aca="1" ref="EC188" ca="1">IF(INDIRECT(ADDRESS($B188+1,EC$164,1,1,"Confirmed Trend"))=0,#N/A,INDIRECT(ADDRESS($B188+1,EC$164,1,1,"Confirmed Trend")))</f>
        <v>1.65063869E-2</v>
      </c>
      <c r="ED188" s="14" cm="1">
        <f t="array" aca="1" ref="ED188" ca="1">IF(INDIRECT(ADDRESS($B188+1,ED$164,1,1,"Confirmed Trend"))=0,#N/A,INDIRECT(ADDRESS($B188+1,ED$164,1,1,"Confirmed Trend")))</f>
        <v>1.81127245E-2</v>
      </c>
      <c r="EE188" s="14" cm="1">
        <f t="array" aca="1" ref="EE188" ca="1">IF(INDIRECT(ADDRESS($B188+1,EE$164,1,1,"Confirmed Trend"))=0,#N/A,INDIRECT(ADDRESS($B188+1,EE$164,1,1,"Confirmed Trend")))</f>
        <v>1.8261037099999999E-2</v>
      </c>
      <c r="EF188" s="14" cm="1">
        <f t="array" aca="1" ref="EF188" ca="1">IF(INDIRECT(ADDRESS($B188+1,EF$164,1,1,"Confirmed Trend"))=0,#N/A,INDIRECT(ADDRESS($B188+1,EF$164,1,1,"Confirmed Trend")))</f>
        <v>1.67110052E-2</v>
      </c>
      <c r="EG188" s="14" cm="1">
        <f t="array" aca="1" ref="EG188" ca="1">IF(INDIRECT(ADDRESS($B188+1,EG$164,1,1,"Confirmed Trend"))=0,#N/A,INDIRECT(ADDRESS($B188+1,EG$164,1,1,"Confirmed Trend")))</f>
        <v>1.51564887E-2</v>
      </c>
      <c r="EH188" s="14" cm="1">
        <f t="array" aca="1" ref="EH188" ca="1">IF(INDIRECT(ADDRESS($B188+1,EH$164,1,1,"Confirmed Trend"))=0,#N/A,INDIRECT(ADDRESS($B188+1,EH$164,1,1,"Confirmed Trend")))</f>
        <v>1.75752333E-2</v>
      </c>
      <c r="EI188" s="14" cm="1">
        <f t="array" aca="1" ref="EI188" ca="1">IF(INDIRECT(ADDRESS($B188+1,EI$164,1,1,"Confirmed Trend"))=0,#N/A,INDIRECT(ADDRESS($B188+1,EI$164,1,1,"Confirmed Trend")))</f>
        <v>2.2077941E-2</v>
      </c>
      <c r="EJ188" s="14" cm="1">
        <f t="array" aca="1" ref="EJ188" ca="1">IF(INDIRECT(ADDRESS($B188+1,EJ$164,1,1,"Confirmed Trend"))=0,#N/A,INDIRECT(ADDRESS($B188+1,EJ$164,1,1,"Confirmed Trend")))</f>
        <v>2.80418874E-2</v>
      </c>
      <c r="EK188" s="14" cm="1">
        <f t="array" aca="1" ref="EK188" ca="1">IF(INDIRECT(ADDRESS($B188+1,EK$164,1,1,"Confirmed Trend"))=0,#N/A,INDIRECT(ADDRESS($B188+1,EK$164,1,1,"Confirmed Trend")))</f>
        <v>3.09281795E-2</v>
      </c>
      <c r="EL188" s="14" cm="1">
        <f t="array" aca="1" ref="EL188" ca="1">IF(INDIRECT(ADDRESS($B188+1,EL$164,1,1,"Confirmed Trend"))=0,#N/A,INDIRECT(ADDRESS($B188+1,EL$164,1,1,"Confirmed Trend")))</f>
        <v>2.9295807600000001E-2</v>
      </c>
      <c r="EM188" s="14" cm="1">
        <f t="array" aca="1" ref="EM188" ca="1">IF(INDIRECT(ADDRESS($B188+1,EM$164,1,1,"Confirmed Trend"))=0,#N/A,INDIRECT(ADDRESS($B188+1,EM$164,1,1,"Confirmed Trend")))</f>
        <v>2.4779966699999999E-2</v>
      </c>
      <c r="EN188" s="14" cm="1">
        <f t="array" aca="1" ref="EN188" ca="1">IF(INDIRECT(ADDRESS($B188+1,EN$164,1,1,"Confirmed Trend"))=0,#N/A,INDIRECT(ADDRESS($B188+1,EN$164,1,1,"Confirmed Trend")))</f>
        <v>1.9636866499999999E-2</v>
      </c>
      <c r="EO188" s="14" cm="1">
        <f t="array" aca="1" ref="EO188" ca="1">IF(INDIRECT(ADDRESS($B188+1,EO$164,1,1,"Confirmed Trend"))=0,#N/A,INDIRECT(ADDRESS($B188+1,EO$164,1,1,"Confirmed Trend")))</f>
        <v>1.7339723299999998E-2</v>
      </c>
      <c r="EP188" s="14" cm="1">
        <f t="array" aca="1" ref="EP188" ca="1">IF(INDIRECT(ADDRESS($B188+1,EP$164,1,1,"Confirmed Trend"))=0,#N/A,INDIRECT(ADDRESS($B188+1,EP$164,1,1,"Confirmed Trend")))</f>
        <v>1.75297879E-2</v>
      </c>
      <c r="EQ188" s="14" cm="1">
        <f t="array" aca="1" ref="EQ188" ca="1">IF(INDIRECT(ADDRESS($B188+1,EQ$164,1,1,"Confirmed Trend"))=0,#N/A,INDIRECT(ADDRESS($B188+1,EQ$164,1,1,"Confirmed Trend")))</f>
        <v>2.0018843500000001E-2</v>
      </c>
      <c r="ER188" s="14" cm="1">
        <f t="array" aca="1" ref="ER188" ca="1">IF(INDIRECT(ADDRESS($B188+1,ER$164,1,1,"Confirmed Trend"))=0,#N/A,INDIRECT(ADDRESS($B188+1,ER$164,1,1,"Confirmed Trend")))</f>
        <v>2.3319649899999999E-2</v>
      </c>
      <c r="ES188" s="14" cm="1">
        <f t="array" aca="1" ref="ES188" ca="1">IF(INDIRECT(ADDRESS($B188+1,ES$164,1,1,"Confirmed Trend"))=0,#N/A,INDIRECT(ADDRESS($B188+1,ES$164,1,1,"Confirmed Trend")))</f>
        <v>2.5076121999999999E-2</v>
      </c>
      <c r="ET188" s="14" cm="1">
        <f t="array" aca="1" ref="ET188" ca="1">IF(INDIRECT(ADDRESS($B188+1,ET$164,1,1,"Confirmed Trend"))=0,#N/A,INDIRECT(ADDRESS($B188+1,ET$164,1,1,"Confirmed Trend")))</f>
        <v>2.3782452799999999E-2</v>
      </c>
      <c r="EU188" s="14" cm="1">
        <f t="array" aca="1" ref="EU188" ca="1">IF(INDIRECT(ADDRESS($B188+1,EU$164,1,1,"Confirmed Trend"))=0,#N/A,INDIRECT(ADDRESS($B188+1,EU$164,1,1,"Confirmed Trend")))</f>
        <v>2.0973199299999998E-2</v>
      </c>
      <c r="EV188" s="14" cm="1">
        <f t="array" aca="1" ref="EV188" ca="1">IF(INDIRECT(ADDRESS($B188+1,EV$164,1,1,"Confirmed Trend"))=0,#N/A,INDIRECT(ADDRESS($B188+1,EV$164,1,1,"Confirmed Trend")))</f>
        <v>1.8558183499999999E-2</v>
      </c>
      <c r="EW188" s="14" cm="1">
        <f t="array" aca="1" ref="EW188" ca="1">IF(INDIRECT(ADDRESS($B188+1,EW$164,1,1,"Confirmed Trend"))=0,#N/A,INDIRECT(ADDRESS($B188+1,EW$164,1,1,"Confirmed Trend")))</f>
        <v>1.86827135E-2</v>
      </c>
      <c r="EX188" s="14" cm="1">
        <f t="array" aca="1" ref="EX188" ca="1">IF(INDIRECT(ADDRESS($B188+1,EX$164,1,1,"Confirmed Trend"))=0,#N/A,INDIRECT(ADDRESS($B188+1,EX$164,1,1,"Confirmed Trend")))</f>
        <v>2.14898676E-2</v>
      </c>
      <c r="EY188" s="14" cm="1">
        <f t="array" aca="1" ref="EY188" ca="1">IF(INDIRECT(ADDRESS($B188+1,EY$164,1,1,"Confirmed Trend"))=0,#N/A,INDIRECT(ADDRESS($B188+1,EY$164,1,1,"Confirmed Trend")))</f>
        <v>2.3607328600000001E-2</v>
      </c>
      <c r="EZ188" s="14" cm="1">
        <f t="array" aca="1" ref="EZ188" ca="1">IF(INDIRECT(ADDRESS($B188+1,EZ$164,1,1,"Confirmed Trend"))=0,#N/A,INDIRECT(ADDRESS($B188+1,EZ$164,1,1,"Confirmed Trend")))</f>
        <v>2.2979322199999999E-2</v>
      </c>
      <c r="FA188" s="14" cm="1">
        <f t="array" aca="1" ref="FA188" ca="1">IF(INDIRECT(ADDRESS($B188+1,FA$164,1,1,"Confirmed Trend"))=0,#N/A,INDIRECT(ADDRESS($B188+1,FA$164,1,1,"Confirmed Trend")))</f>
        <v>1.84589036E-2</v>
      </c>
      <c r="FB188" s="14" cm="1">
        <f t="array" aca="1" ref="FB188" ca="1">IF(INDIRECT(ADDRESS($B188+1,FB$164,1,1,"Confirmed Trend"))=0,#N/A,INDIRECT(ADDRESS($B188+1,FB$164,1,1,"Confirmed Trend")))</f>
        <v>1.4411481199999999E-2</v>
      </c>
      <c r="FC188" s="14" cm="1">
        <f t="array" aca="1" ref="FC188" ca="1">IF(INDIRECT(ADDRESS($B188+1,FC$164,1,1,"Confirmed Trend"))=0,#N/A,INDIRECT(ADDRESS($B188+1,FC$164,1,1,"Confirmed Trend")))</f>
        <v>1.33137638E-2</v>
      </c>
      <c r="FD188" s="14" cm="1">
        <f t="array" aca="1" ref="FD188" ca="1">IF(INDIRECT(ADDRESS($B188+1,FD$164,1,1,"Confirmed Trend"))=0,#N/A,INDIRECT(ADDRESS($B188+1,FD$164,1,1,"Confirmed Trend")))</f>
        <v>1.6041504700000001E-2</v>
      </c>
      <c r="FE188" s="14" cm="1">
        <f t="array" aca="1" ref="FE188" ca="1">IF(INDIRECT(ADDRESS($B188+1,FE$164,1,1,"Confirmed Trend"))=0,#N/A,INDIRECT(ADDRESS($B188+1,FE$164,1,1,"Confirmed Trend")))</f>
        <v>2.0589015400000001E-2</v>
      </c>
      <c r="FF188" s="14" cm="1">
        <f t="array" aca="1" ref="FF188" ca="1">IF(INDIRECT(ADDRESS($B188+1,FF$164,1,1,"Confirmed Trend"))=0,#N/A,INDIRECT(ADDRESS($B188+1,FF$164,1,1,"Confirmed Trend")))</f>
        <v>2.21909655E-2</v>
      </c>
      <c r="FG188" s="14" cm="1">
        <f t="array" aca="1" ref="FG188" ca="1">IF(INDIRECT(ADDRESS($B188+1,FG$164,1,1,"Confirmed Trend"))=0,#N/A,INDIRECT(ADDRESS($B188+1,FG$164,1,1,"Confirmed Trend")))</f>
        <v>2.1082016200000001E-2</v>
      </c>
      <c r="FH188" s="14" cm="1">
        <f t="array" aca="1" ref="FH188" ca="1">IF(INDIRECT(ADDRESS($B188+1,FH$164,1,1,"Confirmed Trend"))=0,#N/A,INDIRECT(ADDRESS($B188+1,FH$164,1,1,"Confirmed Trend")))</f>
        <v>1.74729699E-2</v>
      </c>
      <c r="FI188" s="14" cm="1">
        <f t="array" aca="1" ref="FI188" ca="1">IF(INDIRECT(ADDRESS($B188+1,FI$164,1,1,"Confirmed Trend"))=0,#N/A,INDIRECT(ADDRESS($B188+1,FI$164,1,1,"Confirmed Trend")))</f>
        <v>1.48108961E-2</v>
      </c>
      <c r="FJ188" s="14" cm="1">
        <f t="array" aca="1" ref="FJ188" ca="1">IF(INDIRECT(ADDRESS($B188+1,FJ$164,1,1,"Confirmed Trend"))=0,#N/A,INDIRECT(ADDRESS($B188+1,FJ$164,1,1,"Confirmed Trend")))</f>
        <v>1.3570314199999999E-2</v>
      </c>
      <c r="FK188" s="14" cm="1">
        <f t="array" aca="1" ref="FK188" ca="1">IF(INDIRECT(ADDRESS($B188+1,FK$164,1,1,"Confirmed Trend"))=0,#N/A,INDIRECT(ADDRESS($B188+1,FK$164,1,1,"Confirmed Trend")))</f>
        <v>1.3419655799999999E-2</v>
      </c>
      <c r="FL188" s="14" cm="1">
        <f t="array" aca="1" ref="FL188" ca="1">IF(INDIRECT(ADDRESS($B188+1,FL$164,1,1,"Confirmed Trend"))=0,#N/A,INDIRECT(ADDRESS($B188+1,FL$164,1,1,"Confirmed Trend")))</f>
        <v>1.37782409E-2</v>
      </c>
      <c r="FM188" s="14" cm="1">
        <f t="array" aca="1" ref="FM188" ca="1">IF(INDIRECT(ADDRESS($B188+1,FM$164,1,1,"Confirmed Trend"))=0,#N/A,INDIRECT(ADDRESS($B188+1,FM$164,1,1,"Confirmed Trend")))</f>
        <v>1.33815254E-2</v>
      </c>
      <c r="FN188" s="14" cm="1">
        <f t="array" aca="1" ref="FN188" ca="1">IF(INDIRECT(ADDRESS($B188+1,FN$164,1,1,"Confirmed Trend"))=0,#N/A,INDIRECT(ADDRESS($B188+1,FN$164,1,1,"Confirmed Trend")))</f>
        <v>1.2036181999999999E-2</v>
      </c>
      <c r="FO188" s="14" cm="1">
        <f t="array" aca="1" ref="FO188" ca="1">IF(INDIRECT(ADDRESS($B188+1,FO$164,1,1,"Confirmed Trend"))=0,#N/A,INDIRECT(ADDRESS($B188+1,FO$164,1,1,"Confirmed Trend")))</f>
        <v>1.0327133800000001E-2</v>
      </c>
      <c r="FP188" s="14" cm="1">
        <f t="array" aca="1" ref="FP188" ca="1">IF(INDIRECT(ADDRESS($B188+1,FP$164,1,1,"Confirmed Trend"))=0,#N/A,INDIRECT(ADDRESS($B188+1,FP$164,1,1,"Confirmed Trend")))</f>
        <v>8.3582220999999998E-3</v>
      </c>
      <c r="FQ188" s="14" cm="1">
        <f t="array" aca="1" ref="FQ188" ca="1">IF(INDIRECT(ADDRESS($B188+1,FQ$164,1,1,"Confirmed Trend"))=0,#N/A,INDIRECT(ADDRESS($B188+1,FQ$164,1,1,"Confirmed Trend")))</f>
        <v>7.2090035E-3</v>
      </c>
      <c r="FR188" s="14" cm="1">
        <f t="array" aca="1" ref="FR188" ca="1">IF(INDIRECT(ADDRESS($B188+1,FR$164,1,1,"Confirmed Trend"))=0,#N/A,INDIRECT(ADDRESS($B188+1,FR$164,1,1,"Confirmed Trend")))</f>
        <v>6.4632685999999996E-3</v>
      </c>
      <c r="FS188" s="14" cm="1">
        <f t="array" aca="1" ref="FS188" ca="1">IF(INDIRECT(ADDRESS($B188+1,FS$164,1,1,"Confirmed Trend"))=0,#N/A,INDIRECT(ADDRESS($B188+1,FS$164,1,1,"Confirmed Trend")))</f>
        <v>6.3157246999999998E-3</v>
      </c>
      <c r="FT188" s="14" cm="1">
        <f t="array" aca="1" ref="FT188" ca="1">IF(INDIRECT(ADDRESS($B188+1,FT$164,1,1,"Confirmed Trend"))=0,#N/A,INDIRECT(ADDRESS($B188+1,FT$164,1,1,"Confirmed Trend")))</f>
        <v>5.8976990999999998E-3</v>
      </c>
      <c r="FU188" s="14" t="e" cm="1">
        <f t="array" aca="1" ref="FU188" ca="1">IF(INDIRECT(ADDRESS($B188+1,FU$164,1,1,"Confirmed Trend"))=0,#N/A,INDIRECT(ADDRESS($B188+1,FU$164,1,1,"Confirmed Trend")))</f>
        <v>#N/A</v>
      </c>
      <c r="FV188" s="14" t="e" cm="1">
        <f t="array" aca="1" ref="FV188" ca="1">IF(INDIRECT(ADDRESS($B188+1,FV$164,1,1,"Confirmed Trend"))=0,#N/A,INDIRECT(ADDRESS($B188+1,FV$164,1,1,"Confirmed Trend")))</f>
        <v>#N/A</v>
      </c>
      <c r="FW188" s="14" t="e" cm="1">
        <f t="array" aca="1" ref="FW188" ca="1">IF(INDIRECT(ADDRESS($B188+1,FW$164,1,1,"Confirmed Trend"))=0,#N/A,INDIRECT(ADDRESS($B188+1,FW$164,1,1,"Confirmed Trend")))</f>
        <v>#N/A</v>
      </c>
      <c r="FX188" s="14" t="e" cm="1">
        <f t="array" aca="1" ref="FX188" ca="1">IF(INDIRECT(ADDRESS($B188+1,FX$164,1,1,"Confirmed Trend"))=0,#N/A,INDIRECT(ADDRESS($B188+1,FX$164,1,1,"Confirmed Trend")))</f>
        <v>#N/A</v>
      </c>
      <c r="FY188" s="14" t="e" cm="1">
        <f t="array" aca="1" ref="FY188" ca="1">IF(INDIRECT(ADDRESS($B188+1,FY$164,1,1,"Confirmed Trend"))=0,#N/A,INDIRECT(ADDRESS($B188+1,FY$164,1,1,"Confirmed Trend")))</f>
        <v>#N/A</v>
      </c>
      <c r="FZ188" s="14" t="e" cm="1">
        <f t="array" aca="1" ref="FZ188" ca="1">IF(INDIRECT(ADDRESS($B188+1,FZ$164,1,1,"Confirmed Trend"))=0,#N/A,INDIRECT(ADDRESS($B188+1,FZ$164,1,1,"Confirmed Trend")))</f>
        <v>#N/A</v>
      </c>
      <c r="GA188" s="14" t="e" cm="1">
        <f t="array" aca="1" ref="GA188" ca="1">IF(INDIRECT(ADDRESS($B188+1,GA$164,1,1,"Confirmed Trend"))=0,#N/A,INDIRECT(ADDRESS($B188+1,GA$164,1,1,"Confirmed Trend")))</f>
        <v>#N/A</v>
      </c>
      <c r="GB188" s="14" t="e" cm="1">
        <f t="array" aca="1" ref="GB188" ca="1">IF(INDIRECT(ADDRESS($B188+1,GB$164,1,1,"Confirmed Trend"))=0,#N/A,INDIRECT(ADDRESS($B188+1,GB$164,1,1,"Confirmed Trend")))</f>
        <v>#N/A</v>
      </c>
      <c r="GC188" s="14" t="e" cm="1">
        <f t="array" aca="1" ref="GC188" ca="1">IF(INDIRECT(ADDRESS($B188+1,GC$164,1,1,"Confirmed Trend"))=0,#N/A,INDIRECT(ADDRESS($B188+1,GC$164,1,1,"Confirmed Trend")))</f>
        <v>#N/A</v>
      </c>
      <c r="GD188" s="14" t="e" cm="1">
        <f t="array" aca="1" ref="GD188" ca="1">IF(INDIRECT(ADDRESS($B188+1,GD$164,1,1,"Confirmed Trend"))=0,#N/A,INDIRECT(ADDRESS($B188+1,GD$164,1,1,"Confirmed Trend")))</f>
        <v>#N/A</v>
      </c>
      <c r="GE188" s="14" t="e" cm="1">
        <f t="array" aca="1" ref="GE188" ca="1">IF(INDIRECT(ADDRESS($B188+1,GE$164,1,1,"Confirmed Trend"))=0,#N/A,INDIRECT(ADDRESS($B188+1,GE$164,1,1,"Confirmed Trend")))</f>
        <v>#N/A</v>
      </c>
      <c r="GF188" s="14" t="e" cm="1">
        <f t="array" aca="1" ref="GF188" ca="1">IF(INDIRECT(ADDRESS($B188+1,GF$164,1,1,"Confirmed Trend"))=0,#N/A,INDIRECT(ADDRESS($B188+1,GF$164,1,1,"Confirmed Trend")))</f>
        <v>#N/A</v>
      </c>
      <c r="GG188" s="14" t="e" cm="1">
        <f t="array" aca="1" ref="GG188" ca="1">IF(INDIRECT(ADDRESS($B188+1,GG$164,1,1,"Confirmed Trend"))=0,#N/A,INDIRECT(ADDRESS($B188+1,GG$164,1,1,"Confirmed Trend")))</f>
        <v>#N/A</v>
      </c>
      <c r="GH188" s="14" t="e" cm="1">
        <f t="array" aca="1" ref="GH188" ca="1">IF(INDIRECT(ADDRESS($B188+1,GH$164,1,1,"Confirmed Trend"))=0,#N/A,INDIRECT(ADDRESS($B188+1,GH$164,1,1,"Confirmed Trend")))</f>
        <v>#N/A</v>
      </c>
      <c r="GI188" s="14" t="e" cm="1">
        <f t="array" aca="1" ref="GI188" ca="1">IF(INDIRECT(ADDRESS($B188+1,GI$164,1,1,"Confirmed Trend"))=0,#N/A,INDIRECT(ADDRESS($B188+1,GI$164,1,1,"Confirmed Trend")))</f>
        <v>#N/A</v>
      </c>
      <c r="GJ188" s="14" t="e" cm="1">
        <f t="array" aca="1" ref="GJ188" ca="1">IF(INDIRECT(ADDRESS($B188+1,GJ$164,1,1,"Confirmed Trend"))=0,#N/A,INDIRECT(ADDRESS($B188+1,GJ$164,1,1,"Confirmed Trend")))</f>
        <v>#N/A</v>
      </c>
      <c r="GK188" s="14" t="e" cm="1">
        <f t="array" aca="1" ref="GK188" ca="1">IF(INDIRECT(ADDRESS($B188+1,GK$164,1,1,"Confirmed Trend"))=0,#N/A,INDIRECT(ADDRESS($B188+1,GK$164,1,1,"Confirmed Trend")))</f>
        <v>#N/A</v>
      </c>
      <c r="GL188" s="14" t="e" cm="1">
        <f t="array" aca="1" ref="GL188" ca="1">IF(INDIRECT(ADDRESS($B188+1,GL$164,1,1,"Confirmed Trend"))=0,#N/A,INDIRECT(ADDRESS($B188+1,GL$164,1,1,"Confirmed Trend")))</f>
        <v>#N/A</v>
      </c>
      <c r="GM188" s="14" t="e" cm="1">
        <f t="array" aca="1" ref="GM188" ca="1">IF(INDIRECT(ADDRESS($B188+1,GM$164,1,1,"Confirmed Trend"))=0,#N/A,INDIRECT(ADDRESS($B188+1,GM$164,1,1,"Confirmed Trend")))</f>
        <v>#N/A</v>
      </c>
    </row>
    <row r="189" spans="2:195" x14ac:dyDescent="0.25">
      <c r="B189">
        <f t="shared" si="845"/>
        <v>24</v>
      </c>
      <c r="C189" t="str" cm="1">
        <f t="array" aca="1" ref="C189" ca="1">INDIRECT(ADDRESS($B189+1,1,1,1,"Confirmed Trend"))</f>
        <v>Switzerland</v>
      </c>
      <c r="E189" s="14" t="e" cm="1">
        <f t="array" aca="1" ref="E189" ca="1">IF(INDIRECT(ADDRESS($B189+1,E$164,1,1,"Confirmed Trend"))=0,#N/A,INDIRECT(ADDRESS($B189+1,E$164,1,1,"Confirmed Trend")))</f>
        <v>#N/A</v>
      </c>
      <c r="F189" s="14" t="e" cm="1">
        <f t="array" aca="1" ref="F189" ca="1">IF(INDIRECT(ADDRESS($B189+1,F$164,1,1,"Confirmed Trend"))=0,#N/A,INDIRECT(ADDRESS($B189+1,F$164,1,1,"Confirmed Trend")))</f>
        <v>#N/A</v>
      </c>
      <c r="G189" s="14" t="e" cm="1">
        <f t="array" aca="1" ref="G189" ca="1">IF(INDIRECT(ADDRESS($B189+1,G$164,1,1,"Confirmed Trend"))=0,#N/A,INDIRECT(ADDRESS($B189+1,G$164,1,1,"Confirmed Trend")))</f>
        <v>#N/A</v>
      </c>
      <c r="H189" s="14" t="e" cm="1">
        <f t="array" aca="1" ref="H189" ca="1">IF(INDIRECT(ADDRESS($B189+1,H$164,1,1,"Confirmed Trend"))=0,#N/A,INDIRECT(ADDRESS($B189+1,H$164,1,1,"Confirmed Trend")))</f>
        <v>#N/A</v>
      </c>
      <c r="I189" s="14" t="e" cm="1">
        <f t="array" aca="1" ref="I189" ca="1">IF(INDIRECT(ADDRESS($B189+1,I$164,1,1,"Confirmed Trend"))=0,#N/A,INDIRECT(ADDRESS($B189+1,I$164,1,1,"Confirmed Trend")))</f>
        <v>#N/A</v>
      </c>
      <c r="J189" s="14" t="e" cm="1">
        <f t="array" aca="1" ref="J189" ca="1">IF(INDIRECT(ADDRESS($B189+1,J$164,1,1,"Confirmed Trend"))=0,#N/A,INDIRECT(ADDRESS($B189+1,J$164,1,1,"Confirmed Trend")))</f>
        <v>#N/A</v>
      </c>
      <c r="K189" s="14" t="e" cm="1">
        <f t="array" aca="1" ref="K189" ca="1">IF(INDIRECT(ADDRESS($B189+1,K$164,1,1,"Confirmed Trend"))=0,#N/A,INDIRECT(ADDRESS($B189+1,K$164,1,1,"Confirmed Trend")))</f>
        <v>#N/A</v>
      </c>
      <c r="L189" s="14" t="e" cm="1">
        <f t="array" aca="1" ref="L189" ca="1">IF(INDIRECT(ADDRESS($B189+1,L$164,1,1,"Confirmed Trend"))=0,#N/A,INDIRECT(ADDRESS($B189+1,L$164,1,1,"Confirmed Trend")))</f>
        <v>#N/A</v>
      </c>
      <c r="M189" s="14" t="e" cm="1">
        <f t="array" aca="1" ref="M189" ca="1">IF(INDIRECT(ADDRESS($B189+1,M$164,1,1,"Confirmed Trend"))=0,#N/A,INDIRECT(ADDRESS($B189+1,M$164,1,1,"Confirmed Trend")))</f>
        <v>#N/A</v>
      </c>
      <c r="N189" s="14" t="e" cm="1">
        <f t="array" aca="1" ref="N189" ca="1">IF(INDIRECT(ADDRESS($B189+1,N$164,1,1,"Confirmed Trend"))=0,#N/A,INDIRECT(ADDRESS($B189+1,N$164,1,1,"Confirmed Trend")))</f>
        <v>#N/A</v>
      </c>
      <c r="O189" s="14" t="e" cm="1">
        <f t="array" aca="1" ref="O189" ca="1">IF(INDIRECT(ADDRESS($B189+1,O$164,1,1,"Confirmed Trend"))=0,#N/A,INDIRECT(ADDRESS($B189+1,O$164,1,1,"Confirmed Trend")))</f>
        <v>#N/A</v>
      </c>
      <c r="P189" s="14" t="e" cm="1">
        <f t="array" aca="1" ref="P189" ca="1">IF(INDIRECT(ADDRESS($B189+1,P$164,1,1,"Confirmed Trend"))=0,#N/A,INDIRECT(ADDRESS($B189+1,P$164,1,1,"Confirmed Trend")))</f>
        <v>#N/A</v>
      </c>
      <c r="Q189" s="14" t="e" cm="1">
        <f t="array" aca="1" ref="Q189" ca="1">IF(INDIRECT(ADDRESS($B189+1,Q$164,1,1,"Confirmed Trend"))=0,#N/A,INDIRECT(ADDRESS($B189+1,Q$164,1,1,"Confirmed Trend")))</f>
        <v>#N/A</v>
      </c>
      <c r="R189" s="14" t="e" cm="1">
        <f t="array" aca="1" ref="R189" ca="1">IF(INDIRECT(ADDRESS($B189+1,R$164,1,1,"Confirmed Trend"))=0,#N/A,INDIRECT(ADDRESS($B189+1,R$164,1,1,"Confirmed Trend")))</f>
        <v>#N/A</v>
      </c>
      <c r="S189" s="14" t="e" cm="1">
        <f t="array" aca="1" ref="S189" ca="1">IF(INDIRECT(ADDRESS($B189+1,S$164,1,1,"Confirmed Trend"))=0,#N/A,INDIRECT(ADDRESS($B189+1,S$164,1,1,"Confirmed Trend")))</f>
        <v>#N/A</v>
      </c>
      <c r="T189" s="14" t="e" cm="1">
        <f t="array" aca="1" ref="T189" ca="1">IF(INDIRECT(ADDRESS($B189+1,T$164,1,1,"Confirmed Trend"))=0,#N/A,INDIRECT(ADDRESS($B189+1,T$164,1,1,"Confirmed Trend")))</f>
        <v>#N/A</v>
      </c>
      <c r="U189" s="14" t="e" cm="1">
        <f t="array" aca="1" ref="U189" ca="1">IF(INDIRECT(ADDRESS($B189+1,U$164,1,1,"Confirmed Trend"))=0,#N/A,INDIRECT(ADDRESS($B189+1,U$164,1,1,"Confirmed Trend")))</f>
        <v>#N/A</v>
      </c>
      <c r="V189" s="14" t="e" cm="1">
        <f t="array" aca="1" ref="V189" ca="1">IF(INDIRECT(ADDRESS($B189+1,V$164,1,1,"Confirmed Trend"))=0,#N/A,INDIRECT(ADDRESS($B189+1,V$164,1,1,"Confirmed Trend")))</f>
        <v>#N/A</v>
      </c>
      <c r="W189" s="14" t="e" cm="1">
        <f t="array" aca="1" ref="W189" ca="1">IF(INDIRECT(ADDRESS($B189+1,W$164,1,1,"Confirmed Trend"))=0,#N/A,INDIRECT(ADDRESS($B189+1,W$164,1,1,"Confirmed Trend")))</f>
        <v>#N/A</v>
      </c>
      <c r="X189" s="14" t="e" cm="1">
        <f t="array" aca="1" ref="X189" ca="1">IF(INDIRECT(ADDRESS($B189+1,X$164,1,1,"Confirmed Trend"))=0,#N/A,INDIRECT(ADDRESS($B189+1,X$164,1,1,"Confirmed Trend")))</f>
        <v>#N/A</v>
      </c>
      <c r="Y189" s="14" t="e" cm="1">
        <f t="array" aca="1" ref="Y189" ca="1">IF(INDIRECT(ADDRESS($B189+1,Y$164,1,1,"Confirmed Trend"))=0,#N/A,INDIRECT(ADDRESS($B189+1,Y$164,1,1,"Confirmed Trend")))</f>
        <v>#N/A</v>
      </c>
      <c r="Z189" s="14" t="e" cm="1">
        <f t="array" aca="1" ref="Z189" ca="1">IF(INDIRECT(ADDRESS($B189+1,Z$164,1,1,"Confirmed Trend"))=0,#N/A,INDIRECT(ADDRESS($B189+1,Z$164,1,1,"Confirmed Trend")))</f>
        <v>#N/A</v>
      </c>
      <c r="AA189" s="14" t="e" cm="1">
        <f t="array" aca="1" ref="AA189" ca="1">IF(INDIRECT(ADDRESS($B189+1,AA$164,1,1,"Confirmed Trend"))=0,#N/A,INDIRECT(ADDRESS($B189+1,AA$164,1,1,"Confirmed Trend")))</f>
        <v>#N/A</v>
      </c>
      <c r="AB189" s="14" t="e" cm="1">
        <f t="array" aca="1" ref="AB189" ca="1">IF(INDIRECT(ADDRESS($B189+1,AB$164,1,1,"Confirmed Trend"))=0,#N/A,INDIRECT(ADDRESS($B189+1,AB$164,1,1,"Confirmed Trend")))</f>
        <v>#N/A</v>
      </c>
      <c r="AC189" s="14" t="e" cm="1">
        <f t="array" aca="1" ref="AC189" ca="1">IF(INDIRECT(ADDRESS($B189+1,AC$164,1,1,"Confirmed Trend"))=0,#N/A,INDIRECT(ADDRESS($B189+1,AC$164,1,1,"Confirmed Trend")))</f>
        <v>#N/A</v>
      </c>
      <c r="AD189" s="14" t="e" cm="1">
        <f t="array" aca="1" ref="AD189" ca="1">IF(INDIRECT(ADDRESS($B189+1,AD$164,1,1,"Confirmed Trend"))=0,#N/A,INDIRECT(ADDRESS($B189+1,AD$164,1,1,"Confirmed Trend")))</f>
        <v>#N/A</v>
      </c>
      <c r="AE189" s="14" t="e" cm="1">
        <f t="array" aca="1" ref="AE189" ca="1">IF(INDIRECT(ADDRESS($B189+1,AE$164,1,1,"Confirmed Trend"))=0,#N/A,INDIRECT(ADDRESS($B189+1,AE$164,1,1,"Confirmed Trend")))</f>
        <v>#N/A</v>
      </c>
      <c r="AF189" s="14" t="e" cm="1">
        <f t="array" aca="1" ref="AF189" ca="1">IF(INDIRECT(ADDRESS($B189+1,AF$164,1,1,"Confirmed Trend"))=0,#N/A,INDIRECT(ADDRESS($B189+1,AF$164,1,1,"Confirmed Trend")))</f>
        <v>#N/A</v>
      </c>
      <c r="AG189" s="14" t="e" cm="1">
        <f t="array" aca="1" ref="AG189" ca="1">IF(INDIRECT(ADDRESS($B189+1,AG$164,1,1,"Confirmed Trend"))=0,#N/A,INDIRECT(ADDRESS($B189+1,AG$164,1,1,"Confirmed Trend")))</f>
        <v>#N/A</v>
      </c>
      <c r="AH189" s="14" t="e" cm="1">
        <f t="array" aca="1" ref="AH189" ca="1">IF(INDIRECT(ADDRESS($B189+1,AH$164,1,1,"Confirmed Trend"))=0,#N/A,INDIRECT(ADDRESS($B189+1,AH$164,1,1,"Confirmed Trend")))</f>
        <v>#N/A</v>
      </c>
      <c r="AI189" s="14" t="e" cm="1">
        <f t="array" aca="1" ref="AI189" ca="1">IF(INDIRECT(ADDRESS($B189+1,AI$164,1,1,"Confirmed Trend"))=0,#N/A,INDIRECT(ADDRESS($B189+1,AI$164,1,1,"Confirmed Trend")))</f>
        <v>#N/A</v>
      </c>
      <c r="AJ189" s="14" t="e" cm="1">
        <f t="array" aca="1" ref="AJ189" ca="1">IF(INDIRECT(ADDRESS($B189+1,AJ$164,1,1,"Confirmed Trend"))=0,#N/A,INDIRECT(ADDRESS($B189+1,AJ$164,1,1,"Confirmed Trend")))</f>
        <v>#N/A</v>
      </c>
      <c r="AK189" s="14" t="e" cm="1">
        <f t="array" aca="1" ref="AK189" ca="1">IF(INDIRECT(ADDRESS($B189+1,AK$164,1,1,"Confirmed Trend"))=0,#N/A,INDIRECT(ADDRESS($B189+1,AK$164,1,1,"Confirmed Trend")))</f>
        <v>#N/A</v>
      </c>
      <c r="AL189" s="14" t="e" cm="1">
        <f t="array" aca="1" ref="AL189" ca="1">IF(INDIRECT(ADDRESS($B189+1,AL$164,1,1,"Confirmed Trend"))=0,#N/A,INDIRECT(ADDRESS($B189+1,AL$164,1,1,"Confirmed Trend")))</f>
        <v>#N/A</v>
      </c>
      <c r="AM189" s="14" t="e" cm="1">
        <f t="array" aca="1" ref="AM189" ca="1">IF(INDIRECT(ADDRESS($B189+1,AM$164,1,1,"Confirmed Trend"))=0,#N/A,INDIRECT(ADDRESS($B189+1,AM$164,1,1,"Confirmed Trend")))</f>
        <v>#N/A</v>
      </c>
      <c r="AN189" s="14" t="e" cm="1">
        <f t="array" aca="1" ref="AN189" ca="1">IF(INDIRECT(ADDRESS($B189+1,AN$164,1,1,"Confirmed Trend"))=0,#N/A,INDIRECT(ADDRESS($B189+1,AN$164,1,1,"Confirmed Trend")))</f>
        <v>#N/A</v>
      </c>
      <c r="AO189" s="14" t="e" cm="1">
        <f t="array" aca="1" ref="AO189" ca="1">IF(INDIRECT(ADDRESS($B189+1,AO$164,1,1,"Confirmed Trend"))=0,#N/A,INDIRECT(ADDRESS($B189+1,AO$164,1,1,"Confirmed Trend")))</f>
        <v>#N/A</v>
      </c>
      <c r="AP189" s="14" t="e" cm="1">
        <f t="array" aca="1" ref="AP189" ca="1">IF(INDIRECT(ADDRESS($B189+1,AP$164,1,1,"Confirmed Trend"))=0,#N/A,INDIRECT(ADDRESS($B189+1,AP$164,1,1,"Confirmed Trend")))</f>
        <v>#N/A</v>
      </c>
      <c r="AQ189" s="14" t="e" cm="1">
        <f t="array" aca="1" ref="AQ189" ca="1">IF(INDIRECT(ADDRESS($B189+1,AQ$164,1,1,"Confirmed Trend"))=0,#N/A,INDIRECT(ADDRESS($B189+1,AQ$164,1,1,"Confirmed Trend")))</f>
        <v>#N/A</v>
      </c>
      <c r="AR189" s="14" t="e" cm="1">
        <f t="array" aca="1" ref="AR189" ca="1">IF(INDIRECT(ADDRESS($B189+1,AR$164,1,1,"Confirmed Trend"))=0,#N/A,INDIRECT(ADDRESS($B189+1,AR$164,1,1,"Confirmed Trend")))</f>
        <v>#N/A</v>
      </c>
      <c r="AS189" s="14" t="e" cm="1">
        <f t="array" aca="1" ref="AS189" ca="1">IF(INDIRECT(ADDRESS($B189+1,AS$164,1,1,"Confirmed Trend"))=0,#N/A,INDIRECT(ADDRESS($B189+1,AS$164,1,1,"Confirmed Trend")))</f>
        <v>#N/A</v>
      </c>
      <c r="AT189" s="14" t="e" cm="1">
        <f t="array" aca="1" ref="AT189" ca="1">IF(INDIRECT(ADDRESS($B189+1,AT$164,1,1,"Confirmed Trend"))=0,#N/A,INDIRECT(ADDRESS($B189+1,AT$164,1,1,"Confirmed Trend")))</f>
        <v>#N/A</v>
      </c>
      <c r="AU189" s="14" t="e" cm="1">
        <f t="array" aca="1" ref="AU189" ca="1">IF(INDIRECT(ADDRESS($B189+1,AU$164,1,1,"Confirmed Trend"))=0,#N/A,INDIRECT(ADDRESS($B189+1,AU$164,1,1,"Confirmed Trend")))</f>
        <v>#N/A</v>
      </c>
      <c r="AV189" s="14" cm="1">
        <f t="array" aca="1" ref="AV189" ca="1">IF(INDIRECT(ADDRESS($B189+1,AV$164,1,1,"Confirmed Trend"))=0,#N/A,INDIRECT(ADDRESS($B189+1,AV$164,1,1,"Confirmed Trend")))</f>
        <v>0.4550782149</v>
      </c>
      <c r="AW189" s="14" cm="1">
        <f t="array" aca="1" ref="AW189" ca="1">IF(INDIRECT(ADDRESS($B189+1,AW$164,1,1,"Confirmed Trend"))=0,#N/A,INDIRECT(ADDRESS($B189+1,AW$164,1,1,"Confirmed Trend")))</f>
        <v>0.4805199275</v>
      </c>
      <c r="AX189" s="14" cm="1">
        <f t="array" aca="1" ref="AX189" ca="1">IF(INDIRECT(ADDRESS($B189+1,AX$164,1,1,"Confirmed Trend"))=0,#N/A,INDIRECT(ADDRESS($B189+1,AX$164,1,1,"Confirmed Trend")))</f>
        <v>0.4776924749</v>
      </c>
      <c r="AY189" s="14" cm="1">
        <f t="array" aca="1" ref="AY189" ca="1">IF(INDIRECT(ADDRESS($B189+1,AY$164,1,1,"Confirmed Trend"))=0,#N/A,INDIRECT(ADDRESS($B189+1,AY$164,1,1,"Confirmed Trend")))</f>
        <v>0.44471277510000001</v>
      </c>
      <c r="AZ189" s="14" cm="1">
        <f t="array" aca="1" ref="AZ189" ca="1">IF(INDIRECT(ADDRESS($B189+1,AZ$164,1,1,"Confirmed Trend"))=0,#N/A,INDIRECT(ADDRESS($B189+1,AZ$164,1,1,"Confirmed Trend")))</f>
        <v>0.39300391169999999</v>
      </c>
      <c r="BA189" s="14" cm="1">
        <f t="array" aca="1" ref="BA189" ca="1">IF(INDIRECT(ADDRESS($B189+1,BA$164,1,1,"Confirmed Trend"))=0,#N/A,INDIRECT(ADDRESS($B189+1,BA$164,1,1,"Confirmed Trend")))</f>
        <v>0.3022130596</v>
      </c>
      <c r="BB189" s="14" cm="1">
        <f t="array" aca="1" ref="BB189" ca="1">IF(INDIRECT(ADDRESS($B189+1,BB$164,1,1,"Confirmed Trend"))=0,#N/A,INDIRECT(ADDRESS($B189+1,BB$164,1,1,"Confirmed Trend")))</f>
        <v>0.26309155150000002</v>
      </c>
      <c r="BC189" s="14" cm="1">
        <f t="array" aca="1" ref="BC189" ca="1">IF(INDIRECT(ADDRESS($B189+1,BC$164,1,1,"Confirmed Trend"))=0,#N/A,INDIRECT(ADDRESS($B189+1,BC$164,1,1,"Confirmed Trend")))</f>
        <v>0.2560493512</v>
      </c>
      <c r="BD189" s="14" cm="1">
        <f t="array" aca="1" ref="BD189" ca="1">IF(INDIRECT(ADDRESS($B189+1,BD$164,1,1,"Confirmed Trend"))=0,#N/A,INDIRECT(ADDRESS($B189+1,BD$164,1,1,"Confirmed Trend")))</f>
        <v>0.28706665329999997</v>
      </c>
      <c r="BE189" s="14" cm="1">
        <f t="array" aca="1" ref="BE189" ca="1">IF(INDIRECT(ADDRESS($B189+1,BE$164,1,1,"Confirmed Trend"))=0,#N/A,INDIRECT(ADDRESS($B189+1,BE$164,1,1,"Confirmed Trend")))</f>
        <v>0.29624127589999999</v>
      </c>
      <c r="BF189" s="14" cm="1">
        <f t="array" aca="1" ref="BF189" ca="1">IF(INDIRECT(ADDRESS($B189+1,BF$164,1,1,"Confirmed Trend"))=0,#N/A,INDIRECT(ADDRESS($B189+1,BF$164,1,1,"Confirmed Trend")))</f>
        <v>0.32657515079999999</v>
      </c>
      <c r="BG189" s="14" cm="1">
        <f t="array" aca="1" ref="BG189" ca="1">IF(INDIRECT(ADDRESS($B189+1,BG$164,1,1,"Confirmed Trend"))=0,#N/A,INDIRECT(ADDRESS($B189+1,BG$164,1,1,"Confirmed Trend")))</f>
        <v>0.31030642949999998</v>
      </c>
      <c r="BH189" s="14" cm="1">
        <f t="array" aca="1" ref="BH189" ca="1">IF(INDIRECT(ADDRESS($B189+1,BH$164,1,1,"Confirmed Trend"))=0,#N/A,INDIRECT(ADDRESS($B189+1,BH$164,1,1,"Confirmed Trend")))</f>
        <v>0.28610114110000001</v>
      </c>
      <c r="BI189" s="14" cm="1">
        <f t="array" aca="1" ref="BI189" ca="1">IF(INDIRECT(ADDRESS($B189+1,BI$164,1,1,"Confirmed Trend"))=0,#N/A,INDIRECT(ADDRESS($B189+1,BI$164,1,1,"Confirmed Trend")))</f>
        <v>0.24594770129999999</v>
      </c>
      <c r="BJ189" s="14" cm="1">
        <f t="array" aca="1" ref="BJ189" ca="1">IF(INDIRECT(ADDRESS($B189+1,BJ$164,1,1,"Confirmed Trend"))=0,#N/A,INDIRECT(ADDRESS($B189+1,BJ$164,1,1,"Confirmed Trend")))</f>
        <v>0.20188107720000001</v>
      </c>
      <c r="BK189" s="14" cm="1">
        <f t="array" aca="1" ref="BK189" ca="1">IF(INDIRECT(ADDRESS($B189+1,BK$164,1,1,"Confirmed Trend"))=0,#N/A,INDIRECT(ADDRESS($B189+1,BK$164,1,1,"Confirmed Trend")))</f>
        <v>0.19847395179999999</v>
      </c>
      <c r="BL189" s="14" cm="1">
        <f t="array" aca="1" ref="BL189" ca="1">IF(INDIRECT(ADDRESS($B189+1,BL$164,1,1,"Confirmed Trend"))=0,#N/A,INDIRECT(ADDRESS($B189+1,BL$164,1,1,"Confirmed Trend")))</f>
        <v>0.2136053621</v>
      </c>
      <c r="BM189" s="14" cm="1">
        <f t="array" aca="1" ref="BM189" ca="1">IF(INDIRECT(ADDRESS($B189+1,BM$164,1,1,"Confirmed Trend"))=0,#N/A,INDIRECT(ADDRESS($B189+1,BM$164,1,1,"Confirmed Trend")))</f>
        <v>0.24013561889999999</v>
      </c>
      <c r="BN189" s="14" cm="1">
        <f t="array" aca="1" ref="BN189" ca="1">IF(INDIRECT(ADDRESS($B189+1,BN$164,1,1,"Confirmed Trend"))=0,#N/A,INDIRECT(ADDRESS($B189+1,BN$164,1,1,"Confirmed Trend")))</f>
        <v>0.23552997780000001</v>
      </c>
      <c r="BO189" s="14" cm="1">
        <f t="array" aca="1" ref="BO189" ca="1">IF(INDIRECT(ADDRESS($B189+1,BO$164,1,1,"Confirmed Trend"))=0,#N/A,INDIRECT(ADDRESS($B189+1,BO$164,1,1,"Confirmed Trend")))</f>
        <v>0.2050974401</v>
      </c>
      <c r="BP189" s="14" cm="1">
        <f t="array" aca="1" ref="BP189" ca="1">IF(INDIRECT(ADDRESS($B189+1,BP$164,1,1,"Confirmed Trend"))=0,#N/A,INDIRECT(ADDRESS($B189+1,BP$164,1,1,"Confirmed Trend")))</f>
        <v>0.16697039329999999</v>
      </c>
      <c r="BQ189" s="14" cm="1">
        <f t="array" aca="1" ref="BQ189" ca="1">IF(INDIRECT(ADDRESS($B189+1,BQ$164,1,1,"Confirmed Trend"))=0,#N/A,INDIRECT(ADDRESS($B189+1,BQ$164,1,1,"Confirmed Trend")))</f>
        <v>0.13926163699999999</v>
      </c>
      <c r="BR189" s="14" cm="1">
        <f t="array" aca="1" ref="BR189" ca="1">IF(INDIRECT(ADDRESS($B189+1,BR$164,1,1,"Confirmed Trend"))=0,#N/A,INDIRECT(ADDRESS($B189+1,BR$164,1,1,"Confirmed Trend")))</f>
        <v>0.11758148879999999</v>
      </c>
      <c r="BS189" s="14" cm="1">
        <f t="array" aca="1" ref="BS189" ca="1">IF(INDIRECT(ADDRESS($B189+1,BS$164,1,1,"Confirmed Trend"))=0,#N/A,INDIRECT(ADDRESS($B189+1,BS$164,1,1,"Confirmed Trend")))</f>
        <v>0.10382082519999999</v>
      </c>
      <c r="BT189" s="14" cm="1">
        <f t="array" aca="1" ref="BT189" ca="1">IF(INDIRECT(ADDRESS($B189+1,BT$164,1,1,"Confirmed Trend"))=0,#N/A,INDIRECT(ADDRESS($B189+1,BT$164,1,1,"Confirmed Trend")))</f>
        <v>9.0612807099999998E-2</v>
      </c>
      <c r="BU189" s="14" cm="1">
        <f t="array" aca="1" ref="BU189" ca="1">IF(INDIRECT(ADDRESS($B189+1,BU$164,1,1,"Confirmed Trend"))=0,#N/A,INDIRECT(ADDRESS($B189+1,BU$164,1,1,"Confirmed Trend")))</f>
        <v>8.30050643E-2</v>
      </c>
      <c r="BV189" s="14" cm="1">
        <f t="array" aca="1" ref="BV189" ca="1">IF(INDIRECT(ADDRESS($B189+1,BV$164,1,1,"Confirmed Trend"))=0,#N/A,INDIRECT(ADDRESS($B189+1,BV$164,1,1,"Confirmed Trend")))</f>
        <v>7.3671723100000003E-2</v>
      </c>
      <c r="BW189" s="14" cm="1">
        <f t="array" aca="1" ref="BW189" ca="1">IF(INDIRECT(ADDRESS($B189+1,BW$164,1,1,"Confirmed Trend"))=0,#N/A,INDIRECT(ADDRESS($B189+1,BW$164,1,1,"Confirmed Trend")))</f>
        <v>6.6918646900000003E-2</v>
      </c>
      <c r="BX189" s="14" cm="1">
        <f t="array" aca="1" ref="BX189" ca="1">IF(INDIRECT(ADDRESS($B189+1,BX$164,1,1,"Confirmed Trend"))=0,#N/A,INDIRECT(ADDRESS($B189+1,BX$164,1,1,"Confirmed Trend")))</f>
        <v>6.1935539400000003E-2</v>
      </c>
      <c r="BY189" s="14" cm="1">
        <f t="array" aca="1" ref="BY189" ca="1">IF(INDIRECT(ADDRESS($B189+1,BY$164,1,1,"Confirmed Trend"))=0,#N/A,INDIRECT(ADDRESS($B189+1,BY$164,1,1,"Confirmed Trend")))</f>
        <v>5.8159394500000003E-2</v>
      </c>
      <c r="BZ189" s="14" cm="1">
        <f t="array" aca="1" ref="BZ189" ca="1">IF(INDIRECT(ADDRESS($B189+1,BZ$164,1,1,"Confirmed Trend"))=0,#N/A,INDIRECT(ADDRESS($B189+1,BZ$164,1,1,"Confirmed Trend")))</f>
        <v>5.6221723899999999E-2</v>
      </c>
      <c r="CA189" s="14" cm="1">
        <f t="array" aca="1" ref="CA189" ca="1">IF(INDIRECT(ADDRESS($B189+1,CA$164,1,1,"Confirmed Trend"))=0,#N/A,INDIRECT(ADDRESS($B189+1,CA$164,1,1,"Confirmed Trend")))</f>
        <v>5.0330956099999997E-2</v>
      </c>
      <c r="CB189" s="14" cm="1">
        <f t="array" aca="1" ref="CB189" ca="1">IF(INDIRECT(ADDRESS($B189+1,CB$164,1,1,"Confirmed Trend"))=0,#N/A,INDIRECT(ADDRESS($B189+1,CB$164,1,1,"Confirmed Trend")))</f>
        <v>4.4258024799999997E-2</v>
      </c>
      <c r="CC189" s="14" cm="1">
        <f t="array" aca="1" ref="CC189" ca="1">IF(INDIRECT(ADDRESS($B189+1,CC$164,1,1,"Confirmed Trend"))=0,#N/A,INDIRECT(ADDRESS($B189+1,CC$164,1,1,"Confirmed Trend")))</f>
        <v>3.7072291E-2</v>
      </c>
      <c r="CD189" s="14" cm="1">
        <f t="array" aca="1" ref="CD189" ca="1">IF(INDIRECT(ADDRESS($B189+1,CD$164,1,1,"Confirmed Trend"))=0,#N/A,INDIRECT(ADDRESS($B189+1,CD$164,1,1,"Confirmed Trend")))</f>
        <v>3.3302099199999997E-2</v>
      </c>
      <c r="CE189" s="14" cm="1">
        <f t="array" aca="1" ref="CE189" ca="1">IF(INDIRECT(ADDRESS($B189+1,CE$164,1,1,"Confirmed Trend"))=0,#N/A,INDIRECT(ADDRESS($B189+1,CE$164,1,1,"Confirmed Trend")))</f>
        <v>3.2571131500000003E-2</v>
      </c>
      <c r="CF189" s="14" cm="1">
        <f t="array" aca="1" ref="CF189" ca="1">IF(INDIRECT(ADDRESS($B189+1,CF$164,1,1,"Confirmed Trend"))=0,#N/A,INDIRECT(ADDRESS($B189+1,CF$164,1,1,"Confirmed Trend")))</f>
        <v>3.2450665599999998E-2</v>
      </c>
      <c r="CG189" s="14" cm="1">
        <f t="array" aca="1" ref="CG189" ca="1">IF(INDIRECT(ADDRESS($B189+1,CG$164,1,1,"Confirmed Trend"))=0,#N/A,INDIRECT(ADDRESS($B189+1,CG$164,1,1,"Confirmed Trend")))</f>
        <v>3.1894002499999997E-2</v>
      </c>
      <c r="CH189" s="14" cm="1">
        <f t="array" aca="1" ref="CH189" ca="1">IF(INDIRECT(ADDRESS($B189+1,CH$164,1,1,"Confirmed Trend"))=0,#N/A,INDIRECT(ADDRESS($B189+1,CH$164,1,1,"Confirmed Trend")))</f>
        <v>2.8122307999999999E-2</v>
      </c>
      <c r="CI189" s="14" cm="1">
        <f t="array" aca="1" ref="CI189" ca="1">IF(INDIRECT(ADDRESS($B189+1,CI$164,1,1,"Confirmed Trend"))=0,#N/A,INDIRECT(ADDRESS($B189+1,CI$164,1,1,"Confirmed Trend")))</f>
        <v>2.3000021499999999E-2</v>
      </c>
      <c r="CJ189" s="14" cm="1">
        <f t="array" aca="1" ref="CJ189" ca="1">IF(INDIRECT(ADDRESS($B189+1,CJ$164,1,1,"Confirmed Trend"))=0,#N/A,INDIRECT(ADDRESS($B189+1,CJ$164,1,1,"Confirmed Trend")))</f>
        <v>1.74723621E-2</v>
      </c>
      <c r="CK189" s="14" cm="1">
        <f t="array" aca="1" ref="CK189" ca="1">IF(INDIRECT(ADDRESS($B189+1,CK$164,1,1,"Confirmed Trend"))=0,#N/A,INDIRECT(ADDRESS($B189+1,CK$164,1,1,"Confirmed Trend")))</f>
        <v>1.4116450799999999E-2</v>
      </c>
      <c r="CL189" s="14" cm="1">
        <f t="array" aca="1" ref="CL189" ca="1">IF(INDIRECT(ADDRESS($B189+1,CL$164,1,1,"Confirmed Trend"))=0,#N/A,INDIRECT(ADDRESS($B189+1,CL$164,1,1,"Confirmed Trend")))</f>
        <v>1.28411258E-2</v>
      </c>
      <c r="CM189" s="14" cm="1">
        <f t="array" aca="1" ref="CM189" ca="1">IF(INDIRECT(ADDRESS($B189+1,CM$164,1,1,"Confirmed Trend"))=0,#N/A,INDIRECT(ADDRESS($B189+1,CM$164,1,1,"Confirmed Trend")))</f>
        <v>1.26689E-2</v>
      </c>
      <c r="CN189" s="14" cm="1">
        <f t="array" aca="1" ref="CN189" ca="1">IF(INDIRECT(ADDRESS($B189+1,CN$164,1,1,"Confirmed Trend"))=0,#N/A,INDIRECT(ADDRESS($B189+1,CN$164,1,1,"Confirmed Trend")))</f>
        <v>1.32813892E-2</v>
      </c>
      <c r="CO189" s="14" cm="1">
        <f t="array" aca="1" ref="CO189" ca="1">IF(INDIRECT(ADDRESS($B189+1,CO$164,1,1,"Confirmed Trend"))=0,#N/A,INDIRECT(ADDRESS($B189+1,CO$164,1,1,"Confirmed Trend")))</f>
        <v>1.3395686800000001E-2</v>
      </c>
      <c r="CP189" s="14" cm="1">
        <f t="array" aca="1" ref="CP189" ca="1">IF(INDIRECT(ADDRESS($B189+1,CP$164,1,1,"Confirmed Trend"))=0,#N/A,INDIRECT(ADDRESS($B189+1,CP$164,1,1,"Confirmed Trend")))</f>
        <v>1.2680170899999999E-2</v>
      </c>
      <c r="CQ189" s="14" cm="1">
        <f t="array" aca="1" ref="CQ189" ca="1">IF(INDIRECT(ADDRESS($B189+1,CQ$164,1,1,"Confirmed Trend"))=0,#N/A,INDIRECT(ADDRESS($B189+1,CQ$164,1,1,"Confirmed Trend")))</f>
        <v>1.10481798E-2</v>
      </c>
      <c r="CR189" s="14" cm="1">
        <f t="array" aca="1" ref="CR189" ca="1">IF(INDIRECT(ADDRESS($B189+1,CR$164,1,1,"Confirmed Trend"))=0,#N/A,INDIRECT(ADDRESS($B189+1,CR$164,1,1,"Confirmed Trend")))</f>
        <v>9.2923117E-3</v>
      </c>
      <c r="CS189" s="14" cm="1">
        <f t="array" aca="1" ref="CS189" ca="1">IF(INDIRECT(ADDRESS($B189+1,CS$164,1,1,"Confirmed Trend"))=0,#N/A,INDIRECT(ADDRESS($B189+1,CS$164,1,1,"Confirmed Trend")))</f>
        <v>7.8282270999999997E-3</v>
      </c>
      <c r="CT189" s="14" cm="1">
        <f t="array" aca="1" ref="CT189" ca="1">IF(INDIRECT(ADDRESS($B189+1,CT$164,1,1,"Confirmed Trend"))=0,#N/A,INDIRECT(ADDRESS($B189+1,CT$164,1,1,"Confirmed Trend")))</f>
        <v>7.0058752E-3</v>
      </c>
      <c r="CU189" s="14" cm="1">
        <f t="array" aca="1" ref="CU189" ca="1">IF(INDIRECT(ADDRESS($B189+1,CU$164,1,1,"Confirmed Trend"))=0,#N/A,INDIRECT(ADDRESS($B189+1,CU$164,1,1,"Confirmed Trend")))</f>
        <v>6.8548157999999996E-3</v>
      </c>
      <c r="CV189" s="14" cm="1">
        <f t="array" aca="1" ref="CV189" ca="1">IF(INDIRECT(ADDRESS($B189+1,CV$164,1,1,"Confirmed Trend"))=0,#N/A,INDIRECT(ADDRESS($B189+1,CV$164,1,1,"Confirmed Trend")))</f>
        <v>6.9198324999999996E-3</v>
      </c>
      <c r="CW189" s="14" cm="1">
        <f t="array" aca="1" ref="CW189" ca="1">IF(INDIRECT(ADDRESS($B189+1,CW$164,1,1,"Confirmed Trend"))=0,#N/A,INDIRECT(ADDRESS($B189+1,CW$164,1,1,"Confirmed Trend")))</f>
        <v>6.6875403000000002E-3</v>
      </c>
      <c r="CX189" s="14" cm="1">
        <f t="array" aca="1" ref="CX189" ca="1">IF(INDIRECT(ADDRESS($B189+1,CX$164,1,1,"Confirmed Trend"))=0,#N/A,INDIRECT(ADDRESS($B189+1,CX$164,1,1,"Confirmed Trend")))</f>
        <v>5.9393162000000001E-3</v>
      </c>
      <c r="CY189" s="14" cm="1">
        <f t="array" aca="1" ref="CY189" ca="1">IF(INDIRECT(ADDRESS($B189+1,CY$164,1,1,"Confirmed Trend"))=0,#N/A,INDIRECT(ADDRESS($B189+1,CY$164,1,1,"Confirmed Trend")))</f>
        <v>5.0964408000000001E-3</v>
      </c>
      <c r="CZ189" s="14" cm="1">
        <f t="array" aca="1" ref="CZ189" ca="1">IF(INDIRECT(ADDRESS($B189+1,CZ$164,1,1,"Confirmed Trend"))=0,#N/A,INDIRECT(ADDRESS($B189+1,CZ$164,1,1,"Confirmed Trend")))</f>
        <v>4.6567466999999996E-3</v>
      </c>
      <c r="DA189" s="14" cm="1">
        <f t="array" aca="1" ref="DA189" ca="1">IF(INDIRECT(ADDRESS($B189+1,DA$164,1,1,"Confirmed Trend"))=0,#N/A,INDIRECT(ADDRESS($B189+1,DA$164,1,1,"Confirmed Trend")))</f>
        <v>4.5006830000000001E-3</v>
      </c>
      <c r="DB189" s="14" cm="1">
        <f t="array" aca="1" ref="DB189" ca="1">IF(INDIRECT(ADDRESS($B189+1,DB$164,1,1,"Confirmed Trend"))=0,#N/A,INDIRECT(ADDRESS($B189+1,DB$164,1,1,"Confirmed Trend")))</f>
        <v>4.5945342E-3</v>
      </c>
      <c r="DC189" s="14" cm="1">
        <f t="array" aca="1" ref="DC189" ca="1">IF(INDIRECT(ADDRESS($B189+1,DC$164,1,1,"Confirmed Trend"))=0,#N/A,INDIRECT(ADDRESS($B189+1,DC$164,1,1,"Confirmed Trend")))</f>
        <v>4.5007470000000003E-3</v>
      </c>
      <c r="DD189" s="14" cm="1">
        <f t="array" aca="1" ref="DD189" ca="1">IF(INDIRECT(ADDRESS($B189+1,DD$164,1,1,"Confirmed Trend"))=0,#N/A,INDIRECT(ADDRESS($B189+1,DD$164,1,1,"Confirmed Trend")))</f>
        <v>4.0710644999999998E-3</v>
      </c>
      <c r="DE189" s="14" cm="1">
        <f t="array" aca="1" ref="DE189" ca="1">IF(INDIRECT(ADDRESS($B189+1,DE$164,1,1,"Confirmed Trend"))=0,#N/A,INDIRECT(ADDRESS($B189+1,DE$164,1,1,"Confirmed Trend")))</f>
        <v>3.3568671E-3</v>
      </c>
      <c r="DF189" s="14" cm="1">
        <f t="array" aca="1" ref="DF189" ca="1">IF(INDIRECT(ADDRESS($B189+1,DF$164,1,1,"Confirmed Trend"))=0,#N/A,INDIRECT(ADDRESS($B189+1,DF$164,1,1,"Confirmed Trend")))</f>
        <v>2.6324474000000001E-3</v>
      </c>
      <c r="DG189" s="14" cm="1">
        <f t="array" aca="1" ref="DG189" ca="1">IF(INDIRECT(ADDRESS($B189+1,DG$164,1,1,"Confirmed Trend"))=0,#N/A,INDIRECT(ADDRESS($B189+1,DG$164,1,1,"Confirmed Trend")))</f>
        <v>2.1401226000000001E-3</v>
      </c>
      <c r="DH189" s="14" cm="1">
        <f t="array" aca="1" ref="DH189" ca="1">IF(INDIRECT(ADDRESS($B189+1,DH$164,1,1,"Confirmed Trend"))=0,#N/A,INDIRECT(ADDRESS($B189+1,DH$164,1,1,"Confirmed Trend")))</f>
        <v>1.9174903999999999E-3</v>
      </c>
      <c r="DI189" s="14" cm="1">
        <f t="array" aca="1" ref="DI189" ca="1">IF(INDIRECT(ADDRESS($B189+1,DI$164,1,1,"Confirmed Trend"))=0,#N/A,INDIRECT(ADDRESS($B189+1,DI$164,1,1,"Confirmed Trend")))</f>
        <v>1.9106416E-3</v>
      </c>
      <c r="DJ189" s="14" cm="1">
        <f t="array" aca="1" ref="DJ189" ca="1">IF(INDIRECT(ADDRESS($B189+1,DJ$164,1,1,"Confirmed Trend"))=0,#N/A,INDIRECT(ADDRESS($B189+1,DJ$164,1,1,"Confirmed Trend")))</f>
        <v>1.9736055E-3</v>
      </c>
      <c r="DK189" s="14" cm="1">
        <f t="array" aca="1" ref="DK189" ca="1">IF(INDIRECT(ADDRESS($B189+1,DK$164,1,1,"Confirmed Trend"))=0,#N/A,INDIRECT(ADDRESS($B189+1,DK$164,1,1,"Confirmed Trend")))</f>
        <v>1.9483977E-3</v>
      </c>
      <c r="DL189" s="14" cm="1">
        <f t="array" aca="1" ref="DL189" ca="1">IF(INDIRECT(ADDRESS($B189+1,DL$164,1,1,"Confirmed Trend"))=0,#N/A,INDIRECT(ADDRESS($B189+1,DL$164,1,1,"Confirmed Trend")))</f>
        <v>1.7543636999999999E-3</v>
      </c>
      <c r="DM189" s="14" cm="1">
        <f t="array" aca="1" ref="DM189" ca="1">IF(INDIRECT(ADDRESS($B189+1,DM$164,1,1,"Confirmed Trend"))=0,#N/A,INDIRECT(ADDRESS($B189+1,DM$164,1,1,"Confirmed Trend")))</f>
        <v>1.5227261000000001E-3</v>
      </c>
      <c r="DN189" s="14" cm="1">
        <f t="array" aca="1" ref="DN189" ca="1">IF(INDIRECT(ADDRESS($B189+1,DN$164,1,1,"Confirmed Trend"))=0,#N/A,INDIRECT(ADDRESS($B189+1,DN$164,1,1,"Confirmed Trend")))</f>
        <v>1.3551749999999999E-3</v>
      </c>
      <c r="DO189" s="14" cm="1">
        <f t="array" aca="1" ref="DO189" ca="1">IF(INDIRECT(ADDRESS($B189+1,DO$164,1,1,"Confirmed Trend"))=0,#N/A,INDIRECT(ADDRESS($B189+1,DO$164,1,1,"Confirmed Trend")))</f>
        <v>1.3449191E-3</v>
      </c>
      <c r="DP189" s="14" cm="1">
        <f t="array" aca="1" ref="DP189" ca="1">IF(INDIRECT(ADDRESS($B189+1,DP$164,1,1,"Confirmed Trend"))=0,#N/A,INDIRECT(ADDRESS($B189+1,DP$164,1,1,"Confirmed Trend")))</f>
        <v>1.4250672E-3</v>
      </c>
      <c r="DQ189" s="14" cm="1">
        <f t="array" aca="1" ref="DQ189" ca="1">IF(INDIRECT(ADDRESS($B189+1,DQ$164,1,1,"Confirmed Trend"))=0,#N/A,INDIRECT(ADDRESS($B189+1,DQ$164,1,1,"Confirmed Trend")))</f>
        <v>1.4670823000000001E-3</v>
      </c>
      <c r="DR189" s="14" cm="1">
        <f t="array" aca="1" ref="DR189" ca="1">IF(INDIRECT(ADDRESS($B189+1,DR$164,1,1,"Confirmed Trend"))=0,#N/A,INDIRECT(ADDRESS($B189+1,DR$164,1,1,"Confirmed Trend")))</f>
        <v>1.3669674999999999E-3</v>
      </c>
      <c r="DS189" s="14" cm="1">
        <f t="array" aca="1" ref="DS189" ca="1">IF(INDIRECT(ADDRESS($B189+1,DS$164,1,1,"Confirmed Trend"))=0,#N/A,INDIRECT(ADDRESS($B189+1,DS$164,1,1,"Confirmed Trend")))</f>
        <v>1.1251376E-3</v>
      </c>
      <c r="DT189" s="14" cm="1">
        <f t="array" aca="1" ref="DT189" ca="1">IF(INDIRECT(ADDRESS($B189+1,DT$164,1,1,"Confirmed Trend"))=0,#N/A,INDIRECT(ADDRESS($B189+1,DT$164,1,1,"Confirmed Trend")))</f>
        <v>8.836003E-4</v>
      </c>
      <c r="DU189" s="14" cm="1">
        <f t="array" aca="1" ref="DU189" ca="1">IF(INDIRECT(ADDRESS($B189+1,DU$164,1,1,"Confirmed Trend"))=0,#N/A,INDIRECT(ADDRESS($B189+1,DU$164,1,1,"Confirmed Trend")))</f>
        <v>8.0896189999999995E-4</v>
      </c>
      <c r="DV189" s="14" cm="1">
        <f t="array" aca="1" ref="DV189" ca="1">IF(INDIRECT(ADDRESS($B189+1,DV$164,1,1,"Confirmed Trend"))=0,#N/A,INDIRECT(ADDRESS($B189+1,DV$164,1,1,"Confirmed Trend")))</f>
        <v>8.2453870000000001E-4</v>
      </c>
      <c r="DW189" s="14" cm="1">
        <f t="array" aca="1" ref="DW189" ca="1">IF(INDIRECT(ADDRESS($B189+1,DW$164,1,1,"Confirmed Trend"))=0,#N/A,INDIRECT(ADDRESS($B189+1,DW$164,1,1,"Confirmed Trend")))</f>
        <v>8.8116829999999998E-4</v>
      </c>
      <c r="DX189" s="14" cm="1">
        <f t="array" aca="1" ref="DX189" ca="1">IF(INDIRECT(ADDRESS($B189+1,DX$164,1,1,"Confirmed Trend"))=0,#N/A,INDIRECT(ADDRESS($B189+1,DX$164,1,1,"Confirmed Trend")))</f>
        <v>8.0177380000000004E-4</v>
      </c>
      <c r="DY189" s="14" cm="1">
        <f t="array" aca="1" ref="DY189" ca="1">IF(INDIRECT(ADDRESS($B189+1,DY$164,1,1,"Confirmed Trend"))=0,#N/A,INDIRECT(ADDRESS($B189+1,DY$164,1,1,"Confirmed Trend")))</f>
        <v>6.4361020000000004E-4</v>
      </c>
      <c r="DZ189" s="14" cm="1">
        <f t="array" aca="1" ref="DZ189" ca="1">IF(INDIRECT(ADDRESS($B189+1,DZ$164,1,1,"Confirmed Trend"))=0,#N/A,INDIRECT(ADDRESS($B189+1,DZ$164,1,1,"Confirmed Trend")))</f>
        <v>4.9930549999999997E-4</v>
      </c>
      <c r="EA189" s="14" cm="1">
        <f t="array" aca="1" ref="EA189" ca="1">IF(INDIRECT(ADDRESS($B189+1,EA$164,1,1,"Confirmed Trend"))=0,#N/A,INDIRECT(ADDRESS($B189+1,EA$164,1,1,"Confirmed Trend")))</f>
        <v>4.257749E-4</v>
      </c>
      <c r="EB189" s="14" cm="1">
        <f t="array" aca="1" ref="EB189" ca="1">IF(INDIRECT(ADDRESS($B189+1,EB$164,1,1,"Confirmed Trend"))=0,#N/A,INDIRECT(ADDRESS($B189+1,EB$164,1,1,"Confirmed Trend")))</f>
        <v>4.4725219999999999E-4</v>
      </c>
      <c r="EC189" s="14" cm="1">
        <f t="array" aca="1" ref="EC189" ca="1">IF(INDIRECT(ADDRESS($B189+1,EC$164,1,1,"Confirmed Trend"))=0,#N/A,INDIRECT(ADDRESS($B189+1,EC$164,1,1,"Confirmed Trend")))</f>
        <v>5.2286889999999999E-4</v>
      </c>
      <c r="ED189" s="14" cm="1">
        <f t="array" aca="1" ref="ED189" ca="1">IF(INDIRECT(ADDRESS($B189+1,ED$164,1,1,"Confirmed Trend"))=0,#N/A,INDIRECT(ADDRESS($B189+1,ED$164,1,1,"Confirmed Trend")))</f>
        <v>6.1195059999999998E-4</v>
      </c>
      <c r="EE189" s="14" cm="1">
        <f t="array" aca="1" ref="EE189" ca="1">IF(INDIRECT(ADDRESS($B189+1,EE$164,1,1,"Confirmed Trend"))=0,#N/A,INDIRECT(ADDRESS($B189+1,EE$164,1,1,"Confirmed Trend")))</f>
        <v>6.8198460000000005E-4</v>
      </c>
      <c r="EF189" s="14" cm="1">
        <f t="array" aca="1" ref="EF189" ca="1">IF(INDIRECT(ADDRESS($B189+1,EF$164,1,1,"Confirmed Trend"))=0,#N/A,INDIRECT(ADDRESS($B189+1,EF$164,1,1,"Confirmed Trend")))</f>
        <v>6.6270070000000003E-4</v>
      </c>
      <c r="EG189" s="14" cm="1">
        <f t="array" aca="1" ref="EG189" ca="1">IF(INDIRECT(ADDRESS($B189+1,EG$164,1,1,"Confirmed Trend"))=0,#N/A,INDIRECT(ADDRESS($B189+1,EG$164,1,1,"Confirmed Trend")))</f>
        <v>5.5959499999999997E-4</v>
      </c>
      <c r="EH189" s="14" cm="1">
        <f t="array" aca="1" ref="EH189" ca="1">IF(INDIRECT(ADDRESS($B189+1,EH$164,1,1,"Confirmed Trend"))=0,#N/A,INDIRECT(ADDRESS($B189+1,EH$164,1,1,"Confirmed Trend")))</f>
        <v>4.5659710000000003E-4</v>
      </c>
      <c r="EI189" s="14" cm="1">
        <f t="array" aca="1" ref="EI189" ca="1">IF(INDIRECT(ADDRESS($B189+1,EI$164,1,1,"Confirmed Trend"))=0,#N/A,INDIRECT(ADDRESS($B189+1,EI$164,1,1,"Confirmed Trend")))</f>
        <v>3.9151369999999998E-4</v>
      </c>
      <c r="EJ189" s="14" cm="1">
        <f t="array" aca="1" ref="EJ189" ca="1">IF(INDIRECT(ADDRESS($B189+1,EJ$164,1,1,"Confirmed Trend"))=0,#N/A,INDIRECT(ADDRESS($B189+1,EJ$164,1,1,"Confirmed Trend")))</f>
        <v>4.4257589999999999E-4</v>
      </c>
      <c r="EK189" s="14" cm="1">
        <f t="array" aca="1" ref="EK189" ca="1">IF(INDIRECT(ADDRESS($B189+1,EK$164,1,1,"Confirmed Trend"))=0,#N/A,INDIRECT(ADDRESS($B189+1,EK$164,1,1,"Confirmed Trend")))</f>
        <v>5.340888E-4</v>
      </c>
      <c r="EL189" s="14" cm="1">
        <f t="array" aca="1" ref="EL189" ca="1">IF(INDIRECT(ADDRESS($B189+1,EL$164,1,1,"Confirmed Trend"))=0,#N/A,INDIRECT(ADDRESS($B189+1,EL$164,1,1,"Confirmed Trend")))</f>
        <v>5.90487E-4</v>
      </c>
      <c r="EM189" s="14" cm="1">
        <f t="array" aca="1" ref="EM189" ca="1">IF(INDIRECT(ADDRESS($B189+1,EM$164,1,1,"Confirmed Trend"))=0,#N/A,INDIRECT(ADDRESS($B189+1,EM$164,1,1,"Confirmed Trend")))</f>
        <v>5.7406310000000002E-4</v>
      </c>
      <c r="EN189" s="14" cm="1">
        <f t="array" aca="1" ref="EN189" ca="1">IF(INDIRECT(ADDRESS($B189+1,EN$164,1,1,"Confirmed Trend"))=0,#N/A,INDIRECT(ADDRESS($B189+1,EN$164,1,1,"Confirmed Trend")))</f>
        <v>4.9293939999999999E-4</v>
      </c>
      <c r="EO189" s="14" cm="1">
        <f t="array" aca="1" ref="EO189" ca="1">IF(INDIRECT(ADDRESS($B189+1,EO$164,1,1,"Confirmed Trend"))=0,#N/A,INDIRECT(ADDRESS($B189+1,EO$164,1,1,"Confirmed Trend")))</f>
        <v>4.468745E-4</v>
      </c>
      <c r="EP189" s="14" cm="1">
        <f t="array" aca="1" ref="EP189" ca="1">IF(INDIRECT(ADDRESS($B189+1,EP$164,1,1,"Confirmed Trend"))=0,#N/A,INDIRECT(ADDRESS($B189+1,EP$164,1,1,"Confirmed Trend")))</f>
        <v>5.0039430000000003E-4</v>
      </c>
      <c r="EQ189" s="14" cm="1">
        <f t="array" aca="1" ref="EQ189" ca="1">IF(INDIRECT(ADDRESS($B189+1,EQ$164,1,1,"Confirmed Trend"))=0,#N/A,INDIRECT(ADDRESS($B189+1,EQ$164,1,1,"Confirmed Trend")))</f>
        <v>6.0498620000000003E-4</v>
      </c>
      <c r="ER189" s="14" cm="1">
        <f t="array" aca="1" ref="ER189" ca="1">IF(INDIRECT(ADDRESS($B189+1,ER$164,1,1,"Confirmed Trend"))=0,#N/A,INDIRECT(ADDRESS($B189+1,ER$164,1,1,"Confirmed Trend")))</f>
        <v>7.4170870000000002E-4</v>
      </c>
      <c r="ES189" s="14" cm="1">
        <f t="array" aca="1" ref="ES189" ca="1">IF(INDIRECT(ADDRESS($B189+1,ES$164,1,1,"Confirmed Trend"))=0,#N/A,INDIRECT(ADDRESS($B189+1,ES$164,1,1,"Confirmed Trend")))</f>
        <v>8.1377629999999999E-4</v>
      </c>
      <c r="ET189" s="14" cm="1">
        <f t="array" aca="1" ref="ET189" ca="1">IF(INDIRECT(ADDRESS($B189+1,ET$164,1,1,"Confirmed Trend"))=0,#N/A,INDIRECT(ADDRESS($B189+1,ET$164,1,1,"Confirmed Trend")))</f>
        <v>8.0242560000000004E-4</v>
      </c>
      <c r="EU189" s="14" cm="1">
        <f t="array" aca="1" ref="EU189" ca="1">IF(INDIRECT(ADDRESS($B189+1,EU$164,1,1,"Confirmed Trend"))=0,#N/A,INDIRECT(ADDRESS($B189+1,EU$164,1,1,"Confirmed Trend")))</f>
        <v>7.6160289999999999E-4</v>
      </c>
      <c r="EV189" s="14" cm="1">
        <f t="array" aca="1" ref="EV189" ca="1">IF(INDIRECT(ADDRESS($B189+1,EV$164,1,1,"Confirmed Trend"))=0,#N/A,INDIRECT(ADDRESS($B189+1,EV$164,1,1,"Confirmed Trend")))</f>
        <v>7.2613219999999995E-4</v>
      </c>
      <c r="EW189" s="14" cm="1">
        <f t="array" aca="1" ref="EW189" ca="1">IF(INDIRECT(ADDRESS($B189+1,EW$164,1,1,"Confirmed Trend"))=0,#N/A,INDIRECT(ADDRESS($B189+1,EW$164,1,1,"Confirmed Trend")))</f>
        <v>7.1486659999999997E-4</v>
      </c>
      <c r="EX189" s="14" cm="1">
        <f t="array" aca="1" ref="EX189" ca="1">IF(INDIRECT(ADDRESS($B189+1,EX$164,1,1,"Confirmed Trend"))=0,#N/A,INDIRECT(ADDRESS($B189+1,EX$164,1,1,"Confirmed Trend")))</f>
        <v>7.4908820000000004E-4</v>
      </c>
      <c r="EY189" s="14" cm="1">
        <f t="array" aca="1" ref="EY189" ca="1">IF(INDIRECT(ADDRESS($B189+1,EY$164,1,1,"Confirmed Trend"))=0,#N/A,INDIRECT(ADDRESS($B189+1,EY$164,1,1,"Confirmed Trend")))</f>
        <v>7.3792499999999995E-4</v>
      </c>
      <c r="EZ189" s="14" cm="1">
        <f t="array" aca="1" ref="EZ189" ca="1">IF(INDIRECT(ADDRESS($B189+1,EZ$164,1,1,"Confirmed Trend"))=0,#N/A,INDIRECT(ADDRESS($B189+1,EZ$164,1,1,"Confirmed Trend")))</f>
        <v>7.9607899999999999E-4</v>
      </c>
      <c r="FA189" s="14" cm="1">
        <f t="array" aca="1" ref="FA189" ca="1">IF(INDIRECT(ADDRESS($B189+1,FA$164,1,1,"Confirmed Trend"))=0,#N/A,INDIRECT(ADDRESS($B189+1,FA$164,1,1,"Confirmed Trend")))</f>
        <v>8.1148959999999997E-4</v>
      </c>
      <c r="FB189" s="14" cm="1">
        <f t="array" aca="1" ref="FB189" ca="1">IF(INDIRECT(ADDRESS($B189+1,FB$164,1,1,"Confirmed Trend"))=0,#N/A,INDIRECT(ADDRESS($B189+1,FB$164,1,1,"Confirmed Trend")))</f>
        <v>8.320984E-4</v>
      </c>
      <c r="FC189" s="14" cm="1">
        <f t="array" aca="1" ref="FC189" ca="1">IF(INDIRECT(ADDRESS($B189+1,FC$164,1,1,"Confirmed Trend"))=0,#N/A,INDIRECT(ADDRESS($B189+1,FC$164,1,1,"Confirmed Trend")))</f>
        <v>9.0613119999999998E-4</v>
      </c>
      <c r="FD189" s="14" cm="1">
        <f t="array" aca="1" ref="FD189" ca="1">IF(INDIRECT(ADDRESS($B189+1,FD$164,1,1,"Confirmed Trend"))=0,#N/A,INDIRECT(ADDRESS($B189+1,FD$164,1,1,"Confirmed Trend")))</f>
        <v>9.743668E-4</v>
      </c>
      <c r="FE189" s="14" cm="1">
        <f t="array" aca="1" ref="FE189" ca="1">IF(INDIRECT(ADDRESS($B189+1,FE$164,1,1,"Confirmed Trend"))=0,#N/A,INDIRECT(ADDRESS($B189+1,FE$164,1,1,"Confirmed Trend")))</f>
        <v>1.1833632000000001E-3</v>
      </c>
      <c r="FF189" s="14" cm="1">
        <f t="array" aca="1" ref="FF189" ca="1">IF(INDIRECT(ADDRESS($B189+1,FF$164,1,1,"Confirmed Trend"))=0,#N/A,INDIRECT(ADDRESS($B189+1,FF$164,1,1,"Confirmed Trend")))</f>
        <v>1.4208409999999999E-3</v>
      </c>
      <c r="FG189" s="14" cm="1">
        <f t="array" aca="1" ref="FG189" ca="1">IF(INDIRECT(ADDRESS($B189+1,FG$164,1,1,"Confirmed Trend"))=0,#N/A,INDIRECT(ADDRESS($B189+1,FG$164,1,1,"Confirmed Trend")))</f>
        <v>1.6974748000000001E-3</v>
      </c>
      <c r="FH189" s="14" cm="1">
        <f t="array" aca="1" ref="FH189" ca="1">IF(INDIRECT(ADDRESS($B189+1,FH$164,1,1,"Confirmed Trend"))=0,#N/A,INDIRECT(ADDRESS($B189+1,FH$164,1,1,"Confirmed Trend")))</f>
        <v>1.8221572999999999E-3</v>
      </c>
      <c r="FI189" s="14" cm="1">
        <f t="array" aca="1" ref="FI189" ca="1">IF(INDIRECT(ADDRESS($B189+1,FI$164,1,1,"Confirmed Trend"))=0,#N/A,INDIRECT(ADDRESS($B189+1,FI$164,1,1,"Confirmed Trend")))</f>
        <v>1.8323739000000001E-3</v>
      </c>
      <c r="FJ189" s="14" cm="1">
        <f t="array" aca="1" ref="FJ189" ca="1">IF(INDIRECT(ADDRESS($B189+1,FJ$164,1,1,"Confirmed Trend"))=0,#N/A,INDIRECT(ADDRESS($B189+1,FJ$164,1,1,"Confirmed Trend")))</f>
        <v>1.9736348E-3</v>
      </c>
      <c r="FK189" s="14" cm="1">
        <f t="array" aca="1" ref="FK189" ca="1">IF(INDIRECT(ADDRESS($B189+1,FK$164,1,1,"Confirmed Trend"))=0,#N/A,INDIRECT(ADDRESS($B189+1,FK$164,1,1,"Confirmed Trend")))</f>
        <v>2.3003603000000001E-3</v>
      </c>
      <c r="FL189" s="14" cm="1">
        <f t="array" aca="1" ref="FL189" ca="1">IF(INDIRECT(ADDRESS($B189+1,FL$164,1,1,"Confirmed Trend"))=0,#N/A,INDIRECT(ADDRESS($B189+1,FL$164,1,1,"Confirmed Trend")))</f>
        <v>2.8745094000000001E-3</v>
      </c>
      <c r="FM189" s="14" cm="1">
        <f t="array" aca="1" ref="FM189" ca="1">IF(INDIRECT(ADDRESS($B189+1,FM$164,1,1,"Confirmed Trend"))=0,#N/A,INDIRECT(ADDRESS($B189+1,FM$164,1,1,"Confirmed Trend")))</f>
        <v>3.3599481999999998E-3</v>
      </c>
      <c r="FN189" s="14" cm="1">
        <f t="array" aca="1" ref="FN189" ca="1">IF(INDIRECT(ADDRESS($B189+1,FN$164,1,1,"Confirmed Trend"))=0,#N/A,INDIRECT(ADDRESS($B189+1,FN$164,1,1,"Confirmed Trend")))</f>
        <v>3.5258439000000002E-3</v>
      </c>
      <c r="FO189" s="14" cm="1">
        <f t="array" aca="1" ref="FO189" ca="1">IF(INDIRECT(ADDRESS($B189+1,FO$164,1,1,"Confirmed Trend"))=0,#N/A,INDIRECT(ADDRESS($B189+1,FO$164,1,1,"Confirmed Trend")))</f>
        <v>3.2526344E-3</v>
      </c>
      <c r="FP189" s="14" cm="1">
        <f t="array" aca="1" ref="FP189" ca="1">IF(INDIRECT(ADDRESS($B189+1,FP$164,1,1,"Confirmed Trend"))=0,#N/A,INDIRECT(ADDRESS($B189+1,FP$164,1,1,"Confirmed Trend")))</f>
        <v>2.6815703E-3</v>
      </c>
      <c r="FQ189" s="14" cm="1">
        <f t="array" aca="1" ref="FQ189" ca="1">IF(INDIRECT(ADDRESS($B189+1,FQ$164,1,1,"Confirmed Trend"))=0,#N/A,INDIRECT(ADDRESS($B189+1,FQ$164,1,1,"Confirmed Trend")))</f>
        <v>2.3703839000000001E-3</v>
      </c>
      <c r="FR189" s="14" cm="1">
        <f t="array" aca="1" ref="FR189" ca="1">IF(INDIRECT(ADDRESS($B189+1,FR$164,1,1,"Confirmed Trend"))=0,#N/A,INDIRECT(ADDRESS($B189+1,FR$164,1,1,"Confirmed Trend")))</f>
        <v>2.2858942999999998E-3</v>
      </c>
      <c r="FS189" s="14" cm="1">
        <f t="array" aca="1" ref="FS189" ca="1">IF(INDIRECT(ADDRESS($B189+1,FS$164,1,1,"Confirmed Trend"))=0,#N/A,INDIRECT(ADDRESS($B189+1,FS$164,1,1,"Confirmed Trend")))</f>
        <v>2.5552588999999998E-3</v>
      </c>
      <c r="FT189" s="14" cm="1">
        <f t="array" aca="1" ref="FT189" ca="1">IF(INDIRECT(ADDRESS($B189+1,FT$164,1,1,"Confirmed Trend"))=0,#N/A,INDIRECT(ADDRESS($B189+1,FT$164,1,1,"Confirmed Trend")))</f>
        <v>2.9292813999999999E-3</v>
      </c>
      <c r="FU189" s="14" t="e" cm="1">
        <f t="array" aca="1" ref="FU189" ca="1">IF(INDIRECT(ADDRESS($B189+1,FU$164,1,1,"Confirmed Trend"))=0,#N/A,INDIRECT(ADDRESS($B189+1,FU$164,1,1,"Confirmed Trend")))</f>
        <v>#N/A</v>
      </c>
      <c r="FV189" s="14" t="e" cm="1">
        <f t="array" aca="1" ref="FV189" ca="1">IF(INDIRECT(ADDRESS($B189+1,FV$164,1,1,"Confirmed Trend"))=0,#N/A,INDIRECT(ADDRESS($B189+1,FV$164,1,1,"Confirmed Trend")))</f>
        <v>#N/A</v>
      </c>
      <c r="FW189" s="14" t="e" cm="1">
        <f t="array" aca="1" ref="FW189" ca="1">IF(INDIRECT(ADDRESS($B189+1,FW$164,1,1,"Confirmed Trend"))=0,#N/A,INDIRECT(ADDRESS($B189+1,FW$164,1,1,"Confirmed Trend")))</f>
        <v>#N/A</v>
      </c>
      <c r="FX189" s="14" t="e" cm="1">
        <f t="array" aca="1" ref="FX189" ca="1">IF(INDIRECT(ADDRESS($B189+1,FX$164,1,1,"Confirmed Trend"))=0,#N/A,INDIRECT(ADDRESS($B189+1,FX$164,1,1,"Confirmed Trend")))</f>
        <v>#N/A</v>
      </c>
      <c r="FY189" s="14" t="e" cm="1">
        <f t="array" aca="1" ref="FY189" ca="1">IF(INDIRECT(ADDRESS($B189+1,FY$164,1,1,"Confirmed Trend"))=0,#N/A,INDIRECT(ADDRESS($B189+1,FY$164,1,1,"Confirmed Trend")))</f>
        <v>#N/A</v>
      </c>
      <c r="FZ189" s="14" t="e" cm="1">
        <f t="array" aca="1" ref="FZ189" ca="1">IF(INDIRECT(ADDRESS($B189+1,FZ$164,1,1,"Confirmed Trend"))=0,#N/A,INDIRECT(ADDRESS($B189+1,FZ$164,1,1,"Confirmed Trend")))</f>
        <v>#N/A</v>
      </c>
      <c r="GA189" s="14" t="e" cm="1">
        <f t="array" aca="1" ref="GA189" ca="1">IF(INDIRECT(ADDRESS($B189+1,GA$164,1,1,"Confirmed Trend"))=0,#N/A,INDIRECT(ADDRESS($B189+1,GA$164,1,1,"Confirmed Trend")))</f>
        <v>#N/A</v>
      </c>
      <c r="GB189" s="14" t="e" cm="1">
        <f t="array" aca="1" ref="GB189" ca="1">IF(INDIRECT(ADDRESS($B189+1,GB$164,1,1,"Confirmed Trend"))=0,#N/A,INDIRECT(ADDRESS($B189+1,GB$164,1,1,"Confirmed Trend")))</f>
        <v>#N/A</v>
      </c>
      <c r="GC189" s="14" t="e" cm="1">
        <f t="array" aca="1" ref="GC189" ca="1">IF(INDIRECT(ADDRESS($B189+1,GC$164,1,1,"Confirmed Trend"))=0,#N/A,INDIRECT(ADDRESS($B189+1,GC$164,1,1,"Confirmed Trend")))</f>
        <v>#N/A</v>
      </c>
      <c r="GD189" s="14" t="e" cm="1">
        <f t="array" aca="1" ref="GD189" ca="1">IF(INDIRECT(ADDRESS($B189+1,GD$164,1,1,"Confirmed Trend"))=0,#N/A,INDIRECT(ADDRESS($B189+1,GD$164,1,1,"Confirmed Trend")))</f>
        <v>#N/A</v>
      </c>
      <c r="GE189" s="14" t="e" cm="1">
        <f t="array" aca="1" ref="GE189" ca="1">IF(INDIRECT(ADDRESS($B189+1,GE$164,1,1,"Confirmed Trend"))=0,#N/A,INDIRECT(ADDRESS($B189+1,GE$164,1,1,"Confirmed Trend")))</f>
        <v>#N/A</v>
      </c>
      <c r="GF189" s="14" t="e" cm="1">
        <f t="array" aca="1" ref="GF189" ca="1">IF(INDIRECT(ADDRESS($B189+1,GF$164,1,1,"Confirmed Trend"))=0,#N/A,INDIRECT(ADDRESS($B189+1,GF$164,1,1,"Confirmed Trend")))</f>
        <v>#N/A</v>
      </c>
      <c r="GG189" s="14" t="e" cm="1">
        <f t="array" aca="1" ref="GG189" ca="1">IF(INDIRECT(ADDRESS($B189+1,GG$164,1,1,"Confirmed Trend"))=0,#N/A,INDIRECT(ADDRESS($B189+1,GG$164,1,1,"Confirmed Trend")))</f>
        <v>#N/A</v>
      </c>
      <c r="GH189" s="14" t="e" cm="1">
        <f t="array" aca="1" ref="GH189" ca="1">IF(INDIRECT(ADDRESS($B189+1,GH$164,1,1,"Confirmed Trend"))=0,#N/A,INDIRECT(ADDRESS($B189+1,GH$164,1,1,"Confirmed Trend")))</f>
        <v>#N/A</v>
      </c>
      <c r="GI189" s="14" t="e" cm="1">
        <f t="array" aca="1" ref="GI189" ca="1">IF(INDIRECT(ADDRESS($B189+1,GI$164,1,1,"Confirmed Trend"))=0,#N/A,INDIRECT(ADDRESS($B189+1,GI$164,1,1,"Confirmed Trend")))</f>
        <v>#N/A</v>
      </c>
      <c r="GJ189" s="14" t="e" cm="1">
        <f t="array" aca="1" ref="GJ189" ca="1">IF(INDIRECT(ADDRESS($B189+1,GJ$164,1,1,"Confirmed Trend"))=0,#N/A,INDIRECT(ADDRESS($B189+1,GJ$164,1,1,"Confirmed Trend")))</f>
        <v>#N/A</v>
      </c>
      <c r="GK189" s="14" t="e" cm="1">
        <f t="array" aca="1" ref="GK189" ca="1">IF(INDIRECT(ADDRESS($B189+1,GK$164,1,1,"Confirmed Trend"))=0,#N/A,INDIRECT(ADDRESS($B189+1,GK$164,1,1,"Confirmed Trend")))</f>
        <v>#N/A</v>
      </c>
      <c r="GL189" s="14" t="e" cm="1">
        <f t="array" aca="1" ref="GL189" ca="1">IF(INDIRECT(ADDRESS($B189+1,GL$164,1,1,"Confirmed Trend"))=0,#N/A,INDIRECT(ADDRESS($B189+1,GL$164,1,1,"Confirmed Trend")))</f>
        <v>#N/A</v>
      </c>
      <c r="GM189" s="14" t="e" cm="1">
        <f t="array" aca="1" ref="GM189" ca="1">IF(INDIRECT(ADDRESS($B189+1,GM$164,1,1,"Confirmed Trend"))=0,#N/A,INDIRECT(ADDRESS($B189+1,GM$164,1,1,"Confirmed Trend")))</f>
        <v>#N/A</v>
      </c>
    </row>
    <row r="190" spans="2:195" x14ac:dyDescent="0.25">
      <c r="B190">
        <f t="shared" si="845"/>
        <v>25</v>
      </c>
      <c r="C190" t="str" cm="1">
        <f t="array" aca="1" ref="C190" ca="1">INDIRECT(ADDRESS($B190+1,1,1,1,"Confirmed Trend"))</f>
        <v>US</v>
      </c>
      <c r="E190" s="14" t="e" cm="1">
        <f t="array" aca="1" ref="E190" ca="1">IF(INDIRECT(ADDRESS($B190+1,E$164,1,1,"Confirmed Trend"))=0,#N/A,INDIRECT(ADDRESS($B190+1,E$164,1,1,"Confirmed Trend")))</f>
        <v>#N/A</v>
      </c>
      <c r="F190" s="14" t="e" cm="1">
        <f t="array" aca="1" ref="F190" ca="1">IF(INDIRECT(ADDRESS($B190+1,F$164,1,1,"Confirmed Trend"))=0,#N/A,INDIRECT(ADDRESS($B190+1,F$164,1,1,"Confirmed Trend")))</f>
        <v>#N/A</v>
      </c>
      <c r="G190" s="14" t="e" cm="1">
        <f t="array" aca="1" ref="G190" ca="1">IF(INDIRECT(ADDRESS($B190+1,G$164,1,1,"Confirmed Trend"))=0,#N/A,INDIRECT(ADDRESS($B190+1,G$164,1,1,"Confirmed Trend")))</f>
        <v>#N/A</v>
      </c>
      <c r="H190" s="14" t="e" cm="1">
        <f t="array" aca="1" ref="H190" ca="1">IF(INDIRECT(ADDRESS($B190+1,H$164,1,1,"Confirmed Trend"))=0,#N/A,INDIRECT(ADDRESS($B190+1,H$164,1,1,"Confirmed Trend")))</f>
        <v>#N/A</v>
      </c>
      <c r="I190" s="14" t="e" cm="1">
        <f t="array" aca="1" ref="I190" ca="1">IF(INDIRECT(ADDRESS($B190+1,I$164,1,1,"Confirmed Trend"))=0,#N/A,INDIRECT(ADDRESS($B190+1,I$164,1,1,"Confirmed Trend")))</f>
        <v>#N/A</v>
      </c>
      <c r="J190" s="14" t="e" cm="1">
        <f t="array" aca="1" ref="J190" ca="1">IF(INDIRECT(ADDRESS($B190+1,J$164,1,1,"Confirmed Trend"))=0,#N/A,INDIRECT(ADDRESS($B190+1,J$164,1,1,"Confirmed Trend")))</f>
        <v>#N/A</v>
      </c>
      <c r="K190" s="14" t="e" cm="1">
        <f t="array" aca="1" ref="K190" ca="1">IF(INDIRECT(ADDRESS($B190+1,K$164,1,1,"Confirmed Trend"))=0,#N/A,INDIRECT(ADDRESS($B190+1,K$164,1,1,"Confirmed Trend")))</f>
        <v>#N/A</v>
      </c>
      <c r="L190" s="14" t="e" cm="1">
        <f t="array" aca="1" ref="L190" ca="1">IF(INDIRECT(ADDRESS($B190+1,L$164,1,1,"Confirmed Trend"))=0,#N/A,INDIRECT(ADDRESS($B190+1,L$164,1,1,"Confirmed Trend")))</f>
        <v>#N/A</v>
      </c>
      <c r="M190" s="14" t="e" cm="1">
        <f t="array" aca="1" ref="M190" ca="1">IF(INDIRECT(ADDRESS($B190+1,M$164,1,1,"Confirmed Trend"))=0,#N/A,INDIRECT(ADDRESS($B190+1,M$164,1,1,"Confirmed Trend")))</f>
        <v>#N/A</v>
      </c>
      <c r="N190" s="14" t="e" cm="1">
        <f t="array" aca="1" ref="N190" ca="1">IF(INDIRECT(ADDRESS($B190+1,N$164,1,1,"Confirmed Trend"))=0,#N/A,INDIRECT(ADDRESS($B190+1,N$164,1,1,"Confirmed Trend")))</f>
        <v>#N/A</v>
      </c>
      <c r="O190" s="14" t="e" cm="1">
        <f t="array" aca="1" ref="O190" ca="1">IF(INDIRECT(ADDRESS($B190+1,O$164,1,1,"Confirmed Trend"))=0,#N/A,INDIRECT(ADDRESS($B190+1,O$164,1,1,"Confirmed Trend")))</f>
        <v>#N/A</v>
      </c>
      <c r="P190" s="14" t="e" cm="1">
        <f t="array" aca="1" ref="P190" ca="1">IF(INDIRECT(ADDRESS($B190+1,P$164,1,1,"Confirmed Trend"))=0,#N/A,INDIRECT(ADDRESS($B190+1,P$164,1,1,"Confirmed Trend")))</f>
        <v>#N/A</v>
      </c>
      <c r="Q190" s="14" t="e" cm="1">
        <f t="array" aca="1" ref="Q190" ca="1">IF(INDIRECT(ADDRESS($B190+1,Q$164,1,1,"Confirmed Trend"))=0,#N/A,INDIRECT(ADDRESS($B190+1,Q$164,1,1,"Confirmed Trend")))</f>
        <v>#N/A</v>
      </c>
      <c r="R190" s="14" t="e" cm="1">
        <f t="array" aca="1" ref="R190" ca="1">IF(INDIRECT(ADDRESS($B190+1,R$164,1,1,"Confirmed Trend"))=0,#N/A,INDIRECT(ADDRESS($B190+1,R$164,1,1,"Confirmed Trend")))</f>
        <v>#N/A</v>
      </c>
      <c r="S190" s="14" t="e" cm="1">
        <f t="array" aca="1" ref="S190" ca="1">IF(INDIRECT(ADDRESS($B190+1,S$164,1,1,"Confirmed Trend"))=0,#N/A,INDIRECT(ADDRESS($B190+1,S$164,1,1,"Confirmed Trend")))</f>
        <v>#N/A</v>
      </c>
      <c r="T190" s="14" t="e" cm="1">
        <f t="array" aca="1" ref="T190" ca="1">IF(INDIRECT(ADDRESS($B190+1,T$164,1,1,"Confirmed Trend"))=0,#N/A,INDIRECT(ADDRESS($B190+1,T$164,1,1,"Confirmed Trend")))</f>
        <v>#N/A</v>
      </c>
      <c r="U190" s="14" t="e" cm="1">
        <f t="array" aca="1" ref="U190" ca="1">IF(INDIRECT(ADDRESS($B190+1,U$164,1,1,"Confirmed Trend"))=0,#N/A,INDIRECT(ADDRESS($B190+1,U$164,1,1,"Confirmed Trend")))</f>
        <v>#N/A</v>
      </c>
      <c r="V190" s="14" t="e" cm="1">
        <f t="array" aca="1" ref="V190" ca="1">IF(INDIRECT(ADDRESS($B190+1,V$164,1,1,"Confirmed Trend"))=0,#N/A,INDIRECT(ADDRESS($B190+1,V$164,1,1,"Confirmed Trend")))</f>
        <v>#N/A</v>
      </c>
      <c r="W190" s="14" cm="1">
        <f t="array" aca="1" ref="W190" ca="1">IF(INDIRECT(ADDRESS($B190+1,W$164,1,1,"Confirmed Trend"))=0,#N/A,INDIRECT(ADDRESS($B190+1,W$164,1,1,"Confirmed Trend")))</f>
        <v>1.1051401400000001E-2</v>
      </c>
      <c r="X190" s="14" cm="1">
        <f t="array" aca="1" ref="X190" ca="1">IF(INDIRECT(ADDRESS($B190+1,X$164,1,1,"Confirmed Trend"))=0,#N/A,INDIRECT(ADDRESS($B190+1,X$164,1,1,"Confirmed Trend")))</f>
        <v>1.0930585E-2</v>
      </c>
      <c r="Y190" s="14" cm="1">
        <f t="array" aca="1" ref="Y190" ca="1">IF(INDIRECT(ADDRESS($B190+1,Y$164,1,1,"Confirmed Trend"))=0,#N/A,INDIRECT(ADDRESS($B190+1,Y$164,1,1,"Confirmed Trend")))</f>
        <v>1.08123821E-2</v>
      </c>
      <c r="Z190" s="14" cm="1">
        <f t="array" aca="1" ref="Z190" ca="1">IF(INDIRECT(ADDRESS($B190+1,Z$164,1,1,"Confirmed Trend"))=0,#N/A,INDIRECT(ADDRESS($B190+1,Z$164,1,1,"Confirmed Trend")))</f>
        <v>1.3318511999999999E-2</v>
      </c>
      <c r="AA190" s="14" cm="1">
        <f t="array" aca="1" ref="AA190" ca="1">IF(INDIRECT(ADDRESS($B190+1,AA$164,1,1,"Confirmed Trend"))=0,#N/A,INDIRECT(ADDRESS($B190+1,AA$164,1,1,"Confirmed Trend")))</f>
        <v>1.8308251300000002E-2</v>
      </c>
      <c r="AB190" s="14" cm="1">
        <f t="array" aca="1" ref="AB190" ca="1">IF(INDIRECT(ADDRESS($B190+1,AB$164,1,1,"Confirmed Trend"))=0,#N/A,INDIRECT(ADDRESS($B190+1,AB$164,1,1,"Confirmed Trend")))</f>
        <v>2.3948575999999999E-2</v>
      </c>
      <c r="AC190" s="14" cm="1">
        <f t="array" aca="1" ref="AC190" ca="1">IF(INDIRECT(ADDRESS($B190+1,AC$164,1,1,"Confirmed Trend"))=0,#N/A,INDIRECT(ADDRESS($B190+1,AC$164,1,1,"Confirmed Trend")))</f>
        <v>2.7769120299999998E-2</v>
      </c>
      <c r="AD190" s="14" cm="1">
        <f t="array" aca="1" ref="AD190" ca="1">IF(INDIRECT(ADDRESS($B190+1,AD$164,1,1,"Confirmed Trend"))=0,#N/A,INDIRECT(ADDRESS($B190+1,AD$164,1,1,"Confirmed Trend")))</f>
        <v>2.7218909100000001E-2</v>
      </c>
      <c r="AE190" s="14" cm="1">
        <f t="array" aca="1" ref="AE190" ca="1">IF(INDIRECT(ADDRESS($B190+1,AE$164,1,1,"Confirmed Trend"))=0,#N/A,INDIRECT(ADDRESS($B190+1,AE$164,1,1,"Confirmed Trend")))</f>
        <v>2.4113689099999999E-2</v>
      </c>
      <c r="AF190" s="14" cm="1">
        <f t="array" aca="1" ref="AF190" ca="1">IF(INDIRECT(ADDRESS($B190+1,AF$164,1,1,"Confirmed Trend"))=0,#N/A,INDIRECT(ADDRESS($B190+1,AF$164,1,1,"Confirmed Trend")))</f>
        <v>2.0338786300000002E-2</v>
      </c>
      <c r="AG190" s="14" cm="1">
        <f t="array" aca="1" ref="AG190" ca="1">IF(INDIRECT(ADDRESS($B190+1,AG$164,1,1,"Confirmed Trend"))=0,#N/A,INDIRECT(ADDRESS($B190+1,AG$164,1,1,"Confirmed Trend")))</f>
        <v>1.8356281299999999E-2</v>
      </c>
      <c r="AH190" s="14" cm="1">
        <f t="array" aca="1" ref="AH190" ca="1">IF(INDIRECT(ADDRESS($B190+1,AH$164,1,1,"Confirmed Trend"))=0,#N/A,INDIRECT(ADDRESS($B190+1,AH$164,1,1,"Confirmed Trend")))</f>
        <v>1.8025269999999999E-2</v>
      </c>
      <c r="AI190" s="14" cm="1">
        <f t="array" aca="1" ref="AI190" ca="1">IF(INDIRECT(ADDRESS($B190+1,AI$164,1,1,"Confirmed Trend"))=0,#N/A,INDIRECT(ADDRESS($B190+1,AI$164,1,1,"Confirmed Trend")))</f>
        <v>1.7705989599999999E-2</v>
      </c>
      <c r="AJ190" s="14" cm="1">
        <f t="array" aca="1" ref="AJ190" ca="1">IF(INDIRECT(ADDRESS($B190+1,AJ$164,1,1,"Confirmed Trend"))=0,#N/A,INDIRECT(ADDRESS($B190+1,AJ$164,1,1,"Confirmed Trend")))</f>
        <v>1.69264823E-2</v>
      </c>
      <c r="AK190" s="14" cm="1">
        <f t="array" aca="1" ref="AK190" ca="1">IF(INDIRECT(ADDRESS($B190+1,AK$164,1,1,"Confirmed Trend"))=0,#N/A,INDIRECT(ADDRESS($B190+1,AK$164,1,1,"Confirmed Trend")))</f>
        <v>1.5707874399999999E-2</v>
      </c>
      <c r="AL190" s="14" cm="1">
        <f t="array" aca="1" ref="AL190" ca="1">IF(INDIRECT(ADDRESS($B190+1,AL$164,1,1,"Confirmed Trend"))=0,#N/A,INDIRECT(ADDRESS($B190+1,AL$164,1,1,"Confirmed Trend")))</f>
        <v>1.4068152699999999E-2</v>
      </c>
      <c r="AM190" s="14" cm="1">
        <f t="array" aca="1" ref="AM190" ca="1">IF(INDIRECT(ADDRESS($B190+1,AM$164,1,1,"Confirmed Trend"))=0,#N/A,INDIRECT(ADDRESS($B190+1,AM$164,1,1,"Confirmed Trend")))</f>
        <v>1.24764245E-2</v>
      </c>
      <c r="AN190" s="14" cm="1">
        <f t="array" aca="1" ref="AN190" ca="1">IF(INDIRECT(ADDRESS($B190+1,AN$164,1,1,"Confirmed Trend"))=0,#N/A,INDIRECT(ADDRESS($B190+1,AN$164,1,1,"Confirmed Trend")))</f>
        <v>1.13991509E-2</v>
      </c>
      <c r="AO190" s="14" cm="1">
        <f t="array" aca="1" ref="AO190" ca="1">IF(INDIRECT(ADDRESS($B190+1,AO$164,1,1,"Confirmed Trend"))=0,#N/A,INDIRECT(ADDRESS($B190+1,AO$164,1,1,"Confirmed Trend")))</f>
        <v>1.08123821E-2</v>
      </c>
      <c r="AP190" s="14" cm="1">
        <f t="array" aca="1" ref="AP190" ca="1">IF(INDIRECT(ADDRESS($B190+1,AP$164,1,1,"Confirmed Trend"))=0,#N/A,INDIRECT(ADDRESS($B190+1,AP$164,1,1,"Confirmed Trend")))</f>
        <v>3.0297928700000001E-2</v>
      </c>
      <c r="AQ190" s="14" cm="1">
        <f t="array" aca="1" ref="AQ190" ca="1">IF(INDIRECT(ADDRESS($B190+1,AQ$164,1,1,"Confirmed Trend"))=0,#N/A,INDIRECT(ADDRESS($B190+1,AQ$164,1,1,"Confirmed Trend")))</f>
        <v>6.5797198599999995E-2</v>
      </c>
      <c r="AR190" s="14" cm="1">
        <f t="array" aca="1" ref="AR190" ca="1">IF(INDIRECT(ADDRESS($B190+1,AR$164,1,1,"Confirmed Trend"))=0,#N/A,INDIRECT(ADDRESS($B190+1,AR$164,1,1,"Confirmed Trend")))</f>
        <v>0.1201687828</v>
      </c>
      <c r="AS190" s="14" cm="1">
        <f t="array" aca="1" ref="AS190" ca="1">IF(INDIRECT(ADDRESS($B190+1,AS$164,1,1,"Confirmed Trend"))=0,#N/A,INDIRECT(ADDRESS($B190+1,AS$164,1,1,"Confirmed Trend")))</f>
        <v>0.22510282700000001</v>
      </c>
      <c r="AT190" s="14" cm="1">
        <f t="array" aca="1" ref="AT190" ca="1">IF(INDIRECT(ADDRESS($B190+1,AT$164,1,1,"Confirmed Trend"))=0,#N/A,INDIRECT(ADDRESS($B190+1,AT$164,1,1,"Confirmed Trend")))</f>
        <v>0.31713067700000003</v>
      </c>
      <c r="AU190" s="14" cm="1">
        <f t="array" aca="1" ref="AU190" ca="1">IF(INDIRECT(ADDRESS($B190+1,AU$164,1,1,"Confirmed Trend"))=0,#N/A,INDIRECT(ADDRESS($B190+1,AU$164,1,1,"Confirmed Trend")))</f>
        <v>0.39924623310000001</v>
      </c>
      <c r="AV190" s="14" cm="1">
        <f t="array" aca="1" ref="AV190" ca="1">IF(INDIRECT(ADDRESS($B190+1,AV$164,1,1,"Confirmed Trend"))=0,#N/A,INDIRECT(ADDRESS($B190+1,AV$164,1,1,"Confirmed Trend")))</f>
        <v>0.47577058309999998</v>
      </c>
      <c r="AW190" s="14" cm="1">
        <f t="array" aca="1" ref="AW190" ca="1">IF(INDIRECT(ADDRESS($B190+1,AW$164,1,1,"Confirmed Trend"))=0,#N/A,INDIRECT(ADDRESS($B190+1,AW$164,1,1,"Confirmed Trend")))</f>
        <v>0.47026817479999999</v>
      </c>
      <c r="AX190" s="14" cm="1">
        <f t="array" aca="1" ref="AX190" ca="1">IF(INDIRECT(ADDRESS($B190+1,AX$164,1,1,"Confirmed Trend"))=0,#N/A,INDIRECT(ADDRESS($B190+1,AX$164,1,1,"Confirmed Trend")))</f>
        <v>0.47229502330000001</v>
      </c>
      <c r="AY190" s="14" cm="1">
        <f t="array" aca="1" ref="AY190" ca="1">IF(INDIRECT(ADDRESS($B190+1,AY$164,1,1,"Confirmed Trend"))=0,#N/A,INDIRECT(ADDRESS($B190+1,AY$164,1,1,"Confirmed Trend")))</f>
        <v>0.4475993667</v>
      </c>
      <c r="AZ190" s="14" cm="1">
        <f t="array" aca="1" ref="AZ190" ca="1">IF(INDIRECT(ADDRESS($B190+1,AZ$164,1,1,"Confirmed Trend"))=0,#N/A,INDIRECT(ADDRESS($B190+1,AZ$164,1,1,"Confirmed Trend")))</f>
        <v>0.38912752820000002</v>
      </c>
      <c r="BA190" s="14" cm="1">
        <f t="array" aca="1" ref="BA190" ca="1">IF(INDIRECT(ADDRESS($B190+1,BA$164,1,1,"Confirmed Trend"))=0,#N/A,INDIRECT(ADDRESS($B190+1,BA$164,1,1,"Confirmed Trend")))</f>
        <v>0.35409591299999998</v>
      </c>
      <c r="BB190" s="14" cm="1">
        <f t="array" aca="1" ref="BB190" ca="1">IF(INDIRECT(ADDRESS($B190+1,BB$164,1,1,"Confirmed Trend"))=0,#N/A,INDIRECT(ADDRESS($B190+1,BB$164,1,1,"Confirmed Trend")))</f>
        <v>0.33653877189999998</v>
      </c>
      <c r="BC190" s="14" cm="1">
        <f t="array" aca="1" ref="BC190" ca="1">IF(INDIRECT(ADDRESS($B190+1,BC$164,1,1,"Confirmed Trend"))=0,#N/A,INDIRECT(ADDRESS($B190+1,BC$164,1,1,"Confirmed Trend")))</f>
        <v>0.35263602300000002</v>
      </c>
      <c r="BD190" s="14" cm="1">
        <f t="array" aca="1" ref="BD190" ca="1">IF(INDIRECT(ADDRESS($B190+1,BD$164,1,1,"Confirmed Trend"))=0,#N/A,INDIRECT(ADDRESS($B190+1,BD$164,1,1,"Confirmed Trend")))</f>
        <v>0.38627830870000002</v>
      </c>
      <c r="BE190" s="14" cm="1">
        <f t="array" aca="1" ref="BE190" ca="1">IF(INDIRECT(ADDRESS($B190+1,BE$164,1,1,"Confirmed Trend"))=0,#N/A,INDIRECT(ADDRESS($B190+1,BE$164,1,1,"Confirmed Trend")))</f>
        <v>0.40700768409999999</v>
      </c>
      <c r="BF190" s="14" cm="1">
        <f t="array" aca="1" ref="BF190" ca="1">IF(INDIRECT(ADDRESS($B190+1,BF$164,1,1,"Confirmed Trend"))=0,#N/A,INDIRECT(ADDRESS($B190+1,BF$164,1,1,"Confirmed Trend")))</f>
        <v>0.35971241069999998</v>
      </c>
      <c r="BG190" s="14" cm="1">
        <f t="array" aca="1" ref="BG190" ca="1">IF(INDIRECT(ADDRESS($B190+1,BG$164,1,1,"Confirmed Trend"))=0,#N/A,INDIRECT(ADDRESS($B190+1,BG$164,1,1,"Confirmed Trend")))</f>
        <v>0.31785448589999998</v>
      </c>
      <c r="BH190" s="14" cm="1">
        <f t="array" aca="1" ref="BH190" ca="1">IF(INDIRECT(ADDRESS($B190+1,BH$164,1,1,"Confirmed Trend"))=0,#N/A,INDIRECT(ADDRESS($B190+1,BH$164,1,1,"Confirmed Trend")))</f>
        <v>0.29245226959999998</v>
      </c>
      <c r="BI190" s="14" cm="1">
        <f t="array" aca="1" ref="BI190" ca="1">IF(INDIRECT(ADDRESS($B190+1,BI$164,1,1,"Confirmed Trend"))=0,#N/A,INDIRECT(ADDRESS($B190+1,BI$164,1,1,"Confirmed Trend")))</f>
        <v>0.31027581999999998</v>
      </c>
      <c r="BJ190" s="14" cm="1">
        <f t="array" aca="1" ref="BJ190" ca="1">IF(INDIRECT(ADDRESS($B190+1,BJ$164,1,1,"Confirmed Trend"))=0,#N/A,INDIRECT(ADDRESS($B190+1,BJ$164,1,1,"Confirmed Trend")))</f>
        <v>0.38260096490000001</v>
      </c>
      <c r="BK190" s="14" cm="1">
        <f t="array" aca="1" ref="BK190" ca="1">IF(INDIRECT(ADDRESS($B190+1,BK$164,1,1,"Confirmed Trend"))=0,#N/A,INDIRECT(ADDRESS($B190+1,BK$164,1,1,"Confirmed Trend")))</f>
        <v>0.42923549700000002</v>
      </c>
      <c r="BL190" s="14" cm="1">
        <f t="array" aca="1" ref="BL190" ca="1">IF(INDIRECT(ADDRESS($B190+1,BL$164,1,1,"Confirmed Trend"))=0,#N/A,INDIRECT(ADDRESS($B190+1,BL$164,1,1,"Confirmed Trend")))</f>
        <v>0.44952000660000002</v>
      </c>
      <c r="BM190" s="14" cm="1">
        <f t="array" aca="1" ref="BM190" ca="1">IF(INDIRECT(ADDRESS($B190+1,BM$164,1,1,"Confirmed Trend"))=0,#N/A,INDIRECT(ADDRESS($B190+1,BM$164,1,1,"Confirmed Trend")))</f>
        <v>0.42051212360000001</v>
      </c>
      <c r="BN190" s="14" cm="1">
        <f t="array" aca="1" ref="BN190" ca="1">IF(INDIRECT(ADDRESS($B190+1,BN$164,1,1,"Confirmed Trend"))=0,#N/A,INDIRECT(ADDRESS($B190+1,BN$164,1,1,"Confirmed Trend")))</f>
        <v>0.37172311400000002</v>
      </c>
      <c r="BO190" s="14" cm="1">
        <f t="array" aca="1" ref="BO190" ca="1">IF(INDIRECT(ADDRESS($B190+1,BO$164,1,1,"Confirmed Trend"))=0,#N/A,INDIRECT(ADDRESS($B190+1,BO$164,1,1,"Confirmed Trend")))</f>
        <v>0.3264254848</v>
      </c>
      <c r="BP190" s="14" cm="1">
        <f t="array" aca="1" ref="BP190" ca="1">IF(INDIRECT(ADDRESS($B190+1,BP$164,1,1,"Confirmed Trend"))=0,#N/A,INDIRECT(ADDRESS($B190+1,BP$164,1,1,"Confirmed Trend")))</f>
        <v>0.28873660359999997</v>
      </c>
      <c r="BQ190" s="14" cm="1">
        <f t="array" aca="1" ref="BQ190" ca="1">IF(INDIRECT(ADDRESS($B190+1,BQ$164,1,1,"Confirmed Trend"))=0,#N/A,INDIRECT(ADDRESS($B190+1,BQ$164,1,1,"Confirmed Trend")))</f>
        <v>0.26779402299999999</v>
      </c>
      <c r="BR190" s="14" cm="1">
        <f t="array" aca="1" ref="BR190" ca="1">IF(INDIRECT(ADDRESS($B190+1,BR$164,1,1,"Confirmed Trend"))=0,#N/A,INDIRECT(ADDRESS($B190+1,BR$164,1,1,"Confirmed Trend")))</f>
        <v>0.24986720109999999</v>
      </c>
      <c r="BS190" s="14" cm="1">
        <f t="array" aca="1" ref="BS190" ca="1">IF(INDIRECT(ADDRESS($B190+1,BS$164,1,1,"Confirmed Trend"))=0,#N/A,INDIRECT(ADDRESS($B190+1,BS$164,1,1,"Confirmed Trend")))</f>
        <v>0.2370175531</v>
      </c>
      <c r="BT190" s="14" cm="1">
        <f t="array" aca="1" ref="BT190" ca="1">IF(INDIRECT(ADDRESS($B190+1,BT$164,1,1,"Confirmed Trend"))=0,#N/A,INDIRECT(ADDRESS($B190+1,BT$164,1,1,"Confirmed Trend")))</f>
        <v>0.22184040029999999</v>
      </c>
      <c r="BU190" s="14" cm="1">
        <f t="array" aca="1" ref="BU190" ca="1">IF(INDIRECT(ADDRESS($B190+1,BU$164,1,1,"Confirmed Trend"))=0,#N/A,INDIRECT(ADDRESS($B190+1,BU$164,1,1,"Confirmed Trend")))</f>
        <v>0.2017186145</v>
      </c>
      <c r="BV190" s="14" cm="1">
        <f t="array" aca="1" ref="BV190" ca="1">IF(INDIRECT(ADDRESS($B190+1,BV$164,1,1,"Confirmed Trend"))=0,#N/A,INDIRECT(ADDRESS($B190+1,BV$164,1,1,"Confirmed Trend")))</f>
        <v>0.18195171590000001</v>
      </c>
      <c r="BW190" s="14" cm="1">
        <f t="array" aca="1" ref="BW190" ca="1">IF(INDIRECT(ADDRESS($B190+1,BW$164,1,1,"Confirmed Trend"))=0,#N/A,INDIRECT(ADDRESS($B190+1,BW$164,1,1,"Confirmed Trend")))</f>
        <v>0.16370525380000001</v>
      </c>
      <c r="BX190" s="14" cm="1">
        <f t="array" aca="1" ref="BX190" ca="1">IF(INDIRECT(ADDRESS($B190+1,BX$164,1,1,"Confirmed Trend"))=0,#N/A,INDIRECT(ADDRESS($B190+1,BX$164,1,1,"Confirmed Trend")))</f>
        <v>0.1536651815</v>
      </c>
      <c r="BY190" s="14" cm="1">
        <f t="array" aca="1" ref="BY190" ca="1">IF(INDIRECT(ADDRESS($B190+1,BY$164,1,1,"Confirmed Trend"))=0,#N/A,INDIRECT(ADDRESS($B190+1,BY$164,1,1,"Confirmed Trend")))</f>
        <v>0.1462457509</v>
      </c>
      <c r="BZ190" s="14" cm="1">
        <f t="array" aca="1" ref="BZ190" ca="1">IF(INDIRECT(ADDRESS($B190+1,BZ$164,1,1,"Confirmed Trend"))=0,#N/A,INDIRECT(ADDRESS($B190+1,BZ$164,1,1,"Confirmed Trend")))</f>
        <v>0.13959334349999999</v>
      </c>
      <c r="CA190" s="14" cm="1">
        <f t="array" aca="1" ref="CA190" ca="1">IF(INDIRECT(ADDRESS($B190+1,CA$164,1,1,"Confirmed Trend"))=0,#N/A,INDIRECT(ADDRESS($B190+1,CA$164,1,1,"Confirmed Trend")))</f>
        <v>0.1304789029</v>
      </c>
      <c r="CB190" s="14" cm="1">
        <f t="array" aca="1" ref="CB190" ca="1">IF(INDIRECT(ADDRESS($B190+1,CB$164,1,1,"Confirmed Trend"))=0,#N/A,INDIRECT(ADDRESS($B190+1,CB$164,1,1,"Confirmed Trend")))</f>
        <v>0.11878114620000001</v>
      </c>
      <c r="CC190" s="14" cm="1">
        <f t="array" aca="1" ref="CC190" ca="1">IF(INDIRECT(ADDRESS($B190+1,CC$164,1,1,"Confirmed Trend"))=0,#N/A,INDIRECT(ADDRESS($B190+1,CC$164,1,1,"Confirmed Trend")))</f>
        <v>0.10661594689999999</v>
      </c>
      <c r="CD190" s="14" cm="1">
        <f t="array" aca="1" ref="CD190" ca="1">IF(INDIRECT(ADDRESS($B190+1,CD$164,1,1,"Confirmed Trend"))=0,#N/A,INDIRECT(ADDRESS($B190+1,CD$164,1,1,"Confirmed Trend")))</f>
        <v>9.5092523999999998E-2</v>
      </c>
      <c r="CE190" s="14" cm="1">
        <f t="array" aca="1" ref="CE190" ca="1">IF(INDIRECT(ADDRESS($B190+1,CE$164,1,1,"Confirmed Trend"))=0,#N/A,INDIRECT(ADDRESS($B190+1,CE$164,1,1,"Confirmed Trend")))</f>
        <v>8.7499308999999997E-2</v>
      </c>
      <c r="CF190" s="14" cm="1">
        <f t="array" aca="1" ref="CF190" ca="1">IF(INDIRECT(ADDRESS($B190+1,CF$164,1,1,"Confirmed Trend"))=0,#N/A,INDIRECT(ADDRESS($B190+1,CF$164,1,1,"Confirmed Trend")))</f>
        <v>8.2315118500000006E-2</v>
      </c>
      <c r="CG190" s="14" cm="1">
        <f t="array" aca="1" ref="CG190" ca="1">IF(INDIRECT(ADDRESS($B190+1,CG$164,1,1,"Confirmed Trend"))=0,#N/A,INDIRECT(ADDRESS($B190+1,CG$164,1,1,"Confirmed Trend")))</f>
        <v>7.8202014900000005E-2</v>
      </c>
      <c r="CH190" s="14" cm="1">
        <f t="array" aca="1" ref="CH190" ca="1">IF(INDIRECT(ADDRESS($B190+1,CH$164,1,1,"Confirmed Trend"))=0,#N/A,INDIRECT(ADDRESS($B190+1,CH$164,1,1,"Confirmed Trend")))</f>
        <v>7.2751541200000006E-2</v>
      </c>
      <c r="CI190" s="14" cm="1">
        <f t="array" aca="1" ref="CI190" ca="1">IF(INDIRECT(ADDRESS($B190+1,CI$164,1,1,"Confirmed Trend"))=0,#N/A,INDIRECT(ADDRESS($B190+1,CI$164,1,1,"Confirmed Trend")))</f>
        <v>6.5645725000000002E-2</v>
      </c>
      <c r="CJ190" s="14" cm="1">
        <f t="array" aca="1" ref="CJ190" ca="1">IF(INDIRECT(ADDRESS($B190+1,CJ$164,1,1,"Confirmed Trend"))=0,#N/A,INDIRECT(ADDRESS($B190+1,CJ$164,1,1,"Confirmed Trend")))</f>
        <v>5.8451874899999999E-2</v>
      </c>
      <c r="CK190" s="14" cm="1">
        <f t="array" aca="1" ref="CK190" ca="1">IF(INDIRECT(ADDRESS($B190+1,CK$164,1,1,"Confirmed Trend"))=0,#N/A,INDIRECT(ADDRESS($B190+1,CK$164,1,1,"Confirmed Trend")))</f>
        <v>5.2473522199999997E-2</v>
      </c>
      <c r="CL190" s="14" cm="1">
        <f t="array" aca="1" ref="CL190" ca="1">IF(INDIRECT(ADDRESS($B190+1,CL$164,1,1,"Confirmed Trend"))=0,#N/A,INDIRECT(ADDRESS($B190+1,CL$164,1,1,"Confirmed Trend")))</f>
        <v>4.8997616100000002E-2</v>
      </c>
      <c r="CM190" s="14" cm="1">
        <f t="array" aca="1" ref="CM190" ca="1">IF(INDIRECT(ADDRESS($B190+1,CM$164,1,1,"Confirmed Trend"))=0,#N/A,INDIRECT(ADDRESS($B190+1,CM$164,1,1,"Confirmed Trend")))</f>
        <v>4.7899185400000002E-2</v>
      </c>
      <c r="CN190" s="14" cm="1">
        <f t="array" aca="1" ref="CN190" ca="1">IF(INDIRECT(ADDRESS($B190+1,CN$164,1,1,"Confirmed Trend"))=0,#N/A,INDIRECT(ADDRESS($B190+1,CN$164,1,1,"Confirmed Trend")))</f>
        <v>4.7252269399999998E-2</v>
      </c>
      <c r="CO190" s="14" cm="1">
        <f t="array" aca="1" ref="CO190" ca="1">IF(INDIRECT(ADDRESS($B190+1,CO$164,1,1,"Confirmed Trend"))=0,#N/A,INDIRECT(ADDRESS($B190+1,CO$164,1,1,"Confirmed Trend")))</f>
        <v>4.5956006299999998E-2</v>
      </c>
      <c r="CP190" s="14" cm="1">
        <f t="array" aca="1" ref="CP190" ca="1">IF(INDIRECT(ADDRESS($B190+1,CP$164,1,1,"Confirmed Trend"))=0,#N/A,INDIRECT(ADDRESS($B190+1,CP$164,1,1,"Confirmed Trend")))</f>
        <v>4.3328403799999998E-2</v>
      </c>
      <c r="CQ190" s="14" cm="1">
        <f t="array" aca="1" ref="CQ190" ca="1">IF(INDIRECT(ADDRESS($B190+1,CQ$164,1,1,"Confirmed Trend"))=0,#N/A,INDIRECT(ADDRESS($B190+1,CQ$164,1,1,"Confirmed Trend")))</f>
        <v>3.9866137199999999E-2</v>
      </c>
      <c r="CR190" s="14" cm="1">
        <f t="array" aca="1" ref="CR190" ca="1">IF(INDIRECT(ADDRESS($B190+1,CR$164,1,1,"Confirmed Trend"))=0,#N/A,INDIRECT(ADDRESS($B190+1,CR$164,1,1,"Confirmed Trend")))</f>
        <v>3.7003320399999998E-2</v>
      </c>
      <c r="CS190" s="14" cm="1">
        <f t="array" aca="1" ref="CS190" ca="1">IF(INDIRECT(ADDRESS($B190+1,CS$164,1,1,"Confirmed Trend"))=0,#N/A,INDIRECT(ADDRESS($B190+1,CS$164,1,1,"Confirmed Trend")))</f>
        <v>3.5686910000000002E-2</v>
      </c>
      <c r="CT190" s="14" cm="1">
        <f t="array" aca="1" ref="CT190" ca="1">IF(INDIRECT(ADDRESS($B190+1,CT$164,1,1,"Confirmed Trend"))=0,#N/A,INDIRECT(ADDRESS($B190+1,CT$164,1,1,"Confirmed Trend")))</f>
        <v>3.6148012399999999E-2</v>
      </c>
      <c r="CU190" s="14" cm="1">
        <f t="array" aca="1" ref="CU190" ca="1">IF(INDIRECT(ADDRESS($B190+1,CU$164,1,1,"Confirmed Trend"))=0,#N/A,INDIRECT(ADDRESS($B190+1,CU$164,1,1,"Confirmed Trend")))</f>
        <v>3.7339362700000003E-2</v>
      </c>
      <c r="CV190" s="14" cm="1">
        <f t="array" aca="1" ref="CV190" ca="1">IF(INDIRECT(ADDRESS($B190+1,CV$164,1,1,"Confirmed Trend"))=0,#N/A,INDIRECT(ADDRESS($B190+1,CV$164,1,1,"Confirmed Trend")))</f>
        <v>3.7620681500000003E-2</v>
      </c>
      <c r="CW190" s="14" cm="1">
        <f t="array" aca="1" ref="CW190" ca="1">IF(INDIRECT(ADDRESS($B190+1,CW$164,1,1,"Confirmed Trend"))=0,#N/A,INDIRECT(ADDRESS($B190+1,CW$164,1,1,"Confirmed Trend")))</f>
        <v>3.5945740499999997E-2</v>
      </c>
      <c r="CX190" s="14" cm="1">
        <f t="array" aca="1" ref="CX190" ca="1">IF(INDIRECT(ADDRESS($B190+1,CX$164,1,1,"Confirmed Trend"))=0,#N/A,INDIRECT(ADDRESS($B190+1,CX$164,1,1,"Confirmed Trend")))</f>
        <v>3.25813769E-2</v>
      </c>
      <c r="CY190" s="14" cm="1">
        <f t="array" aca="1" ref="CY190" ca="1">IF(INDIRECT(ADDRESS($B190+1,CY$164,1,1,"Confirmed Trend"))=0,#N/A,INDIRECT(ADDRESS($B190+1,CY$164,1,1,"Confirmed Trend")))</f>
        <v>2.89606684E-2</v>
      </c>
      <c r="CZ190" s="14" cm="1">
        <f t="array" aca="1" ref="CZ190" ca="1">IF(INDIRECT(ADDRESS($B190+1,CZ$164,1,1,"Confirmed Trend"))=0,#N/A,INDIRECT(ADDRESS($B190+1,CZ$164,1,1,"Confirmed Trend")))</f>
        <v>2.6757955199999999E-2</v>
      </c>
      <c r="DA190" s="14" cm="1">
        <f t="array" aca="1" ref="DA190" ca="1">IF(INDIRECT(ADDRESS($B190+1,DA$164,1,1,"Confirmed Trend"))=0,#N/A,INDIRECT(ADDRESS($B190+1,DA$164,1,1,"Confirmed Trend")))</f>
        <v>2.6675387500000002E-2</v>
      </c>
      <c r="DB190" s="14" cm="1">
        <f t="array" aca="1" ref="DB190" ca="1">IF(INDIRECT(ADDRESS($B190+1,DB$164,1,1,"Confirmed Trend"))=0,#N/A,INDIRECT(ADDRESS($B190+1,DB$164,1,1,"Confirmed Trend")))</f>
        <v>2.7459928500000001E-2</v>
      </c>
      <c r="DC190" s="14" cm="1">
        <f t="array" aca="1" ref="DC190" ca="1">IF(INDIRECT(ADDRESS($B190+1,DC$164,1,1,"Confirmed Trend"))=0,#N/A,INDIRECT(ADDRESS($B190+1,DC$164,1,1,"Confirmed Trend")))</f>
        <v>2.79146519E-2</v>
      </c>
      <c r="DD190" s="14" cm="1">
        <f t="array" aca="1" ref="DD190" ca="1">IF(INDIRECT(ADDRESS($B190+1,DD$164,1,1,"Confirmed Trend"))=0,#N/A,INDIRECT(ADDRESS($B190+1,DD$164,1,1,"Confirmed Trend")))</f>
        <v>2.6889884400000001E-2</v>
      </c>
      <c r="DE190" s="14" cm="1">
        <f t="array" aca="1" ref="DE190" ca="1">IF(INDIRECT(ADDRESS($B190+1,DE$164,1,1,"Confirmed Trend"))=0,#N/A,INDIRECT(ADDRESS($B190+1,DE$164,1,1,"Confirmed Trend")))</f>
        <v>2.4785035100000002E-2</v>
      </c>
      <c r="DF190" s="14" cm="1">
        <f t="array" aca="1" ref="DF190" ca="1">IF(INDIRECT(ADDRESS($B190+1,DF$164,1,1,"Confirmed Trend"))=0,#N/A,INDIRECT(ADDRESS($B190+1,DF$164,1,1,"Confirmed Trend")))</f>
        <v>2.2623016900000001E-2</v>
      </c>
      <c r="DG190" s="14" cm="1">
        <f t="array" aca="1" ref="DG190" ca="1">IF(INDIRECT(ADDRESS($B190+1,DG$164,1,1,"Confirmed Trend"))=0,#N/A,INDIRECT(ADDRESS($B190+1,DG$164,1,1,"Confirmed Trend")))</f>
        <v>2.12505669E-2</v>
      </c>
      <c r="DH190" s="14" cm="1">
        <f t="array" aca="1" ref="DH190" ca="1">IF(INDIRECT(ADDRESS($B190+1,DH$164,1,1,"Confirmed Trend"))=0,#N/A,INDIRECT(ADDRESS($B190+1,DH$164,1,1,"Confirmed Trend")))</f>
        <v>2.0999672699999999E-2</v>
      </c>
      <c r="DI190" s="14" cm="1">
        <f t="array" aca="1" ref="DI190" ca="1">IF(INDIRECT(ADDRESS($B190+1,DI$164,1,1,"Confirmed Trend"))=0,#N/A,INDIRECT(ADDRESS($B190+1,DI$164,1,1,"Confirmed Trend")))</f>
        <v>2.1150560400000001E-2</v>
      </c>
      <c r="DJ190" s="14" cm="1">
        <f t="array" aca="1" ref="DJ190" ca="1">IF(INDIRECT(ADDRESS($B190+1,DJ$164,1,1,"Confirmed Trend"))=0,#N/A,INDIRECT(ADDRESS($B190+1,DJ$164,1,1,"Confirmed Trend")))</f>
        <v>2.07928725E-2</v>
      </c>
      <c r="DK190" s="14" cm="1">
        <f t="array" aca="1" ref="DK190" ca="1">IF(INDIRECT(ADDRESS($B190+1,DK$164,1,1,"Confirmed Trend"))=0,#N/A,INDIRECT(ADDRESS($B190+1,DK$164,1,1,"Confirmed Trend")))</f>
        <v>1.9547753899999999E-2</v>
      </c>
      <c r="DL190" s="14" cm="1">
        <f t="array" aca="1" ref="DL190" ca="1">IF(INDIRECT(ADDRESS($B190+1,DL$164,1,1,"Confirmed Trend"))=0,#N/A,INDIRECT(ADDRESS($B190+1,DL$164,1,1,"Confirmed Trend")))</f>
        <v>1.7911145100000001E-2</v>
      </c>
      <c r="DM190" s="14" cm="1">
        <f t="array" aca="1" ref="DM190" ca="1">IF(INDIRECT(ADDRESS($B190+1,DM$164,1,1,"Confirmed Trend"))=0,#N/A,INDIRECT(ADDRESS($B190+1,DM$164,1,1,"Confirmed Trend")))</f>
        <v>1.6391825799999999E-2</v>
      </c>
      <c r="DN190" s="14" cm="1">
        <f t="array" aca="1" ref="DN190" ca="1">IF(INDIRECT(ADDRESS($B190+1,DN$164,1,1,"Confirmed Trend"))=0,#N/A,INDIRECT(ADDRESS($B190+1,DN$164,1,1,"Confirmed Trend")))</f>
        <v>1.5980660399999999E-2</v>
      </c>
      <c r="DO190" s="14" cm="1">
        <f t="array" aca="1" ref="DO190" ca="1">IF(INDIRECT(ADDRESS($B190+1,DO$164,1,1,"Confirmed Trend"))=0,#N/A,INDIRECT(ADDRESS($B190+1,DO$164,1,1,"Confirmed Trend")))</f>
        <v>1.63093804E-2</v>
      </c>
      <c r="DP190" s="14" cm="1">
        <f t="array" aca="1" ref="DP190" ca="1">IF(INDIRECT(ADDRESS($B190+1,DP$164,1,1,"Confirmed Trend"))=0,#N/A,INDIRECT(ADDRESS($B190+1,DP$164,1,1,"Confirmed Trend")))</f>
        <v>1.7092434199999999E-2</v>
      </c>
      <c r="DQ190" s="14" cm="1">
        <f t="array" aca="1" ref="DQ190" ca="1">IF(INDIRECT(ADDRESS($B190+1,DQ$164,1,1,"Confirmed Trend"))=0,#N/A,INDIRECT(ADDRESS($B190+1,DQ$164,1,1,"Confirmed Trend")))</f>
        <v>1.72669305E-2</v>
      </c>
      <c r="DR190" s="14" cm="1">
        <f t="array" aca="1" ref="DR190" ca="1">IF(INDIRECT(ADDRESS($B190+1,DR$164,1,1,"Confirmed Trend"))=0,#N/A,INDIRECT(ADDRESS($B190+1,DR$164,1,1,"Confirmed Trend")))</f>
        <v>1.6705666099999999E-2</v>
      </c>
      <c r="DS190" s="14" cm="1">
        <f t="array" aca="1" ref="DS190" ca="1">IF(INDIRECT(ADDRESS($B190+1,DS$164,1,1,"Confirmed Trend"))=0,#N/A,INDIRECT(ADDRESS($B190+1,DS$164,1,1,"Confirmed Trend")))</f>
        <v>1.5703062800000001E-2</v>
      </c>
      <c r="DT190" s="14" cm="1">
        <f t="array" aca="1" ref="DT190" ca="1">IF(INDIRECT(ADDRESS($B190+1,DT$164,1,1,"Confirmed Trend"))=0,#N/A,INDIRECT(ADDRESS($B190+1,DT$164,1,1,"Confirmed Trend")))</f>
        <v>1.47579164E-2</v>
      </c>
      <c r="DU190" s="14" cm="1">
        <f t="array" aca="1" ref="DU190" ca="1">IF(INDIRECT(ADDRESS($B190+1,DU$164,1,1,"Confirmed Trend"))=0,#N/A,INDIRECT(ADDRESS($B190+1,DU$164,1,1,"Confirmed Trend")))</f>
        <v>1.45420872E-2</v>
      </c>
      <c r="DV190" s="14" cm="1">
        <f t="array" aca="1" ref="DV190" ca="1">IF(INDIRECT(ADDRESS($B190+1,DV$164,1,1,"Confirmed Trend"))=0,#N/A,INDIRECT(ADDRESS($B190+1,DV$164,1,1,"Confirmed Trend")))</f>
        <v>1.47296636E-2</v>
      </c>
      <c r="DW190" s="14" cm="1">
        <f t="array" aca="1" ref="DW190" ca="1">IF(INDIRECT(ADDRESS($B190+1,DW$164,1,1,"Confirmed Trend"))=0,#N/A,INDIRECT(ADDRESS($B190+1,DW$164,1,1,"Confirmed Trend")))</f>
        <v>1.50768224E-2</v>
      </c>
      <c r="DX190" s="14" cm="1">
        <f t="array" aca="1" ref="DX190" ca="1">IF(INDIRECT(ADDRESS($B190+1,DX$164,1,1,"Confirmed Trend"))=0,#N/A,INDIRECT(ADDRESS($B190+1,DX$164,1,1,"Confirmed Trend")))</f>
        <v>1.4914816799999999E-2</v>
      </c>
      <c r="DY190" s="14" cm="1">
        <f t="array" aca="1" ref="DY190" ca="1">IF(INDIRECT(ADDRESS($B190+1,DY$164,1,1,"Confirmed Trend"))=0,#N/A,INDIRECT(ADDRESS($B190+1,DY$164,1,1,"Confirmed Trend")))</f>
        <v>1.4289111700000001E-2</v>
      </c>
      <c r="DZ190" s="14" cm="1">
        <f t="array" aca="1" ref="DZ190" ca="1">IF(INDIRECT(ADDRESS($B190+1,DZ$164,1,1,"Confirmed Trend"))=0,#N/A,INDIRECT(ADDRESS($B190+1,DZ$164,1,1,"Confirmed Trend")))</f>
        <v>1.33350906E-2</v>
      </c>
      <c r="EA190" s="14" cm="1">
        <f t="array" aca="1" ref="EA190" ca="1">IF(INDIRECT(ADDRESS($B190+1,EA$164,1,1,"Confirmed Trend"))=0,#N/A,INDIRECT(ADDRESS($B190+1,EA$164,1,1,"Confirmed Trend")))</f>
        <v>1.23754031E-2</v>
      </c>
      <c r="EB190" s="14" cm="1">
        <f t="array" aca="1" ref="EB190" ca="1">IF(INDIRECT(ADDRESS($B190+1,EB$164,1,1,"Confirmed Trend"))=0,#N/A,INDIRECT(ADDRESS($B190+1,EB$164,1,1,"Confirmed Trend")))</f>
        <v>1.18742443E-2</v>
      </c>
      <c r="EC190" s="14" cm="1">
        <f t="array" aca="1" ref="EC190" ca="1">IF(INDIRECT(ADDRESS($B190+1,EC$164,1,1,"Confirmed Trend"))=0,#N/A,INDIRECT(ADDRESS($B190+1,EC$164,1,1,"Confirmed Trend")))</f>
        <v>1.19226934E-2</v>
      </c>
      <c r="ED190" s="14" cm="1">
        <f t="array" aca="1" ref="ED190" ca="1">IF(INDIRECT(ADDRESS($B190+1,ED$164,1,1,"Confirmed Trend"))=0,#N/A,INDIRECT(ADDRESS($B190+1,ED$164,1,1,"Confirmed Trend")))</f>
        <v>1.24044625E-2</v>
      </c>
      <c r="EE190" s="14" cm="1">
        <f t="array" aca="1" ref="EE190" ca="1">IF(INDIRECT(ADDRESS($B190+1,EE$164,1,1,"Confirmed Trend"))=0,#N/A,INDIRECT(ADDRESS($B190+1,EE$164,1,1,"Confirmed Trend")))</f>
        <v>1.28733635E-2</v>
      </c>
      <c r="EF190" s="14" cm="1">
        <f t="array" aca="1" ref="EF190" ca="1">IF(INDIRECT(ADDRESS($B190+1,EF$164,1,1,"Confirmed Trend"))=0,#N/A,INDIRECT(ADDRESS($B190+1,EF$164,1,1,"Confirmed Trend")))</f>
        <v>1.2806921000000001E-2</v>
      </c>
      <c r="EG190" s="14" cm="1">
        <f t="array" aca="1" ref="EG190" ca="1">IF(INDIRECT(ADDRESS($B190+1,EG$164,1,1,"Confirmed Trend"))=0,#N/A,INDIRECT(ADDRESS($B190+1,EG$164,1,1,"Confirmed Trend")))</f>
        <v>1.2313064699999999E-2</v>
      </c>
      <c r="EH190" s="14" cm="1">
        <f t="array" aca="1" ref="EH190" ca="1">IF(INDIRECT(ADDRESS($B190+1,EH$164,1,1,"Confirmed Trend"))=0,#N/A,INDIRECT(ADDRESS($B190+1,EH$164,1,1,"Confirmed Trend")))</f>
        <v>1.15370409E-2</v>
      </c>
      <c r="EI190" s="14" cm="1">
        <f t="array" aca="1" ref="EI190" ca="1">IF(INDIRECT(ADDRESS($B190+1,EI$164,1,1,"Confirmed Trend"))=0,#N/A,INDIRECT(ADDRESS($B190+1,EI$164,1,1,"Confirmed Trend")))</f>
        <v>1.1088688100000001E-2</v>
      </c>
      <c r="EJ190" s="14" cm="1">
        <f t="array" aca="1" ref="EJ190" ca="1">IF(INDIRECT(ADDRESS($B190+1,EJ$164,1,1,"Confirmed Trend"))=0,#N/A,INDIRECT(ADDRESS($B190+1,EJ$164,1,1,"Confirmed Trend")))</f>
        <v>1.1179998E-2</v>
      </c>
      <c r="EK190" s="14" cm="1">
        <f t="array" aca="1" ref="EK190" ca="1">IF(INDIRECT(ADDRESS($B190+1,EK$164,1,1,"Confirmed Trend"))=0,#N/A,INDIRECT(ADDRESS($B190+1,EK$164,1,1,"Confirmed Trend")))</f>
        <v>1.15466996E-2</v>
      </c>
      <c r="EL190" s="14" cm="1">
        <f t="array" aca="1" ref="EL190" ca="1">IF(INDIRECT(ADDRESS($B190+1,EL$164,1,1,"Confirmed Trend"))=0,#N/A,INDIRECT(ADDRESS($B190+1,EL$164,1,1,"Confirmed Trend")))</f>
        <v>1.17545789E-2</v>
      </c>
      <c r="EM190" s="14" cm="1">
        <f t="array" aca="1" ref="EM190" ca="1">IF(INDIRECT(ADDRESS($B190+1,EM$164,1,1,"Confirmed Trend"))=0,#N/A,INDIRECT(ADDRESS($B190+1,EM$164,1,1,"Confirmed Trend")))</f>
        <v>1.14381016E-2</v>
      </c>
      <c r="EN190" s="14" cm="1">
        <f t="array" aca="1" ref="EN190" ca="1">IF(INDIRECT(ADDRESS($B190+1,EN$164,1,1,"Confirmed Trend"))=0,#N/A,INDIRECT(ADDRESS($B190+1,EN$164,1,1,"Confirmed Trend")))</f>
        <v>1.0736609100000001E-2</v>
      </c>
      <c r="EO190" s="14" cm="1">
        <f t="array" aca="1" ref="EO190" ca="1">IF(INDIRECT(ADDRESS($B190+1,EO$164,1,1,"Confirmed Trend"))=0,#N/A,INDIRECT(ADDRESS($B190+1,EO$164,1,1,"Confirmed Trend")))</f>
        <v>1.00575318E-2</v>
      </c>
      <c r="EP190" s="14" cm="1">
        <f t="array" aca="1" ref="EP190" ca="1">IF(INDIRECT(ADDRESS($B190+1,EP$164,1,1,"Confirmed Trend"))=0,#N/A,INDIRECT(ADDRESS($B190+1,EP$164,1,1,"Confirmed Trend")))</f>
        <v>9.7844067999999992E-3</v>
      </c>
      <c r="EQ190" s="14" cm="1">
        <f t="array" aca="1" ref="EQ190" ca="1">IF(INDIRECT(ADDRESS($B190+1,EQ$164,1,1,"Confirmed Trend"))=0,#N/A,INDIRECT(ADDRESS($B190+1,EQ$164,1,1,"Confirmed Trend")))</f>
        <v>1.01547845E-2</v>
      </c>
      <c r="ER190" s="14" cm="1">
        <f t="array" aca="1" ref="ER190" ca="1">IF(INDIRECT(ADDRESS($B190+1,ER$164,1,1,"Confirmed Trend"))=0,#N/A,INDIRECT(ADDRESS($B190+1,ER$164,1,1,"Confirmed Trend")))</f>
        <v>1.0910913600000001E-2</v>
      </c>
      <c r="ES190" s="14" cm="1">
        <f t="array" aca="1" ref="ES190" ca="1">IF(INDIRECT(ADDRESS($B190+1,ES$164,1,1,"Confirmed Trend"))=0,#N/A,INDIRECT(ADDRESS($B190+1,ES$164,1,1,"Confirmed Trend")))</f>
        <v>1.1394348300000001E-2</v>
      </c>
      <c r="ET190" s="14" cm="1">
        <f t="array" aca="1" ref="ET190" ca="1">IF(INDIRECT(ADDRESS($B190+1,ET$164,1,1,"Confirmed Trend"))=0,#N/A,INDIRECT(ADDRESS($B190+1,ET$164,1,1,"Confirmed Trend")))</f>
        <v>1.14064426E-2</v>
      </c>
      <c r="EU190" s="14" cm="1">
        <f t="array" aca="1" ref="EU190" ca="1">IF(INDIRECT(ADDRESS($B190+1,EU$164,1,1,"Confirmed Trend"))=0,#N/A,INDIRECT(ADDRESS($B190+1,EU$164,1,1,"Confirmed Trend")))</f>
        <v>1.1044387500000001E-2</v>
      </c>
      <c r="EV190" s="14" cm="1">
        <f t="array" aca="1" ref="EV190" ca="1">IF(INDIRECT(ADDRESS($B190+1,EV$164,1,1,"Confirmed Trend"))=0,#N/A,INDIRECT(ADDRESS($B190+1,EV$164,1,1,"Confirmed Trend")))</f>
        <v>1.0720275899999999E-2</v>
      </c>
      <c r="EW190" s="14" cm="1">
        <f t="array" aca="1" ref="EW190" ca="1">IF(INDIRECT(ADDRESS($B190+1,EW$164,1,1,"Confirmed Trend"))=0,#N/A,INDIRECT(ADDRESS($B190+1,EW$164,1,1,"Confirmed Trend")))</f>
        <v>1.08478836E-2</v>
      </c>
      <c r="EX190" s="14" cm="1">
        <f t="array" aca="1" ref="EX190" ca="1">IF(INDIRECT(ADDRESS($B190+1,EX$164,1,1,"Confirmed Trend"))=0,#N/A,INDIRECT(ADDRESS($B190+1,EX$164,1,1,"Confirmed Trend")))</f>
        <v>1.1499815300000001E-2</v>
      </c>
      <c r="EY190" s="14" cm="1">
        <f t="array" aca="1" ref="EY190" ca="1">IF(INDIRECT(ADDRESS($B190+1,EY$164,1,1,"Confirmed Trend"))=0,#N/A,INDIRECT(ADDRESS($B190+1,EY$164,1,1,"Confirmed Trend")))</f>
        <v>1.2483931300000001E-2</v>
      </c>
      <c r="EZ190" s="14" cm="1">
        <f t="array" aca="1" ref="EZ190" ca="1">IF(INDIRECT(ADDRESS($B190+1,EZ$164,1,1,"Confirmed Trend"))=0,#N/A,INDIRECT(ADDRESS($B190+1,EZ$164,1,1,"Confirmed Trend")))</f>
        <v>1.3167954799999999E-2</v>
      </c>
      <c r="FA190" s="14" cm="1">
        <f t="array" aca="1" ref="FA190" ca="1">IF(INDIRECT(ADDRESS($B190+1,FA$164,1,1,"Confirmed Trend"))=0,#N/A,INDIRECT(ADDRESS($B190+1,FA$164,1,1,"Confirmed Trend")))</f>
        <v>1.34828836E-2</v>
      </c>
      <c r="FB190" s="14" cm="1">
        <f t="array" aca="1" ref="FB190" ca="1">IF(INDIRECT(ADDRESS($B190+1,FB$164,1,1,"Confirmed Trend"))=0,#N/A,INDIRECT(ADDRESS($B190+1,FB$164,1,1,"Confirmed Trend")))</f>
        <v>1.35795103E-2</v>
      </c>
      <c r="FC190" s="14" cm="1">
        <f t="array" aca="1" ref="FC190" ca="1">IF(INDIRECT(ADDRESS($B190+1,FC$164,1,1,"Confirmed Trend"))=0,#N/A,INDIRECT(ADDRESS($B190+1,FC$164,1,1,"Confirmed Trend")))</f>
        <v>1.37062425E-2</v>
      </c>
      <c r="FD190" s="14" cm="1">
        <f t="array" aca="1" ref="FD190" ca="1">IF(INDIRECT(ADDRESS($B190+1,FD$164,1,1,"Confirmed Trend"))=0,#N/A,INDIRECT(ADDRESS($B190+1,FD$164,1,1,"Confirmed Trend")))</f>
        <v>1.42120115E-2</v>
      </c>
      <c r="FE190" s="14" cm="1">
        <f t="array" aca="1" ref="FE190" ca="1">IF(INDIRECT(ADDRESS($B190+1,FE$164,1,1,"Confirmed Trend"))=0,#N/A,INDIRECT(ADDRESS($B190+1,FE$164,1,1,"Confirmed Trend")))</f>
        <v>1.50900714E-2</v>
      </c>
      <c r="FF190" s="14" cm="1">
        <f t="array" aca="1" ref="FF190" ca="1">IF(INDIRECT(ADDRESS($B190+1,FF$164,1,1,"Confirmed Trend"))=0,#N/A,INDIRECT(ADDRESS($B190+1,FF$164,1,1,"Confirmed Trend")))</f>
        <v>1.6120745999999998E-2</v>
      </c>
      <c r="FG190" s="14" cm="1">
        <f t="array" aca="1" ref="FG190" ca="1">IF(INDIRECT(ADDRESS($B190+1,FG$164,1,1,"Confirmed Trend"))=0,#N/A,INDIRECT(ADDRESS($B190+1,FG$164,1,1,"Confirmed Trend")))</f>
        <v>1.6786194099999999E-2</v>
      </c>
      <c r="FH190" s="14" cm="1">
        <f t="array" aca="1" ref="FH190" ca="1">IF(INDIRECT(ADDRESS($B190+1,FH$164,1,1,"Confirmed Trend"))=0,#N/A,INDIRECT(ADDRESS($B190+1,FH$164,1,1,"Confirmed Trend")))</f>
        <v>1.6970464000000001E-2</v>
      </c>
      <c r="FI190" s="14" cm="1">
        <f t="array" aca="1" ref="FI190" ca="1">IF(INDIRECT(ADDRESS($B190+1,FI$164,1,1,"Confirmed Trend"))=0,#N/A,INDIRECT(ADDRESS($B190+1,FI$164,1,1,"Confirmed Trend")))</f>
        <v>1.6896329500000001E-2</v>
      </c>
      <c r="FJ190" s="14" cm="1">
        <f t="array" aca="1" ref="FJ190" ca="1">IF(INDIRECT(ADDRESS($B190+1,FJ$164,1,1,"Confirmed Trend"))=0,#N/A,INDIRECT(ADDRESS($B190+1,FJ$164,1,1,"Confirmed Trend")))</f>
        <v>1.6947726499999999E-2</v>
      </c>
      <c r="FK190" s="14" cm="1">
        <f t="array" aca="1" ref="FK190" ca="1">IF(INDIRECT(ADDRESS($B190+1,FK$164,1,1,"Confirmed Trend"))=0,#N/A,INDIRECT(ADDRESS($B190+1,FK$164,1,1,"Confirmed Trend")))</f>
        <v>1.7438619799999999E-2</v>
      </c>
      <c r="FL190" s="14" cm="1">
        <f t="array" aca="1" ref="FL190" ca="1">IF(INDIRECT(ADDRESS($B190+1,FL$164,1,1,"Confirmed Trend"))=0,#N/A,INDIRECT(ADDRESS($B190+1,FL$164,1,1,"Confirmed Trend")))</f>
        <v>1.8275875800000001E-2</v>
      </c>
      <c r="FM190" s="14" cm="1">
        <f t="array" aca="1" ref="FM190" ca="1">IF(INDIRECT(ADDRESS($B190+1,FM$164,1,1,"Confirmed Trend"))=0,#N/A,INDIRECT(ADDRESS($B190+1,FM$164,1,1,"Confirmed Trend")))</f>
        <v>1.88241068E-2</v>
      </c>
      <c r="FN190" s="14" cm="1">
        <f t="array" aca="1" ref="FN190" ca="1">IF(INDIRECT(ADDRESS($B190+1,FN$164,1,1,"Confirmed Trend"))=0,#N/A,INDIRECT(ADDRESS($B190+1,FN$164,1,1,"Confirmed Trend")))</f>
        <v>1.88262043E-2</v>
      </c>
      <c r="FO190" s="14" cm="1">
        <f t="array" aca="1" ref="FO190" ca="1">IF(INDIRECT(ADDRESS($B190+1,FO$164,1,1,"Confirmed Trend"))=0,#N/A,INDIRECT(ADDRESS($B190+1,FO$164,1,1,"Confirmed Trend")))</f>
        <v>1.8169353999999999E-2</v>
      </c>
      <c r="FP190" s="14" cm="1">
        <f t="array" aca="1" ref="FP190" ca="1">IF(INDIRECT(ADDRESS($B190+1,FP$164,1,1,"Confirmed Trend"))=0,#N/A,INDIRECT(ADDRESS($B190+1,FP$164,1,1,"Confirmed Trend")))</f>
        <v>1.7709430599999999E-2</v>
      </c>
      <c r="FQ190" s="14" cm="1">
        <f t="array" aca="1" ref="FQ190" ca="1">IF(INDIRECT(ADDRESS($B190+1,FQ$164,1,1,"Confirmed Trend"))=0,#N/A,INDIRECT(ADDRESS($B190+1,FQ$164,1,1,"Confirmed Trend")))</f>
        <v>1.7673903599999999E-2</v>
      </c>
      <c r="FR190" s="14" cm="1">
        <f t="array" aca="1" ref="FR190" ca="1">IF(INDIRECT(ADDRESS($B190+1,FR$164,1,1,"Confirmed Trend"))=0,#N/A,INDIRECT(ADDRESS($B190+1,FR$164,1,1,"Confirmed Trend")))</f>
        <v>1.8284517199999999E-2</v>
      </c>
      <c r="FS190" s="14" cm="1">
        <f t="array" aca="1" ref="FS190" ca="1">IF(INDIRECT(ADDRESS($B190+1,FS$164,1,1,"Confirmed Trend"))=0,#N/A,INDIRECT(ADDRESS($B190+1,FS$164,1,1,"Confirmed Trend")))</f>
        <v>1.92985936E-2</v>
      </c>
      <c r="FT190" s="14" cm="1">
        <f t="array" aca="1" ref="FT190" ca="1">IF(INDIRECT(ADDRESS($B190+1,FT$164,1,1,"Confirmed Trend"))=0,#N/A,INDIRECT(ADDRESS($B190+1,FT$164,1,1,"Confirmed Trend")))</f>
        <v>1.9941826900000001E-2</v>
      </c>
      <c r="FU190" s="14" t="e" cm="1">
        <f t="array" aca="1" ref="FU190" ca="1">IF(INDIRECT(ADDRESS($B190+1,FU$164,1,1,"Confirmed Trend"))=0,#N/A,INDIRECT(ADDRESS($B190+1,FU$164,1,1,"Confirmed Trend")))</f>
        <v>#N/A</v>
      </c>
      <c r="FV190" s="14" t="e" cm="1">
        <f t="array" aca="1" ref="FV190" ca="1">IF(INDIRECT(ADDRESS($B190+1,FV$164,1,1,"Confirmed Trend"))=0,#N/A,INDIRECT(ADDRESS($B190+1,FV$164,1,1,"Confirmed Trend")))</f>
        <v>#N/A</v>
      </c>
      <c r="FW190" s="14" t="e" cm="1">
        <f t="array" aca="1" ref="FW190" ca="1">IF(INDIRECT(ADDRESS($B190+1,FW$164,1,1,"Confirmed Trend"))=0,#N/A,INDIRECT(ADDRESS($B190+1,FW$164,1,1,"Confirmed Trend")))</f>
        <v>#N/A</v>
      </c>
      <c r="FX190" s="14" t="e" cm="1">
        <f t="array" aca="1" ref="FX190" ca="1">IF(INDIRECT(ADDRESS($B190+1,FX$164,1,1,"Confirmed Trend"))=0,#N/A,INDIRECT(ADDRESS($B190+1,FX$164,1,1,"Confirmed Trend")))</f>
        <v>#N/A</v>
      </c>
      <c r="FY190" s="14" t="e" cm="1">
        <f t="array" aca="1" ref="FY190" ca="1">IF(INDIRECT(ADDRESS($B190+1,FY$164,1,1,"Confirmed Trend"))=0,#N/A,INDIRECT(ADDRESS($B190+1,FY$164,1,1,"Confirmed Trend")))</f>
        <v>#N/A</v>
      </c>
      <c r="FZ190" s="14" t="e" cm="1">
        <f t="array" aca="1" ref="FZ190" ca="1">IF(INDIRECT(ADDRESS($B190+1,FZ$164,1,1,"Confirmed Trend"))=0,#N/A,INDIRECT(ADDRESS($B190+1,FZ$164,1,1,"Confirmed Trend")))</f>
        <v>#N/A</v>
      </c>
      <c r="GA190" s="14" t="e" cm="1">
        <f t="array" aca="1" ref="GA190" ca="1">IF(INDIRECT(ADDRESS($B190+1,GA$164,1,1,"Confirmed Trend"))=0,#N/A,INDIRECT(ADDRESS($B190+1,GA$164,1,1,"Confirmed Trend")))</f>
        <v>#N/A</v>
      </c>
      <c r="GB190" s="14" t="e" cm="1">
        <f t="array" aca="1" ref="GB190" ca="1">IF(INDIRECT(ADDRESS($B190+1,GB$164,1,1,"Confirmed Trend"))=0,#N/A,INDIRECT(ADDRESS($B190+1,GB$164,1,1,"Confirmed Trend")))</f>
        <v>#N/A</v>
      </c>
      <c r="GC190" s="14" t="e" cm="1">
        <f t="array" aca="1" ref="GC190" ca="1">IF(INDIRECT(ADDRESS($B190+1,GC$164,1,1,"Confirmed Trend"))=0,#N/A,INDIRECT(ADDRESS($B190+1,GC$164,1,1,"Confirmed Trend")))</f>
        <v>#N/A</v>
      </c>
      <c r="GD190" s="14" t="e" cm="1">
        <f t="array" aca="1" ref="GD190" ca="1">IF(INDIRECT(ADDRESS($B190+1,GD$164,1,1,"Confirmed Trend"))=0,#N/A,INDIRECT(ADDRESS($B190+1,GD$164,1,1,"Confirmed Trend")))</f>
        <v>#N/A</v>
      </c>
      <c r="GE190" s="14" t="e" cm="1">
        <f t="array" aca="1" ref="GE190" ca="1">IF(INDIRECT(ADDRESS($B190+1,GE$164,1,1,"Confirmed Trend"))=0,#N/A,INDIRECT(ADDRESS($B190+1,GE$164,1,1,"Confirmed Trend")))</f>
        <v>#N/A</v>
      </c>
      <c r="GF190" s="14" t="e" cm="1">
        <f t="array" aca="1" ref="GF190" ca="1">IF(INDIRECT(ADDRESS($B190+1,GF$164,1,1,"Confirmed Trend"))=0,#N/A,INDIRECT(ADDRESS($B190+1,GF$164,1,1,"Confirmed Trend")))</f>
        <v>#N/A</v>
      </c>
      <c r="GG190" s="14" t="e" cm="1">
        <f t="array" aca="1" ref="GG190" ca="1">IF(INDIRECT(ADDRESS($B190+1,GG$164,1,1,"Confirmed Trend"))=0,#N/A,INDIRECT(ADDRESS($B190+1,GG$164,1,1,"Confirmed Trend")))</f>
        <v>#N/A</v>
      </c>
      <c r="GH190" s="14" t="e" cm="1">
        <f t="array" aca="1" ref="GH190" ca="1">IF(INDIRECT(ADDRESS($B190+1,GH$164,1,1,"Confirmed Trend"))=0,#N/A,INDIRECT(ADDRESS($B190+1,GH$164,1,1,"Confirmed Trend")))</f>
        <v>#N/A</v>
      </c>
      <c r="GI190" s="14" t="e" cm="1">
        <f t="array" aca="1" ref="GI190" ca="1">IF(INDIRECT(ADDRESS($B190+1,GI$164,1,1,"Confirmed Trend"))=0,#N/A,INDIRECT(ADDRESS($B190+1,GI$164,1,1,"Confirmed Trend")))</f>
        <v>#N/A</v>
      </c>
      <c r="GJ190" s="14" t="e" cm="1">
        <f t="array" aca="1" ref="GJ190" ca="1">IF(INDIRECT(ADDRESS($B190+1,GJ$164,1,1,"Confirmed Trend"))=0,#N/A,INDIRECT(ADDRESS($B190+1,GJ$164,1,1,"Confirmed Trend")))</f>
        <v>#N/A</v>
      </c>
      <c r="GK190" s="14" t="e" cm="1">
        <f t="array" aca="1" ref="GK190" ca="1">IF(INDIRECT(ADDRESS($B190+1,GK$164,1,1,"Confirmed Trend"))=0,#N/A,INDIRECT(ADDRESS($B190+1,GK$164,1,1,"Confirmed Trend")))</f>
        <v>#N/A</v>
      </c>
      <c r="GL190" s="14" t="e" cm="1">
        <f t="array" aca="1" ref="GL190" ca="1">IF(INDIRECT(ADDRESS($B190+1,GL$164,1,1,"Confirmed Trend"))=0,#N/A,INDIRECT(ADDRESS($B190+1,GL$164,1,1,"Confirmed Trend")))</f>
        <v>#N/A</v>
      </c>
      <c r="GM190" s="14" t="e" cm="1">
        <f t="array" aca="1" ref="GM190" ca="1">IF(INDIRECT(ADDRESS($B190+1,GM$164,1,1,"Confirmed Trend"))=0,#N/A,INDIRECT(ADDRESS($B190+1,GM$164,1,1,"Confirmed Trend")))</f>
        <v>#N/A</v>
      </c>
    </row>
    <row r="191" spans="2:195" x14ac:dyDescent="0.25">
      <c r="B191">
        <f t="shared" si="845"/>
        <v>26</v>
      </c>
      <c r="C191" t="str" cm="1">
        <f t="array" aca="1" ref="C191" ca="1">INDIRECT(ADDRESS($B191+1,1,1,1,"Confirmed Trend"))</f>
        <v>United Kingdom</v>
      </c>
      <c r="E191" s="14" t="e" cm="1">
        <f t="array" aca="1" ref="E191" ca="1">IF(INDIRECT(ADDRESS($B191+1,E$164,1,1,"Confirmed Trend"))=0,#N/A,INDIRECT(ADDRESS($B191+1,E$164,1,1,"Confirmed Trend")))</f>
        <v>#N/A</v>
      </c>
      <c r="F191" s="14" t="e" cm="1">
        <f t="array" aca="1" ref="F191" ca="1">IF(INDIRECT(ADDRESS($B191+1,F$164,1,1,"Confirmed Trend"))=0,#N/A,INDIRECT(ADDRESS($B191+1,F$164,1,1,"Confirmed Trend")))</f>
        <v>#N/A</v>
      </c>
      <c r="G191" s="14" t="e" cm="1">
        <f t="array" aca="1" ref="G191" ca="1">IF(INDIRECT(ADDRESS($B191+1,G$164,1,1,"Confirmed Trend"))=0,#N/A,INDIRECT(ADDRESS($B191+1,G$164,1,1,"Confirmed Trend")))</f>
        <v>#N/A</v>
      </c>
      <c r="H191" s="14" t="e" cm="1">
        <f t="array" aca="1" ref="H191" ca="1">IF(INDIRECT(ADDRESS($B191+1,H$164,1,1,"Confirmed Trend"))=0,#N/A,INDIRECT(ADDRESS($B191+1,H$164,1,1,"Confirmed Trend")))</f>
        <v>#N/A</v>
      </c>
      <c r="I191" s="14" t="e" cm="1">
        <f t="array" aca="1" ref="I191" ca="1">IF(INDIRECT(ADDRESS($B191+1,I$164,1,1,"Confirmed Trend"))=0,#N/A,INDIRECT(ADDRESS($B191+1,I$164,1,1,"Confirmed Trend")))</f>
        <v>#N/A</v>
      </c>
      <c r="J191" s="14" t="e" cm="1">
        <f t="array" aca="1" ref="J191" ca="1">IF(INDIRECT(ADDRESS($B191+1,J$164,1,1,"Confirmed Trend"))=0,#N/A,INDIRECT(ADDRESS($B191+1,J$164,1,1,"Confirmed Trend")))</f>
        <v>#N/A</v>
      </c>
      <c r="K191" s="14" t="e" cm="1">
        <f t="array" aca="1" ref="K191" ca="1">IF(INDIRECT(ADDRESS($B191+1,K$164,1,1,"Confirmed Trend"))=0,#N/A,INDIRECT(ADDRESS($B191+1,K$164,1,1,"Confirmed Trend")))</f>
        <v>#N/A</v>
      </c>
      <c r="L191" s="14" t="e" cm="1">
        <f t="array" aca="1" ref="L191" ca="1">IF(INDIRECT(ADDRESS($B191+1,L$164,1,1,"Confirmed Trend"))=0,#N/A,INDIRECT(ADDRESS($B191+1,L$164,1,1,"Confirmed Trend")))</f>
        <v>#N/A</v>
      </c>
      <c r="M191" s="14" t="e" cm="1">
        <f t="array" aca="1" ref="M191" ca="1">IF(INDIRECT(ADDRESS($B191+1,M$164,1,1,"Confirmed Trend"))=0,#N/A,INDIRECT(ADDRESS($B191+1,M$164,1,1,"Confirmed Trend")))</f>
        <v>#N/A</v>
      </c>
      <c r="N191" s="14" t="e" cm="1">
        <f t="array" aca="1" ref="N191" ca="1">IF(INDIRECT(ADDRESS($B191+1,N$164,1,1,"Confirmed Trend"))=0,#N/A,INDIRECT(ADDRESS($B191+1,N$164,1,1,"Confirmed Trend")))</f>
        <v>#N/A</v>
      </c>
      <c r="O191" s="14" t="e" cm="1">
        <f t="array" aca="1" ref="O191" ca="1">IF(INDIRECT(ADDRESS($B191+1,O$164,1,1,"Confirmed Trend"))=0,#N/A,INDIRECT(ADDRESS($B191+1,O$164,1,1,"Confirmed Trend")))</f>
        <v>#N/A</v>
      </c>
      <c r="P191" s="14" t="e" cm="1">
        <f t="array" aca="1" ref="P191" ca="1">IF(INDIRECT(ADDRESS($B191+1,P$164,1,1,"Confirmed Trend"))=0,#N/A,INDIRECT(ADDRESS($B191+1,P$164,1,1,"Confirmed Trend")))</f>
        <v>#N/A</v>
      </c>
      <c r="Q191" s="14" t="e" cm="1">
        <f t="array" aca="1" ref="Q191" ca="1">IF(INDIRECT(ADDRESS($B191+1,Q$164,1,1,"Confirmed Trend"))=0,#N/A,INDIRECT(ADDRESS($B191+1,Q$164,1,1,"Confirmed Trend")))</f>
        <v>#N/A</v>
      </c>
      <c r="R191" s="14" t="e" cm="1">
        <f t="array" aca="1" ref="R191" ca="1">IF(INDIRECT(ADDRESS($B191+1,R$164,1,1,"Confirmed Trend"))=0,#N/A,INDIRECT(ADDRESS($B191+1,R$164,1,1,"Confirmed Trend")))</f>
        <v>#N/A</v>
      </c>
      <c r="S191" s="14" t="e" cm="1">
        <f t="array" aca="1" ref="S191" ca="1">IF(INDIRECT(ADDRESS($B191+1,S$164,1,1,"Confirmed Trend"))=0,#N/A,INDIRECT(ADDRESS($B191+1,S$164,1,1,"Confirmed Trend")))</f>
        <v>#N/A</v>
      </c>
      <c r="T191" s="14" t="e" cm="1">
        <f t="array" aca="1" ref="T191" ca="1">IF(INDIRECT(ADDRESS($B191+1,T$164,1,1,"Confirmed Trend"))=0,#N/A,INDIRECT(ADDRESS($B191+1,T$164,1,1,"Confirmed Trend")))</f>
        <v>#N/A</v>
      </c>
      <c r="U191" s="14" t="e" cm="1">
        <f t="array" aca="1" ref="U191" ca="1">IF(INDIRECT(ADDRESS($B191+1,U$164,1,1,"Confirmed Trend"))=0,#N/A,INDIRECT(ADDRESS($B191+1,U$164,1,1,"Confirmed Trend")))</f>
        <v>#N/A</v>
      </c>
      <c r="V191" s="14" t="e" cm="1">
        <f t="array" aca="1" ref="V191" ca="1">IF(INDIRECT(ADDRESS($B191+1,V$164,1,1,"Confirmed Trend"))=0,#N/A,INDIRECT(ADDRESS($B191+1,V$164,1,1,"Confirmed Trend")))</f>
        <v>#N/A</v>
      </c>
      <c r="W191" s="14" t="e" cm="1">
        <f t="array" aca="1" ref="W191" ca="1">IF(INDIRECT(ADDRESS($B191+1,W$164,1,1,"Confirmed Trend"))=0,#N/A,INDIRECT(ADDRESS($B191+1,W$164,1,1,"Confirmed Trend")))</f>
        <v>#N/A</v>
      </c>
      <c r="X191" s="14" t="e" cm="1">
        <f t="array" aca="1" ref="X191" ca="1">IF(INDIRECT(ADDRESS($B191+1,X$164,1,1,"Confirmed Trend"))=0,#N/A,INDIRECT(ADDRESS($B191+1,X$164,1,1,"Confirmed Trend")))</f>
        <v>#N/A</v>
      </c>
      <c r="Y191" s="14" t="e" cm="1">
        <f t="array" aca="1" ref="Y191" ca="1">IF(INDIRECT(ADDRESS($B191+1,Y$164,1,1,"Confirmed Trend"))=0,#N/A,INDIRECT(ADDRESS($B191+1,Y$164,1,1,"Confirmed Trend")))</f>
        <v>#N/A</v>
      </c>
      <c r="Z191" s="14" cm="1">
        <f t="array" aca="1" ref="Z191" ca="1">IF(INDIRECT(ADDRESS($B191+1,Z$164,1,1,"Confirmed Trend"))=0,#N/A,INDIRECT(ADDRESS($B191+1,Z$164,1,1,"Confirmed Trend")))</f>
        <v>6.7789972399999995E-2</v>
      </c>
      <c r="AA191" s="14" cm="1">
        <f t="array" aca="1" ref="AA191" ca="1">IF(INDIRECT(ADDRESS($B191+1,AA$164,1,1,"Confirmed Trend"))=0,#N/A,INDIRECT(ADDRESS($B191+1,AA$164,1,1,"Confirmed Trend")))</f>
        <v>5.5543475699999997E-2</v>
      </c>
      <c r="AB191" s="14" cm="1">
        <f t="array" aca="1" ref="AB191" ca="1">IF(INDIRECT(ADDRESS($B191+1,AB$164,1,1,"Confirmed Trend"))=0,#N/A,INDIRECT(ADDRESS($B191+1,AB$164,1,1,"Confirmed Trend")))</f>
        <v>5.2883985000000001E-2</v>
      </c>
      <c r="AC191" s="14" cm="1">
        <f t="array" aca="1" ref="AC191" ca="1">IF(INDIRECT(ADDRESS($B191+1,AC$164,1,1,"Confirmed Trend"))=0,#N/A,INDIRECT(ADDRESS($B191+1,AC$164,1,1,"Confirmed Trend")))</f>
        <v>5.2270433300000002E-2</v>
      </c>
      <c r="AD191" s="14" cm="1">
        <f t="array" aca="1" ref="AD191" ca="1">IF(INDIRECT(ADDRESS($B191+1,AD$164,1,1,"Confirmed Trend"))=0,#N/A,INDIRECT(ADDRESS($B191+1,AD$164,1,1,"Confirmed Trend")))</f>
        <v>4.8546809699999999E-2</v>
      </c>
      <c r="AE191" s="14" cm="1">
        <f t="array" aca="1" ref="AE191" ca="1">IF(INDIRECT(ADDRESS($B191+1,AE$164,1,1,"Confirmed Trend"))=0,#N/A,INDIRECT(ADDRESS($B191+1,AE$164,1,1,"Confirmed Trend")))</f>
        <v>3.9289877600000002E-2</v>
      </c>
      <c r="AF191" s="14" cm="1">
        <f t="array" aca="1" ref="AF191" ca="1">IF(INDIRECT(ADDRESS($B191+1,AF$164,1,1,"Confirmed Trend"))=0,#N/A,INDIRECT(ADDRESS($B191+1,AF$164,1,1,"Confirmed Trend")))</f>
        <v>2.89473983E-2</v>
      </c>
      <c r="AG191" s="14" cm="1">
        <f t="array" aca="1" ref="AG191" ca="1">IF(INDIRECT(ADDRESS($B191+1,AG$164,1,1,"Confirmed Trend"))=0,#N/A,INDIRECT(ADDRESS($B191+1,AG$164,1,1,"Confirmed Trend")))</f>
        <v>2.3385559399999999E-2</v>
      </c>
      <c r="AH191" s="14" cm="1">
        <f t="array" aca="1" ref="AH191" ca="1">IF(INDIRECT(ADDRESS($B191+1,AH$164,1,1,"Confirmed Trend"))=0,#N/A,INDIRECT(ADDRESS($B191+1,AH$164,1,1,"Confirmed Trend")))</f>
        <v>2.8319583299999999E-2</v>
      </c>
      <c r="AI191" s="14" cm="1">
        <f t="array" aca="1" ref="AI191" ca="1">IF(INDIRECT(ADDRESS($B191+1,AI$164,1,1,"Confirmed Trend"))=0,#N/A,INDIRECT(ADDRESS($B191+1,AI$164,1,1,"Confirmed Trend")))</f>
        <v>3.7961708900000002E-2</v>
      </c>
      <c r="AJ191" s="14" cm="1">
        <f t="array" aca="1" ref="AJ191" ca="1">IF(INDIRECT(ADDRESS($B191+1,AJ$164,1,1,"Confirmed Trend"))=0,#N/A,INDIRECT(ADDRESS($B191+1,AJ$164,1,1,"Confirmed Trend")))</f>
        <v>5.38081714E-2</v>
      </c>
      <c r="AK191" s="14" cm="1">
        <f t="array" aca="1" ref="AK191" ca="1">IF(INDIRECT(ADDRESS($B191+1,AK$164,1,1,"Confirmed Trend"))=0,#N/A,INDIRECT(ADDRESS($B191+1,AK$164,1,1,"Confirmed Trend")))</f>
        <v>6.9366050400000004E-2</v>
      </c>
      <c r="AL191" s="14" cm="1">
        <f t="array" aca="1" ref="AL191" ca="1">IF(INDIRECT(ADDRESS($B191+1,AL$164,1,1,"Confirmed Trend"))=0,#N/A,INDIRECT(ADDRESS($B191+1,AL$164,1,1,"Confirmed Trend")))</f>
        <v>7.9450768699999993E-2</v>
      </c>
      <c r="AM191" s="14" cm="1">
        <f t="array" aca="1" ref="AM191" ca="1">IF(INDIRECT(ADDRESS($B191+1,AM$164,1,1,"Confirmed Trend"))=0,#N/A,INDIRECT(ADDRESS($B191+1,AM$164,1,1,"Confirmed Trend")))</f>
        <v>9.0733413900000004E-2</v>
      </c>
      <c r="AN191" s="14" cm="1">
        <f t="array" aca="1" ref="AN191" ca="1">IF(INDIRECT(ADDRESS($B191+1,AN$164,1,1,"Confirmed Trend"))=0,#N/A,INDIRECT(ADDRESS($B191+1,AN$164,1,1,"Confirmed Trend")))</f>
        <v>9.4039655799999997E-2</v>
      </c>
      <c r="AO191" s="14" cm="1">
        <f t="array" aca="1" ref="AO191" ca="1">IF(INDIRECT(ADDRESS($B191+1,AO$164,1,1,"Confirmed Trend"))=0,#N/A,INDIRECT(ADDRESS($B191+1,AO$164,1,1,"Confirmed Trend")))</f>
        <v>0.1072841958</v>
      </c>
      <c r="AP191" s="14" cm="1">
        <f t="array" aca="1" ref="AP191" ca="1">IF(INDIRECT(ADDRESS($B191+1,AP$164,1,1,"Confirmed Trend"))=0,#N/A,INDIRECT(ADDRESS($B191+1,AP$164,1,1,"Confirmed Trend")))</f>
        <v>0.13177089929999999</v>
      </c>
      <c r="AQ191" s="14" cm="1">
        <f t="array" aca="1" ref="AQ191" ca="1">IF(INDIRECT(ADDRESS($B191+1,AQ$164,1,1,"Confirmed Trend"))=0,#N/A,INDIRECT(ADDRESS($B191+1,AQ$164,1,1,"Confirmed Trend")))</f>
        <v>0.15016331690000001</v>
      </c>
      <c r="AR191" s="14" cm="1">
        <f t="array" aca="1" ref="AR191" ca="1">IF(INDIRECT(ADDRESS($B191+1,AR$164,1,1,"Confirmed Trend"))=0,#N/A,INDIRECT(ADDRESS($B191+1,AR$164,1,1,"Confirmed Trend")))</f>
        <v>0.20223750030000001</v>
      </c>
      <c r="AS191" s="14" cm="1">
        <f t="array" aca="1" ref="AS191" ca="1">IF(INDIRECT(ADDRESS($B191+1,AS$164,1,1,"Confirmed Trend"))=0,#N/A,INDIRECT(ADDRESS($B191+1,AS$164,1,1,"Confirmed Trend")))</f>
        <v>0.25907036100000003</v>
      </c>
      <c r="AT191" s="14" cm="1">
        <f t="array" aca="1" ref="AT191" ca="1">IF(INDIRECT(ADDRESS($B191+1,AT$164,1,1,"Confirmed Trend"))=0,#N/A,INDIRECT(ADDRESS($B191+1,AT$164,1,1,"Confirmed Trend")))</f>
        <v>0.32085112960000001</v>
      </c>
      <c r="AU191" s="14" cm="1">
        <f t="array" aca="1" ref="AU191" ca="1">IF(INDIRECT(ADDRESS($B191+1,AU$164,1,1,"Confirmed Trend"))=0,#N/A,INDIRECT(ADDRESS($B191+1,AU$164,1,1,"Confirmed Trend")))</f>
        <v>0.37050497040000002</v>
      </c>
      <c r="AV191" s="14" cm="1">
        <f t="array" aca="1" ref="AV191" ca="1">IF(INDIRECT(ADDRESS($B191+1,AV$164,1,1,"Confirmed Trend"))=0,#N/A,INDIRECT(ADDRESS($B191+1,AV$164,1,1,"Confirmed Trend")))</f>
        <v>0.3628944751</v>
      </c>
      <c r="AW191" s="14" cm="1">
        <f t="array" aca="1" ref="AW191" ca="1">IF(INDIRECT(ADDRESS($B191+1,AW$164,1,1,"Confirmed Trend"))=0,#N/A,INDIRECT(ADDRESS($B191+1,AW$164,1,1,"Confirmed Trend")))</f>
        <v>0.33282843299999998</v>
      </c>
      <c r="AX191" s="14" cm="1">
        <f t="array" aca="1" ref="AX191" ca="1">IF(INDIRECT(ADDRESS($B191+1,AX$164,1,1,"Confirmed Trend"))=0,#N/A,INDIRECT(ADDRESS($B191+1,AX$164,1,1,"Confirmed Trend")))</f>
        <v>0.27297394899999999</v>
      </c>
      <c r="AY191" s="14" cm="1">
        <f t="array" aca="1" ref="AY191" ca="1">IF(INDIRECT(ADDRESS($B191+1,AY$164,1,1,"Confirmed Trend"))=0,#N/A,INDIRECT(ADDRESS($B191+1,AY$164,1,1,"Confirmed Trend")))</f>
        <v>0.2259410295</v>
      </c>
      <c r="AZ191" s="14" cm="1">
        <f t="array" aca="1" ref="AZ191" ca="1">IF(INDIRECT(ADDRESS($B191+1,AZ$164,1,1,"Confirmed Trend"))=0,#N/A,INDIRECT(ADDRESS($B191+1,AZ$164,1,1,"Confirmed Trend")))</f>
        <v>0.2058042497</v>
      </c>
      <c r="BA191" s="14" cm="1">
        <f t="array" aca="1" ref="BA191" ca="1">IF(INDIRECT(ADDRESS($B191+1,BA$164,1,1,"Confirmed Trend"))=0,#N/A,INDIRECT(ADDRESS($B191+1,BA$164,1,1,"Confirmed Trend")))</f>
        <v>0.2166065811</v>
      </c>
      <c r="BB191" s="14" cm="1">
        <f t="array" aca="1" ref="BB191" ca="1">IF(INDIRECT(ADDRESS($B191+1,BB$164,1,1,"Confirmed Trend"))=0,#N/A,INDIRECT(ADDRESS($B191+1,BB$164,1,1,"Confirmed Trend")))</f>
        <v>0.26612765109999997</v>
      </c>
      <c r="BC191" s="14" cm="1">
        <f t="array" aca="1" ref="BC191" ca="1">IF(INDIRECT(ADDRESS($B191+1,BC$164,1,1,"Confirmed Trend"))=0,#N/A,INDIRECT(ADDRESS($B191+1,BC$164,1,1,"Confirmed Trend")))</f>
        <v>0.32646454380000001</v>
      </c>
      <c r="BD191" s="14" cm="1">
        <f t="array" aca="1" ref="BD191" ca="1">IF(INDIRECT(ADDRESS($B191+1,BD$164,1,1,"Confirmed Trend"))=0,#N/A,INDIRECT(ADDRESS($B191+1,BD$164,1,1,"Confirmed Trend")))</f>
        <v>0.36552319890000001</v>
      </c>
      <c r="BE191" s="14" cm="1">
        <f t="array" aca="1" ref="BE191" ca="1">IF(INDIRECT(ADDRESS($B191+1,BE$164,1,1,"Confirmed Trend"))=0,#N/A,INDIRECT(ADDRESS($B191+1,BE$164,1,1,"Confirmed Trend")))</f>
        <v>0.35236522380000002</v>
      </c>
      <c r="BF191" s="14" cm="1">
        <f t="array" aca="1" ref="BF191" ca="1">IF(INDIRECT(ADDRESS($B191+1,BF$164,1,1,"Confirmed Trend"))=0,#N/A,INDIRECT(ADDRESS($B191+1,BF$164,1,1,"Confirmed Trend")))</f>
        <v>0.2971981125</v>
      </c>
      <c r="BG191" s="14" cm="1">
        <f t="array" aca="1" ref="BG191" ca="1">IF(INDIRECT(ADDRESS($B191+1,BG$164,1,1,"Confirmed Trend"))=0,#N/A,INDIRECT(ADDRESS($B191+1,BG$164,1,1,"Confirmed Trend")))</f>
        <v>0.23984623490000001</v>
      </c>
      <c r="BH191" s="14" cm="1">
        <f t="array" aca="1" ref="BH191" ca="1">IF(INDIRECT(ADDRESS($B191+1,BH$164,1,1,"Confirmed Trend"))=0,#N/A,INDIRECT(ADDRESS($B191+1,BH$164,1,1,"Confirmed Trend")))</f>
        <v>0.2030212337</v>
      </c>
      <c r="BI191" s="14" cm="1">
        <f t="array" aca="1" ref="BI191" ca="1">IF(INDIRECT(ADDRESS($B191+1,BI$164,1,1,"Confirmed Trend"))=0,#N/A,INDIRECT(ADDRESS($B191+1,BI$164,1,1,"Confirmed Trend")))</f>
        <v>0.19409265940000001</v>
      </c>
      <c r="BJ191" s="14" cm="1">
        <f t="array" aca="1" ref="BJ191" ca="1">IF(INDIRECT(ADDRESS($B191+1,BJ$164,1,1,"Confirmed Trend"))=0,#N/A,INDIRECT(ADDRESS($B191+1,BJ$164,1,1,"Confirmed Trend")))</f>
        <v>0.1979348443</v>
      </c>
      <c r="BK191" s="14" cm="1">
        <f t="array" aca="1" ref="BK191" ca="1">IF(INDIRECT(ADDRESS($B191+1,BK$164,1,1,"Confirmed Trend"))=0,#N/A,INDIRECT(ADDRESS($B191+1,BK$164,1,1,"Confirmed Trend")))</f>
        <v>0.2038990497</v>
      </c>
      <c r="BL191" s="14" cm="1">
        <f t="array" aca="1" ref="BL191" ca="1">IF(INDIRECT(ADDRESS($B191+1,BL$164,1,1,"Confirmed Trend"))=0,#N/A,INDIRECT(ADDRESS($B191+1,BL$164,1,1,"Confirmed Trend")))</f>
        <v>0.1997687615</v>
      </c>
      <c r="BM191" s="14" cm="1">
        <f t="array" aca="1" ref="BM191" ca="1">IF(INDIRECT(ADDRESS($B191+1,BM$164,1,1,"Confirmed Trend"))=0,#N/A,INDIRECT(ADDRESS($B191+1,BM$164,1,1,"Confirmed Trend")))</f>
        <v>0.18784814420000001</v>
      </c>
      <c r="BN191" s="14" cm="1">
        <f t="array" aca="1" ref="BN191" ca="1">IF(INDIRECT(ADDRESS($B191+1,BN$164,1,1,"Confirmed Trend"))=0,#N/A,INDIRECT(ADDRESS($B191+1,BN$164,1,1,"Confirmed Trend")))</f>
        <v>0.18133853110000001</v>
      </c>
      <c r="BO191" s="14" cm="1">
        <f t="array" aca="1" ref="BO191" ca="1">IF(INDIRECT(ADDRESS($B191+1,BO$164,1,1,"Confirmed Trend"))=0,#N/A,INDIRECT(ADDRESS($B191+1,BO$164,1,1,"Confirmed Trend")))</f>
        <v>0.17855517169999999</v>
      </c>
      <c r="BP191" s="14" cm="1">
        <f t="array" aca="1" ref="BP191" ca="1">IF(INDIRECT(ADDRESS($B191+1,BP$164,1,1,"Confirmed Trend"))=0,#N/A,INDIRECT(ADDRESS($B191+1,BP$164,1,1,"Confirmed Trend")))</f>
        <v>0.18270820770000001</v>
      </c>
      <c r="BQ191" s="14" cm="1">
        <f t="array" aca="1" ref="BQ191" ca="1">IF(INDIRECT(ADDRESS($B191+1,BQ$164,1,1,"Confirmed Trend"))=0,#N/A,INDIRECT(ADDRESS($B191+1,BQ$164,1,1,"Confirmed Trend")))</f>
        <v>0.18637788829999999</v>
      </c>
      <c r="BR191" s="14" cm="1">
        <f t="array" aca="1" ref="BR191" ca="1">IF(INDIRECT(ADDRESS($B191+1,BR$164,1,1,"Confirmed Trend"))=0,#N/A,INDIRECT(ADDRESS($B191+1,BR$164,1,1,"Confirmed Trend")))</f>
        <v>0.18287257870000001</v>
      </c>
      <c r="BS191" s="14" cm="1">
        <f t="array" aca="1" ref="BS191" ca="1">IF(INDIRECT(ADDRESS($B191+1,BS$164,1,1,"Confirmed Trend"))=0,#N/A,INDIRECT(ADDRESS($B191+1,BS$164,1,1,"Confirmed Trend")))</f>
        <v>0.17159431010000001</v>
      </c>
      <c r="BT191" s="14" cm="1">
        <f t="array" aca="1" ref="BT191" ca="1">IF(INDIRECT(ADDRESS($B191+1,BT$164,1,1,"Confirmed Trend"))=0,#N/A,INDIRECT(ADDRESS($B191+1,BT$164,1,1,"Confirmed Trend")))</f>
        <v>0.1538833074</v>
      </c>
      <c r="BU191" s="14" cm="1">
        <f t="array" aca="1" ref="BU191" ca="1">IF(INDIRECT(ADDRESS($B191+1,BU$164,1,1,"Confirmed Trend"))=0,#N/A,INDIRECT(ADDRESS($B191+1,BU$164,1,1,"Confirmed Trend")))</f>
        <v>0.1399927319</v>
      </c>
      <c r="BV191" s="14" cm="1">
        <f t="array" aca="1" ref="BV191" ca="1">IF(INDIRECT(ADDRESS($B191+1,BV$164,1,1,"Confirmed Trend"))=0,#N/A,INDIRECT(ADDRESS($B191+1,BV$164,1,1,"Confirmed Trend")))</f>
        <v>0.13038313060000001</v>
      </c>
      <c r="BW191" s="14" cm="1">
        <f t="array" aca="1" ref="BW191" ca="1">IF(INDIRECT(ADDRESS($B191+1,BW$164,1,1,"Confirmed Trend"))=0,#N/A,INDIRECT(ADDRESS($B191+1,BW$164,1,1,"Confirmed Trend")))</f>
        <v>0.12755456039999999</v>
      </c>
      <c r="BX191" s="14" cm="1">
        <f t="array" aca="1" ref="BX191" ca="1">IF(INDIRECT(ADDRESS($B191+1,BX$164,1,1,"Confirmed Trend"))=0,#N/A,INDIRECT(ADDRESS($B191+1,BX$164,1,1,"Confirmed Trend")))</f>
        <v>0.1274253353</v>
      </c>
      <c r="BY191" s="14" cm="1">
        <f t="array" aca="1" ref="BY191" ca="1">IF(INDIRECT(ADDRESS($B191+1,BY$164,1,1,"Confirmed Trend"))=0,#N/A,INDIRECT(ADDRESS($B191+1,BY$164,1,1,"Confirmed Trend")))</f>
        <v>0.1247459445</v>
      </c>
      <c r="BZ191" s="14" cm="1">
        <f t="array" aca="1" ref="BZ191" ca="1">IF(INDIRECT(ADDRESS($B191+1,BZ$164,1,1,"Confirmed Trend"))=0,#N/A,INDIRECT(ADDRESS($B191+1,BZ$164,1,1,"Confirmed Trend")))</f>
        <v>0.1163335087</v>
      </c>
      <c r="CA191" s="14" cm="1">
        <f t="array" aca="1" ref="CA191" ca="1">IF(INDIRECT(ADDRESS($B191+1,CA$164,1,1,"Confirmed Trend"))=0,#N/A,INDIRECT(ADDRESS($B191+1,CA$164,1,1,"Confirmed Trend")))</f>
        <v>0.10250532900000001</v>
      </c>
      <c r="CB191" s="14" cm="1">
        <f t="array" aca="1" ref="CB191" ca="1">IF(INDIRECT(ADDRESS($B191+1,CB$164,1,1,"Confirmed Trend"))=0,#N/A,INDIRECT(ADDRESS($B191+1,CB$164,1,1,"Confirmed Trend")))</f>
        <v>9.0513918200000001E-2</v>
      </c>
      <c r="CC191" s="14" cm="1">
        <f t="array" aca="1" ref="CC191" ca="1">IF(INDIRECT(ADDRESS($B191+1,CC$164,1,1,"Confirmed Trend"))=0,#N/A,INDIRECT(ADDRESS($B191+1,CC$164,1,1,"Confirmed Trend")))</f>
        <v>8.1809778799999996E-2</v>
      </c>
      <c r="CD191" s="14" cm="1">
        <f t="array" aca="1" ref="CD191" ca="1">IF(INDIRECT(ADDRESS($B191+1,CD$164,1,1,"Confirmed Trend"))=0,#N/A,INDIRECT(ADDRESS($B191+1,CD$164,1,1,"Confirmed Trend")))</f>
        <v>7.7997071500000001E-2</v>
      </c>
      <c r="CE191" s="14" cm="1">
        <f t="array" aca="1" ref="CE191" ca="1">IF(INDIRECT(ADDRESS($B191+1,CE$164,1,1,"Confirmed Trend"))=0,#N/A,INDIRECT(ADDRESS($B191+1,CE$164,1,1,"Confirmed Trend")))</f>
        <v>7.6257445300000004E-2</v>
      </c>
      <c r="CF191" s="14" cm="1">
        <f t="array" aca="1" ref="CF191" ca="1">IF(INDIRECT(ADDRESS($B191+1,CF$164,1,1,"Confirmed Trend"))=0,#N/A,INDIRECT(ADDRESS($B191+1,CF$164,1,1,"Confirmed Trend")))</f>
        <v>7.2976564199999996E-2</v>
      </c>
      <c r="CG191" s="14" cm="1">
        <f t="array" aca="1" ref="CG191" ca="1">IF(INDIRECT(ADDRESS($B191+1,CG$164,1,1,"Confirmed Trend"))=0,#N/A,INDIRECT(ADDRESS($B191+1,CG$164,1,1,"Confirmed Trend")))</f>
        <v>6.6558319899999996E-2</v>
      </c>
      <c r="CH191" s="14" cm="1">
        <f t="array" aca="1" ref="CH191" ca="1">IF(INDIRECT(ADDRESS($B191+1,CH$164,1,1,"Confirmed Trend"))=0,#N/A,INDIRECT(ADDRESS($B191+1,CH$164,1,1,"Confirmed Trend")))</f>
        <v>5.7667773200000001E-2</v>
      </c>
      <c r="CI191" s="14" cm="1">
        <f t="array" aca="1" ref="CI191" ca="1">IF(INDIRECT(ADDRESS($B191+1,CI$164,1,1,"Confirmed Trend"))=0,#N/A,INDIRECT(ADDRESS($B191+1,CI$164,1,1,"Confirmed Trend")))</f>
        <v>5.01773212E-2</v>
      </c>
      <c r="CJ191" s="14" cm="1">
        <f t="array" aca="1" ref="CJ191" ca="1">IF(INDIRECT(ADDRESS($B191+1,CJ$164,1,1,"Confirmed Trend"))=0,#N/A,INDIRECT(ADDRESS($B191+1,CJ$164,1,1,"Confirmed Trend")))</f>
        <v>4.5379414899999998E-2</v>
      </c>
      <c r="CK191" s="14" cm="1">
        <f t="array" aca="1" ref="CK191" ca="1">IF(INDIRECT(ADDRESS($B191+1,CK$164,1,1,"Confirmed Trend"))=0,#N/A,INDIRECT(ADDRESS($B191+1,CK$164,1,1,"Confirmed Trend")))</f>
        <v>4.39729154E-2</v>
      </c>
      <c r="CL191" s="14" cm="1">
        <f t="array" aca="1" ref="CL191" ca="1">IF(INDIRECT(ADDRESS($B191+1,CL$164,1,1,"Confirmed Trend"))=0,#N/A,INDIRECT(ADDRESS($B191+1,CL$164,1,1,"Confirmed Trend")))</f>
        <v>4.49240547E-2</v>
      </c>
      <c r="CM191" s="14" cm="1">
        <f t="array" aca="1" ref="CM191" ca="1">IF(INDIRECT(ADDRESS($B191+1,CM$164,1,1,"Confirmed Trend"))=0,#N/A,INDIRECT(ADDRESS($B191+1,CM$164,1,1,"Confirmed Trend")))</f>
        <v>4.6419164700000001E-2</v>
      </c>
      <c r="CN191" s="14" cm="1">
        <f t="array" aca="1" ref="CN191" ca="1">IF(INDIRECT(ADDRESS($B191+1,CN$164,1,1,"Confirmed Trend"))=0,#N/A,INDIRECT(ADDRESS($B191+1,CN$164,1,1,"Confirmed Trend")))</f>
        <v>4.6858695499999999E-2</v>
      </c>
      <c r="CO191" s="14" cm="1">
        <f t="array" aca="1" ref="CO191" ca="1">IF(INDIRECT(ADDRESS($B191+1,CO$164,1,1,"Confirmed Trend"))=0,#N/A,INDIRECT(ADDRESS($B191+1,CO$164,1,1,"Confirmed Trend")))</f>
        <v>4.4874548100000002E-2</v>
      </c>
      <c r="CP191" s="14" cm="1">
        <f t="array" aca="1" ref="CP191" ca="1">IF(INDIRECT(ADDRESS($B191+1,CP$164,1,1,"Confirmed Trend"))=0,#N/A,INDIRECT(ADDRESS($B191+1,CP$164,1,1,"Confirmed Trend")))</f>
        <v>4.2064702699999998E-2</v>
      </c>
      <c r="CQ191" s="14" cm="1">
        <f t="array" aca="1" ref="CQ191" ca="1">IF(INDIRECT(ADDRESS($B191+1,CQ$164,1,1,"Confirmed Trend"))=0,#N/A,INDIRECT(ADDRESS($B191+1,CQ$164,1,1,"Confirmed Trend")))</f>
        <v>3.9014158600000001E-2</v>
      </c>
      <c r="CR191" s="14" cm="1">
        <f t="array" aca="1" ref="CR191" ca="1">IF(INDIRECT(ADDRESS($B191+1,CR$164,1,1,"Confirmed Trend"))=0,#N/A,INDIRECT(ADDRESS($B191+1,CR$164,1,1,"Confirmed Trend")))</f>
        <v>3.7514713200000001E-2</v>
      </c>
      <c r="CS191" s="14" cm="1">
        <f t="array" aca="1" ref="CS191" ca="1">IF(INDIRECT(ADDRESS($B191+1,CS$164,1,1,"Confirmed Trend"))=0,#N/A,INDIRECT(ADDRESS($B191+1,CS$164,1,1,"Confirmed Trend")))</f>
        <v>3.7337344299999999E-2</v>
      </c>
      <c r="CT191" s="14" cm="1">
        <f t="array" aca="1" ref="CT191" ca="1">IF(INDIRECT(ADDRESS($B191+1,CT$164,1,1,"Confirmed Trend"))=0,#N/A,INDIRECT(ADDRESS($B191+1,CT$164,1,1,"Confirmed Trend")))</f>
        <v>3.7372827900000002E-2</v>
      </c>
      <c r="CU191" s="14" cm="1">
        <f t="array" aca="1" ref="CU191" ca="1">IF(INDIRECT(ADDRESS($B191+1,CU$164,1,1,"Confirmed Trend"))=0,#N/A,INDIRECT(ADDRESS($B191+1,CU$164,1,1,"Confirmed Trend")))</f>
        <v>3.63758E-2</v>
      </c>
      <c r="CV191" s="14" cm="1">
        <f t="array" aca="1" ref="CV191" ca="1">IF(INDIRECT(ADDRESS($B191+1,CV$164,1,1,"Confirmed Trend"))=0,#N/A,INDIRECT(ADDRESS($B191+1,CV$164,1,1,"Confirmed Trend")))</f>
        <v>3.3460886699999998E-2</v>
      </c>
      <c r="CW191" s="14" cm="1">
        <f t="array" aca="1" ref="CW191" ca="1">IF(INDIRECT(ADDRESS($B191+1,CW$164,1,1,"Confirmed Trend"))=0,#N/A,INDIRECT(ADDRESS($B191+1,CW$164,1,1,"Confirmed Trend")))</f>
        <v>3.0411486200000001E-2</v>
      </c>
      <c r="CX191" s="14" cm="1">
        <f t="array" aca="1" ref="CX191" ca="1">IF(INDIRECT(ADDRESS($B191+1,CX$164,1,1,"Confirmed Trend"))=0,#N/A,INDIRECT(ADDRESS($B191+1,CX$164,1,1,"Confirmed Trend")))</f>
        <v>2.79409137E-2</v>
      </c>
      <c r="CY191" s="14" cm="1">
        <f t="array" aca="1" ref="CY191" ca="1">IF(INDIRECT(ADDRESS($B191+1,CY$164,1,1,"Confirmed Trend"))=0,#N/A,INDIRECT(ADDRESS($B191+1,CY$164,1,1,"Confirmed Trend")))</f>
        <v>2.7623030199999999E-2</v>
      </c>
      <c r="CZ191" s="14" cm="1">
        <f t="array" aca="1" ref="CZ191" ca="1">IF(INDIRECT(ADDRESS($B191+1,CZ$164,1,1,"Confirmed Trend"))=0,#N/A,INDIRECT(ADDRESS($B191+1,CZ$164,1,1,"Confirmed Trend")))</f>
        <v>2.8379008300000001E-2</v>
      </c>
      <c r="DA191" s="14" cm="1">
        <f t="array" aca="1" ref="DA191" ca="1">IF(INDIRECT(ADDRESS($B191+1,DA$164,1,1,"Confirmed Trend"))=0,#N/A,INDIRECT(ADDRESS($B191+1,DA$164,1,1,"Confirmed Trend")))</f>
        <v>2.9244454100000001E-2</v>
      </c>
      <c r="DB191" s="14" cm="1">
        <f t="array" aca="1" ref="DB191" ca="1">IF(INDIRECT(ADDRESS($B191+1,DB$164,1,1,"Confirmed Trend"))=0,#N/A,INDIRECT(ADDRESS($B191+1,DB$164,1,1,"Confirmed Trend")))</f>
        <v>2.85085216E-2</v>
      </c>
      <c r="DC191" s="14" cm="1">
        <f t="array" aca="1" ref="DC191" ca="1">IF(INDIRECT(ADDRESS($B191+1,DC$164,1,1,"Confirmed Trend"))=0,#N/A,INDIRECT(ADDRESS($B191+1,DC$164,1,1,"Confirmed Trend")))</f>
        <v>2.5888426400000001E-2</v>
      </c>
      <c r="DD191" s="14" cm="1">
        <f t="array" aca="1" ref="DD191" ca="1">IF(INDIRECT(ADDRESS($B191+1,DD$164,1,1,"Confirmed Trend"))=0,#N/A,INDIRECT(ADDRESS($B191+1,DD$164,1,1,"Confirmed Trend")))</f>
        <v>2.26657288E-2</v>
      </c>
      <c r="DE191" s="14" cm="1">
        <f t="array" aca="1" ref="DE191" ca="1">IF(INDIRECT(ADDRESS($B191+1,DE$164,1,1,"Confirmed Trend"))=0,#N/A,INDIRECT(ADDRESS($B191+1,DE$164,1,1,"Confirmed Trend")))</f>
        <v>1.9799988800000001E-2</v>
      </c>
      <c r="DF191" s="14" cm="1">
        <f t="array" aca="1" ref="DF191" ca="1">IF(INDIRECT(ADDRESS($B191+1,DF$164,1,1,"Confirmed Trend"))=0,#N/A,INDIRECT(ADDRESS($B191+1,DF$164,1,1,"Confirmed Trend")))</f>
        <v>1.8473029299999999E-2</v>
      </c>
      <c r="DG191" s="14" cm="1">
        <f t="array" aca="1" ref="DG191" ca="1">IF(INDIRECT(ADDRESS($B191+1,DG$164,1,1,"Confirmed Trend"))=0,#N/A,INDIRECT(ADDRESS($B191+1,DG$164,1,1,"Confirmed Trend")))</f>
        <v>1.8273145000000001E-2</v>
      </c>
      <c r="DH191" s="14" cm="1">
        <f t="array" aca="1" ref="DH191" ca="1">IF(INDIRECT(ADDRESS($B191+1,DH$164,1,1,"Confirmed Trend"))=0,#N/A,INDIRECT(ADDRESS($B191+1,DH$164,1,1,"Confirmed Trend")))</f>
        <v>1.84216224E-2</v>
      </c>
      <c r="DI191" s="14" cm="1">
        <f t="array" aca="1" ref="DI191" ca="1">IF(INDIRECT(ADDRESS($B191+1,DI$164,1,1,"Confirmed Trend"))=0,#N/A,INDIRECT(ADDRESS($B191+1,DI$164,1,1,"Confirmed Trend")))</f>
        <v>1.7668543599999999E-2</v>
      </c>
      <c r="DJ191" s="14" cm="1">
        <f t="array" aca="1" ref="DJ191" ca="1">IF(INDIRECT(ADDRESS($B191+1,DJ$164,1,1,"Confirmed Trend"))=0,#N/A,INDIRECT(ADDRESS($B191+1,DJ$164,1,1,"Confirmed Trend")))</f>
        <v>1.59811248E-2</v>
      </c>
      <c r="DK191" s="14" cm="1">
        <f t="array" aca="1" ref="DK191" ca="1">IF(INDIRECT(ADDRESS($B191+1,DK$164,1,1,"Confirmed Trend"))=0,#N/A,INDIRECT(ADDRESS($B191+1,DK$164,1,1,"Confirmed Trend")))</f>
        <v>1.43961694E-2</v>
      </c>
      <c r="DL191" s="14" cm="1">
        <f t="array" aca="1" ref="DL191" ca="1">IF(INDIRECT(ADDRESS($B191+1,DL$164,1,1,"Confirmed Trend"))=0,#N/A,INDIRECT(ADDRESS($B191+1,DL$164,1,1,"Confirmed Trend")))</f>
        <v>1.3615954600000001E-2</v>
      </c>
      <c r="DM191" s="14" cm="1">
        <f t="array" aca="1" ref="DM191" ca="1">IF(INDIRECT(ADDRESS($B191+1,DM$164,1,1,"Confirmed Trend"))=0,#N/A,INDIRECT(ADDRESS($B191+1,DM$164,1,1,"Confirmed Trend")))</f>
        <v>1.3928938199999999E-2</v>
      </c>
      <c r="DN191" s="14" cm="1">
        <f t="array" aca="1" ref="DN191" ca="1">IF(INDIRECT(ADDRESS($B191+1,DN$164,1,1,"Confirmed Trend"))=0,#N/A,INDIRECT(ADDRESS($B191+1,DN$164,1,1,"Confirmed Trend")))</f>
        <v>1.4445776400000001E-2</v>
      </c>
      <c r="DO191" s="14" cm="1">
        <f t="array" aca="1" ref="DO191" ca="1">IF(INDIRECT(ADDRESS($B191+1,DO$164,1,1,"Confirmed Trend"))=0,#N/A,INDIRECT(ADDRESS($B191+1,DO$164,1,1,"Confirmed Trend")))</f>
        <v>1.4405849300000001E-2</v>
      </c>
      <c r="DP191" s="14" cm="1">
        <f t="array" aca="1" ref="DP191" ca="1">IF(INDIRECT(ADDRESS($B191+1,DP$164,1,1,"Confirmed Trend"))=0,#N/A,INDIRECT(ADDRESS($B191+1,DP$164,1,1,"Confirmed Trend")))</f>
        <v>1.3416875999999999E-2</v>
      </c>
      <c r="DQ191" s="14" cm="1">
        <f t="array" aca="1" ref="DQ191" ca="1">IF(INDIRECT(ADDRESS($B191+1,DQ$164,1,1,"Confirmed Trend"))=0,#N/A,INDIRECT(ADDRESS($B191+1,DQ$164,1,1,"Confirmed Trend")))</f>
        <v>1.1784871000000001E-2</v>
      </c>
      <c r="DR191" s="14" cm="1">
        <f t="array" aca="1" ref="DR191" ca="1">IF(INDIRECT(ADDRESS($B191+1,DR$164,1,1,"Confirmed Trend"))=0,#N/A,INDIRECT(ADDRESS($B191+1,DR$164,1,1,"Confirmed Trend")))</f>
        <v>1.05880479E-2</v>
      </c>
      <c r="DS191" s="14" cm="1">
        <f t="array" aca="1" ref="DS191" ca="1">IF(INDIRECT(ADDRESS($B191+1,DS$164,1,1,"Confirmed Trend"))=0,#N/A,INDIRECT(ADDRESS($B191+1,DS$164,1,1,"Confirmed Trend")))</f>
        <v>1.0101615E-2</v>
      </c>
      <c r="DT191" s="14" cm="1">
        <f t="array" aca="1" ref="DT191" ca="1">IF(INDIRECT(ADDRESS($B191+1,DT$164,1,1,"Confirmed Trend"))=0,#N/A,INDIRECT(ADDRESS($B191+1,DT$164,1,1,"Confirmed Trend")))</f>
        <v>1.0400374800000001E-2</v>
      </c>
      <c r="DU191" s="14" cm="1">
        <f t="array" aca="1" ref="DU191" ca="1">IF(INDIRECT(ADDRESS($B191+1,DU$164,1,1,"Confirmed Trend"))=0,#N/A,INDIRECT(ADDRESS($B191+1,DU$164,1,1,"Confirmed Trend")))</f>
        <v>1.0970373199999999E-2</v>
      </c>
      <c r="DV191" s="14" cm="1">
        <f t="array" aca="1" ref="DV191" ca="1">IF(INDIRECT(ADDRESS($B191+1,DV$164,1,1,"Confirmed Trend"))=0,#N/A,INDIRECT(ADDRESS($B191+1,DV$164,1,1,"Confirmed Trend")))</f>
        <v>1.11541312E-2</v>
      </c>
      <c r="DW191" s="14" cm="1">
        <f t="array" aca="1" ref="DW191" ca="1">IF(INDIRECT(ADDRESS($B191+1,DW$164,1,1,"Confirmed Trend"))=0,#N/A,INDIRECT(ADDRESS($B191+1,DW$164,1,1,"Confirmed Trend")))</f>
        <v>1.05647923E-2</v>
      </c>
      <c r="DX191" s="14" cm="1">
        <f t="array" aca="1" ref="DX191" ca="1">IF(INDIRECT(ADDRESS($B191+1,DX$164,1,1,"Confirmed Trend"))=0,#N/A,INDIRECT(ADDRESS($B191+1,DX$164,1,1,"Confirmed Trend")))</f>
        <v>9.2613059000000008E-3</v>
      </c>
      <c r="DY191" s="14" cm="1">
        <f t="array" aca="1" ref="DY191" ca="1">IF(INDIRECT(ADDRESS($B191+1,DY$164,1,1,"Confirmed Trend"))=0,#N/A,INDIRECT(ADDRESS($B191+1,DY$164,1,1,"Confirmed Trend")))</f>
        <v>7.8500413000000008E-3</v>
      </c>
      <c r="DZ191" s="14" cm="1">
        <f t="array" aca="1" ref="DZ191" ca="1">IF(INDIRECT(ADDRESS($B191+1,DZ$164,1,1,"Confirmed Trend"))=0,#N/A,INDIRECT(ADDRESS($B191+1,DZ$164,1,1,"Confirmed Trend")))</f>
        <v>6.8661223999999998E-3</v>
      </c>
      <c r="EA191" s="14" cm="1">
        <f t="array" aca="1" ref="EA191" ca="1">IF(INDIRECT(ADDRESS($B191+1,EA$164,1,1,"Confirmed Trend"))=0,#N/A,INDIRECT(ADDRESS($B191+1,EA$164,1,1,"Confirmed Trend")))</f>
        <v>6.4659497000000002E-3</v>
      </c>
      <c r="EB191" s="14" cm="1">
        <f t="array" aca="1" ref="EB191" ca="1">IF(INDIRECT(ADDRESS($B191+1,EB$164,1,1,"Confirmed Trend"))=0,#N/A,INDIRECT(ADDRESS($B191+1,EB$164,1,1,"Confirmed Trend")))</f>
        <v>6.5239738E-3</v>
      </c>
      <c r="EC191" s="14" cm="1">
        <f t="array" aca="1" ref="EC191" ca="1">IF(INDIRECT(ADDRESS($B191+1,EC$164,1,1,"Confirmed Trend"))=0,#N/A,INDIRECT(ADDRESS($B191+1,EC$164,1,1,"Confirmed Trend")))</f>
        <v>6.6770385000000003E-3</v>
      </c>
      <c r="ED191" s="14" cm="1">
        <f t="array" aca="1" ref="ED191" ca="1">IF(INDIRECT(ADDRESS($B191+1,ED$164,1,1,"Confirmed Trend"))=0,#N/A,INDIRECT(ADDRESS($B191+1,ED$164,1,1,"Confirmed Trend")))</f>
        <v>6.5474564999999998E-3</v>
      </c>
      <c r="EE191" s="14" cm="1">
        <f t="array" aca="1" ref="EE191" ca="1">IF(INDIRECT(ADDRESS($B191+1,EE$164,1,1,"Confirmed Trend"))=0,#N/A,INDIRECT(ADDRESS($B191+1,EE$164,1,1,"Confirmed Trend")))</f>
        <v>6.0479582999999996E-3</v>
      </c>
      <c r="EF191" s="14" cm="1">
        <f t="array" aca="1" ref="EF191" ca="1">IF(INDIRECT(ADDRESS($B191+1,EF$164,1,1,"Confirmed Trend"))=0,#N/A,INDIRECT(ADDRESS($B191+1,EF$164,1,1,"Confirmed Trend")))</f>
        <v>5.4891139999999998E-3</v>
      </c>
      <c r="EG191" s="14" cm="1">
        <f t="array" aca="1" ref="EG191" ca="1">IF(INDIRECT(ADDRESS($B191+1,EG$164,1,1,"Confirmed Trend"))=0,#N/A,INDIRECT(ADDRESS($B191+1,EG$164,1,1,"Confirmed Trend")))</f>
        <v>5.1051296000000001E-3</v>
      </c>
      <c r="EH191" s="14" cm="1">
        <f t="array" aca="1" ref="EH191" ca="1">IF(INDIRECT(ADDRESS($B191+1,EH$164,1,1,"Confirmed Trend"))=0,#N/A,INDIRECT(ADDRESS($B191+1,EH$164,1,1,"Confirmed Trend")))</f>
        <v>5.0458793999999998E-3</v>
      </c>
      <c r="EI191" s="14" cm="1">
        <f t="array" aca="1" ref="EI191" ca="1">IF(INDIRECT(ADDRESS($B191+1,EI$164,1,1,"Confirmed Trend"))=0,#N/A,INDIRECT(ADDRESS($B191+1,EI$164,1,1,"Confirmed Trend")))</f>
        <v>5.1412276000000002E-3</v>
      </c>
      <c r="EJ191" s="14" cm="1">
        <f t="array" aca="1" ref="EJ191" ca="1">IF(INDIRECT(ADDRESS($B191+1,EJ$164,1,1,"Confirmed Trend"))=0,#N/A,INDIRECT(ADDRESS($B191+1,EJ$164,1,1,"Confirmed Trend")))</f>
        <v>5.1426212000000001E-3</v>
      </c>
      <c r="EK191" s="14" cm="1">
        <f t="array" aca="1" ref="EK191" ca="1">IF(INDIRECT(ADDRESS($B191+1,EK$164,1,1,"Confirmed Trend"))=0,#N/A,INDIRECT(ADDRESS($B191+1,EK$164,1,1,"Confirmed Trend")))</f>
        <v>4.8486748999999997E-3</v>
      </c>
      <c r="EL191" s="14" cm="1">
        <f t="array" aca="1" ref="EL191" ca="1">IF(INDIRECT(ADDRESS($B191+1,EL$164,1,1,"Confirmed Trend"))=0,#N/A,INDIRECT(ADDRESS($B191+1,EL$164,1,1,"Confirmed Trend")))</f>
        <v>4.3050589000000004E-3</v>
      </c>
      <c r="EM191" s="14" cm="1">
        <f t="array" aca="1" ref="EM191" ca="1">IF(INDIRECT(ADDRESS($B191+1,EM$164,1,1,"Confirmed Trend"))=0,#N/A,INDIRECT(ADDRESS($B191+1,EM$164,1,1,"Confirmed Trend")))</f>
        <v>3.8247164999999999E-3</v>
      </c>
      <c r="EN191" s="14" cm="1">
        <f t="array" aca="1" ref="EN191" ca="1">IF(INDIRECT(ADDRESS($B191+1,EN$164,1,1,"Confirmed Trend"))=0,#N/A,INDIRECT(ADDRESS($B191+1,EN$164,1,1,"Confirmed Trend")))</f>
        <v>3.5784483999999998E-3</v>
      </c>
      <c r="EO191" s="14" cm="1">
        <f t="array" aca="1" ref="EO191" ca="1">IF(INDIRECT(ADDRESS($B191+1,EO$164,1,1,"Confirmed Trend"))=0,#N/A,INDIRECT(ADDRESS($B191+1,EO$164,1,1,"Confirmed Trend")))</f>
        <v>3.6556526999999999E-3</v>
      </c>
      <c r="EP191" s="14" cm="1">
        <f t="array" aca="1" ref="EP191" ca="1">IF(INDIRECT(ADDRESS($B191+1,EP$164,1,1,"Confirmed Trend"))=0,#N/A,INDIRECT(ADDRESS($B191+1,EP$164,1,1,"Confirmed Trend")))</f>
        <v>3.8697351E-3</v>
      </c>
      <c r="EQ191" s="14" cm="1">
        <f t="array" aca="1" ref="EQ191" ca="1">IF(INDIRECT(ADDRESS($B191+1,EQ$164,1,1,"Confirmed Trend"))=0,#N/A,INDIRECT(ADDRESS($B191+1,EQ$164,1,1,"Confirmed Trend")))</f>
        <v>4.0571441E-3</v>
      </c>
      <c r="ER191" s="14" cm="1">
        <f t="array" aca="1" ref="ER191" ca="1">IF(INDIRECT(ADDRESS($B191+1,ER$164,1,1,"Confirmed Trend"))=0,#N/A,INDIRECT(ADDRESS($B191+1,ER$164,1,1,"Confirmed Trend")))</f>
        <v>4.0375146999999997E-3</v>
      </c>
      <c r="ES191" s="14" cm="1">
        <f t="array" aca="1" ref="ES191" ca="1">IF(INDIRECT(ADDRESS($B191+1,ES$164,1,1,"Confirmed Trend"))=0,#N/A,INDIRECT(ADDRESS($B191+1,ES$164,1,1,"Confirmed Trend")))</f>
        <v>3.8120281999999999E-3</v>
      </c>
      <c r="ET191" s="14" cm="1">
        <f t="array" aca="1" ref="ET191" ca="1">IF(INDIRECT(ADDRESS($B191+1,ET$164,1,1,"Confirmed Trend"))=0,#N/A,INDIRECT(ADDRESS($B191+1,ET$164,1,1,"Confirmed Trend")))</f>
        <v>3.6065596999999999E-3</v>
      </c>
      <c r="EU191" s="14" cm="1">
        <f t="array" aca="1" ref="EU191" ca="1">IF(INDIRECT(ADDRESS($B191+1,EU$164,1,1,"Confirmed Trend"))=0,#N/A,INDIRECT(ADDRESS($B191+1,EU$164,1,1,"Confirmed Trend")))</f>
        <v>3.4921109E-3</v>
      </c>
      <c r="EV191" s="14" cm="1">
        <f t="array" aca="1" ref="EV191" ca="1">IF(INDIRECT(ADDRESS($B191+1,EV$164,1,1,"Confirmed Trend"))=0,#N/A,INDIRECT(ADDRESS($B191+1,EV$164,1,1,"Confirmed Trend")))</f>
        <v>3.5281051000000002E-3</v>
      </c>
      <c r="EW191" s="14" cm="1">
        <f t="array" aca="1" ref="EW191" ca="1">IF(INDIRECT(ADDRESS($B191+1,EW$164,1,1,"Confirmed Trend"))=0,#N/A,INDIRECT(ADDRESS($B191+1,EW$164,1,1,"Confirmed Trend")))</f>
        <v>3.6219646999999999E-3</v>
      </c>
      <c r="EX191" s="14" cm="1">
        <f t="array" aca="1" ref="EX191" ca="1">IF(INDIRECT(ADDRESS($B191+1,EX$164,1,1,"Confirmed Trend"))=0,#N/A,INDIRECT(ADDRESS($B191+1,EX$164,1,1,"Confirmed Trend")))</f>
        <v>3.6940371999999999E-3</v>
      </c>
      <c r="EY191" s="14" cm="1">
        <f t="array" aca="1" ref="EY191" ca="1">IF(INDIRECT(ADDRESS($B191+1,EY$164,1,1,"Confirmed Trend"))=0,#N/A,INDIRECT(ADDRESS($B191+1,EY$164,1,1,"Confirmed Trend")))</f>
        <v>3.6071351000000001E-3</v>
      </c>
      <c r="EZ191" s="14" cm="1">
        <f t="array" aca="1" ref="EZ191" ca="1">IF(INDIRECT(ADDRESS($B191+1,EZ$164,1,1,"Confirmed Trend"))=0,#N/A,INDIRECT(ADDRESS($B191+1,EZ$164,1,1,"Confirmed Trend")))</f>
        <v>3.3426761000000002E-3</v>
      </c>
      <c r="FA191" s="14" cm="1">
        <f t="array" aca="1" ref="FA191" ca="1">IF(INDIRECT(ADDRESS($B191+1,FA$164,1,1,"Confirmed Trend"))=0,#N/A,INDIRECT(ADDRESS($B191+1,FA$164,1,1,"Confirmed Trend")))</f>
        <v>3.0553584999999999E-3</v>
      </c>
      <c r="FB191" s="14" cm="1">
        <f t="array" aca="1" ref="FB191" ca="1">IF(INDIRECT(ADDRESS($B191+1,FB$164,1,1,"Confirmed Trend"))=0,#N/A,INDIRECT(ADDRESS($B191+1,FB$164,1,1,"Confirmed Trend")))</f>
        <v>2.8641481E-3</v>
      </c>
      <c r="FC191" s="14" cm="1">
        <f t="array" aca="1" ref="FC191" ca="1">IF(INDIRECT(ADDRESS($B191+1,FC$164,1,1,"Confirmed Trend"))=0,#N/A,INDIRECT(ADDRESS($B191+1,FC$164,1,1,"Confirmed Trend")))</f>
        <v>2.8197032999999999E-3</v>
      </c>
      <c r="FD191" s="14" cm="1">
        <f t="array" aca="1" ref="FD191" ca="1">IF(INDIRECT(ADDRESS($B191+1,FD$164,1,1,"Confirmed Trend"))=0,#N/A,INDIRECT(ADDRESS($B191+1,FD$164,1,1,"Confirmed Trend")))</f>
        <v>2.8373860999999999E-3</v>
      </c>
      <c r="FE191" s="14" cm="1">
        <f t="array" aca="1" ref="FE191" ca="1">IF(INDIRECT(ADDRESS($B191+1,FE$164,1,1,"Confirmed Trend"))=0,#N/A,INDIRECT(ADDRESS($B191+1,FE$164,1,1,"Confirmed Trend")))</f>
        <v>2.8088847E-3</v>
      </c>
      <c r="FF191" s="14" cm="1">
        <f t="array" aca="1" ref="FF191" ca="1">IF(INDIRECT(ADDRESS($B191+1,FF$164,1,1,"Confirmed Trend"))=0,#N/A,INDIRECT(ADDRESS($B191+1,FF$164,1,1,"Confirmed Trend")))</f>
        <v>2.6739298000000001E-3</v>
      </c>
      <c r="FG191" s="14" cm="1">
        <f t="array" aca="1" ref="FG191" ca="1">IF(INDIRECT(ADDRESS($B191+1,FG$164,1,1,"Confirmed Trend"))=0,#N/A,INDIRECT(ADDRESS($B191+1,FG$164,1,1,"Confirmed Trend")))</f>
        <v>2.4048860000000002E-3</v>
      </c>
      <c r="FH191" s="14" cm="1">
        <f t="array" aca="1" ref="FH191" ca="1">IF(INDIRECT(ADDRESS($B191+1,FH$164,1,1,"Confirmed Trend"))=0,#N/A,INDIRECT(ADDRESS($B191+1,FH$164,1,1,"Confirmed Trend")))</f>
        <v>2.1853053999999999E-3</v>
      </c>
      <c r="FI191" s="14" cm="1">
        <f t="array" aca="1" ref="FI191" ca="1">IF(INDIRECT(ADDRESS($B191+1,FI$164,1,1,"Confirmed Trend"))=0,#N/A,INDIRECT(ADDRESS($B191+1,FI$164,1,1,"Confirmed Trend")))</f>
        <v>1.9715015999999998E-3</v>
      </c>
      <c r="FJ191" s="14" cm="1">
        <f t="array" aca="1" ref="FJ191" ca="1">IF(INDIRECT(ADDRESS($B191+1,FJ$164,1,1,"Confirmed Trend"))=0,#N/A,INDIRECT(ADDRESS($B191+1,FJ$164,1,1,"Confirmed Trend")))</f>
        <v>1.7018234E-3</v>
      </c>
      <c r="FK191" s="14" cm="1">
        <f t="array" aca="1" ref="FK191" ca="1">IF(INDIRECT(ADDRESS($B191+1,FK$164,1,1,"Confirmed Trend"))=0,#N/A,INDIRECT(ADDRESS($B191+1,FK$164,1,1,"Confirmed Trend")))</f>
        <v>1.3460677999999999E-3</v>
      </c>
      <c r="FL191" s="14" cm="1">
        <f t="array" aca="1" ref="FL191" ca="1">IF(INDIRECT(ADDRESS($B191+1,FL$164,1,1,"Confirmed Trend"))=0,#N/A,INDIRECT(ADDRESS($B191+1,FL$164,1,1,"Confirmed Trend")))</f>
        <v>1.0304483999999999E-3</v>
      </c>
      <c r="FM191" s="14" cm="1">
        <f t="array" aca="1" ref="FM191" ca="1">IF(INDIRECT(ADDRESS($B191+1,FM$164,1,1,"Confirmed Trend"))=0,#N/A,INDIRECT(ADDRESS($B191+1,FM$164,1,1,"Confirmed Trend")))</f>
        <v>9.4896140000000004E-4</v>
      </c>
      <c r="FN191" s="14" cm="1">
        <f t="array" aca="1" ref="FN191" ca="1">IF(INDIRECT(ADDRESS($B191+1,FN$164,1,1,"Confirmed Trend"))=0,#N/A,INDIRECT(ADDRESS($B191+1,FN$164,1,1,"Confirmed Trend")))</f>
        <v>1.1162120999999999E-3</v>
      </c>
      <c r="FO191" s="14" cm="1">
        <f t="array" aca="1" ref="FO191" ca="1">IF(INDIRECT(ADDRESS($B191+1,FO$164,1,1,"Confirmed Trend"))=0,#N/A,INDIRECT(ADDRESS($B191+1,FO$164,1,1,"Confirmed Trend")))</f>
        <v>1.4154873000000001E-3</v>
      </c>
      <c r="FP191" s="14" cm="1">
        <f t="array" aca="1" ref="FP191" ca="1">IF(INDIRECT(ADDRESS($B191+1,FP$164,1,1,"Confirmed Trend"))=0,#N/A,INDIRECT(ADDRESS($B191+1,FP$164,1,1,"Confirmed Trend")))</f>
        <v>1.6725034E-3</v>
      </c>
      <c r="FQ191" s="14" cm="1">
        <f t="array" aca="1" ref="FQ191" ca="1">IF(INDIRECT(ADDRESS($B191+1,FQ$164,1,1,"Confirmed Trend"))=0,#N/A,INDIRECT(ADDRESS($B191+1,FQ$164,1,1,"Confirmed Trend")))</f>
        <v>1.796548E-3</v>
      </c>
      <c r="FR191" s="14" cm="1">
        <f t="array" aca="1" ref="FR191" ca="1">IF(INDIRECT(ADDRESS($B191+1,FR$164,1,1,"Confirmed Trend"))=0,#N/A,INDIRECT(ADDRESS($B191+1,FR$164,1,1,"Confirmed Trend")))</f>
        <v>1.8544942E-3</v>
      </c>
      <c r="FS191" s="14" cm="1">
        <f t="array" aca="1" ref="FS191" ca="1">IF(INDIRECT(ADDRESS($B191+1,FS$164,1,1,"Confirmed Trend"))=0,#N/A,INDIRECT(ADDRESS($B191+1,FS$164,1,1,"Confirmed Trend")))</f>
        <v>1.9360605E-3</v>
      </c>
      <c r="FT191" s="14" cm="1">
        <f t="array" aca="1" ref="FT191" ca="1">IF(INDIRECT(ADDRESS($B191+1,FT$164,1,1,"Confirmed Trend"))=0,#N/A,INDIRECT(ADDRESS($B191+1,FT$164,1,1,"Confirmed Trend")))</f>
        <v>2.0849352000000001E-3</v>
      </c>
      <c r="FU191" s="14" t="e" cm="1">
        <f t="array" aca="1" ref="FU191" ca="1">IF(INDIRECT(ADDRESS($B191+1,FU$164,1,1,"Confirmed Trend"))=0,#N/A,INDIRECT(ADDRESS($B191+1,FU$164,1,1,"Confirmed Trend")))</f>
        <v>#N/A</v>
      </c>
      <c r="FV191" s="14" t="e" cm="1">
        <f t="array" aca="1" ref="FV191" ca="1">IF(INDIRECT(ADDRESS($B191+1,FV$164,1,1,"Confirmed Trend"))=0,#N/A,INDIRECT(ADDRESS($B191+1,FV$164,1,1,"Confirmed Trend")))</f>
        <v>#N/A</v>
      </c>
      <c r="FW191" s="14" t="e" cm="1">
        <f t="array" aca="1" ref="FW191" ca="1">IF(INDIRECT(ADDRESS($B191+1,FW$164,1,1,"Confirmed Trend"))=0,#N/A,INDIRECT(ADDRESS($B191+1,FW$164,1,1,"Confirmed Trend")))</f>
        <v>#N/A</v>
      </c>
      <c r="FX191" s="14" t="e" cm="1">
        <f t="array" aca="1" ref="FX191" ca="1">IF(INDIRECT(ADDRESS($B191+1,FX$164,1,1,"Confirmed Trend"))=0,#N/A,INDIRECT(ADDRESS($B191+1,FX$164,1,1,"Confirmed Trend")))</f>
        <v>#N/A</v>
      </c>
      <c r="FY191" s="14" t="e" cm="1">
        <f t="array" aca="1" ref="FY191" ca="1">IF(INDIRECT(ADDRESS($B191+1,FY$164,1,1,"Confirmed Trend"))=0,#N/A,INDIRECT(ADDRESS($B191+1,FY$164,1,1,"Confirmed Trend")))</f>
        <v>#N/A</v>
      </c>
      <c r="FZ191" s="14" t="e" cm="1">
        <f t="array" aca="1" ref="FZ191" ca="1">IF(INDIRECT(ADDRESS($B191+1,FZ$164,1,1,"Confirmed Trend"))=0,#N/A,INDIRECT(ADDRESS($B191+1,FZ$164,1,1,"Confirmed Trend")))</f>
        <v>#N/A</v>
      </c>
      <c r="GA191" s="14" t="e" cm="1">
        <f t="array" aca="1" ref="GA191" ca="1">IF(INDIRECT(ADDRESS($B191+1,GA$164,1,1,"Confirmed Trend"))=0,#N/A,INDIRECT(ADDRESS($B191+1,GA$164,1,1,"Confirmed Trend")))</f>
        <v>#N/A</v>
      </c>
      <c r="GB191" s="14" t="e" cm="1">
        <f t="array" aca="1" ref="GB191" ca="1">IF(INDIRECT(ADDRESS($B191+1,GB$164,1,1,"Confirmed Trend"))=0,#N/A,INDIRECT(ADDRESS($B191+1,GB$164,1,1,"Confirmed Trend")))</f>
        <v>#N/A</v>
      </c>
      <c r="GC191" s="14" t="e" cm="1">
        <f t="array" aca="1" ref="GC191" ca="1">IF(INDIRECT(ADDRESS($B191+1,GC$164,1,1,"Confirmed Trend"))=0,#N/A,INDIRECT(ADDRESS($B191+1,GC$164,1,1,"Confirmed Trend")))</f>
        <v>#N/A</v>
      </c>
      <c r="GD191" s="14" t="e" cm="1">
        <f t="array" aca="1" ref="GD191" ca="1">IF(INDIRECT(ADDRESS($B191+1,GD$164,1,1,"Confirmed Trend"))=0,#N/A,INDIRECT(ADDRESS($B191+1,GD$164,1,1,"Confirmed Trend")))</f>
        <v>#N/A</v>
      </c>
      <c r="GE191" s="14" t="e" cm="1">
        <f t="array" aca="1" ref="GE191" ca="1">IF(INDIRECT(ADDRESS($B191+1,GE$164,1,1,"Confirmed Trend"))=0,#N/A,INDIRECT(ADDRESS($B191+1,GE$164,1,1,"Confirmed Trend")))</f>
        <v>#N/A</v>
      </c>
      <c r="GF191" s="14" t="e" cm="1">
        <f t="array" aca="1" ref="GF191" ca="1">IF(INDIRECT(ADDRESS($B191+1,GF$164,1,1,"Confirmed Trend"))=0,#N/A,INDIRECT(ADDRESS($B191+1,GF$164,1,1,"Confirmed Trend")))</f>
        <v>#N/A</v>
      </c>
      <c r="GG191" s="14" t="e" cm="1">
        <f t="array" aca="1" ref="GG191" ca="1">IF(INDIRECT(ADDRESS($B191+1,GG$164,1,1,"Confirmed Trend"))=0,#N/A,INDIRECT(ADDRESS($B191+1,GG$164,1,1,"Confirmed Trend")))</f>
        <v>#N/A</v>
      </c>
      <c r="GH191" s="14" t="e" cm="1">
        <f t="array" aca="1" ref="GH191" ca="1">IF(INDIRECT(ADDRESS($B191+1,GH$164,1,1,"Confirmed Trend"))=0,#N/A,INDIRECT(ADDRESS($B191+1,GH$164,1,1,"Confirmed Trend")))</f>
        <v>#N/A</v>
      </c>
      <c r="GI191" s="14" t="e" cm="1">
        <f t="array" aca="1" ref="GI191" ca="1">IF(INDIRECT(ADDRESS($B191+1,GI$164,1,1,"Confirmed Trend"))=0,#N/A,INDIRECT(ADDRESS($B191+1,GI$164,1,1,"Confirmed Trend")))</f>
        <v>#N/A</v>
      </c>
      <c r="GJ191" s="14" t="e" cm="1">
        <f t="array" aca="1" ref="GJ191" ca="1">IF(INDIRECT(ADDRESS($B191+1,GJ$164,1,1,"Confirmed Trend"))=0,#N/A,INDIRECT(ADDRESS($B191+1,GJ$164,1,1,"Confirmed Trend")))</f>
        <v>#N/A</v>
      </c>
      <c r="GK191" s="14" t="e" cm="1">
        <f t="array" aca="1" ref="GK191" ca="1">IF(INDIRECT(ADDRESS($B191+1,GK$164,1,1,"Confirmed Trend"))=0,#N/A,INDIRECT(ADDRESS($B191+1,GK$164,1,1,"Confirmed Trend")))</f>
        <v>#N/A</v>
      </c>
      <c r="GL191" s="14" t="e" cm="1">
        <f t="array" aca="1" ref="GL191" ca="1">IF(INDIRECT(ADDRESS($B191+1,GL$164,1,1,"Confirmed Trend"))=0,#N/A,INDIRECT(ADDRESS($B191+1,GL$164,1,1,"Confirmed Trend")))</f>
        <v>#N/A</v>
      </c>
      <c r="GM191" s="14" t="e" cm="1">
        <f t="array" aca="1" ref="GM191" ca="1">IF(INDIRECT(ADDRESS($B191+1,GM$164,1,1,"Confirmed Trend"))=0,#N/A,INDIRECT(ADDRESS($B191+1,GM$164,1,1,"Confirmed Trend")))</f>
        <v>#N/A</v>
      </c>
    </row>
    <row r="192" spans="2:195" x14ac:dyDescent="0.25">
      <c r="B192">
        <f t="shared" si="845"/>
        <v>27</v>
      </c>
      <c r="C192" cm="1">
        <f t="array" aca="1" ref="C192" ca="1">INDIRECT(ADDRESS($B192+1,1,1,1,"Confirmed Trend"))</f>
        <v>0</v>
      </c>
      <c r="E192" s="14" t="e" cm="1">
        <f t="array" aca="1" ref="E192" ca="1">IF(INDIRECT(ADDRESS($B192+1,E$164,1,1,"Confirmed Trend"))=0,#N/A,INDIRECT(ADDRESS($B192+1,E$164,1,1,"Confirmed Trend")))</f>
        <v>#N/A</v>
      </c>
      <c r="F192" s="14" t="e" cm="1">
        <f t="array" aca="1" ref="F192" ca="1">IF(INDIRECT(ADDRESS($B192+1,F$164,1,1,"Confirmed Trend"))=0,#N/A,INDIRECT(ADDRESS($B192+1,F$164,1,1,"Confirmed Trend")))</f>
        <v>#N/A</v>
      </c>
      <c r="G192" s="14" t="e" cm="1">
        <f t="array" aca="1" ref="G192" ca="1">IF(INDIRECT(ADDRESS($B192+1,G$164,1,1,"Confirmed Trend"))=0,#N/A,INDIRECT(ADDRESS($B192+1,G$164,1,1,"Confirmed Trend")))</f>
        <v>#N/A</v>
      </c>
      <c r="H192" s="14" t="e" cm="1">
        <f t="array" aca="1" ref="H192" ca="1">IF(INDIRECT(ADDRESS($B192+1,H$164,1,1,"Confirmed Trend"))=0,#N/A,INDIRECT(ADDRESS($B192+1,H$164,1,1,"Confirmed Trend")))</f>
        <v>#N/A</v>
      </c>
      <c r="I192" s="14" t="e" cm="1">
        <f t="array" aca="1" ref="I192" ca="1">IF(INDIRECT(ADDRESS($B192+1,I$164,1,1,"Confirmed Trend"))=0,#N/A,INDIRECT(ADDRESS($B192+1,I$164,1,1,"Confirmed Trend")))</f>
        <v>#N/A</v>
      </c>
      <c r="J192" s="14" t="e" cm="1">
        <f t="array" aca="1" ref="J192" ca="1">IF(INDIRECT(ADDRESS($B192+1,J$164,1,1,"Confirmed Trend"))=0,#N/A,INDIRECT(ADDRESS($B192+1,J$164,1,1,"Confirmed Trend")))</f>
        <v>#N/A</v>
      </c>
      <c r="K192" s="14" t="e" cm="1">
        <f t="array" aca="1" ref="K192" ca="1">IF(INDIRECT(ADDRESS($B192+1,K$164,1,1,"Confirmed Trend"))=0,#N/A,INDIRECT(ADDRESS($B192+1,K$164,1,1,"Confirmed Trend")))</f>
        <v>#N/A</v>
      </c>
      <c r="L192" s="14" t="e" cm="1">
        <f t="array" aca="1" ref="L192" ca="1">IF(INDIRECT(ADDRESS($B192+1,L$164,1,1,"Confirmed Trend"))=0,#N/A,INDIRECT(ADDRESS($B192+1,L$164,1,1,"Confirmed Trend")))</f>
        <v>#N/A</v>
      </c>
      <c r="M192" s="14" t="e" cm="1">
        <f t="array" aca="1" ref="M192" ca="1">IF(INDIRECT(ADDRESS($B192+1,M$164,1,1,"Confirmed Trend"))=0,#N/A,INDIRECT(ADDRESS($B192+1,M$164,1,1,"Confirmed Trend")))</f>
        <v>#N/A</v>
      </c>
      <c r="N192" s="14" t="e" cm="1">
        <f t="array" aca="1" ref="N192" ca="1">IF(INDIRECT(ADDRESS($B192+1,N$164,1,1,"Confirmed Trend"))=0,#N/A,INDIRECT(ADDRESS($B192+1,N$164,1,1,"Confirmed Trend")))</f>
        <v>#N/A</v>
      </c>
      <c r="O192" s="14" t="e" cm="1">
        <f t="array" aca="1" ref="O192" ca="1">IF(INDIRECT(ADDRESS($B192+1,O$164,1,1,"Confirmed Trend"))=0,#N/A,INDIRECT(ADDRESS($B192+1,O$164,1,1,"Confirmed Trend")))</f>
        <v>#N/A</v>
      </c>
      <c r="P192" s="14" t="e" cm="1">
        <f t="array" aca="1" ref="P192" ca="1">IF(INDIRECT(ADDRESS($B192+1,P$164,1,1,"Confirmed Trend"))=0,#N/A,INDIRECT(ADDRESS($B192+1,P$164,1,1,"Confirmed Trend")))</f>
        <v>#N/A</v>
      </c>
      <c r="Q192" s="14" t="e" cm="1">
        <f t="array" aca="1" ref="Q192" ca="1">IF(INDIRECT(ADDRESS($B192+1,Q$164,1,1,"Confirmed Trend"))=0,#N/A,INDIRECT(ADDRESS($B192+1,Q$164,1,1,"Confirmed Trend")))</f>
        <v>#N/A</v>
      </c>
      <c r="R192" s="14" t="e" cm="1">
        <f t="array" aca="1" ref="R192" ca="1">IF(INDIRECT(ADDRESS($B192+1,R$164,1,1,"Confirmed Trend"))=0,#N/A,INDIRECT(ADDRESS($B192+1,R$164,1,1,"Confirmed Trend")))</f>
        <v>#N/A</v>
      </c>
      <c r="S192" s="14" t="e" cm="1">
        <f t="array" aca="1" ref="S192" ca="1">IF(INDIRECT(ADDRESS($B192+1,S$164,1,1,"Confirmed Trend"))=0,#N/A,INDIRECT(ADDRESS($B192+1,S$164,1,1,"Confirmed Trend")))</f>
        <v>#N/A</v>
      </c>
      <c r="T192" s="14" t="e" cm="1">
        <f t="array" aca="1" ref="T192" ca="1">IF(INDIRECT(ADDRESS($B192+1,T$164,1,1,"Confirmed Trend"))=0,#N/A,INDIRECT(ADDRESS($B192+1,T$164,1,1,"Confirmed Trend")))</f>
        <v>#N/A</v>
      </c>
      <c r="U192" s="14" t="e" cm="1">
        <f t="array" aca="1" ref="U192" ca="1">IF(INDIRECT(ADDRESS($B192+1,U$164,1,1,"Confirmed Trend"))=0,#N/A,INDIRECT(ADDRESS($B192+1,U$164,1,1,"Confirmed Trend")))</f>
        <v>#N/A</v>
      </c>
      <c r="V192" s="14" t="e" cm="1">
        <f t="array" aca="1" ref="V192" ca="1">IF(INDIRECT(ADDRESS($B192+1,V$164,1,1,"Confirmed Trend"))=0,#N/A,INDIRECT(ADDRESS($B192+1,V$164,1,1,"Confirmed Trend")))</f>
        <v>#N/A</v>
      </c>
      <c r="W192" s="14" t="e" cm="1">
        <f t="array" aca="1" ref="W192" ca="1">IF(INDIRECT(ADDRESS($B192+1,W$164,1,1,"Confirmed Trend"))=0,#N/A,INDIRECT(ADDRESS($B192+1,W$164,1,1,"Confirmed Trend")))</f>
        <v>#N/A</v>
      </c>
      <c r="X192" s="14" t="e" cm="1">
        <f t="array" aca="1" ref="X192" ca="1">IF(INDIRECT(ADDRESS($B192+1,X$164,1,1,"Confirmed Trend"))=0,#N/A,INDIRECT(ADDRESS($B192+1,X$164,1,1,"Confirmed Trend")))</f>
        <v>#N/A</v>
      </c>
      <c r="Y192" s="14" t="e" cm="1">
        <f t="array" aca="1" ref="Y192" ca="1">IF(INDIRECT(ADDRESS($B192+1,Y$164,1,1,"Confirmed Trend"))=0,#N/A,INDIRECT(ADDRESS($B192+1,Y$164,1,1,"Confirmed Trend")))</f>
        <v>#N/A</v>
      </c>
      <c r="Z192" s="14" t="e" cm="1">
        <f t="array" aca="1" ref="Z192" ca="1">IF(INDIRECT(ADDRESS($B192+1,Z$164,1,1,"Confirmed Trend"))=0,#N/A,INDIRECT(ADDRESS($B192+1,Z$164,1,1,"Confirmed Trend")))</f>
        <v>#N/A</v>
      </c>
      <c r="AA192" s="14" t="e" cm="1">
        <f t="array" aca="1" ref="AA192" ca="1">IF(INDIRECT(ADDRESS($B192+1,AA$164,1,1,"Confirmed Trend"))=0,#N/A,INDIRECT(ADDRESS($B192+1,AA$164,1,1,"Confirmed Trend")))</f>
        <v>#N/A</v>
      </c>
      <c r="AB192" s="14" t="e" cm="1">
        <f t="array" aca="1" ref="AB192" ca="1">IF(INDIRECT(ADDRESS($B192+1,AB$164,1,1,"Confirmed Trend"))=0,#N/A,INDIRECT(ADDRESS($B192+1,AB$164,1,1,"Confirmed Trend")))</f>
        <v>#N/A</v>
      </c>
      <c r="AC192" s="14" t="e" cm="1">
        <f t="array" aca="1" ref="AC192" ca="1">IF(INDIRECT(ADDRESS($B192+1,AC$164,1,1,"Confirmed Trend"))=0,#N/A,INDIRECT(ADDRESS($B192+1,AC$164,1,1,"Confirmed Trend")))</f>
        <v>#N/A</v>
      </c>
      <c r="AD192" s="14" t="e" cm="1">
        <f t="array" aca="1" ref="AD192" ca="1">IF(INDIRECT(ADDRESS($B192+1,AD$164,1,1,"Confirmed Trend"))=0,#N/A,INDIRECT(ADDRESS($B192+1,AD$164,1,1,"Confirmed Trend")))</f>
        <v>#N/A</v>
      </c>
      <c r="AE192" s="14" t="e" cm="1">
        <f t="array" aca="1" ref="AE192" ca="1">IF(INDIRECT(ADDRESS($B192+1,AE$164,1,1,"Confirmed Trend"))=0,#N/A,INDIRECT(ADDRESS($B192+1,AE$164,1,1,"Confirmed Trend")))</f>
        <v>#N/A</v>
      </c>
      <c r="AF192" s="14" t="e" cm="1">
        <f t="array" aca="1" ref="AF192" ca="1">IF(INDIRECT(ADDRESS($B192+1,AF$164,1,1,"Confirmed Trend"))=0,#N/A,INDIRECT(ADDRESS($B192+1,AF$164,1,1,"Confirmed Trend")))</f>
        <v>#N/A</v>
      </c>
      <c r="AG192" s="14" t="e" cm="1">
        <f t="array" aca="1" ref="AG192" ca="1">IF(INDIRECT(ADDRESS($B192+1,AG$164,1,1,"Confirmed Trend"))=0,#N/A,INDIRECT(ADDRESS($B192+1,AG$164,1,1,"Confirmed Trend")))</f>
        <v>#N/A</v>
      </c>
      <c r="AH192" s="14" t="e" cm="1">
        <f t="array" aca="1" ref="AH192" ca="1">IF(INDIRECT(ADDRESS($B192+1,AH$164,1,1,"Confirmed Trend"))=0,#N/A,INDIRECT(ADDRESS($B192+1,AH$164,1,1,"Confirmed Trend")))</f>
        <v>#N/A</v>
      </c>
      <c r="AI192" s="14" t="e" cm="1">
        <f t="array" aca="1" ref="AI192" ca="1">IF(INDIRECT(ADDRESS($B192+1,AI$164,1,1,"Confirmed Trend"))=0,#N/A,INDIRECT(ADDRESS($B192+1,AI$164,1,1,"Confirmed Trend")))</f>
        <v>#N/A</v>
      </c>
      <c r="AJ192" s="14" t="e" cm="1">
        <f t="array" aca="1" ref="AJ192" ca="1">IF(INDIRECT(ADDRESS($B192+1,AJ$164,1,1,"Confirmed Trend"))=0,#N/A,INDIRECT(ADDRESS($B192+1,AJ$164,1,1,"Confirmed Trend")))</f>
        <v>#N/A</v>
      </c>
      <c r="AK192" s="14" t="e" cm="1">
        <f t="array" aca="1" ref="AK192" ca="1">IF(INDIRECT(ADDRESS($B192+1,AK$164,1,1,"Confirmed Trend"))=0,#N/A,INDIRECT(ADDRESS($B192+1,AK$164,1,1,"Confirmed Trend")))</f>
        <v>#N/A</v>
      </c>
      <c r="AL192" s="14" t="e" cm="1">
        <f t="array" aca="1" ref="AL192" ca="1">IF(INDIRECT(ADDRESS($B192+1,AL$164,1,1,"Confirmed Trend"))=0,#N/A,INDIRECT(ADDRESS($B192+1,AL$164,1,1,"Confirmed Trend")))</f>
        <v>#N/A</v>
      </c>
      <c r="AM192" s="14" t="e" cm="1">
        <f t="array" aca="1" ref="AM192" ca="1">IF(INDIRECT(ADDRESS($B192+1,AM$164,1,1,"Confirmed Trend"))=0,#N/A,INDIRECT(ADDRESS($B192+1,AM$164,1,1,"Confirmed Trend")))</f>
        <v>#N/A</v>
      </c>
      <c r="AN192" s="14" t="e" cm="1">
        <f t="array" aca="1" ref="AN192" ca="1">IF(INDIRECT(ADDRESS($B192+1,AN$164,1,1,"Confirmed Trend"))=0,#N/A,INDIRECT(ADDRESS($B192+1,AN$164,1,1,"Confirmed Trend")))</f>
        <v>#N/A</v>
      </c>
      <c r="AO192" s="14" t="e" cm="1">
        <f t="array" aca="1" ref="AO192" ca="1">IF(INDIRECT(ADDRESS($B192+1,AO$164,1,1,"Confirmed Trend"))=0,#N/A,INDIRECT(ADDRESS($B192+1,AO$164,1,1,"Confirmed Trend")))</f>
        <v>#N/A</v>
      </c>
      <c r="AP192" s="14" t="e" cm="1">
        <f t="array" aca="1" ref="AP192" ca="1">IF(INDIRECT(ADDRESS($B192+1,AP$164,1,1,"Confirmed Trend"))=0,#N/A,INDIRECT(ADDRESS($B192+1,AP$164,1,1,"Confirmed Trend")))</f>
        <v>#N/A</v>
      </c>
      <c r="AQ192" s="14" t="e" cm="1">
        <f t="array" aca="1" ref="AQ192" ca="1">IF(INDIRECT(ADDRESS($B192+1,AQ$164,1,1,"Confirmed Trend"))=0,#N/A,INDIRECT(ADDRESS($B192+1,AQ$164,1,1,"Confirmed Trend")))</f>
        <v>#N/A</v>
      </c>
      <c r="AR192" s="14" t="e" cm="1">
        <f t="array" aca="1" ref="AR192" ca="1">IF(INDIRECT(ADDRESS($B192+1,AR$164,1,1,"Confirmed Trend"))=0,#N/A,INDIRECT(ADDRESS($B192+1,AR$164,1,1,"Confirmed Trend")))</f>
        <v>#N/A</v>
      </c>
      <c r="AS192" s="14" t="e" cm="1">
        <f t="array" aca="1" ref="AS192" ca="1">IF(INDIRECT(ADDRESS($B192+1,AS$164,1,1,"Confirmed Trend"))=0,#N/A,INDIRECT(ADDRESS($B192+1,AS$164,1,1,"Confirmed Trend")))</f>
        <v>#N/A</v>
      </c>
      <c r="AT192" s="14" t="e" cm="1">
        <f t="array" aca="1" ref="AT192" ca="1">IF(INDIRECT(ADDRESS($B192+1,AT$164,1,1,"Confirmed Trend"))=0,#N/A,INDIRECT(ADDRESS($B192+1,AT$164,1,1,"Confirmed Trend")))</f>
        <v>#N/A</v>
      </c>
      <c r="AU192" s="14" t="e" cm="1">
        <f t="array" aca="1" ref="AU192" ca="1">IF(INDIRECT(ADDRESS($B192+1,AU$164,1,1,"Confirmed Trend"))=0,#N/A,INDIRECT(ADDRESS($B192+1,AU$164,1,1,"Confirmed Trend")))</f>
        <v>#N/A</v>
      </c>
      <c r="AV192" s="14" t="e" cm="1">
        <f t="array" aca="1" ref="AV192" ca="1">IF(INDIRECT(ADDRESS($B192+1,AV$164,1,1,"Confirmed Trend"))=0,#N/A,INDIRECT(ADDRESS($B192+1,AV$164,1,1,"Confirmed Trend")))</f>
        <v>#N/A</v>
      </c>
      <c r="AW192" s="14" t="e" cm="1">
        <f t="array" aca="1" ref="AW192" ca="1">IF(INDIRECT(ADDRESS($B192+1,AW$164,1,1,"Confirmed Trend"))=0,#N/A,INDIRECT(ADDRESS($B192+1,AW$164,1,1,"Confirmed Trend")))</f>
        <v>#N/A</v>
      </c>
      <c r="AX192" s="14" t="e" cm="1">
        <f t="array" aca="1" ref="AX192" ca="1">IF(INDIRECT(ADDRESS($B192+1,AX$164,1,1,"Confirmed Trend"))=0,#N/A,INDIRECT(ADDRESS($B192+1,AX$164,1,1,"Confirmed Trend")))</f>
        <v>#N/A</v>
      </c>
      <c r="AY192" s="14" t="e" cm="1">
        <f t="array" aca="1" ref="AY192" ca="1">IF(INDIRECT(ADDRESS($B192+1,AY$164,1,1,"Confirmed Trend"))=0,#N/A,INDIRECT(ADDRESS($B192+1,AY$164,1,1,"Confirmed Trend")))</f>
        <v>#N/A</v>
      </c>
      <c r="AZ192" s="14" t="e" cm="1">
        <f t="array" aca="1" ref="AZ192" ca="1">IF(INDIRECT(ADDRESS($B192+1,AZ$164,1,1,"Confirmed Trend"))=0,#N/A,INDIRECT(ADDRESS($B192+1,AZ$164,1,1,"Confirmed Trend")))</f>
        <v>#N/A</v>
      </c>
      <c r="BA192" s="14" t="e" cm="1">
        <f t="array" aca="1" ref="BA192" ca="1">IF(INDIRECT(ADDRESS($B192+1,BA$164,1,1,"Confirmed Trend"))=0,#N/A,INDIRECT(ADDRESS($B192+1,BA$164,1,1,"Confirmed Trend")))</f>
        <v>#N/A</v>
      </c>
      <c r="BB192" s="14" t="e" cm="1">
        <f t="array" aca="1" ref="BB192" ca="1">IF(INDIRECT(ADDRESS($B192+1,BB$164,1,1,"Confirmed Trend"))=0,#N/A,INDIRECT(ADDRESS($B192+1,BB$164,1,1,"Confirmed Trend")))</f>
        <v>#N/A</v>
      </c>
      <c r="BC192" s="14" t="e" cm="1">
        <f t="array" aca="1" ref="BC192" ca="1">IF(INDIRECT(ADDRESS($B192+1,BC$164,1,1,"Confirmed Trend"))=0,#N/A,INDIRECT(ADDRESS($B192+1,BC$164,1,1,"Confirmed Trend")))</f>
        <v>#N/A</v>
      </c>
      <c r="BD192" s="14" t="e" cm="1">
        <f t="array" aca="1" ref="BD192" ca="1">IF(INDIRECT(ADDRESS($B192+1,BD$164,1,1,"Confirmed Trend"))=0,#N/A,INDIRECT(ADDRESS($B192+1,BD$164,1,1,"Confirmed Trend")))</f>
        <v>#N/A</v>
      </c>
      <c r="BE192" s="14" t="e" cm="1">
        <f t="array" aca="1" ref="BE192" ca="1">IF(INDIRECT(ADDRESS($B192+1,BE$164,1,1,"Confirmed Trend"))=0,#N/A,INDIRECT(ADDRESS($B192+1,BE$164,1,1,"Confirmed Trend")))</f>
        <v>#N/A</v>
      </c>
      <c r="BF192" s="14" t="e" cm="1">
        <f t="array" aca="1" ref="BF192" ca="1">IF(INDIRECT(ADDRESS($B192+1,BF$164,1,1,"Confirmed Trend"))=0,#N/A,INDIRECT(ADDRESS($B192+1,BF$164,1,1,"Confirmed Trend")))</f>
        <v>#N/A</v>
      </c>
      <c r="BG192" s="14" t="e" cm="1">
        <f t="array" aca="1" ref="BG192" ca="1">IF(INDIRECT(ADDRESS($B192+1,BG$164,1,1,"Confirmed Trend"))=0,#N/A,INDIRECT(ADDRESS($B192+1,BG$164,1,1,"Confirmed Trend")))</f>
        <v>#N/A</v>
      </c>
      <c r="BH192" s="14" t="e" cm="1">
        <f t="array" aca="1" ref="BH192" ca="1">IF(INDIRECT(ADDRESS($B192+1,BH$164,1,1,"Confirmed Trend"))=0,#N/A,INDIRECT(ADDRESS($B192+1,BH$164,1,1,"Confirmed Trend")))</f>
        <v>#N/A</v>
      </c>
      <c r="BI192" s="14" t="e" cm="1">
        <f t="array" aca="1" ref="BI192" ca="1">IF(INDIRECT(ADDRESS($B192+1,BI$164,1,1,"Confirmed Trend"))=0,#N/A,INDIRECT(ADDRESS($B192+1,BI$164,1,1,"Confirmed Trend")))</f>
        <v>#N/A</v>
      </c>
      <c r="BJ192" s="14" t="e" cm="1">
        <f t="array" aca="1" ref="BJ192" ca="1">IF(INDIRECT(ADDRESS($B192+1,BJ$164,1,1,"Confirmed Trend"))=0,#N/A,INDIRECT(ADDRESS($B192+1,BJ$164,1,1,"Confirmed Trend")))</f>
        <v>#N/A</v>
      </c>
      <c r="BK192" s="14" t="e" cm="1">
        <f t="array" aca="1" ref="BK192" ca="1">IF(INDIRECT(ADDRESS($B192+1,BK$164,1,1,"Confirmed Trend"))=0,#N/A,INDIRECT(ADDRESS($B192+1,BK$164,1,1,"Confirmed Trend")))</f>
        <v>#N/A</v>
      </c>
      <c r="BL192" s="14" t="e" cm="1">
        <f t="array" aca="1" ref="BL192" ca="1">IF(INDIRECT(ADDRESS($B192+1,BL$164,1,1,"Confirmed Trend"))=0,#N/A,INDIRECT(ADDRESS($B192+1,BL$164,1,1,"Confirmed Trend")))</f>
        <v>#N/A</v>
      </c>
      <c r="BM192" s="14" t="e" cm="1">
        <f t="array" aca="1" ref="BM192" ca="1">IF(INDIRECT(ADDRESS($B192+1,BM$164,1,1,"Confirmed Trend"))=0,#N/A,INDIRECT(ADDRESS($B192+1,BM$164,1,1,"Confirmed Trend")))</f>
        <v>#N/A</v>
      </c>
      <c r="BN192" s="14" t="e" cm="1">
        <f t="array" aca="1" ref="BN192" ca="1">IF(INDIRECT(ADDRESS($B192+1,BN$164,1,1,"Confirmed Trend"))=0,#N/A,INDIRECT(ADDRESS($B192+1,BN$164,1,1,"Confirmed Trend")))</f>
        <v>#N/A</v>
      </c>
      <c r="BO192" s="14" t="e" cm="1">
        <f t="array" aca="1" ref="BO192" ca="1">IF(INDIRECT(ADDRESS($B192+1,BO$164,1,1,"Confirmed Trend"))=0,#N/A,INDIRECT(ADDRESS($B192+1,BO$164,1,1,"Confirmed Trend")))</f>
        <v>#N/A</v>
      </c>
      <c r="BP192" s="14" t="e" cm="1">
        <f t="array" aca="1" ref="BP192" ca="1">IF(INDIRECT(ADDRESS($B192+1,BP$164,1,1,"Confirmed Trend"))=0,#N/A,INDIRECT(ADDRESS($B192+1,BP$164,1,1,"Confirmed Trend")))</f>
        <v>#N/A</v>
      </c>
      <c r="BQ192" s="14" t="e" cm="1">
        <f t="array" aca="1" ref="BQ192" ca="1">IF(INDIRECT(ADDRESS($B192+1,BQ$164,1,1,"Confirmed Trend"))=0,#N/A,INDIRECT(ADDRESS($B192+1,BQ$164,1,1,"Confirmed Trend")))</f>
        <v>#N/A</v>
      </c>
      <c r="BR192" s="14" t="e" cm="1">
        <f t="array" aca="1" ref="BR192" ca="1">IF(INDIRECT(ADDRESS($B192+1,BR$164,1,1,"Confirmed Trend"))=0,#N/A,INDIRECT(ADDRESS($B192+1,BR$164,1,1,"Confirmed Trend")))</f>
        <v>#N/A</v>
      </c>
      <c r="BS192" s="14" t="e" cm="1">
        <f t="array" aca="1" ref="BS192" ca="1">IF(INDIRECT(ADDRESS($B192+1,BS$164,1,1,"Confirmed Trend"))=0,#N/A,INDIRECT(ADDRESS($B192+1,BS$164,1,1,"Confirmed Trend")))</f>
        <v>#N/A</v>
      </c>
      <c r="BT192" s="14" t="e" cm="1">
        <f t="array" aca="1" ref="BT192" ca="1">IF(INDIRECT(ADDRESS($B192+1,BT$164,1,1,"Confirmed Trend"))=0,#N/A,INDIRECT(ADDRESS($B192+1,BT$164,1,1,"Confirmed Trend")))</f>
        <v>#N/A</v>
      </c>
      <c r="BU192" s="14" t="e" cm="1">
        <f t="array" aca="1" ref="BU192" ca="1">IF(INDIRECT(ADDRESS($B192+1,BU$164,1,1,"Confirmed Trend"))=0,#N/A,INDIRECT(ADDRESS($B192+1,BU$164,1,1,"Confirmed Trend")))</f>
        <v>#N/A</v>
      </c>
      <c r="BV192" s="14" t="e" cm="1">
        <f t="array" aca="1" ref="BV192" ca="1">IF(INDIRECT(ADDRESS($B192+1,BV$164,1,1,"Confirmed Trend"))=0,#N/A,INDIRECT(ADDRESS($B192+1,BV$164,1,1,"Confirmed Trend")))</f>
        <v>#N/A</v>
      </c>
      <c r="BW192" s="14" t="e" cm="1">
        <f t="array" aca="1" ref="BW192" ca="1">IF(INDIRECT(ADDRESS($B192+1,BW$164,1,1,"Confirmed Trend"))=0,#N/A,INDIRECT(ADDRESS($B192+1,BW$164,1,1,"Confirmed Trend")))</f>
        <v>#N/A</v>
      </c>
      <c r="BX192" s="14" t="e" cm="1">
        <f t="array" aca="1" ref="BX192" ca="1">IF(INDIRECT(ADDRESS($B192+1,BX$164,1,1,"Confirmed Trend"))=0,#N/A,INDIRECT(ADDRESS($B192+1,BX$164,1,1,"Confirmed Trend")))</f>
        <v>#N/A</v>
      </c>
      <c r="BY192" s="14" t="e" cm="1">
        <f t="array" aca="1" ref="BY192" ca="1">IF(INDIRECT(ADDRESS($B192+1,BY$164,1,1,"Confirmed Trend"))=0,#N/A,INDIRECT(ADDRESS($B192+1,BY$164,1,1,"Confirmed Trend")))</f>
        <v>#N/A</v>
      </c>
      <c r="BZ192" s="14" t="e" cm="1">
        <f t="array" aca="1" ref="BZ192" ca="1">IF(INDIRECT(ADDRESS($B192+1,BZ$164,1,1,"Confirmed Trend"))=0,#N/A,INDIRECT(ADDRESS($B192+1,BZ$164,1,1,"Confirmed Trend")))</f>
        <v>#N/A</v>
      </c>
      <c r="CA192" s="14" t="e" cm="1">
        <f t="array" aca="1" ref="CA192" ca="1">IF(INDIRECT(ADDRESS($B192+1,CA$164,1,1,"Confirmed Trend"))=0,#N/A,INDIRECT(ADDRESS($B192+1,CA$164,1,1,"Confirmed Trend")))</f>
        <v>#N/A</v>
      </c>
      <c r="CB192" s="14" t="e" cm="1">
        <f t="array" aca="1" ref="CB192" ca="1">IF(INDIRECT(ADDRESS($B192+1,CB$164,1,1,"Confirmed Trend"))=0,#N/A,INDIRECT(ADDRESS($B192+1,CB$164,1,1,"Confirmed Trend")))</f>
        <v>#N/A</v>
      </c>
      <c r="CC192" s="14" t="e" cm="1">
        <f t="array" aca="1" ref="CC192" ca="1">IF(INDIRECT(ADDRESS($B192+1,CC$164,1,1,"Confirmed Trend"))=0,#N/A,INDIRECT(ADDRESS($B192+1,CC$164,1,1,"Confirmed Trend")))</f>
        <v>#N/A</v>
      </c>
      <c r="CD192" s="14" t="e" cm="1">
        <f t="array" aca="1" ref="CD192" ca="1">IF(INDIRECT(ADDRESS($B192+1,CD$164,1,1,"Confirmed Trend"))=0,#N/A,INDIRECT(ADDRESS($B192+1,CD$164,1,1,"Confirmed Trend")))</f>
        <v>#N/A</v>
      </c>
      <c r="CE192" s="14" t="e" cm="1">
        <f t="array" aca="1" ref="CE192" ca="1">IF(INDIRECT(ADDRESS($B192+1,CE$164,1,1,"Confirmed Trend"))=0,#N/A,INDIRECT(ADDRESS($B192+1,CE$164,1,1,"Confirmed Trend")))</f>
        <v>#N/A</v>
      </c>
      <c r="CF192" s="14" t="e" cm="1">
        <f t="array" aca="1" ref="CF192" ca="1">IF(INDIRECT(ADDRESS($B192+1,CF$164,1,1,"Confirmed Trend"))=0,#N/A,INDIRECT(ADDRESS($B192+1,CF$164,1,1,"Confirmed Trend")))</f>
        <v>#N/A</v>
      </c>
      <c r="CG192" s="14" t="e" cm="1">
        <f t="array" aca="1" ref="CG192" ca="1">IF(INDIRECT(ADDRESS($B192+1,CG$164,1,1,"Confirmed Trend"))=0,#N/A,INDIRECT(ADDRESS($B192+1,CG$164,1,1,"Confirmed Trend")))</f>
        <v>#N/A</v>
      </c>
      <c r="CH192" s="14" t="e" cm="1">
        <f t="array" aca="1" ref="CH192" ca="1">IF(INDIRECT(ADDRESS($B192+1,CH$164,1,1,"Confirmed Trend"))=0,#N/A,INDIRECT(ADDRESS($B192+1,CH$164,1,1,"Confirmed Trend")))</f>
        <v>#N/A</v>
      </c>
      <c r="CI192" s="14" t="e" cm="1">
        <f t="array" aca="1" ref="CI192" ca="1">IF(INDIRECT(ADDRESS($B192+1,CI$164,1,1,"Confirmed Trend"))=0,#N/A,INDIRECT(ADDRESS($B192+1,CI$164,1,1,"Confirmed Trend")))</f>
        <v>#N/A</v>
      </c>
      <c r="CJ192" s="14" t="e" cm="1">
        <f t="array" aca="1" ref="CJ192" ca="1">IF(INDIRECT(ADDRESS($B192+1,CJ$164,1,1,"Confirmed Trend"))=0,#N/A,INDIRECT(ADDRESS($B192+1,CJ$164,1,1,"Confirmed Trend")))</f>
        <v>#N/A</v>
      </c>
      <c r="CK192" s="14" t="e" cm="1">
        <f t="array" aca="1" ref="CK192" ca="1">IF(INDIRECT(ADDRESS($B192+1,CK$164,1,1,"Confirmed Trend"))=0,#N/A,INDIRECT(ADDRESS($B192+1,CK$164,1,1,"Confirmed Trend")))</f>
        <v>#N/A</v>
      </c>
      <c r="CL192" s="14" t="e" cm="1">
        <f t="array" aca="1" ref="CL192" ca="1">IF(INDIRECT(ADDRESS($B192+1,CL$164,1,1,"Confirmed Trend"))=0,#N/A,INDIRECT(ADDRESS($B192+1,CL$164,1,1,"Confirmed Trend")))</f>
        <v>#N/A</v>
      </c>
      <c r="CM192" s="14" t="e" cm="1">
        <f t="array" aca="1" ref="CM192" ca="1">IF(INDIRECT(ADDRESS($B192+1,CM$164,1,1,"Confirmed Trend"))=0,#N/A,INDIRECT(ADDRESS($B192+1,CM$164,1,1,"Confirmed Trend")))</f>
        <v>#N/A</v>
      </c>
      <c r="CN192" s="14" t="e" cm="1">
        <f t="array" aca="1" ref="CN192" ca="1">IF(INDIRECT(ADDRESS($B192+1,CN$164,1,1,"Confirmed Trend"))=0,#N/A,INDIRECT(ADDRESS($B192+1,CN$164,1,1,"Confirmed Trend")))</f>
        <v>#N/A</v>
      </c>
      <c r="CO192" s="14" t="e" cm="1">
        <f t="array" aca="1" ref="CO192" ca="1">IF(INDIRECT(ADDRESS($B192+1,CO$164,1,1,"Confirmed Trend"))=0,#N/A,INDIRECT(ADDRESS($B192+1,CO$164,1,1,"Confirmed Trend")))</f>
        <v>#N/A</v>
      </c>
      <c r="CP192" s="14" t="e" cm="1">
        <f t="array" aca="1" ref="CP192" ca="1">IF(INDIRECT(ADDRESS($B192+1,CP$164,1,1,"Confirmed Trend"))=0,#N/A,INDIRECT(ADDRESS($B192+1,CP$164,1,1,"Confirmed Trend")))</f>
        <v>#N/A</v>
      </c>
      <c r="CQ192" s="14" t="e" cm="1">
        <f t="array" aca="1" ref="CQ192" ca="1">IF(INDIRECT(ADDRESS($B192+1,CQ$164,1,1,"Confirmed Trend"))=0,#N/A,INDIRECT(ADDRESS($B192+1,CQ$164,1,1,"Confirmed Trend")))</f>
        <v>#N/A</v>
      </c>
      <c r="CR192" s="14" t="e" cm="1">
        <f t="array" aca="1" ref="CR192" ca="1">IF(INDIRECT(ADDRESS($B192+1,CR$164,1,1,"Confirmed Trend"))=0,#N/A,INDIRECT(ADDRESS($B192+1,CR$164,1,1,"Confirmed Trend")))</f>
        <v>#N/A</v>
      </c>
      <c r="CS192" s="14" t="e" cm="1">
        <f t="array" aca="1" ref="CS192" ca="1">IF(INDIRECT(ADDRESS($B192+1,CS$164,1,1,"Confirmed Trend"))=0,#N/A,INDIRECT(ADDRESS($B192+1,CS$164,1,1,"Confirmed Trend")))</f>
        <v>#N/A</v>
      </c>
      <c r="CT192" s="14" t="e" cm="1">
        <f t="array" aca="1" ref="CT192" ca="1">IF(INDIRECT(ADDRESS($B192+1,CT$164,1,1,"Confirmed Trend"))=0,#N/A,INDIRECT(ADDRESS($B192+1,CT$164,1,1,"Confirmed Trend")))</f>
        <v>#N/A</v>
      </c>
      <c r="CU192" s="14" t="e" cm="1">
        <f t="array" aca="1" ref="CU192" ca="1">IF(INDIRECT(ADDRESS($B192+1,CU$164,1,1,"Confirmed Trend"))=0,#N/A,INDIRECT(ADDRESS($B192+1,CU$164,1,1,"Confirmed Trend")))</f>
        <v>#N/A</v>
      </c>
      <c r="CV192" s="14" t="e" cm="1">
        <f t="array" aca="1" ref="CV192" ca="1">IF(INDIRECT(ADDRESS($B192+1,CV$164,1,1,"Confirmed Trend"))=0,#N/A,INDIRECT(ADDRESS($B192+1,CV$164,1,1,"Confirmed Trend")))</f>
        <v>#N/A</v>
      </c>
      <c r="CW192" s="14" t="e" cm="1">
        <f t="array" aca="1" ref="CW192" ca="1">IF(INDIRECT(ADDRESS($B192+1,CW$164,1,1,"Confirmed Trend"))=0,#N/A,INDIRECT(ADDRESS($B192+1,CW$164,1,1,"Confirmed Trend")))</f>
        <v>#N/A</v>
      </c>
      <c r="CX192" s="14" t="e" cm="1">
        <f t="array" aca="1" ref="CX192" ca="1">IF(INDIRECT(ADDRESS($B192+1,CX$164,1,1,"Confirmed Trend"))=0,#N/A,INDIRECT(ADDRESS($B192+1,CX$164,1,1,"Confirmed Trend")))</f>
        <v>#N/A</v>
      </c>
      <c r="CY192" s="14" t="e" cm="1">
        <f t="array" aca="1" ref="CY192" ca="1">IF(INDIRECT(ADDRESS($B192+1,CY$164,1,1,"Confirmed Trend"))=0,#N/A,INDIRECT(ADDRESS($B192+1,CY$164,1,1,"Confirmed Trend")))</f>
        <v>#N/A</v>
      </c>
      <c r="CZ192" s="14" t="e" cm="1">
        <f t="array" aca="1" ref="CZ192" ca="1">IF(INDIRECT(ADDRESS($B192+1,CZ$164,1,1,"Confirmed Trend"))=0,#N/A,INDIRECT(ADDRESS($B192+1,CZ$164,1,1,"Confirmed Trend")))</f>
        <v>#N/A</v>
      </c>
      <c r="DA192" s="14" t="e" cm="1">
        <f t="array" aca="1" ref="DA192" ca="1">IF(INDIRECT(ADDRESS($B192+1,DA$164,1,1,"Confirmed Trend"))=0,#N/A,INDIRECT(ADDRESS($B192+1,DA$164,1,1,"Confirmed Trend")))</f>
        <v>#N/A</v>
      </c>
      <c r="DB192" s="14" t="e" cm="1">
        <f t="array" aca="1" ref="DB192" ca="1">IF(INDIRECT(ADDRESS($B192+1,DB$164,1,1,"Confirmed Trend"))=0,#N/A,INDIRECT(ADDRESS($B192+1,DB$164,1,1,"Confirmed Trend")))</f>
        <v>#N/A</v>
      </c>
      <c r="DC192" s="14" t="e" cm="1">
        <f t="array" aca="1" ref="DC192" ca="1">IF(INDIRECT(ADDRESS($B192+1,DC$164,1,1,"Confirmed Trend"))=0,#N/A,INDIRECT(ADDRESS($B192+1,DC$164,1,1,"Confirmed Trend")))</f>
        <v>#N/A</v>
      </c>
      <c r="DD192" s="14" t="e" cm="1">
        <f t="array" aca="1" ref="DD192" ca="1">IF(INDIRECT(ADDRESS($B192+1,DD$164,1,1,"Confirmed Trend"))=0,#N/A,INDIRECT(ADDRESS($B192+1,DD$164,1,1,"Confirmed Trend")))</f>
        <v>#N/A</v>
      </c>
      <c r="DE192" s="14" t="e" cm="1">
        <f t="array" aca="1" ref="DE192" ca="1">IF(INDIRECT(ADDRESS($B192+1,DE$164,1,1,"Confirmed Trend"))=0,#N/A,INDIRECT(ADDRESS($B192+1,DE$164,1,1,"Confirmed Trend")))</f>
        <v>#N/A</v>
      </c>
      <c r="DF192" s="14" t="e" cm="1">
        <f t="array" aca="1" ref="DF192" ca="1">IF(INDIRECT(ADDRESS($B192+1,DF$164,1,1,"Confirmed Trend"))=0,#N/A,INDIRECT(ADDRESS($B192+1,DF$164,1,1,"Confirmed Trend")))</f>
        <v>#N/A</v>
      </c>
      <c r="DG192" s="14" t="e" cm="1">
        <f t="array" aca="1" ref="DG192" ca="1">IF(INDIRECT(ADDRESS($B192+1,DG$164,1,1,"Confirmed Trend"))=0,#N/A,INDIRECT(ADDRESS($B192+1,DG$164,1,1,"Confirmed Trend")))</f>
        <v>#N/A</v>
      </c>
      <c r="DH192" s="14" t="e" cm="1">
        <f t="array" aca="1" ref="DH192" ca="1">IF(INDIRECT(ADDRESS($B192+1,DH$164,1,1,"Confirmed Trend"))=0,#N/A,INDIRECT(ADDRESS($B192+1,DH$164,1,1,"Confirmed Trend")))</f>
        <v>#N/A</v>
      </c>
      <c r="DI192" s="14" t="e" cm="1">
        <f t="array" aca="1" ref="DI192" ca="1">IF(INDIRECT(ADDRESS($B192+1,DI$164,1,1,"Confirmed Trend"))=0,#N/A,INDIRECT(ADDRESS($B192+1,DI$164,1,1,"Confirmed Trend")))</f>
        <v>#N/A</v>
      </c>
      <c r="DJ192" s="14" t="e" cm="1">
        <f t="array" aca="1" ref="DJ192" ca="1">IF(INDIRECT(ADDRESS($B192+1,DJ$164,1,1,"Confirmed Trend"))=0,#N/A,INDIRECT(ADDRESS($B192+1,DJ$164,1,1,"Confirmed Trend")))</f>
        <v>#N/A</v>
      </c>
      <c r="DK192" s="14" t="e" cm="1">
        <f t="array" aca="1" ref="DK192" ca="1">IF(INDIRECT(ADDRESS($B192+1,DK$164,1,1,"Confirmed Trend"))=0,#N/A,INDIRECT(ADDRESS($B192+1,DK$164,1,1,"Confirmed Trend")))</f>
        <v>#N/A</v>
      </c>
      <c r="DL192" s="14" t="e" cm="1">
        <f t="array" aca="1" ref="DL192" ca="1">IF(INDIRECT(ADDRESS($B192+1,DL$164,1,1,"Confirmed Trend"))=0,#N/A,INDIRECT(ADDRESS($B192+1,DL$164,1,1,"Confirmed Trend")))</f>
        <v>#N/A</v>
      </c>
      <c r="DM192" s="14" t="e" cm="1">
        <f t="array" aca="1" ref="DM192" ca="1">IF(INDIRECT(ADDRESS($B192+1,DM$164,1,1,"Confirmed Trend"))=0,#N/A,INDIRECT(ADDRESS($B192+1,DM$164,1,1,"Confirmed Trend")))</f>
        <v>#N/A</v>
      </c>
      <c r="DN192" s="14" t="e" cm="1">
        <f t="array" aca="1" ref="DN192" ca="1">IF(INDIRECT(ADDRESS($B192+1,DN$164,1,1,"Confirmed Trend"))=0,#N/A,INDIRECT(ADDRESS($B192+1,DN$164,1,1,"Confirmed Trend")))</f>
        <v>#N/A</v>
      </c>
      <c r="DO192" s="14" t="e" cm="1">
        <f t="array" aca="1" ref="DO192" ca="1">IF(INDIRECT(ADDRESS($B192+1,DO$164,1,1,"Confirmed Trend"))=0,#N/A,INDIRECT(ADDRESS($B192+1,DO$164,1,1,"Confirmed Trend")))</f>
        <v>#N/A</v>
      </c>
      <c r="DP192" s="14" t="e" cm="1">
        <f t="array" aca="1" ref="DP192" ca="1">IF(INDIRECT(ADDRESS($B192+1,DP$164,1,1,"Confirmed Trend"))=0,#N/A,INDIRECT(ADDRESS($B192+1,DP$164,1,1,"Confirmed Trend")))</f>
        <v>#N/A</v>
      </c>
      <c r="DQ192" s="14" t="e" cm="1">
        <f t="array" aca="1" ref="DQ192" ca="1">IF(INDIRECT(ADDRESS($B192+1,DQ$164,1,1,"Confirmed Trend"))=0,#N/A,INDIRECT(ADDRESS($B192+1,DQ$164,1,1,"Confirmed Trend")))</f>
        <v>#N/A</v>
      </c>
      <c r="DR192" s="14" t="e" cm="1">
        <f t="array" aca="1" ref="DR192" ca="1">IF(INDIRECT(ADDRESS($B192+1,DR$164,1,1,"Confirmed Trend"))=0,#N/A,INDIRECT(ADDRESS($B192+1,DR$164,1,1,"Confirmed Trend")))</f>
        <v>#N/A</v>
      </c>
      <c r="DS192" s="14" t="e" cm="1">
        <f t="array" aca="1" ref="DS192" ca="1">IF(INDIRECT(ADDRESS($B192+1,DS$164,1,1,"Confirmed Trend"))=0,#N/A,INDIRECT(ADDRESS($B192+1,DS$164,1,1,"Confirmed Trend")))</f>
        <v>#N/A</v>
      </c>
      <c r="DT192" s="14" t="e" cm="1">
        <f t="array" aca="1" ref="DT192" ca="1">IF(INDIRECT(ADDRESS($B192+1,DT$164,1,1,"Confirmed Trend"))=0,#N/A,INDIRECT(ADDRESS($B192+1,DT$164,1,1,"Confirmed Trend")))</f>
        <v>#N/A</v>
      </c>
      <c r="DU192" s="14" t="e" cm="1">
        <f t="array" aca="1" ref="DU192" ca="1">IF(INDIRECT(ADDRESS($B192+1,DU$164,1,1,"Confirmed Trend"))=0,#N/A,INDIRECT(ADDRESS($B192+1,DU$164,1,1,"Confirmed Trend")))</f>
        <v>#N/A</v>
      </c>
      <c r="DV192" s="14" t="e" cm="1">
        <f t="array" aca="1" ref="DV192" ca="1">IF(INDIRECT(ADDRESS($B192+1,DV$164,1,1,"Confirmed Trend"))=0,#N/A,INDIRECT(ADDRESS($B192+1,DV$164,1,1,"Confirmed Trend")))</f>
        <v>#N/A</v>
      </c>
      <c r="DW192" s="14" t="e" cm="1">
        <f t="array" aca="1" ref="DW192" ca="1">IF(INDIRECT(ADDRESS($B192+1,DW$164,1,1,"Confirmed Trend"))=0,#N/A,INDIRECT(ADDRESS($B192+1,DW$164,1,1,"Confirmed Trend")))</f>
        <v>#N/A</v>
      </c>
      <c r="DX192" s="14" t="e" cm="1">
        <f t="array" aca="1" ref="DX192" ca="1">IF(INDIRECT(ADDRESS($B192+1,DX$164,1,1,"Confirmed Trend"))=0,#N/A,INDIRECT(ADDRESS($B192+1,DX$164,1,1,"Confirmed Trend")))</f>
        <v>#N/A</v>
      </c>
      <c r="DY192" s="14" t="e" cm="1">
        <f t="array" aca="1" ref="DY192" ca="1">IF(INDIRECT(ADDRESS($B192+1,DY$164,1,1,"Confirmed Trend"))=0,#N/A,INDIRECT(ADDRESS($B192+1,DY$164,1,1,"Confirmed Trend")))</f>
        <v>#N/A</v>
      </c>
      <c r="DZ192" s="14" t="e" cm="1">
        <f t="array" aca="1" ref="DZ192" ca="1">IF(INDIRECT(ADDRESS($B192+1,DZ$164,1,1,"Confirmed Trend"))=0,#N/A,INDIRECT(ADDRESS($B192+1,DZ$164,1,1,"Confirmed Trend")))</f>
        <v>#N/A</v>
      </c>
      <c r="EA192" s="14" t="e" cm="1">
        <f t="array" aca="1" ref="EA192" ca="1">IF(INDIRECT(ADDRESS($B192+1,EA$164,1,1,"Confirmed Trend"))=0,#N/A,INDIRECT(ADDRESS($B192+1,EA$164,1,1,"Confirmed Trend")))</f>
        <v>#N/A</v>
      </c>
      <c r="EB192" s="14" t="e" cm="1">
        <f t="array" aca="1" ref="EB192" ca="1">IF(INDIRECT(ADDRESS($B192+1,EB$164,1,1,"Confirmed Trend"))=0,#N/A,INDIRECT(ADDRESS($B192+1,EB$164,1,1,"Confirmed Trend")))</f>
        <v>#N/A</v>
      </c>
      <c r="EC192" s="14" t="e" cm="1">
        <f t="array" aca="1" ref="EC192" ca="1">IF(INDIRECT(ADDRESS($B192+1,EC$164,1,1,"Confirmed Trend"))=0,#N/A,INDIRECT(ADDRESS($B192+1,EC$164,1,1,"Confirmed Trend")))</f>
        <v>#N/A</v>
      </c>
      <c r="ED192" s="14" t="e" cm="1">
        <f t="array" aca="1" ref="ED192" ca="1">IF(INDIRECT(ADDRESS($B192+1,ED$164,1,1,"Confirmed Trend"))=0,#N/A,INDIRECT(ADDRESS($B192+1,ED$164,1,1,"Confirmed Trend")))</f>
        <v>#N/A</v>
      </c>
      <c r="EE192" s="14" t="e" cm="1">
        <f t="array" aca="1" ref="EE192" ca="1">IF(INDIRECT(ADDRESS($B192+1,EE$164,1,1,"Confirmed Trend"))=0,#N/A,INDIRECT(ADDRESS($B192+1,EE$164,1,1,"Confirmed Trend")))</f>
        <v>#N/A</v>
      </c>
      <c r="EF192" s="14" t="e" cm="1">
        <f t="array" aca="1" ref="EF192" ca="1">IF(INDIRECT(ADDRESS($B192+1,EF$164,1,1,"Confirmed Trend"))=0,#N/A,INDIRECT(ADDRESS($B192+1,EF$164,1,1,"Confirmed Trend")))</f>
        <v>#N/A</v>
      </c>
      <c r="EG192" s="14" t="e" cm="1">
        <f t="array" aca="1" ref="EG192" ca="1">IF(INDIRECT(ADDRESS($B192+1,EG$164,1,1,"Confirmed Trend"))=0,#N/A,INDIRECT(ADDRESS($B192+1,EG$164,1,1,"Confirmed Trend")))</f>
        <v>#N/A</v>
      </c>
      <c r="EH192" s="14" t="e" cm="1">
        <f t="array" aca="1" ref="EH192" ca="1">IF(INDIRECT(ADDRESS($B192+1,EH$164,1,1,"Confirmed Trend"))=0,#N/A,INDIRECT(ADDRESS($B192+1,EH$164,1,1,"Confirmed Trend")))</f>
        <v>#N/A</v>
      </c>
      <c r="EI192" s="14" t="e" cm="1">
        <f t="array" aca="1" ref="EI192" ca="1">IF(INDIRECT(ADDRESS($B192+1,EI$164,1,1,"Confirmed Trend"))=0,#N/A,INDIRECT(ADDRESS($B192+1,EI$164,1,1,"Confirmed Trend")))</f>
        <v>#N/A</v>
      </c>
      <c r="EJ192" s="14" t="e" cm="1">
        <f t="array" aca="1" ref="EJ192" ca="1">IF(INDIRECT(ADDRESS($B192+1,EJ$164,1,1,"Confirmed Trend"))=0,#N/A,INDIRECT(ADDRESS($B192+1,EJ$164,1,1,"Confirmed Trend")))</f>
        <v>#N/A</v>
      </c>
      <c r="EK192" s="14" t="e" cm="1">
        <f t="array" aca="1" ref="EK192" ca="1">IF(INDIRECT(ADDRESS($B192+1,EK$164,1,1,"Confirmed Trend"))=0,#N/A,INDIRECT(ADDRESS($B192+1,EK$164,1,1,"Confirmed Trend")))</f>
        <v>#N/A</v>
      </c>
      <c r="EL192" s="14" t="e" cm="1">
        <f t="array" aca="1" ref="EL192" ca="1">IF(INDIRECT(ADDRESS($B192+1,EL$164,1,1,"Confirmed Trend"))=0,#N/A,INDIRECT(ADDRESS($B192+1,EL$164,1,1,"Confirmed Trend")))</f>
        <v>#N/A</v>
      </c>
      <c r="EM192" s="14" t="e" cm="1">
        <f t="array" aca="1" ref="EM192" ca="1">IF(INDIRECT(ADDRESS($B192+1,EM$164,1,1,"Confirmed Trend"))=0,#N/A,INDIRECT(ADDRESS($B192+1,EM$164,1,1,"Confirmed Trend")))</f>
        <v>#N/A</v>
      </c>
      <c r="EN192" s="14" t="e" cm="1">
        <f t="array" aca="1" ref="EN192" ca="1">IF(INDIRECT(ADDRESS($B192+1,EN$164,1,1,"Confirmed Trend"))=0,#N/A,INDIRECT(ADDRESS($B192+1,EN$164,1,1,"Confirmed Trend")))</f>
        <v>#N/A</v>
      </c>
      <c r="EO192" s="14" t="e" cm="1">
        <f t="array" aca="1" ref="EO192" ca="1">IF(INDIRECT(ADDRESS($B192+1,EO$164,1,1,"Confirmed Trend"))=0,#N/A,INDIRECT(ADDRESS($B192+1,EO$164,1,1,"Confirmed Trend")))</f>
        <v>#N/A</v>
      </c>
      <c r="EP192" s="14" t="e" cm="1">
        <f t="array" aca="1" ref="EP192" ca="1">IF(INDIRECT(ADDRESS($B192+1,EP$164,1,1,"Confirmed Trend"))=0,#N/A,INDIRECT(ADDRESS($B192+1,EP$164,1,1,"Confirmed Trend")))</f>
        <v>#N/A</v>
      </c>
      <c r="EQ192" s="14" t="e" cm="1">
        <f t="array" aca="1" ref="EQ192" ca="1">IF(INDIRECT(ADDRESS($B192+1,EQ$164,1,1,"Confirmed Trend"))=0,#N/A,INDIRECT(ADDRESS($B192+1,EQ$164,1,1,"Confirmed Trend")))</f>
        <v>#N/A</v>
      </c>
      <c r="ER192" s="14" t="e" cm="1">
        <f t="array" aca="1" ref="ER192" ca="1">IF(INDIRECT(ADDRESS($B192+1,ER$164,1,1,"Confirmed Trend"))=0,#N/A,INDIRECT(ADDRESS($B192+1,ER$164,1,1,"Confirmed Trend")))</f>
        <v>#N/A</v>
      </c>
      <c r="ES192" s="14" t="e" cm="1">
        <f t="array" aca="1" ref="ES192" ca="1">IF(INDIRECT(ADDRESS($B192+1,ES$164,1,1,"Confirmed Trend"))=0,#N/A,INDIRECT(ADDRESS($B192+1,ES$164,1,1,"Confirmed Trend")))</f>
        <v>#N/A</v>
      </c>
      <c r="ET192" s="14" t="e" cm="1">
        <f t="array" aca="1" ref="ET192" ca="1">IF(INDIRECT(ADDRESS($B192+1,ET$164,1,1,"Confirmed Trend"))=0,#N/A,INDIRECT(ADDRESS($B192+1,ET$164,1,1,"Confirmed Trend")))</f>
        <v>#N/A</v>
      </c>
      <c r="EU192" s="14" t="e" cm="1">
        <f t="array" aca="1" ref="EU192" ca="1">IF(INDIRECT(ADDRESS($B192+1,EU$164,1,1,"Confirmed Trend"))=0,#N/A,INDIRECT(ADDRESS($B192+1,EU$164,1,1,"Confirmed Trend")))</f>
        <v>#N/A</v>
      </c>
      <c r="EV192" s="14" t="e" cm="1">
        <f t="array" aca="1" ref="EV192" ca="1">IF(INDIRECT(ADDRESS($B192+1,EV$164,1,1,"Confirmed Trend"))=0,#N/A,INDIRECT(ADDRESS($B192+1,EV$164,1,1,"Confirmed Trend")))</f>
        <v>#N/A</v>
      </c>
      <c r="EW192" s="14" t="e" cm="1">
        <f t="array" aca="1" ref="EW192" ca="1">IF(INDIRECT(ADDRESS($B192+1,EW$164,1,1,"Confirmed Trend"))=0,#N/A,INDIRECT(ADDRESS($B192+1,EW$164,1,1,"Confirmed Trend")))</f>
        <v>#N/A</v>
      </c>
      <c r="EX192" s="14" t="e" cm="1">
        <f t="array" aca="1" ref="EX192" ca="1">IF(INDIRECT(ADDRESS($B192+1,EX$164,1,1,"Confirmed Trend"))=0,#N/A,INDIRECT(ADDRESS($B192+1,EX$164,1,1,"Confirmed Trend")))</f>
        <v>#N/A</v>
      </c>
      <c r="EY192" s="14" t="e" cm="1">
        <f t="array" aca="1" ref="EY192" ca="1">IF(INDIRECT(ADDRESS($B192+1,EY$164,1,1,"Confirmed Trend"))=0,#N/A,INDIRECT(ADDRESS($B192+1,EY$164,1,1,"Confirmed Trend")))</f>
        <v>#N/A</v>
      </c>
      <c r="EZ192" s="14" t="e" cm="1">
        <f t="array" aca="1" ref="EZ192" ca="1">IF(INDIRECT(ADDRESS($B192+1,EZ$164,1,1,"Confirmed Trend"))=0,#N/A,INDIRECT(ADDRESS($B192+1,EZ$164,1,1,"Confirmed Trend")))</f>
        <v>#N/A</v>
      </c>
      <c r="FA192" s="14" t="e" cm="1">
        <f t="array" aca="1" ref="FA192" ca="1">IF(INDIRECT(ADDRESS($B192+1,FA$164,1,1,"Confirmed Trend"))=0,#N/A,INDIRECT(ADDRESS($B192+1,FA$164,1,1,"Confirmed Trend")))</f>
        <v>#N/A</v>
      </c>
      <c r="FB192" s="14" t="e" cm="1">
        <f t="array" aca="1" ref="FB192" ca="1">IF(INDIRECT(ADDRESS($B192+1,FB$164,1,1,"Confirmed Trend"))=0,#N/A,INDIRECT(ADDRESS($B192+1,FB$164,1,1,"Confirmed Trend")))</f>
        <v>#N/A</v>
      </c>
      <c r="FC192" s="14" t="e" cm="1">
        <f t="array" aca="1" ref="FC192" ca="1">IF(INDIRECT(ADDRESS($B192+1,FC$164,1,1,"Confirmed Trend"))=0,#N/A,INDIRECT(ADDRESS($B192+1,FC$164,1,1,"Confirmed Trend")))</f>
        <v>#N/A</v>
      </c>
      <c r="FD192" s="14" t="e" cm="1">
        <f t="array" aca="1" ref="FD192" ca="1">IF(INDIRECT(ADDRESS($B192+1,FD$164,1,1,"Confirmed Trend"))=0,#N/A,INDIRECT(ADDRESS($B192+1,FD$164,1,1,"Confirmed Trend")))</f>
        <v>#N/A</v>
      </c>
      <c r="FE192" s="14" t="e" cm="1">
        <f t="array" aca="1" ref="FE192" ca="1">IF(INDIRECT(ADDRESS($B192+1,FE$164,1,1,"Confirmed Trend"))=0,#N/A,INDIRECT(ADDRESS($B192+1,FE$164,1,1,"Confirmed Trend")))</f>
        <v>#N/A</v>
      </c>
      <c r="FF192" s="14" t="e" cm="1">
        <f t="array" aca="1" ref="FF192" ca="1">IF(INDIRECT(ADDRESS($B192+1,FF$164,1,1,"Confirmed Trend"))=0,#N/A,INDIRECT(ADDRESS($B192+1,FF$164,1,1,"Confirmed Trend")))</f>
        <v>#N/A</v>
      </c>
      <c r="FG192" s="14" t="e" cm="1">
        <f t="array" aca="1" ref="FG192" ca="1">IF(INDIRECT(ADDRESS($B192+1,FG$164,1,1,"Confirmed Trend"))=0,#N/A,INDIRECT(ADDRESS($B192+1,FG$164,1,1,"Confirmed Trend")))</f>
        <v>#N/A</v>
      </c>
      <c r="FH192" s="14" t="e" cm="1">
        <f t="array" aca="1" ref="FH192" ca="1">IF(INDIRECT(ADDRESS($B192+1,FH$164,1,1,"Confirmed Trend"))=0,#N/A,INDIRECT(ADDRESS($B192+1,FH$164,1,1,"Confirmed Trend")))</f>
        <v>#N/A</v>
      </c>
      <c r="FI192" s="14" t="e" cm="1">
        <f t="array" aca="1" ref="FI192" ca="1">IF(INDIRECT(ADDRESS($B192+1,FI$164,1,1,"Confirmed Trend"))=0,#N/A,INDIRECT(ADDRESS($B192+1,FI$164,1,1,"Confirmed Trend")))</f>
        <v>#N/A</v>
      </c>
      <c r="FJ192" s="14" t="e" cm="1">
        <f t="array" aca="1" ref="FJ192" ca="1">IF(INDIRECT(ADDRESS($B192+1,FJ$164,1,1,"Confirmed Trend"))=0,#N/A,INDIRECT(ADDRESS($B192+1,FJ$164,1,1,"Confirmed Trend")))</f>
        <v>#N/A</v>
      </c>
      <c r="FK192" s="14" t="e" cm="1">
        <f t="array" aca="1" ref="FK192" ca="1">IF(INDIRECT(ADDRESS($B192+1,FK$164,1,1,"Confirmed Trend"))=0,#N/A,INDIRECT(ADDRESS($B192+1,FK$164,1,1,"Confirmed Trend")))</f>
        <v>#N/A</v>
      </c>
      <c r="FL192" s="14" t="e" cm="1">
        <f t="array" aca="1" ref="FL192" ca="1">IF(INDIRECT(ADDRESS($B192+1,FL$164,1,1,"Confirmed Trend"))=0,#N/A,INDIRECT(ADDRESS($B192+1,FL$164,1,1,"Confirmed Trend")))</f>
        <v>#N/A</v>
      </c>
      <c r="FM192" s="14" t="e" cm="1">
        <f t="array" aca="1" ref="FM192" ca="1">IF(INDIRECT(ADDRESS($B192+1,FM$164,1,1,"Confirmed Trend"))=0,#N/A,INDIRECT(ADDRESS($B192+1,FM$164,1,1,"Confirmed Trend")))</f>
        <v>#N/A</v>
      </c>
      <c r="FN192" s="14" t="e" cm="1">
        <f t="array" aca="1" ref="FN192" ca="1">IF(INDIRECT(ADDRESS($B192+1,FN$164,1,1,"Confirmed Trend"))=0,#N/A,INDIRECT(ADDRESS($B192+1,FN$164,1,1,"Confirmed Trend")))</f>
        <v>#N/A</v>
      </c>
      <c r="FO192" s="14" t="e" cm="1">
        <f t="array" aca="1" ref="FO192" ca="1">IF(INDIRECT(ADDRESS($B192+1,FO$164,1,1,"Confirmed Trend"))=0,#N/A,INDIRECT(ADDRESS($B192+1,FO$164,1,1,"Confirmed Trend")))</f>
        <v>#N/A</v>
      </c>
      <c r="FP192" s="14" t="e" cm="1">
        <f t="array" aca="1" ref="FP192" ca="1">IF(INDIRECT(ADDRESS($B192+1,FP$164,1,1,"Confirmed Trend"))=0,#N/A,INDIRECT(ADDRESS($B192+1,FP$164,1,1,"Confirmed Trend")))</f>
        <v>#N/A</v>
      </c>
      <c r="FQ192" s="14" t="e" cm="1">
        <f t="array" aca="1" ref="FQ192" ca="1">IF(INDIRECT(ADDRESS($B192+1,FQ$164,1,1,"Confirmed Trend"))=0,#N/A,INDIRECT(ADDRESS($B192+1,FQ$164,1,1,"Confirmed Trend")))</f>
        <v>#N/A</v>
      </c>
      <c r="FR192" s="14" t="e" cm="1">
        <f t="array" aca="1" ref="FR192" ca="1">IF(INDIRECT(ADDRESS($B192+1,FR$164,1,1,"Confirmed Trend"))=0,#N/A,INDIRECT(ADDRESS($B192+1,FR$164,1,1,"Confirmed Trend")))</f>
        <v>#N/A</v>
      </c>
      <c r="FS192" s="14" t="e" cm="1">
        <f t="array" aca="1" ref="FS192" ca="1">IF(INDIRECT(ADDRESS($B192+1,FS$164,1,1,"Confirmed Trend"))=0,#N/A,INDIRECT(ADDRESS($B192+1,FS$164,1,1,"Confirmed Trend")))</f>
        <v>#N/A</v>
      </c>
      <c r="FT192" s="14" t="e" cm="1">
        <f t="array" aca="1" ref="FT192" ca="1">IF(INDIRECT(ADDRESS($B192+1,FT$164,1,1,"Confirmed Trend"))=0,#N/A,INDIRECT(ADDRESS($B192+1,FT$164,1,1,"Confirmed Trend")))</f>
        <v>#N/A</v>
      </c>
      <c r="FU192" s="14" t="e" cm="1">
        <f t="array" aca="1" ref="FU192" ca="1">IF(INDIRECT(ADDRESS($B192+1,FU$164,1,1,"Confirmed Trend"))=0,#N/A,INDIRECT(ADDRESS($B192+1,FU$164,1,1,"Confirmed Trend")))</f>
        <v>#N/A</v>
      </c>
      <c r="FV192" s="14" t="e" cm="1">
        <f t="array" aca="1" ref="FV192" ca="1">IF(INDIRECT(ADDRESS($B192+1,FV$164,1,1,"Confirmed Trend"))=0,#N/A,INDIRECT(ADDRESS($B192+1,FV$164,1,1,"Confirmed Trend")))</f>
        <v>#N/A</v>
      </c>
      <c r="FW192" s="14" t="e" cm="1">
        <f t="array" aca="1" ref="FW192" ca="1">IF(INDIRECT(ADDRESS($B192+1,FW$164,1,1,"Confirmed Trend"))=0,#N/A,INDIRECT(ADDRESS($B192+1,FW$164,1,1,"Confirmed Trend")))</f>
        <v>#N/A</v>
      </c>
      <c r="FX192" s="14" t="e" cm="1">
        <f t="array" aca="1" ref="FX192" ca="1">IF(INDIRECT(ADDRESS($B192+1,FX$164,1,1,"Confirmed Trend"))=0,#N/A,INDIRECT(ADDRESS($B192+1,FX$164,1,1,"Confirmed Trend")))</f>
        <v>#N/A</v>
      </c>
      <c r="FY192" s="14" t="e" cm="1">
        <f t="array" aca="1" ref="FY192" ca="1">IF(INDIRECT(ADDRESS($B192+1,FY$164,1,1,"Confirmed Trend"))=0,#N/A,INDIRECT(ADDRESS($B192+1,FY$164,1,1,"Confirmed Trend")))</f>
        <v>#N/A</v>
      </c>
      <c r="FZ192" s="14" t="e" cm="1">
        <f t="array" aca="1" ref="FZ192" ca="1">IF(INDIRECT(ADDRESS($B192+1,FZ$164,1,1,"Confirmed Trend"))=0,#N/A,INDIRECT(ADDRESS($B192+1,FZ$164,1,1,"Confirmed Trend")))</f>
        <v>#N/A</v>
      </c>
      <c r="GA192" s="14" t="e" cm="1">
        <f t="array" aca="1" ref="GA192" ca="1">IF(INDIRECT(ADDRESS($B192+1,GA$164,1,1,"Confirmed Trend"))=0,#N/A,INDIRECT(ADDRESS($B192+1,GA$164,1,1,"Confirmed Trend")))</f>
        <v>#N/A</v>
      </c>
      <c r="GB192" s="14" t="e" cm="1">
        <f t="array" aca="1" ref="GB192" ca="1">IF(INDIRECT(ADDRESS($B192+1,GB$164,1,1,"Confirmed Trend"))=0,#N/A,INDIRECT(ADDRESS($B192+1,GB$164,1,1,"Confirmed Trend")))</f>
        <v>#N/A</v>
      </c>
      <c r="GC192" s="14" t="e" cm="1">
        <f t="array" aca="1" ref="GC192" ca="1">IF(INDIRECT(ADDRESS($B192+1,GC$164,1,1,"Confirmed Trend"))=0,#N/A,INDIRECT(ADDRESS($B192+1,GC$164,1,1,"Confirmed Trend")))</f>
        <v>#N/A</v>
      </c>
      <c r="GD192" s="14" t="e" cm="1">
        <f t="array" aca="1" ref="GD192" ca="1">IF(INDIRECT(ADDRESS($B192+1,GD$164,1,1,"Confirmed Trend"))=0,#N/A,INDIRECT(ADDRESS($B192+1,GD$164,1,1,"Confirmed Trend")))</f>
        <v>#N/A</v>
      </c>
      <c r="GE192" s="14" t="e" cm="1">
        <f t="array" aca="1" ref="GE192" ca="1">IF(INDIRECT(ADDRESS($B192+1,GE$164,1,1,"Confirmed Trend"))=0,#N/A,INDIRECT(ADDRESS($B192+1,GE$164,1,1,"Confirmed Trend")))</f>
        <v>#N/A</v>
      </c>
      <c r="GF192" s="14" t="e" cm="1">
        <f t="array" aca="1" ref="GF192" ca="1">IF(INDIRECT(ADDRESS($B192+1,GF$164,1,1,"Confirmed Trend"))=0,#N/A,INDIRECT(ADDRESS($B192+1,GF$164,1,1,"Confirmed Trend")))</f>
        <v>#N/A</v>
      </c>
      <c r="GG192" s="14" t="e" cm="1">
        <f t="array" aca="1" ref="GG192" ca="1">IF(INDIRECT(ADDRESS($B192+1,GG$164,1,1,"Confirmed Trend"))=0,#N/A,INDIRECT(ADDRESS($B192+1,GG$164,1,1,"Confirmed Trend")))</f>
        <v>#N/A</v>
      </c>
      <c r="GH192" s="14" t="e" cm="1">
        <f t="array" aca="1" ref="GH192" ca="1">IF(INDIRECT(ADDRESS($B192+1,GH$164,1,1,"Confirmed Trend"))=0,#N/A,INDIRECT(ADDRESS($B192+1,GH$164,1,1,"Confirmed Trend")))</f>
        <v>#N/A</v>
      </c>
      <c r="GI192" s="14" t="e" cm="1">
        <f t="array" aca="1" ref="GI192" ca="1">IF(INDIRECT(ADDRESS($B192+1,GI$164,1,1,"Confirmed Trend"))=0,#N/A,INDIRECT(ADDRESS($B192+1,GI$164,1,1,"Confirmed Trend")))</f>
        <v>#N/A</v>
      </c>
      <c r="GJ192" s="14" t="e" cm="1">
        <f t="array" aca="1" ref="GJ192" ca="1">IF(INDIRECT(ADDRESS($B192+1,GJ$164,1,1,"Confirmed Trend"))=0,#N/A,INDIRECT(ADDRESS($B192+1,GJ$164,1,1,"Confirmed Trend")))</f>
        <v>#N/A</v>
      </c>
      <c r="GK192" s="14" t="e" cm="1">
        <f t="array" aca="1" ref="GK192" ca="1">IF(INDIRECT(ADDRESS($B192+1,GK$164,1,1,"Confirmed Trend"))=0,#N/A,INDIRECT(ADDRESS($B192+1,GK$164,1,1,"Confirmed Trend")))</f>
        <v>#N/A</v>
      </c>
      <c r="GL192" s="14" t="e" cm="1">
        <f t="array" aca="1" ref="GL192" ca="1">IF(INDIRECT(ADDRESS($B192+1,GL$164,1,1,"Confirmed Trend"))=0,#N/A,INDIRECT(ADDRESS($B192+1,GL$164,1,1,"Confirmed Trend")))</f>
        <v>#N/A</v>
      </c>
      <c r="GM192" s="14" t="e" cm="1">
        <f t="array" aca="1" ref="GM192" ca="1">IF(INDIRECT(ADDRESS($B192+1,GM$164,1,1,"Confirmed Trend"))=0,#N/A,INDIRECT(ADDRESS($B192+1,GM$164,1,1,"Confirmed Trend")))</f>
        <v>#N/A</v>
      </c>
    </row>
    <row r="193" spans="2:195" x14ac:dyDescent="0.25">
      <c r="B193">
        <f t="shared" si="845"/>
        <v>28</v>
      </c>
      <c r="C193" cm="1">
        <f t="array" aca="1" ref="C193" ca="1">INDIRECT(ADDRESS($B193+1,1,1,1,"Confirmed Trend"))</f>
        <v>0</v>
      </c>
      <c r="E193" s="14" t="e" cm="1">
        <f t="array" aca="1" ref="E193" ca="1">IF(INDIRECT(ADDRESS($B193+1,E$164,1,1,"Confirmed Trend"))=0,#N/A,INDIRECT(ADDRESS($B193+1,E$164,1,1,"Confirmed Trend")))</f>
        <v>#N/A</v>
      </c>
      <c r="F193" s="14" t="e" cm="1">
        <f t="array" aca="1" ref="F193" ca="1">IF(INDIRECT(ADDRESS($B193+1,F$164,1,1,"Confirmed Trend"))=0,#N/A,INDIRECT(ADDRESS($B193+1,F$164,1,1,"Confirmed Trend")))</f>
        <v>#N/A</v>
      </c>
      <c r="G193" s="14" t="e" cm="1">
        <f t="array" aca="1" ref="G193" ca="1">IF(INDIRECT(ADDRESS($B193+1,G$164,1,1,"Confirmed Trend"))=0,#N/A,INDIRECT(ADDRESS($B193+1,G$164,1,1,"Confirmed Trend")))</f>
        <v>#N/A</v>
      </c>
      <c r="H193" s="14" t="e" cm="1">
        <f t="array" aca="1" ref="H193" ca="1">IF(INDIRECT(ADDRESS($B193+1,H$164,1,1,"Confirmed Trend"))=0,#N/A,INDIRECT(ADDRESS($B193+1,H$164,1,1,"Confirmed Trend")))</f>
        <v>#N/A</v>
      </c>
      <c r="I193" s="14" t="e" cm="1">
        <f t="array" aca="1" ref="I193" ca="1">IF(INDIRECT(ADDRESS($B193+1,I$164,1,1,"Confirmed Trend"))=0,#N/A,INDIRECT(ADDRESS($B193+1,I$164,1,1,"Confirmed Trend")))</f>
        <v>#N/A</v>
      </c>
      <c r="J193" s="14" t="e" cm="1">
        <f t="array" aca="1" ref="J193" ca="1">IF(INDIRECT(ADDRESS($B193+1,J$164,1,1,"Confirmed Trend"))=0,#N/A,INDIRECT(ADDRESS($B193+1,J$164,1,1,"Confirmed Trend")))</f>
        <v>#N/A</v>
      </c>
      <c r="K193" s="14" t="e" cm="1">
        <f t="array" aca="1" ref="K193" ca="1">IF(INDIRECT(ADDRESS($B193+1,K$164,1,1,"Confirmed Trend"))=0,#N/A,INDIRECT(ADDRESS($B193+1,K$164,1,1,"Confirmed Trend")))</f>
        <v>#N/A</v>
      </c>
      <c r="L193" s="14" t="e" cm="1">
        <f t="array" aca="1" ref="L193" ca="1">IF(INDIRECT(ADDRESS($B193+1,L$164,1,1,"Confirmed Trend"))=0,#N/A,INDIRECT(ADDRESS($B193+1,L$164,1,1,"Confirmed Trend")))</f>
        <v>#N/A</v>
      </c>
      <c r="M193" s="14" t="e" cm="1">
        <f t="array" aca="1" ref="M193" ca="1">IF(INDIRECT(ADDRESS($B193+1,M$164,1,1,"Confirmed Trend"))=0,#N/A,INDIRECT(ADDRESS($B193+1,M$164,1,1,"Confirmed Trend")))</f>
        <v>#N/A</v>
      </c>
      <c r="N193" s="14" t="e" cm="1">
        <f t="array" aca="1" ref="N193" ca="1">IF(INDIRECT(ADDRESS($B193+1,N$164,1,1,"Confirmed Trend"))=0,#N/A,INDIRECT(ADDRESS($B193+1,N$164,1,1,"Confirmed Trend")))</f>
        <v>#N/A</v>
      </c>
      <c r="O193" s="14" t="e" cm="1">
        <f t="array" aca="1" ref="O193" ca="1">IF(INDIRECT(ADDRESS($B193+1,O$164,1,1,"Confirmed Trend"))=0,#N/A,INDIRECT(ADDRESS($B193+1,O$164,1,1,"Confirmed Trend")))</f>
        <v>#N/A</v>
      </c>
      <c r="P193" s="14" t="e" cm="1">
        <f t="array" aca="1" ref="P193" ca="1">IF(INDIRECT(ADDRESS($B193+1,P$164,1,1,"Confirmed Trend"))=0,#N/A,INDIRECT(ADDRESS($B193+1,P$164,1,1,"Confirmed Trend")))</f>
        <v>#N/A</v>
      </c>
      <c r="Q193" s="14" t="e" cm="1">
        <f t="array" aca="1" ref="Q193" ca="1">IF(INDIRECT(ADDRESS($B193+1,Q$164,1,1,"Confirmed Trend"))=0,#N/A,INDIRECT(ADDRESS($B193+1,Q$164,1,1,"Confirmed Trend")))</f>
        <v>#N/A</v>
      </c>
      <c r="R193" s="14" t="e" cm="1">
        <f t="array" aca="1" ref="R193" ca="1">IF(INDIRECT(ADDRESS($B193+1,R$164,1,1,"Confirmed Trend"))=0,#N/A,INDIRECT(ADDRESS($B193+1,R$164,1,1,"Confirmed Trend")))</f>
        <v>#N/A</v>
      </c>
      <c r="S193" s="14" t="e" cm="1">
        <f t="array" aca="1" ref="S193" ca="1">IF(INDIRECT(ADDRESS($B193+1,S$164,1,1,"Confirmed Trend"))=0,#N/A,INDIRECT(ADDRESS($B193+1,S$164,1,1,"Confirmed Trend")))</f>
        <v>#N/A</v>
      </c>
      <c r="T193" s="14" t="e" cm="1">
        <f t="array" aca="1" ref="T193" ca="1">IF(INDIRECT(ADDRESS($B193+1,T$164,1,1,"Confirmed Trend"))=0,#N/A,INDIRECT(ADDRESS($B193+1,T$164,1,1,"Confirmed Trend")))</f>
        <v>#N/A</v>
      </c>
      <c r="U193" s="14" t="e" cm="1">
        <f t="array" aca="1" ref="U193" ca="1">IF(INDIRECT(ADDRESS($B193+1,U$164,1,1,"Confirmed Trend"))=0,#N/A,INDIRECT(ADDRESS($B193+1,U$164,1,1,"Confirmed Trend")))</f>
        <v>#N/A</v>
      </c>
      <c r="V193" s="14" t="e" cm="1">
        <f t="array" aca="1" ref="V193" ca="1">IF(INDIRECT(ADDRESS($B193+1,V$164,1,1,"Confirmed Trend"))=0,#N/A,INDIRECT(ADDRESS($B193+1,V$164,1,1,"Confirmed Trend")))</f>
        <v>#N/A</v>
      </c>
      <c r="W193" s="14" t="e" cm="1">
        <f t="array" aca="1" ref="W193" ca="1">IF(INDIRECT(ADDRESS($B193+1,W$164,1,1,"Confirmed Trend"))=0,#N/A,INDIRECT(ADDRESS($B193+1,W$164,1,1,"Confirmed Trend")))</f>
        <v>#N/A</v>
      </c>
      <c r="X193" s="14" t="e" cm="1">
        <f t="array" aca="1" ref="X193" ca="1">IF(INDIRECT(ADDRESS($B193+1,X$164,1,1,"Confirmed Trend"))=0,#N/A,INDIRECT(ADDRESS($B193+1,X$164,1,1,"Confirmed Trend")))</f>
        <v>#N/A</v>
      </c>
      <c r="Y193" s="14" t="e" cm="1">
        <f t="array" aca="1" ref="Y193" ca="1">IF(INDIRECT(ADDRESS($B193+1,Y$164,1,1,"Confirmed Trend"))=0,#N/A,INDIRECT(ADDRESS($B193+1,Y$164,1,1,"Confirmed Trend")))</f>
        <v>#N/A</v>
      </c>
      <c r="Z193" s="14" t="e" cm="1">
        <f t="array" aca="1" ref="Z193" ca="1">IF(INDIRECT(ADDRESS($B193+1,Z$164,1,1,"Confirmed Trend"))=0,#N/A,INDIRECT(ADDRESS($B193+1,Z$164,1,1,"Confirmed Trend")))</f>
        <v>#N/A</v>
      </c>
      <c r="AA193" s="14" t="e" cm="1">
        <f t="array" aca="1" ref="AA193" ca="1">IF(INDIRECT(ADDRESS($B193+1,AA$164,1,1,"Confirmed Trend"))=0,#N/A,INDIRECT(ADDRESS($B193+1,AA$164,1,1,"Confirmed Trend")))</f>
        <v>#N/A</v>
      </c>
      <c r="AB193" s="14" t="e" cm="1">
        <f t="array" aca="1" ref="AB193" ca="1">IF(INDIRECT(ADDRESS($B193+1,AB$164,1,1,"Confirmed Trend"))=0,#N/A,INDIRECT(ADDRESS($B193+1,AB$164,1,1,"Confirmed Trend")))</f>
        <v>#N/A</v>
      </c>
      <c r="AC193" s="14" t="e" cm="1">
        <f t="array" aca="1" ref="AC193" ca="1">IF(INDIRECT(ADDRESS($B193+1,AC$164,1,1,"Confirmed Trend"))=0,#N/A,INDIRECT(ADDRESS($B193+1,AC$164,1,1,"Confirmed Trend")))</f>
        <v>#N/A</v>
      </c>
      <c r="AD193" s="14" t="e" cm="1">
        <f t="array" aca="1" ref="AD193" ca="1">IF(INDIRECT(ADDRESS($B193+1,AD$164,1,1,"Confirmed Trend"))=0,#N/A,INDIRECT(ADDRESS($B193+1,AD$164,1,1,"Confirmed Trend")))</f>
        <v>#N/A</v>
      </c>
      <c r="AE193" s="14" t="e" cm="1">
        <f t="array" aca="1" ref="AE193" ca="1">IF(INDIRECT(ADDRESS($B193+1,AE$164,1,1,"Confirmed Trend"))=0,#N/A,INDIRECT(ADDRESS($B193+1,AE$164,1,1,"Confirmed Trend")))</f>
        <v>#N/A</v>
      </c>
      <c r="AF193" s="14" t="e" cm="1">
        <f t="array" aca="1" ref="AF193" ca="1">IF(INDIRECT(ADDRESS($B193+1,AF$164,1,1,"Confirmed Trend"))=0,#N/A,INDIRECT(ADDRESS($B193+1,AF$164,1,1,"Confirmed Trend")))</f>
        <v>#N/A</v>
      </c>
      <c r="AG193" s="14" t="e" cm="1">
        <f t="array" aca="1" ref="AG193" ca="1">IF(INDIRECT(ADDRESS($B193+1,AG$164,1,1,"Confirmed Trend"))=0,#N/A,INDIRECT(ADDRESS($B193+1,AG$164,1,1,"Confirmed Trend")))</f>
        <v>#N/A</v>
      </c>
      <c r="AH193" s="14" t="e" cm="1">
        <f t="array" aca="1" ref="AH193" ca="1">IF(INDIRECT(ADDRESS($B193+1,AH$164,1,1,"Confirmed Trend"))=0,#N/A,INDIRECT(ADDRESS($B193+1,AH$164,1,1,"Confirmed Trend")))</f>
        <v>#N/A</v>
      </c>
      <c r="AI193" s="14" t="e" cm="1">
        <f t="array" aca="1" ref="AI193" ca="1">IF(INDIRECT(ADDRESS($B193+1,AI$164,1,1,"Confirmed Trend"))=0,#N/A,INDIRECT(ADDRESS($B193+1,AI$164,1,1,"Confirmed Trend")))</f>
        <v>#N/A</v>
      </c>
      <c r="AJ193" s="14" t="e" cm="1">
        <f t="array" aca="1" ref="AJ193" ca="1">IF(INDIRECT(ADDRESS($B193+1,AJ$164,1,1,"Confirmed Trend"))=0,#N/A,INDIRECT(ADDRESS($B193+1,AJ$164,1,1,"Confirmed Trend")))</f>
        <v>#N/A</v>
      </c>
      <c r="AK193" s="14" t="e" cm="1">
        <f t="array" aca="1" ref="AK193" ca="1">IF(INDIRECT(ADDRESS($B193+1,AK$164,1,1,"Confirmed Trend"))=0,#N/A,INDIRECT(ADDRESS($B193+1,AK$164,1,1,"Confirmed Trend")))</f>
        <v>#N/A</v>
      </c>
      <c r="AL193" s="14" t="e" cm="1">
        <f t="array" aca="1" ref="AL193" ca="1">IF(INDIRECT(ADDRESS($B193+1,AL$164,1,1,"Confirmed Trend"))=0,#N/A,INDIRECT(ADDRESS($B193+1,AL$164,1,1,"Confirmed Trend")))</f>
        <v>#N/A</v>
      </c>
      <c r="AM193" s="14" t="e" cm="1">
        <f t="array" aca="1" ref="AM193" ca="1">IF(INDIRECT(ADDRESS($B193+1,AM$164,1,1,"Confirmed Trend"))=0,#N/A,INDIRECT(ADDRESS($B193+1,AM$164,1,1,"Confirmed Trend")))</f>
        <v>#N/A</v>
      </c>
      <c r="AN193" s="14" t="e" cm="1">
        <f t="array" aca="1" ref="AN193" ca="1">IF(INDIRECT(ADDRESS($B193+1,AN$164,1,1,"Confirmed Trend"))=0,#N/A,INDIRECT(ADDRESS($B193+1,AN$164,1,1,"Confirmed Trend")))</f>
        <v>#N/A</v>
      </c>
      <c r="AO193" s="14" t="e" cm="1">
        <f t="array" aca="1" ref="AO193" ca="1">IF(INDIRECT(ADDRESS($B193+1,AO$164,1,1,"Confirmed Trend"))=0,#N/A,INDIRECT(ADDRESS($B193+1,AO$164,1,1,"Confirmed Trend")))</f>
        <v>#N/A</v>
      </c>
      <c r="AP193" s="14" t="e" cm="1">
        <f t="array" aca="1" ref="AP193" ca="1">IF(INDIRECT(ADDRESS($B193+1,AP$164,1,1,"Confirmed Trend"))=0,#N/A,INDIRECT(ADDRESS($B193+1,AP$164,1,1,"Confirmed Trend")))</f>
        <v>#N/A</v>
      </c>
      <c r="AQ193" s="14" t="e" cm="1">
        <f t="array" aca="1" ref="AQ193" ca="1">IF(INDIRECT(ADDRESS($B193+1,AQ$164,1,1,"Confirmed Trend"))=0,#N/A,INDIRECT(ADDRESS($B193+1,AQ$164,1,1,"Confirmed Trend")))</f>
        <v>#N/A</v>
      </c>
      <c r="AR193" s="14" t="e" cm="1">
        <f t="array" aca="1" ref="AR193" ca="1">IF(INDIRECT(ADDRESS($B193+1,AR$164,1,1,"Confirmed Trend"))=0,#N/A,INDIRECT(ADDRESS($B193+1,AR$164,1,1,"Confirmed Trend")))</f>
        <v>#N/A</v>
      </c>
      <c r="AS193" s="14" t="e" cm="1">
        <f t="array" aca="1" ref="AS193" ca="1">IF(INDIRECT(ADDRESS($B193+1,AS$164,1,1,"Confirmed Trend"))=0,#N/A,INDIRECT(ADDRESS($B193+1,AS$164,1,1,"Confirmed Trend")))</f>
        <v>#N/A</v>
      </c>
      <c r="AT193" s="14" t="e" cm="1">
        <f t="array" aca="1" ref="AT193" ca="1">IF(INDIRECT(ADDRESS($B193+1,AT$164,1,1,"Confirmed Trend"))=0,#N/A,INDIRECT(ADDRESS($B193+1,AT$164,1,1,"Confirmed Trend")))</f>
        <v>#N/A</v>
      </c>
      <c r="AU193" s="14" t="e" cm="1">
        <f t="array" aca="1" ref="AU193" ca="1">IF(INDIRECT(ADDRESS($B193+1,AU$164,1,1,"Confirmed Trend"))=0,#N/A,INDIRECT(ADDRESS($B193+1,AU$164,1,1,"Confirmed Trend")))</f>
        <v>#N/A</v>
      </c>
      <c r="AV193" s="14" t="e" cm="1">
        <f t="array" aca="1" ref="AV193" ca="1">IF(INDIRECT(ADDRESS($B193+1,AV$164,1,1,"Confirmed Trend"))=0,#N/A,INDIRECT(ADDRESS($B193+1,AV$164,1,1,"Confirmed Trend")))</f>
        <v>#N/A</v>
      </c>
      <c r="AW193" s="14" t="e" cm="1">
        <f t="array" aca="1" ref="AW193" ca="1">IF(INDIRECT(ADDRESS($B193+1,AW$164,1,1,"Confirmed Trend"))=0,#N/A,INDIRECT(ADDRESS($B193+1,AW$164,1,1,"Confirmed Trend")))</f>
        <v>#N/A</v>
      </c>
      <c r="AX193" s="14" t="e" cm="1">
        <f t="array" aca="1" ref="AX193" ca="1">IF(INDIRECT(ADDRESS($B193+1,AX$164,1,1,"Confirmed Trend"))=0,#N/A,INDIRECT(ADDRESS($B193+1,AX$164,1,1,"Confirmed Trend")))</f>
        <v>#N/A</v>
      </c>
      <c r="AY193" s="14" t="e" cm="1">
        <f t="array" aca="1" ref="AY193" ca="1">IF(INDIRECT(ADDRESS($B193+1,AY$164,1,1,"Confirmed Trend"))=0,#N/A,INDIRECT(ADDRESS($B193+1,AY$164,1,1,"Confirmed Trend")))</f>
        <v>#N/A</v>
      </c>
      <c r="AZ193" s="14" t="e" cm="1">
        <f t="array" aca="1" ref="AZ193" ca="1">IF(INDIRECT(ADDRESS($B193+1,AZ$164,1,1,"Confirmed Trend"))=0,#N/A,INDIRECT(ADDRESS($B193+1,AZ$164,1,1,"Confirmed Trend")))</f>
        <v>#N/A</v>
      </c>
      <c r="BA193" s="14" t="e" cm="1">
        <f t="array" aca="1" ref="BA193" ca="1">IF(INDIRECT(ADDRESS($B193+1,BA$164,1,1,"Confirmed Trend"))=0,#N/A,INDIRECT(ADDRESS($B193+1,BA$164,1,1,"Confirmed Trend")))</f>
        <v>#N/A</v>
      </c>
      <c r="BB193" s="14" t="e" cm="1">
        <f t="array" aca="1" ref="BB193" ca="1">IF(INDIRECT(ADDRESS($B193+1,BB$164,1,1,"Confirmed Trend"))=0,#N/A,INDIRECT(ADDRESS($B193+1,BB$164,1,1,"Confirmed Trend")))</f>
        <v>#N/A</v>
      </c>
      <c r="BC193" s="14" t="e" cm="1">
        <f t="array" aca="1" ref="BC193" ca="1">IF(INDIRECT(ADDRESS($B193+1,BC$164,1,1,"Confirmed Trend"))=0,#N/A,INDIRECT(ADDRESS($B193+1,BC$164,1,1,"Confirmed Trend")))</f>
        <v>#N/A</v>
      </c>
      <c r="BD193" s="14" t="e" cm="1">
        <f t="array" aca="1" ref="BD193" ca="1">IF(INDIRECT(ADDRESS($B193+1,BD$164,1,1,"Confirmed Trend"))=0,#N/A,INDIRECT(ADDRESS($B193+1,BD$164,1,1,"Confirmed Trend")))</f>
        <v>#N/A</v>
      </c>
      <c r="BE193" s="14" t="e" cm="1">
        <f t="array" aca="1" ref="BE193" ca="1">IF(INDIRECT(ADDRESS($B193+1,BE$164,1,1,"Confirmed Trend"))=0,#N/A,INDIRECT(ADDRESS($B193+1,BE$164,1,1,"Confirmed Trend")))</f>
        <v>#N/A</v>
      </c>
      <c r="BF193" s="14" t="e" cm="1">
        <f t="array" aca="1" ref="BF193" ca="1">IF(INDIRECT(ADDRESS($B193+1,BF$164,1,1,"Confirmed Trend"))=0,#N/A,INDIRECT(ADDRESS($B193+1,BF$164,1,1,"Confirmed Trend")))</f>
        <v>#N/A</v>
      </c>
      <c r="BG193" s="14" t="e" cm="1">
        <f t="array" aca="1" ref="BG193" ca="1">IF(INDIRECT(ADDRESS($B193+1,BG$164,1,1,"Confirmed Trend"))=0,#N/A,INDIRECT(ADDRESS($B193+1,BG$164,1,1,"Confirmed Trend")))</f>
        <v>#N/A</v>
      </c>
      <c r="BH193" s="14" t="e" cm="1">
        <f t="array" aca="1" ref="BH193" ca="1">IF(INDIRECT(ADDRESS($B193+1,BH$164,1,1,"Confirmed Trend"))=0,#N/A,INDIRECT(ADDRESS($B193+1,BH$164,1,1,"Confirmed Trend")))</f>
        <v>#N/A</v>
      </c>
      <c r="BI193" s="14" t="e" cm="1">
        <f t="array" aca="1" ref="BI193" ca="1">IF(INDIRECT(ADDRESS($B193+1,BI$164,1,1,"Confirmed Trend"))=0,#N/A,INDIRECT(ADDRESS($B193+1,BI$164,1,1,"Confirmed Trend")))</f>
        <v>#N/A</v>
      </c>
      <c r="BJ193" s="14" t="e" cm="1">
        <f t="array" aca="1" ref="BJ193" ca="1">IF(INDIRECT(ADDRESS($B193+1,BJ$164,1,1,"Confirmed Trend"))=0,#N/A,INDIRECT(ADDRESS($B193+1,BJ$164,1,1,"Confirmed Trend")))</f>
        <v>#N/A</v>
      </c>
      <c r="BK193" s="14" t="e" cm="1">
        <f t="array" aca="1" ref="BK193" ca="1">IF(INDIRECT(ADDRESS($B193+1,BK$164,1,1,"Confirmed Trend"))=0,#N/A,INDIRECT(ADDRESS($B193+1,BK$164,1,1,"Confirmed Trend")))</f>
        <v>#N/A</v>
      </c>
      <c r="BL193" s="14" t="e" cm="1">
        <f t="array" aca="1" ref="BL193" ca="1">IF(INDIRECT(ADDRESS($B193+1,BL$164,1,1,"Confirmed Trend"))=0,#N/A,INDIRECT(ADDRESS($B193+1,BL$164,1,1,"Confirmed Trend")))</f>
        <v>#N/A</v>
      </c>
      <c r="BM193" s="14" t="e" cm="1">
        <f t="array" aca="1" ref="BM193" ca="1">IF(INDIRECT(ADDRESS($B193+1,BM$164,1,1,"Confirmed Trend"))=0,#N/A,INDIRECT(ADDRESS($B193+1,BM$164,1,1,"Confirmed Trend")))</f>
        <v>#N/A</v>
      </c>
      <c r="BN193" s="14" t="e" cm="1">
        <f t="array" aca="1" ref="BN193" ca="1">IF(INDIRECT(ADDRESS($B193+1,BN$164,1,1,"Confirmed Trend"))=0,#N/A,INDIRECT(ADDRESS($B193+1,BN$164,1,1,"Confirmed Trend")))</f>
        <v>#N/A</v>
      </c>
      <c r="BO193" s="14" t="e" cm="1">
        <f t="array" aca="1" ref="BO193" ca="1">IF(INDIRECT(ADDRESS($B193+1,BO$164,1,1,"Confirmed Trend"))=0,#N/A,INDIRECT(ADDRESS($B193+1,BO$164,1,1,"Confirmed Trend")))</f>
        <v>#N/A</v>
      </c>
      <c r="BP193" s="14" t="e" cm="1">
        <f t="array" aca="1" ref="BP193" ca="1">IF(INDIRECT(ADDRESS($B193+1,BP$164,1,1,"Confirmed Trend"))=0,#N/A,INDIRECT(ADDRESS($B193+1,BP$164,1,1,"Confirmed Trend")))</f>
        <v>#N/A</v>
      </c>
      <c r="BQ193" s="14" t="e" cm="1">
        <f t="array" aca="1" ref="BQ193" ca="1">IF(INDIRECT(ADDRESS($B193+1,BQ$164,1,1,"Confirmed Trend"))=0,#N/A,INDIRECT(ADDRESS($B193+1,BQ$164,1,1,"Confirmed Trend")))</f>
        <v>#N/A</v>
      </c>
      <c r="BR193" s="14" t="e" cm="1">
        <f t="array" aca="1" ref="BR193" ca="1">IF(INDIRECT(ADDRESS($B193+1,BR$164,1,1,"Confirmed Trend"))=0,#N/A,INDIRECT(ADDRESS($B193+1,BR$164,1,1,"Confirmed Trend")))</f>
        <v>#N/A</v>
      </c>
      <c r="BS193" s="14" t="e" cm="1">
        <f t="array" aca="1" ref="BS193" ca="1">IF(INDIRECT(ADDRESS($B193+1,BS$164,1,1,"Confirmed Trend"))=0,#N/A,INDIRECT(ADDRESS($B193+1,BS$164,1,1,"Confirmed Trend")))</f>
        <v>#N/A</v>
      </c>
      <c r="BT193" s="14" t="e" cm="1">
        <f t="array" aca="1" ref="BT193" ca="1">IF(INDIRECT(ADDRESS($B193+1,BT$164,1,1,"Confirmed Trend"))=0,#N/A,INDIRECT(ADDRESS($B193+1,BT$164,1,1,"Confirmed Trend")))</f>
        <v>#N/A</v>
      </c>
      <c r="BU193" s="14" t="e" cm="1">
        <f t="array" aca="1" ref="BU193" ca="1">IF(INDIRECT(ADDRESS($B193+1,BU$164,1,1,"Confirmed Trend"))=0,#N/A,INDIRECT(ADDRESS($B193+1,BU$164,1,1,"Confirmed Trend")))</f>
        <v>#N/A</v>
      </c>
      <c r="BV193" s="14" t="e" cm="1">
        <f t="array" aca="1" ref="BV193" ca="1">IF(INDIRECT(ADDRESS($B193+1,BV$164,1,1,"Confirmed Trend"))=0,#N/A,INDIRECT(ADDRESS($B193+1,BV$164,1,1,"Confirmed Trend")))</f>
        <v>#N/A</v>
      </c>
      <c r="BW193" s="14" t="e" cm="1">
        <f t="array" aca="1" ref="BW193" ca="1">IF(INDIRECT(ADDRESS($B193+1,BW$164,1,1,"Confirmed Trend"))=0,#N/A,INDIRECT(ADDRESS($B193+1,BW$164,1,1,"Confirmed Trend")))</f>
        <v>#N/A</v>
      </c>
      <c r="BX193" s="14" t="e" cm="1">
        <f t="array" aca="1" ref="BX193" ca="1">IF(INDIRECT(ADDRESS($B193+1,BX$164,1,1,"Confirmed Trend"))=0,#N/A,INDIRECT(ADDRESS($B193+1,BX$164,1,1,"Confirmed Trend")))</f>
        <v>#N/A</v>
      </c>
      <c r="BY193" s="14" t="e" cm="1">
        <f t="array" aca="1" ref="BY193" ca="1">IF(INDIRECT(ADDRESS($B193+1,BY$164,1,1,"Confirmed Trend"))=0,#N/A,INDIRECT(ADDRESS($B193+1,BY$164,1,1,"Confirmed Trend")))</f>
        <v>#N/A</v>
      </c>
      <c r="BZ193" s="14" t="e" cm="1">
        <f t="array" aca="1" ref="BZ193" ca="1">IF(INDIRECT(ADDRESS($B193+1,BZ$164,1,1,"Confirmed Trend"))=0,#N/A,INDIRECT(ADDRESS($B193+1,BZ$164,1,1,"Confirmed Trend")))</f>
        <v>#N/A</v>
      </c>
      <c r="CA193" s="14" t="e" cm="1">
        <f t="array" aca="1" ref="CA193" ca="1">IF(INDIRECT(ADDRESS($B193+1,CA$164,1,1,"Confirmed Trend"))=0,#N/A,INDIRECT(ADDRESS($B193+1,CA$164,1,1,"Confirmed Trend")))</f>
        <v>#N/A</v>
      </c>
      <c r="CB193" s="14" t="e" cm="1">
        <f t="array" aca="1" ref="CB193" ca="1">IF(INDIRECT(ADDRESS($B193+1,CB$164,1,1,"Confirmed Trend"))=0,#N/A,INDIRECT(ADDRESS($B193+1,CB$164,1,1,"Confirmed Trend")))</f>
        <v>#N/A</v>
      </c>
      <c r="CC193" s="14" t="e" cm="1">
        <f t="array" aca="1" ref="CC193" ca="1">IF(INDIRECT(ADDRESS($B193+1,CC$164,1,1,"Confirmed Trend"))=0,#N/A,INDIRECT(ADDRESS($B193+1,CC$164,1,1,"Confirmed Trend")))</f>
        <v>#N/A</v>
      </c>
      <c r="CD193" s="14" t="e" cm="1">
        <f t="array" aca="1" ref="CD193" ca="1">IF(INDIRECT(ADDRESS($B193+1,CD$164,1,1,"Confirmed Trend"))=0,#N/A,INDIRECT(ADDRESS($B193+1,CD$164,1,1,"Confirmed Trend")))</f>
        <v>#N/A</v>
      </c>
      <c r="CE193" s="14" t="e" cm="1">
        <f t="array" aca="1" ref="CE193" ca="1">IF(INDIRECT(ADDRESS($B193+1,CE$164,1,1,"Confirmed Trend"))=0,#N/A,INDIRECT(ADDRESS($B193+1,CE$164,1,1,"Confirmed Trend")))</f>
        <v>#N/A</v>
      </c>
      <c r="CF193" s="14" t="e" cm="1">
        <f t="array" aca="1" ref="CF193" ca="1">IF(INDIRECT(ADDRESS($B193+1,CF$164,1,1,"Confirmed Trend"))=0,#N/A,INDIRECT(ADDRESS($B193+1,CF$164,1,1,"Confirmed Trend")))</f>
        <v>#N/A</v>
      </c>
      <c r="CG193" s="14" t="e" cm="1">
        <f t="array" aca="1" ref="CG193" ca="1">IF(INDIRECT(ADDRESS($B193+1,CG$164,1,1,"Confirmed Trend"))=0,#N/A,INDIRECT(ADDRESS($B193+1,CG$164,1,1,"Confirmed Trend")))</f>
        <v>#N/A</v>
      </c>
      <c r="CH193" s="14" t="e" cm="1">
        <f t="array" aca="1" ref="CH193" ca="1">IF(INDIRECT(ADDRESS($B193+1,CH$164,1,1,"Confirmed Trend"))=0,#N/A,INDIRECT(ADDRESS($B193+1,CH$164,1,1,"Confirmed Trend")))</f>
        <v>#N/A</v>
      </c>
      <c r="CI193" s="14" t="e" cm="1">
        <f t="array" aca="1" ref="CI193" ca="1">IF(INDIRECT(ADDRESS($B193+1,CI$164,1,1,"Confirmed Trend"))=0,#N/A,INDIRECT(ADDRESS($B193+1,CI$164,1,1,"Confirmed Trend")))</f>
        <v>#N/A</v>
      </c>
      <c r="CJ193" s="14" t="e" cm="1">
        <f t="array" aca="1" ref="CJ193" ca="1">IF(INDIRECT(ADDRESS($B193+1,CJ$164,1,1,"Confirmed Trend"))=0,#N/A,INDIRECT(ADDRESS($B193+1,CJ$164,1,1,"Confirmed Trend")))</f>
        <v>#N/A</v>
      </c>
      <c r="CK193" s="14" t="e" cm="1">
        <f t="array" aca="1" ref="CK193" ca="1">IF(INDIRECT(ADDRESS($B193+1,CK$164,1,1,"Confirmed Trend"))=0,#N/A,INDIRECT(ADDRESS($B193+1,CK$164,1,1,"Confirmed Trend")))</f>
        <v>#N/A</v>
      </c>
      <c r="CL193" s="14" t="e" cm="1">
        <f t="array" aca="1" ref="CL193" ca="1">IF(INDIRECT(ADDRESS($B193+1,CL$164,1,1,"Confirmed Trend"))=0,#N/A,INDIRECT(ADDRESS($B193+1,CL$164,1,1,"Confirmed Trend")))</f>
        <v>#N/A</v>
      </c>
      <c r="CM193" s="14" t="e" cm="1">
        <f t="array" aca="1" ref="CM193" ca="1">IF(INDIRECT(ADDRESS($B193+1,CM$164,1,1,"Confirmed Trend"))=0,#N/A,INDIRECT(ADDRESS($B193+1,CM$164,1,1,"Confirmed Trend")))</f>
        <v>#N/A</v>
      </c>
      <c r="CN193" s="14" t="e" cm="1">
        <f t="array" aca="1" ref="CN193" ca="1">IF(INDIRECT(ADDRESS($B193+1,CN$164,1,1,"Confirmed Trend"))=0,#N/A,INDIRECT(ADDRESS($B193+1,CN$164,1,1,"Confirmed Trend")))</f>
        <v>#N/A</v>
      </c>
      <c r="CO193" s="14" t="e" cm="1">
        <f t="array" aca="1" ref="CO193" ca="1">IF(INDIRECT(ADDRESS($B193+1,CO$164,1,1,"Confirmed Trend"))=0,#N/A,INDIRECT(ADDRESS($B193+1,CO$164,1,1,"Confirmed Trend")))</f>
        <v>#N/A</v>
      </c>
      <c r="CP193" s="14" t="e" cm="1">
        <f t="array" aca="1" ref="CP193" ca="1">IF(INDIRECT(ADDRESS($B193+1,CP$164,1,1,"Confirmed Trend"))=0,#N/A,INDIRECT(ADDRESS($B193+1,CP$164,1,1,"Confirmed Trend")))</f>
        <v>#N/A</v>
      </c>
      <c r="CQ193" s="14" t="e" cm="1">
        <f t="array" aca="1" ref="CQ193" ca="1">IF(INDIRECT(ADDRESS($B193+1,CQ$164,1,1,"Confirmed Trend"))=0,#N/A,INDIRECT(ADDRESS($B193+1,CQ$164,1,1,"Confirmed Trend")))</f>
        <v>#N/A</v>
      </c>
      <c r="CR193" s="14" t="e" cm="1">
        <f t="array" aca="1" ref="CR193" ca="1">IF(INDIRECT(ADDRESS($B193+1,CR$164,1,1,"Confirmed Trend"))=0,#N/A,INDIRECT(ADDRESS($B193+1,CR$164,1,1,"Confirmed Trend")))</f>
        <v>#N/A</v>
      </c>
      <c r="CS193" s="14" t="e" cm="1">
        <f t="array" aca="1" ref="CS193" ca="1">IF(INDIRECT(ADDRESS($B193+1,CS$164,1,1,"Confirmed Trend"))=0,#N/A,INDIRECT(ADDRESS($B193+1,CS$164,1,1,"Confirmed Trend")))</f>
        <v>#N/A</v>
      </c>
      <c r="CT193" s="14" t="e" cm="1">
        <f t="array" aca="1" ref="CT193" ca="1">IF(INDIRECT(ADDRESS($B193+1,CT$164,1,1,"Confirmed Trend"))=0,#N/A,INDIRECT(ADDRESS($B193+1,CT$164,1,1,"Confirmed Trend")))</f>
        <v>#N/A</v>
      </c>
      <c r="CU193" s="14" t="e" cm="1">
        <f t="array" aca="1" ref="CU193" ca="1">IF(INDIRECT(ADDRESS($B193+1,CU$164,1,1,"Confirmed Trend"))=0,#N/A,INDIRECT(ADDRESS($B193+1,CU$164,1,1,"Confirmed Trend")))</f>
        <v>#N/A</v>
      </c>
      <c r="CV193" s="14" t="e" cm="1">
        <f t="array" aca="1" ref="CV193" ca="1">IF(INDIRECT(ADDRESS($B193+1,CV$164,1,1,"Confirmed Trend"))=0,#N/A,INDIRECT(ADDRESS($B193+1,CV$164,1,1,"Confirmed Trend")))</f>
        <v>#N/A</v>
      </c>
      <c r="CW193" s="14" t="e" cm="1">
        <f t="array" aca="1" ref="CW193" ca="1">IF(INDIRECT(ADDRESS($B193+1,CW$164,1,1,"Confirmed Trend"))=0,#N/A,INDIRECT(ADDRESS($B193+1,CW$164,1,1,"Confirmed Trend")))</f>
        <v>#N/A</v>
      </c>
      <c r="CX193" s="14" t="e" cm="1">
        <f t="array" aca="1" ref="CX193" ca="1">IF(INDIRECT(ADDRESS($B193+1,CX$164,1,1,"Confirmed Trend"))=0,#N/A,INDIRECT(ADDRESS($B193+1,CX$164,1,1,"Confirmed Trend")))</f>
        <v>#N/A</v>
      </c>
      <c r="CY193" s="14" t="e" cm="1">
        <f t="array" aca="1" ref="CY193" ca="1">IF(INDIRECT(ADDRESS($B193+1,CY$164,1,1,"Confirmed Trend"))=0,#N/A,INDIRECT(ADDRESS($B193+1,CY$164,1,1,"Confirmed Trend")))</f>
        <v>#N/A</v>
      </c>
      <c r="CZ193" s="14" t="e" cm="1">
        <f t="array" aca="1" ref="CZ193" ca="1">IF(INDIRECT(ADDRESS($B193+1,CZ$164,1,1,"Confirmed Trend"))=0,#N/A,INDIRECT(ADDRESS($B193+1,CZ$164,1,1,"Confirmed Trend")))</f>
        <v>#N/A</v>
      </c>
      <c r="DA193" s="14" t="e" cm="1">
        <f t="array" aca="1" ref="DA193" ca="1">IF(INDIRECT(ADDRESS($B193+1,DA$164,1,1,"Confirmed Trend"))=0,#N/A,INDIRECT(ADDRESS($B193+1,DA$164,1,1,"Confirmed Trend")))</f>
        <v>#N/A</v>
      </c>
      <c r="DB193" s="14" t="e" cm="1">
        <f t="array" aca="1" ref="DB193" ca="1">IF(INDIRECT(ADDRESS($B193+1,DB$164,1,1,"Confirmed Trend"))=0,#N/A,INDIRECT(ADDRESS($B193+1,DB$164,1,1,"Confirmed Trend")))</f>
        <v>#N/A</v>
      </c>
      <c r="DC193" s="14" t="e" cm="1">
        <f t="array" aca="1" ref="DC193" ca="1">IF(INDIRECT(ADDRESS($B193+1,DC$164,1,1,"Confirmed Trend"))=0,#N/A,INDIRECT(ADDRESS($B193+1,DC$164,1,1,"Confirmed Trend")))</f>
        <v>#N/A</v>
      </c>
      <c r="DD193" s="14" t="e" cm="1">
        <f t="array" aca="1" ref="DD193" ca="1">IF(INDIRECT(ADDRESS($B193+1,DD$164,1,1,"Confirmed Trend"))=0,#N/A,INDIRECT(ADDRESS($B193+1,DD$164,1,1,"Confirmed Trend")))</f>
        <v>#N/A</v>
      </c>
      <c r="DE193" s="14" t="e" cm="1">
        <f t="array" aca="1" ref="DE193" ca="1">IF(INDIRECT(ADDRESS($B193+1,DE$164,1,1,"Confirmed Trend"))=0,#N/A,INDIRECT(ADDRESS($B193+1,DE$164,1,1,"Confirmed Trend")))</f>
        <v>#N/A</v>
      </c>
      <c r="DF193" s="14" t="e" cm="1">
        <f t="array" aca="1" ref="DF193" ca="1">IF(INDIRECT(ADDRESS($B193+1,DF$164,1,1,"Confirmed Trend"))=0,#N/A,INDIRECT(ADDRESS($B193+1,DF$164,1,1,"Confirmed Trend")))</f>
        <v>#N/A</v>
      </c>
      <c r="DG193" s="14" t="e" cm="1">
        <f t="array" aca="1" ref="DG193" ca="1">IF(INDIRECT(ADDRESS($B193+1,DG$164,1,1,"Confirmed Trend"))=0,#N/A,INDIRECT(ADDRESS($B193+1,DG$164,1,1,"Confirmed Trend")))</f>
        <v>#N/A</v>
      </c>
      <c r="DH193" s="14" t="e" cm="1">
        <f t="array" aca="1" ref="DH193" ca="1">IF(INDIRECT(ADDRESS($B193+1,DH$164,1,1,"Confirmed Trend"))=0,#N/A,INDIRECT(ADDRESS($B193+1,DH$164,1,1,"Confirmed Trend")))</f>
        <v>#N/A</v>
      </c>
      <c r="DI193" s="14" t="e" cm="1">
        <f t="array" aca="1" ref="DI193" ca="1">IF(INDIRECT(ADDRESS($B193+1,DI$164,1,1,"Confirmed Trend"))=0,#N/A,INDIRECT(ADDRESS($B193+1,DI$164,1,1,"Confirmed Trend")))</f>
        <v>#N/A</v>
      </c>
      <c r="DJ193" s="14" t="e" cm="1">
        <f t="array" aca="1" ref="DJ193" ca="1">IF(INDIRECT(ADDRESS($B193+1,DJ$164,1,1,"Confirmed Trend"))=0,#N/A,INDIRECT(ADDRESS($B193+1,DJ$164,1,1,"Confirmed Trend")))</f>
        <v>#N/A</v>
      </c>
      <c r="DK193" s="14" t="e" cm="1">
        <f t="array" aca="1" ref="DK193" ca="1">IF(INDIRECT(ADDRESS($B193+1,DK$164,1,1,"Confirmed Trend"))=0,#N/A,INDIRECT(ADDRESS($B193+1,DK$164,1,1,"Confirmed Trend")))</f>
        <v>#N/A</v>
      </c>
      <c r="DL193" s="14" t="e" cm="1">
        <f t="array" aca="1" ref="DL193" ca="1">IF(INDIRECT(ADDRESS($B193+1,DL$164,1,1,"Confirmed Trend"))=0,#N/A,INDIRECT(ADDRESS($B193+1,DL$164,1,1,"Confirmed Trend")))</f>
        <v>#N/A</v>
      </c>
      <c r="DM193" s="14" t="e" cm="1">
        <f t="array" aca="1" ref="DM193" ca="1">IF(INDIRECT(ADDRESS($B193+1,DM$164,1,1,"Confirmed Trend"))=0,#N/A,INDIRECT(ADDRESS($B193+1,DM$164,1,1,"Confirmed Trend")))</f>
        <v>#N/A</v>
      </c>
      <c r="DN193" s="14" t="e" cm="1">
        <f t="array" aca="1" ref="DN193" ca="1">IF(INDIRECT(ADDRESS($B193+1,DN$164,1,1,"Confirmed Trend"))=0,#N/A,INDIRECT(ADDRESS($B193+1,DN$164,1,1,"Confirmed Trend")))</f>
        <v>#N/A</v>
      </c>
      <c r="DO193" s="14" t="e" cm="1">
        <f t="array" aca="1" ref="DO193" ca="1">IF(INDIRECT(ADDRESS($B193+1,DO$164,1,1,"Confirmed Trend"))=0,#N/A,INDIRECT(ADDRESS($B193+1,DO$164,1,1,"Confirmed Trend")))</f>
        <v>#N/A</v>
      </c>
      <c r="DP193" s="14" t="e" cm="1">
        <f t="array" aca="1" ref="DP193" ca="1">IF(INDIRECT(ADDRESS($B193+1,DP$164,1,1,"Confirmed Trend"))=0,#N/A,INDIRECT(ADDRESS($B193+1,DP$164,1,1,"Confirmed Trend")))</f>
        <v>#N/A</v>
      </c>
      <c r="DQ193" s="14" t="e" cm="1">
        <f t="array" aca="1" ref="DQ193" ca="1">IF(INDIRECT(ADDRESS($B193+1,DQ$164,1,1,"Confirmed Trend"))=0,#N/A,INDIRECT(ADDRESS($B193+1,DQ$164,1,1,"Confirmed Trend")))</f>
        <v>#N/A</v>
      </c>
      <c r="DR193" s="14" t="e" cm="1">
        <f t="array" aca="1" ref="DR193" ca="1">IF(INDIRECT(ADDRESS($B193+1,DR$164,1,1,"Confirmed Trend"))=0,#N/A,INDIRECT(ADDRESS($B193+1,DR$164,1,1,"Confirmed Trend")))</f>
        <v>#N/A</v>
      </c>
      <c r="DS193" s="14" t="e" cm="1">
        <f t="array" aca="1" ref="DS193" ca="1">IF(INDIRECT(ADDRESS($B193+1,DS$164,1,1,"Confirmed Trend"))=0,#N/A,INDIRECT(ADDRESS($B193+1,DS$164,1,1,"Confirmed Trend")))</f>
        <v>#N/A</v>
      </c>
      <c r="DT193" s="14" t="e" cm="1">
        <f t="array" aca="1" ref="DT193" ca="1">IF(INDIRECT(ADDRESS($B193+1,DT$164,1,1,"Confirmed Trend"))=0,#N/A,INDIRECT(ADDRESS($B193+1,DT$164,1,1,"Confirmed Trend")))</f>
        <v>#N/A</v>
      </c>
      <c r="DU193" s="14" t="e" cm="1">
        <f t="array" aca="1" ref="DU193" ca="1">IF(INDIRECT(ADDRESS($B193+1,DU$164,1,1,"Confirmed Trend"))=0,#N/A,INDIRECT(ADDRESS($B193+1,DU$164,1,1,"Confirmed Trend")))</f>
        <v>#N/A</v>
      </c>
      <c r="DV193" s="14" t="e" cm="1">
        <f t="array" aca="1" ref="DV193" ca="1">IF(INDIRECT(ADDRESS($B193+1,DV$164,1,1,"Confirmed Trend"))=0,#N/A,INDIRECT(ADDRESS($B193+1,DV$164,1,1,"Confirmed Trend")))</f>
        <v>#N/A</v>
      </c>
      <c r="DW193" s="14" t="e" cm="1">
        <f t="array" aca="1" ref="DW193" ca="1">IF(INDIRECT(ADDRESS($B193+1,DW$164,1,1,"Confirmed Trend"))=0,#N/A,INDIRECT(ADDRESS($B193+1,DW$164,1,1,"Confirmed Trend")))</f>
        <v>#N/A</v>
      </c>
      <c r="DX193" s="14" t="e" cm="1">
        <f t="array" aca="1" ref="DX193" ca="1">IF(INDIRECT(ADDRESS($B193+1,DX$164,1,1,"Confirmed Trend"))=0,#N/A,INDIRECT(ADDRESS($B193+1,DX$164,1,1,"Confirmed Trend")))</f>
        <v>#N/A</v>
      </c>
      <c r="DY193" s="14" t="e" cm="1">
        <f t="array" aca="1" ref="DY193" ca="1">IF(INDIRECT(ADDRESS($B193+1,DY$164,1,1,"Confirmed Trend"))=0,#N/A,INDIRECT(ADDRESS($B193+1,DY$164,1,1,"Confirmed Trend")))</f>
        <v>#N/A</v>
      </c>
      <c r="DZ193" s="14" t="e" cm="1">
        <f t="array" aca="1" ref="DZ193" ca="1">IF(INDIRECT(ADDRESS($B193+1,DZ$164,1,1,"Confirmed Trend"))=0,#N/A,INDIRECT(ADDRESS($B193+1,DZ$164,1,1,"Confirmed Trend")))</f>
        <v>#N/A</v>
      </c>
      <c r="EA193" s="14" t="e" cm="1">
        <f t="array" aca="1" ref="EA193" ca="1">IF(INDIRECT(ADDRESS($B193+1,EA$164,1,1,"Confirmed Trend"))=0,#N/A,INDIRECT(ADDRESS($B193+1,EA$164,1,1,"Confirmed Trend")))</f>
        <v>#N/A</v>
      </c>
      <c r="EB193" s="14" t="e" cm="1">
        <f t="array" aca="1" ref="EB193" ca="1">IF(INDIRECT(ADDRESS($B193+1,EB$164,1,1,"Confirmed Trend"))=0,#N/A,INDIRECT(ADDRESS($B193+1,EB$164,1,1,"Confirmed Trend")))</f>
        <v>#N/A</v>
      </c>
      <c r="EC193" s="14" t="e" cm="1">
        <f t="array" aca="1" ref="EC193" ca="1">IF(INDIRECT(ADDRESS($B193+1,EC$164,1,1,"Confirmed Trend"))=0,#N/A,INDIRECT(ADDRESS($B193+1,EC$164,1,1,"Confirmed Trend")))</f>
        <v>#N/A</v>
      </c>
      <c r="ED193" s="14" t="e" cm="1">
        <f t="array" aca="1" ref="ED193" ca="1">IF(INDIRECT(ADDRESS($B193+1,ED$164,1,1,"Confirmed Trend"))=0,#N/A,INDIRECT(ADDRESS($B193+1,ED$164,1,1,"Confirmed Trend")))</f>
        <v>#N/A</v>
      </c>
      <c r="EE193" s="14" t="e" cm="1">
        <f t="array" aca="1" ref="EE193" ca="1">IF(INDIRECT(ADDRESS($B193+1,EE$164,1,1,"Confirmed Trend"))=0,#N/A,INDIRECT(ADDRESS($B193+1,EE$164,1,1,"Confirmed Trend")))</f>
        <v>#N/A</v>
      </c>
      <c r="EF193" s="14" t="e" cm="1">
        <f t="array" aca="1" ref="EF193" ca="1">IF(INDIRECT(ADDRESS($B193+1,EF$164,1,1,"Confirmed Trend"))=0,#N/A,INDIRECT(ADDRESS($B193+1,EF$164,1,1,"Confirmed Trend")))</f>
        <v>#N/A</v>
      </c>
      <c r="EG193" s="14" t="e" cm="1">
        <f t="array" aca="1" ref="EG193" ca="1">IF(INDIRECT(ADDRESS($B193+1,EG$164,1,1,"Confirmed Trend"))=0,#N/A,INDIRECT(ADDRESS($B193+1,EG$164,1,1,"Confirmed Trend")))</f>
        <v>#N/A</v>
      </c>
      <c r="EH193" s="14" t="e" cm="1">
        <f t="array" aca="1" ref="EH193" ca="1">IF(INDIRECT(ADDRESS($B193+1,EH$164,1,1,"Confirmed Trend"))=0,#N/A,INDIRECT(ADDRESS($B193+1,EH$164,1,1,"Confirmed Trend")))</f>
        <v>#N/A</v>
      </c>
      <c r="EI193" s="14" t="e" cm="1">
        <f t="array" aca="1" ref="EI193" ca="1">IF(INDIRECT(ADDRESS($B193+1,EI$164,1,1,"Confirmed Trend"))=0,#N/A,INDIRECT(ADDRESS($B193+1,EI$164,1,1,"Confirmed Trend")))</f>
        <v>#N/A</v>
      </c>
      <c r="EJ193" s="14" t="e" cm="1">
        <f t="array" aca="1" ref="EJ193" ca="1">IF(INDIRECT(ADDRESS($B193+1,EJ$164,1,1,"Confirmed Trend"))=0,#N/A,INDIRECT(ADDRESS($B193+1,EJ$164,1,1,"Confirmed Trend")))</f>
        <v>#N/A</v>
      </c>
      <c r="EK193" s="14" t="e" cm="1">
        <f t="array" aca="1" ref="EK193" ca="1">IF(INDIRECT(ADDRESS($B193+1,EK$164,1,1,"Confirmed Trend"))=0,#N/A,INDIRECT(ADDRESS($B193+1,EK$164,1,1,"Confirmed Trend")))</f>
        <v>#N/A</v>
      </c>
      <c r="EL193" s="14" t="e" cm="1">
        <f t="array" aca="1" ref="EL193" ca="1">IF(INDIRECT(ADDRESS($B193+1,EL$164,1,1,"Confirmed Trend"))=0,#N/A,INDIRECT(ADDRESS($B193+1,EL$164,1,1,"Confirmed Trend")))</f>
        <v>#N/A</v>
      </c>
      <c r="EM193" s="14" t="e" cm="1">
        <f t="array" aca="1" ref="EM193" ca="1">IF(INDIRECT(ADDRESS($B193+1,EM$164,1,1,"Confirmed Trend"))=0,#N/A,INDIRECT(ADDRESS($B193+1,EM$164,1,1,"Confirmed Trend")))</f>
        <v>#N/A</v>
      </c>
      <c r="EN193" s="14" t="e" cm="1">
        <f t="array" aca="1" ref="EN193" ca="1">IF(INDIRECT(ADDRESS($B193+1,EN$164,1,1,"Confirmed Trend"))=0,#N/A,INDIRECT(ADDRESS($B193+1,EN$164,1,1,"Confirmed Trend")))</f>
        <v>#N/A</v>
      </c>
      <c r="EO193" s="14" t="e" cm="1">
        <f t="array" aca="1" ref="EO193" ca="1">IF(INDIRECT(ADDRESS($B193+1,EO$164,1,1,"Confirmed Trend"))=0,#N/A,INDIRECT(ADDRESS($B193+1,EO$164,1,1,"Confirmed Trend")))</f>
        <v>#N/A</v>
      </c>
      <c r="EP193" s="14" t="e" cm="1">
        <f t="array" aca="1" ref="EP193" ca="1">IF(INDIRECT(ADDRESS($B193+1,EP$164,1,1,"Confirmed Trend"))=0,#N/A,INDIRECT(ADDRESS($B193+1,EP$164,1,1,"Confirmed Trend")))</f>
        <v>#N/A</v>
      </c>
      <c r="EQ193" s="14" t="e" cm="1">
        <f t="array" aca="1" ref="EQ193" ca="1">IF(INDIRECT(ADDRESS($B193+1,EQ$164,1,1,"Confirmed Trend"))=0,#N/A,INDIRECT(ADDRESS($B193+1,EQ$164,1,1,"Confirmed Trend")))</f>
        <v>#N/A</v>
      </c>
      <c r="ER193" s="14" t="e" cm="1">
        <f t="array" aca="1" ref="ER193" ca="1">IF(INDIRECT(ADDRESS($B193+1,ER$164,1,1,"Confirmed Trend"))=0,#N/A,INDIRECT(ADDRESS($B193+1,ER$164,1,1,"Confirmed Trend")))</f>
        <v>#N/A</v>
      </c>
      <c r="ES193" s="14" t="e" cm="1">
        <f t="array" aca="1" ref="ES193" ca="1">IF(INDIRECT(ADDRESS($B193+1,ES$164,1,1,"Confirmed Trend"))=0,#N/A,INDIRECT(ADDRESS($B193+1,ES$164,1,1,"Confirmed Trend")))</f>
        <v>#N/A</v>
      </c>
      <c r="ET193" s="14" t="e" cm="1">
        <f t="array" aca="1" ref="ET193" ca="1">IF(INDIRECT(ADDRESS($B193+1,ET$164,1,1,"Confirmed Trend"))=0,#N/A,INDIRECT(ADDRESS($B193+1,ET$164,1,1,"Confirmed Trend")))</f>
        <v>#N/A</v>
      </c>
      <c r="EU193" s="14" t="e" cm="1">
        <f t="array" aca="1" ref="EU193" ca="1">IF(INDIRECT(ADDRESS($B193+1,EU$164,1,1,"Confirmed Trend"))=0,#N/A,INDIRECT(ADDRESS($B193+1,EU$164,1,1,"Confirmed Trend")))</f>
        <v>#N/A</v>
      </c>
      <c r="EV193" s="14" t="e" cm="1">
        <f t="array" aca="1" ref="EV193" ca="1">IF(INDIRECT(ADDRESS($B193+1,EV$164,1,1,"Confirmed Trend"))=0,#N/A,INDIRECT(ADDRESS($B193+1,EV$164,1,1,"Confirmed Trend")))</f>
        <v>#N/A</v>
      </c>
      <c r="EW193" s="14" t="e" cm="1">
        <f t="array" aca="1" ref="EW193" ca="1">IF(INDIRECT(ADDRESS($B193+1,EW$164,1,1,"Confirmed Trend"))=0,#N/A,INDIRECT(ADDRESS($B193+1,EW$164,1,1,"Confirmed Trend")))</f>
        <v>#N/A</v>
      </c>
      <c r="EX193" s="14" t="e" cm="1">
        <f t="array" aca="1" ref="EX193" ca="1">IF(INDIRECT(ADDRESS($B193+1,EX$164,1,1,"Confirmed Trend"))=0,#N/A,INDIRECT(ADDRESS($B193+1,EX$164,1,1,"Confirmed Trend")))</f>
        <v>#N/A</v>
      </c>
      <c r="EY193" s="14" t="e" cm="1">
        <f t="array" aca="1" ref="EY193" ca="1">IF(INDIRECT(ADDRESS($B193+1,EY$164,1,1,"Confirmed Trend"))=0,#N/A,INDIRECT(ADDRESS($B193+1,EY$164,1,1,"Confirmed Trend")))</f>
        <v>#N/A</v>
      </c>
      <c r="EZ193" s="14" t="e" cm="1">
        <f t="array" aca="1" ref="EZ193" ca="1">IF(INDIRECT(ADDRESS($B193+1,EZ$164,1,1,"Confirmed Trend"))=0,#N/A,INDIRECT(ADDRESS($B193+1,EZ$164,1,1,"Confirmed Trend")))</f>
        <v>#N/A</v>
      </c>
      <c r="FA193" s="14" t="e" cm="1">
        <f t="array" aca="1" ref="FA193" ca="1">IF(INDIRECT(ADDRESS($B193+1,FA$164,1,1,"Confirmed Trend"))=0,#N/A,INDIRECT(ADDRESS($B193+1,FA$164,1,1,"Confirmed Trend")))</f>
        <v>#N/A</v>
      </c>
      <c r="FB193" s="14" t="e" cm="1">
        <f t="array" aca="1" ref="FB193" ca="1">IF(INDIRECT(ADDRESS($B193+1,FB$164,1,1,"Confirmed Trend"))=0,#N/A,INDIRECT(ADDRESS($B193+1,FB$164,1,1,"Confirmed Trend")))</f>
        <v>#N/A</v>
      </c>
      <c r="FC193" s="14" t="e" cm="1">
        <f t="array" aca="1" ref="FC193" ca="1">IF(INDIRECT(ADDRESS($B193+1,FC$164,1,1,"Confirmed Trend"))=0,#N/A,INDIRECT(ADDRESS($B193+1,FC$164,1,1,"Confirmed Trend")))</f>
        <v>#N/A</v>
      </c>
      <c r="FD193" s="14" t="e" cm="1">
        <f t="array" aca="1" ref="FD193" ca="1">IF(INDIRECT(ADDRESS($B193+1,FD$164,1,1,"Confirmed Trend"))=0,#N/A,INDIRECT(ADDRESS($B193+1,FD$164,1,1,"Confirmed Trend")))</f>
        <v>#N/A</v>
      </c>
      <c r="FE193" s="14" t="e" cm="1">
        <f t="array" aca="1" ref="FE193" ca="1">IF(INDIRECT(ADDRESS($B193+1,FE$164,1,1,"Confirmed Trend"))=0,#N/A,INDIRECT(ADDRESS($B193+1,FE$164,1,1,"Confirmed Trend")))</f>
        <v>#N/A</v>
      </c>
      <c r="FF193" s="14" t="e" cm="1">
        <f t="array" aca="1" ref="FF193" ca="1">IF(INDIRECT(ADDRESS($B193+1,FF$164,1,1,"Confirmed Trend"))=0,#N/A,INDIRECT(ADDRESS($B193+1,FF$164,1,1,"Confirmed Trend")))</f>
        <v>#N/A</v>
      </c>
      <c r="FG193" s="14" t="e" cm="1">
        <f t="array" aca="1" ref="FG193" ca="1">IF(INDIRECT(ADDRESS($B193+1,FG$164,1,1,"Confirmed Trend"))=0,#N/A,INDIRECT(ADDRESS($B193+1,FG$164,1,1,"Confirmed Trend")))</f>
        <v>#N/A</v>
      </c>
      <c r="FH193" s="14" t="e" cm="1">
        <f t="array" aca="1" ref="FH193" ca="1">IF(INDIRECT(ADDRESS($B193+1,FH$164,1,1,"Confirmed Trend"))=0,#N/A,INDIRECT(ADDRESS($B193+1,FH$164,1,1,"Confirmed Trend")))</f>
        <v>#N/A</v>
      </c>
      <c r="FI193" s="14" t="e" cm="1">
        <f t="array" aca="1" ref="FI193" ca="1">IF(INDIRECT(ADDRESS($B193+1,FI$164,1,1,"Confirmed Trend"))=0,#N/A,INDIRECT(ADDRESS($B193+1,FI$164,1,1,"Confirmed Trend")))</f>
        <v>#N/A</v>
      </c>
      <c r="FJ193" s="14" t="e" cm="1">
        <f t="array" aca="1" ref="FJ193" ca="1">IF(INDIRECT(ADDRESS($B193+1,FJ$164,1,1,"Confirmed Trend"))=0,#N/A,INDIRECT(ADDRESS($B193+1,FJ$164,1,1,"Confirmed Trend")))</f>
        <v>#N/A</v>
      </c>
      <c r="FK193" s="14" t="e" cm="1">
        <f t="array" aca="1" ref="FK193" ca="1">IF(INDIRECT(ADDRESS($B193+1,FK$164,1,1,"Confirmed Trend"))=0,#N/A,INDIRECT(ADDRESS($B193+1,FK$164,1,1,"Confirmed Trend")))</f>
        <v>#N/A</v>
      </c>
      <c r="FL193" s="14" t="e" cm="1">
        <f t="array" aca="1" ref="FL193" ca="1">IF(INDIRECT(ADDRESS($B193+1,FL$164,1,1,"Confirmed Trend"))=0,#N/A,INDIRECT(ADDRESS($B193+1,FL$164,1,1,"Confirmed Trend")))</f>
        <v>#N/A</v>
      </c>
      <c r="FM193" s="14" t="e" cm="1">
        <f t="array" aca="1" ref="FM193" ca="1">IF(INDIRECT(ADDRESS($B193+1,FM$164,1,1,"Confirmed Trend"))=0,#N/A,INDIRECT(ADDRESS($B193+1,FM$164,1,1,"Confirmed Trend")))</f>
        <v>#N/A</v>
      </c>
      <c r="FN193" s="14" t="e" cm="1">
        <f t="array" aca="1" ref="FN193" ca="1">IF(INDIRECT(ADDRESS($B193+1,FN$164,1,1,"Confirmed Trend"))=0,#N/A,INDIRECT(ADDRESS($B193+1,FN$164,1,1,"Confirmed Trend")))</f>
        <v>#N/A</v>
      </c>
      <c r="FO193" s="14" t="e" cm="1">
        <f t="array" aca="1" ref="FO193" ca="1">IF(INDIRECT(ADDRESS($B193+1,FO$164,1,1,"Confirmed Trend"))=0,#N/A,INDIRECT(ADDRESS($B193+1,FO$164,1,1,"Confirmed Trend")))</f>
        <v>#N/A</v>
      </c>
      <c r="FP193" s="14" t="e" cm="1">
        <f t="array" aca="1" ref="FP193" ca="1">IF(INDIRECT(ADDRESS($B193+1,FP$164,1,1,"Confirmed Trend"))=0,#N/A,INDIRECT(ADDRESS($B193+1,FP$164,1,1,"Confirmed Trend")))</f>
        <v>#N/A</v>
      </c>
      <c r="FQ193" s="14" t="e" cm="1">
        <f t="array" aca="1" ref="FQ193" ca="1">IF(INDIRECT(ADDRESS($B193+1,FQ$164,1,1,"Confirmed Trend"))=0,#N/A,INDIRECT(ADDRESS($B193+1,FQ$164,1,1,"Confirmed Trend")))</f>
        <v>#N/A</v>
      </c>
      <c r="FR193" s="14" t="e" cm="1">
        <f t="array" aca="1" ref="FR193" ca="1">IF(INDIRECT(ADDRESS($B193+1,FR$164,1,1,"Confirmed Trend"))=0,#N/A,INDIRECT(ADDRESS($B193+1,FR$164,1,1,"Confirmed Trend")))</f>
        <v>#N/A</v>
      </c>
      <c r="FS193" s="14" t="e" cm="1">
        <f t="array" aca="1" ref="FS193" ca="1">IF(INDIRECT(ADDRESS($B193+1,FS$164,1,1,"Confirmed Trend"))=0,#N/A,INDIRECT(ADDRESS($B193+1,FS$164,1,1,"Confirmed Trend")))</f>
        <v>#N/A</v>
      </c>
      <c r="FT193" s="14" t="e" cm="1">
        <f t="array" aca="1" ref="FT193" ca="1">IF(INDIRECT(ADDRESS($B193+1,FT$164,1,1,"Confirmed Trend"))=0,#N/A,INDIRECT(ADDRESS($B193+1,FT$164,1,1,"Confirmed Trend")))</f>
        <v>#N/A</v>
      </c>
      <c r="FU193" s="14" t="e" cm="1">
        <f t="array" aca="1" ref="FU193" ca="1">IF(INDIRECT(ADDRESS($B193+1,FU$164,1,1,"Confirmed Trend"))=0,#N/A,INDIRECT(ADDRESS($B193+1,FU$164,1,1,"Confirmed Trend")))</f>
        <v>#N/A</v>
      </c>
      <c r="FV193" s="14" t="e" cm="1">
        <f t="array" aca="1" ref="FV193" ca="1">IF(INDIRECT(ADDRESS($B193+1,FV$164,1,1,"Confirmed Trend"))=0,#N/A,INDIRECT(ADDRESS($B193+1,FV$164,1,1,"Confirmed Trend")))</f>
        <v>#N/A</v>
      </c>
      <c r="FW193" s="14" t="e" cm="1">
        <f t="array" aca="1" ref="FW193" ca="1">IF(INDIRECT(ADDRESS($B193+1,FW$164,1,1,"Confirmed Trend"))=0,#N/A,INDIRECT(ADDRESS($B193+1,FW$164,1,1,"Confirmed Trend")))</f>
        <v>#N/A</v>
      </c>
      <c r="FX193" s="14" t="e" cm="1">
        <f t="array" aca="1" ref="FX193" ca="1">IF(INDIRECT(ADDRESS($B193+1,FX$164,1,1,"Confirmed Trend"))=0,#N/A,INDIRECT(ADDRESS($B193+1,FX$164,1,1,"Confirmed Trend")))</f>
        <v>#N/A</v>
      </c>
      <c r="FY193" s="14" t="e" cm="1">
        <f t="array" aca="1" ref="FY193" ca="1">IF(INDIRECT(ADDRESS($B193+1,FY$164,1,1,"Confirmed Trend"))=0,#N/A,INDIRECT(ADDRESS($B193+1,FY$164,1,1,"Confirmed Trend")))</f>
        <v>#N/A</v>
      </c>
      <c r="FZ193" s="14" t="e" cm="1">
        <f t="array" aca="1" ref="FZ193" ca="1">IF(INDIRECT(ADDRESS($B193+1,FZ$164,1,1,"Confirmed Trend"))=0,#N/A,INDIRECT(ADDRESS($B193+1,FZ$164,1,1,"Confirmed Trend")))</f>
        <v>#N/A</v>
      </c>
      <c r="GA193" s="14" t="e" cm="1">
        <f t="array" aca="1" ref="GA193" ca="1">IF(INDIRECT(ADDRESS($B193+1,GA$164,1,1,"Confirmed Trend"))=0,#N/A,INDIRECT(ADDRESS($B193+1,GA$164,1,1,"Confirmed Trend")))</f>
        <v>#N/A</v>
      </c>
      <c r="GB193" s="14" t="e" cm="1">
        <f t="array" aca="1" ref="GB193" ca="1">IF(INDIRECT(ADDRESS($B193+1,GB$164,1,1,"Confirmed Trend"))=0,#N/A,INDIRECT(ADDRESS($B193+1,GB$164,1,1,"Confirmed Trend")))</f>
        <v>#N/A</v>
      </c>
      <c r="GC193" s="14" t="e" cm="1">
        <f t="array" aca="1" ref="GC193" ca="1">IF(INDIRECT(ADDRESS($B193+1,GC$164,1,1,"Confirmed Trend"))=0,#N/A,INDIRECT(ADDRESS($B193+1,GC$164,1,1,"Confirmed Trend")))</f>
        <v>#N/A</v>
      </c>
      <c r="GD193" s="14" t="e" cm="1">
        <f t="array" aca="1" ref="GD193" ca="1">IF(INDIRECT(ADDRESS($B193+1,GD$164,1,1,"Confirmed Trend"))=0,#N/A,INDIRECT(ADDRESS($B193+1,GD$164,1,1,"Confirmed Trend")))</f>
        <v>#N/A</v>
      </c>
      <c r="GE193" s="14" t="e" cm="1">
        <f t="array" aca="1" ref="GE193" ca="1">IF(INDIRECT(ADDRESS($B193+1,GE$164,1,1,"Confirmed Trend"))=0,#N/A,INDIRECT(ADDRESS($B193+1,GE$164,1,1,"Confirmed Trend")))</f>
        <v>#N/A</v>
      </c>
      <c r="GF193" s="14" t="e" cm="1">
        <f t="array" aca="1" ref="GF193" ca="1">IF(INDIRECT(ADDRESS($B193+1,GF$164,1,1,"Confirmed Trend"))=0,#N/A,INDIRECT(ADDRESS($B193+1,GF$164,1,1,"Confirmed Trend")))</f>
        <v>#N/A</v>
      </c>
      <c r="GG193" s="14" t="e" cm="1">
        <f t="array" aca="1" ref="GG193" ca="1">IF(INDIRECT(ADDRESS($B193+1,GG$164,1,1,"Confirmed Trend"))=0,#N/A,INDIRECT(ADDRESS($B193+1,GG$164,1,1,"Confirmed Trend")))</f>
        <v>#N/A</v>
      </c>
      <c r="GH193" s="14" t="e" cm="1">
        <f t="array" aca="1" ref="GH193" ca="1">IF(INDIRECT(ADDRESS($B193+1,GH$164,1,1,"Confirmed Trend"))=0,#N/A,INDIRECT(ADDRESS($B193+1,GH$164,1,1,"Confirmed Trend")))</f>
        <v>#N/A</v>
      </c>
      <c r="GI193" s="14" t="e" cm="1">
        <f t="array" aca="1" ref="GI193" ca="1">IF(INDIRECT(ADDRESS($B193+1,GI$164,1,1,"Confirmed Trend"))=0,#N/A,INDIRECT(ADDRESS($B193+1,GI$164,1,1,"Confirmed Trend")))</f>
        <v>#N/A</v>
      </c>
      <c r="GJ193" s="14" t="e" cm="1">
        <f t="array" aca="1" ref="GJ193" ca="1">IF(INDIRECT(ADDRESS($B193+1,GJ$164,1,1,"Confirmed Trend"))=0,#N/A,INDIRECT(ADDRESS($B193+1,GJ$164,1,1,"Confirmed Trend")))</f>
        <v>#N/A</v>
      </c>
      <c r="GK193" s="14" t="e" cm="1">
        <f t="array" aca="1" ref="GK193" ca="1">IF(INDIRECT(ADDRESS($B193+1,GK$164,1,1,"Confirmed Trend"))=0,#N/A,INDIRECT(ADDRESS($B193+1,GK$164,1,1,"Confirmed Trend")))</f>
        <v>#N/A</v>
      </c>
      <c r="GL193" s="14" t="e" cm="1">
        <f t="array" aca="1" ref="GL193" ca="1">IF(INDIRECT(ADDRESS($B193+1,GL$164,1,1,"Confirmed Trend"))=0,#N/A,INDIRECT(ADDRESS($B193+1,GL$164,1,1,"Confirmed Trend")))</f>
        <v>#N/A</v>
      </c>
      <c r="GM193" s="14" t="e" cm="1">
        <f t="array" aca="1" ref="GM193" ca="1">IF(INDIRECT(ADDRESS($B193+1,GM$164,1,1,"Confirmed Trend"))=0,#N/A,INDIRECT(ADDRESS($B193+1,GM$164,1,1,"Confirmed Trend")))</f>
        <v>#N/A</v>
      </c>
    </row>
    <row r="194" spans="2:195" x14ac:dyDescent="0.25">
      <c r="B194">
        <f t="shared" si="845"/>
        <v>29</v>
      </c>
      <c r="C194" cm="1">
        <f t="array" aca="1" ref="C194" ca="1">INDIRECT(ADDRESS($B194+1,1,1,1,"Confirmed Trend"))</f>
        <v>0</v>
      </c>
      <c r="E194" s="14" t="e" cm="1">
        <f t="array" aca="1" ref="E194" ca="1">IF(INDIRECT(ADDRESS($B194+1,E$164,1,1,"Confirmed Trend"))=0,#N/A,INDIRECT(ADDRESS($B194+1,E$164,1,1,"Confirmed Trend")))</f>
        <v>#N/A</v>
      </c>
      <c r="F194" s="14" t="e" cm="1">
        <f t="array" aca="1" ref="F194" ca="1">IF(INDIRECT(ADDRESS($B194+1,F$164,1,1,"Confirmed Trend"))=0,#N/A,INDIRECT(ADDRESS($B194+1,F$164,1,1,"Confirmed Trend")))</f>
        <v>#N/A</v>
      </c>
      <c r="G194" s="14" t="e" cm="1">
        <f t="array" aca="1" ref="G194" ca="1">IF(INDIRECT(ADDRESS($B194+1,G$164,1,1,"Confirmed Trend"))=0,#N/A,INDIRECT(ADDRESS($B194+1,G$164,1,1,"Confirmed Trend")))</f>
        <v>#N/A</v>
      </c>
      <c r="H194" s="14" t="e" cm="1">
        <f t="array" aca="1" ref="H194" ca="1">IF(INDIRECT(ADDRESS($B194+1,H$164,1,1,"Confirmed Trend"))=0,#N/A,INDIRECT(ADDRESS($B194+1,H$164,1,1,"Confirmed Trend")))</f>
        <v>#N/A</v>
      </c>
      <c r="I194" s="14" t="e" cm="1">
        <f t="array" aca="1" ref="I194" ca="1">IF(INDIRECT(ADDRESS($B194+1,I$164,1,1,"Confirmed Trend"))=0,#N/A,INDIRECT(ADDRESS($B194+1,I$164,1,1,"Confirmed Trend")))</f>
        <v>#N/A</v>
      </c>
      <c r="J194" s="14" t="e" cm="1">
        <f t="array" aca="1" ref="J194" ca="1">IF(INDIRECT(ADDRESS($B194+1,J$164,1,1,"Confirmed Trend"))=0,#N/A,INDIRECT(ADDRESS($B194+1,J$164,1,1,"Confirmed Trend")))</f>
        <v>#N/A</v>
      </c>
      <c r="K194" s="14" t="e" cm="1">
        <f t="array" aca="1" ref="K194" ca="1">IF(INDIRECT(ADDRESS($B194+1,K$164,1,1,"Confirmed Trend"))=0,#N/A,INDIRECT(ADDRESS($B194+1,K$164,1,1,"Confirmed Trend")))</f>
        <v>#N/A</v>
      </c>
      <c r="L194" s="14" t="e" cm="1">
        <f t="array" aca="1" ref="L194" ca="1">IF(INDIRECT(ADDRESS($B194+1,L$164,1,1,"Confirmed Trend"))=0,#N/A,INDIRECT(ADDRESS($B194+1,L$164,1,1,"Confirmed Trend")))</f>
        <v>#N/A</v>
      </c>
      <c r="M194" s="14" t="e" cm="1">
        <f t="array" aca="1" ref="M194" ca="1">IF(INDIRECT(ADDRESS($B194+1,M$164,1,1,"Confirmed Trend"))=0,#N/A,INDIRECT(ADDRESS($B194+1,M$164,1,1,"Confirmed Trend")))</f>
        <v>#N/A</v>
      </c>
      <c r="N194" s="14" t="e" cm="1">
        <f t="array" aca="1" ref="N194" ca="1">IF(INDIRECT(ADDRESS($B194+1,N$164,1,1,"Confirmed Trend"))=0,#N/A,INDIRECT(ADDRESS($B194+1,N$164,1,1,"Confirmed Trend")))</f>
        <v>#N/A</v>
      </c>
      <c r="O194" s="14" t="e" cm="1">
        <f t="array" aca="1" ref="O194" ca="1">IF(INDIRECT(ADDRESS($B194+1,O$164,1,1,"Confirmed Trend"))=0,#N/A,INDIRECT(ADDRESS($B194+1,O$164,1,1,"Confirmed Trend")))</f>
        <v>#N/A</v>
      </c>
      <c r="P194" s="14" t="e" cm="1">
        <f t="array" aca="1" ref="P194" ca="1">IF(INDIRECT(ADDRESS($B194+1,P$164,1,1,"Confirmed Trend"))=0,#N/A,INDIRECT(ADDRESS($B194+1,P$164,1,1,"Confirmed Trend")))</f>
        <v>#N/A</v>
      </c>
      <c r="Q194" s="14" t="e" cm="1">
        <f t="array" aca="1" ref="Q194" ca="1">IF(INDIRECT(ADDRESS($B194+1,Q$164,1,1,"Confirmed Trend"))=0,#N/A,INDIRECT(ADDRESS($B194+1,Q$164,1,1,"Confirmed Trend")))</f>
        <v>#N/A</v>
      </c>
      <c r="R194" s="14" t="e" cm="1">
        <f t="array" aca="1" ref="R194" ca="1">IF(INDIRECT(ADDRESS($B194+1,R$164,1,1,"Confirmed Trend"))=0,#N/A,INDIRECT(ADDRESS($B194+1,R$164,1,1,"Confirmed Trend")))</f>
        <v>#N/A</v>
      </c>
      <c r="S194" s="14" t="e" cm="1">
        <f t="array" aca="1" ref="S194" ca="1">IF(INDIRECT(ADDRESS($B194+1,S$164,1,1,"Confirmed Trend"))=0,#N/A,INDIRECT(ADDRESS($B194+1,S$164,1,1,"Confirmed Trend")))</f>
        <v>#N/A</v>
      </c>
      <c r="T194" s="14" t="e" cm="1">
        <f t="array" aca="1" ref="T194" ca="1">IF(INDIRECT(ADDRESS($B194+1,T$164,1,1,"Confirmed Trend"))=0,#N/A,INDIRECT(ADDRESS($B194+1,T$164,1,1,"Confirmed Trend")))</f>
        <v>#N/A</v>
      </c>
      <c r="U194" s="14" t="e" cm="1">
        <f t="array" aca="1" ref="U194" ca="1">IF(INDIRECT(ADDRESS($B194+1,U$164,1,1,"Confirmed Trend"))=0,#N/A,INDIRECT(ADDRESS($B194+1,U$164,1,1,"Confirmed Trend")))</f>
        <v>#N/A</v>
      </c>
      <c r="V194" s="14" t="e" cm="1">
        <f t="array" aca="1" ref="V194" ca="1">IF(INDIRECT(ADDRESS($B194+1,V$164,1,1,"Confirmed Trend"))=0,#N/A,INDIRECT(ADDRESS($B194+1,V$164,1,1,"Confirmed Trend")))</f>
        <v>#N/A</v>
      </c>
      <c r="W194" s="14" t="e" cm="1">
        <f t="array" aca="1" ref="W194" ca="1">IF(INDIRECT(ADDRESS($B194+1,W$164,1,1,"Confirmed Trend"))=0,#N/A,INDIRECT(ADDRESS($B194+1,W$164,1,1,"Confirmed Trend")))</f>
        <v>#N/A</v>
      </c>
      <c r="X194" s="14" t="e" cm="1">
        <f t="array" aca="1" ref="X194" ca="1">IF(INDIRECT(ADDRESS($B194+1,X$164,1,1,"Confirmed Trend"))=0,#N/A,INDIRECT(ADDRESS($B194+1,X$164,1,1,"Confirmed Trend")))</f>
        <v>#N/A</v>
      </c>
      <c r="Y194" s="14" t="e" cm="1">
        <f t="array" aca="1" ref="Y194" ca="1">IF(INDIRECT(ADDRESS($B194+1,Y$164,1,1,"Confirmed Trend"))=0,#N/A,INDIRECT(ADDRESS($B194+1,Y$164,1,1,"Confirmed Trend")))</f>
        <v>#N/A</v>
      </c>
      <c r="Z194" s="14" t="e" cm="1">
        <f t="array" aca="1" ref="Z194" ca="1">IF(INDIRECT(ADDRESS($B194+1,Z$164,1,1,"Confirmed Trend"))=0,#N/A,INDIRECT(ADDRESS($B194+1,Z$164,1,1,"Confirmed Trend")))</f>
        <v>#N/A</v>
      </c>
      <c r="AA194" s="14" t="e" cm="1">
        <f t="array" aca="1" ref="AA194" ca="1">IF(INDIRECT(ADDRESS($B194+1,AA$164,1,1,"Confirmed Trend"))=0,#N/A,INDIRECT(ADDRESS($B194+1,AA$164,1,1,"Confirmed Trend")))</f>
        <v>#N/A</v>
      </c>
      <c r="AB194" s="14" t="e" cm="1">
        <f t="array" aca="1" ref="AB194" ca="1">IF(INDIRECT(ADDRESS($B194+1,AB$164,1,1,"Confirmed Trend"))=0,#N/A,INDIRECT(ADDRESS($B194+1,AB$164,1,1,"Confirmed Trend")))</f>
        <v>#N/A</v>
      </c>
      <c r="AC194" s="14" t="e" cm="1">
        <f t="array" aca="1" ref="AC194" ca="1">IF(INDIRECT(ADDRESS($B194+1,AC$164,1,1,"Confirmed Trend"))=0,#N/A,INDIRECT(ADDRESS($B194+1,AC$164,1,1,"Confirmed Trend")))</f>
        <v>#N/A</v>
      </c>
      <c r="AD194" s="14" t="e" cm="1">
        <f t="array" aca="1" ref="AD194" ca="1">IF(INDIRECT(ADDRESS($B194+1,AD$164,1,1,"Confirmed Trend"))=0,#N/A,INDIRECT(ADDRESS($B194+1,AD$164,1,1,"Confirmed Trend")))</f>
        <v>#N/A</v>
      </c>
      <c r="AE194" s="14" t="e" cm="1">
        <f t="array" aca="1" ref="AE194" ca="1">IF(INDIRECT(ADDRESS($B194+1,AE$164,1,1,"Confirmed Trend"))=0,#N/A,INDIRECT(ADDRESS($B194+1,AE$164,1,1,"Confirmed Trend")))</f>
        <v>#N/A</v>
      </c>
      <c r="AF194" s="14" t="e" cm="1">
        <f t="array" aca="1" ref="AF194" ca="1">IF(INDIRECT(ADDRESS($B194+1,AF$164,1,1,"Confirmed Trend"))=0,#N/A,INDIRECT(ADDRESS($B194+1,AF$164,1,1,"Confirmed Trend")))</f>
        <v>#N/A</v>
      </c>
      <c r="AG194" s="14" t="e" cm="1">
        <f t="array" aca="1" ref="AG194" ca="1">IF(INDIRECT(ADDRESS($B194+1,AG$164,1,1,"Confirmed Trend"))=0,#N/A,INDIRECT(ADDRESS($B194+1,AG$164,1,1,"Confirmed Trend")))</f>
        <v>#N/A</v>
      </c>
      <c r="AH194" s="14" t="e" cm="1">
        <f t="array" aca="1" ref="AH194" ca="1">IF(INDIRECT(ADDRESS($B194+1,AH$164,1,1,"Confirmed Trend"))=0,#N/A,INDIRECT(ADDRESS($B194+1,AH$164,1,1,"Confirmed Trend")))</f>
        <v>#N/A</v>
      </c>
      <c r="AI194" s="14" t="e" cm="1">
        <f t="array" aca="1" ref="AI194" ca="1">IF(INDIRECT(ADDRESS($B194+1,AI$164,1,1,"Confirmed Trend"))=0,#N/A,INDIRECT(ADDRESS($B194+1,AI$164,1,1,"Confirmed Trend")))</f>
        <v>#N/A</v>
      </c>
      <c r="AJ194" s="14" t="e" cm="1">
        <f t="array" aca="1" ref="AJ194" ca="1">IF(INDIRECT(ADDRESS($B194+1,AJ$164,1,1,"Confirmed Trend"))=0,#N/A,INDIRECT(ADDRESS($B194+1,AJ$164,1,1,"Confirmed Trend")))</f>
        <v>#N/A</v>
      </c>
      <c r="AK194" s="14" t="e" cm="1">
        <f t="array" aca="1" ref="AK194" ca="1">IF(INDIRECT(ADDRESS($B194+1,AK$164,1,1,"Confirmed Trend"))=0,#N/A,INDIRECT(ADDRESS($B194+1,AK$164,1,1,"Confirmed Trend")))</f>
        <v>#N/A</v>
      </c>
      <c r="AL194" s="14" t="e" cm="1">
        <f t="array" aca="1" ref="AL194" ca="1">IF(INDIRECT(ADDRESS($B194+1,AL$164,1,1,"Confirmed Trend"))=0,#N/A,INDIRECT(ADDRESS($B194+1,AL$164,1,1,"Confirmed Trend")))</f>
        <v>#N/A</v>
      </c>
      <c r="AM194" s="14" t="e" cm="1">
        <f t="array" aca="1" ref="AM194" ca="1">IF(INDIRECT(ADDRESS($B194+1,AM$164,1,1,"Confirmed Trend"))=0,#N/A,INDIRECT(ADDRESS($B194+1,AM$164,1,1,"Confirmed Trend")))</f>
        <v>#N/A</v>
      </c>
      <c r="AN194" s="14" t="e" cm="1">
        <f t="array" aca="1" ref="AN194" ca="1">IF(INDIRECT(ADDRESS($B194+1,AN$164,1,1,"Confirmed Trend"))=0,#N/A,INDIRECT(ADDRESS($B194+1,AN$164,1,1,"Confirmed Trend")))</f>
        <v>#N/A</v>
      </c>
      <c r="AO194" s="14" t="e" cm="1">
        <f t="array" aca="1" ref="AO194" ca="1">IF(INDIRECT(ADDRESS($B194+1,AO$164,1,1,"Confirmed Trend"))=0,#N/A,INDIRECT(ADDRESS($B194+1,AO$164,1,1,"Confirmed Trend")))</f>
        <v>#N/A</v>
      </c>
      <c r="AP194" s="14" t="e" cm="1">
        <f t="array" aca="1" ref="AP194" ca="1">IF(INDIRECT(ADDRESS($B194+1,AP$164,1,1,"Confirmed Trend"))=0,#N/A,INDIRECT(ADDRESS($B194+1,AP$164,1,1,"Confirmed Trend")))</f>
        <v>#N/A</v>
      </c>
      <c r="AQ194" s="14" t="e" cm="1">
        <f t="array" aca="1" ref="AQ194" ca="1">IF(INDIRECT(ADDRESS($B194+1,AQ$164,1,1,"Confirmed Trend"))=0,#N/A,INDIRECT(ADDRESS($B194+1,AQ$164,1,1,"Confirmed Trend")))</f>
        <v>#N/A</v>
      </c>
      <c r="AR194" s="14" t="e" cm="1">
        <f t="array" aca="1" ref="AR194" ca="1">IF(INDIRECT(ADDRESS($B194+1,AR$164,1,1,"Confirmed Trend"))=0,#N/A,INDIRECT(ADDRESS($B194+1,AR$164,1,1,"Confirmed Trend")))</f>
        <v>#N/A</v>
      </c>
      <c r="AS194" s="14" t="e" cm="1">
        <f t="array" aca="1" ref="AS194" ca="1">IF(INDIRECT(ADDRESS($B194+1,AS$164,1,1,"Confirmed Trend"))=0,#N/A,INDIRECT(ADDRESS($B194+1,AS$164,1,1,"Confirmed Trend")))</f>
        <v>#N/A</v>
      </c>
      <c r="AT194" s="14" t="e" cm="1">
        <f t="array" aca="1" ref="AT194" ca="1">IF(INDIRECT(ADDRESS($B194+1,AT$164,1,1,"Confirmed Trend"))=0,#N/A,INDIRECT(ADDRESS($B194+1,AT$164,1,1,"Confirmed Trend")))</f>
        <v>#N/A</v>
      </c>
      <c r="AU194" s="14" t="e" cm="1">
        <f t="array" aca="1" ref="AU194" ca="1">IF(INDIRECT(ADDRESS($B194+1,AU$164,1,1,"Confirmed Trend"))=0,#N/A,INDIRECT(ADDRESS($B194+1,AU$164,1,1,"Confirmed Trend")))</f>
        <v>#N/A</v>
      </c>
      <c r="AV194" s="14" t="e" cm="1">
        <f t="array" aca="1" ref="AV194" ca="1">IF(INDIRECT(ADDRESS($B194+1,AV$164,1,1,"Confirmed Trend"))=0,#N/A,INDIRECT(ADDRESS($B194+1,AV$164,1,1,"Confirmed Trend")))</f>
        <v>#N/A</v>
      </c>
      <c r="AW194" s="14" t="e" cm="1">
        <f t="array" aca="1" ref="AW194" ca="1">IF(INDIRECT(ADDRESS($B194+1,AW$164,1,1,"Confirmed Trend"))=0,#N/A,INDIRECT(ADDRESS($B194+1,AW$164,1,1,"Confirmed Trend")))</f>
        <v>#N/A</v>
      </c>
      <c r="AX194" s="14" t="e" cm="1">
        <f t="array" aca="1" ref="AX194" ca="1">IF(INDIRECT(ADDRESS($B194+1,AX$164,1,1,"Confirmed Trend"))=0,#N/A,INDIRECT(ADDRESS($B194+1,AX$164,1,1,"Confirmed Trend")))</f>
        <v>#N/A</v>
      </c>
      <c r="AY194" s="14" t="e" cm="1">
        <f t="array" aca="1" ref="AY194" ca="1">IF(INDIRECT(ADDRESS($B194+1,AY$164,1,1,"Confirmed Trend"))=0,#N/A,INDIRECT(ADDRESS($B194+1,AY$164,1,1,"Confirmed Trend")))</f>
        <v>#N/A</v>
      </c>
      <c r="AZ194" s="14" t="e" cm="1">
        <f t="array" aca="1" ref="AZ194" ca="1">IF(INDIRECT(ADDRESS($B194+1,AZ$164,1,1,"Confirmed Trend"))=0,#N/A,INDIRECT(ADDRESS($B194+1,AZ$164,1,1,"Confirmed Trend")))</f>
        <v>#N/A</v>
      </c>
      <c r="BA194" s="14" t="e" cm="1">
        <f t="array" aca="1" ref="BA194" ca="1">IF(INDIRECT(ADDRESS($B194+1,BA$164,1,1,"Confirmed Trend"))=0,#N/A,INDIRECT(ADDRESS($B194+1,BA$164,1,1,"Confirmed Trend")))</f>
        <v>#N/A</v>
      </c>
      <c r="BB194" s="14" t="e" cm="1">
        <f t="array" aca="1" ref="BB194" ca="1">IF(INDIRECT(ADDRESS($B194+1,BB$164,1,1,"Confirmed Trend"))=0,#N/A,INDIRECT(ADDRESS($B194+1,BB$164,1,1,"Confirmed Trend")))</f>
        <v>#N/A</v>
      </c>
      <c r="BC194" s="14" t="e" cm="1">
        <f t="array" aca="1" ref="BC194" ca="1">IF(INDIRECT(ADDRESS($B194+1,BC$164,1,1,"Confirmed Trend"))=0,#N/A,INDIRECT(ADDRESS($B194+1,BC$164,1,1,"Confirmed Trend")))</f>
        <v>#N/A</v>
      </c>
      <c r="BD194" s="14" t="e" cm="1">
        <f t="array" aca="1" ref="BD194" ca="1">IF(INDIRECT(ADDRESS($B194+1,BD$164,1,1,"Confirmed Trend"))=0,#N/A,INDIRECT(ADDRESS($B194+1,BD$164,1,1,"Confirmed Trend")))</f>
        <v>#N/A</v>
      </c>
      <c r="BE194" s="14" t="e" cm="1">
        <f t="array" aca="1" ref="BE194" ca="1">IF(INDIRECT(ADDRESS($B194+1,BE$164,1,1,"Confirmed Trend"))=0,#N/A,INDIRECT(ADDRESS($B194+1,BE$164,1,1,"Confirmed Trend")))</f>
        <v>#N/A</v>
      </c>
      <c r="BF194" s="14" t="e" cm="1">
        <f t="array" aca="1" ref="BF194" ca="1">IF(INDIRECT(ADDRESS($B194+1,BF$164,1,1,"Confirmed Trend"))=0,#N/A,INDIRECT(ADDRESS($B194+1,BF$164,1,1,"Confirmed Trend")))</f>
        <v>#N/A</v>
      </c>
      <c r="BG194" s="14" t="e" cm="1">
        <f t="array" aca="1" ref="BG194" ca="1">IF(INDIRECT(ADDRESS($B194+1,BG$164,1,1,"Confirmed Trend"))=0,#N/A,INDIRECT(ADDRESS($B194+1,BG$164,1,1,"Confirmed Trend")))</f>
        <v>#N/A</v>
      </c>
      <c r="BH194" s="14" t="e" cm="1">
        <f t="array" aca="1" ref="BH194" ca="1">IF(INDIRECT(ADDRESS($B194+1,BH$164,1,1,"Confirmed Trend"))=0,#N/A,INDIRECT(ADDRESS($B194+1,BH$164,1,1,"Confirmed Trend")))</f>
        <v>#N/A</v>
      </c>
      <c r="BI194" s="14" t="e" cm="1">
        <f t="array" aca="1" ref="BI194" ca="1">IF(INDIRECT(ADDRESS($B194+1,BI$164,1,1,"Confirmed Trend"))=0,#N/A,INDIRECT(ADDRESS($B194+1,BI$164,1,1,"Confirmed Trend")))</f>
        <v>#N/A</v>
      </c>
      <c r="BJ194" s="14" t="e" cm="1">
        <f t="array" aca="1" ref="BJ194" ca="1">IF(INDIRECT(ADDRESS($B194+1,BJ$164,1,1,"Confirmed Trend"))=0,#N/A,INDIRECT(ADDRESS($B194+1,BJ$164,1,1,"Confirmed Trend")))</f>
        <v>#N/A</v>
      </c>
      <c r="BK194" s="14" t="e" cm="1">
        <f t="array" aca="1" ref="BK194" ca="1">IF(INDIRECT(ADDRESS($B194+1,BK$164,1,1,"Confirmed Trend"))=0,#N/A,INDIRECT(ADDRESS($B194+1,BK$164,1,1,"Confirmed Trend")))</f>
        <v>#N/A</v>
      </c>
      <c r="BL194" s="14" t="e" cm="1">
        <f t="array" aca="1" ref="BL194" ca="1">IF(INDIRECT(ADDRESS($B194+1,BL$164,1,1,"Confirmed Trend"))=0,#N/A,INDIRECT(ADDRESS($B194+1,BL$164,1,1,"Confirmed Trend")))</f>
        <v>#N/A</v>
      </c>
      <c r="BM194" s="14" t="e" cm="1">
        <f t="array" aca="1" ref="BM194" ca="1">IF(INDIRECT(ADDRESS($B194+1,BM$164,1,1,"Confirmed Trend"))=0,#N/A,INDIRECT(ADDRESS($B194+1,BM$164,1,1,"Confirmed Trend")))</f>
        <v>#N/A</v>
      </c>
      <c r="BN194" s="14" t="e" cm="1">
        <f t="array" aca="1" ref="BN194" ca="1">IF(INDIRECT(ADDRESS($B194+1,BN$164,1,1,"Confirmed Trend"))=0,#N/A,INDIRECT(ADDRESS($B194+1,BN$164,1,1,"Confirmed Trend")))</f>
        <v>#N/A</v>
      </c>
      <c r="BO194" s="14" t="e" cm="1">
        <f t="array" aca="1" ref="BO194" ca="1">IF(INDIRECT(ADDRESS($B194+1,BO$164,1,1,"Confirmed Trend"))=0,#N/A,INDIRECT(ADDRESS($B194+1,BO$164,1,1,"Confirmed Trend")))</f>
        <v>#N/A</v>
      </c>
      <c r="BP194" s="14" t="e" cm="1">
        <f t="array" aca="1" ref="BP194" ca="1">IF(INDIRECT(ADDRESS($B194+1,BP$164,1,1,"Confirmed Trend"))=0,#N/A,INDIRECT(ADDRESS($B194+1,BP$164,1,1,"Confirmed Trend")))</f>
        <v>#N/A</v>
      </c>
      <c r="BQ194" s="14" t="e" cm="1">
        <f t="array" aca="1" ref="BQ194" ca="1">IF(INDIRECT(ADDRESS($B194+1,BQ$164,1,1,"Confirmed Trend"))=0,#N/A,INDIRECT(ADDRESS($B194+1,BQ$164,1,1,"Confirmed Trend")))</f>
        <v>#N/A</v>
      </c>
      <c r="BR194" s="14" t="e" cm="1">
        <f t="array" aca="1" ref="BR194" ca="1">IF(INDIRECT(ADDRESS($B194+1,BR$164,1,1,"Confirmed Trend"))=0,#N/A,INDIRECT(ADDRESS($B194+1,BR$164,1,1,"Confirmed Trend")))</f>
        <v>#N/A</v>
      </c>
      <c r="BS194" s="14" t="e" cm="1">
        <f t="array" aca="1" ref="BS194" ca="1">IF(INDIRECT(ADDRESS($B194+1,BS$164,1,1,"Confirmed Trend"))=0,#N/A,INDIRECT(ADDRESS($B194+1,BS$164,1,1,"Confirmed Trend")))</f>
        <v>#N/A</v>
      </c>
      <c r="BT194" s="14" t="e" cm="1">
        <f t="array" aca="1" ref="BT194" ca="1">IF(INDIRECT(ADDRESS($B194+1,BT$164,1,1,"Confirmed Trend"))=0,#N/A,INDIRECT(ADDRESS($B194+1,BT$164,1,1,"Confirmed Trend")))</f>
        <v>#N/A</v>
      </c>
      <c r="BU194" s="14" t="e" cm="1">
        <f t="array" aca="1" ref="BU194" ca="1">IF(INDIRECT(ADDRESS($B194+1,BU$164,1,1,"Confirmed Trend"))=0,#N/A,INDIRECT(ADDRESS($B194+1,BU$164,1,1,"Confirmed Trend")))</f>
        <v>#N/A</v>
      </c>
      <c r="BV194" s="14" t="e" cm="1">
        <f t="array" aca="1" ref="BV194" ca="1">IF(INDIRECT(ADDRESS($B194+1,BV$164,1,1,"Confirmed Trend"))=0,#N/A,INDIRECT(ADDRESS($B194+1,BV$164,1,1,"Confirmed Trend")))</f>
        <v>#N/A</v>
      </c>
      <c r="BW194" s="14" t="e" cm="1">
        <f t="array" aca="1" ref="BW194" ca="1">IF(INDIRECT(ADDRESS($B194+1,BW$164,1,1,"Confirmed Trend"))=0,#N/A,INDIRECT(ADDRESS($B194+1,BW$164,1,1,"Confirmed Trend")))</f>
        <v>#N/A</v>
      </c>
      <c r="BX194" s="14" t="e" cm="1">
        <f t="array" aca="1" ref="BX194" ca="1">IF(INDIRECT(ADDRESS($B194+1,BX$164,1,1,"Confirmed Trend"))=0,#N/A,INDIRECT(ADDRESS($B194+1,BX$164,1,1,"Confirmed Trend")))</f>
        <v>#N/A</v>
      </c>
      <c r="BY194" s="14" t="e" cm="1">
        <f t="array" aca="1" ref="BY194" ca="1">IF(INDIRECT(ADDRESS($B194+1,BY$164,1,1,"Confirmed Trend"))=0,#N/A,INDIRECT(ADDRESS($B194+1,BY$164,1,1,"Confirmed Trend")))</f>
        <v>#N/A</v>
      </c>
      <c r="BZ194" s="14" t="e" cm="1">
        <f t="array" aca="1" ref="BZ194" ca="1">IF(INDIRECT(ADDRESS($B194+1,BZ$164,1,1,"Confirmed Trend"))=0,#N/A,INDIRECT(ADDRESS($B194+1,BZ$164,1,1,"Confirmed Trend")))</f>
        <v>#N/A</v>
      </c>
      <c r="CA194" s="14" t="e" cm="1">
        <f t="array" aca="1" ref="CA194" ca="1">IF(INDIRECT(ADDRESS($B194+1,CA$164,1,1,"Confirmed Trend"))=0,#N/A,INDIRECT(ADDRESS($B194+1,CA$164,1,1,"Confirmed Trend")))</f>
        <v>#N/A</v>
      </c>
      <c r="CB194" s="14" t="e" cm="1">
        <f t="array" aca="1" ref="CB194" ca="1">IF(INDIRECT(ADDRESS($B194+1,CB$164,1,1,"Confirmed Trend"))=0,#N/A,INDIRECT(ADDRESS($B194+1,CB$164,1,1,"Confirmed Trend")))</f>
        <v>#N/A</v>
      </c>
      <c r="CC194" s="14" t="e" cm="1">
        <f t="array" aca="1" ref="CC194" ca="1">IF(INDIRECT(ADDRESS($B194+1,CC$164,1,1,"Confirmed Trend"))=0,#N/A,INDIRECT(ADDRESS($B194+1,CC$164,1,1,"Confirmed Trend")))</f>
        <v>#N/A</v>
      </c>
      <c r="CD194" s="14" t="e" cm="1">
        <f t="array" aca="1" ref="CD194" ca="1">IF(INDIRECT(ADDRESS($B194+1,CD$164,1,1,"Confirmed Trend"))=0,#N/A,INDIRECT(ADDRESS($B194+1,CD$164,1,1,"Confirmed Trend")))</f>
        <v>#N/A</v>
      </c>
      <c r="CE194" s="14" t="e" cm="1">
        <f t="array" aca="1" ref="CE194" ca="1">IF(INDIRECT(ADDRESS($B194+1,CE$164,1,1,"Confirmed Trend"))=0,#N/A,INDIRECT(ADDRESS($B194+1,CE$164,1,1,"Confirmed Trend")))</f>
        <v>#N/A</v>
      </c>
      <c r="CF194" s="14" t="e" cm="1">
        <f t="array" aca="1" ref="CF194" ca="1">IF(INDIRECT(ADDRESS($B194+1,CF$164,1,1,"Confirmed Trend"))=0,#N/A,INDIRECT(ADDRESS($B194+1,CF$164,1,1,"Confirmed Trend")))</f>
        <v>#N/A</v>
      </c>
      <c r="CG194" s="14" t="e" cm="1">
        <f t="array" aca="1" ref="CG194" ca="1">IF(INDIRECT(ADDRESS($B194+1,CG$164,1,1,"Confirmed Trend"))=0,#N/A,INDIRECT(ADDRESS($B194+1,CG$164,1,1,"Confirmed Trend")))</f>
        <v>#N/A</v>
      </c>
      <c r="CH194" s="14" t="e" cm="1">
        <f t="array" aca="1" ref="CH194" ca="1">IF(INDIRECT(ADDRESS($B194+1,CH$164,1,1,"Confirmed Trend"))=0,#N/A,INDIRECT(ADDRESS($B194+1,CH$164,1,1,"Confirmed Trend")))</f>
        <v>#N/A</v>
      </c>
      <c r="CI194" s="14" t="e" cm="1">
        <f t="array" aca="1" ref="CI194" ca="1">IF(INDIRECT(ADDRESS($B194+1,CI$164,1,1,"Confirmed Trend"))=0,#N/A,INDIRECT(ADDRESS($B194+1,CI$164,1,1,"Confirmed Trend")))</f>
        <v>#N/A</v>
      </c>
      <c r="CJ194" s="14" t="e" cm="1">
        <f t="array" aca="1" ref="CJ194" ca="1">IF(INDIRECT(ADDRESS($B194+1,CJ$164,1,1,"Confirmed Trend"))=0,#N/A,INDIRECT(ADDRESS($B194+1,CJ$164,1,1,"Confirmed Trend")))</f>
        <v>#N/A</v>
      </c>
      <c r="CK194" s="14" t="e" cm="1">
        <f t="array" aca="1" ref="CK194" ca="1">IF(INDIRECT(ADDRESS($B194+1,CK$164,1,1,"Confirmed Trend"))=0,#N/A,INDIRECT(ADDRESS($B194+1,CK$164,1,1,"Confirmed Trend")))</f>
        <v>#N/A</v>
      </c>
      <c r="CL194" s="14" t="e" cm="1">
        <f t="array" aca="1" ref="CL194" ca="1">IF(INDIRECT(ADDRESS($B194+1,CL$164,1,1,"Confirmed Trend"))=0,#N/A,INDIRECT(ADDRESS($B194+1,CL$164,1,1,"Confirmed Trend")))</f>
        <v>#N/A</v>
      </c>
      <c r="CM194" s="14" t="e" cm="1">
        <f t="array" aca="1" ref="CM194" ca="1">IF(INDIRECT(ADDRESS($B194+1,CM$164,1,1,"Confirmed Trend"))=0,#N/A,INDIRECT(ADDRESS($B194+1,CM$164,1,1,"Confirmed Trend")))</f>
        <v>#N/A</v>
      </c>
      <c r="CN194" s="14" t="e" cm="1">
        <f t="array" aca="1" ref="CN194" ca="1">IF(INDIRECT(ADDRESS($B194+1,CN$164,1,1,"Confirmed Trend"))=0,#N/A,INDIRECT(ADDRESS($B194+1,CN$164,1,1,"Confirmed Trend")))</f>
        <v>#N/A</v>
      </c>
      <c r="CO194" s="14" t="e" cm="1">
        <f t="array" aca="1" ref="CO194" ca="1">IF(INDIRECT(ADDRESS($B194+1,CO$164,1,1,"Confirmed Trend"))=0,#N/A,INDIRECT(ADDRESS($B194+1,CO$164,1,1,"Confirmed Trend")))</f>
        <v>#N/A</v>
      </c>
      <c r="CP194" s="14" t="e" cm="1">
        <f t="array" aca="1" ref="CP194" ca="1">IF(INDIRECT(ADDRESS($B194+1,CP$164,1,1,"Confirmed Trend"))=0,#N/A,INDIRECT(ADDRESS($B194+1,CP$164,1,1,"Confirmed Trend")))</f>
        <v>#N/A</v>
      </c>
      <c r="CQ194" s="14" t="e" cm="1">
        <f t="array" aca="1" ref="CQ194" ca="1">IF(INDIRECT(ADDRESS($B194+1,CQ$164,1,1,"Confirmed Trend"))=0,#N/A,INDIRECT(ADDRESS($B194+1,CQ$164,1,1,"Confirmed Trend")))</f>
        <v>#N/A</v>
      </c>
      <c r="CR194" s="14" t="e" cm="1">
        <f t="array" aca="1" ref="CR194" ca="1">IF(INDIRECT(ADDRESS($B194+1,CR$164,1,1,"Confirmed Trend"))=0,#N/A,INDIRECT(ADDRESS($B194+1,CR$164,1,1,"Confirmed Trend")))</f>
        <v>#N/A</v>
      </c>
      <c r="CS194" s="14" t="e" cm="1">
        <f t="array" aca="1" ref="CS194" ca="1">IF(INDIRECT(ADDRESS($B194+1,CS$164,1,1,"Confirmed Trend"))=0,#N/A,INDIRECT(ADDRESS($B194+1,CS$164,1,1,"Confirmed Trend")))</f>
        <v>#N/A</v>
      </c>
      <c r="CT194" s="14" t="e" cm="1">
        <f t="array" aca="1" ref="CT194" ca="1">IF(INDIRECT(ADDRESS($B194+1,CT$164,1,1,"Confirmed Trend"))=0,#N/A,INDIRECT(ADDRESS($B194+1,CT$164,1,1,"Confirmed Trend")))</f>
        <v>#N/A</v>
      </c>
      <c r="CU194" s="14" t="e" cm="1">
        <f t="array" aca="1" ref="CU194" ca="1">IF(INDIRECT(ADDRESS($B194+1,CU$164,1,1,"Confirmed Trend"))=0,#N/A,INDIRECT(ADDRESS($B194+1,CU$164,1,1,"Confirmed Trend")))</f>
        <v>#N/A</v>
      </c>
      <c r="CV194" s="14" t="e" cm="1">
        <f t="array" aca="1" ref="CV194" ca="1">IF(INDIRECT(ADDRESS($B194+1,CV$164,1,1,"Confirmed Trend"))=0,#N/A,INDIRECT(ADDRESS($B194+1,CV$164,1,1,"Confirmed Trend")))</f>
        <v>#N/A</v>
      </c>
      <c r="CW194" s="14" t="e" cm="1">
        <f t="array" aca="1" ref="CW194" ca="1">IF(INDIRECT(ADDRESS($B194+1,CW$164,1,1,"Confirmed Trend"))=0,#N/A,INDIRECT(ADDRESS($B194+1,CW$164,1,1,"Confirmed Trend")))</f>
        <v>#N/A</v>
      </c>
      <c r="CX194" s="14" t="e" cm="1">
        <f t="array" aca="1" ref="CX194" ca="1">IF(INDIRECT(ADDRESS($B194+1,CX$164,1,1,"Confirmed Trend"))=0,#N/A,INDIRECT(ADDRESS($B194+1,CX$164,1,1,"Confirmed Trend")))</f>
        <v>#N/A</v>
      </c>
      <c r="CY194" s="14" t="e" cm="1">
        <f t="array" aca="1" ref="CY194" ca="1">IF(INDIRECT(ADDRESS($B194+1,CY$164,1,1,"Confirmed Trend"))=0,#N/A,INDIRECT(ADDRESS($B194+1,CY$164,1,1,"Confirmed Trend")))</f>
        <v>#N/A</v>
      </c>
      <c r="CZ194" s="14" t="e" cm="1">
        <f t="array" aca="1" ref="CZ194" ca="1">IF(INDIRECT(ADDRESS($B194+1,CZ$164,1,1,"Confirmed Trend"))=0,#N/A,INDIRECT(ADDRESS($B194+1,CZ$164,1,1,"Confirmed Trend")))</f>
        <v>#N/A</v>
      </c>
      <c r="DA194" s="14" t="e" cm="1">
        <f t="array" aca="1" ref="DA194" ca="1">IF(INDIRECT(ADDRESS($B194+1,DA$164,1,1,"Confirmed Trend"))=0,#N/A,INDIRECT(ADDRESS($B194+1,DA$164,1,1,"Confirmed Trend")))</f>
        <v>#N/A</v>
      </c>
      <c r="DB194" s="14" t="e" cm="1">
        <f t="array" aca="1" ref="DB194" ca="1">IF(INDIRECT(ADDRESS($B194+1,DB$164,1,1,"Confirmed Trend"))=0,#N/A,INDIRECT(ADDRESS($B194+1,DB$164,1,1,"Confirmed Trend")))</f>
        <v>#N/A</v>
      </c>
      <c r="DC194" s="14" t="e" cm="1">
        <f t="array" aca="1" ref="DC194" ca="1">IF(INDIRECT(ADDRESS($B194+1,DC$164,1,1,"Confirmed Trend"))=0,#N/A,INDIRECT(ADDRESS($B194+1,DC$164,1,1,"Confirmed Trend")))</f>
        <v>#N/A</v>
      </c>
      <c r="DD194" s="14" t="e" cm="1">
        <f t="array" aca="1" ref="DD194" ca="1">IF(INDIRECT(ADDRESS($B194+1,DD$164,1,1,"Confirmed Trend"))=0,#N/A,INDIRECT(ADDRESS($B194+1,DD$164,1,1,"Confirmed Trend")))</f>
        <v>#N/A</v>
      </c>
      <c r="DE194" s="14" t="e" cm="1">
        <f t="array" aca="1" ref="DE194" ca="1">IF(INDIRECT(ADDRESS($B194+1,DE$164,1,1,"Confirmed Trend"))=0,#N/A,INDIRECT(ADDRESS($B194+1,DE$164,1,1,"Confirmed Trend")))</f>
        <v>#N/A</v>
      </c>
      <c r="DF194" s="14" t="e" cm="1">
        <f t="array" aca="1" ref="DF194" ca="1">IF(INDIRECT(ADDRESS($B194+1,DF$164,1,1,"Confirmed Trend"))=0,#N/A,INDIRECT(ADDRESS($B194+1,DF$164,1,1,"Confirmed Trend")))</f>
        <v>#N/A</v>
      </c>
      <c r="DG194" s="14" t="e" cm="1">
        <f t="array" aca="1" ref="DG194" ca="1">IF(INDIRECT(ADDRESS($B194+1,DG$164,1,1,"Confirmed Trend"))=0,#N/A,INDIRECT(ADDRESS($B194+1,DG$164,1,1,"Confirmed Trend")))</f>
        <v>#N/A</v>
      </c>
      <c r="DH194" s="14" t="e" cm="1">
        <f t="array" aca="1" ref="DH194" ca="1">IF(INDIRECT(ADDRESS($B194+1,DH$164,1,1,"Confirmed Trend"))=0,#N/A,INDIRECT(ADDRESS($B194+1,DH$164,1,1,"Confirmed Trend")))</f>
        <v>#N/A</v>
      </c>
      <c r="DI194" s="14" t="e" cm="1">
        <f t="array" aca="1" ref="DI194" ca="1">IF(INDIRECT(ADDRESS($B194+1,DI$164,1,1,"Confirmed Trend"))=0,#N/A,INDIRECT(ADDRESS($B194+1,DI$164,1,1,"Confirmed Trend")))</f>
        <v>#N/A</v>
      </c>
      <c r="DJ194" s="14" t="e" cm="1">
        <f t="array" aca="1" ref="DJ194" ca="1">IF(INDIRECT(ADDRESS($B194+1,DJ$164,1,1,"Confirmed Trend"))=0,#N/A,INDIRECT(ADDRESS($B194+1,DJ$164,1,1,"Confirmed Trend")))</f>
        <v>#N/A</v>
      </c>
      <c r="DK194" s="14" t="e" cm="1">
        <f t="array" aca="1" ref="DK194" ca="1">IF(INDIRECT(ADDRESS($B194+1,DK$164,1,1,"Confirmed Trend"))=0,#N/A,INDIRECT(ADDRESS($B194+1,DK$164,1,1,"Confirmed Trend")))</f>
        <v>#N/A</v>
      </c>
      <c r="DL194" s="14" t="e" cm="1">
        <f t="array" aca="1" ref="DL194" ca="1">IF(INDIRECT(ADDRESS($B194+1,DL$164,1,1,"Confirmed Trend"))=0,#N/A,INDIRECT(ADDRESS($B194+1,DL$164,1,1,"Confirmed Trend")))</f>
        <v>#N/A</v>
      </c>
      <c r="DM194" s="14" t="e" cm="1">
        <f t="array" aca="1" ref="DM194" ca="1">IF(INDIRECT(ADDRESS($B194+1,DM$164,1,1,"Confirmed Trend"))=0,#N/A,INDIRECT(ADDRESS($B194+1,DM$164,1,1,"Confirmed Trend")))</f>
        <v>#N/A</v>
      </c>
      <c r="DN194" s="14" t="e" cm="1">
        <f t="array" aca="1" ref="DN194" ca="1">IF(INDIRECT(ADDRESS($B194+1,DN$164,1,1,"Confirmed Trend"))=0,#N/A,INDIRECT(ADDRESS($B194+1,DN$164,1,1,"Confirmed Trend")))</f>
        <v>#N/A</v>
      </c>
      <c r="DO194" s="14" t="e" cm="1">
        <f t="array" aca="1" ref="DO194" ca="1">IF(INDIRECT(ADDRESS($B194+1,DO$164,1,1,"Confirmed Trend"))=0,#N/A,INDIRECT(ADDRESS($B194+1,DO$164,1,1,"Confirmed Trend")))</f>
        <v>#N/A</v>
      </c>
      <c r="DP194" s="14" t="e" cm="1">
        <f t="array" aca="1" ref="DP194" ca="1">IF(INDIRECT(ADDRESS($B194+1,DP$164,1,1,"Confirmed Trend"))=0,#N/A,INDIRECT(ADDRESS($B194+1,DP$164,1,1,"Confirmed Trend")))</f>
        <v>#N/A</v>
      </c>
      <c r="DQ194" s="14" t="e" cm="1">
        <f t="array" aca="1" ref="DQ194" ca="1">IF(INDIRECT(ADDRESS($B194+1,DQ$164,1,1,"Confirmed Trend"))=0,#N/A,INDIRECT(ADDRESS($B194+1,DQ$164,1,1,"Confirmed Trend")))</f>
        <v>#N/A</v>
      </c>
      <c r="DR194" s="14" t="e" cm="1">
        <f t="array" aca="1" ref="DR194" ca="1">IF(INDIRECT(ADDRESS($B194+1,DR$164,1,1,"Confirmed Trend"))=0,#N/A,INDIRECT(ADDRESS($B194+1,DR$164,1,1,"Confirmed Trend")))</f>
        <v>#N/A</v>
      </c>
      <c r="DS194" s="14" t="e" cm="1">
        <f t="array" aca="1" ref="DS194" ca="1">IF(INDIRECT(ADDRESS($B194+1,DS$164,1,1,"Confirmed Trend"))=0,#N/A,INDIRECT(ADDRESS($B194+1,DS$164,1,1,"Confirmed Trend")))</f>
        <v>#N/A</v>
      </c>
      <c r="DT194" s="14" t="e" cm="1">
        <f t="array" aca="1" ref="DT194" ca="1">IF(INDIRECT(ADDRESS($B194+1,DT$164,1,1,"Confirmed Trend"))=0,#N/A,INDIRECT(ADDRESS($B194+1,DT$164,1,1,"Confirmed Trend")))</f>
        <v>#N/A</v>
      </c>
      <c r="DU194" s="14" t="e" cm="1">
        <f t="array" aca="1" ref="DU194" ca="1">IF(INDIRECT(ADDRESS($B194+1,DU$164,1,1,"Confirmed Trend"))=0,#N/A,INDIRECT(ADDRESS($B194+1,DU$164,1,1,"Confirmed Trend")))</f>
        <v>#N/A</v>
      </c>
      <c r="DV194" s="14" t="e" cm="1">
        <f t="array" aca="1" ref="DV194" ca="1">IF(INDIRECT(ADDRESS($B194+1,DV$164,1,1,"Confirmed Trend"))=0,#N/A,INDIRECT(ADDRESS($B194+1,DV$164,1,1,"Confirmed Trend")))</f>
        <v>#N/A</v>
      </c>
      <c r="DW194" s="14" t="e" cm="1">
        <f t="array" aca="1" ref="DW194" ca="1">IF(INDIRECT(ADDRESS($B194+1,DW$164,1,1,"Confirmed Trend"))=0,#N/A,INDIRECT(ADDRESS($B194+1,DW$164,1,1,"Confirmed Trend")))</f>
        <v>#N/A</v>
      </c>
      <c r="DX194" s="14" t="e" cm="1">
        <f t="array" aca="1" ref="DX194" ca="1">IF(INDIRECT(ADDRESS($B194+1,DX$164,1,1,"Confirmed Trend"))=0,#N/A,INDIRECT(ADDRESS($B194+1,DX$164,1,1,"Confirmed Trend")))</f>
        <v>#N/A</v>
      </c>
      <c r="DY194" s="14" t="e" cm="1">
        <f t="array" aca="1" ref="DY194" ca="1">IF(INDIRECT(ADDRESS($B194+1,DY$164,1,1,"Confirmed Trend"))=0,#N/A,INDIRECT(ADDRESS($B194+1,DY$164,1,1,"Confirmed Trend")))</f>
        <v>#N/A</v>
      </c>
      <c r="DZ194" s="14" t="e" cm="1">
        <f t="array" aca="1" ref="DZ194" ca="1">IF(INDIRECT(ADDRESS($B194+1,DZ$164,1,1,"Confirmed Trend"))=0,#N/A,INDIRECT(ADDRESS($B194+1,DZ$164,1,1,"Confirmed Trend")))</f>
        <v>#N/A</v>
      </c>
      <c r="EA194" s="14" t="e" cm="1">
        <f t="array" aca="1" ref="EA194" ca="1">IF(INDIRECT(ADDRESS($B194+1,EA$164,1,1,"Confirmed Trend"))=0,#N/A,INDIRECT(ADDRESS($B194+1,EA$164,1,1,"Confirmed Trend")))</f>
        <v>#N/A</v>
      </c>
      <c r="EB194" s="14" t="e" cm="1">
        <f t="array" aca="1" ref="EB194" ca="1">IF(INDIRECT(ADDRESS($B194+1,EB$164,1,1,"Confirmed Trend"))=0,#N/A,INDIRECT(ADDRESS($B194+1,EB$164,1,1,"Confirmed Trend")))</f>
        <v>#N/A</v>
      </c>
      <c r="EC194" s="14" t="e" cm="1">
        <f t="array" aca="1" ref="EC194" ca="1">IF(INDIRECT(ADDRESS($B194+1,EC$164,1,1,"Confirmed Trend"))=0,#N/A,INDIRECT(ADDRESS($B194+1,EC$164,1,1,"Confirmed Trend")))</f>
        <v>#N/A</v>
      </c>
      <c r="ED194" s="14" t="e" cm="1">
        <f t="array" aca="1" ref="ED194" ca="1">IF(INDIRECT(ADDRESS($B194+1,ED$164,1,1,"Confirmed Trend"))=0,#N/A,INDIRECT(ADDRESS($B194+1,ED$164,1,1,"Confirmed Trend")))</f>
        <v>#N/A</v>
      </c>
      <c r="EE194" s="14" t="e" cm="1">
        <f t="array" aca="1" ref="EE194" ca="1">IF(INDIRECT(ADDRESS($B194+1,EE$164,1,1,"Confirmed Trend"))=0,#N/A,INDIRECT(ADDRESS($B194+1,EE$164,1,1,"Confirmed Trend")))</f>
        <v>#N/A</v>
      </c>
      <c r="EF194" s="14" t="e" cm="1">
        <f t="array" aca="1" ref="EF194" ca="1">IF(INDIRECT(ADDRESS($B194+1,EF$164,1,1,"Confirmed Trend"))=0,#N/A,INDIRECT(ADDRESS($B194+1,EF$164,1,1,"Confirmed Trend")))</f>
        <v>#N/A</v>
      </c>
      <c r="EG194" s="14" t="e" cm="1">
        <f t="array" aca="1" ref="EG194" ca="1">IF(INDIRECT(ADDRESS($B194+1,EG$164,1,1,"Confirmed Trend"))=0,#N/A,INDIRECT(ADDRESS($B194+1,EG$164,1,1,"Confirmed Trend")))</f>
        <v>#N/A</v>
      </c>
      <c r="EH194" s="14" t="e" cm="1">
        <f t="array" aca="1" ref="EH194" ca="1">IF(INDIRECT(ADDRESS($B194+1,EH$164,1,1,"Confirmed Trend"))=0,#N/A,INDIRECT(ADDRESS($B194+1,EH$164,1,1,"Confirmed Trend")))</f>
        <v>#N/A</v>
      </c>
      <c r="EI194" s="14" t="e" cm="1">
        <f t="array" aca="1" ref="EI194" ca="1">IF(INDIRECT(ADDRESS($B194+1,EI$164,1,1,"Confirmed Trend"))=0,#N/A,INDIRECT(ADDRESS($B194+1,EI$164,1,1,"Confirmed Trend")))</f>
        <v>#N/A</v>
      </c>
      <c r="EJ194" s="14" t="e" cm="1">
        <f t="array" aca="1" ref="EJ194" ca="1">IF(INDIRECT(ADDRESS($B194+1,EJ$164,1,1,"Confirmed Trend"))=0,#N/A,INDIRECT(ADDRESS($B194+1,EJ$164,1,1,"Confirmed Trend")))</f>
        <v>#N/A</v>
      </c>
      <c r="EK194" s="14" t="e" cm="1">
        <f t="array" aca="1" ref="EK194" ca="1">IF(INDIRECT(ADDRESS($B194+1,EK$164,1,1,"Confirmed Trend"))=0,#N/A,INDIRECT(ADDRESS($B194+1,EK$164,1,1,"Confirmed Trend")))</f>
        <v>#N/A</v>
      </c>
      <c r="EL194" s="14" t="e" cm="1">
        <f t="array" aca="1" ref="EL194" ca="1">IF(INDIRECT(ADDRESS($B194+1,EL$164,1,1,"Confirmed Trend"))=0,#N/A,INDIRECT(ADDRESS($B194+1,EL$164,1,1,"Confirmed Trend")))</f>
        <v>#N/A</v>
      </c>
      <c r="EM194" s="14" t="e" cm="1">
        <f t="array" aca="1" ref="EM194" ca="1">IF(INDIRECT(ADDRESS($B194+1,EM$164,1,1,"Confirmed Trend"))=0,#N/A,INDIRECT(ADDRESS($B194+1,EM$164,1,1,"Confirmed Trend")))</f>
        <v>#N/A</v>
      </c>
      <c r="EN194" s="14" t="e" cm="1">
        <f t="array" aca="1" ref="EN194" ca="1">IF(INDIRECT(ADDRESS($B194+1,EN$164,1,1,"Confirmed Trend"))=0,#N/A,INDIRECT(ADDRESS($B194+1,EN$164,1,1,"Confirmed Trend")))</f>
        <v>#N/A</v>
      </c>
      <c r="EO194" s="14" t="e" cm="1">
        <f t="array" aca="1" ref="EO194" ca="1">IF(INDIRECT(ADDRESS($B194+1,EO$164,1,1,"Confirmed Trend"))=0,#N/A,INDIRECT(ADDRESS($B194+1,EO$164,1,1,"Confirmed Trend")))</f>
        <v>#N/A</v>
      </c>
      <c r="EP194" s="14" t="e" cm="1">
        <f t="array" aca="1" ref="EP194" ca="1">IF(INDIRECT(ADDRESS($B194+1,EP$164,1,1,"Confirmed Trend"))=0,#N/A,INDIRECT(ADDRESS($B194+1,EP$164,1,1,"Confirmed Trend")))</f>
        <v>#N/A</v>
      </c>
      <c r="EQ194" s="14" t="e" cm="1">
        <f t="array" aca="1" ref="EQ194" ca="1">IF(INDIRECT(ADDRESS($B194+1,EQ$164,1,1,"Confirmed Trend"))=0,#N/A,INDIRECT(ADDRESS($B194+1,EQ$164,1,1,"Confirmed Trend")))</f>
        <v>#N/A</v>
      </c>
      <c r="ER194" s="14" t="e" cm="1">
        <f t="array" aca="1" ref="ER194" ca="1">IF(INDIRECT(ADDRESS($B194+1,ER$164,1,1,"Confirmed Trend"))=0,#N/A,INDIRECT(ADDRESS($B194+1,ER$164,1,1,"Confirmed Trend")))</f>
        <v>#N/A</v>
      </c>
      <c r="ES194" s="14" t="e" cm="1">
        <f t="array" aca="1" ref="ES194" ca="1">IF(INDIRECT(ADDRESS($B194+1,ES$164,1,1,"Confirmed Trend"))=0,#N/A,INDIRECT(ADDRESS($B194+1,ES$164,1,1,"Confirmed Trend")))</f>
        <v>#N/A</v>
      </c>
      <c r="ET194" s="14" t="e" cm="1">
        <f t="array" aca="1" ref="ET194" ca="1">IF(INDIRECT(ADDRESS($B194+1,ET$164,1,1,"Confirmed Trend"))=0,#N/A,INDIRECT(ADDRESS($B194+1,ET$164,1,1,"Confirmed Trend")))</f>
        <v>#N/A</v>
      </c>
      <c r="EU194" s="14" t="e" cm="1">
        <f t="array" aca="1" ref="EU194" ca="1">IF(INDIRECT(ADDRESS($B194+1,EU$164,1,1,"Confirmed Trend"))=0,#N/A,INDIRECT(ADDRESS($B194+1,EU$164,1,1,"Confirmed Trend")))</f>
        <v>#N/A</v>
      </c>
      <c r="EV194" s="14" t="e" cm="1">
        <f t="array" aca="1" ref="EV194" ca="1">IF(INDIRECT(ADDRESS($B194+1,EV$164,1,1,"Confirmed Trend"))=0,#N/A,INDIRECT(ADDRESS($B194+1,EV$164,1,1,"Confirmed Trend")))</f>
        <v>#N/A</v>
      </c>
      <c r="EW194" s="14" t="e" cm="1">
        <f t="array" aca="1" ref="EW194" ca="1">IF(INDIRECT(ADDRESS($B194+1,EW$164,1,1,"Confirmed Trend"))=0,#N/A,INDIRECT(ADDRESS($B194+1,EW$164,1,1,"Confirmed Trend")))</f>
        <v>#N/A</v>
      </c>
      <c r="EX194" s="14" t="e" cm="1">
        <f t="array" aca="1" ref="EX194" ca="1">IF(INDIRECT(ADDRESS($B194+1,EX$164,1,1,"Confirmed Trend"))=0,#N/A,INDIRECT(ADDRESS($B194+1,EX$164,1,1,"Confirmed Trend")))</f>
        <v>#N/A</v>
      </c>
      <c r="EY194" s="14" t="e" cm="1">
        <f t="array" aca="1" ref="EY194" ca="1">IF(INDIRECT(ADDRESS($B194+1,EY$164,1,1,"Confirmed Trend"))=0,#N/A,INDIRECT(ADDRESS($B194+1,EY$164,1,1,"Confirmed Trend")))</f>
        <v>#N/A</v>
      </c>
      <c r="EZ194" s="14" t="e" cm="1">
        <f t="array" aca="1" ref="EZ194" ca="1">IF(INDIRECT(ADDRESS($B194+1,EZ$164,1,1,"Confirmed Trend"))=0,#N/A,INDIRECT(ADDRESS($B194+1,EZ$164,1,1,"Confirmed Trend")))</f>
        <v>#N/A</v>
      </c>
      <c r="FA194" s="14" t="e" cm="1">
        <f t="array" aca="1" ref="FA194" ca="1">IF(INDIRECT(ADDRESS($B194+1,FA$164,1,1,"Confirmed Trend"))=0,#N/A,INDIRECT(ADDRESS($B194+1,FA$164,1,1,"Confirmed Trend")))</f>
        <v>#N/A</v>
      </c>
      <c r="FB194" s="14" t="e" cm="1">
        <f t="array" aca="1" ref="FB194" ca="1">IF(INDIRECT(ADDRESS($B194+1,FB$164,1,1,"Confirmed Trend"))=0,#N/A,INDIRECT(ADDRESS($B194+1,FB$164,1,1,"Confirmed Trend")))</f>
        <v>#N/A</v>
      </c>
      <c r="FC194" s="14" t="e" cm="1">
        <f t="array" aca="1" ref="FC194" ca="1">IF(INDIRECT(ADDRESS($B194+1,FC$164,1,1,"Confirmed Trend"))=0,#N/A,INDIRECT(ADDRESS($B194+1,FC$164,1,1,"Confirmed Trend")))</f>
        <v>#N/A</v>
      </c>
      <c r="FD194" s="14" t="e" cm="1">
        <f t="array" aca="1" ref="FD194" ca="1">IF(INDIRECT(ADDRESS($B194+1,FD$164,1,1,"Confirmed Trend"))=0,#N/A,INDIRECT(ADDRESS($B194+1,FD$164,1,1,"Confirmed Trend")))</f>
        <v>#N/A</v>
      </c>
      <c r="FE194" s="14" t="e" cm="1">
        <f t="array" aca="1" ref="FE194" ca="1">IF(INDIRECT(ADDRESS($B194+1,FE$164,1,1,"Confirmed Trend"))=0,#N/A,INDIRECT(ADDRESS($B194+1,FE$164,1,1,"Confirmed Trend")))</f>
        <v>#N/A</v>
      </c>
      <c r="FF194" s="14" t="e" cm="1">
        <f t="array" aca="1" ref="FF194" ca="1">IF(INDIRECT(ADDRESS($B194+1,FF$164,1,1,"Confirmed Trend"))=0,#N/A,INDIRECT(ADDRESS($B194+1,FF$164,1,1,"Confirmed Trend")))</f>
        <v>#N/A</v>
      </c>
      <c r="FG194" s="14" t="e" cm="1">
        <f t="array" aca="1" ref="FG194" ca="1">IF(INDIRECT(ADDRESS($B194+1,FG$164,1,1,"Confirmed Trend"))=0,#N/A,INDIRECT(ADDRESS($B194+1,FG$164,1,1,"Confirmed Trend")))</f>
        <v>#N/A</v>
      </c>
      <c r="FH194" s="14" t="e" cm="1">
        <f t="array" aca="1" ref="FH194" ca="1">IF(INDIRECT(ADDRESS($B194+1,FH$164,1,1,"Confirmed Trend"))=0,#N/A,INDIRECT(ADDRESS($B194+1,FH$164,1,1,"Confirmed Trend")))</f>
        <v>#N/A</v>
      </c>
      <c r="FI194" s="14" t="e" cm="1">
        <f t="array" aca="1" ref="FI194" ca="1">IF(INDIRECT(ADDRESS($B194+1,FI$164,1,1,"Confirmed Trend"))=0,#N/A,INDIRECT(ADDRESS($B194+1,FI$164,1,1,"Confirmed Trend")))</f>
        <v>#N/A</v>
      </c>
      <c r="FJ194" s="14" t="e" cm="1">
        <f t="array" aca="1" ref="FJ194" ca="1">IF(INDIRECT(ADDRESS($B194+1,FJ$164,1,1,"Confirmed Trend"))=0,#N/A,INDIRECT(ADDRESS($B194+1,FJ$164,1,1,"Confirmed Trend")))</f>
        <v>#N/A</v>
      </c>
      <c r="FK194" s="14" t="e" cm="1">
        <f t="array" aca="1" ref="FK194" ca="1">IF(INDIRECT(ADDRESS($B194+1,FK$164,1,1,"Confirmed Trend"))=0,#N/A,INDIRECT(ADDRESS($B194+1,FK$164,1,1,"Confirmed Trend")))</f>
        <v>#N/A</v>
      </c>
      <c r="FL194" s="14" t="e" cm="1">
        <f t="array" aca="1" ref="FL194" ca="1">IF(INDIRECT(ADDRESS($B194+1,FL$164,1,1,"Confirmed Trend"))=0,#N/A,INDIRECT(ADDRESS($B194+1,FL$164,1,1,"Confirmed Trend")))</f>
        <v>#N/A</v>
      </c>
      <c r="FM194" s="14" t="e" cm="1">
        <f t="array" aca="1" ref="FM194" ca="1">IF(INDIRECT(ADDRESS($B194+1,FM$164,1,1,"Confirmed Trend"))=0,#N/A,INDIRECT(ADDRESS($B194+1,FM$164,1,1,"Confirmed Trend")))</f>
        <v>#N/A</v>
      </c>
      <c r="FN194" s="14" t="e" cm="1">
        <f t="array" aca="1" ref="FN194" ca="1">IF(INDIRECT(ADDRESS($B194+1,FN$164,1,1,"Confirmed Trend"))=0,#N/A,INDIRECT(ADDRESS($B194+1,FN$164,1,1,"Confirmed Trend")))</f>
        <v>#N/A</v>
      </c>
      <c r="FO194" s="14" t="e" cm="1">
        <f t="array" aca="1" ref="FO194" ca="1">IF(INDIRECT(ADDRESS($B194+1,FO$164,1,1,"Confirmed Trend"))=0,#N/A,INDIRECT(ADDRESS($B194+1,FO$164,1,1,"Confirmed Trend")))</f>
        <v>#N/A</v>
      </c>
      <c r="FP194" s="14" t="e" cm="1">
        <f t="array" aca="1" ref="FP194" ca="1">IF(INDIRECT(ADDRESS($B194+1,FP$164,1,1,"Confirmed Trend"))=0,#N/A,INDIRECT(ADDRESS($B194+1,FP$164,1,1,"Confirmed Trend")))</f>
        <v>#N/A</v>
      </c>
      <c r="FQ194" s="14" t="e" cm="1">
        <f t="array" aca="1" ref="FQ194" ca="1">IF(INDIRECT(ADDRESS($B194+1,FQ$164,1,1,"Confirmed Trend"))=0,#N/A,INDIRECT(ADDRESS($B194+1,FQ$164,1,1,"Confirmed Trend")))</f>
        <v>#N/A</v>
      </c>
      <c r="FR194" s="14" t="e" cm="1">
        <f t="array" aca="1" ref="FR194" ca="1">IF(INDIRECT(ADDRESS($B194+1,FR$164,1,1,"Confirmed Trend"))=0,#N/A,INDIRECT(ADDRESS($B194+1,FR$164,1,1,"Confirmed Trend")))</f>
        <v>#N/A</v>
      </c>
      <c r="FS194" s="14" t="e" cm="1">
        <f t="array" aca="1" ref="FS194" ca="1">IF(INDIRECT(ADDRESS($B194+1,FS$164,1,1,"Confirmed Trend"))=0,#N/A,INDIRECT(ADDRESS($B194+1,FS$164,1,1,"Confirmed Trend")))</f>
        <v>#N/A</v>
      </c>
      <c r="FT194" s="14" t="e" cm="1">
        <f t="array" aca="1" ref="FT194" ca="1">IF(INDIRECT(ADDRESS($B194+1,FT$164,1,1,"Confirmed Trend"))=0,#N/A,INDIRECT(ADDRESS($B194+1,FT$164,1,1,"Confirmed Trend")))</f>
        <v>#N/A</v>
      </c>
      <c r="FU194" s="14" t="e" cm="1">
        <f t="array" aca="1" ref="FU194" ca="1">IF(INDIRECT(ADDRESS($B194+1,FU$164,1,1,"Confirmed Trend"))=0,#N/A,INDIRECT(ADDRESS($B194+1,FU$164,1,1,"Confirmed Trend")))</f>
        <v>#N/A</v>
      </c>
      <c r="FV194" s="14" t="e" cm="1">
        <f t="array" aca="1" ref="FV194" ca="1">IF(INDIRECT(ADDRESS($B194+1,FV$164,1,1,"Confirmed Trend"))=0,#N/A,INDIRECT(ADDRESS($B194+1,FV$164,1,1,"Confirmed Trend")))</f>
        <v>#N/A</v>
      </c>
      <c r="FW194" s="14" t="e" cm="1">
        <f t="array" aca="1" ref="FW194" ca="1">IF(INDIRECT(ADDRESS($B194+1,FW$164,1,1,"Confirmed Trend"))=0,#N/A,INDIRECT(ADDRESS($B194+1,FW$164,1,1,"Confirmed Trend")))</f>
        <v>#N/A</v>
      </c>
      <c r="FX194" s="14" t="e" cm="1">
        <f t="array" aca="1" ref="FX194" ca="1">IF(INDIRECT(ADDRESS($B194+1,FX$164,1,1,"Confirmed Trend"))=0,#N/A,INDIRECT(ADDRESS($B194+1,FX$164,1,1,"Confirmed Trend")))</f>
        <v>#N/A</v>
      </c>
      <c r="FY194" s="14" t="e" cm="1">
        <f t="array" aca="1" ref="FY194" ca="1">IF(INDIRECT(ADDRESS($B194+1,FY$164,1,1,"Confirmed Trend"))=0,#N/A,INDIRECT(ADDRESS($B194+1,FY$164,1,1,"Confirmed Trend")))</f>
        <v>#N/A</v>
      </c>
      <c r="FZ194" s="14" t="e" cm="1">
        <f t="array" aca="1" ref="FZ194" ca="1">IF(INDIRECT(ADDRESS($B194+1,FZ$164,1,1,"Confirmed Trend"))=0,#N/A,INDIRECT(ADDRESS($B194+1,FZ$164,1,1,"Confirmed Trend")))</f>
        <v>#N/A</v>
      </c>
      <c r="GA194" s="14" t="e" cm="1">
        <f t="array" aca="1" ref="GA194" ca="1">IF(INDIRECT(ADDRESS($B194+1,GA$164,1,1,"Confirmed Trend"))=0,#N/A,INDIRECT(ADDRESS($B194+1,GA$164,1,1,"Confirmed Trend")))</f>
        <v>#N/A</v>
      </c>
      <c r="GB194" s="14" t="e" cm="1">
        <f t="array" aca="1" ref="GB194" ca="1">IF(INDIRECT(ADDRESS($B194+1,GB$164,1,1,"Confirmed Trend"))=0,#N/A,INDIRECT(ADDRESS($B194+1,GB$164,1,1,"Confirmed Trend")))</f>
        <v>#N/A</v>
      </c>
      <c r="GC194" s="14" t="e" cm="1">
        <f t="array" aca="1" ref="GC194" ca="1">IF(INDIRECT(ADDRESS($B194+1,GC$164,1,1,"Confirmed Trend"))=0,#N/A,INDIRECT(ADDRESS($B194+1,GC$164,1,1,"Confirmed Trend")))</f>
        <v>#N/A</v>
      </c>
      <c r="GD194" s="14" t="e" cm="1">
        <f t="array" aca="1" ref="GD194" ca="1">IF(INDIRECT(ADDRESS($B194+1,GD$164,1,1,"Confirmed Trend"))=0,#N/A,INDIRECT(ADDRESS($B194+1,GD$164,1,1,"Confirmed Trend")))</f>
        <v>#N/A</v>
      </c>
      <c r="GE194" s="14" t="e" cm="1">
        <f t="array" aca="1" ref="GE194" ca="1">IF(INDIRECT(ADDRESS($B194+1,GE$164,1,1,"Confirmed Trend"))=0,#N/A,INDIRECT(ADDRESS($B194+1,GE$164,1,1,"Confirmed Trend")))</f>
        <v>#N/A</v>
      </c>
      <c r="GF194" s="14" t="e" cm="1">
        <f t="array" aca="1" ref="GF194" ca="1">IF(INDIRECT(ADDRESS($B194+1,GF$164,1,1,"Confirmed Trend"))=0,#N/A,INDIRECT(ADDRESS($B194+1,GF$164,1,1,"Confirmed Trend")))</f>
        <v>#N/A</v>
      </c>
      <c r="GG194" s="14" t="e" cm="1">
        <f t="array" aca="1" ref="GG194" ca="1">IF(INDIRECT(ADDRESS($B194+1,GG$164,1,1,"Confirmed Trend"))=0,#N/A,INDIRECT(ADDRESS($B194+1,GG$164,1,1,"Confirmed Trend")))</f>
        <v>#N/A</v>
      </c>
      <c r="GH194" s="14" t="e" cm="1">
        <f t="array" aca="1" ref="GH194" ca="1">IF(INDIRECT(ADDRESS($B194+1,GH$164,1,1,"Confirmed Trend"))=0,#N/A,INDIRECT(ADDRESS($B194+1,GH$164,1,1,"Confirmed Trend")))</f>
        <v>#N/A</v>
      </c>
      <c r="GI194" s="14" t="e" cm="1">
        <f t="array" aca="1" ref="GI194" ca="1">IF(INDIRECT(ADDRESS($B194+1,GI$164,1,1,"Confirmed Trend"))=0,#N/A,INDIRECT(ADDRESS($B194+1,GI$164,1,1,"Confirmed Trend")))</f>
        <v>#N/A</v>
      </c>
      <c r="GJ194" s="14" t="e" cm="1">
        <f t="array" aca="1" ref="GJ194" ca="1">IF(INDIRECT(ADDRESS($B194+1,GJ$164,1,1,"Confirmed Trend"))=0,#N/A,INDIRECT(ADDRESS($B194+1,GJ$164,1,1,"Confirmed Trend")))</f>
        <v>#N/A</v>
      </c>
      <c r="GK194" s="14" t="e" cm="1">
        <f t="array" aca="1" ref="GK194" ca="1">IF(INDIRECT(ADDRESS($B194+1,GK$164,1,1,"Confirmed Trend"))=0,#N/A,INDIRECT(ADDRESS($B194+1,GK$164,1,1,"Confirmed Trend")))</f>
        <v>#N/A</v>
      </c>
      <c r="GL194" s="14" t="e" cm="1">
        <f t="array" aca="1" ref="GL194" ca="1">IF(INDIRECT(ADDRESS($B194+1,GL$164,1,1,"Confirmed Trend"))=0,#N/A,INDIRECT(ADDRESS($B194+1,GL$164,1,1,"Confirmed Trend")))</f>
        <v>#N/A</v>
      </c>
      <c r="GM194" s="14" t="e" cm="1">
        <f t="array" aca="1" ref="GM194" ca="1">IF(INDIRECT(ADDRESS($B194+1,GM$164,1,1,"Confirmed Trend"))=0,#N/A,INDIRECT(ADDRESS($B194+1,GM$164,1,1,"Confirmed Trend")))</f>
        <v>#N/A</v>
      </c>
    </row>
    <row r="195" spans="2:195" x14ac:dyDescent="0.25">
      <c r="B195">
        <f t="shared" si="845"/>
        <v>30</v>
      </c>
      <c r="C195" cm="1">
        <f t="array" aca="1" ref="C195" ca="1">INDIRECT(ADDRESS($B195+1,1,1,1,"Confirmed Trend"))</f>
        <v>0</v>
      </c>
      <c r="E195" s="14" t="e" cm="1">
        <f t="array" aca="1" ref="E195" ca="1">IF(INDIRECT(ADDRESS($B195+1,E$164,1,1,"Confirmed Trend"))=0,#N/A,INDIRECT(ADDRESS($B195+1,E$164,1,1,"Confirmed Trend")))</f>
        <v>#N/A</v>
      </c>
      <c r="F195" s="14" t="e" cm="1">
        <f t="array" aca="1" ref="F195" ca="1">IF(INDIRECT(ADDRESS($B195+1,F$164,1,1,"Confirmed Trend"))=0,#N/A,INDIRECT(ADDRESS($B195+1,F$164,1,1,"Confirmed Trend")))</f>
        <v>#N/A</v>
      </c>
      <c r="G195" s="14" t="e" cm="1">
        <f t="array" aca="1" ref="G195" ca="1">IF(INDIRECT(ADDRESS($B195+1,G$164,1,1,"Confirmed Trend"))=0,#N/A,INDIRECT(ADDRESS($B195+1,G$164,1,1,"Confirmed Trend")))</f>
        <v>#N/A</v>
      </c>
      <c r="H195" s="14" t="e" cm="1">
        <f t="array" aca="1" ref="H195" ca="1">IF(INDIRECT(ADDRESS($B195+1,H$164,1,1,"Confirmed Trend"))=0,#N/A,INDIRECT(ADDRESS($B195+1,H$164,1,1,"Confirmed Trend")))</f>
        <v>#N/A</v>
      </c>
      <c r="I195" s="14" t="e" cm="1">
        <f t="array" aca="1" ref="I195" ca="1">IF(INDIRECT(ADDRESS($B195+1,I$164,1,1,"Confirmed Trend"))=0,#N/A,INDIRECT(ADDRESS($B195+1,I$164,1,1,"Confirmed Trend")))</f>
        <v>#N/A</v>
      </c>
      <c r="J195" s="14" t="e" cm="1">
        <f t="array" aca="1" ref="J195" ca="1">IF(INDIRECT(ADDRESS($B195+1,J$164,1,1,"Confirmed Trend"))=0,#N/A,INDIRECT(ADDRESS($B195+1,J$164,1,1,"Confirmed Trend")))</f>
        <v>#N/A</v>
      </c>
      <c r="K195" s="14" t="e" cm="1">
        <f t="array" aca="1" ref="K195" ca="1">IF(INDIRECT(ADDRESS($B195+1,K$164,1,1,"Confirmed Trend"))=0,#N/A,INDIRECT(ADDRESS($B195+1,K$164,1,1,"Confirmed Trend")))</f>
        <v>#N/A</v>
      </c>
      <c r="L195" s="14" t="e" cm="1">
        <f t="array" aca="1" ref="L195" ca="1">IF(INDIRECT(ADDRESS($B195+1,L$164,1,1,"Confirmed Trend"))=0,#N/A,INDIRECT(ADDRESS($B195+1,L$164,1,1,"Confirmed Trend")))</f>
        <v>#N/A</v>
      </c>
      <c r="M195" s="14" t="e" cm="1">
        <f t="array" aca="1" ref="M195" ca="1">IF(INDIRECT(ADDRESS($B195+1,M$164,1,1,"Confirmed Trend"))=0,#N/A,INDIRECT(ADDRESS($B195+1,M$164,1,1,"Confirmed Trend")))</f>
        <v>#N/A</v>
      </c>
      <c r="N195" s="14" t="e" cm="1">
        <f t="array" aca="1" ref="N195" ca="1">IF(INDIRECT(ADDRESS($B195+1,N$164,1,1,"Confirmed Trend"))=0,#N/A,INDIRECT(ADDRESS($B195+1,N$164,1,1,"Confirmed Trend")))</f>
        <v>#N/A</v>
      </c>
      <c r="O195" s="14" t="e" cm="1">
        <f t="array" aca="1" ref="O195" ca="1">IF(INDIRECT(ADDRESS($B195+1,O$164,1,1,"Confirmed Trend"))=0,#N/A,INDIRECT(ADDRESS($B195+1,O$164,1,1,"Confirmed Trend")))</f>
        <v>#N/A</v>
      </c>
      <c r="P195" s="14" t="e" cm="1">
        <f t="array" aca="1" ref="P195" ca="1">IF(INDIRECT(ADDRESS($B195+1,P$164,1,1,"Confirmed Trend"))=0,#N/A,INDIRECT(ADDRESS($B195+1,P$164,1,1,"Confirmed Trend")))</f>
        <v>#N/A</v>
      </c>
      <c r="Q195" s="14" t="e" cm="1">
        <f t="array" aca="1" ref="Q195" ca="1">IF(INDIRECT(ADDRESS($B195+1,Q$164,1,1,"Confirmed Trend"))=0,#N/A,INDIRECT(ADDRESS($B195+1,Q$164,1,1,"Confirmed Trend")))</f>
        <v>#N/A</v>
      </c>
      <c r="R195" s="14" t="e" cm="1">
        <f t="array" aca="1" ref="R195" ca="1">IF(INDIRECT(ADDRESS($B195+1,R$164,1,1,"Confirmed Trend"))=0,#N/A,INDIRECT(ADDRESS($B195+1,R$164,1,1,"Confirmed Trend")))</f>
        <v>#N/A</v>
      </c>
      <c r="S195" s="14" t="e" cm="1">
        <f t="array" aca="1" ref="S195" ca="1">IF(INDIRECT(ADDRESS($B195+1,S$164,1,1,"Confirmed Trend"))=0,#N/A,INDIRECT(ADDRESS($B195+1,S$164,1,1,"Confirmed Trend")))</f>
        <v>#N/A</v>
      </c>
      <c r="T195" s="14" t="e" cm="1">
        <f t="array" aca="1" ref="T195" ca="1">IF(INDIRECT(ADDRESS($B195+1,T$164,1,1,"Confirmed Trend"))=0,#N/A,INDIRECT(ADDRESS($B195+1,T$164,1,1,"Confirmed Trend")))</f>
        <v>#N/A</v>
      </c>
      <c r="U195" s="14" t="e" cm="1">
        <f t="array" aca="1" ref="U195" ca="1">IF(INDIRECT(ADDRESS($B195+1,U$164,1,1,"Confirmed Trend"))=0,#N/A,INDIRECT(ADDRESS($B195+1,U$164,1,1,"Confirmed Trend")))</f>
        <v>#N/A</v>
      </c>
      <c r="V195" s="14" t="e" cm="1">
        <f t="array" aca="1" ref="V195" ca="1">IF(INDIRECT(ADDRESS($B195+1,V$164,1,1,"Confirmed Trend"))=0,#N/A,INDIRECT(ADDRESS($B195+1,V$164,1,1,"Confirmed Trend")))</f>
        <v>#N/A</v>
      </c>
      <c r="W195" s="14" t="e" cm="1">
        <f t="array" aca="1" ref="W195" ca="1">IF(INDIRECT(ADDRESS($B195+1,W$164,1,1,"Confirmed Trend"))=0,#N/A,INDIRECT(ADDRESS($B195+1,W$164,1,1,"Confirmed Trend")))</f>
        <v>#N/A</v>
      </c>
      <c r="X195" s="14" t="e" cm="1">
        <f t="array" aca="1" ref="X195" ca="1">IF(INDIRECT(ADDRESS($B195+1,X$164,1,1,"Confirmed Trend"))=0,#N/A,INDIRECT(ADDRESS($B195+1,X$164,1,1,"Confirmed Trend")))</f>
        <v>#N/A</v>
      </c>
      <c r="Y195" s="14" t="e" cm="1">
        <f t="array" aca="1" ref="Y195" ca="1">IF(INDIRECT(ADDRESS($B195+1,Y$164,1,1,"Confirmed Trend"))=0,#N/A,INDIRECT(ADDRESS($B195+1,Y$164,1,1,"Confirmed Trend")))</f>
        <v>#N/A</v>
      </c>
      <c r="Z195" s="14" t="e" cm="1">
        <f t="array" aca="1" ref="Z195" ca="1">IF(INDIRECT(ADDRESS($B195+1,Z$164,1,1,"Confirmed Trend"))=0,#N/A,INDIRECT(ADDRESS($B195+1,Z$164,1,1,"Confirmed Trend")))</f>
        <v>#N/A</v>
      </c>
      <c r="AA195" s="14" t="e" cm="1">
        <f t="array" aca="1" ref="AA195" ca="1">IF(INDIRECT(ADDRESS($B195+1,AA$164,1,1,"Confirmed Trend"))=0,#N/A,INDIRECT(ADDRESS($B195+1,AA$164,1,1,"Confirmed Trend")))</f>
        <v>#N/A</v>
      </c>
      <c r="AB195" s="14" t="e" cm="1">
        <f t="array" aca="1" ref="AB195" ca="1">IF(INDIRECT(ADDRESS($B195+1,AB$164,1,1,"Confirmed Trend"))=0,#N/A,INDIRECT(ADDRESS($B195+1,AB$164,1,1,"Confirmed Trend")))</f>
        <v>#N/A</v>
      </c>
      <c r="AC195" s="14" t="e" cm="1">
        <f t="array" aca="1" ref="AC195" ca="1">IF(INDIRECT(ADDRESS($B195+1,AC$164,1,1,"Confirmed Trend"))=0,#N/A,INDIRECT(ADDRESS($B195+1,AC$164,1,1,"Confirmed Trend")))</f>
        <v>#N/A</v>
      </c>
      <c r="AD195" s="14" t="e" cm="1">
        <f t="array" aca="1" ref="AD195" ca="1">IF(INDIRECT(ADDRESS($B195+1,AD$164,1,1,"Confirmed Trend"))=0,#N/A,INDIRECT(ADDRESS($B195+1,AD$164,1,1,"Confirmed Trend")))</f>
        <v>#N/A</v>
      </c>
      <c r="AE195" s="14" t="e" cm="1">
        <f t="array" aca="1" ref="AE195" ca="1">IF(INDIRECT(ADDRESS($B195+1,AE$164,1,1,"Confirmed Trend"))=0,#N/A,INDIRECT(ADDRESS($B195+1,AE$164,1,1,"Confirmed Trend")))</f>
        <v>#N/A</v>
      </c>
      <c r="AF195" s="14" t="e" cm="1">
        <f t="array" aca="1" ref="AF195" ca="1">IF(INDIRECT(ADDRESS($B195+1,AF$164,1,1,"Confirmed Trend"))=0,#N/A,INDIRECT(ADDRESS($B195+1,AF$164,1,1,"Confirmed Trend")))</f>
        <v>#N/A</v>
      </c>
      <c r="AG195" s="14" t="e" cm="1">
        <f t="array" aca="1" ref="AG195" ca="1">IF(INDIRECT(ADDRESS($B195+1,AG$164,1,1,"Confirmed Trend"))=0,#N/A,INDIRECT(ADDRESS($B195+1,AG$164,1,1,"Confirmed Trend")))</f>
        <v>#N/A</v>
      </c>
      <c r="AH195" s="14" t="e" cm="1">
        <f t="array" aca="1" ref="AH195" ca="1">IF(INDIRECT(ADDRESS($B195+1,AH$164,1,1,"Confirmed Trend"))=0,#N/A,INDIRECT(ADDRESS($B195+1,AH$164,1,1,"Confirmed Trend")))</f>
        <v>#N/A</v>
      </c>
      <c r="AI195" s="14" t="e" cm="1">
        <f t="array" aca="1" ref="AI195" ca="1">IF(INDIRECT(ADDRESS($B195+1,AI$164,1,1,"Confirmed Trend"))=0,#N/A,INDIRECT(ADDRESS($B195+1,AI$164,1,1,"Confirmed Trend")))</f>
        <v>#N/A</v>
      </c>
      <c r="AJ195" s="14" t="e" cm="1">
        <f t="array" aca="1" ref="AJ195" ca="1">IF(INDIRECT(ADDRESS($B195+1,AJ$164,1,1,"Confirmed Trend"))=0,#N/A,INDIRECT(ADDRESS($B195+1,AJ$164,1,1,"Confirmed Trend")))</f>
        <v>#N/A</v>
      </c>
      <c r="AK195" s="14" t="e" cm="1">
        <f t="array" aca="1" ref="AK195" ca="1">IF(INDIRECT(ADDRESS($B195+1,AK$164,1,1,"Confirmed Trend"))=0,#N/A,INDIRECT(ADDRESS($B195+1,AK$164,1,1,"Confirmed Trend")))</f>
        <v>#N/A</v>
      </c>
      <c r="AL195" s="14" t="e" cm="1">
        <f t="array" aca="1" ref="AL195" ca="1">IF(INDIRECT(ADDRESS($B195+1,AL$164,1,1,"Confirmed Trend"))=0,#N/A,INDIRECT(ADDRESS($B195+1,AL$164,1,1,"Confirmed Trend")))</f>
        <v>#N/A</v>
      </c>
      <c r="AM195" s="14" t="e" cm="1">
        <f t="array" aca="1" ref="AM195" ca="1">IF(INDIRECT(ADDRESS($B195+1,AM$164,1,1,"Confirmed Trend"))=0,#N/A,INDIRECT(ADDRESS($B195+1,AM$164,1,1,"Confirmed Trend")))</f>
        <v>#N/A</v>
      </c>
      <c r="AN195" s="14" t="e" cm="1">
        <f t="array" aca="1" ref="AN195" ca="1">IF(INDIRECT(ADDRESS($B195+1,AN$164,1,1,"Confirmed Trend"))=0,#N/A,INDIRECT(ADDRESS($B195+1,AN$164,1,1,"Confirmed Trend")))</f>
        <v>#N/A</v>
      </c>
      <c r="AO195" s="14" t="e" cm="1">
        <f t="array" aca="1" ref="AO195" ca="1">IF(INDIRECT(ADDRESS($B195+1,AO$164,1,1,"Confirmed Trend"))=0,#N/A,INDIRECT(ADDRESS($B195+1,AO$164,1,1,"Confirmed Trend")))</f>
        <v>#N/A</v>
      </c>
      <c r="AP195" s="14" t="e" cm="1">
        <f t="array" aca="1" ref="AP195" ca="1">IF(INDIRECT(ADDRESS($B195+1,AP$164,1,1,"Confirmed Trend"))=0,#N/A,INDIRECT(ADDRESS($B195+1,AP$164,1,1,"Confirmed Trend")))</f>
        <v>#N/A</v>
      </c>
      <c r="AQ195" s="14" t="e" cm="1">
        <f t="array" aca="1" ref="AQ195" ca="1">IF(INDIRECT(ADDRESS($B195+1,AQ$164,1,1,"Confirmed Trend"))=0,#N/A,INDIRECT(ADDRESS($B195+1,AQ$164,1,1,"Confirmed Trend")))</f>
        <v>#N/A</v>
      </c>
      <c r="AR195" s="14" t="e" cm="1">
        <f t="array" aca="1" ref="AR195" ca="1">IF(INDIRECT(ADDRESS($B195+1,AR$164,1,1,"Confirmed Trend"))=0,#N/A,INDIRECT(ADDRESS($B195+1,AR$164,1,1,"Confirmed Trend")))</f>
        <v>#N/A</v>
      </c>
      <c r="AS195" s="14" t="e" cm="1">
        <f t="array" aca="1" ref="AS195" ca="1">IF(INDIRECT(ADDRESS($B195+1,AS$164,1,1,"Confirmed Trend"))=0,#N/A,INDIRECT(ADDRESS($B195+1,AS$164,1,1,"Confirmed Trend")))</f>
        <v>#N/A</v>
      </c>
      <c r="AT195" s="14" t="e" cm="1">
        <f t="array" aca="1" ref="AT195" ca="1">IF(INDIRECT(ADDRESS($B195+1,AT$164,1,1,"Confirmed Trend"))=0,#N/A,INDIRECT(ADDRESS($B195+1,AT$164,1,1,"Confirmed Trend")))</f>
        <v>#N/A</v>
      </c>
      <c r="AU195" s="14" t="e" cm="1">
        <f t="array" aca="1" ref="AU195" ca="1">IF(INDIRECT(ADDRESS($B195+1,AU$164,1,1,"Confirmed Trend"))=0,#N/A,INDIRECT(ADDRESS($B195+1,AU$164,1,1,"Confirmed Trend")))</f>
        <v>#N/A</v>
      </c>
      <c r="AV195" s="14" t="e" cm="1">
        <f t="array" aca="1" ref="AV195" ca="1">IF(INDIRECT(ADDRESS($B195+1,AV$164,1,1,"Confirmed Trend"))=0,#N/A,INDIRECT(ADDRESS($B195+1,AV$164,1,1,"Confirmed Trend")))</f>
        <v>#N/A</v>
      </c>
      <c r="AW195" s="14" t="e" cm="1">
        <f t="array" aca="1" ref="AW195" ca="1">IF(INDIRECT(ADDRESS($B195+1,AW$164,1,1,"Confirmed Trend"))=0,#N/A,INDIRECT(ADDRESS($B195+1,AW$164,1,1,"Confirmed Trend")))</f>
        <v>#N/A</v>
      </c>
      <c r="AX195" s="14" t="e" cm="1">
        <f t="array" aca="1" ref="AX195" ca="1">IF(INDIRECT(ADDRESS($B195+1,AX$164,1,1,"Confirmed Trend"))=0,#N/A,INDIRECT(ADDRESS($B195+1,AX$164,1,1,"Confirmed Trend")))</f>
        <v>#N/A</v>
      </c>
      <c r="AY195" s="14" t="e" cm="1">
        <f t="array" aca="1" ref="AY195" ca="1">IF(INDIRECT(ADDRESS($B195+1,AY$164,1,1,"Confirmed Trend"))=0,#N/A,INDIRECT(ADDRESS($B195+1,AY$164,1,1,"Confirmed Trend")))</f>
        <v>#N/A</v>
      </c>
      <c r="AZ195" s="14" t="e" cm="1">
        <f t="array" aca="1" ref="AZ195" ca="1">IF(INDIRECT(ADDRESS($B195+1,AZ$164,1,1,"Confirmed Trend"))=0,#N/A,INDIRECT(ADDRESS($B195+1,AZ$164,1,1,"Confirmed Trend")))</f>
        <v>#N/A</v>
      </c>
      <c r="BA195" s="14" t="e" cm="1">
        <f t="array" aca="1" ref="BA195" ca="1">IF(INDIRECT(ADDRESS($B195+1,BA$164,1,1,"Confirmed Trend"))=0,#N/A,INDIRECT(ADDRESS($B195+1,BA$164,1,1,"Confirmed Trend")))</f>
        <v>#N/A</v>
      </c>
      <c r="BB195" s="14" t="e" cm="1">
        <f t="array" aca="1" ref="BB195" ca="1">IF(INDIRECT(ADDRESS($B195+1,BB$164,1,1,"Confirmed Trend"))=0,#N/A,INDIRECT(ADDRESS($B195+1,BB$164,1,1,"Confirmed Trend")))</f>
        <v>#N/A</v>
      </c>
      <c r="BC195" s="14" t="e" cm="1">
        <f t="array" aca="1" ref="BC195" ca="1">IF(INDIRECT(ADDRESS($B195+1,BC$164,1,1,"Confirmed Trend"))=0,#N/A,INDIRECT(ADDRESS($B195+1,BC$164,1,1,"Confirmed Trend")))</f>
        <v>#N/A</v>
      </c>
      <c r="BD195" s="14" t="e" cm="1">
        <f t="array" aca="1" ref="BD195" ca="1">IF(INDIRECT(ADDRESS($B195+1,BD$164,1,1,"Confirmed Trend"))=0,#N/A,INDIRECT(ADDRESS($B195+1,BD$164,1,1,"Confirmed Trend")))</f>
        <v>#N/A</v>
      </c>
      <c r="BE195" s="14" t="e" cm="1">
        <f t="array" aca="1" ref="BE195" ca="1">IF(INDIRECT(ADDRESS($B195+1,BE$164,1,1,"Confirmed Trend"))=0,#N/A,INDIRECT(ADDRESS($B195+1,BE$164,1,1,"Confirmed Trend")))</f>
        <v>#N/A</v>
      </c>
      <c r="BF195" s="14" t="e" cm="1">
        <f t="array" aca="1" ref="BF195" ca="1">IF(INDIRECT(ADDRESS($B195+1,BF$164,1,1,"Confirmed Trend"))=0,#N/A,INDIRECT(ADDRESS($B195+1,BF$164,1,1,"Confirmed Trend")))</f>
        <v>#N/A</v>
      </c>
      <c r="BG195" s="14" t="e" cm="1">
        <f t="array" aca="1" ref="BG195" ca="1">IF(INDIRECT(ADDRESS($B195+1,BG$164,1,1,"Confirmed Trend"))=0,#N/A,INDIRECT(ADDRESS($B195+1,BG$164,1,1,"Confirmed Trend")))</f>
        <v>#N/A</v>
      </c>
      <c r="BH195" s="14" t="e" cm="1">
        <f t="array" aca="1" ref="BH195" ca="1">IF(INDIRECT(ADDRESS($B195+1,BH$164,1,1,"Confirmed Trend"))=0,#N/A,INDIRECT(ADDRESS($B195+1,BH$164,1,1,"Confirmed Trend")))</f>
        <v>#N/A</v>
      </c>
      <c r="BI195" s="14" t="e" cm="1">
        <f t="array" aca="1" ref="BI195" ca="1">IF(INDIRECT(ADDRESS($B195+1,BI$164,1,1,"Confirmed Trend"))=0,#N/A,INDIRECT(ADDRESS($B195+1,BI$164,1,1,"Confirmed Trend")))</f>
        <v>#N/A</v>
      </c>
      <c r="BJ195" s="14" t="e" cm="1">
        <f t="array" aca="1" ref="BJ195" ca="1">IF(INDIRECT(ADDRESS($B195+1,BJ$164,1,1,"Confirmed Trend"))=0,#N/A,INDIRECT(ADDRESS($B195+1,BJ$164,1,1,"Confirmed Trend")))</f>
        <v>#N/A</v>
      </c>
      <c r="BK195" s="14" t="e" cm="1">
        <f t="array" aca="1" ref="BK195" ca="1">IF(INDIRECT(ADDRESS($B195+1,BK$164,1,1,"Confirmed Trend"))=0,#N/A,INDIRECT(ADDRESS($B195+1,BK$164,1,1,"Confirmed Trend")))</f>
        <v>#N/A</v>
      </c>
      <c r="BL195" s="14" t="e" cm="1">
        <f t="array" aca="1" ref="BL195" ca="1">IF(INDIRECT(ADDRESS($B195+1,BL$164,1,1,"Confirmed Trend"))=0,#N/A,INDIRECT(ADDRESS($B195+1,BL$164,1,1,"Confirmed Trend")))</f>
        <v>#N/A</v>
      </c>
      <c r="BM195" s="14" t="e" cm="1">
        <f t="array" aca="1" ref="BM195" ca="1">IF(INDIRECT(ADDRESS($B195+1,BM$164,1,1,"Confirmed Trend"))=0,#N/A,INDIRECT(ADDRESS($B195+1,BM$164,1,1,"Confirmed Trend")))</f>
        <v>#N/A</v>
      </c>
      <c r="BN195" s="14" t="e" cm="1">
        <f t="array" aca="1" ref="BN195" ca="1">IF(INDIRECT(ADDRESS($B195+1,BN$164,1,1,"Confirmed Trend"))=0,#N/A,INDIRECT(ADDRESS($B195+1,BN$164,1,1,"Confirmed Trend")))</f>
        <v>#N/A</v>
      </c>
      <c r="BO195" s="14" t="e" cm="1">
        <f t="array" aca="1" ref="BO195" ca="1">IF(INDIRECT(ADDRESS($B195+1,BO$164,1,1,"Confirmed Trend"))=0,#N/A,INDIRECT(ADDRESS($B195+1,BO$164,1,1,"Confirmed Trend")))</f>
        <v>#N/A</v>
      </c>
      <c r="BP195" s="14" t="e" cm="1">
        <f t="array" aca="1" ref="BP195" ca="1">IF(INDIRECT(ADDRESS($B195+1,BP$164,1,1,"Confirmed Trend"))=0,#N/A,INDIRECT(ADDRESS($B195+1,BP$164,1,1,"Confirmed Trend")))</f>
        <v>#N/A</v>
      </c>
      <c r="BQ195" s="14" t="e" cm="1">
        <f t="array" aca="1" ref="BQ195" ca="1">IF(INDIRECT(ADDRESS($B195+1,BQ$164,1,1,"Confirmed Trend"))=0,#N/A,INDIRECT(ADDRESS($B195+1,BQ$164,1,1,"Confirmed Trend")))</f>
        <v>#N/A</v>
      </c>
      <c r="BR195" s="14" t="e" cm="1">
        <f t="array" aca="1" ref="BR195" ca="1">IF(INDIRECT(ADDRESS($B195+1,BR$164,1,1,"Confirmed Trend"))=0,#N/A,INDIRECT(ADDRESS($B195+1,BR$164,1,1,"Confirmed Trend")))</f>
        <v>#N/A</v>
      </c>
      <c r="BS195" s="14" t="e" cm="1">
        <f t="array" aca="1" ref="BS195" ca="1">IF(INDIRECT(ADDRESS($B195+1,BS$164,1,1,"Confirmed Trend"))=0,#N/A,INDIRECT(ADDRESS($B195+1,BS$164,1,1,"Confirmed Trend")))</f>
        <v>#N/A</v>
      </c>
      <c r="BT195" s="14" t="e" cm="1">
        <f t="array" aca="1" ref="BT195" ca="1">IF(INDIRECT(ADDRESS($B195+1,BT$164,1,1,"Confirmed Trend"))=0,#N/A,INDIRECT(ADDRESS($B195+1,BT$164,1,1,"Confirmed Trend")))</f>
        <v>#N/A</v>
      </c>
      <c r="BU195" s="14" t="e" cm="1">
        <f t="array" aca="1" ref="BU195" ca="1">IF(INDIRECT(ADDRESS($B195+1,BU$164,1,1,"Confirmed Trend"))=0,#N/A,INDIRECT(ADDRESS($B195+1,BU$164,1,1,"Confirmed Trend")))</f>
        <v>#N/A</v>
      </c>
      <c r="BV195" s="14" t="e" cm="1">
        <f t="array" aca="1" ref="BV195" ca="1">IF(INDIRECT(ADDRESS($B195+1,BV$164,1,1,"Confirmed Trend"))=0,#N/A,INDIRECT(ADDRESS($B195+1,BV$164,1,1,"Confirmed Trend")))</f>
        <v>#N/A</v>
      </c>
      <c r="BW195" s="14" t="e" cm="1">
        <f t="array" aca="1" ref="BW195" ca="1">IF(INDIRECT(ADDRESS($B195+1,BW$164,1,1,"Confirmed Trend"))=0,#N/A,INDIRECT(ADDRESS($B195+1,BW$164,1,1,"Confirmed Trend")))</f>
        <v>#N/A</v>
      </c>
      <c r="BX195" s="14" t="e" cm="1">
        <f t="array" aca="1" ref="BX195" ca="1">IF(INDIRECT(ADDRESS($B195+1,BX$164,1,1,"Confirmed Trend"))=0,#N/A,INDIRECT(ADDRESS($B195+1,BX$164,1,1,"Confirmed Trend")))</f>
        <v>#N/A</v>
      </c>
      <c r="BY195" s="14" t="e" cm="1">
        <f t="array" aca="1" ref="BY195" ca="1">IF(INDIRECT(ADDRESS($B195+1,BY$164,1,1,"Confirmed Trend"))=0,#N/A,INDIRECT(ADDRESS($B195+1,BY$164,1,1,"Confirmed Trend")))</f>
        <v>#N/A</v>
      </c>
      <c r="BZ195" s="14" t="e" cm="1">
        <f t="array" aca="1" ref="BZ195" ca="1">IF(INDIRECT(ADDRESS($B195+1,BZ$164,1,1,"Confirmed Trend"))=0,#N/A,INDIRECT(ADDRESS($B195+1,BZ$164,1,1,"Confirmed Trend")))</f>
        <v>#N/A</v>
      </c>
      <c r="CA195" s="14" t="e" cm="1">
        <f t="array" aca="1" ref="CA195" ca="1">IF(INDIRECT(ADDRESS($B195+1,CA$164,1,1,"Confirmed Trend"))=0,#N/A,INDIRECT(ADDRESS($B195+1,CA$164,1,1,"Confirmed Trend")))</f>
        <v>#N/A</v>
      </c>
      <c r="CB195" s="14" t="e" cm="1">
        <f t="array" aca="1" ref="CB195" ca="1">IF(INDIRECT(ADDRESS($B195+1,CB$164,1,1,"Confirmed Trend"))=0,#N/A,INDIRECT(ADDRESS($B195+1,CB$164,1,1,"Confirmed Trend")))</f>
        <v>#N/A</v>
      </c>
      <c r="CC195" s="14" t="e" cm="1">
        <f t="array" aca="1" ref="CC195" ca="1">IF(INDIRECT(ADDRESS($B195+1,CC$164,1,1,"Confirmed Trend"))=0,#N/A,INDIRECT(ADDRESS($B195+1,CC$164,1,1,"Confirmed Trend")))</f>
        <v>#N/A</v>
      </c>
      <c r="CD195" s="14" t="e" cm="1">
        <f t="array" aca="1" ref="CD195" ca="1">IF(INDIRECT(ADDRESS($B195+1,CD$164,1,1,"Confirmed Trend"))=0,#N/A,INDIRECT(ADDRESS($B195+1,CD$164,1,1,"Confirmed Trend")))</f>
        <v>#N/A</v>
      </c>
      <c r="CE195" s="14" t="e" cm="1">
        <f t="array" aca="1" ref="CE195" ca="1">IF(INDIRECT(ADDRESS($B195+1,CE$164,1,1,"Confirmed Trend"))=0,#N/A,INDIRECT(ADDRESS($B195+1,CE$164,1,1,"Confirmed Trend")))</f>
        <v>#N/A</v>
      </c>
      <c r="CF195" s="14" t="e" cm="1">
        <f t="array" aca="1" ref="CF195" ca="1">IF(INDIRECT(ADDRESS($B195+1,CF$164,1,1,"Confirmed Trend"))=0,#N/A,INDIRECT(ADDRESS($B195+1,CF$164,1,1,"Confirmed Trend")))</f>
        <v>#N/A</v>
      </c>
      <c r="CG195" s="14" t="e" cm="1">
        <f t="array" aca="1" ref="CG195" ca="1">IF(INDIRECT(ADDRESS($B195+1,CG$164,1,1,"Confirmed Trend"))=0,#N/A,INDIRECT(ADDRESS($B195+1,CG$164,1,1,"Confirmed Trend")))</f>
        <v>#N/A</v>
      </c>
      <c r="CH195" s="14" t="e" cm="1">
        <f t="array" aca="1" ref="CH195" ca="1">IF(INDIRECT(ADDRESS($B195+1,CH$164,1,1,"Confirmed Trend"))=0,#N/A,INDIRECT(ADDRESS($B195+1,CH$164,1,1,"Confirmed Trend")))</f>
        <v>#N/A</v>
      </c>
      <c r="CI195" s="14" t="e" cm="1">
        <f t="array" aca="1" ref="CI195" ca="1">IF(INDIRECT(ADDRESS($B195+1,CI$164,1,1,"Confirmed Trend"))=0,#N/A,INDIRECT(ADDRESS($B195+1,CI$164,1,1,"Confirmed Trend")))</f>
        <v>#N/A</v>
      </c>
      <c r="CJ195" s="14" t="e" cm="1">
        <f t="array" aca="1" ref="CJ195" ca="1">IF(INDIRECT(ADDRESS($B195+1,CJ$164,1,1,"Confirmed Trend"))=0,#N/A,INDIRECT(ADDRESS($B195+1,CJ$164,1,1,"Confirmed Trend")))</f>
        <v>#N/A</v>
      </c>
      <c r="CK195" s="14" t="e" cm="1">
        <f t="array" aca="1" ref="CK195" ca="1">IF(INDIRECT(ADDRESS($B195+1,CK$164,1,1,"Confirmed Trend"))=0,#N/A,INDIRECT(ADDRESS($B195+1,CK$164,1,1,"Confirmed Trend")))</f>
        <v>#N/A</v>
      </c>
      <c r="CL195" s="14" t="e" cm="1">
        <f t="array" aca="1" ref="CL195" ca="1">IF(INDIRECT(ADDRESS($B195+1,CL$164,1,1,"Confirmed Trend"))=0,#N/A,INDIRECT(ADDRESS($B195+1,CL$164,1,1,"Confirmed Trend")))</f>
        <v>#N/A</v>
      </c>
      <c r="CM195" s="14" t="e" cm="1">
        <f t="array" aca="1" ref="CM195" ca="1">IF(INDIRECT(ADDRESS($B195+1,CM$164,1,1,"Confirmed Trend"))=0,#N/A,INDIRECT(ADDRESS($B195+1,CM$164,1,1,"Confirmed Trend")))</f>
        <v>#N/A</v>
      </c>
      <c r="CN195" s="14" t="e" cm="1">
        <f t="array" aca="1" ref="CN195" ca="1">IF(INDIRECT(ADDRESS($B195+1,CN$164,1,1,"Confirmed Trend"))=0,#N/A,INDIRECT(ADDRESS($B195+1,CN$164,1,1,"Confirmed Trend")))</f>
        <v>#N/A</v>
      </c>
      <c r="CO195" s="14" t="e" cm="1">
        <f t="array" aca="1" ref="CO195" ca="1">IF(INDIRECT(ADDRESS($B195+1,CO$164,1,1,"Confirmed Trend"))=0,#N/A,INDIRECT(ADDRESS($B195+1,CO$164,1,1,"Confirmed Trend")))</f>
        <v>#N/A</v>
      </c>
      <c r="CP195" s="14" t="e" cm="1">
        <f t="array" aca="1" ref="CP195" ca="1">IF(INDIRECT(ADDRESS($B195+1,CP$164,1,1,"Confirmed Trend"))=0,#N/A,INDIRECT(ADDRESS($B195+1,CP$164,1,1,"Confirmed Trend")))</f>
        <v>#N/A</v>
      </c>
      <c r="CQ195" s="14" t="e" cm="1">
        <f t="array" aca="1" ref="CQ195" ca="1">IF(INDIRECT(ADDRESS($B195+1,CQ$164,1,1,"Confirmed Trend"))=0,#N/A,INDIRECT(ADDRESS($B195+1,CQ$164,1,1,"Confirmed Trend")))</f>
        <v>#N/A</v>
      </c>
      <c r="CR195" s="14" t="e" cm="1">
        <f t="array" aca="1" ref="CR195" ca="1">IF(INDIRECT(ADDRESS($B195+1,CR$164,1,1,"Confirmed Trend"))=0,#N/A,INDIRECT(ADDRESS($B195+1,CR$164,1,1,"Confirmed Trend")))</f>
        <v>#N/A</v>
      </c>
      <c r="CS195" s="14" t="e" cm="1">
        <f t="array" aca="1" ref="CS195" ca="1">IF(INDIRECT(ADDRESS($B195+1,CS$164,1,1,"Confirmed Trend"))=0,#N/A,INDIRECT(ADDRESS($B195+1,CS$164,1,1,"Confirmed Trend")))</f>
        <v>#N/A</v>
      </c>
      <c r="CT195" s="14" t="e" cm="1">
        <f t="array" aca="1" ref="CT195" ca="1">IF(INDIRECT(ADDRESS($B195+1,CT$164,1,1,"Confirmed Trend"))=0,#N/A,INDIRECT(ADDRESS($B195+1,CT$164,1,1,"Confirmed Trend")))</f>
        <v>#N/A</v>
      </c>
      <c r="CU195" s="14" t="e" cm="1">
        <f t="array" aca="1" ref="CU195" ca="1">IF(INDIRECT(ADDRESS($B195+1,CU$164,1,1,"Confirmed Trend"))=0,#N/A,INDIRECT(ADDRESS($B195+1,CU$164,1,1,"Confirmed Trend")))</f>
        <v>#N/A</v>
      </c>
      <c r="CV195" s="14" t="e" cm="1">
        <f t="array" aca="1" ref="CV195" ca="1">IF(INDIRECT(ADDRESS($B195+1,CV$164,1,1,"Confirmed Trend"))=0,#N/A,INDIRECT(ADDRESS($B195+1,CV$164,1,1,"Confirmed Trend")))</f>
        <v>#N/A</v>
      </c>
      <c r="CW195" s="14" t="e" cm="1">
        <f t="array" aca="1" ref="CW195" ca="1">IF(INDIRECT(ADDRESS($B195+1,CW$164,1,1,"Confirmed Trend"))=0,#N/A,INDIRECT(ADDRESS($B195+1,CW$164,1,1,"Confirmed Trend")))</f>
        <v>#N/A</v>
      </c>
      <c r="CX195" s="14" t="e" cm="1">
        <f t="array" aca="1" ref="CX195" ca="1">IF(INDIRECT(ADDRESS($B195+1,CX$164,1,1,"Confirmed Trend"))=0,#N/A,INDIRECT(ADDRESS($B195+1,CX$164,1,1,"Confirmed Trend")))</f>
        <v>#N/A</v>
      </c>
      <c r="CY195" s="14" t="e" cm="1">
        <f t="array" aca="1" ref="CY195" ca="1">IF(INDIRECT(ADDRESS($B195+1,CY$164,1,1,"Confirmed Trend"))=0,#N/A,INDIRECT(ADDRESS($B195+1,CY$164,1,1,"Confirmed Trend")))</f>
        <v>#N/A</v>
      </c>
      <c r="CZ195" s="14" t="e" cm="1">
        <f t="array" aca="1" ref="CZ195" ca="1">IF(INDIRECT(ADDRESS($B195+1,CZ$164,1,1,"Confirmed Trend"))=0,#N/A,INDIRECT(ADDRESS($B195+1,CZ$164,1,1,"Confirmed Trend")))</f>
        <v>#N/A</v>
      </c>
      <c r="DA195" s="14" t="e" cm="1">
        <f t="array" aca="1" ref="DA195" ca="1">IF(INDIRECT(ADDRESS($B195+1,DA$164,1,1,"Confirmed Trend"))=0,#N/A,INDIRECT(ADDRESS($B195+1,DA$164,1,1,"Confirmed Trend")))</f>
        <v>#N/A</v>
      </c>
      <c r="DB195" s="14" t="e" cm="1">
        <f t="array" aca="1" ref="DB195" ca="1">IF(INDIRECT(ADDRESS($B195+1,DB$164,1,1,"Confirmed Trend"))=0,#N/A,INDIRECT(ADDRESS($B195+1,DB$164,1,1,"Confirmed Trend")))</f>
        <v>#N/A</v>
      </c>
      <c r="DC195" s="14" t="e" cm="1">
        <f t="array" aca="1" ref="DC195" ca="1">IF(INDIRECT(ADDRESS($B195+1,DC$164,1,1,"Confirmed Trend"))=0,#N/A,INDIRECT(ADDRESS($B195+1,DC$164,1,1,"Confirmed Trend")))</f>
        <v>#N/A</v>
      </c>
      <c r="DD195" s="14" t="e" cm="1">
        <f t="array" aca="1" ref="DD195" ca="1">IF(INDIRECT(ADDRESS($B195+1,DD$164,1,1,"Confirmed Trend"))=0,#N/A,INDIRECT(ADDRESS($B195+1,DD$164,1,1,"Confirmed Trend")))</f>
        <v>#N/A</v>
      </c>
      <c r="DE195" s="14" t="e" cm="1">
        <f t="array" aca="1" ref="DE195" ca="1">IF(INDIRECT(ADDRESS($B195+1,DE$164,1,1,"Confirmed Trend"))=0,#N/A,INDIRECT(ADDRESS($B195+1,DE$164,1,1,"Confirmed Trend")))</f>
        <v>#N/A</v>
      </c>
      <c r="DF195" s="14" t="e" cm="1">
        <f t="array" aca="1" ref="DF195" ca="1">IF(INDIRECT(ADDRESS($B195+1,DF$164,1,1,"Confirmed Trend"))=0,#N/A,INDIRECT(ADDRESS($B195+1,DF$164,1,1,"Confirmed Trend")))</f>
        <v>#N/A</v>
      </c>
      <c r="DG195" s="14" t="e" cm="1">
        <f t="array" aca="1" ref="DG195" ca="1">IF(INDIRECT(ADDRESS($B195+1,DG$164,1,1,"Confirmed Trend"))=0,#N/A,INDIRECT(ADDRESS($B195+1,DG$164,1,1,"Confirmed Trend")))</f>
        <v>#N/A</v>
      </c>
      <c r="DH195" s="14" t="e" cm="1">
        <f t="array" aca="1" ref="DH195" ca="1">IF(INDIRECT(ADDRESS($B195+1,DH$164,1,1,"Confirmed Trend"))=0,#N/A,INDIRECT(ADDRESS($B195+1,DH$164,1,1,"Confirmed Trend")))</f>
        <v>#N/A</v>
      </c>
      <c r="DI195" s="14" t="e" cm="1">
        <f t="array" aca="1" ref="DI195" ca="1">IF(INDIRECT(ADDRESS($B195+1,DI$164,1,1,"Confirmed Trend"))=0,#N/A,INDIRECT(ADDRESS($B195+1,DI$164,1,1,"Confirmed Trend")))</f>
        <v>#N/A</v>
      </c>
      <c r="DJ195" s="14" t="e" cm="1">
        <f t="array" aca="1" ref="DJ195" ca="1">IF(INDIRECT(ADDRESS($B195+1,DJ$164,1,1,"Confirmed Trend"))=0,#N/A,INDIRECT(ADDRESS($B195+1,DJ$164,1,1,"Confirmed Trend")))</f>
        <v>#N/A</v>
      </c>
      <c r="DK195" s="14" t="e" cm="1">
        <f t="array" aca="1" ref="DK195" ca="1">IF(INDIRECT(ADDRESS($B195+1,DK$164,1,1,"Confirmed Trend"))=0,#N/A,INDIRECT(ADDRESS($B195+1,DK$164,1,1,"Confirmed Trend")))</f>
        <v>#N/A</v>
      </c>
      <c r="DL195" s="14" t="e" cm="1">
        <f t="array" aca="1" ref="DL195" ca="1">IF(INDIRECT(ADDRESS($B195+1,DL$164,1,1,"Confirmed Trend"))=0,#N/A,INDIRECT(ADDRESS($B195+1,DL$164,1,1,"Confirmed Trend")))</f>
        <v>#N/A</v>
      </c>
      <c r="DM195" s="14" t="e" cm="1">
        <f t="array" aca="1" ref="DM195" ca="1">IF(INDIRECT(ADDRESS($B195+1,DM$164,1,1,"Confirmed Trend"))=0,#N/A,INDIRECT(ADDRESS($B195+1,DM$164,1,1,"Confirmed Trend")))</f>
        <v>#N/A</v>
      </c>
      <c r="DN195" s="14" t="e" cm="1">
        <f t="array" aca="1" ref="DN195" ca="1">IF(INDIRECT(ADDRESS($B195+1,DN$164,1,1,"Confirmed Trend"))=0,#N/A,INDIRECT(ADDRESS($B195+1,DN$164,1,1,"Confirmed Trend")))</f>
        <v>#N/A</v>
      </c>
      <c r="DO195" s="14" t="e" cm="1">
        <f t="array" aca="1" ref="DO195" ca="1">IF(INDIRECT(ADDRESS($B195+1,DO$164,1,1,"Confirmed Trend"))=0,#N/A,INDIRECT(ADDRESS($B195+1,DO$164,1,1,"Confirmed Trend")))</f>
        <v>#N/A</v>
      </c>
      <c r="DP195" s="14" t="e" cm="1">
        <f t="array" aca="1" ref="DP195" ca="1">IF(INDIRECT(ADDRESS($B195+1,DP$164,1,1,"Confirmed Trend"))=0,#N/A,INDIRECT(ADDRESS($B195+1,DP$164,1,1,"Confirmed Trend")))</f>
        <v>#N/A</v>
      </c>
      <c r="DQ195" s="14" t="e" cm="1">
        <f t="array" aca="1" ref="DQ195" ca="1">IF(INDIRECT(ADDRESS($B195+1,DQ$164,1,1,"Confirmed Trend"))=0,#N/A,INDIRECT(ADDRESS($B195+1,DQ$164,1,1,"Confirmed Trend")))</f>
        <v>#N/A</v>
      </c>
      <c r="DR195" s="14" t="e" cm="1">
        <f t="array" aca="1" ref="DR195" ca="1">IF(INDIRECT(ADDRESS($B195+1,DR$164,1,1,"Confirmed Trend"))=0,#N/A,INDIRECT(ADDRESS($B195+1,DR$164,1,1,"Confirmed Trend")))</f>
        <v>#N/A</v>
      </c>
      <c r="DS195" s="14" t="e" cm="1">
        <f t="array" aca="1" ref="DS195" ca="1">IF(INDIRECT(ADDRESS($B195+1,DS$164,1,1,"Confirmed Trend"))=0,#N/A,INDIRECT(ADDRESS($B195+1,DS$164,1,1,"Confirmed Trend")))</f>
        <v>#N/A</v>
      </c>
      <c r="DT195" s="14" t="e" cm="1">
        <f t="array" aca="1" ref="DT195" ca="1">IF(INDIRECT(ADDRESS($B195+1,DT$164,1,1,"Confirmed Trend"))=0,#N/A,INDIRECT(ADDRESS($B195+1,DT$164,1,1,"Confirmed Trend")))</f>
        <v>#N/A</v>
      </c>
      <c r="DU195" s="14" t="e" cm="1">
        <f t="array" aca="1" ref="DU195" ca="1">IF(INDIRECT(ADDRESS($B195+1,DU$164,1,1,"Confirmed Trend"))=0,#N/A,INDIRECT(ADDRESS($B195+1,DU$164,1,1,"Confirmed Trend")))</f>
        <v>#N/A</v>
      </c>
      <c r="DV195" s="14" t="e" cm="1">
        <f t="array" aca="1" ref="DV195" ca="1">IF(INDIRECT(ADDRESS($B195+1,DV$164,1,1,"Confirmed Trend"))=0,#N/A,INDIRECT(ADDRESS($B195+1,DV$164,1,1,"Confirmed Trend")))</f>
        <v>#N/A</v>
      </c>
      <c r="DW195" s="14" t="e" cm="1">
        <f t="array" aca="1" ref="DW195" ca="1">IF(INDIRECT(ADDRESS($B195+1,DW$164,1,1,"Confirmed Trend"))=0,#N/A,INDIRECT(ADDRESS($B195+1,DW$164,1,1,"Confirmed Trend")))</f>
        <v>#N/A</v>
      </c>
      <c r="DX195" s="14" t="e" cm="1">
        <f t="array" aca="1" ref="DX195" ca="1">IF(INDIRECT(ADDRESS($B195+1,DX$164,1,1,"Confirmed Trend"))=0,#N/A,INDIRECT(ADDRESS($B195+1,DX$164,1,1,"Confirmed Trend")))</f>
        <v>#N/A</v>
      </c>
      <c r="DY195" s="14" t="e" cm="1">
        <f t="array" aca="1" ref="DY195" ca="1">IF(INDIRECT(ADDRESS($B195+1,DY$164,1,1,"Confirmed Trend"))=0,#N/A,INDIRECT(ADDRESS($B195+1,DY$164,1,1,"Confirmed Trend")))</f>
        <v>#N/A</v>
      </c>
      <c r="DZ195" s="14" t="e" cm="1">
        <f t="array" aca="1" ref="DZ195" ca="1">IF(INDIRECT(ADDRESS($B195+1,DZ$164,1,1,"Confirmed Trend"))=0,#N/A,INDIRECT(ADDRESS($B195+1,DZ$164,1,1,"Confirmed Trend")))</f>
        <v>#N/A</v>
      </c>
      <c r="EA195" s="14" t="e" cm="1">
        <f t="array" aca="1" ref="EA195" ca="1">IF(INDIRECT(ADDRESS($B195+1,EA$164,1,1,"Confirmed Trend"))=0,#N/A,INDIRECT(ADDRESS($B195+1,EA$164,1,1,"Confirmed Trend")))</f>
        <v>#N/A</v>
      </c>
      <c r="EB195" s="14" t="e" cm="1">
        <f t="array" aca="1" ref="EB195" ca="1">IF(INDIRECT(ADDRESS($B195+1,EB$164,1,1,"Confirmed Trend"))=0,#N/A,INDIRECT(ADDRESS($B195+1,EB$164,1,1,"Confirmed Trend")))</f>
        <v>#N/A</v>
      </c>
      <c r="EC195" s="14" t="e" cm="1">
        <f t="array" aca="1" ref="EC195" ca="1">IF(INDIRECT(ADDRESS($B195+1,EC$164,1,1,"Confirmed Trend"))=0,#N/A,INDIRECT(ADDRESS($B195+1,EC$164,1,1,"Confirmed Trend")))</f>
        <v>#N/A</v>
      </c>
      <c r="ED195" s="14" t="e" cm="1">
        <f t="array" aca="1" ref="ED195" ca="1">IF(INDIRECT(ADDRESS($B195+1,ED$164,1,1,"Confirmed Trend"))=0,#N/A,INDIRECT(ADDRESS($B195+1,ED$164,1,1,"Confirmed Trend")))</f>
        <v>#N/A</v>
      </c>
      <c r="EE195" s="14" t="e" cm="1">
        <f t="array" aca="1" ref="EE195" ca="1">IF(INDIRECT(ADDRESS($B195+1,EE$164,1,1,"Confirmed Trend"))=0,#N/A,INDIRECT(ADDRESS($B195+1,EE$164,1,1,"Confirmed Trend")))</f>
        <v>#N/A</v>
      </c>
      <c r="EF195" s="14" t="e" cm="1">
        <f t="array" aca="1" ref="EF195" ca="1">IF(INDIRECT(ADDRESS($B195+1,EF$164,1,1,"Confirmed Trend"))=0,#N/A,INDIRECT(ADDRESS($B195+1,EF$164,1,1,"Confirmed Trend")))</f>
        <v>#N/A</v>
      </c>
      <c r="EG195" s="14" t="e" cm="1">
        <f t="array" aca="1" ref="EG195" ca="1">IF(INDIRECT(ADDRESS($B195+1,EG$164,1,1,"Confirmed Trend"))=0,#N/A,INDIRECT(ADDRESS($B195+1,EG$164,1,1,"Confirmed Trend")))</f>
        <v>#N/A</v>
      </c>
      <c r="EH195" s="14" t="e" cm="1">
        <f t="array" aca="1" ref="EH195" ca="1">IF(INDIRECT(ADDRESS($B195+1,EH$164,1,1,"Confirmed Trend"))=0,#N/A,INDIRECT(ADDRESS($B195+1,EH$164,1,1,"Confirmed Trend")))</f>
        <v>#N/A</v>
      </c>
      <c r="EI195" s="14" t="e" cm="1">
        <f t="array" aca="1" ref="EI195" ca="1">IF(INDIRECT(ADDRESS($B195+1,EI$164,1,1,"Confirmed Trend"))=0,#N/A,INDIRECT(ADDRESS($B195+1,EI$164,1,1,"Confirmed Trend")))</f>
        <v>#N/A</v>
      </c>
      <c r="EJ195" s="14" t="e" cm="1">
        <f t="array" aca="1" ref="EJ195" ca="1">IF(INDIRECT(ADDRESS($B195+1,EJ$164,1,1,"Confirmed Trend"))=0,#N/A,INDIRECT(ADDRESS($B195+1,EJ$164,1,1,"Confirmed Trend")))</f>
        <v>#N/A</v>
      </c>
      <c r="EK195" s="14" t="e" cm="1">
        <f t="array" aca="1" ref="EK195" ca="1">IF(INDIRECT(ADDRESS($B195+1,EK$164,1,1,"Confirmed Trend"))=0,#N/A,INDIRECT(ADDRESS($B195+1,EK$164,1,1,"Confirmed Trend")))</f>
        <v>#N/A</v>
      </c>
      <c r="EL195" s="14" t="e" cm="1">
        <f t="array" aca="1" ref="EL195" ca="1">IF(INDIRECT(ADDRESS($B195+1,EL$164,1,1,"Confirmed Trend"))=0,#N/A,INDIRECT(ADDRESS($B195+1,EL$164,1,1,"Confirmed Trend")))</f>
        <v>#N/A</v>
      </c>
      <c r="EM195" s="14" t="e" cm="1">
        <f t="array" aca="1" ref="EM195" ca="1">IF(INDIRECT(ADDRESS($B195+1,EM$164,1,1,"Confirmed Trend"))=0,#N/A,INDIRECT(ADDRESS($B195+1,EM$164,1,1,"Confirmed Trend")))</f>
        <v>#N/A</v>
      </c>
      <c r="EN195" s="14" t="e" cm="1">
        <f t="array" aca="1" ref="EN195" ca="1">IF(INDIRECT(ADDRESS($B195+1,EN$164,1,1,"Confirmed Trend"))=0,#N/A,INDIRECT(ADDRESS($B195+1,EN$164,1,1,"Confirmed Trend")))</f>
        <v>#N/A</v>
      </c>
      <c r="EO195" s="14" t="e" cm="1">
        <f t="array" aca="1" ref="EO195" ca="1">IF(INDIRECT(ADDRESS($B195+1,EO$164,1,1,"Confirmed Trend"))=0,#N/A,INDIRECT(ADDRESS($B195+1,EO$164,1,1,"Confirmed Trend")))</f>
        <v>#N/A</v>
      </c>
      <c r="EP195" s="14" t="e" cm="1">
        <f t="array" aca="1" ref="EP195" ca="1">IF(INDIRECT(ADDRESS($B195+1,EP$164,1,1,"Confirmed Trend"))=0,#N/A,INDIRECT(ADDRESS($B195+1,EP$164,1,1,"Confirmed Trend")))</f>
        <v>#N/A</v>
      </c>
      <c r="EQ195" s="14" t="e" cm="1">
        <f t="array" aca="1" ref="EQ195" ca="1">IF(INDIRECT(ADDRESS($B195+1,EQ$164,1,1,"Confirmed Trend"))=0,#N/A,INDIRECT(ADDRESS($B195+1,EQ$164,1,1,"Confirmed Trend")))</f>
        <v>#N/A</v>
      </c>
      <c r="ER195" s="14" t="e" cm="1">
        <f t="array" aca="1" ref="ER195" ca="1">IF(INDIRECT(ADDRESS($B195+1,ER$164,1,1,"Confirmed Trend"))=0,#N/A,INDIRECT(ADDRESS($B195+1,ER$164,1,1,"Confirmed Trend")))</f>
        <v>#N/A</v>
      </c>
      <c r="ES195" s="14" t="e" cm="1">
        <f t="array" aca="1" ref="ES195" ca="1">IF(INDIRECT(ADDRESS($B195+1,ES$164,1,1,"Confirmed Trend"))=0,#N/A,INDIRECT(ADDRESS($B195+1,ES$164,1,1,"Confirmed Trend")))</f>
        <v>#N/A</v>
      </c>
      <c r="ET195" s="14" t="e" cm="1">
        <f t="array" aca="1" ref="ET195" ca="1">IF(INDIRECT(ADDRESS($B195+1,ET$164,1,1,"Confirmed Trend"))=0,#N/A,INDIRECT(ADDRESS($B195+1,ET$164,1,1,"Confirmed Trend")))</f>
        <v>#N/A</v>
      </c>
      <c r="EU195" s="14" t="e" cm="1">
        <f t="array" aca="1" ref="EU195" ca="1">IF(INDIRECT(ADDRESS($B195+1,EU$164,1,1,"Confirmed Trend"))=0,#N/A,INDIRECT(ADDRESS($B195+1,EU$164,1,1,"Confirmed Trend")))</f>
        <v>#N/A</v>
      </c>
      <c r="EV195" s="14" t="e" cm="1">
        <f t="array" aca="1" ref="EV195" ca="1">IF(INDIRECT(ADDRESS($B195+1,EV$164,1,1,"Confirmed Trend"))=0,#N/A,INDIRECT(ADDRESS($B195+1,EV$164,1,1,"Confirmed Trend")))</f>
        <v>#N/A</v>
      </c>
      <c r="EW195" s="14" t="e" cm="1">
        <f t="array" aca="1" ref="EW195" ca="1">IF(INDIRECT(ADDRESS($B195+1,EW$164,1,1,"Confirmed Trend"))=0,#N/A,INDIRECT(ADDRESS($B195+1,EW$164,1,1,"Confirmed Trend")))</f>
        <v>#N/A</v>
      </c>
      <c r="EX195" s="14" t="e" cm="1">
        <f t="array" aca="1" ref="EX195" ca="1">IF(INDIRECT(ADDRESS($B195+1,EX$164,1,1,"Confirmed Trend"))=0,#N/A,INDIRECT(ADDRESS($B195+1,EX$164,1,1,"Confirmed Trend")))</f>
        <v>#N/A</v>
      </c>
      <c r="EY195" s="14" t="e" cm="1">
        <f t="array" aca="1" ref="EY195" ca="1">IF(INDIRECT(ADDRESS($B195+1,EY$164,1,1,"Confirmed Trend"))=0,#N/A,INDIRECT(ADDRESS($B195+1,EY$164,1,1,"Confirmed Trend")))</f>
        <v>#N/A</v>
      </c>
      <c r="EZ195" s="14" t="e" cm="1">
        <f t="array" aca="1" ref="EZ195" ca="1">IF(INDIRECT(ADDRESS($B195+1,EZ$164,1,1,"Confirmed Trend"))=0,#N/A,INDIRECT(ADDRESS($B195+1,EZ$164,1,1,"Confirmed Trend")))</f>
        <v>#N/A</v>
      </c>
      <c r="FA195" s="14" t="e" cm="1">
        <f t="array" aca="1" ref="FA195" ca="1">IF(INDIRECT(ADDRESS($B195+1,FA$164,1,1,"Confirmed Trend"))=0,#N/A,INDIRECT(ADDRESS($B195+1,FA$164,1,1,"Confirmed Trend")))</f>
        <v>#N/A</v>
      </c>
      <c r="FB195" s="14" t="e" cm="1">
        <f t="array" aca="1" ref="FB195" ca="1">IF(INDIRECT(ADDRESS($B195+1,FB$164,1,1,"Confirmed Trend"))=0,#N/A,INDIRECT(ADDRESS($B195+1,FB$164,1,1,"Confirmed Trend")))</f>
        <v>#N/A</v>
      </c>
      <c r="FC195" s="14" t="e" cm="1">
        <f t="array" aca="1" ref="FC195" ca="1">IF(INDIRECT(ADDRESS($B195+1,FC$164,1,1,"Confirmed Trend"))=0,#N/A,INDIRECT(ADDRESS($B195+1,FC$164,1,1,"Confirmed Trend")))</f>
        <v>#N/A</v>
      </c>
      <c r="FD195" s="14" t="e" cm="1">
        <f t="array" aca="1" ref="FD195" ca="1">IF(INDIRECT(ADDRESS($B195+1,FD$164,1,1,"Confirmed Trend"))=0,#N/A,INDIRECT(ADDRESS($B195+1,FD$164,1,1,"Confirmed Trend")))</f>
        <v>#N/A</v>
      </c>
      <c r="FE195" s="14" t="e" cm="1">
        <f t="array" aca="1" ref="FE195" ca="1">IF(INDIRECT(ADDRESS($B195+1,FE$164,1,1,"Confirmed Trend"))=0,#N/A,INDIRECT(ADDRESS($B195+1,FE$164,1,1,"Confirmed Trend")))</f>
        <v>#N/A</v>
      </c>
      <c r="FF195" s="14" t="e" cm="1">
        <f t="array" aca="1" ref="FF195" ca="1">IF(INDIRECT(ADDRESS($B195+1,FF$164,1,1,"Confirmed Trend"))=0,#N/A,INDIRECT(ADDRESS($B195+1,FF$164,1,1,"Confirmed Trend")))</f>
        <v>#N/A</v>
      </c>
      <c r="FG195" s="14" t="e" cm="1">
        <f t="array" aca="1" ref="FG195" ca="1">IF(INDIRECT(ADDRESS($B195+1,FG$164,1,1,"Confirmed Trend"))=0,#N/A,INDIRECT(ADDRESS($B195+1,FG$164,1,1,"Confirmed Trend")))</f>
        <v>#N/A</v>
      </c>
      <c r="FH195" s="14" t="e" cm="1">
        <f t="array" aca="1" ref="FH195" ca="1">IF(INDIRECT(ADDRESS($B195+1,FH$164,1,1,"Confirmed Trend"))=0,#N/A,INDIRECT(ADDRESS($B195+1,FH$164,1,1,"Confirmed Trend")))</f>
        <v>#N/A</v>
      </c>
      <c r="FI195" s="14" t="e" cm="1">
        <f t="array" aca="1" ref="FI195" ca="1">IF(INDIRECT(ADDRESS($B195+1,FI$164,1,1,"Confirmed Trend"))=0,#N/A,INDIRECT(ADDRESS($B195+1,FI$164,1,1,"Confirmed Trend")))</f>
        <v>#N/A</v>
      </c>
      <c r="FJ195" s="14" t="e" cm="1">
        <f t="array" aca="1" ref="FJ195" ca="1">IF(INDIRECT(ADDRESS($B195+1,FJ$164,1,1,"Confirmed Trend"))=0,#N/A,INDIRECT(ADDRESS($B195+1,FJ$164,1,1,"Confirmed Trend")))</f>
        <v>#N/A</v>
      </c>
      <c r="FK195" s="14" t="e" cm="1">
        <f t="array" aca="1" ref="FK195" ca="1">IF(INDIRECT(ADDRESS($B195+1,FK$164,1,1,"Confirmed Trend"))=0,#N/A,INDIRECT(ADDRESS($B195+1,FK$164,1,1,"Confirmed Trend")))</f>
        <v>#N/A</v>
      </c>
      <c r="FL195" s="14" t="e" cm="1">
        <f t="array" aca="1" ref="FL195" ca="1">IF(INDIRECT(ADDRESS($B195+1,FL$164,1,1,"Confirmed Trend"))=0,#N/A,INDIRECT(ADDRESS($B195+1,FL$164,1,1,"Confirmed Trend")))</f>
        <v>#N/A</v>
      </c>
      <c r="FM195" s="14" t="e" cm="1">
        <f t="array" aca="1" ref="FM195" ca="1">IF(INDIRECT(ADDRESS($B195+1,FM$164,1,1,"Confirmed Trend"))=0,#N/A,INDIRECT(ADDRESS($B195+1,FM$164,1,1,"Confirmed Trend")))</f>
        <v>#N/A</v>
      </c>
      <c r="FN195" s="14" t="e" cm="1">
        <f t="array" aca="1" ref="FN195" ca="1">IF(INDIRECT(ADDRESS($B195+1,FN$164,1,1,"Confirmed Trend"))=0,#N/A,INDIRECT(ADDRESS($B195+1,FN$164,1,1,"Confirmed Trend")))</f>
        <v>#N/A</v>
      </c>
      <c r="FO195" s="14" t="e" cm="1">
        <f t="array" aca="1" ref="FO195" ca="1">IF(INDIRECT(ADDRESS($B195+1,FO$164,1,1,"Confirmed Trend"))=0,#N/A,INDIRECT(ADDRESS($B195+1,FO$164,1,1,"Confirmed Trend")))</f>
        <v>#N/A</v>
      </c>
      <c r="FP195" s="14" t="e" cm="1">
        <f t="array" aca="1" ref="FP195" ca="1">IF(INDIRECT(ADDRESS($B195+1,FP$164,1,1,"Confirmed Trend"))=0,#N/A,INDIRECT(ADDRESS($B195+1,FP$164,1,1,"Confirmed Trend")))</f>
        <v>#N/A</v>
      </c>
      <c r="FQ195" s="14" t="e" cm="1">
        <f t="array" aca="1" ref="FQ195" ca="1">IF(INDIRECT(ADDRESS($B195+1,FQ$164,1,1,"Confirmed Trend"))=0,#N/A,INDIRECT(ADDRESS($B195+1,FQ$164,1,1,"Confirmed Trend")))</f>
        <v>#N/A</v>
      </c>
      <c r="FR195" s="14" t="e" cm="1">
        <f t="array" aca="1" ref="FR195" ca="1">IF(INDIRECT(ADDRESS($B195+1,FR$164,1,1,"Confirmed Trend"))=0,#N/A,INDIRECT(ADDRESS($B195+1,FR$164,1,1,"Confirmed Trend")))</f>
        <v>#N/A</v>
      </c>
      <c r="FS195" s="14" t="e" cm="1">
        <f t="array" aca="1" ref="FS195" ca="1">IF(INDIRECT(ADDRESS($B195+1,FS$164,1,1,"Confirmed Trend"))=0,#N/A,INDIRECT(ADDRESS($B195+1,FS$164,1,1,"Confirmed Trend")))</f>
        <v>#N/A</v>
      </c>
      <c r="FT195" s="14" t="e" cm="1">
        <f t="array" aca="1" ref="FT195" ca="1">IF(INDIRECT(ADDRESS($B195+1,FT$164,1,1,"Confirmed Trend"))=0,#N/A,INDIRECT(ADDRESS($B195+1,FT$164,1,1,"Confirmed Trend")))</f>
        <v>#N/A</v>
      </c>
      <c r="FU195" s="14" t="e" cm="1">
        <f t="array" aca="1" ref="FU195" ca="1">IF(INDIRECT(ADDRESS($B195+1,FU$164,1,1,"Confirmed Trend"))=0,#N/A,INDIRECT(ADDRESS($B195+1,FU$164,1,1,"Confirmed Trend")))</f>
        <v>#N/A</v>
      </c>
      <c r="FV195" s="14" t="e" cm="1">
        <f t="array" aca="1" ref="FV195" ca="1">IF(INDIRECT(ADDRESS($B195+1,FV$164,1,1,"Confirmed Trend"))=0,#N/A,INDIRECT(ADDRESS($B195+1,FV$164,1,1,"Confirmed Trend")))</f>
        <v>#N/A</v>
      </c>
      <c r="FW195" s="14" t="e" cm="1">
        <f t="array" aca="1" ref="FW195" ca="1">IF(INDIRECT(ADDRESS($B195+1,FW$164,1,1,"Confirmed Trend"))=0,#N/A,INDIRECT(ADDRESS($B195+1,FW$164,1,1,"Confirmed Trend")))</f>
        <v>#N/A</v>
      </c>
      <c r="FX195" s="14" t="e" cm="1">
        <f t="array" aca="1" ref="FX195" ca="1">IF(INDIRECT(ADDRESS($B195+1,FX$164,1,1,"Confirmed Trend"))=0,#N/A,INDIRECT(ADDRESS($B195+1,FX$164,1,1,"Confirmed Trend")))</f>
        <v>#N/A</v>
      </c>
      <c r="FY195" s="14" t="e" cm="1">
        <f t="array" aca="1" ref="FY195" ca="1">IF(INDIRECT(ADDRESS($B195+1,FY$164,1,1,"Confirmed Trend"))=0,#N/A,INDIRECT(ADDRESS($B195+1,FY$164,1,1,"Confirmed Trend")))</f>
        <v>#N/A</v>
      </c>
      <c r="FZ195" s="14" t="e" cm="1">
        <f t="array" aca="1" ref="FZ195" ca="1">IF(INDIRECT(ADDRESS($B195+1,FZ$164,1,1,"Confirmed Trend"))=0,#N/A,INDIRECT(ADDRESS($B195+1,FZ$164,1,1,"Confirmed Trend")))</f>
        <v>#N/A</v>
      </c>
      <c r="GA195" s="14" t="e" cm="1">
        <f t="array" aca="1" ref="GA195" ca="1">IF(INDIRECT(ADDRESS($B195+1,GA$164,1,1,"Confirmed Trend"))=0,#N/A,INDIRECT(ADDRESS($B195+1,GA$164,1,1,"Confirmed Trend")))</f>
        <v>#N/A</v>
      </c>
      <c r="GB195" s="14" t="e" cm="1">
        <f t="array" aca="1" ref="GB195" ca="1">IF(INDIRECT(ADDRESS($B195+1,GB$164,1,1,"Confirmed Trend"))=0,#N/A,INDIRECT(ADDRESS($B195+1,GB$164,1,1,"Confirmed Trend")))</f>
        <v>#N/A</v>
      </c>
      <c r="GC195" s="14" t="e" cm="1">
        <f t="array" aca="1" ref="GC195" ca="1">IF(INDIRECT(ADDRESS($B195+1,GC$164,1,1,"Confirmed Trend"))=0,#N/A,INDIRECT(ADDRESS($B195+1,GC$164,1,1,"Confirmed Trend")))</f>
        <v>#N/A</v>
      </c>
      <c r="GD195" s="14" t="e" cm="1">
        <f t="array" aca="1" ref="GD195" ca="1">IF(INDIRECT(ADDRESS($B195+1,GD$164,1,1,"Confirmed Trend"))=0,#N/A,INDIRECT(ADDRESS($B195+1,GD$164,1,1,"Confirmed Trend")))</f>
        <v>#N/A</v>
      </c>
      <c r="GE195" s="14" t="e" cm="1">
        <f t="array" aca="1" ref="GE195" ca="1">IF(INDIRECT(ADDRESS($B195+1,GE$164,1,1,"Confirmed Trend"))=0,#N/A,INDIRECT(ADDRESS($B195+1,GE$164,1,1,"Confirmed Trend")))</f>
        <v>#N/A</v>
      </c>
      <c r="GF195" s="14" t="e" cm="1">
        <f t="array" aca="1" ref="GF195" ca="1">IF(INDIRECT(ADDRESS($B195+1,GF$164,1,1,"Confirmed Trend"))=0,#N/A,INDIRECT(ADDRESS($B195+1,GF$164,1,1,"Confirmed Trend")))</f>
        <v>#N/A</v>
      </c>
      <c r="GG195" s="14" t="e" cm="1">
        <f t="array" aca="1" ref="GG195" ca="1">IF(INDIRECT(ADDRESS($B195+1,GG$164,1,1,"Confirmed Trend"))=0,#N/A,INDIRECT(ADDRESS($B195+1,GG$164,1,1,"Confirmed Trend")))</f>
        <v>#N/A</v>
      </c>
      <c r="GH195" s="14" t="e" cm="1">
        <f t="array" aca="1" ref="GH195" ca="1">IF(INDIRECT(ADDRESS($B195+1,GH$164,1,1,"Confirmed Trend"))=0,#N/A,INDIRECT(ADDRESS($B195+1,GH$164,1,1,"Confirmed Trend")))</f>
        <v>#N/A</v>
      </c>
      <c r="GI195" s="14" t="e" cm="1">
        <f t="array" aca="1" ref="GI195" ca="1">IF(INDIRECT(ADDRESS($B195+1,GI$164,1,1,"Confirmed Trend"))=0,#N/A,INDIRECT(ADDRESS($B195+1,GI$164,1,1,"Confirmed Trend")))</f>
        <v>#N/A</v>
      </c>
      <c r="GJ195" s="14" t="e" cm="1">
        <f t="array" aca="1" ref="GJ195" ca="1">IF(INDIRECT(ADDRESS($B195+1,GJ$164,1,1,"Confirmed Trend"))=0,#N/A,INDIRECT(ADDRESS($B195+1,GJ$164,1,1,"Confirmed Trend")))</f>
        <v>#N/A</v>
      </c>
      <c r="GK195" s="14" t="e" cm="1">
        <f t="array" aca="1" ref="GK195" ca="1">IF(INDIRECT(ADDRESS($B195+1,GK$164,1,1,"Confirmed Trend"))=0,#N/A,INDIRECT(ADDRESS($B195+1,GK$164,1,1,"Confirmed Trend")))</f>
        <v>#N/A</v>
      </c>
      <c r="GL195" s="14" t="e" cm="1">
        <f t="array" aca="1" ref="GL195" ca="1">IF(INDIRECT(ADDRESS($B195+1,GL$164,1,1,"Confirmed Trend"))=0,#N/A,INDIRECT(ADDRESS($B195+1,GL$164,1,1,"Confirmed Trend")))</f>
        <v>#N/A</v>
      </c>
      <c r="GM195" s="14" t="e" cm="1">
        <f t="array" aca="1" ref="GM195" ca="1">IF(INDIRECT(ADDRESS($B195+1,GM$164,1,1,"Confirmed Trend"))=0,#N/A,INDIRECT(ADDRESS($B195+1,GM$164,1,1,"Confirmed Trend")))</f>
        <v>#N/A</v>
      </c>
    </row>
    <row r="196" spans="2:195" x14ac:dyDescent="0.25">
      <c r="B196">
        <f t="shared" si="845"/>
        <v>31</v>
      </c>
      <c r="C196" cm="1">
        <f t="array" aca="1" ref="C196" ca="1">INDIRECT(ADDRESS($B196+1,1,1,1,"Confirmed Trend"))</f>
        <v>0</v>
      </c>
      <c r="E196" s="14" t="e" cm="1">
        <f t="array" aca="1" ref="E196" ca="1">IF(INDIRECT(ADDRESS($B196+1,E$164,1,1,"Confirmed Trend"))=0,#N/A,INDIRECT(ADDRESS($B196+1,E$164,1,1,"Confirmed Trend")))</f>
        <v>#N/A</v>
      </c>
      <c r="F196" s="14" t="e" cm="1">
        <f t="array" aca="1" ref="F196" ca="1">IF(INDIRECT(ADDRESS($B196+1,F$164,1,1,"Confirmed Trend"))=0,#N/A,INDIRECT(ADDRESS($B196+1,F$164,1,1,"Confirmed Trend")))</f>
        <v>#N/A</v>
      </c>
      <c r="G196" s="14" t="e" cm="1">
        <f t="array" aca="1" ref="G196" ca="1">IF(INDIRECT(ADDRESS($B196+1,G$164,1,1,"Confirmed Trend"))=0,#N/A,INDIRECT(ADDRESS($B196+1,G$164,1,1,"Confirmed Trend")))</f>
        <v>#N/A</v>
      </c>
      <c r="H196" s="14" t="e" cm="1">
        <f t="array" aca="1" ref="H196" ca="1">IF(INDIRECT(ADDRESS($B196+1,H$164,1,1,"Confirmed Trend"))=0,#N/A,INDIRECT(ADDRESS($B196+1,H$164,1,1,"Confirmed Trend")))</f>
        <v>#N/A</v>
      </c>
      <c r="I196" s="14" t="e" cm="1">
        <f t="array" aca="1" ref="I196" ca="1">IF(INDIRECT(ADDRESS($B196+1,I$164,1,1,"Confirmed Trend"))=0,#N/A,INDIRECT(ADDRESS($B196+1,I$164,1,1,"Confirmed Trend")))</f>
        <v>#N/A</v>
      </c>
      <c r="J196" s="14" t="e" cm="1">
        <f t="array" aca="1" ref="J196" ca="1">IF(INDIRECT(ADDRESS($B196+1,J$164,1,1,"Confirmed Trend"))=0,#N/A,INDIRECT(ADDRESS($B196+1,J$164,1,1,"Confirmed Trend")))</f>
        <v>#N/A</v>
      </c>
      <c r="K196" s="14" t="e" cm="1">
        <f t="array" aca="1" ref="K196" ca="1">IF(INDIRECT(ADDRESS($B196+1,K$164,1,1,"Confirmed Trend"))=0,#N/A,INDIRECT(ADDRESS($B196+1,K$164,1,1,"Confirmed Trend")))</f>
        <v>#N/A</v>
      </c>
      <c r="L196" s="14" t="e" cm="1">
        <f t="array" aca="1" ref="L196" ca="1">IF(INDIRECT(ADDRESS($B196+1,L$164,1,1,"Confirmed Trend"))=0,#N/A,INDIRECT(ADDRESS($B196+1,L$164,1,1,"Confirmed Trend")))</f>
        <v>#N/A</v>
      </c>
      <c r="M196" s="14" t="e" cm="1">
        <f t="array" aca="1" ref="M196" ca="1">IF(INDIRECT(ADDRESS($B196+1,M$164,1,1,"Confirmed Trend"))=0,#N/A,INDIRECT(ADDRESS($B196+1,M$164,1,1,"Confirmed Trend")))</f>
        <v>#N/A</v>
      </c>
      <c r="N196" s="14" t="e" cm="1">
        <f t="array" aca="1" ref="N196" ca="1">IF(INDIRECT(ADDRESS($B196+1,N$164,1,1,"Confirmed Trend"))=0,#N/A,INDIRECT(ADDRESS($B196+1,N$164,1,1,"Confirmed Trend")))</f>
        <v>#N/A</v>
      </c>
      <c r="O196" s="14" t="e" cm="1">
        <f t="array" aca="1" ref="O196" ca="1">IF(INDIRECT(ADDRESS($B196+1,O$164,1,1,"Confirmed Trend"))=0,#N/A,INDIRECT(ADDRESS($B196+1,O$164,1,1,"Confirmed Trend")))</f>
        <v>#N/A</v>
      </c>
      <c r="P196" s="14" t="e" cm="1">
        <f t="array" aca="1" ref="P196" ca="1">IF(INDIRECT(ADDRESS($B196+1,P$164,1,1,"Confirmed Trend"))=0,#N/A,INDIRECT(ADDRESS($B196+1,P$164,1,1,"Confirmed Trend")))</f>
        <v>#N/A</v>
      </c>
      <c r="Q196" s="14" t="e" cm="1">
        <f t="array" aca="1" ref="Q196" ca="1">IF(INDIRECT(ADDRESS($B196+1,Q$164,1,1,"Confirmed Trend"))=0,#N/A,INDIRECT(ADDRESS($B196+1,Q$164,1,1,"Confirmed Trend")))</f>
        <v>#N/A</v>
      </c>
      <c r="R196" s="14" t="e" cm="1">
        <f t="array" aca="1" ref="R196" ca="1">IF(INDIRECT(ADDRESS($B196+1,R$164,1,1,"Confirmed Trend"))=0,#N/A,INDIRECT(ADDRESS($B196+1,R$164,1,1,"Confirmed Trend")))</f>
        <v>#N/A</v>
      </c>
      <c r="S196" s="14" t="e" cm="1">
        <f t="array" aca="1" ref="S196" ca="1">IF(INDIRECT(ADDRESS($B196+1,S$164,1,1,"Confirmed Trend"))=0,#N/A,INDIRECT(ADDRESS($B196+1,S$164,1,1,"Confirmed Trend")))</f>
        <v>#N/A</v>
      </c>
      <c r="T196" s="14" t="e" cm="1">
        <f t="array" aca="1" ref="T196" ca="1">IF(INDIRECT(ADDRESS($B196+1,T$164,1,1,"Confirmed Trend"))=0,#N/A,INDIRECT(ADDRESS($B196+1,T$164,1,1,"Confirmed Trend")))</f>
        <v>#N/A</v>
      </c>
      <c r="U196" s="14" t="e" cm="1">
        <f t="array" aca="1" ref="U196" ca="1">IF(INDIRECT(ADDRESS($B196+1,U$164,1,1,"Confirmed Trend"))=0,#N/A,INDIRECT(ADDRESS($B196+1,U$164,1,1,"Confirmed Trend")))</f>
        <v>#N/A</v>
      </c>
      <c r="V196" s="14" t="e" cm="1">
        <f t="array" aca="1" ref="V196" ca="1">IF(INDIRECT(ADDRESS($B196+1,V$164,1,1,"Confirmed Trend"))=0,#N/A,INDIRECT(ADDRESS($B196+1,V$164,1,1,"Confirmed Trend")))</f>
        <v>#N/A</v>
      </c>
      <c r="W196" s="14" t="e" cm="1">
        <f t="array" aca="1" ref="W196" ca="1">IF(INDIRECT(ADDRESS($B196+1,W$164,1,1,"Confirmed Trend"))=0,#N/A,INDIRECT(ADDRESS($B196+1,W$164,1,1,"Confirmed Trend")))</f>
        <v>#N/A</v>
      </c>
      <c r="X196" s="14" t="e" cm="1">
        <f t="array" aca="1" ref="X196" ca="1">IF(INDIRECT(ADDRESS($B196+1,X$164,1,1,"Confirmed Trend"))=0,#N/A,INDIRECT(ADDRESS($B196+1,X$164,1,1,"Confirmed Trend")))</f>
        <v>#N/A</v>
      </c>
      <c r="Y196" s="14" t="e" cm="1">
        <f t="array" aca="1" ref="Y196" ca="1">IF(INDIRECT(ADDRESS($B196+1,Y$164,1,1,"Confirmed Trend"))=0,#N/A,INDIRECT(ADDRESS($B196+1,Y$164,1,1,"Confirmed Trend")))</f>
        <v>#N/A</v>
      </c>
      <c r="Z196" s="14" t="e" cm="1">
        <f t="array" aca="1" ref="Z196" ca="1">IF(INDIRECT(ADDRESS($B196+1,Z$164,1,1,"Confirmed Trend"))=0,#N/A,INDIRECT(ADDRESS($B196+1,Z$164,1,1,"Confirmed Trend")))</f>
        <v>#N/A</v>
      </c>
      <c r="AA196" s="14" t="e" cm="1">
        <f t="array" aca="1" ref="AA196" ca="1">IF(INDIRECT(ADDRESS($B196+1,AA$164,1,1,"Confirmed Trend"))=0,#N/A,INDIRECT(ADDRESS($B196+1,AA$164,1,1,"Confirmed Trend")))</f>
        <v>#N/A</v>
      </c>
      <c r="AB196" s="14" t="e" cm="1">
        <f t="array" aca="1" ref="AB196" ca="1">IF(INDIRECT(ADDRESS($B196+1,AB$164,1,1,"Confirmed Trend"))=0,#N/A,INDIRECT(ADDRESS($B196+1,AB$164,1,1,"Confirmed Trend")))</f>
        <v>#N/A</v>
      </c>
      <c r="AC196" s="14" t="e" cm="1">
        <f t="array" aca="1" ref="AC196" ca="1">IF(INDIRECT(ADDRESS($B196+1,AC$164,1,1,"Confirmed Trend"))=0,#N/A,INDIRECT(ADDRESS($B196+1,AC$164,1,1,"Confirmed Trend")))</f>
        <v>#N/A</v>
      </c>
      <c r="AD196" s="14" t="e" cm="1">
        <f t="array" aca="1" ref="AD196" ca="1">IF(INDIRECT(ADDRESS($B196+1,AD$164,1,1,"Confirmed Trend"))=0,#N/A,INDIRECT(ADDRESS($B196+1,AD$164,1,1,"Confirmed Trend")))</f>
        <v>#N/A</v>
      </c>
      <c r="AE196" s="14" t="e" cm="1">
        <f t="array" aca="1" ref="AE196" ca="1">IF(INDIRECT(ADDRESS($B196+1,AE$164,1,1,"Confirmed Trend"))=0,#N/A,INDIRECT(ADDRESS($B196+1,AE$164,1,1,"Confirmed Trend")))</f>
        <v>#N/A</v>
      </c>
      <c r="AF196" s="14" t="e" cm="1">
        <f t="array" aca="1" ref="AF196" ca="1">IF(INDIRECT(ADDRESS($B196+1,AF$164,1,1,"Confirmed Trend"))=0,#N/A,INDIRECT(ADDRESS($B196+1,AF$164,1,1,"Confirmed Trend")))</f>
        <v>#N/A</v>
      </c>
      <c r="AG196" s="14" t="e" cm="1">
        <f t="array" aca="1" ref="AG196" ca="1">IF(INDIRECT(ADDRESS($B196+1,AG$164,1,1,"Confirmed Trend"))=0,#N/A,INDIRECT(ADDRESS($B196+1,AG$164,1,1,"Confirmed Trend")))</f>
        <v>#N/A</v>
      </c>
      <c r="AH196" s="14" t="e" cm="1">
        <f t="array" aca="1" ref="AH196" ca="1">IF(INDIRECT(ADDRESS($B196+1,AH$164,1,1,"Confirmed Trend"))=0,#N/A,INDIRECT(ADDRESS($B196+1,AH$164,1,1,"Confirmed Trend")))</f>
        <v>#N/A</v>
      </c>
      <c r="AI196" s="14" t="e" cm="1">
        <f t="array" aca="1" ref="AI196" ca="1">IF(INDIRECT(ADDRESS($B196+1,AI$164,1,1,"Confirmed Trend"))=0,#N/A,INDIRECT(ADDRESS($B196+1,AI$164,1,1,"Confirmed Trend")))</f>
        <v>#N/A</v>
      </c>
      <c r="AJ196" s="14" t="e" cm="1">
        <f t="array" aca="1" ref="AJ196" ca="1">IF(INDIRECT(ADDRESS($B196+1,AJ$164,1,1,"Confirmed Trend"))=0,#N/A,INDIRECT(ADDRESS($B196+1,AJ$164,1,1,"Confirmed Trend")))</f>
        <v>#N/A</v>
      </c>
      <c r="AK196" s="14" t="e" cm="1">
        <f t="array" aca="1" ref="AK196" ca="1">IF(INDIRECT(ADDRESS($B196+1,AK$164,1,1,"Confirmed Trend"))=0,#N/A,INDIRECT(ADDRESS($B196+1,AK$164,1,1,"Confirmed Trend")))</f>
        <v>#N/A</v>
      </c>
      <c r="AL196" s="14" t="e" cm="1">
        <f t="array" aca="1" ref="AL196" ca="1">IF(INDIRECT(ADDRESS($B196+1,AL$164,1,1,"Confirmed Trend"))=0,#N/A,INDIRECT(ADDRESS($B196+1,AL$164,1,1,"Confirmed Trend")))</f>
        <v>#N/A</v>
      </c>
      <c r="AM196" s="14" t="e" cm="1">
        <f t="array" aca="1" ref="AM196" ca="1">IF(INDIRECT(ADDRESS($B196+1,AM$164,1,1,"Confirmed Trend"))=0,#N/A,INDIRECT(ADDRESS($B196+1,AM$164,1,1,"Confirmed Trend")))</f>
        <v>#N/A</v>
      </c>
      <c r="AN196" s="14" t="e" cm="1">
        <f t="array" aca="1" ref="AN196" ca="1">IF(INDIRECT(ADDRESS($B196+1,AN$164,1,1,"Confirmed Trend"))=0,#N/A,INDIRECT(ADDRESS($B196+1,AN$164,1,1,"Confirmed Trend")))</f>
        <v>#N/A</v>
      </c>
      <c r="AO196" s="14" t="e" cm="1">
        <f t="array" aca="1" ref="AO196" ca="1">IF(INDIRECT(ADDRESS($B196+1,AO$164,1,1,"Confirmed Trend"))=0,#N/A,INDIRECT(ADDRESS($B196+1,AO$164,1,1,"Confirmed Trend")))</f>
        <v>#N/A</v>
      </c>
      <c r="AP196" s="14" t="e" cm="1">
        <f t="array" aca="1" ref="AP196" ca="1">IF(INDIRECT(ADDRESS($B196+1,AP$164,1,1,"Confirmed Trend"))=0,#N/A,INDIRECT(ADDRESS($B196+1,AP$164,1,1,"Confirmed Trend")))</f>
        <v>#N/A</v>
      </c>
      <c r="AQ196" s="14" t="e" cm="1">
        <f t="array" aca="1" ref="AQ196" ca="1">IF(INDIRECT(ADDRESS($B196+1,AQ$164,1,1,"Confirmed Trend"))=0,#N/A,INDIRECT(ADDRESS($B196+1,AQ$164,1,1,"Confirmed Trend")))</f>
        <v>#N/A</v>
      </c>
      <c r="AR196" s="14" t="e" cm="1">
        <f t="array" aca="1" ref="AR196" ca="1">IF(INDIRECT(ADDRESS($B196+1,AR$164,1,1,"Confirmed Trend"))=0,#N/A,INDIRECT(ADDRESS($B196+1,AR$164,1,1,"Confirmed Trend")))</f>
        <v>#N/A</v>
      </c>
      <c r="AS196" s="14" t="e" cm="1">
        <f t="array" aca="1" ref="AS196" ca="1">IF(INDIRECT(ADDRESS($B196+1,AS$164,1,1,"Confirmed Trend"))=0,#N/A,INDIRECT(ADDRESS($B196+1,AS$164,1,1,"Confirmed Trend")))</f>
        <v>#N/A</v>
      </c>
      <c r="AT196" s="14" t="e" cm="1">
        <f t="array" aca="1" ref="AT196" ca="1">IF(INDIRECT(ADDRESS($B196+1,AT$164,1,1,"Confirmed Trend"))=0,#N/A,INDIRECT(ADDRESS($B196+1,AT$164,1,1,"Confirmed Trend")))</f>
        <v>#N/A</v>
      </c>
      <c r="AU196" s="14" t="e" cm="1">
        <f t="array" aca="1" ref="AU196" ca="1">IF(INDIRECT(ADDRESS($B196+1,AU$164,1,1,"Confirmed Trend"))=0,#N/A,INDIRECT(ADDRESS($B196+1,AU$164,1,1,"Confirmed Trend")))</f>
        <v>#N/A</v>
      </c>
      <c r="AV196" s="14" t="e" cm="1">
        <f t="array" aca="1" ref="AV196" ca="1">IF(INDIRECT(ADDRESS($B196+1,AV$164,1,1,"Confirmed Trend"))=0,#N/A,INDIRECT(ADDRESS($B196+1,AV$164,1,1,"Confirmed Trend")))</f>
        <v>#N/A</v>
      </c>
      <c r="AW196" s="14" t="e" cm="1">
        <f t="array" aca="1" ref="AW196" ca="1">IF(INDIRECT(ADDRESS($B196+1,AW$164,1,1,"Confirmed Trend"))=0,#N/A,INDIRECT(ADDRESS($B196+1,AW$164,1,1,"Confirmed Trend")))</f>
        <v>#N/A</v>
      </c>
      <c r="AX196" s="14" t="e" cm="1">
        <f t="array" aca="1" ref="AX196" ca="1">IF(INDIRECT(ADDRESS($B196+1,AX$164,1,1,"Confirmed Trend"))=0,#N/A,INDIRECT(ADDRESS($B196+1,AX$164,1,1,"Confirmed Trend")))</f>
        <v>#N/A</v>
      </c>
      <c r="AY196" s="14" t="e" cm="1">
        <f t="array" aca="1" ref="AY196" ca="1">IF(INDIRECT(ADDRESS($B196+1,AY$164,1,1,"Confirmed Trend"))=0,#N/A,INDIRECT(ADDRESS($B196+1,AY$164,1,1,"Confirmed Trend")))</f>
        <v>#N/A</v>
      </c>
      <c r="AZ196" s="14" t="e" cm="1">
        <f t="array" aca="1" ref="AZ196" ca="1">IF(INDIRECT(ADDRESS($B196+1,AZ$164,1,1,"Confirmed Trend"))=0,#N/A,INDIRECT(ADDRESS($B196+1,AZ$164,1,1,"Confirmed Trend")))</f>
        <v>#N/A</v>
      </c>
      <c r="BA196" s="14" t="e" cm="1">
        <f t="array" aca="1" ref="BA196" ca="1">IF(INDIRECT(ADDRESS($B196+1,BA$164,1,1,"Confirmed Trend"))=0,#N/A,INDIRECT(ADDRESS($B196+1,BA$164,1,1,"Confirmed Trend")))</f>
        <v>#N/A</v>
      </c>
      <c r="BB196" s="14" t="e" cm="1">
        <f t="array" aca="1" ref="BB196" ca="1">IF(INDIRECT(ADDRESS($B196+1,BB$164,1,1,"Confirmed Trend"))=0,#N/A,INDIRECT(ADDRESS($B196+1,BB$164,1,1,"Confirmed Trend")))</f>
        <v>#N/A</v>
      </c>
      <c r="BC196" s="14" t="e" cm="1">
        <f t="array" aca="1" ref="BC196" ca="1">IF(INDIRECT(ADDRESS($B196+1,BC$164,1,1,"Confirmed Trend"))=0,#N/A,INDIRECT(ADDRESS($B196+1,BC$164,1,1,"Confirmed Trend")))</f>
        <v>#N/A</v>
      </c>
      <c r="BD196" s="14" t="e" cm="1">
        <f t="array" aca="1" ref="BD196" ca="1">IF(INDIRECT(ADDRESS($B196+1,BD$164,1,1,"Confirmed Trend"))=0,#N/A,INDIRECT(ADDRESS($B196+1,BD$164,1,1,"Confirmed Trend")))</f>
        <v>#N/A</v>
      </c>
      <c r="BE196" s="14" t="e" cm="1">
        <f t="array" aca="1" ref="BE196" ca="1">IF(INDIRECT(ADDRESS($B196+1,BE$164,1,1,"Confirmed Trend"))=0,#N/A,INDIRECT(ADDRESS($B196+1,BE$164,1,1,"Confirmed Trend")))</f>
        <v>#N/A</v>
      </c>
      <c r="BF196" s="14" t="e" cm="1">
        <f t="array" aca="1" ref="BF196" ca="1">IF(INDIRECT(ADDRESS($B196+1,BF$164,1,1,"Confirmed Trend"))=0,#N/A,INDIRECT(ADDRESS($B196+1,BF$164,1,1,"Confirmed Trend")))</f>
        <v>#N/A</v>
      </c>
      <c r="BG196" s="14" t="e" cm="1">
        <f t="array" aca="1" ref="BG196" ca="1">IF(INDIRECT(ADDRESS($B196+1,BG$164,1,1,"Confirmed Trend"))=0,#N/A,INDIRECT(ADDRESS($B196+1,BG$164,1,1,"Confirmed Trend")))</f>
        <v>#N/A</v>
      </c>
      <c r="BH196" s="14" t="e" cm="1">
        <f t="array" aca="1" ref="BH196" ca="1">IF(INDIRECT(ADDRESS($B196+1,BH$164,1,1,"Confirmed Trend"))=0,#N/A,INDIRECT(ADDRESS($B196+1,BH$164,1,1,"Confirmed Trend")))</f>
        <v>#N/A</v>
      </c>
      <c r="BI196" s="14" t="e" cm="1">
        <f t="array" aca="1" ref="BI196" ca="1">IF(INDIRECT(ADDRESS($B196+1,BI$164,1,1,"Confirmed Trend"))=0,#N/A,INDIRECT(ADDRESS($B196+1,BI$164,1,1,"Confirmed Trend")))</f>
        <v>#N/A</v>
      </c>
      <c r="BJ196" s="14" t="e" cm="1">
        <f t="array" aca="1" ref="BJ196" ca="1">IF(INDIRECT(ADDRESS($B196+1,BJ$164,1,1,"Confirmed Trend"))=0,#N/A,INDIRECT(ADDRESS($B196+1,BJ$164,1,1,"Confirmed Trend")))</f>
        <v>#N/A</v>
      </c>
      <c r="BK196" s="14" t="e" cm="1">
        <f t="array" aca="1" ref="BK196" ca="1">IF(INDIRECT(ADDRESS($B196+1,BK$164,1,1,"Confirmed Trend"))=0,#N/A,INDIRECT(ADDRESS($B196+1,BK$164,1,1,"Confirmed Trend")))</f>
        <v>#N/A</v>
      </c>
      <c r="BL196" s="14" t="e" cm="1">
        <f t="array" aca="1" ref="BL196" ca="1">IF(INDIRECT(ADDRESS($B196+1,BL$164,1,1,"Confirmed Trend"))=0,#N/A,INDIRECT(ADDRESS($B196+1,BL$164,1,1,"Confirmed Trend")))</f>
        <v>#N/A</v>
      </c>
      <c r="BM196" s="14" t="e" cm="1">
        <f t="array" aca="1" ref="BM196" ca="1">IF(INDIRECT(ADDRESS($B196+1,BM$164,1,1,"Confirmed Trend"))=0,#N/A,INDIRECT(ADDRESS($B196+1,BM$164,1,1,"Confirmed Trend")))</f>
        <v>#N/A</v>
      </c>
      <c r="BN196" s="14" t="e" cm="1">
        <f t="array" aca="1" ref="BN196" ca="1">IF(INDIRECT(ADDRESS($B196+1,BN$164,1,1,"Confirmed Trend"))=0,#N/A,INDIRECT(ADDRESS($B196+1,BN$164,1,1,"Confirmed Trend")))</f>
        <v>#N/A</v>
      </c>
      <c r="BO196" s="14" t="e" cm="1">
        <f t="array" aca="1" ref="BO196" ca="1">IF(INDIRECT(ADDRESS($B196+1,BO$164,1,1,"Confirmed Trend"))=0,#N/A,INDIRECT(ADDRESS($B196+1,BO$164,1,1,"Confirmed Trend")))</f>
        <v>#N/A</v>
      </c>
      <c r="BP196" s="14" t="e" cm="1">
        <f t="array" aca="1" ref="BP196" ca="1">IF(INDIRECT(ADDRESS($B196+1,BP$164,1,1,"Confirmed Trend"))=0,#N/A,INDIRECT(ADDRESS($B196+1,BP$164,1,1,"Confirmed Trend")))</f>
        <v>#N/A</v>
      </c>
      <c r="BQ196" s="14" t="e" cm="1">
        <f t="array" aca="1" ref="BQ196" ca="1">IF(INDIRECT(ADDRESS($B196+1,BQ$164,1,1,"Confirmed Trend"))=0,#N/A,INDIRECT(ADDRESS($B196+1,BQ$164,1,1,"Confirmed Trend")))</f>
        <v>#N/A</v>
      </c>
      <c r="BR196" s="14" t="e" cm="1">
        <f t="array" aca="1" ref="BR196" ca="1">IF(INDIRECT(ADDRESS($B196+1,BR$164,1,1,"Confirmed Trend"))=0,#N/A,INDIRECT(ADDRESS($B196+1,BR$164,1,1,"Confirmed Trend")))</f>
        <v>#N/A</v>
      </c>
      <c r="BS196" s="14" t="e" cm="1">
        <f t="array" aca="1" ref="BS196" ca="1">IF(INDIRECT(ADDRESS($B196+1,BS$164,1,1,"Confirmed Trend"))=0,#N/A,INDIRECT(ADDRESS($B196+1,BS$164,1,1,"Confirmed Trend")))</f>
        <v>#N/A</v>
      </c>
      <c r="BT196" s="14" t="e" cm="1">
        <f t="array" aca="1" ref="BT196" ca="1">IF(INDIRECT(ADDRESS($B196+1,BT$164,1,1,"Confirmed Trend"))=0,#N/A,INDIRECT(ADDRESS($B196+1,BT$164,1,1,"Confirmed Trend")))</f>
        <v>#N/A</v>
      </c>
      <c r="BU196" s="14" t="e" cm="1">
        <f t="array" aca="1" ref="BU196" ca="1">IF(INDIRECT(ADDRESS($B196+1,BU$164,1,1,"Confirmed Trend"))=0,#N/A,INDIRECT(ADDRESS($B196+1,BU$164,1,1,"Confirmed Trend")))</f>
        <v>#N/A</v>
      </c>
      <c r="BV196" s="14" t="e" cm="1">
        <f t="array" aca="1" ref="BV196" ca="1">IF(INDIRECT(ADDRESS($B196+1,BV$164,1,1,"Confirmed Trend"))=0,#N/A,INDIRECT(ADDRESS($B196+1,BV$164,1,1,"Confirmed Trend")))</f>
        <v>#N/A</v>
      </c>
      <c r="BW196" s="14" t="e" cm="1">
        <f t="array" aca="1" ref="BW196" ca="1">IF(INDIRECT(ADDRESS($B196+1,BW$164,1,1,"Confirmed Trend"))=0,#N/A,INDIRECT(ADDRESS($B196+1,BW$164,1,1,"Confirmed Trend")))</f>
        <v>#N/A</v>
      </c>
      <c r="BX196" s="14" t="e" cm="1">
        <f t="array" aca="1" ref="BX196" ca="1">IF(INDIRECT(ADDRESS($B196+1,BX$164,1,1,"Confirmed Trend"))=0,#N/A,INDIRECT(ADDRESS($B196+1,BX$164,1,1,"Confirmed Trend")))</f>
        <v>#N/A</v>
      </c>
      <c r="BY196" s="14" t="e" cm="1">
        <f t="array" aca="1" ref="BY196" ca="1">IF(INDIRECT(ADDRESS($B196+1,BY$164,1,1,"Confirmed Trend"))=0,#N/A,INDIRECT(ADDRESS($B196+1,BY$164,1,1,"Confirmed Trend")))</f>
        <v>#N/A</v>
      </c>
      <c r="BZ196" s="14" t="e" cm="1">
        <f t="array" aca="1" ref="BZ196" ca="1">IF(INDIRECT(ADDRESS($B196+1,BZ$164,1,1,"Confirmed Trend"))=0,#N/A,INDIRECT(ADDRESS($B196+1,BZ$164,1,1,"Confirmed Trend")))</f>
        <v>#N/A</v>
      </c>
      <c r="CA196" s="14" t="e" cm="1">
        <f t="array" aca="1" ref="CA196" ca="1">IF(INDIRECT(ADDRESS($B196+1,CA$164,1,1,"Confirmed Trend"))=0,#N/A,INDIRECT(ADDRESS($B196+1,CA$164,1,1,"Confirmed Trend")))</f>
        <v>#N/A</v>
      </c>
      <c r="CB196" s="14" t="e" cm="1">
        <f t="array" aca="1" ref="CB196" ca="1">IF(INDIRECT(ADDRESS($B196+1,CB$164,1,1,"Confirmed Trend"))=0,#N/A,INDIRECT(ADDRESS($B196+1,CB$164,1,1,"Confirmed Trend")))</f>
        <v>#N/A</v>
      </c>
      <c r="CC196" s="14" t="e" cm="1">
        <f t="array" aca="1" ref="CC196" ca="1">IF(INDIRECT(ADDRESS($B196+1,CC$164,1,1,"Confirmed Trend"))=0,#N/A,INDIRECT(ADDRESS($B196+1,CC$164,1,1,"Confirmed Trend")))</f>
        <v>#N/A</v>
      </c>
      <c r="CD196" s="14" t="e" cm="1">
        <f t="array" aca="1" ref="CD196" ca="1">IF(INDIRECT(ADDRESS($B196+1,CD$164,1,1,"Confirmed Trend"))=0,#N/A,INDIRECT(ADDRESS($B196+1,CD$164,1,1,"Confirmed Trend")))</f>
        <v>#N/A</v>
      </c>
      <c r="CE196" s="14" t="e" cm="1">
        <f t="array" aca="1" ref="CE196" ca="1">IF(INDIRECT(ADDRESS($B196+1,CE$164,1,1,"Confirmed Trend"))=0,#N/A,INDIRECT(ADDRESS($B196+1,CE$164,1,1,"Confirmed Trend")))</f>
        <v>#N/A</v>
      </c>
      <c r="CF196" s="14" t="e" cm="1">
        <f t="array" aca="1" ref="CF196" ca="1">IF(INDIRECT(ADDRESS($B196+1,CF$164,1,1,"Confirmed Trend"))=0,#N/A,INDIRECT(ADDRESS($B196+1,CF$164,1,1,"Confirmed Trend")))</f>
        <v>#N/A</v>
      </c>
      <c r="CG196" s="14" t="e" cm="1">
        <f t="array" aca="1" ref="CG196" ca="1">IF(INDIRECT(ADDRESS($B196+1,CG$164,1,1,"Confirmed Trend"))=0,#N/A,INDIRECT(ADDRESS($B196+1,CG$164,1,1,"Confirmed Trend")))</f>
        <v>#N/A</v>
      </c>
      <c r="CH196" s="14" t="e" cm="1">
        <f t="array" aca="1" ref="CH196" ca="1">IF(INDIRECT(ADDRESS($B196+1,CH$164,1,1,"Confirmed Trend"))=0,#N/A,INDIRECT(ADDRESS($B196+1,CH$164,1,1,"Confirmed Trend")))</f>
        <v>#N/A</v>
      </c>
      <c r="CI196" s="14" t="e" cm="1">
        <f t="array" aca="1" ref="CI196" ca="1">IF(INDIRECT(ADDRESS($B196+1,CI$164,1,1,"Confirmed Trend"))=0,#N/A,INDIRECT(ADDRESS($B196+1,CI$164,1,1,"Confirmed Trend")))</f>
        <v>#N/A</v>
      </c>
      <c r="CJ196" s="14" t="e" cm="1">
        <f t="array" aca="1" ref="CJ196" ca="1">IF(INDIRECT(ADDRESS($B196+1,CJ$164,1,1,"Confirmed Trend"))=0,#N/A,INDIRECT(ADDRESS($B196+1,CJ$164,1,1,"Confirmed Trend")))</f>
        <v>#N/A</v>
      </c>
      <c r="CK196" s="14" t="e" cm="1">
        <f t="array" aca="1" ref="CK196" ca="1">IF(INDIRECT(ADDRESS($B196+1,CK$164,1,1,"Confirmed Trend"))=0,#N/A,INDIRECT(ADDRESS($B196+1,CK$164,1,1,"Confirmed Trend")))</f>
        <v>#N/A</v>
      </c>
      <c r="CL196" s="14" t="e" cm="1">
        <f t="array" aca="1" ref="CL196" ca="1">IF(INDIRECT(ADDRESS($B196+1,CL$164,1,1,"Confirmed Trend"))=0,#N/A,INDIRECT(ADDRESS($B196+1,CL$164,1,1,"Confirmed Trend")))</f>
        <v>#N/A</v>
      </c>
      <c r="CM196" s="14" t="e" cm="1">
        <f t="array" aca="1" ref="CM196" ca="1">IF(INDIRECT(ADDRESS($B196+1,CM$164,1,1,"Confirmed Trend"))=0,#N/A,INDIRECT(ADDRESS($B196+1,CM$164,1,1,"Confirmed Trend")))</f>
        <v>#N/A</v>
      </c>
      <c r="CN196" s="14" t="e" cm="1">
        <f t="array" aca="1" ref="CN196" ca="1">IF(INDIRECT(ADDRESS($B196+1,CN$164,1,1,"Confirmed Trend"))=0,#N/A,INDIRECT(ADDRESS($B196+1,CN$164,1,1,"Confirmed Trend")))</f>
        <v>#N/A</v>
      </c>
      <c r="CO196" s="14" t="e" cm="1">
        <f t="array" aca="1" ref="CO196" ca="1">IF(INDIRECT(ADDRESS($B196+1,CO$164,1,1,"Confirmed Trend"))=0,#N/A,INDIRECT(ADDRESS($B196+1,CO$164,1,1,"Confirmed Trend")))</f>
        <v>#N/A</v>
      </c>
      <c r="CP196" s="14" t="e" cm="1">
        <f t="array" aca="1" ref="CP196" ca="1">IF(INDIRECT(ADDRESS($B196+1,CP$164,1,1,"Confirmed Trend"))=0,#N/A,INDIRECT(ADDRESS($B196+1,CP$164,1,1,"Confirmed Trend")))</f>
        <v>#N/A</v>
      </c>
      <c r="CQ196" s="14" t="e" cm="1">
        <f t="array" aca="1" ref="CQ196" ca="1">IF(INDIRECT(ADDRESS($B196+1,CQ$164,1,1,"Confirmed Trend"))=0,#N/A,INDIRECT(ADDRESS($B196+1,CQ$164,1,1,"Confirmed Trend")))</f>
        <v>#N/A</v>
      </c>
      <c r="CR196" s="14" t="e" cm="1">
        <f t="array" aca="1" ref="CR196" ca="1">IF(INDIRECT(ADDRESS($B196+1,CR$164,1,1,"Confirmed Trend"))=0,#N/A,INDIRECT(ADDRESS($B196+1,CR$164,1,1,"Confirmed Trend")))</f>
        <v>#N/A</v>
      </c>
      <c r="CS196" s="14" t="e" cm="1">
        <f t="array" aca="1" ref="CS196" ca="1">IF(INDIRECT(ADDRESS($B196+1,CS$164,1,1,"Confirmed Trend"))=0,#N/A,INDIRECT(ADDRESS($B196+1,CS$164,1,1,"Confirmed Trend")))</f>
        <v>#N/A</v>
      </c>
      <c r="CT196" s="14" t="e" cm="1">
        <f t="array" aca="1" ref="CT196" ca="1">IF(INDIRECT(ADDRESS($B196+1,CT$164,1,1,"Confirmed Trend"))=0,#N/A,INDIRECT(ADDRESS($B196+1,CT$164,1,1,"Confirmed Trend")))</f>
        <v>#N/A</v>
      </c>
      <c r="CU196" s="14" t="e" cm="1">
        <f t="array" aca="1" ref="CU196" ca="1">IF(INDIRECT(ADDRESS($B196+1,CU$164,1,1,"Confirmed Trend"))=0,#N/A,INDIRECT(ADDRESS($B196+1,CU$164,1,1,"Confirmed Trend")))</f>
        <v>#N/A</v>
      </c>
      <c r="CV196" s="14" t="e" cm="1">
        <f t="array" aca="1" ref="CV196" ca="1">IF(INDIRECT(ADDRESS($B196+1,CV$164,1,1,"Confirmed Trend"))=0,#N/A,INDIRECT(ADDRESS($B196+1,CV$164,1,1,"Confirmed Trend")))</f>
        <v>#N/A</v>
      </c>
      <c r="CW196" s="14" t="e" cm="1">
        <f t="array" aca="1" ref="CW196" ca="1">IF(INDIRECT(ADDRESS($B196+1,CW$164,1,1,"Confirmed Trend"))=0,#N/A,INDIRECT(ADDRESS($B196+1,CW$164,1,1,"Confirmed Trend")))</f>
        <v>#N/A</v>
      </c>
      <c r="CX196" s="14" t="e" cm="1">
        <f t="array" aca="1" ref="CX196" ca="1">IF(INDIRECT(ADDRESS($B196+1,CX$164,1,1,"Confirmed Trend"))=0,#N/A,INDIRECT(ADDRESS($B196+1,CX$164,1,1,"Confirmed Trend")))</f>
        <v>#N/A</v>
      </c>
      <c r="CY196" s="14" t="e" cm="1">
        <f t="array" aca="1" ref="CY196" ca="1">IF(INDIRECT(ADDRESS($B196+1,CY$164,1,1,"Confirmed Trend"))=0,#N/A,INDIRECT(ADDRESS($B196+1,CY$164,1,1,"Confirmed Trend")))</f>
        <v>#N/A</v>
      </c>
      <c r="CZ196" s="14" t="e" cm="1">
        <f t="array" aca="1" ref="CZ196" ca="1">IF(INDIRECT(ADDRESS($B196+1,CZ$164,1,1,"Confirmed Trend"))=0,#N/A,INDIRECT(ADDRESS($B196+1,CZ$164,1,1,"Confirmed Trend")))</f>
        <v>#N/A</v>
      </c>
      <c r="DA196" s="14" t="e" cm="1">
        <f t="array" aca="1" ref="DA196" ca="1">IF(INDIRECT(ADDRESS($B196+1,DA$164,1,1,"Confirmed Trend"))=0,#N/A,INDIRECT(ADDRESS($B196+1,DA$164,1,1,"Confirmed Trend")))</f>
        <v>#N/A</v>
      </c>
      <c r="DB196" s="14" t="e" cm="1">
        <f t="array" aca="1" ref="DB196" ca="1">IF(INDIRECT(ADDRESS($B196+1,DB$164,1,1,"Confirmed Trend"))=0,#N/A,INDIRECT(ADDRESS($B196+1,DB$164,1,1,"Confirmed Trend")))</f>
        <v>#N/A</v>
      </c>
      <c r="DC196" s="14" t="e" cm="1">
        <f t="array" aca="1" ref="DC196" ca="1">IF(INDIRECT(ADDRESS($B196+1,DC$164,1,1,"Confirmed Trend"))=0,#N/A,INDIRECT(ADDRESS($B196+1,DC$164,1,1,"Confirmed Trend")))</f>
        <v>#N/A</v>
      </c>
      <c r="DD196" s="14" t="e" cm="1">
        <f t="array" aca="1" ref="DD196" ca="1">IF(INDIRECT(ADDRESS($B196+1,DD$164,1,1,"Confirmed Trend"))=0,#N/A,INDIRECT(ADDRESS($B196+1,DD$164,1,1,"Confirmed Trend")))</f>
        <v>#N/A</v>
      </c>
      <c r="DE196" s="14" t="e" cm="1">
        <f t="array" aca="1" ref="DE196" ca="1">IF(INDIRECT(ADDRESS($B196+1,DE$164,1,1,"Confirmed Trend"))=0,#N/A,INDIRECT(ADDRESS($B196+1,DE$164,1,1,"Confirmed Trend")))</f>
        <v>#N/A</v>
      </c>
      <c r="DF196" s="14" t="e" cm="1">
        <f t="array" aca="1" ref="DF196" ca="1">IF(INDIRECT(ADDRESS($B196+1,DF$164,1,1,"Confirmed Trend"))=0,#N/A,INDIRECT(ADDRESS($B196+1,DF$164,1,1,"Confirmed Trend")))</f>
        <v>#N/A</v>
      </c>
      <c r="DG196" s="14" t="e" cm="1">
        <f t="array" aca="1" ref="DG196" ca="1">IF(INDIRECT(ADDRESS($B196+1,DG$164,1,1,"Confirmed Trend"))=0,#N/A,INDIRECT(ADDRESS($B196+1,DG$164,1,1,"Confirmed Trend")))</f>
        <v>#N/A</v>
      </c>
      <c r="DH196" s="14" t="e" cm="1">
        <f t="array" aca="1" ref="DH196" ca="1">IF(INDIRECT(ADDRESS($B196+1,DH$164,1,1,"Confirmed Trend"))=0,#N/A,INDIRECT(ADDRESS($B196+1,DH$164,1,1,"Confirmed Trend")))</f>
        <v>#N/A</v>
      </c>
      <c r="DI196" s="14" t="e" cm="1">
        <f t="array" aca="1" ref="DI196" ca="1">IF(INDIRECT(ADDRESS($B196+1,DI$164,1,1,"Confirmed Trend"))=0,#N/A,INDIRECT(ADDRESS($B196+1,DI$164,1,1,"Confirmed Trend")))</f>
        <v>#N/A</v>
      </c>
      <c r="DJ196" s="14" t="e" cm="1">
        <f t="array" aca="1" ref="DJ196" ca="1">IF(INDIRECT(ADDRESS($B196+1,DJ$164,1,1,"Confirmed Trend"))=0,#N/A,INDIRECT(ADDRESS($B196+1,DJ$164,1,1,"Confirmed Trend")))</f>
        <v>#N/A</v>
      </c>
      <c r="DK196" s="14" t="e" cm="1">
        <f t="array" aca="1" ref="DK196" ca="1">IF(INDIRECT(ADDRESS($B196+1,DK$164,1,1,"Confirmed Trend"))=0,#N/A,INDIRECT(ADDRESS($B196+1,DK$164,1,1,"Confirmed Trend")))</f>
        <v>#N/A</v>
      </c>
      <c r="DL196" s="14" t="e" cm="1">
        <f t="array" aca="1" ref="DL196" ca="1">IF(INDIRECT(ADDRESS($B196+1,DL$164,1,1,"Confirmed Trend"))=0,#N/A,INDIRECT(ADDRESS($B196+1,DL$164,1,1,"Confirmed Trend")))</f>
        <v>#N/A</v>
      </c>
      <c r="DM196" s="14" t="e" cm="1">
        <f t="array" aca="1" ref="DM196" ca="1">IF(INDIRECT(ADDRESS($B196+1,DM$164,1,1,"Confirmed Trend"))=0,#N/A,INDIRECT(ADDRESS($B196+1,DM$164,1,1,"Confirmed Trend")))</f>
        <v>#N/A</v>
      </c>
      <c r="DN196" s="14" t="e" cm="1">
        <f t="array" aca="1" ref="DN196" ca="1">IF(INDIRECT(ADDRESS($B196+1,DN$164,1,1,"Confirmed Trend"))=0,#N/A,INDIRECT(ADDRESS($B196+1,DN$164,1,1,"Confirmed Trend")))</f>
        <v>#N/A</v>
      </c>
      <c r="DO196" s="14" t="e" cm="1">
        <f t="array" aca="1" ref="DO196" ca="1">IF(INDIRECT(ADDRESS($B196+1,DO$164,1,1,"Confirmed Trend"))=0,#N/A,INDIRECT(ADDRESS($B196+1,DO$164,1,1,"Confirmed Trend")))</f>
        <v>#N/A</v>
      </c>
      <c r="DP196" s="14" t="e" cm="1">
        <f t="array" aca="1" ref="DP196" ca="1">IF(INDIRECT(ADDRESS($B196+1,DP$164,1,1,"Confirmed Trend"))=0,#N/A,INDIRECT(ADDRESS($B196+1,DP$164,1,1,"Confirmed Trend")))</f>
        <v>#N/A</v>
      </c>
      <c r="DQ196" s="14" t="e" cm="1">
        <f t="array" aca="1" ref="DQ196" ca="1">IF(INDIRECT(ADDRESS($B196+1,DQ$164,1,1,"Confirmed Trend"))=0,#N/A,INDIRECT(ADDRESS($B196+1,DQ$164,1,1,"Confirmed Trend")))</f>
        <v>#N/A</v>
      </c>
      <c r="DR196" s="14" t="e" cm="1">
        <f t="array" aca="1" ref="DR196" ca="1">IF(INDIRECT(ADDRESS($B196+1,DR$164,1,1,"Confirmed Trend"))=0,#N/A,INDIRECT(ADDRESS($B196+1,DR$164,1,1,"Confirmed Trend")))</f>
        <v>#N/A</v>
      </c>
      <c r="DS196" s="14" t="e" cm="1">
        <f t="array" aca="1" ref="DS196" ca="1">IF(INDIRECT(ADDRESS($B196+1,DS$164,1,1,"Confirmed Trend"))=0,#N/A,INDIRECT(ADDRESS($B196+1,DS$164,1,1,"Confirmed Trend")))</f>
        <v>#N/A</v>
      </c>
      <c r="DT196" s="14" t="e" cm="1">
        <f t="array" aca="1" ref="DT196" ca="1">IF(INDIRECT(ADDRESS($B196+1,DT$164,1,1,"Confirmed Trend"))=0,#N/A,INDIRECT(ADDRESS($B196+1,DT$164,1,1,"Confirmed Trend")))</f>
        <v>#N/A</v>
      </c>
      <c r="DU196" s="14" t="e" cm="1">
        <f t="array" aca="1" ref="DU196" ca="1">IF(INDIRECT(ADDRESS($B196+1,DU$164,1,1,"Confirmed Trend"))=0,#N/A,INDIRECT(ADDRESS($B196+1,DU$164,1,1,"Confirmed Trend")))</f>
        <v>#N/A</v>
      </c>
      <c r="DV196" s="14" t="e" cm="1">
        <f t="array" aca="1" ref="DV196" ca="1">IF(INDIRECT(ADDRESS($B196+1,DV$164,1,1,"Confirmed Trend"))=0,#N/A,INDIRECT(ADDRESS($B196+1,DV$164,1,1,"Confirmed Trend")))</f>
        <v>#N/A</v>
      </c>
      <c r="DW196" s="14" t="e" cm="1">
        <f t="array" aca="1" ref="DW196" ca="1">IF(INDIRECT(ADDRESS($B196+1,DW$164,1,1,"Confirmed Trend"))=0,#N/A,INDIRECT(ADDRESS($B196+1,DW$164,1,1,"Confirmed Trend")))</f>
        <v>#N/A</v>
      </c>
      <c r="DX196" s="14" t="e" cm="1">
        <f t="array" aca="1" ref="DX196" ca="1">IF(INDIRECT(ADDRESS($B196+1,DX$164,1,1,"Confirmed Trend"))=0,#N/A,INDIRECT(ADDRESS($B196+1,DX$164,1,1,"Confirmed Trend")))</f>
        <v>#N/A</v>
      </c>
      <c r="DY196" s="14" t="e" cm="1">
        <f t="array" aca="1" ref="DY196" ca="1">IF(INDIRECT(ADDRESS($B196+1,DY$164,1,1,"Confirmed Trend"))=0,#N/A,INDIRECT(ADDRESS($B196+1,DY$164,1,1,"Confirmed Trend")))</f>
        <v>#N/A</v>
      </c>
      <c r="DZ196" s="14" t="e" cm="1">
        <f t="array" aca="1" ref="DZ196" ca="1">IF(INDIRECT(ADDRESS($B196+1,DZ$164,1,1,"Confirmed Trend"))=0,#N/A,INDIRECT(ADDRESS($B196+1,DZ$164,1,1,"Confirmed Trend")))</f>
        <v>#N/A</v>
      </c>
      <c r="EA196" s="14" t="e" cm="1">
        <f t="array" aca="1" ref="EA196" ca="1">IF(INDIRECT(ADDRESS($B196+1,EA$164,1,1,"Confirmed Trend"))=0,#N/A,INDIRECT(ADDRESS($B196+1,EA$164,1,1,"Confirmed Trend")))</f>
        <v>#N/A</v>
      </c>
      <c r="EB196" s="14" t="e" cm="1">
        <f t="array" aca="1" ref="EB196" ca="1">IF(INDIRECT(ADDRESS($B196+1,EB$164,1,1,"Confirmed Trend"))=0,#N/A,INDIRECT(ADDRESS($B196+1,EB$164,1,1,"Confirmed Trend")))</f>
        <v>#N/A</v>
      </c>
      <c r="EC196" s="14" t="e" cm="1">
        <f t="array" aca="1" ref="EC196" ca="1">IF(INDIRECT(ADDRESS($B196+1,EC$164,1,1,"Confirmed Trend"))=0,#N/A,INDIRECT(ADDRESS($B196+1,EC$164,1,1,"Confirmed Trend")))</f>
        <v>#N/A</v>
      </c>
      <c r="ED196" s="14" t="e" cm="1">
        <f t="array" aca="1" ref="ED196" ca="1">IF(INDIRECT(ADDRESS($B196+1,ED$164,1,1,"Confirmed Trend"))=0,#N/A,INDIRECT(ADDRESS($B196+1,ED$164,1,1,"Confirmed Trend")))</f>
        <v>#N/A</v>
      </c>
      <c r="EE196" s="14" t="e" cm="1">
        <f t="array" aca="1" ref="EE196" ca="1">IF(INDIRECT(ADDRESS($B196+1,EE$164,1,1,"Confirmed Trend"))=0,#N/A,INDIRECT(ADDRESS($B196+1,EE$164,1,1,"Confirmed Trend")))</f>
        <v>#N/A</v>
      </c>
      <c r="EF196" s="14" t="e" cm="1">
        <f t="array" aca="1" ref="EF196" ca="1">IF(INDIRECT(ADDRESS($B196+1,EF$164,1,1,"Confirmed Trend"))=0,#N/A,INDIRECT(ADDRESS($B196+1,EF$164,1,1,"Confirmed Trend")))</f>
        <v>#N/A</v>
      </c>
      <c r="EG196" s="14" t="e" cm="1">
        <f t="array" aca="1" ref="EG196" ca="1">IF(INDIRECT(ADDRESS($B196+1,EG$164,1,1,"Confirmed Trend"))=0,#N/A,INDIRECT(ADDRESS($B196+1,EG$164,1,1,"Confirmed Trend")))</f>
        <v>#N/A</v>
      </c>
      <c r="EH196" s="14" t="e" cm="1">
        <f t="array" aca="1" ref="EH196" ca="1">IF(INDIRECT(ADDRESS($B196+1,EH$164,1,1,"Confirmed Trend"))=0,#N/A,INDIRECT(ADDRESS($B196+1,EH$164,1,1,"Confirmed Trend")))</f>
        <v>#N/A</v>
      </c>
      <c r="EI196" s="14" t="e" cm="1">
        <f t="array" aca="1" ref="EI196" ca="1">IF(INDIRECT(ADDRESS($B196+1,EI$164,1,1,"Confirmed Trend"))=0,#N/A,INDIRECT(ADDRESS($B196+1,EI$164,1,1,"Confirmed Trend")))</f>
        <v>#N/A</v>
      </c>
      <c r="EJ196" s="14" t="e" cm="1">
        <f t="array" aca="1" ref="EJ196" ca="1">IF(INDIRECT(ADDRESS($B196+1,EJ$164,1,1,"Confirmed Trend"))=0,#N/A,INDIRECT(ADDRESS($B196+1,EJ$164,1,1,"Confirmed Trend")))</f>
        <v>#N/A</v>
      </c>
      <c r="EK196" s="14" t="e" cm="1">
        <f t="array" aca="1" ref="EK196" ca="1">IF(INDIRECT(ADDRESS($B196+1,EK$164,1,1,"Confirmed Trend"))=0,#N/A,INDIRECT(ADDRESS($B196+1,EK$164,1,1,"Confirmed Trend")))</f>
        <v>#N/A</v>
      </c>
      <c r="EL196" s="14" t="e" cm="1">
        <f t="array" aca="1" ref="EL196" ca="1">IF(INDIRECT(ADDRESS($B196+1,EL$164,1,1,"Confirmed Trend"))=0,#N/A,INDIRECT(ADDRESS($B196+1,EL$164,1,1,"Confirmed Trend")))</f>
        <v>#N/A</v>
      </c>
      <c r="EM196" s="14" t="e" cm="1">
        <f t="array" aca="1" ref="EM196" ca="1">IF(INDIRECT(ADDRESS($B196+1,EM$164,1,1,"Confirmed Trend"))=0,#N/A,INDIRECT(ADDRESS($B196+1,EM$164,1,1,"Confirmed Trend")))</f>
        <v>#N/A</v>
      </c>
      <c r="EN196" s="14" t="e" cm="1">
        <f t="array" aca="1" ref="EN196" ca="1">IF(INDIRECT(ADDRESS($B196+1,EN$164,1,1,"Confirmed Trend"))=0,#N/A,INDIRECT(ADDRESS($B196+1,EN$164,1,1,"Confirmed Trend")))</f>
        <v>#N/A</v>
      </c>
      <c r="EO196" s="14" t="e" cm="1">
        <f t="array" aca="1" ref="EO196" ca="1">IF(INDIRECT(ADDRESS($B196+1,EO$164,1,1,"Confirmed Trend"))=0,#N/A,INDIRECT(ADDRESS($B196+1,EO$164,1,1,"Confirmed Trend")))</f>
        <v>#N/A</v>
      </c>
      <c r="EP196" s="14" t="e" cm="1">
        <f t="array" aca="1" ref="EP196" ca="1">IF(INDIRECT(ADDRESS($B196+1,EP$164,1,1,"Confirmed Trend"))=0,#N/A,INDIRECT(ADDRESS($B196+1,EP$164,1,1,"Confirmed Trend")))</f>
        <v>#N/A</v>
      </c>
      <c r="EQ196" s="14" t="e" cm="1">
        <f t="array" aca="1" ref="EQ196" ca="1">IF(INDIRECT(ADDRESS($B196+1,EQ$164,1,1,"Confirmed Trend"))=0,#N/A,INDIRECT(ADDRESS($B196+1,EQ$164,1,1,"Confirmed Trend")))</f>
        <v>#N/A</v>
      </c>
      <c r="ER196" s="14" t="e" cm="1">
        <f t="array" aca="1" ref="ER196" ca="1">IF(INDIRECT(ADDRESS($B196+1,ER$164,1,1,"Confirmed Trend"))=0,#N/A,INDIRECT(ADDRESS($B196+1,ER$164,1,1,"Confirmed Trend")))</f>
        <v>#N/A</v>
      </c>
      <c r="ES196" s="14" t="e" cm="1">
        <f t="array" aca="1" ref="ES196" ca="1">IF(INDIRECT(ADDRESS($B196+1,ES$164,1,1,"Confirmed Trend"))=0,#N/A,INDIRECT(ADDRESS($B196+1,ES$164,1,1,"Confirmed Trend")))</f>
        <v>#N/A</v>
      </c>
      <c r="ET196" s="14" t="e" cm="1">
        <f t="array" aca="1" ref="ET196" ca="1">IF(INDIRECT(ADDRESS($B196+1,ET$164,1,1,"Confirmed Trend"))=0,#N/A,INDIRECT(ADDRESS($B196+1,ET$164,1,1,"Confirmed Trend")))</f>
        <v>#N/A</v>
      </c>
      <c r="EU196" s="14" t="e" cm="1">
        <f t="array" aca="1" ref="EU196" ca="1">IF(INDIRECT(ADDRESS($B196+1,EU$164,1,1,"Confirmed Trend"))=0,#N/A,INDIRECT(ADDRESS($B196+1,EU$164,1,1,"Confirmed Trend")))</f>
        <v>#N/A</v>
      </c>
      <c r="EV196" s="14" t="e" cm="1">
        <f t="array" aca="1" ref="EV196" ca="1">IF(INDIRECT(ADDRESS($B196+1,EV$164,1,1,"Confirmed Trend"))=0,#N/A,INDIRECT(ADDRESS($B196+1,EV$164,1,1,"Confirmed Trend")))</f>
        <v>#N/A</v>
      </c>
      <c r="EW196" s="14" t="e" cm="1">
        <f t="array" aca="1" ref="EW196" ca="1">IF(INDIRECT(ADDRESS($B196+1,EW$164,1,1,"Confirmed Trend"))=0,#N/A,INDIRECT(ADDRESS($B196+1,EW$164,1,1,"Confirmed Trend")))</f>
        <v>#N/A</v>
      </c>
      <c r="EX196" s="14" t="e" cm="1">
        <f t="array" aca="1" ref="EX196" ca="1">IF(INDIRECT(ADDRESS($B196+1,EX$164,1,1,"Confirmed Trend"))=0,#N/A,INDIRECT(ADDRESS($B196+1,EX$164,1,1,"Confirmed Trend")))</f>
        <v>#N/A</v>
      </c>
      <c r="EY196" s="14" t="e" cm="1">
        <f t="array" aca="1" ref="EY196" ca="1">IF(INDIRECT(ADDRESS($B196+1,EY$164,1,1,"Confirmed Trend"))=0,#N/A,INDIRECT(ADDRESS($B196+1,EY$164,1,1,"Confirmed Trend")))</f>
        <v>#N/A</v>
      </c>
      <c r="EZ196" s="14" t="e" cm="1">
        <f t="array" aca="1" ref="EZ196" ca="1">IF(INDIRECT(ADDRESS($B196+1,EZ$164,1,1,"Confirmed Trend"))=0,#N/A,INDIRECT(ADDRESS($B196+1,EZ$164,1,1,"Confirmed Trend")))</f>
        <v>#N/A</v>
      </c>
      <c r="FA196" s="14" t="e" cm="1">
        <f t="array" aca="1" ref="FA196" ca="1">IF(INDIRECT(ADDRESS($B196+1,FA$164,1,1,"Confirmed Trend"))=0,#N/A,INDIRECT(ADDRESS($B196+1,FA$164,1,1,"Confirmed Trend")))</f>
        <v>#N/A</v>
      </c>
      <c r="FB196" s="14" t="e" cm="1">
        <f t="array" aca="1" ref="FB196" ca="1">IF(INDIRECT(ADDRESS($B196+1,FB$164,1,1,"Confirmed Trend"))=0,#N/A,INDIRECT(ADDRESS($B196+1,FB$164,1,1,"Confirmed Trend")))</f>
        <v>#N/A</v>
      </c>
      <c r="FC196" s="14" t="e" cm="1">
        <f t="array" aca="1" ref="FC196" ca="1">IF(INDIRECT(ADDRESS($B196+1,FC$164,1,1,"Confirmed Trend"))=0,#N/A,INDIRECT(ADDRESS($B196+1,FC$164,1,1,"Confirmed Trend")))</f>
        <v>#N/A</v>
      </c>
      <c r="FD196" s="14" t="e" cm="1">
        <f t="array" aca="1" ref="FD196" ca="1">IF(INDIRECT(ADDRESS($B196+1,FD$164,1,1,"Confirmed Trend"))=0,#N/A,INDIRECT(ADDRESS($B196+1,FD$164,1,1,"Confirmed Trend")))</f>
        <v>#N/A</v>
      </c>
      <c r="FE196" s="14" t="e" cm="1">
        <f t="array" aca="1" ref="FE196" ca="1">IF(INDIRECT(ADDRESS($B196+1,FE$164,1,1,"Confirmed Trend"))=0,#N/A,INDIRECT(ADDRESS($B196+1,FE$164,1,1,"Confirmed Trend")))</f>
        <v>#N/A</v>
      </c>
      <c r="FF196" s="14" t="e" cm="1">
        <f t="array" aca="1" ref="FF196" ca="1">IF(INDIRECT(ADDRESS($B196+1,FF$164,1,1,"Confirmed Trend"))=0,#N/A,INDIRECT(ADDRESS($B196+1,FF$164,1,1,"Confirmed Trend")))</f>
        <v>#N/A</v>
      </c>
      <c r="FG196" s="14" t="e" cm="1">
        <f t="array" aca="1" ref="FG196" ca="1">IF(INDIRECT(ADDRESS($B196+1,FG$164,1,1,"Confirmed Trend"))=0,#N/A,INDIRECT(ADDRESS($B196+1,FG$164,1,1,"Confirmed Trend")))</f>
        <v>#N/A</v>
      </c>
      <c r="FH196" s="14" t="e" cm="1">
        <f t="array" aca="1" ref="FH196" ca="1">IF(INDIRECT(ADDRESS($B196+1,FH$164,1,1,"Confirmed Trend"))=0,#N/A,INDIRECT(ADDRESS($B196+1,FH$164,1,1,"Confirmed Trend")))</f>
        <v>#N/A</v>
      </c>
      <c r="FI196" s="14" t="e" cm="1">
        <f t="array" aca="1" ref="FI196" ca="1">IF(INDIRECT(ADDRESS($B196+1,FI$164,1,1,"Confirmed Trend"))=0,#N/A,INDIRECT(ADDRESS($B196+1,FI$164,1,1,"Confirmed Trend")))</f>
        <v>#N/A</v>
      </c>
      <c r="FJ196" s="14" t="e" cm="1">
        <f t="array" aca="1" ref="FJ196" ca="1">IF(INDIRECT(ADDRESS($B196+1,FJ$164,1,1,"Confirmed Trend"))=0,#N/A,INDIRECT(ADDRESS($B196+1,FJ$164,1,1,"Confirmed Trend")))</f>
        <v>#N/A</v>
      </c>
      <c r="FK196" s="14" t="e" cm="1">
        <f t="array" aca="1" ref="FK196" ca="1">IF(INDIRECT(ADDRESS($B196+1,FK$164,1,1,"Confirmed Trend"))=0,#N/A,INDIRECT(ADDRESS($B196+1,FK$164,1,1,"Confirmed Trend")))</f>
        <v>#N/A</v>
      </c>
      <c r="FL196" s="14" t="e" cm="1">
        <f t="array" aca="1" ref="FL196" ca="1">IF(INDIRECT(ADDRESS($B196+1,FL$164,1,1,"Confirmed Trend"))=0,#N/A,INDIRECT(ADDRESS($B196+1,FL$164,1,1,"Confirmed Trend")))</f>
        <v>#N/A</v>
      </c>
      <c r="FM196" s="14" t="e" cm="1">
        <f t="array" aca="1" ref="FM196" ca="1">IF(INDIRECT(ADDRESS($B196+1,FM$164,1,1,"Confirmed Trend"))=0,#N/A,INDIRECT(ADDRESS($B196+1,FM$164,1,1,"Confirmed Trend")))</f>
        <v>#N/A</v>
      </c>
      <c r="FN196" s="14" t="e" cm="1">
        <f t="array" aca="1" ref="FN196" ca="1">IF(INDIRECT(ADDRESS($B196+1,FN$164,1,1,"Confirmed Trend"))=0,#N/A,INDIRECT(ADDRESS($B196+1,FN$164,1,1,"Confirmed Trend")))</f>
        <v>#N/A</v>
      </c>
      <c r="FO196" s="14" t="e" cm="1">
        <f t="array" aca="1" ref="FO196" ca="1">IF(INDIRECT(ADDRESS($B196+1,FO$164,1,1,"Confirmed Trend"))=0,#N/A,INDIRECT(ADDRESS($B196+1,FO$164,1,1,"Confirmed Trend")))</f>
        <v>#N/A</v>
      </c>
      <c r="FP196" s="14" t="e" cm="1">
        <f t="array" aca="1" ref="FP196" ca="1">IF(INDIRECT(ADDRESS($B196+1,FP$164,1,1,"Confirmed Trend"))=0,#N/A,INDIRECT(ADDRESS($B196+1,FP$164,1,1,"Confirmed Trend")))</f>
        <v>#N/A</v>
      </c>
      <c r="FQ196" s="14" t="e" cm="1">
        <f t="array" aca="1" ref="FQ196" ca="1">IF(INDIRECT(ADDRESS($B196+1,FQ$164,1,1,"Confirmed Trend"))=0,#N/A,INDIRECT(ADDRESS($B196+1,FQ$164,1,1,"Confirmed Trend")))</f>
        <v>#N/A</v>
      </c>
      <c r="FR196" s="14" t="e" cm="1">
        <f t="array" aca="1" ref="FR196" ca="1">IF(INDIRECT(ADDRESS($B196+1,FR$164,1,1,"Confirmed Trend"))=0,#N/A,INDIRECT(ADDRESS($B196+1,FR$164,1,1,"Confirmed Trend")))</f>
        <v>#N/A</v>
      </c>
      <c r="FS196" s="14" t="e" cm="1">
        <f t="array" aca="1" ref="FS196" ca="1">IF(INDIRECT(ADDRESS($B196+1,FS$164,1,1,"Confirmed Trend"))=0,#N/A,INDIRECT(ADDRESS($B196+1,FS$164,1,1,"Confirmed Trend")))</f>
        <v>#N/A</v>
      </c>
      <c r="FT196" s="14" t="e" cm="1">
        <f t="array" aca="1" ref="FT196" ca="1">IF(INDIRECT(ADDRESS($B196+1,FT$164,1,1,"Confirmed Trend"))=0,#N/A,INDIRECT(ADDRESS($B196+1,FT$164,1,1,"Confirmed Trend")))</f>
        <v>#N/A</v>
      </c>
      <c r="FU196" s="14" t="e" cm="1">
        <f t="array" aca="1" ref="FU196" ca="1">IF(INDIRECT(ADDRESS($B196+1,FU$164,1,1,"Confirmed Trend"))=0,#N/A,INDIRECT(ADDRESS($B196+1,FU$164,1,1,"Confirmed Trend")))</f>
        <v>#N/A</v>
      </c>
      <c r="FV196" s="14" t="e" cm="1">
        <f t="array" aca="1" ref="FV196" ca="1">IF(INDIRECT(ADDRESS($B196+1,FV$164,1,1,"Confirmed Trend"))=0,#N/A,INDIRECT(ADDRESS($B196+1,FV$164,1,1,"Confirmed Trend")))</f>
        <v>#N/A</v>
      </c>
      <c r="FW196" s="14" t="e" cm="1">
        <f t="array" aca="1" ref="FW196" ca="1">IF(INDIRECT(ADDRESS($B196+1,FW$164,1,1,"Confirmed Trend"))=0,#N/A,INDIRECT(ADDRESS($B196+1,FW$164,1,1,"Confirmed Trend")))</f>
        <v>#N/A</v>
      </c>
      <c r="FX196" s="14" t="e" cm="1">
        <f t="array" aca="1" ref="FX196" ca="1">IF(INDIRECT(ADDRESS($B196+1,FX$164,1,1,"Confirmed Trend"))=0,#N/A,INDIRECT(ADDRESS($B196+1,FX$164,1,1,"Confirmed Trend")))</f>
        <v>#N/A</v>
      </c>
      <c r="FY196" s="14" t="e" cm="1">
        <f t="array" aca="1" ref="FY196" ca="1">IF(INDIRECT(ADDRESS($B196+1,FY$164,1,1,"Confirmed Trend"))=0,#N/A,INDIRECT(ADDRESS($B196+1,FY$164,1,1,"Confirmed Trend")))</f>
        <v>#N/A</v>
      </c>
      <c r="FZ196" s="14" t="e" cm="1">
        <f t="array" aca="1" ref="FZ196" ca="1">IF(INDIRECT(ADDRESS($B196+1,FZ$164,1,1,"Confirmed Trend"))=0,#N/A,INDIRECT(ADDRESS($B196+1,FZ$164,1,1,"Confirmed Trend")))</f>
        <v>#N/A</v>
      </c>
      <c r="GA196" s="14" t="e" cm="1">
        <f t="array" aca="1" ref="GA196" ca="1">IF(INDIRECT(ADDRESS($B196+1,GA$164,1,1,"Confirmed Trend"))=0,#N/A,INDIRECT(ADDRESS($B196+1,GA$164,1,1,"Confirmed Trend")))</f>
        <v>#N/A</v>
      </c>
      <c r="GB196" s="14" t="e" cm="1">
        <f t="array" aca="1" ref="GB196" ca="1">IF(INDIRECT(ADDRESS($B196+1,GB$164,1,1,"Confirmed Trend"))=0,#N/A,INDIRECT(ADDRESS($B196+1,GB$164,1,1,"Confirmed Trend")))</f>
        <v>#N/A</v>
      </c>
      <c r="GC196" s="14" t="e" cm="1">
        <f t="array" aca="1" ref="GC196" ca="1">IF(INDIRECT(ADDRESS($B196+1,GC$164,1,1,"Confirmed Trend"))=0,#N/A,INDIRECT(ADDRESS($B196+1,GC$164,1,1,"Confirmed Trend")))</f>
        <v>#N/A</v>
      </c>
      <c r="GD196" s="14" t="e" cm="1">
        <f t="array" aca="1" ref="GD196" ca="1">IF(INDIRECT(ADDRESS($B196+1,GD$164,1,1,"Confirmed Trend"))=0,#N/A,INDIRECT(ADDRESS($B196+1,GD$164,1,1,"Confirmed Trend")))</f>
        <v>#N/A</v>
      </c>
      <c r="GE196" s="14" t="e" cm="1">
        <f t="array" aca="1" ref="GE196" ca="1">IF(INDIRECT(ADDRESS($B196+1,GE$164,1,1,"Confirmed Trend"))=0,#N/A,INDIRECT(ADDRESS($B196+1,GE$164,1,1,"Confirmed Trend")))</f>
        <v>#N/A</v>
      </c>
      <c r="GF196" s="14" t="e" cm="1">
        <f t="array" aca="1" ref="GF196" ca="1">IF(INDIRECT(ADDRESS($B196+1,GF$164,1,1,"Confirmed Trend"))=0,#N/A,INDIRECT(ADDRESS($B196+1,GF$164,1,1,"Confirmed Trend")))</f>
        <v>#N/A</v>
      </c>
      <c r="GG196" s="14" t="e" cm="1">
        <f t="array" aca="1" ref="GG196" ca="1">IF(INDIRECT(ADDRESS($B196+1,GG$164,1,1,"Confirmed Trend"))=0,#N/A,INDIRECT(ADDRESS($B196+1,GG$164,1,1,"Confirmed Trend")))</f>
        <v>#N/A</v>
      </c>
      <c r="GH196" s="14" t="e" cm="1">
        <f t="array" aca="1" ref="GH196" ca="1">IF(INDIRECT(ADDRESS($B196+1,GH$164,1,1,"Confirmed Trend"))=0,#N/A,INDIRECT(ADDRESS($B196+1,GH$164,1,1,"Confirmed Trend")))</f>
        <v>#N/A</v>
      </c>
      <c r="GI196" s="14" t="e" cm="1">
        <f t="array" aca="1" ref="GI196" ca="1">IF(INDIRECT(ADDRESS($B196+1,GI$164,1,1,"Confirmed Trend"))=0,#N/A,INDIRECT(ADDRESS($B196+1,GI$164,1,1,"Confirmed Trend")))</f>
        <v>#N/A</v>
      </c>
      <c r="GJ196" s="14" t="e" cm="1">
        <f t="array" aca="1" ref="GJ196" ca="1">IF(INDIRECT(ADDRESS($B196+1,GJ$164,1,1,"Confirmed Trend"))=0,#N/A,INDIRECT(ADDRESS($B196+1,GJ$164,1,1,"Confirmed Trend")))</f>
        <v>#N/A</v>
      </c>
      <c r="GK196" s="14" t="e" cm="1">
        <f t="array" aca="1" ref="GK196" ca="1">IF(INDIRECT(ADDRESS($B196+1,GK$164,1,1,"Confirmed Trend"))=0,#N/A,INDIRECT(ADDRESS($B196+1,GK$164,1,1,"Confirmed Trend")))</f>
        <v>#N/A</v>
      </c>
      <c r="GL196" s="14" t="e" cm="1">
        <f t="array" aca="1" ref="GL196" ca="1">IF(INDIRECT(ADDRESS($B196+1,GL$164,1,1,"Confirmed Trend"))=0,#N/A,INDIRECT(ADDRESS($B196+1,GL$164,1,1,"Confirmed Trend")))</f>
        <v>#N/A</v>
      </c>
      <c r="GM196" s="14" t="e" cm="1">
        <f t="array" aca="1" ref="GM196" ca="1">IF(INDIRECT(ADDRESS($B196+1,GM$164,1,1,"Confirmed Trend"))=0,#N/A,INDIRECT(ADDRESS($B196+1,GM$164,1,1,"Confirmed Trend")))</f>
        <v>#N/A</v>
      </c>
    </row>
    <row r="197" spans="2:195" x14ac:dyDescent="0.25">
      <c r="B197">
        <f t="shared" si="845"/>
        <v>32</v>
      </c>
      <c r="C197" cm="1">
        <f t="array" aca="1" ref="C197" ca="1">INDIRECT(ADDRESS($B197+1,1,1,1,"Confirmed Trend"))</f>
        <v>0</v>
      </c>
      <c r="E197" s="14" t="e" cm="1">
        <f t="array" aca="1" ref="E197" ca="1">IF(INDIRECT(ADDRESS($B197+1,E$164,1,1,"Confirmed Trend"))=0,#N/A,INDIRECT(ADDRESS($B197+1,E$164,1,1,"Confirmed Trend")))</f>
        <v>#N/A</v>
      </c>
      <c r="F197" s="14" t="e" cm="1">
        <f t="array" aca="1" ref="F197" ca="1">IF(INDIRECT(ADDRESS($B197+1,F$164,1,1,"Confirmed Trend"))=0,#N/A,INDIRECT(ADDRESS($B197+1,F$164,1,1,"Confirmed Trend")))</f>
        <v>#N/A</v>
      </c>
      <c r="G197" s="14" t="e" cm="1">
        <f t="array" aca="1" ref="G197" ca="1">IF(INDIRECT(ADDRESS($B197+1,G$164,1,1,"Confirmed Trend"))=0,#N/A,INDIRECT(ADDRESS($B197+1,G$164,1,1,"Confirmed Trend")))</f>
        <v>#N/A</v>
      </c>
      <c r="H197" s="14" t="e" cm="1">
        <f t="array" aca="1" ref="H197" ca="1">IF(INDIRECT(ADDRESS($B197+1,H$164,1,1,"Confirmed Trend"))=0,#N/A,INDIRECT(ADDRESS($B197+1,H$164,1,1,"Confirmed Trend")))</f>
        <v>#N/A</v>
      </c>
      <c r="I197" s="14" t="e" cm="1">
        <f t="array" aca="1" ref="I197" ca="1">IF(INDIRECT(ADDRESS($B197+1,I$164,1,1,"Confirmed Trend"))=0,#N/A,INDIRECT(ADDRESS($B197+1,I$164,1,1,"Confirmed Trend")))</f>
        <v>#N/A</v>
      </c>
      <c r="J197" s="14" t="e" cm="1">
        <f t="array" aca="1" ref="J197" ca="1">IF(INDIRECT(ADDRESS($B197+1,J$164,1,1,"Confirmed Trend"))=0,#N/A,INDIRECT(ADDRESS($B197+1,J$164,1,1,"Confirmed Trend")))</f>
        <v>#N/A</v>
      </c>
      <c r="K197" s="14" t="e" cm="1">
        <f t="array" aca="1" ref="K197" ca="1">IF(INDIRECT(ADDRESS($B197+1,K$164,1,1,"Confirmed Trend"))=0,#N/A,INDIRECT(ADDRESS($B197+1,K$164,1,1,"Confirmed Trend")))</f>
        <v>#N/A</v>
      </c>
      <c r="L197" s="14" t="e" cm="1">
        <f t="array" aca="1" ref="L197" ca="1">IF(INDIRECT(ADDRESS($B197+1,L$164,1,1,"Confirmed Trend"))=0,#N/A,INDIRECT(ADDRESS($B197+1,L$164,1,1,"Confirmed Trend")))</f>
        <v>#N/A</v>
      </c>
      <c r="M197" s="14" t="e" cm="1">
        <f t="array" aca="1" ref="M197" ca="1">IF(INDIRECT(ADDRESS($B197+1,M$164,1,1,"Confirmed Trend"))=0,#N/A,INDIRECT(ADDRESS($B197+1,M$164,1,1,"Confirmed Trend")))</f>
        <v>#N/A</v>
      </c>
      <c r="N197" s="14" t="e" cm="1">
        <f t="array" aca="1" ref="N197" ca="1">IF(INDIRECT(ADDRESS($B197+1,N$164,1,1,"Confirmed Trend"))=0,#N/A,INDIRECT(ADDRESS($B197+1,N$164,1,1,"Confirmed Trend")))</f>
        <v>#N/A</v>
      </c>
      <c r="O197" s="14" t="e" cm="1">
        <f t="array" aca="1" ref="O197" ca="1">IF(INDIRECT(ADDRESS($B197+1,O$164,1,1,"Confirmed Trend"))=0,#N/A,INDIRECT(ADDRESS($B197+1,O$164,1,1,"Confirmed Trend")))</f>
        <v>#N/A</v>
      </c>
      <c r="P197" s="14" t="e" cm="1">
        <f t="array" aca="1" ref="P197" ca="1">IF(INDIRECT(ADDRESS($B197+1,P$164,1,1,"Confirmed Trend"))=0,#N/A,INDIRECT(ADDRESS($B197+1,P$164,1,1,"Confirmed Trend")))</f>
        <v>#N/A</v>
      </c>
      <c r="Q197" s="14" t="e" cm="1">
        <f t="array" aca="1" ref="Q197" ca="1">IF(INDIRECT(ADDRESS($B197+1,Q$164,1,1,"Confirmed Trend"))=0,#N/A,INDIRECT(ADDRESS($B197+1,Q$164,1,1,"Confirmed Trend")))</f>
        <v>#N/A</v>
      </c>
      <c r="R197" s="14" t="e" cm="1">
        <f t="array" aca="1" ref="R197" ca="1">IF(INDIRECT(ADDRESS($B197+1,R$164,1,1,"Confirmed Trend"))=0,#N/A,INDIRECT(ADDRESS($B197+1,R$164,1,1,"Confirmed Trend")))</f>
        <v>#N/A</v>
      </c>
      <c r="S197" s="14" t="e" cm="1">
        <f t="array" aca="1" ref="S197" ca="1">IF(INDIRECT(ADDRESS($B197+1,S$164,1,1,"Confirmed Trend"))=0,#N/A,INDIRECT(ADDRESS($B197+1,S$164,1,1,"Confirmed Trend")))</f>
        <v>#N/A</v>
      </c>
      <c r="T197" s="14" t="e" cm="1">
        <f t="array" aca="1" ref="T197" ca="1">IF(INDIRECT(ADDRESS($B197+1,T$164,1,1,"Confirmed Trend"))=0,#N/A,INDIRECT(ADDRESS($B197+1,T$164,1,1,"Confirmed Trend")))</f>
        <v>#N/A</v>
      </c>
      <c r="U197" s="14" t="e" cm="1">
        <f t="array" aca="1" ref="U197" ca="1">IF(INDIRECT(ADDRESS($B197+1,U$164,1,1,"Confirmed Trend"))=0,#N/A,INDIRECT(ADDRESS($B197+1,U$164,1,1,"Confirmed Trend")))</f>
        <v>#N/A</v>
      </c>
      <c r="V197" s="14" t="e" cm="1">
        <f t="array" aca="1" ref="V197" ca="1">IF(INDIRECT(ADDRESS($B197+1,V$164,1,1,"Confirmed Trend"))=0,#N/A,INDIRECT(ADDRESS($B197+1,V$164,1,1,"Confirmed Trend")))</f>
        <v>#N/A</v>
      </c>
      <c r="W197" s="14" t="e" cm="1">
        <f t="array" aca="1" ref="W197" ca="1">IF(INDIRECT(ADDRESS($B197+1,W$164,1,1,"Confirmed Trend"))=0,#N/A,INDIRECT(ADDRESS($B197+1,W$164,1,1,"Confirmed Trend")))</f>
        <v>#N/A</v>
      </c>
      <c r="X197" s="14" t="e" cm="1">
        <f t="array" aca="1" ref="X197" ca="1">IF(INDIRECT(ADDRESS($B197+1,X$164,1,1,"Confirmed Trend"))=0,#N/A,INDIRECT(ADDRESS($B197+1,X$164,1,1,"Confirmed Trend")))</f>
        <v>#N/A</v>
      </c>
      <c r="Y197" s="14" t="e" cm="1">
        <f t="array" aca="1" ref="Y197" ca="1">IF(INDIRECT(ADDRESS($B197+1,Y$164,1,1,"Confirmed Trend"))=0,#N/A,INDIRECT(ADDRESS($B197+1,Y$164,1,1,"Confirmed Trend")))</f>
        <v>#N/A</v>
      </c>
      <c r="Z197" s="14" t="e" cm="1">
        <f t="array" aca="1" ref="Z197" ca="1">IF(INDIRECT(ADDRESS($B197+1,Z$164,1,1,"Confirmed Trend"))=0,#N/A,INDIRECT(ADDRESS($B197+1,Z$164,1,1,"Confirmed Trend")))</f>
        <v>#N/A</v>
      </c>
      <c r="AA197" s="14" t="e" cm="1">
        <f t="array" aca="1" ref="AA197" ca="1">IF(INDIRECT(ADDRESS($B197+1,AA$164,1,1,"Confirmed Trend"))=0,#N/A,INDIRECT(ADDRESS($B197+1,AA$164,1,1,"Confirmed Trend")))</f>
        <v>#N/A</v>
      </c>
      <c r="AB197" s="14" t="e" cm="1">
        <f t="array" aca="1" ref="AB197" ca="1">IF(INDIRECT(ADDRESS($B197+1,AB$164,1,1,"Confirmed Trend"))=0,#N/A,INDIRECT(ADDRESS($B197+1,AB$164,1,1,"Confirmed Trend")))</f>
        <v>#N/A</v>
      </c>
      <c r="AC197" s="14" t="e" cm="1">
        <f t="array" aca="1" ref="AC197" ca="1">IF(INDIRECT(ADDRESS($B197+1,AC$164,1,1,"Confirmed Trend"))=0,#N/A,INDIRECT(ADDRESS($B197+1,AC$164,1,1,"Confirmed Trend")))</f>
        <v>#N/A</v>
      </c>
      <c r="AD197" s="14" t="e" cm="1">
        <f t="array" aca="1" ref="AD197" ca="1">IF(INDIRECT(ADDRESS($B197+1,AD$164,1,1,"Confirmed Trend"))=0,#N/A,INDIRECT(ADDRESS($B197+1,AD$164,1,1,"Confirmed Trend")))</f>
        <v>#N/A</v>
      </c>
      <c r="AE197" s="14" t="e" cm="1">
        <f t="array" aca="1" ref="AE197" ca="1">IF(INDIRECT(ADDRESS($B197+1,AE$164,1,1,"Confirmed Trend"))=0,#N/A,INDIRECT(ADDRESS($B197+1,AE$164,1,1,"Confirmed Trend")))</f>
        <v>#N/A</v>
      </c>
      <c r="AF197" s="14" t="e" cm="1">
        <f t="array" aca="1" ref="AF197" ca="1">IF(INDIRECT(ADDRESS($B197+1,AF$164,1,1,"Confirmed Trend"))=0,#N/A,INDIRECT(ADDRESS($B197+1,AF$164,1,1,"Confirmed Trend")))</f>
        <v>#N/A</v>
      </c>
      <c r="AG197" s="14" t="e" cm="1">
        <f t="array" aca="1" ref="AG197" ca="1">IF(INDIRECT(ADDRESS($B197+1,AG$164,1,1,"Confirmed Trend"))=0,#N/A,INDIRECT(ADDRESS($B197+1,AG$164,1,1,"Confirmed Trend")))</f>
        <v>#N/A</v>
      </c>
      <c r="AH197" s="14" t="e" cm="1">
        <f t="array" aca="1" ref="AH197" ca="1">IF(INDIRECT(ADDRESS($B197+1,AH$164,1,1,"Confirmed Trend"))=0,#N/A,INDIRECT(ADDRESS($B197+1,AH$164,1,1,"Confirmed Trend")))</f>
        <v>#N/A</v>
      </c>
      <c r="AI197" s="14" t="e" cm="1">
        <f t="array" aca="1" ref="AI197" ca="1">IF(INDIRECT(ADDRESS($B197+1,AI$164,1,1,"Confirmed Trend"))=0,#N/A,INDIRECT(ADDRESS($B197+1,AI$164,1,1,"Confirmed Trend")))</f>
        <v>#N/A</v>
      </c>
      <c r="AJ197" s="14" t="e" cm="1">
        <f t="array" aca="1" ref="AJ197" ca="1">IF(INDIRECT(ADDRESS($B197+1,AJ$164,1,1,"Confirmed Trend"))=0,#N/A,INDIRECT(ADDRESS($B197+1,AJ$164,1,1,"Confirmed Trend")))</f>
        <v>#N/A</v>
      </c>
      <c r="AK197" s="14" t="e" cm="1">
        <f t="array" aca="1" ref="AK197" ca="1">IF(INDIRECT(ADDRESS($B197+1,AK$164,1,1,"Confirmed Trend"))=0,#N/A,INDIRECT(ADDRESS($B197+1,AK$164,1,1,"Confirmed Trend")))</f>
        <v>#N/A</v>
      </c>
      <c r="AL197" s="14" t="e" cm="1">
        <f t="array" aca="1" ref="AL197" ca="1">IF(INDIRECT(ADDRESS($B197+1,AL$164,1,1,"Confirmed Trend"))=0,#N/A,INDIRECT(ADDRESS($B197+1,AL$164,1,1,"Confirmed Trend")))</f>
        <v>#N/A</v>
      </c>
      <c r="AM197" s="14" t="e" cm="1">
        <f t="array" aca="1" ref="AM197" ca="1">IF(INDIRECT(ADDRESS($B197+1,AM$164,1,1,"Confirmed Trend"))=0,#N/A,INDIRECT(ADDRESS($B197+1,AM$164,1,1,"Confirmed Trend")))</f>
        <v>#N/A</v>
      </c>
      <c r="AN197" s="14" t="e" cm="1">
        <f t="array" aca="1" ref="AN197" ca="1">IF(INDIRECT(ADDRESS($B197+1,AN$164,1,1,"Confirmed Trend"))=0,#N/A,INDIRECT(ADDRESS($B197+1,AN$164,1,1,"Confirmed Trend")))</f>
        <v>#N/A</v>
      </c>
      <c r="AO197" s="14" t="e" cm="1">
        <f t="array" aca="1" ref="AO197" ca="1">IF(INDIRECT(ADDRESS($B197+1,AO$164,1,1,"Confirmed Trend"))=0,#N/A,INDIRECT(ADDRESS($B197+1,AO$164,1,1,"Confirmed Trend")))</f>
        <v>#N/A</v>
      </c>
      <c r="AP197" s="14" t="e" cm="1">
        <f t="array" aca="1" ref="AP197" ca="1">IF(INDIRECT(ADDRESS($B197+1,AP$164,1,1,"Confirmed Trend"))=0,#N/A,INDIRECT(ADDRESS($B197+1,AP$164,1,1,"Confirmed Trend")))</f>
        <v>#N/A</v>
      </c>
      <c r="AQ197" s="14" t="e" cm="1">
        <f t="array" aca="1" ref="AQ197" ca="1">IF(INDIRECT(ADDRESS($B197+1,AQ$164,1,1,"Confirmed Trend"))=0,#N/A,INDIRECT(ADDRESS($B197+1,AQ$164,1,1,"Confirmed Trend")))</f>
        <v>#N/A</v>
      </c>
      <c r="AR197" s="14" t="e" cm="1">
        <f t="array" aca="1" ref="AR197" ca="1">IF(INDIRECT(ADDRESS($B197+1,AR$164,1,1,"Confirmed Trend"))=0,#N/A,INDIRECT(ADDRESS($B197+1,AR$164,1,1,"Confirmed Trend")))</f>
        <v>#N/A</v>
      </c>
      <c r="AS197" s="14" t="e" cm="1">
        <f t="array" aca="1" ref="AS197" ca="1">IF(INDIRECT(ADDRESS($B197+1,AS$164,1,1,"Confirmed Trend"))=0,#N/A,INDIRECT(ADDRESS($B197+1,AS$164,1,1,"Confirmed Trend")))</f>
        <v>#N/A</v>
      </c>
      <c r="AT197" s="14" t="e" cm="1">
        <f t="array" aca="1" ref="AT197" ca="1">IF(INDIRECT(ADDRESS($B197+1,AT$164,1,1,"Confirmed Trend"))=0,#N/A,INDIRECT(ADDRESS($B197+1,AT$164,1,1,"Confirmed Trend")))</f>
        <v>#N/A</v>
      </c>
      <c r="AU197" s="14" t="e" cm="1">
        <f t="array" aca="1" ref="AU197" ca="1">IF(INDIRECT(ADDRESS($B197+1,AU$164,1,1,"Confirmed Trend"))=0,#N/A,INDIRECT(ADDRESS($B197+1,AU$164,1,1,"Confirmed Trend")))</f>
        <v>#N/A</v>
      </c>
      <c r="AV197" s="14" t="e" cm="1">
        <f t="array" aca="1" ref="AV197" ca="1">IF(INDIRECT(ADDRESS($B197+1,AV$164,1,1,"Confirmed Trend"))=0,#N/A,INDIRECT(ADDRESS($B197+1,AV$164,1,1,"Confirmed Trend")))</f>
        <v>#N/A</v>
      </c>
      <c r="AW197" s="14" t="e" cm="1">
        <f t="array" aca="1" ref="AW197" ca="1">IF(INDIRECT(ADDRESS($B197+1,AW$164,1,1,"Confirmed Trend"))=0,#N/A,INDIRECT(ADDRESS($B197+1,AW$164,1,1,"Confirmed Trend")))</f>
        <v>#N/A</v>
      </c>
      <c r="AX197" s="14" t="e" cm="1">
        <f t="array" aca="1" ref="AX197" ca="1">IF(INDIRECT(ADDRESS($B197+1,AX$164,1,1,"Confirmed Trend"))=0,#N/A,INDIRECT(ADDRESS($B197+1,AX$164,1,1,"Confirmed Trend")))</f>
        <v>#N/A</v>
      </c>
      <c r="AY197" s="14" t="e" cm="1">
        <f t="array" aca="1" ref="AY197" ca="1">IF(INDIRECT(ADDRESS($B197+1,AY$164,1,1,"Confirmed Trend"))=0,#N/A,INDIRECT(ADDRESS($B197+1,AY$164,1,1,"Confirmed Trend")))</f>
        <v>#N/A</v>
      </c>
      <c r="AZ197" s="14" t="e" cm="1">
        <f t="array" aca="1" ref="AZ197" ca="1">IF(INDIRECT(ADDRESS($B197+1,AZ$164,1,1,"Confirmed Trend"))=0,#N/A,INDIRECT(ADDRESS($B197+1,AZ$164,1,1,"Confirmed Trend")))</f>
        <v>#N/A</v>
      </c>
      <c r="BA197" s="14" t="e" cm="1">
        <f t="array" aca="1" ref="BA197" ca="1">IF(INDIRECT(ADDRESS($B197+1,BA$164,1,1,"Confirmed Trend"))=0,#N/A,INDIRECT(ADDRESS($B197+1,BA$164,1,1,"Confirmed Trend")))</f>
        <v>#N/A</v>
      </c>
      <c r="BB197" s="14" t="e" cm="1">
        <f t="array" aca="1" ref="BB197" ca="1">IF(INDIRECT(ADDRESS($B197+1,BB$164,1,1,"Confirmed Trend"))=0,#N/A,INDIRECT(ADDRESS($B197+1,BB$164,1,1,"Confirmed Trend")))</f>
        <v>#N/A</v>
      </c>
      <c r="BC197" s="14" t="e" cm="1">
        <f t="array" aca="1" ref="BC197" ca="1">IF(INDIRECT(ADDRESS($B197+1,BC$164,1,1,"Confirmed Trend"))=0,#N/A,INDIRECT(ADDRESS($B197+1,BC$164,1,1,"Confirmed Trend")))</f>
        <v>#N/A</v>
      </c>
      <c r="BD197" s="14" t="e" cm="1">
        <f t="array" aca="1" ref="BD197" ca="1">IF(INDIRECT(ADDRESS($B197+1,BD$164,1,1,"Confirmed Trend"))=0,#N/A,INDIRECT(ADDRESS($B197+1,BD$164,1,1,"Confirmed Trend")))</f>
        <v>#N/A</v>
      </c>
      <c r="BE197" s="14" t="e" cm="1">
        <f t="array" aca="1" ref="BE197" ca="1">IF(INDIRECT(ADDRESS($B197+1,BE$164,1,1,"Confirmed Trend"))=0,#N/A,INDIRECT(ADDRESS($B197+1,BE$164,1,1,"Confirmed Trend")))</f>
        <v>#N/A</v>
      </c>
      <c r="BF197" s="14" t="e" cm="1">
        <f t="array" aca="1" ref="BF197" ca="1">IF(INDIRECT(ADDRESS($B197+1,BF$164,1,1,"Confirmed Trend"))=0,#N/A,INDIRECT(ADDRESS($B197+1,BF$164,1,1,"Confirmed Trend")))</f>
        <v>#N/A</v>
      </c>
      <c r="BG197" s="14" t="e" cm="1">
        <f t="array" aca="1" ref="BG197" ca="1">IF(INDIRECT(ADDRESS($B197+1,BG$164,1,1,"Confirmed Trend"))=0,#N/A,INDIRECT(ADDRESS($B197+1,BG$164,1,1,"Confirmed Trend")))</f>
        <v>#N/A</v>
      </c>
      <c r="BH197" s="14" t="e" cm="1">
        <f t="array" aca="1" ref="BH197" ca="1">IF(INDIRECT(ADDRESS($B197+1,BH$164,1,1,"Confirmed Trend"))=0,#N/A,INDIRECT(ADDRESS($B197+1,BH$164,1,1,"Confirmed Trend")))</f>
        <v>#N/A</v>
      </c>
      <c r="BI197" s="14" t="e" cm="1">
        <f t="array" aca="1" ref="BI197" ca="1">IF(INDIRECT(ADDRESS($B197+1,BI$164,1,1,"Confirmed Trend"))=0,#N/A,INDIRECT(ADDRESS($B197+1,BI$164,1,1,"Confirmed Trend")))</f>
        <v>#N/A</v>
      </c>
      <c r="BJ197" s="14" t="e" cm="1">
        <f t="array" aca="1" ref="BJ197" ca="1">IF(INDIRECT(ADDRESS($B197+1,BJ$164,1,1,"Confirmed Trend"))=0,#N/A,INDIRECT(ADDRESS($B197+1,BJ$164,1,1,"Confirmed Trend")))</f>
        <v>#N/A</v>
      </c>
      <c r="BK197" s="14" t="e" cm="1">
        <f t="array" aca="1" ref="BK197" ca="1">IF(INDIRECT(ADDRESS($B197+1,BK$164,1,1,"Confirmed Trend"))=0,#N/A,INDIRECT(ADDRESS($B197+1,BK$164,1,1,"Confirmed Trend")))</f>
        <v>#N/A</v>
      </c>
      <c r="BL197" s="14" t="e" cm="1">
        <f t="array" aca="1" ref="BL197" ca="1">IF(INDIRECT(ADDRESS($B197+1,BL$164,1,1,"Confirmed Trend"))=0,#N/A,INDIRECT(ADDRESS($B197+1,BL$164,1,1,"Confirmed Trend")))</f>
        <v>#N/A</v>
      </c>
      <c r="BM197" s="14" t="e" cm="1">
        <f t="array" aca="1" ref="BM197" ca="1">IF(INDIRECT(ADDRESS($B197+1,BM$164,1,1,"Confirmed Trend"))=0,#N/A,INDIRECT(ADDRESS($B197+1,BM$164,1,1,"Confirmed Trend")))</f>
        <v>#N/A</v>
      </c>
      <c r="BN197" s="14" t="e" cm="1">
        <f t="array" aca="1" ref="BN197" ca="1">IF(INDIRECT(ADDRESS($B197+1,BN$164,1,1,"Confirmed Trend"))=0,#N/A,INDIRECT(ADDRESS($B197+1,BN$164,1,1,"Confirmed Trend")))</f>
        <v>#N/A</v>
      </c>
      <c r="BO197" s="14" t="e" cm="1">
        <f t="array" aca="1" ref="BO197" ca="1">IF(INDIRECT(ADDRESS($B197+1,BO$164,1,1,"Confirmed Trend"))=0,#N/A,INDIRECT(ADDRESS($B197+1,BO$164,1,1,"Confirmed Trend")))</f>
        <v>#N/A</v>
      </c>
      <c r="BP197" s="14" t="e" cm="1">
        <f t="array" aca="1" ref="BP197" ca="1">IF(INDIRECT(ADDRESS($B197+1,BP$164,1,1,"Confirmed Trend"))=0,#N/A,INDIRECT(ADDRESS($B197+1,BP$164,1,1,"Confirmed Trend")))</f>
        <v>#N/A</v>
      </c>
      <c r="BQ197" s="14" t="e" cm="1">
        <f t="array" aca="1" ref="BQ197" ca="1">IF(INDIRECT(ADDRESS($B197+1,BQ$164,1,1,"Confirmed Trend"))=0,#N/A,INDIRECT(ADDRESS($B197+1,BQ$164,1,1,"Confirmed Trend")))</f>
        <v>#N/A</v>
      </c>
      <c r="BR197" s="14" t="e" cm="1">
        <f t="array" aca="1" ref="BR197" ca="1">IF(INDIRECT(ADDRESS($B197+1,BR$164,1,1,"Confirmed Trend"))=0,#N/A,INDIRECT(ADDRESS($B197+1,BR$164,1,1,"Confirmed Trend")))</f>
        <v>#N/A</v>
      </c>
      <c r="BS197" s="14" t="e" cm="1">
        <f t="array" aca="1" ref="BS197" ca="1">IF(INDIRECT(ADDRESS($B197+1,BS$164,1,1,"Confirmed Trend"))=0,#N/A,INDIRECT(ADDRESS($B197+1,BS$164,1,1,"Confirmed Trend")))</f>
        <v>#N/A</v>
      </c>
      <c r="BT197" s="14" t="e" cm="1">
        <f t="array" aca="1" ref="BT197" ca="1">IF(INDIRECT(ADDRESS($B197+1,BT$164,1,1,"Confirmed Trend"))=0,#N/A,INDIRECT(ADDRESS($B197+1,BT$164,1,1,"Confirmed Trend")))</f>
        <v>#N/A</v>
      </c>
      <c r="BU197" s="14" t="e" cm="1">
        <f t="array" aca="1" ref="BU197" ca="1">IF(INDIRECT(ADDRESS($B197+1,BU$164,1,1,"Confirmed Trend"))=0,#N/A,INDIRECT(ADDRESS($B197+1,BU$164,1,1,"Confirmed Trend")))</f>
        <v>#N/A</v>
      </c>
      <c r="BV197" s="14" t="e" cm="1">
        <f t="array" aca="1" ref="BV197" ca="1">IF(INDIRECT(ADDRESS($B197+1,BV$164,1,1,"Confirmed Trend"))=0,#N/A,INDIRECT(ADDRESS($B197+1,BV$164,1,1,"Confirmed Trend")))</f>
        <v>#N/A</v>
      </c>
      <c r="BW197" s="14" t="e" cm="1">
        <f t="array" aca="1" ref="BW197" ca="1">IF(INDIRECT(ADDRESS($B197+1,BW$164,1,1,"Confirmed Trend"))=0,#N/A,INDIRECT(ADDRESS($B197+1,BW$164,1,1,"Confirmed Trend")))</f>
        <v>#N/A</v>
      </c>
      <c r="BX197" s="14" t="e" cm="1">
        <f t="array" aca="1" ref="BX197" ca="1">IF(INDIRECT(ADDRESS($B197+1,BX$164,1,1,"Confirmed Trend"))=0,#N/A,INDIRECT(ADDRESS($B197+1,BX$164,1,1,"Confirmed Trend")))</f>
        <v>#N/A</v>
      </c>
      <c r="BY197" s="14" t="e" cm="1">
        <f t="array" aca="1" ref="BY197" ca="1">IF(INDIRECT(ADDRESS($B197+1,BY$164,1,1,"Confirmed Trend"))=0,#N/A,INDIRECT(ADDRESS($B197+1,BY$164,1,1,"Confirmed Trend")))</f>
        <v>#N/A</v>
      </c>
      <c r="BZ197" s="14" t="e" cm="1">
        <f t="array" aca="1" ref="BZ197" ca="1">IF(INDIRECT(ADDRESS($B197+1,BZ$164,1,1,"Confirmed Trend"))=0,#N/A,INDIRECT(ADDRESS($B197+1,BZ$164,1,1,"Confirmed Trend")))</f>
        <v>#N/A</v>
      </c>
      <c r="CA197" s="14" t="e" cm="1">
        <f t="array" aca="1" ref="CA197" ca="1">IF(INDIRECT(ADDRESS($B197+1,CA$164,1,1,"Confirmed Trend"))=0,#N/A,INDIRECT(ADDRESS($B197+1,CA$164,1,1,"Confirmed Trend")))</f>
        <v>#N/A</v>
      </c>
      <c r="CB197" s="14" t="e" cm="1">
        <f t="array" aca="1" ref="CB197" ca="1">IF(INDIRECT(ADDRESS($B197+1,CB$164,1,1,"Confirmed Trend"))=0,#N/A,INDIRECT(ADDRESS($B197+1,CB$164,1,1,"Confirmed Trend")))</f>
        <v>#N/A</v>
      </c>
      <c r="CC197" s="14" t="e" cm="1">
        <f t="array" aca="1" ref="CC197" ca="1">IF(INDIRECT(ADDRESS($B197+1,CC$164,1,1,"Confirmed Trend"))=0,#N/A,INDIRECT(ADDRESS($B197+1,CC$164,1,1,"Confirmed Trend")))</f>
        <v>#N/A</v>
      </c>
      <c r="CD197" s="14" t="e" cm="1">
        <f t="array" aca="1" ref="CD197" ca="1">IF(INDIRECT(ADDRESS($B197+1,CD$164,1,1,"Confirmed Trend"))=0,#N/A,INDIRECT(ADDRESS($B197+1,CD$164,1,1,"Confirmed Trend")))</f>
        <v>#N/A</v>
      </c>
      <c r="CE197" s="14" t="e" cm="1">
        <f t="array" aca="1" ref="CE197" ca="1">IF(INDIRECT(ADDRESS($B197+1,CE$164,1,1,"Confirmed Trend"))=0,#N/A,INDIRECT(ADDRESS($B197+1,CE$164,1,1,"Confirmed Trend")))</f>
        <v>#N/A</v>
      </c>
      <c r="CF197" s="14" t="e" cm="1">
        <f t="array" aca="1" ref="CF197" ca="1">IF(INDIRECT(ADDRESS($B197+1,CF$164,1,1,"Confirmed Trend"))=0,#N/A,INDIRECT(ADDRESS($B197+1,CF$164,1,1,"Confirmed Trend")))</f>
        <v>#N/A</v>
      </c>
      <c r="CG197" s="14" t="e" cm="1">
        <f t="array" aca="1" ref="CG197" ca="1">IF(INDIRECT(ADDRESS($B197+1,CG$164,1,1,"Confirmed Trend"))=0,#N/A,INDIRECT(ADDRESS($B197+1,CG$164,1,1,"Confirmed Trend")))</f>
        <v>#N/A</v>
      </c>
      <c r="CH197" s="14" t="e" cm="1">
        <f t="array" aca="1" ref="CH197" ca="1">IF(INDIRECT(ADDRESS($B197+1,CH$164,1,1,"Confirmed Trend"))=0,#N/A,INDIRECT(ADDRESS($B197+1,CH$164,1,1,"Confirmed Trend")))</f>
        <v>#N/A</v>
      </c>
      <c r="CI197" s="14" t="e" cm="1">
        <f t="array" aca="1" ref="CI197" ca="1">IF(INDIRECT(ADDRESS($B197+1,CI$164,1,1,"Confirmed Trend"))=0,#N/A,INDIRECT(ADDRESS($B197+1,CI$164,1,1,"Confirmed Trend")))</f>
        <v>#N/A</v>
      </c>
      <c r="CJ197" s="14" t="e" cm="1">
        <f t="array" aca="1" ref="CJ197" ca="1">IF(INDIRECT(ADDRESS($B197+1,CJ$164,1,1,"Confirmed Trend"))=0,#N/A,INDIRECT(ADDRESS($B197+1,CJ$164,1,1,"Confirmed Trend")))</f>
        <v>#N/A</v>
      </c>
      <c r="CK197" s="14" t="e" cm="1">
        <f t="array" aca="1" ref="CK197" ca="1">IF(INDIRECT(ADDRESS($B197+1,CK$164,1,1,"Confirmed Trend"))=0,#N/A,INDIRECT(ADDRESS($B197+1,CK$164,1,1,"Confirmed Trend")))</f>
        <v>#N/A</v>
      </c>
      <c r="CL197" s="14" t="e" cm="1">
        <f t="array" aca="1" ref="CL197" ca="1">IF(INDIRECT(ADDRESS($B197+1,CL$164,1,1,"Confirmed Trend"))=0,#N/A,INDIRECT(ADDRESS($B197+1,CL$164,1,1,"Confirmed Trend")))</f>
        <v>#N/A</v>
      </c>
      <c r="CM197" s="14" t="e" cm="1">
        <f t="array" aca="1" ref="CM197" ca="1">IF(INDIRECT(ADDRESS($B197+1,CM$164,1,1,"Confirmed Trend"))=0,#N/A,INDIRECT(ADDRESS($B197+1,CM$164,1,1,"Confirmed Trend")))</f>
        <v>#N/A</v>
      </c>
      <c r="CN197" s="14" t="e" cm="1">
        <f t="array" aca="1" ref="CN197" ca="1">IF(INDIRECT(ADDRESS($B197+1,CN$164,1,1,"Confirmed Trend"))=0,#N/A,INDIRECT(ADDRESS($B197+1,CN$164,1,1,"Confirmed Trend")))</f>
        <v>#N/A</v>
      </c>
      <c r="CO197" s="14" t="e" cm="1">
        <f t="array" aca="1" ref="CO197" ca="1">IF(INDIRECT(ADDRESS($B197+1,CO$164,1,1,"Confirmed Trend"))=0,#N/A,INDIRECT(ADDRESS($B197+1,CO$164,1,1,"Confirmed Trend")))</f>
        <v>#N/A</v>
      </c>
      <c r="CP197" s="14" t="e" cm="1">
        <f t="array" aca="1" ref="CP197" ca="1">IF(INDIRECT(ADDRESS($B197+1,CP$164,1,1,"Confirmed Trend"))=0,#N/A,INDIRECT(ADDRESS($B197+1,CP$164,1,1,"Confirmed Trend")))</f>
        <v>#N/A</v>
      </c>
      <c r="CQ197" s="14" t="e" cm="1">
        <f t="array" aca="1" ref="CQ197" ca="1">IF(INDIRECT(ADDRESS($B197+1,CQ$164,1,1,"Confirmed Trend"))=0,#N/A,INDIRECT(ADDRESS($B197+1,CQ$164,1,1,"Confirmed Trend")))</f>
        <v>#N/A</v>
      </c>
      <c r="CR197" s="14" t="e" cm="1">
        <f t="array" aca="1" ref="CR197" ca="1">IF(INDIRECT(ADDRESS($B197+1,CR$164,1,1,"Confirmed Trend"))=0,#N/A,INDIRECT(ADDRESS($B197+1,CR$164,1,1,"Confirmed Trend")))</f>
        <v>#N/A</v>
      </c>
      <c r="CS197" s="14" t="e" cm="1">
        <f t="array" aca="1" ref="CS197" ca="1">IF(INDIRECT(ADDRESS($B197+1,CS$164,1,1,"Confirmed Trend"))=0,#N/A,INDIRECT(ADDRESS($B197+1,CS$164,1,1,"Confirmed Trend")))</f>
        <v>#N/A</v>
      </c>
      <c r="CT197" s="14" t="e" cm="1">
        <f t="array" aca="1" ref="CT197" ca="1">IF(INDIRECT(ADDRESS($B197+1,CT$164,1,1,"Confirmed Trend"))=0,#N/A,INDIRECT(ADDRESS($B197+1,CT$164,1,1,"Confirmed Trend")))</f>
        <v>#N/A</v>
      </c>
      <c r="CU197" s="14" t="e" cm="1">
        <f t="array" aca="1" ref="CU197" ca="1">IF(INDIRECT(ADDRESS($B197+1,CU$164,1,1,"Confirmed Trend"))=0,#N/A,INDIRECT(ADDRESS($B197+1,CU$164,1,1,"Confirmed Trend")))</f>
        <v>#N/A</v>
      </c>
      <c r="CV197" s="14" t="e" cm="1">
        <f t="array" aca="1" ref="CV197" ca="1">IF(INDIRECT(ADDRESS($B197+1,CV$164,1,1,"Confirmed Trend"))=0,#N/A,INDIRECT(ADDRESS($B197+1,CV$164,1,1,"Confirmed Trend")))</f>
        <v>#N/A</v>
      </c>
      <c r="CW197" s="14" t="e" cm="1">
        <f t="array" aca="1" ref="CW197" ca="1">IF(INDIRECT(ADDRESS($B197+1,CW$164,1,1,"Confirmed Trend"))=0,#N/A,INDIRECT(ADDRESS($B197+1,CW$164,1,1,"Confirmed Trend")))</f>
        <v>#N/A</v>
      </c>
      <c r="CX197" s="14" t="e" cm="1">
        <f t="array" aca="1" ref="CX197" ca="1">IF(INDIRECT(ADDRESS($B197+1,CX$164,1,1,"Confirmed Trend"))=0,#N/A,INDIRECT(ADDRESS($B197+1,CX$164,1,1,"Confirmed Trend")))</f>
        <v>#N/A</v>
      </c>
      <c r="CY197" s="14" t="e" cm="1">
        <f t="array" aca="1" ref="CY197" ca="1">IF(INDIRECT(ADDRESS($B197+1,CY$164,1,1,"Confirmed Trend"))=0,#N/A,INDIRECT(ADDRESS($B197+1,CY$164,1,1,"Confirmed Trend")))</f>
        <v>#N/A</v>
      </c>
      <c r="CZ197" s="14" t="e" cm="1">
        <f t="array" aca="1" ref="CZ197" ca="1">IF(INDIRECT(ADDRESS($B197+1,CZ$164,1,1,"Confirmed Trend"))=0,#N/A,INDIRECT(ADDRESS($B197+1,CZ$164,1,1,"Confirmed Trend")))</f>
        <v>#N/A</v>
      </c>
      <c r="DA197" s="14" t="e" cm="1">
        <f t="array" aca="1" ref="DA197" ca="1">IF(INDIRECT(ADDRESS($B197+1,DA$164,1,1,"Confirmed Trend"))=0,#N/A,INDIRECT(ADDRESS($B197+1,DA$164,1,1,"Confirmed Trend")))</f>
        <v>#N/A</v>
      </c>
      <c r="DB197" s="14" t="e" cm="1">
        <f t="array" aca="1" ref="DB197" ca="1">IF(INDIRECT(ADDRESS($B197+1,DB$164,1,1,"Confirmed Trend"))=0,#N/A,INDIRECT(ADDRESS($B197+1,DB$164,1,1,"Confirmed Trend")))</f>
        <v>#N/A</v>
      </c>
      <c r="DC197" s="14" t="e" cm="1">
        <f t="array" aca="1" ref="DC197" ca="1">IF(INDIRECT(ADDRESS($B197+1,DC$164,1,1,"Confirmed Trend"))=0,#N/A,INDIRECT(ADDRESS($B197+1,DC$164,1,1,"Confirmed Trend")))</f>
        <v>#N/A</v>
      </c>
      <c r="DD197" s="14" t="e" cm="1">
        <f t="array" aca="1" ref="DD197" ca="1">IF(INDIRECT(ADDRESS($B197+1,DD$164,1,1,"Confirmed Trend"))=0,#N/A,INDIRECT(ADDRESS($B197+1,DD$164,1,1,"Confirmed Trend")))</f>
        <v>#N/A</v>
      </c>
      <c r="DE197" s="14" t="e" cm="1">
        <f t="array" aca="1" ref="DE197" ca="1">IF(INDIRECT(ADDRESS($B197+1,DE$164,1,1,"Confirmed Trend"))=0,#N/A,INDIRECT(ADDRESS($B197+1,DE$164,1,1,"Confirmed Trend")))</f>
        <v>#N/A</v>
      </c>
      <c r="DF197" s="14" t="e" cm="1">
        <f t="array" aca="1" ref="DF197" ca="1">IF(INDIRECT(ADDRESS($B197+1,DF$164,1,1,"Confirmed Trend"))=0,#N/A,INDIRECT(ADDRESS($B197+1,DF$164,1,1,"Confirmed Trend")))</f>
        <v>#N/A</v>
      </c>
      <c r="DG197" s="14" t="e" cm="1">
        <f t="array" aca="1" ref="DG197" ca="1">IF(INDIRECT(ADDRESS($B197+1,DG$164,1,1,"Confirmed Trend"))=0,#N/A,INDIRECT(ADDRESS($B197+1,DG$164,1,1,"Confirmed Trend")))</f>
        <v>#N/A</v>
      </c>
      <c r="DH197" s="14" t="e" cm="1">
        <f t="array" aca="1" ref="DH197" ca="1">IF(INDIRECT(ADDRESS($B197+1,DH$164,1,1,"Confirmed Trend"))=0,#N/A,INDIRECT(ADDRESS($B197+1,DH$164,1,1,"Confirmed Trend")))</f>
        <v>#N/A</v>
      </c>
      <c r="DI197" s="14" t="e" cm="1">
        <f t="array" aca="1" ref="DI197" ca="1">IF(INDIRECT(ADDRESS($B197+1,DI$164,1,1,"Confirmed Trend"))=0,#N/A,INDIRECT(ADDRESS($B197+1,DI$164,1,1,"Confirmed Trend")))</f>
        <v>#N/A</v>
      </c>
      <c r="DJ197" s="14" t="e" cm="1">
        <f t="array" aca="1" ref="DJ197" ca="1">IF(INDIRECT(ADDRESS($B197+1,DJ$164,1,1,"Confirmed Trend"))=0,#N/A,INDIRECT(ADDRESS($B197+1,DJ$164,1,1,"Confirmed Trend")))</f>
        <v>#N/A</v>
      </c>
      <c r="DK197" s="14" t="e" cm="1">
        <f t="array" aca="1" ref="DK197" ca="1">IF(INDIRECT(ADDRESS($B197+1,DK$164,1,1,"Confirmed Trend"))=0,#N/A,INDIRECT(ADDRESS($B197+1,DK$164,1,1,"Confirmed Trend")))</f>
        <v>#N/A</v>
      </c>
      <c r="DL197" s="14" t="e" cm="1">
        <f t="array" aca="1" ref="DL197" ca="1">IF(INDIRECT(ADDRESS($B197+1,DL$164,1,1,"Confirmed Trend"))=0,#N/A,INDIRECT(ADDRESS($B197+1,DL$164,1,1,"Confirmed Trend")))</f>
        <v>#N/A</v>
      </c>
      <c r="DM197" s="14" t="e" cm="1">
        <f t="array" aca="1" ref="DM197" ca="1">IF(INDIRECT(ADDRESS($B197+1,DM$164,1,1,"Confirmed Trend"))=0,#N/A,INDIRECT(ADDRESS($B197+1,DM$164,1,1,"Confirmed Trend")))</f>
        <v>#N/A</v>
      </c>
      <c r="DN197" s="14" t="e" cm="1">
        <f t="array" aca="1" ref="DN197" ca="1">IF(INDIRECT(ADDRESS($B197+1,DN$164,1,1,"Confirmed Trend"))=0,#N/A,INDIRECT(ADDRESS($B197+1,DN$164,1,1,"Confirmed Trend")))</f>
        <v>#N/A</v>
      </c>
      <c r="DO197" s="14" t="e" cm="1">
        <f t="array" aca="1" ref="DO197" ca="1">IF(INDIRECT(ADDRESS($B197+1,DO$164,1,1,"Confirmed Trend"))=0,#N/A,INDIRECT(ADDRESS($B197+1,DO$164,1,1,"Confirmed Trend")))</f>
        <v>#N/A</v>
      </c>
      <c r="DP197" s="14" t="e" cm="1">
        <f t="array" aca="1" ref="DP197" ca="1">IF(INDIRECT(ADDRESS($B197+1,DP$164,1,1,"Confirmed Trend"))=0,#N/A,INDIRECT(ADDRESS($B197+1,DP$164,1,1,"Confirmed Trend")))</f>
        <v>#N/A</v>
      </c>
      <c r="DQ197" s="14" t="e" cm="1">
        <f t="array" aca="1" ref="DQ197" ca="1">IF(INDIRECT(ADDRESS($B197+1,DQ$164,1,1,"Confirmed Trend"))=0,#N/A,INDIRECT(ADDRESS($B197+1,DQ$164,1,1,"Confirmed Trend")))</f>
        <v>#N/A</v>
      </c>
      <c r="DR197" s="14" t="e" cm="1">
        <f t="array" aca="1" ref="DR197" ca="1">IF(INDIRECT(ADDRESS($B197+1,DR$164,1,1,"Confirmed Trend"))=0,#N/A,INDIRECT(ADDRESS($B197+1,DR$164,1,1,"Confirmed Trend")))</f>
        <v>#N/A</v>
      </c>
      <c r="DS197" s="14" t="e" cm="1">
        <f t="array" aca="1" ref="DS197" ca="1">IF(INDIRECT(ADDRESS($B197+1,DS$164,1,1,"Confirmed Trend"))=0,#N/A,INDIRECT(ADDRESS($B197+1,DS$164,1,1,"Confirmed Trend")))</f>
        <v>#N/A</v>
      </c>
      <c r="DT197" s="14" t="e" cm="1">
        <f t="array" aca="1" ref="DT197" ca="1">IF(INDIRECT(ADDRESS($B197+1,DT$164,1,1,"Confirmed Trend"))=0,#N/A,INDIRECT(ADDRESS($B197+1,DT$164,1,1,"Confirmed Trend")))</f>
        <v>#N/A</v>
      </c>
      <c r="DU197" s="14" t="e" cm="1">
        <f t="array" aca="1" ref="DU197" ca="1">IF(INDIRECT(ADDRESS($B197+1,DU$164,1,1,"Confirmed Trend"))=0,#N/A,INDIRECT(ADDRESS($B197+1,DU$164,1,1,"Confirmed Trend")))</f>
        <v>#N/A</v>
      </c>
      <c r="DV197" s="14" t="e" cm="1">
        <f t="array" aca="1" ref="DV197" ca="1">IF(INDIRECT(ADDRESS($B197+1,DV$164,1,1,"Confirmed Trend"))=0,#N/A,INDIRECT(ADDRESS($B197+1,DV$164,1,1,"Confirmed Trend")))</f>
        <v>#N/A</v>
      </c>
      <c r="DW197" s="14" t="e" cm="1">
        <f t="array" aca="1" ref="DW197" ca="1">IF(INDIRECT(ADDRESS($B197+1,DW$164,1,1,"Confirmed Trend"))=0,#N/A,INDIRECT(ADDRESS($B197+1,DW$164,1,1,"Confirmed Trend")))</f>
        <v>#N/A</v>
      </c>
      <c r="DX197" s="14" t="e" cm="1">
        <f t="array" aca="1" ref="DX197" ca="1">IF(INDIRECT(ADDRESS($B197+1,DX$164,1,1,"Confirmed Trend"))=0,#N/A,INDIRECT(ADDRESS($B197+1,DX$164,1,1,"Confirmed Trend")))</f>
        <v>#N/A</v>
      </c>
      <c r="DY197" s="14" t="e" cm="1">
        <f t="array" aca="1" ref="DY197" ca="1">IF(INDIRECT(ADDRESS($B197+1,DY$164,1,1,"Confirmed Trend"))=0,#N/A,INDIRECT(ADDRESS($B197+1,DY$164,1,1,"Confirmed Trend")))</f>
        <v>#N/A</v>
      </c>
      <c r="DZ197" s="14" t="e" cm="1">
        <f t="array" aca="1" ref="DZ197" ca="1">IF(INDIRECT(ADDRESS($B197+1,DZ$164,1,1,"Confirmed Trend"))=0,#N/A,INDIRECT(ADDRESS($B197+1,DZ$164,1,1,"Confirmed Trend")))</f>
        <v>#N/A</v>
      </c>
      <c r="EA197" s="14" t="e" cm="1">
        <f t="array" aca="1" ref="EA197" ca="1">IF(INDIRECT(ADDRESS($B197+1,EA$164,1,1,"Confirmed Trend"))=0,#N/A,INDIRECT(ADDRESS($B197+1,EA$164,1,1,"Confirmed Trend")))</f>
        <v>#N/A</v>
      </c>
      <c r="EB197" s="14" t="e" cm="1">
        <f t="array" aca="1" ref="EB197" ca="1">IF(INDIRECT(ADDRESS($B197+1,EB$164,1,1,"Confirmed Trend"))=0,#N/A,INDIRECT(ADDRESS($B197+1,EB$164,1,1,"Confirmed Trend")))</f>
        <v>#N/A</v>
      </c>
      <c r="EC197" s="14" t="e" cm="1">
        <f t="array" aca="1" ref="EC197" ca="1">IF(INDIRECT(ADDRESS($B197+1,EC$164,1,1,"Confirmed Trend"))=0,#N/A,INDIRECT(ADDRESS($B197+1,EC$164,1,1,"Confirmed Trend")))</f>
        <v>#N/A</v>
      </c>
      <c r="ED197" s="14" t="e" cm="1">
        <f t="array" aca="1" ref="ED197" ca="1">IF(INDIRECT(ADDRESS($B197+1,ED$164,1,1,"Confirmed Trend"))=0,#N/A,INDIRECT(ADDRESS($B197+1,ED$164,1,1,"Confirmed Trend")))</f>
        <v>#N/A</v>
      </c>
      <c r="EE197" s="14" t="e" cm="1">
        <f t="array" aca="1" ref="EE197" ca="1">IF(INDIRECT(ADDRESS($B197+1,EE$164,1,1,"Confirmed Trend"))=0,#N/A,INDIRECT(ADDRESS($B197+1,EE$164,1,1,"Confirmed Trend")))</f>
        <v>#N/A</v>
      </c>
      <c r="EF197" s="14" t="e" cm="1">
        <f t="array" aca="1" ref="EF197" ca="1">IF(INDIRECT(ADDRESS($B197+1,EF$164,1,1,"Confirmed Trend"))=0,#N/A,INDIRECT(ADDRESS($B197+1,EF$164,1,1,"Confirmed Trend")))</f>
        <v>#N/A</v>
      </c>
      <c r="EG197" s="14" t="e" cm="1">
        <f t="array" aca="1" ref="EG197" ca="1">IF(INDIRECT(ADDRESS($B197+1,EG$164,1,1,"Confirmed Trend"))=0,#N/A,INDIRECT(ADDRESS($B197+1,EG$164,1,1,"Confirmed Trend")))</f>
        <v>#N/A</v>
      </c>
      <c r="EH197" s="14" t="e" cm="1">
        <f t="array" aca="1" ref="EH197" ca="1">IF(INDIRECT(ADDRESS($B197+1,EH$164,1,1,"Confirmed Trend"))=0,#N/A,INDIRECT(ADDRESS($B197+1,EH$164,1,1,"Confirmed Trend")))</f>
        <v>#N/A</v>
      </c>
      <c r="EI197" s="14" t="e" cm="1">
        <f t="array" aca="1" ref="EI197" ca="1">IF(INDIRECT(ADDRESS($B197+1,EI$164,1,1,"Confirmed Trend"))=0,#N/A,INDIRECT(ADDRESS($B197+1,EI$164,1,1,"Confirmed Trend")))</f>
        <v>#N/A</v>
      </c>
      <c r="EJ197" s="14" t="e" cm="1">
        <f t="array" aca="1" ref="EJ197" ca="1">IF(INDIRECT(ADDRESS($B197+1,EJ$164,1,1,"Confirmed Trend"))=0,#N/A,INDIRECT(ADDRESS($B197+1,EJ$164,1,1,"Confirmed Trend")))</f>
        <v>#N/A</v>
      </c>
      <c r="EK197" s="14" t="e" cm="1">
        <f t="array" aca="1" ref="EK197" ca="1">IF(INDIRECT(ADDRESS($B197+1,EK$164,1,1,"Confirmed Trend"))=0,#N/A,INDIRECT(ADDRESS($B197+1,EK$164,1,1,"Confirmed Trend")))</f>
        <v>#N/A</v>
      </c>
      <c r="EL197" s="14" t="e" cm="1">
        <f t="array" aca="1" ref="EL197" ca="1">IF(INDIRECT(ADDRESS($B197+1,EL$164,1,1,"Confirmed Trend"))=0,#N/A,INDIRECT(ADDRESS($B197+1,EL$164,1,1,"Confirmed Trend")))</f>
        <v>#N/A</v>
      </c>
      <c r="EM197" s="14" t="e" cm="1">
        <f t="array" aca="1" ref="EM197" ca="1">IF(INDIRECT(ADDRESS($B197+1,EM$164,1,1,"Confirmed Trend"))=0,#N/A,INDIRECT(ADDRESS($B197+1,EM$164,1,1,"Confirmed Trend")))</f>
        <v>#N/A</v>
      </c>
      <c r="EN197" s="14" t="e" cm="1">
        <f t="array" aca="1" ref="EN197" ca="1">IF(INDIRECT(ADDRESS($B197+1,EN$164,1,1,"Confirmed Trend"))=0,#N/A,INDIRECT(ADDRESS($B197+1,EN$164,1,1,"Confirmed Trend")))</f>
        <v>#N/A</v>
      </c>
      <c r="EO197" s="14" t="e" cm="1">
        <f t="array" aca="1" ref="EO197" ca="1">IF(INDIRECT(ADDRESS($B197+1,EO$164,1,1,"Confirmed Trend"))=0,#N/A,INDIRECT(ADDRESS($B197+1,EO$164,1,1,"Confirmed Trend")))</f>
        <v>#N/A</v>
      </c>
      <c r="EP197" s="14" t="e" cm="1">
        <f t="array" aca="1" ref="EP197" ca="1">IF(INDIRECT(ADDRESS($B197+1,EP$164,1,1,"Confirmed Trend"))=0,#N/A,INDIRECT(ADDRESS($B197+1,EP$164,1,1,"Confirmed Trend")))</f>
        <v>#N/A</v>
      </c>
      <c r="EQ197" s="14" t="e" cm="1">
        <f t="array" aca="1" ref="EQ197" ca="1">IF(INDIRECT(ADDRESS($B197+1,EQ$164,1,1,"Confirmed Trend"))=0,#N/A,INDIRECT(ADDRESS($B197+1,EQ$164,1,1,"Confirmed Trend")))</f>
        <v>#N/A</v>
      </c>
      <c r="ER197" s="14" t="e" cm="1">
        <f t="array" aca="1" ref="ER197" ca="1">IF(INDIRECT(ADDRESS($B197+1,ER$164,1,1,"Confirmed Trend"))=0,#N/A,INDIRECT(ADDRESS($B197+1,ER$164,1,1,"Confirmed Trend")))</f>
        <v>#N/A</v>
      </c>
      <c r="ES197" s="14" t="e" cm="1">
        <f t="array" aca="1" ref="ES197" ca="1">IF(INDIRECT(ADDRESS($B197+1,ES$164,1,1,"Confirmed Trend"))=0,#N/A,INDIRECT(ADDRESS($B197+1,ES$164,1,1,"Confirmed Trend")))</f>
        <v>#N/A</v>
      </c>
      <c r="ET197" s="14" t="e" cm="1">
        <f t="array" aca="1" ref="ET197" ca="1">IF(INDIRECT(ADDRESS($B197+1,ET$164,1,1,"Confirmed Trend"))=0,#N/A,INDIRECT(ADDRESS($B197+1,ET$164,1,1,"Confirmed Trend")))</f>
        <v>#N/A</v>
      </c>
      <c r="EU197" s="14" t="e" cm="1">
        <f t="array" aca="1" ref="EU197" ca="1">IF(INDIRECT(ADDRESS($B197+1,EU$164,1,1,"Confirmed Trend"))=0,#N/A,INDIRECT(ADDRESS($B197+1,EU$164,1,1,"Confirmed Trend")))</f>
        <v>#N/A</v>
      </c>
      <c r="EV197" s="14" t="e" cm="1">
        <f t="array" aca="1" ref="EV197" ca="1">IF(INDIRECT(ADDRESS($B197+1,EV$164,1,1,"Confirmed Trend"))=0,#N/A,INDIRECT(ADDRESS($B197+1,EV$164,1,1,"Confirmed Trend")))</f>
        <v>#N/A</v>
      </c>
      <c r="EW197" s="14" t="e" cm="1">
        <f t="array" aca="1" ref="EW197" ca="1">IF(INDIRECT(ADDRESS($B197+1,EW$164,1,1,"Confirmed Trend"))=0,#N/A,INDIRECT(ADDRESS($B197+1,EW$164,1,1,"Confirmed Trend")))</f>
        <v>#N/A</v>
      </c>
      <c r="EX197" s="14" t="e" cm="1">
        <f t="array" aca="1" ref="EX197" ca="1">IF(INDIRECT(ADDRESS($B197+1,EX$164,1,1,"Confirmed Trend"))=0,#N/A,INDIRECT(ADDRESS($B197+1,EX$164,1,1,"Confirmed Trend")))</f>
        <v>#N/A</v>
      </c>
      <c r="EY197" s="14" t="e" cm="1">
        <f t="array" aca="1" ref="EY197" ca="1">IF(INDIRECT(ADDRESS($B197+1,EY$164,1,1,"Confirmed Trend"))=0,#N/A,INDIRECT(ADDRESS($B197+1,EY$164,1,1,"Confirmed Trend")))</f>
        <v>#N/A</v>
      </c>
      <c r="EZ197" s="14" t="e" cm="1">
        <f t="array" aca="1" ref="EZ197" ca="1">IF(INDIRECT(ADDRESS($B197+1,EZ$164,1,1,"Confirmed Trend"))=0,#N/A,INDIRECT(ADDRESS($B197+1,EZ$164,1,1,"Confirmed Trend")))</f>
        <v>#N/A</v>
      </c>
      <c r="FA197" s="14" t="e" cm="1">
        <f t="array" aca="1" ref="FA197" ca="1">IF(INDIRECT(ADDRESS($B197+1,FA$164,1,1,"Confirmed Trend"))=0,#N/A,INDIRECT(ADDRESS($B197+1,FA$164,1,1,"Confirmed Trend")))</f>
        <v>#N/A</v>
      </c>
      <c r="FB197" s="14" t="e" cm="1">
        <f t="array" aca="1" ref="FB197" ca="1">IF(INDIRECT(ADDRESS($B197+1,FB$164,1,1,"Confirmed Trend"))=0,#N/A,INDIRECT(ADDRESS($B197+1,FB$164,1,1,"Confirmed Trend")))</f>
        <v>#N/A</v>
      </c>
      <c r="FC197" s="14" t="e" cm="1">
        <f t="array" aca="1" ref="FC197" ca="1">IF(INDIRECT(ADDRESS($B197+1,FC$164,1,1,"Confirmed Trend"))=0,#N/A,INDIRECT(ADDRESS($B197+1,FC$164,1,1,"Confirmed Trend")))</f>
        <v>#N/A</v>
      </c>
      <c r="FD197" s="14" t="e" cm="1">
        <f t="array" aca="1" ref="FD197" ca="1">IF(INDIRECT(ADDRESS($B197+1,FD$164,1,1,"Confirmed Trend"))=0,#N/A,INDIRECT(ADDRESS($B197+1,FD$164,1,1,"Confirmed Trend")))</f>
        <v>#N/A</v>
      </c>
      <c r="FE197" s="14" t="e" cm="1">
        <f t="array" aca="1" ref="FE197" ca="1">IF(INDIRECT(ADDRESS($B197+1,FE$164,1,1,"Confirmed Trend"))=0,#N/A,INDIRECT(ADDRESS($B197+1,FE$164,1,1,"Confirmed Trend")))</f>
        <v>#N/A</v>
      </c>
      <c r="FF197" s="14" t="e" cm="1">
        <f t="array" aca="1" ref="FF197" ca="1">IF(INDIRECT(ADDRESS($B197+1,FF$164,1,1,"Confirmed Trend"))=0,#N/A,INDIRECT(ADDRESS($B197+1,FF$164,1,1,"Confirmed Trend")))</f>
        <v>#N/A</v>
      </c>
      <c r="FG197" s="14" t="e" cm="1">
        <f t="array" aca="1" ref="FG197" ca="1">IF(INDIRECT(ADDRESS($B197+1,FG$164,1,1,"Confirmed Trend"))=0,#N/A,INDIRECT(ADDRESS($B197+1,FG$164,1,1,"Confirmed Trend")))</f>
        <v>#N/A</v>
      </c>
      <c r="FH197" s="14" t="e" cm="1">
        <f t="array" aca="1" ref="FH197" ca="1">IF(INDIRECT(ADDRESS($B197+1,FH$164,1,1,"Confirmed Trend"))=0,#N/A,INDIRECT(ADDRESS($B197+1,FH$164,1,1,"Confirmed Trend")))</f>
        <v>#N/A</v>
      </c>
      <c r="FI197" s="14" t="e" cm="1">
        <f t="array" aca="1" ref="FI197" ca="1">IF(INDIRECT(ADDRESS($B197+1,FI$164,1,1,"Confirmed Trend"))=0,#N/A,INDIRECT(ADDRESS($B197+1,FI$164,1,1,"Confirmed Trend")))</f>
        <v>#N/A</v>
      </c>
      <c r="FJ197" s="14" t="e" cm="1">
        <f t="array" aca="1" ref="FJ197" ca="1">IF(INDIRECT(ADDRESS($B197+1,FJ$164,1,1,"Confirmed Trend"))=0,#N/A,INDIRECT(ADDRESS($B197+1,FJ$164,1,1,"Confirmed Trend")))</f>
        <v>#N/A</v>
      </c>
      <c r="FK197" s="14" t="e" cm="1">
        <f t="array" aca="1" ref="FK197" ca="1">IF(INDIRECT(ADDRESS($B197+1,FK$164,1,1,"Confirmed Trend"))=0,#N/A,INDIRECT(ADDRESS($B197+1,FK$164,1,1,"Confirmed Trend")))</f>
        <v>#N/A</v>
      </c>
      <c r="FL197" s="14" t="e" cm="1">
        <f t="array" aca="1" ref="FL197" ca="1">IF(INDIRECT(ADDRESS($B197+1,FL$164,1,1,"Confirmed Trend"))=0,#N/A,INDIRECT(ADDRESS($B197+1,FL$164,1,1,"Confirmed Trend")))</f>
        <v>#N/A</v>
      </c>
      <c r="FM197" s="14" t="e" cm="1">
        <f t="array" aca="1" ref="FM197" ca="1">IF(INDIRECT(ADDRESS($B197+1,FM$164,1,1,"Confirmed Trend"))=0,#N/A,INDIRECT(ADDRESS($B197+1,FM$164,1,1,"Confirmed Trend")))</f>
        <v>#N/A</v>
      </c>
      <c r="FN197" s="14" t="e" cm="1">
        <f t="array" aca="1" ref="FN197" ca="1">IF(INDIRECT(ADDRESS($B197+1,FN$164,1,1,"Confirmed Trend"))=0,#N/A,INDIRECT(ADDRESS($B197+1,FN$164,1,1,"Confirmed Trend")))</f>
        <v>#N/A</v>
      </c>
      <c r="FO197" s="14" t="e" cm="1">
        <f t="array" aca="1" ref="FO197" ca="1">IF(INDIRECT(ADDRESS($B197+1,FO$164,1,1,"Confirmed Trend"))=0,#N/A,INDIRECT(ADDRESS($B197+1,FO$164,1,1,"Confirmed Trend")))</f>
        <v>#N/A</v>
      </c>
      <c r="FP197" s="14" t="e" cm="1">
        <f t="array" aca="1" ref="FP197" ca="1">IF(INDIRECT(ADDRESS($B197+1,FP$164,1,1,"Confirmed Trend"))=0,#N/A,INDIRECT(ADDRESS($B197+1,FP$164,1,1,"Confirmed Trend")))</f>
        <v>#N/A</v>
      </c>
      <c r="FQ197" s="14" t="e" cm="1">
        <f t="array" aca="1" ref="FQ197" ca="1">IF(INDIRECT(ADDRESS($B197+1,FQ$164,1,1,"Confirmed Trend"))=0,#N/A,INDIRECT(ADDRESS($B197+1,FQ$164,1,1,"Confirmed Trend")))</f>
        <v>#N/A</v>
      </c>
      <c r="FR197" s="14" t="e" cm="1">
        <f t="array" aca="1" ref="FR197" ca="1">IF(INDIRECT(ADDRESS($B197+1,FR$164,1,1,"Confirmed Trend"))=0,#N/A,INDIRECT(ADDRESS($B197+1,FR$164,1,1,"Confirmed Trend")))</f>
        <v>#N/A</v>
      </c>
      <c r="FS197" s="14" t="e" cm="1">
        <f t="array" aca="1" ref="FS197" ca="1">IF(INDIRECT(ADDRESS($B197+1,FS$164,1,1,"Confirmed Trend"))=0,#N/A,INDIRECT(ADDRESS($B197+1,FS$164,1,1,"Confirmed Trend")))</f>
        <v>#N/A</v>
      </c>
      <c r="FT197" s="14" t="e" cm="1">
        <f t="array" aca="1" ref="FT197" ca="1">IF(INDIRECT(ADDRESS($B197+1,FT$164,1,1,"Confirmed Trend"))=0,#N/A,INDIRECT(ADDRESS($B197+1,FT$164,1,1,"Confirmed Trend")))</f>
        <v>#N/A</v>
      </c>
      <c r="FU197" s="14" t="e" cm="1">
        <f t="array" aca="1" ref="FU197" ca="1">IF(INDIRECT(ADDRESS($B197+1,FU$164,1,1,"Confirmed Trend"))=0,#N/A,INDIRECT(ADDRESS($B197+1,FU$164,1,1,"Confirmed Trend")))</f>
        <v>#N/A</v>
      </c>
      <c r="FV197" s="14" t="e" cm="1">
        <f t="array" aca="1" ref="FV197" ca="1">IF(INDIRECT(ADDRESS($B197+1,FV$164,1,1,"Confirmed Trend"))=0,#N/A,INDIRECT(ADDRESS($B197+1,FV$164,1,1,"Confirmed Trend")))</f>
        <v>#N/A</v>
      </c>
      <c r="FW197" s="14" t="e" cm="1">
        <f t="array" aca="1" ref="FW197" ca="1">IF(INDIRECT(ADDRESS($B197+1,FW$164,1,1,"Confirmed Trend"))=0,#N/A,INDIRECT(ADDRESS($B197+1,FW$164,1,1,"Confirmed Trend")))</f>
        <v>#N/A</v>
      </c>
      <c r="FX197" s="14" t="e" cm="1">
        <f t="array" aca="1" ref="FX197" ca="1">IF(INDIRECT(ADDRESS($B197+1,FX$164,1,1,"Confirmed Trend"))=0,#N/A,INDIRECT(ADDRESS($B197+1,FX$164,1,1,"Confirmed Trend")))</f>
        <v>#N/A</v>
      </c>
      <c r="FY197" s="14" t="e" cm="1">
        <f t="array" aca="1" ref="FY197" ca="1">IF(INDIRECT(ADDRESS($B197+1,FY$164,1,1,"Confirmed Trend"))=0,#N/A,INDIRECT(ADDRESS($B197+1,FY$164,1,1,"Confirmed Trend")))</f>
        <v>#N/A</v>
      </c>
      <c r="FZ197" s="14" t="e" cm="1">
        <f t="array" aca="1" ref="FZ197" ca="1">IF(INDIRECT(ADDRESS($B197+1,FZ$164,1,1,"Confirmed Trend"))=0,#N/A,INDIRECT(ADDRESS($B197+1,FZ$164,1,1,"Confirmed Trend")))</f>
        <v>#N/A</v>
      </c>
      <c r="GA197" s="14" t="e" cm="1">
        <f t="array" aca="1" ref="GA197" ca="1">IF(INDIRECT(ADDRESS($B197+1,GA$164,1,1,"Confirmed Trend"))=0,#N/A,INDIRECT(ADDRESS($B197+1,GA$164,1,1,"Confirmed Trend")))</f>
        <v>#N/A</v>
      </c>
      <c r="GB197" s="14" t="e" cm="1">
        <f t="array" aca="1" ref="GB197" ca="1">IF(INDIRECT(ADDRESS($B197+1,GB$164,1,1,"Confirmed Trend"))=0,#N/A,INDIRECT(ADDRESS($B197+1,GB$164,1,1,"Confirmed Trend")))</f>
        <v>#N/A</v>
      </c>
      <c r="GC197" s="14" t="e" cm="1">
        <f t="array" aca="1" ref="GC197" ca="1">IF(INDIRECT(ADDRESS($B197+1,GC$164,1,1,"Confirmed Trend"))=0,#N/A,INDIRECT(ADDRESS($B197+1,GC$164,1,1,"Confirmed Trend")))</f>
        <v>#N/A</v>
      </c>
      <c r="GD197" s="14" t="e" cm="1">
        <f t="array" aca="1" ref="GD197" ca="1">IF(INDIRECT(ADDRESS($B197+1,GD$164,1,1,"Confirmed Trend"))=0,#N/A,INDIRECT(ADDRESS($B197+1,GD$164,1,1,"Confirmed Trend")))</f>
        <v>#N/A</v>
      </c>
      <c r="GE197" s="14" t="e" cm="1">
        <f t="array" aca="1" ref="GE197" ca="1">IF(INDIRECT(ADDRESS($B197+1,GE$164,1,1,"Confirmed Trend"))=0,#N/A,INDIRECT(ADDRESS($B197+1,GE$164,1,1,"Confirmed Trend")))</f>
        <v>#N/A</v>
      </c>
      <c r="GF197" s="14" t="e" cm="1">
        <f t="array" aca="1" ref="GF197" ca="1">IF(INDIRECT(ADDRESS($B197+1,GF$164,1,1,"Confirmed Trend"))=0,#N/A,INDIRECT(ADDRESS($B197+1,GF$164,1,1,"Confirmed Trend")))</f>
        <v>#N/A</v>
      </c>
      <c r="GG197" s="14" t="e" cm="1">
        <f t="array" aca="1" ref="GG197" ca="1">IF(INDIRECT(ADDRESS($B197+1,GG$164,1,1,"Confirmed Trend"))=0,#N/A,INDIRECT(ADDRESS($B197+1,GG$164,1,1,"Confirmed Trend")))</f>
        <v>#N/A</v>
      </c>
      <c r="GH197" s="14" t="e" cm="1">
        <f t="array" aca="1" ref="GH197" ca="1">IF(INDIRECT(ADDRESS($B197+1,GH$164,1,1,"Confirmed Trend"))=0,#N/A,INDIRECT(ADDRESS($B197+1,GH$164,1,1,"Confirmed Trend")))</f>
        <v>#N/A</v>
      </c>
      <c r="GI197" s="14" t="e" cm="1">
        <f t="array" aca="1" ref="GI197" ca="1">IF(INDIRECT(ADDRESS($B197+1,GI$164,1,1,"Confirmed Trend"))=0,#N/A,INDIRECT(ADDRESS($B197+1,GI$164,1,1,"Confirmed Trend")))</f>
        <v>#N/A</v>
      </c>
      <c r="GJ197" s="14" t="e" cm="1">
        <f t="array" aca="1" ref="GJ197" ca="1">IF(INDIRECT(ADDRESS($B197+1,GJ$164,1,1,"Confirmed Trend"))=0,#N/A,INDIRECT(ADDRESS($B197+1,GJ$164,1,1,"Confirmed Trend")))</f>
        <v>#N/A</v>
      </c>
      <c r="GK197" s="14" t="e" cm="1">
        <f t="array" aca="1" ref="GK197" ca="1">IF(INDIRECT(ADDRESS($B197+1,GK$164,1,1,"Confirmed Trend"))=0,#N/A,INDIRECT(ADDRESS($B197+1,GK$164,1,1,"Confirmed Trend")))</f>
        <v>#N/A</v>
      </c>
      <c r="GL197" s="14" t="e" cm="1">
        <f t="array" aca="1" ref="GL197" ca="1">IF(INDIRECT(ADDRESS($B197+1,GL$164,1,1,"Confirmed Trend"))=0,#N/A,INDIRECT(ADDRESS($B197+1,GL$164,1,1,"Confirmed Trend")))</f>
        <v>#N/A</v>
      </c>
      <c r="GM197" s="14" t="e" cm="1">
        <f t="array" aca="1" ref="GM197" ca="1">IF(INDIRECT(ADDRESS($B197+1,GM$164,1,1,"Confirmed Trend"))=0,#N/A,INDIRECT(ADDRESS($B197+1,GM$164,1,1,"Confirmed Trend")))</f>
        <v>#N/A</v>
      </c>
    </row>
    <row r="198" spans="2:195" x14ac:dyDescent="0.25">
      <c r="B198">
        <f t="shared" si="845"/>
        <v>33</v>
      </c>
      <c r="C198" cm="1">
        <f t="array" aca="1" ref="C198" ca="1">INDIRECT(ADDRESS($B198+1,1,1,1,"Confirmed Trend"))</f>
        <v>0</v>
      </c>
      <c r="E198" s="14" t="e" cm="1">
        <f t="array" aca="1" ref="E198" ca="1">IF(INDIRECT(ADDRESS($B198+1,E$164,1,1,"Confirmed Trend"))=0,#N/A,INDIRECT(ADDRESS($B198+1,E$164,1,1,"Confirmed Trend")))</f>
        <v>#N/A</v>
      </c>
      <c r="F198" s="14" t="e" cm="1">
        <f t="array" aca="1" ref="F198" ca="1">IF(INDIRECT(ADDRESS($B198+1,F$164,1,1,"Confirmed Trend"))=0,#N/A,INDIRECT(ADDRESS($B198+1,F$164,1,1,"Confirmed Trend")))</f>
        <v>#N/A</v>
      </c>
      <c r="G198" s="14" t="e" cm="1">
        <f t="array" aca="1" ref="G198" ca="1">IF(INDIRECT(ADDRESS($B198+1,G$164,1,1,"Confirmed Trend"))=0,#N/A,INDIRECT(ADDRESS($B198+1,G$164,1,1,"Confirmed Trend")))</f>
        <v>#N/A</v>
      </c>
      <c r="H198" s="14" t="e" cm="1">
        <f t="array" aca="1" ref="H198" ca="1">IF(INDIRECT(ADDRESS($B198+1,H$164,1,1,"Confirmed Trend"))=0,#N/A,INDIRECT(ADDRESS($B198+1,H$164,1,1,"Confirmed Trend")))</f>
        <v>#N/A</v>
      </c>
      <c r="I198" s="14" t="e" cm="1">
        <f t="array" aca="1" ref="I198" ca="1">IF(INDIRECT(ADDRESS($B198+1,I$164,1,1,"Confirmed Trend"))=0,#N/A,INDIRECT(ADDRESS($B198+1,I$164,1,1,"Confirmed Trend")))</f>
        <v>#N/A</v>
      </c>
      <c r="J198" s="14" t="e" cm="1">
        <f t="array" aca="1" ref="J198" ca="1">IF(INDIRECT(ADDRESS($B198+1,J$164,1,1,"Confirmed Trend"))=0,#N/A,INDIRECT(ADDRESS($B198+1,J$164,1,1,"Confirmed Trend")))</f>
        <v>#N/A</v>
      </c>
      <c r="K198" s="14" t="e" cm="1">
        <f t="array" aca="1" ref="K198" ca="1">IF(INDIRECT(ADDRESS($B198+1,K$164,1,1,"Confirmed Trend"))=0,#N/A,INDIRECT(ADDRESS($B198+1,K$164,1,1,"Confirmed Trend")))</f>
        <v>#N/A</v>
      </c>
      <c r="L198" s="14" t="e" cm="1">
        <f t="array" aca="1" ref="L198" ca="1">IF(INDIRECT(ADDRESS($B198+1,L$164,1,1,"Confirmed Trend"))=0,#N/A,INDIRECT(ADDRESS($B198+1,L$164,1,1,"Confirmed Trend")))</f>
        <v>#N/A</v>
      </c>
      <c r="M198" s="14" t="e" cm="1">
        <f t="array" aca="1" ref="M198" ca="1">IF(INDIRECT(ADDRESS($B198+1,M$164,1,1,"Confirmed Trend"))=0,#N/A,INDIRECT(ADDRESS($B198+1,M$164,1,1,"Confirmed Trend")))</f>
        <v>#N/A</v>
      </c>
      <c r="N198" s="14" t="e" cm="1">
        <f t="array" aca="1" ref="N198" ca="1">IF(INDIRECT(ADDRESS($B198+1,N$164,1,1,"Confirmed Trend"))=0,#N/A,INDIRECT(ADDRESS($B198+1,N$164,1,1,"Confirmed Trend")))</f>
        <v>#N/A</v>
      </c>
      <c r="O198" s="14" t="e" cm="1">
        <f t="array" aca="1" ref="O198" ca="1">IF(INDIRECT(ADDRESS($B198+1,O$164,1,1,"Confirmed Trend"))=0,#N/A,INDIRECT(ADDRESS($B198+1,O$164,1,1,"Confirmed Trend")))</f>
        <v>#N/A</v>
      </c>
      <c r="P198" s="14" t="e" cm="1">
        <f t="array" aca="1" ref="P198" ca="1">IF(INDIRECT(ADDRESS($B198+1,P$164,1,1,"Confirmed Trend"))=0,#N/A,INDIRECT(ADDRESS($B198+1,P$164,1,1,"Confirmed Trend")))</f>
        <v>#N/A</v>
      </c>
      <c r="Q198" s="14" t="e" cm="1">
        <f t="array" aca="1" ref="Q198" ca="1">IF(INDIRECT(ADDRESS($B198+1,Q$164,1,1,"Confirmed Trend"))=0,#N/A,INDIRECT(ADDRESS($B198+1,Q$164,1,1,"Confirmed Trend")))</f>
        <v>#N/A</v>
      </c>
      <c r="R198" s="14" t="e" cm="1">
        <f t="array" aca="1" ref="R198" ca="1">IF(INDIRECT(ADDRESS($B198+1,R$164,1,1,"Confirmed Trend"))=0,#N/A,INDIRECT(ADDRESS($B198+1,R$164,1,1,"Confirmed Trend")))</f>
        <v>#N/A</v>
      </c>
      <c r="S198" s="14" t="e" cm="1">
        <f t="array" aca="1" ref="S198" ca="1">IF(INDIRECT(ADDRESS($B198+1,S$164,1,1,"Confirmed Trend"))=0,#N/A,INDIRECT(ADDRESS($B198+1,S$164,1,1,"Confirmed Trend")))</f>
        <v>#N/A</v>
      </c>
      <c r="T198" s="14" t="e" cm="1">
        <f t="array" aca="1" ref="T198" ca="1">IF(INDIRECT(ADDRESS($B198+1,T$164,1,1,"Confirmed Trend"))=0,#N/A,INDIRECT(ADDRESS($B198+1,T$164,1,1,"Confirmed Trend")))</f>
        <v>#N/A</v>
      </c>
      <c r="U198" s="14" t="e" cm="1">
        <f t="array" aca="1" ref="U198" ca="1">IF(INDIRECT(ADDRESS($B198+1,U$164,1,1,"Confirmed Trend"))=0,#N/A,INDIRECT(ADDRESS($B198+1,U$164,1,1,"Confirmed Trend")))</f>
        <v>#N/A</v>
      </c>
      <c r="V198" s="14" t="e" cm="1">
        <f t="array" aca="1" ref="V198" ca="1">IF(INDIRECT(ADDRESS($B198+1,V$164,1,1,"Confirmed Trend"))=0,#N/A,INDIRECT(ADDRESS($B198+1,V$164,1,1,"Confirmed Trend")))</f>
        <v>#N/A</v>
      </c>
      <c r="W198" s="14" t="e" cm="1">
        <f t="array" aca="1" ref="W198" ca="1">IF(INDIRECT(ADDRESS($B198+1,W$164,1,1,"Confirmed Trend"))=0,#N/A,INDIRECT(ADDRESS($B198+1,W$164,1,1,"Confirmed Trend")))</f>
        <v>#N/A</v>
      </c>
      <c r="X198" s="14" t="e" cm="1">
        <f t="array" aca="1" ref="X198" ca="1">IF(INDIRECT(ADDRESS($B198+1,X$164,1,1,"Confirmed Trend"))=0,#N/A,INDIRECT(ADDRESS($B198+1,X$164,1,1,"Confirmed Trend")))</f>
        <v>#N/A</v>
      </c>
      <c r="Y198" s="14" t="e" cm="1">
        <f t="array" aca="1" ref="Y198" ca="1">IF(INDIRECT(ADDRESS($B198+1,Y$164,1,1,"Confirmed Trend"))=0,#N/A,INDIRECT(ADDRESS($B198+1,Y$164,1,1,"Confirmed Trend")))</f>
        <v>#N/A</v>
      </c>
      <c r="Z198" s="14" t="e" cm="1">
        <f t="array" aca="1" ref="Z198" ca="1">IF(INDIRECT(ADDRESS($B198+1,Z$164,1,1,"Confirmed Trend"))=0,#N/A,INDIRECT(ADDRESS($B198+1,Z$164,1,1,"Confirmed Trend")))</f>
        <v>#N/A</v>
      </c>
      <c r="AA198" s="14" t="e" cm="1">
        <f t="array" aca="1" ref="AA198" ca="1">IF(INDIRECT(ADDRESS($B198+1,AA$164,1,1,"Confirmed Trend"))=0,#N/A,INDIRECT(ADDRESS($B198+1,AA$164,1,1,"Confirmed Trend")))</f>
        <v>#N/A</v>
      </c>
      <c r="AB198" s="14" t="e" cm="1">
        <f t="array" aca="1" ref="AB198" ca="1">IF(INDIRECT(ADDRESS($B198+1,AB$164,1,1,"Confirmed Trend"))=0,#N/A,INDIRECT(ADDRESS($B198+1,AB$164,1,1,"Confirmed Trend")))</f>
        <v>#N/A</v>
      </c>
      <c r="AC198" s="14" t="e" cm="1">
        <f t="array" aca="1" ref="AC198" ca="1">IF(INDIRECT(ADDRESS($B198+1,AC$164,1,1,"Confirmed Trend"))=0,#N/A,INDIRECT(ADDRESS($B198+1,AC$164,1,1,"Confirmed Trend")))</f>
        <v>#N/A</v>
      </c>
      <c r="AD198" s="14" t="e" cm="1">
        <f t="array" aca="1" ref="AD198" ca="1">IF(INDIRECT(ADDRESS($B198+1,AD$164,1,1,"Confirmed Trend"))=0,#N/A,INDIRECT(ADDRESS($B198+1,AD$164,1,1,"Confirmed Trend")))</f>
        <v>#N/A</v>
      </c>
      <c r="AE198" s="14" t="e" cm="1">
        <f t="array" aca="1" ref="AE198" ca="1">IF(INDIRECT(ADDRESS($B198+1,AE$164,1,1,"Confirmed Trend"))=0,#N/A,INDIRECT(ADDRESS($B198+1,AE$164,1,1,"Confirmed Trend")))</f>
        <v>#N/A</v>
      </c>
      <c r="AF198" s="14" t="e" cm="1">
        <f t="array" aca="1" ref="AF198" ca="1">IF(INDIRECT(ADDRESS($B198+1,AF$164,1,1,"Confirmed Trend"))=0,#N/A,INDIRECT(ADDRESS($B198+1,AF$164,1,1,"Confirmed Trend")))</f>
        <v>#N/A</v>
      </c>
      <c r="AG198" s="14" t="e" cm="1">
        <f t="array" aca="1" ref="AG198" ca="1">IF(INDIRECT(ADDRESS($B198+1,AG$164,1,1,"Confirmed Trend"))=0,#N/A,INDIRECT(ADDRESS($B198+1,AG$164,1,1,"Confirmed Trend")))</f>
        <v>#N/A</v>
      </c>
      <c r="AH198" s="14" t="e" cm="1">
        <f t="array" aca="1" ref="AH198" ca="1">IF(INDIRECT(ADDRESS($B198+1,AH$164,1,1,"Confirmed Trend"))=0,#N/A,INDIRECT(ADDRESS($B198+1,AH$164,1,1,"Confirmed Trend")))</f>
        <v>#N/A</v>
      </c>
      <c r="AI198" s="14" t="e" cm="1">
        <f t="array" aca="1" ref="AI198" ca="1">IF(INDIRECT(ADDRESS($B198+1,AI$164,1,1,"Confirmed Trend"))=0,#N/A,INDIRECT(ADDRESS($B198+1,AI$164,1,1,"Confirmed Trend")))</f>
        <v>#N/A</v>
      </c>
      <c r="AJ198" s="14" t="e" cm="1">
        <f t="array" aca="1" ref="AJ198" ca="1">IF(INDIRECT(ADDRESS($B198+1,AJ$164,1,1,"Confirmed Trend"))=0,#N/A,INDIRECT(ADDRESS($B198+1,AJ$164,1,1,"Confirmed Trend")))</f>
        <v>#N/A</v>
      </c>
      <c r="AK198" s="14" t="e" cm="1">
        <f t="array" aca="1" ref="AK198" ca="1">IF(INDIRECT(ADDRESS($B198+1,AK$164,1,1,"Confirmed Trend"))=0,#N/A,INDIRECT(ADDRESS($B198+1,AK$164,1,1,"Confirmed Trend")))</f>
        <v>#N/A</v>
      </c>
      <c r="AL198" s="14" t="e" cm="1">
        <f t="array" aca="1" ref="AL198" ca="1">IF(INDIRECT(ADDRESS($B198+1,AL$164,1,1,"Confirmed Trend"))=0,#N/A,INDIRECT(ADDRESS($B198+1,AL$164,1,1,"Confirmed Trend")))</f>
        <v>#N/A</v>
      </c>
      <c r="AM198" s="14" t="e" cm="1">
        <f t="array" aca="1" ref="AM198" ca="1">IF(INDIRECT(ADDRESS($B198+1,AM$164,1,1,"Confirmed Trend"))=0,#N/A,INDIRECT(ADDRESS($B198+1,AM$164,1,1,"Confirmed Trend")))</f>
        <v>#N/A</v>
      </c>
      <c r="AN198" s="14" t="e" cm="1">
        <f t="array" aca="1" ref="AN198" ca="1">IF(INDIRECT(ADDRESS($B198+1,AN$164,1,1,"Confirmed Trend"))=0,#N/A,INDIRECT(ADDRESS($B198+1,AN$164,1,1,"Confirmed Trend")))</f>
        <v>#N/A</v>
      </c>
      <c r="AO198" s="14" t="e" cm="1">
        <f t="array" aca="1" ref="AO198" ca="1">IF(INDIRECT(ADDRESS($B198+1,AO$164,1,1,"Confirmed Trend"))=0,#N/A,INDIRECT(ADDRESS($B198+1,AO$164,1,1,"Confirmed Trend")))</f>
        <v>#N/A</v>
      </c>
      <c r="AP198" s="14" t="e" cm="1">
        <f t="array" aca="1" ref="AP198" ca="1">IF(INDIRECT(ADDRESS($B198+1,AP$164,1,1,"Confirmed Trend"))=0,#N/A,INDIRECT(ADDRESS($B198+1,AP$164,1,1,"Confirmed Trend")))</f>
        <v>#N/A</v>
      </c>
      <c r="AQ198" s="14" t="e" cm="1">
        <f t="array" aca="1" ref="AQ198" ca="1">IF(INDIRECT(ADDRESS($B198+1,AQ$164,1,1,"Confirmed Trend"))=0,#N/A,INDIRECT(ADDRESS($B198+1,AQ$164,1,1,"Confirmed Trend")))</f>
        <v>#N/A</v>
      </c>
      <c r="AR198" s="14" t="e" cm="1">
        <f t="array" aca="1" ref="AR198" ca="1">IF(INDIRECT(ADDRESS($B198+1,AR$164,1,1,"Confirmed Trend"))=0,#N/A,INDIRECT(ADDRESS($B198+1,AR$164,1,1,"Confirmed Trend")))</f>
        <v>#N/A</v>
      </c>
      <c r="AS198" s="14" t="e" cm="1">
        <f t="array" aca="1" ref="AS198" ca="1">IF(INDIRECT(ADDRESS($B198+1,AS$164,1,1,"Confirmed Trend"))=0,#N/A,INDIRECT(ADDRESS($B198+1,AS$164,1,1,"Confirmed Trend")))</f>
        <v>#N/A</v>
      </c>
      <c r="AT198" s="14" t="e" cm="1">
        <f t="array" aca="1" ref="AT198" ca="1">IF(INDIRECT(ADDRESS($B198+1,AT$164,1,1,"Confirmed Trend"))=0,#N/A,INDIRECT(ADDRESS($B198+1,AT$164,1,1,"Confirmed Trend")))</f>
        <v>#N/A</v>
      </c>
      <c r="AU198" s="14" t="e" cm="1">
        <f t="array" aca="1" ref="AU198" ca="1">IF(INDIRECT(ADDRESS($B198+1,AU$164,1,1,"Confirmed Trend"))=0,#N/A,INDIRECT(ADDRESS($B198+1,AU$164,1,1,"Confirmed Trend")))</f>
        <v>#N/A</v>
      </c>
      <c r="AV198" s="14" t="e" cm="1">
        <f t="array" aca="1" ref="AV198" ca="1">IF(INDIRECT(ADDRESS($B198+1,AV$164,1,1,"Confirmed Trend"))=0,#N/A,INDIRECT(ADDRESS($B198+1,AV$164,1,1,"Confirmed Trend")))</f>
        <v>#N/A</v>
      </c>
      <c r="AW198" s="14" t="e" cm="1">
        <f t="array" aca="1" ref="AW198" ca="1">IF(INDIRECT(ADDRESS($B198+1,AW$164,1,1,"Confirmed Trend"))=0,#N/A,INDIRECT(ADDRESS($B198+1,AW$164,1,1,"Confirmed Trend")))</f>
        <v>#N/A</v>
      </c>
      <c r="AX198" s="14" t="e" cm="1">
        <f t="array" aca="1" ref="AX198" ca="1">IF(INDIRECT(ADDRESS($B198+1,AX$164,1,1,"Confirmed Trend"))=0,#N/A,INDIRECT(ADDRESS($B198+1,AX$164,1,1,"Confirmed Trend")))</f>
        <v>#N/A</v>
      </c>
      <c r="AY198" s="14" t="e" cm="1">
        <f t="array" aca="1" ref="AY198" ca="1">IF(INDIRECT(ADDRESS($B198+1,AY$164,1,1,"Confirmed Trend"))=0,#N/A,INDIRECT(ADDRESS($B198+1,AY$164,1,1,"Confirmed Trend")))</f>
        <v>#N/A</v>
      </c>
      <c r="AZ198" s="14" t="e" cm="1">
        <f t="array" aca="1" ref="AZ198" ca="1">IF(INDIRECT(ADDRESS($B198+1,AZ$164,1,1,"Confirmed Trend"))=0,#N/A,INDIRECT(ADDRESS($B198+1,AZ$164,1,1,"Confirmed Trend")))</f>
        <v>#N/A</v>
      </c>
      <c r="BA198" s="14" t="e" cm="1">
        <f t="array" aca="1" ref="BA198" ca="1">IF(INDIRECT(ADDRESS($B198+1,BA$164,1,1,"Confirmed Trend"))=0,#N/A,INDIRECT(ADDRESS($B198+1,BA$164,1,1,"Confirmed Trend")))</f>
        <v>#N/A</v>
      </c>
      <c r="BB198" s="14" t="e" cm="1">
        <f t="array" aca="1" ref="BB198" ca="1">IF(INDIRECT(ADDRESS($B198+1,BB$164,1,1,"Confirmed Trend"))=0,#N/A,INDIRECT(ADDRESS($B198+1,BB$164,1,1,"Confirmed Trend")))</f>
        <v>#N/A</v>
      </c>
      <c r="BC198" s="14" t="e" cm="1">
        <f t="array" aca="1" ref="BC198" ca="1">IF(INDIRECT(ADDRESS($B198+1,BC$164,1,1,"Confirmed Trend"))=0,#N/A,INDIRECT(ADDRESS($B198+1,BC$164,1,1,"Confirmed Trend")))</f>
        <v>#N/A</v>
      </c>
      <c r="BD198" s="14" t="e" cm="1">
        <f t="array" aca="1" ref="BD198" ca="1">IF(INDIRECT(ADDRESS($B198+1,BD$164,1,1,"Confirmed Trend"))=0,#N/A,INDIRECT(ADDRESS($B198+1,BD$164,1,1,"Confirmed Trend")))</f>
        <v>#N/A</v>
      </c>
      <c r="BE198" s="14" t="e" cm="1">
        <f t="array" aca="1" ref="BE198" ca="1">IF(INDIRECT(ADDRESS($B198+1,BE$164,1,1,"Confirmed Trend"))=0,#N/A,INDIRECT(ADDRESS($B198+1,BE$164,1,1,"Confirmed Trend")))</f>
        <v>#N/A</v>
      </c>
      <c r="BF198" s="14" t="e" cm="1">
        <f t="array" aca="1" ref="BF198" ca="1">IF(INDIRECT(ADDRESS($B198+1,BF$164,1,1,"Confirmed Trend"))=0,#N/A,INDIRECT(ADDRESS($B198+1,BF$164,1,1,"Confirmed Trend")))</f>
        <v>#N/A</v>
      </c>
      <c r="BG198" s="14" t="e" cm="1">
        <f t="array" aca="1" ref="BG198" ca="1">IF(INDIRECT(ADDRESS($B198+1,BG$164,1,1,"Confirmed Trend"))=0,#N/A,INDIRECT(ADDRESS($B198+1,BG$164,1,1,"Confirmed Trend")))</f>
        <v>#N/A</v>
      </c>
      <c r="BH198" s="14" t="e" cm="1">
        <f t="array" aca="1" ref="BH198" ca="1">IF(INDIRECT(ADDRESS($B198+1,BH$164,1,1,"Confirmed Trend"))=0,#N/A,INDIRECT(ADDRESS($B198+1,BH$164,1,1,"Confirmed Trend")))</f>
        <v>#N/A</v>
      </c>
      <c r="BI198" s="14" t="e" cm="1">
        <f t="array" aca="1" ref="BI198" ca="1">IF(INDIRECT(ADDRESS($B198+1,BI$164,1,1,"Confirmed Trend"))=0,#N/A,INDIRECT(ADDRESS($B198+1,BI$164,1,1,"Confirmed Trend")))</f>
        <v>#N/A</v>
      </c>
      <c r="BJ198" s="14" t="e" cm="1">
        <f t="array" aca="1" ref="BJ198" ca="1">IF(INDIRECT(ADDRESS($B198+1,BJ$164,1,1,"Confirmed Trend"))=0,#N/A,INDIRECT(ADDRESS($B198+1,BJ$164,1,1,"Confirmed Trend")))</f>
        <v>#N/A</v>
      </c>
      <c r="BK198" s="14" t="e" cm="1">
        <f t="array" aca="1" ref="BK198" ca="1">IF(INDIRECT(ADDRESS($B198+1,BK$164,1,1,"Confirmed Trend"))=0,#N/A,INDIRECT(ADDRESS($B198+1,BK$164,1,1,"Confirmed Trend")))</f>
        <v>#N/A</v>
      </c>
      <c r="BL198" s="14" t="e" cm="1">
        <f t="array" aca="1" ref="BL198" ca="1">IF(INDIRECT(ADDRESS($B198+1,BL$164,1,1,"Confirmed Trend"))=0,#N/A,INDIRECT(ADDRESS($B198+1,BL$164,1,1,"Confirmed Trend")))</f>
        <v>#N/A</v>
      </c>
      <c r="BM198" s="14" t="e" cm="1">
        <f t="array" aca="1" ref="BM198" ca="1">IF(INDIRECT(ADDRESS($B198+1,BM$164,1,1,"Confirmed Trend"))=0,#N/A,INDIRECT(ADDRESS($B198+1,BM$164,1,1,"Confirmed Trend")))</f>
        <v>#N/A</v>
      </c>
      <c r="BN198" s="14" t="e" cm="1">
        <f t="array" aca="1" ref="BN198" ca="1">IF(INDIRECT(ADDRESS($B198+1,BN$164,1,1,"Confirmed Trend"))=0,#N/A,INDIRECT(ADDRESS($B198+1,BN$164,1,1,"Confirmed Trend")))</f>
        <v>#N/A</v>
      </c>
      <c r="BO198" s="14" t="e" cm="1">
        <f t="array" aca="1" ref="BO198" ca="1">IF(INDIRECT(ADDRESS($B198+1,BO$164,1,1,"Confirmed Trend"))=0,#N/A,INDIRECT(ADDRESS($B198+1,BO$164,1,1,"Confirmed Trend")))</f>
        <v>#N/A</v>
      </c>
      <c r="BP198" s="14" t="e" cm="1">
        <f t="array" aca="1" ref="BP198" ca="1">IF(INDIRECT(ADDRESS($B198+1,BP$164,1,1,"Confirmed Trend"))=0,#N/A,INDIRECT(ADDRESS($B198+1,BP$164,1,1,"Confirmed Trend")))</f>
        <v>#N/A</v>
      </c>
      <c r="BQ198" s="14" t="e" cm="1">
        <f t="array" aca="1" ref="BQ198" ca="1">IF(INDIRECT(ADDRESS($B198+1,BQ$164,1,1,"Confirmed Trend"))=0,#N/A,INDIRECT(ADDRESS($B198+1,BQ$164,1,1,"Confirmed Trend")))</f>
        <v>#N/A</v>
      </c>
      <c r="BR198" s="14" t="e" cm="1">
        <f t="array" aca="1" ref="BR198" ca="1">IF(INDIRECT(ADDRESS($B198+1,BR$164,1,1,"Confirmed Trend"))=0,#N/A,INDIRECT(ADDRESS($B198+1,BR$164,1,1,"Confirmed Trend")))</f>
        <v>#N/A</v>
      </c>
      <c r="BS198" s="14" t="e" cm="1">
        <f t="array" aca="1" ref="BS198" ca="1">IF(INDIRECT(ADDRESS($B198+1,BS$164,1,1,"Confirmed Trend"))=0,#N/A,INDIRECT(ADDRESS($B198+1,BS$164,1,1,"Confirmed Trend")))</f>
        <v>#N/A</v>
      </c>
      <c r="BT198" s="14" t="e" cm="1">
        <f t="array" aca="1" ref="BT198" ca="1">IF(INDIRECT(ADDRESS($B198+1,BT$164,1,1,"Confirmed Trend"))=0,#N/A,INDIRECT(ADDRESS($B198+1,BT$164,1,1,"Confirmed Trend")))</f>
        <v>#N/A</v>
      </c>
      <c r="BU198" s="14" t="e" cm="1">
        <f t="array" aca="1" ref="BU198" ca="1">IF(INDIRECT(ADDRESS($B198+1,BU$164,1,1,"Confirmed Trend"))=0,#N/A,INDIRECT(ADDRESS($B198+1,BU$164,1,1,"Confirmed Trend")))</f>
        <v>#N/A</v>
      </c>
      <c r="BV198" s="14" t="e" cm="1">
        <f t="array" aca="1" ref="BV198" ca="1">IF(INDIRECT(ADDRESS($B198+1,BV$164,1,1,"Confirmed Trend"))=0,#N/A,INDIRECT(ADDRESS($B198+1,BV$164,1,1,"Confirmed Trend")))</f>
        <v>#N/A</v>
      </c>
      <c r="BW198" s="14" t="e" cm="1">
        <f t="array" aca="1" ref="BW198" ca="1">IF(INDIRECT(ADDRESS($B198+1,BW$164,1,1,"Confirmed Trend"))=0,#N/A,INDIRECT(ADDRESS($B198+1,BW$164,1,1,"Confirmed Trend")))</f>
        <v>#N/A</v>
      </c>
      <c r="BX198" s="14" t="e" cm="1">
        <f t="array" aca="1" ref="BX198" ca="1">IF(INDIRECT(ADDRESS($B198+1,BX$164,1,1,"Confirmed Trend"))=0,#N/A,INDIRECT(ADDRESS($B198+1,BX$164,1,1,"Confirmed Trend")))</f>
        <v>#N/A</v>
      </c>
      <c r="BY198" s="14" t="e" cm="1">
        <f t="array" aca="1" ref="BY198" ca="1">IF(INDIRECT(ADDRESS($B198+1,BY$164,1,1,"Confirmed Trend"))=0,#N/A,INDIRECT(ADDRESS($B198+1,BY$164,1,1,"Confirmed Trend")))</f>
        <v>#N/A</v>
      </c>
      <c r="BZ198" s="14" t="e" cm="1">
        <f t="array" aca="1" ref="BZ198" ca="1">IF(INDIRECT(ADDRESS($B198+1,BZ$164,1,1,"Confirmed Trend"))=0,#N/A,INDIRECT(ADDRESS($B198+1,BZ$164,1,1,"Confirmed Trend")))</f>
        <v>#N/A</v>
      </c>
      <c r="CA198" s="14" t="e" cm="1">
        <f t="array" aca="1" ref="CA198" ca="1">IF(INDIRECT(ADDRESS($B198+1,CA$164,1,1,"Confirmed Trend"))=0,#N/A,INDIRECT(ADDRESS($B198+1,CA$164,1,1,"Confirmed Trend")))</f>
        <v>#N/A</v>
      </c>
      <c r="CB198" s="14" t="e" cm="1">
        <f t="array" aca="1" ref="CB198" ca="1">IF(INDIRECT(ADDRESS($B198+1,CB$164,1,1,"Confirmed Trend"))=0,#N/A,INDIRECT(ADDRESS($B198+1,CB$164,1,1,"Confirmed Trend")))</f>
        <v>#N/A</v>
      </c>
      <c r="CC198" s="14" t="e" cm="1">
        <f t="array" aca="1" ref="CC198" ca="1">IF(INDIRECT(ADDRESS($B198+1,CC$164,1,1,"Confirmed Trend"))=0,#N/A,INDIRECT(ADDRESS($B198+1,CC$164,1,1,"Confirmed Trend")))</f>
        <v>#N/A</v>
      </c>
      <c r="CD198" s="14" t="e" cm="1">
        <f t="array" aca="1" ref="CD198" ca="1">IF(INDIRECT(ADDRESS($B198+1,CD$164,1,1,"Confirmed Trend"))=0,#N/A,INDIRECT(ADDRESS($B198+1,CD$164,1,1,"Confirmed Trend")))</f>
        <v>#N/A</v>
      </c>
      <c r="CE198" s="14" t="e" cm="1">
        <f t="array" aca="1" ref="CE198" ca="1">IF(INDIRECT(ADDRESS($B198+1,CE$164,1,1,"Confirmed Trend"))=0,#N/A,INDIRECT(ADDRESS($B198+1,CE$164,1,1,"Confirmed Trend")))</f>
        <v>#N/A</v>
      </c>
      <c r="CF198" s="14" t="e" cm="1">
        <f t="array" aca="1" ref="CF198" ca="1">IF(INDIRECT(ADDRESS($B198+1,CF$164,1,1,"Confirmed Trend"))=0,#N/A,INDIRECT(ADDRESS($B198+1,CF$164,1,1,"Confirmed Trend")))</f>
        <v>#N/A</v>
      </c>
      <c r="CG198" s="14" t="e" cm="1">
        <f t="array" aca="1" ref="CG198" ca="1">IF(INDIRECT(ADDRESS($B198+1,CG$164,1,1,"Confirmed Trend"))=0,#N/A,INDIRECT(ADDRESS($B198+1,CG$164,1,1,"Confirmed Trend")))</f>
        <v>#N/A</v>
      </c>
      <c r="CH198" s="14" t="e" cm="1">
        <f t="array" aca="1" ref="CH198" ca="1">IF(INDIRECT(ADDRESS($B198+1,CH$164,1,1,"Confirmed Trend"))=0,#N/A,INDIRECT(ADDRESS($B198+1,CH$164,1,1,"Confirmed Trend")))</f>
        <v>#N/A</v>
      </c>
      <c r="CI198" s="14" t="e" cm="1">
        <f t="array" aca="1" ref="CI198" ca="1">IF(INDIRECT(ADDRESS($B198+1,CI$164,1,1,"Confirmed Trend"))=0,#N/A,INDIRECT(ADDRESS($B198+1,CI$164,1,1,"Confirmed Trend")))</f>
        <v>#N/A</v>
      </c>
      <c r="CJ198" s="14" t="e" cm="1">
        <f t="array" aca="1" ref="CJ198" ca="1">IF(INDIRECT(ADDRESS($B198+1,CJ$164,1,1,"Confirmed Trend"))=0,#N/A,INDIRECT(ADDRESS($B198+1,CJ$164,1,1,"Confirmed Trend")))</f>
        <v>#N/A</v>
      </c>
      <c r="CK198" s="14" t="e" cm="1">
        <f t="array" aca="1" ref="CK198" ca="1">IF(INDIRECT(ADDRESS($B198+1,CK$164,1,1,"Confirmed Trend"))=0,#N/A,INDIRECT(ADDRESS($B198+1,CK$164,1,1,"Confirmed Trend")))</f>
        <v>#N/A</v>
      </c>
      <c r="CL198" s="14" t="e" cm="1">
        <f t="array" aca="1" ref="CL198" ca="1">IF(INDIRECT(ADDRESS($B198+1,CL$164,1,1,"Confirmed Trend"))=0,#N/A,INDIRECT(ADDRESS($B198+1,CL$164,1,1,"Confirmed Trend")))</f>
        <v>#N/A</v>
      </c>
      <c r="CM198" s="14" t="e" cm="1">
        <f t="array" aca="1" ref="CM198" ca="1">IF(INDIRECT(ADDRESS($B198+1,CM$164,1,1,"Confirmed Trend"))=0,#N/A,INDIRECT(ADDRESS($B198+1,CM$164,1,1,"Confirmed Trend")))</f>
        <v>#N/A</v>
      </c>
      <c r="CN198" s="14" t="e" cm="1">
        <f t="array" aca="1" ref="CN198" ca="1">IF(INDIRECT(ADDRESS($B198+1,CN$164,1,1,"Confirmed Trend"))=0,#N/A,INDIRECT(ADDRESS($B198+1,CN$164,1,1,"Confirmed Trend")))</f>
        <v>#N/A</v>
      </c>
      <c r="CO198" s="14" t="e" cm="1">
        <f t="array" aca="1" ref="CO198" ca="1">IF(INDIRECT(ADDRESS($B198+1,CO$164,1,1,"Confirmed Trend"))=0,#N/A,INDIRECT(ADDRESS($B198+1,CO$164,1,1,"Confirmed Trend")))</f>
        <v>#N/A</v>
      </c>
      <c r="CP198" s="14" t="e" cm="1">
        <f t="array" aca="1" ref="CP198" ca="1">IF(INDIRECT(ADDRESS($B198+1,CP$164,1,1,"Confirmed Trend"))=0,#N/A,INDIRECT(ADDRESS($B198+1,CP$164,1,1,"Confirmed Trend")))</f>
        <v>#N/A</v>
      </c>
      <c r="CQ198" s="14" t="e" cm="1">
        <f t="array" aca="1" ref="CQ198" ca="1">IF(INDIRECT(ADDRESS($B198+1,CQ$164,1,1,"Confirmed Trend"))=0,#N/A,INDIRECT(ADDRESS($B198+1,CQ$164,1,1,"Confirmed Trend")))</f>
        <v>#N/A</v>
      </c>
      <c r="CR198" s="14" t="e" cm="1">
        <f t="array" aca="1" ref="CR198" ca="1">IF(INDIRECT(ADDRESS($B198+1,CR$164,1,1,"Confirmed Trend"))=0,#N/A,INDIRECT(ADDRESS($B198+1,CR$164,1,1,"Confirmed Trend")))</f>
        <v>#N/A</v>
      </c>
      <c r="CS198" s="14" t="e" cm="1">
        <f t="array" aca="1" ref="CS198" ca="1">IF(INDIRECT(ADDRESS($B198+1,CS$164,1,1,"Confirmed Trend"))=0,#N/A,INDIRECT(ADDRESS($B198+1,CS$164,1,1,"Confirmed Trend")))</f>
        <v>#N/A</v>
      </c>
      <c r="CT198" s="14" t="e" cm="1">
        <f t="array" aca="1" ref="CT198" ca="1">IF(INDIRECT(ADDRESS($B198+1,CT$164,1,1,"Confirmed Trend"))=0,#N/A,INDIRECT(ADDRESS($B198+1,CT$164,1,1,"Confirmed Trend")))</f>
        <v>#N/A</v>
      </c>
      <c r="CU198" s="14" t="e" cm="1">
        <f t="array" aca="1" ref="CU198" ca="1">IF(INDIRECT(ADDRESS($B198+1,CU$164,1,1,"Confirmed Trend"))=0,#N/A,INDIRECT(ADDRESS($B198+1,CU$164,1,1,"Confirmed Trend")))</f>
        <v>#N/A</v>
      </c>
      <c r="CV198" s="14" t="e" cm="1">
        <f t="array" aca="1" ref="CV198" ca="1">IF(INDIRECT(ADDRESS($B198+1,CV$164,1,1,"Confirmed Trend"))=0,#N/A,INDIRECT(ADDRESS($B198+1,CV$164,1,1,"Confirmed Trend")))</f>
        <v>#N/A</v>
      </c>
      <c r="CW198" s="14" t="e" cm="1">
        <f t="array" aca="1" ref="CW198" ca="1">IF(INDIRECT(ADDRESS($B198+1,CW$164,1,1,"Confirmed Trend"))=0,#N/A,INDIRECT(ADDRESS($B198+1,CW$164,1,1,"Confirmed Trend")))</f>
        <v>#N/A</v>
      </c>
      <c r="CX198" s="14" t="e" cm="1">
        <f t="array" aca="1" ref="CX198" ca="1">IF(INDIRECT(ADDRESS($B198+1,CX$164,1,1,"Confirmed Trend"))=0,#N/A,INDIRECT(ADDRESS($B198+1,CX$164,1,1,"Confirmed Trend")))</f>
        <v>#N/A</v>
      </c>
      <c r="CY198" s="14" t="e" cm="1">
        <f t="array" aca="1" ref="CY198" ca="1">IF(INDIRECT(ADDRESS($B198+1,CY$164,1,1,"Confirmed Trend"))=0,#N/A,INDIRECT(ADDRESS($B198+1,CY$164,1,1,"Confirmed Trend")))</f>
        <v>#N/A</v>
      </c>
      <c r="CZ198" s="14" t="e" cm="1">
        <f t="array" aca="1" ref="CZ198" ca="1">IF(INDIRECT(ADDRESS($B198+1,CZ$164,1,1,"Confirmed Trend"))=0,#N/A,INDIRECT(ADDRESS($B198+1,CZ$164,1,1,"Confirmed Trend")))</f>
        <v>#N/A</v>
      </c>
      <c r="DA198" s="14" t="e" cm="1">
        <f t="array" aca="1" ref="DA198" ca="1">IF(INDIRECT(ADDRESS($B198+1,DA$164,1,1,"Confirmed Trend"))=0,#N/A,INDIRECT(ADDRESS($B198+1,DA$164,1,1,"Confirmed Trend")))</f>
        <v>#N/A</v>
      </c>
      <c r="DB198" s="14" t="e" cm="1">
        <f t="array" aca="1" ref="DB198" ca="1">IF(INDIRECT(ADDRESS($B198+1,DB$164,1,1,"Confirmed Trend"))=0,#N/A,INDIRECT(ADDRESS($B198+1,DB$164,1,1,"Confirmed Trend")))</f>
        <v>#N/A</v>
      </c>
      <c r="DC198" s="14" t="e" cm="1">
        <f t="array" aca="1" ref="DC198" ca="1">IF(INDIRECT(ADDRESS($B198+1,DC$164,1,1,"Confirmed Trend"))=0,#N/A,INDIRECT(ADDRESS($B198+1,DC$164,1,1,"Confirmed Trend")))</f>
        <v>#N/A</v>
      </c>
      <c r="DD198" s="14" t="e" cm="1">
        <f t="array" aca="1" ref="DD198" ca="1">IF(INDIRECT(ADDRESS($B198+1,DD$164,1,1,"Confirmed Trend"))=0,#N/A,INDIRECT(ADDRESS($B198+1,DD$164,1,1,"Confirmed Trend")))</f>
        <v>#N/A</v>
      </c>
      <c r="DE198" s="14" t="e" cm="1">
        <f t="array" aca="1" ref="DE198" ca="1">IF(INDIRECT(ADDRESS($B198+1,DE$164,1,1,"Confirmed Trend"))=0,#N/A,INDIRECT(ADDRESS($B198+1,DE$164,1,1,"Confirmed Trend")))</f>
        <v>#N/A</v>
      </c>
      <c r="DF198" s="14" t="e" cm="1">
        <f t="array" aca="1" ref="DF198" ca="1">IF(INDIRECT(ADDRESS($B198+1,DF$164,1,1,"Confirmed Trend"))=0,#N/A,INDIRECT(ADDRESS($B198+1,DF$164,1,1,"Confirmed Trend")))</f>
        <v>#N/A</v>
      </c>
      <c r="DG198" s="14" t="e" cm="1">
        <f t="array" aca="1" ref="DG198" ca="1">IF(INDIRECT(ADDRESS($B198+1,DG$164,1,1,"Confirmed Trend"))=0,#N/A,INDIRECT(ADDRESS($B198+1,DG$164,1,1,"Confirmed Trend")))</f>
        <v>#N/A</v>
      </c>
      <c r="DH198" s="14" t="e" cm="1">
        <f t="array" aca="1" ref="DH198" ca="1">IF(INDIRECT(ADDRESS($B198+1,DH$164,1,1,"Confirmed Trend"))=0,#N/A,INDIRECT(ADDRESS($B198+1,DH$164,1,1,"Confirmed Trend")))</f>
        <v>#N/A</v>
      </c>
      <c r="DI198" s="14" t="e" cm="1">
        <f t="array" aca="1" ref="DI198" ca="1">IF(INDIRECT(ADDRESS($B198+1,DI$164,1,1,"Confirmed Trend"))=0,#N/A,INDIRECT(ADDRESS($B198+1,DI$164,1,1,"Confirmed Trend")))</f>
        <v>#N/A</v>
      </c>
      <c r="DJ198" s="14" t="e" cm="1">
        <f t="array" aca="1" ref="DJ198" ca="1">IF(INDIRECT(ADDRESS($B198+1,DJ$164,1,1,"Confirmed Trend"))=0,#N/A,INDIRECT(ADDRESS($B198+1,DJ$164,1,1,"Confirmed Trend")))</f>
        <v>#N/A</v>
      </c>
      <c r="DK198" s="14" t="e" cm="1">
        <f t="array" aca="1" ref="DK198" ca="1">IF(INDIRECT(ADDRESS($B198+1,DK$164,1,1,"Confirmed Trend"))=0,#N/A,INDIRECT(ADDRESS($B198+1,DK$164,1,1,"Confirmed Trend")))</f>
        <v>#N/A</v>
      </c>
      <c r="DL198" s="14" t="e" cm="1">
        <f t="array" aca="1" ref="DL198" ca="1">IF(INDIRECT(ADDRESS($B198+1,DL$164,1,1,"Confirmed Trend"))=0,#N/A,INDIRECT(ADDRESS($B198+1,DL$164,1,1,"Confirmed Trend")))</f>
        <v>#N/A</v>
      </c>
      <c r="DM198" s="14" t="e" cm="1">
        <f t="array" aca="1" ref="DM198" ca="1">IF(INDIRECT(ADDRESS($B198+1,DM$164,1,1,"Confirmed Trend"))=0,#N/A,INDIRECT(ADDRESS($B198+1,DM$164,1,1,"Confirmed Trend")))</f>
        <v>#N/A</v>
      </c>
      <c r="DN198" s="14" t="e" cm="1">
        <f t="array" aca="1" ref="DN198" ca="1">IF(INDIRECT(ADDRESS($B198+1,DN$164,1,1,"Confirmed Trend"))=0,#N/A,INDIRECT(ADDRESS($B198+1,DN$164,1,1,"Confirmed Trend")))</f>
        <v>#N/A</v>
      </c>
      <c r="DO198" s="14" t="e" cm="1">
        <f t="array" aca="1" ref="DO198" ca="1">IF(INDIRECT(ADDRESS($B198+1,DO$164,1,1,"Confirmed Trend"))=0,#N/A,INDIRECT(ADDRESS($B198+1,DO$164,1,1,"Confirmed Trend")))</f>
        <v>#N/A</v>
      </c>
      <c r="DP198" s="14" t="e" cm="1">
        <f t="array" aca="1" ref="DP198" ca="1">IF(INDIRECT(ADDRESS($B198+1,DP$164,1,1,"Confirmed Trend"))=0,#N/A,INDIRECT(ADDRESS($B198+1,DP$164,1,1,"Confirmed Trend")))</f>
        <v>#N/A</v>
      </c>
      <c r="DQ198" s="14" t="e" cm="1">
        <f t="array" aca="1" ref="DQ198" ca="1">IF(INDIRECT(ADDRESS($B198+1,DQ$164,1,1,"Confirmed Trend"))=0,#N/A,INDIRECT(ADDRESS($B198+1,DQ$164,1,1,"Confirmed Trend")))</f>
        <v>#N/A</v>
      </c>
      <c r="DR198" s="14" t="e" cm="1">
        <f t="array" aca="1" ref="DR198" ca="1">IF(INDIRECT(ADDRESS($B198+1,DR$164,1,1,"Confirmed Trend"))=0,#N/A,INDIRECT(ADDRESS($B198+1,DR$164,1,1,"Confirmed Trend")))</f>
        <v>#N/A</v>
      </c>
      <c r="DS198" s="14" t="e" cm="1">
        <f t="array" aca="1" ref="DS198" ca="1">IF(INDIRECT(ADDRESS($B198+1,DS$164,1,1,"Confirmed Trend"))=0,#N/A,INDIRECT(ADDRESS($B198+1,DS$164,1,1,"Confirmed Trend")))</f>
        <v>#N/A</v>
      </c>
      <c r="DT198" s="14" t="e" cm="1">
        <f t="array" aca="1" ref="DT198" ca="1">IF(INDIRECT(ADDRESS($B198+1,DT$164,1,1,"Confirmed Trend"))=0,#N/A,INDIRECT(ADDRESS($B198+1,DT$164,1,1,"Confirmed Trend")))</f>
        <v>#N/A</v>
      </c>
      <c r="DU198" s="14" t="e" cm="1">
        <f t="array" aca="1" ref="DU198" ca="1">IF(INDIRECT(ADDRESS($B198+1,DU$164,1,1,"Confirmed Trend"))=0,#N/A,INDIRECT(ADDRESS($B198+1,DU$164,1,1,"Confirmed Trend")))</f>
        <v>#N/A</v>
      </c>
      <c r="DV198" s="14" t="e" cm="1">
        <f t="array" aca="1" ref="DV198" ca="1">IF(INDIRECT(ADDRESS($B198+1,DV$164,1,1,"Confirmed Trend"))=0,#N/A,INDIRECT(ADDRESS($B198+1,DV$164,1,1,"Confirmed Trend")))</f>
        <v>#N/A</v>
      </c>
      <c r="DW198" s="14" t="e" cm="1">
        <f t="array" aca="1" ref="DW198" ca="1">IF(INDIRECT(ADDRESS($B198+1,DW$164,1,1,"Confirmed Trend"))=0,#N/A,INDIRECT(ADDRESS($B198+1,DW$164,1,1,"Confirmed Trend")))</f>
        <v>#N/A</v>
      </c>
      <c r="DX198" s="14" t="e" cm="1">
        <f t="array" aca="1" ref="DX198" ca="1">IF(INDIRECT(ADDRESS($B198+1,DX$164,1,1,"Confirmed Trend"))=0,#N/A,INDIRECT(ADDRESS($B198+1,DX$164,1,1,"Confirmed Trend")))</f>
        <v>#N/A</v>
      </c>
      <c r="DY198" s="14" t="e" cm="1">
        <f t="array" aca="1" ref="DY198" ca="1">IF(INDIRECT(ADDRESS($B198+1,DY$164,1,1,"Confirmed Trend"))=0,#N/A,INDIRECT(ADDRESS($B198+1,DY$164,1,1,"Confirmed Trend")))</f>
        <v>#N/A</v>
      </c>
      <c r="DZ198" s="14" t="e" cm="1">
        <f t="array" aca="1" ref="DZ198" ca="1">IF(INDIRECT(ADDRESS($B198+1,DZ$164,1,1,"Confirmed Trend"))=0,#N/A,INDIRECT(ADDRESS($B198+1,DZ$164,1,1,"Confirmed Trend")))</f>
        <v>#N/A</v>
      </c>
      <c r="EA198" s="14" t="e" cm="1">
        <f t="array" aca="1" ref="EA198" ca="1">IF(INDIRECT(ADDRESS($B198+1,EA$164,1,1,"Confirmed Trend"))=0,#N/A,INDIRECT(ADDRESS($B198+1,EA$164,1,1,"Confirmed Trend")))</f>
        <v>#N/A</v>
      </c>
      <c r="EB198" s="14" t="e" cm="1">
        <f t="array" aca="1" ref="EB198" ca="1">IF(INDIRECT(ADDRESS($B198+1,EB$164,1,1,"Confirmed Trend"))=0,#N/A,INDIRECT(ADDRESS($B198+1,EB$164,1,1,"Confirmed Trend")))</f>
        <v>#N/A</v>
      </c>
      <c r="EC198" s="14" t="e" cm="1">
        <f t="array" aca="1" ref="EC198" ca="1">IF(INDIRECT(ADDRESS($B198+1,EC$164,1,1,"Confirmed Trend"))=0,#N/A,INDIRECT(ADDRESS($B198+1,EC$164,1,1,"Confirmed Trend")))</f>
        <v>#N/A</v>
      </c>
      <c r="ED198" s="14" t="e" cm="1">
        <f t="array" aca="1" ref="ED198" ca="1">IF(INDIRECT(ADDRESS($B198+1,ED$164,1,1,"Confirmed Trend"))=0,#N/A,INDIRECT(ADDRESS($B198+1,ED$164,1,1,"Confirmed Trend")))</f>
        <v>#N/A</v>
      </c>
      <c r="EE198" s="14" t="e" cm="1">
        <f t="array" aca="1" ref="EE198" ca="1">IF(INDIRECT(ADDRESS($B198+1,EE$164,1,1,"Confirmed Trend"))=0,#N/A,INDIRECT(ADDRESS($B198+1,EE$164,1,1,"Confirmed Trend")))</f>
        <v>#N/A</v>
      </c>
      <c r="EF198" s="14" t="e" cm="1">
        <f t="array" aca="1" ref="EF198" ca="1">IF(INDIRECT(ADDRESS($B198+1,EF$164,1,1,"Confirmed Trend"))=0,#N/A,INDIRECT(ADDRESS($B198+1,EF$164,1,1,"Confirmed Trend")))</f>
        <v>#N/A</v>
      </c>
      <c r="EG198" s="14" t="e" cm="1">
        <f t="array" aca="1" ref="EG198" ca="1">IF(INDIRECT(ADDRESS($B198+1,EG$164,1,1,"Confirmed Trend"))=0,#N/A,INDIRECT(ADDRESS($B198+1,EG$164,1,1,"Confirmed Trend")))</f>
        <v>#N/A</v>
      </c>
      <c r="EH198" s="14" t="e" cm="1">
        <f t="array" aca="1" ref="EH198" ca="1">IF(INDIRECT(ADDRESS($B198+1,EH$164,1,1,"Confirmed Trend"))=0,#N/A,INDIRECT(ADDRESS($B198+1,EH$164,1,1,"Confirmed Trend")))</f>
        <v>#N/A</v>
      </c>
      <c r="EI198" s="14" t="e" cm="1">
        <f t="array" aca="1" ref="EI198" ca="1">IF(INDIRECT(ADDRESS($B198+1,EI$164,1,1,"Confirmed Trend"))=0,#N/A,INDIRECT(ADDRESS($B198+1,EI$164,1,1,"Confirmed Trend")))</f>
        <v>#N/A</v>
      </c>
      <c r="EJ198" s="14" t="e" cm="1">
        <f t="array" aca="1" ref="EJ198" ca="1">IF(INDIRECT(ADDRESS($B198+1,EJ$164,1,1,"Confirmed Trend"))=0,#N/A,INDIRECT(ADDRESS($B198+1,EJ$164,1,1,"Confirmed Trend")))</f>
        <v>#N/A</v>
      </c>
      <c r="EK198" s="14" t="e" cm="1">
        <f t="array" aca="1" ref="EK198" ca="1">IF(INDIRECT(ADDRESS($B198+1,EK$164,1,1,"Confirmed Trend"))=0,#N/A,INDIRECT(ADDRESS($B198+1,EK$164,1,1,"Confirmed Trend")))</f>
        <v>#N/A</v>
      </c>
      <c r="EL198" s="14" t="e" cm="1">
        <f t="array" aca="1" ref="EL198" ca="1">IF(INDIRECT(ADDRESS($B198+1,EL$164,1,1,"Confirmed Trend"))=0,#N/A,INDIRECT(ADDRESS($B198+1,EL$164,1,1,"Confirmed Trend")))</f>
        <v>#N/A</v>
      </c>
      <c r="EM198" s="14" t="e" cm="1">
        <f t="array" aca="1" ref="EM198" ca="1">IF(INDIRECT(ADDRESS($B198+1,EM$164,1,1,"Confirmed Trend"))=0,#N/A,INDIRECT(ADDRESS($B198+1,EM$164,1,1,"Confirmed Trend")))</f>
        <v>#N/A</v>
      </c>
      <c r="EN198" s="14" t="e" cm="1">
        <f t="array" aca="1" ref="EN198" ca="1">IF(INDIRECT(ADDRESS($B198+1,EN$164,1,1,"Confirmed Trend"))=0,#N/A,INDIRECT(ADDRESS($B198+1,EN$164,1,1,"Confirmed Trend")))</f>
        <v>#N/A</v>
      </c>
      <c r="EO198" s="14" t="e" cm="1">
        <f t="array" aca="1" ref="EO198" ca="1">IF(INDIRECT(ADDRESS($B198+1,EO$164,1,1,"Confirmed Trend"))=0,#N/A,INDIRECT(ADDRESS($B198+1,EO$164,1,1,"Confirmed Trend")))</f>
        <v>#N/A</v>
      </c>
      <c r="EP198" s="14" t="e" cm="1">
        <f t="array" aca="1" ref="EP198" ca="1">IF(INDIRECT(ADDRESS($B198+1,EP$164,1,1,"Confirmed Trend"))=0,#N/A,INDIRECT(ADDRESS($B198+1,EP$164,1,1,"Confirmed Trend")))</f>
        <v>#N/A</v>
      </c>
      <c r="EQ198" s="14" t="e" cm="1">
        <f t="array" aca="1" ref="EQ198" ca="1">IF(INDIRECT(ADDRESS($B198+1,EQ$164,1,1,"Confirmed Trend"))=0,#N/A,INDIRECT(ADDRESS($B198+1,EQ$164,1,1,"Confirmed Trend")))</f>
        <v>#N/A</v>
      </c>
      <c r="ER198" s="14" t="e" cm="1">
        <f t="array" aca="1" ref="ER198" ca="1">IF(INDIRECT(ADDRESS($B198+1,ER$164,1,1,"Confirmed Trend"))=0,#N/A,INDIRECT(ADDRESS($B198+1,ER$164,1,1,"Confirmed Trend")))</f>
        <v>#N/A</v>
      </c>
      <c r="ES198" s="14" t="e" cm="1">
        <f t="array" aca="1" ref="ES198" ca="1">IF(INDIRECT(ADDRESS($B198+1,ES$164,1,1,"Confirmed Trend"))=0,#N/A,INDIRECT(ADDRESS($B198+1,ES$164,1,1,"Confirmed Trend")))</f>
        <v>#N/A</v>
      </c>
      <c r="ET198" s="14" t="e" cm="1">
        <f t="array" aca="1" ref="ET198" ca="1">IF(INDIRECT(ADDRESS($B198+1,ET$164,1,1,"Confirmed Trend"))=0,#N/A,INDIRECT(ADDRESS($B198+1,ET$164,1,1,"Confirmed Trend")))</f>
        <v>#N/A</v>
      </c>
      <c r="EU198" s="14" t="e" cm="1">
        <f t="array" aca="1" ref="EU198" ca="1">IF(INDIRECT(ADDRESS($B198+1,EU$164,1,1,"Confirmed Trend"))=0,#N/A,INDIRECT(ADDRESS($B198+1,EU$164,1,1,"Confirmed Trend")))</f>
        <v>#N/A</v>
      </c>
      <c r="EV198" s="14" t="e" cm="1">
        <f t="array" aca="1" ref="EV198" ca="1">IF(INDIRECT(ADDRESS($B198+1,EV$164,1,1,"Confirmed Trend"))=0,#N/A,INDIRECT(ADDRESS($B198+1,EV$164,1,1,"Confirmed Trend")))</f>
        <v>#N/A</v>
      </c>
      <c r="EW198" s="14" t="e" cm="1">
        <f t="array" aca="1" ref="EW198" ca="1">IF(INDIRECT(ADDRESS($B198+1,EW$164,1,1,"Confirmed Trend"))=0,#N/A,INDIRECT(ADDRESS($B198+1,EW$164,1,1,"Confirmed Trend")))</f>
        <v>#N/A</v>
      </c>
      <c r="EX198" s="14" t="e" cm="1">
        <f t="array" aca="1" ref="EX198" ca="1">IF(INDIRECT(ADDRESS($B198+1,EX$164,1,1,"Confirmed Trend"))=0,#N/A,INDIRECT(ADDRESS($B198+1,EX$164,1,1,"Confirmed Trend")))</f>
        <v>#N/A</v>
      </c>
      <c r="EY198" s="14" t="e" cm="1">
        <f t="array" aca="1" ref="EY198" ca="1">IF(INDIRECT(ADDRESS($B198+1,EY$164,1,1,"Confirmed Trend"))=0,#N/A,INDIRECT(ADDRESS($B198+1,EY$164,1,1,"Confirmed Trend")))</f>
        <v>#N/A</v>
      </c>
      <c r="EZ198" s="14" t="e" cm="1">
        <f t="array" aca="1" ref="EZ198" ca="1">IF(INDIRECT(ADDRESS($B198+1,EZ$164,1,1,"Confirmed Trend"))=0,#N/A,INDIRECT(ADDRESS($B198+1,EZ$164,1,1,"Confirmed Trend")))</f>
        <v>#N/A</v>
      </c>
      <c r="FA198" s="14" t="e" cm="1">
        <f t="array" aca="1" ref="FA198" ca="1">IF(INDIRECT(ADDRESS($B198+1,FA$164,1,1,"Confirmed Trend"))=0,#N/A,INDIRECT(ADDRESS($B198+1,FA$164,1,1,"Confirmed Trend")))</f>
        <v>#N/A</v>
      </c>
      <c r="FB198" s="14" t="e" cm="1">
        <f t="array" aca="1" ref="FB198" ca="1">IF(INDIRECT(ADDRESS($B198+1,FB$164,1,1,"Confirmed Trend"))=0,#N/A,INDIRECT(ADDRESS($B198+1,FB$164,1,1,"Confirmed Trend")))</f>
        <v>#N/A</v>
      </c>
      <c r="FC198" s="14" t="e" cm="1">
        <f t="array" aca="1" ref="FC198" ca="1">IF(INDIRECT(ADDRESS($B198+1,FC$164,1,1,"Confirmed Trend"))=0,#N/A,INDIRECT(ADDRESS($B198+1,FC$164,1,1,"Confirmed Trend")))</f>
        <v>#N/A</v>
      </c>
      <c r="FD198" s="14" t="e" cm="1">
        <f t="array" aca="1" ref="FD198" ca="1">IF(INDIRECT(ADDRESS($B198+1,FD$164,1,1,"Confirmed Trend"))=0,#N/A,INDIRECT(ADDRESS($B198+1,FD$164,1,1,"Confirmed Trend")))</f>
        <v>#N/A</v>
      </c>
      <c r="FE198" s="14" t="e" cm="1">
        <f t="array" aca="1" ref="FE198" ca="1">IF(INDIRECT(ADDRESS($B198+1,FE$164,1,1,"Confirmed Trend"))=0,#N/A,INDIRECT(ADDRESS($B198+1,FE$164,1,1,"Confirmed Trend")))</f>
        <v>#N/A</v>
      </c>
      <c r="FF198" s="14" t="e" cm="1">
        <f t="array" aca="1" ref="FF198" ca="1">IF(INDIRECT(ADDRESS($B198+1,FF$164,1,1,"Confirmed Trend"))=0,#N/A,INDIRECT(ADDRESS($B198+1,FF$164,1,1,"Confirmed Trend")))</f>
        <v>#N/A</v>
      </c>
      <c r="FG198" s="14" t="e" cm="1">
        <f t="array" aca="1" ref="FG198" ca="1">IF(INDIRECT(ADDRESS($B198+1,FG$164,1,1,"Confirmed Trend"))=0,#N/A,INDIRECT(ADDRESS($B198+1,FG$164,1,1,"Confirmed Trend")))</f>
        <v>#N/A</v>
      </c>
      <c r="FH198" s="14" t="e" cm="1">
        <f t="array" aca="1" ref="FH198" ca="1">IF(INDIRECT(ADDRESS($B198+1,FH$164,1,1,"Confirmed Trend"))=0,#N/A,INDIRECT(ADDRESS($B198+1,FH$164,1,1,"Confirmed Trend")))</f>
        <v>#N/A</v>
      </c>
      <c r="FI198" s="14" t="e" cm="1">
        <f t="array" aca="1" ref="FI198" ca="1">IF(INDIRECT(ADDRESS($B198+1,FI$164,1,1,"Confirmed Trend"))=0,#N/A,INDIRECT(ADDRESS($B198+1,FI$164,1,1,"Confirmed Trend")))</f>
        <v>#N/A</v>
      </c>
      <c r="FJ198" s="14" t="e" cm="1">
        <f t="array" aca="1" ref="FJ198" ca="1">IF(INDIRECT(ADDRESS($B198+1,FJ$164,1,1,"Confirmed Trend"))=0,#N/A,INDIRECT(ADDRESS($B198+1,FJ$164,1,1,"Confirmed Trend")))</f>
        <v>#N/A</v>
      </c>
      <c r="FK198" s="14" t="e" cm="1">
        <f t="array" aca="1" ref="FK198" ca="1">IF(INDIRECT(ADDRESS($B198+1,FK$164,1,1,"Confirmed Trend"))=0,#N/A,INDIRECT(ADDRESS($B198+1,FK$164,1,1,"Confirmed Trend")))</f>
        <v>#N/A</v>
      </c>
      <c r="FL198" s="14" t="e" cm="1">
        <f t="array" aca="1" ref="FL198" ca="1">IF(INDIRECT(ADDRESS($B198+1,FL$164,1,1,"Confirmed Trend"))=0,#N/A,INDIRECT(ADDRESS($B198+1,FL$164,1,1,"Confirmed Trend")))</f>
        <v>#N/A</v>
      </c>
      <c r="FM198" s="14" t="e" cm="1">
        <f t="array" aca="1" ref="FM198" ca="1">IF(INDIRECT(ADDRESS($B198+1,FM$164,1,1,"Confirmed Trend"))=0,#N/A,INDIRECT(ADDRESS($B198+1,FM$164,1,1,"Confirmed Trend")))</f>
        <v>#N/A</v>
      </c>
      <c r="FN198" s="14" t="e" cm="1">
        <f t="array" aca="1" ref="FN198" ca="1">IF(INDIRECT(ADDRESS($B198+1,FN$164,1,1,"Confirmed Trend"))=0,#N/A,INDIRECT(ADDRESS($B198+1,FN$164,1,1,"Confirmed Trend")))</f>
        <v>#N/A</v>
      </c>
      <c r="FO198" s="14" t="e" cm="1">
        <f t="array" aca="1" ref="FO198" ca="1">IF(INDIRECT(ADDRESS($B198+1,FO$164,1,1,"Confirmed Trend"))=0,#N/A,INDIRECT(ADDRESS($B198+1,FO$164,1,1,"Confirmed Trend")))</f>
        <v>#N/A</v>
      </c>
      <c r="FP198" s="14" t="e" cm="1">
        <f t="array" aca="1" ref="FP198" ca="1">IF(INDIRECT(ADDRESS($B198+1,FP$164,1,1,"Confirmed Trend"))=0,#N/A,INDIRECT(ADDRESS($B198+1,FP$164,1,1,"Confirmed Trend")))</f>
        <v>#N/A</v>
      </c>
      <c r="FQ198" s="14" t="e" cm="1">
        <f t="array" aca="1" ref="FQ198" ca="1">IF(INDIRECT(ADDRESS($B198+1,FQ$164,1,1,"Confirmed Trend"))=0,#N/A,INDIRECT(ADDRESS($B198+1,FQ$164,1,1,"Confirmed Trend")))</f>
        <v>#N/A</v>
      </c>
      <c r="FR198" s="14" t="e" cm="1">
        <f t="array" aca="1" ref="FR198" ca="1">IF(INDIRECT(ADDRESS($B198+1,FR$164,1,1,"Confirmed Trend"))=0,#N/A,INDIRECT(ADDRESS($B198+1,FR$164,1,1,"Confirmed Trend")))</f>
        <v>#N/A</v>
      </c>
      <c r="FS198" s="14" t="e" cm="1">
        <f t="array" aca="1" ref="FS198" ca="1">IF(INDIRECT(ADDRESS($B198+1,FS$164,1,1,"Confirmed Trend"))=0,#N/A,INDIRECT(ADDRESS($B198+1,FS$164,1,1,"Confirmed Trend")))</f>
        <v>#N/A</v>
      </c>
      <c r="FT198" s="14" t="e" cm="1">
        <f t="array" aca="1" ref="FT198" ca="1">IF(INDIRECT(ADDRESS($B198+1,FT$164,1,1,"Confirmed Trend"))=0,#N/A,INDIRECT(ADDRESS($B198+1,FT$164,1,1,"Confirmed Trend")))</f>
        <v>#N/A</v>
      </c>
      <c r="FU198" s="14" t="e" cm="1">
        <f t="array" aca="1" ref="FU198" ca="1">IF(INDIRECT(ADDRESS($B198+1,FU$164,1,1,"Confirmed Trend"))=0,#N/A,INDIRECT(ADDRESS($B198+1,FU$164,1,1,"Confirmed Trend")))</f>
        <v>#N/A</v>
      </c>
      <c r="FV198" s="14" t="e" cm="1">
        <f t="array" aca="1" ref="FV198" ca="1">IF(INDIRECT(ADDRESS($B198+1,FV$164,1,1,"Confirmed Trend"))=0,#N/A,INDIRECT(ADDRESS($B198+1,FV$164,1,1,"Confirmed Trend")))</f>
        <v>#N/A</v>
      </c>
      <c r="FW198" s="14" t="e" cm="1">
        <f t="array" aca="1" ref="FW198" ca="1">IF(INDIRECT(ADDRESS($B198+1,FW$164,1,1,"Confirmed Trend"))=0,#N/A,INDIRECT(ADDRESS($B198+1,FW$164,1,1,"Confirmed Trend")))</f>
        <v>#N/A</v>
      </c>
      <c r="FX198" s="14" t="e" cm="1">
        <f t="array" aca="1" ref="FX198" ca="1">IF(INDIRECT(ADDRESS($B198+1,FX$164,1,1,"Confirmed Trend"))=0,#N/A,INDIRECT(ADDRESS($B198+1,FX$164,1,1,"Confirmed Trend")))</f>
        <v>#N/A</v>
      </c>
      <c r="FY198" s="14" t="e" cm="1">
        <f t="array" aca="1" ref="FY198" ca="1">IF(INDIRECT(ADDRESS($B198+1,FY$164,1,1,"Confirmed Trend"))=0,#N/A,INDIRECT(ADDRESS($B198+1,FY$164,1,1,"Confirmed Trend")))</f>
        <v>#N/A</v>
      </c>
      <c r="FZ198" s="14" t="e" cm="1">
        <f t="array" aca="1" ref="FZ198" ca="1">IF(INDIRECT(ADDRESS($B198+1,FZ$164,1,1,"Confirmed Trend"))=0,#N/A,INDIRECT(ADDRESS($B198+1,FZ$164,1,1,"Confirmed Trend")))</f>
        <v>#N/A</v>
      </c>
      <c r="GA198" s="14" t="e" cm="1">
        <f t="array" aca="1" ref="GA198" ca="1">IF(INDIRECT(ADDRESS($B198+1,GA$164,1,1,"Confirmed Trend"))=0,#N/A,INDIRECT(ADDRESS($B198+1,GA$164,1,1,"Confirmed Trend")))</f>
        <v>#N/A</v>
      </c>
      <c r="GB198" s="14" t="e" cm="1">
        <f t="array" aca="1" ref="GB198" ca="1">IF(INDIRECT(ADDRESS($B198+1,GB$164,1,1,"Confirmed Trend"))=0,#N/A,INDIRECT(ADDRESS($B198+1,GB$164,1,1,"Confirmed Trend")))</f>
        <v>#N/A</v>
      </c>
      <c r="GC198" s="14" t="e" cm="1">
        <f t="array" aca="1" ref="GC198" ca="1">IF(INDIRECT(ADDRESS($B198+1,GC$164,1,1,"Confirmed Trend"))=0,#N/A,INDIRECT(ADDRESS($B198+1,GC$164,1,1,"Confirmed Trend")))</f>
        <v>#N/A</v>
      </c>
      <c r="GD198" s="14" t="e" cm="1">
        <f t="array" aca="1" ref="GD198" ca="1">IF(INDIRECT(ADDRESS($B198+1,GD$164,1,1,"Confirmed Trend"))=0,#N/A,INDIRECT(ADDRESS($B198+1,GD$164,1,1,"Confirmed Trend")))</f>
        <v>#N/A</v>
      </c>
      <c r="GE198" s="14" t="e" cm="1">
        <f t="array" aca="1" ref="GE198" ca="1">IF(INDIRECT(ADDRESS($B198+1,GE$164,1,1,"Confirmed Trend"))=0,#N/A,INDIRECT(ADDRESS($B198+1,GE$164,1,1,"Confirmed Trend")))</f>
        <v>#N/A</v>
      </c>
      <c r="GF198" s="14" t="e" cm="1">
        <f t="array" aca="1" ref="GF198" ca="1">IF(INDIRECT(ADDRESS($B198+1,GF$164,1,1,"Confirmed Trend"))=0,#N/A,INDIRECT(ADDRESS($B198+1,GF$164,1,1,"Confirmed Trend")))</f>
        <v>#N/A</v>
      </c>
      <c r="GG198" s="14" t="e" cm="1">
        <f t="array" aca="1" ref="GG198" ca="1">IF(INDIRECT(ADDRESS($B198+1,GG$164,1,1,"Confirmed Trend"))=0,#N/A,INDIRECT(ADDRESS($B198+1,GG$164,1,1,"Confirmed Trend")))</f>
        <v>#N/A</v>
      </c>
      <c r="GH198" s="14" t="e" cm="1">
        <f t="array" aca="1" ref="GH198" ca="1">IF(INDIRECT(ADDRESS($B198+1,GH$164,1,1,"Confirmed Trend"))=0,#N/A,INDIRECT(ADDRESS($B198+1,GH$164,1,1,"Confirmed Trend")))</f>
        <v>#N/A</v>
      </c>
      <c r="GI198" s="14" t="e" cm="1">
        <f t="array" aca="1" ref="GI198" ca="1">IF(INDIRECT(ADDRESS($B198+1,GI$164,1,1,"Confirmed Trend"))=0,#N/A,INDIRECT(ADDRESS($B198+1,GI$164,1,1,"Confirmed Trend")))</f>
        <v>#N/A</v>
      </c>
      <c r="GJ198" s="14" t="e" cm="1">
        <f t="array" aca="1" ref="GJ198" ca="1">IF(INDIRECT(ADDRESS($B198+1,GJ$164,1,1,"Confirmed Trend"))=0,#N/A,INDIRECT(ADDRESS($B198+1,GJ$164,1,1,"Confirmed Trend")))</f>
        <v>#N/A</v>
      </c>
      <c r="GK198" s="14" t="e" cm="1">
        <f t="array" aca="1" ref="GK198" ca="1">IF(INDIRECT(ADDRESS($B198+1,GK$164,1,1,"Confirmed Trend"))=0,#N/A,INDIRECT(ADDRESS($B198+1,GK$164,1,1,"Confirmed Trend")))</f>
        <v>#N/A</v>
      </c>
      <c r="GL198" s="14" t="e" cm="1">
        <f t="array" aca="1" ref="GL198" ca="1">IF(INDIRECT(ADDRESS($B198+1,GL$164,1,1,"Confirmed Trend"))=0,#N/A,INDIRECT(ADDRESS($B198+1,GL$164,1,1,"Confirmed Trend")))</f>
        <v>#N/A</v>
      </c>
      <c r="GM198" s="14" t="e" cm="1">
        <f t="array" aca="1" ref="GM198" ca="1">IF(INDIRECT(ADDRESS($B198+1,GM$164,1,1,"Confirmed Trend"))=0,#N/A,INDIRECT(ADDRESS($B198+1,GM$164,1,1,"Confirmed Trend")))</f>
        <v>#N/A</v>
      </c>
    </row>
    <row r="199" spans="2:195" x14ac:dyDescent="0.25">
      <c r="B199">
        <f t="shared" si="845"/>
        <v>34</v>
      </c>
      <c r="C199" cm="1">
        <f t="array" aca="1" ref="C199" ca="1">INDIRECT(ADDRESS($B199+1,1,1,1,"Confirmed Trend"))</f>
        <v>0</v>
      </c>
      <c r="E199" s="14" t="e" cm="1">
        <f t="array" aca="1" ref="E199" ca="1">IF(INDIRECT(ADDRESS($B199+1,E$164,1,1,"Confirmed Trend"))=0,#N/A,INDIRECT(ADDRESS($B199+1,E$164,1,1,"Confirmed Trend")))</f>
        <v>#N/A</v>
      </c>
      <c r="F199" s="14" t="e" cm="1">
        <f t="array" aca="1" ref="F199" ca="1">IF(INDIRECT(ADDRESS($B199+1,F$164,1,1,"Confirmed Trend"))=0,#N/A,INDIRECT(ADDRESS($B199+1,F$164,1,1,"Confirmed Trend")))</f>
        <v>#N/A</v>
      </c>
      <c r="G199" s="14" t="e" cm="1">
        <f t="array" aca="1" ref="G199" ca="1">IF(INDIRECT(ADDRESS($B199+1,G$164,1,1,"Confirmed Trend"))=0,#N/A,INDIRECT(ADDRESS($B199+1,G$164,1,1,"Confirmed Trend")))</f>
        <v>#N/A</v>
      </c>
      <c r="H199" s="14" t="e" cm="1">
        <f t="array" aca="1" ref="H199" ca="1">IF(INDIRECT(ADDRESS($B199+1,H$164,1,1,"Confirmed Trend"))=0,#N/A,INDIRECT(ADDRESS($B199+1,H$164,1,1,"Confirmed Trend")))</f>
        <v>#N/A</v>
      </c>
      <c r="I199" s="14" t="e" cm="1">
        <f t="array" aca="1" ref="I199" ca="1">IF(INDIRECT(ADDRESS($B199+1,I$164,1,1,"Confirmed Trend"))=0,#N/A,INDIRECT(ADDRESS($B199+1,I$164,1,1,"Confirmed Trend")))</f>
        <v>#N/A</v>
      </c>
      <c r="J199" s="14" t="e" cm="1">
        <f t="array" aca="1" ref="J199" ca="1">IF(INDIRECT(ADDRESS($B199+1,J$164,1,1,"Confirmed Trend"))=0,#N/A,INDIRECT(ADDRESS($B199+1,J$164,1,1,"Confirmed Trend")))</f>
        <v>#N/A</v>
      </c>
      <c r="K199" s="14" t="e" cm="1">
        <f t="array" aca="1" ref="K199" ca="1">IF(INDIRECT(ADDRESS($B199+1,K$164,1,1,"Confirmed Trend"))=0,#N/A,INDIRECT(ADDRESS($B199+1,K$164,1,1,"Confirmed Trend")))</f>
        <v>#N/A</v>
      </c>
      <c r="L199" s="14" t="e" cm="1">
        <f t="array" aca="1" ref="L199" ca="1">IF(INDIRECT(ADDRESS($B199+1,L$164,1,1,"Confirmed Trend"))=0,#N/A,INDIRECT(ADDRESS($B199+1,L$164,1,1,"Confirmed Trend")))</f>
        <v>#N/A</v>
      </c>
      <c r="M199" s="14" t="e" cm="1">
        <f t="array" aca="1" ref="M199" ca="1">IF(INDIRECT(ADDRESS($B199+1,M$164,1,1,"Confirmed Trend"))=0,#N/A,INDIRECT(ADDRESS($B199+1,M$164,1,1,"Confirmed Trend")))</f>
        <v>#N/A</v>
      </c>
      <c r="N199" s="14" t="e" cm="1">
        <f t="array" aca="1" ref="N199" ca="1">IF(INDIRECT(ADDRESS($B199+1,N$164,1,1,"Confirmed Trend"))=0,#N/A,INDIRECT(ADDRESS($B199+1,N$164,1,1,"Confirmed Trend")))</f>
        <v>#N/A</v>
      </c>
      <c r="O199" s="14" t="e" cm="1">
        <f t="array" aca="1" ref="O199" ca="1">IF(INDIRECT(ADDRESS($B199+1,O$164,1,1,"Confirmed Trend"))=0,#N/A,INDIRECT(ADDRESS($B199+1,O$164,1,1,"Confirmed Trend")))</f>
        <v>#N/A</v>
      </c>
      <c r="P199" s="14" t="e" cm="1">
        <f t="array" aca="1" ref="P199" ca="1">IF(INDIRECT(ADDRESS($B199+1,P$164,1,1,"Confirmed Trend"))=0,#N/A,INDIRECT(ADDRESS($B199+1,P$164,1,1,"Confirmed Trend")))</f>
        <v>#N/A</v>
      </c>
      <c r="Q199" s="14" t="e" cm="1">
        <f t="array" aca="1" ref="Q199" ca="1">IF(INDIRECT(ADDRESS($B199+1,Q$164,1,1,"Confirmed Trend"))=0,#N/A,INDIRECT(ADDRESS($B199+1,Q$164,1,1,"Confirmed Trend")))</f>
        <v>#N/A</v>
      </c>
      <c r="R199" s="14" t="e" cm="1">
        <f t="array" aca="1" ref="R199" ca="1">IF(INDIRECT(ADDRESS($B199+1,R$164,1,1,"Confirmed Trend"))=0,#N/A,INDIRECT(ADDRESS($B199+1,R$164,1,1,"Confirmed Trend")))</f>
        <v>#N/A</v>
      </c>
      <c r="S199" s="14" t="e" cm="1">
        <f t="array" aca="1" ref="S199" ca="1">IF(INDIRECT(ADDRESS($B199+1,S$164,1,1,"Confirmed Trend"))=0,#N/A,INDIRECT(ADDRESS($B199+1,S$164,1,1,"Confirmed Trend")))</f>
        <v>#N/A</v>
      </c>
      <c r="T199" s="14" t="e" cm="1">
        <f t="array" aca="1" ref="T199" ca="1">IF(INDIRECT(ADDRESS($B199+1,T$164,1,1,"Confirmed Trend"))=0,#N/A,INDIRECT(ADDRESS($B199+1,T$164,1,1,"Confirmed Trend")))</f>
        <v>#N/A</v>
      </c>
      <c r="U199" s="14" t="e" cm="1">
        <f t="array" aca="1" ref="U199" ca="1">IF(INDIRECT(ADDRESS($B199+1,U$164,1,1,"Confirmed Trend"))=0,#N/A,INDIRECT(ADDRESS($B199+1,U$164,1,1,"Confirmed Trend")))</f>
        <v>#N/A</v>
      </c>
      <c r="V199" s="14" t="e" cm="1">
        <f t="array" aca="1" ref="V199" ca="1">IF(INDIRECT(ADDRESS($B199+1,V$164,1,1,"Confirmed Trend"))=0,#N/A,INDIRECT(ADDRESS($B199+1,V$164,1,1,"Confirmed Trend")))</f>
        <v>#N/A</v>
      </c>
      <c r="W199" s="14" t="e" cm="1">
        <f t="array" aca="1" ref="W199" ca="1">IF(INDIRECT(ADDRESS($B199+1,W$164,1,1,"Confirmed Trend"))=0,#N/A,INDIRECT(ADDRESS($B199+1,W$164,1,1,"Confirmed Trend")))</f>
        <v>#N/A</v>
      </c>
      <c r="X199" s="14" t="e" cm="1">
        <f t="array" aca="1" ref="X199" ca="1">IF(INDIRECT(ADDRESS($B199+1,X$164,1,1,"Confirmed Trend"))=0,#N/A,INDIRECT(ADDRESS($B199+1,X$164,1,1,"Confirmed Trend")))</f>
        <v>#N/A</v>
      </c>
      <c r="Y199" s="14" t="e" cm="1">
        <f t="array" aca="1" ref="Y199" ca="1">IF(INDIRECT(ADDRESS($B199+1,Y$164,1,1,"Confirmed Trend"))=0,#N/A,INDIRECT(ADDRESS($B199+1,Y$164,1,1,"Confirmed Trend")))</f>
        <v>#N/A</v>
      </c>
      <c r="Z199" s="14" t="e" cm="1">
        <f t="array" aca="1" ref="Z199" ca="1">IF(INDIRECT(ADDRESS($B199+1,Z$164,1,1,"Confirmed Trend"))=0,#N/A,INDIRECT(ADDRESS($B199+1,Z$164,1,1,"Confirmed Trend")))</f>
        <v>#N/A</v>
      </c>
      <c r="AA199" s="14" t="e" cm="1">
        <f t="array" aca="1" ref="AA199" ca="1">IF(INDIRECT(ADDRESS($B199+1,AA$164,1,1,"Confirmed Trend"))=0,#N/A,INDIRECT(ADDRESS($B199+1,AA$164,1,1,"Confirmed Trend")))</f>
        <v>#N/A</v>
      </c>
      <c r="AB199" s="14" t="e" cm="1">
        <f t="array" aca="1" ref="AB199" ca="1">IF(INDIRECT(ADDRESS($B199+1,AB$164,1,1,"Confirmed Trend"))=0,#N/A,INDIRECT(ADDRESS($B199+1,AB$164,1,1,"Confirmed Trend")))</f>
        <v>#N/A</v>
      </c>
      <c r="AC199" s="14" t="e" cm="1">
        <f t="array" aca="1" ref="AC199" ca="1">IF(INDIRECT(ADDRESS($B199+1,AC$164,1,1,"Confirmed Trend"))=0,#N/A,INDIRECT(ADDRESS($B199+1,AC$164,1,1,"Confirmed Trend")))</f>
        <v>#N/A</v>
      </c>
      <c r="AD199" s="14" t="e" cm="1">
        <f t="array" aca="1" ref="AD199" ca="1">IF(INDIRECT(ADDRESS($B199+1,AD$164,1,1,"Confirmed Trend"))=0,#N/A,INDIRECT(ADDRESS($B199+1,AD$164,1,1,"Confirmed Trend")))</f>
        <v>#N/A</v>
      </c>
      <c r="AE199" s="14" t="e" cm="1">
        <f t="array" aca="1" ref="AE199" ca="1">IF(INDIRECT(ADDRESS($B199+1,AE$164,1,1,"Confirmed Trend"))=0,#N/A,INDIRECT(ADDRESS($B199+1,AE$164,1,1,"Confirmed Trend")))</f>
        <v>#N/A</v>
      </c>
      <c r="AF199" s="14" t="e" cm="1">
        <f t="array" aca="1" ref="AF199" ca="1">IF(INDIRECT(ADDRESS($B199+1,AF$164,1,1,"Confirmed Trend"))=0,#N/A,INDIRECT(ADDRESS($B199+1,AF$164,1,1,"Confirmed Trend")))</f>
        <v>#N/A</v>
      </c>
      <c r="AG199" s="14" t="e" cm="1">
        <f t="array" aca="1" ref="AG199" ca="1">IF(INDIRECT(ADDRESS($B199+1,AG$164,1,1,"Confirmed Trend"))=0,#N/A,INDIRECT(ADDRESS($B199+1,AG$164,1,1,"Confirmed Trend")))</f>
        <v>#N/A</v>
      </c>
      <c r="AH199" s="14" t="e" cm="1">
        <f t="array" aca="1" ref="AH199" ca="1">IF(INDIRECT(ADDRESS($B199+1,AH$164,1,1,"Confirmed Trend"))=0,#N/A,INDIRECT(ADDRESS($B199+1,AH$164,1,1,"Confirmed Trend")))</f>
        <v>#N/A</v>
      </c>
      <c r="AI199" s="14" t="e" cm="1">
        <f t="array" aca="1" ref="AI199" ca="1">IF(INDIRECT(ADDRESS($B199+1,AI$164,1,1,"Confirmed Trend"))=0,#N/A,INDIRECT(ADDRESS($B199+1,AI$164,1,1,"Confirmed Trend")))</f>
        <v>#N/A</v>
      </c>
      <c r="AJ199" s="14" t="e" cm="1">
        <f t="array" aca="1" ref="AJ199" ca="1">IF(INDIRECT(ADDRESS($B199+1,AJ$164,1,1,"Confirmed Trend"))=0,#N/A,INDIRECT(ADDRESS($B199+1,AJ$164,1,1,"Confirmed Trend")))</f>
        <v>#N/A</v>
      </c>
      <c r="AK199" s="14" t="e" cm="1">
        <f t="array" aca="1" ref="AK199" ca="1">IF(INDIRECT(ADDRESS($B199+1,AK$164,1,1,"Confirmed Trend"))=0,#N/A,INDIRECT(ADDRESS($B199+1,AK$164,1,1,"Confirmed Trend")))</f>
        <v>#N/A</v>
      </c>
      <c r="AL199" s="14" t="e" cm="1">
        <f t="array" aca="1" ref="AL199" ca="1">IF(INDIRECT(ADDRESS($B199+1,AL$164,1,1,"Confirmed Trend"))=0,#N/A,INDIRECT(ADDRESS($B199+1,AL$164,1,1,"Confirmed Trend")))</f>
        <v>#N/A</v>
      </c>
      <c r="AM199" s="14" t="e" cm="1">
        <f t="array" aca="1" ref="AM199" ca="1">IF(INDIRECT(ADDRESS($B199+1,AM$164,1,1,"Confirmed Trend"))=0,#N/A,INDIRECT(ADDRESS($B199+1,AM$164,1,1,"Confirmed Trend")))</f>
        <v>#N/A</v>
      </c>
      <c r="AN199" s="14" t="e" cm="1">
        <f t="array" aca="1" ref="AN199" ca="1">IF(INDIRECT(ADDRESS($B199+1,AN$164,1,1,"Confirmed Trend"))=0,#N/A,INDIRECT(ADDRESS($B199+1,AN$164,1,1,"Confirmed Trend")))</f>
        <v>#N/A</v>
      </c>
      <c r="AO199" s="14" t="e" cm="1">
        <f t="array" aca="1" ref="AO199" ca="1">IF(INDIRECT(ADDRESS($B199+1,AO$164,1,1,"Confirmed Trend"))=0,#N/A,INDIRECT(ADDRESS($B199+1,AO$164,1,1,"Confirmed Trend")))</f>
        <v>#N/A</v>
      </c>
      <c r="AP199" s="14" t="e" cm="1">
        <f t="array" aca="1" ref="AP199" ca="1">IF(INDIRECT(ADDRESS($B199+1,AP$164,1,1,"Confirmed Trend"))=0,#N/A,INDIRECT(ADDRESS($B199+1,AP$164,1,1,"Confirmed Trend")))</f>
        <v>#N/A</v>
      </c>
      <c r="AQ199" s="14" t="e" cm="1">
        <f t="array" aca="1" ref="AQ199" ca="1">IF(INDIRECT(ADDRESS($B199+1,AQ$164,1,1,"Confirmed Trend"))=0,#N/A,INDIRECT(ADDRESS($B199+1,AQ$164,1,1,"Confirmed Trend")))</f>
        <v>#N/A</v>
      </c>
      <c r="AR199" s="14" t="e" cm="1">
        <f t="array" aca="1" ref="AR199" ca="1">IF(INDIRECT(ADDRESS($B199+1,AR$164,1,1,"Confirmed Trend"))=0,#N/A,INDIRECT(ADDRESS($B199+1,AR$164,1,1,"Confirmed Trend")))</f>
        <v>#N/A</v>
      </c>
      <c r="AS199" s="14" t="e" cm="1">
        <f t="array" aca="1" ref="AS199" ca="1">IF(INDIRECT(ADDRESS($B199+1,AS$164,1,1,"Confirmed Trend"))=0,#N/A,INDIRECT(ADDRESS($B199+1,AS$164,1,1,"Confirmed Trend")))</f>
        <v>#N/A</v>
      </c>
      <c r="AT199" s="14" t="e" cm="1">
        <f t="array" aca="1" ref="AT199" ca="1">IF(INDIRECT(ADDRESS($B199+1,AT$164,1,1,"Confirmed Trend"))=0,#N/A,INDIRECT(ADDRESS($B199+1,AT$164,1,1,"Confirmed Trend")))</f>
        <v>#N/A</v>
      </c>
      <c r="AU199" s="14" t="e" cm="1">
        <f t="array" aca="1" ref="AU199" ca="1">IF(INDIRECT(ADDRESS($B199+1,AU$164,1,1,"Confirmed Trend"))=0,#N/A,INDIRECT(ADDRESS($B199+1,AU$164,1,1,"Confirmed Trend")))</f>
        <v>#N/A</v>
      </c>
      <c r="AV199" s="14" t="e" cm="1">
        <f t="array" aca="1" ref="AV199" ca="1">IF(INDIRECT(ADDRESS($B199+1,AV$164,1,1,"Confirmed Trend"))=0,#N/A,INDIRECT(ADDRESS($B199+1,AV$164,1,1,"Confirmed Trend")))</f>
        <v>#N/A</v>
      </c>
      <c r="AW199" s="14" t="e" cm="1">
        <f t="array" aca="1" ref="AW199" ca="1">IF(INDIRECT(ADDRESS($B199+1,AW$164,1,1,"Confirmed Trend"))=0,#N/A,INDIRECT(ADDRESS($B199+1,AW$164,1,1,"Confirmed Trend")))</f>
        <v>#N/A</v>
      </c>
      <c r="AX199" s="14" t="e" cm="1">
        <f t="array" aca="1" ref="AX199" ca="1">IF(INDIRECT(ADDRESS($B199+1,AX$164,1,1,"Confirmed Trend"))=0,#N/A,INDIRECT(ADDRESS($B199+1,AX$164,1,1,"Confirmed Trend")))</f>
        <v>#N/A</v>
      </c>
      <c r="AY199" s="14" t="e" cm="1">
        <f t="array" aca="1" ref="AY199" ca="1">IF(INDIRECT(ADDRESS($B199+1,AY$164,1,1,"Confirmed Trend"))=0,#N/A,INDIRECT(ADDRESS($B199+1,AY$164,1,1,"Confirmed Trend")))</f>
        <v>#N/A</v>
      </c>
      <c r="AZ199" s="14" t="e" cm="1">
        <f t="array" aca="1" ref="AZ199" ca="1">IF(INDIRECT(ADDRESS($B199+1,AZ$164,1,1,"Confirmed Trend"))=0,#N/A,INDIRECT(ADDRESS($B199+1,AZ$164,1,1,"Confirmed Trend")))</f>
        <v>#N/A</v>
      </c>
      <c r="BA199" s="14" t="e" cm="1">
        <f t="array" aca="1" ref="BA199" ca="1">IF(INDIRECT(ADDRESS($B199+1,BA$164,1,1,"Confirmed Trend"))=0,#N/A,INDIRECT(ADDRESS($B199+1,BA$164,1,1,"Confirmed Trend")))</f>
        <v>#N/A</v>
      </c>
      <c r="BB199" s="14" t="e" cm="1">
        <f t="array" aca="1" ref="BB199" ca="1">IF(INDIRECT(ADDRESS($B199+1,BB$164,1,1,"Confirmed Trend"))=0,#N/A,INDIRECT(ADDRESS($B199+1,BB$164,1,1,"Confirmed Trend")))</f>
        <v>#N/A</v>
      </c>
      <c r="BC199" s="14" t="e" cm="1">
        <f t="array" aca="1" ref="BC199" ca="1">IF(INDIRECT(ADDRESS($B199+1,BC$164,1,1,"Confirmed Trend"))=0,#N/A,INDIRECT(ADDRESS($B199+1,BC$164,1,1,"Confirmed Trend")))</f>
        <v>#N/A</v>
      </c>
      <c r="BD199" s="14" t="e" cm="1">
        <f t="array" aca="1" ref="BD199" ca="1">IF(INDIRECT(ADDRESS($B199+1,BD$164,1,1,"Confirmed Trend"))=0,#N/A,INDIRECT(ADDRESS($B199+1,BD$164,1,1,"Confirmed Trend")))</f>
        <v>#N/A</v>
      </c>
      <c r="BE199" s="14" t="e" cm="1">
        <f t="array" aca="1" ref="BE199" ca="1">IF(INDIRECT(ADDRESS($B199+1,BE$164,1,1,"Confirmed Trend"))=0,#N/A,INDIRECT(ADDRESS($B199+1,BE$164,1,1,"Confirmed Trend")))</f>
        <v>#N/A</v>
      </c>
      <c r="BF199" s="14" t="e" cm="1">
        <f t="array" aca="1" ref="BF199" ca="1">IF(INDIRECT(ADDRESS($B199+1,BF$164,1,1,"Confirmed Trend"))=0,#N/A,INDIRECT(ADDRESS($B199+1,BF$164,1,1,"Confirmed Trend")))</f>
        <v>#N/A</v>
      </c>
      <c r="BG199" s="14" t="e" cm="1">
        <f t="array" aca="1" ref="BG199" ca="1">IF(INDIRECT(ADDRESS($B199+1,BG$164,1,1,"Confirmed Trend"))=0,#N/A,INDIRECT(ADDRESS($B199+1,BG$164,1,1,"Confirmed Trend")))</f>
        <v>#N/A</v>
      </c>
      <c r="BH199" s="14" t="e" cm="1">
        <f t="array" aca="1" ref="BH199" ca="1">IF(INDIRECT(ADDRESS($B199+1,BH$164,1,1,"Confirmed Trend"))=0,#N/A,INDIRECT(ADDRESS($B199+1,BH$164,1,1,"Confirmed Trend")))</f>
        <v>#N/A</v>
      </c>
      <c r="BI199" s="14" t="e" cm="1">
        <f t="array" aca="1" ref="BI199" ca="1">IF(INDIRECT(ADDRESS($B199+1,BI$164,1,1,"Confirmed Trend"))=0,#N/A,INDIRECT(ADDRESS($B199+1,BI$164,1,1,"Confirmed Trend")))</f>
        <v>#N/A</v>
      </c>
      <c r="BJ199" s="14" t="e" cm="1">
        <f t="array" aca="1" ref="BJ199" ca="1">IF(INDIRECT(ADDRESS($B199+1,BJ$164,1,1,"Confirmed Trend"))=0,#N/A,INDIRECT(ADDRESS($B199+1,BJ$164,1,1,"Confirmed Trend")))</f>
        <v>#N/A</v>
      </c>
      <c r="BK199" s="14" t="e" cm="1">
        <f t="array" aca="1" ref="BK199" ca="1">IF(INDIRECT(ADDRESS($B199+1,BK$164,1,1,"Confirmed Trend"))=0,#N/A,INDIRECT(ADDRESS($B199+1,BK$164,1,1,"Confirmed Trend")))</f>
        <v>#N/A</v>
      </c>
      <c r="BL199" s="14" t="e" cm="1">
        <f t="array" aca="1" ref="BL199" ca="1">IF(INDIRECT(ADDRESS($B199+1,BL$164,1,1,"Confirmed Trend"))=0,#N/A,INDIRECT(ADDRESS($B199+1,BL$164,1,1,"Confirmed Trend")))</f>
        <v>#N/A</v>
      </c>
      <c r="BM199" s="14" t="e" cm="1">
        <f t="array" aca="1" ref="BM199" ca="1">IF(INDIRECT(ADDRESS($B199+1,BM$164,1,1,"Confirmed Trend"))=0,#N/A,INDIRECT(ADDRESS($B199+1,BM$164,1,1,"Confirmed Trend")))</f>
        <v>#N/A</v>
      </c>
      <c r="BN199" s="14" t="e" cm="1">
        <f t="array" aca="1" ref="BN199" ca="1">IF(INDIRECT(ADDRESS($B199+1,BN$164,1,1,"Confirmed Trend"))=0,#N/A,INDIRECT(ADDRESS($B199+1,BN$164,1,1,"Confirmed Trend")))</f>
        <v>#N/A</v>
      </c>
      <c r="BO199" s="14" t="e" cm="1">
        <f t="array" aca="1" ref="BO199" ca="1">IF(INDIRECT(ADDRESS($B199+1,BO$164,1,1,"Confirmed Trend"))=0,#N/A,INDIRECT(ADDRESS($B199+1,BO$164,1,1,"Confirmed Trend")))</f>
        <v>#N/A</v>
      </c>
      <c r="BP199" s="14" t="e" cm="1">
        <f t="array" aca="1" ref="BP199" ca="1">IF(INDIRECT(ADDRESS($B199+1,BP$164,1,1,"Confirmed Trend"))=0,#N/A,INDIRECT(ADDRESS($B199+1,BP$164,1,1,"Confirmed Trend")))</f>
        <v>#N/A</v>
      </c>
      <c r="BQ199" s="14" t="e" cm="1">
        <f t="array" aca="1" ref="BQ199" ca="1">IF(INDIRECT(ADDRESS($B199+1,BQ$164,1,1,"Confirmed Trend"))=0,#N/A,INDIRECT(ADDRESS($B199+1,BQ$164,1,1,"Confirmed Trend")))</f>
        <v>#N/A</v>
      </c>
      <c r="BR199" s="14" t="e" cm="1">
        <f t="array" aca="1" ref="BR199" ca="1">IF(INDIRECT(ADDRESS($B199+1,BR$164,1,1,"Confirmed Trend"))=0,#N/A,INDIRECT(ADDRESS($B199+1,BR$164,1,1,"Confirmed Trend")))</f>
        <v>#N/A</v>
      </c>
      <c r="BS199" s="14" t="e" cm="1">
        <f t="array" aca="1" ref="BS199" ca="1">IF(INDIRECT(ADDRESS($B199+1,BS$164,1,1,"Confirmed Trend"))=0,#N/A,INDIRECT(ADDRESS($B199+1,BS$164,1,1,"Confirmed Trend")))</f>
        <v>#N/A</v>
      </c>
      <c r="BT199" s="14" t="e" cm="1">
        <f t="array" aca="1" ref="BT199" ca="1">IF(INDIRECT(ADDRESS($B199+1,BT$164,1,1,"Confirmed Trend"))=0,#N/A,INDIRECT(ADDRESS($B199+1,BT$164,1,1,"Confirmed Trend")))</f>
        <v>#N/A</v>
      </c>
      <c r="BU199" s="14" t="e" cm="1">
        <f t="array" aca="1" ref="BU199" ca="1">IF(INDIRECT(ADDRESS($B199+1,BU$164,1,1,"Confirmed Trend"))=0,#N/A,INDIRECT(ADDRESS($B199+1,BU$164,1,1,"Confirmed Trend")))</f>
        <v>#N/A</v>
      </c>
      <c r="BV199" s="14" t="e" cm="1">
        <f t="array" aca="1" ref="BV199" ca="1">IF(INDIRECT(ADDRESS($B199+1,BV$164,1,1,"Confirmed Trend"))=0,#N/A,INDIRECT(ADDRESS($B199+1,BV$164,1,1,"Confirmed Trend")))</f>
        <v>#N/A</v>
      </c>
      <c r="BW199" s="14" t="e" cm="1">
        <f t="array" aca="1" ref="BW199" ca="1">IF(INDIRECT(ADDRESS($B199+1,BW$164,1,1,"Confirmed Trend"))=0,#N/A,INDIRECT(ADDRESS($B199+1,BW$164,1,1,"Confirmed Trend")))</f>
        <v>#N/A</v>
      </c>
      <c r="BX199" s="14" t="e" cm="1">
        <f t="array" aca="1" ref="BX199" ca="1">IF(INDIRECT(ADDRESS($B199+1,BX$164,1,1,"Confirmed Trend"))=0,#N/A,INDIRECT(ADDRESS($B199+1,BX$164,1,1,"Confirmed Trend")))</f>
        <v>#N/A</v>
      </c>
      <c r="BY199" s="14" t="e" cm="1">
        <f t="array" aca="1" ref="BY199" ca="1">IF(INDIRECT(ADDRESS($B199+1,BY$164,1,1,"Confirmed Trend"))=0,#N/A,INDIRECT(ADDRESS($B199+1,BY$164,1,1,"Confirmed Trend")))</f>
        <v>#N/A</v>
      </c>
      <c r="BZ199" s="14" t="e" cm="1">
        <f t="array" aca="1" ref="BZ199" ca="1">IF(INDIRECT(ADDRESS($B199+1,BZ$164,1,1,"Confirmed Trend"))=0,#N/A,INDIRECT(ADDRESS($B199+1,BZ$164,1,1,"Confirmed Trend")))</f>
        <v>#N/A</v>
      </c>
      <c r="CA199" s="14" t="e" cm="1">
        <f t="array" aca="1" ref="CA199" ca="1">IF(INDIRECT(ADDRESS($B199+1,CA$164,1,1,"Confirmed Trend"))=0,#N/A,INDIRECT(ADDRESS($B199+1,CA$164,1,1,"Confirmed Trend")))</f>
        <v>#N/A</v>
      </c>
      <c r="CB199" s="14" t="e" cm="1">
        <f t="array" aca="1" ref="CB199" ca="1">IF(INDIRECT(ADDRESS($B199+1,CB$164,1,1,"Confirmed Trend"))=0,#N/A,INDIRECT(ADDRESS($B199+1,CB$164,1,1,"Confirmed Trend")))</f>
        <v>#N/A</v>
      </c>
      <c r="CC199" s="14" t="e" cm="1">
        <f t="array" aca="1" ref="CC199" ca="1">IF(INDIRECT(ADDRESS($B199+1,CC$164,1,1,"Confirmed Trend"))=0,#N/A,INDIRECT(ADDRESS($B199+1,CC$164,1,1,"Confirmed Trend")))</f>
        <v>#N/A</v>
      </c>
      <c r="CD199" s="14" t="e" cm="1">
        <f t="array" aca="1" ref="CD199" ca="1">IF(INDIRECT(ADDRESS($B199+1,CD$164,1,1,"Confirmed Trend"))=0,#N/A,INDIRECT(ADDRESS($B199+1,CD$164,1,1,"Confirmed Trend")))</f>
        <v>#N/A</v>
      </c>
      <c r="CE199" s="14" t="e" cm="1">
        <f t="array" aca="1" ref="CE199" ca="1">IF(INDIRECT(ADDRESS($B199+1,CE$164,1,1,"Confirmed Trend"))=0,#N/A,INDIRECT(ADDRESS($B199+1,CE$164,1,1,"Confirmed Trend")))</f>
        <v>#N/A</v>
      </c>
      <c r="CF199" s="14" t="e" cm="1">
        <f t="array" aca="1" ref="CF199" ca="1">IF(INDIRECT(ADDRESS($B199+1,CF$164,1,1,"Confirmed Trend"))=0,#N/A,INDIRECT(ADDRESS($B199+1,CF$164,1,1,"Confirmed Trend")))</f>
        <v>#N/A</v>
      </c>
      <c r="CG199" s="14" t="e" cm="1">
        <f t="array" aca="1" ref="CG199" ca="1">IF(INDIRECT(ADDRESS($B199+1,CG$164,1,1,"Confirmed Trend"))=0,#N/A,INDIRECT(ADDRESS($B199+1,CG$164,1,1,"Confirmed Trend")))</f>
        <v>#N/A</v>
      </c>
      <c r="CH199" s="14" t="e" cm="1">
        <f t="array" aca="1" ref="CH199" ca="1">IF(INDIRECT(ADDRESS($B199+1,CH$164,1,1,"Confirmed Trend"))=0,#N/A,INDIRECT(ADDRESS($B199+1,CH$164,1,1,"Confirmed Trend")))</f>
        <v>#N/A</v>
      </c>
      <c r="CI199" s="14" t="e" cm="1">
        <f t="array" aca="1" ref="CI199" ca="1">IF(INDIRECT(ADDRESS($B199+1,CI$164,1,1,"Confirmed Trend"))=0,#N/A,INDIRECT(ADDRESS($B199+1,CI$164,1,1,"Confirmed Trend")))</f>
        <v>#N/A</v>
      </c>
      <c r="CJ199" s="14" t="e" cm="1">
        <f t="array" aca="1" ref="CJ199" ca="1">IF(INDIRECT(ADDRESS($B199+1,CJ$164,1,1,"Confirmed Trend"))=0,#N/A,INDIRECT(ADDRESS($B199+1,CJ$164,1,1,"Confirmed Trend")))</f>
        <v>#N/A</v>
      </c>
      <c r="CK199" s="14" t="e" cm="1">
        <f t="array" aca="1" ref="CK199" ca="1">IF(INDIRECT(ADDRESS($B199+1,CK$164,1,1,"Confirmed Trend"))=0,#N/A,INDIRECT(ADDRESS($B199+1,CK$164,1,1,"Confirmed Trend")))</f>
        <v>#N/A</v>
      </c>
      <c r="CL199" s="14" t="e" cm="1">
        <f t="array" aca="1" ref="CL199" ca="1">IF(INDIRECT(ADDRESS($B199+1,CL$164,1,1,"Confirmed Trend"))=0,#N/A,INDIRECT(ADDRESS($B199+1,CL$164,1,1,"Confirmed Trend")))</f>
        <v>#N/A</v>
      </c>
      <c r="CM199" s="14" t="e" cm="1">
        <f t="array" aca="1" ref="CM199" ca="1">IF(INDIRECT(ADDRESS($B199+1,CM$164,1,1,"Confirmed Trend"))=0,#N/A,INDIRECT(ADDRESS($B199+1,CM$164,1,1,"Confirmed Trend")))</f>
        <v>#N/A</v>
      </c>
      <c r="CN199" s="14" t="e" cm="1">
        <f t="array" aca="1" ref="CN199" ca="1">IF(INDIRECT(ADDRESS($B199+1,CN$164,1,1,"Confirmed Trend"))=0,#N/A,INDIRECT(ADDRESS($B199+1,CN$164,1,1,"Confirmed Trend")))</f>
        <v>#N/A</v>
      </c>
      <c r="CO199" s="14" t="e" cm="1">
        <f t="array" aca="1" ref="CO199" ca="1">IF(INDIRECT(ADDRESS($B199+1,CO$164,1,1,"Confirmed Trend"))=0,#N/A,INDIRECT(ADDRESS($B199+1,CO$164,1,1,"Confirmed Trend")))</f>
        <v>#N/A</v>
      </c>
      <c r="CP199" s="14" t="e" cm="1">
        <f t="array" aca="1" ref="CP199" ca="1">IF(INDIRECT(ADDRESS($B199+1,CP$164,1,1,"Confirmed Trend"))=0,#N/A,INDIRECT(ADDRESS($B199+1,CP$164,1,1,"Confirmed Trend")))</f>
        <v>#N/A</v>
      </c>
      <c r="CQ199" s="14" t="e" cm="1">
        <f t="array" aca="1" ref="CQ199" ca="1">IF(INDIRECT(ADDRESS($B199+1,CQ$164,1,1,"Confirmed Trend"))=0,#N/A,INDIRECT(ADDRESS($B199+1,CQ$164,1,1,"Confirmed Trend")))</f>
        <v>#N/A</v>
      </c>
      <c r="CR199" s="14" t="e" cm="1">
        <f t="array" aca="1" ref="CR199" ca="1">IF(INDIRECT(ADDRESS($B199+1,CR$164,1,1,"Confirmed Trend"))=0,#N/A,INDIRECT(ADDRESS($B199+1,CR$164,1,1,"Confirmed Trend")))</f>
        <v>#N/A</v>
      </c>
      <c r="CS199" s="14" t="e" cm="1">
        <f t="array" aca="1" ref="CS199" ca="1">IF(INDIRECT(ADDRESS($B199+1,CS$164,1,1,"Confirmed Trend"))=0,#N/A,INDIRECT(ADDRESS($B199+1,CS$164,1,1,"Confirmed Trend")))</f>
        <v>#N/A</v>
      </c>
      <c r="CT199" s="14" t="e" cm="1">
        <f t="array" aca="1" ref="CT199" ca="1">IF(INDIRECT(ADDRESS($B199+1,CT$164,1,1,"Confirmed Trend"))=0,#N/A,INDIRECT(ADDRESS($B199+1,CT$164,1,1,"Confirmed Trend")))</f>
        <v>#N/A</v>
      </c>
      <c r="CU199" s="14" t="e" cm="1">
        <f t="array" aca="1" ref="CU199" ca="1">IF(INDIRECT(ADDRESS($B199+1,CU$164,1,1,"Confirmed Trend"))=0,#N/A,INDIRECT(ADDRESS($B199+1,CU$164,1,1,"Confirmed Trend")))</f>
        <v>#N/A</v>
      </c>
      <c r="CV199" s="14" t="e" cm="1">
        <f t="array" aca="1" ref="CV199" ca="1">IF(INDIRECT(ADDRESS($B199+1,CV$164,1,1,"Confirmed Trend"))=0,#N/A,INDIRECT(ADDRESS($B199+1,CV$164,1,1,"Confirmed Trend")))</f>
        <v>#N/A</v>
      </c>
      <c r="CW199" s="14" t="e" cm="1">
        <f t="array" aca="1" ref="CW199" ca="1">IF(INDIRECT(ADDRESS($B199+1,CW$164,1,1,"Confirmed Trend"))=0,#N/A,INDIRECT(ADDRESS($B199+1,CW$164,1,1,"Confirmed Trend")))</f>
        <v>#N/A</v>
      </c>
      <c r="CX199" s="14" t="e" cm="1">
        <f t="array" aca="1" ref="CX199" ca="1">IF(INDIRECT(ADDRESS($B199+1,CX$164,1,1,"Confirmed Trend"))=0,#N/A,INDIRECT(ADDRESS($B199+1,CX$164,1,1,"Confirmed Trend")))</f>
        <v>#N/A</v>
      </c>
      <c r="CY199" s="14" t="e" cm="1">
        <f t="array" aca="1" ref="CY199" ca="1">IF(INDIRECT(ADDRESS($B199+1,CY$164,1,1,"Confirmed Trend"))=0,#N/A,INDIRECT(ADDRESS($B199+1,CY$164,1,1,"Confirmed Trend")))</f>
        <v>#N/A</v>
      </c>
      <c r="CZ199" s="14" t="e" cm="1">
        <f t="array" aca="1" ref="CZ199" ca="1">IF(INDIRECT(ADDRESS($B199+1,CZ$164,1,1,"Confirmed Trend"))=0,#N/A,INDIRECT(ADDRESS($B199+1,CZ$164,1,1,"Confirmed Trend")))</f>
        <v>#N/A</v>
      </c>
      <c r="DA199" s="14" t="e" cm="1">
        <f t="array" aca="1" ref="DA199" ca="1">IF(INDIRECT(ADDRESS($B199+1,DA$164,1,1,"Confirmed Trend"))=0,#N/A,INDIRECT(ADDRESS($B199+1,DA$164,1,1,"Confirmed Trend")))</f>
        <v>#N/A</v>
      </c>
      <c r="DB199" s="14" t="e" cm="1">
        <f t="array" aca="1" ref="DB199" ca="1">IF(INDIRECT(ADDRESS($B199+1,DB$164,1,1,"Confirmed Trend"))=0,#N/A,INDIRECT(ADDRESS($B199+1,DB$164,1,1,"Confirmed Trend")))</f>
        <v>#N/A</v>
      </c>
      <c r="DC199" s="14" t="e" cm="1">
        <f t="array" aca="1" ref="DC199" ca="1">IF(INDIRECT(ADDRESS($B199+1,DC$164,1,1,"Confirmed Trend"))=0,#N/A,INDIRECT(ADDRESS($B199+1,DC$164,1,1,"Confirmed Trend")))</f>
        <v>#N/A</v>
      </c>
      <c r="DD199" s="14" t="e" cm="1">
        <f t="array" aca="1" ref="DD199" ca="1">IF(INDIRECT(ADDRESS($B199+1,DD$164,1,1,"Confirmed Trend"))=0,#N/A,INDIRECT(ADDRESS($B199+1,DD$164,1,1,"Confirmed Trend")))</f>
        <v>#N/A</v>
      </c>
      <c r="DE199" s="14" t="e" cm="1">
        <f t="array" aca="1" ref="DE199" ca="1">IF(INDIRECT(ADDRESS($B199+1,DE$164,1,1,"Confirmed Trend"))=0,#N/A,INDIRECT(ADDRESS($B199+1,DE$164,1,1,"Confirmed Trend")))</f>
        <v>#N/A</v>
      </c>
      <c r="DF199" s="14" t="e" cm="1">
        <f t="array" aca="1" ref="DF199" ca="1">IF(INDIRECT(ADDRESS($B199+1,DF$164,1,1,"Confirmed Trend"))=0,#N/A,INDIRECT(ADDRESS($B199+1,DF$164,1,1,"Confirmed Trend")))</f>
        <v>#N/A</v>
      </c>
      <c r="DG199" s="14" t="e" cm="1">
        <f t="array" aca="1" ref="DG199" ca="1">IF(INDIRECT(ADDRESS($B199+1,DG$164,1,1,"Confirmed Trend"))=0,#N/A,INDIRECT(ADDRESS($B199+1,DG$164,1,1,"Confirmed Trend")))</f>
        <v>#N/A</v>
      </c>
      <c r="DH199" s="14" t="e" cm="1">
        <f t="array" aca="1" ref="DH199" ca="1">IF(INDIRECT(ADDRESS($B199+1,DH$164,1,1,"Confirmed Trend"))=0,#N/A,INDIRECT(ADDRESS($B199+1,DH$164,1,1,"Confirmed Trend")))</f>
        <v>#N/A</v>
      </c>
      <c r="DI199" s="14" t="e" cm="1">
        <f t="array" aca="1" ref="DI199" ca="1">IF(INDIRECT(ADDRESS($B199+1,DI$164,1,1,"Confirmed Trend"))=0,#N/A,INDIRECT(ADDRESS($B199+1,DI$164,1,1,"Confirmed Trend")))</f>
        <v>#N/A</v>
      </c>
      <c r="DJ199" s="14" t="e" cm="1">
        <f t="array" aca="1" ref="DJ199" ca="1">IF(INDIRECT(ADDRESS($B199+1,DJ$164,1,1,"Confirmed Trend"))=0,#N/A,INDIRECT(ADDRESS($B199+1,DJ$164,1,1,"Confirmed Trend")))</f>
        <v>#N/A</v>
      </c>
      <c r="DK199" s="14" t="e" cm="1">
        <f t="array" aca="1" ref="DK199" ca="1">IF(INDIRECT(ADDRESS($B199+1,DK$164,1,1,"Confirmed Trend"))=0,#N/A,INDIRECT(ADDRESS($B199+1,DK$164,1,1,"Confirmed Trend")))</f>
        <v>#N/A</v>
      </c>
      <c r="DL199" s="14" t="e" cm="1">
        <f t="array" aca="1" ref="DL199" ca="1">IF(INDIRECT(ADDRESS($B199+1,DL$164,1,1,"Confirmed Trend"))=0,#N/A,INDIRECT(ADDRESS($B199+1,DL$164,1,1,"Confirmed Trend")))</f>
        <v>#N/A</v>
      </c>
      <c r="DM199" s="14" t="e" cm="1">
        <f t="array" aca="1" ref="DM199" ca="1">IF(INDIRECT(ADDRESS($B199+1,DM$164,1,1,"Confirmed Trend"))=0,#N/A,INDIRECT(ADDRESS($B199+1,DM$164,1,1,"Confirmed Trend")))</f>
        <v>#N/A</v>
      </c>
      <c r="DN199" s="14" t="e" cm="1">
        <f t="array" aca="1" ref="DN199" ca="1">IF(INDIRECT(ADDRESS($B199+1,DN$164,1,1,"Confirmed Trend"))=0,#N/A,INDIRECT(ADDRESS($B199+1,DN$164,1,1,"Confirmed Trend")))</f>
        <v>#N/A</v>
      </c>
      <c r="DO199" s="14" t="e" cm="1">
        <f t="array" aca="1" ref="DO199" ca="1">IF(INDIRECT(ADDRESS($B199+1,DO$164,1,1,"Confirmed Trend"))=0,#N/A,INDIRECT(ADDRESS($B199+1,DO$164,1,1,"Confirmed Trend")))</f>
        <v>#N/A</v>
      </c>
      <c r="DP199" s="14" t="e" cm="1">
        <f t="array" aca="1" ref="DP199" ca="1">IF(INDIRECT(ADDRESS($B199+1,DP$164,1,1,"Confirmed Trend"))=0,#N/A,INDIRECT(ADDRESS($B199+1,DP$164,1,1,"Confirmed Trend")))</f>
        <v>#N/A</v>
      </c>
      <c r="DQ199" s="14" t="e" cm="1">
        <f t="array" aca="1" ref="DQ199" ca="1">IF(INDIRECT(ADDRESS($B199+1,DQ$164,1,1,"Confirmed Trend"))=0,#N/A,INDIRECT(ADDRESS($B199+1,DQ$164,1,1,"Confirmed Trend")))</f>
        <v>#N/A</v>
      </c>
      <c r="DR199" s="14" t="e" cm="1">
        <f t="array" aca="1" ref="DR199" ca="1">IF(INDIRECT(ADDRESS($B199+1,DR$164,1,1,"Confirmed Trend"))=0,#N/A,INDIRECT(ADDRESS($B199+1,DR$164,1,1,"Confirmed Trend")))</f>
        <v>#N/A</v>
      </c>
      <c r="DS199" s="14" t="e" cm="1">
        <f t="array" aca="1" ref="DS199" ca="1">IF(INDIRECT(ADDRESS($B199+1,DS$164,1,1,"Confirmed Trend"))=0,#N/A,INDIRECT(ADDRESS($B199+1,DS$164,1,1,"Confirmed Trend")))</f>
        <v>#N/A</v>
      </c>
      <c r="DT199" s="14" t="e" cm="1">
        <f t="array" aca="1" ref="DT199" ca="1">IF(INDIRECT(ADDRESS($B199+1,DT$164,1,1,"Confirmed Trend"))=0,#N/A,INDIRECT(ADDRESS($B199+1,DT$164,1,1,"Confirmed Trend")))</f>
        <v>#N/A</v>
      </c>
      <c r="DU199" s="14" t="e" cm="1">
        <f t="array" aca="1" ref="DU199" ca="1">IF(INDIRECT(ADDRESS($B199+1,DU$164,1,1,"Confirmed Trend"))=0,#N/A,INDIRECT(ADDRESS($B199+1,DU$164,1,1,"Confirmed Trend")))</f>
        <v>#N/A</v>
      </c>
      <c r="DV199" s="14" t="e" cm="1">
        <f t="array" aca="1" ref="DV199" ca="1">IF(INDIRECT(ADDRESS($B199+1,DV$164,1,1,"Confirmed Trend"))=0,#N/A,INDIRECT(ADDRESS($B199+1,DV$164,1,1,"Confirmed Trend")))</f>
        <v>#N/A</v>
      </c>
      <c r="DW199" s="14" t="e" cm="1">
        <f t="array" aca="1" ref="DW199" ca="1">IF(INDIRECT(ADDRESS($B199+1,DW$164,1,1,"Confirmed Trend"))=0,#N/A,INDIRECT(ADDRESS($B199+1,DW$164,1,1,"Confirmed Trend")))</f>
        <v>#N/A</v>
      </c>
      <c r="DX199" s="14" t="e" cm="1">
        <f t="array" aca="1" ref="DX199" ca="1">IF(INDIRECT(ADDRESS($B199+1,DX$164,1,1,"Confirmed Trend"))=0,#N/A,INDIRECT(ADDRESS($B199+1,DX$164,1,1,"Confirmed Trend")))</f>
        <v>#N/A</v>
      </c>
      <c r="DY199" s="14" t="e" cm="1">
        <f t="array" aca="1" ref="DY199" ca="1">IF(INDIRECT(ADDRESS($B199+1,DY$164,1,1,"Confirmed Trend"))=0,#N/A,INDIRECT(ADDRESS($B199+1,DY$164,1,1,"Confirmed Trend")))</f>
        <v>#N/A</v>
      </c>
      <c r="DZ199" s="14" t="e" cm="1">
        <f t="array" aca="1" ref="DZ199" ca="1">IF(INDIRECT(ADDRESS($B199+1,DZ$164,1,1,"Confirmed Trend"))=0,#N/A,INDIRECT(ADDRESS($B199+1,DZ$164,1,1,"Confirmed Trend")))</f>
        <v>#N/A</v>
      </c>
      <c r="EA199" s="14" t="e" cm="1">
        <f t="array" aca="1" ref="EA199" ca="1">IF(INDIRECT(ADDRESS($B199+1,EA$164,1,1,"Confirmed Trend"))=0,#N/A,INDIRECT(ADDRESS($B199+1,EA$164,1,1,"Confirmed Trend")))</f>
        <v>#N/A</v>
      </c>
      <c r="EB199" s="14" t="e" cm="1">
        <f t="array" aca="1" ref="EB199" ca="1">IF(INDIRECT(ADDRESS($B199+1,EB$164,1,1,"Confirmed Trend"))=0,#N/A,INDIRECT(ADDRESS($B199+1,EB$164,1,1,"Confirmed Trend")))</f>
        <v>#N/A</v>
      </c>
      <c r="EC199" s="14" t="e" cm="1">
        <f t="array" aca="1" ref="EC199" ca="1">IF(INDIRECT(ADDRESS($B199+1,EC$164,1,1,"Confirmed Trend"))=0,#N/A,INDIRECT(ADDRESS($B199+1,EC$164,1,1,"Confirmed Trend")))</f>
        <v>#N/A</v>
      </c>
      <c r="ED199" s="14" t="e" cm="1">
        <f t="array" aca="1" ref="ED199" ca="1">IF(INDIRECT(ADDRESS($B199+1,ED$164,1,1,"Confirmed Trend"))=0,#N/A,INDIRECT(ADDRESS($B199+1,ED$164,1,1,"Confirmed Trend")))</f>
        <v>#N/A</v>
      </c>
      <c r="EE199" s="14" t="e" cm="1">
        <f t="array" aca="1" ref="EE199" ca="1">IF(INDIRECT(ADDRESS($B199+1,EE$164,1,1,"Confirmed Trend"))=0,#N/A,INDIRECT(ADDRESS($B199+1,EE$164,1,1,"Confirmed Trend")))</f>
        <v>#N/A</v>
      </c>
      <c r="EF199" s="14" t="e" cm="1">
        <f t="array" aca="1" ref="EF199" ca="1">IF(INDIRECT(ADDRESS($B199+1,EF$164,1,1,"Confirmed Trend"))=0,#N/A,INDIRECT(ADDRESS($B199+1,EF$164,1,1,"Confirmed Trend")))</f>
        <v>#N/A</v>
      </c>
      <c r="EG199" s="14" t="e" cm="1">
        <f t="array" aca="1" ref="EG199" ca="1">IF(INDIRECT(ADDRESS($B199+1,EG$164,1,1,"Confirmed Trend"))=0,#N/A,INDIRECT(ADDRESS($B199+1,EG$164,1,1,"Confirmed Trend")))</f>
        <v>#N/A</v>
      </c>
      <c r="EH199" s="14" t="e" cm="1">
        <f t="array" aca="1" ref="EH199" ca="1">IF(INDIRECT(ADDRESS($B199+1,EH$164,1,1,"Confirmed Trend"))=0,#N/A,INDIRECT(ADDRESS($B199+1,EH$164,1,1,"Confirmed Trend")))</f>
        <v>#N/A</v>
      </c>
      <c r="EI199" s="14" t="e" cm="1">
        <f t="array" aca="1" ref="EI199" ca="1">IF(INDIRECT(ADDRESS($B199+1,EI$164,1,1,"Confirmed Trend"))=0,#N/A,INDIRECT(ADDRESS($B199+1,EI$164,1,1,"Confirmed Trend")))</f>
        <v>#N/A</v>
      </c>
      <c r="EJ199" s="14" t="e" cm="1">
        <f t="array" aca="1" ref="EJ199" ca="1">IF(INDIRECT(ADDRESS($B199+1,EJ$164,1,1,"Confirmed Trend"))=0,#N/A,INDIRECT(ADDRESS($B199+1,EJ$164,1,1,"Confirmed Trend")))</f>
        <v>#N/A</v>
      </c>
      <c r="EK199" s="14" t="e" cm="1">
        <f t="array" aca="1" ref="EK199" ca="1">IF(INDIRECT(ADDRESS($B199+1,EK$164,1,1,"Confirmed Trend"))=0,#N/A,INDIRECT(ADDRESS($B199+1,EK$164,1,1,"Confirmed Trend")))</f>
        <v>#N/A</v>
      </c>
      <c r="EL199" s="14" t="e" cm="1">
        <f t="array" aca="1" ref="EL199" ca="1">IF(INDIRECT(ADDRESS($B199+1,EL$164,1,1,"Confirmed Trend"))=0,#N/A,INDIRECT(ADDRESS($B199+1,EL$164,1,1,"Confirmed Trend")))</f>
        <v>#N/A</v>
      </c>
      <c r="EM199" s="14" t="e" cm="1">
        <f t="array" aca="1" ref="EM199" ca="1">IF(INDIRECT(ADDRESS($B199+1,EM$164,1,1,"Confirmed Trend"))=0,#N/A,INDIRECT(ADDRESS($B199+1,EM$164,1,1,"Confirmed Trend")))</f>
        <v>#N/A</v>
      </c>
      <c r="EN199" s="14" t="e" cm="1">
        <f t="array" aca="1" ref="EN199" ca="1">IF(INDIRECT(ADDRESS($B199+1,EN$164,1,1,"Confirmed Trend"))=0,#N/A,INDIRECT(ADDRESS($B199+1,EN$164,1,1,"Confirmed Trend")))</f>
        <v>#N/A</v>
      </c>
      <c r="EO199" s="14" t="e" cm="1">
        <f t="array" aca="1" ref="EO199" ca="1">IF(INDIRECT(ADDRESS($B199+1,EO$164,1,1,"Confirmed Trend"))=0,#N/A,INDIRECT(ADDRESS($B199+1,EO$164,1,1,"Confirmed Trend")))</f>
        <v>#N/A</v>
      </c>
      <c r="EP199" s="14" t="e" cm="1">
        <f t="array" aca="1" ref="EP199" ca="1">IF(INDIRECT(ADDRESS($B199+1,EP$164,1,1,"Confirmed Trend"))=0,#N/A,INDIRECT(ADDRESS($B199+1,EP$164,1,1,"Confirmed Trend")))</f>
        <v>#N/A</v>
      </c>
      <c r="EQ199" s="14" t="e" cm="1">
        <f t="array" aca="1" ref="EQ199" ca="1">IF(INDIRECT(ADDRESS($B199+1,EQ$164,1,1,"Confirmed Trend"))=0,#N/A,INDIRECT(ADDRESS($B199+1,EQ$164,1,1,"Confirmed Trend")))</f>
        <v>#N/A</v>
      </c>
      <c r="ER199" s="14" t="e" cm="1">
        <f t="array" aca="1" ref="ER199" ca="1">IF(INDIRECT(ADDRESS($B199+1,ER$164,1,1,"Confirmed Trend"))=0,#N/A,INDIRECT(ADDRESS($B199+1,ER$164,1,1,"Confirmed Trend")))</f>
        <v>#N/A</v>
      </c>
      <c r="ES199" s="14" t="e" cm="1">
        <f t="array" aca="1" ref="ES199" ca="1">IF(INDIRECT(ADDRESS($B199+1,ES$164,1,1,"Confirmed Trend"))=0,#N/A,INDIRECT(ADDRESS($B199+1,ES$164,1,1,"Confirmed Trend")))</f>
        <v>#N/A</v>
      </c>
      <c r="ET199" s="14" t="e" cm="1">
        <f t="array" aca="1" ref="ET199" ca="1">IF(INDIRECT(ADDRESS($B199+1,ET$164,1,1,"Confirmed Trend"))=0,#N/A,INDIRECT(ADDRESS($B199+1,ET$164,1,1,"Confirmed Trend")))</f>
        <v>#N/A</v>
      </c>
      <c r="EU199" s="14" t="e" cm="1">
        <f t="array" aca="1" ref="EU199" ca="1">IF(INDIRECT(ADDRESS($B199+1,EU$164,1,1,"Confirmed Trend"))=0,#N/A,INDIRECT(ADDRESS($B199+1,EU$164,1,1,"Confirmed Trend")))</f>
        <v>#N/A</v>
      </c>
      <c r="EV199" s="14" t="e" cm="1">
        <f t="array" aca="1" ref="EV199" ca="1">IF(INDIRECT(ADDRESS($B199+1,EV$164,1,1,"Confirmed Trend"))=0,#N/A,INDIRECT(ADDRESS($B199+1,EV$164,1,1,"Confirmed Trend")))</f>
        <v>#N/A</v>
      </c>
      <c r="EW199" s="14" t="e" cm="1">
        <f t="array" aca="1" ref="EW199" ca="1">IF(INDIRECT(ADDRESS($B199+1,EW$164,1,1,"Confirmed Trend"))=0,#N/A,INDIRECT(ADDRESS($B199+1,EW$164,1,1,"Confirmed Trend")))</f>
        <v>#N/A</v>
      </c>
      <c r="EX199" s="14" t="e" cm="1">
        <f t="array" aca="1" ref="EX199" ca="1">IF(INDIRECT(ADDRESS($B199+1,EX$164,1,1,"Confirmed Trend"))=0,#N/A,INDIRECT(ADDRESS($B199+1,EX$164,1,1,"Confirmed Trend")))</f>
        <v>#N/A</v>
      </c>
      <c r="EY199" s="14" t="e" cm="1">
        <f t="array" aca="1" ref="EY199" ca="1">IF(INDIRECT(ADDRESS($B199+1,EY$164,1,1,"Confirmed Trend"))=0,#N/A,INDIRECT(ADDRESS($B199+1,EY$164,1,1,"Confirmed Trend")))</f>
        <v>#N/A</v>
      </c>
      <c r="EZ199" s="14" t="e" cm="1">
        <f t="array" aca="1" ref="EZ199" ca="1">IF(INDIRECT(ADDRESS($B199+1,EZ$164,1,1,"Confirmed Trend"))=0,#N/A,INDIRECT(ADDRESS($B199+1,EZ$164,1,1,"Confirmed Trend")))</f>
        <v>#N/A</v>
      </c>
      <c r="FA199" s="14" t="e" cm="1">
        <f t="array" aca="1" ref="FA199" ca="1">IF(INDIRECT(ADDRESS($B199+1,FA$164,1,1,"Confirmed Trend"))=0,#N/A,INDIRECT(ADDRESS($B199+1,FA$164,1,1,"Confirmed Trend")))</f>
        <v>#N/A</v>
      </c>
      <c r="FB199" s="14" t="e" cm="1">
        <f t="array" aca="1" ref="FB199" ca="1">IF(INDIRECT(ADDRESS($B199+1,FB$164,1,1,"Confirmed Trend"))=0,#N/A,INDIRECT(ADDRESS($B199+1,FB$164,1,1,"Confirmed Trend")))</f>
        <v>#N/A</v>
      </c>
      <c r="FC199" s="14" t="e" cm="1">
        <f t="array" aca="1" ref="FC199" ca="1">IF(INDIRECT(ADDRESS($B199+1,FC$164,1,1,"Confirmed Trend"))=0,#N/A,INDIRECT(ADDRESS($B199+1,FC$164,1,1,"Confirmed Trend")))</f>
        <v>#N/A</v>
      </c>
      <c r="FD199" s="14" t="e" cm="1">
        <f t="array" aca="1" ref="FD199" ca="1">IF(INDIRECT(ADDRESS($B199+1,FD$164,1,1,"Confirmed Trend"))=0,#N/A,INDIRECT(ADDRESS($B199+1,FD$164,1,1,"Confirmed Trend")))</f>
        <v>#N/A</v>
      </c>
      <c r="FE199" s="14" t="e" cm="1">
        <f t="array" aca="1" ref="FE199" ca="1">IF(INDIRECT(ADDRESS($B199+1,FE$164,1,1,"Confirmed Trend"))=0,#N/A,INDIRECT(ADDRESS($B199+1,FE$164,1,1,"Confirmed Trend")))</f>
        <v>#N/A</v>
      </c>
      <c r="FF199" s="14" t="e" cm="1">
        <f t="array" aca="1" ref="FF199" ca="1">IF(INDIRECT(ADDRESS($B199+1,FF$164,1,1,"Confirmed Trend"))=0,#N/A,INDIRECT(ADDRESS($B199+1,FF$164,1,1,"Confirmed Trend")))</f>
        <v>#N/A</v>
      </c>
      <c r="FG199" s="14" t="e" cm="1">
        <f t="array" aca="1" ref="FG199" ca="1">IF(INDIRECT(ADDRESS($B199+1,FG$164,1,1,"Confirmed Trend"))=0,#N/A,INDIRECT(ADDRESS($B199+1,FG$164,1,1,"Confirmed Trend")))</f>
        <v>#N/A</v>
      </c>
      <c r="FH199" s="14" t="e" cm="1">
        <f t="array" aca="1" ref="FH199" ca="1">IF(INDIRECT(ADDRESS($B199+1,FH$164,1,1,"Confirmed Trend"))=0,#N/A,INDIRECT(ADDRESS($B199+1,FH$164,1,1,"Confirmed Trend")))</f>
        <v>#N/A</v>
      </c>
      <c r="FI199" s="14" t="e" cm="1">
        <f t="array" aca="1" ref="FI199" ca="1">IF(INDIRECT(ADDRESS($B199+1,FI$164,1,1,"Confirmed Trend"))=0,#N/A,INDIRECT(ADDRESS($B199+1,FI$164,1,1,"Confirmed Trend")))</f>
        <v>#N/A</v>
      </c>
      <c r="FJ199" s="14" t="e" cm="1">
        <f t="array" aca="1" ref="FJ199" ca="1">IF(INDIRECT(ADDRESS($B199+1,FJ$164,1,1,"Confirmed Trend"))=0,#N/A,INDIRECT(ADDRESS($B199+1,FJ$164,1,1,"Confirmed Trend")))</f>
        <v>#N/A</v>
      </c>
      <c r="FK199" s="14" t="e" cm="1">
        <f t="array" aca="1" ref="FK199" ca="1">IF(INDIRECT(ADDRESS($B199+1,FK$164,1,1,"Confirmed Trend"))=0,#N/A,INDIRECT(ADDRESS($B199+1,FK$164,1,1,"Confirmed Trend")))</f>
        <v>#N/A</v>
      </c>
      <c r="FL199" s="14" t="e" cm="1">
        <f t="array" aca="1" ref="FL199" ca="1">IF(INDIRECT(ADDRESS($B199+1,FL$164,1,1,"Confirmed Trend"))=0,#N/A,INDIRECT(ADDRESS($B199+1,FL$164,1,1,"Confirmed Trend")))</f>
        <v>#N/A</v>
      </c>
      <c r="FM199" s="14" t="e" cm="1">
        <f t="array" aca="1" ref="FM199" ca="1">IF(INDIRECT(ADDRESS($B199+1,FM$164,1,1,"Confirmed Trend"))=0,#N/A,INDIRECT(ADDRESS($B199+1,FM$164,1,1,"Confirmed Trend")))</f>
        <v>#N/A</v>
      </c>
      <c r="FN199" s="14" t="e" cm="1">
        <f t="array" aca="1" ref="FN199" ca="1">IF(INDIRECT(ADDRESS($B199+1,FN$164,1,1,"Confirmed Trend"))=0,#N/A,INDIRECT(ADDRESS($B199+1,FN$164,1,1,"Confirmed Trend")))</f>
        <v>#N/A</v>
      </c>
      <c r="FO199" s="14" t="e" cm="1">
        <f t="array" aca="1" ref="FO199" ca="1">IF(INDIRECT(ADDRESS($B199+1,FO$164,1,1,"Confirmed Trend"))=0,#N/A,INDIRECT(ADDRESS($B199+1,FO$164,1,1,"Confirmed Trend")))</f>
        <v>#N/A</v>
      </c>
      <c r="FP199" s="14" t="e" cm="1">
        <f t="array" aca="1" ref="FP199" ca="1">IF(INDIRECT(ADDRESS($B199+1,FP$164,1,1,"Confirmed Trend"))=0,#N/A,INDIRECT(ADDRESS($B199+1,FP$164,1,1,"Confirmed Trend")))</f>
        <v>#N/A</v>
      </c>
      <c r="FQ199" s="14" t="e" cm="1">
        <f t="array" aca="1" ref="FQ199" ca="1">IF(INDIRECT(ADDRESS($B199+1,FQ$164,1,1,"Confirmed Trend"))=0,#N/A,INDIRECT(ADDRESS($B199+1,FQ$164,1,1,"Confirmed Trend")))</f>
        <v>#N/A</v>
      </c>
      <c r="FR199" s="14" t="e" cm="1">
        <f t="array" aca="1" ref="FR199" ca="1">IF(INDIRECT(ADDRESS($B199+1,FR$164,1,1,"Confirmed Trend"))=0,#N/A,INDIRECT(ADDRESS($B199+1,FR$164,1,1,"Confirmed Trend")))</f>
        <v>#N/A</v>
      </c>
      <c r="FS199" s="14" t="e" cm="1">
        <f t="array" aca="1" ref="FS199" ca="1">IF(INDIRECT(ADDRESS($B199+1,FS$164,1,1,"Confirmed Trend"))=0,#N/A,INDIRECT(ADDRESS($B199+1,FS$164,1,1,"Confirmed Trend")))</f>
        <v>#N/A</v>
      </c>
      <c r="FT199" s="14" t="e" cm="1">
        <f t="array" aca="1" ref="FT199" ca="1">IF(INDIRECT(ADDRESS($B199+1,FT$164,1,1,"Confirmed Trend"))=0,#N/A,INDIRECT(ADDRESS($B199+1,FT$164,1,1,"Confirmed Trend")))</f>
        <v>#N/A</v>
      </c>
      <c r="FU199" s="14" t="e" cm="1">
        <f t="array" aca="1" ref="FU199" ca="1">IF(INDIRECT(ADDRESS($B199+1,FU$164,1,1,"Confirmed Trend"))=0,#N/A,INDIRECT(ADDRESS($B199+1,FU$164,1,1,"Confirmed Trend")))</f>
        <v>#N/A</v>
      </c>
      <c r="FV199" s="14" t="e" cm="1">
        <f t="array" aca="1" ref="FV199" ca="1">IF(INDIRECT(ADDRESS($B199+1,FV$164,1,1,"Confirmed Trend"))=0,#N/A,INDIRECT(ADDRESS($B199+1,FV$164,1,1,"Confirmed Trend")))</f>
        <v>#N/A</v>
      </c>
      <c r="FW199" s="14" t="e" cm="1">
        <f t="array" aca="1" ref="FW199" ca="1">IF(INDIRECT(ADDRESS($B199+1,FW$164,1,1,"Confirmed Trend"))=0,#N/A,INDIRECT(ADDRESS($B199+1,FW$164,1,1,"Confirmed Trend")))</f>
        <v>#N/A</v>
      </c>
      <c r="FX199" s="14" t="e" cm="1">
        <f t="array" aca="1" ref="FX199" ca="1">IF(INDIRECT(ADDRESS($B199+1,FX$164,1,1,"Confirmed Trend"))=0,#N/A,INDIRECT(ADDRESS($B199+1,FX$164,1,1,"Confirmed Trend")))</f>
        <v>#N/A</v>
      </c>
      <c r="FY199" s="14" t="e" cm="1">
        <f t="array" aca="1" ref="FY199" ca="1">IF(INDIRECT(ADDRESS($B199+1,FY$164,1,1,"Confirmed Trend"))=0,#N/A,INDIRECT(ADDRESS($B199+1,FY$164,1,1,"Confirmed Trend")))</f>
        <v>#N/A</v>
      </c>
      <c r="FZ199" s="14" t="e" cm="1">
        <f t="array" aca="1" ref="FZ199" ca="1">IF(INDIRECT(ADDRESS($B199+1,FZ$164,1,1,"Confirmed Trend"))=0,#N/A,INDIRECT(ADDRESS($B199+1,FZ$164,1,1,"Confirmed Trend")))</f>
        <v>#N/A</v>
      </c>
      <c r="GA199" s="14" t="e" cm="1">
        <f t="array" aca="1" ref="GA199" ca="1">IF(INDIRECT(ADDRESS($B199+1,GA$164,1,1,"Confirmed Trend"))=0,#N/A,INDIRECT(ADDRESS($B199+1,GA$164,1,1,"Confirmed Trend")))</f>
        <v>#N/A</v>
      </c>
      <c r="GB199" s="14" t="e" cm="1">
        <f t="array" aca="1" ref="GB199" ca="1">IF(INDIRECT(ADDRESS($B199+1,GB$164,1,1,"Confirmed Trend"))=0,#N/A,INDIRECT(ADDRESS($B199+1,GB$164,1,1,"Confirmed Trend")))</f>
        <v>#N/A</v>
      </c>
      <c r="GC199" s="14" t="e" cm="1">
        <f t="array" aca="1" ref="GC199" ca="1">IF(INDIRECT(ADDRESS($B199+1,GC$164,1,1,"Confirmed Trend"))=0,#N/A,INDIRECT(ADDRESS($B199+1,GC$164,1,1,"Confirmed Trend")))</f>
        <v>#N/A</v>
      </c>
      <c r="GD199" s="14" t="e" cm="1">
        <f t="array" aca="1" ref="GD199" ca="1">IF(INDIRECT(ADDRESS($B199+1,GD$164,1,1,"Confirmed Trend"))=0,#N/A,INDIRECT(ADDRESS($B199+1,GD$164,1,1,"Confirmed Trend")))</f>
        <v>#N/A</v>
      </c>
      <c r="GE199" s="14" t="e" cm="1">
        <f t="array" aca="1" ref="GE199" ca="1">IF(INDIRECT(ADDRESS($B199+1,GE$164,1,1,"Confirmed Trend"))=0,#N/A,INDIRECT(ADDRESS($B199+1,GE$164,1,1,"Confirmed Trend")))</f>
        <v>#N/A</v>
      </c>
      <c r="GF199" s="14" t="e" cm="1">
        <f t="array" aca="1" ref="GF199" ca="1">IF(INDIRECT(ADDRESS($B199+1,GF$164,1,1,"Confirmed Trend"))=0,#N/A,INDIRECT(ADDRESS($B199+1,GF$164,1,1,"Confirmed Trend")))</f>
        <v>#N/A</v>
      </c>
      <c r="GG199" s="14" t="e" cm="1">
        <f t="array" aca="1" ref="GG199" ca="1">IF(INDIRECT(ADDRESS($B199+1,GG$164,1,1,"Confirmed Trend"))=0,#N/A,INDIRECT(ADDRESS($B199+1,GG$164,1,1,"Confirmed Trend")))</f>
        <v>#N/A</v>
      </c>
      <c r="GH199" s="14" t="e" cm="1">
        <f t="array" aca="1" ref="GH199" ca="1">IF(INDIRECT(ADDRESS($B199+1,GH$164,1,1,"Confirmed Trend"))=0,#N/A,INDIRECT(ADDRESS($B199+1,GH$164,1,1,"Confirmed Trend")))</f>
        <v>#N/A</v>
      </c>
      <c r="GI199" s="14" t="e" cm="1">
        <f t="array" aca="1" ref="GI199" ca="1">IF(INDIRECT(ADDRESS($B199+1,GI$164,1,1,"Confirmed Trend"))=0,#N/A,INDIRECT(ADDRESS($B199+1,GI$164,1,1,"Confirmed Trend")))</f>
        <v>#N/A</v>
      </c>
      <c r="GJ199" s="14" t="e" cm="1">
        <f t="array" aca="1" ref="GJ199" ca="1">IF(INDIRECT(ADDRESS($B199+1,GJ$164,1,1,"Confirmed Trend"))=0,#N/A,INDIRECT(ADDRESS($B199+1,GJ$164,1,1,"Confirmed Trend")))</f>
        <v>#N/A</v>
      </c>
      <c r="GK199" s="14" t="e" cm="1">
        <f t="array" aca="1" ref="GK199" ca="1">IF(INDIRECT(ADDRESS($B199+1,GK$164,1,1,"Confirmed Trend"))=0,#N/A,INDIRECT(ADDRESS($B199+1,GK$164,1,1,"Confirmed Trend")))</f>
        <v>#N/A</v>
      </c>
      <c r="GL199" s="14" t="e" cm="1">
        <f t="array" aca="1" ref="GL199" ca="1">IF(INDIRECT(ADDRESS($B199+1,GL$164,1,1,"Confirmed Trend"))=0,#N/A,INDIRECT(ADDRESS($B199+1,GL$164,1,1,"Confirmed Trend")))</f>
        <v>#N/A</v>
      </c>
      <c r="GM199" s="14" t="e" cm="1">
        <f t="array" aca="1" ref="GM199" ca="1">IF(INDIRECT(ADDRESS($B199+1,GM$164,1,1,"Confirmed Trend"))=0,#N/A,INDIRECT(ADDRESS($B199+1,GM$164,1,1,"Confirmed Trend")))</f>
        <v>#N/A</v>
      </c>
    </row>
    <row r="200" spans="2:195" x14ac:dyDescent="0.25">
      <c r="B200">
        <f t="shared" si="845"/>
        <v>35</v>
      </c>
      <c r="C200" cm="1">
        <f t="array" aca="1" ref="C200" ca="1">INDIRECT(ADDRESS($B200+1,1,1,1,"Confirmed Trend"))</f>
        <v>0</v>
      </c>
      <c r="E200" s="14" t="e" cm="1">
        <f t="array" aca="1" ref="E200" ca="1">IF(INDIRECT(ADDRESS($B200+1,E$164,1,1,"Confirmed Trend"))=0,#N/A,INDIRECT(ADDRESS($B200+1,E$164,1,1,"Confirmed Trend")))</f>
        <v>#N/A</v>
      </c>
      <c r="F200" s="14" t="e" cm="1">
        <f t="array" aca="1" ref="F200" ca="1">IF(INDIRECT(ADDRESS($B200+1,F$164,1,1,"Confirmed Trend"))=0,#N/A,INDIRECT(ADDRESS($B200+1,F$164,1,1,"Confirmed Trend")))</f>
        <v>#N/A</v>
      </c>
      <c r="G200" s="14" t="e" cm="1">
        <f t="array" aca="1" ref="G200" ca="1">IF(INDIRECT(ADDRESS($B200+1,G$164,1,1,"Confirmed Trend"))=0,#N/A,INDIRECT(ADDRESS($B200+1,G$164,1,1,"Confirmed Trend")))</f>
        <v>#N/A</v>
      </c>
      <c r="H200" s="14" t="e" cm="1">
        <f t="array" aca="1" ref="H200" ca="1">IF(INDIRECT(ADDRESS($B200+1,H$164,1,1,"Confirmed Trend"))=0,#N/A,INDIRECT(ADDRESS($B200+1,H$164,1,1,"Confirmed Trend")))</f>
        <v>#N/A</v>
      </c>
      <c r="I200" s="14" t="e" cm="1">
        <f t="array" aca="1" ref="I200" ca="1">IF(INDIRECT(ADDRESS($B200+1,I$164,1,1,"Confirmed Trend"))=0,#N/A,INDIRECT(ADDRESS($B200+1,I$164,1,1,"Confirmed Trend")))</f>
        <v>#N/A</v>
      </c>
      <c r="J200" s="14" t="e" cm="1">
        <f t="array" aca="1" ref="J200" ca="1">IF(INDIRECT(ADDRESS($B200+1,J$164,1,1,"Confirmed Trend"))=0,#N/A,INDIRECT(ADDRESS($B200+1,J$164,1,1,"Confirmed Trend")))</f>
        <v>#N/A</v>
      </c>
      <c r="K200" s="14" t="e" cm="1">
        <f t="array" aca="1" ref="K200" ca="1">IF(INDIRECT(ADDRESS($B200+1,K$164,1,1,"Confirmed Trend"))=0,#N/A,INDIRECT(ADDRESS($B200+1,K$164,1,1,"Confirmed Trend")))</f>
        <v>#N/A</v>
      </c>
      <c r="L200" s="14" t="e" cm="1">
        <f t="array" aca="1" ref="L200" ca="1">IF(INDIRECT(ADDRESS($B200+1,L$164,1,1,"Confirmed Trend"))=0,#N/A,INDIRECT(ADDRESS($B200+1,L$164,1,1,"Confirmed Trend")))</f>
        <v>#N/A</v>
      </c>
      <c r="M200" s="14" t="e" cm="1">
        <f t="array" aca="1" ref="M200" ca="1">IF(INDIRECT(ADDRESS($B200+1,M$164,1,1,"Confirmed Trend"))=0,#N/A,INDIRECT(ADDRESS($B200+1,M$164,1,1,"Confirmed Trend")))</f>
        <v>#N/A</v>
      </c>
      <c r="N200" s="14" t="e" cm="1">
        <f t="array" aca="1" ref="N200" ca="1">IF(INDIRECT(ADDRESS($B200+1,N$164,1,1,"Confirmed Trend"))=0,#N/A,INDIRECT(ADDRESS($B200+1,N$164,1,1,"Confirmed Trend")))</f>
        <v>#N/A</v>
      </c>
      <c r="O200" s="14" t="e" cm="1">
        <f t="array" aca="1" ref="O200" ca="1">IF(INDIRECT(ADDRESS($B200+1,O$164,1,1,"Confirmed Trend"))=0,#N/A,INDIRECT(ADDRESS($B200+1,O$164,1,1,"Confirmed Trend")))</f>
        <v>#N/A</v>
      </c>
      <c r="P200" s="14" t="e" cm="1">
        <f t="array" aca="1" ref="P200" ca="1">IF(INDIRECT(ADDRESS($B200+1,P$164,1,1,"Confirmed Trend"))=0,#N/A,INDIRECT(ADDRESS($B200+1,P$164,1,1,"Confirmed Trend")))</f>
        <v>#N/A</v>
      </c>
      <c r="Q200" s="14" t="e" cm="1">
        <f t="array" aca="1" ref="Q200" ca="1">IF(INDIRECT(ADDRESS($B200+1,Q$164,1,1,"Confirmed Trend"))=0,#N/A,INDIRECT(ADDRESS($B200+1,Q$164,1,1,"Confirmed Trend")))</f>
        <v>#N/A</v>
      </c>
      <c r="R200" s="14" t="e" cm="1">
        <f t="array" aca="1" ref="R200" ca="1">IF(INDIRECT(ADDRESS($B200+1,R$164,1,1,"Confirmed Trend"))=0,#N/A,INDIRECT(ADDRESS($B200+1,R$164,1,1,"Confirmed Trend")))</f>
        <v>#N/A</v>
      </c>
      <c r="S200" s="14" t="e" cm="1">
        <f t="array" aca="1" ref="S200" ca="1">IF(INDIRECT(ADDRESS($B200+1,S$164,1,1,"Confirmed Trend"))=0,#N/A,INDIRECT(ADDRESS($B200+1,S$164,1,1,"Confirmed Trend")))</f>
        <v>#N/A</v>
      </c>
      <c r="T200" s="14" t="e" cm="1">
        <f t="array" aca="1" ref="T200" ca="1">IF(INDIRECT(ADDRESS($B200+1,T$164,1,1,"Confirmed Trend"))=0,#N/A,INDIRECT(ADDRESS($B200+1,T$164,1,1,"Confirmed Trend")))</f>
        <v>#N/A</v>
      </c>
      <c r="U200" s="14" t="e" cm="1">
        <f t="array" aca="1" ref="U200" ca="1">IF(INDIRECT(ADDRESS($B200+1,U$164,1,1,"Confirmed Trend"))=0,#N/A,INDIRECT(ADDRESS($B200+1,U$164,1,1,"Confirmed Trend")))</f>
        <v>#N/A</v>
      </c>
      <c r="V200" s="14" t="e" cm="1">
        <f t="array" aca="1" ref="V200" ca="1">IF(INDIRECT(ADDRESS($B200+1,V$164,1,1,"Confirmed Trend"))=0,#N/A,INDIRECT(ADDRESS($B200+1,V$164,1,1,"Confirmed Trend")))</f>
        <v>#N/A</v>
      </c>
      <c r="W200" s="14" t="e" cm="1">
        <f t="array" aca="1" ref="W200" ca="1">IF(INDIRECT(ADDRESS($B200+1,W$164,1,1,"Confirmed Trend"))=0,#N/A,INDIRECT(ADDRESS($B200+1,W$164,1,1,"Confirmed Trend")))</f>
        <v>#N/A</v>
      </c>
      <c r="X200" s="14" t="e" cm="1">
        <f t="array" aca="1" ref="X200" ca="1">IF(INDIRECT(ADDRESS($B200+1,X$164,1,1,"Confirmed Trend"))=0,#N/A,INDIRECT(ADDRESS($B200+1,X$164,1,1,"Confirmed Trend")))</f>
        <v>#N/A</v>
      </c>
      <c r="Y200" s="14" t="e" cm="1">
        <f t="array" aca="1" ref="Y200" ca="1">IF(INDIRECT(ADDRESS($B200+1,Y$164,1,1,"Confirmed Trend"))=0,#N/A,INDIRECT(ADDRESS($B200+1,Y$164,1,1,"Confirmed Trend")))</f>
        <v>#N/A</v>
      </c>
      <c r="Z200" s="14" t="e" cm="1">
        <f t="array" aca="1" ref="Z200" ca="1">IF(INDIRECT(ADDRESS($B200+1,Z$164,1,1,"Confirmed Trend"))=0,#N/A,INDIRECT(ADDRESS($B200+1,Z$164,1,1,"Confirmed Trend")))</f>
        <v>#N/A</v>
      </c>
      <c r="AA200" s="14" t="e" cm="1">
        <f t="array" aca="1" ref="AA200" ca="1">IF(INDIRECT(ADDRESS($B200+1,AA$164,1,1,"Confirmed Trend"))=0,#N/A,INDIRECT(ADDRESS($B200+1,AA$164,1,1,"Confirmed Trend")))</f>
        <v>#N/A</v>
      </c>
      <c r="AB200" s="14" t="e" cm="1">
        <f t="array" aca="1" ref="AB200" ca="1">IF(INDIRECT(ADDRESS($B200+1,AB$164,1,1,"Confirmed Trend"))=0,#N/A,INDIRECT(ADDRESS($B200+1,AB$164,1,1,"Confirmed Trend")))</f>
        <v>#N/A</v>
      </c>
      <c r="AC200" s="14" t="e" cm="1">
        <f t="array" aca="1" ref="AC200" ca="1">IF(INDIRECT(ADDRESS($B200+1,AC$164,1,1,"Confirmed Trend"))=0,#N/A,INDIRECT(ADDRESS($B200+1,AC$164,1,1,"Confirmed Trend")))</f>
        <v>#N/A</v>
      </c>
      <c r="AD200" s="14" t="e" cm="1">
        <f t="array" aca="1" ref="AD200" ca="1">IF(INDIRECT(ADDRESS($B200+1,AD$164,1,1,"Confirmed Trend"))=0,#N/A,INDIRECT(ADDRESS($B200+1,AD$164,1,1,"Confirmed Trend")))</f>
        <v>#N/A</v>
      </c>
      <c r="AE200" s="14" t="e" cm="1">
        <f t="array" aca="1" ref="AE200" ca="1">IF(INDIRECT(ADDRESS($B200+1,AE$164,1,1,"Confirmed Trend"))=0,#N/A,INDIRECT(ADDRESS($B200+1,AE$164,1,1,"Confirmed Trend")))</f>
        <v>#N/A</v>
      </c>
      <c r="AF200" s="14" t="e" cm="1">
        <f t="array" aca="1" ref="AF200" ca="1">IF(INDIRECT(ADDRESS($B200+1,AF$164,1,1,"Confirmed Trend"))=0,#N/A,INDIRECT(ADDRESS($B200+1,AF$164,1,1,"Confirmed Trend")))</f>
        <v>#N/A</v>
      </c>
      <c r="AG200" s="14" t="e" cm="1">
        <f t="array" aca="1" ref="AG200" ca="1">IF(INDIRECT(ADDRESS($B200+1,AG$164,1,1,"Confirmed Trend"))=0,#N/A,INDIRECT(ADDRESS($B200+1,AG$164,1,1,"Confirmed Trend")))</f>
        <v>#N/A</v>
      </c>
      <c r="AH200" s="14" t="e" cm="1">
        <f t="array" aca="1" ref="AH200" ca="1">IF(INDIRECT(ADDRESS($B200+1,AH$164,1,1,"Confirmed Trend"))=0,#N/A,INDIRECT(ADDRESS($B200+1,AH$164,1,1,"Confirmed Trend")))</f>
        <v>#N/A</v>
      </c>
      <c r="AI200" s="14" t="e" cm="1">
        <f t="array" aca="1" ref="AI200" ca="1">IF(INDIRECT(ADDRESS($B200+1,AI$164,1,1,"Confirmed Trend"))=0,#N/A,INDIRECT(ADDRESS($B200+1,AI$164,1,1,"Confirmed Trend")))</f>
        <v>#N/A</v>
      </c>
      <c r="AJ200" s="14" t="e" cm="1">
        <f t="array" aca="1" ref="AJ200" ca="1">IF(INDIRECT(ADDRESS($B200+1,AJ$164,1,1,"Confirmed Trend"))=0,#N/A,INDIRECT(ADDRESS($B200+1,AJ$164,1,1,"Confirmed Trend")))</f>
        <v>#N/A</v>
      </c>
      <c r="AK200" s="14" t="e" cm="1">
        <f t="array" aca="1" ref="AK200" ca="1">IF(INDIRECT(ADDRESS($B200+1,AK$164,1,1,"Confirmed Trend"))=0,#N/A,INDIRECT(ADDRESS($B200+1,AK$164,1,1,"Confirmed Trend")))</f>
        <v>#N/A</v>
      </c>
      <c r="AL200" s="14" t="e" cm="1">
        <f t="array" aca="1" ref="AL200" ca="1">IF(INDIRECT(ADDRESS($B200+1,AL$164,1,1,"Confirmed Trend"))=0,#N/A,INDIRECT(ADDRESS($B200+1,AL$164,1,1,"Confirmed Trend")))</f>
        <v>#N/A</v>
      </c>
      <c r="AM200" s="14" t="e" cm="1">
        <f t="array" aca="1" ref="AM200" ca="1">IF(INDIRECT(ADDRESS($B200+1,AM$164,1,1,"Confirmed Trend"))=0,#N/A,INDIRECT(ADDRESS($B200+1,AM$164,1,1,"Confirmed Trend")))</f>
        <v>#N/A</v>
      </c>
      <c r="AN200" s="14" t="e" cm="1">
        <f t="array" aca="1" ref="AN200" ca="1">IF(INDIRECT(ADDRESS($B200+1,AN$164,1,1,"Confirmed Trend"))=0,#N/A,INDIRECT(ADDRESS($B200+1,AN$164,1,1,"Confirmed Trend")))</f>
        <v>#N/A</v>
      </c>
      <c r="AO200" s="14" t="e" cm="1">
        <f t="array" aca="1" ref="AO200" ca="1">IF(INDIRECT(ADDRESS($B200+1,AO$164,1,1,"Confirmed Trend"))=0,#N/A,INDIRECT(ADDRESS($B200+1,AO$164,1,1,"Confirmed Trend")))</f>
        <v>#N/A</v>
      </c>
      <c r="AP200" s="14" t="e" cm="1">
        <f t="array" aca="1" ref="AP200" ca="1">IF(INDIRECT(ADDRESS($B200+1,AP$164,1,1,"Confirmed Trend"))=0,#N/A,INDIRECT(ADDRESS($B200+1,AP$164,1,1,"Confirmed Trend")))</f>
        <v>#N/A</v>
      </c>
      <c r="AQ200" s="14" t="e" cm="1">
        <f t="array" aca="1" ref="AQ200" ca="1">IF(INDIRECT(ADDRESS($B200+1,AQ$164,1,1,"Confirmed Trend"))=0,#N/A,INDIRECT(ADDRESS($B200+1,AQ$164,1,1,"Confirmed Trend")))</f>
        <v>#N/A</v>
      </c>
      <c r="AR200" s="14" t="e" cm="1">
        <f t="array" aca="1" ref="AR200" ca="1">IF(INDIRECT(ADDRESS($B200+1,AR$164,1,1,"Confirmed Trend"))=0,#N/A,INDIRECT(ADDRESS($B200+1,AR$164,1,1,"Confirmed Trend")))</f>
        <v>#N/A</v>
      </c>
      <c r="AS200" s="14" t="e" cm="1">
        <f t="array" aca="1" ref="AS200" ca="1">IF(INDIRECT(ADDRESS($B200+1,AS$164,1,1,"Confirmed Trend"))=0,#N/A,INDIRECT(ADDRESS($B200+1,AS$164,1,1,"Confirmed Trend")))</f>
        <v>#N/A</v>
      </c>
      <c r="AT200" s="14" t="e" cm="1">
        <f t="array" aca="1" ref="AT200" ca="1">IF(INDIRECT(ADDRESS($B200+1,AT$164,1,1,"Confirmed Trend"))=0,#N/A,INDIRECT(ADDRESS($B200+1,AT$164,1,1,"Confirmed Trend")))</f>
        <v>#N/A</v>
      </c>
      <c r="AU200" s="14" t="e" cm="1">
        <f t="array" aca="1" ref="AU200" ca="1">IF(INDIRECT(ADDRESS($B200+1,AU$164,1,1,"Confirmed Trend"))=0,#N/A,INDIRECT(ADDRESS($B200+1,AU$164,1,1,"Confirmed Trend")))</f>
        <v>#N/A</v>
      </c>
      <c r="AV200" s="14" t="e" cm="1">
        <f t="array" aca="1" ref="AV200" ca="1">IF(INDIRECT(ADDRESS($B200+1,AV$164,1,1,"Confirmed Trend"))=0,#N/A,INDIRECT(ADDRESS($B200+1,AV$164,1,1,"Confirmed Trend")))</f>
        <v>#N/A</v>
      </c>
      <c r="AW200" s="14" t="e" cm="1">
        <f t="array" aca="1" ref="AW200" ca="1">IF(INDIRECT(ADDRESS($B200+1,AW$164,1,1,"Confirmed Trend"))=0,#N/A,INDIRECT(ADDRESS($B200+1,AW$164,1,1,"Confirmed Trend")))</f>
        <v>#N/A</v>
      </c>
      <c r="AX200" s="14" t="e" cm="1">
        <f t="array" aca="1" ref="AX200" ca="1">IF(INDIRECT(ADDRESS($B200+1,AX$164,1,1,"Confirmed Trend"))=0,#N/A,INDIRECT(ADDRESS($B200+1,AX$164,1,1,"Confirmed Trend")))</f>
        <v>#N/A</v>
      </c>
      <c r="AY200" s="14" t="e" cm="1">
        <f t="array" aca="1" ref="AY200" ca="1">IF(INDIRECT(ADDRESS($B200+1,AY$164,1,1,"Confirmed Trend"))=0,#N/A,INDIRECT(ADDRESS($B200+1,AY$164,1,1,"Confirmed Trend")))</f>
        <v>#N/A</v>
      </c>
      <c r="AZ200" s="14" t="e" cm="1">
        <f t="array" aca="1" ref="AZ200" ca="1">IF(INDIRECT(ADDRESS($B200+1,AZ$164,1,1,"Confirmed Trend"))=0,#N/A,INDIRECT(ADDRESS($B200+1,AZ$164,1,1,"Confirmed Trend")))</f>
        <v>#N/A</v>
      </c>
      <c r="BA200" s="14" t="e" cm="1">
        <f t="array" aca="1" ref="BA200" ca="1">IF(INDIRECT(ADDRESS($B200+1,BA$164,1,1,"Confirmed Trend"))=0,#N/A,INDIRECT(ADDRESS($B200+1,BA$164,1,1,"Confirmed Trend")))</f>
        <v>#N/A</v>
      </c>
      <c r="BB200" s="14" t="e" cm="1">
        <f t="array" aca="1" ref="BB200" ca="1">IF(INDIRECT(ADDRESS($B200+1,BB$164,1,1,"Confirmed Trend"))=0,#N/A,INDIRECT(ADDRESS($B200+1,BB$164,1,1,"Confirmed Trend")))</f>
        <v>#N/A</v>
      </c>
      <c r="BC200" s="14" t="e" cm="1">
        <f t="array" aca="1" ref="BC200" ca="1">IF(INDIRECT(ADDRESS($B200+1,BC$164,1,1,"Confirmed Trend"))=0,#N/A,INDIRECT(ADDRESS($B200+1,BC$164,1,1,"Confirmed Trend")))</f>
        <v>#N/A</v>
      </c>
      <c r="BD200" s="14" t="e" cm="1">
        <f t="array" aca="1" ref="BD200" ca="1">IF(INDIRECT(ADDRESS($B200+1,BD$164,1,1,"Confirmed Trend"))=0,#N/A,INDIRECT(ADDRESS($B200+1,BD$164,1,1,"Confirmed Trend")))</f>
        <v>#N/A</v>
      </c>
      <c r="BE200" s="14" t="e" cm="1">
        <f t="array" aca="1" ref="BE200" ca="1">IF(INDIRECT(ADDRESS($B200+1,BE$164,1,1,"Confirmed Trend"))=0,#N/A,INDIRECT(ADDRESS($B200+1,BE$164,1,1,"Confirmed Trend")))</f>
        <v>#N/A</v>
      </c>
      <c r="BF200" s="14" t="e" cm="1">
        <f t="array" aca="1" ref="BF200" ca="1">IF(INDIRECT(ADDRESS($B200+1,BF$164,1,1,"Confirmed Trend"))=0,#N/A,INDIRECT(ADDRESS($B200+1,BF$164,1,1,"Confirmed Trend")))</f>
        <v>#N/A</v>
      </c>
      <c r="BG200" s="14" t="e" cm="1">
        <f t="array" aca="1" ref="BG200" ca="1">IF(INDIRECT(ADDRESS($B200+1,BG$164,1,1,"Confirmed Trend"))=0,#N/A,INDIRECT(ADDRESS($B200+1,BG$164,1,1,"Confirmed Trend")))</f>
        <v>#N/A</v>
      </c>
      <c r="BH200" s="14" t="e" cm="1">
        <f t="array" aca="1" ref="BH200" ca="1">IF(INDIRECT(ADDRESS($B200+1,BH$164,1,1,"Confirmed Trend"))=0,#N/A,INDIRECT(ADDRESS($B200+1,BH$164,1,1,"Confirmed Trend")))</f>
        <v>#N/A</v>
      </c>
      <c r="BI200" s="14" t="e" cm="1">
        <f t="array" aca="1" ref="BI200" ca="1">IF(INDIRECT(ADDRESS($B200+1,BI$164,1,1,"Confirmed Trend"))=0,#N/A,INDIRECT(ADDRESS($B200+1,BI$164,1,1,"Confirmed Trend")))</f>
        <v>#N/A</v>
      </c>
      <c r="BJ200" s="14" t="e" cm="1">
        <f t="array" aca="1" ref="BJ200" ca="1">IF(INDIRECT(ADDRESS($B200+1,BJ$164,1,1,"Confirmed Trend"))=0,#N/A,INDIRECT(ADDRESS($B200+1,BJ$164,1,1,"Confirmed Trend")))</f>
        <v>#N/A</v>
      </c>
      <c r="BK200" s="14" t="e" cm="1">
        <f t="array" aca="1" ref="BK200" ca="1">IF(INDIRECT(ADDRESS($B200+1,BK$164,1,1,"Confirmed Trend"))=0,#N/A,INDIRECT(ADDRESS($B200+1,BK$164,1,1,"Confirmed Trend")))</f>
        <v>#N/A</v>
      </c>
      <c r="BL200" s="14" t="e" cm="1">
        <f t="array" aca="1" ref="BL200" ca="1">IF(INDIRECT(ADDRESS($B200+1,BL$164,1,1,"Confirmed Trend"))=0,#N/A,INDIRECT(ADDRESS($B200+1,BL$164,1,1,"Confirmed Trend")))</f>
        <v>#N/A</v>
      </c>
      <c r="BM200" s="14" t="e" cm="1">
        <f t="array" aca="1" ref="BM200" ca="1">IF(INDIRECT(ADDRESS($B200+1,BM$164,1,1,"Confirmed Trend"))=0,#N/A,INDIRECT(ADDRESS($B200+1,BM$164,1,1,"Confirmed Trend")))</f>
        <v>#N/A</v>
      </c>
      <c r="BN200" s="14" t="e" cm="1">
        <f t="array" aca="1" ref="BN200" ca="1">IF(INDIRECT(ADDRESS($B200+1,BN$164,1,1,"Confirmed Trend"))=0,#N/A,INDIRECT(ADDRESS($B200+1,BN$164,1,1,"Confirmed Trend")))</f>
        <v>#N/A</v>
      </c>
      <c r="BO200" s="14" t="e" cm="1">
        <f t="array" aca="1" ref="BO200" ca="1">IF(INDIRECT(ADDRESS($B200+1,BO$164,1,1,"Confirmed Trend"))=0,#N/A,INDIRECT(ADDRESS($B200+1,BO$164,1,1,"Confirmed Trend")))</f>
        <v>#N/A</v>
      </c>
      <c r="BP200" s="14" t="e" cm="1">
        <f t="array" aca="1" ref="BP200" ca="1">IF(INDIRECT(ADDRESS($B200+1,BP$164,1,1,"Confirmed Trend"))=0,#N/A,INDIRECT(ADDRESS($B200+1,BP$164,1,1,"Confirmed Trend")))</f>
        <v>#N/A</v>
      </c>
      <c r="BQ200" s="14" t="e" cm="1">
        <f t="array" aca="1" ref="BQ200" ca="1">IF(INDIRECT(ADDRESS($B200+1,BQ$164,1,1,"Confirmed Trend"))=0,#N/A,INDIRECT(ADDRESS($B200+1,BQ$164,1,1,"Confirmed Trend")))</f>
        <v>#N/A</v>
      </c>
      <c r="BR200" s="14" t="e" cm="1">
        <f t="array" aca="1" ref="BR200" ca="1">IF(INDIRECT(ADDRESS($B200+1,BR$164,1,1,"Confirmed Trend"))=0,#N/A,INDIRECT(ADDRESS($B200+1,BR$164,1,1,"Confirmed Trend")))</f>
        <v>#N/A</v>
      </c>
      <c r="BS200" s="14" t="e" cm="1">
        <f t="array" aca="1" ref="BS200" ca="1">IF(INDIRECT(ADDRESS($B200+1,BS$164,1,1,"Confirmed Trend"))=0,#N/A,INDIRECT(ADDRESS($B200+1,BS$164,1,1,"Confirmed Trend")))</f>
        <v>#N/A</v>
      </c>
      <c r="BT200" s="14" t="e" cm="1">
        <f t="array" aca="1" ref="BT200" ca="1">IF(INDIRECT(ADDRESS($B200+1,BT$164,1,1,"Confirmed Trend"))=0,#N/A,INDIRECT(ADDRESS($B200+1,BT$164,1,1,"Confirmed Trend")))</f>
        <v>#N/A</v>
      </c>
      <c r="BU200" s="14" t="e" cm="1">
        <f t="array" aca="1" ref="BU200" ca="1">IF(INDIRECT(ADDRESS($B200+1,BU$164,1,1,"Confirmed Trend"))=0,#N/A,INDIRECT(ADDRESS($B200+1,BU$164,1,1,"Confirmed Trend")))</f>
        <v>#N/A</v>
      </c>
      <c r="BV200" s="14" t="e" cm="1">
        <f t="array" aca="1" ref="BV200" ca="1">IF(INDIRECT(ADDRESS($B200+1,BV$164,1,1,"Confirmed Trend"))=0,#N/A,INDIRECT(ADDRESS($B200+1,BV$164,1,1,"Confirmed Trend")))</f>
        <v>#N/A</v>
      </c>
      <c r="BW200" s="14" t="e" cm="1">
        <f t="array" aca="1" ref="BW200" ca="1">IF(INDIRECT(ADDRESS($B200+1,BW$164,1,1,"Confirmed Trend"))=0,#N/A,INDIRECT(ADDRESS($B200+1,BW$164,1,1,"Confirmed Trend")))</f>
        <v>#N/A</v>
      </c>
      <c r="BX200" s="14" t="e" cm="1">
        <f t="array" aca="1" ref="BX200" ca="1">IF(INDIRECT(ADDRESS($B200+1,BX$164,1,1,"Confirmed Trend"))=0,#N/A,INDIRECT(ADDRESS($B200+1,BX$164,1,1,"Confirmed Trend")))</f>
        <v>#N/A</v>
      </c>
      <c r="BY200" s="14" t="e" cm="1">
        <f t="array" aca="1" ref="BY200" ca="1">IF(INDIRECT(ADDRESS($B200+1,BY$164,1,1,"Confirmed Trend"))=0,#N/A,INDIRECT(ADDRESS($B200+1,BY$164,1,1,"Confirmed Trend")))</f>
        <v>#N/A</v>
      </c>
      <c r="BZ200" s="14" t="e" cm="1">
        <f t="array" aca="1" ref="BZ200" ca="1">IF(INDIRECT(ADDRESS($B200+1,BZ$164,1,1,"Confirmed Trend"))=0,#N/A,INDIRECT(ADDRESS($B200+1,BZ$164,1,1,"Confirmed Trend")))</f>
        <v>#N/A</v>
      </c>
      <c r="CA200" s="14" t="e" cm="1">
        <f t="array" aca="1" ref="CA200" ca="1">IF(INDIRECT(ADDRESS($B200+1,CA$164,1,1,"Confirmed Trend"))=0,#N/A,INDIRECT(ADDRESS($B200+1,CA$164,1,1,"Confirmed Trend")))</f>
        <v>#N/A</v>
      </c>
      <c r="CB200" s="14" t="e" cm="1">
        <f t="array" aca="1" ref="CB200" ca="1">IF(INDIRECT(ADDRESS($B200+1,CB$164,1,1,"Confirmed Trend"))=0,#N/A,INDIRECT(ADDRESS($B200+1,CB$164,1,1,"Confirmed Trend")))</f>
        <v>#N/A</v>
      </c>
      <c r="CC200" s="14" t="e" cm="1">
        <f t="array" aca="1" ref="CC200" ca="1">IF(INDIRECT(ADDRESS($B200+1,CC$164,1,1,"Confirmed Trend"))=0,#N/A,INDIRECT(ADDRESS($B200+1,CC$164,1,1,"Confirmed Trend")))</f>
        <v>#N/A</v>
      </c>
      <c r="CD200" s="14" t="e" cm="1">
        <f t="array" aca="1" ref="CD200" ca="1">IF(INDIRECT(ADDRESS($B200+1,CD$164,1,1,"Confirmed Trend"))=0,#N/A,INDIRECT(ADDRESS($B200+1,CD$164,1,1,"Confirmed Trend")))</f>
        <v>#N/A</v>
      </c>
      <c r="CE200" s="14" t="e" cm="1">
        <f t="array" aca="1" ref="CE200" ca="1">IF(INDIRECT(ADDRESS($B200+1,CE$164,1,1,"Confirmed Trend"))=0,#N/A,INDIRECT(ADDRESS($B200+1,CE$164,1,1,"Confirmed Trend")))</f>
        <v>#N/A</v>
      </c>
      <c r="CF200" s="14" t="e" cm="1">
        <f t="array" aca="1" ref="CF200" ca="1">IF(INDIRECT(ADDRESS($B200+1,CF$164,1,1,"Confirmed Trend"))=0,#N/A,INDIRECT(ADDRESS($B200+1,CF$164,1,1,"Confirmed Trend")))</f>
        <v>#N/A</v>
      </c>
      <c r="CG200" s="14" t="e" cm="1">
        <f t="array" aca="1" ref="CG200" ca="1">IF(INDIRECT(ADDRESS($B200+1,CG$164,1,1,"Confirmed Trend"))=0,#N/A,INDIRECT(ADDRESS($B200+1,CG$164,1,1,"Confirmed Trend")))</f>
        <v>#N/A</v>
      </c>
      <c r="CH200" s="14" t="e" cm="1">
        <f t="array" aca="1" ref="CH200" ca="1">IF(INDIRECT(ADDRESS($B200+1,CH$164,1,1,"Confirmed Trend"))=0,#N/A,INDIRECT(ADDRESS($B200+1,CH$164,1,1,"Confirmed Trend")))</f>
        <v>#N/A</v>
      </c>
      <c r="CI200" s="14" t="e" cm="1">
        <f t="array" aca="1" ref="CI200" ca="1">IF(INDIRECT(ADDRESS($B200+1,CI$164,1,1,"Confirmed Trend"))=0,#N/A,INDIRECT(ADDRESS($B200+1,CI$164,1,1,"Confirmed Trend")))</f>
        <v>#N/A</v>
      </c>
      <c r="CJ200" s="14" t="e" cm="1">
        <f t="array" aca="1" ref="CJ200" ca="1">IF(INDIRECT(ADDRESS($B200+1,CJ$164,1,1,"Confirmed Trend"))=0,#N/A,INDIRECT(ADDRESS($B200+1,CJ$164,1,1,"Confirmed Trend")))</f>
        <v>#N/A</v>
      </c>
      <c r="CK200" s="14" t="e" cm="1">
        <f t="array" aca="1" ref="CK200" ca="1">IF(INDIRECT(ADDRESS($B200+1,CK$164,1,1,"Confirmed Trend"))=0,#N/A,INDIRECT(ADDRESS($B200+1,CK$164,1,1,"Confirmed Trend")))</f>
        <v>#N/A</v>
      </c>
      <c r="CL200" s="14" t="e" cm="1">
        <f t="array" aca="1" ref="CL200" ca="1">IF(INDIRECT(ADDRESS($B200+1,CL$164,1,1,"Confirmed Trend"))=0,#N/A,INDIRECT(ADDRESS($B200+1,CL$164,1,1,"Confirmed Trend")))</f>
        <v>#N/A</v>
      </c>
      <c r="CM200" s="14" t="e" cm="1">
        <f t="array" aca="1" ref="CM200" ca="1">IF(INDIRECT(ADDRESS($B200+1,CM$164,1,1,"Confirmed Trend"))=0,#N/A,INDIRECT(ADDRESS($B200+1,CM$164,1,1,"Confirmed Trend")))</f>
        <v>#N/A</v>
      </c>
      <c r="CN200" s="14" t="e" cm="1">
        <f t="array" aca="1" ref="CN200" ca="1">IF(INDIRECT(ADDRESS($B200+1,CN$164,1,1,"Confirmed Trend"))=0,#N/A,INDIRECT(ADDRESS($B200+1,CN$164,1,1,"Confirmed Trend")))</f>
        <v>#N/A</v>
      </c>
      <c r="CO200" s="14" t="e" cm="1">
        <f t="array" aca="1" ref="CO200" ca="1">IF(INDIRECT(ADDRESS($B200+1,CO$164,1,1,"Confirmed Trend"))=0,#N/A,INDIRECT(ADDRESS($B200+1,CO$164,1,1,"Confirmed Trend")))</f>
        <v>#N/A</v>
      </c>
      <c r="CP200" s="14" t="e" cm="1">
        <f t="array" aca="1" ref="CP200" ca="1">IF(INDIRECT(ADDRESS($B200+1,CP$164,1,1,"Confirmed Trend"))=0,#N/A,INDIRECT(ADDRESS($B200+1,CP$164,1,1,"Confirmed Trend")))</f>
        <v>#N/A</v>
      </c>
      <c r="CQ200" s="14" t="e" cm="1">
        <f t="array" aca="1" ref="CQ200" ca="1">IF(INDIRECT(ADDRESS($B200+1,CQ$164,1,1,"Confirmed Trend"))=0,#N/A,INDIRECT(ADDRESS($B200+1,CQ$164,1,1,"Confirmed Trend")))</f>
        <v>#N/A</v>
      </c>
      <c r="CR200" s="14" t="e" cm="1">
        <f t="array" aca="1" ref="CR200" ca="1">IF(INDIRECT(ADDRESS($B200+1,CR$164,1,1,"Confirmed Trend"))=0,#N/A,INDIRECT(ADDRESS($B200+1,CR$164,1,1,"Confirmed Trend")))</f>
        <v>#N/A</v>
      </c>
      <c r="CS200" s="14" t="e" cm="1">
        <f t="array" aca="1" ref="CS200" ca="1">IF(INDIRECT(ADDRESS($B200+1,CS$164,1,1,"Confirmed Trend"))=0,#N/A,INDIRECT(ADDRESS($B200+1,CS$164,1,1,"Confirmed Trend")))</f>
        <v>#N/A</v>
      </c>
      <c r="CT200" s="14" t="e" cm="1">
        <f t="array" aca="1" ref="CT200" ca="1">IF(INDIRECT(ADDRESS($B200+1,CT$164,1,1,"Confirmed Trend"))=0,#N/A,INDIRECT(ADDRESS($B200+1,CT$164,1,1,"Confirmed Trend")))</f>
        <v>#N/A</v>
      </c>
      <c r="CU200" s="14" t="e" cm="1">
        <f t="array" aca="1" ref="CU200" ca="1">IF(INDIRECT(ADDRESS($B200+1,CU$164,1,1,"Confirmed Trend"))=0,#N/A,INDIRECT(ADDRESS($B200+1,CU$164,1,1,"Confirmed Trend")))</f>
        <v>#N/A</v>
      </c>
      <c r="CV200" s="14" t="e" cm="1">
        <f t="array" aca="1" ref="CV200" ca="1">IF(INDIRECT(ADDRESS($B200+1,CV$164,1,1,"Confirmed Trend"))=0,#N/A,INDIRECT(ADDRESS($B200+1,CV$164,1,1,"Confirmed Trend")))</f>
        <v>#N/A</v>
      </c>
      <c r="CW200" s="14" t="e" cm="1">
        <f t="array" aca="1" ref="CW200" ca="1">IF(INDIRECT(ADDRESS($B200+1,CW$164,1,1,"Confirmed Trend"))=0,#N/A,INDIRECT(ADDRESS($B200+1,CW$164,1,1,"Confirmed Trend")))</f>
        <v>#N/A</v>
      </c>
      <c r="CX200" s="14" t="e" cm="1">
        <f t="array" aca="1" ref="CX200" ca="1">IF(INDIRECT(ADDRESS($B200+1,CX$164,1,1,"Confirmed Trend"))=0,#N/A,INDIRECT(ADDRESS($B200+1,CX$164,1,1,"Confirmed Trend")))</f>
        <v>#N/A</v>
      </c>
      <c r="CY200" s="14" t="e" cm="1">
        <f t="array" aca="1" ref="CY200" ca="1">IF(INDIRECT(ADDRESS($B200+1,CY$164,1,1,"Confirmed Trend"))=0,#N/A,INDIRECT(ADDRESS($B200+1,CY$164,1,1,"Confirmed Trend")))</f>
        <v>#N/A</v>
      </c>
      <c r="CZ200" s="14" t="e" cm="1">
        <f t="array" aca="1" ref="CZ200" ca="1">IF(INDIRECT(ADDRESS($B200+1,CZ$164,1,1,"Confirmed Trend"))=0,#N/A,INDIRECT(ADDRESS($B200+1,CZ$164,1,1,"Confirmed Trend")))</f>
        <v>#N/A</v>
      </c>
      <c r="DA200" s="14" t="e" cm="1">
        <f t="array" aca="1" ref="DA200" ca="1">IF(INDIRECT(ADDRESS($B200+1,DA$164,1,1,"Confirmed Trend"))=0,#N/A,INDIRECT(ADDRESS($B200+1,DA$164,1,1,"Confirmed Trend")))</f>
        <v>#N/A</v>
      </c>
      <c r="DB200" s="14" t="e" cm="1">
        <f t="array" aca="1" ref="DB200" ca="1">IF(INDIRECT(ADDRESS($B200+1,DB$164,1,1,"Confirmed Trend"))=0,#N/A,INDIRECT(ADDRESS($B200+1,DB$164,1,1,"Confirmed Trend")))</f>
        <v>#N/A</v>
      </c>
      <c r="DC200" s="14" t="e" cm="1">
        <f t="array" aca="1" ref="DC200" ca="1">IF(INDIRECT(ADDRESS($B200+1,DC$164,1,1,"Confirmed Trend"))=0,#N/A,INDIRECT(ADDRESS($B200+1,DC$164,1,1,"Confirmed Trend")))</f>
        <v>#N/A</v>
      </c>
      <c r="DD200" s="14" t="e" cm="1">
        <f t="array" aca="1" ref="DD200" ca="1">IF(INDIRECT(ADDRESS($B200+1,DD$164,1,1,"Confirmed Trend"))=0,#N/A,INDIRECT(ADDRESS($B200+1,DD$164,1,1,"Confirmed Trend")))</f>
        <v>#N/A</v>
      </c>
      <c r="DE200" s="14" t="e" cm="1">
        <f t="array" aca="1" ref="DE200" ca="1">IF(INDIRECT(ADDRESS($B200+1,DE$164,1,1,"Confirmed Trend"))=0,#N/A,INDIRECT(ADDRESS($B200+1,DE$164,1,1,"Confirmed Trend")))</f>
        <v>#N/A</v>
      </c>
      <c r="DF200" s="14" t="e" cm="1">
        <f t="array" aca="1" ref="DF200" ca="1">IF(INDIRECT(ADDRESS($B200+1,DF$164,1,1,"Confirmed Trend"))=0,#N/A,INDIRECT(ADDRESS($B200+1,DF$164,1,1,"Confirmed Trend")))</f>
        <v>#N/A</v>
      </c>
      <c r="DG200" s="14" t="e" cm="1">
        <f t="array" aca="1" ref="DG200" ca="1">IF(INDIRECT(ADDRESS($B200+1,DG$164,1,1,"Confirmed Trend"))=0,#N/A,INDIRECT(ADDRESS($B200+1,DG$164,1,1,"Confirmed Trend")))</f>
        <v>#N/A</v>
      </c>
      <c r="DH200" s="14" t="e" cm="1">
        <f t="array" aca="1" ref="DH200" ca="1">IF(INDIRECT(ADDRESS($B200+1,DH$164,1,1,"Confirmed Trend"))=0,#N/A,INDIRECT(ADDRESS($B200+1,DH$164,1,1,"Confirmed Trend")))</f>
        <v>#N/A</v>
      </c>
      <c r="DI200" s="14" t="e" cm="1">
        <f t="array" aca="1" ref="DI200" ca="1">IF(INDIRECT(ADDRESS($B200+1,DI$164,1,1,"Confirmed Trend"))=0,#N/A,INDIRECT(ADDRESS($B200+1,DI$164,1,1,"Confirmed Trend")))</f>
        <v>#N/A</v>
      </c>
      <c r="DJ200" s="14" t="e" cm="1">
        <f t="array" aca="1" ref="DJ200" ca="1">IF(INDIRECT(ADDRESS($B200+1,DJ$164,1,1,"Confirmed Trend"))=0,#N/A,INDIRECT(ADDRESS($B200+1,DJ$164,1,1,"Confirmed Trend")))</f>
        <v>#N/A</v>
      </c>
      <c r="DK200" s="14" t="e" cm="1">
        <f t="array" aca="1" ref="DK200" ca="1">IF(INDIRECT(ADDRESS($B200+1,DK$164,1,1,"Confirmed Trend"))=0,#N/A,INDIRECT(ADDRESS($B200+1,DK$164,1,1,"Confirmed Trend")))</f>
        <v>#N/A</v>
      </c>
      <c r="DL200" s="14" t="e" cm="1">
        <f t="array" aca="1" ref="DL200" ca="1">IF(INDIRECT(ADDRESS($B200+1,DL$164,1,1,"Confirmed Trend"))=0,#N/A,INDIRECT(ADDRESS($B200+1,DL$164,1,1,"Confirmed Trend")))</f>
        <v>#N/A</v>
      </c>
      <c r="DM200" s="14" t="e" cm="1">
        <f t="array" aca="1" ref="DM200" ca="1">IF(INDIRECT(ADDRESS($B200+1,DM$164,1,1,"Confirmed Trend"))=0,#N/A,INDIRECT(ADDRESS($B200+1,DM$164,1,1,"Confirmed Trend")))</f>
        <v>#N/A</v>
      </c>
      <c r="DN200" s="14" t="e" cm="1">
        <f t="array" aca="1" ref="DN200" ca="1">IF(INDIRECT(ADDRESS($B200+1,DN$164,1,1,"Confirmed Trend"))=0,#N/A,INDIRECT(ADDRESS($B200+1,DN$164,1,1,"Confirmed Trend")))</f>
        <v>#N/A</v>
      </c>
      <c r="DO200" s="14" t="e" cm="1">
        <f t="array" aca="1" ref="DO200" ca="1">IF(INDIRECT(ADDRESS($B200+1,DO$164,1,1,"Confirmed Trend"))=0,#N/A,INDIRECT(ADDRESS($B200+1,DO$164,1,1,"Confirmed Trend")))</f>
        <v>#N/A</v>
      </c>
      <c r="DP200" s="14" t="e" cm="1">
        <f t="array" aca="1" ref="DP200" ca="1">IF(INDIRECT(ADDRESS($B200+1,DP$164,1,1,"Confirmed Trend"))=0,#N/A,INDIRECT(ADDRESS($B200+1,DP$164,1,1,"Confirmed Trend")))</f>
        <v>#N/A</v>
      </c>
      <c r="DQ200" s="14" t="e" cm="1">
        <f t="array" aca="1" ref="DQ200" ca="1">IF(INDIRECT(ADDRESS($B200+1,DQ$164,1,1,"Confirmed Trend"))=0,#N/A,INDIRECT(ADDRESS($B200+1,DQ$164,1,1,"Confirmed Trend")))</f>
        <v>#N/A</v>
      </c>
      <c r="DR200" s="14" t="e" cm="1">
        <f t="array" aca="1" ref="DR200" ca="1">IF(INDIRECT(ADDRESS($B200+1,DR$164,1,1,"Confirmed Trend"))=0,#N/A,INDIRECT(ADDRESS($B200+1,DR$164,1,1,"Confirmed Trend")))</f>
        <v>#N/A</v>
      </c>
      <c r="DS200" s="14" t="e" cm="1">
        <f t="array" aca="1" ref="DS200" ca="1">IF(INDIRECT(ADDRESS($B200+1,DS$164,1,1,"Confirmed Trend"))=0,#N/A,INDIRECT(ADDRESS($B200+1,DS$164,1,1,"Confirmed Trend")))</f>
        <v>#N/A</v>
      </c>
      <c r="DT200" s="14" t="e" cm="1">
        <f t="array" aca="1" ref="DT200" ca="1">IF(INDIRECT(ADDRESS($B200+1,DT$164,1,1,"Confirmed Trend"))=0,#N/A,INDIRECT(ADDRESS($B200+1,DT$164,1,1,"Confirmed Trend")))</f>
        <v>#N/A</v>
      </c>
      <c r="DU200" s="14" t="e" cm="1">
        <f t="array" aca="1" ref="DU200" ca="1">IF(INDIRECT(ADDRESS($B200+1,DU$164,1,1,"Confirmed Trend"))=0,#N/A,INDIRECT(ADDRESS($B200+1,DU$164,1,1,"Confirmed Trend")))</f>
        <v>#N/A</v>
      </c>
      <c r="DV200" s="14" t="e" cm="1">
        <f t="array" aca="1" ref="DV200" ca="1">IF(INDIRECT(ADDRESS($B200+1,DV$164,1,1,"Confirmed Trend"))=0,#N/A,INDIRECT(ADDRESS($B200+1,DV$164,1,1,"Confirmed Trend")))</f>
        <v>#N/A</v>
      </c>
      <c r="DW200" s="14" t="e" cm="1">
        <f t="array" aca="1" ref="DW200" ca="1">IF(INDIRECT(ADDRESS($B200+1,DW$164,1,1,"Confirmed Trend"))=0,#N/A,INDIRECT(ADDRESS($B200+1,DW$164,1,1,"Confirmed Trend")))</f>
        <v>#N/A</v>
      </c>
      <c r="DX200" s="14" t="e" cm="1">
        <f t="array" aca="1" ref="DX200" ca="1">IF(INDIRECT(ADDRESS($B200+1,DX$164,1,1,"Confirmed Trend"))=0,#N/A,INDIRECT(ADDRESS($B200+1,DX$164,1,1,"Confirmed Trend")))</f>
        <v>#N/A</v>
      </c>
      <c r="DY200" s="14" t="e" cm="1">
        <f t="array" aca="1" ref="DY200" ca="1">IF(INDIRECT(ADDRESS($B200+1,DY$164,1,1,"Confirmed Trend"))=0,#N/A,INDIRECT(ADDRESS($B200+1,DY$164,1,1,"Confirmed Trend")))</f>
        <v>#N/A</v>
      </c>
      <c r="DZ200" s="14" t="e" cm="1">
        <f t="array" aca="1" ref="DZ200" ca="1">IF(INDIRECT(ADDRESS($B200+1,DZ$164,1,1,"Confirmed Trend"))=0,#N/A,INDIRECT(ADDRESS($B200+1,DZ$164,1,1,"Confirmed Trend")))</f>
        <v>#N/A</v>
      </c>
      <c r="EA200" s="14" t="e" cm="1">
        <f t="array" aca="1" ref="EA200" ca="1">IF(INDIRECT(ADDRESS($B200+1,EA$164,1,1,"Confirmed Trend"))=0,#N/A,INDIRECT(ADDRESS($B200+1,EA$164,1,1,"Confirmed Trend")))</f>
        <v>#N/A</v>
      </c>
      <c r="EB200" s="14" t="e" cm="1">
        <f t="array" aca="1" ref="EB200" ca="1">IF(INDIRECT(ADDRESS($B200+1,EB$164,1,1,"Confirmed Trend"))=0,#N/A,INDIRECT(ADDRESS($B200+1,EB$164,1,1,"Confirmed Trend")))</f>
        <v>#N/A</v>
      </c>
      <c r="EC200" s="14" t="e" cm="1">
        <f t="array" aca="1" ref="EC200" ca="1">IF(INDIRECT(ADDRESS($B200+1,EC$164,1,1,"Confirmed Trend"))=0,#N/A,INDIRECT(ADDRESS($B200+1,EC$164,1,1,"Confirmed Trend")))</f>
        <v>#N/A</v>
      </c>
      <c r="ED200" s="14" t="e" cm="1">
        <f t="array" aca="1" ref="ED200" ca="1">IF(INDIRECT(ADDRESS($B200+1,ED$164,1,1,"Confirmed Trend"))=0,#N/A,INDIRECT(ADDRESS($B200+1,ED$164,1,1,"Confirmed Trend")))</f>
        <v>#N/A</v>
      </c>
      <c r="EE200" s="14" t="e" cm="1">
        <f t="array" aca="1" ref="EE200" ca="1">IF(INDIRECT(ADDRESS($B200+1,EE$164,1,1,"Confirmed Trend"))=0,#N/A,INDIRECT(ADDRESS($B200+1,EE$164,1,1,"Confirmed Trend")))</f>
        <v>#N/A</v>
      </c>
      <c r="EF200" s="14" t="e" cm="1">
        <f t="array" aca="1" ref="EF200" ca="1">IF(INDIRECT(ADDRESS($B200+1,EF$164,1,1,"Confirmed Trend"))=0,#N/A,INDIRECT(ADDRESS($B200+1,EF$164,1,1,"Confirmed Trend")))</f>
        <v>#N/A</v>
      </c>
      <c r="EG200" s="14" t="e" cm="1">
        <f t="array" aca="1" ref="EG200" ca="1">IF(INDIRECT(ADDRESS($B200+1,EG$164,1,1,"Confirmed Trend"))=0,#N/A,INDIRECT(ADDRESS($B200+1,EG$164,1,1,"Confirmed Trend")))</f>
        <v>#N/A</v>
      </c>
      <c r="EH200" s="14" t="e" cm="1">
        <f t="array" aca="1" ref="EH200" ca="1">IF(INDIRECT(ADDRESS($B200+1,EH$164,1,1,"Confirmed Trend"))=0,#N/A,INDIRECT(ADDRESS($B200+1,EH$164,1,1,"Confirmed Trend")))</f>
        <v>#N/A</v>
      </c>
      <c r="EI200" s="14" t="e" cm="1">
        <f t="array" aca="1" ref="EI200" ca="1">IF(INDIRECT(ADDRESS($B200+1,EI$164,1,1,"Confirmed Trend"))=0,#N/A,INDIRECT(ADDRESS($B200+1,EI$164,1,1,"Confirmed Trend")))</f>
        <v>#N/A</v>
      </c>
      <c r="EJ200" s="14" t="e" cm="1">
        <f t="array" aca="1" ref="EJ200" ca="1">IF(INDIRECT(ADDRESS($B200+1,EJ$164,1,1,"Confirmed Trend"))=0,#N/A,INDIRECT(ADDRESS($B200+1,EJ$164,1,1,"Confirmed Trend")))</f>
        <v>#N/A</v>
      </c>
      <c r="EK200" s="14" t="e" cm="1">
        <f t="array" aca="1" ref="EK200" ca="1">IF(INDIRECT(ADDRESS($B200+1,EK$164,1,1,"Confirmed Trend"))=0,#N/A,INDIRECT(ADDRESS($B200+1,EK$164,1,1,"Confirmed Trend")))</f>
        <v>#N/A</v>
      </c>
      <c r="EL200" s="14" t="e" cm="1">
        <f t="array" aca="1" ref="EL200" ca="1">IF(INDIRECT(ADDRESS($B200+1,EL$164,1,1,"Confirmed Trend"))=0,#N/A,INDIRECT(ADDRESS($B200+1,EL$164,1,1,"Confirmed Trend")))</f>
        <v>#N/A</v>
      </c>
      <c r="EM200" s="14" t="e" cm="1">
        <f t="array" aca="1" ref="EM200" ca="1">IF(INDIRECT(ADDRESS($B200+1,EM$164,1,1,"Confirmed Trend"))=0,#N/A,INDIRECT(ADDRESS($B200+1,EM$164,1,1,"Confirmed Trend")))</f>
        <v>#N/A</v>
      </c>
      <c r="EN200" s="14" t="e" cm="1">
        <f t="array" aca="1" ref="EN200" ca="1">IF(INDIRECT(ADDRESS($B200+1,EN$164,1,1,"Confirmed Trend"))=0,#N/A,INDIRECT(ADDRESS($B200+1,EN$164,1,1,"Confirmed Trend")))</f>
        <v>#N/A</v>
      </c>
      <c r="EO200" s="14" t="e" cm="1">
        <f t="array" aca="1" ref="EO200" ca="1">IF(INDIRECT(ADDRESS($B200+1,EO$164,1,1,"Confirmed Trend"))=0,#N/A,INDIRECT(ADDRESS($B200+1,EO$164,1,1,"Confirmed Trend")))</f>
        <v>#N/A</v>
      </c>
      <c r="EP200" s="14" t="e" cm="1">
        <f t="array" aca="1" ref="EP200" ca="1">IF(INDIRECT(ADDRESS($B200+1,EP$164,1,1,"Confirmed Trend"))=0,#N/A,INDIRECT(ADDRESS($B200+1,EP$164,1,1,"Confirmed Trend")))</f>
        <v>#N/A</v>
      </c>
      <c r="EQ200" s="14" t="e" cm="1">
        <f t="array" aca="1" ref="EQ200" ca="1">IF(INDIRECT(ADDRESS($B200+1,EQ$164,1,1,"Confirmed Trend"))=0,#N/A,INDIRECT(ADDRESS($B200+1,EQ$164,1,1,"Confirmed Trend")))</f>
        <v>#N/A</v>
      </c>
      <c r="ER200" s="14" t="e" cm="1">
        <f t="array" aca="1" ref="ER200" ca="1">IF(INDIRECT(ADDRESS($B200+1,ER$164,1,1,"Confirmed Trend"))=0,#N/A,INDIRECT(ADDRESS($B200+1,ER$164,1,1,"Confirmed Trend")))</f>
        <v>#N/A</v>
      </c>
      <c r="ES200" s="14" t="e" cm="1">
        <f t="array" aca="1" ref="ES200" ca="1">IF(INDIRECT(ADDRESS($B200+1,ES$164,1,1,"Confirmed Trend"))=0,#N/A,INDIRECT(ADDRESS($B200+1,ES$164,1,1,"Confirmed Trend")))</f>
        <v>#N/A</v>
      </c>
      <c r="ET200" s="14" t="e" cm="1">
        <f t="array" aca="1" ref="ET200" ca="1">IF(INDIRECT(ADDRESS($B200+1,ET$164,1,1,"Confirmed Trend"))=0,#N/A,INDIRECT(ADDRESS($B200+1,ET$164,1,1,"Confirmed Trend")))</f>
        <v>#N/A</v>
      </c>
      <c r="EU200" s="14" t="e" cm="1">
        <f t="array" aca="1" ref="EU200" ca="1">IF(INDIRECT(ADDRESS($B200+1,EU$164,1,1,"Confirmed Trend"))=0,#N/A,INDIRECT(ADDRESS($B200+1,EU$164,1,1,"Confirmed Trend")))</f>
        <v>#N/A</v>
      </c>
      <c r="EV200" s="14" t="e" cm="1">
        <f t="array" aca="1" ref="EV200" ca="1">IF(INDIRECT(ADDRESS($B200+1,EV$164,1,1,"Confirmed Trend"))=0,#N/A,INDIRECT(ADDRESS($B200+1,EV$164,1,1,"Confirmed Trend")))</f>
        <v>#N/A</v>
      </c>
      <c r="EW200" s="14" t="e" cm="1">
        <f t="array" aca="1" ref="EW200" ca="1">IF(INDIRECT(ADDRESS($B200+1,EW$164,1,1,"Confirmed Trend"))=0,#N/A,INDIRECT(ADDRESS($B200+1,EW$164,1,1,"Confirmed Trend")))</f>
        <v>#N/A</v>
      </c>
      <c r="EX200" s="14" t="e" cm="1">
        <f t="array" aca="1" ref="EX200" ca="1">IF(INDIRECT(ADDRESS($B200+1,EX$164,1,1,"Confirmed Trend"))=0,#N/A,INDIRECT(ADDRESS($B200+1,EX$164,1,1,"Confirmed Trend")))</f>
        <v>#N/A</v>
      </c>
      <c r="EY200" s="14" t="e" cm="1">
        <f t="array" aca="1" ref="EY200" ca="1">IF(INDIRECT(ADDRESS($B200+1,EY$164,1,1,"Confirmed Trend"))=0,#N/A,INDIRECT(ADDRESS($B200+1,EY$164,1,1,"Confirmed Trend")))</f>
        <v>#N/A</v>
      </c>
      <c r="EZ200" s="14" t="e" cm="1">
        <f t="array" aca="1" ref="EZ200" ca="1">IF(INDIRECT(ADDRESS($B200+1,EZ$164,1,1,"Confirmed Trend"))=0,#N/A,INDIRECT(ADDRESS($B200+1,EZ$164,1,1,"Confirmed Trend")))</f>
        <v>#N/A</v>
      </c>
      <c r="FA200" s="14" t="e" cm="1">
        <f t="array" aca="1" ref="FA200" ca="1">IF(INDIRECT(ADDRESS($B200+1,FA$164,1,1,"Confirmed Trend"))=0,#N/A,INDIRECT(ADDRESS($B200+1,FA$164,1,1,"Confirmed Trend")))</f>
        <v>#N/A</v>
      </c>
      <c r="FB200" s="14" t="e" cm="1">
        <f t="array" aca="1" ref="FB200" ca="1">IF(INDIRECT(ADDRESS($B200+1,FB$164,1,1,"Confirmed Trend"))=0,#N/A,INDIRECT(ADDRESS($B200+1,FB$164,1,1,"Confirmed Trend")))</f>
        <v>#N/A</v>
      </c>
      <c r="FC200" s="14" t="e" cm="1">
        <f t="array" aca="1" ref="FC200" ca="1">IF(INDIRECT(ADDRESS($B200+1,FC$164,1,1,"Confirmed Trend"))=0,#N/A,INDIRECT(ADDRESS($B200+1,FC$164,1,1,"Confirmed Trend")))</f>
        <v>#N/A</v>
      </c>
      <c r="FD200" s="14" t="e" cm="1">
        <f t="array" aca="1" ref="FD200" ca="1">IF(INDIRECT(ADDRESS($B200+1,FD$164,1,1,"Confirmed Trend"))=0,#N/A,INDIRECT(ADDRESS($B200+1,FD$164,1,1,"Confirmed Trend")))</f>
        <v>#N/A</v>
      </c>
      <c r="FE200" s="14" t="e" cm="1">
        <f t="array" aca="1" ref="FE200" ca="1">IF(INDIRECT(ADDRESS($B200+1,FE$164,1,1,"Confirmed Trend"))=0,#N/A,INDIRECT(ADDRESS($B200+1,FE$164,1,1,"Confirmed Trend")))</f>
        <v>#N/A</v>
      </c>
      <c r="FF200" s="14" t="e" cm="1">
        <f t="array" aca="1" ref="FF200" ca="1">IF(INDIRECT(ADDRESS($B200+1,FF$164,1,1,"Confirmed Trend"))=0,#N/A,INDIRECT(ADDRESS($B200+1,FF$164,1,1,"Confirmed Trend")))</f>
        <v>#N/A</v>
      </c>
      <c r="FG200" s="14" t="e" cm="1">
        <f t="array" aca="1" ref="FG200" ca="1">IF(INDIRECT(ADDRESS($B200+1,FG$164,1,1,"Confirmed Trend"))=0,#N/A,INDIRECT(ADDRESS($B200+1,FG$164,1,1,"Confirmed Trend")))</f>
        <v>#N/A</v>
      </c>
      <c r="FH200" s="14" t="e" cm="1">
        <f t="array" aca="1" ref="FH200" ca="1">IF(INDIRECT(ADDRESS($B200+1,FH$164,1,1,"Confirmed Trend"))=0,#N/A,INDIRECT(ADDRESS($B200+1,FH$164,1,1,"Confirmed Trend")))</f>
        <v>#N/A</v>
      </c>
      <c r="FI200" s="14" t="e" cm="1">
        <f t="array" aca="1" ref="FI200" ca="1">IF(INDIRECT(ADDRESS($B200+1,FI$164,1,1,"Confirmed Trend"))=0,#N/A,INDIRECT(ADDRESS($B200+1,FI$164,1,1,"Confirmed Trend")))</f>
        <v>#N/A</v>
      </c>
      <c r="FJ200" s="14" t="e" cm="1">
        <f t="array" aca="1" ref="FJ200" ca="1">IF(INDIRECT(ADDRESS($B200+1,FJ$164,1,1,"Confirmed Trend"))=0,#N/A,INDIRECT(ADDRESS($B200+1,FJ$164,1,1,"Confirmed Trend")))</f>
        <v>#N/A</v>
      </c>
      <c r="FK200" s="14" t="e" cm="1">
        <f t="array" aca="1" ref="FK200" ca="1">IF(INDIRECT(ADDRESS($B200+1,FK$164,1,1,"Confirmed Trend"))=0,#N/A,INDIRECT(ADDRESS($B200+1,FK$164,1,1,"Confirmed Trend")))</f>
        <v>#N/A</v>
      </c>
      <c r="FL200" s="14" t="e" cm="1">
        <f t="array" aca="1" ref="FL200" ca="1">IF(INDIRECT(ADDRESS($B200+1,FL$164,1,1,"Confirmed Trend"))=0,#N/A,INDIRECT(ADDRESS($B200+1,FL$164,1,1,"Confirmed Trend")))</f>
        <v>#N/A</v>
      </c>
      <c r="FM200" s="14" t="e" cm="1">
        <f t="array" aca="1" ref="FM200" ca="1">IF(INDIRECT(ADDRESS($B200+1,FM$164,1,1,"Confirmed Trend"))=0,#N/A,INDIRECT(ADDRESS($B200+1,FM$164,1,1,"Confirmed Trend")))</f>
        <v>#N/A</v>
      </c>
      <c r="FN200" s="14" t="e" cm="1">
        <f t="array" aca="1" ref="FN200" ca="1">IF(INDIRECT(ADDRESS($B200+1,FN$164,1,1,"Confirmed Trend"))=0,#N/A,INDIRECT(ADDRESS($B200+1,FN$164,1,1,"Confirmed Trend")))</f>
        <v>#N/A</v>
      </c>
      <c r="FO200" s="14" t="e" cm="1">
        <f t="array" aca="1" ref="FO200" ca="1">IF(INDIRECT(ADDRESS($B200+1,FO$164,1,1,"Confirmed Trend"))=0,#N/A,INDIRECT(ADDRESS($B200+1,FO$164,1,1,"Confirmed Trend")))</f>
        <v>#N/A</v>
      </c>
      <c r="FP200" s="14" t="e" cm="1">
        <f t="array" aca="1" ref="FP200" ca="1">IF(INDIRECT(ADDRESS($B200+1,FP$164,1,1,"Confirmed Trend"))=0,#N/A,INDIRECT(ADDRESS($B200+1,FP$164,1,1,"Confirmed Trend")))</f>
        <v>#N/A</v>
      </c>
      <c r="FQ200" s="14" t="e" cm="1">
        <f t="array" aca="1" ref="FQ200" ca="1">IF(INDIRECT(ADDRESS($B200+1,FQ$164,1,1,"Confirmed Trend"))=0,#N/A,INDIRECT(ADDRESS($B200+1,FQ$164,1,1,"Confirmed Trend")))</f>
        <v>#N/A</v>
      </c>
      <c r="FR200" s="14" t="e" cm="1">
        <f t="array" aca="1" ref="FR200" ca="1">IF(INDIRECT(ADDRESS($B200+1,FR$164,1,1,"Confirmed Trend"))=0,#N/A,INDIRECT(ADDRESS($B200+1,FR$164,1,1,"Confirmed Trend")))</f>
        <v>#N/A</v>
      </c>
      <c r="FS200" s="14" t="e" cm="1">
        <f t="array" aca="1" ref="FS200" ca="1">IF(INDIRECT(ADDRESS($B200+1,FS$164,1,1,"Confirmed Trend"))=0,#N/A,INDIRECT(ADDRESS($B200+1,FS$164,1,1,"Confirmed Trend")))</f>
        <v>#N/A</v>
      </c>
      <c r="FT200" s="14" t="e" cm="1">
        <f t="array" aca="1" ref="FT200" ca="1">IF(INDIRECT(ADDRESS($B200+1,FT$164,1,1,"Confirmed Trend"))=0,#N/A,INDIRECT(ADDRESS($B200+1,FT$164,1,1,"Confirmed Trend")))</f>
        <v>#N/A</v>
      </c>
      <c r="FU200" s="14" t="e" cm="1">
        <f t="array" aca="1" ref="FU200" ca="1">IF(INDIRECT(ADDRESS($B200+1,FU$164,1,1,"Confirmed Trend"))=0,#N/A,INDIRECT(ADDRESS($B200+1,FU$164,1,1,"Confirmed Trend")))</f>
        <v>#N/A</v>
      </c>
      <c r="FV200" s="14" t="e" cm="1">
        <f t="array" aca="1" ref="FV200" ca="1">IF(INDIRECT(ADDRESS($B200+1,FV$164,1,1,"Confirmed Trend"))=0,#N/A,INDIRECT(ADDRESS($B200+1,FV$164,1,1,"Confirmed Trend")))</f>
        <v>#N/A</v>
      </c>
      <c r="FW200" s="14" t="e" cm="1">
        <f t="array" aca="1" ref="FW200" ca="1">IF(INDIRECT(ADDRESS($B200+1,FW$164,1,1,"Confirmed Trend"))=0,#N/A,INDIRECT(ADDRESS($B200+1,FW$164,1,1,"Confirmed Trend")))</f>
        <v>#N/A</v>
      </c>
      <c r="FX200" s="14" t="e" cm="1">
        <f t="array" aca="1" ref="FX200" ca="1">IF(INDIRECT(ADDRESS($B200+1,FX$164,1,1,"Confirmed Trend"))=0,#N/A,INDIRECT(ADDRESS($B200+1,FX$164,1,1,"Confirmed Trend")))</f>
        <v>#N/A</v>
      </c>
      <c r="FY200" s="14" t="e" cm="1">
        <f t="array" aca="1" ref="FY200" ca="1">IF(INDIRECT(ADDRESS($B200+1,FY$164,1,1,"Confirmed Trend"))=0,#N/A,INDIRECT(ADDRESS($B200+1,FY$164,1,1,"Confirmed Trend")))</f>
        <v>#N/A</v>
      </c>
      <c r="FZ200" s="14" t="e" cm="1">
        <f t="array" aca="1" ref="FZ200" ca="1">IF(INDIRECT(ADDRESS($B200+1,FZ$164,1,1,"Confirmed Trend"))=0,#N/A,INDIRECT(ADDRESS($B200+1,FZ$164,1,1,"Confirmed Trend")))</f>
        <v>#N/A</v>
      </c>
      <c r="GA200" s="14" t="e" cm="1">
        <f t="array" aca="1" ref="GA200" ca="1">IF(INDIRECT(ADDRESS($B200+1,GA$164,1,1,"Confirmed Trend"))=0,#N/A,INDIRECT(ADDRESS($B200+1,GA$164,1,1,"Confirmed Trend")))</f>
        <v>#N/A</v>
      </c>
      <c r="GB200" s="14" t="e" cm="1">
        <f t="array" aca="1" ref="GB200" ca="1">IF(INDIRECT(ADDRESS($B200+1,GB$164,1,1,"Confirmed Trend"))=0,#N/A,INDIRECT(ADDRESS($B200+1,GB$164,1,1,"Confirmed Trend")))</f>
        <v>#N/A</v>
      </c>
      <c r="GC200" s="14" t="e" cm="1">
        <f t="array" aca="1" ref="GC200" ca="1">IF(INDIRECT(ADDRESS($B200+1,GC$164,1,1,"Confirmed Trend"))=0,#N/A,INDIRECT(ADDRESS($B200+1,GC$164,1,1,"Confirmed Trend")))</f>
        <v>#N/A</v>
      </c>
      <c r="GD200" s="14" t="e" cm="1">
        <f t="array" aca="1" ref="GD200" ca="1">IF(INDIRECT(ADDRESS($B200+1,GD$164,1,1,"Confirmed Trend"))=0,#N/A,INDIRECT(ADDRESS($B200+1,GD$164,1,1,"Confirmed Trend")))</f>
        <v>#N/A</v>
      </c>
      <c r="GE200" s="14" t="e" cm="1">
        <f t="array" aca="1" ref="GE200" ca="1">IF(INDIRECT(ADDRESS($B200+1,GE$164,1,1,"Confirmed Trend"))=0,#N/A,INDIRECT(ADDRESS($B200+1,GE$164,1,1,"Confirmed Trend")))</f>
        <v>#N/A</v>
      </c>
      <c r="GF200" s="14" t="e" cm="1">
        <f t="array" aca="1" ref="GF200" ca="1">IF(INDIRECT(ADDRESS($B200+1,GF$164,1,1,"Confirmed Trend"))=0,#N/A,INDIRECT(ADDRESS($B200+1,GF$164,1,1,"Confirmed Trend")))</f>
        <v>#N/A</v>
      </c>
      <c r="GG200" s="14" t="e" cm="1">
        <f t="array" aca="1" ref="GG200" ca="1">IF(INDIRECT(ADDRESS($B200+1,GG$164,1,1,"Confirmed Trend"))=0,#N/A,INDIRECT(ADDRESS($B200+1,GG$164,1,1,"Confirmed Trend")))</f>
        <v>#N/A</v>
      </c>
      <c r="GH200" s="14" t="e" cm="1">
        <f t="array" aca="1" ref="GH200" ca="1">IF(INDIRECT(ADDRESS($B200+1,GH$164,1,1,"Confirmed Trend"))=0,#N/A,INDIRECT(ADDRESS($B200+1,GH$164,1,1,"Confirmed Trend")))</f>
        <v>#N/A</v>
      </c>
      <c r="GI200" s="14" t="e" cm="1">
        <f t="array" aca="1" ref="GI200" ca="1">IF(INDIRECT(ADDRESS($B200+1,GI$164,1,1,"Confirmed Trend"))=0,#N/A,INDIRECT(ADDRESS($B200+1,GI$164,1,1,"Confirmed Trend")))</f>
        <v>#N/A</v>
      </c>
      <c r="GJ200" s="14" t="e" cm="1">
        <f t="array" aca="1" ref="GJ200" ca="1">IF(INDIRECT(ADDRESS($B200+1,GJ$164,1,1,"Confirmed Trend"))=0,#N/A,INDIRECT(ADDRESS($B200+1,GJ$164,1,1,"Confirmed Trend")))</f>
        <v>#N/A</v>
      </c>
      <c r="GK200" s="14" t="e" cm="1">
        <f t="array" aca="1" ref="GK200" ca="1">IF(INDIRECT(ADDRESS($B200+1,GK$164,1,1,"Confirmed Trend"))=0,#N/A,INDIRECT(ADDRESS($B200+1,GK$164,1,1,"Confirmed Trend")))</f>
        <v>#N/A</v>
      </c>
      <c r="GL200" s="14" t="e" cm="1">
        <f t="array" aca="1" ref="GL200" ca="1">IF(INDIRECT(ADDRESS($B200+1,GL$164,1,1,"Confirmed Trend"))=0,#N/A,INDIRECT(ADDRESS($B200+1,GL$164,1,1,"Confirmed Trend")))</f>
        <v>#N/A</v>
      </c>
      <c r="GM200" s="14" t="e" cm="1">
        <f t="array" aca="1" ref="GM200" ca="1">IF(INDIRECT(ADDRESS($B200+1,GM$164,1,1,"Confirmed Trend"))=0,#N/A,INDIRECT(ADDRESS($B200+1,GM$164,1,1,"Confirmed Trend")))</f>
        <v>#N/A</v>
      </c>
    </row>
    <row r="201" spans="2:195" x14ac:dyDescent="0.25">
      <c r="B201">
        <f t="shared" si="845"/>
        <v>36</v>
      </c>
      <c r="C201" cm="1">
        <f t="array" aca="1" ref="C201" ca="1">INDIRECT(ADDRESS($B201+1,1,1,1,"Confirmed Trend"))</f>
        <v>0</v>
      </c>
      <c r="E201" s="14" t="e" cm="1">
        <f t="array" aca="1" ref="E201" ca="1">IF(INDIRECT(ADDRESS($B201+1,E$164,1,1,"Confirmed Trend"))=0,#N/A,INDIRECT(ADDRESS($B201+1,E$164,1,1,"Confirmed Trend")))</f>
        <v>#N/A</v>
      </c>
      <c r="F201" s="14" t="e" cm="1">
        <f t="array" aca="1" ref="F201" ca="1">IF(INDIRECT(ADDRESS($B201+1,F$164,1,1,"Confirmed Trend"))=0,#N/A,INDIRECT(ADDRESS($B201+1,F$164,1,1,"Confirmed Trend")))</f>
        <v>#N/A</v>
      </c>
      <c r="G201" s="14" t="e" cm="1">
        <f t="array" aca="1" ref="G201" ca="1">IF(INDIRECT(ADDRESS($B201+1,G$164,1,1,"Confirmed Trend"))=0,#N/A,INDIRECT(ADDRESS($B201+1,G$164,1,1,"Confirmed Trend")))</f>
        <v>#N/A</v>
      </c>
      <c r="H201" s="14" t="e" cm="1">
        <f t="array" aca="1" ref="H201" ca="1">IF(INDIRECT(ADDRESS($B201+1,H$164,1,1,"Confirmed Trend"))=0,#N/A,INDIRECT(ADDRESS($B201+1,H$164,1,1,"Confirmed Trend")))</f>
        <v>#N/A</v>
      </c>
      <c r="I201" s="14" t="e" cm="1">
        <f t="array" aca="1" ref="I201" ca="1">IF(INDIRECT(ADDRESS($B201+1,I$164,1,1,"Confirmed Trend"))=0,#N/A,INDIRECT(ADDRESS($B201+1,I$164,1,1,"Confirmed Trend")))</f>
        <v>#N/A</v>
      </c>
      <c r="J201" s="14" t="e" cm="1">
        <f t="array" aca="1" ref="J201" ca="1">IF(INDIRECT(ADDRESS($B201+1,J$164,1,1,"Confirmed Trend"))=0,#N/A,INDIRECT(ADDRESS($B201+1,J$164,1,1,"Confirmed Trend")))</f>
        <v>#N/A</v>
      </c>
      <c r="K201" s="14" t="e" cm="1">
        <f t="array" aca="1" ref="K201" ca="1">IF(INDIRECT(ADDRESS($B201+1,K$164,1,1,"Confirmed Trend"))=0,#N/A,INDIRECT(ADDRESS($B201+1,K$164,1,1,"Confirmed Trend")))</f>
        <v>#N/A</v>
      </c>
      <c r="L201" s="14" t="e" cm="1">
        <f t="array" aca="1" ref="L201" ca="1">IF(INDIRECT(ADDRESS($B201+1,L$164,1,1,"Confirmed Trend"))=0,#N/A,INDIRECT(ADDRESS($B201+1,L$164,1,1,"Confirmed Trend")))</f>
        <v>#N/A</v>
      </c>
      <c r="M201" s="14" t="e" cm="1">
        <f t="array" aca="1" ref="M201" ca="1">IF(INDIRECT(ADDRESS($B201+1,M$164,1,1,"Confirmed Trend"))=0,#N/A,INDIRECT(ADDRESS($B201+1,M$164,1,1,"Confirmed Trend")))</f>
        <v>#N/A</v>
      </c>
      <c r="N201" s="14" t="e" cm="1">
        <f t="array" aca="1" ref="N201" ca="1">IF(INDIRECT(ADDRESS($B201+1,N$164,1,1,"Confirmed Trend"))=0,#N/A,INDIRECT(ADDRESS($B201+1,N$164,1,1,"Confirmed Trend")))</f>
        <v>#N/A</v>
      </c>
      <c r="O201" s="14" t="e" cm="1">
        <f t="array" aca="1" ref="O201" ca="1">IF(INDIRECT(ADDRESS($B201+1,O$164,1,1,"Confirmed Trend"))=0,#N/A,INDIRECT(ADDRESS($B201+1,O$164,1,1,"Confirmed Trend")))</f>
        <v>#N/A</v>
      </c>
      <c r="P201" s="14" t="e" cm="1">
        <f t="array" aca="1" ref="P201" ca="1">IF(INDIRECT(ADDRESS($B201+1,P$164,1,1,"Confirmed Trend"))=0,#N/A,INDIRECT(ADDRESS($B201+1,P$164,1,1,"Confirmed Trend")))</f>
        <v>#N/A</v>
      </c>
      <c r="Q201" s="14" t="e" cm="1">
        <f t="array" aca="1" ref="Q201" ca="1">IF(INDIRECT(ADDRESS($B201+1,Q$164,1,1,"Confirmed Trend"))=0,#N/A,INDIRECT(ADDRESS($B201+1,Q$164,1,1,"Confirmed Trend")))</f>
        <v>#N/A</v>
      </c>
      <c r="R201" s="14" t="e" cm="1">
        <f t="array" aca="1" ref="R201" ca="1">IF(INDIRECT(ADDRESS($B201+1,R$164,1,1,"Confirmed Trend"))=0,#N/A,INDIRECT(ADDRESS($B201+1,R$164,1,1,"Confirmed Trend")))</f>
        <v>#N/A</v>
      </c>
      <c r="S201" s="14" t="e" cm="1">
        <f t="array" aca="1" ref="S201" ca="1">IF(INDIRECT(ADDRESS($B201+1,S$164,1,1,"Confirmed Trend"))=0,#N/A,INDIRECT(ADDRESS($B201+1,S$164,1,1,"Confirmed Trend")))</f>
        <v>#N/A</v>
      </c>
      <c r="T201" s="14" t="e" cm="1">
        <f t="array" aca="1" ref="T201" ca="1">IF(INDIRECT(ADDRESS($B201+1,T$164,1,1,"Confirmed Trend"))=0,#N/A,INDIRECT(ADDRESS($B201+1,T$164,1,1,"Confirmed Trend")))</f>
        <v>#N/A</v>
      </c>
      <c r="U201" s="14" t="e" cm="1">
        <f t="array" aca="1" ref="U201" ca="1">IF(INDIRECT(ADDRESS($B201+1,U$164,1,1,"Confirmed Trend"))=0,#N/A,INDIRECT(ADDRESS($B201+1,U$164,1,1,"Confirmed Trend")))</f>
        <v>#N/A</v>
      </c>
      <c r="V201" s="14" t="e" cm="1">
        <f t="array" aca="1" ref="V201" ca="1">IF(INDIRECT(ADDRESS($B201+1,V$164,1,1,"Confirmed Trend"))=0,#N/A,INDIRECT(ADDRESS($B201+1,V$164,1,1,"Confirmed Trend")))</f>
        <v>#N/A</v>
      </c>
      <c r="W201" s="14" t="e" cm="1">
        <f t="array" aca="1" ref="W201" ca="1">IF(INDIRECT(ADDRESS($B201+1,W$164,1,1,"Confirmed Trend"))=0,#N/A,INDIRECT(ADDRESS($B201+1,W$164,1,1,"Confirmed Trend")))</f>
        <v>#N/A</v>
      </c>
      <c r="X201" s="14" t="e" cm="1">
        <f t="array" aca="1" ref="X201" ca="1">IF(INDIRECT(ADDRESS($B201+1,X$164,1,1,"Confirmed Trend"))=0,#N/A,INDIRECT(ADDRESS($B201+1,X$164,1,1,"Confirmed Trend")))</f>
        <v>#N/A</v>
      </c>
      <c r="Y201" s="14" t="e" cm="1">
        <f t="array" aca="1" ref="Y201" ca="1">IF(INDIRECT(ADDRESS($B201+1,Y$164,1,1,"Confirmed Trend"))=0,#N/A,INDIRECT(ADDRESS($B201+1,Y$164,1,1,"Confirmed Trend")))</f>
        <v>#N/A</v>
      </c>
      <c r="Z201" s="14" t="e" cm="1">
        <f t="array" aca="1" ref="Z201" ca="1">IF(INDIRECT(ADDRESS($B201+1,Z$164,1,1,"Confirmed Trend"))=0,#N/A,INDIRECT(ADDRESS($B201+1,Z$164,1,1,"Confirmed Trend")))</f>
        <v>#N/A</v>
      </c>
      <c r="AA201" s="14" t="e" cm="1">
        <f t="array" aca="1" ref="AA201" ca="1">IF(INDIRECT(ADDRESS($B201+1,AA$164,1,1,"Confirmed Trend"))=0,#N/A,INDIRECT(ADDRESS($B201+1,AA$164,1,1,"Confirmed Trend")))</f>
        <v>#N/A</v>
      </c>
      <c r="AB201" s="14" t="e" cm="1">
        <f t="array" aca="1" ref="AB201" ca="1">IF(INDIRECT(ADDRESS($B201+1,AB$164,1,1,"Confirmed Trend"))=0,#N/A,INDIRECT(ADDRESS($B201+1,AB$164,1,1,"Confirmed Trend")))</f>
        <v>#N/A</v>
      </c>
      <c r="AC201" s="14" t="e" cm="1">
        <f t="array" aca="1" ref="AC201" ca="1">IF(INDIRECT(ADDRESS($B201+1,AC$164,1,1,"Confirmed Trend"))=0,#N/A,INDIRECT(ADDRESS($B201+1,AC$164,1,1,"Confirmed Trend")))</f>
        <v>#N/A</v>
      </c>
      <c r="AD201" s="14" t="e" cm="1">
        <f t="array" aca="1" ref="AD201" ca="1">IF(INDIRECT(ADDRESS($B201+1,AD$164,1,1,"Confirmed Trend"))=0,#N/A,INDIRECT(ADDRESS($B201+1,AD$164,1,1,"Confirmed Trend")))</f>
        <v>#N/A</v>
      </c>
      <c r="AE201" s="14" t="e" cm="1">
        <f t="array" aca="1" ref="AE201" ca="1">IF(INDIRECT(ADDRESS($B201+1,AE$164,1,1,"Confirmed Trend"))=0,#N/A,INDIRECT(ADDRESS($B201+1,AE$164,1,1,"Confirmed Trend")))</f>
        <v>#N/A</v>
      </c>
      <c r="AF201" s="14" t="e" cm="1">
        <f t="array" aca="1" ref="AF201" ca="1">IF(INDIRECT(ADDRESS($B201+1,AF$164,1,1,"Confirmed Trend"))=0,#N/A,INDIRECT(ADDRESS($B201+1,AF$164,1,1,"Confirmed Trend")))</f>
        <v>#N/A</v>
      </c>
      <c r="AG201" s="14" t="e" cm="1">
        <f t="array" aca="1" ref="AG201" ca="1">IF(INDIRECT(ADDRESS($B201+1,AG$164,1,1,"Confirmed Trend"))=0,#N/A,INDIRECT(ADDRESS($B201+1,AG$164,1,1,"Confirmed Trend")))</f>
        <v>#N/A</v>
      </c>
      <c r="AH201" s="14" t="e" cm="1">
        <f t="array" aca="1" ref="AH201" ca="1">IF(INDIRECT(ADDRESS($B201+1,AH$164,1,1,"Confirmed Trend"))=0,#N/A,INDIRECT(ADDRESS($B201+1,AH$164,1,1,"Confirmed Trend")))</f>
        <v>#N/A</v>
      </c>
      <c r="AI201" s="14" t="e" cm="1">
        <f t="array" aca="1" ref="AI201" ca="1">IF(INDIRECT(ADDRESS($B201+1,AI$164,1,1,"Confirmed Trend"))=0,#N/A,INDIRECT(ADDRESS($B201+1,AI$164,1,1,"Confirmed Trend")))</f>
        <v>#N/A</v>
      </c>
      <c r="AJ201" s="14" t="e" cm="1">
        <f t="array" aca="1" ref="AJ201" ca="1">IF(INDIRECT(ADDRESS($B201+1,AJ$164,1,1,"Confirmed Trend"))=0,#N/A,INDIRECT(ADDRESS($B201+1,AJ$164,1,1,"Confirmed Trend")))</f>
        <v>#N/A</v>
      </c>
      <c r="AK201" s="14" t="e" cm="1">
        <f t="array" aca="1" ref="AK201" ca="1">IF(INDIRECT(ADDRESS($B201+1,AK$164,1,1,"Confirmed Trend"))=0,#N/A,INDIRECT(ADDRESS($B201+1,AK$164,1,1,"Confirmed Trend")))</f>
        <v>#N/A</v>
      </c>
      <c r="AL201" s="14" t="e" cm="1">
        <f t="array" aca="1" ref="AL201" ca="1">IF(INDIRECT(ADDRESS($B201+1,AL$164,1,1,"Confirmed Trend"))=0,#N/A,INDIRECT(ADDRESS($B201+1,AL$164,1,1,"Confirmed Trend")))</f>
        <v>#N/A</v>
      </c>
      <c r="AM201" s="14" t="e" cm="1">
        <f t="array" aca="1" ref="AM201" ca="1">IF(INDIRECT(ADDRESS($B201+1,AM$164,1,1,"Confirmed Trend"))=0,#N/A,INDIRECT(ADDRESS($B201+1,AM$164,1,1,"Confirmed Trend")))</f>
        <v>#N/A</v>
      </c>
      <c r="AN201" s="14" t="e" cm="1">
        <f t="array" aca="1" ref="AN201" ca="1">IF(INDIRECT(ADDRESS($B201+1,AN$164,1,1,"Confirmed Trend"))=0,#N/A,INDIRECT(ADDRESS($B201+1,AN$164,1,1,"Confirmed Trend")))</f>
        <v>#N/A</v>
      </c>
      <c r="AO201" s="14" t="e" cm="1">
        <f t="array" aca="1" ref="AO201" ca="1">IF(INDIRECT(ADDRESS($B201+1,AO$164,1,1,"Confirmed Trend"))=0,#N/A,INDIRECT(ADDRESS($B201+1,AO$164,1,1,"Confirmed Trend")))</f>
        <v>#N/A</v>
      </c>
      <c r="AP201" s="14" t="e" cm="1">
        <f t="array" aca="1" ref="AP201" ca="1">IF(INDIRECT(ADDRESS($B201+1,AP$164,1,1,"Confirmed Trend"))=0,#N/A,INDIRECT(ADDRESS($B201+1,AP$164,1,1,"Confirmed Trend")))</f>
        <v>#N/A</v>
      </c>
      <c r="AQ201" s="14" t="e" cm="1">
        <f t="array" aca="1" ref="AQ201" ca="1">IF(INDIRECT(ADDRESS($B201+1,AQ$164,1,1,"Confirmed Trend"))=0,#N/A,INDIRECT(ADDRESS($B201+1,AQ$164,1,1,"Confirmed Trend")))</f>
        <v>#N/A</v>
      </c>
      <c r="AR201" s="14" t="e" cm="1">
        <f t="array" aca="1" ref="AR201" ca="1">IF(INDIRECT(ADDRESS($B201+1,AR$164,1,1,"Confirmed Trend"))=0,#N/A,INDIRECT(ADDRESS($B201+1,AR$164,1,1,"Confirmed Trend")))</f>
        <v>#N/A</v>
      </c>
      <c r="AS201" s="14" t="e" cm="1">
        <f t="array" aca="1" ref="AS201" ca="1">IF(INDIRECT(ADDRESS($B201+1,AS$164,1,1,"Confirmed Trend"))=0,#N/A,INDIRECT(ADDRESS($B201+1,AS$164,1,1,"Confirmed Trend")))</f>
        <v>#N/A</v>
      </c>
      <c r="AT201" s="14" t="e" cm="1">
        <f t="array" aca="1" ref="AT201" ca="1">IF(INDIRECT(ADDRESS($B201+1,AT$164,1,1,"Confirmed Trend"))=0,#N/A,INDIRECT(ADDRESS($B201+1,AT$164,1,1,"Confirmed Trend")))</f>
        <v>#N/A</v>
      </c>
      <c r="AU201" s="14" t="e" cm="1">
        <f t="array" aca="1" ref="AU201" ca="1">IF(INDIRECT(ADDRESS($B201+1,AU$164,1,1,"Confirmed Trend"))=0,#N/A,INDIRECT(ADDRESS($B201+1,AU$164,1,1,"Confirmed Trend")))</f>
        <v>#N/A</v>
      </c>
      <c r="AV201" s="14" t="e" cm="1">
        <f t="array" aca="1" ref="AV201" ca="1">IF(INDIRECT(ADDRESS($B201+1,AV$164,1,1,"Confirmed Trend"))=0,#N/A,INDIRECT(ADDRESS($B201+1,AV$164,1,1,"Confirmed Trend")))</f>
        <v>#N/A</v>
      </c>
      <c r="AW201" s="14" t="e" cm="1">
        <f t="array" aca="1" ref="AW201" ca="1">IF(INDIRECT(ADDRESS($B201+1,AW$164,1,1,"Confirmed Trend"))=0,#N/A,INDIRECT(ADDRESS($B201+1,AW$164,1,1,"Confirmed Trend")))</f>
        <v>#N/A</v>
      </c>
      <c r="AX201" s="14" t="e" cm="1">
        <f t="array" aca="1" ref="AX201" ca="1">IF(INDIRECT(ADDRESS($B201+1,AX$164,1,1,"Confirmed Trend"))=0,#N/A,INDIRECT(ADDRESS($B201+1,AX$164,1,1,"Confirmed Trend")))</f>
        <v>#N/A</v>
      </c>
      <c r="AY201" s="14" t="e" cm="1">
        <f t="array" aca="1" ref="AY201" ca="1">IF(INDIRECT(ADDRESS($B201+1,AY$164,1,1,"Confirmed Trend"))=0,#N/A,INDIRECT(ADDRESS($B201+1,AY$164,1,1,"Confirmed Trend")))</f>
        <v>#N/A</v>
      </c>
      <c r="AZ201" s="14" t="e" cm="1">
        <f t="array" aca="1" ref="AZ201" ca="1">IF(INDIRECT(ADDRESS($B201+1,AZ$164,1,1,"Confirmed Trend"))=0,#N/A,INDIRECT(ADDRESS($B201+1,AZ$164,1,1,"Confirmed Trend")))</f>
        <v>#N/A</v>
      </c>
      <c r="BA201" s="14" t="e" cm="1">
        <f t="array" aca="1" ref="BA201" ca="1">IF(INDIRECT(ADDRESS($B201+1,BA$164,1,1,"Confirmed Trend"))=0,#N/A,INDIRECT(ADDRESS($B201+1,BA$164,1,1,"Confirmed Trend")))</f>
        <v>#N/A</v>
      </c>
      <c r="BB201" s="14" t="e" cm="1">
        <f t="array" aca="1" ref="BB201" ca="1">IF(INDIRECT(ADDRESS($B201+1,BB$164,1,1,"Confirmed Trend"))=0,#N/A,INDIRECT(ADDRESS($B201+1,BB$164,1,1,"Confirmed Trend")))</f>
        <v>#N/A</v>
      </c>
      <c r="BC201" s="14" t="e" cm="1">
        <f t="array" aca="1" ref="BC201" ca="1">IF(INDIRECT(ADDRESS($B201+1,BC$164,1,1,"Confirmed Trend"))=0,#N/A,INDIRECT(ADDRESS($B201+1,BC$164,1,1,"Confirmed Trend")))</f>
        <v>#N/A</v>
      </c>
      <c r="BD201" s="14" t="e" cm="1">
        <f t="array" aca="1" ref="BD201" ca="1">IF(INDIRECT(ADDRESS($B201+1,BD$164,1,1,"Confirmed Trend"))=0,#N/A,INDIRECT(ADDRESS($B201+1,BD$164,1,1,"Confirmed Trend")))</f>
        <v>#N/A</v>
      </c>
      <c r="BE201" s="14" t="e" cm="1">
        <f t="array" aca="1" ref="BE201" ca="1">IF(INDIRECT(ADDRESS($B201+1,BE$164,1,1,"Confirmed Trend"))=0,#N/A,INDIRECT(ADDRESS($B201+1,BE$164,1,1,"Confirmed Trend")))</f>
        <v>#N/A</v>
      </c>
      <c r="BF201" s="14" t="e" cm="1">
        <f t="array" aca="1" ref="BF201" ca="1">IF(INDIRECT(ADDRESS($B201+1,BF$164,1,1,"Confirmed Trend"))=0,#N/A,INDIRECT(ADDRESS($B201+1,BF$164,1,1,"Confirmed Trend")))</f>
        <v>#N/A</v>
      </c>
      <c r="BG201" s="14" t="e" cm="1">
        <f t="array" aca="1" ref="BG201" ca="1">IF(INDIRECT(ADDRESS($B201+1,BG$164,1,1,"Confirmed Trend"))=0,#N/A,INDIRECT(ADDRESS($B201+1,BG$164,1,1,"Confirmed Trend")))</f>
        <v>#N/A</v>
      </c>
      <c r="BH201" s="14" t="e" cm="1">
        <f t="array" aca="1" ref="BH201" ca="1">IF(INDIRECT(ADDRESS($B201+1,BH$164,1,1,"Confirmed Trend"))=0,#N/A,INDIRECT(ADDRESS($B201+1,BH$164,1,1,"Confirmed Trend")))</f>
        <v>#N/A</v>
      </c>
      <c r="BI201" s="14" t="e" cm="1">
        <f t="array" aca="1" ref="BI201" ca="1">IF(INDIRECT(ADDRESS($B201+1,BI$164,1,1,"Confirmed Trend"))=0,#N/A,INDIRECT(ADDRESS($B201+1,BI$164,1,1,"Confirmed Trend")))</f>
        <v>#N/A</v>
      </c>
      <c r="BJ201" s="14" t="e" cm="1">
        <f t="array" aca="1" ref="BJ201" ca="1">IF(INDIRECT(ADDRESS($B201+1,BJ$164,1,1,"Confirmed Trend"))=0,#N/A,INDIRECT(ADDRESS($B201+1,BJ$164,1,1,"Confirmed Trend")))</f>
        <v>#N/A</v>
      </c>
      <c r="BK201" s="14" t="e" cm="1">
        <f t="array" aca="1" ref="BK201" ca="1">IF(INDIRECT(ADDRESS($B201+1,BK$164,1,1,"Confirmed Trend"))=0,#N/A,INDIRECT(ADDRESS($B201+1,BK$164,1,1,"Confirmed Trend")))</f>
        <v>#N/A</v>
      </c>
      <c r="BL201" s="14" t="e" cm="1">
        <f t="array" aca="1" ref="BL201" ca="1">IF(INDIRECT(ADDRESS($B201+1,BL$164,1,1,"Confirmed Trend"))=0,#N/A,INDIRECT(ADDRESS($B201+1,BL$164,1,1,"Confirmed Trend")))</f>
        <v>#N/A</v>
      </c>
      <c r="BM201" s="14" t="e" cm="1">
        <f t="array" aca="1" ref="BM201" ca="1">IF(INDIRECT(ADDRESS($B201+1,BM$164,1,1,"Confirmed Trend"))=0,#N/A,INDIRECT(ADDRESS($B201+1,BM$164,1,1,"Confirmed Trend")))</f>
        <v>#N/A</v>
      </c>
      <c r="BN201" s="14" t="e" cm="1">
        <f t="array" aca="1" ref="BN201" ca="1">IF(INDIRECT(ADDRESS($B201+1,BN$164,1,1,"Confirmed Trend"))=0,#N/A,INDIRECT(ADDRESS($B201+1,BN$164,1,1,"Confirmed Trend")))</f>
        <v>#N/A</v>
      </c>
      <c r="BO201" s="14" t="e" cm="1">
        <f t="array" aca="1" ref="BO201" ca="1">IF(INDIRECT(ADDRESS($B201+1,BO$164,1,1,"Confirmed Trend"))=0,#N/A,INDIRECT(ADDRESS($B201+1,BO$164,1,1,"Confirmed Trend")))</f>
        <v>#N/A</v>
      </c>
      <c r="BP201" s="14" t="e" cm="1">
        <f t="array" aca="1" ref="BP201" ca="1">IF(INDIRECT(ADDRESS($B201+1,BP$164,1,1,"Confirmed Trend"))=0,#N/A,INDIRECT(ADDRESS($B201+1,BP$164,1,1,"Confirmed Trend")))</f>
        <v>#N/A</v>
      </c>
      <c r="BQ201" s="14" t="e" cm="1">
        <f t="array" aca="1" ref="BQ201" ca="1">IF(INDIRECT(ADDRESS($B201+1,BQ$164,1,1,"Confirmed Trend"))=0,#N/A,INDIRECT(ADDRESS($B201+1,BQ$164,1,1,"Confirmed Trend")))</f>
        <v>#N/A</v>
      </c>
      <c r="BR201" s="14" t="e" cm="1">
        <f t="array" aca="1" ref="BR201" ca="1">IF(INDIRECT(ADDRESS($B201+1,BR$164,1,1,"Confirmed Trend"))=0,#N/A,INDIRECT(ADDRESS($B201+1,BR$164,1,1,"Confirmed Trend")))</f>
        <v>#N/A</v>
      </c>
      <c r="BS201" s="14" t="e" cm="1">
        <f t="array" aca="1" ref="BS201" ca="1">IF(INDIRECT(ADDRESS($B201+1,BS$164,1,1,"Confirmed Trend"))=0,#N/A,INDIRECT(ADDRESS($B201+1,BS$164,1,1,"Confirmed Trend")))</f>
        <v>#N/A</v>
      </c>
      <c r="BT201" s="14" t="e" cm="1">
        <f t="array" aca="1" ref="BT201" ca="1">IF(INDIRECT(ADDRESS($B201+1,BT$164,1,1,"Confirmed Trend"))=0,#N/A,INDIRECT(ADDRESS($B201+1,BT$164,1,1,"Confirmed Trend")))</f>
        <v>#N/A</v>
      </c>
      <c r="BU201" s="14" t="e" cm="1">
        <f t="array" aca="1" ref="BU201" ca="1">IF(INDIRECT(ADDRESS($B201+1,BU$164,1,1,"Confirmed Trend"))=0,#N/A,INDIRECT(ADDRESS($B201+1,BU$164,1,1,"Confirmed Trend")))</f>
        <v>#N/A</v>
      </c>
      <c r="BV201" s="14" t="e" cm="1">
        <f t="array" aca="1" ref="BV201" ca="1">IF(INDIRECT(ADDRESS($B201+1,BV$164,1,1,"Confirmed Trend"))=0,#N/A,INDIRECT(ADDRESS($B201+1,BV$164,1,1,"Confirmed Trend")))</f>
        <v>#N/A</v>
      </c>
      <c r="BW201" s="14" t="e" cm="1">
        <f t="array" aca="1" ref="BW201" ca="1">IF(INDIRECT(ADDRESS($B201+1,BW$164,1,1,"Confirmed Trend"))=0,#N/A,INDIRECT(ADDRESS($B201+1,BW$164,1,1,"Confirmed Trend")))</f>
        <v>#N/A</v>
      </c>
      <c r="BX201" s="14" t="e" cm="1">
        <f t="array" aca="1" ref="BX201" ca="1">IF(INDIRECT(ADDRESS($B201+1,BX$164,1,1,"Confirmed Trend"))=0,#N/A,INDIRECT(ADDRESS($B201+1,BX$164,1,1,"Confirmed Trend")))</f>
        <v>#N/A</v>
      </c>
      <c r="BY201" s="14" t="e" cm="1">
        <f t="array" aca="1" ref="BY201" ca="1">IF(INDIRECT(ADDRESS($B201+1,BY$164,1,1,"Confirmed Trend"))=0,#N/A,INDIRECT(ADDRESS($B201+1,BY$164,1,1,"Confirmed Trend")))</f>
        <v>#N/A</v>
      </c>
      <c r="BZ201" s="14" t="e" cm="1">
        <f t="array" aca="1" ref="BZ201" ca="1">IF(INDIRECT(ADDRESS($B201+1,BZ$164,1,1,"Confirmed Trend"))=0,#N/A,INDIRECT(ADDRESS($B201+1,BZ$164,1,1,"Confirmed Trend")))</f>
        <v>#N/A</v>
      </c>
      <c r="CA201" s="14" t="e" cm="1">
        <f t="array" aca="1" ref="CA201" ca="1">IF(INDIRECT(ADDRESS($B201+1,CA$164,1,1,"Confirmed Trend"))=0,#N/A,INDIRECT(ADDRESS($B201+1,CA$164,1,1,"Confirmed Trend")))</f>
        <v>#N/A</v>
      </c>
      <c r="CB201" s="14" t="e" cm="1">
        <f t="array" aca="1" ref="CB201" ca="1">IF(INDIRECT(ADDRESS($B201+1,CB$164,1,1,"Confirmed Trend"))=0,#N/A,INDIRECT(ADDRESS($B201+1,CB$164,1,1,"Confirmed Trend")))</f>
        <v>#N/A</v>
      </c>
      <c r="CC201" s="14" t="e" cm="1">
        <f t="array" aca="1" ref="CC201" ca="1">IF(INDIRECT(ADDRESS($B201+1,CC$164,1,1,"Confirmed Trend"))=0,#N/A,INDIRECT(ADDRESS($B201+1,CC$164,1,1,"Confirmed Trend")))</f>
        <v>#N/A</v>
      </c>
      <c r="CD201" s="14" t="e" cm="1">
        <f t="array" aca="1" ref="CD201" ca="1">IF(INDIRECT(ADDRESS($B201+1,CD$164,1,1,"Confirmed Trend"))=0,#N/A,INDIRECT(ADDRESS($B201+1,CD$164,1,1,"Confirmed Trend")))</f>
        <v>#N/A</v>
      </c>
      <c r="CE201" s="14" t="e" cm="1">
        <f t="array" aca="1" ref="CE201" ca="1">IF(INDIRECT(ADDRESS($B201+1,CE$164,1,1,"Confirmed Trend"))=0,#N/A,INDIRECT(ADDRESS($B201+1,CE$164,1,1,"Confirmed Trend")))</f>
        <v>#N/A</v>
      </c>
      <c r="CF201" s="14" t="e" cm="1">
        <f t="array" aca="1" ref="CF201" ca="1">IF(INDIRECT(ADDRESS($B201+1,CF$164,1,1,"Confirmed Trend"))=0,#N/A,INDIRECT(ADDRESS($B201+1,CF$164,1,1,"Confirmed Trend")))</f>
        <v>#N/A</v>
      </c>
      <c r="CG201" s="14" t="e" cm="1">
        <f t="array" aca="1" ref="CG201" ca="1">IF(INDIRECT(ADDRESS($B201+1,CG$164,1,1,"Confirmed Trend"))=0,#N/A,INDIRECT(ADDRESS($B201+1,CG$164,1,1,"Confirmed Trend")))</f>
        <v>#N/A</v>
      </c>
      <c r="CH201" s="14" t="e" cm="1">
        <f t="array" aca="1" ref="CH201" ca="1">IF(INDIRECT(ADDRESS($B201+1,CH$164,1,1,"Confirmed Trend"))=0,#N/A,INDIRECT(ADDRESS($B201+1,CH$164,1,1,"Confirmed Trend")))</f>
        <v>#N/A</v>
      </c>
      <c r="CI201" s="14" t="e" cm="1">
        <f t="array" aca="1" ref="CI201" ca="1">IF(INDIRECT(ADDRESS($B201+1,CI$164,1,1,"Confirmed Trend"))=0,#N/A,INDIRECT(ADDRESS($B201+1,CI$164,1,1,"Confirmed Trend")))</f>
        <v>#N/A</v>
      </c>
      <c r="CJ201" s="14" t="e" cm="1">
        <f t="array" aca="1" ref="CJ201" ca="1">IF(INDIRECT(ADDRESS($B201+1,CJ$164,1,1,"Confirmed Trend"))=0,#N/A,INDIRECT(ADDRESS($B201+1,CJ$164,1,1,"Confirmed Trend")))</f>
        <v>#N/A</v>
      </c>
      <c r="CK201" s="14" t="e" cm="1">
        <f t="array" aca="1" ref="CK201" ca="1">IF(INDIRECT(ADDRESS($B201+1,CK$164,1,1,"Confirmed Trend"))=0,#N/A,INDIRECT(ADDRESS($B201+1,CK$164,1,1,"Confirmed Trend")))</f>
        <v>#N/A</v>
      </c>
      <c r="CL201" s="14" t="e" cm="1">
        <f t="array" aca="1" ref="CL201" ca="1">IF(INDIRECT(ADDRESS($B201+1,CL$164,1,1,"Confirmed Trend"))=0,#N/A,INDIRECT(ADDRESS($B201+1,CL$164,1,1,"Confirmed Trend")))</f>
        <v>#N/A</v>
      </c>
      <c r="CM201" s="14" t="e" cm="1">
        <f t="array" aca="1" ref="CM201" ca="1">IF(INDIRECT(ADDRESS($B201+1,CM$164,1,1,"Confirmed Trend"))=0,#N/A,INDIRECT(ADDRESS($B201+1,CM$164,1,1,"Confirmed Trend")))</f>
        <v>#N/A</v>
      </c>
      <c r="CN201" s="14" t="e" cm="1">
        <f t="array" aca="1" ref="CN201" ca="1">IF(INDIRECT(ADDRESS($B201+1,CN$164,1,1,"Confirmed Trend"))=0,#N/A,INDIRECT(ADDRESS($B201+1,CN$164,1,1,"Confirmed Trend")))</f>
        <v>#N/A</v>
      </c>
      <c r="CO201" s="14" t="e" cm="1">
        <f t="array" aca="1" ref="CO201" ca="1">IF(INDIRECT(ADDRESS($B201+1,CO$164,1,1,"Confirmed Trend"))=0,#N/A,INDIRECT(ADDRESS($B201+1,CO$164,1,1,"Confirmed Trend")))</f>
        <v>#N/A</v>
      </c>
      <c r="CP201" s="14" t="e" cm="1">
        <f t="array" aca="1" ref="CP201" ca="1">IF(INDIRECT(ADDRESS($B201+1,CP$164,1,1,"Confirmed Trend"))=0,#N/A,INDIRECT(ADDRESS($B201+1,CP$164,1,1,"Confirmed Trend")))</f>
        <v>#N/A</v>
      </c>
      <c r="CQ201" s="14" t="e" cm="1">
        <f t="array" aca="1" ref="CQ201" ca="1">IF(INDIRECT(ADDRESS($B201+1,CQ$164,1,1,"Confirmed Trend"))=0,#N/A,INDIRECT(ADDRESS($B201+1,CQ$164,1,1,"Confirmed Trend")))</f>
        <v>#N/A</v>
      </c>
      <c r="CR201" s="14" t="e" cm="1">
        <f t="array" aca="1" ref="CR201" ca="1">IF(INDIRECT(ADDRESS($B201+1,CR$164,1,1,"Confirmed Trend"))=0,#N/A,INDIRECT(ADDRESS($B201+1,CR$164,1,1,"Confirmed Trend")))</f>
        <v>#N/A</v>
      </c>
      <c r="CS201" s="14" t="e" cm="1">
        <f t="array" aca="1" ref="CS201" ca="1">IF(INDIRECT(ADDRESS($B201+1,CS$164,1,1,"Confirmed Trend"))=0,#N/A,INDIRECT(ADDRESS($B201+1,CS$164,1,1,"Confirmed Trend")))</f>
        <v>#N/A</v>
      </c>
      <c r="CT201" s="14" t="e" cm="1">
        <f t="array" aca="1" ref="CT201" ca="1">IF(INDIRECT(ADDRESS($B201+1,CT$164,1,1,"Confirmed Trend"))=0,#N/A,INDIRECT(ADDRESS($B201+1,CT$164,1,1,"Confirmed Trend")))</f>
        <v>#N/A</v>
      </c>
      <c r="CU201" s="14" t="e" cm="1">
        <f t="array" aca="1" ref="CU201" ca="1">IF(INDIRECT(ADDRESS($B201+1,CU$164,1,1,"Confirmed Trend"))=0,#N/A,INDIRECT(ADDRESS($B201+1,CU$164,1,1,"Confirmed Trend")))</f>
        <v>#N/A</v>
      </c>
      <c r="CV201" s="14" t="e" cm="1">
        <f t="array" aca="1" ref="CV201" ca="1">IF(INDIRECT(ADDRESS($B201+1,CV$164,1,1,"Confirmed Trend"))=0,#N/A,INDIRECT(ADDRESS($B201+1,CV$164,1,1,"Confirmed Trend")))</f>
        <v>#N/A</v>
      </c>
      <c r="CW201" s="14" t="e" cm="1">
        <f t="array" aca="1" ref="CW201" ca="1">IF(INDIRECT(ADDRESS($B201+1,CW$164,1,1,"Confirmed Trend"))=0,#N/A,INDIRECT(ADDRESS($B201+1,CW$164,1,1,"Confirmed Trend")))</f>
        <v>#N/A</v>
      </c>
      <c r="CX201" s="14" t="e" cm="1">
        <f t="array" aca="1" ref="CX201" ca="1">IF(INDIRECT(ADDRESS($B201+1,CX$164,1,1,"Confirmed Trend"))=0,#N/A,INDIRECT(ADDRESS($B201+1,CX$164,1,1,"Confirmed Trend")))</f>
        <v>#N/A</v>
      </c>
      <c r="CY201" s="14" t="e" cm="1">
        <f t="array" aca="1" ref="CY201" ca="1">IF(INDIRECT(ADDRESS($B201+1,CY$164,1,1,"Confirmed Trend"))=0,#N/A,INDIRECT(ADDRESS($B201+1,CY$164,1,1,"Confirmed Trend")))</f>
        <v>#N/A</v>
      </c>
      <c r="CZ201" s="14" t="e" cm="1">
        <f t="array" aca="1" ref="CZ201" ca="1">IF(INDIRECT(ADDRESS($B201+1,CZ$164,1,1,"Confirmed Trend"))=0,#N/A,INDIRECT(ADDRESS($B201+1,CZ$164,1,1,"Confirmed Trend")))</f>
        <v>#N/A</v>
      </c>
      <c r="DA201" s="14" t="e" cm="1">
        <f t="array" aca="1" ref="DA201" ca="1">IF(INDIRECT(ADDRESS($B201+1,DA$164,1,1,"Confirmed Trend"))=0,#N/A,INDIRECT(ADDRESS($B201+1,DA$164,1,1,"Confirmed Trend")))</f>
        <v>#N/A</v>
      </c>
      <c r="DB201" s="14" t="e" cm="1">
        <f t="array" aca="1" ref="DB201" ca="1">IF(INDIRECT(ADDRESS($B201+1,DB$164,1,1,"Confirmed Trend"))=0,#N/A,INDIRECT(ADDRESS($B201+1,DB$164,1,1,"Confirmed Trend")))</f>
        <v>#N/A</v>
      </c>
      <c r="DC201" s="14" t="e" cm="1">
        <f t="array" aca="1" ref="DC201" ca="1">IF(INDIRECT(ADDRESS($B201+1,DC$164,1,1,"Confirmed Trend"))=0,#N/A,INDIRECT(ADDRESS($B201+1,DC$164,1,1,"Confirmed Trend")))</f>
        <v>#N/A</v>
      </c>
      <c r="DD201" s="14" t="e" cm="1">
        <f t="array" aca="1" ref="DD201" ca="1">IF(INDIRECT(ADDRESS($B201+1,DD$164,1,1,"Confirmed Trend"))=0,#N/A,INDIRECT(ADDRESS($B201+1,DD$164,1,1,"Confirmed Trend")))</f>
        <v>#N/A</v>
      </c>
      <c r="DE201" s="14" t="e" cm="1">
        <f t="array" aca="1" ref="DE201" ca="1">IF(INDIRECT(ADDRESS($B201+1,DE$164,1,1,"Confirmed Trend"))=0,#N/A,INDIRECT(ADDRESS($B201+1,DE$164,1,1,"Confirmed Trend")))</f>
        <v>#N/A</v>
      </c>
      <c r="DF201" s="14" t="e" cm="1">
        <f t="array" aca="1" ref="DF201" ca="1">IF(INDIRECT(ADDRESS($B201+1,DF$164,1,1,"Confirmed Trend"))=0,#N/A,INDIRECT(ADDRESS($B201+1,DF$164,1,1,"Confirmed Trend")))</f>
        <v>#N/A</v>
      </c>
      <c r="DG201" s="14" t="e" cm="1">
        <f t="array" aca="1" ref="DG201" ca="1">IF(INDIRECT(ADDRESS($B201+1,DG$164,1,1,"Confirmed Trend"))=0,#N/A,INDIRECT(ADDRESS($B201+1,DG$164,1,1,"Confirmed Trend")))</f>
        <v>#N/A</v>
      </c>
      <c r="DH201" s="14" t="e" cm="1">
        <f t="array" aca="1" ref="DH201" ca="1">IF(INDIRECT(ADDRESS($B201+1,DH$164,1,1,"Confirmed Trend"))=0,#N/A,INDIRECT(ADDRESS($B201+1,DH$164,1,1,"Confirmed Trend")))</f>
        <v>#N/A</v>
      </c>
      <c r="DI201" s="14" t="e" cm="1">
        <f t="array" aca="1" ref="DI201" ca="1">IF(INDIRECT(ADDRESS($B201+1,DI$164,1,1,"Confirmed Trend"))=0,#N/A,INDIRECT(ADDRESS($B201+1,DI$164,1,1,"Confirmed Trend")))</f>
        <v>#N/A</v>
      </c>
      <c r="DJ201" s="14" t="e" cm="1">
        <f t="array" aca="1" ref="DJ201" ca="1">IF(INDIRECT(ADDRESS($B201+1,DJ$164,1,1,"Confirmed Trend"))=0,#N/A,INDIRECT(ADDRESS($B201+1,DJ$164,1,1,"Confirmed Trend")))</f>
        <v>#N/A</v>
      </c>
      <c r="DK201" s="14" t="e" cm="1">
        <f t="array" aca="1" ref="DK201" ca="1">IF(INDIRECT(ADDRESS($B201+1,DK$164,1,1,"Confirmed Trend"))=0,#N/A,INDIRECT(ADDRESS($B201+1,DK$164,1,1,"Confirmed Trend")))</f>
        <v>#N/A</v>
      </c>
      <c r="DL201" s="14" t="e" cm="1">
        <f t="array" aca="1" ref="DL201" ca="1">IF(INDIRECT(ADDRESS($B201+1,DL$164,1,1,"Confirmed Trend"))=0,#N/A,INDIRECT(ADDRESS($B201+1,DL$164,1,1,"Confirmed Trend")))</f>
        <v>#N/A</v>
      </c>
      <c r="DM201" s="14" t="e" cm="1">
        <f t="array" aca="1" ref="DM201" ca="1">IF(INDIRECT(ADDRESS($B201+1,DM$164,1,1,"Confirmed Trend"))=0,#N/A,INDIRECT(ADDRESS($B201+1,DM$164,1,1,"Confirmed Trend")))</f>
        <v>#N/A</v>
      </c>
      <c r="DN201" s="14" t="e" cm="1">
        <f t="array" aca="1" ref="DN201" ca="1">IF(INDIRECT(ADDRESS($B201+1,DN$164,1,1,"Confirmed Trend"))=0,#N/A,INDIRECT(ADDRESS($B201+1,DN$164,1,1,"Confirmed Trend")))</f>
        <v>#N/A</v>
      </c>
      <c r="DO201" s="14" t="e" cm="1">
        <f t="array" aca="1" ref="DO201" ca="1">IF(INDIRECT(ADDRESS($B201+1,DO$164,1,1,"Confirmed Trend"))=0,#N/A,INDIRECT(ADDRESS($B201+1,DO$164,1,1,"Confirmed Trend")))</f>
        <v>#N/A</v>
      </c>
      <c r="DP201" s="14" t="e" cm="1">
        <f t="array" aca="1" ref="DP201" ca="1">IF(INDIRECT(ADDRESS($B201+1,DP$164,1,1,"Confirmed Trend"))=0,#N/A,INDIRECT(ADDRESS($B201+1,DP$164,1,1,"Confirmed Trend")))</f>
        <v>#N/A</v>
      </c>
      <c r="DQ201" s="14" t="e" cm="1">
        <f t="array" aca="1" ref="DQ201" ca="1">IF(INDIRECT(ADDRESS($B201+1,DQ$164,1,1,"Confirmed Trend"))=0,#N/A,INDIRECT(ADDRESS($B201+1,DQ$164,1,1,"Confirmed Trend")))</f>
        <v>#N/A</v>
      </c>
      <c r="DR201" s="14" t="e" cm="1">
        <f t="array" aca="1" ref="DR201" ca="1">IF(INDIRECT(ADDRESS($B201+1,DR$164,1,1,"Confirmed Trend"))=0,#N/A,INDIRECT(ADDRESS($B201+1,DR$164,1,1,"Confirmed Trend")))</f>
        <v>#N/A</v>
      </c>
      <c r="DS201" s="14" t="e" cm="1">
        <f t="array" aca="1" ref="DS201" ca="1">IF(INDIRECT(ADDRESS($B201+1,DS$164,1,1,"Confirmed Trend"))=0,#N/A,INDIRECT(ADDRESS($B201+1,DS$164,1,1,"Confirmed Trend")))</f>
        <v>#N/A</v>
      </c>
      <c r="DT201" s="14" t="e" cm="1">
        <f t="array" aca="1" ref="DT201" ca="1">IF(INDIRECT(ADDRESS($B201+1,DT$164,1,1,"Confirmed Trend"))=0,#N/A,INDIRECT(ADDRESS($B201+1,DT$164,1,1,"Confirmed Trend")))</f>
        <v>#N/A</v>
      </c>
      <c r="DU201" s="14" t="e" cm="1">
        <f t="array" aca="1" ref="DU201" ca="1">IF(INDIRECT(ADDRESS($B201+1,DU$164,1,1,"Confirmed Trend"))=0,#N/A,INDIRECT(ADDRESS($B201+1,DU$164,1,1,"Confirmed Trend")))</f>
        <v>#N/A</v>
      </c>
      <c r="DV201" s="14" t="e" cm="1">
        <f t="array" aca="1" ref="DV201" ca="1">IF(INDIRECT(ADDRESS($B201+1,DV$164,1,1,"Confirmed Trend"))=0,#N/A,INDIRECT(ADDRESS($B201+1,DV$164,1,1,"Confirmed Trend")))</f>
        <v>#N/A</v>
      </c>
      <c r="DW201" s="14" t="e" cm="1">
        <f t="array" aca="1" ref="DW201" ca="1">IF(INDIRECT(ADDRESS($B201+1,DW$164,1,1,"Confirmed Trend"))=0,#N/A,INDIRECT(ADDRESS($B201+1,DW$164,1,1,"Confirmed Trend")))</f>
        <v>#N/A</v>
      </c>
      <c r="DX201" s="14" t="e" cm="1">
        <f t="array" aca="1" ref="DX201" ca="1">IF(INDIRECT(ADDRESS($B201+1,DX$164,1,1,"Confirmed Trend"))=0,#N/A,INDIRECT(ADDRESS($B201+1,DX$164,1,1,"Confirmed Trend")))</f>
        <v>#N/A</v>
      </c>
      <c r="DY201" s="14" t="e" cm="1">
        <f t="array" aca="1" ref="DY201" ca="1">IF(INDIRECT(ADDRESS($B201+1,DY$164,1,1,"Confirmed Trend"))=0,#N/A,INDIRECT(ADDRESS($B201+1,DY$164,1,1,"Confirmed Trend")))</f>
        <v>#N/A</v>
      </c>
      <c r="DZ201" s="14" t="e" cm="1">
        <f t="array" aca="1" ref="DZ201" ca="1">IF(INDIRECT(ADDRESS($B201+1,DZ$164,1,1,"Confirmed Trend"))=0,#N/A,INDIRECT(ADDRESS($B201+1,DZ$164,1,1,"Confirmed Trend")))</f>
        <v>#N/A</v>
      </c>
      <c r="EA201" s="14" t="e" cm="1">
        <f t="array" aca="1" ref="EA201" ca="1">IF(INDIRECT(ADDRESS($B201+1,EA$164,1,1,"Confirmed Trend"))=0,#N/A,INDIRECT(ADDRESS($B201+1,EA$164,1,1,"Confirmed Trend")))</f>
        <v>#N/A</v>
      </c>
      <c r="EB201" s="14" t="e" cm="1">
        <f t="array" aca="1" ref="EB201" ca="1">IF(INDIRECT(ADDRESS($B201+1,EB$164,1,1,"Confirmed Trend"))=0,#N/A,INDIRECT(ADDRESS($B201+1,EB$164,1,1,"Confirmed Trend")))</f>
        <v>#N/A</v>
      </c>
      <c r="EC201" s="14" t="e" cm="1">
        <f t="array" aca="1" ref="EC201" ca="1">IF(INDIRECT(ADDRESS($B201+1,EC$164,1,1,"Confirmed Trend"))=0,#N/A,INDIRECT(ADDRESS($B201+1,EC$164,1,1,"Confirmed Trend")))</f>
        <v>#N/A</v>
      </c>
      <c r="ED201" s="14" t="e" cm="1">
        <f t="array" aca="1" ref="ED201" ca="1">IF(INDIRECT(ADDRESS($B201+1,ED$164,1,1,"Confirmed Trend"))=0,#N/A,INDIRECT(ADDRESS($B201+1,ED$164,1,1,"Confirmed Trend")))</f>
        <v>#N/A</v>
      </c>
      <c r="EE201" s="14" t="e" cm="1">
        <f t="array" aca="1" ref="EE201" ca="1">IF(INDIRECT(ADDRESS($B201+1,EE$164,1,1,"Confirmed Trend"))=0,#N/A,INDIRECT(ADDRESS($B201+1,EE$164,1,1,"Confirmed Trend")))</f>
        <v>#N/A</v>
      </c>
      <c r="EF201" s="14" t="e" cm="1">
        <f t="array" aca="1" ref="EF201" ca="1">IF(INDIRECT(ADDRESS($B201+1,EF$164,1,1,"Confirmed Trend"))=0,#N/A,INDIRECT(ADDRESS($B201+1,EF$164,1,1,"Confirmed Trend")))</f>
        <v>#N/A</v>
      </c>
      <c r="EG201" s="14" t="e" cm="1">
        <f t="array" aca="1" ref="EG201" ca="1">IF(INDIRECT(ADDRESS($B201+1,EG$164,1,1,"Confirmed Trend"))=0,#N/A,INDIRECT(ADDRESS($B201+1,EG$164,1,1,"Confirmed Trend")))</f>
        <v>#N/A</v>
      </c>
      <c r="EH201" s="14" t="e" cm="1">
        <f t="array" aca="1" ref="EH201" ca="1">IF(INDIRECT(ADDRESS($B201+1,EH$164,1,1,"Confirmed Trend"))=0,#N/A,INDIRECT(ADDRESS($B201+1,EH$164,1,1,"Confirmed Trend")))</f>
        <v>#N/A</v>
      </c>
      <c r="EI201" s="14" t="e" cm="1">
        <f t="array" aca="1" ref="EI201" ca="1">IF(INDIRECT(ADDRESS($B201+1,EI$164,1,1,"Confirmed Trend"))=0,#N/A,INDIRECT(ADDRESS($B201+1,EI$164,1,1,"Confirmed Trend")))</f>
        <v>#N/A</v>
      </c>
      <c r="EJ201" s="14" t="e" cm="1">
        <f t="array" aca="1" ref="EJ201" ca="1">IF(INDIRECT(ADDRESS($B201+1,EJ$164,1,1,"Confirmed Trend"))=0,#N/A,INDIRECT(ADDRESS($B201+1,EJ$164,1,1,"Confirmed Trend")))</f>
        <v>#N/A</v>
      </c>
      <c r="EK201" s="14" t="e" cm="1">
        <f t="array" aca="1" ref="EK201" ca="1">IF(INDIRECT(ADDRESS($B201+1,EK$164,1,1,"Confirmed Trend"))=0,#N/A,INDIRECT(ADDRESS($B201+1,EK$164,1,1,"Confirmed Trend")))</f>
        <v>#N/A</v>
      </c>
      <c r="EL201" s="14" t="e" cm="1">
        <f t="array" aca="1" ref="EL201" ca="1">IF(INDIRECT(ADDRESS($B201+1,EL$164,1,1,"Confirmed Trend"))=0,#N/A,INDIRECT(ADDRESS($B201+1,EL$164,1,1,"Confirmed Trend")))</f>
        <v>#N/A</v>
      </c>
      <c r="EM201" s="14" t="e" cm="1">
        <f t="array" aca="1" ref="EM201" ca="1">IF(INDIRECT(ADDRESS($B201+1,EM$164,1,1,"Confirmed Trend"))=0,#N/A,INDIRECT(ADDRESS($B201+1,EM$164,1,1,"Confirmed Trend")))</f>
        <v>#N/A</v>
      </c>
      <c r="EN201" s="14" t="e" cm="1">
        <f t="array" aca="1" ref="EN201" ca="1">IF(INDIRECT(ADDRESS($B201+1,EN$164,1,1,"Confirmed Trend"))=0,#N/A,INDIRECT(ADDRESS($B201+1,EN$164,1,1,"Confirmed Trend")))</f>
        <v>#N/A</v>
      </c>
      <c r="EO201" s="14" t="e" cm="1">
        <f t="array" aca="1" ref="EO201" ca="1">IF(INDIRECT(ADDRESS($B201+1,EO$164,1,1,"Confirmed Trend"))=0,#N/A,INDIRECT(ADDRESS($B201+1,EO$164,1,1,"Confirmed Trend")))</f>
        <v>#N/A</v>
      </c>
      <c r="EP201" s="14" t="e" cm="1">
        <f t="array" aca="1" ref="EP201" ca="1">IF(INDIRECT(ADDRESS($B201+1,EP$164,1,1,"Confirmed Trend"))=0,#N/A,INDIRECT(ADDRESS($B201+1,EP$164,1,1,"Confirmed Trend")))</f>
        <v>#N/A</v>
      </c>
      <c r="EQ201" s="14" t="e" cm="1">
        <f t="array" aca="1" ref="EQ201" ca="1">IF(INDIRECT(ADDRESS($B201+1,EQ$164,1,1,"Confirmed Trend"))=0,#N/A,INDIRECT(ADDRESS($B201+1,EQ$164,1,1,"Confirmed Trend")))</f>
        <v>#N/A</v>
      </c>
      <c r="ER201" s="14" t="e" cm="1">
        <f t="array" aca="1" ref="ER201" ca="1">IF(INDIRECT(ADDRESS($B201+1,ER$164,1,1,"Confirmed Trend"))=0,#N/A,INDIRECT(ADDRESS($B201+1,ER$164,1,1,"Confirmed Trend")))</f>
        <v>#N/A</v>
      </c>
      <c r="ES201" s="14" t="e" cm="1">
        <f t="array" aca="1" ref="ES201" ca="1">IF(INDIRECT(ADDRESS($B201+1,ES$164,1,1,"Confirmed Trend"))=0,#N/A,INDIRECT(ADDRESS($B201+1,ES$164,1,1,"Confirmed Trend")))</f>
        <v>#N/A</v>
      </c>
      <c r="ET201" s="14" t="e" cm="1">
        <f t="array" aca="1" ref="ET201" ca="1">IF(INDIRECT(ADDRESS($B201+1,ET$164,1,1,"Confirmed Trend"))=0,#N/A,INDIRECT(ADDRESS($B201+1,ET$164,1,1,"Confirmed Trend")))</f>
        <v>#N/A</v>
      </c>
      <c r="EU201" s="14" t="e" cm="1">
        <f t="array" aca="1" ref="EU201" ca="1">IF(INDIRECT(ADDRESS($B201+1,EU$164,1,1,"Confirmed Trend"))=0,#N/A,INDIRECT(ADDRESS($B201+1,EU$164,1,1,"Confirmed Trend")))</f>
        <v>#N/A</v>
      </c>
      <c r="EV201" s="14" t="e" cm="1">
        <f t="array" aca="1" ref="EV201" ca="1">IF(INDIRECT(ADDRESS($B201+1,EV$164,1,1,"Confirmed Trend"))=0,#N/A,INDIRECT(ADDRESS($B201+1,EV$164,1,1,"Confirmed Trend")))</f>
        <v>#N/A</v>
      </c>
      <c r="EW201" s="14" t="e" cm="1">
        <f t="array" aca="1" ref="EW201" ca="1">IF(INDIRECT(ADDRESS($B201+1,EW$164,1,1,"Confirmed Trend"))=0,#N/A,INDIRECT(ADDRESS($B201+1,EW$164,1,1,"Confirmed Trend")))</f>
        <v>#N/A</v>
      </c>
      <c r="EX201" s="14" t="e" cm="1">
        <f t="array" aca="1" ref="EX201" ca="1">IF(INDIRECT(ADDRESS($B201+1,EX$164,1,1,"Confirmed Trend"))=0,#N/A,INDIRECT(ADDRESS($B201+1,EX$164,1,1,"Confirmed Trend")))</f>
        <v>#N/A</v>
      </c>
      <c r="EY201" s="14" t="e" cm="1">
        <f t="array" aca="1" ref="EY201" ca="1">IF(INDIRECT(ADDRESS($B201+1,EY$164,1,1,"Confirmed Trend"))=0,#N/A,INDIRECT(ADDRESS($B201+1,EY$164,1,1,"Confirmed Trend")))</f>
        <v>#N/A</v>
      </c>
      <c r="EZ201" s="14" t="e" cm="1">
        <f t="array" aca="1" ref="EZ201" ca="1">IF(INDIRECT(ADDRESS($B201+1,EZ$164,1,1,"Confirmed Trend"))=0,#N/A,INDIRECT(ADDRESS($B201+1,EZ$164,1,1,"Confirmed Trend")))</f>
        <v>#N/A</v>
      </c>
      <c r="FA201" s="14" t="e" cm="1">
        <f t="array" aca="1" ref="FA201" ca="1">IF(INDIRECT(ADDRESS($B201+1,FA$164,1,1,"Confirmed Trend"))=0,#N/A,INDIRECT(ADDRESS($B201+1,FA$164,1,1,"Confirmed Trend")))</f>
        <v>#N/A</v>
      </c>
      <c r="FB201" s="14" t="e" cm="1">
        <f t="array" aca="1" ref="FB201" ca="1">IF(INDIRECT(ADDRESS($B201+1,FB$164,1,1,"Confirmed Trend"))=0,#N/A,INDIRECT(ADDRESS($B201+1,FB$164,1,1,"Confirmed Trend")))</f>
        <v>#N/A</v>
      </c>
      <c r="FC201" s="14" t="e" cm="1">
        <f t="array" aca="1" ref="FC201" ca="1">IF(INDIRECT(ADDRESS($B201+1,FC$164,1,1,"Confirmed Trend"))=0,#N/A,INDIRECT(ADDRESS($B201+1,FC$164,1,1,"Confirmed Trend")))</f>
        <v>#N/A</v>
      </c>
      <c r="FD201" s="14" t="e" cm="1">
        <f t="array" aca="1" ref="FD201" ca="1">IF(INDIRECT(ADDRESS($B201+1,FD$164,1,1,"Confirmed Trend"))=0,#N/A,INDIRECT(ADDRESS($B201+1,FD$164,1,1,"Confirmed Trend")))</f>
        <v>#N/A</v>
      </c>
      <c r="FE201" s="14" t="e" cm="1">
        <f t="array" aca="1" ref="FE201" ca="1">IF(INDIRECT(ADDRESS($B201+1,FE$164,1,1,"Confirmed Trend"))=0,#N/A,INDIRECT(ADDRESS($B201+1,FE$164,1,1,"Confirmed Trend")))</f>
        <v>#N/A</v>
      </c>
      <c r="FF201" s="14" t="e" cm="1">
        <f t="array" aca="1" ref="FF201" ca="1">IF(INDIRECT(ADDRESS($B201+1,FF$164,1,1,"Confirmed Trend"))=0,#N/A,INDIRECT(ADDRESS($B201+1,FF$164,1,1,"Confirmed Trend")))</f>
        <v>#N/A</v>
      </c>
      <c r="FG201" s="14" t="e" cm="1">
        <f t="array" aca="1" ref="FG201" ca="1">IF(INDIRECT(ADDRESS($B201+1,FG$164,1,1,"Confirmed Trend"))=0,#N/A,INDIRECT(ADDRESS($B201+1,FG$164,1,1,"Confirmed Trend")))</f>
        <v>#N/A</v>
      </c>
      <c r="FH201" s="14" t="e" cm="1">
        <f t="array" aca="1" ref="FH201" ca="1">IF(INDIRECT(ADDRESS($B201+1,FH$164,1,1,"Confirmed Trend"))=0,#N/A,INDIRECT(ADDRESS($B201+1,FH$164,1,1,"Confirmed Trend")))</f>
        <v>#N/A</v>
      </c>
      <c r="FI201" s="14" t="e" cm="1">
        <f t="array" aca="1" ref="FI201" ca="1">IF(INDIRECT(ADDRESS($B201+1,FI$164,1,1,"Confirmed Trend"))=0,#N/A,INDIRECT(ADDRESS($B201+1,FI$164,1,1,"Confirmed Trend")))</f>
        <v>#N/A</v>
      </c>
      <c r="FJ201" s="14" t="e" cm="1">
        <f t="array" aca="1" ref="FJ201" ca="1">IF(INDIRECT(ADDRESS($B201+1,FJ$164,1,1,"Confirmed Trend"))=0,#N/A,INDIRECT(ADDRESS($B201+1,FJ$164,1,1,"Confirmed Trend")))</f>
        <v>#N/A</v>
      </c>
      <c r="FK201" s="14" t="e" cm="1">
        <f t="array" aca="1" ref="FK201" ca="1">IF(INDIRECT(ADDRESS($B201+1,FK$164,1,1,"Confirmed Trend"))=0,#N/A,INDIRECT(ADDRESS($B201+1,FK$164,1,1,"Confirmed Trend")))</f>
        <v>#N/A</v>
      </c>
      <c r="FL201" s="14" t="e" cm="1">
        <f t="array" aca="1" ref="FL201" ca="1">IF(INDIRECT(ADDRESS($B201+1,FL$164,1,1,"Confirmed Trend"))=0,#N/A,INDIRECT(ADDRESS($B201+1,FL$164,1,1,"Confirmed Trend")))</f>
        <v>#N/A</v>
      </c>
      <c r="FM201" s="14" t="e" cm="1">
        <f t="array" aca="1" ref="FM201" ca="1">IF(INDIRECT(ADDRESS($B201+1,FM$164,1,1,"Confirmed Trend"))=0,#N/A,INDIRECT(ADDRESS($B201+1,FM$164,1,1,"Confirmed Trend")))</f>
        <v>#N/A</v>
      </c>
      <c r="FN201" s="14" t="e" cm="1">
        <f t="array" aca="1" ref="FN201" ca="1">IF(INDIRECT(ADDRESS($B201+1,FN$164,1,1,"Confirmed Trend"))=0,#N/A,INDIRECT(ADDRESS($B201+1,FN$164,1,1,"Confirmed Trend")))</f>
        <v>#N/A</v>
      </c>
      <c r="FO201" s="14" t="e" cm="1">
        <f t="array" aca="1" ref="FO201" ca="1">IF(INDIRECT(ADDRESS($B201+1,FO$164,1,1,"Confirmed Trend"))=0,#N/A,INDIRECT(ADDRESS($B201+1,FO$164,1,1,"Confirmed Trend")))</f>
        <v>#N/A</v>
      </c>
      <c r="FP201" s="14" t="e" cm="1">
        <f t="array" aca="1" ref="FP201" ca="1">IF(INDIRECT(ADDRESS($B201+1,FP$164,1,1,"Confirmed Trend"))=0,#N/A,INDIRECT(ADDRESS($B201+1,FP$164,1,1,"Confirmed Trend")))</f>
        <v>#N/A</v>
      </c>
      <c r="FQ201" s="14" t="e" cm="1">
        <f t="array" aca="1" ref="FQ201" ca="1">IF(INDIRECT(ADDRESS($B201+1,FQ$164,1,1,"Confirmed Trend"))=0,#N/A,INDIRECT(ADDRESS($B201+1,FQ$164,1,1,"Confirmed Trend")))</f>
        <v>#N/A</v>
      </c>
      <c r="FR201" s="14" t="e" cm="1">
        <f t="array" aca="1" ref="FR201" ca="1">IF(INDIRECT(ADDRESS($B201+1,FR$164,1,1,"Confirmed Trend"))=0,#N/A,INDIRECT(ADDRESS($B201+1,FR$164,1,1,"Confirmed Trend")))</f>
        <v>#N/A</v>
      </c>
      <c r="FS201" s="14" t="e" cm="1">
        <f t="array" aca="1" ref="FS201" ca="1">IF(INDIRECT(ADDRESS($B201+1,FS$164,1,1,"Confirmed Trend"))=0,#N/A,INDIRECT(ADDRESS($B201+1,FS$164,1,1,"Confirmed Trend")))</f>
        <v>#N/A</v>
      </c>
      <c r="FT201" s="14" t="e" cm="1">
        <f t="array" aca="1" ref="FT201" ca="1">IF(INDIRECT(ADDRESS($B201+1,FT$164,1,1,"Confirmed Trend"))=0,#N/A,INDIRECT(ADDRESS($B201+1,FT$164,1,1,"Confirmed Trend")))</f>
        <v>#N/A</v>
      </c>
      <c r="FU201" s="14" t="e" cm="1">
        <f t="array" aca="1" ref="FU201" ca="1">IF(INDIRECT(ADDRESS($B201+1,FU$164,1,1,"Confirmed Trend"))=0,#N/A,INDIRECT(ADDRESS($B201+1,FU$164,1,1,"Confirmed Trend")))</f>
        <v>#N/A</v>
      </c>
      <c r="FV201" s="14" t="e" cm="1">
        <f t="array" aca="1" ref="FV201" ca="1">IF(INDIRECT(ADDRESS($B201+1,FV$164,1,1,"Confirmed Trend"))=0,#N/A,INDIRECT(ADDRESS($B201+1,FV$164,1,1,"Confirmed Trend")))</f>
        <v>#N/A</v>
      </c>
      <c r="FW201" s="14" t="e" cm="1">
        <f t="array" aca="1" ref="FW201" ca="1">IF(INDIRECT(ADDRESS($B201+1,FW$164,1,1,"Confirmed Trend"))=0,#N/A,INDIRECT(ADDRESS($B201+1,FW$164,1,1,"Confirmed Trend")))</f>
        <v>#N/A</v>
      </c>
      <c r="FX201" s="14" t="e" cm="1">
        <f t="array" aca="1" ref="FX201" ca="1">IF(INDIRECT(ADDRESS($B201+1,FX$164,1,1,"Confirmed Trend"))=0,#N/A,INDIRECT(ADDRESS($B201+1,FX$164,1,1,"Confirmed Trend")))</f>
        <v>#N/A</v>
      </c>
      <c r="FY201" s="14" t="e" cm="1">
        <f t="array" aca="1" ref="FY201" ca="1">IF(INDIRECT(ADDRESS($B201+1,FY$164,1,1,"Confirmed Trend"))=0,#N/A,INDIRECT(ADDRESS($B201+1,FY$164,1,1,"Confirmed Trend")))</f>
        <v>#N/A</v>
      </c>
      <c r="FZ201" s="14" t="e" cm="1">
        <f t="array" aca="1" ref="FZ201" ca="1">IF(INDIRECT(ADDRESS($B201+1,FZ$164,1,1,"Confirmed Trend"))=0,#N/A,INDIRECT(ADDRESS($B201+1,FZ$164,1,1,"Confirmed Trend")))</f>
        <v>#N/A</v>
      </c>
      <c r="GA201" s="14" t="e" cm="1">
        <f t="array" aca="1" ref="GA201" ca="1">IF(INDIRECT(ADDRESS($B201+1,GA$164,1,1,"Confirmed Trend"))=0,#N/A,INDIRECT(ADDRESS($B201+1,GA$164,1,1,"Confirmed Trend")))</f>
        <v>#N/A</v>
      </c>
      <c r="GB201" s="14" t="e" cm="1">
        <f t="array" aca="1" ref="GB201" ca="1">IF(INDIRECT(ADDRESS($B201+1,GB$164,1,1,"Confirmed Trend"))=0,#N/A,INDIRECT(ADDRESS($B201+1,GB$164,1,1,"Confirmed Trend")))</f>
        <v>#N/A</v>
      </c>
      <c r="GC201" s="14" t="e" cm="1">
        <f t="array" aca="1" ref="GC201" ca="1">IF(INDIRECT(ADDRESS($B201+1,GC$164,1,1,"Confirmed Trend"))=0,#N/A,INDIRECT(ADDRESS($B201+1,GC$164,1,1,"Confirmed Trend")))</f>
        <v>#N/A</v>
      </c>
      <c r="GD201" s="14" t="e" cm="1">
        <f t="array" aca="1" ref="GD201" ca="1">IF(INDIRECT(ADDRESS($B201+1,GD$164,1,1,"Confirmed Trend"))=0,#N/A,INDIRECT(ADDRESS($B201+1,GD$164,1,1,"Confirmed Trend")))</f>
        <v>#N/A</v>
      </c>
      <c r="GE201" s="14" t="e" cm="1">
        <f t="array" aca="1" ref="GE201" ca="1">IF(INDIRECT(ADDRESS($B201+1,GE$164,1,1,"Confirmed Trend"))=0,#N/A,INDIRECT(ADDRESS($B201+1,GE$164,1,1,"Confirmed Trend")))</f>
        <v>#N/A</v>
      </c>
      <c r="GF201" s="14" t="e" cm="1">
        <f t="array" aca="1" ref="GF201" ca="1">IF(INDIRECT(ADDRESS($B201+1,GF$164,1,1,"Confirmed Trend"))=0,#N/A,INDIRECT(ADDRESS($B201+1,GF$164,1,1,"Confirmed Trend")))</f>
        <v>#N/A</v>
      </c>
      <c r="GG201" s="14" t="e" cm="1">
        <f t="array" aca="1" ref="GG201" ca="1">IF(INDIRECT(ADDRESS($B201+1,GG$164,1,1,"Confirmed Trend"))=0,#N/A,INDIRECT(ADDRESS($B201+1,GG$164,1,1,"Confirmed Trend")))</f>
        <v>#N/A</v>
      </c>
      <c r="GH201" s="14" t="e" cm="1">
        <f t="array" aca="1" ref="GH201" ca="1">IF(INDIRECT(ADDRESS($B201+1,GH$164,1,1,"Confirmed Trend"))=0,#N/A,INDIRECT(ADDRESS($B201+1,GH$164,1,1,"Confirmed Trend")))</f>
        <v>#N/A</v>
      </c>
      <c r="GI201" s="14" t="e" cm="1">
        <f t="array" aca="1" ref="GI201" ca="1">IF(INDIRECT(ADDRESS($B201+1,GI$164,1,1,"Confirmed Trend"))=0,#N/A,INDIRECT(ADDRESS($B201+1,GI$164,1,1,"Confirmed Trend")))</f>
        <v>#N/A</v>
      </c>
      <c r="GJ201" s="14" t="e" cm="1">
        <f t="array" aca="1" ref="GJ201" ca="1">IF(INDIRECT(ADDRESS($B201+1,GJ$164,1,1,"Confirmed Trend"))=0,#N/A,INDIRECT(ADDRESS($B201+1,GJ$164,1,1,"Confirmed Trend")))</f>
        <v>#N/A</v>
      </c>
      <c r="GK201" s="14" t="e" cm="1">
        <f t="array" aca="1" ref="GK201" ca="1">IF(INDIRECT(ADDRESS($B201+1,GK$164,1,1,"Confirmed Trend"))=0,#N/A,INDIRECT(ADDRESS($B201+1,GK$164,1,1,"Confirmed Trend")))</f>
        <v>#N/A</v>
      </c>
      <c r="GL201" s="14" t="e" cm="1">
        <f t="array" aca="1" ref="GL201" ca="1">IF(INDIRECT(ADDRESS($B201+1,GL$164,1,1,"Confirmed Trend"))=0,#N/A,INDIRECT(ADDRESS($B201+1,GL$164,1,1,"Confirmed Trend")))</f>
        <v>#N/A</v>
      </c>
      <c r="GM201" s="14" t="e" cm="1">
        <f t="array" aca="1" ref="GM201" ca="1">IF(INDIRECT(ADDRESS($B201+1,GM$164,1,1,"Confirmed Trend"))=0,#N/A,INDIRECT(ADDRESS($B201+1,GM$164,1,1,"Confirmed Trend")))</f>
        <v>#N/A</v>
      </c>
    </row>
    <row r="202" spans="2:195" x14ac:dyDescent="0.25">
      <c r="B202">
        <f t="shared" si="845"/>
        <v>37</v>
      </c>
      <c r="C202" cm="1">
        <f t="array" aca="1" ref="C202" ca="1">INDIRECT(ADDRESS($B202+1,1,1,1,"Confirmed Trend"))</f>
        <v>0</v>
      </c>
      <c r="E202" s="14" t="e" cm="1">
        <f t="array" aca="1" ref="E202" ca="1">IF(INDIRECT(ADDRESS($B202+1,E$164,1,1,"Confirmed Trend"))=0,#N/A,INDIRECT(ADDRESS($B202+1,E$164,1,1,"Confirmed Trend")))</f>
        <v>#N/A</v>
      </c>
      <c r="F202" s="14" t="e" cm="1">
        <f t="array" aca="1" ref="F202" ca="1">IF(INDIRECT(ADDRESS($B202+1,F$164,1,1,"Confirmed Trend"))=0,#N/A,INDIRECT(ADDRESS($B202+1,F$164,1,1,"Confirmed Trend")))</f>
        <v>#N/A</v>
      </c>
      <c r="G202" s="14" t="e" cm="1">
        <f t="array" aca="1" ref="G202" ca="1">IF(INDIRECT(ADDRESS($B202+1,G$164,1,1,"Confirmed Trend"))=0,#N/A,INDIRECT(ADDRESS($B202+1,G$164,1,1,"Confirmed Trend")))</f>
        <v>#N/A</v>
      </c>
      <c r="H202" s="14" t="e" cm="1">
        <f t="array" aca="1" ref="H202" ca="1">IF(INDIRECT(ADDRESS($B202+1,H$164,1,1,"Confirmed Trend"))=0,#N/A,INDIRECT(ADDRESS($B202+1,H$164,1,1,"Confirmed Trend")))</f>
        <v>#N/A</v>
      </c>
      <c r="I202" s="14" t="e" cm="1">
        <f t="array" aca="1" ref="I202" ca="1">IF(INDIRECT(ADDRESS($B202+1,I$164,1,1,"Confirmed Trend"))=0,#N/A,INDIRECT(ADDRESS($B202+1,I$164,1,1,"Confirmed Trend")))</f>
        <v>#N/A</v>
      </c>
      <c r="J202" s="14" t="e" cm="1">
        <f t="array" aca="1" ref="J202" ca="1">IF(INDIRECT(ADDRESS($B202+1,J$164,1,1,"Confirmed Trend"))=0,#N/A,INDIRECT(ADDRESS($B202+1,J$164,1,1,"Confirmed Trend")))</f>
        <v>#N/A</v>
      </c>
      <c r="K202" s="14" t="e" cm="1">
        <f t="array" aca="1" ref="K202" ca="1">IF(INDIRECT(ADDRESS($B202+1,K$164,1,1,"Confirmed Trend"))=0,#N/A,INDIRECT(ADDRESS($B202+1,K$164,1,1,"Confirmed Trend")))</f>
        <v>#N/A</v>
      </c>
      <c r="L202" s="14" t="e" cm="1">
        <f t="array" aca="1" ref="L202" ca="1">IF(INDIRECT(ADDRESS($B202+1,L$164,1,1,"Confirmed Trend"))=0,#N/A,INDIRECT(ADDRESS($B202+1,L$164,1,1,"Confirmed Trend")))</f>
        <v>#N/A</v>
      </c>
      <c r="M202" s="14" t="e" cm="1">
        <f t="array" aca="1" ref="M202" ca="1">IF(INDIRECT(ADDRESS($B202+1,M$164,1,1,"Confirmed Trend"))=0,#N/A,INDIRECT(ADDRESS($B202+1,M$164,1,1,"Confirmed Trend")))</f>
        <v>#N/A</v>
      </c>
      <c r="N202" s="14" t="e" cm="1">
        <f t="array" aca="1" ref="N202" ca="1">IF(INDIRECT(ADDRESS($B202+1,N$164,1,1,"Confirmed Trend"))=0,#N/A,INDIRECT(ADDRESS($B202+1,N$164,1,1,"Confirmed Trend")))</f>
        <v>#N/A</v>
      </c>
      <c r="O202" s="14" t="e" cm="1">
        <f t="array" aca="1" ref="O202" ca="1">IF(INDIRECT(ADDRESS($B202+1,O$164,1,1,"Confirmed Trend"))=0,#N/A,INDIRECT(ADDRESS($B202+1,O$164,1,1,"Confirmed Trend")))</f>
        <v>#N/A</v>
      </c>
      <c r="P202" s="14" t="e" cm="1">
        <f t="array" aca="1" ref="P202" ca="1">IF(INDIRECT(ADDRESS($B202+1,P$164,1,1,"Confirmed Trend"))=0,#N/A,INDIRECT(ADDRESS($B202+1,P$164,1,1,"Confirmed Trend")))</f>
        <v>#N/A</v>
      </c>
      <c r="Q202" s="14" t="e" cm="1">
        <f t="array" aca="1" ref="Q202" ca="1">IF(INDIRECT(ADDRESS($B202+1,Q$164,1,1,"Confirmed Trend"))=0,#N/A,INDIRECT(ADDRESS($B202+1,Q$164,1,1,"Confirmed Trend")))</f>
        <v>#N/A</v>
      </c>
      <c r="R202" s="14" t="e" cm="1">
        <f t="array" aca="1" ref="R202" ca="1">IF(INDIRECT(ADDRESS($B202+1,R$164,1,1,"Confirmed Trend"))=0,#N/A,INDIRECT(ADDRESS($B202+1,R$164,1,1,"Confirmed Trend")))</f>
        <v>#N/A</v>
      </c>
      <c r="S202" s="14" t="e" cm="1">
        <f t="array" aca="1" ref="S202" ca="1">IF(INDIRECT(ADDRESS($B202+1,S$164,1,1,"Confirmed Trend"))=0,#N/A,INDIRECT(ADDRESS($B202+1,S$164,1,1,"Confirmed Trend")))</f>
        <v>#N/A</v>
      </c>
      <c r="T202" s="14" t="e" cm="1">
        <f t="array" aca="1" ref="T202" ca="1">IF(INDIRECT(ADDRESS($B202+1,T$164,1,1,"Confirmed Trend"))=0,#N/A,INDIRECT(ADDRESS($B202+1,T$164,1,1,"Confirmed Trend")))</f>
        <v>#N/A</v>
      </c>
      <c r="U202" s="14" t="e" cm="1">
        <f t="array" aca="1" ref="U202" ca="1">IF(INDIRECT(ADDRESS($B202+1,U$164,1,1,"Confirmed Trend"))=0,#N/A,INDIRECT(ADDRESS($B202+1,U$164,1,1,"Confirmed Trend")))</f>
        <v>#N/A</v>
      </c>
      <c r="V202" s="14" t="e" cm="1">
        <f t="array" aca="1" ref="V202" ca="1">IF(INDIRECT(ADDRESS($B202+1,V$164,1,1,"Confirmed Trend"))=0,#N/A,INDIRECT(ADDRESS($B202+1,V$164,1,1,"Confirmed Trend")))</f>
        <v>#N/A</v>
      </c>
      <c r="W202" s="14" t="e" cm="1">
        <f t="array" aca="1" ref="W202" ca="1">IF(INDIRECT(ADDRESS($B202+1,W$164,1,1,"Confirmed Trend"))=0,#N/A,INDIRECT(ADDRESS($B202+1,W$164,1,1,"Confirmed Trend")))</f>
        <v>#N/A</v>
      </c>
      <c r="X202" s="14" t="e" cm="1">
        <f t="array" aca="1" ref="X202" ca="1">IF(INDIRECT(ADDRESS($B202+1,X$164,1,1,"Confirmed Trend"))=0,#N/A,INDIRECT(ADDRESS($B202+1,X$164,1,1,"Confirmed Trend")))</f>
        <v>#N/A</v>
      </c>
      <c r="Y202" s="14" t="e" cm="1">
        <f t="array" aca="1" ref="Y202" ca="1">IF(INDIRECT(ADDRESS($B202+1,Y$164,1,1,"Confirmed Trend"))=0,#N/A,INDIRECT(ADDRESS($B202+1,Y$164,1,1,"Confirmed Trend")))</f>
        <v>#N/A</v>
      </c>
      <c r="Z202" s="14" t="e" cm="1">
        <f t="array" aca="1" ref="Z202" ca="1">IF(INDIRECT(ADDRESS($B202+1,Z$164,1,1,"Confirmed Trend"))=0,#N/A,INDIRECT(ADDRESS($B202+1,Z$164,1,1,"Confirmed Trend")))</f>
        <v>#N/A</v>
      </c>
      <c r="AA202" s="14" t="e" cm="1">
        <f t="array" aca="1" ref="AA202" ca="1">IF(INDIRECT(ADDRESS($B202+1,AA$164,1,1,"Confirmed Trend"))=0,#N/A,INDIRECT(ADDRESS($B202+1,AA$164,1,1,"Confirmed Trend")))</f>
        <v>#N/A</v>
      </c>
      <c r="AB202" s="14" t="e" cm="1">
        <f t="array" aca="1" ref="AB202" ca="1">IF(INDIRECT(ADDRESS($B202+1,AB$164,1,1,"Confirmed Trend"))=0,#N/A,INDIRECT(ADDRESS($B202+1,AB$164,1,1,"Confirmed Trend")))</f>
        <v>#N/A</v>
      </c>
      <c r="AC202" s="14" t="e" cm="1">
        <f t="array" aca="1" ref="AC202" ca="1">IF(INDIRECT(ADDRESS($B202+1,AC$164,1,1,"Confirmed Trend"))=0,#N/A,INDIRECT(ADDRESS($B202+1,AC$164,1,1,"Confirmed Trend")))</f>
        <v>#N/A</v>
      </c>
      <c r="AD202" s="14" t="e" cm="1">
        <f t="array" aca="1" ref="AD202" ca="1">IF(INDIRECT(ADDRESS($B202+1,AD$164,1,1,"Confirmed Trend"))=0,#N/A,INDIRECT(ADDRESS($B202+1,AD$164,1,1,"Confirmed Trend")))</f>
        <v>#N/A</v>
      </c>
      <c r="AE202" s="14" t="e" cm="1">
        <f t="array" aca="1" ref="AE202" ca="1">IF(INDIRECT(ADDRESS($B202+1,AE$164,1,1,"Confirmed Trend"))=0,#N/A,INDIRECT(ADDRESS($B202+1,AE$164,1,1,"Confirmed Trend")))</f>
        <v>#N/A</v>
      </c>
      <c r="AF202" s="14" t="e" cm="1">
        <f t="array" aca="1" ref="AF202" ca="1">IF(INDIRECT(ADDRESS($B202+1,AF$164,1,1,"Confirmed Trend"))=0,#N/A,INDIRECT(ADDRESS($B202+1,AF$164,1,1,"Confirmed Trend")))</f>
        <v>#N/A</v>
      </c>
      <c r="AG202" s="14" t="e" cm="1">
        <f t="array" aca="1" ref="AG202" ca="1">IF(INDIRECT(ADDRESS($B202+1,AG$164,1,1,"Confirmed Trend"))=0,#N/A,INDIRECT(ADDRESS($B202+1,AG$164,1,1,"Confirmed Trend")))</f>
        <v>#N/A</v>
      </c>
      <c r="AH202" s="14" t="e" cm="1">
        <f t="array" aca="1" ref="AH202" ca="1">IF(INDIRECT(ADDRESS($B202+1,AH$164,1,1,"Confirmed Trend"))=0,#N/A,INDIRECT(ADDRESS($B202+1,AH$164,1,1,"Confirmed Trend")))</f>
        <v>#N/A</v>
      </c>
      <c r="AI202" s="14" t="e" cm="1">
        <f t="array" aca="1" ref="AI202" ca="1">IF(INDIRECT(ADDRESS($B202+1,AI$164,1,1,"Confirmed Trend"))=0,#N/A,INDIRECT(ADDRESS($B202+1,AI$164,1,1,"Confirmed Trend")))</f>
        <v>#N/A</v>
      </c>
      <c r="AJ202" s="14" t="e" cm="1">
        <f t="array" aca="1" ref="AJ202" ca="1">IF(INDIRECT(ADDRESS($B202+1,AJ$164,1,1,"Confirmed Trend"))=0,#N/A,INDIRECT(ADDRESS($B202+1,AJ$164,1,1,"Confirmed Trend")))</f>
        <v>#N/A</v>
      </c>
      <c r="AK202" s="14" t="e" cm="1">
        <f t="array" aca="1" ref="AK202" ca="1">IF(INDIRECT(ADDRESS($B202+1,AK$164,1,1,"Confirmed Trend"))=0,#N/A,INDIRECT(ADDRESS($B202+1,AK$164,1,1,"Confirmed Trend")))</f>
        <v>#N/A</v>
      </c>
      <c r="AL202" s="14" t="e" cm="1">
        <f t="array" aca="1" ref="AL202" ca="1">IF(INDIRECT(ADDRESS($B202+1,AL$164,1,1,"Confirmed Trend"))=0,#N/A,INDIRECT(ADDRESS($B202+1,AL$164,1,1,"Confirmed Trend")))</f>
        <v>#N/A</v>
      </c>
      <c r="AM202" s="14" t="e" cm="1">
        <f t="array" aca="1" ref="AM202" ca="1">IF(INDIRECT(ADDRESS($B202+1,AM$164,1,1,"Confirmed Trend"))=0,#N/A,INDIRECT(ADDRESS($B202+1,AM$164,1,1,"Confirmed Trend")))</f>
        <v>#N/A</v>
      </c>
      <c r="AN202" s="14" t="e" cm="1">
        <f t="array" aca="1" ref="AN202" ca="1">IF(INDIRECT(ADDRESS($B202+1,AN$164,1,1,"Confirmed Trend"))=0,#N/A,INDIRECT(ADDRESS($B202+1,AN$164,1,1,"Confirmed Trend")))</f>
        <v>#N/A</v>
      </c>
      <c r="AO202" s="14" t="e" cm="1">
        <f t="array" aca="1" ref="AO202" ca="1">IF(INDIRECT(ADDRESS($B202+1,AO$164,1,1,"Confirmed Trend"))=0,#N/A,INDIRECT(ADDRESS($B202+1,AO$164,1,1,"Confirmed Trend")))</f>
        <v>#N/A</v>
      </c>
      <c r="AP202" s="14" t="e" cm="1">
        <f t="array" aca="1" ref="AP202" ca="1">IF(INDIRECT(ADDRESS($B202+1,AP$164,1,1,"Confirmed Trend"))=0,#N/A,INDIRECT(ADDRESS($B202+1,AP$164,1,1,"Confirmed Trend")))</f>
        <v>#N/A</v>
      </c>
      <c r="AQ202" s="14" t="e" cm="1">
        <f t="array" aca="1" ref="AQ202" ca="1">IF(INDIRECT(ADDRESS($B202+1,AQ$164,1,1,"Confirmed Trend"))=0,#N/A,INDIRECT(ADDRESS($B202+1,AQ$164,1,1,"Confirmed Trend")))</f>
        <v>#N/A</v>
      </c>
      <c r="AR202" s="14" t="e" cm="1">
        <f t="array" aca="1" ref="AR202" ca="1">IF(INDIRECT(ADDRESS($B202+1,AR$164,1,1,"Confirmed Trend"))=0,#N/A,INDIRECT(ADDRESS($B202+1,AR$164,1,1,"Confirmed Trend")))</f>
        <v>#N/A</v>
      </c>
      <c r="AS202" s="14" t="e" cm="1">
        <f t="array" aca="1" ref="AS202" ca="1">IF(INDIRECT(ADDRESS($B202+1,AS$164,1,1,"Confirmed Trend"))=0,#N/A,INDIRECT(ADDRESS($B202+1,AS$164,1,1,"Confirmed Trend")))</f>
        <v>#N/A</v>
      </c>
      <c r="AT202" s="14" t="e" cm="1">
        <f t="array" aca="1" ref="AT202" ca="1">IF(INDIRECT(ADDRESS($B202+1,AT$164,1,1,"Confirmed Trend"))=0,#N/A,INDIRECT(ADDRESS($B202+1,AT$164,1,1,"Confirmed Trend")))</f>
        <v>#N/A</v>
      </c>
      <c r="AU202" s="14" t="e" cm="1">
        <f t="array" aca="1" ref="AU202" ca="1">IF(INDIRECT(ADDRESS($B202+1,AU$164,1,1,"Confirmed Trend"))=0,#N/A,INDIRECT(ADDRESS($B202+1,AU$164,1,1,"Confirmed Trend")))</f>
        <v>#N/A</v>
      </c>
      <c r="AV202" s="14" t="e" cm="1">
        <f t="array" aca="1" ref="AV202" ca="1">IF(INDIRECT(ADDRESS($B202+1,AV$164,1,1,"Confirmed Trend"))=0,#N/A,INDIRECT(ADDRESS($B202+1,AV$164,1,1,"Confirmed Trend")))</f>
        <v>#N/A</v>
      </c>
      <c r="AW202" s="14" t="e" cm="1">
        <f t="array" aca="1" ref="AW202" ca="1">IF(INDIRECT(ADDRESS($B202+1,AW$164,1,1,"Confirmed Trend"))=0,#N/A,INDIRECT(ADDRESS($B202+1,AW$164,1,1,"Confirmed Trend")))</f>
        <v>#N/A</v>
      </c>
      <c r="AX202" s="14" t="e" cm="1">
        <f t="array" aca="1" ref="AX202" ca="1">IF(INDIRECT(ADDRESS($B202+1,AX$164,1,1,"Confirmed Trend"))=0,#N/A,INDIRECT(ADDRESS($B202+1,AX$164,1,1,"Confirmed Trend")))</f>
        <v>#N/A</v>
      </c>
      <c r="AY202" s="14" t="e" cm="1">
        <f t="array" aca="1" ref="AY202" ca="1">IF(INDIRECT(ADDRESS($B202+1,AY$164,1,1,"Confirmed Trend"))=0,#N/A,INDIRECT(ADDRESS($B202+1,AY$164,1,1,"Confirmed Trend")))</f>
        <v>#N/A</v>
      </c>
      <c r="AZ202" s="14" t="e" cm="1">
        <f t="array" aca="1" ref="AZ202" ca="1">IF(INDIRECT(ADDRESS($B202+1,AZ$164,1,1,"Confirmed Trend"))=0,#N/A,INDIRECT(ADDRESS($B202+1,AZ$164,1,1,"Confirmed Trend")))</f>
        <v>#N/A</v>
      </c>
      <c r="BA202" s="14" t="e" cm="1">
        <f t="array" aca="1" ref="BA202" ca="1">IF(INDIRECT(ADDRESS($B202+1,BA$164,1,1,"Confirmed Trend"))=0,#N/A,INDIRECT(ADDRESS($B202+1,BA$164,1,1,"Confirmed Trend")))</f>
        <v>#N/A</v>
      </c>
      <c r="BB202" s="14" t="e" cm="1">
        <f t="array" aca="1" ref="BB202" ca="1">IF(INDIRECT(ADDRESS($B202+1,BB$164,1,1,"Confirmed Trend"))=0,#N/A,INDIRECT(ADDRESS($B202+1,BB$164,1,1,"Confirmed Trend")))</f>
        <v>#N/A</v>
      </c>
      <c r="BC202" s="14" t="e" cm="1">
        <f t="array" aca="1" ref="BC202" ca="1">IF(INDIRECT(ADDRESS($B202+1,BC$164,1,1,"Confirmed Trend"))=0,#N/A,INDIRECT(ADDRESS($B202+1,BC$164,1,1,"Confirmed Trend")))</f>
        <v>#N/A</v>
      </c>
      <c r="BD202" s="14" t="e" cm="1">
        <f t="array" aca="1" ref="BD202" ca="1">IF(INDIRECT(ADDRESS($B202+1,BD$164,1,1,"Confirmed Trend"))=0,#N/A,INDIRECT(ADDRESS($B202+1,BD$164,1,1,"Confirmed Trend")))</f>
        <v>#N/A</v>
      </c>
      <c r="BE202" s="14" t="e" cm="1">
        <f t="array" aca="1" ref="BE202" ca="1">IF(INDIRECT(ADDRESS($B202+1,BE$164,1,1,"Confirmed Trend"))=0,#N/A,INDIRECT(ADDRESS($B202+1,BE$164,1,1,"Confirmed Trend")))</f>
        <v>#N/A</v>
      </c>
      <c r="BF202" s="14" t="e" cm="1">
        <f t="array" aca="1" ref="BF202" ca="1">IF(INDIRECT(ADDRESS($B202+1,BF$164,1,1,"Confirmed Trend"))=0,#N/A,INDIRECT(ADDRESS($B202+1,BF$164,1,1,"Confirmed Trend")))</f>
        <v>#N/A</v>
      </c>
      <c r="BG202" s="14" t="e" cm="1">
        <f t="array" aca="1" ref="BG202" ca="1">IF(INDIRECT(ADDRESS($B202+1,BG$164,1,1,"Confirmed Trend"))=0,#N/A,INDIRECT(ADDRESS($B202+1,BG$164,1,1,"Confirmed Trend")))</f>
        <v>#N/A</v>
      </c>
      <c r="BH202" s="14" t="e" cm="1">
        <f t="array" aca="1" ref="BH202" ca="1">IF(INDIRECT(ADDRESS($B202+1,BH$164,1,1,"Confirmed Trend"))=0,#N/A,INDIRECT(ADDRESS($B202+1,BH$164,1,1,"Confirmed Trend")))</f>
        <v>#N/A</v>
      </c>
      <c r="BI202" s="14" t="e" cm="1">
        <f t="array" aca="1" ref="BI202" ca="1">IF(INDIRECT(ADDRESS($B202+1,BI$164,1,1,"Confirmed Trend"))=0,#N/A,INDIRECT(ADDRESS($B202+1,BI$164,1,1,"Confirmed Trend")))</f>
        <v>#N/A</v>
      </c>
      <c r="BJ202" s="14" t="e" cm="1">
        <f t="array" aca="1" ref="BJ202" ca="1">IF(INDIRECT(ADDRESS($B202+1,BJ$164,1,1,"Confirmed Trend"))=0,#N/A,INDIRECT(ADDRESS($B202+1,BJ$164,1,1,"Confirmed Trend")))</f>
        <v>#N/A</v>
      </c>
      <c r="BK202" s="14" t="e" cm="1">
        <f t="array" aca="1" ref="BK202" ca="1">IF(INDIRECT(ADDRESS($B202+1,BK$164,1,1,"Confirmed Trend"))=0,#N/A,INDIRECT(ADDRESS($B202+1,BK$164,1,1,"Confirmed Trend")))</f>
        <v>#N/A</v>
      </c>
      <c r="BL202" s="14" t="e" cm="1">
        <f t="array" aca="1" ref="BL202" ca="1">IF(INDIRECT(ADDRESS($B202+1,BL$164,1,1,"Confirmed Trend"))=0,#N/A,INDIRECT(ADDRESS($B202+1,BL$164,1,1,"Confirmed Trend")))</f>
        <v>#N/A</v>
      </c>
      <c r="BM202" s="14" t="e" cm="1">
        <f t="array" aca="1" ref="BM202" ca="1">IF(INDIRECT(ADDRESS($B202+1,BM$164,1,1,"Confirmed Trend"))=0,#N/A,INDIRECT(ADDRESS($B202+1,BM$164,1,1,"Confirmed Trend")))</f>
        <v>#N/A</v>
      </c>
      <c r="BN202" s="14" t="e" cm="1">
        <f t="array" aca="1" ref="BN202" ca="1">IF(INDIRECT(ADDRESS($B202+1,BN$164,1,1,"Confirmed Trend"))=0,#N/A,INDIRECT(ADDRESS($B202+1,BN$164,1,1,"Confirmed Trend")))</f>
        <v>#N/A</v>
      </c>
      <c r="BO202" s="14" t="e" cm="1">
        <f t="array" aca="1" ref="BO202" ca="1">IF(INDIRECT(ADDRESS($B202+1,BO$164,1,1,"Confirmed Trend"))=0,#N/A,INDIRECT(ADDRESS($B202+1,BO$164,1,1,"Confirmed Trend")))</f>
        <v>#N/A</v>
      </c>
      <c r="BP202" s="14" t="e" cm="1">
        <f t="array" aca="1" ref="BP202" ca="1">IF(INDIRECT(ADDRESS($B202+1,BP$164,1,1,"Confirmed Trend"))=0,#N/A,INDIRECT(ADDRESS($B202+1,BP$164,1,1,"Confirmed Trend")))</f>
        <v>#N/A</v>
      </c>
      <c r="BQ202" s="14" t="e" cm="1">
        <f t="array" aca="1" ref="BQ202" ca="1">IF(INDIRECT(ADDRESS($B202+1,BQ$164,1,1,"Confirmed Trend"))=0,#N/A,INDIRECT(ADDRESS($B202+1,BQ$164,1,1,"Confirmed Trend")))</f>
        <v>#N/A</v>
      </c>
      <c r="BR202" s="14" t="e" cm="1">
        <f t="array" aca="1" ref="BR202" ca="1">IF(INDIRECT(ADDRESS($B202+1,BR$164,1,1,"Confirmed Trend"))=0,#N/A,INDIRECT(ADDRESS($B202+1,BR$164,1,1,"Confirmed Trend")))</f>
        <v>#N/A</v>
      </c>
      <c r="BS202" s="14" t="e" cm="1">
        <f t="array" aca="1" ref="BS202" ca="1">IF(INDIRECT(ADDRESS($B202+1,BS$164,1,1,"Confirmed Trend"))=0,#N/A,INDIRECT(ADDRESS($B202+1,BS$164,1,1,"Confirmed Trend")))</f>
        <v>#N/A</v>
      </c>
      <c r="BT202" s="14" t="e" cm="1">
        <f t="array" aca="1" ref="BT202" ca="1">IF(INDIRECT(ADDRESS($B202+1,BT$164,1,1,"Confirmed Trend"))=0,#N/A,INDIRECT(ADDRESS($B202+1,BT$164,1,1,"Confirmed Trend")))</f>
        <v>#N/A</v>
      </c>
      <c r="BU202" s="14" t="e" cm="1">
        <f t="array" aca="1" ref="BU202" ca="1">IF(INDIRECT(ADDRESS($B202+1,BU$164,1,1,"Confirmed Trend"))=0,#N/A,INDIRECT(ADDRESS($B202+1,BU$164,1,1,"Confirmed Trend")))</f>
        <v>#N/A</v>
      </c>
      <c r="BV202" s="14" t="e" cm="1">
        <f t="array" aca="1" ref="BV202" ca="1">IF(INDIRECT(ADDRESS($B202+1,BV$164,1,1,"Confirmed Trend"))=0,#N/A,INDIRECT(ADDRESS($B202+1,BV$164,1,1,"Confirmed Trend")))</f>
        <v>#N/A</v>
      </c>
      <c r="BW202" s="14" t="e" cm="1">
        <f t="array" aca="1" ref="BW202" ca="1">IF(INDIRECT(ADDRESS($B202+1,BW$164,1,1,"Confirmed Trend"))=0,#N/A,INDIRECT(ADDRESS($B202+1,BW$164,1,1,"Confirmed Trend")))</f>
        <v>#N/A</v>
      </c>
      <c r="BX202" s="14" t="e" cm="1">
        <f t="array" aca="1" ref="BX202" ca="1">IF(INDIRECT(ADDRESS($B202+1,BX$164,1,1,"Confirmed Trend"))=0,#N/A,INDIRECT(ADDRESS($B202+1,BX$164,1,1,"Confirmed Trend")))</f>
        <v>#N/A</v>
      </c>
      <c r="BY202" s="14" t="e" cm="1">
        <f t="array" aca="1" ref="BY202" ca="1">IF(INDIRECT(ADDRESS($B202+1,BY$164,1,1,"Confirmed Trend"))=0,#N/A,INDIRECT(ADDRESS($B202+1,BY$164,1,1,"Confirmed Trend")))</f>
        <v>#N/A</v>
      </c>
      <c r="BZ202" s="14" t="e" cm="1">
        <f t="array" aca="1" ref="BZ202" ca="1">IF(INDIRECT(ADDRESS($B202+1,BZ$164,1,1,"Confirmed Trend"))=0,#N/A,INDIRECT(ADDRESS($B202+1,BZ$164,1,1,"Confirmed Trend")))</f>
        <v>#N/A</v>
      </c>
      <c r="CA202" s="14" t="e" cm="1">
        <f t="array" aca="1" ref="CA202" ca="1">IF(INDIRECT(ADDRESS($B202+1,CA$164,1,1,"Confirmed Trend"))=0,#N/A,INDIRECT(ADDRESS($B202+1,CA$164,1,1,"Confirmed Trend")))</f>
        <v>#N/A</v>
      </c>
      <c r="CB202" s="14" t="e" cm="1">
        <f t="array" aca="1" ref="CB202" ca="1">IF(INDIRECT(ADDRESS($B202+1,CB$164,1,1,"Confirmed Trend"))=0,#N/A,INDIRECT(ADDRESS($B202+1,CB$164,1,1,"Confirmed Trend")))</f>
        <v>#N/A</v>
      </c>
      <c r="CC202" s="14" t="e" cm="1">
        <f t="array" aca="1" ref="CC202" ca="1">IF(INDIRECT(ADDRESS($B202+1,CC$164,1,1,"Confirmed Trend"))=0,#N/A,INDIRECT(ADDRESS($B202+1,CC$164,1,1,"Confirmed Trend")))</f>
        <v>#N/A</v>
      </c>
      <c r="CD202" s="14" t="e" cm="1">
        <f t="array" aca="1" ref="CD202" ca="1">IF(INDIRECT(ADDRESS($B202+1,CD$164,1,1,"Confirmed Trend"))=0,#N/A,INDIRECT(ADDRESS($B202+1,CD$164,1,1,"Confirmed Trend")))</f>
        <v>#N/A</v>
      </c>
      <c r="CE202" s="14" t="e" cm="1">
        <f t="array" aca="1" ref="CE202" ca="1">IF(INDIRECT(ADDRESS($B202+1,CE$164,1,1,"Confirmed Trend"))=0,#N/A,INDIRECT(ADDRESS($B202+1,CE$164,1,1,"Confirmed Trend")))</f>
        <v>#N/A</v>
      </c>
      <c r="CF202" s="14" t="e" cm="1">
        <f t="array" aca="1" ref="CF202" ca="1">IF(INDIRECT(ADDRESS($B202+1,CF$164,1,1,"Confirmed Trend"))=0,#N/A,INDIRECT(ADDRESS($B202+1,CF$164,1,1,"Confirmed Trend")))</f>
        <v>#N/A</v>
      </c>
      <c r="CG202" s="14" t="e" cm="1">
        <f t="array" aca="1" ref="CG202" ca="1">IF(INDIRECT(ADDRESS($B202+1,CG$164,1,1,"Confirmed Trend"))=0,#N/A,INDIRECT(ADDRESS($B202+1,CG$164,1,1,"Confirmed Trend")))</f>
        <v>#N/A</v>
      </c>
      <c r="CH202" s="14" t="e" cm="1">
        <f t="array" aca="1" ref="CH202" ca="1">IF(INDIRECT(ADDRESS($B202+1,CH$164,1,1,"Confirmed Trend"))=0,#N/A,INDIRECT(ADDRESS($B202+1,CH$164,1,1,"Confirmed Trend")))</f>
        <v>#N/A</v>
      </c>
      <c r="CI202" s="14" t="e" cm="1">
        <f t="array" aca="1" ref="CI202" ca="1">IF(INDIRECT(ADDRESS($B202+1,CI$164,1,1,"Confirmed Trend"))=0,#N/A,INDIRECT(ADDRESS($B202+1,CI$164,1,1,"Confirmed Trend")))</f>
        <v>#N/A</v>
      </c>
      <c r="CJ202" s="14" t="e" cm="1">
        <f t="array" aca="1" ref="CJ202" ca="1">IF(INDIRECT(ADDRESS($B202+1,CJ$164,1,1,"Confirmed Trend"))=0,#N/A,INDIRECT(ADDRESS($B202+1,CJ$164,1,1,"Confirmed Trend")))</f>
        <v>#N/A</v>
      </c>
      <c r="CK202" s="14" t="e" cm="1">
        <f t="array" aca="1" ref="CK202" ca="1">IF(INDIRECT(ADDRESS($B202+1,CK$164,1,1,"Confirmed Trend"))=0,#N/A,INDIRECT(ADDRESS($B202+1,CK$164,1,1,"Confirmed Trend")))</f>
        <v>#N/A</v>
      </c>
      <c r="CL202" s="14" t="e" cm="1">
        <f t="array" aca="1" ref="CL202" ca="1">IF(INDIRECT(ADDRESS($B202+1,CL$164,1,1,"Confirmed Trend"))=0,#N/A,INDIRECT(ADDRESS($B202+1,CL$164,1,1,"Confirmed Trend")))</f>
        <v>#N/A</v>
      </c>
      <c r="CM202" s="14" t="e" cm="1">
        <f t="array" aca="1" ref="CM202" ca="1">IF(INDIRECT(ADDRESS($B202+1,CM$164,1,1,"Confirmed Trend"))=0,#N/A,INDIRECT(ADDRESS($B202+1,CM$164,1,1,"Confirmed Trend")))</f>
        <v>#N/A</v>
      </c>
      <c r="CN202" s="14" t="e" cm="1">
        <f t="array" aca="1" ref="CN202" ca="1">IF(INDIRECT(ADDRESS($B202+1,CN$164,1,1,"Confirmed Trend"))=0,#N/A,INDIRECT(ADDRESS($B202+1,CN$164,1,1,"Confirmed Trend")))</f>
        <v>#N/A</v>
      </c>
      <c r="CO202" s="14" t="e" cm="1">
        <f t="array" aca="1" ref="CO202" ca="1">IF(INDIRECT(ADDRESS($B202+1,CO$164,1,1,"Confirmed Trend"))=0,#N/A,INDIRECT(ADDRESS($B202+1,CO$164,1,1,"Confirmed Trend")))</f>
        <v>#N/A</v>
      </c>
      <c r="CP202" s="14" t="e" cm="1">
        <f t="array" aca="1" ref="CP202" ca="1">IF(INDIRECT(ADDRESS($B202+1,CP$164,1,1,"Confirmed Trend"))=0,#N/A,INDIRECT(ADDRESS($B202+1,CP$164,1,1,"Confirmed Trend")))</f>
        <v>#N/A</v>
      </c>
      <c r="CQ202" s="14" t="e" cm="1">
        <f t="array" aca="1" ref="CQ202" ca="1">IF(INDIRECT(ADDRESS($B202+1,CQ$164,1,1,"Confirmed Trend"))=0,#N/A,INDIRECT(ADDRESS($B202+1,CQ$164,1,1,"Confirmed Trend")))</f>
        <v>#N/A</v>
      </c>
      <c r="CR202" s="14" t="e" cm="1">
        <f t="array" aca="1" ref="CR202" ca="1">IF(INDIRECT(ADDRESS($B202+1,CR$164,1,1,"Confirmed Trend"))=0,#N/A,INDIRECT(ADDRESS($B202+1,CR$164,1,1,"Confirmed Trend")))</f>
        <v>#N/A</v>
      </c>
      <c r="CS202" s="14" t="e" cm="1">
        <f t="array" aca="1" ref="CS202" ca="1">IF(INDIRECT(ADDRESS($B202+1,CS$164,1,1,"Confirmed Trend"))=0,#N/A,INDIRECT(ADDRESS($B202+1,CS$164,1,1,"Confirmed Trend")))</f>
        <v>#N/A</v>
      </c>
      <c r="CT202" s="14" t="e" cm="1">
        <f t="array" aca="1" ref="CT202" ca="1">IF(INDIRECT(ADDRESS($B202+1,CT$164,1,1,"Confirmed Trend"))=0,#N/A,INDIRECT(ADDRESS($B202+1,CT$164,1,1,"Confirmed Trend")))</f>
        <v>#N/A</v>
      </c>
      <c r="CU202" s="14" t="e" cm="1">
        <f t="array" aca="1" ref="CU202" ca="1">IF(INDIRECT(ADDRESS($B202+1,CU$164,1,1,"Confirmed Trend"))=0,#N/A,INDIRECT(ADDRESS($B202+1,CU$164,1,1,"Confirmed Trend")))</f>
        <v>#N/A</v>
      </c>
      <c r="CV202" s="14" t="e" cm="1">
        <f t="array" aca="1" ref="CV202" ca="1">IF(INDIRECT(ADDRESS($B202+1,CV$164,1,1,"Confirmed Trend"))=0,#N/A,INDIRECT(ADDRESS($B202+1,CV$164,1,1,"Confirmed Trend")))</f>
        <v>#N/A</v>
      </c>
      <c r="CW202" s="14" t="e" cm="1">
        <f t="array" aca="1" ref="CW202" ca="1">IF(INDIRECT(ADDRESS($B202+1,CW$164,1,1,"Confirmed Trend"))=0,#N/A,INDIRECT(ADDRESS($B202+1,CW$164,1,1,"Confirmed Trend")))</f>
        <v>#N/A</v>
      </c>
      <c r="CX202" s="14" t="e" cm="1">
        <f t="array" aca="1" ref="CX202" ca="1">IF(INDIRECT(ADDRESS($B202+1,CX$164,1,1,"Confirmed Trend"))=0,#N/A,INDIRECT(ADDRESS($B202+1,CX$164,1,1,"Confirmed Trend")))</f>
        <v>#N/A</v>
      </c>
      <c r="CY202" s="14" t="e" cm="1">
        <f t="array" aca="1" ref="CY202" ca="1">IF(INDIRECT(ADDRESS($B202+1,CY$164,1,1,"Confirmed Trend"))=0,#N/A,INDIRECT(ADDRESS($B202+1,CY$164,1,1,"Confirmed Trend")))</f>
        <v>#N/A</v>
      </c>
      <c r="CZ202" s="14" t="e" cm="1">
        <f t="array" aca="1" ref="CZ202" ca="1">IF(INDIRECT(ADDRESS($B202+1,CZ$164,1,1,"Confirmed Trend"))=0,#N/A,INDIRECT(ADDRESS($B202+1,CZ$164,1,1,"Confirmed Trend")))</f>
        <v>#N/A</v>
      </c>
      <c r="DA202" s="14" t="e" cm="1">
        <f t="array" aca="1" ref="DA202" ca="1">IF(INDIRECT(ADDRESS($B202+1,DA$164,1,1,"Confirmed Trend"))=0,#N/A,INDIRECT(ADDRESS($B202+1,DA$164,1,1,"Confirmed Trend")))</f>
        <v>#N/A</v>
      </c>
      <c r="DB202" s="14" t="e" cm="1">
        <f t="array" aca="1" ref="DB202" ca="1">IF(INDIRECT(ADDRESS($B202+1,DB$164,1,1,"Confirmed Trend"))=0,#N/A,INDIRECT(ADDRESS($B202+1,DB$164,1,1,"Confirmed Trend")))</f>
        <v>#N/A</v>
      </c>
      <c r="DC202" s="14" t="e" cm="1">
        <f t="array" aca="1" ref="DC202" ca="1">IF(INDIRECT(ADDRESS($B202+1,DC$164,1,1,"Confirmed Trend"))=0,#N/A,INDIRECT(ADDRESS($B202+1,DC$164,1,1,"Confirmed Trend")))</f>
        <v>#N/A</v>
      </c>
      <c r="DD202" s="14" t="e" cm="1">
        <f t="array" aca="1" ref="DD202" ca="1">IF(INDIRECT(ADDRESS($B202+1,DD$164,1,1,"Confirmed Trend"))=0,#N/A,INDIRECT(ADDRESS($B202+1,DD$164,1,1,"Confirmed Trend")))</f>
        <v>#N/A</v>
      </c>
      <c r="DE202" s="14" t="e" cm="1">
        <f t="array" aca="1" ref="DE202" ca="1">IF(INDIRECT(ADDRESS($B202+1,DE$164,1,1,"Confirmed Trend"))=0,#N/A,INDIRECT(ADDRESS($B202+1,DE$164,1,1,"Confirmed Trend")))</f>
        <v>#N/A</v>
      </c>
      <c r="DF202" s="14" t="e" cm="1">
        <f t="array" aca="1" ref="DF202" ca="1">IF(INDIRECT(ADDRESS($B202+1,DF$164,1,1,"Confirmed Trend"))=0,#N/A,INDIRECT(ADDRESS($B202+1,DF$164,1,1,"Confirmed Trend")))</f>
        <v>#N/A</v>
      </c>
      <c r="DG202" s="14" t="e" cm="1">
        <f t="array" aca="1" ref="DG202" ca="1">IF(INDIRECT(ADDRESS($B202+1,DG$164,1,1,"Confirmed Trend"))=0,#N/A,INDIRECT(ADDRESS($B202+1,DG$164,1,1,"Confirmed Trend")))</f>
        <v>#N/A</v>
      </c>
      <c r="DH202" s="14" t="e" cm="1">
        <f t="array" aca="1" ref="DH202" ca="1">IF(INDIRECT(ADDRESS($B202+1,DH$164,1,1,"Confirmed Trend"))=0,#N/A,INDIRECT(ADDRESS($B202+1,DH$164,1,1,"Confirmed Trend")))</f>
        <v>#N/A</v>
      </c>
      <c r="DI202" s="14" t="e" cm="1">
        <f t="array" aca="1" ref="DI202" ca="1">IF(INDIRECT(ADDRESS($B202+1,DI$164,1,1,"Confirmed Trend"))=0,#N/A,INDIRECT(ADDRESS($B202+1,DI$164,1,1,"Confirmed Trend")))</f>
        <v>#N/A</v>
      </c>
      <c r="DJ202" s="14" t="e" cm="1">
        <f t="array" aca="1" ref="DJ202" ca="1">IF(INDIRECT(ADDRESS($B202+1,DJ$164,1,1,"Confirmed Trend"))=0,#N/A,INDIRECT(ADDRESS($B202+1,DJ$164,1,1,"Confirmed Trend")))</f>
        <v>#N/A</v>
      </c>
      <c r="DK202" s="14" t="e" cm="1">
        <f t="array" aca="1" ref="DK202" ca="1">IF(INDIRECT(ADDRESS($B202+1,DK$164,1,1,"Confirmed Trend"))=0,#N/A,INDIRECT(ADDRESS($B202+1,DK$164,1,1,"Confirmed Trend")))</f>
        <v>#N/A</v>
      </c>
      <c r="DL202" s="14" t="e" cm="1">
        <f t="array" aca="1" ref="DL202" ca="1">IF(INDIRECT(ADDRESS($B202+1,DL$164,1,1,"Confirmed Trend"))=0,#N/A,INDIRECT(ADDRESS($B202+1,DL$164,1,1,"Confirmed Trend")))</f>
        <v>#N/A</v>
      </c>
      <c r="DM202" s="14" t="e" cm="1">
        <f t="array" aca="1" ref="DM202" ca="1">IF(INDIRECT(ADDRESS($B202+1,DM$164,1,1,"Confirmed Trend"))=0,#N/A,INDIRECT(ADDRESS($B202+1,DM$164,1,1,"Confirmed Trend")))</f>
        <v>#N/A</v>
      </c>
      <c r="DN202" s="14" t="e" cm="1">
        <f t="array" aca="1" ref="DN202" ca="1">IF(INDIRECT(ADDRESS($B202+1,DN$164,1,1,"Confirmed Trend"))=0,#N/A,INDIRECT(ADDRESS($B202+1,DN$164,1,1,"Confirmed Trend")))</f>
        <v>#N/A</v>
      </c>
      <c r="DO202" s="14" t="e" cm="1">
        <f t="array" aca="1" ref="DO202" ca="1">IF(INDIRECT(ADDRESS($B202+1,DO$164,1,1,"Confirmed Trend"))=0,#N/A,INDIRECT(ADDRESS($B202+1,DO$164,1,1,"Confirmed Trend")))</f>
        <v>#N/A</v>
      </c>
      <c r="DP202" s="14" t="e" cm="1">
        <f t="array" aca="1" ref="DP202" ca="1">IF(INDIRECT(ADDRESS($B202+1,DP$164,1,1,"Confirmed Trend"))=0,#N/A,INDIRECT(ADDRESS($B202+1,DP$164,1,1,"Confirmed Trend")))</f>
        <v>#N/A</v>
      </c>
      <c r="DQ202" s="14" t="e" cm="1">
        <f t="array" aca="1" ref="DQ202" ca="1">IF(INDIRECT(ADDRESS($B202+1,DQ$164,1,1,"Confirmed Trend"))=0,#N/A,INDIRECT(ADDRESS($B202+1,DQ$164,1,1,"Confirmed Trend")))</f>
        <v>#N/A</v>
      </c>
      <c r="DR202" s="14" t="e" cm="1">
        <f t="array" aca="1" ref="DR202" ca="1">IF(INDIRECT(ADDRESS($B202+1,DR$164,1,1,"Confirmed Trend"))=0,#N/A,INDIRECT(ADDRESS($B202+1,DR$164,1,1,"Confirmed Trend")))</f>
        <v>#N/A</v>
      </c>
      <c r="DS202" s="14" t="e" cm="1">
        <f t="array" aca="1" ref="DS202" ca="1">IF(INDIRECT(ADDRESS($B202+1,DS$164,1,1,"Confirmed Trend"))=0,#N/A,INDIRECT(ADDRESS($B202+1,DS$164,1,1,"Confirmed Trend")))</f>
        <v>#N/A</v>
      </c>
      <c r="DT202" s="14" t="e" cm="1">
        <f t="array" aca="1" ref="DT202" ca="1">IF(INDIRECT(ADDRESS($B202+1,DT$164,1,1,"Confirmed Trend"))=0,#N/A,INDIRECT(ADDRESS($B202+1,DT$164,1,1,"Confirmed Trend")))</f>
        <v>#N/A</v>
      </c>
      <c r="DU202" s="14" t="e" cm="1">
        <f t="array" aca="1" ref="DU202" ca="1">IF(INDIRECT(ADDRESS($B202+1,DU$164,1,1,"Confirmed Trend"))=0,#N/A,INDIRECT(ADDRESS($B202+1,DU$164,1,1,"Confirmed Trend")))</f>
        <v>#N/A</v>
      </c>
      <c r="DV202" s="14" t="e" cm="1">
        <f t="array" aca="1" ref="DV202" ca="1">IF(INDIRECT(ADDRESS($B202+1,DV$164,1,1,"Confirmed Trend"))=0,#N/A,INDIRECT(ADDRESS($B202+1,DV$164,1,1,"Confirmed Trend")))</f>
        <v>#N/A</v>
      </c>
      <c r="DW202" s="14" t="e" cm="1">
        <f t="array" aca="1" ref="DW202" ca="1">IF(INDIRECT(ADDRESS($B202+1,DW$164,1,1,"Confirmed Trend"))=0,#N/A,INDIRECT(ADDRESS($B202+1,DW$164,1,1,"Confirmed Trend")))</f>
        <v>#N/A</v>
      </c>
      <c r="DX202" s="14" t="e" cm="1">
        <f t="array" aca="1" ref="DX202" ca="1">IF(INDIRECT(ADDRESS($B202+1,DX$164,1,1,"Confirmed Trend"))=0,#N/A,INDIRECT(ADDRESS($B202+1,DX$164,1,1,"Confirmed Trend")))</f>
        <v>#N/A</v>
      </c>
      <c r="DY202" s="14" t="e" cm="1">
        <f t="array" aca="1" ref="DY202" ca="1">IF(INDIRECT(ADDRESS($B202+1,DY$164,1,1,"Confirmed Trend"))=0,#N/A,INDIRECT(ADDRESS($B202+1,DY$164,1,1,"Confirmed Trend")))</f>
        <v>#N/A</v>
      </c>
      <c r="DZ202" s="14" t="e" cm="1">
        <f t="array" aca="1" ref="DZ202" ca="1">IF(INDIRECT(ADDRESS($B202+1,DZ$164,1,1,"Confirmed Trend"))=0,#N/A,INDIRECT(ADDRESS($B202+1,DZ$164,1,1,"Confirmed Trend")))</f>
        <v>#N/A</v>
      </c>
      <c r="EA202" s="14" t="e" cm="1">
        <f t="array" aca="1" ref="EA202" ca="1">IF(INDIRECT(ADDRESS($B202+1,EA$164,1,1,"Confirmed Trend"))=0,#N/A,INDIRECT(ADDRESS($B202+1,EA$164,1,1,"Confirmed Trend")))</f>
        <v>#N/A</v>
      </c>
      <c r="EB202" s="14" t="e" cm="1">
        <f t="array" aca="1" ref="EB202" ca="1">IF(INDIRECT(ADDRESS($B202+1,EB$164,1,1,"Confirmed Trend"))=0,#N/A,INDIRECT(ADDRESS($B202+1,EB$164,1,1,"Confirmed Trend")))</f>
        <v>#N/A</v>
      </c>
      <c r="EC202" s="14" t="e" cm="1">
        <f t="array" aca="1" ref="EC202" ca="1">IF(INDIRECT(ADDRESS($B202+1,EC$164,1,1,"Confirmed Trend"))=0,#N/A,INDIRECT(ADDRESS($B202+1,EC$164,1,1,"Confirmed Trend")))</f>
        <v>#N/A</v>
      </c>
      <c r="ED202" s="14" t="e" cm="1">
        <f t="array" aca="1" ref="ED202" ca="1">IF(INDIRECT(ADDRESS($B202+1,ED$164,1,1,"Confirmed Trend"))=0,#N/A,INDIRECT(ADDRESS($B202+1,ED$164,1,1,"Confirmed Trend")))</f>
        <v>#N/A</v>
      </c>
      <c r="EE202" s="14" t="e" cm="1">
        <f t="array" aca="1" ref="EE202" ca="1">IF(INDIRECT(ADDRESS($B202+1,EE$164,1,1,"Confirmed Trend"))=0,#N/A,INDIRECT(ADDRESS($B202+1,EE$164,1,1,"Confirmed Trend")))</f>
        <v>#N/A</v>
      </c>
      <c r="EF202" s="14" t="e" cm="1">
        <f t="array" aca="1" ref="EF202" ca="1">IF(INDIRECT(ADDRESS($B202+1,EF$164,1,1,"Confirmed Trend"))=0,#N/A,INDIRECT(ADDRESS($B202+1,EF$164,1,1,"Confirmed Trend")))</f>
        <v>#N/A</v>
      </c>
      <c r="EG202" s="14" t="e" cm="1">
        <f t="array" aca="1" ref="EG202" ca="1">IF(INDIRECT(ADDRESS($B202+1,EG$164,1,1,"Confirmed Trend"))=0,#N/A,INDIRECT(ADDRESS($B202+1,EG$164,1,1,"Confirmed Trend")))</f>
        <v>#N/A</v>
      </c>
      <c r="EH202" s="14" t="e" cm="1">
        <f t="array" aca="1" ref="EH202" ca="1">IF(INDIRECT(ADDRESS($B202+1,EH$164,1,1,"Confirmed Trend"))=0,#N/A,INDIRECT(ADDRESS($B202+1,EH$164,1,1,"Confirmed Trend")))</f>
        <v>#N/A</v>
      </c>
      <c r="EI202" s="14" t="e" cm="1">
        <f t="array" aca="1" ref="EI202" ca="1">IF(INDIRECT(ADDRESS($B202+1,EI$164,1,1,"Confirmed Trend"))=0,#N/A,INDIRECT(ADDRESS($B202+1,EI$164,1,1,"Confirmed Trend")))</f>
        <v>#N/A</v>
      </c>
      <c r="EJ202" s="14" t="e" cm="1">
        <f t="array" aca="1" ref="EJ202" ca="1">IF(INDIRECT(ADDRESS($B202+1,EJ$164,1,1,"Confirmed Trend"))=0,#N/A,INDIRECT(ADDRESS($B202+1,EJ$164,1,1,"Confirmed Trend")))</f>
        <v>#N/A</v>
      </c>
      <c r="EK202" s="14" t="e" cm="1">
        <f t="array" aca="1" ref="EK202" ca="1">IF(INDIRECT(ADDRESS($B202+1,EK$164,1,1,"Confirmed Trend"))=0,#N/A,INDIRECT(ADDRESS($B202+1,EK$164,1,1,"Confirmed Trend")))</f>
        <v>#N/A</v>
      </c>
      <c r="EL202" s="14" t="e" cm="1">
        <f t="array" aca="1" ref="EL202" ca="1">IF(INDIRECT(ADDRESS($B202+1,EL$164,1,1,"Confirmed Trend"))=0,#N/A,INDIRECT(ADDRESS($B202+1,EL$164,1,1,"Confirmed Trend")))</f>
        <v>#N/A</v>
      </c>
      <c r="EM202" s="14" t="e" cm="1">
        <f t="array" aca="1" ref="EM202" ca="1">IF(INDIRECT(ADDRESS($B202+1,EM$164,1,1,"Confirmed Trend"))=0,#N/A,INDIRECT(ADDRESS($B202+1,EM$164,1,1,"Confirmed Trend")))</f>
        <v>#N/A</v>
      </c>
      <c r="EN202" s="14" t="e" cm="1">
        <f t="array" aca="1" ref="EN202" ca="1">IF(INDIRECT(ADDRESS($B202+1,EN$164,1,1,"Confirmed Trend"))=0,#N/A,INDIRECT(ADDRESS($B202+1,EN$164,1,1,"Confirmed Trend")))</f>
        <v>#N/A</v>
      </c>
      <c r="EO202" s="14" t="e" cm="1">
        <f t="array" aca="1" ref="EO202" ca="1">IF(INDIRECT(ADDRESS($B202+1,EO$164,1,1,"Confirmed Trend"))=0,#N/A,INDIRECT(ADDRESS($B202+1,EO$164,1,1,"Confirmed Trend")))</f>
        <v>#N/A</v>
      </c>
      <c r="EP202" s="14" t="e" cm="1">
        <f t="array" aca="1" ref="EP202" ca="1">IF(INDIRECT(ADDRESS($B202+1,EP$164,1,1,"Confirmed Trend"))=0,#N/A,INDIRECT(ADDRESS($B202+1,EP$164,1,1,"Confirmed Trend")))</f>
        <v>#N/A</v>
      </c>
      <c r="EQ202" s="14" t="e" cm="1">
        <f t="array" aca="1" ref="EQ202" ca="1">IF(INDIRECT(ADDRESS($B202+1,EQ$164,1,1,"Confirmed Trend"))=0,#N/A,INDIRECT(ADDRESS($B202+1,EQ$164,1,1,"Confirmed Trend")))</f>
        <v>#N/A</v>
      </c>
      <c r="ER202" s="14" t="e" cm="1">
        <f t="array" aca="1" ref="ER202" ca="1">IF(INDIRECT(ADDRESS($B202+1,ER$164,1,1,"Confirmed Trend"))=0,#N/A,INDIRECT(ADDRESS($B202+1,ER$164,1,1,"Confirmed Trend")))</f>
        <v>#N/A</v>
      </c>
      <c r="ES202" s="14" t="e" cm="1">
        <f t="array" aca="1" ref="ES202" ca="1">IF(INDIRECT(ADDRESS($B202+1,ES$164,1,1,"Confirmed Trend"))=0,#N/A,INDIRECT(ADDRESS($B202+1,ES$164,1,1,"Confirmed Trend")))</f>
        <v>#N/A</v>
      </c>
      <c r="ET202" s="14" t="e" cm="1">
        <f t="array" aca="1" ref="ET202" ca="1">IF(INDIRECT(ADDRESS($B202+1,ET$164,1,1,"Confirmed Trend"))=0,#N/A,INDIRECT(ADDRESS($B202+1,ET$164,1,1,"Confirmed Trend")))</f>
        <v>#N/A</v>
      </c>
      <c r="EU202" s="14" t="e" cm="1">
        <f t="array" aca="1" ref="EU202" ca="1">IF(INDIRECT(ADDRESS($B202+1,EU$164,1,1,"Confirmed Trend"))=0,#N/A,INDIRECT(ADDRESS($B202+1,EU$164,1,1,"Confirmed Trend")))</f>
        <v>#N/A</v>
      </c>
      <c r="EV202" s="14" t="e" cm="1">
        <f t="array" aca="1" ref="EV202" ca="1">IF(INDIRECT(ADDRESS($B202+1,EV$164,1,1,"Confirmed Trend"))=0,#N/A,INDIRECT(ADDRESS($B202+1,EV$164,1,1,"Confirmed Trend")))</f>
        <v>#N/A</v>
      </c>
      <c r="EW202" s="14" t="e" cm="1">
        <f t="array" aca="1" ref="EW202" ca="1">IF(INDIRECT(ADDRESS($B202+1,EW$164,1,1,"Confirmed Trend"))=0,#N/A,INDIRECT(ADDRESS($B202+1,EW$164,1,1,"Confirmed Trend")))</f>
        <v>#N/A</v>
      </c>
      <c r="EX202" s="14" t="e" cm="1">
        <f t="array" aca="1" ref="EX202" ca="1">IF(INDIRECT(ADDRESS($B202+1,EX$164,1,1,"Confirmed Trend"))=0,#N/A,INDIRECT(ADDRESS($B202+1,EX$164,1,1,"Confirmed Trend")))</f>
        <v>#N/A</v>
      </c>
      <c r="EY202" s="14" t="e" cm="1">
        <f t="array" aca="1" ref="EY202" ca="1">IF(INDIRECT(ADDRESS($B202+1,EY$164,1,1,"Confirmed Trend"))=0,#N/A,INDIRECT(ADDRESS($B202+1,EY$164,1,1,"Confirmed Trend")))</f>
        <v>#N/A</v>
      </c>
      <c r="EZ202" s="14" t="e" cm="1">
        <f t="array" aca="1" ref="EZ202" ca="1">IF(INDIRECT(ADDRESS($B202+1,EZ$164,1,1,"Confirmed Trend"))=0,#N/A,INDIRECT(ADDRESS($B202+1,EZ$164,1,1,"Confirmed Trend")))</f>
        <v>#N/A</v>
      </c>
      <c r="FA202" s="14" t="e" cm="1">
        <f t="array" aca="1" ref="FA202" ca="1">IF(INDIRECT(ADDRESS($B202+1,FA$164,1,1,"Confirmed Trend"))=0,#N/A,INDIRECT(ADDRESS($B202+1,FA$164,1,1,"Confirmed Trend")))</f>
        <v>#N/A</v>
      </c>
      <c r="FB202" s="14" t="e" cm="1">
        <f t="array" aca="1" ref="FB202" ca="1">IF(INDIRECT(ADDRESS($B202+1,FB$164,1,1,"Confirmed Trend"))=0,#N/A,INDIRECT(ADDRESS($B202+1,FB$164,1,1,"Confirmed Trend")))</f>
        <v>#N/A</v>
      </c>
      <c r="FC202" s="14" t="e" cm="1">
        <f t="array" aca="1" ref="FC202" ca="1">IF(INDIRECT(ADDRESS($B202+1,FC$164,1,1,"Confirmed Trend"))=0,#N/A,INDIRECT(ADDRESS($B202+1,FC$164,1,1,"Confirmed Trend")))</f>
        <v>#N/A</v>
      </c>
      <c r="FD202" s="14" t="e" cm="1">
        <f t="array" aca="1" ref="FD202" ca="1">IF(INDIRECT(ADDRESS($B202+1,FD$164,1,1,"Confirmed Trend"))=0,#N/A,INDIRECT(ADDRESS($B202+1,FD$164,1,1,"Confirmed Trend")))</f>
        <v>#N/A</v>
      </c>
      <c r="FE202" s="14" t="e" cm="1">
        <f t="array" aca="1" ref="FE202" ca="1">IF(INDIRECT(ADDRESS($B202+1,FE$164,1,1,"Confirmed Trend"))=0,#N/A,INDIRECT(ADDRESS($B202+1,FE$164,1,1,"Confirmed Trend")))</f>
        <v>#N/A</v>
      </c>
      <c r="FF202" s="14" t="e" cm="1">
        <f t="array" aca="1" ref="FF202" ca="1">IF(INDIRECT(ADDRESS($B202+1,FF$164,1,1,"Confirmed Trend"))=0,#N/A,INDIRECT(ADDRESS($B202+1,FF$164,1,1,"Confirmed Trend")))</f>
        <v>#N/A</v>
      </c>
      <c r="FG202" s="14" t="e" cm="1">
        <f t="array" aca="1" ref="FG202" ca="1">IF(INDIRECT(ADDRESS($B202+1,FG$164,1,1,"Confirmed Trend"))=0,#N/A,INDIRECT(ADDRESS($B202+1,FG$164,1,1,"Confirmed Trend")))</f>
        <v>#N/A</v>
      </c>
      <c r="FH202" s="14" t="e" cm="1">
        <f t="array" aca="1" ref="FH202" ca="1">IF(INDIRECT(ADDRESS($B202+1,FH$164,1,1,"Confirmed Trend"))=0,#N/A,INDIRECT(ADDRESS($B202+1,FH$164,1,1,"Confirmed Trend")))</f>
        <v>#N/A</v>
      </c>
      <c r="FI202" s="14" t="e" cm="1">
        <f t="array" aca="1" ref="FI202" ca="1">IF(INDIRECT(ADDRESS($B202+1,FI$164,1,1,"Confirmed Trend"))=0,#N/A,INDIRECT(ADDRESS($B202+1,FI$164,1,1,"Confirmed Trend")))</f>
        <v>#N/A</v>
      </c>
      <c r="FJ202" s="14" t="e" cm="1">
        <f t="array" aca="1" ref="FJ202" ca="1">IF(INDIRECT(ADDRESS($B202+1,FJ$164,1,1,"Confirmed Trend"))=0,#N/A,INDIRECT(ADDRESS($B202+1,FJ$164,1,1,"Confirmed Trend")))</f>
        <v>#N/A</v>
      </c>
      <c r="FK202" s="14" t="e" cm="1">
        <f t="array" aca="1" ref="FK202" ca="1">IF(INDIRECT(ADDRESS($B202+1,FK$164,1,1,"Confirmed Trend"))=0,#N/A,INDIRECT(ADDRESS($B202+1,FK$164,1,1,"Confirmed Trend")))</f>
        <v>#N/A</v>
      </c>
      <c r="FL202" s="14" t="e" cm="1">
        <f t="array" aca="1" ref="FL202" ca="1">IF(INDIRECT(ADDRESS($B202+1,FL$164,1,1,"Confirmed Trend"))=0,#N/A,INDIRECT(ADDRESS($B202+1,FL$164,1,1,"Confirmed Trend")))</f>
        <v>#N/A</v>
      </c>
      <c r="FM202" s="14" t="e" cm="1">
        <f t="array" aca="1" ref="FM202" ca="1">IF(INDIRECT(ADDRESS($B202+1,FM$164,1,1,"Confirmed Trend"))=0,#N/A,INDIRECT(ADDRESS($B202+1,FM$164,1,1,"Confirmed Trend")))</f>
        <v>#N/A</v>
      </c>
      <c r="FN202" s="14" t="e" cm="1">
        <f t="array" aca="1" ref="FN202" ca="1">IF(INDIRECT(ADDRESS($B202+1,FN$164,1,1,"Confirmed Trend"))=0,#N/A,INDIRECT(ADDRESS($B202+1,FN$164,1,1,"Confirmed Trend")))</f>
        <v>#N/A</v>
      </c>
      <c r="FO202" s="14" t="e" cm="1">
        <f t="array" aca="1" ref="FO202" ca="1">IF(INDIRECT(ADDRESS($B202+1,FO$164,1,1,"Confirmed Trend"))=0,#N/A,INDIRECT(ADDRESS($B202+1,FO$164,1,1,"Confirmed Trend")))</f>
        <v>#N/A</v>
      </c>
      <c r="FP202" s="14" t="e" cm="1">
        <f t="array" aca="1" ref="FP202" ca="1">IF(INDIRECT(ADDRESS($B202+1,FP$164,1,1,"Confirmed Trend"))=0,#N/A,INDIRECT(ADDRESS($B202+1,FP$164,1,1,"Confirmed Trend")))</f>
        <v>#N/A</v>
      </c>
      <c r="FQ202" s="14" t="e" cm="1">
        <f t="array" aca="1" ref="FQ202" ca="1">IF(INDIRECT(ADDRESS($B202+1,FQ$164,1,1,"Confirmed Trend"))=0,#N/A,INDIRECT(ADDRESS($B202+1,FQ$164,1,1,"Confirmed Trend")))</f>
        <v>#N/A</v>
      </c>
      <c r="FR202" s="14" t="e" cm="1">
        <f t="array" aca="1" ref="FR202" ca="1">IF(INDIRECT(ADDRESS($B202+1,FR$164,1,1,"Confirmed Trend"))=0,#N/A,INDIRECT(ADDRESS($B202+1,FR$164,1,1,"Confirmed Trend")))</f>
        <v>#N/A</v>
      </c>
      <c r="FS202" s="14" t="e" cm="1">
        <f t="array" aca="1" ref="FS202" ca="1">IF(INDIRECT(ADDRESS($B202+1,FS$164,1,1,"Confirmed Trend"))=0,#N/A,INDIRECT(ADDRESS($B202+1,FS$164,1,1,"Confirmed Trend")))</f>
        <v>#N/A</v>
      </c>
      <c r="FT202" s="14" t="e" cm="1">
        <f t="array" aca="1" ref="FT202" ca="1">IF(INDIRECT(ADDRESS($B202+1,FT$164,1,1,"Confirmed Trend"))=0,#N/A,INDIRECT(ADDRESS($B202+1,FT$164,1,1,"Confirmed Trend")))</f>
        <v>#N/A</v>
      </c>
      <c r="FU202" s="14" t="e" cm="1">
        <f t="array" aca="1" ref="FU202" ca="1">IF(INDIRECT(ADDRESS($B202+1,FU$164,1,1,"Confirmed Trend"))=0,#N/A,INDIRECT(ADDRESS($B202+1,FU$164,1,1,"Confirmed Trend")))</f>
        <v>#N/A</v>
      </c>
      <c r="FV202" s="14" t="e" cm="1">
        <f t="array" aca="1" ref="FV202" ca="1">IF(INDIRECT(ADDRESS($B202+1,FV$164,1,1,"Confirmed Trend"))=0,#N/A,INDIRECT(ADDRESS($B202+1,FV$164,1,1,"Confirmed Trend")))</f>
        <v>#N/A</v>
      </c>
      <c r="FW202" s="14" t="e" cm="1">
        <f t="array" aca="1" ref="FW202" ca="1">IF(INDIRECT(ADDRESS($B202+1,FW$164,1,1,"Confirmed Trend"))=0,#N/A,INDIRECT(ADDRESS($B202+1,FW$164,1,1,"Confirmed Trend")))</f>
        <v>#N/A</v>
      </c>
      <c r="FX202" s="14" t="e" cm="1">
        <f t="array" aca="1" ref="FX202" ca="1">IF(INDIRECT(ADDRESS($B202+1,FX$164,1,1,"Confirmed Trend"))=0,#N/A,INDIRECT(ADDRESS($B202+1,FX$164,1,1,"Confirmed Trend")))</f>
        <v>#N/A</v>
      </c>
      <c r="FY202" s="14" t="e" cm="1">
        <f t="array" aca="1" ref="FY202" ca="1">IF(INDIRECT(ADDRESS($B202+1,FY$164,1,1,"Confirmed Trend"))=0,#N/A,INDIRECT(ADDRESS($B202+1,FY$164,1,1,"Confirmed Trend")))</f>
        <v>#N/A</v>
      </c>
      <c r="FZ202" s="14" t="e" cm="1">
        <f t="array" aca="1" ref="FZ202" ca="1">IF(INDIRECT(ADDRESS($B202+1,FZ$164,1,1,"Confirmed Trend"))=0,#N/A,INDIRECT(ADDRESS($B202+1,FZ$164,1,1,"Confirmed Trend")))</f>
        <v>#N/A</v>
      </c>
      <c r="GA202" s="14" t="e" cm="1">
        <f t="array" aca="1" ref="GA202" ca="1">IF(INDIRECT(ADDRESS($B202+1,GA$164,1,1,"Confirmed Trend"))=0,#N/A,INDIRECT(ADDRESS($B202+1,GA$164,1,1,"Confirmed Trend")))</f>
        <v>#N/A</v>
      </c>
      <c r="GB202" s="14" t="e" cm="1">
        <f t="array" aca="1" ref="GB202" ca="1">IF(INDIRECT(ADDRESS($B202+1,GB$164,1,1,"Confirmed Trend"))=0,#N/A,INDIRECT(ADDRESS($B202+1,GB$164,1,1,"Confirmed Trend")))</f>
        <v>#N/A</v>
      </c>
      <c r="GC202" s="14" t="e" cm="1">
        <f t="array" aca="1" ref="GC202" ca="1">IF(INDIRECT(ADDRESS($B202+1,GC$164,1,1,"Confirmed Trend"))=0,#N/A,INDIRECT(ADDRESS($B202+1,GC$164,1,1,"Confirmed Trend")))</f>
        <v>#N/A</v>
      </c>
      <c r="GD202" s="14" t="e" cm="1">
        <f t="array" aca="1" ref="GD202" ca="1">IF(INDIRECT(ADDRESS($B202+1,GD$164,1,1,"Confirmed Trend"))=0,#N/A,INDIRECT(ADDRESS($B202+1,GD$164,1,1,"Confirmed Trend")))</f>
        <v>#N/A</v>
      </c>
      <c r="GE202" s="14" t="e" cm="1">
        <f t="array" aca="1" ref="GE202" ca="1">IF(INDIRECT(ADDRESS($B202+1,GE$164,1,1,"Confirmed Trend"))=0,#N/A,INDIRECT(ADDRESS($B202+1,GE$164,1,1,"Confirmed Trend")))</f>
        <v>#N/A</v>
      </c>
      <c r="GF202" s="14" t="e" cm="1">
        <f t="array" aca="1" ref="GF202" ca="1">IF(INDIRECT(ADDRESS($B202+1,GF$164,1,1,"Confirmed Trend"))=0,#N/A,INDIRECT(ADDRESS($B202+1,GF$164,1,1,"Confirmed Trend")))</f>
        <v>#N/A</v>
      </c>
      <c r="GG202" s="14" t="e" cm="1">
        <f t="array" aca="1" ref="GG202" ca="1">IF(INDIRECT(ADDRESS($B202+1,GG$164,1,1,"Confirmed Trend"))=0,#N/A,INDIRECT(ADDRESS($B202+1,GG$164,1,1,"Confirmed Trend")))</f>
        <v>#N/A</v>
      </c>
      <c r="GH202" s="14" t="e" cm="1">
        <f t="array" aca="1" ref="GH202" ca="1">IF(INDIRECT(ADDRESS($B202+1,GH$164,1,1,"Confirmed Trend"))=0,#N/A,INDIRECT(ADDRESS($B202+1,GH$164,1,1,"Confirmed Trend")))</f>
        <v>#N/A</v>
      </c>
      <c r="GI202" s="14" t="e" cm="1">
        <f t="array" aca="1" ref="GI202" ca="1">IF(INDIRECT(ADDRESS($B202+1,GI$164,1,1,"Confirmed Trend"))=0,#N/A,INDIRECT(ADDRESS($B202+1,GI$164,1,1,"Confirmed Trend")))</f>
        <v>#N/A</v>
      </c>
      <c r="GJ202" s="14" t="e" cm="1">
        <f t="array" aca="1" ref="GJ202" ca="1">IF(INDIRECT(ADDRESS($B202+1,GJ$164,1,1,"Confirmed Trend"))=0,#N/A,INDIRECT(ADDRESS($B202+1,GJ$164,1,1,"Confirmed Trend")))</f>
        <v>#N/A</v>
      </c>
      <c r="GK202" s="14" t="e" cm="1">
        <f t="array" aca="1" ref="GK202" ca="1">IF(INDIRECT(ADDRESS($B202+1,GK$164,1,1,"Confirmed Trend"))=0,#N/A,INDIRECT(ADDRESS($B202+1,GK$164,1,1,"Confirmed Trend")))</f>
        <v>#N/A</v>
      </c>
      <c r="GL202" s="14" t="e" cm="1">
        <f t="array" aca="1" ref="GL202" ca="1">IF(INDIRECT(ADDRESS($B202+1,GL$164,1,1,"Confirmed Trend"))=0,#N/A,INDIRECT(ADDRESS($B202+1,GL$164,1,1,"Confirmed Trend")))</f>
        <v>#N/A</v>
      </c>
      <c r="GM202" s="14" t="e" cm="1">
        <f t="array" aca="1" ref="GM202" ca="1">IF(INDIRECT(ADDRESS($B202+1,GM$164,1,1,"Confirmed Trend"))=0,#N/A,INDIRECT(ADDRESS($B202+1,GM$164,1,1,"Confirmed Trend")))</f>
        <v>#N/A</v>
      </c>
    </row>
    <row r="203" spans="2:195" x14ac:dyDescent="0.25">
      <c r="B203">
        <f t="shared" si="845"/>
        <v>38</v>
      </c>
      <c r="C203" cm="1">
        <f t="array" aca="1" ref="C203" ca="1">INDIRECT(ADDRESS($B203+1,1,1,1,"Confirmed Trend"))</f>
        <v>0</v>
      </c>
      <c r="E203" s="14" t="e" cm="1">
        <f t="array" aca="1" ref="E203" ca="1">IF(INDIRECT(ADDRESS($B203+1,E$164,1,1,"Confirmed Trend"))=0,#N/A,INDIRECT(ADDRESS($B203+1,E$164,1,1,"Confirmed Trend")))</f>
        <v>#N/A</v>
      </c>
      <c r="F203" s="14" t="e" cm="1">
        <f t="array" aca="1" ref="F203" ca="1">IF(INDIRECT(ADDRESS($B203+1,F$164,1,1,"Confirmed Trend"))=0,#N/A,INDIRECT(ADDRESS($B203+1,F$164,1,1,"Confirmed Trend")))</f>
        <v>#N/A</v>
      </c>
      <c r="G203" s="14" t="e" cm="1">
        <f t="array" aca="1" ref="G203" ca="1">IF(INDIRECT(ADDRESS($B203+1,G$164,1,1,"Confirmed Trend"))=0,#N/A,INDIRECT(ADDRESS($B203+1,G$164,1,1,"Confirmed Trend")))</f>
        <v>#N/A</v>
      </c>
      <c r="H203" s="14" t="e" cm="1">
        <f t="array" aca="1" ref="H203" ca="1">IF(INDIRECT(ADDRESS($B203+1,H$164,1,1,"Confirmed Trend"))=0,#N/A,INDIRECT(ADDRESS($B203+1,H$164,1,1,"Confirmed Trend")))</f>
        <v>#N/A</v>
      </c>
      <c r="I203" s="14" t="e" cm="1">
        <f t="array" aca="1" ref="I203" ca="1">IF(INDIRECT(ADDRESS($B203+1,I$164,1,1,"Confirmed Trend"))=0,#N/A,INDIRECT(ADDRESS($B203+1,I$164,1,1,"Confirmed Trend")))</f>
        <v>#N/A</v>
      </c>
      <c r="J203" s="14" t="e" cm="1">
        <f t="array" aca="1" ref="J203" ca="1">IF(INDIRECT(ADDRESS($B203+1,J$164,1,1,"Confirmed Trend"))=0,#N/A,INDIRECT(ADDRESS($B203+1,J$164,1,1,"Confirmed Trend")))</f>
        <v>#N/A</v>
      </c>
      <c r="K203" s="14" t="e" cm="1">
        <f t="array" aca="1" ref="K203" ca="1">IF(INDIRECT(ADDRESS($B203+1,K$164,1,1,"Confirmed Trend"))=0,#N/A,INDIRECT(ADDRESS($B203+1,K$164,1,1,"Confirmed Trend")))</f>
        <v>#N/A</v>
      </c>
      <c r="L203" s="14" t="e" cm="1">
        <f t="array" aca="1" ref="L203" ca="1">IF(INDIRECT(ADDRESS($B203+1,L$164,1,1,"Confirmed Trend"))=0,#N/A,INDIRECT(ADDRESS($B203+1,L$164,1,1,"Confirmed Trend")))</f>
        <v>#N/A</v>
      </c>
      <c r="M203" s="14" t="e" cm="1">
        <f t="array" aca="1" ref="M203" ca="1">IF(INDIRECT(ADDRESS($B203+1,M$164,1,1,"Confirmed Trend"))=0,#N/A,INDIRECT(ADDRESS($B203+1,M$164,1,1,"Confirmed Trend")))</f>
        <v>#N/A</v>
      </c>
      <c r="N203" s="14" t="e" cm="1">
        <f t="array" aca="1" ref="N203" ca="1">IF(INDIRECT(ADDRESS($B203+1,N$164,1,1,"Confirmed Trend"))=0,#N/A,INDIRECT(ADDRESS($B203+1,N$164,1,1,"Confirmed Trend")))</f>
        <v>#N/A</v>
      </c>
      <c r="O203" s="14" t="e" cm="1">
        <f t="array" aca="1" ref="O203" ca="1">IF(INDIRECT(ADDRESS($B203+1,O$164,1,1,"Confirmed Trend"))=0,#N/A,INDIRECT(ADDRESS($B203+1,O$164,1,1,"Confirmed Trend")))</f>
        <v>#N/A</v>
      </c>
      <c r="P203" s="14" t="e" cm="1">
        <f t="array" aca="1" ref="P203" ca="1">IF(INDIRECT(ADDRESS($B203+1,P$164,1,1,"Confirmed Trend"))=0,#N/A,INDIRECT(ADDRESS($B203+1,P$164,1,1,"Confirmed Trend")))</f>
        <v>#N/A</v>
      </c>
      <c r="Q203" s="14" t="e" cm="1">
        <f t="array" aca="1" ref="Q203" ca="1">IF(INDIRECT(ADDRESS($B203+1,Q$164,1,1,"Confirmed Trend"))=0,#N/A,INDIRECT(ADDRESS($B203+1,Q$164,1,1,"Confirmed Trend")))</f>
        <v>#N/A</v>
      </c>
      <c r="R203" s="14" t="e" cm="1">
        <f t="array" aca="1" ref="R203" ca="1">IF(INDIRECT(ADDRESS($B203+1,R$164,1,1,"Confirmed Trend"))=0,#N/A,INDIRECT(ADDRESS($B203+1,R$164,1,1,"Confirmed Trend")))</f>
        <v>#N/A</v>
      </c>
      <c r="S203" s="14" t="e" cm="1">
        <f t="array" aca="1" ref="S203" ca="1">IF(INDIRECT(ADDRESS($B203+1,S$164,1,1,"Confirmed Trend"))=0,#N/A,INDIRECT(ADDRESS($B203+1,S$164,1,1,"Confirmed Trend")))</f>
        <v>#N/A</v>
      </c>
      <c r="T203" s="14" t="e" cm="1">
        <f t="array" aca="1" ref="T203" ca="1">IF(INDIRECT(ADDRESS($B203+1,T$164,1,1,"Confirmed Trend"))=0,#N/A,INDIRECT(ADDRESS($B203+1,T$164,1,1,"Confirmed Trend")))</f>
        <v>#N/A</v>
      </c>
      <c r="U203" s="14" t="e" cm="1">
        <f t="array" aca="1" ref="U203" ca="1">IF(INDIRECT(ADDRESS($B203+1,U$164,1,1,"Confirmed Trend"))=0,#N/A,INDIRECT(ADDRESS($B203+1,U$164,1,1,"Confirmed Trend")))</f>
        <v>#N/A</v>
      </c>
      <c r="V203" s="14" t="e" cm="1">
        <f t="array" aca="1" ref="V203" ca="1">IF(INDIRECT(ADDRESS($B203+1,V$164,1,1,"Confirmed Trend"))=0,#N/A,INDIRECT(ADDRESS($B203+1,V$164,1,1,"Confirmed Trend")))</f>
        <v>#N/A</v>
      </c>
      <c r="W203" s="14" t="e" cm="1">
        <f t="array" aca="1" ref="W203" ca="1">IF(INDIRECT(ADDRESS($B203+1,W$164,1,1,"Confirmed Trend"))=0,#N/A,INDIRECT(ADDRESS($B203+1,W$164,1,1,"Confirmed Trend")))</f>
        <v>#N/A</v>
      </c>
      <c r="X203" s="14" t="e" cm="1">
        <f t="array" aca="1" ref="X203" ca="1">IF(INDIRECT(ADDRESS($B203+1,X$164,1,1,"Confirmed Trend"))=0,#N/A,INDIRECT(ADDRESS($B203+1,X$164,1,1,"Confirmed Trend")))</f>
        <v>#N/A</v>
      </c>
      <c r="Y203" s="14" t="e" cm="1">
        <f t="array" aca="1" ref="Y203" ca="1">IF(INDIRECT(ADDRESS($B203+1,Y$164,1,1,"Confirmed Trend"))=0,#N/A,INDIRECT(ADDRESS($B203+1,Y$164,1,1,"Confirmed Trend")))</f>
        <v>#N/A</v>
      </c>
      <c r="Z203" s="14" t="e" cm="1">
        <f t="array" aca="1" ref="Z203" ca="1">IF(INDIRECT(ADDRESS($B203+1,Z$164,1,1,"Confirmed Trend"))=0,#N/A,INDIRECT(ADDRESS($B203+1,Z$164,1,1,"Confirmed Trend")))</f>
        <v>#N/A</v>
      </c>
      <c r="AA203" s="14" t="e" cm="1">
        <f t="array" aca="1" ref="AA203" ca="1">IF(INDIRECT(ADDRESS($B203+1,AA$164,1,1,"Confirmed Trend"))=0,#N/A,INDIRECT(ADDRESS($B203+1,AA$164,1,1,"Confirmed Trend")))</f>
        <v>#N/A</v>
      </c>
      <c r="AB203" s="14" t="e" cm="1">
        <f t="array" aca="1" ref="AB203" ca="1">IF(INDIRECT(ADDRESS($B203+1,AB$164,1,1,"Confirmed Trend"))=0,#N/A,INDIRECT(ADDRESS($B203+1,AB$164,1,1,"Confirmed Trend")))</f>
        <v>#N/A</v>
      </c>
      <c r="AC203" s="14" t="e" cm="1">
        <f t="array" aca="1" ref="AC203" ca="1">IF(INDIRECT(ADDRESS($B203+1,AC$164,1,1,"Confirmed Trend"))=0,#N/A,INDIRECT(ADDRESS($B203+1,AC$164,1,1,"Confirmed Trend")))</f>
        <v>#N/A</v>
      </c>
      <c r="AD203" s="14" t="e" cm="1">
        <f t="array" aca="1" ref="AD203" ca="1">IF(INDIRECT(ADDRESS($B203+1,AD$164,1,1,"Confirmed Trend"))=0,#N/A,INDIRECT(ADDRESS($B203+1,AD$164,1,1,"Confirmed Trend")))</f>
        <v>#N/A</v>
      </c>
      <c r="AE203" s="14" t="e" cm="1">
        <f t="array" aca="1" ref="AE203" ca="1">IF(INDIRECT(ADDRESS($B203+1,AE$164,1,1,"Confirmed Trend"))=0,#N/A,INDIRECT(ADDRESS($B203+1,AE$164,1,1,"Confirmed Trend")))</f>
        <v>#N/A</v>
      </c>
      <c r="AF203" s="14" t="e" cm="1">
        <f t="array" aca="1" ref="AF203" ca="1">IF(INDIRECT(ADDRESS($B203+1,AF$164,1,1,"Confirmed Trend"))=0,#N/A,INDIRECT(ADDRESS($B203+1,AF$164,1,1,"Confirmed Trend")))</f>
        <v>#N/A</v>
      </c>
      <c r="AG203" s="14" t="e" cm="1">
        <f t="array" aca="1" ref="AG203" ca="1">IF(INDIRECT(ADDRESS($B203+1,AG$164,1,1,"Confirmed Trend"))=0,#N/A,INDIRECT(ADDRESS($B203+1,AG$164,1,1,"Confirmed Trend")))</f>
        <v>#N/A</v>
      </c>
      <c r="AH203" s="14" t="e" cm="1">
        <f t="array" aca="1" ref="AH203" ca="1">IF(INDIRECT(ADDRESS($B203+1,AH$164,1,1,"Confirmed Trend"))=0,#N/A,INDIRECT(ADDRESS($B203+1,AH$164,1,1,"Confirmed Trend")))</f>
        <v>#N/A</v>
      </c>
      <c r="AI203" s="14" t="e" cm="1">
        <f t="array" aca="1" ref="AI203" ca="1">IF(INDIRECT(ADDRESS($B203+1,AI$164,1,1,"Confirmed Trend"))=0,#N/A,INDIRECT(ADDRESS($B203+1,AI$164,1,1,"Confirmed Trend")))</f>
        <v>#N/A</v>
      </c>
      <c r="AJ203" s="14" t="e" cm="1">
        <f t="array" aca="1" ref="AJ203" ca="1">IF(INDIRECT(ADDRESS($B203+1,AJ$164,1,1,"Confirmed Trend"))=0,#N/A,INDIRECT(ADDRESS($B203+1,AJ$164,1,1,"Confirmed Trend")))</f>
        <v>#N/A</v>
      </c>
      <c r="AK203" s="14" t="e" cm="1">
        <f t="array" aca="1" ref="AK203" ca="1">IF(INDIRECT(ADDRESS($B203+1,AK$164,1,1,"Confirmed Trend"))=0,#N/A,INDIRECT(ADDRESS($B203+1,AK$164,1,1,"Confirmed Trend")))</f>
        <v>#N/A</v>
      </c>
      <c r="AL203" s="14" t="e" cm="1">
        <f t="array" aca="1" ref="AL203" ca="1">IF(INDIRECT(ADDRESS($B203+1,AL$164,1,1,"Confirmed Trend"))=0,#N/A,INDIRECT(ADDRESS($B203+1,AL$164,1,1,"Confirmed Trend")))</f>
        <v>#N/A</v>
      </c>
      <c r="AM203" s="14" t="e" cm="1">
        <f t="array" aca="1" ref="AM203" ca="1">IF(INDIRECT(ADDRESS($B203+1,AM$164,1,1,"Confirmed Trend"))=0,#N/A,INDIRECT(ADDRESS($B203+1,AM$164,1,1,"Confirmed Trend")))</f>
        <v>#N/A</v>
      </c>
      <c r="AN203" s="14" t="e" cm="1">
        <f t="array" aca="1" ref="AN203" ca="1">IF(INDIRECT(ADDRESS($B203+1,AN$164,1,1,"Confirmed Trend"))=0,#N/A,INDIRECT(ADDRESS($B203+1,AN$164,1,1,"Confirmed Trend")))</f>
        <v>#N/A</v>
      </c>
      <c r="AO203" s="14" t="e" cm="1">
        <f t="array" aca="1" ref="AO203" ca="1">IF(INDIRECT(ADDRESS($B203+1,AO$164,1,1,"Confirmed Trend"))=0,#N/A,INDIRECT(ADDRESS($B203+1,AO$164,1,1,"Confirmed Trend")))</f>
        <v>#N/A</v>
      </c>
      <c r="AP203" s="14" t="e" cm="1">
        <f t="array" aca="1" ref="AP203" ca="1">IF(INDIRECT(ADDRESS($B203+1,AP$164,1,1,"Confirmed Trend"))=0,#N/A,INDIRECT(ADDRESS($B203+1,AP$164,1,1,"Confirmed Trend")))</f>
        <v>#N/A</v>
      </c>
      <c r="AQ203" s="14" t="e" cm="1">
        <f t="array" aca="1" ref="AQ203" ca="1">IF(INDIRECT(ADDRESS($B203+1,AQ$164,1,1,"Confirmed Trend"))=0,#N/A,INDIRECT(ADDRESS($B203+1,AQ$164,1,1,"Confirmed Trend")))</f>
        <v>#N/A</v>
      </c>
      <c r="AR203" s="14" t="e" cm="1">
        <f t="array" aca="1" ref="AR203" ca="1">IF(INDIRECT(ADDRESS($B203+1,AR$164,1,1,"Confirmed Trend"))=0,#N/A,INDIRECT(ADDRESS($B203+1,AR$164,1,1,"Confirmed Trend")))</f>
        <v>#N/A</v>
      </c>
      <c r="AS203" s="14" t="e" cm="1">
        <f t="array" aca="1" ref="AS203" ca="1">IF(INDIRECT(ADDRESS($B203+1,AS$164,1,1,"Confirmed Trend"))=0,#N/A,INDIRECT(ADDRESS($B203+1,AS$164,1,1,"Confirmed Trend")))</f>
        <v>#N/A</v>
      </c>
      <c r="AT203" s="14" t="e" cm="1">
        <f t="array" aca="1" ref="AT203" ca="1">IF(INDIRECT(ADDRESS($B203+1,AT$164,1,1,"Confirmed Trend"))=0,#N/A,INDIRECT(ADDRESS($B203+1,AT$164,1,1,"Confirmed Trend")))</f>
        <v>#N/A</v>
      </c>
      <c r="AU203" s="14" t="e" cm="1">
        <f t="array" aca="1" ref="AU203" ca="1">IF(INDIRECT(ADDRESS($B203+1,AU$164,1,1,"Confirmed Trend"))=0,#N/A,INDIRECT(ADDRESS($B203+1,AU$164,1,1,"Confirmed Trend")))</f>
        <v>#N/A</v>
      </c>
      <c r="AV203" s="14" t="e" cm="1">
        <f t="array" aca="1" ref="AV203" ca="1">IF(INDIRECT(ADDRESS($B203+1,AV$164,1,1,"Confirmed Trend"))=0,#N/A,INDIRECT(ADDRESS($B203+1,AV$164,1,1,"Confirmed Trend")))</f>
        <v>#N/A</v>
      </c>
      <c r="AW203" s="14" t="e" cm="1">
        <f t="array" aca="1" ref="AW203" ca="1">IF(INDIRECT(ADDRESS($B203+1,AW$164,1,1,"Confirmed Trend"))=0,#N/A,INDIRECT(ADDRESS($B203+1,AW$164,1,1,"Confirmed Trend")))</f>
        <v>#N/A</v>
      </c>
      <c r="AX203" s="14" t="e" cm="1">
        <f t="array" aca="1" ref="AX203" ca="1">IF(INDIRECT(ADDRESS($B203+1,AX$164,1,1,"Confirmed Trend"))=0,#N/A,INDIRECT(ADDRESS($B203+1,AX$164,1,1,"Confirmed Trend")))</f>
        <v>#N/A</v>
      </c>
      <c r="AY203" s="14" t="e" cm="1">
        <f t="array" aca="1" ref="AY203" ca="1">IF(INDIRECT(ADDRESS($B203+1,AY$164,1,1,"Confirmed Trend"))=0,#N/A,INDIRECT(ADDRESS($B203+1,AY$164,1,1,"Confirmed Trend")))</f>
        <v>#N/A</v>
      </c>
      <c r="AZ203" s="14" t="e" cm="1">
        <f t="array" aca="1" ref="AZ203" ca="1">IF(INDIRECT(ADDRESS($B203+1,AZ$164,1,1,"Confirmed Trend"))=0,#N/A,INDIRECT(ADDRESS($B203+1,AZ$164,1,1,"Confirmed Trend")))</f>
        <v>#N/A</v>
      </c>
      <c r="BA203" s="14" t="e" cm="1">
        <f t="array" aca="1" ref="BA203" ca="1">IF(INDIRECT(ADDRESS($B203+1,BA$164,1,1,"Confirmed Trend"))=0,#N/A,INDIRECT(ADDRESS($B203+1,BA$164,1,1,"Confirmed Trend")))</f>
        <v>#N/A</v>
      </c>
      <c r="BB203" s="14" t="e" cm="1">
        <f t="array" aca="1" ref="BB203" ca="1">IF(INDIRECT(ADDRESS($B203+1,BB$164,1,1,"Confirmed Trend"))=0,#N/A,INDIRECT(ADDRESS($B203+1,BB$164,1,1,"Confirmed Trend")))</f>
        <v>#N/A</v>
      </c>
      <c r="BC203" s="14" t="e" cm="1">
        <f t="array" aca="1" ref="BC203" ca="1">IF(INDIRECT(ADDRESS($B203+1,BC$164,1,1,"Confirmed Trend"))=0,#N/A,INDIRECT(ADDRESS($B203+1,BC$164,1,1,"Confirmed Trend")))</f>
        <v>#N/A</v>
      </c>
      <c r="BD203" s="14" t="e" cm="1">
        <f t="array" aca="1" ref="BD203" ca="1">IF(INDIRECT(ADDRESS($B203+1,BD$164,1,1,"Confirmed Trend"))=0,#N/A,INDIRECT(ADDRESS($B203+1,BD$164,1,1,"Confirmed Trend")))</f>
        <v>#N/A</v>
      </c>
      <c r="BE203" s="14" t="e" cm="1">
        <f t="array" aca="1" ref="BE203" ca="1">IF(INDIRECT(ADDRESS($B203+1,BE$164,1,1,"Confirmed Trend"))=0,#N/A,INDIRECT(ADDRESS($B203+1,BE$164,1,1,"Confirmed Trend")))</f>
        <v>#N/A</v>
      </c>
      <c r="BF203" s="14" t="e" cm="1">
        <f t="array" aca="1" ref="BF203" ca="1">IF(INDIRECT(ADDRESS($B203+1,BF$164,1,1,"Confirmed Trend"))=0,#N/A,INDIRECT(ADDRESS($B203+1,BF$164,1,1,"Confirmed Trend")))</f>
        <v>#N/A</v>
      </c>
      <c r="BG203" s="14" t="e" cm="1">
        <f t="array" aca="1" ref="BG203" ca="1">IF(INDIRECT(ADDRESS($B203+1,BG$164,1,1,"Confirmed Trend"))=0,#N/A,INDIRECT(ADDRESS($B203+1,BG$164,1,1,"Confirmed Trend")))</f>
        <v>#N/A</v>
      </c>
      <c r="BH203" s="14" t="e" cm="1">
        <f t="array" aca="1" ref="BH203" ca="1">IF(INDIRECT(ADDRESS($B203+1,BH$164,1,1,"Confirmed Trend"))=0,#N/A,INDIRECT(ADDRESS($B203+1,BH$164,1,1,"Confirmed Trend")))</f>
        <v>#N/A</v>
      </c>
      <c r="BI203" s="14" t="e" cm="1">
        <f t="array" aca="1" ref="BI203" ca="1">IF(INDIRECT(ADDRESS($B203+1,BI$164,1,1,"Confirmed Trend"))=0,#N/A,INDIRECT(ADDRESS($B203+1,BI$164,1,1,"Confirmed Trend")))</f>
        <v>#N/A</v>
      </c>
      <c r="BJ203" s="14" t="e" cm="1">
        <f t="array" aca="1" ref="BJ203" ca="1">IF(INDIRECT(ADDRESS($B203+1,BJ$164,1,1,"Confirmed Trend"))=0,#N/A,INDIRECT(ADDRESS($B203+1,BJ$164,1,1,"Confirmed Trend")))</f>
        <v>#N/A</v>
      </c>
      <c r="BK203" s="14" t="e" cm="1">
        <f t="array" aca="1" ref="BK203" ca="1">IF(INDIRECT(ADDRESS($B203+1,BK$164,1,1,"Confirmed Trend"))=0,#N/A,INDIRECT(ADDRESS($B203+1,BK$164,1,1,"Confirmed Trend")))</f>
        <v>#N/A</v>
      </c>
      <c r="BL203" s="14" t="e" cm="1">
        <f t="array" aca="1" ref="BL203" ca="1">IF(INDIRECT(ADDRESS($B203+1,BL$164,1,1,"Confirmed Trend"))=0,#N/A,INDIRECT(ADDRESS($B203+1,BL$164,1,1,"Confirmed Trend")))</f>
        <v>#N/A</v>
      </c>
      <c r="BM203" s="14" t="e" cm="1">
        <f t="array" aca="1" ref="BM203" ca="1">IF(INDIRECT(ADDRESS($B203+1,BM$164,1,1,"Confirmed Trend"))=0,#N/A,INDIRECT(ADDRESS($B203+1,BM$164,1,1,"Confirmed Trend")))</f>
        <v>#N/A</v>
      </c>
      <c r="BN203" s="14" t="e" cm="1">
        <f t="array" aca="1" ref="BN203" ca="1">IF(INDIRECT(ADDRESS($B203+1,BN$164,1,1,"Confirmed Trend"))=0,#N/A,INDIRECT(ADDRESS($B203+1,BN$164,1,1,"Confirmed Trend")))</f>
        <v>#N/A</v>
      </c>
      <c r="BO203" s="14" t="e" cm="1">
        <f t="array" aca="1" ref="BO203" ca="1">IF(INDIRECT(ADDRESS($B203+1,BO$164,1,1,"Confirmed Trend"))=0,#N/A,INDIRECT(ADDRESS($B203+1,BO$164,1,1,"Confirmed Trend")))</f>
        <v>#N/A</v>
      </c>
      <c r="BP203" s="14" t="e" cm="1">
        <f t="array" aca="1" ref="BP203" ca="1">IF(INDIRECT(ADDRESS($B203+1,BP$164,1,1,"Confirmed Trend"))=0,#N/A,INDIRECT(ADDRESS($B203+1,BP$164,1,1,"Confirmed Trend")))</f>
        <v>#N/A</v>
      </c>
      <c r="BQ203" s="14" t="e" cm="1">
        <f t="array" aca="1" ref="BQ203" ca="1">IF(INDIRECT(ADDRESS($B203+1,BQ$164,1,1,"Confirmed Trend"))=0,#N/A,INDIRECT(ADDRESS($B203+1,BQ$164,1,1,"Confirmed Trend")))</f>
        <v>#N/A</v>
      </c>
      <c r="BR203" s="14" t="e" cm="1">
        <f t="array" aca="1" ref="BR203" ca="1">IF(INDIRECT(ADDRESS($B203+1,BR$164,1,1,"Confirmed Trend"))=0,#N/A,INDIRECT(ADDRESS($B203+1,BR$164,1,1,"Confirmed Trend")))</f>
        <v>#N/A</v>
      </c>
      <c r="BS203" s="14" t="e" cm="1">
        <f t="array" aca="1" ref="BS203" ca="1">IF(INDIRECT(ADDRESS($B203+1,BS$164,1,1,"Confirmed Trend"))=0,#N/A,INDIRECT(ADDRESS($B203+1,BS$164,1,1,"Confirmed Trend")))</f>
        <v>#N/A</v>
      </c>
      <c r="BT203" s="14" t="e" cm="1">
        <f t="array" aca="1" ref="BT203" ca="1">IF(INDIRECT(ADDRESS($B203+1,BT$164,1,1,"Confirmed Trend"))=0,#N/A,INDIRECT(ADDRESS($B203+1,BT$164,1,1,"Confirmed Trend")))</f>
        <v>#N/A</v>
      </c>
      <c r="BU203" s="14" t="e" cm="1">
        <f t="array" aca="1" ref="BU203" ca="1">IF(INDIRECT(ADDRESS($B203+1,BU$164,1,1,"Confirmed Trend"))=0,#N/A,INDIRECT(ADDRESS($B203+1,BU$164,1,1,"Confirmed Trend")))</f>
        <v>#N/A</v>
      </c>
      <c r="BV203" s="14" t="e" cm="1">
        <f t="array" aca="1" ref="BV203" ca="1">IF(INDIRECT(ADDRESS($B203+1,BV$164,1,1,"Confirmed Trend"))=0,#N/A,INDIRECT(ADDRESS($B203+1,BV$164,1,1,"Confirmed Trend")))</f>
        <v>#N/A</v>
      </c>
      <c r="BW203" s="14" t="e" cm="1">
        <f t="array" aca="1" ref="BW203" ca="1">IF(INDIRECT(ADDRESS($B203+1,BW$164,1,1,"Confirmed Trend"))=0,#N/A,INDIRECT(ADDRESS($B203+1,BW$164,1,1,"Confirmed Trend")))</f>
        <v>#N/A</v>
      </c>
      <c r="BX203" s="14" t="e" cm="1">
        <f t="array" aca="1" ref="BX203" ca="1">IF(INDIRECT(ADDRESS($B203+1,BX$164,1,1,"Confirmed Trend"))=0,#N/A,INDIRECT(ADDRESS($B203+1,BX$164,1,1,"Confirmed Trend")))</f>
        <v>#N/A</v>
      </c>
      <c r="BY203" s="14" t="e" cm="1">
        <f t="array" aca="1" ref="BY203" ca="1">IF(INDIRECT(ADDRESS($B203+1,BY$164,1,1,"Confirmed Trend"))=0,#N/A,INDIRECT(ADDRESS($B203+1,BY$164,1,1,"Confirmed Trend")))</f>
        <v>#N/A</v>
      </c>
      <c r="BZ203" s="14" t="e" cm="1">
        <f t="array" aca="1" ref="BZ203" ca="1">IF(INDIRECT(ADDRESS($B203+1,BZ$164,1,1,"Confirmed Trend"))=0,#N/A,INDIRECT(ADDRESS($B203+1,BZ$164,1,1,"Confirmed Trend")))</f>
        <v>#N/A</v>
      </c>
      <c r="CA203" s="14" t="e" cm="1">
        <f t="array" aca="1" ref="CA203" ca="1">IF(INDIRECT(ADDRESS($B203+1,CA$164,1,1,"Confirmed Trend"))=0,#N/A,INDIRECT(ADDRESS($B203+1,CA$164,1,1,"Confirmed Trend")))</f>
        <v>#N/A</v>
      </c>
      <c r="CB203" s="14" t="e" cm="1">
        <f t="array" aca="1" ref="CB203" ca="1">IF(INDIRECT(ADDRESS($B203+1,CB$164,1,1,"Confirmed Trend"))=0,#N/A,INDIRECT(ADDRESS($B203+1,CB$164,1,1,"Confirmed Trend")))</f>
        <v>#N/A</v>
      </c>
      <c r="CC203" s="14" t="e" cm="1">
        <f t="array" aca="1" ref="CC203" ca="1">IF(INDIRECT(ADDRESS($B203+1,CC$164,1,1,"Confirmed Trend"))=0,#N/A,INDIRECT(ADDRESS($B203+1,CC$164,1,1,"Confirmed Trend")))</f>
        <v>#N/A</v>
      </c>
      <c r="CD203" s="14" t="e" cm="1">
        <f t="array" aca="1" ref="CD203" ca="1">IF(INDIRECT(ADDRESS($B203+1,CD$164,1,1,"Confirmed Trend"))=0,#N/A,INDIRECT(ADDRESS($B203+1,CD$164,1,1,"Confirmed Trend")))</f>
        <v>#N/A</v>
      </c>
      <c r="CE203" s="14" t="e" cm="1">
        <f t="array" aca="1" ref="CE203" ca="1">IF(INDIRECT(ADDRESS($B203+1,CE$164,1,1,"Confirmed Trend"))=0,#N/A,INDIRECT(ADDRESS($B203+1,CE$164,1,1,"Confirmed Trend")))</f>
        <v>#N/A</v>
      </c>
      <c r="CF203" s="14" t="e" cm="1">
        <f t="array" aca="1" ref="CF203" ca="1">IF(INDIRECT(ADDRESS($B203+1,CF$164,1,1,"Confirmed Trend"))=0,#N/A,INDIRECT(ADDRESS($B203+1,CF$164,1,1,"Confirmed Trend")))</f>
        <v>#N/A</v>
      </c>
      <c r="CG203" s="14" t="e" cm="1">
        <f t="array" aca="1" ref="CG203" ca="1">IF(INDIRECT(ADDRESS($B203+1,CG$164,1,1,"Confirmed Trend"))=0,#N/A,INDIRECT(ADDRESS($B203+1,CG$164,1,1,"Confirmed Trend")))</f>
        <v>#N/A</v>
      </c>
      <c r="CH203" s="14" t="e" cm="1">
        <f t="array" aca="1" ref="CH203" ca="1">IF(INDIRECT(ADDRESS($B203+1,CH$164,1,1,"Confirmed Trend"))=0,#N/A,INDIRECT(ADDRESS($B203+1,CH$164,1,1,"Confirmed Trend")))</f>
        <v>#N/A</v>
      </c>
      <c r="CI203" s="14" t="e" cm="1">
        <f t="array" aca="1" ref="CI203" ca="1">IF(INDIRECT(ADDRESS($B203+1,CI$164,1,1,"Confirmed Trend"))=0,#N/A,INDIRECT(ADDRESS($B203+1,CI$164,1,1,"Confirmed Trend")))</f>
        <v>#N/A</v>
      </c>
      <c r="CJ203" s="14" t="e" cm="1">
        <f t="array" aca="1" ref="CJ203" ca="1">IF(INDIRECT(ADDRESS($B203+1,CJ$164,1,1,"Confirmed Trend"))=0,#N/A,INDIRECT(ADDRESS($B203+1,CJ$164,1,1,"Confirmed Trend")))</f>
        <v>#N/A</v>
      </c>
      <c r="CK203" s="14" t="e" cm="1">
        <f t="array" aca="1" ref="CK203" ca="1">IF(INDIRECT(ADDRESS($B203+1,CK$164,1,1,"Confirmed Trend"))=0,#N/A,INDIRECT(ADDRESS($B203+1,CK$164,1,1,"Confirmed Trend")))</f>
        <v>#N/A</v>
      </c>
      <c r="CL203" s="14" t="e" cm="1">
        <f t="array" aca="1" ref="CL203" ca="1">IF(INDIRECT(ADDRESS($B203+1,CL$164,1,1,"Confirmed Trend"))=0,#N/A,INDIRECT(ADDRESS($B203+1,CL$164,1,1,"Confirmed Trend")))</f>
        <v>#N/A</v>
      </c>
      <c r="CM203" s="14" t="e" cm="1">
        <f t="array" aca="1" ref="CM203" ca="1">IF(INDIRECT(ADDRESS($B203+1,CM$164,1,1,"Confirmed Trend"))=0,#N/A,INDIRECT(ADDRESS($B203+1,CM$164,1,1,"Confirmed Trend")))</f>
        <v>#N/A</v>
      </c>
      <c r="CN203" s="14" t="e" cm="1">
        <f t="array" aca="1" ref="CN203" ca="1">IF(INDIRECT(ADDRESS($B203+1,CN$164,1,1,"Confirmed Trend"))=0,#N/A,INDIRECT(ADDRESS($B203+1,CN$164,1,1,"Confirmed Trend")))</f>
        <v>#N/A</v>
      </c>
      <c r="CO203" s="14" t="e" cm="1">
        <f t="array" aca="1" ref="CO203" ca="1">IF(INDIRECT(ADDRESS($B203+1,CO$164,1,1,"Confirmed Trend"))=0,#N/A,INDIRECT(ADDRESS($B203+1,CO$164,1,1,"Confirmed Trend")))</f>
        <v>#N/A</v>
      </c>
      <c r="CP203" s="14" t="e" cm="1">
        <f t="array" aca="1" ref="CP203" ca="1">IF(INDIRECT(ADDRESS($B203+1,CP$164,1,1,"Confirmed Trend"))=0,#N/A,INDIRECT(ADDRESS($B203+1,CP$164,1,1,"Confirmed Trend")))</f>
        <v>#N/A</v>
      </c>
      <c r="CQ203" s="14" t="e" cm="1">
        <f t="array" aca="1" ref="CQ203" ca="1">IF(INDIRECT(ADDRESS($B203+1,CQ$164,1,1,"Confirmed Trend"))=0,#N/A,INDIRECT(ADDRESS($B203+1,CQ$164,1,1,"Confirmed Trend")))</f>
        <v>#N/A</v>
      </c>
      <c r="CR203" s="14" t="e" cm="1">
        <f t="array" aca="1" ref="CR203" ca="1">IF(INDIRECT(ADDRESS($B203+1,CR$164,1,1,"Confirmed Trend"))=0,#N/A,INDIRECT(ADDRESS($B203+1,CR$164,1,1,"Confirmed Trend")))</f>
        <v>#N/A</v>
      </c>
      <c r="CS203" s="14" t="e" cm="1">
        <f t="array" aca="1" ref="CS203" ca="1">IF(INDIRECT(ADDRESS($B203+1,CS$164,1,1,"Confirmed Trend"))=0,#N/A,INDIRECT(ADDRESS($B203+1,CS$164,1,1,"Confirmed Trend")))</f>
        <v>#N/A</v>
      </c>
      <c r="CT203" s="14" t="e" cm="1">
        <f t="array" aca="1" ref="CT203" ca="1">IF(INDIRECT(ADDRESS($B203+1,CT$164,1,1,"Confirmed Trend"))=0,#N/A,INDIRECT(ADDRESS($B203+1,CT$164,1,1,"Confirmed Trend")))</f>
        <v>#N/A</v>
      </c>
      <c r="CU203" s="14" t="e" cm="1">
        <f t="array" aca="1" ref="CU203" ca="1">IF(INDIRECT(ADDRESS($B203+1,CU$164,1,1,"Confirmed Trend"))=0,#N/A,INDIRECT(ADDRESS($B203+1,CU$164,1,1,"Confirmed Trend")))</f>
        <v>#N/A</v>
      </c>
      <c r="CV203" s="14" t="e" cm="1">
        <f t="array" aca="1" ref="CV203" ca="1">IF(INDIRECT(ADDRESS($B203+1,CV$164,1,1,"Confirmed Trend"))=0,#N/A,INDIRECT(ADDRESS($B203+1,CV$164,1,1,"Confirmed Trend")))</f>
        <v>#N/A</v>
      </c>
      <c r="CW203" s="14" t="e" cm="1">
        <f t="array" aca="1" ref="CW203" ca="1">IF(INDIRECT(ADDRESS($B203+1,CW$164,1,1,"Confirmed Trend"))=0,#N/A,INDIRECT(ADDRESS($B203+1,CW$164,1,1,"Confirmed Trend")))</f>
        <v>#N/A</v>
      </c>
      <c r="CX203" s="14" t="e" cm="1">
        <f t="array" aca="1" ref="CX203" ca="1">IF(INDIRECT(ADDRESS($B203+1,CX$164,1,1,"Confirmed Trend"))=0,#N/A,INDIRECT(ADDRESS($B203+1,CX$164,1,1,"Confirmed Trend")))</f>
        <v>#N/A</v>
      </c>
      <c r="CY203" s="14" t="e" cm="1">
        <f t="array" aca="1" ref="CY203" ca="1">IF(INDIRECT(ADDRESS($B203+1,CY$164,1,1,"Confirmed Trend"))=0,#N/A,INDIRECT(ADDRESS($B203+1,CY$164,1,1,"Confirmed Trend")))</f>
        <v>#N/A</v>
      </c>
      <c r="CZ203" s="14" t="e" cm="1">
        <f t="array" aca="1" ref="CZ203" ca="1">IF(INDIRECT(ADDRESS($B203+1,CZ$164,1,1,"Confirmed Trend"))=0,#N/A,INDIRECT(ADDRESS($B203+1,CZ$164,1,1,"Confirmed Trend")))</f>
        <v>#N/A</v>
      </c>
      <c r="DA203" s="14" t="e" cm="1">
        <f t="array" aca="1" ref="DA203" ca="1">IF(INDIRECT(ADDRESS($B203+1,DA$164,1,1,"Confirmed Trend"))=0,#N/A,INDIRECT(ADDRESS($B203+1,DA$164,1,1,"Confirmed Trend")))</f>
        <v>#N/A</v>
      </c>
      <c r="DB203" s="14" t="e" cm="1">
        <f t="array" aca="1" ref="DB203" ca="1">IF(INDIRECT(ADDRESS($B203+1,DB$164,1,1,"Confirmed Trend"))=0,#N/A,INDIRECT(ADDRESS($B203+1,DB$164,1,1,"Confirmed Trend")))</f>
        <v>#N/A</v>
      </c>
      <c r="DC203" s="14" t="e" cm="1">
        <f t="array" aca="1" ref="DC203" ca="1">IF(INDIRECT(ADDRESS($B203+1,DC$164,1,1,"Confirmed Trend"))=0,#N/A,INDIRECT(ADDRESS($B203+1,DC$164,1,1,"Confirmed Trend")))</f>
        <v>#N/A</v>
      </c>
      <c r="DD203" s="14" t="e" cm="1">
        <f t="array" aca="1" ref="DD203" ca="1">IF(INDIRECT(ADDRESS($B203+1,DD$164,1,1,"Confirmed Trend"))=0,#N/A,INDIRECT(ADDRESS($B203+1,DD$164,1,1,"Confirmed Trend")))</f>
        <v>#N/A</v>
      </c>
      <c r="DE203" s="14" t="e" cm="1">
        <f t="array" aca="1" ref="DE203" ca="1">IF(INDIRECT(ADDRESS($B203+1,DE$164,1,1,"Confirmed Trend"))=0,#N/A,INDIRECT(ADDRESS($B203+1,DE$164,1,1,"Confirmed Trend")))</f>
        <v>#N/A</v>
      </c>
      <c r="DF203" s="14" t="e" cm="1">
        <f t="array" aca="1" ref="DF203" ca="1">IF(INDIRECT(ADDRESS($B203+1,DF$164,1,1,"Confirmed Trend"))=0,#N/A,INDIRECT(ADDRESS($B203+1,DF$164,1,1,"Confirmed Trend")))</f>
        <v>#N/A</v>
      </c>
      <c r="DG203" s="14" t="e" cm="1">
        <f t="array" aca="1" ref="DG203" ca="1">IF(INDIRECT(ADDRESS($B203+1,DG$164,1,1,"Confirmed Trend"))=0,#N/A,INDIRECT(ADDRESS($B203+1,DG$164,1,1,"Confirmed Trend")))</f>
        <v>#N/A</v>
      </c>
      <c r="DH203" s="14" t="e" cm="1">
        <f t="array" aca="1" ref="DH203" ca="1">IF(INDIRECT(ADDRESS($B203+1,DH$164,1,1,"Confirmed Trend"))=0,#N/A,INDIRECT(ADDRESS($B203+1,DH$164,1,1,"Confirmed Trend")))</f>
        <v>#N/A</v>
      </c>
      <c r="DI203" s="14" t="e" cm="1">
        <f t="array" aca="1" ref="DI203" ca="1">IF(INDIRECT(ADDRESS($B203+1,DI$164,1,1,"Confirmed Trend"))=0,#N/A,INDIRECT(ADDRESS($B203+1,DI$164,1,1,"Confirmed Trend")))</f>
        <v>#N/A</v>
      </c>
      <c r="DJ203" s="14" t="e" cm="1">
        <f t="array" aca="1" ref="DJ203" ca="1">IF(INDIRECT(ADDRESS($B203+1,DJ$164,1,1,"Confirmed Trend"))=0,#N/A,INDIRECT(ADDRESS($B203+1,DJ$164,1,1,"Confirmed Trend")))</f>
        <v>#N/A</v>
      </c>
      <c r="DK203" s="14" t="e" cm="1">
        <f t="array" aca="1" ref="DK203" ca="1">IF(INDIRECT(ADDRESS($B203+1,DK$164,1,1,"Confirmed Trend"))=0,#N/A,INDIRECT(ADDRESS($B203+1,DK$164,1,1,"Confirmed Trend")))</f>
        <v>#N/A</v>
      </c>
      <c r="DL203" s="14" t="e" cm="1">
        <f t="array" aca="1" ref="DL203" ca="1">IF(INDIRECT(ADDRESS($B203+1,DL$164,1,1,"Confirmed Trend"))=0,#N/A,INDIRECT(ADDRESS($B203+1,DL$164,1,1,"Confirmed Trend")))</f>
        <v>#N/A</v>
      </c>
      <c r="DM203" s="14" t="e" cm="1">
        <f t="array" aca="1" ref="DM203" ca="1">IF(INDIRECT(ADDRESS($B203+1,DM$164,1,1,"Confirmed Trend"))=0,#N/A,INDIRECT(ADDRESS($B203+1,DM$164,1,1,"Confirmed Trend")))</f>
        <v>#N/A</v>
      </c>
      <c r="DN203" s="14" t="e" cm="1">
        <f t="array" aca="1" ref="DN203" ca="1">IF(INDIRECT(ADDRESS($B203+1,DN$164,1,1,"Confirmed Trend"))=0,#N/A,INDIRECT(ADDRESS($B203+1,DN$164,1,1,"Confirmed Trend")))</f>
        <v>#N/A</v>
      </c>
      <c r="DO203" s="14" t="e" cm="1">
        <f t="array" aca="1" ref="DO203" ca="1">IF(INDIRECT(ADDRESS($B203+1,DO$164,1,1,"Confirmed Trend"))=0,#N/A,INDIRECT(ADDRESS($B203+1,DO$164,1,1,"Confirmed Trend")))</f>
        <v>#N/A</v>
      </c>
      <c r="DP203" s="14" t="e" cm="1">
        <f t="array" aca="1" ref="DP203" ca="1">IF(INDIRECT(ADDRESS($B203+1,DP$164,1,1,"Confirmed Trend"))=0,#N/A,INDIRECT(ADDRESS($B203+1,DP$164,1,1,"Confirmed Trend")))</f>
        <v>#N/A</v>
      </c>
      <c r="DQ203" s="14" t="e" cm="1">
        <f t="array" aca="1" ref="DQ203" ca="1">IF(INDIRECT(ADDRESS($B203+1,DQ$164,1,1,"Confirmed Trend"))=0,#N/A,INDIRECT(ADDRESS($B203+1,DQ$164,1,1,"Confirmed Trend")))</f>
        <v>#N/A</v>
      </c>
      <c r="DR203" s="14" t="e" cm="1">
        <f t="array" aca="1" ref="DR203" ca="1">IF(INDIRECT(ADDRESS($B203+1,DR$164,1,1,"Confirmed Trend"))=0,#N/A,INDIRECT(ADDRESS($B203+1,DR$164,1,1,"Confirmed Trend")))</f>
        <v>#N/A</v>
      </c>
      <c r="DS203" s="14" t="e" cm="1">
        <f t="array" aca="1" ref="DS203" ca="1">IF(INDIRECT(ADDRESS($B203+1,DS$164,1,1,"Confirmed Trend"))=0,#N/A,INDIRECT(ADDRESS($B203+1,DS$164,1,1,"Confirmed Trend")))</f>
        <v>#N/A</v>
      </c>
      <c r="DT203" s="14" t="e" cm="1">
        <f t="array" aca="1" ref="DT203" ca="1">IF(INDIRECT(ADDRESS($B203+1,DT$164,1,1,"Confirmed Trend"))=0,#N/A,INDIRECT(ADDRESS($B203+1,DT$164,1,1,"Confirmed Trend")))</f>
        <v>#N/A</v>
      </c>
      <c r="DU203" s="14" t="e" cm="1">
        <f t="array" aca="1" ref="DU203" ca="1">IF(INDIRECT(ADDRESS($B203+1,DU$164,1,1,"Confirmed Trend"))=0,#N/A,INDIRECT(ADDRESS($B203+1,DU$164,1,1,"Confirmed Trend")))</f>
        <v>#N/A</v>
      </c>
      <c r="DV203" s="14" t="e" cm="1">
        <f t="array" aca="1" ref="DV203" ca="1">IF(INDIRECT(ADDRESS($B203+1,DV$164,1,1,"Confirmed Trend"))=0,#N/A,INDIRECT(ADDRESS($B203+1,DV$164,1,1,"Confirmed Trend")))</f>
        <v>#N/A</v>
      </c>
      <c r="DW203" s="14" t="e" cm="1">
        <f t="array" aca="1" ref="DW203" ca="1">IF(INDIRECT(ADDRESS($B203+1,DW$164,1,1,"Confirmed Trend"))=0,#N/A,INDIRECT(ADDRESS($B203+1,DW$164,1,1,"Confirmed Trend")))</f>
        <v>#N/A</v>
      </c>
      <c r="DX203" s="14" t="e" cm="1">
        <f t="array" aca="1" ref="DX203" ca="1">IF(INDIRECT(ADDRESS($B203+1,DX$164,1,1,"Confirmed Trend"))=0,#N/A,INDIRECT(ADDRESS($B203+1,DX$164,1,1,"Confirmed Trend")))</f>
        <v>#N/A</v>
      </c>
      <c r="DY203" s="14" t="e" cm="1">
        <f t="array" aca="1" ref="DY203" ca="1">IF(INDIRECT(ADDRESS($B203+1,DY$164,1,1,"Confirmed Trend"))=0,#N/A,INDIRECT(ADDRESS($B203+1,DY$164,1,1,"Confirmed Trend")))</f>
        <v>#N/A</v>
      </c>
      <c r="DZ203" s="14" t="e" cm="1">
        <f t="array" aca="1" ref="DZ203" ca="1">IF(INDIRECT(ADDRESS($B203+1,DZ$164,1,1,"Confirmed Trend"))=0,#N/A,INDIRECT(ADDRESS($B203+1,DZ$164,1,1,"Confirmed Trend")))</f>
        <v>#N/A</v>
      </c>
      <c r="EA203" s="14" t="e" cm="1">
        <f t="array" aca="1" ref="EA203" ca="1">IF(INDIRECT(ADDRESS($B203+1,EA$164,1,1,"Confirmed Trend"))=0,#N/A,INDIRECT(ADDRESS($B203+1,EA$164,1,1,"Confirmed Trend")))</f>
        <v>#N/A</v>
      </c>
      <c r="EB203" s="14" t="e" cm="1">
        <f t="array" aca="1" ref="EB203" ca="1">IF(INDIRECT(ADDRESS($B203+1,EB$164,1,1,"Confirmed Trend"))=0,#N/A,INDIRECT(ADDRESS($B203+1,EB$164,1,1,"Confirmed Trend")))</f>
        <v>#N/A</v>
      </c>
      <c r="EC203" s="14" t="e" cm="1">
        <f t="array" aca="1" ref="EC203" ca="1">IF(INDIRECT(ADDRESS($B203+1,EC$164,1,1,"Confirmed Trend"))=0,#N/A,INDIRECT(ADDRESS($B203+1,EC$164,1,1,"Confirmed Trend")))</f>
        <v>#N/A</v>
      </c>
      <c r="ED203" s="14" t="e" cm="1">
        <f t="array" aca="1" ref="ED203" ca="1">IF(INDIRECT(ADDRESS($B203+1,ED$164,1,1,"Confirmed Trend"))=0,#N/A,INDIRECT(ADDRESS($B203+1,ED$164,1,1,"Confirmed Trend")))</f>
        <v>#N/A</v>
      </c>
      <c r="EE203" s="14" t="e" cm="1">
        <f t="array" aca="1" ref="EE203" ca="1">IF(INDIRECT(ADDRESS($B203+1,EE$164,1,1,"Confirmed Trend"))=0,#N/A,INDIRECT(ADDRESS($B203+1,EE$164,1,1,"Confirmed Trend")))</f>
        <v>#N/A</v>
      </c>
      <c r="EF203" s="14" t="e" cm="1">
        <f t="array" aca="1" ref="EF203" ca="1">IF(INDIRECT(ADDRESS($B203+1,EF$164,1,1,"Confirmed Trend"))=0,#N/A,INDIRECT(ADDRESS($B203+1,EF$164,1,1,"Confirmed Trend")))</f>
        <v>#N/A</v>
      </c>
      <c r="EG203" s="14" t="e" cm="1">
        <f t="array" aca="1" ref="EG203" ca="1">IF(INDIRECT(ADDRESS($B203+1,EG$164,1,1,"Confirmed Trend"))=0,#N/A,INDIRECT(ADDRESS($B203+1,EG$164,1,1,"Confirmed Trend")))</f>
        <v>#N/A</v>
      </c>
      <c r="EH203" s="14" t="e" cm="1">
        <f t="array" aca="1" ref="EH203" ca="1">IF(INDIRECT(ADDRESS($B203+1,EH$164,1,1,"Confirmed Trend"))=0,#N/A,INDIRECT(ADDRESS($B203+1,EH$164,1,1,"Confirmed Trend")))</f>
        <v>#N/A</v>
      </c>
      <c r="EI203" s="14" t="e" cm="1">
        <f t="array" aca="1" ref="EI203" ca="1">IF(INDIRECT(ADDRESS($B203+1,EI$164,1,1,"Confirmed Trend"))=0,#N/A,INDIRECT(ADDRESS($B203+1,EI$164,1,1,"Confirmed Trend")))</f>
        <v>#N/A</v>
      </c>
      <c r="EJ203" s="14" t="e" cm="1">
        <f t="array" aca="1" ref="EJ203" ca="1">IF(INDIRECT(ADDRESS($B203+1,EJ$164,1,1,"Confirmed Trend"))=0,#N/A,INDIRECT(ADDRESS($B203+1,EJ$164,1,1,"Confirmed Trend")))</f>
        <v>#N/A</v>
      </c>
      <c r="EK203" s="14" t="e" cm="1">
        <f t="array" aca="1" ref="EK203" ca="1">IF(INDIRECT(ADDRESS($B203+1,EK$164,1,1,"Confirmed Trend"))=0,#N/A,INDIRECT(ADDRESS($B203+1,EK$164,1,1,"Confirmed Trend")))</f>
        <v>#N/A</v>
      </c>
      <c r="EL203" s="14" t="e" cm="1">
        <f t="array" aca="1" ref="EL203" ca="1">IF(INDIRECT(ADDRESS($B203+1,EL$164,1,1,"Confirmed Trend"))=0,#N/A,INDIRECT(ADDRESS($B203+1,EL$164,1,1,"Confirmed Trend")))</f>
        <v>#N/A</v>
      </c>
      <c r="EM203" s="14" t="e" cm="1">
        <f t="array" aca="1" ref="EM203" ca="1">IF(INDIRECT(ADDRESS($B203+1,EM$164,1,1,"Confirmed Trend"))=0,#N/A,INDIRECT(ADDRESS($B203+1,EM$164,1,1,"Confirmed Trend")))</f>
        <v>#N/A</v>
      </c>
      <c r="EN203" s="14" t="e" cm="1">
        <f t="array" aca="1" ref="EN203" ca="1">IF(INDIRECT(ADDRESS($B203+1,EN$164,1,1,"Confirmed Trend"))=0,#N/A,INDIRECT(ADDRESS($B203+1,EN$164,1,1,"Confirmed Trend")))</f>
        <v>#N/A</v>
      </c>
      <c r="EO203" s="14" t="e" cm="1">
        <f t="array" aca="1" ref="EO203" ca="1">IF(INDIRECT(ADDRESS($B203+1,EO$164,1,1,"Confirmed Trend"))=0,#N/A,INDIRECT(ADDRESS($B203+1,EO$164,1,1,"Confirmed Trend")))</f>
        <v>#N/A</v>
      </c>
      <c r="EP203" s="14" t="e" cm="1">
        <f t="array" aca="1" ref="EP203" ca="1">IF(INDIRECT(ADDRESS($B203+1,EP$164,1,1,"Confirmed Trend"))=0,#N/A,INDIRECT(ADDRESS($B203+1,EP$164,1,1,"Confirmed Trend")))</f>
        <v>#N/A</v>
      </c>
      <c r="EQ203" s="14" t="e" cm="1">
        <f t="array" aca="1" ref="EQ203" ca="1">IF(INDIRECT(ADDRESS($B203+1,EQ$164,1,1,"Confirmed Trend"))=0,#N/A,INDIRECT(ADDRESS($B203+1,EQ$164,1,1,"Confirmed Trend")))</f>
        <v>#N/A</v>
      </c>
      <c r="ER203" s="14" t="e" cm="1">
        <f t="array" aca="1" ref="ER203" ca="1">IF(INDIRECT(ADDRESS($B203+1,ER$164,1,1,"Confirmed Trend"))=0,#N/A,INDIRECT(ADDRESS($B203+1,ER$164,1,1,"Confirmed Trend")))</f>
        <v>#N/A</v>
      </c>
      <c r="ES203" s="14" t="e" cm="1">
        <f t="array" aca="1" ref="ES203" ca="1">IF(INDIRECT(ADDRESS($B203+1,ES$164,1,1,"Confirmed Trend"))=0,#N/A,INDIRECT(ADDRESS($B203+1,ES$164,1,1,"Confirmed Trend")))</f>
        <v>#N/A</v>
      </c>
      <c r="ET203" s="14" t="e" cm="1">
        <f t="array" aca="1" ref="ET203" ca="1">IF(INDIRECT(ADDRESS($B203+1,ET$164,1,1,"Confirmed Trend"))=0,#N/A,INDIRECT(ADDRESS($B203+1,ET$164,1,1,"Confirmed Trend")))</f>
        <v>#N/A</v>
      </c>
      <c r="EU203" s="14" t="e" cm="1">
        <f t="array" aca="1" ref="EU203" ca="1">IF(INDIRECT(ADDRESS($B203+1,EU$164,1,1,"Confirmed Trend"))=0,#N/A,INDIRECT(ADDRESS($B203+1,EU$164,1,1,"Confirmed Trend")))</f>
        <v>#N/A</v>
      </c>
      <c r="EV203" s="14" t="e" cm="1">
        <f t="array" aca="1" ref="EV203" ca="1">IF(INDIRECT(ADDRESS($B203+1,EV$164,1,1,"Confirmed Trend"))=0,#N/A,INDIRECT(ADDRESS($B203+1,EV$164,1,1,"Confirmed Trend")))</f>
        <v>#N/A</v>
      </c>
      <c r="EW203" s="14" t="e" cm="1">
        <f t="array" aca="1" ref="EW203" ca="1">IF(INDIRECT(ADDRESS($B203+1,EW$164,1,1,"Confirmed Trend"))=0,#N/A,INDIRECT(ADDRESS($B203+1,EW$164,1,1,"Confirmed Trend")))</f>
        <v>#N/A</v>
      </c>
      <c r="EX203" s="14" t="e" cm="1">
        <f t="array" aca="1" ref="EX203" ca="1">IF(INDIRECT(ADDRESS($B203+1,EX$164,1,1,"Confirmed Trend"))=0,#N/A,INDIRECT(ADDRESS($B203+1,EX$164,1,1,"Confirmed Trend")))</f>
        <v>#N/A</v>
      </c>
      <c r="EY203" s="14" t="e" cm="1">
        <f t="array" aca="1" ref="EY203" ca="1">IF(INDIRECT(ADDRESS($B203+1,EY$164,1,1,"Confirmed Trend"))=0,#N/A,INDIRECT(ADDRESS($B203+1,EY$164,1,1,"Confirmed Trend")))</f>
        <v>#N/A</v>
      </c>
      <c r="EZ203" s="14" t="e" cm="1">
        <f t="array" aca="1" ref="EZ203" ca="1">IF(INDIRECT(ADDRESS($B203+1,EZ$164,1,1,"Confirmed Trend"))=0,#N/A,INDIRECT(ADDRESS($B203+1,EZ$164,1,1,"Confirmed Trend")))</f>
        <v>#N/A</v>
      </c>
      <c r="FA203" s="14" t="e" cm="1">
        <f t="array" aca="1" ref="FA203" ca="1">IF(INDIRECT(ADDRESS($B203+1,FA$164,1,1,"Confirmed Trend"))=0,#N/A,INDIRECT(ADDRESS($B203+1,FA$164,1,1,"Confirmed Trend")))</f>
        <v>#N/A</v>
      </c>
      <c r="FB203" s="14" t="e" cm="1">
        <f t="array" aca="1" ref="FB203" ca="1">IF(INDIRECT(ADDRESS($B203+1,FB$164,1,1,"Confirmed Trend"))=0,#N/A,INDIRECT(ADDRESS($B203+1,FB$164,1,1,"Confirmed Trend")))</f>
        <v>#N/A</v>
      </c>
      <c r="FC203" s="14" t="e" cm="1">
        <f t="array" aca="1" ref="FC203" ca="1">IF(INDIRECT(ADDRESS($B203+1,FC$164,1,1,"Confirmed Trend"))=0,#N/A,INDIRECT(ADDRESS($B203+1,FC$164,1,1,"Confirmed Trend")))</f>
        <v>#N/A</v>
      </c>
      <c r="FD203" s="14" t="e" cm="1">
        <f t="array" aca="1" ref="FD203" ca="1">IF(INDIRECT(ADDRESS($B203+1,FD$164,1,1,"Confirmed Trend"))=0,#N/A,INDIRECT(ADDRESS($B203+1,FD$164,1,1,"Confirmed Trend")))</f>
        <v>#N/A</v>
      </c>
      <c r="FE203" s="14" t="e" cm="1">
        <f t="array" aca="1" ref="FE203" ca="1">IF(INDIRECT(ADDRESS($B203+1,FE$164,1,1,"Confirmed Trend"))=0,#N/A,INDIRECT(ADDRESS($B203+1,FE$164,1,1,"Confirmed Trend")))</f>
        <v>#N/A</v>
      </c>
      <c r="FF203" s="14" t="e" cm="1">
        <f t="array" aca="1" ref="FF203" ca="1">IF(INDIRECT(ADDRESS($B203+1,FF$164,1,1,"Confirmed Trend"))=0,#N/A,INDIRECT(ADDRESS($B203+1,FF$164,1,1,"Confirmed Trend")))</f>
        <v>#N/A</v>
      </c>
      <c r="FG203" s="14" t="e" cm="1">
        <f t="array" aca="1" ref="FG203" ca="1">IF(INDIRECT(ADDRESS($B203+1,FG$164,1,1,"Confirmed Trend"))=0,#N/A,INDIRECT(ADDRESS($B203+1,FG$164,1,1,"Confirmed Trend")))</f>
        <v>#N/A</v>
      </c>
      <c r="FH203" s="14" t="e" cm="1">
        <f t="array" aca="1" ref="FH203" ca="1">IF(INDIRECT(ADDRESS($B203+1,FH$164,1,1,"Confirmed Trend"))=0,#N/A,INDIRECT(ADDRESS($B203+1,FH$164,1,1,"Confirmed Trend")))</f>
        <v>#N/A</v>
      </c>
      <c r="FI203" s="14" t="e" cm="1">
        <f t="array" aca="1" ref="FI203" ca="1">IF(INDIRECT(ADDRESS($B203+1,FI$164,1,1,"Confirmed Trend"))=0,#N/A,INDIRECT(ADDRESS($B203+1,FI$164,1,1,"Confirmed Trend")))</f>
        <v>#N/A</v>
      </c>
      <c r="FJ203" s="14" t="e" cm="1">
        <f t="array" aca="1" ref="FJ203" ca="1">IF(INDIRECT(ADDRESS($B203+1,FJ$164,1,1,"Confirmed Trend"))=0,#N/A,INDIRECT(ADDRESS($B203+1,FJ$164,1,1,"Confirmed Trend")))</f>
        <v>#N/A</v>
      </c>
      <c r="FK203" s="14" t="e" cm="1">
        <f t="array" aca="1" ref="FK203" ca="1">IF(INDIRECT(ADDRESS($B203+1,FK$164,1,1,"Confirmed Trend"))=0,#N/A,INDIRECT(ADDRESS($B203+1,FK$164,1,1,"Confirmed Trend")))</f>
        <v>#N/A</v>
      </c>
      <c r="FL203" s="14" t="e" cm="1">
        <f t="array" aca="1" ref="FL203" ca="1">IF(INDIRECT(ADDRESS($B203+1,FL$164,1,1,"Confirmed Trend"))=0,#N/A,INDIRECT(ADDRESS($B203+1,FL$164,1,1,"Confirmed Trend")))</f>
        <v>#N/A</v>
      </c>
      <c r="FM203" s="14" t="e" cm="1">
        <f t="array" aca="1" ref="FM203" ca="1">IF(INDIRECT(ADDRESS($B203+1,FM$164,1,1,"Confirmed Trend"))=0,#N/A,INDIRECT(ADDRESS($B203+1,FM$164,1,1,"Confirmed Trend")))</f>
        <v>#N/A</v>
      </c>
      <c r="FN203" s="14" t="e" cm="1">
        <f t="array" aca="1" ref="FN203" ca="1">IF(INDIRECT(ADDRESS($B203+1,FN$164,1,1,"Confirmed Trend"))=0,#N/A,INDIRECT(ADDRESS($B203+1,FN$164,1,1,"Confirmed Trend")))</f>
        <v>#N/A</v>
      </c>
      <c r="FO203" s="14" t="e" cm="1">
        <f t="array" aca="1" ref="FO203" ca="1">IF(INDIRECT(ADDRESS($B203+1,FO$164,1,1,"Confirmed Trend"))=0,#N/A,INDIRECT(ADDRESS($B203+1,FO$164,1,1,"Confirmed Trend")))</f>
        <v>#N/A</v>
      </c>
      <c r="FP203" s="14" t="e" cm="1">
        <f t="array" aca="1" ref="FP203" ca="1">IF(INDIRECT(ADDRESS($B203+1,FP$164,1,1,"Confirmed Trend"))=0,#N/A,INDIRECT(ADDRESS($B203+1,FP$164,1,1,"Confirmed Trend")))</f>
        <v>#N/A</v>
      </c>
      <c r="FQ203" s="14" t="e" cm="1">
        <f t="array" aca="1" ref="FQ203" ca="1">IF(INDIRECT(ADDRESS($B203+1,FQ$164,1,1,"Confirmed Trend"))=0,#N/A,INDIRECT(ADDRESS($B203+1,FQ$164,1,1,"Confirmed Trend")))</f>
        <v>#N/A</v>
      </c>
      <c r="FR203" s="14" t="e" cm="1">
        <f t="array" aca="1" ref="FR203" ca="1">IF(INDIRECT(ADDRESS($B203+1,FR$164,1,1,"Confirmed Trend"))=0,#N/A,INDIRECT(ADDRESS($B203+1,FR$164,1,1,"Confirmed Trend")))</f>
        <v>#N/A</v>
      </c>
      <c r="FS203" s="14" t="e" cm="1">
        <f t="array" aca="1" ref="FS203" ca="1">IF(INDIRECT(ADDRESS($B203+1,FS$164,1,1,"Confirmed Trend"))=0,#N/A,INDIRECT(ADDRESS($B203+1,FS$164,1,1,"Confirmed Trend")))</f>
        <v>#N/A</v>
      </c>
      <c r="FT203" s="14" t="e" cm="1">
        <f t="array" aca="1" ref="FT203" ca="1">IF(INDIRECT(ADDRESS($B203+1,FT$164,1,1,"Confirmed Trend"))=0,#N/A,INDIRECT(ADDRESS($B203+1,FT$164,1,1,"Confirmed Trend")))</f>
        <v>#N/A</v>
      </c>
      <c r="FU203" s="14" t="e" cm="1">
        <f t="array" aca="1" ref="FU203" ca="1">IF(INDIRECT(ADDRESS($B203+1,FU$164,1,1,"Confirmed Trend"))=0,#N/A,INDIRECT(ADDRESS($B203+1,FU$164,1,1,"Confirmed Trend")))</f>
        <v>#N/A</v>
      </c>
      <c r="FV203" s="14" t="e" cm="1">
        <f t="array" aca="1" ref="FV203" ca="1">IF(INDIRECT(ADDRESS($B203+1,FV$164,1,1,"Confirmed Trend"))=0,#N/A,INDIRECT(ADDRESS($B203+1,FV$164,1,1,"Confirmed Trend")))</f>
        <v>#N/A</v>
      </c>
      <c r="FW203" s="14" t="e" cm="1">
        <f t="array" aca="1" ref="FW203" ca="1">IF(INDIRECT(ADDRESS($B203+1,FW$164,1,1,"Confirmed Trend"))=0,#N/A,INDIRECT(ADDRESS($B203+1,FW$164,1,1,"Confirmed Trend")))</f>
        <v>#N/A</v>
      </c>
      <c r="FX203" s="14" t="e" cm="1">
        <f t="array" aca="1" ref="FX203" ca="1">IF(INDIRECT(ADDRESS($B203+1,FX$164,1,1,"Confirmed Trend"))=0,#N/A,INDIRECT(ADDRESS($B203+1,FX$164,1,1,"Confirmed Trend")))</f>
        <v>#N/A</v>
      </c>
      <c r="FY203" s="14" t="e" cm="1">
        <f t="array" aca="1" ref="FY203" ca="1">IF(INDIRECT(ADDRESS($B203+1,FY$164,1,1,"Confirmed Trend"))=0,#N/A,INDIRECT(ADDRESS($B203+1,FY$164,1,1,"Confirmed Trend")))</f>
        <v>#N/A</v>
      </c>
      <c r="FZ203" s="14" t="e" cm="1">
        <f t="array" aca="1" ref="FZ203" ca="1">IF(INDIRECT(ADDRESS($B203+1,FZ$164,1,1,"Confirmed Trend"))=0,#N/A,INDIRECT(ADDRESS($B203+1,FZ$164,1,1,"Confirmed Trend")))</f>
        <v>#N/A</v>
      </c>
      <c r="GA203" s="14" t="e" cm="1">
        <f t="array" aca="1" ref="GA203" ca="1">IF(INDIRECT(ADDRESS($B203+1,GA$164,1,1,"Confirmed Trend"))=0,#N/A,INDIRECT(ADDRESS($B203+1,GA$164,1,1,"Confirmed Trend")))</f>
        <v>#N/A</v>
      </c>
      <c r="GB203" s="14" t="e" cm="1">
        <f t="array" aca="1" ref="GB203" ca="1">IF(INDIRECT(ADDRESS($B203+1,GB$164,1,1,"Confirmed Trend"))=0,#N/A,INDIRECT(ADDRESS($B203+1,GB$164,1,1,"Confirmed Trend")))</f>
        <v>#N/A</v>
      </c>
      <c r="GC203" s="14" t="e" cm="1">
        <f t="array" aca="1" ref="GC203" ca="1">IF(INDIRECT(ADDRESS($B203+1,GC$164,1,1,"Confirmed Trend"))=0,#N/A,INDIRECT(ADDRESS($B203+1,GC$164,1,1,"Confirmed Trend")))</f>
        <v>#N/A</v>
      </c>
      <c r="GD203" s="14" t="e" cm="1">
        <f t="array" aca="1" ref="GD203" ca="1">IF(INDIRECT(ADDRESS($B203+1,GD$164,1,1,"Confirmed Trend"))=0,#N/A,INDIRECT(ADDRESS($B203+1,GD$164,1,1,"Confirmed Trend")))</f>
        <v>#N/A</v>
      </c>
      <c r="GE203" s="14" t="e" cm="1">
        <f t="array" aca="1" ref="GE203" ca="1">IF(INDIRECT(ADDRESS($B203+1,GE$164,1,1,"Confirmed Trend"))=0,#N/A,INDIRECT(ADDRESS($B203+1,GE$164,1,1,"Confirmed Trend")))</f>
        <v>#N/A</v>
      </c>
      <c r="GF203" s="14" t="e" cm="1">
        <f t="array" aca="1" ref="GF203" ca="1">IF(INDIRECT(ADDRESS($B203+1,GF$164,1,1,"Confirmed Trend"))=0,#N/A,INDIRECT(ADDRESS($B203+1,GF$164,1,1,"Confirmed Trend")))</f>
        <v>#N/A</v>
      </c>
      <c r="GG203" s="14" t="e" cm="1">
        <f t="array" aca="1" ref="GG203" ca="1">IF(INDIRECT(ADDRESS($B203+1,GG$164,1,1,"Confirmed Trend"))=0,#N/A,INDIRECT(ADDRESS($B203+1,GG$164,1,1,"Confirmed Trend")))</f>
        <v>#N/A</v>
      </c>
      <c r="GH203" s="14" t="e" cm="1">
        <f t="array" aca="1" ref="GH203" ca="1">IF(INDIRECT(ADDRESS($B203+1,GH$164,1,1,"Confirmed Trend"))=0,#N/A,INDIRECT(ADDRESS($B203+1,GH$164,1,1,"Confirmed Trend")))</f>
        <v>#N/A</v>
      </c>
      <c r="GI203" s="14" t="e" cm="1">
        <f t="array" aca="1" ref="GI203" ca="1">IF(INDIRECT(ADDRESS($B203+1,GI$164,1,1,"Confirmed Trend"))=0,#N/A,INDIRECT(ADDRESS($B203+1,GI$164,1,1,"Confirmed Trend")))</f>
        <v>#N/A</v>
      </c>
      <c r="GJ203" s="14" t="e" cm="1">
        <f t="array" aca="1" ref="GJ203" ca="1">IF(INDIRECT(ADDRESS($B203+1,GJ$164,1,1,"Confirmed Trend"))=0,#N/A,INDIRECT(ADDRESS($B203+1,GJ$164,1,1,"Confirmed Trend")))</f>
        <v>#N/A</v>
      </c>
      <c r="GK203" s="14" t="e" cm="1">
        <f t="array" aca="1" ref="GK203" ca="1">IF(INDIRECT(ADDRESS($B203+1,GK$164,1,1,"Confirmed Trend"))=0,#N/A,INDIRECT(ADDRESS($B203+1,GK$164,1,1,"Confirmed Trend")))</f>
        <v>#N/A</v>
      </c>
      <c r="GL203" s="14" t="e" cm="1">
        <f t="array" aca="1" ref="GL203" ca="1">IF(INDIRECT(ADDRESS($B203+1,GL$164,1,1,"Confirmed Trend"))=0,#N/A,INDIRECT(ADDRESS($B203+1,GL$164,1,1,"Confirmed Trend")))</f>
        <v>#N/A</v>
      </c>
      <c r="GM203" s="14" t="e" cm="1">
        <f t="array" aca="1" ref="GM203" ca="1">IF(INDIRECT(ADDRESS($B203+1,GM$164,1,1,"Confirmed Trend"))=0,#N/A,INDIRECT(ADDRESS($B203+1,GM$164,1,1,"Confirmed Trend")))</f>
        <v>#N/A</v>
      </c>
    </row>
    <row r="204" spans="2:195" x14ac:dyDescent="0.25">
      <c r="B204">
        <f t="shared" si="845"/>
        <v>39</v>
      </c>
      <c r="C204" cm="1">
        <f t="array" aca="1" ref="C204" ca="1">INDIRECT(ADDRESS($B204+1,1,1,1,"Confirmed Trend"))</f>
        <v>0</v>
      </c>
      <c r="E204" s="14" t="e" cm="1">
        <f t="array" aca="1" ref="E204" ca="1">IF(INDIRECT(ADDRESS($B204+1,E$164,1,1,"Confirmed Trend"))=0,#N/A,INDIRECT(ADDRESS($B204+1,E$164,1,1,"Confirmed Trend")))</f>
        <v>#N/A</v>
      </c>
      <c r="F204" s="14" t="e" cm="1">
        <f t="array" aca="1" ref="F204" ca="1">IF(INDIRECT(ADDRESS($B204+1,F$164,1,1,"Confirmed Trend"))=0,#N/A,INDIRECT(ADDRESS($B204+1,F$164,1,1,"Confirmed Trend")))</f>
        <v>#N/A</v>
      </c>
      <c r="G204" s="14" t="e" cm="1">
        <f t="array" aca="1" ref="G204" ca="1">IF(INDIRECT(ADDRESS($B204+1,G$164,1,1,"Confirmed Trend"))=0,#N/A,INDIRECT(ADDRESS($B204+1,G$164,1,1,"Confirmed Trend")))</f>
        <v>#N/A</v>
      </c>
      <c r="H204" s="14" t="e" cm="1">
        <f t="array" aca="1" ref="H204" ca="1">IF(INDIRECT(ADDRESS($B204+1,H$164,1,1,"Confirmed Trend"))=0,#N/A,INDIRECT(ADDRESS($B204+1,H$164,1,1,"Confirmed Trend")))</f>
        <v>#N/A</v>
      </c>
      <c r="I204" s="14" t="e" cm="1">
        <f t="array" aca="1" ref="I204" ca="1">IF(INDIRECT(ADDRESS($B204+1,I$164,1,1,"Confirmed Trend"))=0,#N/A,INDIRECT(ADDRESS($B204+1,I$164,1,1,"Confirmed Trend")))</f>
        <v>#N/A</v>
      </c>
      <c r="J204" s="14" t="e" cm="1">
        <f t="array" aca="1" ref="J204" ca="1">IF(INDIRECT(ADDRESS($B204+1,J$164,1,1,"Confirmed Trend"))=0,#N/A,INDIRECT(ADDRESS($B204+1,J$164,1,1,"Confirmed Trend")))</f>
        <v>#N/A</v>
      </c>
      <c r="K204" s="14" t="e" cm="1">
        <f t="array" aca="1" ref="K204" ca="1">IF(INDIRECT(ADDRESS($B204+1,K$164,1,1,"Confirmed Trend"))=0,#N/A,INDIRECT(ADDRESS($B204+1,K$164,1,1,"Confirmed Trend")))</f>
        <v>#N/A</v>
      </c>
      <c r="L204" s="14" t="e" cm="1">
        <f t="array" aca="1" ref="L204" ca="1">IF(INDIRECT(ADDRESS($B204+1,L$164,1,1,"Confirmed Trend"))=0,#N/A,INDIRECT(ADDRESS($B204+1,L$164,1,1,"Confirmed Trend")))</f>
        <v>#N/A</v>
      </c>
      <c r="M204" s="14" t="e" cm="1">
        <f t="array" aca="1" ref="M204" ca="1">IF(INDIRECT(ADDRESS($B204+1,M$164,1,1,"Confirmed Trend"))=0,#N/A,INDIRECT(ADDRESS($B204+1,M$164,1,1,"Confirmed Trend")))</f>
        <v>#N/A</v>
      </c>
      <c r="N204" s="14" t="e" cm="1">
        <f t="array" aca="1" ref="N204" ca="1">IF(INDIRECT(ADDRESS($B204+1,N$164,1,1,"Confirmed Trend"))=0,#N/A,INDIRECT(ADDRESS($B204+1,N$164,1,1,"Confirmed Trend")))</f>
        <v>#N/A</v>
      </c>
      <c r="O204" s="14" t="e" cm="1">
        <f t="array" aca="1" ref="O204" ca="1">IF(INDIRECT(ADDRESS($B204+1,O$164,1,1,"Confirmed Trend"))=0,#N/A,INDIRECT(ADDRESS($B204+1,O$164,1,1,"Confirmed Trend")))</f>
        <v>#N/A</v>
      </c>
      <c r="P204" s="14" t="e" cm="1">
        <f t="array" aca="1" ref="P204" ca="1">IF(INDIRECT(ADDRESS($B204+1,P$164,1,1,"Confirmed Trend"))=0,#N/A,INDIRECT(ADDRESS($B204+1,P$164,1,1,"Confirmed Trend")))</f>
        <v>#N/A</v>
      </c>
      <c r="Q204" s="14" t="e" cm="1">
        <f t="array" aca="1" ref="Q204" ca="1">IF(INDIRECT(ADDRESS($B204+1,Q$164,1,1,"Confirmed Trend"))=0,#N/A,INDIRECT(ADDRESS($B204+1,Q$164,1,1,"Confirmed Trend")))</f>
        <v>#N/A</v>
      </c>
      <c r="R204" s="14" t="e" cm="1">
        <f t="array" aca="1" ref="R204" ca="1">IF(INDIRECT(ADDRESS($B204+1,R$164,1,1,"Confirmed Trend"))=0,#N/A,INDIRECT(ADDRESS($B204+1,R$164,1,1,"Confirmed Trend")))</f>
        <v>#N/A</v>
      </c>
      <c r="S204" s="14" t="e" cm="1">
        <f t="array" aca="1" ref="S204" ca="1">IF(INDIRECT(ADDRESS($B204+1,S$164,1,1,"Confirmed Trend"))=0,#N/A,INDIRECT(ADDRESS($B204+1,S$164,1,1,"Confirmed Trend")))</f>
        <v>#N/A</v>
      </c>
      <c r="T204" s="14" t="e" cm="1">
        <f t="array" aca="1" ref="T204" ca="1">IF(INDIRECT(ADDRESS($B204+1,T$164,1,1,"Confirmed Trend"))=0,#N/A,INDIRECT(ADDRESS($B204+1,T$164,1,1,"Confirmed Trend")))</f>
        <v>#N/A</v>
      </c>
      <c r="U204" s="14" t="e" cm="1">
        <f t="array" aca="1" ref="U204" ca="1">IF(INDIRECT(ADDRESS($B204+1,U$164,1,1,"Confirmed Trend"))=0,#N/A,INDIRECT(ADDRESS($B204+1,U$164,1,1,"Confirmed Trend")))</f>
        <v>#N/A</v>
      </c>
      <c r="V204" s="14" t="e" cm="1">
        <f t="array" aca="1" ref="V204" ca="1">IF(INDIRECT(ADDRESS($B204+1,V$164,1,1,"Confirmed Trend"))=0,#N/A,INDIRECT(ADDRESS($B204+1,V$164,1,1,"Confirmed Trend")))</f>
        <v>#N/A</v>
      </c>
      <c r="W204" s="14" t="e" cm="1">
        <f t="array" aca="1" ref="W204" ca="1">IF(INDIRECT(ADDRESS($B204+1,W$164,1,1,"Confirmed Trend"))=0,#N/A,INDIRECT(ADDRESS($B204+1,W$164,1,1,"Confirmed Trend")))</f>
        <v>#N/A</v>
      </c>
      <c r="X204" s="14" t="e" cm="1">
        <f t="array" aca="1" ref="X204" ca="1">IF(INDIRECT(ADDRESS($B204+1,X$164,1,1,"Confirmed Trend"))=0,#N/A,INDIRECT(ADDRESS($B204+1,X$164,1,1,"Confirmed Trend")))</f>
        <v>#N/A</v>
      </c>
      <c r="Y204" s="14" t="e" cm="1">
        <f t="array" aca="1" ref="Y204" ca="1">IF(INDIRECT(ADDRESS($B204+1,Y$164,1,1,"Confirmed Trend"))=0,#N/A,INDIRECT(ADDRESS($B204+1,Y$164,1,1,"Confirmed Trend")))</f>
        <v>#N/A</v>
      </c>
      <c r="Z204" s="14" t="e" cm="1">
        <f t="array" aca="1" ref="Z204" ca="1">IF(INDIRECT(ADDRESS($B204+1,Z$164,1,1,"Confirmed Trend"))=0,#N/A,INDIRECT(ADDRESS($B204+1,Z$164,1,1,"Confirmed Trend")))</f>
        <v>#N/A</v>
      </c>
      <c r="AA204" s="14" t="e" cm="1">
        <f t="array" aca="1" ref="AA204" ca="1">IF(INDIRECT(ADDRESS($B204+1,AA$164,1,1,"Confirmed Trend"))=0,#N/A,INDIRECT(ADDRESS($B204+1,AA$164,1,1,"Confirmed Trend")))</f>
        <v>#N/A</v>
      </c>
      <c r="AB204" s="14" t="e" cm="1">
        <f t="array" aca="1" ref="AB204" ca="1">IF(INDIRECT(ADDRESS($B204+1,AB$164,1,1,"Confirmed Trend"))=0,#N/A,INDIRECT(ADDRESS($B204+1,AB$164,1,1,"Confirmed Trend")))</f>
        <v>#N/A</v>
      </c>
      <c r="AC204" s="14" t="e" cm="1">
        <f t="array" aca="1" ref="AC204" ca="1">IF(INDIRECT(ADDRESS($B204+1,AC$164,1,1,"Confirmed Trend"))=0,#N/A,INDIRECT(ADDRESS($B204+1,AC$164,1,1,"Confirmed Trend")))</f>
        <v>#N/A</v>
      </c>
      <c r="AD204" s="14" t="e" cm="1">
        <f t="array" aca="1" ref="AD204" ca="1">IF(INDIRECT(ADDRESS($B204+1,AD$164,1,1,"Confirmed Trend"))=0,#N/A,INDIRECT(ADDRESS($B204+1,AD$164,1,1,"Confirmed Trend")))</f>
        <v>#N/A</v>
      </c>
      <c r="AE204" s="14" t="e" cm="1">
        <f t="array" aca="1" ref="AE204" ca="1">IF(INDIRECT(ADDRESS($B204+1,AE$164,1,1,"Confirmed Trend"))=0,#N/A,INDIRECT(ADDRESS($B204+1,AE$164,1,1,"Confirmed Trend")))</f>
        <v>#N/A</v>
      </c>
      <c r="AF204" s="14" t="e" cm="1">
        <f t="array" aca="1" ref="AF204" ca="1">IF(INDIRECT(ADDRESS($B204+1,AF$164,1,1,"Confirmed Trend"))=0,#N/A,INDIRECT(ADDRESS($B204+1,AF$164,1,1,"Confirmed Trend")))</f>
        <v>#N/A</v>
      </c>
      <c r="AG204" s="14" t="e" cm="1">
        <f t="array" aca="1" ref="AG204" ca="1">IF(INDIRECT(ADDRESS($B204+1,AG$164,1,1,"Confirmed Trend"))=0,#N/A,INDIRECT(ADDRESS($B204+1,AG$164,1,1,"Confirmed Trend")))</f>
        <v>#N/A</v>
      </c>
      <c r="AH204" s="14" t="e" cm="1">
        <f t="array" aca="1" ref="AH204" ca="1">IF(INDIRECT(ADDRESS($B204+1,AH$164,1,1,"Confirmed Trend"))=0,#N/A,INDIRECT(ADDRESS($B204+1,AH$164,1,1,"Confirmed Trend")))</f>
        <v>#N/A</v>
      </c>
      <c r="AI204" s="14" t="e" cm="1">
        <f t="array" aca="1" ref="AI204" ca="1">IF(INDIRECT(ADDRESS($B204+1,AI$164,1,1,"Confirmed Trend"))=0,#N/A,INDIRECT(ADDRESS($B204+1,AI$164,1,1,"Confirmed Trend")))</f>
        <v>#N/A</v>
      </c>
      <c r="AJ204" s="14" t="e" cm="1">
        <f t="array" aca="1" ref="AJ204" ca="1">IF(INDIRECT(ADDRESS($B204+1,AJ$164,1,1,"Confirmed Trend"))=0,#N/A,INDIRECT(ADDRESS($B204+1,AJ$164,1,1,"Confirmed Trend")))</f>
        <v>#N/A</v>
      </c>
      <c r="AK204" s="14" t="e" cm="1">
        <f t="array" aca="1" ref="AK204" ca="1">IF(INDIRECT(ADDRESS($B204+1,AK$164,1,1,"Confirmed Trend"))=0,#N/A,INDIRECT(ADDRESS($B204+1,AK$164,1,1,"Confirmed Trend")))</f>
        <v>#N/A</v>
      </c>
      <c r="AL204" s="14" t="e" cm="1">
        <f t="array" aca="1" ref="AL204" ca="1">IF(INDIRECT(ADDRESS($B204+1,AL$164,1,1,"Confirmed Trend"))=0,#N/A,INDIRECT(ADDRESS($B204+1,AL$164,1,1,"Confirmed Trend")))</f>
        <v>#N/A</v>
      </c>
      <c r="AM204" s="14" t="e" cm="1">
        <f t="array" aca="1" ref="AM204" ca="1">IF(INDIRECT(ADDRESS($B204+1,AM$164,1,1,"Confirmed Trend"))=0,#N/A,INDIRECT(ADDRESS($B204+1,AM$164,1,1,"Confirmed Trend")))</f>
        <v>#N/A</v>
      </c>
      <c r="AN204" s="14" t="e" cm="1">
        <f t="array" aca="1" ref="AN204" ca="1">IF(INDIRECT(ADDRESS($B204+1,AN$164,1,1,"Confirmed Trend"))=0,#N/A,INDIRECT(ADDRESS($B204+1,AN$164,1,1,"Confirmed Trend")))</f>
        <v>#N/A</v>
      </c>
      <c r="AO204" s="14" t="e" cm="1">
        <f t="array" aca="1" ref="AO204" ca="1">IF(INDIRECT(ADDRESS($B204+1,AO$164,1,1,"Confirmed Trend"))=0,#N/A,INDIRECT(ADDRESS($B204+1,AO$164,1,1,"Confirmed Trend")))</f>
        <v>#N/A</v>
      </c>
      <c r="AP204" s="14" t="e" cm="1">
        <f t="array" aca="1" ref="AP204" ca="1">IF(INDIRECT(ADDRESS($B204+1,AP$164,1,1,"Confirmed Trend"))=0,#N/A,INDIRECT(ADDRESS($B204+1,AP$164,1,1,"Confirmed Trend")))</f>
        <v>#N/A</v>
      </c>
      <c r="AQ204" s="14" t="e" cm="1">
        <f t="array" aca="1" ref="AQ204" ca="1">IF(INDIRECT(ADDRESS($B204+1,AQ$164,1,1,"Confirmed Trend"))=0,#N/A,INDIRECT(ADDRESS($B204+1,AQ$164,1,1,"Confirmed Trend")))</f>
        <v>#N/A</v>
      </c>
      <c r="AR204" s="14" t="e" cm="1">
        <f t="array" aca="1" ref="AR204" ca="1">IF(INDIRECT(ADDRESS($B204+1,AR$164,1,1,"Confirmed Trend"))=0,#N/A,INDIRECT(ADDRESS($B204+1,AR$164,1,1,"Confirmed Trend")))</f>
        <v>#N/A</v>
      </c>
      <c r="AS204" s="14" t="e" cm="1">
        <f t="array" aca="1" ref="AS204" ca="1">IF(INDIRECT(ADDRESS($B204+1,AS$164,1,1,"Confirmed Trend"))=0,#N/A,INDIRECT(ADDRESS($B204+1,AS$164,1,1,"Confirmed Trend")))</f>
        <v>#N/A</v>
      </c>
      <c r="AT204" s="14" t="e" cm="1">
        <f t="array" aca="1" ref="AT204" ca="1">IF(INDIRECT(ADDRESS($B204+1,AT$164,1,1,"Confirmed Trend"))=0,#N/A,INDIRECT(ADDRESS($B204+1,AT$164,1,1,"Confirmed Trend")))</f>
        <v>#N/A</v>
      </c>
      <c r="AU204" s="14" t="e" cm="1">
        <f t="array" aca="1" ref="AU204" ca="1">IF(INDIRECT(ADDRESS($B204+1,AU$164,1,1,"Confirmed Trend"))=0,#N/A,INDIRECT(ADDRESS($B204+1,AU$164,1,1,"Confirmed Trend")))</f>
        <v>#N/A</v>
      </c>
      <c r="AV204" s="14" t="e" cm="1">
        <f t="array" aca="1" ref="AV204" ca="1">IF(INDIRECT(ADDRESS($B204+1,AV$164,1,1,"Confirmed Trend"))=0,#N/A,INDIRECT(ADDRESS($B204+1,AV$164,1,1,"Confirmed Trend")))</f>
        <v>#N/A</v>
      </c>
      <c r="AW204" s="14" t="e" cm="1">
        <f t="array" aca="1" ref="AW204" ca="1">IF(INDIRECT(ADDRESS($B204+1,AW$164,1,1,"Confirmed Trend"))=0,#N/A,INDIRECT(ADDRESS($B204+1,AW$164,1,1,"Confirmed Trend")))</f>
        <v>#N/A</v>
      </c>
      <c r="AX204" s="14" t="e" cm="1">
        <f t="array" aca="1" ref="AX204" ca="1">IF(INDIRECT(ADDRESS($B204+1,AX$164,1,1,"Confirmed Trend"))=0,#N/A,INDIRECT(ADDRESS($B204+1,AX$164,1,1,"Confirmed Trend")))</f>
        <v>#N/A</v>
      </c>
      <c r="AY204" s="14" t="e" cm="1">
        <f t="array" aca="1" ref="AY204" ca="1">IF(INDIRECT(ADDRESS($B204+1,AY$164,1,1,"Confirmed Trend"))=0,#N/A,INDIRECT(ADDRESS($B204+1,AY$164,1,1,"Confirmed Trend")))</f>
        <v>#N/A</v>
      </c>
      <c r="AZ204" s="14" t="e" cm="1">
        <f t="array" aca="1" ref="AZ204" ca="1">IF(INDIRECT(ADDRESS($B204+1,AZ$164,1,1,"Confirmed Trend"))=0,#N/A,INDIRECT(ADDRESS($B204+1,AZ$164,1,1,"Confirmed Trend")))</f>
        <v>#N/A</v>
      </c>
      <c r="BA204" s="14" t="e" cm="1">
        <f t="array" aca="1" ref="BA204" ca="1">IF(INDIRECT(ADDRESS($B204+1,BA$164,1,1,"Confirmed Trend"))=0,#N/A,INDIRECT(ADDRESS($B204+1,BA$164,1,1,"Confirmed Trend")))</f>
        <v>#N/A</v>
      </c>
      <c r="BB204" s="14" t="e" cm="1">
        <f t="array" aca="1" ref="BB204" ca="1">IF(INDIRECT(ADDRESS($B204+1,BB$164,1,1,"Confirmed Trend"))=0,#N/A,INDIRECT(ADDRESS($B204+1,BB$164,1,1,"Confirmed Trend")))</f>
        <v>#N/A</v>
      </c>
      <c r="BC204" s="14" t="e" cm="1">
        <f t="array" aca="1" ref="BC204" ca="1">IF(INDIRECT(ADDRESS($B204+1,BC$164,1,1,"Confirmed Trend"))=0,#N/A,INDIRECT(ADDRESS($B204+1,BC$164,1,1,"Confirmed Trend")))</f>
        <v>#N/A</v>
      </c>
      <c r="BD204" s="14" t="e" cm="1">
        <f t="array" aca="1" ref="BD204" ca="1">IF(INDIRECT(ADDRESS($B204+1,BD$164,1,1,"Confirmed Trend"))=0,#N/A,INDIRECT(ADDRESS($B204+1,BD$164,1,1,"Confirmed Trend")))</f>
        <v>#N/A</v>
      </c>
      <c r="BE204" s="14" t="e" cm="1">
        <f t="array" aca="1" ref="BE204" ca="1">IF(INDIRECT(ADDRESS($B204+1,BE$164,1,1,"Confirmed Trend"))=0,#N/A,INDIRECT(ADDRESS($B204+1,BE$164,1,1,"Confirmed Trend")))</f>
        <v>#N/A</v>
      </c>
      <c r="BF204" s="14" t="e" cm="1">
        <f t="array" aca="1" ref="BF204" ca="1">IF(INDIRECT(ADDRESS($B204+1,BF$164,1,1,"Confirmed Trend"))=0,#N/A,INDIRECT(ADDRESS($B204+1,BF$164,1,1,"Confirmed Trend")))</f>
        <v>#N/A</v>
      </c>
      <c r="BG204" s="14" t="e" cm="1">
        <f t="array" aca="1" ref="BG204" ca="1">IF(INDIRECT(ADDRESS($B204+1,BG$164,1,1,"Confirmed Trend"))=0,#N/A,INDIRECT(ADDRESS($B204+1,BG$164,1,1,"Confirmed Trend")))</f>
        <v>#N/A</v>
      </c>
      <c r="BH204" s="14" t="e" cm="1">
        <f t="array" aca="1" ref="BH204" ca="1">IF(INDIRECT(ADDRESS($B204+1,BH$164,1,1,"Confirmed Trend"))=0,#N/A,INDIRECT(ADDRESS($B204+1,BH$164,1,1,"Confirmed Trend")))</f>
        <v>#N/A</v>
      </c>
      <c r="BI204" s="14" t="e" cm="1">
        <f t="array" aca="1" ref="BI204" ca="1">IF(INDIRECT(ADDRESS($B204+1,BI$164,1,1,"Confirmed Trend"))=0,#N/A,INDIRECT(ADDRESS($B204+1,BI$164,1,1,"Confirmed Trend")))</f>
        <v>#N/A</v>
      </c>
      <c r="BJ204" s="14" t="e" cm="1">
        <f t="array" aca="1" ref="BJ204" ca="1">IF(INDIRECT(ADDRESS($B204+1,BJ$164,1,1,"Confirmed Trend"))=0,#N/A,INDIRECT(ADDRESS($B204+1,BJ$164,1,1,"Confirmed Trend")))</f>
        <v>#N/A</v>
      </c>
      <c r="BK204" s="14" t="e" cm="1">
        <f t="array" aca="1" ref="BK204" ca="1">IF(INDIRECT(ADDRESS($B204+1,BK$164,1,1,"Confirmed Trend"))=0,#N/A,INDIRECT(ADDRESS($B204+1,BK$164,1,1,"Confirmed Trend")))</f>
        <v>#N/A</v>
      </c>
      <c r="BL204" s="14" t="e" cm="1">
        <f t="array" aca="1" ref="BL204" ca="1">IF(INDIRECT(ADDRESS($B204+1,BL$164,1,1,"Confirmed Trend"))=0,#N/A,INDIRECT(ADDRESS($B204+1,BL$164,1,1,"Confirmed Trend")))</f>
        <v>#N/A</v>
      </c>
      <c r="BM204" s="14" t="e" cm="1">
        <f t="array" aca="1" ref="BM204" ca="1">IF(INDIRECT(ADDRESS($B204+1,BM$164,1,1,"Confirmed Trend"))=0,#N/A,INDIRECT(ADDRESS($B204+1,BM$164,1,1,"Confirmed Trend")))</f>
        <v>#N/A</v>
      </c>
      <c r="BN204" s="14" t="e" cm="1">
        <f t="array" aca="1" ref="BN204" ca="1">IF(INDIRECT(ADDRESS($B204+1,BN$164,1,1,"Confirmed Trend"))=0,#N/A,INDIRECT(ADDRESS($B204+1,BN$164,1,1,"Confirmed Trend")))</f>
        <v>#N/A</v>
      </c>
      <c r="BO204" s="14" t="e" cm="1">
        <f t="array" aca="1" ref="BO204" ca="1">IF(INDIRECT(ADDRESS($B204+1,BO$164,1,1,"Confirmed Trend"))=0,#N/A,INDIRECT(ADDRESS($B204+1,BO$164,1,1,"Confirmed Trend")))</f>
        <v>#N/A</v>
      </c>
      <c r="BP204" s="14" t="e" cm="1">
        <f t="array" aca="1" ref="BP204" ca="1">IF(INDIRECT(ADDRESS($B204+1,BP$164,1,1,"Confirmed Trend"))=0,#N/A,INDIRECT(ADDRESS($B204+1,BP$164,1,1,"Confirmed Trend")))</f>
        <v>#N/A</v>
      </c>
      <c r="BQ204" s="14" t="e" cm="1">
        <f t="array" aca="1" ref="BQ204" ca="1">IF(INDIRECT(ADDRESS($B204+1,BQ$164,1,1,"Confirmed Trend"))=0,#N/A,INDIRECT(ADDRESS($B204+1,BQ$164,1,1,"Confirmed Trend")))</f>
        <v>#N/A</v>
      </c>
      <c r="BR204" s="14" t="e" cm="1">
        <f t="array" aca="1" ref="BR204" ca="1">IF(INDIRECT(ADDRESS($B204+1,BR$164,1,1,"Confirmed Trend"))=0,#N/A,INDIRECT(ADDRESS($B204+1,BR$164,1,1,"Confirmed Trend")))</f>
        <v>#N/A</v>
      </c>
      <c r="BS204" s="14" t="e" cm="1">
        <f t="array" aca="1" ref="BS204" ca="1">IF(INDIRECT(ADDRESS($B204+1,BS$164,1,1,"Confirmed Trend"))=0,#N/A,INDIRECT(ADDRESS($B204+1,BS$164,1,1,"Confirmed Trend")))</f>
        <v>#N/A</v>
      </c>
      <c r="BT204" s="14" t="e" cm="1">
        <f t="array" aca="1" ref="BT204" ca="1">IF(INDIRECT(ADDRESS($B204+1,BT$164,1,1,"Confirmed Trend"))=0,#N/A,INDIRECT(ADDRESS($B204+1,BT$164,1,1,"Confirmed Trend")))</f>
        <v>#N/A</v>
      </c>
      <c r="BU204" s="14" t="e" cm="1">
        <f t="array" aca="1" ref="BU204" ca="1">IF(INDIRECT(ADDRESS($B204+1,BU$164,1,1,"Confirmed Trend"))=0,#N/A,INDIRECT(ADDRESS($B204+1,BU$164,1,1,"Confirmed Trend")))</f>
        <v>#N/A</v>
      </c>
      <c r="BV204" s="14" t="e" cm="1">
        <f t="array" aca="1" ref="BV204" ca="1">IF(INDIRECT(ADDRESS($B204+1,BV$164,1,1,"Confirmed Trend"))=0,#N/A,INDIRECT(ADDRESS($B204+1,BV$164,1,1,"Confirmed Trend")))</f>
        <v>#N/A</v>
      </c>
      <c r="BW204" s="14" t="e" cm="1">
        <f t="array" aca="1" ref="BW204" ca="1">IF(INDIRECT(ADDRESS($B204+1,BW$164,1,1,"Confirmed Trend"))=0,#N/A,INDIRECT(ADDRESS($B204+1,BW$164,1,1,"Confirmed Trend")))</f>
        <v>#N/A</v>
      </c>
      <c r="BX204" s="14" t="e" cm="1">
        <f t="array" aca="1" ref="BX204" ca="1">IF(INDIRECT(ADDRESS($B204+1,BX$164,1,1,"Confirmed Trend"))=0,#N/A,INDIRECT(ADDRESS($B204+1,BX$164,1,1,"Confirmed Trend")))</f>
        <v>#N/A</v>
      </c>
      <c r="BY204" s="14" t="e" cm="1">
        <f t="array" aca="1" ref="BY204" ca="1">IF(INDIRECT(ADDRESS($B204+1,BY$164,1,1,"Confirmed Trend"))=0,#N/A,INDIRECT(ADDRESS($B204+1,BY$164,1,1,"Confirmed Trend")))</f>
        <v>#N/A</v>
      </c>
      <c r="BZ204" s="14" t="e" cm="1">
        <f t="array" aca="1" ref="BZ204" ca="1">IF(INDIRECT(ADDRESS($B204+1,BZ$164,1,1,"Confirmed Trend"))=0,#N/A,INDIRECT(ADDRESS($B204+1,BZ$164,1,1,"Confirmed Trend")))</f>
        <v>#N/A</v>
      </c>
      <c r="CA204" s="14" t="e" cm="1">
        <f t="array" aca="1" ref="CA204" ca="1">IF(INDIRECT(ADDRESS($B204+1,CA$164,1,1,"Confirmed Trend"))=0,#N/A,INDIRECT(ADDRESS($B204+1,CA$164,1,1,"Confirmed Trend")))</f>
        <v>#N/A</v>
      </c>
      <c r="CB204" s="14" t="e" cm="1">
        <f t="array" aca="1" ref="CB204" ca="1">IF(INDIRECT(ADDRESS($B204+1,CB$164,1,1,"Confirmed Trend"))=0,#N/A,INDIRECT(ADDRESS($B204+1,CB$164,1,1,"Confirmed Trend")))</f>
        <v>#N/A</v>
      </c>
      <c r="CC204" s="14" t="e" cm="1">
        <f t="array" aca="1" ref="CC204" ca="1">IF(INDIRECT(ADDRESS($B204+1,CC$164,1,1,"Confirmed Trend"))=0,#N/A,INDIRECT(ADDRESS($B204+1,CC$164,1,1,"Confirmed Trend")))</f>
        <v>#N/A</v>
      </c>
      <c r="CD204" s="14" t="e" cm="1">
        <f t="array" aca="1" ref="CD204" ca="1">IF(INDIRECT(ADDRESS($B204+1,CD$164,1,1,"Confirmed Trend"))=0,#N/A,INDIRECT(ADDRESS($B204+1,CD$164,1,1,"Confirmed Trend")))</f>
        <v>#N/A</v>
      </c>
      <c r="CE204" s="14" t="e" cm="1">
        <f t="array" aca="1" ref="CE204" ca="1">IF(INDIRECT(ADDRESS($B204+1,CE$164,1,1,"Confirmed Trend"))=0,#N/A,INDIRECT(ADDRESS($B204+1,CE$164,1,1,"Confirmed Trend")))</f>
        <v>#N/A</v>
      </c>
      <c r="CF204" s="14" t="e" cm="1">
        <f t="array" aca="1" ref="CF204" ca="1">IF(INDIRECT(ADDRESS($B204+1,CF$164,1,1,"Confirmed Trend"))=0,#N/A,INDIRECT(ADDRESS($B204+1,CF$164,1,1,"Confirmed Trend")))</f>
        <v>#N/A</v>
      </c>
      <c r="CG204" s="14" t="e" cm="1">
        <f t="array" aca="1" ref="CG204" ca="1">IF(INDIRECT(ADDRESS($B204+1,CG$164,1,1,"Confirmed Trend"))=0,#N/A,INDIRECT(ADDRESS($B204+1,CG$164,1,1,"Confirmed Trend")))</f>
        <v>#N/A</v>
      </c>
      <c r="CH204" s="14" t="e" cm="1">
        <f t="array" aca="1" ref="CH204" ca="1">IF(INDIRECT(ADDRESS($B204+1,CH$164,1,1,"Confirmed Trend"))=0,#N/A,INDIRECT(ADDRESS($B204+1,CH$164,1,1,"Confirmed Trend")))</f>
        <v>#N/A</v>
      </c>
      <c r="CI204" s="14" t="e" cm="1">
        <f t="array" aca="1" ref="CI204" ca="1">IF(INDIRECT(ADDRESS($B204+1,CI$164,1,1,"Confirmed Trend"))=0,#N/A,INDIRECT(ADDRESS($B204+1,CI$164,1,1,"Confirmed Trend")))</f>
        <v>#N/A</v>
      </c>
      <c r="CJ204" s="14" t="e" cm="1">
        <f t="array" aca="1" ref="CJ204" ca="1">IF(INDIRECT(ADDRESS($B204+1,CJ$164,1,1,"Confirmed Trend"))=0,#N/A,INDIRECT(ADDRESS($B204+1,CJ$164,1,1,"Confirmed Trend")))</f>
        <v>#N/A</v>
      </c>
      <c r="CK204" s="14" t="e" cm="1">
        <f t="array" aca="1" ref="CK204" ca="1">IF(INDIRECT(ADDRESS($B204+1,CK$164,1,1,"Confirmed Trend"))=0,#N/A,INDIRECT(ADDRESS($B204+1,CK$164,1,1,"Confirmed Trend")))</f>
        <v>#N/A</v>
      </c>
      <c r="CL204" s="14" t="e" cm="1">
        <f t="array" aca="1" ref="CL204" ca="1">IF(INDIRECT(ADDRESS($B204+1,CL$164,1,1,"Confirmed Trend"))=0,#N/A,INDIRECT(ADDRESS($B204+1,CL$164,1,1,"Confirmed Trend")))</f>
        <v>#N/A</v>
      </c>
      <c r="CM204" s="14" t="e" cm="1">
        <f t="array" aca="1" ref="CM204" ca="1">IF(INDIRECT(ADDRESS($B204+1,CM$164,1,1,"Confirmed Trend"))=0,#N/A,INDIRECT(ADDRESS($B204+1,CM$164,1,1,"Confirmed Trend")))</f>
        <v>#N/A</v>
      </c>
      <c r="CN204" s="14" t="e" cm="1">
        <f t="array" aca="1" ref="CN204" ca="1">IF(INDIRECT(ADDRESS($B204+1,CN$164,1,1,"Confirmed Trend"))=0,#N/A,INDIRECT(ADDRESS($B204+1,CN$164,1,1,"Confirmed Trend")))</f>
        <v>#N/A</v>
      </c>
      <c r="CO204" s="14" t="e" cm="1">
        <f t="array" aca="1" ref="CO204" ca="1">IF(INDIRECT(ADDRESS($B204+1,CO$164,1,1,"Confirmed Trend"))=0,#N/A,INDIRECT(ADDRESS($B204+1,CO$164,1,1,"Confirmed Trend")))</f>
        <v>#N/A</v>
      </c>
      <c r="CP204" s="14" t="e" cm="1">
        <f t="array" aca="1" ref="CP204" ca="1">IF(INDIRECT(ADDRESS($B204+1,CP$164,1,1,"Confirmed Trend"))=0,#N/A,INDIRECT(ADDRESS($B204+1,CP$164,1,1,"Confirmed Trend")))</f>
        <v>#N/A</v>
      </c>
      <c r="CQ204" s="14" t="e" cm="1">
        <f t="array" aca="1" ref="CQ204" ca="1">IF(INDIRECT(ADDRESS($B204+1,CQ$164,1,1,"Confirmed Trend"))=0,#N/A,INDIRECT(ADDRESS($B204+1,CQ$164,1,1,"Confirmed Trend")))</f>
        <v>#N/A</v>
      </c>
      <c r="CR204" s="14" t="e" cm="1">
        <f t="array" aca="1" ref="CR204" ca="1">IF(INDIRECT(ADDRESS($B204+1,CR$164,1,1,"Confirmed Trend"))=0,#N/A,INDIRECT(ADDRESS($B204+1,CR$164,1,1,"Confirmed Trend")))</f>
        <v>#N/A</v>
      </c>
      <c r="CS204" s="14" t="e" cm="1">
        <f t="array" aca="1" ref="CS204" ca="1">IF(INDIRECT(ADDRESS($B204+1,CS$164,1,1,"Confirmed Trend"))=0,#N/A,INDIRECT(ADDRESS($B204+1,CS$164,1,1,"Confirmed Trend")))</f>
        <v>#N/A</v>
      </c>
      <c r="CT204" s="14" t="e" cm="1">
        <f t="array" aca="1" ref="CT204" ca="1">IF(INDIRECT(ADDRESS($B204+1,CT$164,1,1,"Confirmed Trend"))=0,#N/A,INDIRECT(ADDRESS($B204+1,CT$164,1,1,"Confirmed Trend")))</f>
        <v>#N/A</v>
      </c>
      <c r="CU204" s="14" t="e" cm="1">
        <f t="array" aca="1" ref="CU204" ca="1">IF(INDIRECT(ADDRESS($B204+1,CU$164,1,1,"Confirmed Trend"))=0,#N/A,INDIRECT(ADDRESS($B204+1,CU$164,1,1,"Confirmed Trend")))</f>
        <v>#N/A</v>
      </c>
      <c r="CV204" s="14" t="e" cm="1">
        <f t="array" aca="1" ref="CV204" ca="1">IF(INDIRECT(ADDRESS($B204+1,CV$164,1,1,"Confirmed Trend"))=0,#N/A,INDIRECT(ADDRESS($B204+1,CV$164,1,1,"Confirmed Trend")))</f>
        <v>#N/A</v>
      </c>
      <c r="CW204" s="14" t="e" cm="1">
        <f t="array" aca="1" ref="CW204" ca="1">IF(INDIRECT(ADDRESS($B204+1,CW$164,1,1,"Confirmed Trend"))=0,#N/A,INDIRECT(ADDRESS($B204+1,CW$164,1,1,"Confirmed Trend")))</f>
        <v>#N/A</v>
      </c>
      <c r="CX204" s="14" t="e" cm="1">
        <f t="array" aca="1" ref="CX204" ca="1">IF(INDIRECT(ADDRESS($B204+1,CX$164,1,1,"Confirmed Trend"))=0,#N/A,INDIRECT(ADDRESS($B204+1,CX$164,1,1,"Confirmed Trend")))</f>
        <v>#N/A</v>
      </c>
      <c r="CY204" s="14" t="e" cm="1">
        <f t="array" aca="1" ref="CY204" ca="1">IF(INDIRECT(ADDRESS($B204+1,CY$164,1,1,"Confirmed Trend"))=0,#N/A,INDIRECT(ADDRESS($B204+1,CY$164,1,1,"Confirmed Trend")))</f>
        <v>#N/A</v>
      </c>
      <c r="CZ204" s="14" t="e" cm="1">
        <f t="array" aca="1" ref="CZ204" ca="1">IF(INDIRECT(ADDRESS($B204+1,CZ$164,1,1,"Confirmed Trend"))=0,#N/A,INDIRECT(ADDRESS($B204+1,CZ$164,1,1,"Confirmed Trend")))</f>
        <v>#N/A</v>
      </c>
      <c r="DA204" s="14" t="e" cm="1">
        <f t="array" aca="1" ref="DA204" ca="1">IF(INDIRECT(ADDRESS($B204+1,DA$164,1,1,"Confirmed Trend"))=0,#N/A,INDIRECT(ADDRESS($B204+1,DA$164,1,1,"Confirmed Trend")))</f>
        <v>#N/A</v>
      </c>
      <c r="DB204" s="14" t="e" cm="1">
        <f t="array" aca="1" ref="DB204" ca="1">IF(INDIRECT(ADDRESS($B204+1,DB$164,1,1,"Confirmed Trend"))=0,#N/A,INDIRECT(ADDRESS($B204+1,DB$164,1,1,"Confirmed Trend")))</f>
        <v>#N/A</v>
      </c>
      <c r="DC204" s="14" t="e" cm="1">
        <f t="array" aca="1" ref="DC204" ca="1">IF(INDIRECT(ADDRESS($B204+1,DC$164,1,1,"Confirmed Trend"))=0,#N/A,INDIRECT(ADDRESS($B204+1,DC$164,1,1,"Confirmed Trend")))</f>
        <v>#N/A</v>
      </c>
      <c r="DD204" s="14" t="e" cm="1">
        <f t="array" aca="1" ref="DD204" ca="1">IF(INDIRECT(ADDRESS($B204+1,DD$164,1,1,"Confirmed Trend"))=0,#N/A,INDIRECT(ADDRESS($B204+1,DD$164,1,1,"Confirmed Trend")))</f>
        <v>#N/A</v>
      </c>
      <c r="DE204" s="14" t="e" cm="1">
        <f t="array" aca="1" ref="DE204" ca="1">IF(INDIRECT(ADDRESS($B204+1,DE$164,1,1,"Confirmed Trend"))=0,#N/A,INDIRECT(ADDRESS($B204+1,DE$164,1,1,"Confirmed Trend")))</f>
        <v>#N/A</v>
      </c>
      <c r="DF204" s="14" t="e" cm="1">
        <f t="array" aca="1" ref="DF204" ca="1">IF(INDIRECT(ADDRESS($B204+1,DF$164,1,1,"Confirmed Trend"))=0,#N/A,INDIRECT(ADDRESS($B204+1,DF$164,1,1,"Confirmed Trend")))</f>
        <v>#N/A</v>
      </c>
      <c r="DG204" s="14" t="e" cm="1">
        <f t="array" aca="1" ref="DG204" ca="1">IF(INDIRECT(ADDRESS($B204+1,DG$164,1,1,"Confirmed Trend"))=0,#N/A,INDIRECT(ADDRESS($B204+1,DG$164,1,1,"Confirmed Trend")))</f>
        <v>#N/A</v>
      </c>
      <c r="DH204" s="14" t="e" cm="1">
        <f t="array" aca="1" ref="DH204" ca="1">IF(INDIRECT(ADDRESS($B204+1,DH$164,1,1,"Confirmed Trend"))=0,#N/A,INDIRECT(ADDRESS($B204+1,DH$164,1,1,"Confirmed Trend")))</f>
        <v>#N/A</v>
      </c>
      <c r="DI204" s="14" t="e" cm="1">
        <f t="array" aca="1" ref="DI204" ca="1">IF(INDIRECT(ADDRESS($B204+1,DI$164,1,1,"Confirmed Trend"))=0,#N/A,INDIRECT(ADDRESS($B204+1,DI$164,1,1,"Confirmed Trend")))</f>
        <v>#N/A</v>
      </c>
      <c r="DJ204" s="14" t="e" cm="1">
        <f t="array" aca="1" ref="DJ204" ca="1">IF(INDIRECT(ADDRESS($B204+1,DJ$164,1,1,"Confirmed Trend"))=0,#N/A,INDIRECT(ADDRESS($B204+1,DJ$164,1,1,"Confirmed Trend")))</f>
        <v>#N/A</v>
      </c>
      <c r="DK204" s="14" t="e" cm="1">
        <f t="array" aca="1" ref="DK204" ca="1">IF(INDIRECT(ADDRESS($B204+1,DK$164,1,1,"Confirmed Trend"))=0,#N/A,INDIRECT(ADDRESS($B204+1,DK$164,1,1,"Confirmed Trend")))</f>
        <v>#N/A</v>
      </c>
      <c r="DL204" s="14" t="e" cm="1">
        <f t="array" aca="1" ref="DL204" ca="1">IF(INDIRECT(ADDRESS($B204+1,DL$164,1,1,"Confirmed Trend"))=0,#N/A,INDIRECT(ADDRESS($B204+1,DL$164,1,1,"Confirmed Trend")))</f>
        <v>#N/A</v>
      </c>
      <c r="DM204" s="14" t="e" cm="1">
        <f t="array" aca="1" ref="DM204" ca="1">IF(INDIRECT(ADDRESS($B204+1,DM$164,1,1,"Confirmed Trend"))=0,#N/A,INDIRECT(ADDRESS($B204+1,DM$164,1,1,"Confirmed Trend")))</f>
        <v>#N/A</v>
      </c>
      <c r="DN204" s="14" t="e" cm="1">
        <f t="array" aca="1" ref="DN204" ca="1">IF(INDIRECT(ADDRESS($B204+1,DN$164,1,1,"Confirmed Trend"))=0,#N/A,INDIRECT(ADDRESS($B204+1,DN$164,1,1,"Confirmed Trend")))</f>
        <v>#N/A</v>
      </c>
      <c r="DO204" s="14" t="e" cm="1">
        <f t="array" aca="1" ref="DO204" ca="1">IF(INDIRECT(ADDRESS($B204+1,DO$164,1,1,"Confirmed Trend"))=0,#N/A,INDIRECT(ADDRESS($B204+1,DO$164,1,1,"Confirmed Trend")))</f>
        <v>#N/A</v>
      </c>
      <c r="DP204" s="14" t="e" cm="1">
        <f t="array" aca="1" ref="DP204" ca="1">IF(INDIRECT(ADDRESS($B204+1,DP$164,1,1,"Confirmed Trend"))=0,#N/A,INDIRECT(ADDRESS($B204+1,DP$164,1,1,"Confirmed Trend")))</f>
        <v>#N/A</v>
      </c>
      <c r="DQ204" s="14" t="e" cm="1">
        <f t="array" aca="1" ref="DQ204" ca="1">IF(INDIRECT(ADDRESS($B204+1,DQ$164,1,1,"Confirmed Trend"))=0,#N/A,INDIRECT(ADDRESS($B204+1,DQ$164,1,1,"Confirmed Trend")))</f>
        <v>#N/A</v>
      </c>
      <c r="DR204" s="14" t="e" cm="1">
        <f t="array" aca="1" ref="DR204" ca="1">IF(INDIRECT(ADDRESS($B204+1,DR$164,1,1,"Confirmed Trend"))=0,#N/A,INDIRECT(ADDRESS($B204+1,DR$164,1,1,"Confirmed Trend")))</f>
        <v>#N/A</v>
      </c>
      <c r="DS204" s="14" t="e" cm="1">
        <f t="array" aca="1" ref="DS204" ca="1">IF(INDIRECT(ADDRESS($B204+1,DS$164,1,1,"Confirmed Trend"))=0,#N/A,INDIRECT(ADDRESS($B204+1,DS$164,1,1,"Confirmed Trend")))</f>
        <v>#N/A</v>
      </c>
      <c r="DT204" s="14" t="e" cm="1">
        <f t="array" aca="1" ref="DT204" ca="1">IF(INDIRECT(ADDRESS($B204+1,DT$164,1,1,"Confirmed Trend"))=0,#N/A,INDIRECT(ADDRESS($B204+1,DT$164,1,1,"Confirmed Trend")))</f>
        <v>#N/A</v>
      </c>
      <c r="DU204" s="14" t="e" cm="1">
        <f t="array" aca="1" ref="DU204" ca="1">IF(INDIRECT(ADDRESS($B204+1,DU$164,1,1,"Confirmed Trend"))=0,#N/A,INDIRECT(ADDRESS($B204+1,DU$164,1,1,"Confirmed Trend")))</f>
        <v>#N/A</v>
      </c>
      <c r="DV204" s="14" t="e" cm="1">
        <f t="array" aca="1" ref="DV204" ca="1">IF(INDIRECT(ADDRESS($B204+1,DV$164,1,1,"Confirmed Trend"))=0,#N/A,INDIRECT(ADDRESS($B204+1,DV$164,1,1,"Confirmed Trend")))</f>
        <v>#N/A</v>
      </c>
      <c r="DW204" s="14" t="e" cm="1">
        <f t="array" aca="1" ref="DW204" ca="1">IF(INDIRECT(ADDRESS($B204+1,DW$164,1,1,"Confirmed Trend"))=0,#N/A,INDIRECT(ADDRESS($B204+1,DW$164,1,1,"Confirmed Trend")))</f>
        <v>#N/A</v>
      </c>
      <c r="DX204" s="14" t="e" cm="1">
        <f t="array" aca="1" ref="DX204" ca="1">IF(INDIRECT(ADDRESS($B204+1,DX$164,1,1,"Confirmed Trend"))=0,#N/A,INDIRECT(ADDRESS($B204+1,DX$164,1,1,"Confirmed Trend")))</f>
        <v>#N/A</v>
      </c>
      <c r="DY204" s="14" t="e" cm="1">
        <f t="array" aca="1" ref="DY204" ca="1">IF(INDIRECT(ADDRESS($B204+1,DY$164,1,1,"Confirmed Trend"))=0,#N/A,INDIRECT(ADDRESS($B204+1,DY$164,1,1,"Confirmed Trend")))</f>
        <v>#N/A</v>
      </c>
      <c r="DZ204" s="14" t="e" cm="1">
        <f t="array" aca="1" ref="DZ204" ca="1">IF(INDIRECT(ADDRESS($B204+1,DZ$164,1,1,"Confirmed Trend"))=0,#N/A,INDIRECT(ADDRESS($B204+1,DZ$164,1,1,"Confirmed Trend")))</f>
        <v>#N/A</v>
      </c>
      <c r="EA204" s="14" t="e" cm="1">
        <f t="array" aca="1" ref="EA204" ca="1">IF(INDIRECT(ADDRESS($B204+1,EA$164,1,1,"Confirmed Trend"))=0,#N/A,INDIRECT(ADDRESS($B204+1,EA$164,1,1,"Confirmed Trend")))</f>
        <v>#N/A</v>
      </c>
      <c r="EB204" s="14" t="e" cm="1">
        <f t="array" aca="1" ref="EB204" ca="1">IF(INDIRECT(ADDRESS($B204+1,EB$164,1,1,"Confirmed Trend"))=0,#N/A,INDIRECT(ADDRESS($B204+1,EB$164,1,1,"Confirmed Trend")))</f>
        <v>#N/A</v>
      </c>
      <c r="EC204" s="14" t="e" cm="1">
        <f t="array" aca="1" ref="EC204" ca="1">IF(INDIRECT(ADDRESS($B204+1,EC$164,1,1,"Confirmed Trend"))=0,#N/A,INDIRECT(ADDRESS($B204+1,EC$164,1,1,"Confirmed Trend")))</f>
        <v>#N/A</v>
      </c>
      <c r="ED204" s="14" t="e" cm="1">
        <f t="array" aca="1" ref="ED204" ca="1">IF(INDIRECT(ADDRESS($B204+1,ED$164,1,1,"Confirmed Trend"))=0,#N/A,INDIRECT(ADDRESS($B204+1,ED$164,1,1,"Confirmed Trend")))</f>
        <v>#N/A</v>
      </c>
      <c r="EE204" s="14" t="e" cm="1">
        <f t="array" aca="1" ref="EE204" ca="1">IF(INDIRECT(ADDRESS($B204+1,EE$164,1,1,"Confirmed Trend"))=0,#N/A,INDIRECT(ADDRESS($B204+1,EE$164,1,1,"Confirmed Trend")))</f>
        <v>#N/A</v>
      </c>
      <c r="EF204" s="14" t="e" cm="1">
        <f t="array" aca="1" ref="EF204" ca="1">IF(INDIRECT(ADDRESS($B204+1,EF$164,1,1,"Confirmed Trend"))=0,#N/A,INDIRECT(ADDRESS($B204+1,EF$164,1,1,"Confirmed Trend")))</f>
        <v>#N/A</v>
      </c>
      <c r="EG204" s="14" t="e" cm="1">
        <f t="array" aca="1" ref="EG204" ca="1">IF(INDIRECT(ADDRESS($B204+1,EG$164,1,1,"Confirmed Trend"))=0,#N/A,INDIRECT(ADDRESS($B204+1,EG$164,1,1,"Confirmed Trend")))</f>
        <v>#N/A</v>
      </c>
      <c r="EH204" s="14" t="e" cm="1">
        <f t="array" aca="1" ref="EH204" ca="1">IF(INDIRECT(ADDRESS($B204+1,EH$164,1,1,"Confirmed Trend"))=0,#N/A,INDIRECT(ADDRESS($B204+1,EH$164,1,1,"Confirmed Trend")))</f>
        <v>#N/A</v>
      </c>
      <c r="EI204" s="14" t="e" cm="1">
        <f t="array" aca="1" ref="EI204" ca="1">IF(INDIRECT(ADDRESS($B204+1,EI$164,1,1,"Confirmed Trend"))=0,#N/A,INDIRECT(ADDRESS($B204+1,EI$164,1,1,"Confirmed Trend")))</f>
        <v>#N/A</v>
      </c>
      <c r="EJ204" s="14" t="e" cm="1">
        <f t="array" aca="1" ref="EJ204" ca="1">IF(INDIRECT(ADDRESS($B204+1,EJ$164,1,1,"Confirmed Trend"))=0,#N/A,INDIRECT(ADDRESS($B204+1,EJ$164,1,1,"Confirmed Trend")))</f>
        <v>#N/A</v>
      </c>
      <c r="EK204" s="14" t="e" cm="1">
        <f t="array" aca="1" ref="EK204" ca="1">IF(INDIRECT(ADDRESS($B204+1,EK$164,1,1,"Confirmed Trend"))=0,#N/A,INDIRECT(ADDRESS($B204+1,EK$164,1,1,"Confirmed Trend")))</f>
        <v>#N/A</v>
      </c>
      <c r="EL204" s="14" t="e" cm="1">
        <f t="array" aca="1" ref="EL204" ca="1">IF(INDIRECT(ADDRESS($B204+1,EL$164,1,1,"Confirmed Trend"))=0,#N/A,INDIRECT(ADDRESS($B204+1,EL$164,1,1,"Confirmed Trend")))</f>
        <v>#N/A</v>
      </c>
      <c r="EM204" s="14" t="e" cm="1">
        <f t="array" aca="1" ref="EM204" ca="1">IF(INDIRECT(ADDRESS($B204+1,EM$164,1,1,"Confirmed Trend"))=0,#N/A,INDIRECT(ADDRESS($B204+1,EM$164,1,1,"Confirmed Trend")))</f>
        <v>#N/A</v>
      </c>
      <c r="EN204" s="14" t="e" cm="1">
        <f t="array" aca="1" ref="EN204" ca="1">IF(INDIRECT(ADDRESS($B204+1,EN$164,1,1,"Confirmed Trend"))=0,#N/A,INDIRECT(ADDRESS($B204+1,EN$164,1,1,"Confirmed Trend")))</f>
        <v>#N/A</v>
      </c>
      <c r="EO204" s="14" t="e" cm="1">
        <f t="array" aca="1" ref="EO204" ca="1">IF(INDIRECT(ADDRESS($B204+1,EO$164,1,1,"Confirmed Trend"))=0,#N/A,INDIRECT(ADDRESS($B204+1,EO$164,1,1,"Confirmed Trend")))</f>
        <v>#N/A</v>
      </c>
      <c r="EP204" s="14" t="e" cm="1">
        <f t="array" aca="1" ref="EP204" ca="1">IF(INDIRECT(ADDRESS($B204+1,EP$164,1,1,"Confirmed Trend"))=0,#N/A,INDIRECT(ADDRESS($B204+1,EP$164,1,1,"Confirmed Trend")))</f>
        <v>#N/A</v>
      </c>
      <c r="EQ204" s="14" t="e" cm="1">
        <f t="array" aca="1" ref="EQ204" ca="1">IF(INDIRECT(ADDRESS($B204+1,EQ$164,1,1,"Confirmed Trend"))=0,#N/A,INDIRECT(ADDRESS($B204+1,EQ$164,1,1,"Confirmed Trend")))</f>
        <v>#N/A</v>
      </c>
      <c r="ER204" s="14" t="e" cm="1">
        <f t="array" aca="1" ref="ER204" ca="1">IF(INDIRECT(ADDRESS($B204+1,ER$164,1,1,"Confirmed Trend"))=0,#N/A,INDIRECT(ADDRESS($B204+1,ER$164,1,1,"Confirmed Trend")))</f>
        <v>#N/A</v>
      </c>
      <c r="ES204" s="14" t="e" cm="1">
        <f t="array" aca="1" ref="ES204" ca="1">IF(INDIRECT(ADDRESS($B204+1,ES$164,1,1,"Confirmed Trend"))=0,#N/A,INDIRECT(ADDRESS($B204+1,ES$164,1,1,"Confirmed Trend")))</f>
        <v>#N/A</v>
      </c>
      <c r="ET204" s="14" t="e" cm="1">
        <f t="array" aca="1" ref="ET204" ca="1">IF(INDIRECT(ADDRESS($B204+1,ET$164,1,1,"Confirmed Trend"))=0,#N/A,INDIRECT(ADDRESS($B204+1,ET$164,1,1,"Confirmed Trend")))</f>
        <v>#N/A</v>
      </c>
      <c r="EU204" s="14" t="e" cm="1">
        <f t="array" aca="1" ref="EU204" ca="1">IF(INDIRECT(ADDRESS($B204+1,EU$164,1,1,"Confirmed Trend"))=0,#N/A,INDIRECT(ADDRESS($B204+1,EU$164,1,1,"Confirmed Trend")))</f>
        <v>#N/A</v>
      </c>
      <c r="EV204" s="14" t="e" cm="1">
        <f t="array" aca="1" ref="EV204" ca="1">IF(INDIRECT(ADDRESS($B204+1,EV$164,1,1,"Confirmed Trend"))=0,#N/A,INDIRECT(ADDRESS($B204+1,EV$164,1,1,"Confirmed Trend")))</f>
        <v>#N/A</v>
      </c>
      <c r="EW204" s="14" t="e" cm="1">
        <f t="array" aca="1" ref="EW204" ca="1">IF(INDIRECT(ADDRESS($B204+1,EW$164,1,1,"Confirmed Trend"))=0,#N/A,INDIRECT(ADDRESS($B204+1,EW$164,1,1,"Confirmed Trend")))</f>
        <v>#N/A</v>
      </c>
      <c r="EX204" s="14" t="e" cm="1">
        <f t="array" aca="1" ref="EX204" ca="1">IF(INDIRECT(ADDRESS($B204+1,EX$164,1,1,"Confirmed Trend"))=0,#N/A,INDIRECT(ADDRESS($B204+1,EX$164,1,1,"Confirmed Trend")))</f>
        <v>#N/A</v>
      </c>
      <c r="EY204" s="14" t="e" cm="1">
        <f t="array" aca="1" ref="EY204" ca="1">IF(INDIRECT(ADDRESS($B204+1,EY$164,1,1,"Confirmed Trend"))=0,#N/A,INDIRECT(ADDRESS($B204+1,EY$164,1,1,"Confirmed Trend")))</f>
        <v>#N/A</v>
      </c>
      <c r="EZ204" s="14" t="e" cm="1">
        <f t="array" aca="1" ref="EZ204" ca="1">IF(INDIRECT(ADDRESS($B204+1,EZ$164,1,1,"Confirmed Trend"))=0,#N/A,INDIRECT(ADDRESS($B204+1,EZ$164,1,1,"Confirmed Trend")))</f>
        <v>#N/A</v>
      </c>
      <c r="FA204" s="14" t="e" cm="1">
        <f t="array" aca="1" ref="FA204" ca="1">IF(INDIRECT(ADDRESS($B204+1,FA$164,1,1,"Confirmed Trend"))=0,#N/A,INDIRECT(ADDRESS($B204+1,FA$164,1,1,"Confirmed Trend")))</f>
        <v>#N/A</v>
      </c>
      <c r="FB204" s="14" t="e" cm="1">
        <f t="array" aca="1" ref="FB204" ca="1">IF(INDIRECT(ADDRESS($B204+1,FB$164,1,1,"Confirmed Trend"))=0,#N/A,INDIRECT(ADDRESS($B204+1,FB$164,1,1,"Confirmed Trend")))</f>
        <v>#N/A</v>
      </c>
      <c r="FC204" s="14" t="e" cm="1">
        <f t="array" aca="1" ref="FC204" ca="1">IF(INDIRECT(ADDRESS($B204+1,FC$164,1,1,"Confirmed Trend"))=0,#N/A,INDIRECT(ADDRESS($B204+1,FC$164,1,1,"Confirmed Trend")))</f>
        <v>#N/A</v>
      </c>
      <c r="FD204" s="14" t="e" cm="1">
        <f t="array" aca="1" ref="FD204" ca="1">IF(INDIRECT(ADDRESS($B204+1,FD$164,1,1,"Confirmed Trend"))=0,#N/A,INDIRECT(ADDRESS($B204+1,FD$164,1,1,"Confirmed Trend")))</f>
        <v>#N/A</v>
      </c>
      <c r="FE204" s="14" t="e" cm="1">
        <f t="array" aca="1" ref="FE204" ca="1">IF(INDIRECT(ADDRESS($B204+1,FE$164,1,1,"Confirmed Trend"))=0,#N/A,INDIRECT(ADDRESS($B204+1,FE$164,1,1,"Confirmed Trend")))</f>
        <v>#N/A</v>
      </c>
      <c r="FF204" s="14" t="e" cm="1">
        <f t="array" aca="1" ref="FF204" ca="1">IF(INDIRECT(ADDRESS($B204+1,FF$164,1,1,"Confirmed Trend"))=0,#N/A,INDIRECT(ADDRESS($B204+1,FF$164,1,1,"Confirmed Trend")))</f>
        <v>#N/A</v>
      </c>
      <c r="FG204" s="14" t="e" cm="1">
        <f t="array" aca="1" ref="FG204" ca="1">IF(INDIRECT(ADDRESS($B204+1,FG$164,1,1,"Confirmed Trend"))=0,#N/A,INDIRECT(ADDRESS($B204+1,FG$164,1,1,"Confirmed Trend")))</f>
        <v>#N/A</v>
      </c>
      <c r="FH204" s="14" t="e" cm="1">
        <f t="array" aca="1" ref="FH204" ca="1">IF(INDIRECT(ADDRESS($B204+1,FH$164,1,1,"Confirmed Trend"))=0,#N/A,INDIRECT(ADDRESS($B204+1,FH$164,1,1,"Confirmed Trend")))</f>
        <v>#N/A</v>
      </c>
      <c r="FI204" s="14" t="e" cm="1">
        <f t="array" aca="1" ref="FI204" ca="1">IF(INDIRECT(ADDRESS($B204+1,FI$164,1,1,"Confirmed Trend"))=0,#N/A,INDIRECT(ADDRESS($B204+1,FI$164,1,1,"Confirmed Trend")))</f>
        <v>#N/A</v>
      </c>
      <c r="FJ204" s="14" t="e" cm="1">
        <f t="array" aca="1" ref="FJ204" ca="1">IF(INDIRECT(ADDRESS($B204+1,FJ$164,1,1,"Confirmed Trend"))=0,#N/A,INDIRECT(ADDRESS($B204+1,FJ$164,1,1,"Confirmed Trend")))</f>
        <v>#N/A</v>
      </c>
      <c r="FK204" s="14" t="e" cm="1">
        <f t="array" aca="1" ref="FK204" ca="1">IF(INDIRECT(ADDRESS($B204+1,FK$164,1,1,"Confirmed Trend"))=0,#N/A,INDIRECT(ADDRESS($B204+1,FK$164,1,1,"Confirmed Trend")))</f>
        <v>#N/A</v>
      </c>
      <c r="FL204" s="14" t="e" cm="1">
        <f t="array" aca="1" ref="FL204" ca="1">IF(INDIRECT(ADDRESS($B204+1,FL$164,1,1,"Confirmed Trend"))=0,#N/A,INDIRECT(ADDRESS($B204+1,FL$164,1,1,"Confirmed Trend")))</f>
        <v>#N/A</v>
      </c>
      <c r="FM204" s="14" t="e" cm="1">
        <f t="array" aca="1" ref="FM204" ca="1">IF(INDIRECT(ADDRESS($B204+1,FM$164,1,1,"Confirmed Trend"))=0,#N/A,INDIRECT(ADDRESS($B204+1,FM$164,1,1,"Confirmed Trend")))</f>
        <v>#N/A</v>
      </c>
      <c r="FN204" s="14" t="e" cm="1">
        <f t="array" aca="1" ref="FN204" ca="1">IF(INDIRECT(ADDRESS($B204+1,FN$164,1,1,"Confirmed Trend"))=0,#N/A,INDIRECT(ADDRESS($B204+1,FN$164,1,1,"Confirmed Trend")))</f>
        <v>#N/A</v>
      </c>
      <c r="FO204" s="14" t="e" cm="1">
        <f t="array" aca="1" ref="FO204" ca="1">IF(INDIRECT(ADDRESS($B204+1,FO$164,1,1,"Confirmed Trend"))=0,#N/A,INDIRECT(ADDRESS($B204+1,FO$164,1,1,"Confirmed Trend")))</f>
        <v>#N/A</v>
      </c>
      <c r="FP204" s="14" t="e" cm="1">
        <f t="array" aca="1" ref="FP204" ca="1">IF(INDIRECT(ADDRESS($B204+1,FP$164,1,1,"Confirmed Trend"))=0,#N/A,INDIRECT(ADDRESS($B204+1,FP$164,1,1,"Confirmed Trend")))</f>
        <v>#N/A</v>
      </c>
      <c r="FQ204" s="14" t="e" cm="1">
        <f t="array" aca="1" ref="FQ204" ca="1">IF(INDIRECT(ADDRESS($B204+1,FQ$164,1,1,"Confirmed Trend"))=0,#N/A,INDIRECT(ADDRESS($B204+1,FQ$164,1,1,"Confirmed Trend")))</f>
        <v>#N/A</v>
      </c>
      <c r="FR204" s="14" t="e" cm="1">
        <f t="array" aca="1" ref="FR204" ca="1">IF(INDIRECT(ADDRESS($B204+1,FR$164,1,1,"Confirmed Trend"))=0,#N/A,INDIRECT(ADDRESS($B204+1,FR$164,1,1,"Confirmed Trend")))</f>
        <v>#N/A</v>
      </c>
      <c r="FS204" s="14" t="e" cm="1">
        <f t="array" aca="1" ref="FS204" ca="1">IF(INDIRECT(ADDRESS($B204+1,FS$164,1,1,"Confirmed Trend"))=0,#N/A,INDIRECT(ADDRESS($B204+1,FS$164,1,1,"Confirmed Trend")))</f>
        <v>#N/A</v>
      </c>
      <c r="FT204" s="14" t="e" cm="1">
        <f t="array" aca="1" ref="FT204" ca="1">IF(INDIRECT(ADDRESS($B204+1,FT$164,1,1,"Confirmed Trend"))=0,#N/A,INDIRECT(ADDRESS($B204+1,FT$164,1,1,"Confirmed Trend")))</f>
        <v>#N/A</v>
      </c>
      <c r="FU204" s="14" t="e" cm="1">
        <f t="array" aca="1" ref="FU204" ca="1">IF(INDIRECT(ADDRESS($B204+1,FU$164,1,1,"Confirmed Trend"))=0,#N/A,INDIRECT(ADDRESS($B204+1,FU$164,1,1,"Confirmed Trend")))</f>
        <v>#N/A</v>
      </c>
      <c r="FV204" s="14" t="e" cm="1">
        <f t="array" aca="1" ref="FV204" ca="1">IF(INDIRECT(ADDRESS($B204+1,FV$164,1,1,"Confirmed Trend"))=0,#N/A,INDIRECT(ADDRESS($B204+1,FV$164,1,1,"Confirmed Trend")))</f>
        <v>#N/A</v>
      </c>
      <c r="FW204" s="14" t="e" cm="1">
        <f t="array" aca="1" ref="FW204" ca="1">IF(INDIRECT(ADDRESS($B204+1,FW$164,1,1,"Confirmed Trend"))=0,#N/A,INDIRECT(ADDRESS($B204+1,FW$164,1,1,"Confirmed Trend")))</f>
        <v>#N/A</v>
      </c>
      <c r="FX204" s="14" t="e" cm="1">
        <f t="array" aca="1" ref="FX204" ca="1">IF(INDIRECT(ADDRESS($B204+1,FX$164,1,1,"Confirmed Trend"))=0,#N/A,INDIRECT(ADDRESS($B204+1,FX$164,1,1,"Confirmed Trend")))</f>
        <v>#N/A</v>
      </c>
      <c r="FY204" s="14" t="e" cm="1">
        <f t="array" aca="1" ref="FY204" ca="1">IF(INDIRECT(ADDRESS($B204+1,FY$164,1,1,"Confirmed Trend"))=0,#N/A,INDIRECT(ADDRESS($B204+1,FY$164,1,1,"Confirmed Trend")))</f>
        <v>#N/A</v>
      </c>
      <c r="FZ204" s="14" t="e" cm="1">
        <f t="array" aca="1" ref="FZ204" ca="1">IF(INDIRECT(ADDRESS($B204+1,FZ$164,1,1,"Confirmed Trend"))=0,#N/A,INDIRECT(ADDRESS($B204+1,FZ$164,1,1,"Confirmed Trend")))</f>
        <v>#N/A</v>
      </c>
      <c r="GA204" s="14" t="e" cm="1">
        <f t="array" aca="1" ref="GA204" ca="1">IF(INDIRECT(ADDRESS($B204+1,GA$164,1,1,"Confirmed Trend"))=0,#N/A,INDIRECT(ADDRESS($B204+1,GA$164,1,1,"Confirmed Trend")))</f>
        <v>#N/A</v>
      </c>
      <c r="GB204" s="14" t="e" cm="1">
        <f t="array" aca="1" ref="GB204" ca="1">IF(INDIRECT(ADDRESS($B204+1,GB$164,1,1,"Confirmed Trend"))=0,#N/A,INDIRECT(ADDRESS($B204+1,GB$164,1,1,"Confirmed Trend")))</f>
        <v>#N/A</v>
      </c>
      <c r="GC204" s="14" t="e" cm="1">
        <f t="array" aca="1" ref="GC204" ca="1">IF(INDIRECT(ADDRESS($B204+1,GC$164,1,1,"Confirmed Trend"))=0,#N/A,INDIRECT(ADDRESS($B204+1,GC$164,1,1,"Confirmed Trend")))</f>
        <v>#N/A</v>
      </c>
      <c r="GD204" s="14" t="e" cm="1">
        <f t="array" aca="1" ref="GD204" ca="1">IF(INDIRECT(ADDRESS($B204+1,GD$164,1,1,"Confirmed Trend"))=0,#N/A,INDIRECT(ADDRESS($B204+1,GD$164,1,1,"Confirmed Trend")))</f>
        <v>#N/A</v>
      </c>
      <c r="GE204" s="14" t="e" cm="1">
        <f t="array" aca="1" ref="GE204" ca="1">IF(INDIRECT(ADDRESS($B204+1,GE$164,1,1,"Confirmed Trend"))=0,#N/A,INDIRECT(ADDRESS($B204+1,GE$164,1,1,"Confirmed Trend")))</f>
        <v>#N/A</v>
      </c>
      <c r="GF204" s="14" t="e" cm="1">
        <f t="array" aca="1" ref="GF204" ca="1">IF(INDIRECT(ADDRESS($B204+1,GF$164,1,1,"Confirmed Trend"))=0,#N/A,INDIRECT(ADDRESS($B204+1,GF$164,1,1,"Confirmed Trend")))</f>
        <v>#N/A</v>
      </c>
      <c r="GG204" s="14" t="e" cm="1">
        <f t="array" aca="1" ref="GG204" ca="1">IF(INDIRECT(ADDRESS($B204+1,GG$164,1,1,"Confirmed Trend"))=0,#N/A,INDIRECT(ADDRESS($B204+1,GG$164,1,1,"Confirmed Trend")))</f>
        <v>#N/A</v>
      </c>
      <c r="GH204" s="14" t="e" cm="1">
        <f t="array" aca="1" ref="GH204" ca="1">IF(INDIRECT(ADDRESS($B204+1,GH$164,1,1,"Confirmed Trend"))=0,#N/A,INDIRECT(ADDRESS($B204+1,GH$164,1,1,"Confirmed Trend")))</f>
        <v>#N/A</v>
      </c>
      <c r="GI204" s="14" t="e" cm="1">
        <f t="array" aca="1" ref="GI204" ca="1">IF(INDIRECT(ADDRESS($B204+1,GI$164,1,1,"Confirmed Trend"))=0,#N/A,INDIRECT(ADDRESS($B204+1,GI$164,1,1,"Confirmed Trend")))</f>
        <v>#N/A</v>
      </c>
      <c r="GJ204" s="14" t="e" cm="1">
        <f t="array" aca="1" ref="GJ204" ca="1">IF(INDIRECT(ADDRESS($B204+1,GJ$164,1,1,"Confirmed Trend"))=0,#N/A,INDIRECT(ADDRESS($B204+1,GJ$164,1,1,"Confirmed Trend")))</f>
        <v>#N/A</v>
      </c>
      <c r="GK204" s="14" t="e" cm="1">
        <f t="array" aca="1" ref="GK204" ca="1">IF(INDIRECT(ADDRESS($B204+1,GK$164,1,1,"Confirmed Trend"))=0,#N/A,INDIRECT(ADDRESS($B204+1,GK$164,1,1,"Confirmed Trend")))</f>
        <v>#N/A</v>
      </c>
      <c r="GL204" s="14" t="e" cm="1">
        <f t="array" aca="1" ref="GL204" ca="1">IF(INDIRECT(ADDRESS($B204+1,GL$164,1,1,"Confirmed Trend"))=0,#N/A,INDIRECT(ADDRESS($B204+1,GL$164,1,1,"Confirmed Trend")))</f>
        <v>#N/A</v>
      </c>
      <c r="GM204" s="14" t="e" cm="1">
        <f t="array" aca="1" ref="GM204" ca="1">IF(INDIRECT(ADDRESS($B204+1,GM$164,1,1,"Confirmed Trend"))=0,#N/A,INDIRECT(ADDRESS($B204+1,GM$164,1,1,"Confirmed Trend")))</f>
        <v>#N/A</v>
      </c>
    </row>
    <row r="205" spans="2:195" x14ac:dyDescent="0.25">
      <c r="B205">
        <f t="shared" si="845"/>
        <v>40</v>
      </c>
      <c r="C205" cm="1">
        <f t="array" aca="1" ref="C205" ca="1">INDIRECT(ADDRESS($B205+1,1,1,1,"Confirmed Trend"))</f>
        <v>0</v>
      </c>
      <c r="E205" s="14" t="e" cm="1">
        <f t="array" aca="1" ref="E205" ca="1">IF(INDIRECT(ADDRESS($B205+1,E$164,1,1,"Confirmed Trend"))=0,#N/A,INDIRECT(ADDRESS($B205+1,E$164,1,1,"Confirmed Trend")))</f>
        <v>#N/A</v>
      </c>
      <c r="F205" s="14" t="e" cm="1">
        <f t="array" aca="1" ref="F205" ca="1">IF(INDIRECT(ADDRESS($B205+1,F$164,1,1,"Confirmed Trend"))=0,#N/A,INDIRECT(ADDRESS($B205+1,F$164,1,1,"Confirmed Trend")))</f>
        <v>#N/A</v>
      </c>
      <c r="G205" s="14" t="e" cm="1">
        <f t="array" aca="1" ref="G205" ca="1">IF(INDIRECT(ADDRESS($B205+1,G$164,1,1,"Confirmed Trend"))=0,#N/A,INDIRECT(ADDRESS($B205+1,G$164,1,1,"Confirmed Trend")))</f>
        <v>#N/A</v>
      </c>
      <c r="H205" s="14" t="e" cm="1">
        <f t="array" aca="1" ref="H205" ca="1">IF(INDIRECT(ADDRESS($B205+1,H$164,1,1,"Confirmed Trend"))=0,#N/A,INDIRECT(ADDRESS($B205+1,H$164,1,1,"Confirmed Trend")))</f>
        <v>#N/A</v>
      </c>
      <c r="I205" s="14" t="e" cm="1">
        <f t="array" aca="1" ref="I205" ca="1">IF(INDIRECT(ADDRESS($B205+1,I$164,1,1,"Confirmed Trend"))=0,#N/A,INDIRECT(ADDRESS($B205+1,I$164,1,1,"Confirmed Trend")))</f>
        <v>#N/A</v>
      </c>
      <c r="J205" s="14" t="e" cm="1">
        <f t="array" aca="1" ref="J205" ca="1">IF(INDIRECT(ADDRESS($B205+1,J$164,1,1,"Confirmed Trend"))=0,#N/A,INDIRECT(ADDRESS($B205+1,J$164,1,1,"Confirmed Trend")))</f>
        <v>#N/A</v>
      </c>
      <c r="K205" s="14" t="e" cm="1">
        <f t="array" aca="1" ref="K205" ca="1">IF(INDIRECT(ADDRESS($B205+1,K$164,1,1,"Confirmed Trend"))=0,#N/A,INDIRECT(ADDRESS($B205+1,K$164,1,1,"Confirmed Trend")))</f>
        <v>#N/A</v>
      </c>
      <c r="L205" s="14" t="e" cm="1">
        <f t="array" aca="1" ref="L205" ca="1">IF(INDIRECT(ADDRESS($B205+1,L$164,1,1,"Confirmed Trend"))=0,#N/A,INDIRECT(ADDRESS($B205+1,L$164,1,1,"Confirmed Trend")))</f>
        <v>#N/A</v>
      </c>
      <c r="M205" s="14" t="e" cm="1">
        <f t="array" aca="1" ref="M205" ca="1">IF(INDIRECT(ADDRESS($B205+1,M$164,1,1,"Confirmed Trend"))=0,#N/A,INDIRECT(ADDRESS($B205+1,M$164,1,1,"Confirmed Trend")))</f>
        <v>#N/A</v>
      </c>
      <c r="N205" s="14" t="e" cm="1">
        <f t="array" aca="1" ref="N205" ca="1">IF(INDIRECT(ADDRESS($B205+1,N$164,1,1,"Confirmed Trend"))=0,#N/A,INDIRECT(ADDRESS($B205+1,N$164,1,1,"Confirmed Trend")))</f>
        <v>#N/A</v>
      </c>
      <c r="O205" s="14" t="e" cm="1">
        <f t="array" aca="1" ref="O205" ca="1">IF(INDIRECT(ADDRESS($B205+1,O$164,1,1,"Confirmed Trend"))=0,#N/A,INDIRECT(ADDRESS($B205+1,O$164,1,1,"Confirmed Trend")))</f>
        <v>#N/A</v>
      </c>
      <c r="P205" s="14" t="e" cm="1">
        <f t="array" aca="1" ref="P205" ca="1">IF(INDIRECT(ADDRESS($B205+1,P$164,1,1,"Confirmed Trend"))=0,#N/A,INDIRECT(ADDRESS($B205+1,P$164,1,1,"Confirmed Trend")))</f>
        <v>#N/A</v>
      </c>
      <c r="Q205" s="14" t="e" cm="1">
        <f t="array" aca="1" ref="Q205" ca="1">IF(INDIRECT(ADDRESS($B205+1,Q$164,1,1,"Confirmed Trend"))=0,#N/A,INDIRECT(ADDRESS($B205+1,Q$164,1,1,"Confirmed Trend")))</f>
        <v>#N/A</v>
      </c>
      <c r="R205" s="14" t="e" cm="1">
        <f t="array" aca="1" ref="R205" ca="1">IF(INDIRECT(ADDRESS($B205+1,R$164,1,1,"Confirmed Trend"))=0,#N/A,INDIRECT(ADDRESS($B205+1,R$164,1,1,"Confirmed Trend")))</f>
        <v>#N/A</v>
      </c>
      <c r="S205" s="14" t="e" cm="1">
        <f t="array" aca="1" ref="S205" ca="1">IF(INDIRECT(ADDRESS($B205+1,S$164,1,1,"Confirmed Trend"))=0,#N/A,INDIRECT(ADDRESS($B205+1,S$164,1,1,"Confirmed Trend")))</f>
        <v>#N/A</v>
      </c>
      <c r="T205" s="14" t="e" cm="1">
        <f t="array" aca="1" ref="T205" ca="1">IF(INDIRECT(ADDRESS($B205+1,T$164,1,1,"Confirmed Trend"))=0,#N/A,INDIRECT(ADDRESS($B205+1,T$164,1,1,"Confirmed Trend")))</f>
        <v>#N/A</v>
      </c>
      <c r="U205" s="14" t="e" cm="1">
        <f t="array" aca="1" ref="U205" ca="1">IF(INDIRECT(ADDRESS($B205+1,U$164,1,1,"Confirmed Trend"))=0,#N/A,INDIRECT(ADDRESS($B205+1,U$164,1,1,"Confirmed Trend")))</f>
        <v>#N/A</v>
      </c>
      <c r="V205" s="14" t="e" cm="1">
        <f t="array" aca="1" ref="V205" ca="1">IF(INDIRECT(ADDRESS($B205+1,V$164,1,1,"Confirmed Trend"))=0,#N/A,INDIRECT(ADDRESS($B205+1,V$164,1,1,"Confirmed Trend")))</f>
        <v>#N/A</v>
      </c>
      <c r="W205" s="14" t="e" cm="1">
        <f t="array" aca="1" ref="W205" ca="1">IF(INDIRECT(ADDRESS($B205+1,W$164,1,1,"Confirmed Trend"))=0,#N/A,INDIRECT(ADDRESS($B205+1,W$164,1,1,"Confirmed Trend")))</f>
        <v>#N/A</v>
      </c>
      <c r="X205" s="14" t="e" cm="1">
        <f t="array" aca="1" ref="X205" ca="1">IF(INDIRECT(ADDRESS($B205+1,X$164,1,1,"Confirmed Trend"))=0,#N/A,INDIRECT(ADDRESS($B205+1,X$164,1,1,"Confirmed Trend")))</f>
        <v>#N/A</v>
      </c>
      <c r="Y205" s="14" t="e" cm="1">
        <f t="array" aca="1" ref="Y205" ca="1">IF(INDIRECT(ADDRESS($B205+1,Y$164,1,1,"Confirmed Trend"))=0,#N/A,INDIRECT(ADDRESS($B205+1,Y$164,1,1,"Confirmed Trend")))</f>
        <v>#N/A</v>
      </c>
      <c r="Z205" s="14" t="e" cm="1">
        <f t="array" aca="1" ref="Z205" ca="1">IF(INDIRECT(ADDRESS($B205+1,Z$164,1,1,"Confirmed Trend"))=0,#N/A,INDIRECT(ADDRESS($B205+1,Z$164,1,1,"Confirmed Trend")))</f>
        <v>#N/A</v>
      </c>
      <c r="AA205" s="14" t="e" cm="1">
        <f t="array" aca="1" ref="AA205" ca="1">IF(INDIRECT(ADDRESS($B205+1,AA$164,1,1,"Confirmed Trend"))=0,#N/A,INDIRECT(ADDRESS($B205+1,AA$164,1,1,"Confirmed Trend")))</f>
        <v>#N/A</v>
      </c>
      <c r="AB205" s="14" t="e" cm="1">
        <f t="array" aca="1" ref="AB205" ca="1">IF(INDIRECT(ADDRESS($B205+1,AB$164,1,1,"Confirmed Trend"))=0,#N/A,INDIRECT(ADDRESS($B205+1,AB$164,1,1,"Confirmed Trend")))</f>
        <v>#N/A</v>
      </c>
      <c r="AC205" s="14" t="e" cm="1">
        <f t="array" aca="1" ref="AC205" ca="1">IF(INDIRECT(ADDRESS($B205+1,AC$164,1,1,"Confirmed Trend"))=0,#N/A,INDIRECT(ADDRESS($B205+1,AC$164,1,1,"Confirmed Trend")))</f>
        <v>#N/A</v>
      </c>
      <c r="AD205" s="14" t="e" cm="1">
        <f t="array" aca="1" ref="AD205" ca="1">IF(INDIRECT(ADDRESS($B205+1,AD$164,1,1,"Confirmed Trend"))=0,#N/A,INDIRECT(ADDRESS($B205+1,AD$164,1,1,"Confirmed Trend")))</f>
        <v>#N/A</v>
      </c>
      <c r="AE205" s="14" t="e" cm="1">
        <f t="array" aca="1" ref="AE205" ca="1">IF(INDIRECT(ADDRESS($B205+1,AE$164,1,1,"Confirmed Trend"))=0,#N/A,INDIRECT(ADDRESS($B205+1,AE$164,1,1,"Confirmed Trend")))</f>
        <v>#N/A</v>
      </c>
      <c r="AF205" s="14" t="e" cm="1">
        <f t="array" aca="1" ref="AF205" ca="1">IF(INDIRECT(ADDRESS($B205+1,AF$164,1,1,"Confirmed Trend"))=0,#N/A,INDIRECT(ADDRESS($B205+1,AF$164,1,1,"Confirmed Trend")))</f>
        <v>#N/A</v>
      </c>
      <c r="AG205" s="14" t="e" cm="1">
        <f t="array" aca="1" ref="AG205" ca="1">IF(INDIRECT(ADDRESS($B205+1,AG$164,1,1,"Confirmed Trend"))=0,#N/A,INDIRECT(ADDRESS($B205+1,AG$164,1,1,"Confirmed Trend")))</f>
        <v>#N/A</v>
      </c>
      <c r="AH205" s="14" t="e" cm="1">
        <f t="array" aca="1" ref="AH205" ca="1">IF(INDIRECT(ADDRESS($B205+1,AH$164,1,1,"Confirmed Trend"))=0,#N/A,INDIRECT(ADDRESS($B205+1,AH$164,1,1,"Confirmed Trend")))</f>
        <v>#N/A</v>
      </c>
      <c r="AI205" s="14" t="e" cm="1">
        <f t="array" aca="1" ref="AI205" ca="1">IF(INDIRECT(ADDRESS($B205+1,AI$164,1,1,"Confirmed Trend"))=0,#N/A,INDIRECT(ADDRESS($B205+1,AI$164,1,1,"Confirmed Trend")))</f>
        <v>#N/A</v>
      </c>
      <c r="AJ205" s="14" t="e" cm="1">
        <f t="array" aca="1" ref="AJ205" ca="1">IF(INDIRECT(ADDRESS($B205+1,AJ$164,1,1,"Confirmed Trend"))=0,#N/A,INDIRECT(ADDRESS($B205+1,AJ$164,1,1,"Confirmed Trend")))</f>
        <v>#N/A</v>
      </c>
      <c r="AK205" s="14" t="e" cm="1">
        <f t="array" aca="1" ref="AK205" ca="1">IF(INDIRECT(ADDRESS($B205+1,AK$164,1,1,"Confirmed Trend"))=0,#N/A,INDIRECT(ADDRESS($B205+1,AK$164,1,1,"Confirmed Trend")))</f>
        <v>#N/A</v>
      </c>
      <c r="AL205" s="14" t="e" cm="1">
        <f t="array" aca="1" ref="AL205" ca="1">IF(INDIRECT(ADDRESS($B205+1,AL$164,1,1,"Confirmed Trend"))=0,#N/A,INDIRECT(ADDRESS($B205+1,AL$164,1,1,"Confirmed Trend")))</f>
        <v>#N/A</v>
      </c>
      <c r="AM205" s="14" t="e" cm="1">
        <f t="array" aca="1" ref="AM205" ca="1">IF(INDIRECT(ADDRESS($B205+1,AM$164,1,1,"Confirmed Trend"))=0,#N/A,INDIRECT(ADDRESS($B205+1,AM$164,1,1,"Confirmed Trend")))</f>
        <v>#N/A</v>
      </c>
      <c r="AN205" s="14" t="e" cm="1">
        <f t="array" aca="1" ref="AN205" ca="1">IF(INDIRECT(ADDRESS($B205+1,AN$164,1,1,"Confirmed Trend"))=0,#N/A,INDIRECT(ADDRESS($B205+1,AN$164,1,1,"Confirmed Trend")))</f>
        <v>#N/A</v>
      </c>
      <c r="AO205" s="14" t="e" cm="1">
        <f t="array" aca="1" ref="AO205" ca="1">IF(INDIRECT(ADDRESS($B205+1,AO$164,1,1,"Confirmed Trend"))=0,#N/A,INDIRECT(ADDRESS($B205+1,AO$164,1,1,"Confirmed Trend")))</f>
        <v>#N/A</v>
      </c>
      <c r="AP205" s="14" t="e" cm="1">
        <f t="array" aca="1" ref="AP205" ca="1">IF(INDIRECT(ADDRESS($B205+1,AP$164,1,1,"Confirmed Trend"))=0,#N/A,INDIRECT(ADDRESS($B205+1,AP$164,1,1,"Confirmed Trend")))</f>
        <v>#N/A</v>
      </c>
      <c r="AQ205" s="14" t="e" cm="1">
        <f t="array" aca="1" ref="AQ205" ca="1">IF(INDIRECT(ADDRESS($B205+1,AQ$164,1,1,"Confirmed Trend"))=0,#N/A,INDIRECT(ADDRESS($B205+1,AQ$164,1,1,"Confirmed Trend")))</f>
        <v>#N/A</v>
      </c>
      <c r="AR205" s="14" t="e" cm="1">
        <f t="array" aca="1" ref="AR205" ca="1">IF(INDIRECT(ADDRESS($B205+1,AR$164,1,1,"Confirmed Trend"))=0,#N/A,INDIRECT(ADDRESS($B205+1,AR$164,1,1,"Confirmed Trend")))</f>
        <v>#N/A</v>
      </c>
      <c r="AS205" s="14" t="e" cm="1">
        <f t="array" aca="1" ref="AS205" ca="1">IF(INDIRECT(ADDRESS($B205+1,AS$164,1,1,"Confirmed Trend"))=0,#N/A,INDIRECT(ADDRESS($B205+1,AS$164,1,1,"Confirmed Trend")))</f>
        <v>#N/A</v>
      </c>
      <c r="AT205" s="14" t="e" cm="1">
        <f t="array" aca="1" ref="AT205" ca="1">IF(INDIRECT(ADDRESS($B205+1,AT$164,1,1,"Confirmed Trend"))=0,#N/A,INDIRECT(ADDRESS($B205+1,AT$164,1,1,"Confirmed Trend")))</f>
        <v>#N/A</v>
      </c>
      <c r="AU205" s="14" t="e" cm="1">
        <f t="array" aca="1" ref="AU205" ca="1">IF(INDIRECT(ADDRESS($B205+1,AU$164,1,1,"Confirmed Trend"))=0,#N/A,INDIRECT(ADDRESS($B205+1,AU$164,1,1,"Confirmed Trend")))</f>
        <v>#N/A</v>
      </c>
      <c r="AV205" s="14" t="e" cm="1">
        <f t="array" aca="1" ref="AV205" ca="1">IF(INDIRECT(ADDRESS($B205+1,AV$164,1,1,"Confirmed Trend"))=0,#N/A,INDIRECT(ADDRESS($B205+1,AV$164,1,1,"Confirmed Trend")))</f>
        <v>#N/A</v>
      </c>
      <c r="AW205" s="14" t="e" cm="1">
        <f t="array" aca="1" ref="AW205" ca="1">IF(INDIRECT(ADDRESS($B205+1,AW$164,1,1,"Confirmed Trend"))=0,#N/A,INDIRECT(ADDRESS($B205+1,AW$164,1,1,"Confirmed Trend")))</f>
        <v>#N/A</v>
      </c>
      <c r="AX205" s="14" t="e" cm="1">
        <f t="array" aca="1" ref="AX205" ca="1">IF(INDIRECT(ADDRESS($B205+1,AX$164,1,1,"Confirmed Trend"))=0,#N/A,INDIRECT(ADDRESS($B205+1,AX$164,1,1,"Confirmed Trend")))</f>
        <v>#N/A</v>
      </c>
      <c r="AY205" s="14" t="e" cm="1">
        <f t="array" aca="1" ref="AY205" ca="1">IF(INDIRECT(ADDRESS($B205+1,AY$164,1,1,"Confirmed Trend"))=0,#N/A,INDIRECT(ADDRESS($B205+1,AY$164,1,1,"Confirmed Trend")))</f>
        <v>#N/A</v>
      </c>
      <c r="AZ205" s="14" t="e" cm="1">
        <f t="array" aca="1" ref="AZ205" ca="1">IF(INDIRECT(ADDRESS($B205+1,AZ$164,1,1,"Confirmed Trend"))=0,#N/A,INDIRECT(ADDRESS($B205+1,AZ$164,1,1,"Confirmed Trend")))</f>
        <v>#N/A</v>
      </c>
      <c r="BA205" s="14" t="e" cm="1">
        <f t="array" aca="1" ref="BA205" ca="1">IF(INDIRECT(ADDRESS($B205+1,BA$164,1,1,"Confirmed Trend"))=0,#N/A,INDIRECT(ADDRESS($B205+1,BA$164,1,1,"Confirmed Trend")))</f>
        <v>#N/A</v>
      </c>
      <c r="BB205" s="14" t="e" cm="1">
        <f t="array" aca="1" ref="BB205" ca="1">IF(INDIRECT(ADDRESS($B205+1,BB$164,1,1,"Confirmed Trend"))=0,#N/A,INDIRECT(ADDRESS($B205+1,BB$164,1,1,"Confirmed Trend")))</f>
        <v>#N/A</v>
      </c>
      <c r="BC205" s="14" t="e" cm="1">
        <f t="array" aca="1" ref="BC205" ca="1">IF(INDIRECT(ADDRESS($B205+1,BC$164,1,1,"Confirmed Trend"))=0,#N/A,INDIRECT(ADDRESS($B205+1,BC$164,1,1,"Confirmed Trend")))</f>
        <v>#N/A</v>
      </c>
      <c r="BD205" s="14" t="e" cm="1">
        <f t="array" aca="1" ref="BD205" ca="1">IF(INDIRECT(ADDRESS($B205+1,BD$164,1,1,"Confirmed Trend"))=0,#N/A,INDIRECT(ADDRESS($B205+1,BD$164,1,1,"Confirmed Trend")))</f>
        <v>#N/A</v>
      </c>
      <c r="BE205" s="14" t="e" cm="1">
        <f t="array" aca="1" ref="BE205" ca="1">IF(INDIRECT(ADDRESS($B205+1,BE$164,1,1,"Confirmed Trend"))=0,#N/A,INDIRECT(ADDRESS($B205+1,BE$164,1,1,"Confirmed Trend")))</f>
        <v>#N/A</v>
      </c>
      <c r="BF205" s="14" t="e" cm="1">
        <f t="array" aca="1" ref="BF205" ca="1">IF(INDIRECT(ADDRESS($B205+1,BF$164,1,1,"Confirmed Trend"))=0,#N/A,INDIRECT(ADDRESS($B205+1,BF$164,1,1,"Confirmed Trend")))</f>
        <v>#N/A</v>
      </c>
      <c r="BG205" s="14" t="e" cm="1">
        <f t="array" aca="1" ref="BG205" ca="1">IF(INDIRECT(ADDRESS($B205+1,BG$164,1,1,"Confirmed Trend"))=0,#N/A,INDIRECT(ADDRESS($B205+1,BG$164,1,1,"Confirmed Trend")))</f>
        <v>#N/A</v>
      </c>
      <c r="BH205" s="14" t="e" cm="1">
        <f t="array" aca="1" ref="BH205" ca="1">IF(INDIRECT(ADDRESS($B205+1,BH$164,1,1,"Confirmed Trend"))=0,#N/A,INDIRECT(ADDRESS($B205+1,BH$164,1,1,"Confirmed Trend")))</f>
        <v>#N/A</v>
      </c>
      <c r="BI205" s="14" t="e" cm="1">
        <f t="array" aca="1" ref="BI205" ca="1">IF(INDIRECT(ADDRESS($B205+1,BI$164,1,1,"Confirmed Trend"))=0,#N/A,INDIRECT(ADDRESS($B205+1,BI$164,1,1,"Confirmed Trend")))</f>
        <v>#N/A</v>
      </c>
      <c r="BJ205" s="14" t="e" cm="1">
        <f t="array" aca="1" ref="BJ205" ca="1">IF(INDIRECT(ADDRESS($B205+1,BJ$164,1,1,"Confirmed Trend"))=0,#N/A,INDIRECT(ADDRESS($B205+1,BJ$164,1,1,"Confirmed Trend")))</f>
        <v>#N/A</v>
      </c>
      <c r="BK205" s="14" t="e" cm="1">
        <f t="array" aca="1" ref="BK205" ca="1">IF(INDIRECT(ADDRESS($B205+1,BK$164,1,1,"Confirmed Trend"))=0,#N/A,INDIRECT(ADDRESS($B205+1,BK$164,1,1,"Confirmed Trend")))</f>
        <v>#N/A</v>
      </c>
      <c r="BL205" s="14" t="e" cm="1">
        <f t="array" aca="1" ref="BL205" ca="1">IF(INDIRECT(ADDRESS($B205+1,BL$164,1,1,"Confirmed Trend"))=0,#N/A,INDIRECT(ADDRESS($B205+1,BL$164,1,1,"Confirmed Trend")))</f>
        <v>#N/A</v>
      </c>
      <c r="BM205" s="14" t="e" cm="1">
        <f t="array" aca="1" ref="BM205" ca="1">IF(INDIRECT(ADDRESS($B205+1,BM$164,1,1,"Confirmed Trend"))=0,#N/A,INDIRECT(ADDRESS($B205+1,BM$164,1,1,"Confirmed Trend")))</f>
        <v>#N/A</v>
      </c>
      <c r="BN205" s="14" t="e" cm="1">
        <f t="array" aca="1" ref="BN205" ca="1">IF(INDIRECT(ADDRESS($B205+1,BN$164,1,1,"Confirmed Trend"))=0,#N/A,INDIRECT(ADDRESS($B205+1,BN$164,1,1,"Confirmed Trend")))</f>
        <v>#N/A</v>
      </c>
      <c r="BO205" s="14" t="e" cm="1">
        <f t="array" aca="1" ref="BO205" ca="1">IF(INDIRECT(ADDRESS($B205+1,BO$164,1,1,"Confirmed Trend"))=0,#N/A,INDIRECT(ADDRESS($B205+1,BO$164,1,1,"Confirmed Trend")))</f>
        <v>#N/A</v>
      </c>
      <c r="BP205" s="14" t="e" cm="1">
        <f t="array" aca="1" ref="BP205" ca="1">IF(INDIRECT(ADDRESS($B205+1,BP$164,1,1,"Confirmed Trend"))=0,#N/A,INDIRECT(ADDRESS($B205+1,BP$164,1,1,"Confirmed Trend")))</f>
        <v>#N/A</v>
      </c>
      <c r="BQ205" s="14" t="e" cm="1">
        <f t="array" aca="1" ref="BQ205" ca="1">IF(INDIRECT(ADDRESS($B205+1,BQ$164,1,1,"Confirmed Trend"))=0,#N/A,INDIRECT(ADDRESS($B205+1,BQ$164,1,1,"Confirmed Trend")))</f>
        <v>#N/A</v>
      </c>
      <c r="BR205" s="14" t="e" cm="1">
        <f t="array" aca="1" ref="BR205" ca="1">IF(INDIRECT(ADDRESS($B205+1,BR$164,1,1,"Confirmed Trend"))=0,#N/A,INDIRECT(ADDRESS($B205+1,BR$164,1,1,"Confirmed Trend")))</f>
        <v>#N/A</v>
      </c>
      <c r="BS205" s="14" t="e" cm="1">
        <f t="array" aca="1" ref="BS205" ca="1">IF(INDIRECT(ADDRESS($B205+1,BS$164,1,1,"Confirmed Trend"))=0,#N/A,INDIRECT(ADDRESS($B205+1,BS$164,1,1,"Confirmed Trend")))</f>
        <v>#N/A</v>
      </c>
      <c r="BT205" s="14" t="e" cm="1">
        <f t="array" aca="1" ref="BT205" ca="1">IF(INDIRECT(ADDRESS($B205+1,BT$164,1,1,"Confirmed Trend"))=0,#N/A,INDIRECT(ADDRESS($B205+1,BT$164,1,1,"Confirmed Trend")))</f>
        <v>#N/A</v>
      </c>
      <c r="BU205" s="14" t="e" cm="1">
        <f t="array" aca="1" ref="BU205" ca="1">IF(INDIRECT(ADDRESS($B205+1,BU$164,1,1,"Confirmed Trend"))=0,#N/A,INDIRECT(ADDRESS($B205+1,BU$164,1,1,"Confirmed Trend")))</f>
        <v>#N/A</v>
      </c>
      <c r="BV205" s="14" t="e" cm="1">
        <f t="array" aca="1" ref="BV205" ca="1">IF(INDIRECT(ADDRESS($B205+1,BV$164,1,1,"Confirmed Trend"))=0,#N/A,INDIRECT(ADDRESS($B205+1,BV$164,1,1,"Confirmed Trend")))</f>
        <v>#N/A</v>
      </c>
      <c r="BW205" s="14" t="e" cm="1">
        <f t="array" aca="1" ref="BW205" ca="1">IF(INDIRECT(ADDRESS($B205+1,BW$164,1,1,"Confirmed Trend"))=0,#N/A,INDIRECT(ADDRESS($B205+1,BW$164,1,1,"Confirmed Trend")))</f>
        <v>#N/A</v>
      </c>
      <c r="BX205" s="14" t="e" cm="1">
        <f t="array" aca="1" ref="BX205" ca="1">IF(INDIRECT(ADDRESS($B205+1,BX$164,1,1,"Confirmed Trend"))=0,#N/A,INDIRECT(ADDRESS($B205+1,BX$164,1,1,"Confirmed Trend")))</f>
        <v>#N/A</v>
      </c>
      <c r="BY205" s="14" t="e" cm="1">
        <f t="array" aca="1" ref="BY205" ca="1">IF(INDIRECT(ADDRESS($B205+1,BY$164,1,1,"Confirmed Trend"))=0,#N/A,INDIRECT(ADDRESS($B205+1,BY$164,1,1,"Confirmed Trend")))</f>
        <v>#N/A</v>
      </c>
      <c r="BZ205" s="14" t="e" cm="1">
        <f t="array" aca="1" ref="BZ205" ca="1">IF(INDIRECT(ADDRESS($B205+1,BZ$164,1,1,"Confirmed Trend"))=0,#N/A,INDIRECT(ADDRESS($B205+1,BZ$164,1,1,"Confirmed Trend")))</f>
        <v>#N/A</v>
      </c>
      <c r="CA205" s="14" t="e" cm="1">
        <f t="array" aca="1" ref="CA205" ca="1">IF(INDIRECT(ADDRESS($B205+1,CA$164,1,1,"Confirmed Trend"))=0,#N/A,INDIRECT(ADDRESS($B205+1,CA$164,1,1,"Confirmed Trend")))</f>
        <v>#N/A</v>
      </c>
      <c r="CB205" s="14" t="e" cm="1">
        <f t="array" aca="1" ref="CB205" ca="1">IF(INDIRECT(ADDRESS($B205+1,CB$164,1,1,"Confirmed Trend"))=0,#N/A,INDIRECT(ADDRESS($B205+1,CB$164,1,1,"Confirmed Trend")))</f>
        <v>#N/A</v>
      </c>
      <c r="CC205" s="14" t="e" cm="1">
        <f t="array" aca="1" ref="CC205" ca="1">IF(INDIRECT(ADDRESS($B205+1,CC$164,1,1,"Confirmed Trend"))=0,#N/A,INDIRECT(ADDRESS($B205+1,CC$164,1,1,"Confirmed Trend")))</f>
        <v>#N/A</v>
      </c>
      <c r="CD205" s="14" t="e" cm="1">
        <f t="array" aca="1" ref="CD205" ca="1">IF(INDIRECT(ADDRESS($B205+1,CD$164,1,1,"Confirmed Trend"))=0,#N/A,INDIRECT(ADDRESS($B205+1,CD$164,1,1,"Confirmed Trend")))</f>
        <v>#N/A</v>
      </c>
      <c r="CE205" s="14" t="e" cm="1">
        <f t="array" aca="1" ref="CE205" ca="1">IF(INDIRECT(ADDRESS($B205+1,CE$164,1,1,"Confirmed Trend"))=0,#N/A,INDIRECT(ADDRESS($B205+1,CE$164,1,1,"Confirmed Trend")))</f>
        <v>#N/A</v>
      </c>
      <c r="CF205" s="14" t="e" cm="1">
        <f t="array" aca="1" ref="CF205" ca="1">IF(INDIRECT(ADDRESS($B205+1,CF$164,1,1,"Confirmed Trend"))=0,#N/A,INDIRECT(ADDRESS($B205+1,CF$164,1,1,"Confirmed Trend")))</f>
        <v>#N/A</v>
      </c>
      <c r="CG205" s="14" t="e" cm="1">
        <f t="array" aca="1" ref="CG205" ca="1">IF(INDIRECT(ADDRESS($B205+1,CG$164,1,1,"Confirmed Trend"))=0,#N/A,INDIRECT(ADDRESS($B205+1,CG$164,1,1,"Confirmed Trend")))</f>
        <v>#N/A</v>
      </c>
      <c r="CH205" s="14" t="e" cm="1">
        <f t="array" aca="1" ref="CH205" ca="1">IF(INDIRECT(ADDRESS($B205+1,CH$164,1,1,"Confirmed Trend"))=0,#N/A,INDIRECT(ADDRESS($B205+1,CH$164,1,1,"Confirmed Trend")))</f>
        <v>#N/A</v>
      </c>
      <c r="CI205" s="14" t="e" cm="1">
        <f t="array" aca="1" ref="CI205" ca="1">IF(INDIRECT(ADDRESS($B205+1,CI$164,1,1,"Confirmed Trend"))=0,#N/A,INDIRECT(ADDRESS($B205+1,CI$164,1,1,"Confirmed Trend")))</f>
        <v>#N/A</v>
      </c>
      <c r="CJ205" s="14" t="e" cm="1">
        <f t="array" aca="1" ref="CJ205" ca="1">IF(INDIRECT(ADDRESS($B205+1,CJ$164,1,1,"Confirmed Trend"))=0,#N/A,INDIRECT(ADDRESS($B205+1,CJ$164,1,1,"Confirmed Trend")))</f>
        <v>#N/A</v>
      </c>
      <c r="CK205" s="14" t="e" cm="1">
        <f t="array" aca="1" ref="CK205" ca="1">IF(INDIRECT(ADDRESS($B205+1,CK$164,1,1,"Confirmed Trend"))=0,#N/A,INDIRECT(ADDRESS($B205+1,CK$164,1,1,"Confirmed Trend")))</f>
        <v>#N/A</v>
      </c>
      <c r="CL205" s="14" t="e" cm="1">
        <f t="array" aca="1" ref="CL205" ca="1">IF(INDIRECT(ADDRESS($B205+1,CL$164,1,1,"Confirmed Trend"))=0,#N/A,INDIRECT(ADDRESS($B205+1,CL$164,1,1,"Confirmed Trend")))</f>
        <v>#N/A</v>
      </c>
      <c r="CM205" s="14" t="e" cm="1">
        <f t="array" aca="1" ref="CM205" ca="1">IF(INDIRECT(ADDRESS($B205+1,CM$164,1,1,"Confirmed Trend"))=0,#N/A,INDIRECT(ADDRESS($B205+1,CM$164,1,1,"Confirmed Trend")))</f>
        <v>#N/A</v>
      </c>
      <c r="CN205" s="14" t="e" cm="1">
        <f t="array" aca="1" ref="CN205" ca="1">IF(INDIRECT(ADDRESS($B205+1,CN$164,1,1,"Confirmed Trend"))=0,#N/A,INDIRECT(ADDRESS($B205+1,CN$164,1,1,"Confirmed Trend")))</f>
        <v>#N/A</v>
      </c>
      <c r="CO205" s="14" t="e" cm="1">
        <f t="array" aca="1" ref="CO205" ca="1">IF(INDIRECT(ADDRESS($B205+1,CO$164,1,1,"Confirmed Trend"))=0,#N/A,INDIRECT(ADDRESS($B205+1,CO$164,1,1,"Confirmed Trend")))</f>
        <v>#N/A</v>
      </c>
      <c r="CP205" s="14" t="e" cm="1">
        <f t="array" aca="1" ref="CP205" ca="1">IF(INDIRECT(ADDRESS($B205+1,CP$164,1,1,"Confirmed Trend"))=0,#N/A,INDIRECT(ADDRESS($B205+1,CP$164,1,1,"Confirmed Trend")))</f>
        <v>#N/A</v>
      </c>
      <c r="CQ205" s="14" t="e" cm="1">
        <f t="array" aca="1" ref="CQ205" ca="1">IF(INDIRECT(ADDRESS($B205+1,CQ$164,1,1,"Confirmed Trend"))=0,#N/A,INDIRECT(ADDRESS($B205+1,CQ$164,1,1,"Confirmed Trend")))</f>
        <v>#N/A</v>
      </c>
      <c r="CR205" s="14" t="e" cm="1">
        <f t="array" aca="1" ref="CR205" ca="1">IF(INDIRECT(ADDRESS($B205+1,CR$164,1,1,"Confirmed Trend"))=0,#N/A,INDIRECT(ADDRESS($B205+1,CR$164,1,1,"Confirmed Trend")))</f>
        <v>#N/A</v>
      </c>
      <c r="CS205" s="14" t="e" cm="1">
        <f t="array" aca="1" ref="CS205" ca="1">IF(INDIRECT(ADDRESS($B205+1,CS$164,1,1,"Confirmed Trend"))=0,#N/A,INDIRECT(ADDRESS($B205+1,CS$164,1,1,"Confirmed Trend")))</f>
        <v>#N/A</v>
      </c>
      <c r="CT205" s="14" t="e" cm="1">
        <f t="array" aca="1" ref="CT205" ca="1">IF(INDIRECT(ADDRESS($B205+1,CT$164,1,1,"Confirmed Trend"))=0,#N/A,INDIRECT(ADDRESS($B205+1,CT$164,1,1,"Confirmed Trend")))</f>
        <v>#N/A</v>
      </c>
      <c r="CU205" s="14" t="e" cm="1">
        <f t="array" aca="1" ref="CU205" ca="1">IF(INDIRECT(ADDRESS($B205+1,CU$164,1,1,"Confirmed Trend"))=0,#N/A,INDIRECT(ADDRESS($B205+1,CU$164,1,1,"Confirmed Trend")))</f>
        <v>#N/A</v>
      </c>
      <c r="CV205" s="14" t="e" cm="1">
        <f t="array" aca="1" ref="CV205" ca="1">IF(INDIRECT(ADDRESS($B205+1,CV$164,1,1,"Confirmed Trend"))=0,#N/A,INDIRECT(ADDRESS($B205+1,CV$164,1,1,"Confirmed Trend")))</f>
        <v>#N/A</v>
      </c>
      <c r="CW205" s="14" t="e" cm="1">
        <f t="array" aca="1" ref="CW205" ca="1">IF(INDIRECT(ADDRESS($B205+1,CW$164,1,1,"Confirmed Trend"))=0,#N/A,INDIRECT(ADDRESS($B205+1,CW$164,1,1,"Confirmed Trend")))</f>
        <v>#N/A</v>
      </c>
      <c r="CX205" s="14" t="e" cm="1">
        <f t="array" aca="1" ref="CX205" ca="1">IF(INDIRECT(ADDRESS($B205+1,CX$164,1,1,"Confirmed Trend"))=0,#N/A,INDIRECT(ADDRESS($B205+1,CX$164,1,1,"Confirmed Trend")))</f>
        <v>#N/A</v>
      </c>
      <c r="CY205" s="14" t="e" cm="1">
        <f t="array" aca="1" ref="CY205" ca="1">IF(INDIRECT(ADDRESS($B205+1,CY$164,1,1,"Confirmed Trend"))=0,#N/A,INDIRECT(ADDRESS($B205+1,CY$164,1,1,"Confirmed Trend")))</f>
        <v>#N/A</v>
      </c>
      <c r="CZ205" s="14" t="e" cm="1">
        <f t="array" aca="1" ref="CZ205" ca="1">IF(INDIRECT(ADDRESS($B205+1,CZ$164,1,1,"Confirmed Trend"))=0,#N/A,INDIRECT(ADDRESS($B205+1,CZ$164,1,1,"Confirmed Trend")))</f>
        <v>#N/A</v>
      </c>
      <c r="DA205" s="14" t="e" cm="1">
        <f t="array" aca="1" ref="DA205" ca="1">IF(INDIRECT(ADDRESS($B205+1,DA$164,1,1,"Confirmed Trend"))=0,#N/A,INDIRECT(ADDRESS($B205+1,DA$164,1,1,"Confirmed Trend")))</f>
        <v>#N/A</v>
      </c>
      <c r="DB205" s="14" t="e" cm="1">
        <f t="array" aca="1" ref="DB205" ca="1">IF(INDIRECT(ADDRESS($B205+1,DB$164,1,1,"Confirmed Trend"))=0,#N/A,INDIRECT(ADDRESS($B205+1,DB$164,1,1,"Confirmed Trend")))</f>
        <v>#N/A</v>
      </c>
      <c r="DC205" s="14" t="e" cm="1">
        <f t="array" aca="1" ref="DC205" ca="1">IF(INDIRECT(ADDRESS($B205+1,DC$164,1,1,"Confirmed Trend"))=0,#N/A,INDIRECT(ADDRESS($B205+1,DC$164,1,1,"Confirmed Trend")))</f>
        <v>#N/A</v>
      </c>
      <c r="DD205" s="14" t="e" cm="1">
        <f t="array" aca="1" ref="DD205" ca="1">IF(INDIRECT(ADDRESS($B205+1,DD$164,1,1,"Confirmed Trend"))=0,#N/A,INDIRECT(ADDRESS($B205+1,DD$164,1,1,"Confirmed Trend")))</f>
        <v>#N/A</v>
      </c>
      <c r="DE205" s="14" t="e" cm="1">
        <f t="array" aca="1" ref="DE205" ca="1">IF(INDIRECT(ADDRESS($B205+1,DE$164,1,1,"Confirmed Trend"))=0,#N/A,INDIRECT(ADDRESS($B205+1,DE$164,1,1,"Confirmed Trend")))</f>
        <v>#N/A</v>
      </c>
      <c r="DF205" s="14" t="e" cm="1">
        <f t="array" aca="1" ref="DF205" ca="1">IF(INDIRECT(ADDRESS($B205+1,DF$164,1,1,"Confirmed Trend"))=0,#N/A,INDIRECT(ADDRESS($B205+1,DF$164,1,1,"Confirmed Trend")))</f>
        <v>#N/A</v>
      </c>
      <c r="DG205" s="14" t="e" cm="1">
        <f t="array" aca="1" ref="DG205" ca="1">IF(INDIRECT(ADDRESS($B205+1,DG$164,1,1,"Confirmed Trend"))=0,#N/A,INDIRECT(ADDRESS($B205+1,DG$164,1,1,"Confirmed Trend")))</f>
        <v>#N/A</v>
      </c>
      <c r="DH205" s="14" t="e" cm="1">
        <f t="array" aca="1" ref="DH205" ca="1">IF(INDIRECT(ADDRESS($B205+1,DH$164,1,1,"Confirmed Trend"))=0,#N/A,INDIRECT(ADDRESS($B205+1,DH$164,1,1,"Confirmed Trend")))</f>
        <v>#N/A</v>
      </c>
      <c r="DI205" s="14" t="e" cm="1">
        <f t="array" aca="1" ref="DI205" ca="1">IF(INDIRECT(ADDRESS($B205+1,DI$164,1,1,"Confirmed Trend"))=0,#N/A,INDIRECT(ADDRESS($B205+1,DI$164,1,1,"Confirmed Trend")))</f>
        <v>#N/A</v>
      </c>
      <c r="DJ205" s="14" t="e" cm="1">
        <f t="array" aca="1" ref="DJ205" ca="1">IF(INDIRECT(ADDRESS($B205+1,DJ$164,1,1,"Confirmed Trend"))=0,#N/A,INDIRECT(ADDRESS($B205+1,DJ$164,1,1,"Confirmed Trend")))</f>
        <v>#N/A</v>
      </c>
      <c r="DK205" s="14" t="e" cm="1">
        <f t="array" aca="1" ref="DK205" ca="1">IF(INDIRECT(ADDRESS($B205+1,DK$164,1,1,"Confirmed Trend"))=0,#N/A,INDIRECT(ADDRESS($B205+1,DK$164,1,1,"Confirmed Trend")))</f>
        <v>#N/A</v>
      </c>
      <c r="DL205" s="14" t="e" cm="1">
        <f t="array" aca="1" ref="DL205" ca="1">IF(INDIRECT(ADDRESS($B205+1,DL$164,1,1,"Confirmed Trend"))=0,#N/A,INDIRECT(ADDRESS($B205+1,DL$164,1,1,"Confirmed Trend")))</f>
        <v>#N/A</v>
      </c>
      <c r="DM205" s="14" t="e" cm="1">
        <f t="array" aca="1" ref="DM205" ca="1">IF(INDIRECT(ADDRESS($B205+1,DM$164,1,1,"Confirmed Trend"))=0,#N/A,INDIRECT(ADDRESS($B205+1,DM$164,1,1,"Confirmed Trend")))</f>
        <v>#N/A</v>
      </c>
      <c r="DN205" s="14" t="e" cm="1">
        <f t="array" aca="1" ref="DN205" ca="1">IF(INDIRECT(ADDRESS($B205+1,DN$164,1,1,"Confirmed Trend"))=0,#N/A,INDIRECT(ADDRESS($B205+1,DN$164,1,1,"Confirmed Trend")))</f>
        <v>#N/A</v>
      </c>
      <c r="DO205" s="14" t="e" cm="1">
        <f t="array" aca="1" ref="DO205" ca="1">IF(INDIRECT(ADDRESS($B205+1,DO$164,1,1,"Confirmed Trend"))=0,#N/A,INDIRECT(ADDRESS($B205+1,DO$164,1,1,"Confirmed Trend")))</f>
        <v>#N/A</v>
      </c>
      <c r="DP205" s="14" t="e" cm="1">
        <f t="array" aca="1" ref="DP205" ca="1">IF(INDIRECT(ADDRESS($B205+1,DP$164,1,1,"Confirmed Trend"))=0,#N/A,INDIRECT(ADDRESS($B205+1,DP$164,1,1,"Confirmed Trend")))</f>
        <v>#N/A</v>
      </c>
      <c r="DQ205" s="14" t="e" cm="1">
        <f t="array" aca="1" ref="DQ205" ca="1">IF(INDIRECT(ADDRESS($B205+1,DQ$164,1,1,"Confirmed Trend"))=0,#N/A,INDIRECT(ADDRESS($B205+1,DQ$164,1,1,"Confirmed Trend")))</f>
        <v>#N/A</v>
      </c>
      <c r="DR205" s="14" t="e" cm="1">
        <f t="array" aca="1" ref="DR205" ca="1">IF(INDIRECT(ADDRESS($B205+1,DR$164,1,1,"Confirmed Trend"))=0,#N/A,INDIRECT(ADDRESS($B205+1,DR$164,1,1,"Confirmed Trend")))</f>
        <v>#N/A</v>
      </c>
      <c r="DS205" s="14" t="e" cm="1">
        <f t="array" aca="1" ref="DS205" ca="1">IF(INDIRECT(ADDRESS($B205+1,DS$164,1,1,"Confirmed Trend"))=0,#N/A,INDIRECT(ADDRESS($B205+1,DS$164,1,1,"Confirmed Trend")))</f>
        <v>#N/A</v>
      </c>
      <c r="DT205" s="14" t="e" cm="1">
        <f t="array" aca="1" ref="DT205" ca="1">IF(INDIRECT(ADDRESS($B205+1,DT$164,1,1,"Confirmed Trend"))=0,#N/A,INDIRECT(ADDRESS($B205+1,DT$164,1,1,"Confirmed Trend")))</f>
        <v>#N/A</v>
      </c>
      <c r="DU205" s="14" t="e" cm="1">
        <f t="array" aca="1" ref="DU205" ca="1">IF(INDIRECT(ADDRESS($B205+1,DU$164,1,1,"Confirmed Trend"))=0,#N/A,INDIRECT(ADDRESS($B205+1,DU$164,1,1,"Confirmed Trend")))</f>
        <v>#N/A</v>
      </c>
      <c r="DV205" s="14" t="e" cm="1">
        <f t="array" aca="1" ref="DV205" ca="1">IF(INDIRECT(ADDRESS($B205+1,DV$164,1,1,"Confirmed Trend"))=0,#N/A,INDIRECT(ADDRESS($B205+1,DV$164,1,1,"Confirmed Trend")))</f>
        <v>#N/A</v>
      </c>
      <c r="DW205" s="14" t="e" cm="1">
        <f t="array" aca="1" ref="DW205" ca="1">IF(INDIRECT(ADDRESS($B205+1,DW$164,1,1,"Confirmed Trend"))=0,#N/A,INDIRECT(ADDRESS($B205+1,DW$164,1,1,"Confirmed Trend")))</f>
        <v>#N/A</v>
      </c>
      <c r="DX205" s="14" t="e" cm="1">
        <f t="array" aca="1" ref="DX205" ca="1">IF(INDIRECT(ADDRESS($B205+1,DX$164,1,1,"Confirmed Trend"))=0,#N/A,INDIRECT(ADDRESS($B205+1,DX$164,1,1,"Confirmed Trend")))</f>
        <v>#N/A</v>
      </c>
      <c r="DY205" s="14" t="e" cm="1">
        <f t="array" aca="1" ref="DY205" ca="1">IF(INDIRECT(ADDRESS($B205+1,DY$164,1,1,"Confirmed Trend"))=0,#N/A,INDIRECT(ADDRESS($B205+1,DY$164,1,1,"Confirmed Trend")))</f>
        <v>#N/A</v>
      </c>
      <c r="DZ205" s="14" t="e" cm="1">
        <f t="array" aca="1" ref="DZ205" ca="1">IF(INDIRECT(ADDRESS($B205+1,DZ$164,1,1,"Confirmed Trend"))=0,#N/A,INDIRECT(ADDRESS($B205+1,DZ$164,1,1,"Confirmed Trend")))</f>
        <v>#N/A</v>
      </c>
      <c r="EA205" s="14" t="e" cm="1">
        <f t="array" aca="1" ref="EA205" ca="1">IF(INDIRECT(ADDRESS($B205+1,EA$164,1,1,"Confirmed Trend"))=0,#N/A,INDIRECT(ADDRESS($B205+1,EA$164,1,1,"Confirmed Trend")))</f>
        <v>#N/A</v>
      </c>
      <c r="EB205" s="14" t="e" cm="1">
        <f t="array" aca="1" ref="EB205" ca="1">IF(INDIRECT(ADDRESS($B205+1,EB$164,1,1,"Confirmed Trend"))=0,#N/A,INDIRECT(ADDRESS($B205+1,EB$164,1,1,"Confirmed Trend")))</f>
        <v>#N/A</v>
      </c>
      <c r="EC205" s="14" t="e" cm="1">
        <f t="array" aca="1" ref="EC205" ca="1">IF(INDIRECT(ADDRESS($B205+1,EC$164,1,1,"Confirmed Trend"))=0,#N/A,INDIRECT(ADDRESS($B205+1,EC$164,1,1,"Confirmed Trend")))</f>
        <v>#N/A</v>
      </c>
      <c r="ED205" s="14" t="e" cm="1">
        <f t="array" aca="1" ref="ED205" ca="1">IF(INDIRECT(ADDRESS($B205+1,ED$164,1,1,"Confirmed Trend"))=0,#N/A,INDIRECT(ADDRESS($B205+1,ED$164,1,1,"Confirmed Trend")))</f>
        <v>#N/A</v>
      </c>
      <c r="EE205" s="14" t="e" cm="1">
        <f t="array" aca="1" ref="EE205" ca="1">IF(INDIRECT(ADDRESS($B205+1,EE$164,1,1,"Confirmed Trend"))=0,#N/A,INDIRECT(ADDRESS($B205+1,EE$164,1,1,"Confirmed Trend")))</f>
        <v>#N/A</v>
      </c>
      <c r="EF205" s="14" t="e" cm="1">
        <f t="array" aca="1" ref="EF205" ca="1">IF(INDIRECT(ADDRESS($B205+1,EF$164,1,1,"Confirmed Trend"))=0,#N/A,INDIRECT(ADDRESS($B205+1,EF$164,1,1,"Confirmed Trend")))</f>
        <v>#N/A</v>
      </c>
      <c r="EG205" s="14" t="e" cm="1">
        <f t="array" aca="1" ref="EG205" ca="1">IF(INDIRECT(ADDRESS($B205+1,EG$164,1,1,"Confirmed Trend"))=0,#N/A,INDIRECT(ADDRESS($B205+1,EG$164,1,1,"Confirmed Trend")))</f>
        <v>#N/A</v>
      </c>
      <c r="EH205" s="14" t="e" cm="1">
        <f t="array" aca="1" ref="EH205" ca="1">IF(INDIRECT(ADDRESS($B205+1,EH$164,1,1,"Confirmed Trend"))=0,#N/A,INDIRECT(ADDRESS($B205+1,EH$164,1,1,"Confirmed Trend")))</f>
        <v>#N/A</v>
      </c>
      <c r="EI205" s="14" t="e" cm="1">
        <f t="array" aca="1" ref="EI205" ca="1">IF(INDIRECT(ADDRESS($B205+1,EI$164,1,1,"Confirmed Trend"))=0,#N/A,INDIRECT(ADDRESS($B205+1,EI$164,1,1,"Confirmed Trend")))</f>
        <v>#N/A</v>
      </c>
      <c r="EJ205" s="14" t="e" cm="1">
        <f t="array" aca="1" ref="EJ205" ca="1">IF(INDIRECT(ADDRESS($B205+1,EJ$164,1,1,"Confirmed Trend"))=0,#N/A,INDIRECT(ADDRESS($B205+1,EJ$164,1,1,"Confirmed Trend")))</f>
        <v>#N/A</v>
      </c>
      <c r="EK205" s="14" t="e" cm="1">
        <f t="array" aca="1" ref="EK205" ca="1">IF(INDIRECT(ADDRESS($B205+1,EK$164,1,1,"Confirmed Trend"))=0,#N/A,INDIRECT(ADDRESS($B205+1,EK$164,1,1,"Confirmed Trend")))</f>
        <v>#N/A</v>
      </c>
      <c r="EL205" s="14" t="e" cm="1">
        <f t="array" aca="1" ref="EL205" ca="1">IF(INDIRECT(ADDRESS($B205+1,EL$164,1,1,"Confirmed Trend"))=0,#N/A,INDIRECT(ADDRESS($B205+1,EL$164,1,1,"Confirmed Trend")))</f>
        <v>#N/A</v>
      </c>
      <c r="EM205" s="14" t="e" cm="1">
        <f t="array" aca="1" ref="EM205" ca="1">IF(INDIRECT(ADDRESS($B205+1,EM$164,1,1,"Confirmed Trend"))=0,#N/A,INDIRECT(ADDRESS($B205+1,EM$164,1,1,"Confirmed Trend")))</f>
        <v>#N/A</v>
      </c>
      <c r="EN205" s="14" t="e" cm="1">
        <f t="array" aca="1" ref="EN205" ca="1">IF(INDIRECT(ADDRESS($B205+1,EN$164,1,1,"Confirmed Trend"))=0,#N/A,INDIRECT(ADDRESS($B205+1,EN$164,1,1,"Confirmed Trend")))</f>
        <v>#N/A</v>
      </c>
      <c r="EO205" s="14" t="e" cm="1">
        <f t="array" aca="1" ref="EO205" ca="1">IF(INDIRECT(ADDRESS($B205+1,EO$164,1,1,"Confirmed Trend"))=0,#N/A,INDIRECT(ADDRESS($B205+1,EO$164,1,1,"Confirmed Trend")))</f>
        <v>#N/A</v>
      </c>
      <c r="EP205" s="14" t="e" cm="1">
        <f t="array" aca="1" ref="EP205" ca="1">IF(INDIRECT(ADDRESS($B205+1,EP$164,1,1,"Confirmed Trend"))=0,#N/A,INDIRECT(ADDRESS($B205+1,EP$164,1,1,"Confirmed Trend")))</f>
        <v>#N/A</v>
      </c>
      <c r="EQ205" s="14" t="e" cm="1">
        <f t="array" aca="1" ref="EQ205" ca="1">IF(INDIRECT(ADDRESS($B205+1,EQ$164,1,1,"Confirmed Trend"))=0,#N/A,INDIRECT(ADDRESS($B205+1,EQ$164,1,1,"Confirmed Trend")))</f>
        <v>#N/A</v>
      </c>
      <c r="ER205" s="14" t="e" cm="1">
        <f t="array" aca="1" ref="ER205" ca="1">IF(INDIRECT(ADDRESS($B205+1,ER$164,1,1,"Confirmed Trend"))=0,#N/A,INDIRECT(ADDRESS($B205+1,ER$164,1,1,"Confirmed Trend")))</f>
        <v>#N/A</v>
      </c>
      <c r="ES205" s="14" t="e" cm="1">
        <f t="array" aca="1" ref="ES205" ca="1">IF(INDIRECT(ADDRESS($B205+1,ES$164,1,1,"Confirmed Trend"))=0,#N/A,INDIRECT(ADDRESS($B205+1,ES$164,1,1,"Confirmed Trend")))</f>
        <v>#N/A</v>
      </c>
      <c r="ET205" s="14" t="e" cm="1">
        <f t="array" aca="1" ref="ET205" ca="1">IF(INDIRECT(ADDRESS($B205+1,ET$164,1,1,"Confirmed Trend"))=0,#N/A,INDIRECT(ADDRESS($B205+1,ET$164,1,1,"Confirmed Trend")))</f>
        <v>#N/A</v>
      </c>
      <c r="EU205" s="14" t="e" cm="1">
        <f t="array" aca="1" ref="EU205" ca="1">IF(INDIRECT(ADDRESS($B205+1,EU$164,1,1,"Confirmed Trend"))=0,#N/A,INDIRECT(ADDRESS($B205+1,EU$164,1,1,"Confirmed Trend")))</f>
        <v>#N/A</v>
      </c>
      <c r="EV205" s="14" t="e" cm="1">
        <f t="array" aca="1" ref="EV205" ca="1">IF(INDIRECT(ADDRESS($B205+1,EV$164,1,1,"Confirmed Trend"))=0,#N/A,INDIRECT(ADDRESS($B205+1,EV$164,1,1,"Confirmed Trend")))</f>
        <v>#N/A</v>
      </c>
      <c r="EW205" s="14" t="e" cm="1">
        <f t="array" aca="1" ref="EW205" ca="1">IF(INDIRECT(ADDRESS($B205+1,EW$164,1,1,"Confirmed Trend"))=0,#N/A,INDIRECT(ADDRESS($B205+1,EW$164,1,1,"Confirmed Trend")))</f>
        <v>#N/A</v>
      </c>
      <c r="EX205" s="14" t="e" cm="1">
        <f t="array" aca="1" ref="EX205" ca="1">IF(INDIRECT(ADDRESS($B205+1,EX$164,1,1,"Confirmed Trend"))=0,#N/A,INDIRECT(ADDRESS($B205+1,EX$164,1,1,"Confirmed Trend")))</f>
        <v>#N/A</v>
      </c>
      <c r="EY205" s="14" t="e" cm="1">
        <f t="array" aca="1" ref="EY205" ca="1">IF(INDIRECT(ADDRESS($B205+1,EY$164,1,1,"Confirmed Trend"))=0,#N/A,INDIRECT(ADDRESS($B205+1,EY$164,1,1,"Confirmed Trend")))</f>
        <v>#N/A</v>
      </c>
      <c r="EZ205" s="14" t="e" cm="1">
        <f t="array" aca="1" ref="EZ205" ca="1">IF(INDIRECT(ADDRESS($B205+1,EZ$164,1,1,"Confirmed Trend"))=0,#N/A,INDIRECT(ADDRESS($B205+1,EZ$164,1,1,"Confirmed Trend")))</f>
        <v>#N/A</v>
      </c>
      <c r="FA205" s="14" t="e" cm="1">
        <f t="array" aca="1" ref="FA205" ca="1">IF(INDIRECT(ADDRESS($B205+1,FA$164,1,1,"Confirmed Trend"))=0,#N/A,INDIRECT(ADDRESS($B205+1,FA$164,1,1,"Confirmed Trend")))</f>
        <v>#N/A</v>
      </c>
      <c r="FB205" s="14" t="e" cm="1">
        <f t="array" aca="1" ref="FB205" ca="1">IF(INDIRECT(ADDRESS($B205+1,FB$164,1,1,"Confirmed Trend"))=0,#N/A,INDIRECT(ADDRESS($B205+1,FB$164,1,1,"Confirmed Trend")))</f>
        <v>#N/A</v>
      </c>
      <c r="FC205" s="14" t="e" cm="1">
        <f t="array" aca="1" ref="FC205" ca="1">IF(INDIRECT(ADDRESS($B205+1,FC$164,1,1,"Confirmed Trend"))=0,#N/A,INDIRECT(ADDRESS($B205+1,FC$164,1,1,"Confirmed Trend")))</f>
        <v>#N/A</v>
      </c>
      <c r="FD205" s="14" t="e" cm="1">
        <f t="array" aca="1" ref="FD205" ca="1">IF(INDIRECT(ADDRESS($B205+1,FD$164,1,1,"Confirmed Trend"))=0,#N/A,INDIRECT(ADDRESS($B205+1,FD$164,1,1,"Confirmed Trend")))</f>
        <v>#N/A</v>
      </c>
      <c r="FE205" s="14" t="e" cm="1">
        <f t="array" aca="1" ref="FE205" ca="1">IF(INDIRECT(ADDRESS($B205+1,FE$164,1,1,"Confirmed Trend"))=0,#N/A,INDIRECT(ADDRESS($B205+1,FE$164,1,1,"Confirmed Trend")))</f>
        <v>#N/A</v>
      </c>
      <c r="FF205" s="14" t="e" cm="1">
        <f t="array" aca="1" ref="FF205" ca="1">IF(INDIRECT(ADDRESS($B205+1,FF$164,1,1,"Confirmed Trend"))=0,#N/A,INDIRECT(ADDRESS($B205+1,FF$164,1,1,"Confirmed Trend")))</f>
        <v>#N/A</v>
      </c>
      <c r="FG205" s="14" t="e" cm="1">
        <f t="array" aca="1" ref="FG205" ca="1">IF(INDIRECT(ADDRESS($B205+1,FG$164,1,1,"Confirmed Trend"))=0,#N/A,INDIRECT(ADDRESS($B205+1,FG$164,1,1,"Confirmed Trend")))</f>
        <v>#N/A</v>
      </c>
      <c r="FH205" s="14" t="e" cm="1">
        <f t="array" aca="1" ref="FH205" ca="1">IF(INDIRECT(ADDRESS($B205+1,FH$164,1,1,"Confirmed Trend"))=0,#N/A,INDIRECT(ADDRESS($B205+1,FH$164,1,1,"Confirmed Trend")))</f>
        <v>#N/A</v>
      </c>
      <c r="FI205" s="14" t="e" cm="1">
        <f t="array" aca="1" ref="FI205" ca="1">IF(INDIRECT(ADDRESS($B205+1,FI$164,1,1,"Confirmed Trend"))=0,#N/A,INDIRECT(ADDRESS($B205+1,FI$164,1,1,"Confirmed Trend")))</f>
        <v>#N/A</v>
      </c>
      <c r="FJ205" s="14" t="e" cm="1">
        <f t="array" aca="1" ref="FJ205" ca="1">IF(INDIRECT(ADDRESS($B205+1,FJ$164,1,1,"Confirmed Trend"))=0,#N/A,INDIRECT(ADDRESS($B205+1,FJ$164,1,1,"Confirmed Trend")))</f>
        <v>#N/A</v>
      </c>
      <c r="FK205" s="14" t="e" cm="1">
        <f t="array" aca="1" ref="FK205" ca="1">IF(INDIRECT(ADDRESS($B205+1,FK$164,1,1,"Confirmed Trend"))=0,#N/A,INDIRECT(ADDRESS($B205+1,FK$164,1,1,"Confirmed Trend")))</f>
        <v>#N/A</v>
      </c>
      <c r="FL205" s="14" t="e" cm="1">
        <f t="array" aca="1" ref="FL205" ca="1">IF(INDIRECT(ADDRESS($B205+1,FL$164,1,1,"Confirmed Trend"))=0,#N/A,INDIRECT(ADDRESS($B205+1,FL$164,1,1,"Confirmed Trend")))</f>
        <v>#N/A</v>
      </c>
      <c r="FM205" s="14" t="e" cm="1">
        <f t="array" aca="1" ref="FM205" ca="1">IF(INDIRECT(ADDRESS($B205+1,FM$164,1,1,"Confirmed Trend"))=0,#N/A,INDIRECT(ADDRESS($B205+1,FM$164,1,1,"Confirmed Trend")))</f>
        <v>#N/A</v>
      </c>
      <c r="FN205" s="14" t="e" cm="1">
        <f t="array" aca="1" ref="FN205" ca="1">IF(INDIRECT(ADDRESS($B205+1,FN$164,1,1,"Confirmed Trend"))=0,#N/A,INDIRECT(ADDRESS($B205+1,FN$164,1,1,"Confirmed Trend")))</f>
        <v>#N/A</v>
      </c>
      <c r="FO205" s="14" t="e" cm="1">
        <f t="array" aca="1" ref="FO205" ca="1">IF(INDIRECT(ADDRESS($B205+1,FO$164,1,1,"Confirmed Trend"))=0,#N/A,INDIRECT(ADDRESS($B205+1,FO$164,1,1,"Confirmed Trend")))</f>
        <v>#N/A</v>
      </c>
      <c r="FP205" s="14" t="e" cm="1">
        <f t="array" aca="1" ref="FP205" ca="1">IF(INDIRECT(ADDRESS($B205+1,FP$164,1,1,"Confirmed Trend"))=0,#N/A,INDIRECT(ADDRESS($B205+1,FP$164,1,1,"Confirmed Trend")))</f>
        <v>#N/A</v>
      </c>
      <c r="FQ205" s="14" t="e" cm="1">
        <f t="array" aca="1" ref="FQ205" ca="1">IF(INDIRECT(ADDRESS($B205+1,FQ$164,1,1,"Confirmed Trend"))=0,#N/A,INDIRECT(ADDRESS($B205+1,FQ$164,1,1,"Confirmed Trend")))</f>
        <v>#N/A</v>
      </c>
      <c r="FR205" s="14" t="e" cm="1">
        <f t="array" aca="1" ref="FR205" ca="1">IF(INDIRECT(ADDRESS($B205+1,FR$164,1,1,"Confirmed Trend"))=0,#N/A,INDIRECT(ADDRESS($B205+1,FR$164,1,1,"Confirmed Trend")))</f>
        <v>#N/A</v>
      </c>
      <c r="FS205" s="14" t="e" cm="1">
        <f t="array" aca="1" ref="FS205" ca="1">IF(INDIRECT(ADDRESS($B205+1,FS$164,1,1,"Confirmed Trend"))=0,#N/A,INDIRECT(ADDRESS($B205+1,FS$164,1,1,"Confirmed Trend")))</f>
        <v>#N/A</v>
      </c>
      <c r="FT205" s="14" t="e" cm="1">
        <f t="array" aca="1" ref="FT205" ca="1">IF(INDIRECT(ADDRESS($B205+1,FT$164,1,1,"Confirmed Trend"))=0,#N/A,INDIRECT(ADDRESS($B205+1,FT$164,1,1,"Confirmed Trend")))</f>
        <v>#N/A</v>
      </c>
      <c r="FU205" s="14" t="e" cm="1">
        <f t="array" aca="1" ref="FU205" ca="1">IF(INDIRECT(ADDRESS($B205+1,FU$164,1,1,"Confirmed Trend"))=0,#N/A,INDIRECT(ADDRESS($B205+1,FU$164,1,1,"Confirmed Trend")))</f>
        <v>#N/A</v>
      </c>
      <c r="FV205" s="14" t="e" cm="1">
        <f t="array" aca="1" ref="FV205" ca="1">IF(INDIRECT(ADDRESS($B205+1,FV$164,1,1,"Confirmed Trend"))=0,#N/A,INDIRECT(ADDRESS($B205+1,FV$164,1,1,"Confirmed Trend")))</f>
        <v>#N/A</v>
      </c>
      <c r="FW205" s="14" t="e" cm="1">
        <f t="array" aca="1" ref="FW205" ca="1">IF(INDIRECT(ADDRESS($B205+1,FW$164,1,1,"Confirmed Trend"))=0,#N/A,INDIRECT(ADDRESS($B205+1,FW$164,1,1,"Confirmed Trend")))</f>
        <v>#N/A</v>
      </c>
      <c r="FX205" s="14" t="e" cm="1">
        <f t="array" aca="1" ref="FX205" ca="1">IF(INDIRECT(ADDRESS($B205+1,FX$164,1,1,"Confirmed Trend"))=0,#N/A,INDIRECT(ADDRESS($B205+1,FX$164,1,1,"Confirmed Trend")))</f>
        <v>#N/A</v>
      </c>
      <c r="FY205" s="14" t="e" cm="1">
        <f t="array" aca="1" ref="FY205" ca="1">IF(INDIRECT(ADDRESS($B205+1,FY$164,1,1,"Confirmed Trend"))=0,#N/A,INDIRECT(ADDRESS($B205+1,FY$164,1,1,"Confirmed Trend")))</f>
        <v>#N/A</v>
      </c>
      <c r="FZ205" s="14" t="e" cm="1">
        <f t="array" aca="1" ref="FZ205" ca="1">IF(INDIRECT(ADDRESS($B205+1,FZ$164,1,1,"Confirmed Trend"))=0,#N/A,INDIRECT(ADDRESS($B205+1,FZ$164,1,1,"Confirmed Trend")))</f>
        <v>#N/A</v>
      </c>
      <c r="GA205" s="14" t="e" cm="1">
        <f t="array" aca="1" ref="GA205" ca="1">IF(INDIRECT(ADDRESS($B205+1,GA$164,1,1,"Confirmed Trend"))=0,#N/A,INDIRECT(ADDRESS($B205+1,GA$164,1,1,"Confirmed Trend")))</f>
        <v>#N/A</v>
      </c>
      <c r="GB205" s="14" t="e" cm="1">
        <f t="array" aca="1" ref="GB205" ca="1">IF(INDIRECT(ADDRESS($B205+1,GB$164,1,1,"Confirmed Trend"))=0,#N/A,INDIRECT(ADDRESS($B205+1,GB$164,1,1,"Confirmed Trend")))</f>
        <v>#N/A</v>
      </c>
      <c r="GC205" s="14" t="e" cm="1">
        <f t="array" aca="1" ref="GC205" ca="1">IF(INDIRECT(ADDRESS($B205+1,GC$164,1,1,"Confirmed Trend"))=0,#N/A,INDIRECT(ADDRESS($B205+1,GC$164,1,1,"Confirmed Trend")))</f>
        <v>#N/A</v>
      </c>
      <c r="GD205" s="14" t="e" cm="1">
        <f t="array" aca="1" ref="GD205" ca="1">IF(INDIRECT(ADDRESS($B205+1,GD$164,1,1,"Confirmed Trend"))=0,#N/A,INDIRECT(ADDRESS($B205+1,GD$164,1,1,"Confirmed Trend")))</f>
        <v>#N/A</v>
      </c>
      <c r="GE205" s="14" t="e" cm="1">
        <f t="array" aca="1" ref="GE205" ca="1">IF(INDIRECT(ADDRESS($B205+1,GE$164,1,1,"Confirmed Trend"))=0,#N/A,INDIRECT(ADDRESS($B205+1,GE$164,1,1,"Confirmed Trend")))</f>
        <v>#N/A</v>
      </c>
      <c r="GF205" s="14" t="e" cm="1">
        <f t="array" aca="1" ref="GF205" ca="1">IF(INDIRECT(ADDRESS($B205+1,GF$164,1,1,"Confirmed Trend"))=0,#N/A,INDIRECT(ADDRESS($B205+1,GF$164,1,1,"Confirmed Trend")))</f>
        <v>#N/A</v>
      </c>
      <c r="GG205" s="14" t="e" cm="1">
        <f t="array" aca="1" ref="GG205" ca="1">IF(INDIRECT(ADDRESS($B205+1,GG$164,1,1,"Confirmed Trend"))=0,#N/A,INDIRECT(ADDRESS($B205+1,GG$164,1,1,"Confirmed Trend")))</f>
        <v>#N/A</v>
      </c>
      <c r="GH205" s="14" t="e" cm="1">
        <f t="array" aca="1" ref="GH205" ca="1">IF(INDIRECT(ADDRESS($B205+1,GH$164,1,1,"Confirmed Trend"))=0,#N/A,INDIRECT(ADDRESS($B205+1,GH$164,1,1,"Confirmed Trend")))</f>
        <v>#N/A</v>
      </c>
      <c r="GI205" s="14" t="e" cm="1">
        <f t="array" aca="1" ref="GI205" ca="1">IF(INDIRECT(ADDRESS($B205+1,GI$164,1,1,"Confirmed Trend"))=0,#N/A,INDIRECT(ADDRESS($B205+1,GI$164,1,1,"Confirmed Trend")))</f>
        <v>#N/A</v>
      </c>
      <c r="GJ205" s="14" t="e" cm="1">
        <f t="array" aca="1" ref="GJ205" ca="1">IF(INDIRECT(ADDRESS($B205+1,GJ$164,1,1,"Confirmed Trend"))=0,#N/A,INDIRECT(ADDRESS($B205+1,GJ$164,1,1,"Confirmed Trend")))</f>
        <v>#N/A</v>
      </c>
      <c r="GK205" s="14" t="e" cm="1">
        <f t="array" aca="1" ref="GK205" ca="1">IF(INDIRECT(ADDRESS($B205+1,GK$164,1,1,"Confirmed Trend"))=0,#N/A,INDIRECT(ADDRESS($B205+1,GK$164,1,1,"Confirmed Trend")))</f>
        <v>#N/A</v>
      </c>
      <c r="GL205" s="14" t="e" cm="1">
        <f t="array" aca="1" ref="GL205" ca="1">IF(INDIRECT(ADDRESS($B205+1,GL$164,1,1,"Confirmed Trend"))=0,#N/A,INDIRECT(ADDRESS($B205+1,GL$164,1,1,"Confirmed Trend")))</f>
        <v>#N/A</v>
      </c>
      <c r="GM205" s="14" t="e" cm="1">
        <f t="array" aca="1" ref="GM205" ca="1">IF(INDIRECT(ADDRESS($B205+1,GM$164,1,1,"Confirmed Trend"))=0,#N/A,INDIRECT(ADDRESS($B205+1,GM$164,1,1,"Confirmed Trend")))</f>
        <v>#N/A</v>
      </c>
    </row>
    <row r="206" spans="2:195" x14ac:dyDescent="0.25">
      <c r="B206">
        <f t="shared" si="845"/>
        <v>41</v>
      </c>
      <c r="C206" cm="1">
        <f t="array" aca="1" ref="C206" ca="1">INDIRECT(ADDRESS($B206+1,1,1,1,"Confirmed Trend"))</f>
        <v>0</v>
      </c>
      <c r="E206" s="14" t="e" cm="1">
        <f t="array" aca="1" ref="E206" ca="1">IF(INDIRECT(ADDRESS($B206+1,E$164,1,1,"Confirmed Trend"))=0,#N/A,INDIRECT(ADDRESS($B206+1,E$164,1,1,"Confirmed Trend")))</f>
        <v>#N/A</v>
      </c>
      <c r="F206" s="14" t="e" cm="1">
        <f t="array" aca="1" ref="F206" ca="1">IF(INDIRECT(ADDRESS($B206+1,F$164,1,1,"Confirmed Trend"))=0,#N/A,INDIRECT(ADDRESS($B206+1,F$164,1,1,"Confirmed Trend")))</f>
        <v>#N/A</v>
      </c>
      <c r="G206" s="14" t="e" cm="1">
        <f t="array" aca="1" ref="G206" ca="1">IF(INDIRECT(ADDRESS($B206+1,G$164,1,1,"Confirmed Trend"))=0,#N/A,INDIRECT(ADDRESS($B206+1,G$164,1,1,"Confirmed Trend")))</f>
        <v>#N/A</v>
      </c>
      <c r="H206" s="14" t="e" cm="1">
        <f t="array" aca="1" ref="H206" ca="1">IF(INDIRECT(ADDRESS($B206+1,H$164,1,1,"Confirmed Trend"))=0,#N/A,INDIRECT(ADDRESS($B206+1,H$164,1,1,"Confirmed Trend")))</f>
        <v>#N/A</v>
      </c>
      <c r="I206" s="14" t="e" cm="1">
        <f t="array" aca="1" ref="I206" ca="1">IF(INDIRECT(ADDRESS($B206+1,I$164,1,1,"Confirmed Trend"))=0,#N/A,INDIRECT(ADDRESS($B206+1,I$164,1,1,"Confirmed Trend")))</f>
        <v>#N/A</v>
      </c>
      <c r="J206" s="14" t="e" cm="1">
        <f t="array" aca="1" ref="J206" ca="1">IF(INDIRECT(ADDRESS($B206+1,J$164,1,1,"Confirmed Trend"))=0,#N/A,INDIRECT(ADDRESS($B206+1,J$164,1,1,"Confirmed Trend")))</f>
        <v>#N/A</v>
      </c>
      <c r="K206" s="14" t="e" cm="1">
        <f t="array" aca="1" ref="K206" ca="1">IF(INDIRECT(ADDRESS($B206+1,K$164,1,1,"Confirmed Trend"))=0,#N/A,INDIRECT(ADDRESS($B206+1,K$164,1,1,"Confirmed Trend")))</f>
        <v>#N/A</v>
      </c>
      <c r="L206" s="14" t="e" cm="1">
        <f t="array" aca="1" ref="L206" ca="1">IF(INDIRECT(ADDRESS($B206+1,L$164,1,1,"Confirmed Trend"))=0,#N/A,INDIRECT(ADDRESS($B206+1,L$164,1,1,"Confirmed Trend")))</f>
        <v>#N/A</v>
      </c>
      <c r="M206" s="14" t="e" cm="1">
        <f t="array" aca="1" ref="M206" ca="1">IF(INDIRECT(ADDRESS($B206+1,M$164,1,1,"Confirmed Trend"))=0,#N/A,INDIRECT(ADDRESS($B206+1,M$164,1,1,"Confirmed Trend")))</f>
        <v>#N/A</v>
      </c>
      <c r="N206" s="14" t="e" cm="1">
        <f t="array" aca="1" ref="N206" ca="1">IF(INDIRECT(ADDRESS($B206+1,N$164,1,1,"Confirmed Trend"))=0,#N/A,INDIRECT(ADDRESS($B206+1,N$164,1,1,"Confirmed Trend")))</f>
        <v>#N/A</v>
      </c>
      <c r="O206" s="14" t="e" cm="1">
        <f t="array" aca="1" ref="O206" ca="1">IF(INDIRECT(ADDRESS($B206+1,O$164,1,1,"Confirmed Trend"))=0,#N/A,INDIRECT(ADDRESS($B206+1,O$164,1,1,"Confirmed Trend")))</f>
        <v>#N/A</v>
      </c>
      <c r="P206" s="14" t="e" cm="1">
        <f t="array" aca="1" ref="P206" ca="1">IF(INDIRECT(ADDRESS($B206+1,P$164,1,1,"Confirmed Trend"))=0,#N/A,INDIRECT(ADDRESS($B206+1,P$164,1,1,"Confirmed Trend")))</f>
        <v>#N/A</v>
      </c>
      <c r="Q206" s="14" t="e" cm="1">
        <f t="array" aca="1" ref="Q206" ca="1">IF(INDIRECT(ADDRESS($B206+1,Q$164,1,1,"Confirmed Trend"))=0,#N/A,INDIRECT(ADDRESS($B206+1,Q$164,1,1,"Confirmed Trend")))</f>
        <v>#N/A</v>
      </c>
      <c r="R206" s="14" t="e" cm="1">
        <f t="array" aca="1" ref="R206" ca="1">IF(INDIRECT(ADDRESS($B206+1,R$164,1,1,"Confirmed Trend"))=0,#N/A,INDIRECT(ADDRESS($B206+1,R$164,1,1,"Confirmed Trend")))</f>
        <v>#N/A</v>
      </c>
      <c r="S206" s="14" t="e" cm="1">
        <f t="array" aca="1" ref="S206" ca="1">IF(INDIRECT(ADDRESS($B206+1,S$164,1,1,"Confirmed Trend"))=0,#N/A,INDIRECT(ADDRESS($B206+1,S$164,1,1,"Confirmed Trend")))</f>
        <v>#N/A</v>
      </c>
      <c r="T206" s="14" t="e" cm="1">
        <f t="array" aca="1" ref="T206" ca="1">IF(INDIRECT(ADDRESS($B206+1,T$164,1,1,"Confirmed Trend"))=0,#N/A,INDIRECT(ADDRESS($B206+1,T$164,1,1,"Confirmed Trend")))</f>
        <v>#N/A</v>
      </c>
      <c r="U206" s="14" t="e" cm="1">
        <f t="array" aca="1" ref="U206" ca="1">IF(INDIRECT(ADDRESS($B206+1,U$164,1,1,"Confirmed Trend"))=0,#N/A,INDIRECT(ADDRESS($B206+1,U$164,1,1,"Confirmed Trend")))</f>
        <v>#N/A</v>
      </c>
      <c r="V206" s="14" t="e" cm="1">
        <f t="array" aca="1" ref="V206" ca="1">IF(INDIRECT(ADDRESS($B206+1,V$164,1,1,"Confirmed Trend"))=0,#N/A,INDIRECT(ADDRESS($B206+1,V$164,1,1,"Confirmed Trend")))</f>
        <v>#N/A</v>
      </c>
      <c r="W206" s="14" t="e" cm="1">
        <f t="array" aca="1" ref="W206" ca="1">IF(INDIRECT(ADDRESS($B206+1,W$164,1,1,"Confirmed Trend"))=0,#N/A,INDIRECT(ADDRESS($B206+1,W$164,1,1,"Confirmed Trend")))</f>
        <v>#N/A</v>
      </c>
      <c r="X206" s="14" t="e" cm="1">
        <f t="array" aca="1" ref="X206" ca="1">IF(INDIRECT(ADDRESS($B206+1,X$164,1,1,"Confirmed Trend"))=0,#N/A,INDIRECT(ADDRESS($B206+1,X$164,1,1,"Confirmed Trend")))</f>
        <v>#N/A</v>
      </c>
      <c r="Y206" s="14" t="e" cm="1">
        <f t="array" aca="1" ref="Y206" ca="1">IF(INDIRECT(ADDRESS($B206+1,Y$164,1,1,"Confirmed Trend"))=0,#N/A,INDIRECT(ADDRESS($B206+1,Y$164,1,1,"Confirmed Trend")))</f>
        <v>#N/A</v>
      </c>
      <c r="Z206" s="14" t="e" cm="1">
        <f t="array" aca="1" ref="Z206" ca="1">IF(INDIRECT(ADDRESS($B206+1,Z$164,1,1,"Confirmed Trend"))=0,#N/A,INDIRECT(ADDRESS($B206+1,Z$164,1,1,"Confirmed Trend")))</f>
        <v>#N/A</v>
      </c>
      <c r="AA206" s="14" t="e" cm="1">
        <f t="array" aca="1" ref="AA206" ca="1">IF(INDIRECT(ADDRESS($B206+1,AA$164,1,1,"Confirmed Trend"))=0,#N/A,INDIRECT(ADDRESS($B206+1,AA$164,1,1,"Confirmed Trend")))</f>
        <v>#N/A</v>
      </c>
      <c r="AB206" s="14" t="e" cm="1">
        <f t="array" aca="1" ref="AB206" ca="1">IF(INDIRECT(ADDRESS($B206+1,AB$164,1,1,"Confirmed Trend"))=0,#N/A,INDIRECT(ADDRESS($B206+1,AB$164,1,1,"Confirmed Trend")))</f>
        <v>#N/A</v>
      </c>
      <c r="AC206" s="14" t="e" cm="1">
        <f t="array" aca="1" ref="AC206" ca="1">IF(INDIRECT(ADDRESS($B206+1,AC$164,1,1,"Confirmed Trend"))=0,#N/A,INDIRECT(ADDRESS($B206+1,AC$164,1,1,"Confirmed Trend")))</f>
        <v>#N/A</v>
      </c>
      <c r="AD206" s="14" t="e" cm="1">
        <f t="array" aca="1" ref="AD206" ca="1">IF(INDIRECT(ADDRESS($B206+1,AD$164,1,1,"Confirmed Trend"))=0,#N/A,INDIRECT(ADDRESS($B206+1,AD$164,1,1,"Confirmed Trend")))</f>
        <v>#N/A</v>
      </c>
      <c r="AE206" s="14" t="e" cm="1">
        <f t="array" aca="1" ref="AE206" ca="1">IF(INDIRECT(ADDRESS($B206+1,AE$164,1,1,"Confirmed Trend"))=0,#N/A,INDIRECT(ADDRESS($B206+1,AE$164,1,1,"Confirmed Trend")))</f>
        <v>#N/A</v>
      </c>
      <c r="AF206" s="14" t="e" cm="1">
        <f t="array" aca="1" ref="AF206" ca="1">IF(INDIRECT(ADDRESS($B206+1,AF$164,1,1,"Confirmed Trend"))=0,#N/A,INDIRECT(ADDRESS($B206+1,AF$164,1,1,"Confirmed Trend")))</f>
        <v>#N/A</v>
      </c>
      <c r="AG206" s="14" t="e" cm="1">
        <f t="array" aca="1" ref="AG206" ca="1">IF(INDIRECT(ADDRESS($B206+1,AG$164,1,1,"Confirmed Trend"))=0,#N/A,INDIRECT(ADDRESS($B206+1,AG$164,1,1,"Confirmed Trend")))</f>
        <v>#N/A</v>
      </c>
      <c r="AH206" s="14" t="e" cm="1">
        <f t="array" aca="1" ref="AH206" ca="1">IF(INDIRECT(ADDRESS($B206+1,AH$164,1,1,"Confirmed Trend"))=0,#N/A,INDIRECT(ADDRESS($B206+1,AH$164,1,1,"Confirmed Trend")))</f>
        <v>#N/A</v>
      </c>
      <c r="AI206" s="14" t="e" cm="1">
        <f t="array" aca="1" ref="AI206" ca="1">IF(INDIRECT(ADDRESS($B206+1,AI$164,1,1,"Confirmed Trend"))=0,#N/A,INDIRECT(ADDRESS($B206+1,AI$164,1,1,"Confirmed Trend")))</f>
        <v>#N/A</v>
      </c>
      <c r="AJ206" s="14" t="e" cm="1">
        <f t="array" aca="1" ref="AJ206" ca="1">IF(INDIRECT(ADDRESS($B206+1,AJ$164,1,1,"Confirmed Trend"))=0,#N/A,INDIRECT(ADDRESS($B206+1,AJ$164,1,1,"Confirmed Trend")))</f>
        <v>#N/A</v>
      </c>
      <c r="AK206" s="14" t="e" cm="1">
        <f t="array" aca="1" ref="AK206" ca="1">IF(INDIRECT(ADDRESS($B206+1,AK$164,1,1,"Confirmed Trend"))=0,#N/A,INDIRECT(ADDRESS($B206+1,AK$164,1,1,"Confirmed Trend")))</f>
        <v>#N/A</v>
      </c>
      <c r="AL206" s="14" t="e" cm="1">
        <f t="array" aca="1" ref="AL206" ca="1">IF(INDIRECT(ADDRESS($B206+1,AL$164,1,1,"Confirmed Trend"))=0,#N/A,INDIRECT(ADDRESS($B206+1,AL$164,1,1,"Confirmed Trend")))</f>
        <v>#N/A</v>
      </c>
      <c r="AM206" s="14" t="e" cm="1">
        <f t="array" aca="1" ref="AM206" ca="1">IF(INDIRECT(ADDRESS($B206+1,AM$164,1,1,"Confirmed Trend"))=0,#N/A,INDIRECT(ADDRESS($B206+1,AM$164,1,1,"Confirmed Trend")))</f>
        <v>#N/A</v>
      </c>
      <c r="AN206" s="14" t="e" cm="1">
        <f t="array" aca="1" ref="AN206" ca="1">IF(INDIRECT(ADDRESS($B206+1,AN$164,1,1,"Confirmed Trend"))=0,#N/A,INDIRECT(ADDRESS($B206+1,AN$164,1,1,"Confirmed Trend")))</f>
        <v>#N/A</v>
      </c>
      <c r="AO206" s="14" t="e" cm="1">
        <f t="array" aca="1" ref="AO206" ca="1">IF(INDIRECT(ADDRESS($B206+1,AO$164,1,1,"Confirmed Trend"))=0,#N/A,INDIRECT(ADDRESS($B206+1,AO$164,1,1,"Confirmed Trend")))</f>
        <v>#N/A</v>
      </c>
      <c r="AP206" s="14" t="e" cm="1">
        <f t="array" aca="1" ref="AP206" ca="1">IF(INDIRECT(ADDRESS($B206+1,AP$164,1,1,"Confirmed Trend"))=0,#N/A,INDIRECT(ADDRESS($B206+1,AP$164,1,1,"Confirmed Trend")))</f>
        <v>#N/A</v>
      </c>
      <c r="AQ206" s="14" t="e" cm="1">
        <f t="array" aca="1" ref="AQ206" ca="1">IF(INDIRECT(ADDRESS($B206+1,AQ$164,1,1,"Confirmed Trend"))=0,#N/A,INDIRECT(ADDRESS($B206+1,AQ$164,1,1,"Confirmed Trend")))</f>
        <v>#N/A</v>
      </c>
      <c r="AR206" s="14" t="e" cm="1">
        <f t="array" aca="1" ref="AR206" ca="1">IF(INDIRECT(ADDRESS($B206+1,AR$164,1,1,"Confirmed Trend"))=0,#N/A,INDIRECT(ADDRESS($B206+1,AR$164,1,1,"Confirmed Trend")))</f>
        <v>#N/A</v>
      </c>
      <c r="AS206" s="14" t="e" cm="1">
        <f t="array" aca="1" ref="AS206" ca="1">IF(INDIRECT(ADDRESS($B206+1,AS$164,1,1,"Confirmed Trend"))=0,#N/A,INDIRECT(ADDRESS($B206+1,AS$164,1,1,"Confirmed Trend")))</f>
        <v>#N/A</v>
      </c>
      <c r="AT206" s="14" t="e" cm="1">
        <f t="array" aca="1" ref="AT206" ca="1">IF(INDIRECT(ADDRESS($B206+1,AT$164,1,1,"Confirmed Trend"))=0,#N/A,INDIRECT(ADDRESS($B206+1,AT$164,1,1,"Confirmed Trend")))</f>
        <v>#N/A</v>
      </c>
      <c r="AU206" s="14" t="e" cm="1">
        <f t="array" aca="1" ref="AU206" ca="1">IF(INDIRECT(ADDRESS($B206+1,AU$164,1,1,"Confirmed Trend"))=0,#N/A,INDIRECT(ADDRESS($B206+1,AU$164,1,1,"Confirmed Trend")))</f>
        <v>#N/A</v>
      </c>
      <c r="AV206" s="14" t="e" cm="1">
        <f t="array" aca="1" ref="AV206" ca="1">IF(INDIRECT(ADDRESS($B206+1,AV$164,1,1,"Confirmed Trend"))=0,#N/A,INDIRECT(ADDRESS($B206+1,AV$164,1,1,"Confirmed Trend")))</f>
        <v>#N/A</v>
      </c>
      <c r="AW206" s="14" t="e" cm="1">
        <f t="array" aca="1" ref="AW206" ca="1">IF(INDIRECT(ADDRESS($B206+1,AW$164,1,1,"Confirmed Trend"))=0,#N/A,INDIRECT(ADDRESS($B206+1,AW$164,1,1,"Confirmed Trend")))</f>
        <v>#N/A</v>
      </c>
      <c r="AX206" s="14" t="e" cm="1">
        <f t="array" aca="1" ref="AX206" ca="1">IF(INDIRECT(ADDRESS($B206+1,AX$164,1,1,"Confirmed Trend"))=0,#N/A,INDIRECT(ADDRESS($B206+1,AX$164,1,1,"Confirmed Trend")))</f>
        <v>#N/A</v>
      </c>
      <c r="AY206" s="14" t="e" cm="1">
        <f t="array" aca="1" ref="AY206" ca="1">IF(INDIRECT(ADDRESS($B206+1,AY$164,1,1,"Confirmed Trend"))=0,#N/A,INDIRECT(ADDRESS($B206+1,AY$164,1,1,"Confirmed Trend")))</f>
        <v>#N/A</v>
      </c>
      <c r="AZ206" s="14" t="e" cm="1">
        <f t="array" aca="1" ref="AZ206" ca="1">IF(INDIRECT(ADDRESS($B206+1,AZ$164,1,1,"Confirmed Trend"))=0,#N/A,INDIRECT(ADDRESS($B206+1,AZ$164,1,1,"Confirmed Trend")))</f>
        <v>#N/A</v>
      </c>
      <c r="BA206" s="14" t="e" cm="1">
        <f t="array" aca="1" ref="BA206" ca="1">IF(INDIRECT(ADDRESS($B206+1,BA$164,1,1,"Confirmed Trend"))=0,#N/A,INDIRECT(ADDRESS($B206+1,BA$164,1,1,"Confirmed Trend")))</f>
        <v>#N/A</v>
      </c>
      <c r="BB206" s="14" t="e" cm="1">
        <f t="array" aca="1" ref="BB206" ca="1">IF(INDIRECT(ADDRESS($B206+1,BB$164,1,1,"Confirmed Trend"))=0,#N/A,INDIRECT(ADDRESS($B206+1,BB$164,1,1,"Confirmed Trend")))</f>
        <v>#N/A</v>
      </c>
      <c r="BC206" s="14" t="e" cm="1">
        <f t="array" aca="1" ref="BC206" ca="1">IF(INDIRECT(ADDRESS($B206+1,BC$164,1,1,"Confirmed Trend"))=0,#N/A,INDIRECT(ADDRESS($B206+1,BC$164,1,1,"Confirmed Trend")))</f>
        <v>#N/A</v>
      </c>
      <c r="BD206" s="14" t="e" cm="1">
        <f t="array" aca="1" ref="BD206" ca="1">IF(INDIRECT(ADDRESS($B206+1,BD$164,1,1,"Confirmed Trend"))=0,#N/A,INDIRECT(ADDRESS($B206+1,BD$164,1,1,"Confirmed Trend")))</f>
        <v>#N/A</v>
      </c>
      <c r="BE206" s="14" t="e" cm="1">
        <f t="array" aca="1" ref="BE206" ca="1">IF(INDIRECT(ADDRESS($B206+1,BE$164,1,1,"Confirmed Trend"))=0,#N/A,INDIRECT(ADDRESS($B206+1,BE$164,1,1,"Confirmed Trend")))</f>
        <v>#N/A</v>
      </c>
      <c r="BF206" s="14" t="e" cm="1">
        <f t="array" aca="1" ref="BF206" ca="1">IF(INDIRECT(ADDRESS($B206+1,BF$164,1,1,"Confirmed Trend"))=0,#N/A,INDIRECT(ADDRESS($B206+1,BF$164,1,1,"Confirmed Trend")))</f>
        <v>#N/A</v>
      </c>
      <c r="BG206" s="14" t="e" cm="1">
        <f t="array" aca="1" ref="BG206" ca="1">IF(INDIRECT(ADDRESS($B206+1,BG$164,1,1,"Confirmed Trend"))=0,#N/A,INDIRECT(ADDRESS($B206+1,BG$164,1,1,"Confirmed Trend")))</f>
        <v>#N/A</v>
      </c>
      <c r="BH206" s="14" t="e" cm="1">
        <f t="array" aca="1" ref="BH206" ca="1">IF(INDIRECT(ADDRESS($B206+1,BH$164,1,1,"Confirmed Trend"))=0,#N/A,INDIRECT(ADDRESS($B206+1,BH$164,1,1,"Confirmed Trend")))</f>
        <v>#N/A</v>
      </c>
      <c r="BI206" s="14" t="e" cm="1">
        <f t="array" aca="1" ref="BI206" ca="1">IF(INDIRECT(ADDRESS($B206+1,BI$164,1,1,"Confirmed Trend"))=0,#N/A,INDIRECT(ADDRESS($B206+1,BI$164,1,1,"Confirmed Trend")))</f>
        <v>#N/A</v>
      </c>
      <c r="BJ206" s="14" t="e" cm="1">
        <f t="array" aca="1" ref="BJ206" ca="1">IF(INDIRECT(ADDRESS($B206+1,BJ$164,1,1,"Confirmed Trend"))=0,#N/A,INDIRECT(ADDRESS($B206+1,BJ$164,1,1,"Confirmed Trend")))</f>
        <v>#N/A</v>
      </c>
      <c r="BK206" s="14" t="e" cm="1">
        <f t="array" aca="1" ref="BK206" ca="1">IF(INDIRECT(ADDRESS($B206+1,BK$164,1,1,"Confirmed Trend"))=0,#N/A,INDIRECT(ADDRESS($B206+1,BK$164,1,1,"Confirmed Trend")))</f>
        <v>#N/A</v>
      </c>
      <c r="BL206" s="14" t="e" cm="1">
        <f t="array" aca="1" ref="BL206" ca="1">IF(INDIRECT(ADDRESS($B206+1,BL$164,1,1,"Confirmed Trend"))=0,#N/A,INDIRECT(ADDRESS($B206+1,BL$164,1,1,"Confirmed Trend")))</f>
        <v>#N/A</v>
      </c>
      <c r="BM206" s="14" t="e" cm="1">
        <f t="array" aca="1" ref="BM206" ca="1">IF(INDIRECT(ADDRESS($B206+1,BM$164,1,1,"Confirmed Trend"))=0,#N/A,INDIRECT(ADDRESS($B206+1,BM$164,1,1,"Confirmed Trend")))</f>
        <v>#N/A</v>
      </c>
      <c r="BN206" s="14" t="e" cm="1">
        <f t="array" aca="1" ref="BN206" ca="1">IF(INDIRECT(ADDRESS($B206+1,BN$164,1,1,"Confirmed Trend"))=0,#N/A,INDIRECT(ADDRESS($B206+1,BN$164,1,1,"Confirmed Trend")))</f>
        <v>#N/A</v>
      </c>
      <c r="BO206" s="14" t="e" cm="1">
        <f t="array" aca="1" ref="BO206" ca="1">IF(INDIRECT(ADDRESS($B206+1,BO$164,1,1,"Confirmed Trend"))=0,#N/A,INDIRECT(ADDRESS($B206+1,BO$164,1,1,"Confirmed Trend")))</f>
        <v>#N/A</v>
      </c>
      <c r="BP206" s="14" t="e" cm="1">
        <f t="array" aca="1" ref="BP206" ca="1">IF(INDIRECT(ADDRESS($B206+1,BP$164,1,1,"Confirmed Trend"))=0,#N/A,INDIRECT(ADDRESS($B206+1,BP$164,1,1,"Confirmed Trend")))</f>
        <v>#N/A</v>
      </c>
      <c r="BQ206" s="14" t="e" cm="1">
        <f t="array" aca="1" ref="BQ206" ca="1">IF(INDIRECT(ADDRESS($B206+1,BQ$164,1,1,"Confirmed Trend"))=0,#N/A,INDIRECT(ADDRESS($B206+1,BQ$164,1,1,"Confirmed Trend")))</f>
        <v>#N/A</v>
      </c>
      <c r="BR206" s="14" t="e" cm="1">
        <f t="array" aca="1" ref="BR206" ca="1">IF(INDIRECT(ADDRESS($B206+1,BR$164,1,1,"Confirmed Trend"))=0,#N/A,INDIRECT(ADDRESS($B206+1,BR$164,1,1,"Confirmed Trend")))</f>
        <v>#N/A</v>
      </c>
      <c r="BS206" s="14" t="e" cm="1">
        <f t="array" aca="1" ref="BS206" ca="1">IF(INDIRECT(ADDRESS($B206+1,BS$164,1,1,"Confirmed Trend"))=0,#N/A,INDIRECT(ADDRESS($B206+1,BS$164,1,1,"Confirmed Trend")))</f>
        <v>#N/A</v>
      </c>
      <c r="BT206" s="14" t="e" cm="1">
        <f t="array" aca="1" ref="BT206" ca="1">IF(INDIRECT(ADDRESS($B206+1,BT$164,1,1,"Confirmed Trend"))=0,#N/A,INDIRECT(ADDRESS($B206+1,BT$164,1,1,"Confirmed Trend")))</f>
        <v>#N/A</v>
      </c>
      <c r="BU206" s="14" t="e" cm="1">
        <f t="array" aca="1" ref="BU206" ca="1">IF(INDIRECT(ADDRESS($B206+1,BU$164,1,1,"Confirmed Trend"))=0,#N/A,INDIRECT(ADDRESS($B206+1,BU$164,1,1,"Confirmed Trend")))</f>
        <v>#N/A</v>
      </c>
      <c r="BV206" s="14" t="e" cm="1">
        <f t="array" aca="1" ref="BV206" ca="1">IF(INDIRECT(ADDRESS($B206+1,BV$164,1,1,"Confirmed Trend"))=0,#N/A,INDIRECT(ADDRESS($B206+1,BV$164,1,1,"Confirmed Trend")))</f>
        <v>#N/A</v>
      </c>
      <c r="BW206" s="14" t="e" cm="1">
        <f t="array" aca="1" ref="BW206" ca="1">IF(INDIRECT(ADDRESS($B206+1,BW$164,1,1,"Confirmed Trend"))=0,#N/A,INDIRECT(ADDRESS($B206+1,BW$164,1,1,"Confirmed Trend")))</f>
        <v>#N/A</v>
      </c>
      <c r="BX206" s="14" t="e" cm="1">
        <f t="array" aca="1" ref="BX206" ca="1">IF(INDIRECT(ADDRESS($B206+1,BX$164,1,1,"Confirmed Trend"))=0,#N/A,INDIRECT(ADDRESS($B206+1,BX$164,1,1,"Confirmed Trend")))</f>
        <v>#N/A</v>
      </c>
      <c r="BY206" s="14" t="e" cm="1">
        <f t="array" aca="1" ref="BY206" ca="1">IF(INDIRECT(ADDRESS($B206+1,BY$164,1,1,"Confirmed Trend"))=0,#N/A,INDIRECT(ADDRESS($B206+1,BY$164,1,1,"Confirmed Trend")))</f>
        <v>#N/A</v>
      </c>
      <c r="BZ206" s="14" t="e" cm="1">
        <f t="array" aca="1" ref="BZ206" ca="1">IF(INDIRECT(ADDRESS($B206+1,BZ$164,1,1,"Confirmed Trend"))=0,#N/A,INDIRECT(ADDRESS($B206+1,BZ$164,1,1,"Confirmed Trend")))</f>
        <v>#N/A</v>
      </c>
      <c r="CA206" s="14" t="e" cm="1">
        <f t="array" aca="1" ref="CA206" ca="1">IF(INDIRECT(ADDRESS($B206+1,CA$164,1,1,"Confirmed Trend"))=0,#N/A,INDIRECT(ADDRESS($B206+1,CA$164,1,1,"Confirmed Trend")))</f>
        <v>#N/A</v>
      </c>
      <c r="CB206" s="14" t="e" cm="1">
        <f t="array" aca="1" ref="CB206" ca="1">IF(INDIRECT(ADDRESS($B206+1,CB$164,1,1,"Confirmed Trend"))=0,#N/A,INDIRECT(ADDRESS($B206+1,CB$164,1,1,"Confirmed Trend")))</f>
        <v>#N/A</v>
      </c>
      <c r="CC206" s="14" t="e" cm="1">
        <f t="array" aca="1" ref="CC206" ca="1">IF(INDIRECT(ADDRESS($B206+1,CC$164,1,1,"Confirmed Trend"))=0,#N/A,INDIRECT(ADDRESS($B206+1,CC$164,1,1,"Confirmed Trend")))</f>
        <v>#N/A</v>
      </c>
      <c r="CD206" s="14" t="e" cm="1">
        <f t="array" aca="1" ref="CD206" ca="1">IF(INDIRECT(ADDRESS($B206+1,CD$164,1,1,"Confirmed Trend"))=0,#N/A,INDIRECT(ADDRESS($B206+1,CD$164,1,1,"Confirmed Trend")))</f>
        <v>#N/A</v>
      </c>
      <c r="CE206" s="14" t="e" cm="1">
        <f t="array" aca="1" ref="CE206" ca="1">IF(INDIRECT(ADDRESS($B206+1,CE$164,1,1,"Confirmed Trend"))=0,#N/A,INDIRECT(ADDRESS($B206+1,CE$164,1,1,"Confirmed Trend")))</f>
        <v>#N/A</v>
      </c>
      <c r="CF206" s="14" t="e" cm="1">
        <f t="array" aca="1" ref="CF206" ca="1">IF(INDIRECT(ADDRESS($B206+1,CF$164,1,1,"Confirmed Trend"))=0,#N/A,INDIRECT(ADDRESS($B206+1,CF$164,1,1,"Confirmed Trend")))</f>
        <v>#N/A</v>
      </c>
      <c r="CG206" s="14" t="e" cm="1">
        <f t="array" aca="1" ref="CG206" ca="1">IF(INDIRECT(ADDRESS($B206+1,CG$164,1,1,"Confirmed Trend"))=0,#N/A,INDIRECT(ADDRESS($B206+1,CG$164,1,1,"Confirmed Trend")))</f>
        <v>#N/A</v>
      </c>
      <c r="CH206" s="14" t="e" cm="1">
        <f t="array" aca="1" ref="CH206" ca="1">IF(INDIRECT(ADDRESS($B206+1,CH$164,1,1,"Confirmed Trend"))=0,#N/A,INDIRECT(ADDRESS($B206+1,CH$164,1,1,"Confirmed Trend")))</f>
        <v>#N/A</v>
      </c>
      <c r="CI206" s="14" t="e" cm="1">
        <f t="array" aca="1" ref="CI206" ca="1">IF(INDIRECT(ADDRESS($B206+1,CI$164,1,1,"Confirmed Trend"))=0,#N/A,INDIRECT(ADDRESS($B206+1,CI$164,1,1,"Confirmed Trend")))</f>
        <v>#N/A</v>
      </c>
      <c r="CJ206" s="14" t="e" cm="1">
        <f t="array" aca="1" ref="CJ206" ca="1">IF(INDIRECT(ADDRESS($B206+1,CJ$164,1,1,"Confirmed Trend"))=0,#N/A,INDIRECT(ADDRESS($B206+1,CJ$164,1,1,"Confirmed Trend")))</f>
        <v>#N/A</v>
      </c>
      <c r="CK206" s="14" t="e" cm="1">
        <f t="array" aca="1" ref="CK206" ca="1">IF(INDIRECT(ADDRESS($B206+1,CK$164,1,1,"Confirmed Trend"))=0,#N/A,INDIRECT(ADDRESS($B206+1,CK$164,1,1,"Confirmed Trend")))</f>
        <v>#N/A</v>
      </c>
      <c r="CL206" s="14" t="e" cm="1">
        <f t="array" aca="1" ref="CL206" ca="1">IF(INDIRECT(ADDRESS($B206+1,CL$164,1,1,"Confirmed Trend"))=0,#N/A,INDIRECT(ADDRESS($B206+1,CL$164,1,1,"Confirmed Trend")))</f>
        <v>#N/A</v>
      </c>
      <c r="CM206" s="14" t="e" cm="1">
        <f t="array" aca="1" ref="CM206" ca="1">IF(INDIRECT(ADDRESS($B206+1,CM$164,1,1,"Confirmed Trend"))=0,#N/A,INDIRECT(ADDRESS($B206+1,CM$164,1,1,"Confirmed Trend")))</f>
        <v>#N/A</v>
      </c>
      <c r="CN206" s="14" t="e" cm="1">
        <f t="array" aca="1" ref="CN206" ca="1">IF(INDIRECT(ADDRESS($B206+1,CN$164,1,1,"Confirmed Trend"))=0,#N/A,INDIRECT(ADDRESS($B206+1,CN$164,1,1,"Confirmed Trend")))</f>
        <v>#N/A</v>
      </c>
      <c r="CO206" s="14" t="e" cm="1">
        <f t="array" aca="1" ref="CO206" ca="1">IF(INDIRECT(ADDRESS($B206+1,CO$164,1,1,"Confirmed Trend"))=0,#N/A,INDIRECT(ADDRESS($B206+1,CO$164,1,1,"Confirmed Trend")))</f>
        <v>#N/A</v>
      </c>
      <c r="CP206" s="14" t="e" cm="1">
        <f t="array" aca="1" ref="CP206" ca="1">IF(INDIRECT(ADDRESS($B206+1,CP$164,1,1,"Confirmed Trend"))=0,#N/A,INDIRECT(ADDRESS($B206+1,CP$164,1,1,"Confirmed Trend")))</f>
        <v>#N/A</v>
      </c>
      <c r="CQ206" s="14" t="e" cm="1">
        <f t="array" aca="1" ref="CQ206" ca="1">IF(INDIRECT(ADDRESS($B206+1,CQ$164,1,1,"Confirmed Trend"))=0,#N/A,INDIRECT(ADDRESS($B206+1,CQ$164,1,1,"Confirmed Trend")))</f>
        <v>#N/A</v>
      </c>
      <c r="CR206" s="14" t="e" cm="1">
        <f t="array" aca="1" ref="CR206" ca="1">IF(INDIRECT(ADDRESS($B206+1,CR$164,1,1,"Confirmed Trend"))=0,#N/A,INDIRECT(ADDRESS($B206+1,CR$164,1,1,"Confirmed Trend")))</f>
        <v>#N/A</v>
      </c>
      <c r="CS206" s="14" t="e" cm="1">
        <f t="array" aca="1" ref="CS206" ca="1">IF(INDIRECT(ADDRESS($B206+1,CS$164,1,1,"Confirmed Trend"))=0,#N/A,INDIRECT(ADDRESS($B206+1,CS$164,1,1,"Confirmed Trend")))</f>
        <v>#N/A</v>
      </c>
      <c r="CT206" s="14" t="e" cm="1">
        <f t="array" aca="1" ref="CT206" ca="1">IF(INDIRECT(ADDRESS($B206+1,CT$164,1,1,"Confirmed Trend"))=0,#N/A,INDIRECT(ADDRESS($B206+1,CT$164,1,1,"Confirmed Trend")))</f>
        <v>#N/A</v>
      </c>
      <c r="CU206" s="14" t="e" cm="1">
        <f t="array" aca="1" ref="CU206" ca="1">IF(INDIRECT(ADDRESS($B206+1,CU$164,1,1,"Confirmed Trend"))=0,#N/A,INDIRECT(ADDRESS($B206+1,CU$164,1,1,"Confirmed Trend")))</f>
        <v>#N/A</v>
      </c>
      <c r="CV206" s="14" t="e" cm="1">
        <f t="array" aca="1" ref="CV206" ca="1">IF(INDIRECT(ADDRESS($B206+1,CV$164,1,1,"Confirmed Trend"))=0,#N/A,INDIRECT(ADDRESS($B206+1,CV$164,1,1,"Confirmed Trend")))</f>
        <v>#N/A</v>
      </c>
      <c r="CW206" s="14" t="e" cm="1">
        <f t="array" aca="1" ref="CW206" ca="1">IF(INDIRECT(ADDRESS($B206+1,CW$164,1,1,"Confirmed Trend"))=0,#N/A,INDIRECT(ADDRESS($B206+1,CW$164,1,1,"Confirmed Trend")))</f>
        <v>#N/A</v>
      </c>
      <c r="CX206" s="14" t="e" cm="1">
        <f t="array" aca="1" ref="CX206" ca="1">IF(INDIRECT(ADDRESS($B206+1,CX$164,1,1,"Confirmed Trend"))=0,#N/A,INDIRECT(ADDRESS($B206+1,CX$164,1,1,"Confirmed Trend")))</f>
        <v>#N/A</v>
      </c>
      <c r="CY206" s="14" t="e" cm="1">
        <f t="array" aca="1" ref="CY206" ca="1">IF(INDIRECT(ADDRESS($B206+1,CY$164,1,1,"Confirmed Trend"))=0,#N/A,INDIRECT(ADDRESS($B206+1,CY$164,1,1,"Confirmed Trend")))</f>
        <v>#N/A</v>
      </c>
      <c r="CZ206" s="14" t="e" cm="1">
        <f t="array" aca="1" ref="CZ206" ca="1">IF(INDIRECT(ADDRESS($B206+1,CZ$164,1,1,"Confirmed Trend"))=0,#N/A,INDIRECT(ADDRESS($B206+1,CZ$164,1,1,"Confirmed Trend")))</f>
        <v>#N/A</v>
      </c>
      <c r="DA206" s="14" t="e" cm="1">
        <f t="array" aca="1" ref="DA206" ca="1">IF(INDIRECT(ADDRESS($B206+1,DA$164,1,1,"Confirmed Trend"))=0,#N/A,INDIRECT(ADDRESS($B206+1,DA$164,1,1,"Confirmed Trend")))</f>
        <v>#N/A</v>
      </c>
      <c r="DB206" s="14" t="e" cm="1">
        <f t="array" aca="1" ref="DB206" ca="1">IF(INDIRECT(ADDRESS($B206+1,DB$164,1,1,"Confirmed Trend"))=0,#N/A,INDIRECT(ADDRESS($B206+1,DB$164,1,1,"Confirmed Trend")))</f>
        <v>#N/A</v>
      </c>
      <c r="DC206" s="14" t="e" cm="1">
        <f t="array" aca="1" ref="DC206" ca="1">IF(INDIRECT(ADDRESS($B206+1,DC$164,1,1,"Confirmed Trend"))=0,#N/A,INDIRECT(ADDRESS($B206+1,DC$164,1,1,"Confirmed Trend")))</f>
        <v>#N/A</v>
      </c>
      <c r="DD206" s="14" t="e" cm="1">
        <f t="array" aca="1" ref="DD206" ca="1">IF(INDIRECT(ADDRESS($B206+1,DD$164,1,1,"Confirmed Trend"))=0,#N/A,INDIRECT(ADDRESS($B206+1,DD$164,1,1,"Confirmed Trend")))</f>
        <v>#N/A</v>
      </c>
      <c r="DE206" s="14" t="e" cm="1">
        <f t="array" aca="1" ref="DE206" ca="1">IF(INDIRECT(ADDRESS($B206+1,DE$164,1,1,"Confirmed Trend"))=0,#N/A,INDIRECT(ADDRESS($B206+1,DE$164,1,1,"Confirmed Trend")))</f>
        <v>#N/A</v>
      </c>
      <c r="DF206" s="14" t="e" cm="1">
        <f t="array" aca="1" ref="DF206" ca="1">IF(INDIRECT(ADDRESS($B206+1,DF$164,1,1,"Confirmed Trend"))=0,#N/A,INDIRECT(ADDRESS($B206+1,DF$164,1,1,"Confirmed Trend")))</f>
        <v>#N/A</v>
      </c>
      <c r="DG206" s="14" t="e" cm="1">
        <f t="array" aca="1" ref="DG206" ca="1">IF(INDIRECT(ADDRESS($B206+1,DG$164,1,1,"Confirmed Trend"))=0,#N/A,INDIRECT(ADDRESS($B206+1,DG$164,1,1,"Confirmed Trend")))</f>
        <v>#N/A</v>
      </c>
      <c r="DH206" s="14" t="e" cm="1">
        <f t="array" aca="1" ref="DH206" ca="1">IF(INDIRECT(ADDRESS($B206+1,DH$164,1,1,"Confirmed Trend"))=0,#N/A,INDIRECT(ADDRESS($B206+1,DH$164,1,1,"Confirmed Trend")))</f>
        <v>#N/A</v>
      </c>
      <c r="DI206" s="14" t="e" cm="1">
        <f t="array" aca="1" ref="DI206" ca="1">IF(INDIRECT(ADDRESS($B206+1,DI$164,1,1,"Confirmed Trend"))=0,#N/A,INDIRECT(ADDRESS($B206+1,DI$164,1,1,"Confirmed Trend")))</f>
        <v>#N/A</v>
      </c>
      <c r="DJ206" s="14" t="e" cm="1">
        <f t="array" aca="1" ref="DJ206" ca="1">IF(INDIRECT(ADDRESS($B206+1,DJ$164,1,1,"Confirmed Trend"))=0,#N/A,INDIRECT(ADDRESS($B206+1,DJ$164,1,1,"Confirmed Trend")))</f>
        <v>#N/A</v>
      </c>
      <c r="DK206" s="14" t="e" cm="1">
        <f t="array" aca="1" ref="DK206" ca="1">IF(INDIRECT(ADDRESS($B206+1,DK$164,1,1,"Confirmed Trend"))=0,#N/A,INDIRECT(ADDRESS($B206+1,DK$164,1,1,"Confirmed Trend")))</f>
        <v>#N/A</v>
      </c>
      <c r="DL206" s="14" t="e" cm="1">
        <f t="array" aca="1" ref="DL206" ca="1">IF(INDIRECT(ADDRESS($B206+1,DL$164,1,1,"Confirmed Trend"))=0,#N/A,INDIRECT(ADDRESS($B206+1,DL$164,1,1,"Confirmed Trend")))</f>
        <v>#N/A</v>
      </c>
      <c r="DM206" s="14" t="e" cm="1">
        <f t="array" aca="1" ref="DM206" ca="1">IF(INDIRECT(ADDRESS($B206+1,DM$164,1,1,"Confirmed Trend"))=0,#N/A,INDIRECT(ADDRESS($B206+1,DM$164,1,1,"Confirmed Trend")))</f>
        <v>#N/A</v>
      </c>
      <c r="DN206" s="14" t="e" cm="1">
        <f t="array" aca="1" ref="DN206" ca="1">IF(INDIRECT(ADDRESS($B206+1,DN$164,1,1,"Confirmed Trend"))=0,#N/A,INDIRECT(ADDRESS($B206+1,DN$164,1,1,"Confirmed Trend")))</f>
        <v>#N/A</v>
      </c>
      <c r="DO206" s="14" t="e" cm="1">
        <f t="array" aca="1" ref="DO206" ca="1">IF(INDIRECT(ADDRESS($B206+1,DO$164,1,1,"Confirmed Trend"))=0,#N/A,INDIRECT(ADDRESS($B206+1,DO$164,1,1,"Confirmed Trend")))</f>
        <v>#N/A</v>
      </c>
      <c r="DP206" s="14" t="e" cm="1">
        <f t="array" aca="1" ref="DP206" ca="1">IF(INDIRECT(ADDRESS($B206+1,DP$164,1,1,"Confirmed Trend"))=0,#N/A,INDIRECT(ADDRESS($B206+1,DP$164,1,1,"Confirmed Trend")))</f>
        <v>#N/A</v>
      </c>
      <c r="DQ206" s="14" t="e" cm="1">
        <f t="array" aca="1" ref="DQ206" ca="1">IF(INDIRECT(ADDRESS($B206+1,DQ$164,1,1,"Confirmed Trend"))=0,#N/A,INDIRECT(ADDRESS($B206+1,DQ$164,1,1,"Confirmed Trend")))</f>
        <v>#N/A</v>
      </c>
      <c r="DR206" s="14" t="e" cm="1">
        <f t="array" aca="1" ref="DR206" ca="1">IF(INDIRECT(ADDRESS($B206+1,DR$164,1,1,"Confirmed Trend"))=0,#N/A,INDIRECT(ADDRESS($B206+1,DR$164,1,1,"Confirmed Trend")))</f>
        <v>#N/A</v>
      </c>
      <c r="DS206" s="14" t="e" cm="1">
        <f t="array" aca="1" ref="DS206" ca="1">IF(INDIRECT(ADDRESS($B206+1,DS$164,1,1,"Confirmed Trend"))=0,#N/A,INDIRECT(ADDRESS($B206+1,DS$164,1,1,"Confirmed Trend")))</f>
        <v>#N/A</v>
      </c>
      <c r="DT206" s="14" t="e" cm="1">
        <f t="array" aca="1" ref="DT206" ca="1">IF(INDIRECT(ADDRESS($B206+1,DT$164,1,1,"Confirmed Trend"))=0,#N/A,INDIRECT(ADDRESS($B206+1,DT$164,1,1,"Confirmed Trend")))</f>
        <v>#N/A</v>
      </c>
      <c r="DU206" s="14" t="e" cm="1">
        <f t="array" aca="1" ref="DU206" ca="1">IF(INDIRECT(ADDRESS($B206+1,DU$164,1,1,"Confirmed Trend"))=0,#N/A,INDIRECT(ADDRESS($B206+1,DU$164,1,1,"Confirmed Trend")))</f>
        <v>#N/A</v>
      </c>
      <c r="DV206" s="14" t="e" cm="1">
        <f t="array" aca="1" ref="DV206" ca="1">IF(INDIRECT(ADDRESS($B206+1,DV$164,1,1,"Confirmed Trend"))=0,#N/A,INDIRECT(ADDRESS($B206+1,DV$164,1,1,"Confirmed Trend")))</f>
        <v>#N/A</v>
      </c>
      <c r="DW206" s="14" t="e" cm="1">
        <f t="array" aca="1" ref="DW206" ca="1">IF(INDIRECT(ADDRESS($B206+1,DW$164,1,1,"Confirmed Trend"))=0,#N/A,INDIRECT(ADDRESS($B206+1,DW$164,1,1,"Confirmed Trend")))</f>
        <v>#N/A</v>
      </c>
      <c r="DX206" s="14" t="e" cm="1">
        <f t="array" aca="1" ref="DX206" ca="1">IF(INDIRECT(ADDRESS($B206+1,DX$164,1,1,"Confirmed Trend"))=0,#N/A,INDIRECT(ADDRESS($B206+1,DX$164,1,1,"Confirmed Trend")))</f>
        <v>#N/A</v>
      </c>
      <c r="DY206" s="14" t="e" cm="1">
        <f t="array" aca="1" ref="DY206" ca="1">IF(INDIRECT(ADDRESS($B206+1,DY$164,1,1,"Confirmed Trend"))=0,#N/A,INDIRECT(ADDRESS($B206+1,DY$164,1,1,"Confirmed Trend")))</f>
        <v>#N/A</v>
      </c>
      <c r="DZ206" s="14" t="e" cm="1">
        <f t="array" aca="1" ref="DZ206" ca="1">IF(INDIRECT(ADDRESS($B206+1,DZ$164,1,1,"Confirmed Trend"))=0,#N/A,INDIRECT(ADDRESS($B206+1,DZ$164,1,1,"Confirmed Trend")))</f>
        <v>#N/A</v>
      </c>
      <c r="EA206" s="14" t="e" cm="1">
        <f t="array" aca="1" ref="EA206" ca="1">IF(INDIRECT(ADDRESS($B206+1,EA$164,1,1,"Confirmed Trend"))=0,#N/A,INDIRECT(ADDRESS($B206+1,EA$164,1,1,"Confirmed Trend")))</f>
        <v>#N/A</v>
      </c>
      <c r="EB206" s="14" t="e" cm="1">
        <f t="array" aca="1" ref="EB206" ca="1">IF(INDIRECT(ADDRESS($B206+1,EB$164,1,1,"Confirmed Trend"))=0,#N/A,INDIRECT(ADDRESS($B206+1,EB$164,1,1,"Confirmed Trend")))</f>
        <v>#N/A</v>
      </c>
      <c r="EC206" s="14" t="e" cm="1">
        <f t="array" aca="1" ref="EC206" ca="1">IF(INDIRECT(ADDRESS($B206+1,EC$164,1,1,"Confirmed Trend"))=0,#N/A,INDIRECT(ADDRESS($B206+1,EC$164,1,1,"Confirmed Trend")))</f>
        <v>#N/A</v>
      </c>
      <c r="ED206" s="14" t="e" cm="1">
        <f t="array" aca="1" ref="ED206" ca="1">IF(INDIRECT(ADDRESS($B206+1,ED$164,1,1,"Confirmed Trend"))=0,#N/A,INDIRECT(ADDRESS($B206+1,ED$164,1,1,"Confirmed Trend")))</f>
        <v>#N/A</v>
      </c>
      <c r="EE206" s="14" t="e" cm="1">
        <f t="array" aca="1" ref="EE206" ca="1">IF(INDIRECT(ADDRESS($B206+1,EE$164,1,1,"Confirmed Trend"))=0,#N/A,INDIRECT(ADDRESS($B206+1,EE$164,1,1,"Confirmed Trend")))</f>
        <v>#N/A</v>
      </c>
      <c r="EF206" s="14" t="e" cm="1">
        <f t="array" aca="1" ref="EF206" ca="1">IF(INDIRECT(ADDRESS($B206+1,EF$164,1,1,"Confirmed Trend"))=0,#N/A,INDIRECT(ADDRESS($B206+1,EF$164,1,1,"Confirmed Trend")))</f>
        <v>#N/A</v>
      </c>
      <c r="EG206" s="14" t="e" cm="1">
        <f t="array" aca="1" ref="EG206" ca="1">IF(INDIRECT(ADDRESS($B206+1,EG$164,1,1,"Confirmed Trend"))=0,#N/A,INDIRECT(ADDRESS($B206+1,EG$164,1,1,"Confirmed Trend")))</f>
        <v>#N/A</v>
      </c>
      <c r="EH206" s="14" t="e" cm="1">
        <f t="array" aca="1" ref="EH206" ca="1">IF(INDIRECT(ADDRESS($B206+1,EH$164,1,1,"Confirmed Trend"))=0,#N/A,INDIRECT(ADDRESS($B206+1,EH$164,1,1,"Confirmed Trend")))</f>
        <v>#N/A</v>
      </c>
      <c r="EI206" s="14" t="e" cm="1">
        <f t="array" aca="1" ref="EI206" ca="1">IF(INDIRECT(ADDRESS($B206+1,EI$164,1,1,"Confirmed Trend"))=0,#N/A,INDIRECT(ADDRESS($B206+1,EI$164,1,1,"Confirmed Trend")))</f>
        <v>#N/A</v>
      </c>
      <c r="EJ206" s="14" t="e" cm="1">
        <f t="array" aca="1" ref="EJ206" ca="1">IF(INDIRECT(ADDRESS($B206+1,EJ$164,1,1,"Confirmed Trend"))=0,#N/A,INDIRECT(ADDRESS($B206+1,EJ$164,1,1,"Confirmed Trend")))</f>
        <v>#N/A</v>
      </c>
      <c r="EK206" s="14" t="e" cm="1">
        <f t="array" aca="1" ref="EK206" ca="1">IF(INDIRECT(ADDRESS($B206+1,EK$164,1,1,"Confirmed Trend"))=0,#N/A,INDIRECT(ADDRESS($B206+1,EK$164,1,1,"Confirmed Trend")))</f>
        <v>#N/A</v>
      </c>
      <c r="EL206" s="14" t="e" cm="1">
        <f t="array" aca="1" ref="EL206" ca="1">IF(INDIRECT(ADDRESS($B206+1,EL$164,1,1,"Confirmed Trend"))=0,#N/A,INDIRECT(ADDRESS($B206+1,EL$164,1,1,"Confirmed Trend")))</f>
        <v>#N/A</v>
      </c>
      <c r="EM206" s="14" t="e" cm="1">
        <f t="array" aca="1" ref="EM206" ca="1">IF(INDIRECT(ADDRESS($B206+1,EM$164,1,1,"Confirmed Trend"))=0,#N/A,INDIRECT(ADDRESS($B206+1,EM$164,1,1,"Confirmed Trend")))</f>
        <v>#N/A</v>
      </c>
      <c r="EN206" s="14" t="e" cm="1">
        <f t="array" aca="1" ref="EN206" ca="1">IF(INDIRECT(ADDRESS($B206+1,EN$164,1,1,"Confirmed Trend"))=0,#N/A,INDIRECT(ADDRESS($B206+1,EN$164,1,1,"Confirmed Trend")))</f>
        <v>#N/A</v>
      </c>
      <c r="EO206" s="14" t="e" cm="1">
        <f t="array" aca="1" ref="EO206" ca="1">IF(INDIRECT(ADDRESS($B206+1,EO$164,1,1,"Confirmed Trend"))=0,#N/A,INDIRECT(ADDRESS($B206+1,EO$164,1,1,"Confirmed Trend")))</f>
        <v>#N/A</v>
      </c>
      <c r="EP206" s="14" t="e" cm="1">
        <f t="array" aca="1" ref="EP206" ca="1">IF(INDIRECT(ADDRESS($B206+1,EP$164,1,1,"Confirmed Trend"))=0,#N/A,INDIRECT(ADDRESS($B206+1,EP$164,1,1,"Confirmed Trend")))</f>
        <v>#N/A</v>
      </c>
      <c r="EQ206" s="14" t="e" cm="1">
        <f t="array" aca="1" ref="EQ206" ca="1">IF(INDIRECT(ADDRESS($B206+1,EQ$164,1,1,"Confirmed Trend"))=0,#N/A,INDIRECT(ADDRESS($B206+1,EQ$164,1,1,"Confirmed Trend")))</f>
        <v>#N/A</v>
      </c>
      <c r="ER206" s="14" t="e" cm="1">
        <f t="array" aca="1" ref="ER206" ca="1">IF(INDIRECT(ADDRESS($B206+1,ER$164,1,1,"Confirmed Trend"))=0,#N/A,INDIRECT(ADDRESS($B206+1,ER$164,1,1,"Confirmed Trend")))</f>
        <v>#N/A</v>
      </c>
      <c r="ES206" s="14" t="e" cm="1">
        <f t="array" aca="1" ref="ES206" ca="1">IF(INDIRECT(ADDRESS($B206+1,ES$164,1,1,"Confirmed Trend"))=0,#N/A,INDIRECT(ADDRESS($B206+1,ES$164,1,1,"Confirmed Trend")))</f>
        <v>#N/A</v>
      </c>
      <c r="ET206" s="14" t="e" cm="1">
        <f t="array" aca="1" ref="ET206" ca="1">IF(INDIRECT(ADDRESS($B206+1,ET$164,1,1,"Confirmed Trend"))=0,#N/A,INDIRECT(ADDRESS($B206+1,ET$164,1,1,"Confirmed Trend")))</f>
        <v>#N/A</v>
      </c>
      <c r="EU206" s="14" t="e" cm="1">
        <f t="array" aca="1" ref="EU206" ca="1">IF(INDIRECT(ADDRESS($B206+1,EU$164,1,1,"Confirmed Trend"))=0,#N/A,INDIRECT(ADDRESS($B206+1,EU$164,1,1,"Confirmed Trend")))</f>
        <v>#N/A</v>
      </c>
      <c r="EV206" s="14" t="e" cm="1">
        <f t="array" aca="1" ref="EV206" ca="1">IF(INDIRECT(ADDRESS($B206+1,EV$164,1,1,"Confirmed Trend"))=0,#N/A,INDIRECT(ADDRESS($B206+1,EV$164,1,1,"Confirmed Trend")))</f>
        <v>#N/A</v>
      </c>
      <c r="EW206" s="14" t="e" cm="1">
        <f t="array" aca="1" ref="EW206" ca="1">IF(INDIRECT(ADDRESS($B206+1,EW$164,1,1,"Confirmed Trend"))=0,#N/A,INDIRECT(ADDRESS($B206+1,EW$164,1,1,"Confirmed Trend")))</f>
        <v>#N/A</v>
      </c>
      <c r="EX206" s="14" t="e" cm="1">
        <f t="array" aca="1" ref="EX206" ca="1">IF(INDIRECT(ADDRESS($B206+1,EX$164,1,1,"Confirmed Trend"))=0,#N/A,INDIRECT(ADDRESS($B206+1,EX$164,1,1,"Confirmed Trend")))</f>
        <v>#N/A</v>
      </c>
      <c r="EY206" s="14" t="e" cm="1">
        <f t="array" aca="1" ref="EY206" ca="1">IF(INDIRECT(ADDRESS($B206+1,EY$164,1,1,"Confirmed Trend"))=0,#N/A,INDIRECT(ADDRESS($B206+1,EY$164,1,1,"Confirmed Trend")))</f>
        <v>#N/A</v>
      </c>
      <c r="EZ206" s="14" t="e" cm="1">
        <f t="array" aca="1" ref="EZ206" ca="1">IF(INDIRECT(ADDRESS($B206+1,EZ$164,1,1,"Confirmed Trend"))=0,#N/A,INDIRECT(ADDRESS($B206+1,EZ$164,1,1,"Confirmed Trend")))</f>
        <v>#N/A</v>
      </c>
      <c r="FA206" s="14" t="e" cm="1">
        <f t="array" aca="1" ref="FA206" ca="1">IF(INDIRECT(ADDRESS($B206+1,FA$164,1,1,"Confirmed Trend"))=0,#N/A,INDIRECT(ADDRESS($B206+1,FA$164,1,1,"Confirmed Trend")))</f>
        <v>#N/A</v>
      </c>
      <c r="FB206" s="14" t="e" cm="1">
        <f t="array" aca="1" ref="FB206" ca="1">IF(INDIRECT(ADDRESS($B206+1,FB$164,1,1,"Confirmed Trend"))=0,#N/A,INDIRECT(ADDRESS($B206+1,FB$164,1,1,"Confirmed Trend")))</f>
        <v>#N/A</v>
      </c>
      <c r="FC206" s="14" t="e" cm="1">
        <f t="array" aca="1" ref="FC206" ca="1">IF(INDIRECT(ADDRESS($B206+1,FC$164,1,1,"Confirmed Trend"))=0,#N/A,INDIRECT(ADDRESS($B206+1,FC$164,1,1,"Confirmed Trend")))</f>
        <v>#N/A</v>
      </c>
      <c r="FD206" s="14" t="e" cm="1">
        <f t="array" aca="1" ref="FD206" ca="1">IF(INDIRECT(ADDRESS($B206+1,FD$164,1,1,"Confirmed Trend"))=0,#N/A,INDIRECT(ADDRESS($B206+1,FD$164,1,1,"Confirmed Trend")))</f>
        <v>#N/A</v>
      </c>
      <c r="FE206" s="14" t="e" cm="1">
        <f t="array" aca="1" ref="FE206" ca="1">IF(INDIRECT(ADDRESS($B206+1,FE$164,1,1,"Confirmed Trend"))=0,#N/A,INDIRECT(ADDRESS($B206+1,FE$164,1,1,"Confirmed Trend")))</f>
        <v>#N/A</v>
      </c>
      <c r="FF206" s="14" t="e" cm="1">
        <f t="array" aca="1" ref="FF206" ca="1">IF(INDIRECT(ADDRESS($B206+1,FF$164,1,1,"Confirmed Trend"))=0,#N/A,INDIRECT(ADDRESS($B206+1,FF$164,1,1,"Confirmed Trend")))</f>
        <v>#N/A</v>
      </c>
      <c r="FG206" s="14" t="e" cm="1">
        <f t="array" aca="1" ref="FG206" ca="1">IF(INDIRECT(ADDRESS($B206+1,FG$164,1,1,"Confirmed Trend"))=0,#N/A,INDIRECT(ADDRESS($B206+1,FG$164,1,1,"Confirmed Trend")))</f>
        <v>#N/A</v>
      </c>
      <c r="FH206" s="14" t="e" cm="1">
        <f t="array" aca="1" ref="FH206" ca="1">IF(INDIRECT(ADDRESS($B206+1,FH$164,1,1,"Confirmed Trend"))=0,#N/A,INDIRECT(ADDRESS($B206+1,FH$164,1,1,"Confirmed Trend")))</f>
        <v>#N/A</v>
      </c>
      <c r="FI206" s="14" t="e" cm="1">
        <f t="array" aca="1" ref="FI206" ca="1">IF(INDIRECT(ADDRESS($B206+1,FI$164,1,1,"Confirmed Trend"))=0,#N/A,INDIRECT(ADDRESS($B206+1,FI$164,1,1,"Confirmed Trend")))</f>
        <v>#N/A</v>
      </c>
      <c r="FJ206" s="14" t="e" cm="1">
        <f t="array" aca="1" ref="FJ206" ca="1">IF(INDIRECT(ADDRESS($B206+1,FJ$164,1,1,"Confirmed Trend"))=0,#N/A,INDIRECT(ADDRESS($B206+1,FJ$164,1,1,"Confirmed Trend")))</f>
        <v>#N/A</v>
      </c>
      <c r="FK206" s="14" t="e" cm="1">
        <f t="array" aca="1" ref="FK206" ca="1">IF(INDIRECT(ADDRESS($B206+1,FK$164,1,1,"Confirmed Trend"))=0,#N/A,INDIRECT(ADDRESS($B206+1,FK$164,1,1,"Confirmed Trend")))</f>
        <v>#N/A</v>
      </c>
      <c r="FL206" s="14" t="e" cm="1">
        <f t="array" aca="1" ref="FL206" ca="1">IF(INDIRECT(ADDRESS($B206+1,FL$164,1,1,"Confirmed Trend"))=0,#N/A,INDIRECT(ADDRESS($B206+1,FL$164,1,1,"Confirmed Trend")))</f>
        <v>#N/A</v>
      </c>
      <c r="FM206" s="14" t="e" cm="1">
        <f t="array" aca="1" ref="FM206" ca="1">IF(INDIRECT(ADDRESS($B206+1,FM$164,1,1,"Confirmed Trend"))=0,#N/A,INDIRECT(ADDRESS($B206+1,FM$164,1,1,"Confirmed Trend")))</f>
        <v>#N/A</v>
      </c>
      <c r="FN206" s="14" t="e" cm="1">
        <f t="array" aca="1" ref="FN206" ca="1">IF(INDIRECT(ADDRESS($B206+1,FN$164,1,1,"Confirmed Trend"))=0,#N/A,INDIRECT(ADDRESS($B206+1,FN$164,1,1,"Confirmed Trend")))</f>
        <v>#N/A</v>
      </c>
      <c r="FO206" s="14" t="e" cm="1">
        <f t="array" aca="1" ref="FO206" ca="1">IF(INDIRECT(ADDRESS($B206+1,FO$164,1,1,"Confirmed Trend"))=0,#N/A,INDIRECT(ADDRESS($B206+1,FO$164,1,1,"Confirmed Trend")))</f>
        <v>#N/A</v>
      </c>
      <c r="FP206" s="14" t="e" cm="1">
        <f t="array" aca="1" ref="FP206" ca="1">IF(INDIRECT(ADDRESS($B206+1,FP$164,1,1,"Confirmed Trend"))=0,#N/A,INDIRECT(ADDRESS($B206+1,FP$164,1,1,"Confirmed Trend")))</f>
        <v>#N/A</v>
      </c>
      <c r="FQ206" s="14" t="e" cm="1">
        <f t="array" aca="1" ref="FQ206" ca="1">IF(INDIRECT(ADDRESS($B206+1,FQ$164,1,1,"Confirmed Trend"))=0,#N/A,INDIRECT(ADDRESS($B206+1,FQ$164,1,1,"Confirmed Trend")))</f>
        <v>#N/A</v>
      </c>
      <c r="FR206" s="14" t="e" cm="1">
        <f t="array" aca="1" ref="FR206" ca="1">IF(INDIRECT(ADDRESS($B206+1,FR$164,1,1,"Confirmed Trend"))=0,#N/A,INDIRECT(ADDRESS($B206+1,FR$164,1,1,"Confirmed Trend")))</f>
        <v>#N/A</v>
      </c>
      <c r="FS206" s="14" t="e" cm="1">
        <f t="array" aca="1" ref="FS206" ca="1">IF(INDIRECT(ADDRESS($B206+1,FS$164,1,1,"Confirmed Trend"))=0,#N/A,INDIRECT(ADDRESS($B206+1,FS$164,1,1,"Confirmed Trend")))</f>
        <v>#N/A</v>
      </c>
      <c r="FT206" s="14" t="e" cm="1">
        <f t="array" aca="1" ref="FT206" ca="1">IF(INDIRECT(ADDRESS($B206+1,FT$164,1,1,"Confirmed Trend"))=0,#N/A,INDIRECT(ADDRESS($B206+1,FT$164,1,1,"Confirmed Trend")))</f>
        <v>#N/A</v>
      </c>
      <c r="FU206" s="14" t="e" cm="1">
        <f t="array" aca="1" ref="FU206" ca="1">IF(INDIRECT(ADDRESS($B206+1,FU$164,1,1,"Confirmed Trend"))=0,#N/A,INDIRECT(ADDRESS($B206+1,FU$164,1,1,"Confirmed Trend")))</f>
        <v>#N/A</v>
      </c>
      <c r="FV206" s="14" t="e" cm="1">
        <f t="array" aca="1" ref="FV206" ca="1">IF(INDIRECT(ADDRESS($B206+1,FV$164,1,1,"Confirmed Trend"))=0,#N/A,INDIRECT(ADDRESS($B206+1,FV$164,1,1,"Confirmed Trend")))</f>
        <v>#N/A</v>
      </c>
      <c r="FW206" s="14" t="e" cm="1">
        <f t="array" aca="1" ref="FW206" ca="1">IF(INDIRECT(ADDRESS($B206+1,FW$164,1,1,"Confirmed Trend"))=0,#N/A,INDIRECT(ADDRESS($B206+1,FW$164,1,1,"Confirmed Trend")))</f>
        <v>#N/A</v>
      </c>
      <c r="FX206" s="14" t="e" cm="1">
        <f t="array" aca="1" ref="FX206" ca="1">IF(INDIRECT(ADDRESS($B206+1,FX$164,1,1,"Confirmed Trend"))=0,#N/A,INDIRECT(ADDRESS($B206+1,FX$164,1,1,"Confirmed Trend")))</f>
        <v>#N/A</v>
      </c>
      <c r="FY206" s="14" t="e" cm="1">
        <f t="array" aca="1" ref="FY206" ca="1">IF(INDIRECT(ADDRESS($B206+1,FY$164,1,1,"Confirmed Trend"))=0,#N/A,INDIRECT(ADDRESS($B206+1,FY$164,1,1,"Confirmed Trend")))</f>
        <v>#N/A</v>
      </c>
      <c r="FZ206" s="14" t="e" cm="1">
        <f t="array" aca="1" ref="FZ206" ca="1">IF(INDIRECT(ADDRESS($B206+1,FZ$164,1,1,"Confirmed Trend"))=0,#N/A,INDIRECT(ADDRESS($B206+1,FZ$164,1,1,"Confirmed Trend")))</f>
        <v>#N/A</v>
      </c>
      <c r="GA206" s="14" t="e" cm="1">
        <f t="array" aca="1" ref="GA206" ca="1">IF(INDIRECT(ADDRESS($B206+1,GA$164,1,1,"Confirmed Trend"))=0,#N/A,INDIRECT(ADDRESS($B206+1,GA$164,1,1,"Confirmed Trend")))</f>
        <v>#N/A</v>
      </c>
      <c r="GB206" s="14" t="e" cm="1">
        <f t="array" aca="1" ref="GB206" ca="1">IF(INDIRECT(ADDRESS($B206+1,GB$164,1,1,"Confirmed Trend"))=0,#N/A,INDIRECT(ADDRESS($B206+1,GB$164,1,1,"Confirmed Trend")))</f>
        <v>#N/A</v>
      </c>
      <c r="GC206" s="14" t="e" cm="1">
        <f t="array" aca="1" ref="GC206" ca="1">IF(INDIRECT(ADDRESS($B206+1,GC$164,1,1,"Confirmed Trend"))=0,#N/A,INDIRECT(ADDRESS($B206+1,GC$164,1,1,"Confirmed Trend")))</f>
        <v>#N/A</v>
      </c>
      <c r="GD206" s="14" t="e" cm="1">
        <f t="array" aca="1" ref="GD206" ca="1">IF(INDIRECT(ADDRESS($B206+1,GD$164,1,1,"Confirmed Trend"))=0,#N/A,INDIRECT(ADDRESS($B206+1,GD$164,1,1,"Confirmed Trend")))</f>
        <v>#N/A</v>
      </c>
      <c r="GE206" s="14" t="e" cm="1">
        <f t="array" aca="1" ref="GE206" ca="1">IF(INDIRECT(ADDRESS($B206+1,GE$164,1,1,"Confirmed Trend"))=0,#N/A,INDIRECT(ADDRESS($B206+1,GE$164,1,1,"Confirmed Trend")))</f>
        <v>#N/A</v>
      </c>
      <c r="GF206" s="14" t="e" cm="1">
        <f t="array" aca="1" ref="GF206" ca="1">IF(INDIRECT(ADDRESS($B206+1,GF$164,1,1,"Confirmed Trend"))=0,#N/A,INDIRECT(ADDRESS($B206+1,GF$164,1,1,"Confirmed Trend")))</f>
        <v>#N/A</v>
      </c>
      <c r="GG206" s="14" t="e" cm="1">
        <f t="array" aca="1" ref="GG206" ca="1">IF(INDIRECT(ADDRESS($B206+1,GG$164,1,1,"Confirmed Trend"))=0,#N/A,INDIRECT(ADDRESS($B206+1,GG$164,1,1,"Confirmed Trend")))</f>
        <v>#N/A</v>
      </c>
      <c r="GH206" s="14" t="e" cm="1">
        <f t="array" aca="1" ref="GH206" ca="1">IF(INDIRECT(ADDRESS($B206+1,GH$164,1,1,"Confirmed Trend"))=0,#N/A,INDIRECT(ADDRESS($B206+1,GH$164,1,1,"Confirmed Trend")))</f>
        <v>#N/A</v>
      </c>
      <c r="GI206" s="14" t="e" cm="1">
        <f t="array" aca="1" ref="GI206" ca="1">IF(INDIRECT(ADDRESS($B206+1,GI$164,1,1,"Confirmed Trend"))=0,#N/A,INDIRECT(ADDRESS($B206+1,GI$164,1,1,"Confirmed Trend")))</f>
        <v>#N/A</v>
      </c>
      <c r="GJ206" s="14" t="e" cm="1">
        <f t="array" aca="1" ref="GJ206" ca="1">IF(INDIRECT(ADDRESS($B206+1,GJ$164,1,1,"Confirmed Trend"))=0,#N/A,INDIRECT(ADDRESS($B206+1,GJ$164,1,1,"Confirmed Trend")))</f>
        <v>#N/A</v>
      </c>
      <c r="GK206" s="14" t="e" cm="1">
        <f t="array" aca="1" ref="GK206" ca="1">IF(INDIRECT(ADDRESS($B206+1,GK$164,1,1,"Confirmed Trend"))=0,#N/A,INDIRECT(ADDRESS($B206+1,GK$164,1,1,"Confirmed Trend")))</f>
        <v>#N/A</v>
      </c>
      <c r="GL206" s="14" t="e" cm="1">
        <f t="array" aca="1" ref="GL206" ca="1">IF(INDIRECT(ADDRESS($B206+1,GL$164,1,1,"Confirmed Trend"))=0,#N/A,INDIRECT(ADDRESS($B206+1,GL$164,1,1,"Confirmed Trend")))</f>
        <v>#N/A</v>
      </c>
      <c r="GM206" s="14" t="e" cm="1">
        <f t="array" aca="1" ref="GM206" ca="1">IF(INDIRECT(ADDRESS($B206+1,GM$164,1,1,"Confirmed Trend"))=0,#N/A,INDIRECT(ADDRESS($B206+1,GM$164,1,1,"Confirmed Trend")))</f>
        <v>#N/A</v>
      </c>
    </row>
    <row r="207" spans="2:195" x14ac:dyDescent="0.25">
      <c r="B207">
        <f t="shared" si="845"/>
        <v>42</v>
      </c>
      <c r="C207" cm="1">
        <f t="array" aca="1" ref="C207" ca="1">INDIRECT(ADDRESS($B207+1,1,1,1,"Confirmed Trend"))</f>
        <v>0</v>
      </c>
      <c r="E207" s="14" t="e" cm="1">
        <f t="array" aca="1" ref="E207" ca="1">IF(INDIRECT(ADDRESS($B207+1,E$164,1,1,"Confirmed Trend"))=0,#N/A,INDIRECT(ADDRESS($B207+1,E$164,1,1,"Confirmed Trend")))</f>
        <v>#N/A</v>
      </c>
      <c r="F207" s="14" t="e" cm="1">
        <f t="array" aca="1" ref="F207" ca="1">IF(INDIRECT(ADDRESS($B207+1,F$164,1,1,"Confirmed Trend"))=0,#N/A,INDIRECT(ADDRESS($B207+1,F$164,1,1,"Confirmed Trend")))</f>
        <v>#N/A</v>
      </c>
      <c r="G207" s="14" t="e" cm="1">
        <f t="array" aca="1" ref="G207" ca="1">IF(INDIRECT(ADDRESS($B207+1,G$164,1,1,"Confirmed Trend"))=0,#N/A,INDIRECT(ADDRESS($B207+1,G$164,1,1,"Confirmed Trend")))</f>
        <v>#N/A</v>
      </c>
      <c r="H207" s="14" t="e" cm="1">
        <f t="array" aca="1" ref="H207" ca="1">IF(INDIRECT(ADDRESS($B207+1,H$164,1,1,"Confirmed Trend"))=0,#N/A,INDIRECT(ADDRESS($B207+1,H$164,1,1,"Confirmed Trend")))</f>
        <v>#N/A</v>
      </c>
      <c r="I207" s="14" t="e" cm="1">
        <f t="array" aca="1" ref="I207" ca="1">IF(INDIRECT(ADDRESS($B207+1,I$164,1,1,"Confirmed Trend"))=0,#N/A,INDIRECT(ADDRESS($B207+1,I$164,1,1,"Confirmed Trend")))</f>
        <v>#N/A</v>
      </c>
      <c r="J207" s="14" t="e" cm="1">
        <f t="array" aca="1" ref="J207" ca="1">IF(INDIRECT(ADDRESS($B207+1,J$164,1,1,"Confirmed Trend"))=0,#N/A,INDIRECT(ADDRESS($B207+1,J$164,1,1,"Confirmed Trend")))</f>
        <v>#N/A</v>
      </c>
      <c r="K207" s="14" t="e" cm="1">
        <f t="array" aca="1" ref="K207" ca="1">IF(INDIRECT(ADDRESS($B207+1,K$164,1,1,"Confirmed Trend"))=0,#N/A,INDIRECT(ADDRESS($B207+1,K$164,1,1,"Confirmed Trend")))</f>
        <v>#N/A</v>
      </c>
      <c r="L207" s="14" t="e" cm="1">
        <f t="array" aca="1" ref="L207" ca="1">IF(INDIRECT(ADDRESS($B207+1,L$164,1,1,"Confirmed Trend"))=0,#N/A,INDIRECT(ADDRESS($B207+1,L$164,1,1,"Confirmed Trend")))</f>
        <v>#N/A</v>
      </c>
      <c r="M207" s="14" t="e" cm="1">
        <f t="array" aca="1" ref="M207" ca="1">IF(INDIRECT(ADDRESS($B207+1,M$164,1,1,"Confirmed Trend"))=0,#N/A,INDIRECT(ADDRESS($B207+1,M$164,1,1,"Confirmed Trend")))</f>
        <v>#N/A</v>
      </c>
      <c r="N207" s="14" t="e" cm="1">
        <f t="array" aca="1" ref="N207" ca="1">IF(INDIRECT(ADDRESS($B207+1,N$164,1,1,"Confirmed Trend"))=0,#N/A,INDIRECT(ADDRESS($B207+1,N$164,1,1,"Confirmed Trend")))</f>
        <v>#N/A</v>
      </c>
      <c r="O207" s="14" t="e" cm="1">
        <f t="array" aca="1" ref="O207" ca="1">IF(INDIRECT(ADDRESS($B207+1,O$164,1,1,"Confirmed Trend"))=0,#N/A,INDIRECT(ADDRESS($B207+1,O$164,1,1,"Confirmed Trend")))</f>
        <v>#N/A</v>
      </c>
      <c r="P207" s="14" t="e" cm="1">
        <f t="array" aca="1" ref="P207" ca="1">IF(INDIRECT(ADDRESS($B207+1,P$164,1,1,"Confirmed Trend"))=0,#N/A,INDIRECT(ADDRESS($B207+1,P$164,1,1,"Confirmed Trend")))</f>
        <v>#N/A</v>
      </c>
      <c r="Q207" s="14" t="e" cm="1">
        <f t="array" aca="1" ref="Q207" ca="1">IF(INDIRECT(ADDRESS($B207+1,Q$164,1,1,"Confirmed Trend"))=0,#N/A,INDIRECT(ADDRESS($B207+1,Q$164,1,1,"Confirmed Trend")))</f>
        <v>#N/A</v>
      </c>
      <c r="R207" s="14" t="e" cm="1">
        <f t="array" aca="1" ref="R207" ca="1">IF(INDIRECT(ADDRESS($B207+1,R$164,1,1,"Confirmed Trend"))=0,#N/A,INDIRECT(ADDRESS($B207+1,R$164,1,1,"Confirmed Trend")))</f>
        <v>#N/A</v>
      </c>
      <c r="S207" s="14" t="e" cm="1">
        <f t="array" aca="1" ref="S207" ca="1">IF(INDIRECT(ADDRESS($B207+1,S$164,1,1,"Confirmed Trend"))=0,#N/A,INDIRECT(ADDRESS($B207+1,S$164,1,1,"Confirmed Trend")))</f>
        <v>#N/A</v>
      </c>
      <c r="T207" s="14" t="e" cm="1">
        <f t="array" aca="1" ref="T207" ca="1">IF(INDIRECT(ADDRESS($B207+1,T$164,1,1,"Confirmed Trend"))=0,#N/A,INDIRECT(ADDRESS($B207+1,T$164,1,1,"Confirmed Trend")))</f>
        <v>#N/A</v>
      </c>
      <c r="U207" s="14" t="e" cm="1">
        <f t="array" aca="1" ref="U207" ca="1">IF(INDIRECT(ADDRESS($B207+1,U$164,1,1,"Confirmed Trend"))=0,#N/A,INDIRECT(ADDRESS($B207+1,U$164,1,1,"Confirmed Trend")))</f>
        <v>#N/A</v>
      </c>
      <c r="V207" s="14" t="e" cm="1">
        <f t="array" aca="1" ref="V207" ca="1">IF(INDIRECT(ADDRESS($B207+1,V$164,1,1,"Confirmed Trend"))=0,#N/A,INDIRECT(ADDRESS($B207+1,V$164,1,1,"Confirmed Trend")))</f>
        <v>#N/A</v>
      </c>
      <c r="W207" s="14" t="e" cm="1">
        <f t="array" aca="1" ref="W207" ca="1">IF(INDIRECT(ADDRESS($B207+1,W$164,1,1,"Confirmed Trend"))=0,#N/A,INDIRECT(ADDRESS($B207+1,W$164,1,1,"Confirmed Trend")))</f>
        <v>#N/A</v>
      </c>
      <c r="X207" s="14" t="e" cm="1">
        <f t="array" aca="1" ref="X207" ca="1">IF(INDIRECT(ADDRESS($B207+1,X$164,1,1,"Confirmed Trend"))=0,#N/A,INDIRECT(ADDRESS($B207+1,X$164,1,1,"Confirmed Trend")))</f>
        <v>#N/A</v>
      </c>
      <c r="Y207" s="14" t="e" cm="1">
        <f t="array" aca="1" ref="Y207" ca="1">IF(INDIRECT(ADDRESS($B207+1,Y$164,1,1,"Confirmed Trend"))=0,#N/A,INDIRECT(ADDRESS($B207+1,Y$164,1,1,"Confirmed Trend")))</f>
        <v>#N/A</v>
      </c>
      <c r="Z207" s="14" t="e" cm="1">
        <f t="array" aca="1" ref="Z207" ca="1">IF(INDIRECT(ADDRESS($B207+1,Z$164,1,1,"Confirmed Trend"))=0,#N/A,INDIRECT(ADDRESS($B207+1,Z$164,1,1,"Confirmed Trend")))</f>
        <v>#N/A</v>
      </c>
      <c r="AA207" s="14" t="e" cm="1">
        <f t="array" aca="1" ref="AA207" ca="1">IF(INDIRECT(ADDRESS($B207+1,AA$164,1,1,"Confirmed Trend"))=0,#N/A,INDIRECT(ADDRESS($B207+1,AA$164,1,1,"Confirmed Trend")))</f>
        <v>#N/A</v>
      </c>
      <c r="AB207" s="14" t="e" cm="1">
        <f t="array" aca="1" ref="AB207" ca="1">IF(INDIRECT(ADDRESS($B207+1,AB$164,1,1,"Confirmed Trend"))=0,#N/A,INDIRECT(ADDRESS($B207+1,AB$164,1,1,"Confirmed Trend")))</f>
        <v>#N/A</v>
      </c>
      <c r="AC207" s="14" t="e" cm="1">
        <f t="array" aca="1" ref="AC207" ca="1">IF(INDIRECT(ADDRESS($B207+1,AC$164,1,1,"Confirmed Trend"))=0,#N/A,INDIRECT(ADDRESS($B207+1,AC$164,1,1,"Confirmed Trend")))</f>
        <v>#N/A</v>
      </c>
      <c r="AD207" s="14" t="e" cm="1">
        <f t="array" aca="1" ref="AD207" ca="1">IF(INDIRECT(ADDRESS($B207+1,AD$164,1,1,"Confirmed Trend"))=0,#N/A,INDIRECT(ADDRESS($B207+1,AD$164,1,1,"Confirmed Trend")))</f>
        <v>#N/A</v>
      </c>
      <c r="AE207" s="14" t="e" cm="1">
        <f t="array" aca="1" ref="AE207" ca="1">IF(INDIRECT(ADDRESS($B207+1,AE$164,1,1,"Confirmed Trend"))=0,#N/A,INDIRECT(ADDRESS($B207+1,AE$164,1,1,"Confirmed Trend")))</f>
        <v>#N/A</v>
      </c>
      <c r="AF207" s="14" t="e" cm="1">
        <f t="array" aca="1" ref="AF207" ca="1">IF(INDIRECT(ADDRESS($B207+1,AF$164,1,1,"Confirmed Trend"))=0,#N/A,INDIRECT(ADDRESS($B207+1,AF$164,1,1,"Confirmed Trend")))</f>
        <v>#N/A</v>
      </c>
      <c r="AG207" s="14" t="e" cm="1">
        <f t="array" aca="1" ref="AG207" ca="1">IF(INDIRECT(ADDRESS($B207+1,AG$164,1,1,"Confirmed Trend"))=0,#N/A,INDIRECT(ADDRESS($B207+1,AG$164,1,1,"Confirmed Trend")))</f>
        <v>#N/A</v>
      </c>
      <c r="AH207" s="14" t="e" cm="1">
        <f t="array" aca="1" ref="AH207" ca="1">IF(INDIRECT(ADDRESS($B207+1,AH$164,1,1,"Confirmed Trend"))=0,#N/A,INDIRECT(ADDRESS($B207+1,AH$164,1,1,"Confirmed Trend")))</f>
        <v>#N/A</v>
      </c>
      <c r="AI207" s="14" t="e" cm="1">
        <f t="array" aca="1" ref="AI207" ca="1">IF(INDIRECT(ADDRESS($B207+1,AI$164,1,1,"Confirmed Trend"))=0,#N/A,INDIRECT(ADDRESS($B207+1,AI$164,1,1,"Confirmed Trend")))</f>
        <v>#N/A</v>
      </c>
      <c r="AJ207" s="14" t="e" cm="1">
        <f t="array" aca="1" ref="AJ207" ca="1">IF(INDIRECT(ADDRESS($B207+1,AJ$164,1,1,"Confirmed Trend"))=0,#N/A,INDIRECT(ADDRESS($B207+1,AJ$164,1,1,"Confirmed Trend")))</f>
        <v>#N/A</v>
      </c>
      <c r="AK207" s="14" t="e" cm="1">
        <f t="array" aca="1" ref="AK207" ca="1">IF(INDIRECT(ADDRESS($B207+1,AK$164,1,1,"Confirmed Trend"))=0,#N/A,INDIRECT(ADDRESS($B207+1,AK$164,1,1,"Confirmed Trend")))</f>
        <v>#N/A</v>
      </c>
      <c r="AL207" s="14" t="e" cm="1">
        <f t="array" aca="1" ref="AL207" ca="1">IF(INDIRECT(ADDRESS($B207+1,AL$164,1,1,"Confirmed Trend"))=0,#N/A,INDIRECT(ADDRESS($B207+1,AL$164,1,1,"Confirmed Trend")))</f>
        <v>#N/A</v>
      </c>
      <c r="AM207" s="14" t="e" cm="1">
        <f t="array" aca="1" ref="AM207" ca="1">IF(INDIRECT(ADDRESS($B207+1,AM$164,1,1,"Confirmed Trend"))=0,#N/A,INDIRECT(ADDRESS($B207+1,AM$164,1,1,"Confirmed Trend")))</f>
        <v>#N/A</v>
      </c>
      <c r="AN207" s="14" t="e" cm="1">
        <f t="array" aca="1" ref="AN207" ca="1">IF(INDIRECT(ADDRESS($B207+1,AN$164,1,1,"Confirmed Trend"))=0,#N/A,INDIRECT(ADDRESS($B207+1,AN$164,1,1,"Confirmed Trend")))</f>
        <v>#N/A</v>
      </c>
      <c r="AO207" s="14" t="e" cm="1">
        <f t="array" aca="1" ref="AO207" ca="1">IF(INDIRECT(ADDRESS($B207+1,AO$164,1,1,"Confirmed Trend"))=0,#N/A,INDIRECT(ADDRESS($B207+1,AO$164,1,1,"Confirmed Trend")))</f>
        <v>#N/A</v>
      </c>
      <c r="AP207" s="14" t="e" cm="1">
        <f t="array" aca="1" ref="AP207" ca="1">IF(INDIRECT(ADDRESS($B207+1,AP$164,1,1,"Confirmed Trend"))=0,#N/A,INDIRECT(ADDRESS($B207+1,AP$164,1,1,"Confirmed Trend")))</f>
        <v>#N/A</v>
      </c>
      <c r="AQ207" s="14" t="e" cm="1">
        <f t="array" aca="1" ref="AQ207" ca="1">IF(INDIRECT(ADDRESS($B207+1,AQ$164,1,1,"Confirmed Trend"))=0,#N/A,INDIRECT(ADDRESS($B207+1,AQ$164,1,1,"Confirmed Trend")))</f>
        <v>#N/A</v>
      </c>
      <c r="AR207" s="14" t="e" cm="1">
        <f t="array" aca="1" ref="AR207" ca="1">IF(INDIRECT(ADDRESS($B207+1,AR$164,1,1,"Confirmed Trend"))=0,#N/A,INDIRECT(ADDRESS($B207+1,AR$164,1,1,"Confirmed Trend")))</f>
        <v>#N/A</v>
      </c>
      <c r="AS207" s="14" t="e" cm="1">
        <f t="array" aca="1" ref="AS207" ca="1">IF(INDIRECT(ADDRESS($B207+1,AS$164,1,1,"Confirmed Trend"))=0,#N/A,INDIRECT(ADDRESS($B207+1,AS$164,1,1,"Confirmed Trend")))</f>
        <v>#N/A</v>
      </c>
      <c r="AT207" s="14" t="e" cm="1">
        <f t="array" aca="1" ref="AT207" ca="1">IF(INDIRECT(ADDRESS($B207+1,AT$164,1,1,"Confirmed Trend"))=0,#N/A,INDIRECT(ADDRESS($B207+1,AT$164,1,1,"Confirmed Trend")))</f>
        <v>#N/A</v>
      </c>
      <c r="AU207" s="14" t="e" cm="1">
        <f t="array" aca="1" ref="AU207" ca="1">IF(INDIRECT(ADDRESS($B207+1,AU$164,1,1,"Confirmed Trend"))=0,#N/A,INDIRECT(ADDRESS($B207+1,AU$164,1,1,"Confirmed Trend")))</f>
        <v>#N/A</v>
      </c>
      <c r="AV207" s="14" t="e" cm="1">
        <f t="array" aca="1" ref="AV207" ca="1">IF(INDIRECT(ADDRESS($B207+1,AV$164,1,1,"Confirmed Trend"))=0,#N/A,INDIRECT(ADDRESS($B207+1,AV$164,1,1,"Confirmed Trend")))</f>
        <v>#N/A</v>
      </c>
      <c r="AW207" s="14" t="e" cm="1">
        <f t="array" aca="1" ref="AW207" ca="1">IF(INDIRECT(ADDRESS($B207+1,AW$164,1,1,"Confirmed Trend"))=0,#N/A,INDIRECT(ADDRESS($B207+1,AW$164,1,1,"Confirmed Trend")))</f>
        <v>#N/A</v>
      </c>
      <c r="AX207" s="14" t="e" cm="1">
        <f t="array" aca="1" ref="AX207" ca="1">IF(INDIRECT(ADDRESS($B207+1,AX$164,1,1,"Confirmed Trend"))=0,#N/A,INDIRECT(ADDRESS($B207+1,AX$164,1,1,"Confirmed Trend")))</f>
        <v>#N/A</v>
      </c>
      <c r="AY207" s="14" t="e" cm="1">
        <f t="array" aca="1" ref="AY207" ca="1">IF(INDIRECT(ADDRESS($B207+1,AY$164,1,1,"Confirmed Trend"))=0,#N/A,INDIRECT(ADDRESS($B207+1,AY$164,1,1,"Confirmed Trend")))</f>
        <v>#N/A</v>
      </c>
      <c r="AZ207" s="14" t="e" cm="1">
        <f t="array" aca="1" ref="AZ207" ca="1">IF(INDIRECT(ADDRESS($B207+1,AZ$164,1,1,"Confirmed Trend"))=0,#N/A,INDIRECT(ADDRESS($B207+1,AZ$164,1,1,"Confirmed Trend")))</f>
        <v>#N/A</v>
      </c>
      <c r="BA207" s="14" t="e" cm="1">
        <f t="array" aca="1" ref="BA207" ca="1">IF(INDIRECT(ADDRESS($B207+1,BA$164,1,1,"Confirmed Trend"))=0,#N/A,INDIRECT(ADDRESS($B207+1,BA$164,1,1,"Confirmed Trend")))</f>
        <v>#N/A</v>
      </c>
      <c r="BB207" s="14" t="e" cm="1">
        <f t="array" aca="1" ref="BB207" ca="1">IF(INDIRECT(ADDRESS($B207+1,BB$164,1,1,"Confirmed Trend"))=0,#N/A,INDIRECT(ADDRESS($B207+1,BB$164,1,1,"Confirmed Trend")))</f>
        <v>#N/A</v>
      </c>
      <c r="BC207" s="14" t="e" cm="1">
        <f t="array" aca="1" ref="BC207" ca="1">IF(INDIRECT(ADDRESS($B207+1,BC$164,1,1,"Confirmed Trend"))=0,#N/A,INDIRECT(ADDRESS($B207+1,BC$164,1,1,"Confirmed Trend")))</f>
        <v>#N/A</v>
      </c>
      <c r="BD207" s="14" t="e" cm="1">
        <f t="array" aca="1" ref="BD207" ca="1">IF(INDIRECT(ADDRESS($B207+1,BD$164,1,1,"Confirmed Trend"))=0,#N/A,INDIRECT(ADDRESS($B207+1,BD$164,1,1,"Confirmed Trend")))</f>
        <v>#N/A</v>
      </c>
      <c r="BE207" s="14" t="e" cm="1">
        <f t="array" aca="1" ref="BE207" ca="1">IF(INDIRECT(ADDRESS($B207+1,BE$164,1,1,"Confirmed Trend"))=0,#N/A,INDIRECT(ADDRESS($B207+1,BE$164,1,1,"Confirmed Trend")))</f>
        <v>#N/A</v>
      </c>
      <c r="BF207" s="14" t="e" cm="1">
        <f t="array" aca="1" ref="BF207" ca="1">IF(INDIRECT(ADDRESS($B207+1,BF$164,1,1,"Confirmed Trend"))=0,#N/A,INDIRECT(ADDRESS($B207+1,BF$164,1,1,"Confirmed Trend")))</f>
        <v>#N/A</v>
      </c>
      <c r="BG207" s="14" t="e" cm="1">
        <f t="array" aca="1" ref="BG207" ca="1">IF(INDIRECT(ADDRESS($B207+1,BG$164,1,1,"Confirmed Trend"))=0,#N/A,INDIRECT(ADDRESS($B207+1,BG$164,1,1,"Confirmed Trend")))</f>
        <v>#N/A</v>
      </c>
      <c r="BH207" s="14" t="e" cm="1">
        <f t="array" aca="1" ref="BH207" ca="1">IF(INDIRECT(ADDRESS($B207+1,BH$164,1,1,"Confirmed Trend"))=0,#N/A,INDIRECT(ADDRESS($B207+1,BH$164,1,1,"Confirmed Trend")))</f>
        <v>#N/A</v>
      </c>
      <c r="BI207" s="14" t="e" cm="1">
        <f t="array" aca="1" ref="BI207" ca="1">IF(INDIRECT(ADDRESS($B207+1,BI$164,1,1,"Confirmed Trend"))=0,#N/A,INDIRECT(ADDRESS($B207+1,BI$164,1,1,"Confirmed Trend")))</f>
        <v>#N/A</v>
      </c>
      <c r="BJ207" s="14" t="e" cm="1">
        <f t="array" aca="1" ref="BJ207" ca="1">IF(INDIRECT(ADDRESS($B207+1,BJ$164,1,1,"Confirmed Trend"))=0,#N/A,INDIRECT(ADDRESS($B207+1,BJ$164,1,1,"Confirmed Trend")))</f>
        <v>#N/A</v>
      </c>
      <c r="BK207" s="14" t="e" cm="1">
        <f t="array" aca="1" ref="BK207" ca="1">IF(INDIRECT(ADDRESS($B207+1,BK$164,1,1,"Confirmed Trend"))=0,#N/A,INDIRECT(ADDRESS($B207+1,BK$164,1,1,"Confirmed Trend")))</f>
        <v>#N/A</v>
      </c>
      <c r="BL207" s="14" t="e" cm="1">
        <f t="array" aca="1" ref="BL207" ca="1">IF(INDIRECT(ADDRESS($B207+1,BL$164,1,1,"Confirmed Trend"))=0,#N/A,INDIRECT(ADDRESS($B207+1,BL$164,1,1,"Confirmed Trend")))</f>
        <v>#N/A</v>
      </c>
      <c r="BM207" s="14" t="e" cm="1">
        <f t="array" aca="1" ref="BM207" ca="1">IF(INDIRECT(ADDRESS($B207+1,BM$164,1,1,"Confirmed Trend"))=0,#N/A,INDIRECT(ADDRESS($B207+1,BM$164,1,1,"Confirmed Trend")))</f>
        <v>#N/A</v>
      </c>
      <c r="BN207" s="14" t="e" cm="1">
        <f t="array" aca="1" ref="BN207" ca="1">IF(INDIRECT(ADDRESS($B207+1,BN$164,1,1,"Confirmed Trend"))=0,#N/A,INDIRECT(ADDRESS($B207+1,BN$164,1,1,"Confirmed Trend")))</f>
        <v>#N/A</v>
      </c>
      <c r="BO207" s="14" t="e" cm="1">
        <f t="array" aca="1" ref="BO207" ca="1">IF(INDIRECT(ADDRESS($B207+1,BO$164,1,1,"Confirmed Trend"))=0,#N/A,INDIRECT(ADDRESS($B207+1,BO$164,1,1,"Confirmed Trend")))</f>
        <v>#N/A</v>
      </c>
      <c r="BP207" s="14" t="e" cm="1">
        <f t="array" aca="1" ref="BP207" ca="1">IF(INDIRECT(ADDRESS($B207+1,BP$164,1,1,"Confirmed Trend"))=0,#N/A,INDIRECT(ADDRESS($B207+1,BP$164,1,1,"Confirmed Trend")))</f>
        <v>#N/A</v>
      </c>
      <c r="BQ207" s="14" t="e" cm="1">
        <f t="array" aca="1" ref="BQ207" ca="1">IF(INDIRECT(ADDRESS($B207+1,BQ$164,1,1,"Confirmed Trend"))=0,#N/A,INDIRECT(ADDRESS($B207+1,BQ$164,1,1,"Confirmed Trend")))</f>
        <v>#N/A</v>
      </c>
      <c r="BR207" s="14" t="e" cm="1">
        <f t="array" aca="1" ref="BR207" ca="1">IF(INDIRECT(ADDRESS($B207+1,BR$164,1,1,"Confirmed Trend"))=0,#N/A,INDIRECT(ADDRESS($B207+1,BR$164,1,1,"Confirmed Trend")))</f>
        <v>#N/A</v>
      </c>
      <c r="BS207" s="14" t="e" cm="1">
        <f t="array" aca="1" ref="BS207" ca="1">IF(INDIRECT(ADDRESS($B207+1,BS$164,1,1,"Confirmed Trend"))=0,#N/A,INDIRECT(ADDRESS($B207+1,BS$164,1,1,"Confirmed Trend")))</f>
        <v>#N/A</v>
      </c>
      <c r="BT207" s="14" t="e" cm="1">
        <f t="array" aca="1" ref="BT207" ca="1">IF(INDIRECT(ADDRESS($B207+1,BT$164,1,1,"Confirmed Trend"))=0,#N/A,INDIRECT(ADDRESS($B207+1,BT$164,1,1,"Confirmed Trend")))</f>
        <v>#N/A</v>
      </c>
      <c r="BU207" s="14" t="e" cm="1">
        <f t="array" aca="1" ref="BU207" ca="1">IF(INDIRECT(ADDRESS($B207+1,BU$164,1,1,"Confirmed Trend"))=0,#N/A,INDIRECT(ADDRESS($B207+1,BU$164,1,1,"Confirmed Trend")))</f>
        <v>#N/A</v>
      </c>
      <c r="BV207" s="14" t="e" cm="1">
        <f t="array" aca="1" ref="BV207" ca="1">IF(INDIRECT(ADDRESS($B207+1,BV$164,1,1,"Confirmed Trend"))=0,#N/A,INDIRECT(ADDRESS($B207+1,BV$164,1,1,"Confirmed Trend")))</f>
        <v>#N/A</v>
      </c>
      <c r="BW207" s="14" t="e" cm="1">
        <f t="array" aca="1" ref="BW207" ca="1">IF(INDIRECT(ADDRESS($B207+1,BW$164,1,1,"Confirmed Trend"))=0,#N/A,INDIRECT(ADDRESS($B207+1,BW$164,1,1,"Confirmed Trend")))</f>
        <v>#N/A</v>
      </c>
      <c r="BX207" s="14" t="e" cm="1">
        <f t="array" aca="1" ref="BX207" ca="1">IF(INDIRECT(ADDRESS($B207+1,BX$164,1,1,"Confirmed Trend"))=0,#N/A,INDIRECT(ADDRESS($B207+1,BX$164,1,1,"Confirmed Trend")))</f>
        <v>#N/A</v>
      </c>
      <c r="BY207" s="14" t="e" cm="1">
        <f t="array" aca="1" ref="BY207" ca="1">IF(INDIRECT(ADDRESS($B207+1,BY$164,1,1,"Confirmed Trend"))=0,#N/A,INDIRECT(ADDRESS($B207+1,BY$164,1,1,"Confirmed Trend")))</f>
        <v>#N/A</v>
      </c>
      <c r="BZ207" s="14" t="e" cm="1">
        <f t="array" aca="1" ref="BZ207" ca="1">IF(INDIRECT(ADDRESS($B207+1,BZ$164,1,1,"Confirmed Trend"))=0,#N/A,INDIRECT(ADDRESS($B207+1,BZ$164,1,1,"Confirmed Trend")))</f>
        <v>#N/A</v>
      </c>
      <c r="CA207" s="14" t="e" cm="1">
        <f t="array" aca="1" ref="CA207" ca="1">IF(INDIRECT(ADDRESS($B207+1,CA$164,1,1,"Confirmed Trend"))=0,#N/A,INDIRECT(ADDRESS($B207+1,CA$164,1,1,"Confirmed Trend")))</f>
        <v>#N/A</v>
      </c>
      <c r="CB207" s="14" t="e" cm="1">
        <f t="array" aca="1" ref="CB207" ca="1">IF(INDIRECT(ADDRESS($B207+1,CB$164,1,1,"Confirmed Trend"))=0,#N/A,INDIRECT(ADDRESS($B207+1,CB$164,1,1,"Confirmed Trend")))</f>
        <v>#N/A</v>
      </c>
      <c r="CC207" s="14" t="e" cm="1">
        <f t="array" aca="1" ref="CC207" ca="1">IF(INDIRECT(ADDRESS($B207+1,CC$164,1,1,"Confirmed Trend"))=0,#N/A,INDIRECT(ADDRESS($B207+1,CC$164,1,1,"Confirmed Trend")))</f>
        <v>#N/A</v>
      </c>
      <c r="CD207" s="14" t="e" cm="1">
        <f t="array" aca="1" ref="CD207" ca="1">IF(INDIRECT(ADDRESS($B207+1,CD$164,1,1,"Confirmed Trend"))=0,#N/A,INDIRECT(ADDRESS($B207+1,CD$164,1,1,"Confirmed Trend")))</f>
        <v>#N/A</v>
      </c>
      <c r="CE207" s="14" t="e" cm="1">
        <f t="array" aca="1" ref="CE207" ca="1">IF(INDIRECT(ADDRESS($B207+1,CE$164,1,1,"Confirmed Trend"))=0,#N/A,INDIRECT(ADDRESS($B207+1,CE$164,1,1,"Confirmed Trend")))</f>
        <v>#N/A</v>
      </c>
      <c r="CF207" s="14" t="e" cm="1">
        <f t="array" aca="1" ref="CF207" ca="1">IF(INDIRECT(ADDRESS($B207+1,CF$164,1,1,"Confirmed Trend"))=0,#N/A,INDIRECT(ADDRESS($B207+1,CF$164,1,1,"Confirmed Trend")))</f>
        <v>#N/A</v>
      </c>
      <c r="CG207" s="14" t="e" cm="1">
        <f t="array" aca="1" ref="CG207" ca="1">IF(INDIRECT(ADDRESS($B207+1,CG$164,1,1,"Confirmed Trend"))=0,#N/A,INDIRECT(ADDRESS($B207+1,CG$164,1,1,"Confirmed Trend")))</f>
        <v>#N/A</v>
      </c>
      <c r="CH207" s="14" t="e" cm="1">
        <f t="array" aca="1" ref="CH207" ca="1">IF(INDIRECT(ADDRESS($B207+1,CH$164,1,1,"Confirmed Trend"))=0,#N/A,INDIRECT(ADDRESS($B207+1,CH$164,1,1,"Confirmed Trend")))</f>
        <v>#N/A</v>
      </c>
      <c r="CI207" s="14" t="e" cm="1">
        <f t="array" aca="1" ref="CI207" ca="1">IF(INDIRECT(ADDRESS($B207+1,CI$164,1,1,"Confirmed Trend"))=0,#N/A,INDIRECT(ADDRESS($B207+1,CI$164,1,1,"Confirmed Trend")))</f>
        <v>#N/A</v>
      </c>
      <c r="CJ207" s="14" t="e" cm="1">
        <f t="array" aca="1" ref="CJ207" ca="1">IF(INDIRECT(ADDRESS($B207+1,CJ$164,1,1,"Confirmed Trend"))=0,#N/A,INDIRECT(ADDRESS($B207+1,CJ$164,1,1,"Confirmed Trend")))</f>
        <v>#N/A</v>
      </c>
      <c r="CK207" s="14" t="e" cm="1">
        <f t="array" aca="1" ref="CK207" ca="1">IF(INDIRECT(ADDRESS($B207+1,CK$164,1,1,"Confirmed Trend"))=0,#N/A,INDIRECT(ADDRESS($B207+1,CK$164,1,1,"Confirmed Trend")))</f>
        <v>#N/A</v>
      </c>
      <c r="CL207" s="14" t="e" cm="1">
        <f t="array" aca="1" ref="CL207" ca="1">IF(INDIRECT(ADDRESS($B207+1,CL$164,1,1,"Confirmed Trend"))=0,#N/A,INDIRECT(ADDRESS($B207+1,CL$164,1,1,"Confirmed Trend")))</f>
        <v>#N/A</v>
      </c>
      <c r="CM207" s="14" t="e" cm="1">
        <f t="array" aca="1" ref="CM207" ca="1">IF(INDIRECT(ADDRESS($B207+1,CM$164,1,1,"Confirmed Trend"))=0,#N/A,INDIRECT(ADDRESS($B207+1,CM$164,1,1,"Confirmed Trend")))</f>
        <v>#N/A</v>
      </c>
      <c r="CN207" s="14" t="e" cm="1">
        <f t="array" aca="1" ref="CN207" ca="1">IF(INDIRECT(ADDRESS($B207+1,CN$164,1,1,"Confirmed Trend"))=0,#N/A,INDIRECT(ADDRESS($B207+1,CN$164,1,1,"Confirmed Trend")))</f>
        <v>#N/A</v>
      </c>
      <c r="CO207" s="14" t="e" cm="1">
        <f t="array" aca="1" ref="CO207" ca="1">IF(INDIRECT(ADDRESS($B207+1,CO$164,1,1,"Confirmed Trend"))=0,#N/A,INDIRECT(ADDRESS($B207+1,CO$164,1,1,"Confirmed Trend")))</f>
        <v>#N/A</v>
      </c>
      <c r="CP207" s="14" t="e" cm="1">
        <f t="array" aca="1" ref="CP207" ca="1">IF(INDIRECT(ADDRESS($B207+1,CP$164,1,1,"Confirmed Trend"))=0,#N/A,INDIRECT(ADDRESS($B207+1,CP$164,1,1,"Confirmed Trend")))</f>
        <v>#N/A</v>
      </c>
      <c r="CQ207" s="14" t="e" cm="1">
        <f t="array" aca="1" ref="CQ207" ca="1">IF(INDIRECT(ADDRESS($B207+1,CQ$164,1,1,"Confirmed Trend"))=0,#N/A,INDIRECT(ADDRESS($B207+1,CQ$164,1,1,"Confirmed Trend")))</f>
        <v>#N/A</v>
      </c>
      <c r="CR207" s="14" t="e" cm="1">
        <f t="array" aca="1" ref="CR207" ca="1">IF(INDIRECT(ADDRESS($B207+1,CR$164,1,1,"Confirmed Trend"))=0,#N/A,INDIRECT(ADDRESS($B207+1,CR$164,1,1,"Confirmed Trend")))</f>
        <v>#N/A</v>
      </c>
      <c r="CS207" s="14" t="e" cm="1">
        <f t="array" aca="1" ref="CS207" ca="1">IF(INDIRECT(ADDRESS($B207+1,CS$164,1,1,"Confirmed Trend"))=0,#N/A,INDIRECT(ADDRESS($B207+1,CS$164,1,1,"Confirmed Trend")))</f>
        <v>#N/A</v>
      </c>
      <c r="CT207" s="14" t="e" cm="1">
        <f t="array" aca="1" ref="CT207" ca="1">IF(INDIRECT(ADDRESS($B207+1,CT$164,1,1,"Confirmed Trend"))=0,#N/A,INDIRECT(ADDRESS($B207+1,CT$164,1,1,"Confirmed Trend")))</f>
        <v>#N/A</v>
      </c>
      <c r="CU207" s="14" t="e" cm="1">
        <f t="array" aca="1" ref="CU207" ca="1">IF(INDIRECT(ADDRESS($B207+1,CU$164,1,1,"Confirmed Trend"))=0,#N/A,INDIRECT(ADDRESS($B207+1,CU$164,1,1,"Confirmed Trend")))</f>
        <v>#N/A</v>
      </c>
      <c r="CV207" s="14" t="e" cm="1">
        <f t="array" aca="1" ref="CV207" ca="1">IF(INDIRECT(ADDRESS($B207+1,CV$164,1,1,"Confirmed Trend"))=0,#N/A,INDIRECT(ADDRESS($B207+1,CV$164,1,1,"Confirmed Trend")))</f>
        <v>#N/A</v>
      </c>
      <c r="CW207" s="14" t="e" cm="1">
        <f t="array" aca="1" ref="CW207" ca="1">IF(INDIRECT(ADDRESS($B207+1,CW$164,1,1,"Confirmed Trend"))=0,#N/A,INDIRECT(ADDRESS($B207+1,CW$164,1,1,"Confirmed Trend")))</f>
        <v>#N/A</v>
      </c>
      <c r="CX207" s="14" t="e" cm="1">
        <f t="array" aca="1" ref="CX207" ca="1">IF(INDIRECT(ADDRESS($B207+1,CX$164,1,1,"Confirmed Trend"))=0,#N/A,INDIRECT(ADDRESS($B207+1,CX$164,1,1,"Confirmed Trend")))</f>
        <v>#N/A</v>
      </c>
      <c r="CY207" s="14" t="e" cm="1">
        <f t="array" aca="1" ref="CY207" ca="1">IF(INDIRECT(ADDRESS($B207+1,CY$164,1,1,"Confirmed Trend"))=0,#N/A,INDIRECT(ADDRESS($B207+1,CY$164,1,1,"Confirmed Trend")))</f>
        <v>#N/A</v>
      </c>
      <c r="CZ207" s="14" t="e" cm="1">
        <f t="array" aca="1" ref="CZ207" ca="1">IF(INDIRECT(ADDRESS($B207+1,CZ$164,1,1,"Confirmed Trend"))=0,#N/A,INDIRECT(ADDRESS($B207+1,CZ$164,1,1,"Confirmed Trend")))</f>
        <v>#N/A</v>
      </c>
      <c r="DA207" s="14" t="e" cm="1">
        <f t="array" aca="1" ref="DA207" ca="1">IF(INDIRECT(ADDRESS($B207+1,DA$164,1,1,"Confirmed Trend"))=0,#N/A,INDIRECT(ADDRESS($B207+1,DA$164,1,1,"Confirmed Trend")))</f>
        <v>#N/A</v>
      </c>
      <c r="DB207" s="14" t="e" cm="1">
        <f t="array" aca="1" ref="DB207" ca="1">IF(INDIRECT(ADDRESS($B207+1,DB$164,1,1,"Confirmed Trend"))=0,#N/A,INDIRECT(ADDRESS($B207+1,DB$164,1,1,"Confirmed Trend")))</f>
        <v>#N/A</v>
      </c>
      <c r="DC207" s="14" t="e" cm="1">
        <f t="array" aca="1" ref="DC207" ca="1">IF(INDIRECT(ADDRESS($B207+1,DC$164,1,1,"Confirmed Trend"))=0,#N/A,INDIRECT(ADDRESS($B207+1,DC$164,1,1,"Confirmed Trend")))</f>
        <v>#N/A</v>
      </c>
      <c r="DD207" s="14" t="e" cm="1">
        <f t="array" aca="1" ref="DD207" ca="1">IF(INDIRECT(ADDRESS($B207+1,DD$164,1,1,"Confirmed Trend"))=0,#N/A,INDIRECT(ADDRESS($B207+1,DD$164,1,1,"Confirmed Trend")))</f>
        <v>#N/A</v>
      </c>
      <c r="DE207" s="14" t="e" cm="1">
        <f t="array" aca="1" ref="DE207" ca="1">IF(INDIRECT(ADDRESS($B207+1,DE$164,1,1,"Confirmed Trend"))=0,#N/A,INDIRECT(ADDRESS($B207+1,DE$164,1,1,"Confirmed Trend")))</f>
        <v>#N/A</v>
      </c>
      <c r="DF207" s="14" t="e" cm="1">
        <f t="array" aca="1" ref="DF207" ca="1">IF(INDIRECT(ADDRESS($B207+1,DF$164,1,1,"Confirmed Trend"))=0,#N/A,INDIRECT(ADDRESS($B207+1,DF$164,1,1,"Confirmed Trend")))</f>
        <v>#N/A</v>
      </c>
      <c r="DG207" s="14" t="e" cm="1">
        <f t="array" aca="1" ref="DG207" ca="1">IF(INDIRECT(ADDRESS($B207+1,DG$164,1,1,"Confirmed Trend"))=0,#N/A,INDIRECT(ADDRESS($B207+1,DG$164,1,1,"Confirmed Trend")))</f>
        <v>#N/A</v>
      </c>
      <c r="DH207" s="14" t="e" cm="1">
        <f t="array" aca="1" ref="DH207" ca="1">IF(INDIRECT(ADDRESS($B207+1,DH$164,1,1,"Confirmed Trend"))=0,#N/A,INDIRECT(ADDRESS($B207+1,DH$164,1,1,"Confirmed Trend")))</f>
        <v>#N/A</v>
      </c>
      <c r="DI207" s="14" t="e" cm="1">
        <f t="array" aca="1" ref="DI207" ca="1">IF(INDIRECT(ADDRESS($B207+1,DI$164,1,1,"Confirmed Trend"))=0,#N/A,INDIRECT(ADDRESS($B207+1,DI$164,1,1,"Confirmed Trend")))</f>
        <v>#N/A</v>
      </c>
      <c r="DJ207" s="14" t="e" cm="1">
        <f t="array" aca="1" ref="DJ207" ca="1">IF(INDIRECT(ADDRESS($B207+1,DJ$164,1,1,"Confirmed Trend"))=0,#N/A,INDIRECT(ADDRESS($B207+1,DJ$164,1,1,"Confirmed Trend")))</f>
        <v>#N/A</v>
      </c>
      <c r="DK207" s="14" t="e" cm="1">
        <f t="array" aca="1" ref="DK207" ca="1">IF(INDIRECT(ADDRESS($B207+1,DK$164,1,1,"Confirmed Trend"))=0,#N/A,INDIRECT(ADDRESS($B207+1,DK$164,1,1,"Confirmed Trend")))</f>
        <v>#N/A</v>
      </c>
      <c r="DL207" s="14" t="e" cm="1">
        <f t="array" aca="1" ref="DL207" ca="1">IF(INDIRECT(ADDRESS($B207+1,DL$164,1,1,"Confirmed Trend"))=0,#N/A,INDIRECT(ADDRESS($B207+1,DL$164,1,1,"Confirmed Trend")))</f>
        <v>#N/A</v>
      </c>
      <c r="DM207" s="14" t="e" cm="1">
        <f t="array" aca="1" ref="DM207" ca="1">IF(INDIRECT(ADDRESS($B207+1,DM$164,1,1,"Confirmed Trend"))=0,#N/A,INDIRECT(ADDRESS($B207+1,DM$164,1,1,"Confirmed Trend")))</f>
        <v>#N/A</v>
      </c>
      <c r="DN207" s="14" t="e" cm="1">
        <f t="array" aca="1" ref="DN207" ca="1">IF(INDIRECT(ADDRESS($B207+1,DN$164,1,1,"Confirmed Trend"))=0,#N/A,INDIRECT(ADDRESS($B207+1,DN$164,1,1,"Confirmed Trend")))</f>
        <v>#N/A</v>
      </c>
      <c r="DO207" s="14" t="e" cm="1">
        <f t="array" aca="1" ref="DO207" ca="1">IF(INDIRECT(ADDRESS($B207+1,DO$164,1,1,"Confirmed Trend"))=0,#N/A,INDIRECT(ADDRESS($B207+1,DO$164,1,1,"Confirmed Trend")))</f>
        <v>#N/A</v>
      </c>
      <c r="DP207" s="14" t="e" cm="1">
        <f t="array" aca="1" ref="DP207" ca="1">IF(INDIRECT(ADDRESS($B207+1,DP$164,1,1,"Confirmed Trend"))=0,#N/A,INDIRECT(ADDRESS($B207+1,DP$164,1,1,"Confirmed Trend")))</f>
        <v>#N/A</v>
      </c>
      <c r="DQ207" s="14" t="e" cm="1">
        <f t="array" aca="1" ref="DQ207" ca="1">IF(INDIRECT(ADDRESS($B207+1,DQ$164,1,1,"Confirmed Trend"))=0,#N/A,INDIRECT(ADDRESS($B207+1,DQ$164,1,1,"Confirmed Trend")))</f>
        <v>#N/A</v>
      </c>
      <c r="DR207" s="14" t="e" cm="1">
        <f t="array" aca="1" ref="DR207" ca="1">IF(INDIRECT(ADDRESS($B207+1,DR$164,1,1,"Confirmed Trend"))=0,#N/A,INDIRECT(ADDRESS($B207+1,DR$164,1,1,"Confirmed Trend")))</f>
        <v>#N/A</v>
      </c>
      <c r="DS207" s="14" t="e" cm="1">
        <f t="array" aca="1" ref="DS207" ca="1">IF(INDIRECT(ADDRESS($B207+1,DS$164,1,1,"Confirmed Trend"))=0,#N/A,INDIRECT(ADDRESS($B207+1,DS$164,1,1,"Confirmed Trend")))</f>
        <v>#N/A</v>
      </c>
      <c r="DT207" s="14" t="e" cm="1">
        <f t="array" aca="1" ref="DT207" ca="1">IF(INDIRECT(ADDRESS($B207+1,DT$164,1,1,"Confirmed Trend"))=0,#N/A,INDIRECT(ADDRESS($B207+1,DT$164,1,1,"Confirmed Trend")))</f>
        <v>#N/A</v>
      </c>
      <c r="DU207" s="14" t="e" cm="1">
        <f t="array" aca="1" ref="DU207" ca="1">IF(INDIRECT(ADDRESS($B207+1,DU$164,1,1,"Confirmed Trend"))=0,#N/A,INDIRECT(ADDRESS($B207+1,DU$164,1,1,"Confirmed Trend")))</f>
        <v>#N/A</v>
      </c>
      <c r="DV207" s="14" t="e" cm="1">
        <f t="array" aca="1" ref="DV207" ca="1">IF(INDIRECT(ADDRESS($B207+1,DV$164,1,1,"Confirmed Trend"))=0,#N/A,INDIRECT(ADDRESS($B207+1,DV$164,1,1,"Confirmed Trend")))</f>
        <v>#N/A</v>
      </c>
      <c r="DW207" s="14" t="e" cm="1">
        <f t="array" aca="1" ref="DW207" ca="1">IF(INDIRECT(ADDRESS($B207+1,DW$164,1,1,"Confirmed Trend"))=0,#N/A,INDIRECT(ADDRESS($B207+1,DW$164,1,1,"Confirmed Trend")))</f>
        <v>#N/A</v>
      </c>
      <c r="DX207" s="14" t="e" cm="1">
        <f t="array" aca="1" ref="DX207" ca="1">IF(INDIRECT(ADDRESS($B207+1,DX$164,1,1,"Confirmed Trend"))=0,#N/A,INDIRECT(ADDRESS($B207+1,DX$164,1,1,"Confirmed Trend")))</f>
        <v>#N/A</v>
      </c>
      <c r="DY207" s="14" t="e" cm="1">
        <f t="array" aca="1" ref="DY207" ca="1">IF(INDIRECT(ADDRESS($B207+1,DY$164,1,1,"Confirmed Trend"))=0,#N/A,INDIRECT(ADDRESS($B207+1,DY$164,1,1,"Confirmed Trend")))</f>
        <v>#N/A</v>
      </c>
      <c r="DZ207" s="14" t="e" cm="1">
        <f t="array" aca="1" ref="DZ207" ca="1">IF(INDIRECT(ADDRESS($B207+1,DZ$164,1,1,"Confirmed Trend"))=0,#N/A,INDIRECT(ADDRESS($B207+1,DZ$164,1,1,"Confirmed Trend")))</f>
        <v>#N/A</v>
      </c>
      <c r="EA207" s="14" t="e" cm="1">
        <f t="array" aca="1" ref="EA207" ca="1">IF(INDIRECT(ADDRESS($B207+1,EA$164,1,1,"Confirmed Trend"))=0,#N/A,INDIRECT(ADDRESS($B207+1,EA$164,1,1,"Confirmed Trend")))</f>
        <v>#N/A</v>
      </c>
      <c r="EB207" s="14" t="e" cm="1">
        <f t="array" aca="1" ref="EB207" ca="1">IF(INDIRECT(ADDRESS($B207+1,EB$164,1,1,"Confirmed Trend"))=0,#N/A,INDIRECT(ADDRESS($B207+1,EB$164,1,1,"Confirmed Trend")))</f>
        <v>#N/A</v>
      </c>
      <c r="EC207" s="14" t="e" cm="1">
        <f t="array" aca="1" ref="EC207" ca="1">IF(INDIRECT(ADDRESS($B207+1,EC$164,1,1,"Confirmed Trend"))=0,#N/A,INDIRECT(ADDRESS($B207+1,EC$164,1,1,"Confirmed Trend")))</f>
        <v>#N/A</v>
      </c>
      <c r="ED207" s="14" t="e" cm="1">
        <f t="array" aca="1" ref="ED207" ca="1">IF(INDIRECT(ADDRESS($B207+1,ED$164,1,1,"Confirmed Trend"))=0,#N/A,INDIRECT(ADDRESS($B207+1,ED$164,1,1,"Confirmed Trend")))</f>
        <v>#N/A</v>
      </c>
      <c r="EE207" s="14" t="e" cm="1">
        <f t="array" aca="1" ref="EE207" ca="1">IF(INDIRECT(ADDRESS($B207+1,EE$164,1,1,"Confirmed Trend"))=0,#N/A,INDIRECT(ADDRESS($B207+1,EE$164,1,1,"Confirmed Trend")))</f>
        <v>#N/A</v>
      </c>
      <c r="EF207" s="14" t="e" cm="1">
        <f t="array" aca="1" ref="EF207" ca="1">IF(INDIRECT(ADDRESS($B207+1,EF$164,1,1,"Confirmed Trend"))=0,#N/A,INDIRECT(ADDRESS($B207+1,EF$164,1,1,"Confirmed Trend")))</f>
        <v>#N/A</v>
      </c>
      <c r="EG207" s="14" t="e" cm="1">
        <f t="array" aca="1" ref="EG207" ca="1">IF(INDIRECT(ADDRESS($B207+1,EG$164,1,1,"Confirmed Trend"))=0,#N/A,INDIRECT(ADDRESS($B207+1,EG$164,1,1,"Confirmed Trend")))</f>
        <v>#N/A</v>
      </c>
      <c r="EH207" s="14" t="e" cm="1">
        <f t="array" aca="1" ref="EH207" ca="1">IF(INDIRECT(ADDRESS($B207+1,EH$164,1,1,"Confirmed Trend"))=0,#N/A,INDIRECT(ADDRESS($B207+1,EH$164,1,1,"Confirmed Trend")))</f>
        <v>#N/A</v>
      </c>
      <c r="EI207" s="14" t="e" cm="1">
        <f t="array" aca="1" ref="EI207" ca="1">IF(INDIRECT(ADDRESS($B207+1,EI$164,1,1,"Confirmed Trend"))=0,#N/A,INDIRECT(ADDRESS($B207+1,EI$164,1,1,"Confirmed Trend")))</f>
        <v>#N/A</v>
      </c>
      <c r="EJ207" s="14" t="e" cm="1">
        <f t="array" aca="1" ref="EJ207" ca="1">IF(INDIRECT(ADDRESS($B207+1,EJ$164,1,1,"Confirmed Trend"))=0,#N/A,INDIRECT(ADDRESS($B207+1,EJ$164,1,1,"Confirmed Trend")))</f>
        <v>#N/A</v>
      </c>
      <c r="EK207" s="14" t="e" cm="1">
        <f t="array" aca="1" ref="EK207" ca="1">IF(INDIRECT(ADDRESS($B207+1,EK$164,1,1,"Confirmed Trend"))=0,#N/A,INDIRECT(ADDRESS($B207+1,EK$164,1,1,"Confirmed Trend")))</f>
        <v>#N/A</v>
      </c>
      <c r="EL207" s="14" t="e" cm="1">
        <f t="array" aca="1" ref="EL207" ca="1">IF(INDIRECT(ADDRESS($B207+1,EL$164,1,1,"Confirmed Trend"))=0,#N/A,INDIRECT(ADDRESS($B207+1,EL$164,1,1,"Confirmed Trend")))</f>
        <v>#N/A</v>
      </c>
      <c r="EM207" s="14" t="e" cm="1">
        <f t="array" aca="1" ref="EM207" ca="1">IF(INDIRECT(ADDRESS($B207+1,EM$164,1,1,"Confirmed Trend"))=0,#N/A,INDIRECT(ADDRESS($B207+1,EM$164,1,1,"Confirmed Trend")))</f>
        <v>#N/A</v>
      </c>
      <c r="EN207" s="14" t="e" cm="1">
        <f t="array" aca="1" ref="EN207" ca="1">IF(INDIRECT(ADDRESS($B207+1,EN$164,1,1,"Confirmed Trend"))=0,#N/A,INDIRECT(ADDRESS($B207+1,EN$164,1,1,"Confirmed Trend")))</f>
        <v>#N/A</v>
      </c>
      <c r="EO207" s="14" t="e" cm="1">
        <f t="array" aca="1" ref="EO207" ca="1">IF(INDIRECT(ADDRESS($B207+1,EO$164,1,1,"Confirmed Trend"))=0,#N/A,INDIRECT(ADDRESS($B207+1,EO$164,1,1,"Confirmed Trend")))</f>
        <v>#N/A</v>
      </c>
      <c r="EP207" s="14" t="e" cm="1">
        <f t="array" aca="1" ref="EP207" ca="1">IF(INDIRECT(ADDRESS($B207+1,EP$164,1,1,"Confirmed Trend"))=0,#N/A,INDIRECT(ADDRESS($B207+1,EP$164,1,1,"Confirmed Trend")))</f>
        <v>#N/A</v>
      </c>
      <c r="EQ207" s="14" t="e" cm="1">
        <f t="array" aca="1" ref="EQ207" ca="1">IF(INDIRECT(ADDRESS($B207+1,EQ$164,1,1,"Confirmed Trend"))=0,#N/A,INDIRECT(ADDRESS($B207+1,EQ$164,1,1,"Confirmed Trend")))</f>
        <v>#N/A</v>
      </c>
      <c r="ER207" s="14" t="e" cm="1">
        <f t="array" aca="1" ref="ER207" ca="1">IF(INDIRECT(ADDRESS($B207+1,ER$164,1,1,"Confirmed Trend"))=0,#N/A,INDIRECT(ADDRESS($B207+1,ER$164,1,1,"Confirmed Trend")))</f>
        <v>#N/A</v>
      </c>
      <c r="ES207" s="14" t="e" cm="1">
        <f t="array" aca="1" ref="ES207" ca="1">IF(INDIRECT(ADDRESS($B207+1,ES$164,1,1,"Confirmed Trend"))=0,#N/A,INDIRECT(ADDRESS($B207+1,ES$164,1,1,"Confirmed Trend")))</f>
        <v>#N/A</v>
      </c>
      <c r="ET207" s="14" t="e" cm="1">
        <f t="array" aca="1" ref="ET207" ca="1">IF(INDIRECT(ADDRESS($B207+1,ET$164,1,1,"Confirmed Trend"))=0,#N/A,INDIRECT(ADDRESS($B207+1,ET$164,1,1,"Confirmed Trend")))</f>
        <v>#N/A</v>
      </c>
      <c r="EU207" s="14" t="e" cm="1">
        <f t="array" aca="1" ref="EU207" ca="1">IF(INDIRECT(ADDRESS($B207+1,EU$164,1,1,"Confirmed Trend"))=0,#N/A,INDIRECT(ADDRESS($B207+1,EU$164,1,1,"Confirmed Trend")))</f>
        <v>#N/A</v>
      </c>
      <c r="EV207" s="14" t="e" cm="1">
        <f t="array" aca="1" ref="EV207" ca="1">IF(INDIRECT(ADDRESS($B207+1,EV$164,1,1,"Confirmed Trend"))=0,#N/A,INDIRECT(ADDRESS($B207+1,EV$164,1,1,"Confirmed Trend")))</f>
        <v>#N/A</v>
      </c>
      <c r="EW207" s="14" t="e" cm="1">
        <f t="array" aca="1" ref="EW207" ca="1">IF(INDIRECT(ADDRESS($B207+1,EW$164,1,1,"Confirmed Trend"))=0,#N/A,INDIRECT(ADDRESS($B207+1,EW$164,1,1,"Confirmed Trend")))</f>
        <v>#N/A</v>
      </c>
      <c r="EX207" s="14" t="e" cm="1">
        <f t="array" aca="1" ref="EX207" ca="1">IF(INDIRECT(ADDRESS($B207+1,EX$164,1,1,"Confirmed Trend"))=0,#N/A,INDIRECT(ADDRESS($B207+1,EX$164,1,1,"Confirmed Trend")))</f>
        <v>#N/A</v>
      </c>
      <c r="EY207" s="14" t="e" cm="1">
        <f t="array" aca="1" ref="EY207" ca="1">IF(INDIRECT(ADDRESS($B207+1,EY$164,1,1,"Confirmed Trend"))=0,#N/A,INDIRECT(ADDRESS($B207+1,EY$164,1,1,"Confirmed Trend")))</f>
        <v>#N/A</v>
      </c>
      <c r="EZ207" s="14" t="e" cm="1">
        <f t="array" aca="1" ref="EZ207" ca="1">IF(INDIRECT(ADDRESS($B207+1,EZ$164,1,1,"Confirmed Trend"))=0,#N/A,INDIRECT(ADDRESS($B207+1,EZ$164,1,1,"Confirmed Trend")))</f>
        <v>#N/A</v>
      </c>
      <c r="FA207" s="14" t="e" cm="1">
        <f t="array" aca="1" ref="FA207" ca="1">IF(INDIRECT(ADDRESS($B207+1,FA$164,1,1,"Confirmed Trend"))=0,#N/A,INDIRECT(ADDRESS($B207+1,FA$164,1,1,"Confirmed Trend")))</f>
        <v>#N/A</v>
      </c>
      <c r="FB207" s="14" t="e" cm="1">
        <f t="array" aca="1" ref="FB207" ca="1">IF(INDIRECT(ADDRESS($B207+1,FB$164,1,1,"Confirmed Trend"))=0,#N/A,INDIRECT(ADDRESS($B207+1,FB$164,1,1,"Confirmed Trend")))</f>
        <v>#N/A</v>
      </c>
      <c r="FC207" s="14" t="e" cm="1">
        <f t="array" aca="1" ref="FC207" ca="1">IF(INDIRECT(ADDRESS($B207+1,FC$164,1,1,"Confirmed Trend"))=0,#N/A,INDIRECT(ADDRESS($B207+1,FC$164,1,1,"Confirmed Trend")))</f>
        <v>#N/A</v>
      </c>
      <c r="FD207" s="14" t="e" cm="1">
        <f t="array" aca="1" ref="FD207" ca="1">IF(INDIRECT(ADDRESS($B207+1,FD$164,1,1,"Confirmed Trend"))=0,#N/A,INDIRECT(ADDRESS($B207+1,FD$164,1,1,"Confirmed Trend")))</f>
        <v>#N/A</v>
      </c>
      <c r="FE207" s="14" t="e" cm="1">
        <f t="array" aca="1" ref="FE207" ca="1">IF(INDIRECT(ADDRESS($B207+1,FE$164,1,1,"Confirmed Trend"))=0,#N/A,INDIRECT(ADDRESS($B207+1,FE$164,1,1,"Confirmed Trend")))</f>
        <v>#N/A</v>
      </c>
      <c r="FF207" s="14" t="e" cm="1">
        <f t="array" aca="1" ref="FF207" ca="1">IF(INDIRECT(ADDRESS($B207+1,FF$164,1,1,"Confirmed Trend"))=0,#N/A,INDIRECT(ADDRESS($B207+1,FF$164,1,1,"Confirmed Trend")))</f>
        <v>#N/A</v>
      </c>
      <c r="FG207" s="14" t="e" cm="1">
        <f t="array" aca="1" ref="FG207" ca="1">IF(INDIRECT(ADDRESS($B207+1,FG$164,1,1,"Confirmed Trend"))=0,#N/A,INDIRECT(ADDRESS($B207+1,FG$164,1,1,"Confirmed Trend")))</f>
        <v>#N/A</v>
      </c>
      <c r="FH207" s="14" t="e" cm="1">
        <f t="array" aca="1" ref="FH207" ca="1">IF(INDIRECT(ADDRESS($B207+1,FH$164,1,1,"Confirmed Trend"))=0,#N/A,INDIRECT(ADDRESS($B207+1,FH$164,1,1,"Confirmed Trend")))</f>
        <v>#N/A</v>
      </c>
      <c r="FI207" s="14" t="e" cm="1">
        <f t="array" aca="1" ref="FI207" ca="1">IF(INDIRECT(ADDRESS($B207+1,FI$164,1,1,"Confirmed Trend"))=0,#N/A,INDIRECT(ADDRESS($B207+1,FI$164,1,1,"Confirmed Trend")))</f>
        <v>#N/A</v>
      </c>
      <c r="FJ207" s="14" t="e" cm="1">
        <f t="array" aca="1" ref="FJ207" ca="1">IF(INDIRECT(ADDRESS($B207+1,FJ$164,1,1,"Confirmed Trend"))=0,#N/A,INDIRECT(ADDRESS($B207+1,FJ$164,1,1,"Confirmed Trend")))</f>
        <v>#N/A</v>
      </c>
      <c r="FK207" s="14" t="e" cm="1">
        <f t="array" aca="1" ref="FK207" ca="1">IF(INDIRECT(ADDRESS($B207+1,FK$164,1,1,"Confirmed Trend"))=0,#N/A,INDIRECT(ADDRESS($B207+1,FK$164,1,1,"Confirmed Trend")))</f>
        <v>#N/A</v>
      </c>
      <c r="FL207" s="14" t="e" cm="1">
        <f t="array" aca="1" ref="FL207" ca="1">IF(INDIRECT(ADDRESS($B207+1,FL$164,1,1,"Confirmed Trend"))=0,#N/A,INDIRECT(ADDRESS($B207+1,FL$164,1,1,"Confirmed Trend")))</f>
        <v>#N/A</v>
      </c>
      <c r="FM207" s="14" t="e" cm="1">
        <f t="array" aca="1" ref="FM207" ca="1">IF(INDIRECT(ADDRESS($B207+1,FM$164,1,1,"Confirmed Trend"))=0,#N/A,INDIRECT(ADDRESS($B207+1,FM$164,1,1,"Confirmed Trend")))</f>
        <v>#N/A</v>
      </c>
      <c r="FN207" s="14" t="e" cm="1">
        <f t="array" aca="1" ref="FN207" ca="1">IF(INDIRECT(ADDRESS($B207+1,FN$164,1,1,"Confirmed Trend"))=0,#N/A,INDIRECT(ADDRESS($B207+1,FN$164,1,1,"Confirmed Trend")))</f>
        <v>#N/A</v>
      </c>
      <c r="FO207" s="14" t="e" cm="1">
        <f t="array" aca="1" ref="FO207" ca="1">IF(INDIRECT(ADDRESS($B207+1,FO$164,1,1,"Confirmed Trend"))=0,#N/A,INDIRECT(ADDRESS($B207+1,FO$164,1,1,"Confirmed Trend")))</f>
        <v>#N/A</v>
      </c>
      <c r="FP207" s="14" t="e" cm="1">
        <f t="array" aca="1" ref="FP207" ca="1">IF(INDIRECT(ADDRESS($B207+1,FP$164,1,1,"Confirmed Trend"))=0,#N/A,INDIRECT(ADDRESS($B207+1,FP$164,1,1,"Confirmed Trend")))</f>
        <v>#N/A</v>
      </c>
      <c r="FQ207" s="14" t="e" cm="1">
        <f t="array" aca="1" ref="FQ207" ca="1">IF(INDIRECT(ADDRESS($B207+1,FQ$164,1,1,"Confirmed Trend"))=0,#N/A,INDIRECT(ADDRESS($B207+1,FQ$164,1,1,"Confirmed Trend")))</f>
        <v>#N/A</v>
      </c>
      <c r="FR207" s="14" t="e" cm="1">
        <f t="array" aca="1" ref="FR207" ca="1">IF(INDIRECT(ADDRESS($B207+1,FR$164,1,1,"Confirmed Trend"))=0,#N/A,INDIRECT(ADDRESS($B207+1,FR$164,1,1,"Confirmed Trend")))</f>
        <v>#N/A</v>
      </c>
      <c r="FS207" s="14" t="e" cm="1">
        <f t="array" aca="1" ref="FS207" ca="1">IF(INDIRECT(ADDRESS($B207+1,FS$164,1,1,"Confirmed Trend"))=0,#N/A,INDIRECT(ADDRESS($B207+1,FS$164,1,1,"Confirmed Trend")))</f>
        <v>#N/A</v>
      </c>
      <c r="FT207" s="14" t="e" cm="1">
        <f t="array" aca="1" ref="FT207" ca="1">IF(INDIRECT(ADDRESS($B207+1,FT$164,1,1,"Confirmed Trend"))=0,#N/A,INDIRECT(ADDRESS($B207+1,FT$164,1,1,"Confirmed Trend")))</f>
        <v>#N/A</v>
      </c>
      <c r="FU207" s="14" t="e" cm="1">
        <f t="array" aca="1" ref="FU207" ca="1">IF(INDIRECT(ADDRESS($B207+1,FU$164,1,1,"Confirmed Trend"))=0,#N/A,INDIRECT(ADDRESS($B207+1,FU$164,1,1,"Confirmed Trend")))</f>
        <v>#N/A</v>
      </c>
      <c r="FV207" s="14" t="e" cm="1">
        <f t="array" aca="1" ref="FV207" ca="1">IF(INDIRECT(ADDRESS($B207+1,FV$164,1,1,"Confirmed Trend"))=0,#N/A,INDIRECT(ADDRESS($B207+1,FV$164,1,1,"Confirmed Trend")))</f>
        <v>#N/A</v>
      </c>
      <c r="FW207" s="14" t="e" cm="1">
        <f t="array" aca="1" ref="FW207" ca="1">IF(INDIRECT(ADDRESS($B207+1,FW$164,1,1,"Confirmed Trend"))=0,#N/A,INDIRECT(ADDRESS($B207+1,FW$164,1,1,"Confirmed Trend")))</f>
        <v>#N/A</v>
      </c>
      <c r="FX207" s="14" t="e" cm="1">
        <f t="array" aca="1" ref="FX207" ca="1">IF(INDIRECT(ADDRESS($B207+1,FX$164,1,1,"Confirmed Trend"))=0,#N/A,INDIRECT(ADDRESS($B207+1,FX$164,1,1,"Confirmed Trend")))</f>
        <v>#N/A</v>
      </c>
      <c r="FY207" s="14" t="e" cm="1">
        <f t="array" aca="1" ref="FY207" ca="1">IF(INDIRECT(ADDRESS($B207+1,FY$164,1,1,"Confirmed Trend"))=0,#N/A,INDIRECT(ADDRESS($B207+1,FY$164,1,1,"Confirmed Trend")))</f>
        <v>#N/A</v>
      </c>
      <c r="FZ207" s="14" t="e" cm="1">
        <f t="array" aca="1" ref="FZ207" ca="1">IF(INDIRECT(ADDRESS($B207+1,FZ$164,1,1,"Confirmed Trend"))=0,#N/A,INDIRECT(ADDRESS($B207+1,FZ$164,1,1,"Confirmed Trend")))</f>
        <v>#N/A</v>
      </c>
      <c r="GA207" s="14" t="e" cm="1">
        <f t="array" aca="1" ref="GA207" ca="1">IF(INDIRECT(ADDRESS($B207+1,GA$164,1,1,"Confirmed Trend"))=0,#N/A,INDIRECT(ADDRESS($B207+1,GA$164,1,1,"Confirmed Trend")))</f>
        <v>#N/A</v>
      </c>
      <c r="GB207" s="14" t="e" cm="1">
        <f t="array" aca="1" ref="GB207" ca="1">IF(INDIRECT(ADDRESS($B207+1,GB$164,1,1,"Confirmed Trend"))=0,#N/A,INDIRECT(ADDRESS($B207+1,GB$164,1,1,"Confirmed Trend")))</f>
        <v>#N/A</v>
      </c>
      <c r="GC207" s="14" t="e" cm="1">
        <f t="array" aca="1" ref="GC207" ca="1">IF(INDIRECT(ADDRESS($B207+1,GC$164,1,1,"Confirmed Trend"))=0,#N/A,INDIRECT(ADDRESS($B207+1,GC$164,1,1,"Confirmed Trend")))</f>
        <v>#N/A</v>
      </c>
      <c r="GD207" s="14" t="e" cm="1">
        <f t="array" aca="1" ref="GD207" ca="1">IF(INDIRECT(ADDRESS($B207+1,GD$164,1,1,"Confirmed Trend"))=0,#N/A,INDIRECT(ADDRESS($B207+1,GD$164,1,1,"Confirmed Trend")))</f>
        <v>#N/A</v>
      </c>
      <c r="GE207" s="14" t="e" cm="1">
        <f t="array" aca="1" ref="GE207" ca="1">IF(INDIRECT(ADDRESS($B207+1,GE$164,1,1,"Confirmed Trend"))=0,#N/A,INDIRECT(ADDRESS($B207+1,GE$164,1,1,"Confirmed Trend")))</f>
        <v>#N/A</v>
      </c>
      <c r="GF207" s="14" t="e" cm="1">
        <f t="array" aca="1" ref="GF207" ca="1">IF(INDIRECT(ADDRESS($B207+1,GF$164,1,1,"Confirmed Trend"))=0,#N/A,INDIRECT(ADDRESS($B207+1,GF$164,1,1,"Confirmed Trend")))</f>
        <v>#N/A</v>
      </c>
      <c r="GG207" s="14" t="e" cm="1">
        <f t="array" aca="1" ref="GG207" ca="1">IF(INDIRECT(ADDRESS($B207+1,GG$164,1,1,"Confirmed Trend"))=0,#N/A,INDIRECT(ADDRESS($B207+1,GG$164,1,1,"Confirmed Trend")))</f>
        <v>#N/A</v>
      </c>
      <c r="GH207" s="14" t="e" cm="1">
        <f t="array" aca="1" ref="GH207" ca="1">IF(INDIRECT(ADDRESS($B207+1,GH$164,1,1,"Confirmed Trend"))=0,#N/A,INDIRECT(ADDRESS($B207+1,GH$164,1,1,"Confirmed Trend")))</f>
        <v>#N/A</v>
      </c>
      <c r="GI207" s="14" t="e" cm="1">
        <f t="array" aca="1" ref="GI207" ca="1">IF(INDIRECT(ADDRESS($B207+1,GI$164,1,1,"Confirmed Trend"))=0,#N/A,INDIRECT(ADDRESS($B207+1,GI$164,1,1,"Confirmed Trend")))</f>
        <v>#N/A</v>
      </c>
      <c r="GJ207" s="14" t="e" cm="1">
        <f t="array" aca="1" ref="GJ207" ca="1">IF(INDIRECT(ADDRESS($B207+1,GJ$164,1,1,"Confirmed Trend"))=0,#N/A,INDIRECT(ADDRESS($B207+1,GJ$164,1,1,"Confirmed Trend")))</f>
        <v>#N/A</v>
      </c>
      <c r="GK207" s="14" t="e" cm="1">
        <f t="array" aca="1" ref="GK207" ca="1">IF(INDIRECT(ADDRESS($B207+1,GK$164,1,1,"Confirmed Trend"))=0,#N/A,INDIRECT(ADDRESS($B207+1,GK$164,1,1,"Confirmed Trend")))</f>
        <v>#N/A</v>
      </c>
      <c r="GL207" s="14" t="e" cm="1">
        <f t="array" aca="1" ref="GL207" ca="1">IF(INDIRECT(ADDRESS($B207+1,GL$164,1,1,"Confirmed Trend"))=0,#N/A,INDIRECT(ADDRESS($B207+1,GL$164,1,1,"Confirmed Trend")))</f>
        <v>#N/A</v>
      </c>
      <c r="GM207" s="14" t="e" cm="1">
        <f t="array" aca="1" ref="GM207" ca="1">IF(INDIRECT(ADDRESS($B207+1,GM$164,1,1,"Confirmed Trend"))=0,#N/A,INDIRECT(ADDRESS($B207+1,GM$164,1,1,"Confirmed Trend")))</f>
        <v>#N/A</v>
      </c>
    </row>
    <row r="208" spans="2:195" x14ac:dyDescent="0.25">
      <c r="B208">
        <f t="shared" si="845"/>
        <v>43</v>
      </c>
      <c r="C208" cm="1">
        <f t="array" aca="1" ref="C208" ca="1">INDIRECT(ADDRESS($B208+1,1,1,1,"Confirmed Trend"))</f>
        <v>0</v>
      </c>
      <c r="E208" s="14" t="e" cm="1">
        <f t="array" aca="1" ref="E208" ca="1">IF(INDIRECT(ADDRESS($B208+1,E$164,1,1,"Confirmed Trend"))=0,#N/A,INDIRECT(ADDRESS($B208+1,E$164,1,1,"Confirmed Trend")))</f>
        <v>#N/A</v>
      </c>
      <c r="F208" s="14" t="e" cm="1">
        <f t="array" aca="1" ref="F208" ca="1">IF(INDIRECT(ADDRESS($B208+1,F$164,1,1,"Confirmed Trend"))=0,#N/A,INDIRECT(ADDRESS($B208+1,F$164,1,1,"Confirmed Trend")))</f>
        <v>#N/A</v>
      </c>
      <c r="G208" s="14" t="e" cm="1">
        <f t="array" aca="1" ref="G208" ca="1">IF(INDIRECT(ADDRESS($B208+1,G$164,1,1,"Confirmed Trend"))=0,#N/A,INDIRECT(ADDRESS($B208+1,G$164,1,1,"Confirmed Trend")))</f>
        <v>#N/A</v>
      </c>
      <c r="H208" s="14" t="e" cm="1">
        <f t="array" aca="1" ref="H208" ca="1">IF(INDIRECT(ADDRESS($B208+1,H$164,1,1,"Confirmed Trend"))=0,#N/A,INDIRECT(ADDRESS($B208+1,H$164,1,1,"Confirmed Trend")))</f>
        <v>#N/A</v>
      </c>
      <c r="I208" s="14" t="e" cm="1">
        <f t="array" aca="1" ref="I208" ca="1">IF(INDIRECT(ADDRESS($B208+1,I$164,1,1,"Confirmed Trend"))=0,#N/A,INDIRECT(ADDRESS($B208+1,I$164,1,1,"Confirmed Trend")))</f>
        <v>#N/A</v>
      </c>
      <c r="J208" s="14" t="e" cm="1">
        <f t="array" aca="1" ref="J208" ca="1">IF(INDIRECT(ADDRESS($B208+1,J$164,1,1,"Confirmed Trend"))=0,#N/A,INDIRECT(ADDRESS($B208+1,J$164,1,1,"Confirmed Trend")))</f>
        <v>#N/A</v>
      </c>
      <c r="K208" s="14" t="e" cm="1">
        <f t="array" aca="1" ref="K208" ca="1">IF(INDIRECT(ADDRESS($B208+1,K$164,1,1,"Confirmed Trend"))=0,#N/A,INDIRECT(ADDRESS($B208+1,K$164,1,1,"Confirmed Trend")))</f>
        <v>#N/A</v>
      </c>
      <c r="L208" s="14" t="e" cm="1">
        <f t="array" aca="1" ref="L208" ca="1">IF(INDIRECT(ADDRESS($B208+1,L$164,1,1,"Confirmed Trend"))=0,#N/A,INDIRECT(ADDRESS($B208+1,L$164,1,1,"Confirmed Trend")))</f>
        <v>#N/A</v>
      </c>
      <c r="M208" s="14" t="e" cm="1">
        <f t="array" aca="1" ref="M208" ca="1">IF(INDIRECT(ADDRESS($B208+1,M$164,1,1,"Confirmed Trend"))=0,#N/A,INDIRECT(ADDRESS($B208+1,M$164,1,1,"Confirmed Trend")))</f>
        <v>#N/A</v>
      </c>
      <c r="N208" s="14" t="e" cm="1">
        <f t="array" aca="1" ref="N208" ca="1">IF(INDIRECT(ADDRESS($B208+1,N$164,1,1,"Confirmed Trend"))=0,#N/A,INDIRECT(ADDRESS($B208+1,N$164,1,1,"Confirmed Trend")))</f>
        <v>#N/A</v>
      </c>
      <c r="O208" s="14" t="e" cm="1">
        <f t="array" aca="1" ref="O208" ca="1">IF(INDIRECT(ADDRESS($B208+1,O$164,1,1,"Confirmed Trend"))=0,#N/A,INDIRECT(ADDRESS($B208+1,O$164,1,1,"Confirmed Trend")))</f>
        <v>#N/A</v>
      </c>
      <c r="P208" s="14" t="e" cm="1">
        <f t="array" aca="1" ref="P208" ca="1">IF(INDIRECT(ADDRESS($B208+1,P$164,1,1,"Confirmed Trend"))=0,#N/A,INDIRECT(ADDRESS($B208+1,P$164,1,1,"Confirmed Trend")))</f>
        <v>#N/A</v>
      </c>
      <c r="Q208" s="14" t="e" cm="1">
        <f t="array" aca="1" ref="Q208" ca="1">IF(INDIRECT(ADDRESS($B208+1,Q$164,1,1,"Confirmed Trend"))=0,#N/A,INDIRECT(ADDRESS($B208+1,Q$164,1,1,"Confirmed Trend")))</f>
        <v>#N/A</v>
      </c>
      <c r="R208" s="14" t="e" cm="1">
        <f t="array" aca="1" ref="R208" ca="1">IF(INDIRECT(ADDRESS($B208+1,R$164,1,1,"Confirmed Trend"))=0,#N/A,INDIRECT(ADDRESS($B208+1,R$164,1,1,"Confirmed Trend")))</f>
        <v>#N/A</v>
      </c>
      <c r="S208" s="14" t="e" cm="1">
        <f t="array" aca="1" ref="S208" ca="1">IF(INDIRECT(ADDRESS($B208+1,S$164,1,1,"Confirmed Trend"))=0,#N/A,INDIRECT(ADDRESS($B208+1,S$164,1,1,"Confirmed Trend")))</f>
        <v>#N/A</v>
      </c>
      <c r="T208" s="14" t="e" cm="1">
        <f t="array" aca="1" ref="T208" ca="1">IF(INDIRECT(ADDRESS($B208+1,T$164,1,1,"Confirmed Trend"))=0,#N/A,INDIRECT(ADDRESS($B208+1,T$164,1,1,"Confirmed Trend")))</f>
        <v>#N/A</v>
      </c>
      <c r="U208" s="14" t="e" cm="1">
        <f t="array" aca="1" ref="U208" ca="1">IF(INDIRECT(ADDRESS($B208+1,U$164,1,1,"Confirmed Trend"))=0,#N/A,INDIRECT(ADDRESS($B208+1,U$164,1,1,"Confirmed Trend")))</f>
        <v>#N/A</v>
      </c>
      <c r="V208" s="14" t="e" cm="1">
        <f t="array" aca="1" ref="V208" ca="1">IF(INDIRECT(ADDRESS($B208+1,V$164,1,1,"Confirmed Trend"))=0,#N/A,INDIRECT(ADDRESS($B208+1,V$164,1,1,"Confirmed Trend")))</f>
        <v>#N/A</v>
      </c>
      <c r="W208" s="14" t="e" cm="1">
        <f t="array" aca="1" ref="W208" ca="1">IF(INDIRECT(ADDRESS($B208+1,W$164,1,1,"Confirmed Trend"))=0,#N/A,INDIRECT(ADDRESS($B208+1,W$164,1,1,"Confirmed Trend")))</f>
        <v>#N/A</v>
      </c>
      <c r="X208" s="14" t="e" cm="1">
        <f t="array" aca="1" ref="X208" ca="1">IF(INDIRECT(ADDRESS($B208+1,X$164,1,1,"Confirmed Trend"))=0,#N/A,INDIRECT(ADDRESS($B208+1,X$164,1,1,"Confirmed Trend")))</f>
        <v>#N/A</v>
      </c>
      <c r="Y208" s="14" t="e" cm="1">
        <f t="array" aca="1" ref="Y208" ca="1">IF(INDIRECT(ADDRESS($B208+1,Y$164,1,1,"Confirmed Trend"))=0,#N/A,INDIRECT(ADDRESS($B208+1,Y$164,1,1,"Confirmed Trend")))</f>
        <v>#N/A</v>
      </c>
      <c r="Z208" s="14" t="e" cm="1">
        <f t="array" aca="1" ref="Z208" ca="1">IF(INDIRECT(ADDRESS($B208+1,Z$164,1,1,"Confirmed Trend"))=0,#N/A,INDIRECT(ADDRESS($B208+1,Z$164,1,1,"Confirmed Trend")))</f>
        <v>#N/A</v>
      </c>
      <c r="AA208" s="14" t="e" cm="1">
        <f t="array" aca="1" ref="AA208" ca="1">IF(INDIRECT(ADDRESS($B208+1,AA$164,1,1,"Confirmed Trend"))=0,#N/A,INDIRECT(ADDRESS($B208+1,AA$164,1,1,"Confirmed Trend")))</f>
        <v>#N/A</v>
      </c>
      <c r="AB208" s="14" t="e" cm="1">
        <f t="array" aca="1" ref="AB208" ca="1">IF(INDIRECT(ADDRESS($B208+1,AB$164,1,1,"Confirmed Trend"))=0,#N/A,INDIRECT(ADDRESS($B208+1,AB$164,1,1,"Confirmed Trend")))</f>
        <v>#N/A</v>
      </c>
      <c r="AC208" s="14" t="e" cm="1">
        <f t="array" aca="1" ref="AC208" ca="1">IF(INDIRECT(ADDRESS($B208+1,AC$164,1,1,"Confirmed Trend"))=0,#N/A,INDIRECT(ADDRESS($B208+1,AC$164,1,1,"Confirmed Trend")))</f>
        <v>#N/A</v>
      </c>
      <c r="AD208" s="14" t="e" cm="1">
        <f t="array" aca="1" ref="AD208" ca="1">IF(INDIRECT(ADDRESS($B208+1,AD$164,1,1,"Confirmed Trend"))=0,#N/A,INDIRECT(ADDRESS($B208+1,AD$164,1,1,"Confirmed Trend")))</f>
        <v>#N/A</v>
      </c>
      <c r="AE208" s="14" t="e" cm="1">
        <f t="array" aca="1" ref="AE208" ca="1">IF(INDIRECT(ADDRESS($B208+1,AE$164,1,1,"Confirmed Trend"))=0,#N/A,INDIRECT(ADDRESS($B208+1,AE$164,1,1,"Confirmed Trend")))</f>
        <v>#N/A</v>
      </c>
      <c r="AF208" s="14" t="e" cm="1">
        <f t="array" aca="1" ref="AF208" ca="1">IF(INDIRECT(ADDRESS($B208+1,AF$164,1,1,"Confirmed Trend"))=0,#N/A,INDIRECT(ADDRESS($B208+1,AF$164,1,1,"Confirmed Trend")))</f>
        <v>#N/A</v>
      </c>
      <c r="AG208" s="14" t="e" cm="1">
        <f t="array" aca="1" ref="AG208" ca="1">IF(INDIRECT(ADDRESS($B208+1,AG$164,1,1,"Confirmed Trend"))=0,#N/A,INDIRECT(ADDRESS($B208+1,AG$164,1,1,"Confirmed Trend")))</f>
        <v>#N/A</v>
      </c>
      <c r="AH208" s="14" t="e" cm="1">
        <f t="array" aca="1" ref="AH208" ca="1">IF(INDIRECT(ADDRESS($B208+1,AH$164,1,1,"Confirmed Trend"))=0,#N/A,INDIRECT(ADDRESS($B208+1,AH$164,1,1,"Confirmed Trend")))</f>
        <v>#N/A</v>
      </c>
      <c r="AI208" s="14" t="e" cm="1">
        <f t="array" aca="1" ref="AI208" ca="1">IF(INDIRECT(ADDRESS($B208+1,AI$164,1,1,"Confirmed Trend"))=0,#N/A,INDIRECT(ADDRESS($B208+1,AI$164,1,1,"Confirmed Trend")))</f>
        <v>#N/A</v>
      </c>
      <c r="AJ208" s="14" t="e" cm="1">
        <f t="array" aca="1" ref="AJ208" ca="1">IF(INDIRECT(ADDRESS($B208+1,AJ$164,1,1,"Confirmed Trend"))=0,#N/A,INDIRECT(ADDRESS($B208+1,AJ$164,1,1,"Confirmed Trend")))</f>
        <v>#N/A</v>
      </c>
      <c r="AK208" s="14" t="e" cm="1">
        <f t="array" aca="1" ref="AK208" ca="1">IF(INDIRECT(ADDRESS($B208+1,AK$164,1,1,"Confirmed Trend"))=0,#N/A,INDIRECT(ADDRESS($B208+1,AK$164,1,1,"Confirmed Trend")))</f>
        <v>#N/A</v>
      </c>
      <c r="AL208" s="14" t="e" cm="1">
        <f t="array" aca="1" ref="AL208" ca="1">IF(INDIRECT(ADDRESS($B208+1,AL$164,1,1,"Confirmed Trend"))=0,#N/A,INDIRECT(ADDRESS($B208+1,AL$164,1,1,"Confirmed Trend")))</f>
        <v>#N/A</v>
      </c>
      <c r="AM208" s="14" t="e" cm="1">
        <f t="array" aca="1" ref="AM208" ca="1">IF(INDIRECT(ADDRESS($B208+1,AM$164,1,1,"Confirmed Trend"))=0,#N/A,INDIRECT(ADDRESS($B208+1,AM$164,1,1,"Confirmed Trend")))</f>
        <v>#N/A</v>
      </c>
      <c r="AN208" s="14" t="e" cm="1">
        <f t="array" aca="1" ref="AN208" ca="1">IF(INDIRECT(ADDRESS($B208+1,AN$164,1,1,"Confirmed Trend"))=0,#N/A,INDIRECT(ADDRESS($B208+1,AN$164,1,1,"Confirmed Trend")))</f>
        <v>#N/A</v>
      </c>
      <c r="AO208" s="14" t="e" cm="1">
        <f t="array" aca="1" ref="AO208" ca="1">IF(INDIRECT(ADDRESS($B208+1,AO$164,1,1,"Confirmed Trend"))=0,#N/A,INDIRECT(ADDRESS($B208+1,AO$164,1,1,"Confirmed Trend")))</f>
        <v>#N/A</v>
      </c>
      <c r="AP208" s="14" t="e" cm="1">
        <f t="array" aca="1" ref="AP208" ca="1">IF(INDIRECT(ADDRESS($B208+1,AP$164,1,1,"Confirmed Trend"))=0,#N/A,INDIRECT(ADDRESS($B208+1,AP$164,1,1,"Confirmed Trend")))</f>
        <v>#N/A</v>
      </c>
      <c r="AQ208" s="14" t="e" cm="1">
        <f t="array" aca="1" ref="AQ208" ca="1">IF(INDIRECT(ADDRESS($B208+1,AQ$164,1,1,"Confirmed Trend"))=0,#N/A,INDIRECT(ADDRESS($B208+1,AQ$164,1,1,"Confirmed Trend")))</f>
        <v>#N/A</v>
      </c>
      <c r="AR208" s="14" t="e" cm="1">
        <f t="array" aca="1" ref="AR208" ca="1">IF(INDIRECT(ADDRESS($B208+1,AR$164,1,1,"Confirmed Trend"))=0,#N/A,INDIRECT(ADDRESS($B208+1,AR$164,1,1,"Confirmed Trend")))</f>
        <v>#N/A</v>
      </c>
      <c r="AS208" s="14" t="e" cm="1">
        <f t="array" aca="1" ref="AS208" ca="1">IF(INDIRECT(ADDRESS($B208+1,AS$164,1,1,"Confirmed Trend"))=0,#N/A,INDIRECT(ADDRESS($B208+1,AS$164,1,1,"Confirmed Trend")))</f>
        <v>#N/A</v>
      </c>
      <c r="AT208" s="14" t="e" cm="1">
        <f t="array" aca="1" ref="AT208" ca="1">IF(INDIRECT(ADDRESS($B208+1,AT$164,1,1,"Confirmed Trend"))=0,#N/A,INDIRECT(ADDRESS($B208+1,AT$164,1,1,"Confirmed Trend")))</f>
        <v>#N/A</v>
      </c>
      <c r="AU208" s="14" t="e" cm="1">
        <f t="array" aca="1" ref="AU208" ca="1">IF(INDIRECT(ADDRESS($B208+1,AU$164,1,1,"Confirmed Trend"))=0,#N/A,INDIRECT(ADDRESS($B208+1,AU$164,1,1,"Confirmed Trend")))</f>
        <v>#N/A</v>
      </c>
      <c r="AV208" s="14" t="e" cm="1">
        <f t="array" aca="1" ref="AV208" ca="1">IF(INDIRECT(ADDRESS($B208+1,AV$164,1,1,"Confirmed Trend"))=0,#N/A,INDIRECT(ADDRESS($B208+1,AV$164,1,1,"Confirmed Trend")))</f>
        <v>#N/A</v>
      </c>
      <c r="AW208" s="14" t="e" cm="1">
        <f t="array" aca="1" ref="AW208" ca="1">IF(INDIRECT(ADDRESS($B208+1,AW$164,1,1,"Confirmed Trend"))=0,#N/A,INDIRECT(ADDRESS($B208+1,AW$164,1,1,"Confirmed Trend")))</f>
        <v>#N/A</v>
      </c>
      <c r="AX208" s="14" t="e" cm="1">
        <f t="array" aca="1" ref="AX208" ca="1">IF(INDIRECT(ADDRESS($B208+1,AX$164,1,1,"Confirmed Trend"))=0,#N/A,INDIRECT(ADDRESS($B208+1,AX$164,1,1,"Confirmed Trend")))</f>
        <v>#N/A</v>
      </c>
      <c r="AY208" s="14" t="e" cm="1">
        <f t="array" aca="1" ref="AY208" ca="1">IF(INDIRECT(ADDRESS($B208+1,AY$164,1,1,"Confirmed Trend"))=0,#N/A,INDIRECT(ADDRESS($B208+1,AY$164,1,1,"Confirmed Trend")))</f>
        <v>#N/A</v>
      </c>
      <c r="AZ208" s="14" t="e" cm="1">
        <f t="array" aca="1" ref="AZ208" ca="1">IF(INDIRECT(ADDRESS($B208+1,AZ$164,1,1,"Confirmed Trend"))=0,#N/A,INDIRECT(ADDRESS($B208+1,AZ$164,1,1,"Confirmed Trend")))</f>
        <v>#N/A</v>
      </c>
      <c r="BA208" s="14" t="e" cm="1">
        <f t="array" aca="1" ref="BA208" ca="1">IF(INDIRECT(ADDRESS($B208+1,BA$164,1,1,"Confirmed Trend"))=0,#N/A,INDIRECT(ADDRESS($B208+1,BA$164,1,1,"Confirmed Trend")))</f>
        <v>#N/A</v>
      </c>
      <c r="BB208" s="14" t="e" cm="1">
        <f t="array" aca="1" ref="BB208" ca="1">IF(INDIRECT(ADDRESS($B208+1,BB$164,1,1,"Confirmed Trend"))=0,#N/A,INDIRECT(ADDRESS($B208+1,BB$164,1,1,"Confirmed Trend")))</f>
        <v>#N/A</v>
      </c>
      <c r="BC208" s="14" t="e" cm="1">
        <f t="array" aca="1" ref="BC208" ca="1">IF(INDIRECT(ADDRESS($B208+1,BC$164,1,1,"Confirmed Trend"))=0,#N/A,INDIRECT(ADDRESS($B208+1,BC$164,1,1,"Confirmed Trend")))</f>
        <v>#N/A</v>
      </c>
      <c r="BD208" s="14" t="e" cm="1">
        <f t="array" aca="1" ref="BD208" ca="1">IF(INDIRECT(ADDRESS($B208+1,BD$164,1,1,"Confirmed Trend"))=0,#N/A,INDIRECT(ADDRESS($B208+1,BD$164,1,1,"Confirmed Trend")))</f>
        <v>#N/A</v>
      </c>
      <c r="BE208" s="14" t="e" cm="1">
        <f t="array" aca="1" ref="BE208" ca="1">IF(INDIRECT(ADDRESS($B208+1,BE$164,1,1,"Confirmed Trend"))=0,#N/A,INDIRECT(ADDRESS($B208+1,BE$164,1,1,"Confirmed Trend")))</f>
        <v>#N/A</v>
      </c>
      <c r="BF208" s="14" t="e" cm="1">
        <f t="array" aca="1" ref="BF208" ca="1">IF(INDIRECT(ADDRESS($B208+1,BF$164,1,1,"Confirmed Trend"))=0,#N/A,INDIRECT(ADDRESS($B208+1,BF$164,1,1,"Confirmed Trend")))</f>
        <v>#N/A</v>
      </c>
      <c r="BG208" s="14" t="e" cm="1">
        <f t="array" aca="1" ref="BG208" ca="1">IF(INDIRECT(ADDRESS($B208+1,BG$164,1,1,"Confirmed Trend"))=0,#N/A,INDIRECT(ADDRESS($B208+1,BG$164,1,1,"Confirmed Trend")))</f>
        <v>#N/A</v>
      </c>
      <c r="BH208" s="14" t="e" cm="1">
        <f t="array" aca="1" ref="BH208" ca="1">IF(INDIRECT(ADDRESS($B208+1,BH$164,1,1,"Confirmed Trend"))=0,#N/A,INDIRECT(ADDRESS($B208+1,BH$164,1,1,"Confirmed Trend")))</f>
        <v>#N/A</v>
      </c>
      <c r="BI208" s="14" t="e" cm="1">
        <f t="array" aca="1" ref="BI208" ca="1">IF(INDIRECT(ADDRESS($B208+1,BI$164,1,1,"Confirmed Trend"))=0,#N/A,INDIRECT(ADDRESS($B208+1,BI$164,1,1,"Confirmed Trend")))</f>
        <v>#N/A</v>
      </c>
      <c r="BJ208" s="14" t="e" cm="1">
        <f t="array" aca="1" ref="BJ208" ca="1">IF(INDIRECT(ADDRESS($B208+1,BJ$164,1,1,"Confirmed Trend"))=0,#N/A,INDIRECT(ADDRESS($B208+1,BJ$164,1,1,"Confirmed Trend")))</f>
        <v>#N/A</v>
      </c>
      <c r="BK208" s="14" t="e" cm="1">
        <f t="array" aca="1" ref="BK208" ca="1">IF(INDIRECT(ADDRESS($B208+1,BK$164,1,1,"Confirmed Trend"))=0,#N/A,INDIRECT(ADDRESS($B208+1,BK$164,1,1,"Confirmed Trend")))</f>
        <v>#N/A</v>
      </c>
      <c r="BL208" s="14" t="e" cm="1">
        <f t="array" aca="1" ref="BL208" ca="1">IF(INDIRECT(ADDRESS($B208+1,BL$164,1,1,"Confirmed Trend"))=0,#N/A,INDIRECT(ADDRESS($B208+1,BL$164,1,1,"Confirmed Trend")))</f>
        <v>#N/A</v>
      </c>
      <c r="BM208" s="14" t="e" cm="1">
        <f t="array" aca="1" ref="BM208" ca="1">IF(INDIRECT(ADDRESS($B208+1,BM$164,1,1,"Confirmed Trend"))=0,#N/A,INDIRECT(ADDRESS($B208+1,BM$164,1,1,"Confirmed Trend")))</f>
        <v>#N/A</v>
      </c>
      <c r="BN208" s="14" t="e" cm="1">
        <f t="array" aca="1" ref="BN208" ca="1">IF(INDIRECT(ADDRESS($B208+1,BN$164,1,1,"Confirmed Trend"))=0,#N/A,INDIRECT(ADDRESS($B208+1,BN$164,1,1,"Confirmed Trend")))</f>
        <v>#N/A</v>
      </c>
      <c r="BO208" s="14" t="e" cm="1">
        <f t="array" aca="1" ref="BO208" ca="1">IF(INDIRECT(ADDRESS($B208+1,BO$164,1,1,"Confirmed Trend"))=0,#N/A,INDIRECT(ADDRESS($B208+1,BO$164,1,1,"Confirmed Trend")))</f>
        <v>#N/A</v>
      </c>
      <c r="BP208" s="14" t="e" cm="1">
        <f t="array" aca="1" ref="BP208" ca="1">IF(INDIRECT(ADDRESS($B208+1,BP$164,1,1,"Confirmed Trend"))=0,#N/A,INDIRECT(ADDRESS($B208+1,BP$164,1,1,"Confirmed Trend")))</f>
        <v>#N/A</v>
      </c>
      <c r="BQ208" s="14" t="e" cm="1">
        <f t="array" aca="1" ref="BQ208" ca="1">IF(INDIRECT(ADDRESS($B208+1,BQ$164,1,1,"Confirmed Trend"))=0,#N/A,INDIRECT(ADDRESS($B208+1,BQ$164,1,1,"Confirmed Trend")))</f>
        <v>#N/A</v>
      </c>
      <c r="BR208" s="14" t="e" cm="1">
        <f t="array" aca="1" ref="BR208" ca="1">IF(INDIRECT(ADDRESS($B208+1,BR$164,1,1,"Confirmed Trend"))=0,#N/A,INDIRECT(ADDRESS($B208+1,BR$164,1,1,"Confirmed Trend")))</f>
        <v>#N/A</v>
      </c>
      <c r="BS208" s="14" t="e" cm="1">
        <f t="array" aca="1" ref="BS208" ca="1">IF(INDIRECT(ADDRESS($B208+1,BS$164,1,1,"Confirmed Trend"))=0,#N/A,INDIRECT(ADDRESS($B208+1,BS$164,1,1,"Confirmed Trend")))</f>
        <v>#N/A</v>
      </c>
      <c r="BT208" s="14" t="e" cm="1">
        <f t="array" aca="1" ref="BT208" ca="1">IF(INDIRECT(ADDRESS($B208+1,BT$164,1,1,"Confirmed Trend"))=0,#N/A,INDIRECT(ADDRESS($B208+1,BT$164,1,1,"Confirmed Trend")))</f>
        <v>#N/A</v>
      </c>
      <c r="BU208" s="14" t="e" cm="1">
        <f t="array" aca="1" ref="BU208" ca="1">IF(INDIRECT(ADDRESS($B208+1,BU$164,1,1,"Confirmed Trend"))=0,#N/A,INDIRECT(ADDRESS($B208+1,BU$164,1,1,"Confirmed Trend")))</f>
        <v>#N/A</v>
      </c>
      <c r="BV208" s="14" t="e" cm="1">
        <f t="array" aca="1" ref="BV208" ca="1">IF(INDIRECT(ADDRESS($B208+1,BV$164,1,1,"Confirmed Trend"))=0,#N/A,INDIRECT(ADDRESS($B208+1,BV$164,1,1,"Confirmed Trend")))</f>
        <v>#N/A</v>
      </c>
      <c r="BW208" s="14" t="e" cm="1">
        <f t="array" aca="1" ref="BW208" ca="1">IF(INDIRECT(ADDRESS($B208+1,BW$164,1,1,"Confirmed Trend"))=0,#N/A,INDIRECT(ADDRESS($B208+1,BW$164,1,1,"Confirmed Trend")))</f>
        <v>#N/A</v>
      </c>
      <c r="BX208" s="14" t="e" cm="1">
        <f t="array" aca="1" ref="BX208" ca="1">IF(INDIRECT(ADDRESS($B208+1,BX$164,1,1,"Confirmed Trend"))=0,#N/A,INDIRECT(ADDRESS($B208+1,BX$164,1,1,"Confirmed Trend")))</f>
        <v>#N/A</v>
      </c>
      <c r="BY208" s="14" t="e" cm="1">
        <f t="array" aca="1" ref="BY208" ca="1">IF(INDIRECT(ADDRESS($B208+1,BY$164,1,1,"Confirmed Trend"))=0,#N/A,INDIRECT(ADDRESS($B208+1,BY$164,1,1,"Confirmed Trend")))</f>
        <v>#N/A</v>
      </c>
      <c r="BZ208" s="14" t="e" cm="1">
        <f t="array" aca="1" ref="BZ208" ca="1">IF(INDIRECT(ADDRESS($B208+1,BZ$164,1,1,"Confirmed Trend"))=0,#N/A,INDIRECT(ADDRESS($B208+1,BZ$164,1,1,"Confirmed Trend")))</f>
        <v>#N/A</v>
      </c>
      <c r="CA208" s="14" t="e" cm="1">
        <f t="array" aca="1" ref="CA208" ca="1">IF(INDIRECT(ADDRESS($B208+1,CA$164,1,1,"Confirmed Trend"))=0,#N/A,INDIRECT(ADDRESS($B208+1,CA$164,1,1,"Confirmed Trend")))</f>
        <v>#N/A</v>
      </c>
      <c r="CB208" s="14" t="e" cm="1">
        <f t="array" aca="1" ref="CB208" ca="1">IF(INDIRECT(ADDRESS($B208+1,CB$164,1,1,"Confirmed Trend"))=0,#N/A,INDIRECT(ADDRESS($B208+1,CB$164,1,1,"Confirmed Trend")))</f>
        <v>#N/A</v>
      </c>
      <c r="CC208" s="14" t="e" cm="1">
        <f t="array" aca="1" ref="CC208" ca="1">IF(INDIRECT(ADDRESS($B208+1,CC$164,1,1,"Confirmed Trend"))=0,#N/A,INDIRECT(ADDRESS($B208+1,CC$164,1,1,"Confirmed Trend")))</f>
        <v>#N/A</v>
      </c>
      <c r="CD208" s="14" t="e" cm="1">
        <f t="array" aca="1" ref="CD208" ca="1">IF(INDIRECT(ADDRESS($B208+1,CD$164,1,1,"Confirmed Trend"))=0,#N/A,INDIRECT(ADDRESS($B208+1,CD$164,1,1,"Confirmed Trend")))</f>
        <v>#N/A</v>
      </c>
      <c r="CE208" s="14" t="e" cm="1">
        <f t="array" aca="1" ref="CE208" ca="1">IF(INDIRECT(ADDRESS($B208+1,CE$164,1,1,"Confirmed Trend"))=0,#N/A,INDIRECT(ADDRESS($B208+1,CE$164,1,1,"Confirmed Trend")))</f>
        <v>#N/A</v>
      </c>
      <c r="CF208" s="14" t="e" cm="1">
        <f t="array" aca="1" ref="CF208" ca="1">IF(INDIRECT(ADDRESS($B208+1,CF$164,1,1,"Confirmed Trend"))=0,#N/A,INDIRECT(ADDRESS($B208+1,CF$164,1,1,"Confirmed Trend")))</f>
        <v>#N/A</v>
      </c>
      <c r="CG208" s="14" t="e" cm="1">
        <f t="array" aca="1" ref="CG208" ca="1">IF(INDIRECT(ADDRESS($B208+1,CG$164,1,1,"Confirmed Trend"))=0,#N/A,INDIRECT(ADDRESS($B208+1,CG$164,1,1,"Confirmed Trend")))</f>
        <v>#N/A</v>
      </c>
      <c r="CH208" s="14" t="e" cm="1">
        <f t="array" aca="1" ref="CH208" ca="1">IF(INDIRECT(ADDRESS($B208+1,CH$164,1,1,"Confirmed Trend"))=0,#N/A,INDIRECT(ADDRESS($B208+1,CH$164,1,1,"Confirmed Trend")))</f>
        <v>#N/A</v>
      </c>
      <c r="CI208" s="14" t="e" cm="1">
        <f t="array" aca="1" ref="CI208" ca="1">IF(INDIRECT(ADDRESS($B208+1,CI$164,1,1,"Confirmed Trend"))=0,#N/A,INDIRECT(ADDRESS($B208+1,CI$164,1,1,"Confirmed Trend")))</f>
        <v>#N/A</v>
      </c>
      <c r="CJ208" s="14" t="e" cm="1">
        <f t="array" aca="1" ref="CJ208" ca="1">IF(INDIRECT(ADDRESS($B208+1,CJ$164,1,1,"Confirmed Trend"))=0,#N/A,INDIRECT(ADDRESS($B208+1,CJ$164,1,1,"Confirmed Trend")))</f>
        <v>#N/A</v>
      </c>
      <c r="CK208" s="14" t="e" cm="1">
        <f t="array" aca="1" ref="CK208" ca="1">IF(INDIRECT(ADDRESS($B208+1,CK$164,1,1,"Confirmed Trend"))=0,#N/A,INDIRECT(ADDRESS($B208+1,CK$164,1,1,"Confirmed Trend")))</f>
        <v>#N/A</v>
      </c>
      <c r="CL208" s="14" t="e" cm="1">
        <f t="array" aca="1" ref="CL208" ca="1">IF(INDIRECT(ADDRESS($B208+1,CL$164,1,1,"Confirmed Trend"))=0,#N/A,INDIRECT(ADDRESS($B208+1,CL$164,1,1,"Confirmed Trend")))</f>
        <v>#N/A</v>
      </c>
      <c r="CM208" s="14" t="e" cm="1">
        <f t="array" aca="1" ref="CM208" ca="1">IF(INDIRECT(ADDRESS($B208+1,CM$164,1,1,"Confirmed Trend"))=0,#N/A,INDIRECT(ADDRESS($B208+1,CM$164,1,1,"Confirmed Trend")))</f>
        <v>#N/A</v>
      </c>
      <c r="CN208" s="14" t="e" cm="1">
        <f t="array" aca="1" ref="CN208" ca="1">IF(INDIRECT(ADDRESS($B208+1,CN$164,1,1,"Confirmed Trend"))=0,#N/A,INDIRECT(ADDRESS($B208+1,CN$164,1,1,"Confirmed Trend")))</f>
        <v>#N/A</v>
      </c>
      <c r="CO208" s="14" t="e" cm="1">
        <f t="array" aca="1" ref="CO208" ca="1">IF(INDIRECT(ADDRESS($B208+1,CO$164,1,1,"Confirmed Trend"))=0,#N/A,INDIRECT(ADDRESS($B208+1,CO$164,1,1,"Confirmed Trend")))</f>
        <v>#N/A</v>
      </c>
      <c r="CP208" s="14" t="e" cm="1">
        <f t="array" aca="1" ref="CP208" ca="1">IF(INDIRECT(ADDRESS($B208+1,CP$164,1,1,"Confirmed Trend"))=0,#N/A,INDIRECT(ADDRESS($B208+1,CP$164,1,1,"Confirmed Trend")))</f>
        <v>#N/A</v>
      </c>
      <c r="CQ208" s="14" t="e" cm="1">
        <f t="array" aca="1" ref="CQ208" ca="1">IF(INDIRECT(ADDRESS($B208+1,CQ$164,1,1,"Confirmed Trend"))=0,#N/A,INDIRECT(ADDRESS($B208+1,CQ$164,1,1,"Confirmed Trend")))</f>
        <v>#N/A</v>
      </c>
      <c r="CR208" s="14" t="e" cm="1">
        <f t="array" aca="1" ref="CR208" ca="1">IF(INDIRECT(ADDRESS($B208+1,CR$164,1,1,"Confirmed Trend"))=0,#N/A,INDIRECT(ADDRESS($B208+1,CR$164,1,1,"Confirmed Trend")))</f>
        <v>#N/A</v>
      </c>
      <c r="CS208" s="14" t="e" cm="1">
        <f t="array" aca="1" ref="CS208" ca="1">IF(INDIRECT(ADDRESS($B208+1,CS$164,1,1,"Confirmed Trend"))=0,#N/A,INDIRECT(ADDRESS($B208+1,CS$164,1,1,"Confirmed Trend")))</f>
        <v>#N/A</v>
      </c>
      <c r="CT208" s="14" t="e" cm="1">
        <f t="array" aca="1" ref="CT208" ca="1">IF(INDIRECT(ADDRESS($B208+1,CT$164,1,1,"Confirmed Trend"))=0,#N/A,INDIRECT(ADDRESS($B208+1,CT$164,1,1,"Confirmed Trend")))</f>
        <v>#N/A</v>
      </c>
      <c r="CU208" s="14" t="e" cm="1">
        <f t="array" aca="1" ref="CU208" ca="1">IF(INDIRECT(ADDRESS($B208+1,CU$164,1,1,"Confirmed Trend"))=0,#N/A,INDIRECT(ADDRESS($B208+1,CU$164,1,1,"Confirmed Trend")))</f>
        <v>#N/A</v>
      </c>
      <c r="CV208" s="14" t="e" cm="1">
        <f t="array" aca="1" ref="CV208" ca="1">IF(INDIRECT(ADDRESS($B208+1,CV$164,1,1,"Confirmed Trend"))=0,#N/A,INDIRECT(ADDRESS($B208+1,CV$164,1,1,"Confirmed Trend")))</f>
        <v>#N/A</v>
      </c>
      <c r="CW208" s="14" t="e" cm="1">
        <f t="array" aca="1" ref="CW208" ca="1">IF(INDIRECT(ADDRESS($B208+1,CW$164,1,1,"Confirmed Trend"))=0,#N/A,INDIRECT(ADDRESS($B208+1,CW$164,1,1,"Confirmed Trend")))</f>
        <v>#N/A</v>
      </c>
      <c r="CX208" s="14" t="e" cm="1">
        <f t="array" aca="1" ref="CX208" ca="1">IF(INDIRECT(ADDRESS($B208+1,CX$164,1,1,"Confirmed Trend"))=0,#N/A,INDIRECT(ADDRESS($B208+1,CX$164,1,1,"Confirmed Trend")))</f>
        <v>#N/A</v>
      </c>
      <c r="CY208" s="14" t="e" cm="1">
        <f t="array" aca="1" ref="CY208" ca="1">IF(INDIRECT(ADDRESS($B208+1,CY$164,1,1,"Confirmed Trend"))=0,#N/A,INDIRECT(ADDRESS($B208+1,CY$164,1,1,"Confirmed Trend")))</f>
        <v>#N/A</v>
      </c>
      <c r="CZ208" s="14" t="e" cm="1">
        <f t="array" aca="1" ref="CZ208" ca="1">IF(INDIRECT(ADDRESS($B208+1,CZ$164,1,1,"Confirmed Trend"))=0,#N/A,INDIRECT(ADDRESS($B208+1,CZ$164,1,1,"Confirmed Trend")))</f>
        <v>#N/A</v>
      </c>
      <c r="DA208" s="14" t="e" cm="1">
        <f t="array" aca="1" ref="DA208" ca="1">IF(INDIRECT(ADDRESS($B208+1,DA$164,1,1,"Confirmed Trend"))=0,#N/A,INDIRECT(ADDRESS($B208+1,DA$164,1,1,"Confirmed Trend")))</f>
        <v>#N/A</v>
      </c>
      <c r="DB208" s="14" t="e" cm="1">
        <f t="array" aca="1" ref="DB208" ca="1">IF(INDIRECT(ADDRESS($B208+1,DB$164,1,1,"Confirmed Trend"))=0,#N/A,INDIRECT(ADDRESS($B208+1,DB$164,1,1,"Confirmed Trend")))</f>
        <v>#N/A</v>
      </c>
      <c r="DC208" s="14" t="e" cm="1">
        <f t="array" aca="1" ref="DC208" ca="1">IF(INDIRECT(ADDRESS($B208+1,DC$164,1,1,"Confirmed Trend"))=0,#N/A,INDIRECT(ADDRESS($B208+1,DC$164,1,1,"Confirmed Trend")))</f>
        <v>#N/A</v>
      </c>
      <c r="DD208" s="14" t="e" cm="1">
        <f t="array" aca="1" ref="DD208" ca="1">IF(INDIRECT(ADDRESS($B208+1,DD$164,1,1,"Confirmed Trend"))=0,#N/A,INDIRECT(ADDRESS($B208+1,DD$164,1,1,"Confirmed Trend")))</f>
        <v>#N/A</v>
      </c>
      <c r="DE208" s="14" t="e" cm="1">
        <f t="array" aca="1" ref="DE208" ca="1">IF(INDIRECT(ADDRESS($B208+1,DE$164,1,1,"Confirmed Trend"))=0,#N/A,INDIRECT(ADDRESS($B208+1,DE$164,1,1,"Confirmed Trend")))</f>
        <v>#N/A</v>
      </c>
      <c r="DF208" s="14" t="e" cm="1">
        <f t="array" aca="1" ref="DF208" ca="1">IF(INDIRECT(ADDRESS($B208+1,DF$164,1,1,"Confirmed Trend"))=0,#N/A,INDIRECT(ADDRESS($B208+1,DF$164,1,1,"Confirmed Trend")))</f>
        <v>#N/A</v>
      </c>
      <c r="DG208" s="14" t="e" cm="1">
        <f t="array" aca="1" ref="DG208" ca="1">IF(INDIRECT(ADDRESS($B208+1,DG$164,1,1,"Confirmed Trend"))=0,#N/A,INDIRECT(ADDRESS($B208+1,DG$164,1,1,"Confirmed Trend")))</f>
        <v>#N/A</v>
      </c>
      <c r="DH208" s="14" t="e" cm="1">
        <f t="array" aca="1" ref="DH208" ca="1">IF(INDIRECT(ADDRESS($B208+1,DH$164,1,1,"Confirmed Trend"))=0,#N/A,INDIRECT(ADDRESS($B208+1,DH$164,1,1,"Confirmed Trend")))</f>
        <v>#N/A</v>
      </c>
      <c r="DI208" s="14" t="e" cm="1">
        <f t="array" aca="1" ref="DI208" ca="1">IF(INDIRECT(ADDRESS($B208+1,DI$164,1,1,"Confirmed Trend"))=0,#N/A,INDIRECT(ADDRESS($B208+1,DI$164,1,1,"Confirmed Trend")))</f>
        <v>#N/A</v>
      </c>
      <c r="DJ208" s="14" t="e" cm="1">
        <f t="array" aca="1" ref="DJ208" ca="1">IF(INDIRECT(ADDRESS($B208+1,DJ$164,1,1,"Confirmed Trend"))=0,#N/A,INDIRECT(ADDRESS($B208+1,DJ$164,1,1,"Confirmed Trend")))</f>
        <v>#N/A</v>
      </c>
      <c r="DK208" s="14" t="e" cm="1">
        <f t="array" aca="1" ref="DK208" ca="1">IF(INDIRECT(ADDRESS($B208+1,DK$164,1,1,"Confirmed Trend"))=0,#N/A,INDIRECT(ADDRESS($B208+1,DK$164,1,1,"Confirmed Trend")))</f>
        <v>#N/A</v>
      </c>
      <c r="DL208" s="14" t="e" cm="1">
        <f t="array" aca="1" ref="DL208" ca="1">IF(INDIRECT(ADDRESS($B208+1,DL$164,1,1,"Confirmed Trend"))=0,#N/A,INDIRECT(ADDRESS($B208+1,DL$164,1,1,"Confirmed Trend")))</f>
        <v>#N/A</v>
      </c>
      <c r="DM208" s="14" t="e" cm="1">
        <f t="array" aca="1" ref="DM208" ca="1">IF(INDIRECT(ADDRESS($B208+1,DM$164,1,1,"Confirmed Trend"))=0,#N/A,INDIRECT(ADDRESS($B208+1,DM$164,1,1,"Confirmed Trend")))</f>
        <v>#N/A</v>
      </c>
      <c r="DN208" s="14" t="e" cm="1">
        <f t="array" aca="1" ref="DN208" ca="1">IF(INDIRECT(ADDRESS($B208+1,DN$164,1,1,"Confirmed Trend"))=0,#N/A,INDIRECT(ADDRESS($B208+1,DN$164,1,1,"Confirmed Trend")))</f>
        <v>#N/A</v>
      </c>
      <c r="DO208" s="14" t="e" cm="1">
        <f t="array" aca="1" ref="DO208" ca="1">IF(INDIRECT(ADDRESS($B208+1,DO$164,1,1,"Confirmed Trend"))=0,#N/A,INDIRECT(ADDRESS($B208+1,DO$164,1,1,"Confirmed Trend")))</f>
        <v>#N/A</v>
      </c>
      <c r="DP208" s="14" t="e" cm="1">
        <f t="array" aca="1" ref="DP208" ca="1">IF(INDIRECT(ADDRESS($B208+1,DP$164,1,1,"Confirmed Trend"))=0,#N/A,INDIRECT(ADDRESS($B208+1,DP$164,1,1,"Confirmed Trend")))</f>
        <v>#N/A</v>
      </c>
      <c r="DQ208" s="14" t="e" cm="1">
        <f t="array" aca="1" ref="DQ208" ca="1">IF(INDIRECT(ADDRESS($B208+1,DQ$164,1,1,"Confirmed Trend"))=0,#N/A,INDIRECT(ADDRESS($B208+1,DQ$164,1,1,"Confirmed Trend")))</f>
        <v>#N/A</v>
      </c>
      <c r="DR208" s="14" t="e" cm="1">
        <f t="array" aca="1" ref="DR208" ca="1">IF(INDIRECT(ADDRESS($B208+1,DR$164,1,1,"Confirmed Trend"))=0,#N/A,INDIRECT(ADDRESS($B208+1,DR$164,1,1,"Confirmed Trend")))</f>
        <v>#N/A</v>
      </c>
      <c r="DS208" s="14" t="e" cm="1">
        <f t="array" aca="1" ref="DS208" ca="1">IF(INDIRECT(ADDRESS($B208+1,DS$164,1,1,"Confirmed Trend"))=0,#N/A,INDIRECT(ADDRESS($B208+1,DS$164,1,1,"Confirmed Trend")))</f>
        <v>#N/A</v>
      </c>
      <c r="DT208" s="14" t="e" cm="1">
        <f t="array" aca="1" ref="DT208" ca="1">IF(INDIRECT(ADDRESS($B208+1,DT$164,1,1,"Confirmed Trend"))=0,#N/A,INDIRECT(ADDRESS($B208+1,DT$164,1,1,"Confirmed Trend")))</f>
        <v>#N/A</v>
      </c>
      <c r="DU208" s="14" t="e" cm="1">
        <f t="array" aca="1" ref="DU208" ca="1">IF(INDIRECT(ADDRESS($B208+1,DU$164,1,1,"Confirmed Trend"))=0,#N/A,INDIRECT(ADDRESS($B208+1,DU$164,1,1,"Confirmed Trend")))</f>
        <v>#N/A</v>
      </c>
      <c r="DV208" s="14" t="e" cm="1">
        <f t="array" aca="1" ref="DV208" ca="1">IF(INDIRECT(ADDRESS($B208+1,DV$164,1,1,"Confirmed Trend"))=0,#N/A,INDIRECT(ADDRESS($B208+1,DV$164,1,1,"Confirmed Trend")))</f>
        <v>#N/A</v>
      </c>
      <c r="DW208" s="14" t="e" cm="1">
        <f t="array" aca="1" ref="DW208" ca="1">IF(INDIRECT(ADDRESS($B208+1,DW$164,1,1,"Confirmed Trend"))=0,#N/A,INDIRECT(ADDRESS($B208+1,DW$164,1,1,"Confirmed Trend")))</f>
        <v>#N/A</v>
      </c>
      <c r="DX208" s="14" t="e" cm="1">
        <f t="array" aca="1" ref="DX208" ca="1">IF(INDIRECT(ADDRESS($B208+1,DX$164,1,1,"Confirmed Trend"))=0,#N/A,INDIRECT(ADDRESS($B208+1,DX$164,1,1,"Confirmed Trend")))</f>
        <v>#N/A</v>
      </c>
      <c r="DY208" s="14" t="e" cm="1">
        <f t="array" aca="1" ref="DY208" ca="1">IF(INDIRECT(ADDRESS($B208+1,DY$164,1,1,"Confirmed Trend"))=0,#N/A,INDIRECT(ADDRESS($B208+1,DY$164,1,1,"Confirmed Trend")))</f>
        <v>#N/A</v>
      </c>
      <c r="DZ208" s="14" t="e" cm="1">
        <f t="array" aca="1" ref="DZ208" ca="1">IF(INDIRECT(ADDRESS($B208+1,DZ$164,1,1,"Confirmed Trend"))=0,#N/A,INDIRECT(ADDRESS($B208+1,DZ$164,1,1,"Confirmed Trend")))</f>
        <v>#N/A</v>
      </c>
      <c r="EA208" s="14" t="e" cm="1">
        <f t="array" aca="1" ref="EA208" ca="1">IF(INDIRECT(ADDRESS($B208+1,EA$164,1,1,"Confirmed Trend"))=0,#N/A,INDIRECT(ADDRESS($B208+1,EA$164,1,1,"Confirmed Trend")))</f>
        <v>#N/A</v>
      </c>
      <c r="EB208" s="14" t="e" cm="1">
        <f t="array" aca="1" ref="EB208" ca="1">IF(INDIRECT(ADDRESS($B208+1,EB$164,1,1,"Confirmed Trend"))=0,#N/A,INDIRECT(ADDRESS($B208+1,EB$164,1,1,"Confirmed Trend")))</f>
        <v>#N/A</v>
      </c>
      <c r="EC208" s="14" t="e" cm="1">
        <f t="array" aca="1" ref="EC208" ca="1">IF(INDIRECT(ADDRESS($B208+1,EC$164,1,1,"Confirmed Trend"))=0,#N/A,INDIRECT(ADDRESS($B208+1,EC$164,1,1,"Confirmed Trend")))</f>
        <v>#N/A</v>
      </c>
      <c r="ED208" s="14" t="e" cm="1">
        <f t="array" aca="1" ref="ED208" ca="1">IF(INDIRECT(ADDRESS($B208+1,ED$164,1,1,"Confirmed Trend"))=0,#N/A,INDIRECT(ADDRESS($B208+1,ED$164,1,1,"Confirmed Trend")))</f>
        <v>#N/A</v>
      </c>
      <c r="EE208" s="14" t="e" cm="1">
        <f t="array" aca="1" ref="EE208" ca="1">IF(INDIRECT(ADDRESS($B208+1,EE$164,1,1,"Confirmed Trend"))=0,#N/A,INDIRECT(ADDRESS($B208+1,EE$164,1,1,"Confirmed Trend")))</f>
        <v>#N/A</v>
      </c>
      <c r="EF208" s="14" t="e" cm="1">
        <f t="array" aca="1" ref="EF208" ca="1">IF(INDIRECT(ADDRESS($B208+1,EF$164,1,1,"Confirmed Trend"))=0,#N/A,INDIRECT(ADDRESS($B208+1,EF$164,1,1,"Confirmed Trend")))</f>
        <v>#N/A</v>
      </c>
      <c r="EG208" s="14" t="e" cm="1">
        <f t="array" aca="1" ref="EG208" ca="1">IF(INDIRECT(ADDRESS($B208+1,EG$164,1,1,"Confirmed Trend"))=0,#N/A,INDIRECT(ADDRESS($B208+1,EG$164,1,1,"Confirmed Trend")))</f>
        <v>#N/A</v>
      </c>
      <c r="EH208" s="14" t="e" cm="1">
        <f t="array" aca="1" ref="EH208" ca="1">IF(INDIRECT(ADDRESS($B208+1,EH$164,1,1,"Confirmed Trend"))=0,#N/A,INDIRECT(ADDRESS($B208+1,EH$164,1,1,"Confirmed Trend")))</f>
        <v>#N/A</v>
      </c>
      <c r="EI208" s="14" t="e" cm="1">
        <f t="array" aca="1" ref="EI208" ca="1">IF(INDIRECT(ADDRESS($B208+1,EI$164,1,1,"Confirmed Trend"))=0,#N/A,INDIRECT(ADDRESS($B208+1,EI$164,1,1,"Confirmed Trend")))</f>
        <v>#N/A</v>
      </c>
      <c r="EJ208" s="14" t="e" cm="1">
        <f t="array" aca="1" ref="EJ208" ca="1">IF(INDIRECT(ADDRESS($B208+1,EJ$164,1,1,"Confirmed Trend"))=0,#N/A,INDIRECT(ADDRESS($B208+1,EJ$164,1,1,"Confirmed Trend")))</f>
        <v>#N/A</v>
      </c>
      <c r="EK208" s="14" t="e" cm="1">
        <f t="array" aca="1" ref="EK208" ca="1">IF(INDIRECT(ADDRESS($B208+1,EK$164,1,1,"Confirmed Trend"))=0,#N/A,INDIRECT(ADDRESS($B208+1,EK$164,1,1,"Confirmed Trend")))</f>
        <v>#N/A</v>
      </c>
      <c r="EL208" s="14" t="e" cm="1">
        <f t="array" aca="1" ref="EL208" ca="1">IF(INDIRECT(ADDRESS($B208+1,EL$164,1,1,"Confirmed Trend"))=0,#N/A,INDIRECT(ADDRESS($B208+1,EL$164,1,1,"Confirmed Trend")))</f>
        <v>#N/A</v>
      </c>
      <c r="EM208" s="14" t="e" cm="1">
        <f t="array" aca="1" ref="EM208" ca="1">IF(INDIRECT(ADDRESS($B208+1,EM$164,1,1,"Confirmed Trend"))=0,#N/A,INDIRECT(ADDRESS($B208+1,EM$164,1,1,"Confirmed Trend")))</f>
        <v>#N/A</v>
      </c>
      <c r="EN208" s="14" t="e" cm="1">
        <f t="array" aca="1" ref="EN208" ca="1">IF(INDIRECT(ADDRESS($B208+1,EN$164,1,1,"Confirmed Trend"))=0,#N/A,INDIRECT(ADDRESS($B208+1,EN$164,1,1,"Confirmed Trend")))</f>
        <v>#N/A</v>
      </c>
      <c r="EO208" s="14" t="e" cm="1">
        <f t="array" aca="1" ref="EO208" ca="1">IF(INDIRECT(ADDRESS($B208+1,EO$164,1,1,"Confirmed Trend"))=0,#N/A,INDIRECT(ADDRESS($B208+1,EO$164,1,1,"Confirmed Trend")))</f>
        <v>#N/A</v>
      </c>
      <c r="EP208" s="14" t="e" cm="1">
        <f t="array" aca="1" ref="EP208" ca="1">IF(INDIRECT(ADDRESS($B208+1,EP$164,1,1,"Confirmed Trend"))=0,#N/A,INDIRECT(ADDRESS($B208+1,EP$164,1,1,"Confirmed Trend")))</f>
        <v>#N/A</v>
      </c>
      <c r="EQ208" s="14" t="e" cm="1">
        <f t="array" aca="1" ref="EQ208" ca="1">IF(INDIRECT(ADDRESS($B208+1,EQ$164,1,1,"Confirmed Trend"))=0,#N/A,INDIRECT(ADDRESS($B208+1,EQ$164,1,1,"Confirmed Trend")))</f>
        <v>#N/A</v>
      </c>
      <c r="ER208" s="14" t="e" cm="1">
        <f t="array" aca="1" ref="ER208" ca="1">IF(INDIRECT(ADDRESS($B208+1,ER$164,1,1,"Confirmed Trend"))=0,#N/A,INDIRECT(ADDRESS($B208+1,ER$164,1,1,"Confirmed Trend")))</f>
        <v>#N/A</v>
      </c>
      <c r="ES208" s="14" t="e" cm="1">
        <f t="array" aca="1" ref="ES208" ca="1">IF(INDIRECT(ADDRESS($B208+1,ES$164,1,1,"Confirmed Trend"))=0,#N/A,INDIRECT(ADDRESS($B208+1,ES$164,1,1,"Confirmed Trend")))</f>
        <v>#N/A</v>
      </c>
      <c r="ET208" s="14" t="e" cm="1">
        <f t="array" aca="1" ref="ET208" ca="1">IF(INDIRECT(ADDRESS($B208+1,ET$164,1,1,"Confirmed Trend"))=0,#N/A,INDIRECT(ADDRESS($B208+1,ET$164,1,1,"Confirmed Trend")))</f>
        <v>#N/A</v>
      </c>
      <c r="EU208" s="14" t="e" cm="1">
        <f t="array" aca="1" ref="EU208" ca="1">IF(INDIRECT(ADDRESS($B208+1,EU$164,1,1,"Confirmed Trend"))=0,#N/A,INDIRECT(ADDRESS($B208+1,EU$164,1,1,"Confirmed Trend")))</f>
        <v>#N/A</v>
      </c>
      <c r="EV208" s="14" t="e" cm="1">
        <f t="array" aca="1" ref="EV208" ca="1">IF(INDIRECT(ADDRESS($B208+1,EV$164,1,1,"Confirmed Trend"))=0,#N/A,INDIRECT(ADDRESS($B208+1,EV$164,1,1,"Confirmed Trend")))</f>
        <v>#N/A</v>
      </c>
      <c r="EW208" s="14" t="e" cm="1">
        <f t="array" aca="1" ref="EW208" ca="1">IF(INDIRECT(ADDRESS($B208+1,EW$164,1,1,"Confirmed Trend"))=0,#N/A,INDIRECT(ADDRESS($B208+1,EW$164,1,1,"Confirmed Trend")))</f>
        <v>#N/A</v>
      </c>
      <c r="EX208" s="14" t="e" cm="1">
        <f t="array" aca="1" ref="EX208" ca="1">IF(INDIRECT(ADDRESS($B208+1,EX$164,1,1,"Confirmed Trend"))=0,#N/A,INDIRECT(ADDRESS($B208+1,EX$164,1,1,"Confirmed Trend")))</f>
        <v>#N/A</v>
      </c>
      <c r="EY208" s="14" t="e" cm="1">
        <f t="array" aca="1" ref="EY208" ca="1">IF(INDIRECT(ADDRESS($B208+1,EY$164,1,1,"Confirmed Trend"))=0,#N/A,INDIRECT(ADDRESS($B208+1,EY$164,1,1,"Confirmed Trend")))</f>
        <v>#N/A</v>
      </c>
      <c r="EZ208" s="14" t="e" cm="1">
        <f t="array" aca="1" ref="EZ208" ca="1">IF(INDIRECT(ADDRESS($B208+1,EZ$164,1,1,"Confirmed Trend"))=0,#N/A,INDIRECT(ADDRESS($B208+1,EZ$164,1,1,"Confirmed Trend")))</f>
        <v>#N/A</v>
      </c>
      <c r="FA208" s="14" t="e" cm="1">
        <f t="array" aca="1" ref="FA208" ca="1">IF(INDIRECT(ADDRESS($B208+1,FA$164,1,1,"Confirmed Trend"))=0,#N/A,INDIRECT(ADDRESS($B208+1,FA$164,1,1,"Confirmed Trend")))</f>
        <v>#N/A</v>
      </c>
      <c r="FB208" s="14" t="e" cm="1">
        <f t="array" aca="1" ref="FB208" ca="1">IF(INDIRECT(ADDRESS($B208+1,FB$164,1,1,"Confirmed Trend"))=0,#N/A,INDIRECT(ADDRESS($B208+1,FB$164,1,1,"Confirmed Trend")))</f>
        <v>#N/A</v>
      </c>
      <c r="FC208" s="14" t="e" cm="1">
        <f t="array" aca="1" ref="FC208" ca="1">IF(INDIRECT(ADDRESS($B208+1,FC$164,1,1,"Confirmed Trend"))=0,#N/A,INDIRECT(ADDRESS($B208+1,FC$164,1,1,"Confirmed Trend")))</f>
        <v>#N/A</v>
      </c>
      <c r="FD208" s="14" t="e" cm="1">
        <f t="array" aca="1" ref="FD208" ca="1">IF(INDIRECT(ADDRESS($B208+1,FD$164,1,1,"Confirmed Trend"))=0,#N/A,INDIRECT(ADDRESS($B208+1,FD$164,1,1,"Confirmed Trend")))</f>
        <v>#N/A</v>
      </c>
      <c r="FE208" s="14" t="e" cm="1">
        <f t="array" aca="1" ref="FE208" ca="1">IF(INDIRECT(ADDRESS($B208+1,FE$164,1,1,"Confirmed Trend"))=0,#N/A,INDIRECT(ADDRESS($B208+1,FE$164,1,1,"Confirmed Trend")))</f>
        <v>#N/A</v>
      </c>
      <c r="FF208" s="14" t="e" cm="1">
        <f t="array" aca="1" ref="FF208" ca="1">IF(INDIRECT(ADDRESS($B208+1,FF$164,1,1,"Confirmed Trend"))=0,#N/A,INDIRECT(ADDRESS($B208+1,FF$164,1,1,"Confirmed Trend")))</f>
        <v>#N/A</v>
      </c>
      <c r="FG208" s="14" t="e" cm="1">
        <f t="array" aca="1" ref="FG208" ca="1">IF(INDIRECT(ADDRESS($B208+1,FG$164,1,1,"Confirmed Trend"))=0,#N/A,INDIRECT(ADDRESS($B208+1,FG$164,1,1,"Confirmed Trend")))</f>
        <v>#N/A</v>
      </c>
      <c r="FH208" s="14" t="e" cm="1">
        <f t="array" aca="1" ref="FH208" ca="1">IF(INDIRECT(ADDRESS($B208+1,FH$164,1,1,"Confirmed Trend"))=0,#N/A,INDIRECT(ADDRESS($B208+1,FH$164,1,1,"Confirmed Trend")))</f>
        <v>#N/A</v>
      </c>
      <c r="FI208" s="14" t="e" cm="1">
        <f t="array" aca="1" ref="FI208" ca="1">IF(INDIRECT(ADDRESS($B208+1,FI$164,1,1,"Confirmed Trend"))=0,#N/A,INDIRECT(ADDRESS($B208+1,FI$164,1,1,"Confirmed Trend")))</f>
        <v>#N/A</v>
      </c>
      <c r="FJ208" s="14" t="e" cm="1">
        <f t="array" aca="1" ref="FJ208" ca="1">IF(INDIRECT(ADDRESS($B208+1,FJ$164,1,1,"Confirmed Trend"))=0,#N/A,INDIRECT(ADDRESS($B208+1,FJ$164,1,1,"Confirmed Trend")))</f>
        <v>#N/A</v>
      </c>
      <c r="FK208" s="14" t="e" cm="1">
        <f t="array" aca="1" ref="FK208" ca="1">IF(INDIRECT(ADDRESS($B208+1,FK$164,1,1,"Confirmed Trend"))=0,#N/A,INDIRECT(ADDRESS($B208+1,FK$164,1,1,"Confirmed Trend")))</f>
        <v>#N/A</v>
      </c>
      <c r="FL208" s="14" t="e" cm="1">
        <f t="array" aca="1" ref="FL208" ca="1">IF(INDIRECT(ADDRESS($B208+1,FL$164,1,1,"Confirmed Trend"))=0,#N/A,INDIRECT(ADDRESS($B208+1,FL$164,1,1,"Confirmed Trend")))</f>
        <v>#N/A</v>
      </c>
      <c r="FM208" s="14" t="e" cm="1">
        <f t="array" aca="1" ref="FM208" ca="1">IF(INDIRECT(ADDRESS($B208+1,FM$164,1,1,"Confirmed Trend"))=0,#N/A,INDIRECT(ADDRESS($B208+1,FM$164,1,1,"Confirmed Trend")))</f>
        <v>#N/A</v>
      </c>
      <c r="FN208" s="14" t="e" cm="1">
        <f t="array" aca="1" ref="FN208" ca="1">IF(INDIRECT(ADDRESS($B208+1,FN$164,1,1,"Confirmed Trend"))=0,#N/A,INDIRECT(ADDRESS($B208+1,FN$164,1,1,"Confirmed Trend")))</f>
        <v>#N/A</v>
      </c>
      <c r="FO208" s="14" t="e" cm="1">
        <f t="array" aca="1" ref="FO208" ca="1">IF(INDIRECT(ADDRESS($B208+1,FO$164,1,1,"Confirmed Trend"))=0,#N/A,INDIRECT(ADDRESS($B208+1,FO$164,1,1,"Confirmed Trend")))</f>
        <v>#N/A</v>
      </c>
      <c r="FP208" s="14" t="e" cm="1">
        <f t="array" aca="1" ref="FP208" ca="1">IF(INDIRECT(ADDRESS($B208+1,FP$164,1,1,"Confirmed Trend"))=0,#N/A,INDIRECT(ADDRESS($B208+1,FP$164,1,1,"Confirmed Trend")))</f>
        <v>#N/A</v>
      </c>
      <c r="FQ208" s="14" t="e" cm="1">
        <f t="array" aca="1" ref="FQ208" ca="1">IF(INDIRECT(ADDRESS($B208+1,FQ$164,1,1,"Confirmed Trend"))=0,#N/A,INDIRECT(ADDRESS($B208+1,FQ$164,1,1,"Confirmed Trend")))</f>
        <v>#N/A</v>
      </c>
      <c r="FR208" s="14" t="e" cm="1">
        <f t="array" aca="1" ref="FR208" ca="1">IF(INDIRECT(ADDRESS($B208+1,FR$164,1,1,"Confirmed Trend"))=0,#N/A,INDIRECT(ADDRESS($B208+1,FR$164,1,1,"Confirmed Trend")))</f>
        <v>#N/A</v>
      </c>
      <c r="FS208" s="14" t="e" cm="1">
        <f t="array" aca="1" ref="FS208" ca="1">IF(INDIRECT(ADDRESS($B208+1,FS$164,1,1,"Confirmed Trend"))=0,#N/A,INDIRECT(ADDRESS($B208+1,FS$164,1,1,"Confirmed Trend")))</f>
        <v>#N/A</v>
      </c>
      <c r="FT208" s="14" t="e" cm="1">
        <f t="array" aca="1" ref="FT208" ca="1">IF(INDIRECT(ADDRESS($B208+1,FT$164,1,1,"Confirmed Trend"))=0,#N/A,INDIRECT(ADDRESS($B208+1,FT$164,1,1,"Confirmed Trend")))</f>
        <v>#N/A</v>
      </c>
      <c r="FU208" s="14" t="e" cm="1">
        <f t="array" aca="1" ref="FU208" ca="1">IF(INDIRECT(ADDRESS($B208+1,FU$164,1,1,"Confirmed Trend"))=0,#N/A,INDIRECT(ADDRESS($B208+1,FU$164,1,1,"Confirmed Trend")))</f>
        <v>#N/A</v>
      </c>
      <c r="FV208" s="14" t="e" cm="1">
        <f t="array" aca="1" ref="FV208" ca="1">IF(INDIRECT(ADDRESS($B208+1,FV$164,1,1,"Confirmed Trend"))=0,#N/A,INDIRECT(ADDRESS($B208+1,FV$164,1,1,"Confirmed Trend")))</f>
        <v>#N/A</v>
      </c>
      <c r="FW208" s="14" t="e" cm="1">
        <f t="array" aca="1" ref="FW208" ca="1">IF(INDIRECT(ADDRESS($B208+1,FW$164,1,1,"Confirmed Trend"))=0,#N/A,INDIRECT(ADDRESS($B208+1,FW$164,1,1,"Confirmed Trend")))</f>
        <v>#N/A</v>
      </c>
      <c r="FX208" s="14" t="e" cm="1">
        <f t="array" aca="1" ref="FX208" ca="1">IF(INDIRECT(ADDRESS($B208+1,FX$164,1,1,"Confirmed Trend"))=0,#N/A,INDIRECT(ADDRESS($B208+1,FX$164,1,1,"Confirmed Trend")))</f>
        <v>#N/A</v>
      </c>
      <c r="FY208" s="14" t="e" cm="1">
        <f t="array" aca="1" ref="FY208" ca="1">IF(INDIRECT(ADDRESS($B208+1,FY$164,1,1,"Confirmed Trend"))=0,#N/A,INDIRECT(ADDRESS($B208+1,FY$164,1,1,"Confirmed Trend")))</f>
        <v>#N/A</v>
      </c>
      <c r="FZ208" s="14" t="e" cm="1">
        <f t="array" aca="1" ref="FZ208" ca="1">IF(INDIRECT(ADDRESS($B208+1,FZ$164,1,1,"Confirmed Trend"))=0,#N/A,INDIRECT(ADDRESS($B208+1,FZ$164,1,1,"Confirmed Trend")))</f>
        <v>#N/A</v>
      </c>
      <c r="GA208" s="14" t="e" cm="1">
        <f t="array" aca="1" ref="GA208" ca="1">IF(INDIRECT(ADDRESS($B208+1,GA$164,1,1,"Confirmed Trend"))=0,#N/A,INDIRECT(ADDRESS($B208+1,GA$164,1,1,"Confirmed Trend")))</f>
        <v>#N/A</v>
      </c>
      <c r="GB208" s="14" t="e" cm="1">
        <f t="array" aca="1" ref="GB208" ca="1">IF(INDIRECT(ADDRESS($B208+1,GB$164,1,1,"Confirmed Trend"))=0,#N/A,INDIRECT(ADDRESS($B208+1,GB$164,1,1,"Confirmed Trend")))</f>
        <v>#N/A</v>
      </c>
      <c r="GC208" s="14" t="e" cm="1">
        <f t="array" aca="1" ref="GC208" ca="1">IF(INDIRECT(ADDRESS($B208+1,GC$164,1,1,"Confirmed Trend"))=0,#N/A,INDIRECT(ADDRESS($B208+1,GC$164,1,1,"Confirmed Trend")))</f>
        <v>#N/A</v>
      </c>
      <c r="GD208" s="14" t="e" cm="1">
        <f t="array" aca="1" ref="GD208" ca="1">IF(INDIRECT(ADDRESS($B208+1,GD$164,1,1,"Confirmed Trend"))=0,#N/A,INDIRECT(ADDRESS($B208+1,GD$164,1,1,"Confirmed Trend")))</f>
        <v>#N/A</v>
      </c>
      <c r="GE208" s="14" t="e" cm="1">
        <f t="array" aca="1" ref="GE208" ca="1">IF(INDIRECT(ADDRESS($B208+1,GE$164,1,1,"Confirmed Trend"))=0,#N/A,INDIRECT(ADDRESS($B208+1,GE$164,1,1,"Confirmed Trend")))</f>
        <v>#N/A</v>
      </c>
      <c r="GF208" s="14" t="e" cm="1">
        <f t="array" aca="1" ref="GF208" ca="1">IF(INDIRECT(ADDRESS($B208+1,GF$164,1,1,"Confirmed Trend"))=0,#N/A,INDIRECT(ADDRESS($B208+1,GF$164,1,1,"Confirmed Trend")))</f>
        <v>#N/A</v>
      </c>
      <c r="GG208" s="14" t="e" cm="1">
        <f t="array" aca="1" ref="GG208" ca="1">IF(INDIRECT(ADDRESS($B208+1,GG$164,1,1,"Confirmed Trend"))=0,#N/A,INDIRECT(ADDRESS($B208+1,GG$164,1,1,"Confirmed Trend")))</f>
        <v>#N/A</v>
      </c>
      <c r="GH208" s="14" t="e" cm="1">
        <f t="array" aca="1" ref="GH208" ca="1">IF(INDIRECT(ADDRESS($B208+1,GH$164,1,1,"Confirmed Trend"))=0,#N/A,INDIRECT(ADDRESS($B208+1,GH$164,1,1,"Confirmed Trend")))</f>
        <v>#N/A</v>
      </c>
      <c r="GI208" s="14" t="e" cm="1">
        <f t="array" aca="1" ref="GI208" ca="1">IF(INDIRECT(ADDRESS($B208+1,GI$164,1,1,"Confirmed Trend"))=0,#N/A,INDIRECT(ADDRESS($B208+1,GI$164,1,1,"Confirmed Trend")))</f>
        <v>#N/A</v>
      </c>
      <c r="GJ208" s="14" t="e" cm="1">
        <f t="array" aca="1" ref="GJ208" ca="1">IF(INDIRECT(ADDRESS($B208+1,GJ$164,1,1,"Confirmed Trend"))=0,#N/A,INDIRECT(ADDRESS($B208+1,GJ$164,1,1,"Confirmed Trend")))</f>
        <v>#N/A</v>
      </c>
      <c r="GK208" s="14" t="e" cm="1">
        <f t="array" aca="1" ref="GK208" ca="1">IF(INDIRECT(ADDRESS($B208+1,GK$164,1,1,"Confirmed Trend"))=0,#N/A,INDIRECT(ADDRESS($B208+1,GK$164,1,1,"Confirmed Trend")))</f>
        <v>#N/A</v>
      </c>
      <c r="GL208" s="14" t="e" cm="1">
        <f t="array" aca="1" ref="GL208" ca="1">IF(INDIRECT(ADDRESS($B208+1,GL$164,1,1,"Confirmed Trend"))=0,#N/A,INDIRECT(ADDRESS($B208+1,GL$164,1,1,"Confirmed Trend")))</f>
        <v>#N/A</v>
      </c>
      <c r="GM208" s="14" t="e" cm="1">
        <f t="array" aca="1" ref="GM208" ca="1">IF(INDIRECT(ADDRESS($B208+1,GM$164,1,1,"Confirmed Trend"))=0,#N/A,INDIRECT(ADDRESS($B208+1,GM$164,1,1,"Confirmed Trend")))</f>
        <v>#N/A</v>
      </c>
    </row>
    <row r="209" spans="2:195" x14ac:dyDescent="0.25">
      <c r="B209">
        <f t="shared" si="845"/>
        <v>44</v>
      </c>
      <c r="C209" cm="1">
        <f t="array" aca="1" ref="C209" ca="1">INDIRECT(ADDRESS($B209+1,1,1,1,"Confirmed Trend"))</f>
        <v>0</v>
      </c>
      <c r="E209" s="14" t="e" cm="1">
        <f t="array" aca="1" ref="E209" ca="1">IF(INDIRECT(ADDRESS($B209+1,E$164,1,1,"Confirmed Trend"))=0,#N/A,INDIRECT(ADDRESS($B209+1,E$164,1,1,"Confirmed Trend")))</f>
        <v>#N/A</v>
      </c>
      <c r="F209" s="14" t="e" cm="1">
        <f t="array" aca="1" ref="F209" ca="1">IF(INDIRECT(ADDRESS($B209+1,F$164,1,1,"Confirmed Trend"))=0,#N/A,INDIRECT(ADDRESS($B209+1,F$164,1,1,"Confirmed Trend")))</f>
        <v>#N/A</v>
      </c>
      <c r="G209" s="14" t="e" cm="1">
        <f t="array" aca="1" ref="G209" ca="1">IF(INDIRECT(ADDRESS($B209+1,G$164,1,1,"Confirmed Trend"))=0,#N/A,INDIRECT(ADDRESS($B209+1,G$164,1,1,"Confirmed Trend")))</f>
        <v>#N/A</v>
      </c>
      <c r="H209" s="14" t="e" cm="1">
        <f t="array" aca="1" ref="H209" ca="1">IF(INDIRECT(ADDRESS($B209+1,H$164,1,1,"Confirmed Trend"))=0,#N/A,INDIRECT(ADDRESS($B209+1,H$164,1,1,"Confirmed Trend")))</f>
        <v>#N/A</v>
      </c>
      <c r="I209" s="14" t="e" cm="1">
        <f t="array" aca="1" ref="I209" ca="1">IF(INDIRECT(ADDRESS($B209+1,I$164,1,1,"Confirmed Trend"))=0,#N/A,INDIRECT(ADDRESS($B209+1,I$164,1,1,"Confirmed Trend")))</f>
        <v>#N/A</v>
      </c>
      <c r="J209" s="14" t="e" cm="1">
        <f t="array" aca="1" ref="J209" ca="1">IF(INDIRECT(ADDRESS($B209+1,J$164,1,1,"Confirmed Trend"))=0,#N/A,INDIRECT(ADDRESS($B209+1,J$164,1,1,"Confirmed Trend")))</f>
        <v>#N/A</v>
      </c>
      <c r="K209" s="14" t="e" cm="1">
        <f t="array" aca="1" ref="K209" ca="1">IF(INDIRECT(ADDRESS($B209+1,K$164,1,1,"Confirmed Trend"))=0,#N/A,INDIRECT(ADDRESS($B209+1,K$164,1,1,"Confirmed Trend")))</f>
        <v>#N/A</v>
      </c>
      <c r="L209" s="14" t="e" cm="1">
        <f t="array" aca="1" ref="L209" ca="1">IF(INDIRECT(ADDRESS($B209+1,L$164,1,1,"Confirmed Trend"))=0,#N/A,INDIRECT(ADDRESS($B209+1,L$164,1,1,"Confirmed Trend")))</f>
        <v>#N/A</v>
      </c>
      <c r="M209" s="14" t="e" cm="1">
        <f t="array" aca="1" ref="M209" ca="1">IF(INDIRECT(ADDRESS($B209+1,M$164,1,1,"Confirmed Trend"))=0,#N/A,INDIRECT(ADDRESS($B209+1,M$164,1,1,"Confirmed Trend")))</f>
        <v>#N/A</v>
      </c>
      <c r="N209" s="14" t="e" cm="1">
        <f t="array" aca="1" ref="N209" ca="1">IF(INDIRECT(ADDRESS($B209+1,N$164,1,1,"Confirmed Trend"))=0,#N/A,INDIRECT(ADDRESS($B209+1,N$164,1,1,"Confirmed Trend")))</f>
        <v>#N/A</v>
      </c>
      <c r="O209" s="14" t="e" cm="1">
        <f t="array" aca="1" ref="O209" ca="1">IF(INDIRECT(ADDRESS($B209+1,O$164,1,1,"Confirmed Trend"))=0,#N/A,INDIRECT(ADDRESS($B209+1,O$164,1,1,"Confirmed Trend")))</f>
        <v>#N/A</v>
      </c>
      <c r="P209" s="14" t="e" cm="1">
        <f t="array" aca="1" ref="P209" ca="1">IF(INDIRECT(ADDRESS($B209+1,P$164,1,1,"Confirmed Trend"))=0,#N/A,INDIRECT(ADDRESS($B209+1,P$164,1,1,"Confirmed Trend")))</f>
        <v>#N/A</v>
      </c>
      <c r="Q209" s="14" t="e" cm="1">
        <f t="array" aca="1" ref="Q209" ca="1">IF(INDIRECT(ADDRESS($B209+1,Q$164,1,1,"Confirmed Trend"))=0,#N/A,INDIRECT(ADDRESS($B209+1,Q$164,1,1,"Confirmed Trend")))</f>
        <v>#N/A</v>
      </c>
      <c r="R209" s="14" t="e" cm="1">
        <f t="array" aca="1" ref="R209" ca="1">IF(INDIRECT(ADDRESS($B209+1,R$164,1,1,"Confirmed Trend"))=0,#N/A,INDIRECT(ADDRESS($B209+1,R$164,1,1,"Confirmed Trend")))</f>
        <v>#N/A</v>
      </c>
      <c r="S209" s="14" t="e" cm="1">
        <f t="array" aca="1" ref="S209" ca="1">IF(INDIRECT(ADDRESS($B209+1,S$164,1,1,"Confirmed Trend"))=0,#N/A,INDIRECT(ADDRESS($B209+1,S$164,1,1,"Confirmed Trend")))</f>
        <v>#N/A</v>
      </c>
      <c r="T209" s="14" t="e" cm="1">
        <f t="array" aca="1" ref="T209" ca="1">IF(INDIRECT(ADDRESS($B209+1,T$164,1,1,"Confirmed Trend"))=0,#N/A,INDIRECT(ADDRESS($B209+1,T$164,1,1,"Confirmed Trend")))</f>
        <v>#N/A</v>
      </c>
      <c r="U209" s="14" t="e" cm="1">
        <f t="array" aca="1" ref="U209" ca="1">IF(INDIRECT(ADDRESS($B209+1,U$164,1,1,"Confirmed Trend"))=0,#N/A,INDIRECT(ADDRESS($B209+1,U$164,1,1,"Confirmed Trend")))</f>
        <v>#N/A</v>
      </c>
      <c r="V209" s="14" t="e" cm="1">
        <f t="array" aca="1" ref="V209" ca="1">IF(INDIRECT(ADDRESS($B209+1,V$164,1,1,"Confirmed Trend"))=0,#N/A,INDIRECT(ADDRESS($B209+1,V$164,1,1,"Confirmed Trend")))</f>
        <v>#N/A</v>
      </c>
      <c r="W209" s="14" t="e" cm="1">
        <f t="array" aca="1" ref="W209" ca="1">IF(INDIRECT(ADDRESS($B209+1,W$164,1,1,"Confirmed Trend"))=0,#N/A,INDIRECT(ADDRESS($B209+1,W$164,1,1,"Confirmed Trend")))</f>
        <v>#N/A</v>
      </c>
      <c r="X209" s="14" t="e" cm="1">
        <f t="array" aca="1" ref="X209" ca="1">IF(INDIRECT(ADDRESS($B209+1,X$164,1,1,"Confirmed Trend"))=0,#N/A,INDIRECT(ADDRESS($B209+1,X$164,1,1,"Confirmed Trend")))</f>
        <v>#N/A</v>
      </c>
      <c r="Y209" s="14" t="e" cm="1">
        <f t="array" aca="1" ref="Y209" ca="1">IF(INDIRECT(ADDRESS($B209+1,Y$164,1,1,"Confirmed Trend"))=0,#N/A,INDIRECT(ADDRESS($B209+1,Y$164,1,1,"Confirmed Trend")))</f>
        <v>#N/A</v>
      </c>
      <c r="Z209" s="14" t="e" cm="1">
        <f t="array" aca="1" ref="Z209" ca="1">IF(INDIRECT(ADDRESS($B209+1,Z$164,1,1,"Confirmed Trend"))=0,#N/A,INDIRECT(ADDRESS($B209+1,Z$164,1,1,"Confirmed Trend")))</f>
        <v>#N/A</v>
      </c>
      <c r="AA209" s="14" t="e" cm="1">
        <f t="array" aca="1" ref="AA209" ca="1">IF(INDIRECT(ADDRESS($B209+1,AA$164,1,1,"Confirmed Trend"))=0,#N/A,INDIRECT(ADDRESS($B209+1,AA$164,1,1,"Confirmed Trend")))</f>
        <v>#N/A</v>
      </c>
      <c r="AB209" s="14" t="e" cm="1">
        <f t="array" aca="1" ref="AB209" ca="1">IF(INDIRECT(ADDRESS($B209+1,AB$164,1,1,"Confirmed Trend"))=0,#N/A,INDIRECT(ADDRESS($B209+1,AB$164,1,1,"Confirmed Trend")))</f>
        <v>#N/A</v>
      </c>
      <c r="AC209" s="14" t="e" cm="1">
        <f t="array" aca="1" ref="AC209" ca="1">IF(INDIRECT(ADDRESS($B209+1,AC$164,1,1,"Confirmed Trend"))=0,#N/A,INDIRECT(ADDRESS($B209+1,AC$164,1,1,"Confirmed Trend")))</f>
        <v>#N/A</v>
      </c>
      <c r="AD209" s="14" t="e" cm="1">
        <f t="array" aca="1" ref="AD209" ca="1">IF(INDIRECT(ADDRESS($B209+1,AD$164,1,1,"Confirmed Trend"))=0,#N/A,INDIRECT(ADDRESS($B209+1,AD$164,1,1,"Confirmed Trend")))</f>
        <v>#N/A</v>
      </c>
      <c r="AE209" s="14" t="e" cm="1">
        <f t="array" aca="1" ref="AE209" ca="1">IF(INDIRECT(ADDRESS($B209+1,AE$164,1,1,"Confirmed Trend"))=0,#N/A,INDIRECT(ADDRESS($B209+1,AE$164,1,1,"Confirmed Trend")))</f>
        <v>#N/A</v>
      </c>
      <c r="AF209" s="14" t="e" cm="1">
        <f t="array" aca="1" ref="AF209" ca="1">IF(INDIRECT(ADDRESS($B209+1,AF$164,1,1,"Confirmed Trend"))=0,#N/A,INDIRECT(ADDRESS($B209+1,AF$164,1,1,"Confirmed Trend")))</f>
        <v>#N/A</v>
      </c>
      <c r="AG209" s="14" t="e" cm="1">
        <f t="array" aca="1" ref="AG209" ca="1">IF(INDIRECT(ADDRESS($B209+1,AG$164,1,1,"Confirmed Trend"))=0,#N/A,INDIRECT(ADDRESS($B209+1,AG$164,1,1,"Confirmed Trend")))</f>
        <v>#N/A</v>
      </c>
      <c r="AH209" s="14" t="e" cm="1">
        <f t="array" aca="1" ref="AH209" ca="1">IF(INDIRECT(ADDRESS($B209+1,AH$164,1,1,"Confirmed Trend"))=0,#N/A,INDIRECT(ADDRESS($B209+1,AH$164,1,1,"Confirmed Trend")))</f>
        <v>#N/A</v>
      </c>
      <c r="AI209" s="14" t="e" cm="1">
        <f t="array" aca="1" ref="AI209" ca="1">IF(INDIRECT(ADDRESS($B209+1,AI$164,1,1,"Confirmed Trend"))=0,#N/A,INDIRECT(ADDRESS($B209+1,AI$164,1,1,"Confirmed Trend")))</f>
        <v>#N/A</v>
      </c>
      <c r="AJ209" s="14" t="e" cm="1">
        <f t="array" aca="1" ref="AJ209" ca="1">IF(INDIRECT(ADDRESS($B209+1,AJ$164,1,1,"Confirmed Trend"))=0,#N/A,INDIRECT(ADDRESS($B209+1,AJ$164,1,1,"Confirmed Trend")))</f>
        <v>#N/A</v>
      </c>
      <c r="AK209" s="14" t="e" cm="1">
        <f t="array" aca="1" ref="AK209" ca="1">IF(INDIRECT(ADDRESS($B209+1,AK$164,1,1,"Confirmed Trend"))=0,#N/A,INDIRECT(ADDRESS($B209+1,AK$164,1,1,"Confirmed Trend")))</f>
        <v>#N/A</v>
      </c>
      <c r="AL209" s="14" t="e" cm="1">
        <f t="array" aca="1" ref="AL209" ca="1">IF(INDIRECT(ADDRESS($B209+1,AL$164,1,1,"Confirmed Trend"))=0,#N/A,INDIRECT(ADDRESS($B209+1,AL$164,1,1,"Confirmed Trend")))</f>
        <v>#N/A</v>
      </c>
      <c r="AM209" s="14" t="e" cm="1">
        <f t="array" aca="1" ref="AM209" ca="1">IF(INDIRECT(ADDRESS($B209+1,AM$164,1,1,"Confirmed Trend"))=0,#N/A,INDIRECT(ADDRESS($B209+1,AM$164,1,1,"Confirmed Trend")))</f>
        <v>#N/A</v>
      </c>
      <c r="AN209" s="14" t="e" cm="1">
        <f t="array" aca="1" ref="AN209" ca="1">IF(INDIRECT(ADDRESS($B209+1,AN$164,1,1,"Confirmed Trend"))=0,#N/A,INDIRECT(ADDRESS($B209+1,AN$164,1,1,"Confirmed Trend")))</f>
        <v>#N/A</v>
      </c>
      <c r="AO209" s="14" t="e" cm="1">
        <f t="array" aca="1" ref="AO209" ca="1">IF(INDIRECT(ADDRESS($B209+1,AO$164,1,1,"Confirmed Trend"))=0,#N/A,INDIRECT(ADDRESS($B209+1,AO$164,1,1,"Confirmed Trend")))</f>
        <v>#N/A</v>
      </c>
      <c r="AP209" s="14" t="e" cm="1">
        <f t="array" aca="1" ref="AP209" ca="1">IF(INDIRECT(ADDRESS($B209+1,AP$164,1,1,"Confirmed Trend"))=0,#N/A,INDIRECT(ADDRESS($B209+1,AP$164,1,1,"Confirmed Trend")))</f>
        <v>#N/A</v>
      </c>
      <c r="AQ209" s="14" t="e" cm="1">
        <f t="array" aca="1" ref="AQ209" ca="1">IF(INDIRECT(ADDRESS($B209+1,AQ$164,1,1,"Confirmed Trend"))=0,#N/A,INDIRECT(ADDRESS($B209+1,AQ$164,1,1,"Confirmed Trend")))</f>
        <v>#N/A</v>
      </c>
      <c r="AR209" s="14" t="e" cm="1">
        <f t="array" aca="1" ref="AR209" ca="1">IF(INDIRECT(ADDRESS($B209+1,AR$164,1,1,"Confirmed Trend"))=0,#N/A,INDIRECT(ADDRESS($B209+1,AR$164,1,1,"Confirmed Trend")))</f>
        <v>#N/A</v>
      </c>
      <c r="AS209" s="14" t="e" cm="1">
        <f t="array" aca="1" ref="AS209" ca="1">IF(INDIRECT(ADDRESS($B209+1,AS$164,1,1,"Confirmed Trend"))=0,#N/A,INDIRECT(ADDRESS($B209+1,AS$164,1,1,"Confirmed Trend")))</f>
        <v>#N/A</v>
      </c>
      <c r="AT209" s="14" t="e" cm="1">
        <f t="array" aca="1" ref="AT209" ca="1">IF(INDIRECT(ADDRESS($B209+1,AT$164,1,1,"Confirmed Trend"))=0,#N/A,INDIRECT(ADDRESS($B209+1,AT$164,1,1,"Confirmed Trend")))</f>
        <v>#N/A</v>
      </c>
      <c r="AU209" s="14" t="e" cm="1">
        <f t="array" aca="1" ref="AU209" ca="1">IF(INDIRECT(ADDRESS($B209+1,AU$164,1,1,"Confirmed Trend"))=0,#N/A,INDIRECT(ADDRESS($B209+1,AU$164,1,1,"Confirmed Trend")))</f>
        <v>#N/A</v>
      </c>
      <c r="AV209" s="14" t="e" cm="1">
        <f t="array" aca="1" ref="AV209" ca="1">IF(INDIRECT(ADDRESS($B209+1,AV$164,1,1,"Confirmed Trend"))=0,#N/A,INDIRECT(ADDRESS($B209+1,AV$164,1,1,"Confirmed Trend")))</f>
        <v>#N/A</v>
      </c>
      <c r="AW209" s="14" t="e" cm="1">
        <f t="array" aca="1" ref="AW209" ca="1">IF(INDIRECT(ADDRESS($B209+1,AW$164,1,1,"Confirmed Trend"))=0,#N/A,INDIRECT(ADDRESS($B209+1,AW$164,1,1,"Confirmed Trend")))</f>
        <v>#N/A</v>
      </c>
      <c r="AX209" s="14" t="e" cm="1">
        <f t="array" aca="1" ref="AX209" ca="1">IF(INDIRECT(ADDRESS($B209+1,AX$164,1,1,"Confirmed Trend"))=0,#N/A,INDIRECT(ADDRESS($B209+1,AX$164,1,1,"Confirmed Trend")))</f>
        <v>#N/A</v>
      </c>
      <c r="AY209" s="14" t="e" cm="1">
        <f t="array" aca="1" ref="AY209" ca="1">IF(INDIRECT(ADDRESS($B209+1,AY$164,1,1,"Confirmed Trend"))=0,#N/A,INDIRECT(ADDRESS($B209+1,AY$164,1,1,"Confirmed Trend")))</f>
        <v>#N/A</v>
      </c>
      <c r="AZ209" s="14" t="e" cm="1">
        <f t="array" aca="1" ref="AZ209" ca="1">IF(INDIRECT(ADDRESS($B209+1,AZ$164,1,1,"Confirmed Trend"))=0,#N/A,INDIRECT(ADDRESS($B209+1,AZ$164,1,1,"Confirmed Trend")))</f>
        <v>#N/A</v>
      </c>
      <c r="BA209" s="14" t="e" cm="1">
        <f t="array" aca="1" ref="BA209" ca="1">IF(INDIRECT(ADDRESS($B209+1,BA$164,1,1,"Confirmed Trend"))=0,#N/A,INDIRECT(ADDRESS($B209+1,BA$164,1,1,"Confirmed Trend")))</f>
        <v>#N/A</v>
      </c>
      <c r="BB209" s="14" t="e" cm="1">
        <f t="array" aca="1" ref="BB209" ca="1">IF(INDIRECT(ADDRESS($B209+1,BB$164,1,1,"Confirmed Trend"))=0,#N/A,INDIRECT(ADDRESS($B209+1,BB$164,1,1,"Confirmed Trend")))</f>
        <v>#N/A</v>
      </c>
      <c r="BC209" s="14" t="e" cm="1">
        <f t="array" aca="1" ref="BC209" ca="1">IF(INDIRECT(ADDRESS($B209+1,BC$164,1,1,"Confirmed Trend"))=0,#N/A,INDIRECT(ADDRESS($B209+1,BC$164,1,1,"Confirmed Trend")))</f>
        <v>#N/A</v>
      </c>
      <c r="BD209" s="14" t="e" cm="1">
        <f t="array" aca="1" ref="BD209" ca="1">IF(INDIRECT(ADDRESS($B209+1,BD$164,1,1,"Confirmed Trend"))=0,#N/A,INDIRECT(ADDRESS($B209+1,BD$164,1,1,"Confirmed Trend")))</f>
        <v>#N/A</v>
      </c>
      <c r="BE209" s="14" t="e" cm="1">
        <f t="array" aca="1" ref="BE209" ca="1">IF(INDIRECT(ADDRESS($B209+1,BE$164,1,1,"Confirmed Trend"))=0,#N/A,INDIRECT(ADDRESS($B209+1,BE$164,1,1,"Confirmed Trend")))</f>
        <v>#N/A</v>
      </c>
      <c r="BF209" s="14" t="e" cm="1">
        <f t="array" aca="1" ref="BF209" ca="1">IF(INDIRECT(ADDRESS($B209+1,BF$164,1,1,"Confirmed Trend"))=0,#N/A,INDIRECT(ADDRESS($B209+1,BF$164,1,1,"Confirmed Trend")))</f>
        <v>#N/A</v>
      </c>
      <c r="BG209" s="14" t="e" cm="1">
        <f t="array" aca="1" ref="BG209" ca="1">IF(INDIRECT(ADDRESS($B209+1,BG$164,1,1,"Confirmed Trend"))=0,#N/A,INDIRECT(ADDRESS($B209+1,BG$164,1,1,"Confirmed Trend")))</f>
        <v>#N/A</v>
      </c>
      <c r="BH209" s="14" t="e" cm="1">
        <f t="array" aca="1" ref="BH209" ca="1">IF(INDIRECT(ADDRESS($B209+1,BH$164,1,1,"Confirmed Trend"))=0,#N/A,INDIRECT(ADDRESS($B209+1,BH$164,1,1,"Confirmed Trend")))</f>
        <v>#N/A</v>
      </c>
      <c r="BI209" s="14" t="e" cm="1">
        <f t="array" aca="1" ref="BI209" ca="1">IF(INDIRECT(ADDRESS($B209+1,BI$164,1,1,"Confirmed Trend"))=0,#N/A,INDIRECT(ADDRESS($B209+1,BI$164,1,1,"Confirmed Trend")))</f>
        <v>#N/A</v>
      </c>
      <c r="BJ209" s="14" t="e" cm="1">
        <f t="array" aca="1" ref="BJ209" ca="1">IF(INDIRECT(ADDRESS($B209+1,BJ$164,1,1,"Confirmed Trend"))=0,#N/A,INDIRECT(ADDRESS($B209+1,BJ$164,1,1,"Confirmed Trend")))</f>
        <v>#N/A</v>
      </c>
      <c r="BK209" s="14" t="e" cm="1">
        <f t="array" aca="1" ref="BK209" ca="1">IF(INDIRECT(ADDRESS($B209+1,BK$164,1,1,"Confirmed Trend"))=0,#N/A,INDIRECT(ADDRESS($B209+1,BK$164,1,1,"Confirmed Trend")))</f>
        <v>#N/A</v>
      </c>
      <c r="BL209" s="14" t="e" cm="1">
        <f t="array" aca="1" ref="BL209" ca="1">IF(INDIRECT(ADDRESS($B209+1,BL$164,1,1,"Confirmed Trend"))=0,#N/A,INDIRECT(ADDRESS($B209+1,BL$164,1,1,"Confirmed Trend")))</f>
        <v>#N/A</v>
      </c>
      <c r="BM209" s="14" t="e" cm="1">
        <f t="array" aca="1" ref="BM209" ca="1">IF(INDIRECT(ADDRESS($B209+1,BM$164,1,1,"Confirmed Trend"))=0,#N/A,INDIRECT(ADDRESS($B209+1,BM$164,1,1,"Confirmed Trend")))</f>
        <v>#N/A</v>
      </c>
      <c r="BN209" s="14" t="e" cm="1">
        <f t="array" aca="1" ref="BN209" ca="1">IF(INDIRECT(ADDRESS($B209+1,BN$164,1,1,"Confirmed Trend"))=0,#N/A,INDIRECT(ADDRESS($B209+1,BN$164,1,1,"Confirmed Trend")))</f>
        <v>#N/A</v>
      </c>
      <c r="BO209" s="14" t="e" cm="1">
        <f t="array" aca="1" ref="BO209" ca="1">IF(INDIRECT(ADDRESS($B209+1,BO$164,1,1,"Confirmed Trend"))=0,#N/A,INDIRECT(ADDRESS($B209+1,BO$164,1,1,"Confirmed Trend")))</f>
        <v>#N/A</v>
      </c>
      <c r="BP209" s="14" t="e" cm="1">
        <f t="array" aca="1" ref="BP209" ca="1">IF(INDIRECT(ADDRESS($B209+1,BP$164,1,1,"Confirmed Trend"))=0,#N/A,INDIRECT(ADDRESS($B209+1,BP$164,1,1,"Confirmed Trend")))</f>
        <v>#N/A</v>
      </c>
      <c r="BQ209" s="14" t="e" cm="1">
        <f t="array" aca="1" ref="BQ209" ca="1">IF(INDIRECT(ADDRESS($B209+1,BQ$164,1,1,"Confirmed Trend"))=0,#N/A,INDIRECT(ADDRESS($B209+1,BQ$164,1,1,"Confirmed Trend")))</f>
        <v>#N/A</v>
      </c>
      <c r="BR209" s="14" t="e" cm="1">
        <f t="array" aca="1" ref="BR209" ca="1">IF(INDIRECT(ADDRESS($B209+1,BR$164,1,1,"Confirmed Trend"))=0,#N/A,INDIRECT(ADDRESS($B209+1,BR$164,1,1,"Confirmed Trend")))</f>
        <v>#N/A</v>
      </c>
      <c r="BS209" s="14" t="e" cm="1">
        <f t="array" aca="1" ref="BS209" ca="1">IF(INDIRECT(ADDRESS($B209+1,BS$164,1,1,"Confirmed Trend"))=0,#N/A,INDIRECT(ADDRESS($B209+1,BS$164,1,1,"Confirmed Trend")))</f>
        <v>#N/A</v>
      </c>
      <c r="BT209" s="14" t="e" cm="1">
        <f t="array" aca="1" ref="BT209" ca="1">IF(INDIRECT(ADDRESS($B209+1,BT$164,1,1,"Confirmed Trend"))=0,#N/A,INDIRECT(ADDRESS($B209+1,BT$164,1,1,"Confirmed Trend")))</f>
        <v>#N/A</v>
      </c>
      <c r="BU209" s="14" t="e" cm="1">
        <f t="array" aca="1" ref="BU209" ca="1">IF(INDIRECT(ADDRESS($B209+1,BU$164,1,1,"Confirmed Trend"))=0,#N/A,INDIRECT(ADDRESS($B209+1,BU$164,1,1,"Confirmed Trend")))</f>
        <v>#N/A</v>
      </c>
      <c r="BV209" s="14" t="e" cm="1">
        <f t="array" aca="1" ref="BV209" ca="1">IF(INDIRECT(ADDRESS($B209+1,BV$164,1,1,"Confirmed Trend"))=0,#N/A,INDIRECT(ADDRESS($B209+1,BV$164,1,1,"Confirmed Trend")))</f>
        <v>#N/A</v>
      </c>
      <c r="BW209" s="14" t="e" cm="1">
        <f t="array" aca="1" ref="BW209" ca="1">IF(INDIRECT(ADDRESS($B209+1,BW$164,1,1,"Confirmed Trend"))=0,#N/A,INDIRECT(ADDRESS($B209+1,BW$164,1,1,"Confirmed Trend")))</f>
        <v>#N/A</v>
      </c>
      <c r="BX209" s="14" t="e" cm="1">
        <f t="array" aca="1" ref="BX209" ca="1">IF(INDIRECT(ADDRESS($B209+1,BX$164,1,1,"Confirmed Trend"))=0,#N/A,INDIRECT(ADDRESS($B209+1,BX$164,1,1,"Confirmed Trend")))</f>
        <v>#N/A</v>
      </c>
      <c r="BY209" s="14" t="e" cm="1">
        <f t="array" aca="1" ref="BY209" ca="1">IF(INDIRECT(ADDRESS($B209+1,BY$164,1,1,"Confirmed Trend"))=0,#N/A,INDIRECT(ADDRESS($B209+1,BY$164,1,1,"Confirmed Trend")))</f>
        <v>#N/A</v>
      </c>
      <c r="BZ209" s="14" t="e" cm="1">
        <f t="array" aca="1" ref="BZ209" ca="1">IF(INDIRECT(ADDRESS($B209+1,BZ$164,1,1,"Confirmed Trend"))=0,#N/A,INDIRECT(ADDRESS($B209+1,BZ$164,1,1,"Confirmed Trend")))</f>
        <v>#N/A</v>
      </c>
      <c r="CA209" s="14" t="e" cm="1">
        <f t="array" aca="1" ref="CA209" ca="1">IF(INDIRECT(ADDRESS($B209+1,CA$164,1,1,"Confirmed Trend"))=0,#N/A,INDIRECT(ADDRESS($B209+1,CA$164,1,1,"Confirmed Trend")))</f>
        <v>#N/A</v>
      </c>
      <c r="CB209" s="14" t="e" cm="1">
        <f t="array" aca="1" ref="CB209" ca="1">IF(INDIRECT(ADDRESS($B209+1,CB$164,1,1,"Confirmed Trend"))=0,#N/A,INDIRECT(ADDRESS($B209+1,CB$164,1,1,"Confirmed Trend")))</f>
        <v>#N/A</v>
      </c>
      <c r="CC209" s="14" t="e" cm="1">
        <f t="array" aca="1" ref="CC209" ca="1">IF(INDIRECT(ADDRESS($B209+1,CC$164,1,1,"Confirmed Trend"))=0,#N/A,INDIRECT(ADDRESS($B209+1,CC$164,1,1,"Confirmed Trend")))</f>
        <v>#N/A</v>
      </c>
      <c r="CD209" s="14" t="e" cm="1">
        <f t="array" aca="1" ref="CD209" ca="1">IF(INDIRECT(ADDRESS($B209+1,CD$164,1,1,"Confirmed Trend"))=0,#N/A,INDIRECT(ADDRESS($B209+1,CD$164,1,1,"Confirmed Trend")))</f>
        <v>#N/A</v>
      </c>
      <c r="CE209" s="14" t="e" cm="1">
        <f t="array" aca="1" ref="CE209" ca="1">IF(INDIRECT(ADDRESS($B209+1,CE$164,1,1,"Confirmed Trend"))=0,#N/A,INDIRECT(ADDRESS($B209+1,CE$164,1,1,"Confirmed Trend")))</f>
        <v>#N/A</v>
      </c>
      <c r="CF209" s="14" t="e" cm="1">
        <f t="array" aca="1" ref="CF209" ca="1">IF(INDIRECT(ADDRESS($B209+1,CF$164,1,1,"Confirmed Trend"))=0,#N/A,INDIRECT(ADDRESS($B209+1,CF$164,1,1,"Confirmed Trend")))</f>
        <v>#N/A</v>
      </c>
      <c r="CG209" s="14" t="e" cm="1">
        <f t="array" aca="1" ref="CG209" ca="1">IF(INDIRECT(ADDRESS($B209+1,CG$164,1,1,"Confirmed Trend"))=0,#N/A,INDIRECT(ADDRESS($B209+1,CG$164,1,1,"Confirmed Trend")))</f>
        <v>#N/A</v>
      </c>
      <c r="CH209" s="14" t="e" cm="1">
        <f t="array" aca="1" ref="CH209" ca="1">IF(INDIRECT(ADDRESS($B209+1,CH$164,1,1,"Confirmed Trend"))=0,#N/A,INDIRECT(ADDRESS($B209+1,CH$164,1,1,"Confirmed Trend")))</f>
        <v>#N/A</v>
      </c>
      <c r="CI209" s="14" t="e" cm="1">
        <f t="array" aca="1" ref="CI209" ca="1">IF(INDIRECT(ADDRESS($B209+1,CI$164,1,1,"Confirmed Trend"))=0,#N/A,INDIRECT(ADDRESS($B209+1,CI$164,1,1,"Confirmed Trend")))</f>
        <v>#N/A</v>
      </c>
      <c r="CJ209" s="14" t="e" cm="1">
        <f t="array" aca="1" ref="CJ209" ca="1">IF(INDIRECT(ADDRESS($B209+1,CJ$164,1,1,"Confirmed Trend"))=0,#N/A,INDIRECT(ADDRESS($B209+1,CJ$164,1,1,"Confirmed Trend")))</f>
        <v>#N/A</v>
      </c>
      <c r="CK209" s="14" t="e" cm="1">
        <f t="array" aca="1" ref="CK209" ca="1">IF(INDIRECT(ADDRESS($B209+1,CK$164,1,1,"Confirmed Trend"))=0,#N/A,INDIRECT(ADDRESS($B209+1,CK$164,1,1,"Confirmed Trend")))</f>
        <v>#N/A</v>
      </c>
      <c r="CL209" s="14" t="e" cm="1">
        <f t="array" aca="1" ref="CL209" ca="1">IF(INDIRECT(ADDRESS($B209+1,CL$164,1,1,"Confirmed Trend"))=0,#N/A,INDIRECT(ADDRESS($B209+1,CL$164,1,1,"Confirmed Trend")))</f>
        <v>#N/A</v>
      </c>
      <c r="CM209" s="14" t="e" cm="1">
        <f t="array" aca="1" ref="CM209" ca="1">IF(INDIRECT(ADDRESS($B209+1,CM$164,1,1,"Confirmed Trend"))=0,#N/A,INDIRECT(ADDRESS($B209+1,CM$164,1,1,"Confirmed Trend")))</f>
        <v>#N/A</v>
      </c>
      <c r="CN209" s="14" t="e" cm="1">
        <f t="array" aca="1" ref="CN209" ca="1">IF(INDIRECT(ADDRESS($B209+1,CN$164,1,1,"Confirmed Trend"))=0,#N/A,INDIRECT(ADDRESS($B209+1,CN$164,1,1,"Confirmed Trend")))</f>
        <v>#N/A</v>
      </c>
      <c r="CO209" s="14" t="e" cm="1">
        <f t="array" aca="1" ref="CO209" ca="1">IF(INDIRECT(ADDRESS($B209+1,CO$164,1,1,"Confirmed Trend"))=0,#N/A,INDIRECT(ADDRESS($B209+1,CO$164,1,1,"Confirmed Trend")))</f>
        <v>#N/A</v>
      </c>
      <c r="CP209" s="14" t="e" cm="1">
        <f t="array" aca="1" ref="CP209" ca="1">IF(INDIRECT(ADDRESS($B209+1,CP$164,1,1,"Confirmed Trend"))=0,#N/A,INDIRECT(ADDRESS($B209+1,CP$164,1,1,"Confirmed Trend")))</f>
        <v>#N/A</v>
      </c>
      <c r="CQ209" s="14" t="e" cm="1">
        <f t="array" aca="1" ref="CQ209" ca="1">IF(INDIRECT(ADDRESS($B209+1,CQ$164,1,1,"Confirmed Trend"))=0,#N/A,INDIRECT(ADDRESS($B209+1,CQ$164,1,1,"Confirmed Trend")))</f>
        <v>#N/A</v>
      </c>
      <c r="CR209" s="14" t="e" cm="1">
        <f t="array" aca="1" ref="CR209" ca="1">IF(INDIRECT(ADDRESS($B209+1,CR$164,1,1,"Confirmed Trend"))=0,#N/A,INDIRECT(ADDRESS($B209+1,CR$164,1,1,"Confirmed Trend")))</f>
        <v>#N/A</v>
      </c>
      <c r="CS209" s="14" t="e" cm="1">
        <f t="array" aca="1" ref="CS209" ca="1">IF(INDIRECT(ADDRESS($B209+1,CS$164,1,1,"Confirmed Trend"))=0,#N/A,INDIRECT(ADDRESS($B209+1,CS$164,1,1,"Confirmed Trend")))</f>
        <v>#N/A</v>
      </c>
      <c r="CT209" s="14" t="e" cm="1">
        <f t="array" aca="1" ref="CT209" ca="1">IF(INDIRECT(ADDRESS($B209+1,CT$164,1,1,"Confirmed Trend"))=0,#N/A,INDIRECT(ADDRESS($B209+1,CT$164,1,1,"Confirmed Trend")))</f>
        <v>#N/A</v>
      </c>
      <c r="CU209" s="14" t="e" cm="1">
        <f t="array" aca="1" ref="CU209" ca="1">IF(INDIRECT(ADDRESS($B209+1,CU$164,1,1,"Confirmed Trend"))=0,#N/A,INDIRECT(ADDRESS($B209+1,CU$164,1,1,"Confirmed Trend")))</f>
        <v>#N/A</v>
      </c>
      <c r="CV209" s="14" t="e" cm="1">
        <f t="array" aca="1" ref="CV209" ca="1">IF(INDIRECT(ADDRESS($B209+1,CV$164,1,1,"Confirmed Trend"))=0,#N/A,INDIRECT(ADDRESS($B209+1,CV$164,1,1,"Confirmed Trend")))</f>
        <v>#N/A</v>
      </c>
      <c r="CW209" s="14" t="e" cm="1">
        <f t="array" aca="1" ref="CW209" ca="1">IF(INDIRECT(ADDRESS($B209+1,CW$164,1,1,"Confirmed Trend"))=0,#N/A,INDIRECT(ADDRESS($B209+1,CW$164,1,1,"Confirmed Trend")))</f>
        <v>#N/A</v>
      </c>
      <c r="CX209" s="14" t="e" cm="1">
        <f t="array" aca="1" ref="CX209" ca="1">IF(INDIRECT(ADDRESS($B209+1,CX$164,1,1,"Confirmed Trend"))=0,#N/A,INDIRECT(ADDRESS($B209+1,CX$164,1,1,"Confirmed Trend")))</f>
        <v>#N/A</v>
      </c>
      <c r="CY209" s="14" t="e" cm="1">
        <f t="array" aca="1" ref="CY209" ca="1">IF(INDIRECT(ADDRESS($B209+1,CY$164,1,1,"Confirmed Trend"))=0,#N/A,INDIRECT(ADDRESS($B209+1,CY$164,1,1,"Confirmed Trend")))</f>
        <v>#N/A</v>
      </c>
      <c r="CZ209" s="14" t="e" cm="1">
        <f t="array" aca="1" ref="CZ209" ca="1">IF(INDIRECT(ADDRESS($B209+1,CZ$164,1,1,"Confirmed Trend"))=0,#N/A,INDIRECT(ADDRESS($B209+1,CZ$164,1,1,"Confirmed Trend")))</f>
        <v>#N/A</v>
      </c>
      <c r="DA209" s="14" t="e" cm="1">
        <f t="array" aca="1" ref="DA209" ca="1">IF(INDIRECT(ADDRESS($B209+1,DA$164,1,1,"Confirmed Trend"))=0,#N/A,INDIRECT(ADDRESS($B209+1,DA$164,1,1,"Confirmed Trend")))</f>
        <v>#N/A</v>
      </c>
      <c r="DB209" s="14" t="e" cm="1">
        <f t="array" aca="1" ref="DB209" ca="1">IF(INDIRECT(ADDRESS($B209+1,DB$164,1,1,"Confirmed Trend"))=0,#N/A,INDIRECT(ADDRESS($B209+1,DB$164,1,1,"Confirmed Trend")))</f>
        <v>#N/A</v>
      </c>
      <c r="DC209" s="14" t="e" cm="1">
        <f t="array" aca="1" ref="DC209" ca="1">IF(INDIRECT(ADDRESS($B209+1,DC$164,1,1,"Confirmed Trend"))=0,#N/A,INDIRECT(ADDRESS($B209+1,DC$164,1,1,"Confirmed Trend")))</f>
        <v>#N/A</v>
      </c>
      <c r="DD209" s="14" t="e" cm="1">
        <f t="array" aca="1" ref="DD209" ca="1">IF(INDIRECT(ADDRESS($B209+1,DD$164,1,1,"Confirmed Trend"))=0,#N/A,INDIRECT(ADDRESS($B209+1,DD$164,1,1,"Confirmed Trend")))</f>
        <v>#N/A</v>
      </c>
      <c r="DE209" s="14" t="e" cm="1">
        <f t="array" aca="1" ref="DE209" ca="1">IF(INDIRECT(ADDRESS($B209+1,DE$164,1,1,"Confirmed Trend"))=0,#N/A,INDIRECT(ADDRESS($B209+1,DE$164,1,1,"Confirmed Trend")))</f>
        <v>#N/A</v>
      </c>
      <c r="DF209" s="14" t="e" cm="1">
        <f t="array" aca="1" ref="DF209" ca="1">IF(INDIRECT(ADDRESS($B209+1,DF$164,1,1,"Confirmed Trend"))=0,#N/A,INDIRECT(ADDRESS($B209+1,DF$164,1,1,"Confirmed Trend")))</f>
        <v>#N/A</v>
      </c>
      <c r="DG209" s="14" t="e" cm="1">
        <f t="array" aca="1" ref="DG209" ca="1">IF(INDIRECT(ADDRESS($B209+1,DG$164,1,1,"Confirmed Trend"))=0,#N/A,INDIRECT(ADDRESS($B209+1,DG$164,1,1,"Confirmed Trend")))</f>
        <v>#N/A</v>
      </c>
      <c r="DH209" s="14" t="e" cm="1">
        <f t="array" aca="1" ref="DH209" ca="1">IF(INDIRECT(ADDRESS($B209+1,DH$164,1,1,"Confirmed Trend"))=0,#N/A,INDIRECT(ADDRESS($B209+1,DH$164,1,1,"Confirmed Trend")))</f>
        <v>#N/A</v>
      </c>
      <c r="DI209" s="14" t="e" cm="1">
        <f t="array" aca="1" ref="DI209" ca="1">IF(INDIRECT(ADDRESS($B209+1,DI$164,1,1,"Confirmed Trend"))=0,#N/A,INDIRECT(ADDRESS($B209+1,DI$164,1,1,"Confirmed Trend")))</f>
        <v>#N/A</v>
      </c>
      <c r="DJ209" s="14" t="e" cm="1">
        <f t="array" aca="1" ref="DJ209" ca="1">IF(INDIRECT(ADDRESS($B209+1,DJ$164,1,1,"Confirmed Trend"))=0,#N/A,INDIRECT(ADDRESS($B209+1,DJ$164,1,1,"Confirmed Trend")))</f>
        <v>#N/A</v>
      </c>
      <c r="DK209" s="14" t="e" cm="1">
        <f t="array" aca="1" ref="DK209" ca="1">IF(INDIRECT(ADDRESS($B209+1,DK$164,1,1,"Confirmed Trend"))=0,#N/A,INDIRECT(ADDRESS($B209+1,DK$164,1,1,"Confirmed Trend")))</f>
        <v>#N/A</v>
      </c>
      <c r="DL209" s="14" t="e" cm="1">
        <f t="array" aca="1" ref="DL209" ca="1">IF(INDIRECT(ADDRESS($B209+1,DL$164,1,1,"Confirmed Trend"))=0,#N/A,INDIRECT(ADDRESS($B209+1,DL$164,1,1,"Confirmed Trend")))</f>
        <v>#N/A</v>
      </c>
      <c r="DM209" s="14" t="e" cm="1">
        <f t="array" aca="1" ref="DM209" ca="1">IF(INDIRECT(ADDRESS($B209+1,DM$164,1,1,"Confirmed Trend"))=0,#N/A,INDIRECT(ADDRESS($B209+1,DM$164,1,1,"Confirmed Trend")))</f>
        <v>#N/A</v>
      </c>
      <c r="DN209" s="14" t="e" cm="1">
        <f t="array" aca="1" ref="DN209" ca="1">IF(INDIRECT(ADDRESS($B209+1,DN$164,1,1,"Confirmed Trend"))=0,#N/A,INDIRECT(ADDRESS($B209+1,DN$164,1,1,"Confirmed Trend")))</f>
        <v>#N/A</v>
      </c>
      <c r="DO209" s="14" t="e" cm="1">
        <f t="array" aca="1" ref="DO209" ca="1">IF(INDIRECT(ADDRESS($B209+1,DO$164,1,1,"Confirmed Trend"))=0,#N/A,INDIRECT(ADDRESS($B209+1,DO$164,1,1,"Confirmed Trend")))</f>
        <v>#N/A</v>
      </c>
      <c r="DP209" s="14" t="e" cm="1">
        <f t="array" aca="1" ref="DP209" ca="1">IF(INDIRECT(ADDRESS($B209+1,DP$164,1,1,"Confirmed Trend"))=0,#N/A,INDIRECT(ADDRESS($B209+1,DP$164,1,1,"Confirmed Trend")))</f>
        <v>#N/A</v>
      </c>
      <c r="DQ209" s="14" t="e" cm="1">
        <f t="array" aca="1" ref="DQ209" ca="1">IF(INDIRECT(ADDRESS($B209+1,DQ$164,1,1,"Confirmed Trend"))=0,#N/A,INDIRECT(ADDRESS($B209+1,DQ$164,1,1,"Confirmed Trend")))</f>
        <v>#N/A</v>
      </c>
      <c r="DR209" s="14" t="e" cm="1">
        <f t="array" aca="1" ref="DR209" ca="1">IF(INDIRECT(ADDRESS($B209+1,DR$164,1,1,"Confirmed Trend"))=0,#N/A,INDIRECT(ADDRESS($B209+1,DR$164,1,1,"Confirmed Trend")))</f>
        <v>#N/A</v>
      </c>
      <c r="DS209" s="14" t="e" cm="1">
        <f t="array" aca="1" ref="DS209" ca="1">IF(INDIRECT(ADDRESS($B209+1,DS$164,1,1,"Confirmed Trend"))=0,#N/A,INDIRECT(ADDRESS($B209+1,DS$164,1,1,"Confirmed Trend")))</f>
        <v>#N/A</v>
      </c>
      <c r="DT209" s="14" t="e" cm="1">
        <f t="array" aca="1" ref="DT209" ca="1">IF(INDIRECT(ADDRESS($B209+1,DT$164,1,1,"Confirmed Trend"))=0,#N/A,INDIRECT(ADDRESS($B209+1,DT$164,1,1,"Confirmed Trend")))</f>
        <v>#N/A</v>
      </c>
      <c r="DU209" s="14" t="e" cm="1">
        <f t="array" aca="1" ref="DU209" ca="1">IF(INDIRECT(ADDRESS($B209+1,DU$164,1,1,"Confirmed Trend"))=0,#N/A,INDIRECT(ADDRESS($B209+1,DU$164,1,1,"Confirmed Trend")))</f>
        <v>#N/A</v>
      </c>
      <c r="DV209" s="14" t="e" cm="1">
        <f t="array" aca="1" ref="DV209" ca="1">IF(INDIRECT(ADDRESS($B209+1,DV$164,1,1,"Confirmed Trend"))=0,#N/A,INDIRECT(ADDRESS($B209+1,DV$164,1,1,"Confirmed Trend")))</f>
        <v>#N/A</v>
      </c>
      <c r="DW209" s="14" t="e" cm="1">
        <f t="array" aca="1" ref="DW209" ca="1">IF(INDIRECT(ADDRESS($B209+1,DW$164,1,1,"Confirmed Trend"))=0,#N/A,INDIRECT(ADDRESS($B209+1,DW$164,1,1,"Confirmed Trend")))</f>
        <v>#N/A</v>
      </c>
      <c r="DX209" s="14" t="e" cm="1">
        <f t="array" aca="1" ref="DX209" ca="1">IF(INDIRECT(ADDRESS($B209+1,DX$164,1,1,"Confirmed Trend"))=0,#N/A,INDIRECT(ADDRESS($B209+1,DX$164,1,1,"Confirmed Trend")))</f>
        <v>#N/A</v>
      </c>
      <c r="DY209" s="14" t="e" cm="1">
        <f t="array" aca="1" ref="DY209" ca="1">IF(INDIRECT(ADDRESS($B209+1,DY$164,1,1,"Confirmed Trend"))=0,#N/A,INDIRECT(ADDRESS($B209+1,DY$164,1,1,"Confirmed Trend")))</f>
        <v>#N/A</v>
      </c>
      <c r="DZ209" s="14" t="e" cm="1">
        <f t="array" aca="1" ref="DZ209" ca="1">IF(INDIRECT(ADDRESS($B209+1,DZ$164,1,1,"Confirmed Trend"))=0,#N/A,INDIRECT(ADDRESS($B209+1,DZ$164,1,1,"Confirmed Trend")))</f>
        <v>#N/A</v>
      </c>
      <c r="EA209" s="14" t="e" cm="1">
        <f t="array" aca="1" ref="EA209" ca="1">IF(INDIRECT(ADDRESS($B209+1,EA$164,1,1,"Confirmed Trend"))=0,#N/A,INDIRECT(ADDRESS($B209+1,EA$164,1,1,"Confirmed Trend")))</f>
        <v>#N/A</v>
      </c>
      <c r="EB209" s="14" t="e" cm="1">
        <f t="array" aca="1" ref="EB209" ca="1">IF(INDIRECT(ADDRESS($B209+1,EB$164,1,1,"Confirmed Trend"))=0,#N/A,INDIRECT(ADDRESS($B209+1,EB$164,1,1,"Confirmed Trend")))</f>
        <v>#N/A</v>
      </c>
      <c r="EC209" s="14" t="e" cm="1">
        <f t="array" aca="1" ref="EC209" ca="1">IF(INDIRECT(ADDRESS($B209+1,EC$164,1,1,"Confirmed Trend"))=0,#N/A,INDIRECT(ADDRESS($B209+1,EC$164,1,1,"Confirmed Trend")))</f>
        <v>#N/A</v>
      </c>
      <c r="ED209" s="14" t="e" cm="1">
        <f t="array" aca="1" ref="ED209" ca="1">IF(INDIRECT(ADDRESS($B209+1,ED$164,1,1,"Confirmed Trend"))=0,#N/A,INDIRECT(ADDRESS($B209+1,ED$164,1,1,"Confirmed Trend")))</f>
        <v>#N/A</v>
      </c>
      <c r="EE209" s="14" t="e" cm="1">
        <f t="array" aca="1" ref="EE209" ca="1">IF(INDIRECT(ADDRESS($B209+1,EE$164,1,1,"Confirmed Trend"))=0,#N/A,INDIRECT(ADDRESS($B209+1,EE$164,1,1,"Confirmed Trend")))</f>
        <v>#N/A</v>
      </c>
      <c r="EF209" s="14" t="e" cm="1">
        <f t="array" aca="1" ref="EF209" ca="1">IF(INDIRECT(ADDRESS($B209+1,EF$164,1,1,"Confirmed Trend"))=0,#N/A,INDIRECT(ADDRESS($B209+1,EF$164,1,1,"Confirmed Trend")))</f>
        <v>#N/A</v>
      </c>
      <c r="EG209" s="14" t="e" cm="1">
        <f t="array" aca="1" ref="EG209" ca="1">IF(INDIRECT(ADDRESS($B209+1,EG$164,1,1,"Confirmed Trend"))=0,#N/A,INDIRECT(ADDRESS($B209+1,EG$164,1,1,"Confirmed Trend")))</f>
        <v>#N/A</v>
      </c>
      <c r="EH209" s="14" t="e" cm="1">
        <f t="array" aca="1" ref="EH209" ca="1">IF(INDIRECT(ADDRESS($B209+1,EH$164,1,1,"Confirmed Trend"))=0,#N/A,INDIRECT(ADDRESS($B209+1,EH$164,1,1,"Confirmed Trend")))</f>
        <v>#N/A</v>
      </c>
      <c r="EI209" s="14" t="e" cm="1">
        <f t="array" aca="1" ref="EI209" ca="1">IF(INDIRECT(ADDRESS($B209+1,EI$164,1,1,"Confirmed Trend"))=0,#N/A,INDIRECT(ADDRESS($B209+1,EI$164,1,1,"Confirmed Trend")))</f>
        <v>#N/A</v>
      </c>
      <c r="EJ209" s="14" t="e" cm="1">
        <f t="array" aca="1" ref="EJ209" ca="1">IF(INDIRECT(ADDRESS($B209+1,EJ$164,1,1,"Confirmed Trend"))=0,#N/A,INDIRECT(ADDRESS($B209+1,EJ$164,1,1,"Confirmed Trend")))</f>
        <v>#N/A</v>
      </c>
      <c r="EK209" s="14" t="e" cm="1">
        <f t="array" aca="1" ref="EK209" ca="1">IF(INDIRECT(ADDRESS($B209+1,EK$164,1,1,"Confirmed Trend"))=0,#N/A,INDIRECT(ADDRESS($B209+1,EK$164,1,1,"Confirmed Trend")))</f>
        <v>#N/A</v>
      </c>
      <c r="EL209" s="14" t="e" cm="1">
        <f t="array" aca="1" ref="EL209" ca="1">IF(INDIRECT(ADDRESS($B209+1,EL$164,1,1,"Confirmed Trend"))=0,#N/A,INDIRECT(ADDRESS($B209+1,EL$164,1,1,"Confirmed Trend")))</f>
        <v>#N/A</v>
      </c>
      <c r="EM209" s="14" t="e" cm="1">
        <f t="array" aca="1" ref="EM209" ca="1">IF(INDIRECT(ADDRESS($B209+1,EM$164,1,1,"Confirmed Trend"))=0,#N/A,INDIRECT(ADDRESS($B209+1,EM$164,1,1,"Confirmed Trend")))</f>
        <v>#N/A</v>
      </c>
      <c r="EN209" s="14" t="e" cm="1">
        <f t="array" aca="1" ref="EN209" ca="1">IF(INDIRECT(ADDRESS($B209+1,EN$164,1,1,"Confirmed Trend"))=0,#N/A,INDIRECT(ADDRESS($B209+1,EN$164,1,1,"Confirmed Trend")))</f>
        <v>#N/A</v>
      </c>
      <c r="EO209" s="14" t="e" cm="1">
        <f t="array" aca="1" ref="EO209" ca="1">IF(INDIRECT(ADDRESS($B209+1,EO$164,1,1,"Confirmed Trend"))=0,#N/A,INDIRECT(ADDRESS($B209+1,EO$164,1,1,"Confirmed Trend")))</f>
        <v>#N/A</v>
      </c>
      <c r="EP209" s="14" t="e" cm="1">
        <f t="array" aca="1" ref="EP209" ca="1">IF(INDIRECT(ADDRESS($B209+1,EP$164,1,1,"Confirmed Trend"))=0,#N/A,INDIRECT(ADDRESS($B209+1,EP$164,1,1,"Confirmed Trend")))</f>
        <v>#N/A</v>
      </c>
      <c r="EQ209" s="14" t="e" cm="1">
        <f t="array" aca="1" ref="EQ209" ca="1">IF(INDIRECT(ADDRESS($B209+1,EQ$164,1,1,"Confirmed Trend"))=0,#N/A,INDIRECT(ADDRESS($B209+1,EQ$164,1,1,"Confirmed Trend")))</f>
        <v>#N/A</v>
      </c>
      <c r="ER209" s="14" t="e" cm="1">
        <f t="array" aca="1" ref="ER209" ca="1">IF(INDIRECT(ADDRESS($B209+1,ER$164,1,1,"Confirmed Trend"))=0,#N/A,INDIRECT(ADDRESS($B209+1,ER$164,1,1,"Confirmed Trend")))</f>
        <v>#N/A</v>
      </c>
      <c r="ES209" s="14" t="e" cm="1">
        <f t="array" aca="1" ref="ES209" ca="1">IF(INDIRECT(ADDRESS($B209+1,ES$164,1,1,"Confirmed Trend"))=0,#N/A,INDIRECT(ADDRESS($B209+1,ES$164,1,1,"Confirmed Trend")))</f>
        <v>#N/A</v>
      </c>
      <c r="ET209" s="14" t="e" cm="1">
        <f t="array" aca="1" ref="ET209" ca="1">IF(INDIRECT(ADDRESS($B209+1,ET$164,1,1,"Confirmed Trend"))=0,#N/A,INDIRECT(ADDRESS($B209+1,ET$164,1,1,"Confirmed Trend")))</f>
        <v>#N/A</v>
      </c>
      <c r="EU209" s="14" t="e" cm="1">
        <f t="array" aca="1" ref="EU209" ca="1">IF(INDIRECT(ADDRESS($B209+1,EU$164,1,1,"Confirmed Trend"))=0,#N/A,INDIRECT(ADDRESS($B209+1,EU$164,1,1,"Confirmed Trend")))</f>
        <v>#N/A</v>
      </c>
      <c r="EV209" s="14" t="e" cm="1">
        <f t="array" aca="1" ref="EV209" ca="1">IF(INDIRECT(ADDRESS($B209+1,EV$164,1,1,"Confirmed Trend"))=0,#N/A,INDIRECT(ADDRESS($B209+1,EV$164,1,1,"Confirmed Trend")))</f>
        <v>#N/A</v>
      </c>
      <c r="EW209" s="14" t="e" cm="1">
        <f t="array" aca="1" ref="EW209" ca="1">IF(INDIRECT(ADDRESS($B209+1,EW$164,1,1,"Confirmed Trend"))=0,#N/A,INDIRECT(ADDRESS($B209+1,EW$164,1,1,"Confirmed Trend")))</f>
        <v>#N/A</v>
      </c>
      <c r="EX209" s="14" t="e" cm="1">
        <f t="array" aca="1" ref="EX209" ca="1">IF(INDIRECT(ADDRESS($B209+1,EX$164,1,1,"Confirmed Trend"))=0,#N/A,INDIRECT(ADDRESS($B209+1,EX$164,1,1,"Confirmed Trend")))</f>
        <v>#N/A</v>
      </c>
      <c r="EY209" s="14" t="e" cm="1">
        <f t="array" aca="1" ref="EY209" ca="1">IF(INDIRECT(ADDRESS($B209+1,EY$164,1,1,"Confirmed Trend"))=0,#N/A,INDIRECT(ADDRESS($B209+1,EY$164,1,1,"Confirmed Trend")))</f>
        <v>#N/A</v>
      </c>
      <c r="EZ209" s="14" t="e" cm="1">
        <f t="array" aca="1" ref="EZ209" ca="1">IF(INDIRECT(ADDRESS($B209+1,EZ$164,1,1,"Confirmed Trend"))=0,#N/A,INDIRECT(ADDRESS($B209+1,EZ$164,1,1,"Confirmed Trend")))</f>
        <v>#N/A</v>
      </c>
      <c r="FA209" s="14" t="e" cm="1">
        <f t="array" aca="1" ref="FA209" ca="1">IF(INDIRECT(ADDRESS($B209+1,FA$164,1,1,"Confirmed Trend"))=0,#N/A,INDIRECT(ADDRESS($B209+1,FA$164,1,1,"Confirmed Trend")))</f>
        <v>#N/A</v>
      </c>
      <c r="FB209" s="14" t="e" cm="1">
        <f t="array" aca="1" ref="FB209" ca="1">IF(INDIRECT(ADDRESS($B209+1,FB$164,1,1,"Confirmed Trend"))=0,#N/A,INDIRECT(ADDRESS($B209+1,FB$164,1,1,"Confirmed Trend")))</f>
        <v>#N/A</v>
      </c>
      <c r="FC209" s="14" t="e" cm="1">
        <f t="array" aca="1" ref="FC209" ca="1">IF(INDIRECT(ADDRESS($B209+1,FC$164,1,1,"Confirmed Trend"))=0,#N/A,INDIRECT(ADDRESS($B209+1,FC$164,1,1,"Confirmed Trend")))</f>
        <v>#N/A</v>
      </c>
      <c r="FD209" s="14" t="e" cm="1">
        <f t="array" aca="1" ref="FD209" ca="1">IF(INDIRECT(ADDRESS($B209+1,FD$164,1,1,"Confirmed Trend"))=0,#N/A,INDIRECT(ADDRESS($B209+1,FD$164,1,1,"Confirmed Trend")))</f>
        <v>#N/A</v>
      </c>
      <c r="FE209" s="14" t="e" cm="1">
        <f t="array" aca="1" ref="FE209" ca="1">IF(INDIRECT(ADDRESS($B209+1,FE$164,1,1,"Confirmed Trend"))=0,#N/A,INDIRECT(ADDRESS($B209+1,FE$164,1,1,"Confirmed Trend")))</f>
        <v>#N/A</v>
      </c>
      <c r="FF209" s="14" t="e" cm="1">
        <f t="array" aca="1" ref="FF209" ca="1">IF(INDIRECT(ADDRESS($B209+1,FF$164,1,1,"Confirmed Trend"))=0,#N/A,INDIRECT(ADDRESS($B209+1,FF$164,1,1,"Confirmed Trend")))</f>
        <v>#N/A</v>
      </c>
      <c r="FG209" s="14" t="e" cm="1">
        <f t="array" aca="1" ref="FG209" ca="1">IF(INDIRECT(ADDRESS($B209+1,FG$164,1,1,"Confirmed Trend"))=0,#N/A,INDIRECT(ADDRESS($B209+1,FG$164,1,1,"Confirmed Trend")))</f>
        <v>#N/A</v>
      </c>
      <c r="FH209" s="14" t="e" cm="1">
        <f t="array" aca="1" ref="FH209" ca="1">IF(INDIRECT(ADDRESS($B209+1,FH$164,1,1,"Confirmed Trend"))=0,#N/A,INDIRECT(ADDRESS($B209+1,FH$164,1,1,"Confirmed Trend")))</f>
        <v>#N/A</v>
      </c>
      <c r="FI209" s="14" t="e" cm="1">
        <f t="array" aca="1" ref="FI209" ca="1">IF(INDIRECT(ADDRESS($B209+1,FI$164,1,1,"Confirmed Trend"))=0,#N/A,INDIRECT(ADDRESS($B209+1,FI$164,1,1,"Confirmed Trend")))</f>
        <v>#N/A</v>
      </c>
      <c r="FJ209" s="14" t="e" cm="1">
        <f t="array" aca="1" ref="FJ209" ca="1">IF(INDIRECT(ADDRESS($B209+1,FJ$164,1,1,"Confirmed Trend"))=0,#N/A,INDIRECT(ADDRESS($B209+1,FJ$164,1,1,"Confirmed Trend")))</f>
        <v>#N/A</v>
      </c>
      <c r="FK209" s="14" t="e" cm="1">
        <f t="array" aca="1" ref="FK209" ca="1">IF(INDIRECT(ADDRESS($B209+1,FK$164,1,1,"Confirmed Trend"))=0,#N/A,INDIRECT(ADDRESS($B209+1,FK$164,1,1,"Confirmed Trend")))</f>
        <v>#N/A</v>
      </c>
      <c r="FL209" s="14" t="e" cm="1">
        <f t="array" aca="1" ref="FL209" ca="1">IF(INDIRECT(ADDRESS($B209+1,FL$164,1,1,"Confirmed Trend"))=0,#N/A,INDIRECT(ADDRESS($B209+1,FL$164,1,1,"Confirmed Trend")))</f>
        <v>#N/A</v>
      </c>
      <c r="FM209" s="14" t="e" cm="1">
        <f t="array" aca="1" ref="FM209" ca="1">IF(INDIRECT(ADDRESS($B209+1,FM$164,1,1,"Confirmed Trend"))=0,#N/A,INDIRECT(ADDRESS($B209+1,FM$164,1,1,"Confirmed Trend")))</f>
        <v>#N/A</v>
      </c>
      <c r="FN209" s="14" t="e" cm="1">
        <f t="array" aca="1" ref="FN209" ca="1">IF(INDIRECT(ADDRESS($B209+1,FN$164,1,1,"Confirmed Trend"))=0,#N/A,INDIRECT(ADDRESS($B209+1,FN$164,1,1,"Confirmed Trend")))</f>
        <v>#N/A</v>
      </c>
      <c r="FO209" s="14" t="e" cm="1">
        <f t="array" aca="1" ref="FO209" ca="1">IF(INDIRECT(ADDRESS($B209+1,FO$164,1,1,"Confirmed Trend"))=0,#N/A,INDIRECT(ADDRESS($B209+1,FO$164,1,1,"Confirmed Trend")))</f>
        <v>#N/A</v>
      </c>
      <c r="FP209" s="14" t="e" cm="1">
        <f t="array" aca="1" ref="FP209" ca="1">IF(INDIRECT(ADDRESS($B209+1,FP$164,1,1,"Confirmed Trend"))=0,#N/A,INDIRECT(ADDRESS($B209+1,FP$164,1,1,"Confirmed Trend")))</f>
        <v>#N/A</v>
      </c>
      <c r="FQ209" s="14" t="e" cm="1">
        <f t="array" aca="1" ref="FQ209" ca="1">IF(INDIRECT(ADDRESS($B209+1,FQ$164,1,1,"Confirmed Trend"))=0,#N/A,INDIRECT(ADDRESS($B209+1,FQ$164,1,1,"Confirmed Trend")))</f>
        <v>#N/A</v>
      </c>
      <c r="FR209" s="14" t="e" cm="1">
        <f t="array" aca="1" ref="FR209" ca="1">IF(INDIRECT(ADDRESS($B209+1,FR$164,1,1,"Confirmed Trend"))=0,#N/A,INDIRECT(ADDRESS($B209+1,FR$164,1,1,"Confirmed Trend")))</f>
        <v>#N/A</v>
      </c>
      <c r="FS209" s="14" t="e" cm="1">
        <f t="array" aca="1" ref="FS209" ca="1">IF(INDIRECT(ADDRESS($B209+1,FS$164,1,1,"Confirmed Trend"))=0,#N/A,INDIRECT(ADDRESS($B209+1,FS$164,1,1,"Confirmed Trend")))</f>
        <v>#N/A</v>
      </c>
      <c r="FT209" s="14" t="e" cm="1">
        <f t="array" aca="1" ref="FT209" ca="1">IF(INDIRECT(ADDRESS($B209+1,FT$164,1,1,"Confirmed Trend"))=0,#N/A,INDIRECT(ADDRESS($B209+1,FT$164,1,1,"Confirmed Trend")))</f>
        <v>#N/A</v>
      </c>
      <c r="FU209" s="14" t="e" cm="1">
        <f t="array" aca="1" ref="FU209" ca="1">IF(INDIRECT(ADDRESS($B209+1,FU$164,1,1,"Confirmed Trend"))=0,#N/A,INDIRECT(ADDRESS($B209+1,FU$164,1,1,"Confirmed Trend")))</f>
        <v>#N/A</v>
      </c>
      <c r="FV209" s="14" t="e" cm="1">
        <f t="array" aca="1" ref="FV209" ca="1">IF(INDIRECT(ADDRESS($B209+1,FV$164,1,1,"Confirmed Trend"))=0,#N/A,INDIRECT(ADDRESS($B209+1,FV$164,1,1,"Confirmed Trend")))</f>
        <v>#N/A</v>
      </c>
      <c r="FW209" s="14" t="e" cm="1">
        <f t="array" aca="1" ref="FW209" ca="1">IF(INDIRECT(ADDRESS($B209+1,FW$164,1,1,"Confirmed Trend"))=0,#N/A,INDIRECT(ADDRESS($B209+1,FW$164,1,1,"Confirmed Trend")))</f>
        <v>#N/A</v>
      </c>
      <c r="FX209" s="14" t="e" cm="1">
        <f t="array" aca="1" ref="FX209" ca="1">IF(INDIRECT(ADDRESS($B209+1,FX$164,1,1,"Confirmed Trend"))=0,#N/A,INDIRECT(ADDRESS($B209+1,FX$164,1,1,"Confirmed Trend")))</f>
        <v>#N/A</v>
      </c>
      <c r="FY209" s="14" t="e" cm="1">
        <f t="array" aca="1" ref="FY209" ca="1">IF(INDIRECT(ADDRESS($B209+1,FY$164,1,1,"Confirmed Trend"))=0,#N/A,INDIRECT(ADDRESS($B209+1,FY$164,1,1,"Confirmed Trend")))</f>
        <v>#N/A</v>
      </c>
      <c r="FZ209" s="14" t="e" cm="1">
        <f t="array" aca="1" ref="FZ209" ca="1">IF(INDIRECT(ADDRESS($B209+1,FZ$164,1,1,"Confirmed Trend"))=0,#N/A,INDIRECT(ADDRESS($B209+1,FZ$164,1,1,"Confirmed Trend")))</f>
        <v>#N/A</v>
      </c>
      <c r="GA209" s="14" t="e" cm="1">
        <f t="array" aca="1" ref="GA209" ca="1">IF(INDIRECT(ADDRESS($B209+1,GA$164,1,1,"Confirmed Trend"))=0,#N/A,INDIRECT(ADDRESS($B209+1,GA$164,1,1,"Confirmed Trend")))</f>
        <v>#N/A</v>
      </c>
      <c r="GB209" s="14" t="e" cm="1">
        <f t="array" aca="1" ref="GB209" ca="1">IF(INDIRECT(ADDRESS($B209+1,GB$164,1,1,"Confirmed Trend"))=0,#N/A,INDIRECT(ADDRESS($B209+1,GB$164,1,1,"Confirmed Trend")))</f>
        <v>#N/A</v>
      </c>
      <c r="GC209" s="14" t="e" cm="1">
        <f t="array" aca="1" ref="GC209" ca="1">IF(INDIRECT(ADDRESS($B209+1,GC$164,1,1,"Confirmed Trend"))=0,#N/A,INDIRECT(ADDRESS($B209+1,GC$164,1,1,"Confirmed Trend")))</f>
        <v>#N/A</v>
      </c>
      <c r="GD209" s="14" t="e" cm="1">
        <f t="array" aca="1" ref="GD209" ca="1">IF(INDIRECT(ADDRESS($B209+1,GD$164,1,1,"Confirmed Trend"))=0,#N/A,INDIRECT(ADDRESS($B209+1,GD$164,1,1,"Confirmed Trend")))</f>
        <v>#N/A</v>
      </c>
      <c r="GE209" s="14" t="e" cm="1">
        <f t="array" aca="1" ref="GE209" ca="1">IF(INDIRECT(ADDRESS($B209+1,GE$164,1,1,"Confirmed Trend"))=0,#N/A,INDIRECT(ADDRESS($B209+1,GE$164,1,1,"Confirmed Trend")))</f>
        <v>#N/A</v>
      </c>
      <c r="GF209" s="14" t="e" cm="1">
        <f t="array" aca="1" ref="GF209" ca="1">IF(INDIRECT(ADDRESS($B209+1,GF$164,1,1,"Confirmed Trend"))=0,#N/A,INDIRECT(ADDRESS($B209+1,GF$164,1,1,"Confirmed Trend")))</f>
        <v>#N/A</v>
      </c>
      <c r="GG209" s="14" t="e" cm="1">
        <f t="array" aca="1" ref="GG209" ca="1">IF(INDIRECT(ADDRESS($B209+1,GG$164,1,1,"Confirmed Trend"))=0,#N/A,INDIRECT(ADDRESS($B209+1,GG$164,1,1,"Confirmed Trend")))</f>
        <v>#N/A</v>
      </c>
      <c r="GH209" s="14" t="e" cm="1">
        <f t="array" aca="1" ref="GH209" ca="1">IF(INDIRECT(ADDRESS($B209+1,GH$164,1,1,"Confirmed Trend"))=0,#N/A,INDIRECT(ADDRESS($B209+1,GH$164,1,1,"Confirmed Trend")))</f>
        <v>#N/A</v>
      </c>
      <c r="GI209" s="14" t="e" cm="1">
        <f t="array" aca="1" ref="GI209" ca="1">IF(INDIRECT(ADDRESS($B209+1,GI$164,1,1,"Confirmed Trend"))=0,#N/A,INDIRECT(ADDRESS($B209+1,GI$164,1,1,"Confirmed Trend")))</f>
        <v>#N/A</v>
      </c>
      <c r="GJ209" s="14" t="e" cm="1">
        <f t="array" aca="1" ref="GJ209" ca="1">IF(INDIRECT(ADDRESS($B209+1,GJ$164,1,1,"Confirmed Trend"))=0,#N/A,INDIRECT(ADDRESS($B209+1,GJ$164,1,1,"Confirmed Trend")))</f>
        <v>#N/A</v>
      </c>
      <c r="GK209" s="14" t="e" cm="1">
        <f t="array" aca="1" ref="GK209" ca="1">IF(INDIRECT(ADDRESS($B209+1,GK$164,1,1,"Confirmed Trend"))=0,#N/A,INDIRECT(ADDRESS($B209+1,GK$164,1,1,"Confirmed Trend")))</f>
        <v>#N/A</v>
      </c>
      <c r="GL209" s="14" t="e" cm="1">
        <f t="array" aca="1" ref="GL209" ca="1">IF(INDIRECT(ADDRESS($B209+1,GL$164,1,1,"Confirmed Trend"))=0,#N/A,INDIRECT(ADDRESS($B209+1,GL$164,1,1,"Confirmed Trend")))</f>
        <v>#N/A</v>
      </c>
      <c r="GM209" s="14" t="e" cm="1">
        <f t="array" aca="1" ref="GM209" ca="1">IF(INDIRECT(ADDRESS($B209+1,GM$164,1,1,"Confirmed Trend"))=0,#N/A,INDIRECT(ADDRESS($B209+1,GM$164,1,1,"Confirmed Trend")))</f>
        <v>#N/A</v>
      </c>
    </row>
    <row r="210" spans="2:195" x14ac:dyDescent="0.25">
      <c r="B210">
        <f t="shared" si="845"/>
        <v>45</v>
      </c>
      <c r="C210" cm="1">
        <f t="array" aca="1" ref="C210" ca="1">INDIRECT(ADDRESS($B210+1,1,1,1,"Confirmed Trend"))</f>
        <v>0</v>
      </c>
      <c r="E210" s="14" t="e" cm="1">
        <f t="array" aca="1" ref="E210" ca="1">IF(INDIRECT(ADDRESS($B210+1,E$164,1,1,"Confirmed Trend"))=0,#N/A,INDIRECT(ADDRESS($B210+1,E$164,1,1,"Confirmed Trend")))</f>
        <v>#N/A</v>
      </c>
      <c r="F210" s="14" t="e" cm="1">
        <f t="array" aca="1" ref="F210" ca="1">IF(INDIRECT(ADDRESS($B210+1,F$164,1,1,"Confirmed Trend"))=0,#N/A,INDIRECT(ADDRESS($B210+1,F$164,1,1,"Confirmed Trend")))</f>
        <v>#N/A</v>
      </c>
      <c r="G210" s="14" t="e" cm="1">
        <f t="array" aca="1" ref="G210" ca="1">IF(INDIRECT(ADDRESS($B210+1,G$164,1,1,"Confirmed Trend"))=0,#N/A,INDIRECT(ADDRESS($B210+1,G$164,1,1,"Confirmed Trend")))</f>
        <v>#N/A</v>
      </c>
      <c r="H210" s="14" t="e" cm="1">
        <f t="array" aca="1" ref="H210" ca="1">IF(INDIRECT(ADDRESS($B210+1,H$164,1,1,"Confirmed Trend"))=0,#N/A,INDIRECT(ADDRESS($B210+1,H$164,1,1,"Confirmed Trend")))</f>
        <v>#N/A</v>
      </c>
      <c r="I210" s="14" t="e" cm="1">
        <f t="array" aca="1" ref="I210" ca="1">IF(INDIRECT(ADDRESS($B210+1,I$164,1,1,"Confirmed Trend"))=0,#N/A,INDIRECT(ADDRESS($B210+1,I$164,1,1,"Confirmed Trend")))</f>
        <v>#N/A</v>
      </c>
      <c r="J210" s="14" t="e" cm="1">
        <f t="array" aca="1" ref="J210" ca="1">IF(INDIRECT(ADDRESS($B210+1,J$164,1,1,"Confirmed Trend"))=0,#N/A,INDIRECT(ADDRESS($B210+1,J$164,1,1,"Confirmed Trend")))</f>
        <v>#N/A</v>
      </c>
      <c r="K210" s="14" t="e" cm="1">
        <f t="array" aca="1" ref="K210" ca="1">IF(INDIRECT(ADDRESS($B210+1,K$164,1,1,"Confirmed Trend"))=0,#N/A,INDIRECT(ADDRESS($B210+1,K$164,1,1,"Confirmed Trend")))</f>
        <v>#N/A</v>
      </c>
      <c r="L210" s="14" t="e" cm="1">
        <f t="array" aca="1" ref="L210" ca="1">IF(INDIRECT(ADDRESS($B210+1,L$164,1,1,"Confirmed Trend"))=0,#N/A,INDIRECT(ADDRESS($B210+1,L$164,1,1,"Confirmed Trend")))</f>
        <v>#N/A</v>
      </c>
      <c r="M210" s="14" t="e" cm="1">
        <f t="array" aca="1" ref="M210" ca="1">IF(INDIRECT(ADDRESS($B210+1,M$164,1,1,"Confirmed Trend"))=0,#N/A,INDIRECT(ADDRESS($B210+1,M$164,1,1,"Confirmed Trend")))</f>
        <v>#N/A</v>
      </c>
      <c r="N210" s="14" t="e" cm="1">
        <f t="array" aca="1" ref="N210" ca="1">IF(INDIRECT(ADDRESS($B210+1,N$164,1,1,"Confirmed Trend"))=0,#N/A,INDIRECT(ADDRESS($B210+1,N$164,1,1,"Confirmed Trend")))</f>
        <v>#N/A</v>
      </c>
      <c r="O210" s="14" t="e" cm="1">
        <f t="array" aca="1" ref="O210" ca="1">IF(INDIRECT(ADDRESS($B210+1,O$164,1,1,"Confirmed Trend"))=0,#N/A,INDIRECT(ADDRESS($B210+1,O$164,1,1,"Confirmed Trend")))</f>
        <v>#N/A</v>
      </c>
      <c r="P210" s="14" t="e" cm="1">
        <f t="array" aca="1" ref="P210" ca="1">IF(INDIRECT(ADDRESS($B210+1,P$164,1,1,"Confirmed Trend"))=0,#N/A,INDIRECT(ADDRESS($B210+1,P$164,1,1,"Confirmed Trend")))</f>
        <v>#N/A</v>
      </c>
      <c r="Q210" s="14" t="e" cm="1">
        <f t="array" aca="1" ref="Q210" ca="1">IF(INDIRECT(ADDRESS($B210+1,Q$164,1,1,"Confirmed Trend"))=0,#N/A,INDIRECT(ADDRESS($B210+1,Q$164,1,1,"Confirmed Trend")))</f>
        <v>#N/A</v>
      </c>
      <c r="R210" s="14" t="e" cm="1">
        <f t="array" aca="1" ref="R210" ca="1">IF(INDIRECT(ADDRESS($B210+1,R$164,1,1,"Confirmed Trend"))=0,#N/A,INDIRECT(ADDRESS($B210+1,R$164,1,1,"Confirmed Trend")))</f>
        <v>#N/A</v>
      </c>
      <c r="S210" s="14" t="e" cm="1">
        <f t="array" aca="1" ref="S210" ca="1">IF(INDIRECT(ADDRESS($B210+1,S$164,1,1,"Confirmed Trend"))=0,#N/A,INDIRECT(ADDRESS($B210+1,S$164,1,1,"Confirmed Trend")))</f>
        <v>#N/A</v>
      </c>
      <c r="T210" s="14" t="e" cm="1">
        <f t="array" aca="1" ref="T210" ca="1">IF(INDIRECT(ADDRESS($B210+1,T$164,1,1,"Confirmed Trend"))=0,#N/A,INDIRECT(ADDRESS($B210+1,T$164,1,1,"Confirmed Trend")))</f>
        <v>#N/A</v>
      </c>
      <c r="U210" s="14" t="e" cm="1">
        <f t="array" aca="1" ref="U210" ca="1">IF(INDIRECT(ADDRESS($B210+1,U$164,1,1,"Confirmed Trend"))=0,#N/A,INDIRECT(ADDRESS($B210+1,U$164,1,1,"Confirmed Trend")))</f>
        <v>#N/A</v>
      </c>
      <c r="V210" s="14" t="e" cm="1">
        <f t="array" aca="1" ref="V210" ca="1">IF(INDIRECT(ADDRESS($B210+1,V$164,1,1,"Confirmed Trend"))=0,#N/A,INDIRECT(ADDRESS($B210+1,V$164,1,1,"Confirmed Trend")))</f>
        <v>#N/A</v>
      </c>
      <c r="W210" s="14" t="e" cm="1">
        <f t="array" aca="1" ref="W210" ca="1">IF(INDIRECT(ADDRESS($B210+1,W$164,1,1,"Confirmed Trend"))=0,#N/A,INDIRECT(ADDRESS($B210+1,W$164,1,1,"Confirmed Trend")))</f>
        <v>#N/A</v>
      </c>
      <c r="X210" s="14" t="e" cm="1">
        <f t="array" aca="1" ref="X210" ca="1">IF(INDIRECT(ADDRESS($B210+1,X$164,1,1,"Confirmed Trend"))=0,#N/A,INDIRECT(ADDRESS($B210+1,X$164,1,1,"Confirmed Trend")))</f>
        <v>#N/A</v>
      </c>
      <c r="Y210" s="14" t="e" cm="1">
        <f t="array" aca="1" ref="Y210" ca="1">IF(INDIRECT(ADDRESS($B210+1,Y$164,1,1,"Confirmed Trend"))=0,#N/A,INDIRECT(ADDRESS($B210+1,Y$164,1,1,"Confirmed Trend")))</f>
        <v>#N/A</v>
      </c>
      <c r="Z210" s="14" t="e" cm="1">
        <f t="array" aca="1" ref="Z210" ca="1">IF(INDIRECT(ADDRESS($B210+1,Z$164,1,1,"Confirmed Trend"))=0,#N/A,INDIRECT(ADDRESS($B210+1,Z$164,1,1,"Confirmed Trend")))</f>
        <v>#N/A</v>
      </c>
      <c r="AA210" s="14" t="e" cm="1">
        <f t="array" aca="1" ref="AA210" ca="1">IF(INDIRECT(ADDRESS($B210+1,AA$164,1,1,"Confirmed Trend"))=0,#N/A,INDIRECT(ADDRESS($B210+1,AA$164,1,1,"Confirmed Trend")))</f>
        <v>#N/A</v>
      </c>
      <c r="AB210" s="14" t="e" cm="1">
        <f t="array" aca="1" ref="AB210" ca="1">IF(INDIRECT(ADDRESS($B210+1,AB$164,1,1,"Confirmed Trend"))=0,#N/A,INDIRECT(ADDRESS($B210+1,AB$164,1,1,"Confirmed Trend")))</f>
        <v>#N/A</v>
      </c>
      <c r="AC210" s="14" t="e" cm="1">
        <f t="array" aca="1" ref="AC210" ca="1">IF(INDIRECT(ADDRESS($B210+1,AC$164,1,1,"Confirmed Trend"))=0,#N/A,INDIRECT(ADDRESS($B210+1,AC$164,1,1,"Confirmed Trend")))</f>
        <v>#N/A</v>
      </c>
      <c r="AD210" s="14" t="e" cm="1">
        <f t="array" aca="1" ref="AD210" ca="1">IF(INDIRECT(ADDRESS($B210+1,AD$164,1,1,"Confirmed Trend"))=0,#N/A,INDIRECT(ADDRESS($B210+1,AD$164,1,1,"Confirmed Trend")))</f>
        <v>#N/A</v>
      </c>
      <c r="AE210" s="14" t="e" cm="1">
        <f t="array" aca="1" ref="AE210" ca="1">IF(INDIRECT(ADDRESS($B210+1,AE$164,1,1,"Confirmed Trend"))=0,#N/A,INDIRECT(ADDRESS($B210+1,AE$164,1,1,"Confirmed Trend")))</f>
        <v>#N/A</v>
      </c>
      <c r="AF210" s="14" t="e" cm="1">
        <f t="array" aca="1" ref="AF210" ca="1">IF(INDIRECT(ADDRESS($B210+1,AF$164,1,1,"Confirmed Trend"))=0,#N/A,INDIRECT(ADDRESS($B210+1,AF$164,1,1,"Confirmed Trend")))</f>
        <v>#N/A</v>
      </c>
      <c r="AG210" s="14" t="e" cm="1">
        <f t="array" aca="1" ref="AG210" ca="1">IF(INDIRECT(ADDRESS($B210+1,AG$164,1,1,"Confirmed Trend"))=0,#N/A,INDIRECT(ADDRESS($B210+1,AG$164,1,1,"Confirmed Trend")))</f>
        <v>#N/A</v>
      </c>
      <c r="AH210" s="14" t="e" cm="1">
        <f t="array" aca="1" ref="AH210" ca="1">IF(INDIRECT(ADDRESS($B210+1,AH$164,1,1,"Confirmed Trend"))=0,#N/A,INDIRECT(ADDRESS($B210+1,AH$164,1,1,"Confirmed Trend")))</f>
        <v>#N/A</v>
      </c>
      <c r="AI210" s="14" t="e" cm="1">
        <f t="array" aca="1" ref="AI210" ca="1">IF(INDIRECT(ADDRESS($B210+1,AI$164,1,1,"Confirmed Trend"))=0,#N/A,INDIRECT(ADDRESS($B210+1,AI$164,1,1,"Confirmed Trend")))</f>
        <v>#N/A</v>
      </c>
      <c r="AJ210" s="14" t="e" cm="1">
        <f t="array" aca="1" ref="AJ210" ca="1">IF(INDIRECT(ADDRESS($B210+1,AJ$164,1,1,"Confirmed Trend"))=0,#N/A,INDIRECT(ADDRESS($B210+1,AJ$164,1,1,"Confirmed Trend")))</f>
        <v>#N/A</v>
      </c>
      <c r="AK210" s="14" t="e" cm="1">
        <f t="array" aca="1" ref="AK210" ca="1">IF(INDIRECT(ADDRESS($B210+1,AK$164,1,1,"Confirmed Trend"))=0,#N/A,INDIRECT(ADDRESS($B210+1,AK$164,1,1,"Confirmed Trend")))</f>
        <v>#N/A</v>
      </c>
      <c r="AL210" s="14" t="e" cm="1">
        <f t="array" aca="1" ref="AL210" ca="1">IF(INDIRECT(ADDRESS($B210+1,AL$164,1,1,"Confirmed Trend"))=0,#N/A,INDIRECT(ADDRESS($B210+1,AL$164,1,1,"Confirmed Trend")))</f>
        <v>#N/A</v>
      </c>
      <c r="AM210" s="14" t="e" cm="1">
        <f t="array" aca="1" ref="AM210" ca="1">IF(INDIRECT(ADDRESS($B210+1,AM$164,1,1,"Confirmed Trend"))=0,#N/A,INDIRECT(ADDRESS($B210+1,AM$164,1,1,"Confirmed Trend")))</f>
        <v>#N/A</v>
      </c>
      <c r="AN210" s="14" t="e" cm="1">
        <f t="array" aca="1" ref="AN210" ca="1">IF(INDIRECT(ADDRESS($B210+1,AN$164,1,1,"Confirmed Trend"))=0,#N/A,INDIRECT(ADDRESS($B210+1,AN$164,1,1,"Confirmed Trend")))</f>
        <v>#N/A</v>
      </c>
      <c r="AO210" s="14" t="e" cm="1">
        <f t="array" aca="1" ref="AO210" ca="1">IF(INDIRECT(ADDRESS($B210+1,AO$164,1,1,"Confirmed Trend"))=0,#N/A,INDIRECT(ADDRESS($B210+1,AO$164,1,1,"Confirmed Trend")))</f>
        <v>#N/A</v>
      </c>
      <c r="AP210" s="14" t="e" cm="1">
        <f t="array" aca="1" ref="AP210" ca="1">IF(INDIRECT(ADDRESS($B210+1,AP$164,1,1,"Confirmed Trend"))=0,#N/A,INDIRECT(ADDRESS($B210+1,AP$164,1,1,"Confirmed Trend")))</f>
        <v>#N/A</v>
      </c>
      <c r="AQ210" s="14" t="e" cm="1">
        <f t="array" aca="1" ref="AQ210" ca="1">IF(INDIRECT(ADDRESS($B210+1,AQ$164,1,1,"Confirmed Trend"))=0,#N/A,INDIRECT(ADDRESS($B210+1,AQ$164,1,1,"Confirmed Trend")))</f>
        <v>#N/A</v>
      </c>
      <c r="AR210" s="14" t="e" cm="1">
        <f t="array" aca="1" ref="AR210" ca="1">IF(INDIRECT(ADDRESS($B210+1,AR$164,1,1,"Confirmed Trend"))=0,#N/A,INDIRECT(ADDRESS($B210+1,AR$164,1,1,"Confirmed Trend")))</f>
        <v>#N/A</v>
      </c>
      <c r="AS210" s="14" t="e" cm="1">
        <f t="array" aca="1" ref="AS210" ca="1">IF(INDIRECT(ADDRESS($B210+1,AS$164,1,1,"Confirmed Trend"))=0,#N/A,INDIRECT(ADDRESS($B210+1,AS$164,1,1,"Confirmed Trend")))</f>
        <v>#N/A</v>
      </c>
      <c r="AT210" s="14" t="e" cm="1">
        <f t="array" aca="1" ref="AT210" ca="1">IF(INDIRECT(ADDRESS($B210+1,AT$164,1,1,"Confirmed Trend"))=0,#N/A,INDIRECT(ADDRESS($B210+1,AT$164,1,1,"Confirmed Trend")))</f>
        <v>#N/A</v>
      </c>
      <c r="AU210" s="14" t="e" cm="1">
        <f t="array" aca="1" ref="AU210" ca="1">IF(INDIRECT(ADDRESS($B210+1,AU$164,1,1,"Confirmed Trend"))=0,#N/A,INDIRECT(ADDRESS($B210+1,AU$164,1,1,"Confirmed Trend")))</f>
        <v>#N/A</v>
      </c>
      <c r="AV210" s="14" t="e" cm="1">
        <f t="array" aca="1" ref="AV210" ca="1">IF(INDIRECT(ADDRESS($B210+1,AV$164,1,1,"Confirmed Trend"))=0,#N/A,INDIRECT(ADDRESS($B210+1,AV$164,1,1,"Confirmed Trend")))</f>
        <v>#N/A</v>
      </c>
      <c r="AW210" s="14" t="e" cm="1">
        <f t="array" aca="1" ref="AW210" ca="1">IF(INDIRECT(ADDRESS($B210+1,AW$164,1,1,"Confirmed Trend"))=0,#N/A,INDIRECT(ADDRESS($B210+1,AW$164,1,1,"Confirmed Trend")))</f>
        <v>#N/A</v>
      </c>
      <c r="AX210" s="14" t="e" cm="1">
        <f t="array" aca="1" ref="AX210" ca="1">IF(INDIRECT(ADDRESS($B210+1,AX$164,1,1,"Confirmed Trend"))=0,#N/A,INDIRECT(ADDRESS($B210+1,AX$164,1,1,"Confirmed Trend")))</f>
        <v>#N/A</v>
      </c>
      <c r="AY210" s="14" t="e" cm="1">
        <f t="array" aca="1" ref="AY210" ca="1">IF(INDIRECT(ADDRESS($B210+1,AY$164,1,1,"Confirmed Trend"))=0,#N/A,INDIRECT(ADDRESS($B210+1,AY$164,1,1,"Confirmed Trend")))</f>
        <v>#N/A</v>
      </c>
      <c r="AZ210" s="14" t="e" cm="1">
        <f t="array" aca="1" ref="AZ210" ca="1">IF(INDIRECT(ADDRESS($B210+1,AZ$164,1,1,"Confirmed Trend"))=0,#N/A,INDIRECT(ADDRESS($B210+1,AZ$164,1,1,"Confirmed Trend")))</f>
        <v>#N/A</v>
      </c>
      <c r="BA210" s="14" t="e" cm="1">
        <f t="array" aca="1" ref="BA210" ca="1">IF(INDIRECT(ADDRESS($B210+1,BA$164,1,1,"Confirmed Trend"))=0,#N/A,INDIRECT(ADDRESS($B210+1,BA$164,1,1,"Confirmed Trend")))</f>
        <v>#N/A</v>
      </c>
      <c r="BB210" s="14" t="e" cm="1">
        <f t="array" aca="1" ref="BB210" ca="1">IF(INDIRECT(ADDRESS($B210+1,BB$164,1,1,"Confirmed Trend"))=0,#N/A,INDIRECT(ADDRESS($B210+1,BB$164,1,1,"Confirmed Trend")))</f>
        <v>#N/A</v>
      </c>
      <c r="BC210" s="14" t="e" cm="1">
        <f t="array" aca="1" ref="BC210" ca="1">IF(INDIRECT(ADDRESS($B210+1,BC$164,1,1,"Confirmed Trend"))=0,#N/A,INDIRECT(ADDRESS($B210+1,BC$164,1,1,"Confirmed Trend")))</f>
        <v>#N/A</v>
      </c>
      <c r="BD210" s="14" t="e" cm="1">
        <f t="array" aca="1" ref="BD210" ca="1">IF(INDIRECT(ADDRESS($B210+1,BD$164,1,1,"Confirmed Trend"))=0,#N/A,INDIRECT(ADDRESS($B210+1,BD$164,1,1,"Confirmed Trend")))</f>
        <v>#N/A</v>
      </c>
      <c r="BE210" s="14" t="e" cm="1">
        <f t="array" aca="1" ref="BE210" ca="1">IF(INDIRECT(ADDRESS($B210+1,BE$164,1,1,"Confirmed Trend"))=0,#N/A,INDIRECT(ADDRESS($B210+1,BE$164,1,1,"Confirmed Trend")))</f>
        <v>#N/A</v>
      </c>
      <c r="BF210" s="14" t="e" cm="1">
        <f t="array" aca="1" ref="BF210" ca="1">IF(INDIRECT(ADDRESS($B210+1,BF$164,1,1,"Confirmed Trend"))=0,#N/A,INDIRECT(ADDRESS($B210+1,BF$164,1,1,"Confirmed Trend")))</f>
        <v>#N/A</v>
      </c>
      <c r="BG210" s="14" t="e" cm="1">
        <f t="array" aca="1" ref="BG210" ca="1">IF(INDIRECT(ADDRESS($B210+1,BG$164,1,1,"Confirmed Trend"))=0,#N/A,INDIRECT(ADDRESS($B210+1,BG$164,1,1,"Confirmed Trend")))</f>
        <v>#N/A</v>
      </c>
      <c r="BH210" s="14" t="e" cm="1">
        <f t="array" aca="1" ref="BH210" ca="1">IF(INDIRECT(ADDRESS($B210+1,BH$164,1,1,"Confirmed Trend"))=0,#N/A,INDIRECT(ADDRESS($B210+1,BH$164,1,1,"Confirmed Trend")))</f>
        <v>#N/A</v>
      </c>
      <c r="BI210" s="14" t="e" cm="1">
        <f t="array" aca="1" ref="BI210" ca="1">IF(INDIRECT(ADDRESS($B210+1,BI$164,1,1,"Confirmed Trend"))=0,#N/A,INDIRECT(ADDRESS($B210+1,BI$164,1,1,"Confirmed Trend")))</f>
        <v>#N/A</v>
      </c>
      <c r="BJ210" s="14" t="e" cm="1">
        <f t="array" aca="1" ref="BJ210" ca="1">IF(INDIRECT(ADDRESS($B210+1,BJ$164,1,1,"Confirmed Trend"))=0,#N/A,INDIRECT(ADDRESS($B210+1,BJ$164,1,1,"Confirmed Trend")))</f>
        <v>#N/A</v>
      </c>
      <c r="BK210" s="14" t="e" cm="1">
        <f t="array" aca="1" ref="BK210" ca="1">IF(INDIRECT(ADDRESS($B210+1,BK$164,1,1,"Confirmed Trend"))=0,#N/A,INDIRECT(ADDRESS($B210+1,BK$164,1,1,"Confirmed Trend")))</f>
        <v>#N/A</v>
      </c>
      <c r="BL210" s="14" t="e" cm="1">
        <f t="array" aca="1" ref="BL210" ca="1">IF(INDIRECT(ADDRESS($B210+1,BL$164,1,1,"Confirmed Trend"))=0,#N/A,INDIRECT(ADDRESS($B210+1,BL$164,1,1,"Confirmed Trend")))</f>
        <v>#N/A</v>
      </c>
      <c r="BM210" s="14" t="e" cm="1">
        <f t="array" aca="1" ref="BM210" ca="1">IF(INDIRECT(ADDRESS($B210+1,BM$164,1,1,"Confirmed Trend"))=0,#N/A,INDIRECT(ADDRESS($B210+1,BM$164,1,1,"Confirmed Trend")))</f>
        <v>#N/A</v>
      </c>
      <c r="BN210" s="14" t="e" cm="1">
        <f t="array" aca="1" ref="BN210" ca="1">IF(INDIRECT(ADDRESS($B210+1,BN$164,1,1,"Confirmed Trend"))=0,#N/A,INDIRECT(ADDRESS($B210+1,BN$164,1,1,"Confirmed Trend")))</f>
        <v>#N/A</v>
      </c>
      <c r="BO210" s="14" t="e" cm="1">
        <f t="array" aca="1" ref="BO210" ca="1">IF(INDIRECT(ADDRESS($B210+1,BO$164,1,1,"Confirmed Trend"))=0,#N/A,INDIRECT(ADDRESS($B210+1,BO$164,1,1,"Confirmed Trend")))</f>
        <v>#N/A</v>
      </c>
      <c r="BP210" s="14" t="e" cm="1">
        <f t="array" aca="1" ref="BP210" ca="1">IF(INDIRECT(ADDRESS($B210+1,BP$164,1,1,"Confirmed Trend"))=0,#N/A,INDIRECT(ADDRESS($B210+1,BP$164,1,1,"Confirmed Trend")))</f>
        <v>#N/A</v>
      </c>
      <c r="BQ210" s="14" t="e" cm="1">
        <f t="array" aca="1" ref="BQ210" ca="1">IF(INDIRECT(ADDRESS($B210+1,BQ$164,1,1,"Confirmed Trend"))=0,#N/A,INDIRECT(ADDRESS($B210+1,BQ$164,1,1,"Confirmed Trend")))</f>
        <v>#N/A</v>
      </c>
      <c r="BR210" s="14" t="e" cm="1">
        <f t="array" aca="1" ref="BR210" ca="1">IF(INDIRECT(ADDRESS($B210+1,BR$164,1,1,"Confirmed Trend"))=0,#N/A,INDIRECT(ADDRESS($B210+1,BR$164,1,1,"Confirmed Trend")))</f>
        <v>#N/A</v>
      </c>
      <c r="BS210" s="14" t="e" cm="1">
        <f t="array" aca="1" ref="BS210" ca="1">IF(INDIRECT(ADDRESS($B210+1,BS$164,1,1,"Confirmed Trend"))=0,#N/A,INDIRECT(ADDRESS($B210+1,BS$164,1,1,"Confirmed Trend")))</f>
        <v>#N/A</v>
      </c>
      <c r="BT210" s="14" t="e" cm="1">
        <f t="array" aca="1" ref="BT210" ca="1">IF(INDIRECT(ADDRESS($B210+1,BT$164,1,1,"Confirmed Trend"))=0,#N/A,INDIRECT(ADDRESS($B210+1,BT$164,1,1,"Confirmed Trend")))</f>
        <v>#N/A</v>
      </c>
      <c r="BU210" s="14" t="e" cm="1">
        <f t="array" aca="1" ref="BU210" ca="1">IF(INDIRECT(ADDRESS($B210+1,BU$164,1,1,"Confirmed Trend"))=0,#N/A,INDIRECT(ADDRESS($B210+1,BU$164,1,1,"Confirmed Trend")))</f>
        <v>#N/A</v>
      </c>
      <c r="BV210" s="14" t="e" cm="1">
        <f t="array" aca="1" ref="BV210" ca="1">IF(INDIRECT(ADDRESS($B210+1,BV$164,1,1,"Confirmed Trend"))=0,#N/A,INDIRECT(ADDRESS($B210+1,BV$164,1,1,"Confirmed Trend")))</f>
        <v>#N/A</v>
      </c>
      <c r="BW210" s="14" t="e" cm="1">
        <f t="array" aca="1" ref="BW210" ca="1">IF(INDIRECT(ADDRESS($B210+1,BW$164,1,1,"Confirmed Trend"))=0,#N/A,INDIRECT(ADDRESS($B210+1,BW$164,1,1,"Confirmed Trend")))</f>
        <v>#N/A</v>
      </c>
      <c r="BX210" s="14" t="e" cm="1">
        <f t="array" aca="1" ref="BX210" ca="1">IF(INDIRECT(ADDRESS($B210+1,BX$164,1,1,"Confirmed Trend"))=0,#N/A,INDIRECT(ADDRESS($B210+1,BX$164,1,1,"Confirmed Trend")))</f>
        <v>#N/A</v>
      </c>
      <c r="BY210" s="14" t="e" cm="1">
        <f t="array" aca="1" ref="BY210" ca="1">IF(INDIRECT(ADDRESS($B210+1,BY$164,1,1,"Confirmed Trend"))=0,#N/A,INDIRECT(ADDRESS($B210+1,BY$164,1,1,"Confirmed Trend")))</f>
        <v>#N/A</v>
      </c>
      <c r="BZ210" s="14" t="e" cm="1">
        <f t="array" aca="1" ref="BZ210" ca="1">IF(INDIRECT(ADDRESS($B210+1,BZ$164,1,1,"Confirmed Trend"))=0,#N/A,INDIRECT(ADDRESS($B210+1,BZ$164,1,1,"Confirmed Trend")))</f>
        <v>#N/A</v>
      </c>
      <c r="CA210" s="14" t="e" cm="1">
        <f t="array" aca="1" ref="CA210" ca="1">IF(INDIRECT(ADDRESS($B210+1,CA$164,1,1,"Confirmed Trend"))=0,#N/A,INDIRECT(ADDRESS($B210+1,CA$164,1,1,"Confirmed Trend")))</f>
        <v>#N/A</v>
      </c>
      <c r="CB210" s="14" t="e" cm="1">
        <f t="array" aca="1" ref="CB210" ca="1">IF(INDIRECT(ADDRESS($B210+1,CB$164,1,1,"Confirmed Trend"))=0,#N/A,INDIRECT(ADDRESS($B210+1,CB$164,1,1,"Confirmed Trend")))</f>
        <v>#N/A</v>
      </c>
      <c r="CC210" s="14" t="e" cm="1">
        <f t="array" aca="1" ref="CC210" ca="1">IF(INDIRECT(ADDRESS($B210+1,CC$164,1,1,"Confirmed Trend"))=0,#N/A,INDIRECT(ADDRESS($B210+1,CC$164,1,1,"Confirmed Trend")))</f>
        <v>#N/A</v>
      </c>
      <c r="CD210" s="14" t="e" cm="1">
        <f t="array" aca="1" ref="CD210" ca="1">IF(INDIRECT(ADDRESS($B210+1,CD$164,1,1,"Confirmed Trend"))=0,#N/A,INDIRECT(ADDRESS($B210+1,CD$164,1,1,"Confirmed Trend")))</f>
        <v>#N/A</v>
      </c>
      <c r="CE210" s="14" t="e" cm="1">
        <f t="array" aca="1" ref="CE210" ca="1">IF(INDIRECT(ADDRESS($B210+1,CE$164,1,1,"Confirmed Trend"))=0,#N/A,INDIRECT(ADDRESS($B210+1,CE$164,1,1,"Confirmed Trend")))</f>
        <v>#N/A</v>
      </c>
      <c r="CF210" s="14" t="e" cm="1">
        <f t="array" aca="1" ref="CF210" ca="1">IF(INDIRECT(ADDRESS($B210+1,CF$164,1,1,"Confirmed Trend"))=0,#N/A,INDIRECT(ADDRESS($B210+1,CF$164,1,1,"Confirmed Trend")))</f>
        <v>#N/A</v>
      </c>
      <c r="CG210" s="14" t="e" cm="1">
        <f t="array" aca="1" ref="CG210" ca="1">IF(INDIRECT(ADDRESS($B210+1,CG$164,1,1,"Confirmed Trend"))=0,#N/A,INDIRECT(ADDRESS($B210+1,CG$164,1,1,"Confirmed Trend")))</f>
        <v>#N/A</v>
      </c>
      <c r="CH210" s="14" t="e" cm="1">
        <f t="array" aca="1" ref="CH210" ca="1">IF(INDIRECT(ADDRESS($B210+1,CH$164,1,1,"Confirmed Trend"))=0,#N/A,INDIRECT(ADDRESS($B210+1,CH$164,1,1,"Confirmed Trend")))</f>
        <v>#N/A</v>
      </c>
      <c r="CI210" s="14" t="e" cm="1">
        <f t="array" aca="1" ref="CI210" ca="1">IF(INDIRECT(ADDRESS($B210+1,CI$164,1,1,"Confirmed Trend"))=0,#N/A,INDIRECT(ADDRESS($B210+1,CI$164,1,1,"Confirmed Trend")))</f>
        <v>#N/A</v>
      </c>
      <c r="CJ210" s="14" t="e" cm="1">
        <f t="array" aca="1" ref="CJ210" ca="1">IF(INDIRECT(ADDRESS($B210+1,CJ$164,1,1,"Confirmed Trend"))=0,#N/A,INDIRECT(ADDRESS($B210+1,CJ$164,1,1,"Confirmed Trend")))</f>
        <v>#N/A</v>
      </c>
      <c r="CK210" s="14" t="e" cm="1">
        <f t="array" aca="1" ref="CK210" ca="1">IF(INDIRECT(ADDRESS($B210+1,CK$164,1,1,"Confirmed Trend"))=0,#N/A,INDIRECT(ADDRESS($B210+1,CK$164,1,1,"Confirmed Trend")))</f>
        <v>#N/A</v>
      </c>
      <c r="CL210" s="14" t="e" cm="1">
        <f t="array" aca="1" ref="CL210" ca="1">IF(INDIRECT(ADDRESS($B210+1,CL$164,1,1,"Confirmed Trend"))=0,#N/A,INDIRECT(ADDRESS($B210+1,CL$164,1,1,"Confirmed Trend")))</f>
        <v>#N/A</v>
      </c>
      <c r="CM210" s="14" t="e" cm="1">
        <f t="array" aca="1" ref="CM210" ca="1">IF(INDIRECT(ADDRESS($B210+1,CM$164,1,1,"Confirmed Trend"))=0,#N/A,INDIRECT(ADDRESS($B210+1,CM$164,1,1,"Confirmed Trend")))</f>
        <v>#N/A</v>
      </c>
      <c r="CN210" s="14" t="e" cm="1">
        <f t="array" aca="1" ref="CN210" ca="1">IF(INDIRECT(ADDRESS($B210+1,CN$164,1,1,"Confirmed Trend"))=0,#N/A,INDIRECT(ADDRESS($B210+1,CN$164,1,1,"Confirmed Trend")))</f>
        <v>#N/A</v>
      </c>
      <c r="CO210" s="14" t="e" cm="1">
        <f t="array" aca="1" ref="CO210" ca="1">IF(INDIRECT(ADDRESS($B210+1,CO$164,1,1,"Confirmed Trend"))=0,#N/A,INDIRECT(ADDRESS($B210+1,CO$164,1,1,"Confirmed Trend")))</f>
        <v>#N/A</v>
      </c>
      <c r="CP210" s="14" t="e" cm="1">
        <f t="array" aca="1" ref="CP210" ca="1">IF(INDIRECT(ADDRESS($B210+1,CP$164,1,1,"Confirmed Trend"))=0,#N/A,INDIRECT(ADDRESS($B210+1,CP$164,1,1,"Confirmed Trend")))</f>
        <v>#N/A</v>
      </c>
      <c r="CQ210" s="14" t="e" cm="1">
        <f t="array" aca="1" ref="CQ210" ca="1">IF(INDIRECT(ADDRESS($B210+1,CQ$164,1,1,"Confirmed Trend"))=0,#N/A,INDIRECT(ADDRESS($B210+1,CQ$164,1,1,"Confirmed Trend")))</f>
        <v>#N/A</v>
      </c>
      <c r="CR210" s="14" t="e" cm="1">
        <f t="array" aca="1" ref="CR210" ca="1">IF(INDIRECT(ADDRESS($B210+1,CR$164,1,1,"Confirmed Trend"))=0,#N/A,INDIRECT(ADDRESS($B210+1,CR$164,1,1,"Confirmed Trend")))</f>
        <v>#N/A</v>
      </c>
      <c r="CS210" s="14" t="e" cm="1">
        <f t="array" aca="1" ref="CS210" ca="1">IF(INDIRECT(ADDRESS($B210+1,CS$164,1,1,"Confirmed Trend"))=0,#N/A,INDIRECT(ADDRESS($B210+1,CS$164,1,1,"Confirmed Trend")))</f>
        <v>#N/A</v>
      </c>
      <c r="CT210" s="14" t="e" cm="1">
        <f t="array" aca="1" ref="CT210" ca="1">IF(INDIRECT(ADDRESS($B210+1,CT$164,1,1,"Confirmed Trend"))=0,#N/A,INDIRECT(ADDRESS($B210+1,CT$164,1,1,"Confirmed Trend")))</f>
        <v>#N/A</v>
      </c>
      <c r="CU210" s="14" t="e" cm="1">
        <f t="array" aca="1" ref="CU210" ca="1">IF(INDIRECT(ADDRESS($B210+1,CU$164,1,1,"Confirmed Trend"))=0,#N/A,INDIRECT(ADDRESS($B210+1,CU$164,1,1,"Confirmed Trend")))</f>
        <v>#N/A</v>
      </c>
      <c r="CV210" s="14" t="e" cm="1">
        <f t="array" aca="1" ref="CV210" ca="1">IF(INDIRECT(ADDRESS($B210+1,CV$164,1,1,"Confirmed Trend"))=0,#N/A,INDIRECT(ADDRESS($B210+1,CV$164,1,1,"Confirmed Trend")))</f>
        <v>#N/A</v>
      </c>
      <c r="CW210" s="14" t="e" cm="1">
        <f t="array" aca="1" ref="CW210" ca="1">IF(INDIRECT(ADDRESS($B210+1,CW$164,1,1,"Confirmed Trend"))=0,#N/A,INDIRECT(ADDRESS($B210+1,CW$164,1,1,"Confirmed Trend")))</f>
        <v>#N/A</v>
      </c>
      <c r="CX210" s="14" t="e" cm="1">
        <f t="array" aca="1" ref="CX210" ca="1">IF(INDIRECT(ADDRESS($B210+1,CX$164,1,1,"Confirmed Trend"))=0,#N/A,INDIRECT(ADDRESS($B210+1,CX$164,1,1,"Confirmed Trend")))</f>
        <v>#N/A</v>
      </c>
      <c r="CY210" s="14" t="e" cm="1">
        <f t="array" aca="1" ref="CY210" ca="1">IF(INDIRECT(ADDRESS($B210+1,CY$164,1,1,"Confirmed Trend"))=0,#N/A,INDIRECT(ADDRESS($B210+1,CY$164,1,1,"Confirmed Trend")))</f>
        <v>#N/A</v>
      </c>
      <c r="CZ210" s="14" t="e" cm="1">
        <f t="array" aca="1" ref="CZ210" ca="1">IF(INDIRECT(ADDRESS($B210+1,CZ$164,1,1,"Confirmed Trend"))=0,#N/A,INDIRECT(ADDRESS($B210+1,CZ$164,1,1,"Confirmed Trend")))</f>
        <v>#N/A</v>
      </c>
      <c r="DA210" s="14" t="e" cm="1">
        <f t="array" aca="1" ref="DA210" ca="1">IF(INDIRECT(ADDRESS($B210+1,DA$164,1,1,"Confirmed Trend"))=0,#N/A,INDIRECT(ADDRESS($B210+1,DA$164,1,1,"Confirmed Trend")))</f>
        <v>#N/A</v>
      </c>
      <c r="DB210" s="14" t="e" cm="1">
        <f t="array" aca="1" ref="DB210" ca="1">IF(INDIRECT(ADDRESS($B210+1,DB$164,1,1,"Confirmed Trend"))=0,#N/A,INDIRECT(ADDRESS($B210+1,DB$164,1,1,"Confirmed Trend")))</f>
        <v>#N/A</v>
      </c>
      <c r="DC210" s="14" t="e" cm="1">
        <f t="array" aca="1" ref="DC210" ca="1">IF(INDIRECT(ADDRESS($B210+1,DC$164,1,1,"Confirmed Trend"))=0,#N/A,INDIRECT(ADDRESS($B210+1,DC$164,1,1,"Confirmed Trend")))</f>
        <v>#N/A</v>
      </c>
      <c r="DD210" s="14" t="e" cm="1">
        <f t="array" aca="1" ref="DD210" ca="1">IF(INDIRECT(ADDRESS($B210+1,DD$164,1,1,"Confirmed Trend"))=0,#N/A,INDIRECT(ADDRESS($B210+1,DD$164,1,1,"Confirmed Trend")))</f>
        <v>#N/A</v>
      </c>
      <c r="DE210" s="14" t="e" cm="1">
        <f t="array" aca="1" ref="DE210" ca="1">IF(INDIRECT(ADDRESS($B210+1,DE$164,1,1,"Confirmed Trend"))=0,#N/A,INDIRECT(ADDRESS($B210+1,DE$164,1,1,"Confirmed Trend")))</f>
        <v>#N/A</v>
      </c>
      <c r="DF210" s="14" t="e" cm="1">
        <f t="array" aca="1" ref="DF210" ca="1">IF(INDIRECT(ADDRESS($B210+1,DF$164,1,1,"Confirmed Trend"))=0,#N/A,INDIRECT(ADDRESS($B210+1,DF$164,1,1,"Confirmed Trend")))</f>
        <v>#N/A</v>
      </c>
      <c r="DG210" s="14" t="e" cm="1">
        <f t="array" aca="1" ref="DG210" ca="1">IF(INDIRECT(ADDRESS($B210+1,DG$164,1,1,"Confirmed Trend"))=0,#N/A,INDIRECT(ADDRESS($B210+1,DG$164,1,1,"Confirmed Trend")))</f>
        <v>#N/A</v>
      </c>
      <c r="DH210" s="14" t="e" cm="1">
        <f t="array" aca="1" ref="DH210" ca="1">IF(INDIRECT(ADDRESS($B210+1,DH$164,1,1,"Confirmed Trend"))=0,#N/A,INDIRECT(ADDRESS($B210+1,DH$164,1,1,"Confirmed Trend")))</f>
        <v>#N/A</v>
      </c>
      <c r="DI210" s="14" t="e" cm="1">
        <f t="array" aca="1" ref="DI210" ca="1">IF(INDIRECT(ADDRESS($B210+1,DI$164,1,1,"Confirmed Trend"))=0,#N/A,INDIRECT(ADDRESS($B210+1,DI$164,1,1,"Confirmed Trend")))</f>
        <v>#N/A</v>
      </c>
      <c r="DJ210" s="14" t="e" cm="1">
        <f t="array" aca="1" ref="DJ210" ca="1">IF(INDIRECT(ADDRESS($B210+1,DJ$164,1,1,"Confirmed Trend"))=0,#N/A,INDIRECT(ADDRESS($B210+1,DJ$164,1,1,"Confirmed Trend")))</f>
        <v>#N/A</v>
      </c>
      <c r="DK210" s="14" t="e" cm="1">
        <f t="array" aca="1" ref="DK210" ca="1">IF(INDIRECT(ADDRESS($B210+1,DK$164,1,1,"Confirmed Trend"))=0,#N/A,INDIRECT(ADDRESS($B210+1,DK$164,1,1,"Confirmed Trend")))</f>
        <v>#N/A</v>
      </c>
      <c r="DL210" s="14" t="e" cm="1">
        <f t="array" aca="1" ref="DL210" ca="1">IF(INDIRECT(ADDRESS($B210+1,DL$164,1,1,"Confirmed Trend"))=0,#N/A,INDIRECT(ADDRESS($B210+1,DL$164,1,1,"Confirmed Trend")))</f>
        <v>#N/A</v>
      </c>
      <c r="DM210" s="14" t="e" cm="1">
        <f t="array" aca="1" ref="DM210" ca="1">IF(INDIRECT(ADDRESS($B210+1,DM$164,1,1,"Confirmed Trend"))=0,#N/A,INDIRECT(ADDRESS($B210+1,DM$164,1,1,"Confirmed Trend")))</f>
        <v>#N/A</v>
      </c>
      <c r="DN210" s="14" t="e" cm="1">
        <f t="array" aca="1" ref="DN210" ca="1">IF(INDIRECT(ADDRESS($B210+1,DN$164,1,1,"Confirmed Trend"))=0,#N/A,INDIRECT(ADDRESS($B210+1,DN$164,1,1,"Confirmed Trend")))</f>
        <v>#N/A</v>
      </c>
      <c r="DO210" s="14" t="e" cm="1">
        <f t="array" aca="1" ref="DO210" ca="1">IF(INDIRECT(ADDRESS($B210+1,DO$164,1,1,"Confirmed Trend"))=0,#N/A,INDIRECT(ADDRESS($B210+1,DO$164,1,1,"Confirmed Trend")))</f>
        <v>#N/A</v>
      </c>
      <c r="DP210" s="14" t="e" cm="1">
        <f t="array" aca="1" ref="DP210" ca="1">IF(INDIRECT(ADDRESS($B210+1,DP$164,1,1,"Confirmed Trend"))=0,#N/A,INDIRECT(ADDRESS($B210+1,DP$164,1,1,"Confirmed Trend")))</f>
        <v>#N/A</v>
      </c>
      <c r="DQ210" s="14" t="e" cm="1">
        <f t="array" aca="1" ref="DQ210" ca="1">IF(INDIRECT(ADDRESS($B210+1,DQ$164,1,1,"Confirmed Trend"))=0,#N/A,INDIRECT(ADDRESS($B210+1,DQ$164,1,1,"Confirmed Trend")))</f>
        <v>#N/A</v>
      </c>
      <c r="DR210" s="14" t="e" cm="1">
        <f t="array" aca="1" ref="DR210" ca="1">IF(INDIRECT(ADDRESS($B210+1,DR$164,1,1,"Confirmed Trend"))=0,#N/A,INDIRECT(ADDRESS($B210+1,DR$164,1,1,"Confirmed Trend")))</f>
        <v>#N/A</v>
      </c>
      <c r="DS210" s="14" t="e" cm="1">
        <f t="array" aca="1" ref="DS210" ca="1">IF(INDIRECT(ADDRESS($B210+1,DS$164,1,1,"Confirmed Trend"))=0,#N/A,INDIRECT(ADDRESS($B210+1,DS$164,1,1,"Confirmed Trend")))</f>
        <v>#N/A</v>
      </c>
      <c r="DT210" s="14" t="e" cm="1">
        <f t="array" aca="1" ref="DT210" ca="1">IF(INDIRECT(ADDRESS($B210+1,DT$164,1,1,"Confirmed Trend"))=0,#N/A,INDIRECT(ADDRESS($B210+1,DT$164,1,1,"Confirmed Trend")))</f>
        <v>#N/A</v>
      </c>
      <c r="DU210" s="14" t="e" cm="1">
        <f t="array" aca="1" ref="DU210" ca="1">IF(INDIRECT(ADDRESS($B210+1,DU$164,1,1,"Confirmed Trend"))=0,#N/A,INDIRECT(ADDRESS($B210+1,DU$164,1,1,"Confirmed Trend")))</f>
        <v>#N/A</v>
      </c>
      <c r="DV210" s="14" t="e" cm="1">
        <f t="array" aca="1" ref="DV210" ca="1">IF(INDIRECT(ADDRESS($B210+1,DV$164,1,1,"Confirmed Trend"))=0,#N/A,INDIRECT(ADDRESS($B210+1,DV$164,1,1,"Confirmed Trend")))</f>
        <v>#N/A</v>
      </c>
      <c r="DW210" s="14" t="e" cm="1">
        <f t="array" aca="1" ref="DW210" ca="1">IF(INDIRECT(ADDRESS($B210+1,DW$164,1,1,"Confirmed Trend"))=0,#N/A,INDIRECT(ADDRESS($B210+1,DW$164,1,1,"Confirmed Trend")))</f>
        <v>#N/A</v>
      </c>
      <c r="DX210" s="14" t="e" cm="1">
        <f t="array" aca="1" ref="DX210" ca="1">IF(INDIRECT(ADDRESS($B210+1,DX$164,1,1,"Confirmed Trend"))=0,#N/A,INDIRECT(ADDRESS($B210+1,DX$164,1,1,"Confirmed Trend")))</f>
        <v>#N/A</v>
      </c>
      <c r="DY210" s="14" t="e" cm="1">
        <f t="array" aca="1" ref="DY210" ca="1">IF(INDIRECT(ADDRESS($B210+1,DY$164,1,1,"Confirmed Trend"))=0,#N/A,INDIRECT(ADDRESS($B210+1,DY$164,1,1,"Confirmed Trend")))</f>
        <v>#N/A</v>
      </c>
      <c r="DZ210" s="14" t="e" cm="1">
        <f t="array" aca="1" ref="DZ210" ca="1">IF(INDIRECT(ADDRESS($B210+1,DZ$164,1,1,"Confirmed Trend"))=0,#N/A,INDIRECT(ADDRESS($B210+1,DZ$164,1,1,"Confirmed Trend")))</f>
        <v>#N/A</v>
      </c>
      <c r="EA210" s="14" t="e" cm="1">
        <f t="array" aca="1" ref="EA210" ca="1">IF(INDIRECT(ADDRESS($B210+1,EA$164,1,1,"Confirmed Trend"))=0,#N/A,INDIRECT(ADDRESS($B210+1,EA$164,1,1,"Confirmed Trend")))</f>
        <v>#N/A</v>
      </c>
      <c r="EB210" s="14" t="e" cm="1">
        <f t="array" aca="1" ref="EB210" ca="1">IF(INDIRECT(ADDRESS($B210+1,EB$164,1,1,"Confirmed Trend"))=0,#N/A,INDIRECT(ADDRESS($B210+1,EB$164,1,1,"Confirmed Trend")))</f>
        <v>#N/A</v>
      </c>
      <c r="EC210" s="14" t="e" cm="1">
        <f t="array" aca="1" ref="EC210" ca="1">IF(INDIRECT(ADDRESS($B210+1,EC$164,1,1,"Confirmed Trend"))=0,#N/A,INDIRECT(ADDRESS($B210+1,EC$164,1,1,"Confirmed Trend")))</f>
        <v>#N/A</v>
      </c>
      <c r="ED210" s="14" t="e" cm="1">
        <f t="array" aca="1" ref="ED210" ca="1">IF(INDIRECT(ADDRESS($B210+1,ED$164,1,1,"Confirmed Trend"))=0,#N/A,INDIRECT(ADDRESS($B210+1,ED$164,1,1,"Confirmed Trend")))</f>
        <v>#N/A</v>
      </c>
      <c r="EE210" s="14" t="e" cm="1">
        <f t="array" aca="1" ref="EE210" ca="1">IF(INDIRECT(ADDRESS($B210+1,EE$164,1,1,"Confirmed Trend"))=0,#N/A,INDIRECT(ADDRESS($B210+1,EE$164,1,1,"Confirmed Trend")))</f>
        <v>#N/A</v>
      </c>
      <c r="EF210" s="14" t="e" cm="1">
        <f t="array" aca="1" ref="EF210" ca="1">IF(INDIRECT(ADDRESS($B210+1,EF$164,1,1,"Confirmed Trend"))=0,#N/A,INDIRECT(ADDRESS($B210+1,EF$164,1,1,"Confirmed Trend")))</f>
        <v>#N/A</v>
      </c>
      <c r="EG210" s="14" t="e" cm="1">
        <f t="array" aca="1" ref="EG210" ca="1">IF(INDIRECT(ADDRESS($B210+1,EG$164,1,1,"Confirmed Trend"))=0,#N/A,INDIRECT(ADDRESS($B210+1,EG$164,1,1,"Confirmed Trend")))</f>
        <v>#N/A</v>
      </c>
      <c r="EH210" s="14" t="e" cm="1">
        <f t="array" aca="1" ref="EH210" ca="1">IF(INDIRECT(ADDRESS($B210+1,EH$164,1,1,"Confirmed Trend"))=0,#N/A,INDIRECT(ADDRESS($B210+1,EH$164,1,1,"Confirmed Trend")))</f>
        <v>#N/A</v>
      </c>
      <c r="EI210" s="14" t="e" cm="1">
        <f t="array" aca="1" ref="EI210" ca="1">IF(INDIRECT(ADDRESS($B210+1,EI$164,1,1,"Confirmed Trend"))=0,#N/A,INDIRECT(ADDRESS($B210+1,EI$164,1,1,"Confirmed Trend")))</f>
        <v>#N/A</v>
      </c>
      <c r="EJ210" s="14" t="e" cm="1">
        <f t="array" aca="1" ref="EJ210" ca="1">IF(INDIRECT(ADDRESS($B210+1,EJ$164,1,1,"Confirmed Trend"))=0,#N/A,INDIRECT(ADDRESS($B210+1,EJ$164,1,1,"Confirmed Trend")))</f>
        <v>#N/A</v>
      </c>
      <c r="EK210" s="14" t="e" cm="1">
        <f t="array" aca="1" ref="EK210" ca="1">IF(INDIRECT(ADDRESS($B210+1,EK$164,1,1,"Confirmed Trend"))=0,#N/A,INDIRECT(ADDRESS($B210+1,EK$164,1,1,"Confirmed Trend")))</f>
        <v>#N/A</v>
      </c>
      <c r="EL210" s="14" t="e" cm="1">
        <f t="array" aca="1" ref="EL210" ca="1">IF(INDIRECT(ADDRESS($B210+1,EL$164,1,1,"Confirmed Trend"))=0,#N/A,INDIRECT(ADDRESS($B210+1,EL$164,1,1,"Confirmed Trend")))</f>
        <v>#N/A</v>
      </c>
      <c r="EM210" s="14" t="e" cm="1">
        <f t="array" aca="1" ref="EM210" ca="1">IF(INDIRECT(ADDRESS($B210+1,EM$164,1,1,"Confirmed Trend"))=0,#N/A,INDIRECT(ADDRESS($B210+1,EM$164,1,1,"Confirmed Trend")))</f>
        <v>#N/A</v>
      </c>
      <c r="EN210" s="14" t="e" cm="1">
        <f t="array" aca="1" ref="EN210" ca="1">IF(INDIRECT(ADDRESS($B210+1,EN$164,1,1,"Confirmed Trend"))=0,#N/A,INDIRECT(ADDRESS($B210+1,EN$164,1,1,"Confirmed Trend")))</f>
        <v>#N/A</v>
      </c>
      <c r="EO210" s="14" t="e" cm="1">
        <f t="array" aca="1" ref="EO210" ca="1">IF(INDIRECT(ADDRESS($B210+1,EO$164,1,1,"Confirmed Trend"))=0,#N/A,INDIRECT(ADDRESS($B210+1,EO$164,1,1,"Confirmed Trend")))</f>
        <v>#N/A</v>
      </c>
      <c r="EP210" s="14" t="e" cm="1">
        <f t="array" aca="1" ref="EP210" ca="1">IF(INDIRECT(ADDRESS($B210+1,EP$164,1,1,"Confirmed Trend"))=0,#N/A,INDIRECT(ADDRESS($B210+1,EP$164,1,1,"Confirmed Trend")))</f>
        <v>#N/A</v>
      </c>
      <c r="EQ210" s="14" t="e" cm="1">
        <f t="array" aca="1" ref="EQ210" ca="1">IF(INDIRECT(ADDRESS($B210+1,EQ$164,1,1,"Confirmed Trend"))=0,#N/A,INDIRECT(ADDRESS($B210+1,EQ$164,1,1,"Confirmed Trend")))</f>
        <v>#N/A</v>
      </c>
      <c r="ER210" s="14" t="e" cm="1">
        <f t="array" aca="1" ref="ER210" ca="1">IF(INDIRECT(ADDRESS($B210+1,ER$164,1,1,"Confirmed Trend"))=0,#N/A,INDIRECT(ADDRESS($B210+1,ER$164,1,1,"Confirmed Trend")))</f>
        <v>#N/A</v>
      </c>
      <c r="ES210" s="14" t="e" cm="1">
        <f t="array" aca="1" ref="ES210" ca="1">IF(INDIRECT(ADDRESS($B210+1,ES$164,1,1,"Confirmed Trend"))=0,#N/A,INDIRECT(ADDRESS($B210+1,ES$164,1,1,"Confirmed Trend")))</f>
        <v>#N/A</v>
      </c>
      <c r="ET210" s="14" t="e" cm="1">
        <f t="array" aca="1" ref="ET210" ca="1">IF(INDIRECT(ADDRESS($B210+1,ET$164,1,1,"Confirmed Trend"))=0,#N/A,INDIRECT(ADDRESS($B210+1,ET$164,1,1,"Confirmed Trend")))</f>
        <v>#N/A</v>
      </c>
      <c r="EU210" s="14" t="e" cm="1">
        <f t="array" aca="1" ref="EU210" ca="1">IF(INDIRECT(ADDRESS($B210+1,EU$164,1,1,"Confirmed Trend"))=0,#N/A,INDIRECT(ADDRESS($B210+1,EU$164,1,1,"Confirmed Trend")))</f>
        <v>#N/A</v>
      </c>
      <c r="EV210" s="14" t="e" cm="1">
        <f t="array" aca="1" ref="EV210" ca="1">IF(INDIRECT(ADDRESS($B210+1,EV$164,1,1,"Confirmed Trend"))=0,#N/A,INDIRECT(ADDRESS($B210+1,EV$164,1,1,"Confirmed Trend")))</f>
        <v>#N/A</v>
      </c>
      <c r="EW210" s="14" t="e" cm="1">
        <f t="array" aca="1" ref="EW210" ca="1">IF(INDIRECT(ADDRESS($B210+1,EW$164,1,1,"Confirmed Trend"))=0,#N/A,INDIRECT(ADDRESS($B210+1,EW$164,1,1,"Confirmed Trend")))</f>
        <v>#N/A</v>
      </c>
      <c r="EX210" s="14" t="e" cm="1">
        <f t="array" aca="1" ref="EX210" ca="1">IF(INDIRECT(ADDRESS($B210+1,EX$164,1,1,"Confirmed Trend"))=0,#N/A,INDIRECT(ADDRESS($B210+1,EX$164,1,1,"Confirmed Trend")))</f>
        <v>#N/A</v>
      </c>
      <c r="EY210" s="14" t="e" cm="1">
        <f t="array" aca="1" ref="EY210" ca="1">IF(INDIRECT(ADDRESS($B210+1,EY$164,1,1,"Confirmed Trend"))=0,#N/A,INDIRECT(ADDRESS($B210+1,EY$164,1,1,"Confirmed Trend")))</f>
        <v>#N/A</v>
      </c>
      <c r="EZ210" s="14" t="e" cm="1">
        <f t="array" aca="1" ref="EZ210" ca="1">IF(INDIRECT(ADDRESS($B210+1,EZ$164,1,1,"Confirmed Trend"))=0,#N/A,INDIRECT(ADDRESS($B210+1,EZ$164,1,1,"Confirmed Trend")))</f>
        <v>#N/A</v>
      </c>
      <c r="FA210" s="14" t="e" cm="1">
        <f t="array" aca="1" ref="FA210" ca="1">IF(INDIRECT(ADDRESS($B210+1,FA$164,1,1,"Confirmed Trend"))=0,#N/A,INDIRECT(ADDRESS($B210+1,FA$164,1,1,"Confirmed Trend")))</f>
        <v>#N/A</v>
      </c>
      <c r="FB210" s="14" t="e" cm="1">
        <f t="array" aca="1" ref="FB210" ca="1">IF(INDIRECT(ADDRESS($B210+1,FB$164,1,1,"Confirmed Trend"))=0,#N/A,INDIRECT(ADDRESS($B210+1,FB$164,1,1,"Confirmed Trend")))</f>
        <v>#N/A</v>
      </c>
      <c r="FC210" s="14" t="e" cm="1">
        <f t="array" aca="1" ref="FC210" ca="1">IF(INDIRECT(ADDRESS($B210+1,FC$164,1,1,"Confirmed Trend"))=0,#N/A,INDIRECT(ADDRESS($B210+1,FC$164,1,1,"Confirmed Trend")))</f>
        <v>#N/A</v>
      </c>
      <c r="FD210" s="14" t="e" cm="1">
        <f t="array" aca="1" ref="FD210" ca="1">IF(INDIRECT(ADDRESS($B210+1,FD$164,1,1,"Confirmed Trend"))=0,#N/A,INDIRECT(ADDRESS($B210+1,FD$164,1,1,"Confirmed Trend")))</f>
        <v>#N/A</v>
      </c>
      <c r="FE210" s="14" t="e" cm="1">
        <f t="array" aca="1" ref="FE210" ca="1">IF(INDIRECT(ADDRESS($B210+1,FE$164,1,1,"Confirmed Trend"))=0,#N/A,INDIRECT(ADDRESS($B210+1,FE$164,1,1,"Confirmed Trend")))</f>
        <v>#N/A</v>
      </c>
      <c r="FF210" s="14" t="e" cm="1">
        <f t="array" aca="1" ref="FF210" ca="1">IF(INDIRECT(ADDRESS($B210+1,FF$164,1,1,"Confirmed Trend"))=0,#N/A,INDIRECT(ADDRESS($B210+1,FF$164,1,1,"Confirmed Trend")))</f>
        <v>#N/A</v>
      </c>
      <c r="FG210" s="14" t="e" cm="1">
        <f t="array" aca="1" ref="FG210" ca="1">IF(INDIRECT(ADDRESS($B210+1,FG$164,1,1,"Confirmed Trend"))=0,#N/A,INDIRECT(ADDRESS($B210+1,FG$164,1,1,"Confirmed Trend")))</f>
        <v>#N/A</v>
      </c>
      <c r="FH210" s="14" t="e" cm="1">
        <f t="array" aca="1" ref="FH210" ca="1">IF(INDIRECT(ADDRESS($B210+1,FH$164,1,1,"Confirmed Trend"))=0,#N/A,INDIRECT(ADDRESS($B210+1,FH$164,1,1,"Confirmed Trend")))</f>
        <v>#N/A</v>
      </c>
      <c r="FI210" s="14" t="e" cm="1">
        <f t="array" aca="1" ref="FI210" ca="1">IF(INDIRECT(ADDRESS($B210+1,FI$164,1,1,"Confirmed Trend"))=0,#N/A,INDIRECT(ADDRESS($B210+1,FI$164,1,1,"Confirmed Trend")))</f>
        <v>#N/A</v>
      </c>
      <c r="FJ210" s="14" t="e" cm="1">
        <f t="array" aca="1" ref="FJ210" ca="1">IF(INDIRECT(ADDRESS($B210+1,FJ$164,1,1,"Confirmed Trend"))=0,#N/A,INDIRECT(ADDRESS($B210+1,FJ$164,1,1,"Confirmed Trend")))</f>
        <v>#N/A</v>
      </c>
      <c r="FK210" s="14" t="e" cm="1">
        <f t="array" aca="1" ref="FK210" ca="1">IF(INDIRECT(ADDRESS($B210+1,FK$164,1,1,"Confirmed Trend"))=0,#N/A,INDIRECT(ADDRESS($B210+1,FK$164,1,1,"Confirmed Trend")))</f>
        <v>#N/A</v>
      </c>
      <c r="FL210" s="14" t="e" cm="1">
        <f t="array" aca="1" ref="FL210" ca="1">IF(INDIRECT(ADDRESS($B210+1,FL$164,1,1,"Confirmed Trend"))=0,#N/A,INDIRECT(ADDRESS($B210+1,FL$164,1,1,"Confirmed Trend")))</f>
        <v>#N/A</v>
      </c>
      <c r="FM210" s="14" t="e" cm="1">
        <f t="array" aca="1" ref="FM210" ca="1">IF(INDIRECT(ADDRESS($B210+1,FM$164,1,1,"Confirmed Trend"))=0,#N/A,INDIRECT(ADDRESS($B210+1,FM$164,1,1,"Confirmed Trend")))</f>
        <v>#N/A</v>
      </c>
      <c r="FN210" s="14" t="e" cm="1">
        <f t="array" aca="1" ref="FN210" ca="1">IF(INDIRECT(ADDRESS($B210+1,FN$164,1,1,"Confirmed Trend"))=0,#N/A,INDIRECT(ADDRESS($B210+1,FN$164,1,1,"Confirmed Trend")))</f>
        <v>#N/A</v>
      </c>
      <c r="FO210" s="14" t="e" cm="1">
        <f t="array" aca="1" ref="FO210" ca="1">IF(INDIRECT(ADDRESS($B210+1,FO$164,1,1,"Confirmed Trend"))=0,#N/A,INDIRECT(ADDRESS($B210+1,FO$164,1,1,"Confirmed Trend")))</f>
        <v>#N/A</v>
      </c>
      <c r="FP210" s="14" t="e" cm="1">
        <f t="array" aca="1" ref="FP210" ca="1">IF(INDIRECT(ADDRESS($B210+1,FP$164,1,1,"Confirmed Trend"))=0,#N/A,INDIRECT(ADDRESS($B210+1,FP$164,1,1,"Confirmed Trend")))</f>
        <v>#N/A</v>
      </c>
      <c r="FQ210" s="14" t="e" cm="1">
        <f t="array" aca="1" ref="FQ210" ca="1">IF(INDIRECT(ADDRESS($B210+1,FQ$164,1,1,"Confirmed Trend"))=0,#N/A,INDIRECT(ADDRESS($B210+1,FQ$164,1,1,"Confirmed Trend")))</f>
        <v>#N/A</v>
      </c>
      <c r="FR210" s="14" t="e" cm="1">
        <f t="array" aca="1" ref="FR210" ca="1">IF(INDIRECT(ADDRESS($B210+1,FR$164,1,1,"Confirmed Trend"))=0,#N/A,INDIRECT(ADDRESS($B210+1,FR$164,1,1,"Confirmed Trend")))</f>
        <v>#N/A</v>
      </c>
      <c r="FS210" s="14" t="e" cm="1">
        <f t="array" aca="1" ref="FS210" ca="1">IF(INDIRECT(ADDRESS($B210+1,FS$164,1,1,"Confirmed Trend"))=0,#N/A,INDIRECT(ADDRESS($B210+1,FS$164,1,1,"Confirmed Trend")))</f>
        <v>#N/A</v>
      </c>
      <c r="FT210" s="14" t="e" cm="1">
        <f t="array" aca="1" ref="FT210" ca="1">IF(INDIRECT(ADDRESS($B210+1,FT$164,1,1,"Confirmed Trend"))=0,#N/A,INDIRECT(ADDRESS($B210+1,FT$164,1,1,"Confirmed Trend")))</f>
        <v>#N/A</v>
      </c>
      <c r="FU210" s="14" t="e" cm="1">
        <f t="array" aca="1" ref="FU210" ca="1">IF(INDIRECT(ADDRESS($B210+1,FU$164,1,1,"Confirmed Trend"))=0,#N/A,INDIRECT(ADDRESS($B210+1,FU$164,1,1,"Confirmed Trend")))</f>
        <v>#N/A</v>
      </c>
      <c r="FV210" s="14" t="e" cm="1">
        <f t="array" aca="1" ref="FV210" ca="1">IF(INDIRECT(ADDRESS($B210+1,FV$164,1,1,"Confirmed Trend"))=0,#N/A,INDIRECT(ADDRESS($B210+1,FV$164,1,1,"Confirmed Trend")))</f>
        <v>#N/A</v>
      </c>
      <c r="FW210" s="14" t="e" cm="1">
        <f t="array" aca="1" ref="FW210" ca="1">IF(INDIRECT(ADDRESS($B210+1,FW$164,1,1,"Confirmed Trend"))=0,#N/A,INDIRECT(ADDRESS($B210+1,FW$164,1,1,"Confirmed Trend")))</f>
        <v>#N/A</v>
      </c>
      <c r="FX210" s="14" t="e" cm="1">
        <f t="array" aca="1" ref="FX210" ca="1">IF(INDIRECT(ADDRESS($B210+1,FX$164,1,1,"Confirmed Trend"))=0,#N/A,INDIRECT(ADDRESS($B210+1,FX$164,1,1,"Confirmed Trend")))</f>
        <v>#N/A</v>
      </c>
      <c r="FY210" s="14" t="e" cm="1">
        <f t="array" aca="1" ref="FY210" ca="1">IF(INDIRECT(ADDRESS($B210+1,FY$164,1,1,"Confirmed Trend"))=0,#N/A,INDIRECT(ADDRESS($B210+1,FY$164,1,1,"Confirmed Trend")))</f>
        <v>#N/A</v>
      </c>
      <c r="FZ210" s="14" t="e" cm="1">
        <f t="array" aca="1" ref="FZ210" ca="1">IF(INDIRECT(ADDRESS($B210+1,FZ$164,1,1,"Confirmed Trend"))=0,#N/A,INDIRECT(ADDRESS($B210+1,FZ$164,1,1,"Confirmed Trend")))</f>
        <v>#N/A</v>
      </c>
      <c r="GA210" s="14" t="e" cm="1">
        <f t="array" aca="1" ref="GA210" ca="1">IF(INDIRECT(ADDRESS($B210+1,GA$164,1,1,"Confirmed Trend"))=0,#N/A,INDIRECT(ADDRESS($B210+1,GA$164,1,1,"Confirmed Trend")))</f>
        <v>#N/A</v>
      </c>
      <c r="GB210" s="14" t="e" cm="1">
        <f t="array" aca="1" ref="GB210" ca="1">IF(INDIRECT(ADDRESS($B210+1,GB$164,1,1,"Confirmed Trend"))=0,#N/A,INDIRECT(ADDRESS($B210+1,GB$164,1,1,"Confirmed Trend")))</f>
        <v>#N/A</v>
      </c>
      <c r="GC210" s="14" t="e" cm="1">
        <f t="array" aca="1" ref="GC210" ca="1">IF(INDIRECT(ADDRESS($B210+1,GC$164,1,1,"Confirmed Trend"))=0,#N/A,INDIRECT(ADDRESS($B210+1,GC$164,1,1,"Confirmed Trend")))</f>
        <v>#N/A</v>
      </c>
      <c r="GD210" s="14" t="e" cm="1">
        <f t="array" aca="1" ref="GD210" ca="1">IF(INDIRECT(ADDRESS($B210+1,GD$164,1,1,"Confirmed Trend"))=0,#N/A,INDIRECT(ADDRESS($B210+1,GD$164,1,1,"Confirmed Trend")))</f>
        <v>#N/A</v>
      </c>
      <c r="GE210" s="14" t="e" cm="1">
        <f t="array" aca="1" ref="GE210" ca="1">IF(INDIRECT(ADDRESS($B210+1,GE$164,1,1,"Confirmed Trend"))=0,#N/A,INDIRECT(ADDRESS($B210+1,GE$164,1,1,"Confirmed Trend")))</f>
        <v>#N/A</v>
      </c>
      <c r="GF210" s="14" t="e" cm="1">
        <f t="array" aca="1" ref="GF210" ca="1">IF(INDIRECT(ADDRESS($B210+1,GF$164,1,1,"Confirmed Trend"))=0,#N/A,INDIRECT(ADDRESS($B210+1,GF$164,1,1,"Confirmed Trend")))</f>
        <v>#N/A</v>
      </c>
      <c r="GG210" s="14" t="e" cm="1">
        <f t="array" aca="1" ref="GG210" ca="1">IF(INDIRECT(ADDRESS($B210+1,GG$164,1,1,"Confirmed Trend"))=0,#N/A,INDIRECT(ADDRESS($B210+1,GG$164,1,1,"Confirmed Trend")))</f>
        <v>#N/A</v>
      </c>
      <c r="GH210" s="14" t="e" cm="1">
        <f t="array" aca="1" ref="GH210" ca="1">IF(INDIRECT(ADDRESS($B210+1,GH$164,1,1,"Confirmed Trend"))=0,#N/A,INDIRECT(ADDRESS($B210+1,GH$164,1,1,"Confirmed Trend")))</f>
        <v>#N/A</v>
      </c>
      <c r="GI210" s="14" t="e" cm="1">
        <f t="array" aca="1" ref="GI210" ca="1">IF(INDIRECT(ADDRESS($B210+1,GI$164,1,1,"Confirmed Trend"))=0,#N/A,INDIRECT(ADDRESS($B210+1,GI$164,1,1,"Confirmed Trend")))</f>
        <v>#N/A</v>
      </c>
      <c r="GJ210" s="14" t="e" cm="1">
        <f t="array" aca="1" ref="GJ210" ca="1">IF(INDIRECT(ADDRESS($B210+1,GJ$164,1,1,"Confirmed Trend"))=0,#N/A,INDIRECT(ADDRESS($B210+1,GJ$164,1,1,"Confirmed Trend")))</f>
        <v>#N/A</v>
      </c>
      <c r="GK210" s="14" t="e" cm="1">
        <f t="array" aca="1" ref="GK210" ca="1">IF(INDIRECT(ADDRESS($B210+1,GK$164,1,1,"Confirmed Trend"))=0,#N/A,INDIRECT(ADDRESS($B210+1,GK$164,1,1,"Confirmed Trend")))</f>
        <v>#N/A</v>
      </c>
      <c r="GL210" s="14" t="e" cm="1">
        <f t="array" aca="1" ref="GL210" ca="1">IF(INDIRECT(ADDRESS($B210+1,GL$164,1,1,"Confirmed Trend"))=0,#N/A,INDIRECT(ADDRESS($B210+1,GL$164,1,1,"Confirmed Trend")))</f>
        <v>#N/A</v>
      </c>
      <c r="GM210" s="14" t="e" cm="1">
        <f t="array" aca="1" ref="GM210" ca="1">IF(INDIRECT(ADDRESS($B210+1,GM$164,1,1,"Confirmed Trend"))=0,#N/A,INDIRECT(ADDRESS($B210+1,GM$164,1,1,"Confirmed Trend")))</f>
        <v>#N/A</v>
      </c>
    </row>
    <row r="211" spans="2:195" x14ac:dyDescent="0.25">
      <c r="B211">
        <f t="shared" si="845"/>
        <v>46</v>
      </c>
      <c r="C211" cm="1">
        <f t="array" aca="1" ref="C211" ca="1">INDIRECT(ADDRESS($B211+1,1,1,1,"Confirmed Trend"))</f>
        <v>0</v>
      </c>
      <c r="E211" s="14" t="e" cm="1">
        <f t="array" aca="1" ref="E211" ca="1">IF(INDIRECT(ADDRESS($B211+1,E$164,1,1,"Confirmed Trend"))=0,#N/A,INDIRECT(ADDRESS($B211+1,E$164,1,1,"Confirmed Trend")))</f>
        <v>#N/A</v>
      </c>
      <c r="F211" s="14" t="e" cm="1">
        <f t="array" aca="1" ref="F211" ca="1">IF(INDIRECT(ADDRESS($B211+1,F$164,1,1,"Confirmed Trend"))=0,#N/A,INDIRECT(ADDRESS($B211+1,F$164,1,1,"Confirmed Trend")))</f>
        <v>#N/A</v>
      </c>
      <c r="G211" s="14" t="e" cm="1">
        <f t="array" aca="1" ref="G211" ca="1">IF(INDIRECT(ADDRESS($B211+1,G$164,1,1,"Confirmed Trend"))=0,#N/A,INDIRECT(ADDRESS($B211+1,G$164,1,1,"Confirmed Trend")))</f>
        <v>#N/A</v>
      </c>
      <c r="H211" s="14" t="e" cm="1">
        <f t="array" aca="1" ref="H211" ca="1">IF(INDIRECT(ADDRESS($B211+1,H$164,1,1,"Confirmed Trend"))=0,#N/A,INDIRECT(ADDRESS($B211+1,H$164,1,1,"Confirmed Trend")))</f>
        <v>#N/A</v>
      </c>
      <c r="I211" s="14" t="e" cm="1">
        <f t="array" aca="1" ref="I211" ca="1">IF(INDIRECT(ADDRESS($B211+1,I$164,1,1,"Confirmed Trend"))=0,#N/A,INDIRECT(ADDRESS($B211+1,I$164,1,1,"Confirmed Trend")))</f>
        <v>#N/A</v>
      </c>
      <c r="J211" s="14" t="e" cm="1">
        <f t="array" aca="1" ref="J211" ca="1">IF(INDIRECT(ADDRESS($B211+1,J$164,1,1,"Confirmed Trend"))=0,#N/A,INDIRECT(ADDRESS($B211+1,J$164,1,1,"Confirmed Trend")))</f>
        <v>#N/A</v>
      </c>
      <c r="K211" s="14" t="e" cm="1">
        <f t="array" aca="1" ref="K211" ca="1">IF(INDIRECT(ADDRESS($B211+1,K$164,1,1,"Confirmed Trend"))=0,#N/A,INDIRECT(ADDRESS($B211+1,K$164,1,1,"Confirmed Trend")))</f>
        <v>#N/A</v>
      </c>
      <c r="L211" s="14" t="e" cm="1">
        <f t="array" aca="1" ref="L211" ca="1">IF(INDIRECT(ADDRESS($B211+1,L$164,1,1,"Confirmed Trend"))=0,#N/A,INDIRECT(ADDRESS($B211+1,L$164,1,1,"Confirmed Trend")))</f>
        <v>#N/A</v>
      </c>
      <c r="M211" s="14" t="e" cm="1">
        <f t="array" aca="1" ref="M211" ca="1">IF(INDIRECT(ADDRESS($B211+1,M$164,1,1,"Confirmed Trend"))=0,#N/A,INDIRECT(ADDRESS($B211+1,M$164,1,1,"Confirmed Trend")))</f>
        <v>#N/A</v>
      </c>
      <c r="N211" s="14" t="e" cm="1">
        <f t="array" aca="1" ref="N211" ca="1">IF(INDIRECT(ADDRESS($B211+1,N$164,1,1,"Confirmed Trend"))=0,#N/A,INDIRECT(ADDRESS($B211+1,N$164,1,1,"Confirmed Trend")))</f>
        <v>#N/A</v>
      </c>
      <c r="O211" s="14" t="e" cm="1">
        <f t="array" aca="1" ref="O211" ca="1">IF(INDIRECT(ADDRESS($B211+1,O$164,1,1,"Confirmed Trend"))=0,#N/A,INDIRECT(ADDRESS($B211+1,O$164,1,1,"Confirmed Trend")))</f>
        <v>#N/A</v>
      </c>
      <c r="P211" s="14" t="e" cm="1">
        <f t="array" aca="1" ref="P211" ca="1">IF(INDIRECT(ADDRESS($B211+1,P$164,1,1,"Confirmed Trend"))=0,#N/A,INDIRECT(ADDRESS($B211+1,P$164,1,1,"Confirmed Trend")))</f>
        <v>#N/A</v>
      </c>
      <c r="Q211" s="14" t="e" cm="1">
        <f t="array" aca="1" ref="Q211" ca="1">IF(INDIRECT(ADDRESS($B211+1,Q$164,1,1,"Confirmed Trend"))=0,#N/A,INDIRECT(ADDRESS($B211+1,Q$164,1,1,"Confirmed Trend")))</f>
        <v>#N/A</v>
      </c>
      <c r="R211" s="14" t="e" cm="1">
        <f t="array" aca="1" ref="R211" ca="1">IF(INDIRECT(ADDRESS($B211+1,R$164,1,1,"Confirmed Trend"))=0,#N/A,INDIRECT(ADDRESS($B211+1,R$164,1,1,"Confirmed Trend")))</f>
        <v>#N/A</v>
      </c>
      <c r="S211" s="14" t="e" cm="1">
        <f t="array" aca="1" ref="S211" ca="1">IF(INDIRECT(ADDRESS($B211+1,S$164,1,1,"Confirmed Trend"))=0,#N/A,INDIRECT(ADDRESS($B211+1,S$164,1,1,"Confirmed Trend")))</f>
        <v>#N/A</v>
      </c>
      <c r="T211" s="14" t="e" cm="1">
        <f t="array" aca="1" ref="T211" ca="1">IF(INDIRECT(ADDRESS($B211+1,T$164,1,1,"Confirmed Trend"))=0,#N/A,INDIRECT(ADDRESS($B211+1,T$164,1,1,"Confirmed Trend")))</f>
        <v>#N/A</v>
      </c>
      <c r="U211" s="14" t="e" cm="1">
        <f t="array" aca="1" ref="U211" ca="1">IF(INDIRECT(ADDRESS($B211+1,U$164,1,1,"Confirmed Trend"))=0,#N/A,INDIRECT(ADDRESS($B211+1,U$164,1,1,"Confirmed Trend")))</f>
        <v>#N/A</v>
      </c>
      <c r="V211" s="14" t="e" cm="1">
        <f t="array" aca="1" ref="V211" ca="1">IF(INDIRECT(ADDRESS($B211+1,V$164,1,1,"Confirmed Trend"))=0,#N/A,INDIRECT(ADDRESS($B211+1,V$164,1,1,"Confirmed Trend")))</f>
        <v>#N/A</v>
      </c>
      <c r="W211" s="14" t="e" cm="1">
        <f t="array" aca="1" ref="W211" ca="1">IF(INDIRECT(ADDRESS($B211+1,W$164,1,1,"Confirmed Trend"))=0,#N/A,INDIRECT(ADDRESS($B211+1,W$164,1,1,"Confirmed Trend")))</f>
        <v>#N/A</v>
      </c>
      <c r="X211" s="14" t="e" cm="1">
        <f t="array" aca="1" ref="X211" ca="1">IF(INDIRECT(ADDRESS($B211+1,X$164,1,1,"Confirmed Trend"))=0,#N/A,INDIRECT(ADDRESS($B211+1,X$164,1,1,"Confirmed Trend")))</f>
        <v>#N/A</v>
      </c>
      <c r="Y211" s="14" t="e" cm="1">
        <f t="array" aca="1" ref="Y211" ca="1">IF(INDIRECT(ADDRESS($B211+1,Y$164,1,1,"Confirmed Trend"))=0,#N/A,INDIRECT(ADDRESS($B211+1,Y$164,1,1,"Confirmed Trend")))</f>
        <v>#N/A</v>
      </c>
      <c r="Z211" s="14" t="e" cm="1">
        <f t="array" aca="1" ref="Z211" ca="1">IF(INDIRECT(ADDRESS($B211+1,Z$164,1,1,"Confirmed Trend"))=0,#N/A,INDIRECT(ADDRESS($B211+1,Z$164,1,1,"Confirmed Trend")))</f>
        <v>#N/A</v>
      </c>
      <c r="AA211" s="14" t="e" cm="1">
        <f t="array" aca="1" ref="AA211" ca="1">IF(INDIRECT(ADDRESS($B211+1,AA$164,1,1,"Confirmed Trend"))=0,#N/A,INDIRECT(ADDRESS($B211+1,AA$164,1,1,"Confirmed Trend")))</f>
        <v>#N/A</v>
      </c>
      <c r="AB211" s="14" t="e" cm="1">
        <f t="array" aca="1" ref="AB211" ca="1">IF(INDIRECT(ADDRESS($B211+1,AB$164,1,1,"Confirmed Trend"))=0,#N/A,INDIRECT(ADDRESS($B211+1,AB$164,1,1,"Confirmed Trend")))</f>
        <v>#N/A</v>
      </c>
      <c r="AC211" s="14" t="e" cm="1">
        <f t="array" aca="1" ref="AC211" ca="1">IF(INDIRECT(ADDRESS($B211+1,AC$164,1,1,"Confirmed Trend"))=0,#N/A,INDIRECT(ADDRESS($B211+1,AC$164,1,1,"Confirmed Trend")))</f>
        <v>#N/A</v>
      </c>
      <c r="AD211" s="14" t="e" cm="1">
        <f t="array" aca="1" ref="AD211" ca="1">IF(INDIRECT(ADDRESS($B211+1,AD$164,1,1,"Confirmed Trend"))=0,#N/A,INDIRECT(ADDRESS($B211+1,AD$164,1,1,"Confirmed Trend")))</f>
        <v>#N/A</v>
      </c>
      <c r="AE211" s="14" t="e" cm="1">
        <f t="array" aca="1" ref="AE211" ca="1">IF(INDIRECT(ADDRESS($B211+1,AE$164,1,1,"Confirmed Trend"))=0,#N/A,INDIRECT(ADDRESS($B211+1,AE$164,1,1,"Confirmed Trend")))</f>
        <v>#N/A</v>
      </c>
      <c r="AF211" s="14" t="e" cm="1">
        <f t="array" aca="1" ref="AF211" ca="1">IF(INDIRECT(ADDRESS($B211+1,AF$164,1,1,"Confirmed Trend"))=0,#N/A,INDIRECT(ADDRESS($B211+1,AF$164,1,1,"Confirmed Trend")))</f>
        <v>#N/A</v>
      </c>
      <c r="AG211" s="14" t="e" cm="1">
        <f t="array" aca="1" ref="AG211" ca="1">IF(INDIRECT(ADDRESS($B211+1,AG$164,1,1,"Confirmed Trend"))=0,#N/A,INDIRECT(ADDRESS($B211+1,AG$164,1,1,"Confirmed Trend")))</f>
        <v>#N/A</v>
      </c>
      <c r="AH211" s="14" t="e" cm="1">
        <f t="array" aca="1" ref="AH211" ca="1">IF(INDIRECT(ADDRESS($B211+1,AH$164,1,1,"Confirmed Trend"))=0,#N/A,INDIRECT(ADDRESS($B211+1,AH$164,1,1,"Confirmed Trend")))</f>
        <v>#N/A</v>
      </c>
      <c r="AI211" s="14" t="e" cm="1">
        <f t="array" aca="1" ref="AI211" ca="1">IF(INDIRECT(ADDRESS($B211+1,AI$164,1,1,"Confirmed Trend"))=0,#N/A,INDIRECT(ADDRESS($B211+1,AI$164,1,1,"Confirmed Trend")))</f>
        <v>#N/A</v>
      </c>
      <c r="AJ211" s="14" t="e" cm="1">
        <f t="array" aca="1" ref="AJ211" ca="1">IF(INDIRECT(ADDRESS($B211+1,AJ$164,1,1,"Confirmed Trend"))=0,#N/A,INDIRECT(ADDRESS($B211+1,AJ$164,1,1,"Confirmed Trend")))</f>
        <v>#N/A</v>
      </c>
      <c r="AK211" s="14" t="e" cm="1">
        <f t="array" aca="1" ref="AK211" ca="1">IF(INDIRECT(ADDRESS($B211+1,AK$164,1,1,"Confirmed Trend"))=0,#N/A,INDIRECT(ADDRESS($B211+1,AK$164,1,1,"Confirmed Trend")))</f>
        <v>#N/A</v>
      </c>
      <c r="AL211" s="14" t="e" cm="1">
        <f t="array" aca="1" ref="AL211" ca="1">IF(INDIRECT(ADDRESS($B211+1,AL$164,1,1,"Confirmed Trend"))=0,#N/A,INDIRECT(ADDRESS($B211+1,AL$164,1,1,"Confirmed Trend")))</f>
        <v>#N/A</v>
      </c>
      <c r="AM211" s="14" t="e" cm="1">
        <f t="array" aca="1" ref="AM211" ca="1">IF(INDIRECT(ADDRESS($B211+1,AM$164,1,1,"Confirmed Trend"))=0,#N/A,INDIRECT(ADDRESS($B211+1,AM$164,1,1,"Confirmed Trend")))</f>
        <v>#N/A</v>
      </c>
      <c r="AN211" s="14" t="e" cm="1">
        <f t="array" aca="1" ref="AN211" ca="1">IF(INDIRECT(ADDRESS($B211+1,AN$164,1,1,"Confirmed Trend"))=0,#N/A,INDIRECT(ADDRESS($B211+1,AN$164,1,1,"Confirmed Trend")))</f>
        <v>#N/A</v>
      </c>
      <c r="AO211" s="14" t="e" cm="1">
        <f t="array" aca="1" ref="AO211" ca="1">IF(INDIRECT(ADDRESS($B211+1,AO$164,1,1,"Confirmed Trend"))=0,#N/A,INDIRECT(ADDRESS($B211+1,AO$164,1,1,"Confirmed Trend")))</f>
        <v>#N/A</v>
      </c>
      <c r="AP211" s="14" t="e" cm="1">
        <f t="array" aca="1" ref="AP211" ca="1">IF(INDIRECT(ADDRESS($B211+1,AP$164,1,1,"Confirmed Trend"))=0,#N/A,INDIRECT(ADDRESS($B211+1,AP$164,1,1,"Confirmed Trend")))</f>
        <v>#N/A</v>
      </c>
      <c r="AQ211" s="14" t="e" cm="1">
        <f t="array" aca="1" ref="AQ211" ca="1">IF(INDIRECT(ADDRESS($B211+1,AQ$164,1,1,"Confirmed Trend"))=0,#N/A,INDIRECT(ADDRESS($B211+1,AQ$164,1,1,"Confirmed Trend")))</f>
        <v>#N/A</v>
      </c>
      <c r="AR211" s="14" t="e" cm="1">
        <f t="array" aca="1" ref="AR211" ca="1">IF(INDIRECT(ADDRESS($B211+1,AR$164,1,1,"Confirmed Trend"))=0,#N/A,INDIRECT(ADDRESS($B211+1,AR$164,1,1,"Confirmed Trend")))</f>
        <v>#N/A</v>
      </c>
      <c r="AS211" s="14" t="e" cm="1">
        <f t="array" aca="1" ref="AS211" ca="1">IF(INDIRECT(ADDRESS($B211+1,AS$164,1,1,"Confirmed Trend"))=0,#N/A,INDIRECT(ADDRESS($B211+1,AS$164,1,1,"Confirmed Trend")))</f>
        <v>#N/A</v>
      </c>
      <c r="AT211" s="14" t="e" cm="1">
        <f t="array" aca="1" ref="AT211" ca="1">IF(INDIRECT(ADDRESS($B211+1,AT$164,1,1,"Confirmed Trend"))=0,#N/A,INDIRECT(ADDRESS($B211+1,AT$164,1,1,"Confirmed Trend")))</f>
        <v>#N/A</v>
      </c>
      <c r="AU211" s="14" t="e" cm="1">
        <f t="array" aca="1" ref="AU211" ca="1">IF(INDIRECT(ADDRESS($B211+1,AU$164,1,1,"Confirmed Trend"))=0,#N/A,INDIRECT(ADDRESS($B211+1,AU$164,1,1,"Confirmed Trend")))</f>
        <v>#N/A</v>
      </c>
      <c r="AV211" s="14" t="e" cm="1">
        <f t="array" aca="1" ref="AV211" ca="1">IF(INDIRECT(ADDRESS($B211+1,AV$164,1,1,"Confirmed Trend"))=0,#N/A,INDIRECT(ADDRESS($B211+1,AV$164,1,1,"Confirmed Trend")))</f>
        <v>#N/A</v>
      </c>
      <c r="AW211" s="14" t="e" cm="1">
        <f t="array" aca="1" ref="AW211" ca="1">IF(INDIRECT(ADDRESS($B211+1,AW$164,1,1,"Confirmed Trend"))=0,#N/A,INDIRECT(ADDRESS($B211+1,AW$164,1,1,"Confirmed Trend")))</f>
        <v>#N/A</v>
      </c>
      <c r="AX211" s="14" t="e" cm="1">
        <f t="array" aca="1" ref="AX211" ca="1">IF(INDIRECT(ADDRESS($B211+1,AX$164,1,1,"Confirmed Trend"))=0,#N/A,INDIRECT(ADDRESS($B211+1,AX$164,1,1,"Confirmed Trend")))</f>
        <v>#N/A</v>
      </c>
      <c r="AY211" s="14" t="e" cm="1">
        <f t="array" aca="1" ref="AY211" ca="1">IF(INDIRECT(ADDRESS($B211+1,AY$164,1,1,"Confirmed Trend"))=0,#N/A,INDIRECT(ADDRESS($B211+1,AY$164,1,1,"Confirmed Trend")))</f>
        <v>#N/A</v>
      </c>
      <c r="AZ211" s="14" t="e" cm="1">
        <f t="array" aca="1" ref="AZ211" ca="1">IF(INDIRECT(ADDRESS($B211+1,AZ$164,1,1,"Confirmed Trend"))=0,#N/A,INDIRECT(ADDRESS($B211+1,AZ$164,1,1,"Confirmed Trend")))</f>
        <v>#N/A</v>
      </c>
      <c r="BA211" s="14" t="e" cm="1">
        <f t="array" aca="1" ref="BA211" ca="1">IF(INDIRECT(ADDRESS($B211+1,BA$164,1,1,"Confirmed Trend"))=0,#N/A,INDIRECT(ADDRESS($B211+1,BA$164,1,1,"Confirmed Trend")))</f>
        <v>#N/A</v>
      </c>
      <c r="BB211" s="14" t="e" cm="1">
        <f t="array" aca="1" ref="BB211" ca="1">IF(INDIRECT(ADDRESS($B211+1,BB$164,1,1,"Confirmed Trend"))=0,#N/A,INDIRECT(ADDRESS($B211+1,BB$164,1,1,"Confirmed Trend")))</f>
        <v>#N/A</v>
      </c>
      <c r="BC211" s="14" t="e" cm="1">
        <f t="array" aca="1" ref="BC211" ca="1">IF(INDIRECT(ADDRESS($B211+1,BC$164,1,1,"Confirmed Trend"))=0,#N/A,INDIRECT(ADDRESS($B211+1,BC$164,1,1,"Confirmed Trend")))</f>
        <v>#N/A</v>
      </c>
      <c r="BD211" s="14" t="e" cm="1">
        <f t="array" aca="1" ref="BD211" ca="1">IF(INDIRECT(ADDRESS($B211+1,BD$164,1,1,"Confirmed Trend"))=0,#N/A,INDIRECT(ADDRESS($B211+1,BD$164,1,1,"Confirmed Trend")))</f>
        <v>#N/A</v>
      </c>
      <c r="BE211" s="14" t="e" cm="1">
        <f t="array" aca="1" ref="BE211" ca="1">IF(INDIRECT(ADDRESS($B211+1,BE$164,1,1,"Confirmed Trend"))=0,#N/A,INDIRECT(ADDRESS($B211+1,BE$164,1,1,"Confirmed Trend")))</f>
        <v>#N/A</v>
      </c>
      <c r="BF211" s="14" t="e" cm="1">
        <f t="array" aca="1" ref="BF211" ca="1">IF(INDIRECT(ADDRESS($B211+1,BF$164,1,1,"Confirmed Trend"))=0,#N/A,INDIRECT(ADDRESS($B211+1,BF$164,1,1,"Confirmed Trend")))</f>
        <v>#N/A</v>
      </c>
      <c r="BG211" s="14" t="e" cm="1">
        <f t="array" aca="1" ref="BG211" ca="1">IF(INDIRECT(ADDRESS($B211+1,BG$164,1,1,"Confirmed Trend"))=0,#N/A,INDIRECT(ADDRESS($B211+1,BG$164,1,1,"Confirmed Trend")))</f>
        <v>#N/A</v>
      </c>
      <c r="BH211" s="14" t="e" cm="1">
        <f t="array" aca="1" ref="BH211" ca="1">IF(INDIRECT(ADDRESS($B211+1,BH$164,1,1,"Confirmed Trend"))=0,#N/A,INDIRECT(ADDRESS($B211+1,BH$164,1,1,"Confirmed Trend")))</f>
        <v>#N/A</v>
      </c>
      <c r="BI211" s="14" t="e" cm="1">
        <f t="array" aca="1" ref="BI211" ca="1">IF(INDIRECT(ADDRESS($B211+1,BI$164,1,1,"Confirmed Trend"))=0,#N/A,INDIRECT(ADDRESS($B211+1,BI$164,1,1,"Confirmed Trend")))</f>
        <v>#N/A</v>
      </c>
      <c r="BJ211" s="14" t="e" cm="1">
        <f t="array" aca="1" ref="BJ211" ca="1">IF(INDIRECT(ADDRESS($B211+1,BJ$164,1,1,"Confirmed Trend"))=0,#N/A,INDIRECT(ADDRESS($B211+1,BJ$164,1,1,"Confirmed Trend")))</f>
        <v>#N/A</v>
      </c>
      <c r="BK211" s="14" t="e" cm="1">
        <f t="array" aca="1" ref="BK211" ca="1">IF(INDIRECT(ADDRESS($B211+1,BK$164,1,1,"Confirmed Trend"))=0,#N/A,INDIRECT(ADDRESS($B211+1,BK$164,1,1,"Confirmed Trend")))</f>
        <v>#N/A</v>
      </c>
      <c r="BL211" s="14" t="e" cm="1">
        <f t="array" aca="1" ref="BL211" ca="1">IF(INDIRECT(ADDRESS($B211+1,BL$164,1,1,"Confirmed Trend"))=0,#N/A,INDIRECT(ADDRESS($B211+1,BL$164,1,1,"Confirmed Trend")))</f>
        <v>#N/A</v>
      </c>
      <c r="BM211" s="14" t="e" cm="1">
        <f t="array" aca="1" ref="BM211" ca="1">IF(INDIRECT(ADDRESS($B211+1,BM$164,1,1,"Confirmed Trend"))=0,#N/A,INDIRECT(ADDRESS($B211+1,BM$164,1,1,"Confirmed Trend")))</f>
        <v>#N/A</v>
      </c>
      <c r="BN211" s="14" t="e" cm="1">
        <f t="array" aca="1" ref="BN211" ca="1">IF(INDIRECT(ADDRESS($B211+1,BN$164,1,1,"Confirmed Trend"))=0,#N/A,INDIRECT(ADDRESS($B211+1,BN$164,1,1,"Confirmed Trend")))</f>
        <v>#N/A</v>
      </c>
      <c r="BO211" s="14" t="e" cm="1">
        <f t="array" aca="1" ref="BO211" ca="1">IF(INDIRECT(ADDRESS($B211+1,BO$164,1,1,"Confirmed Trend"))=0,#N/A,INDIRECT(ADDRESS($B211+1,BO$164,1,1,"Confirmed Trend")))</f>
        <v>#N/A</v>
      </c>
      <c r="BP211" s="14" t="e" cm="1">
        <f t="array" aca="1" ref="BP211" ca="1">IF(INDIRECT(ADDRESS($B211+1,BP$164,1,1,"Confirmed Trend"))=0,#N/A,INDIRECT(ADDRESS($B211+1,BP$164,1,1,"Confirmed Trend")))</f>
        <v>#N/A</v>
      </c>
      <c r="BQ211" s="14" t="e" cm="1">
        <f t="array" aca="1" ref="BQ211" ca="1">IF(INDIRECT(ADDRESS($B211+1,BQ$164,1,1,"Confirmed Trend"))=0,#N/A,INDIRECT(ADDRESS($B211+1,BQ$164,1,1,"Confirmed Trend")))</f>
        <v>#N/A</v>
      </c>
      <c r="BR211" s="14" t="e" cm="1">
        <f t="array" aca="1" ref="BR211" ca="1">IF(INDIRECT(ADDRESS($B211+1,BR$164,1,1,"Confirmed Trend"))=0,#N/A,INDIRECT(ADDRESS($B211+1,BR$164,1,1,"Confirmed Trend")))</f>
        <v>#N/A</v>
      </c>
      <c r="BS211" s="14" t="e" cm="1">
        <f t="array" aca="1" ref="BS211" ca="1">IF(INDIRECT(ADDRESS($B211+1,BS$164,1,1,"Confirmed Trend"))=0,#N/A,INDIRECT(ADDRESS($B211+1,BS$164,1,1,"Confirmed Trend")))</f>
        <v>#N/A</v>
      </c>
      <c r="BT211" s="14" t="e" cm="1">
        <f t="array" aca="1" ref="BT211" ca="1">IF(INDIRECT(ADDRESS($B211+1,BT$164,1,1,"Confirmed Trend"))=0,#N/A,INDIRECT(ADDRESS($B211+1,BT$164,1,1,"Confirmed Trend")))</f>
        <v>#N/A</v>
      </c>
      <c r="BU211" s="14" t="e" cm="1">
        <f t="array" aca="1" ref="BU211" ca="1">IF(INDIRECT(ADDRESS($B211+1,BU$164,1,1,"Confirmed Trend"))=0,#N/A,INDIRECT(ADDRESS($B211+1,BU$164,1,1,"Confirmed Trend")))</f>
        <v>#N/A</v>
      </c>
      <c r="BV211" s="14" t="e" cm="1">
        <f t="array" aca="1" ref="BV211" ca="1">IF(INDIRECT(ADDRESS($B211+1,BV$164,1,1,"Confirmed Trend"))=0,#N/A,INDIRECT(ADDRESS($B211+1,BV$164,1,1,"Confirmed Trend")))</f>
        <v>#N/A</v>
      </c>
      <c r="BW211" s="14" t="e" cm="1">
        <f t="array" aca="1" ref="BW211" ca="1">IF(INDIRECT(ADDRESS($B211+1,BW$164,1,1,"Confirmed Trend"))=0,#N/A,INDIRECT(ADDRESS($B211+1,BW$164,1,1,"Confirmed Trend")))</f>
        <v>#N/A</v>
      </c>
      <c r="BX211" s="14" t="e" cm="1">
        <f t="array" aca="1" ref="BX211" ca="1">IF(INDIRECT(ADDRESS($B211+1,BX$164,1,1,"Confirmed Trend"))=0,#N/A,INDIRECT(ADDRESS($B211+1,BX$164,1,1,"Confirmed Trend")))</f>
        <v>#N/A</v>
      </c>
      <c r="BY211" s="14" t="e" cm="1">
        <f t="array" aca="1" ref="BY211" ca="1">IF(INDIRECT(ADDRESS($B211+1,BY$164,1,1,"Confirmed Trend"))=0,#N/A,INDIRECT(ADDRESS($B211+1,BY$164,1,1,"Confirmed Trend")))</f>
        <v>#N/A</v>
      </c>
      <c r="BZ211" s="14" t="e" cm="1">
        <f t="array" aca="1" ref="BZ211" ca="1">IF(INDIRECT(ADDRESS($B211+1,BZ$164,1,1,"Confirmed Trend"))=0,#N/A,INDIRECT(ADDRESS($B211+1,BZ$164,1,1,"Confirmed Trend")))</f>
        <v>#N/A</v>
      </c>
      <c r="CA211" s="14" t="e" cm="1">
        <f t="array" aca="1" ref="CA211" ca="1">IF(INDIRECT(ADDRESS($B211+1,CA$164,1,1,"Confirmed Trend"))=0,#N/A,INDIRECT(ADDRESS($B211+1,CA$164,1,1,"Confirmed Trend")))</f>
        <v>#N/A</v>
      </c>
      <c r="CB211" s="14" t="e" cm="1">
        <f t="array" aca="1" ref="CB211" ca="1">IF(INDIRECT(ADDRESS($B211+1,CB$164,1,1,"Confirmed Trend"))=0,#N/A,INDIRECT(ADDRESS($B211+1,CB$164,1,1,"Confirmed Trend")))</f>
        <v>#N/A</v>
      </c>
      <c r="CC211" s="14" t="e" cm="1">
        <f t="array" aca="1" ref="CC211" ca="1">IF(INDIRECT(ADDRESS($B211+1,CC$164,1,1,"Confirmed Trend"))=0,#N/A,INDIRECT(ADDRESS($B211+1,CC$164,1,1,"Confirmed Trend")))</f>
        <v>#N/A</v>
      </c>
      <c r="CD211" s="14" t="e" cm="1">
        <f t="array" aca="1" ref="CD211" ca="1">IF(INDIRECT(ADDRESS($B211+1,CD$164,1,1,"Confirmed Trend"))=0,#N/A,INDIRECT(ADDRESS($B211+1,CD$164,1,1,"Confirmed Trend")))</f>
        <v>#N/A</v>
      </c>
      <c r="CE211" s="14" t="e" cm="1">
        <f t="array" aca="1" ref="CE211" ca="1">IF(INDIRECT(ADDRESS($B211+1,CE$164,1,1,"Confirmed Trend"))=0,#N/A,INDIRECT(ADDRESS($B211+1,CE$164,1,1,"Confirmed Trend")))</f>
        <v>#N/A</v>
      </c>
      <c r="CF211" s="14" t="e" cm="1">
        <f t="array" aca="1" ref="CF211" ca="1">IF(INDIRECT(ADDRESS($B211+1,CF$164,1,1,"Confirmed Trend"))=0,#N/A,INDIRECT(ADDRESS($B211+1,CF$164,1,1,"Confirmed Trend")))</f>
        <v>#N/A</v>
      </c>
      <c r="CG211" s="14" t="e" cm="1">
        <f t="array" aca="1" ref="CG211" ca="1">IF(INDIRECT(ADDRESS($B211+1,CG$164,1,1,"Confirmed Trend"))=0,#N/A,INDIRECT(ADDRESS($B211+1,CG$164,1,1,"Confirmed Trend")))</f>
        <v>#N/A</v>
      </c>
      <c r="CH211" s="14" t="e" cm="1">
        <f t="array" aca="1" ref="CH211" ca="1">IF(INDIRECT(ADDRESS($B211+1,CH$164,1,1,"Confirmed Trend"))=0,#N/A,INDIRECT(ADDRESS($B211+1,CH$164,1,1,"Confirmed Trend")))</f>
        <v>#N/A</v>
      </c>
      <c r="CI211" s="14" t="e" cm="1">
        <f t="array" aca="1" ref="CI211" ca="1">IF(INDIRECT(ADDRESS($B211+1,CI$164,1,1,"Confirmed Trend"))=0,#N/A,INDIRECT(ADDRESS($B211+1,CI$164,1,1,"Confirmed Trend")))</f>
        <v>#N/A</v>
      </c>
      <c r="CJ211" s="14" t="e" cm="1">
        <f t="array" aca="1" ref="CJ211" ca="1">IF(INDIRECT(ADDRESS($B211+1,CJ$164,1,1,"Confirmed Trend"))=0,#N/A,INDIRECT(ADDRESS($B211+1,CJ$164,1,1,"Confirmed Trend")))</f>
        <v>#N/A</v>
      </c>
      <c r="CK211" s="14" t="e" cm="1">
        <f t="array" aca="1" ref="CK211" ca="1">IF(INDIRECT(ADDRESS($B211+1,CK$164,1,1,"Confirmed Trend"))=0,#N/A,INDIRECT(ADDRESS($B211+1,CK$164,1,1,"Confirmed Trend")))</f>
        <v>#N/A</v>
      </c>
      <c r="CL211" s="14" t="e" cm="1">
        <f t="array" aca="1" ref="CL211" ca="1">IF(INDIRECT(ADDRESS($B211+1,CL$164,1,1,"Confirmed Trend"))=0,#N/A,INDIRECT(ADDRESS($B211+1,CL$164,1,1,"Confirmed Trend")))</f>
        <v>#N/A</v>
      </c>
      <c r="CM211" s="14" t="e" cm="1">
        <f t="array" aca="1" ref="CM211" ca="1">IF(INDIRECT(ADDRESS($B211+1,CM$164,1,1,"Confirmed Trend"))=0,#N/A,INDIRECT(ADDRESS($B211+1,CM$164,1,1,"Confirmed Trend")))</f>
        <v>#N/A</v>
      </c>
      <c r="CN211" s="14" t="e" cm="1">
        <f t="array" aca="1" ref="CN211" ca="1">IF(INDIRECT(ADDRESS($B211+1,CN$164,1,1,"Confirmed Trend"))=0,#N/A,INDIRECT(ADDRESS($B211+1,CN$164,1,1,"Confirmed Trend")))</f>
        <v>#N/A</v>
      </c>
      <c r="CO211" s="14" t="e" cm="1">
        <f t="array" aca="1" ref="CO211" ca="1">IF(INDIRECT(ADDRESS($B211+1,CO$164,1,1,"Confirmed Trend"))=0,#N/A,INDIRECT(ADDRESS($B211+1,CO$164,1,1,"Confirmed Trend")))</f>
        <v>#N/A</v>
      </c>
      <c r="CP211" s="14" t="e" cm="1">
        <f t="array" aca="1" ref="CP211" ca="1">IF(INDIRECT(ADDRESS($B211+1,CP$164,1,1,"Confirmed Trend"))=0,#N/A,INDIRECT(ADDRESS($B211+1,CP$164,1,1,"Confirmed Trend")))</f>
        <v>#N/A</v>
      </c>
      <c r="CQ211" s="14" t="e" cm="1">
        <f t="array" aca="1" ref="CQ211" ca="1">IF(INDIRECT(ADDRESS($B211+1,CQ$164,1,1,"Confirmed Trend"))=0,#N/A,INDIRECT(ADDRESS($B211+1,CQ$164,1,1,"Confirmed Trend")))</f>
        <v>#N/A</v>
      </c>
      <c r="CR211" s="14" t="e" cm="1">
        <f t="array" aca="1" ref="CR211" ca="1">IF(INDIRECT(ADDRESS($B211+1,CR$164,1,1,"Confirmed Trend"))=0,#N/A,INDIRECT(ADDRESS($B211+1,CR$164,1,1,"Confirmed Trend")))</f>
        <v>#N/A</v>
      </c>
      <c r="CS211" s="14" t="e" cm="1">
        <f t="array" aca="1" ref="CS211" ca="1">IF(INDIRECT(ADDRESS($B211+1,CS$164,1,1,"Confirmed Trend"))=0,#N/A,INDIRECT(ADDRESS($B211+1,CS$164,1,1,"Confirmed Trend")))</f>
        <v>#N/A</v>
      </c>
      <c r="CT211" s="14" t="e" cm="1">
        <f t="array" aca="1" ref="CT211" ca="1">IF(INDIRECT(ADDRESS($B211+1,CT$164,1,1,"Confirmed Trend"))=0,#N/A,INDIRECT(ADDRESS($B211+1,CT$164,1,1,"Confirmed Trend")))</f>
        <v>#N/A</v>
      </c>
      <c r="CU211" s="14" t="e" cm="1">
        <f t="array" aca="1" ref="CU211" ca="1">IF(INDIRECT(ADDRESS($B211+1,CU$164,1,1,"Confirmed Trend"))=0,#N/A,INDIRECT(ADDRESS($B211+1,CU$164,1,1,"Confirmed Trend")))</f>
        <v>#N/A</v>
      </c>
      <c r="CV211" s="14" t="e" cm="1">
        <f t="array" aca="1" ref="CV211" ca="1">IF(INDIRECT(ADDRESS($B211+1,CV$164,1,1,"Confirmed Trend"))=0,#N/A,INDIRECT(ADDRESS($B211+1,CV$164,1,1,"Confirmed Trend")))</f>
        <v>#N/A</v>
      </c>
      <c r="CW211" s="14" t="e" cm="1">
        <f t="array" aca="1" ref="CW211" ca="1">IF(INDIRECT(ADDRESS($B211+1,CW$164,1,1,"Confirmed Trend"))=0,#N/A,INDIRECT(ADDRESS($B211+1,CW$164,1,1,"Confirmed Trend")))</f>
        <v>#N/A</v>
      </c>
      <c r="CX211" s="14" t="e" cm="1">
        <f t="array" aca="1" ref="CX211" ca="1">IF(INDIRECT(ADDRESS($B211+1,CX$164,1,1,"Confirmed Trend"))=0,#N/A,INDIRECT(ADDRESS($B211+1,CX$164,1,1,"Confirmed Trend")))</f>
        <v>#N/A</v>
      </c>
      <c r="CY211" s="14" t="e" cm="1">
        <f t="array" aca="1" ref="CY211" ca="1">IF(INDIRECT(ADDRESS($B211+1,CY$164,1,1,"Confirmed Trend"))=0,#N/A,INDIRECT(ADDRESS($B211+1,CY$164,1,1,"Confirmed Trend")))</f>
        <v>#N/A</v>
      </c>
      <c r="CZ211" s="14" t="e" cm="1">
        <f t="array" aca="1" ref="CZ211" ca="1">IF(INDIRECT(ADDRESS($B211+1,CZ$164,1,1,"Confirmed Trend"))=0,#N/A,INDIRECT(ADDRESS($B211+1,CZ$164,1,1,"Confirmed Trend")))</f>
        <v>#N/A</v>
      </c>
      <c r="DA211" s="14" t="e" cm="1">
        <f t="array" aca="1" ref="DA211" ca="1">IF(INDIRECT(ADDRESS($B211+1,DA$164,1,1,"Confirmed Trend"))=0,#N/A,INDIRECT(ADDRESS($B211+1,DA$164,1,1,"Confirmed Trend")))</f>
        <v>#N/A</v>
      </c>
      <c r="DB211" s="14" t="e" cm="1">
        <f t="array" aca="1" ref="DB211" ca="1">IF(INDIRECT(ADDRESS($B211+1,DB$164,1,1,"Confirmed Trend"))=0,#N/A,INDIRECT(ADDRESS($B211+1,DB$164,1,1,"Confirmed Trend")))</f>
        <v>#N/A</v>
      </c>
      <c r="DC211" s="14" t="e" cm="1">
        <f t="array" aca="1" ref="DC211" ca="1">IF(INDIRECT(ADDRESS($B211+1,DC$164,1,1,"Confirmed Trend"))=0,#N/A,INDIRECT(ADDRESS($B211+1,DC$164,1,1,"Confirmed Trend")))</f>
        <v>#N/A</v>
      </c>
      <c r="DD211" s="14" t="e" cm="1">
        <f t="array" aca="1" ref="DD211" ca="1">IF(INDIRECT(ADDRESS($B211+1,DD$164,1,1,"Confirmed Trend"))=0,#N/A,INDIRECT(ADDRESS($B211+1,DD$164,1,1,"Confirmed Trend")))</f>
        <v>#N/A</v>
      </c>
      <c r="DE211" s="14" t="e" cm="1">
        <f t="array" aca="1" ref="DE211" ca="1">IF(INDIRECT(ADDRESS($B211+1,DE$164,1,1,"Confirmed Trend"))=0,#N/A,INDIRECT(ADDRESS($B211+1,DE$164,1,1,"Confirmed Trend")))</f>
        <v>#N/A</v>
      </c>
      <c r="DF211" s="14" t="e" cm="1">
        <f t="array" aca="1" ref="DF211" ca="1">IF(INDIRECT(ADDRESS($B211+1,DF$164,1,1,"Confirmed Trend"))=0,#N/A,INDIRECT(ADDRESS($B211+1,DF$164,1,1,"Confirmed Trend")))</f>
        <v>#N/A</v>
      </c>
      <c r="DG211" s="14" t="e" cm="1">
        <f t="array" aca="1" ref="DG211" ca="1">IF(INDIRECT(ADDRESS($B211+1,DG$164,1,1,"Confirmed Trend"))=0,#N/A,INDIRECT(ADDRESS($B211+1,DG$164,1,1,"Confirmed Trend")))</f>
        <v>#N/A</v>
      </c>
      <c r="DH211" s="14" t="e" cm="1">
        <f t="array" aca="1" ref="DH211" ca="1">IF(INDIRECT(ADDRESS($B211+1,DH$164,1,1,"Confirmed Trend"))=0,#N/A,INDIRECT(ADDRESS($B211+1,DH$164,1,1,"Confirmed Trend")))</f>
        <v>#N/A</v>
      </c>
      <c r="DI211" s="14" t="e" cm="1">
        <f t="array" aca="1" ref="DI211" ca="1">IF(INDIRECT(ADDRESS($B211+1,DI$164,1,1,"Confirmed Trend"))=0,#N/A,INDIRECT(ADDRESS($B211+1,DI$164,1,1,"Confirmed Trend")))</f>
        <v>#N/A</v>
      </c>
      <c r="DJ211" s="14" t="e" cm="1">
        <f t="array" aca="1" ref="DJ211" ca="1">IF(INDIRECT(ADDRESS($B211+1,DJ$164,1,1,"Confirmed Trend"))=0,#N/A,INDIRECT(ADDRESS($B211+1,DJ$164,1,1,"Confirmed Trend")))</f>
        <v>#N/A</v>
      </c>
      <c r="DK211" s="14" t="e" cm="1">
        <f t="array" aca="1" ref="DK211" ca="1">IF(INDIRECT(ADDRESS($B211+1,DK$164,1,1,"Confirmed Trend"))=0,#N/A,INDIRECT(ADDRESS($B211+1,DK$164,1,1,"Confirmed Trend")))</f>
        <v>#N/A</v>
      </c>
      <c r="DL211" s="14" t="e" cm="1">
        <f t="array" aca="1" ref="DL211" ca="1">IF(INDIRECT(ADDRESS($B211+1,DL$164,1,1,"Confirmed Trend"))=0,#N/A,INDIRECT(ADDRESS($B211+1,DL$164,1,1,"Confirmed Trend")))</f>
        <v>#N/A</v>
      </c>
      <c r="DM211" s="14" t="e" cm="1">
        <f t="array" aca="1" ref="DM211" ca="1">IF(INDIRECT(ADDRESS($B211+1,DM$164,1,1,"Confirmed Trend"))=0,#N/A,INDIRECT(ADDRESS($B211+1,DM$164,1,1,"Confirmed Trend")))</f>
        <v>#N/A</v>
      </c>
      <c r="DN211" s="14" t="e" cm="1">
        <f t="array" aca="1" ref="DN211" ca="1">IF(INDIRECT(ADDRESS($B211+1,DN$164,1,1,"Confirmed Trend"))=0,#N/A,INDIRECT(ADDRESS($B211+1,DN$164,1,1,"Confirmed Trend")))</f>
        <v>#N/A</v>
      </c>
      <c r="DO211" s="14" t="e" cm="1">
        <f t="array" aca="1" ref="DO211" ca="1">IF(INDIRECT(ADDRESS($B211+1,DO$164,1,1,"Confirmed Trend"))=0,#N/A,INDIRECT(ADDRESS($B211+1,DO$164,1,1,"Confirmed Trend")))</f>
        <v>#N/A</v>
      </c>
      <c r="DP211" s="14" t="e" cm="1">
        <f t="array" aca="1" ref="DP211" ca="1">IF(INDIRECT(ADDRESS($B211+1,DP$164,1,1,"Confirmed Trend"))=0,#N/A,INDIRECT(ADDRESS($B211+1,DP$164,1,1,"Confirmed Trend")))</f>
        <v>#N/A</v>
      </c>
      <c r="DQ211" s="14" t="e" cm="1">
        <f t="array" aca="1" ref="DQ211" ca="1">IF(INDIRECT(ADDRESS($B211+1,DQ$164,1,1,"Confirmed Trend"))=0,#N/A,INDIRECT(ADDRESS($B211+1,DQ$164,1,1,"Confirmed Trend")))</f>
        <v>#N/A</v>
      </c>
      <c r="DR211" s="14" t="e" cm="1">
        <f t="array" aca="1" ref="DR211" ca="1">IF(INDIRECT(ADDRESS($B211+1,DR$164,1,1,"Confirmed Trend"))=0,#N/A,INDIRECT(ADDRESS($B211+1,DR$164,1,1,"Confirmed Trend")))</f>
        <v>#N/A</v>
      </c>
      <c r="DS211" s="14" t="e" cm="1">
        <f t="array" aca="1" ref="DS211" ca="1">IF(INDIRECT(ADDRESS($B211+1,DS$164,1,1,"Confirmed Trend"))=0,#N/A,INDIRECT(ADDRESS($B211+1,DS$164,1,1,"Confirmed Trend")))</f>
        <v>#N/A</v>
      </c>
      <c r="DT211" s="14" t="e" cm="1">
        <f t="array" aca="1" ref="DT211" ca="1">IF(INDIRECT(ADDRESS($B211+1,DT$164,1,1,"Confirmed Trend"))=0,#N/A,INDIRECT(ADDRESS($B211+1,DT$164,1,1,"Confirmed Trend")))</f>
        <v>#N/A</v>
      </c>
      <c r="DU211" s="14" t="e" cm="1">
        <f t="array" aca="1" ref="DU211" ca="1">IF(INDIRECT(ADDRESS($B211+1,DU$164,1,1,"Confirmed Trend"))=0,#N/A,INDIRECT(ADDRESS($B211+1,DU$164,1,1,"Confirmed Trend")))</f>
        <v>#N/A</v>
      </c>
      <c r="DV211" s="14" t="e" cm="1">
        <f t="array" aca="1" ref="DV211" ca="1">IF(INDIRECT(ADDRESS($B211+1,DV$164,1,1,"Confirmed Trend"))=0,#N/A,INDIRECT(ADDRESS($B211+1,DV$164,1,1,"Confirmed Trend")))</f>
        <v>#N/A</v>
      </c>
      <c r="DW211" s="14" t="e" cm="1">
        <f t="array" aca="1" ref="DW211" ca="1">IF(INDIRECT(ADDRESS($B211+1,DW$164,1,1,"Confirmed Trend"))=0,#N/A,INDIRECT(ADDRESS($B211+1,DW$164,1,1,"Confirmed Trend")))</f>
        <v>#N/A</v>
      </c>
      <c r="DX211" s="14" t="e" cm="1">
        <f t="array" aca="1" ref="DX211" ca="1">IF(INDIRECT(ADDRESS($B211+1,DX$164,1,1,"Confirmed Trend"))=0,#N/A,INDIRECT(ADDRESS($B211+1,DX$164,1,1,"Confirmed Trend")))</f>
        <v>#N/A</v>
      </c>
      <c r="DY211" s="14" t="e" cm="1">
        <f t="array" aca="1" ref="DY211" ca="1">IF(INDIRECT(ADDRESS($B211+1,DY$164,1,1,"Confirmed Trend"))=0,#N/A,INDIRECT(ADDRESS($B211+1,DY$164,1,1,"Confirmed Trend")))</f>
        <v>#N/A</v>
      </c>
      <c r="DZ211" s="14" t="e" cm="1">
        <f t="array" aca="1" ref="DZ211" ca="1">IF(INDIRECT(ADDRESS($B211+1,DZ$164,1,1,"Confirmed Trend"))=0,#N/A,INDIRECT(ADDRESS($B211+1,DZ$164,1,1,"Confirmed Trend")))</f>
        <v>#N/A</v>
      </c>
      <c r="EA211" s="14" t="e" cm="1">
        <f t="array" aca="1" ref="EA211" ca="1">IF(INDIRECT(ADDRESS($B211+1,EA$164,1,1,"Confirmed Trend"))=0,#N/A,INDIRECT(ADDRESS($B211+1,EA$164,1,1,"Confirmed Trend")))</f>
        <v>#N/A</v>
      </c>
      <c r="EB211" s="14" t="e" cm="1">
        <f t="array" aca="1" ref="EB211" ca="1">IF(INDIRECT(ADDRESS($B211+1,EB$164,1,1,"Confirmed Trend"))=0,#N/A,INDIRECT(ADDRESS($B211+1,EB$164,1,1,"Confirmed Trend")))</f>
        <v>#N/A</v>
      </c>
      <c r="EC211" s="14" t="e" cm="1">
        <f t="array" aca="1" ref="EC211" ca="1">IF(INDIRECT(ADDRESS($B211+1,EC$164,1,1,"Confirmed Trend"))=0,#N/A,INDIRECT(ADDRESS($B211+1,EC$164,1,1,"Confirmed Trend")))</f>
        <v>#N/A</v>
      </c>
      <c r="ED211" s="14" t="e" cm="1">
        <f t="array" aca="1" ref="ED211" ca="1">IF(INDIRECT(ADDRESS($B211+1,ED$164,1,1,"Confirmed Trend"))=0,#N/A,INDIRECT(ADDRESS($B211+1,ED$164,1,1,"Confirmed Trend")))</f>
        <v>#N/A</v>
      </c>
      <c r="EE211" s="14" t="e" cm="1">
        <f t="array" aca="1" ref="EE211" ca="1">IF(INDIRECT(ADDRESS($B211+1,EE$164,1,1,"Confirmed Trend"))=0,#N/A,INDIRECT(ADDRESS($B211+1,EE$164,1,1,"Confirmed Trend")))</f>
        <v>#N/A</v>
      </c>
      <c r="EF211" s="14" t="e" cm="1">
        <f t="array" aca="1" ref="EF211" ca="1">IF(INDIRECT(ADDRESS($B211+1,EF$164,1,1,"Confirmed Trend"))=0,#N/A,INDIRECT(ADDRESS($B211+1,EF$164,1,1,"Confirmed Trend")))</f>
        <v>#N/A</v>
      </c>
      <c r="EG211" s="14" t="e" cm="1">
        <f t="array" aca="1" ref="EG211" ca="1">IF(INDIRECT(ADDRESS($B211+1,EG$164,1,1,"Confirmed Trend"))=0,#N/A,INDIRECT(ADDRESS($B211+1,EG$164,1,1,"Confirmed Trend")))</f>
        <v>#N/A</v>
      </c>
      <c r="EH211" s="14" t="e" cm="1">
        <f t="array" aca="1" ref="EH211" ca="1">IF(INDIRECT(ADDRESS($B211+1,EH$164,1,1,"Confirmed Trend"))=0,#N/A,INDIRECT(ADDRESS($B211+1,EH$164,1,1,"Confirmed Trend")))</f>
        <v>#N/A</v>
      </c>
      <c r="EI211" s="14" t="e" cm="1">
        <f t="array" aca="1" ref="EI211" ca="1">IF(INDIRECT(ADDRESS($B211+1,EI$164,1,1,"Confirmed Trend"))=0,#N/A,INDIRECT(ADDRESS($B211+1,EI$164,1,1,"Confirmed Trend")))</f>
        <v>#N/A</v>
      </c>
      <c r="EJ211" s="14" t="e" cm="1">
        <f t="array" aca="1" ref="EJ211" ca="1">IF(INDIRECT(ADDRESS($B211+1,EJ$164,1,1,"Confirmed Trend"))=0,#N/A,INDIRECT(ADDRESS($B211+1,EJ$164,1,1,"Confirmed Trend")))</f>
        <v>#N/A</v>
      </c>
      <c r="EK211" s="14" t="e" cm="1">
        <f t="array" aca="1" ref="EK211" ca="1">IF(INDIRECT(ADDRESS($B211+1,EK$164,1,1,"Confirmed Trend"))=0,#N/A,INDIRECT(ADDRESS($B211+1,EK$164,1,1,"Confirmed Trend")))</f>
        <v>#N/A</v>
      </c>
      <c r="EL211" s="14" t="e" cm="1">
        <f t="array" aca="1" ref="EL211" ca="1">IF(INDIRECT(ADDRESS($B211+1,EL$164,1,1,"Confirmed Trend"))=0,#N/A,INDIRECT(ADDRESS($B211+1,EL$164,1,1,"Confirmed Trend")))</f>
        <v>#N/A</v>
      </c>
      <c r="EM211" s="14" t="e" cm="1">
        <f t="array" aca="1" ref="EM211" ca="1">IF(INDIRECT(ADDRESS($B211+1,EM$164,1,1,"Confirmed Trend"))=0,#N/A,INDIRECT(ADDRESS($B211+1,EM$164,1,1,"Confirmed Trend")))</f>
        <v>#N/A</v>
      </c>
      <c r="EN211" s="14" t="e" cm="1">
        <f t="array" aca="1" ref="EN211" ca="1">IF(INDIRECT(ADDRESS($B211+1,EN$164,1,1,"Confirmed Trend"))=0,#N/A,INDIRECT(ADDRESS($B211+1,EN$164,1,1,"Confirmed Trend")))</f>
        <v>#N/A</v>
      </c>
      <c r="EO211" s="14" t="e" cm="1">
        <f t="array" aca="1" ref="EO211" ca="1">IF(INDIRECT(ADDRESS($B211+1,EO$164,1,1,"Confirmed Trend"))=0,#N/A,INDIRECT(ADDRESS($B211+1,EO$164,1,1,"Confirmed Trend")))</f>
        <v>#N/A</v>
      </c>
      <c r="EP211" s="14" t="e" cm="1">
        <f t="array" aca="1" ref="EP211" ca="1">IF(INDIRECT(ADDRESS($B211+1,EP$164,1,1,"Confirmed Trend"))=0,#N/A,INDIRECT(ADDRESS($B211+1,EP$164,1,1,"Confirmed Trend")))</f>
        <v>#N/A</v>
      </c>
      <c r="EQ211" s="14" t="e" cm="1">
        <f t="array" aca="1" ref="EQ211" ca="1">IF(INDIRECT(ADDRESS($B211+1,EQ$164,1,1,"Confirmed Trend"))=0,#N/A,INDIRECT(ADDRESS($B211+1,EQ$164,1,1,"Confirmed Trend")))</f>
        <v>#N/A</v>
      </c>
      <c r="ER211" s="14" t="e" cm="1">
        <f t="array" aca="1" ref="ER211" ca="1">IF(INDIRECT(ADDRESS($B211+1,ER$164,1,1,"Confirmed Trend"))=0,#N/A,INDIRECT(ADDRESS($B211+1,ER$164,1,1,"Confirmed Trend")))</f>
        <v>#N/A</v>
      </c>
      <c r="ES211" s="14" t="e" cm="1">
        <f t="array" aca="1" ref="ES211" ca="1">IF(INDIRECT(ADDRESS($B211+1,ES$164,1,1,"Confirmed Trend"))=0,#N/A,INDIRECT(ADDRESS($B211+1,ES$164,1,1,"Confirmed Trend")))</f>
        <v>#N/A</v>
      </c>
      <c r="ET211" s="14" t="e" cm="1">
        <f t="array" aca="1" ref="ET211" ca="1">IF(INDIRECT(ADDRESS($B211+1,ET$164,1,1,"Confirmed Trend"))=0,#N/A,INDIRECT(ADDRESS($B211+1,ET$164,1,1,"Confirmed Trend")))</f>
        <v>#N/A</v>
      </c>
      <c r="EU211" s="14" t="e" cm="1">
        <f t="array" aca="1" ref="EU211" ca="1">IF(INDIRECT(ADDRESS($B211+1,EU$164,1,1,"Confirmed Trend"))=0,#N/A,INDIRECT(ADDRESS($B211+1,EU$164,1,1,"Confirmed Trend")))</f>
        <v>#N/A</v>
      </c>
      <c r="EV211" s="14" t="e" cm="1">
        <f t="array" aca="1" ref="EV211" ca="1">IF(INDIRECT(ADDRESS($B211+1,EV$164,1,1,"Confirmed Trend"))=0,#N/A,INDIRECT(ADDRESS($B211+1,EV$164,1,1,"Confirmed Trend")))</f>
        <v>#N/A</v>
      </c>
      <c r="EW211" s="14" t="e" cm="1">
        <f t="array" aca="1" ref="EW211" ca="1">IF(INDIRECT(ADDRESS($B211+1,EW$164,1,1,"Confirmed Trend"))=0,#N/A,INDIRECT(ADDRESS($B211+1,EW$164,1,1,"Confirmed Trend")))</f>
        <v>#N/A</v>
      </c>
      <c r="EX211" s="14" t="e" cm="1">
        <f t="array" aca="1" ref="EX211" ca="1">IF(INDIRECT(ADDRESS($B211+1,EX$164,1,1,"Confirmed Trend"))=0,#N/A,INDIRECT(ADDRESS($B211+1,EX$164,1,1,"Confirmed Trend")))</f>
        <v>#N/A</v>
      </c>
      <c r="EY211" s="14" t="e" cm="1">
        <f t="array" aca="1" ref="EY211" ca="1">IF(INDIRECT(ADDRESS($B211+1,EY$164,1,1,"Confirmed Trend"))=0,#N/A,INDIRECT(ADDRESS($B211+1,EY$164,1,1,"Confirmed Trend")))</f>
        <v>#N/A</v>
      </c>
      <c r="EZ211" s="14" t="e" cm="1">
        <f t="array" aca="1" ref="EZ211" ca="1">IF(INDIRECT(ADDRESS($B211+1,EZ$164,1,1,"Confirmed Trend"))=0,#N/A,INDIRECT(ADDRESS($B211+1,EZ$164,1,1,"Confirmed Trend")))</f>
        <v>#N/A</v>
      </c>
      <c r="FA211" s="14" t="e" cm="1">
        <f t="array" aca="1" ref="FA211" ca="1">IF(INDIRECT(ADDRESS($B211+1,FA$164,1,1,"Confirmed Trend"))=0,#N/A,INDIRECT(ADDRESS($B211+1,FA$164,1,1,"Confirmed Trend")))</f>
        <v>#N/A</v>
      </c>
      <c r="FB211" s="14" t="e" cm="1">
        <f t="array" aca="1" ref="FB211" ca="1">IF(INDIRECT(ADDRESS($B211+1,FB$164,1,1,"Confirmed Trend"))=0,#N/A,INDIRECT(ADDRESS($B211+1,FB$164,1,1,"Confirmed Trend")))</f>
        <v>#N/A</v>
      </c>
      <c r="FC211" s="14" t="e" cm="1">
        <f t="array" aca="1" ref="FC211" ca="1">IF(INDIRECT(ADDRESS($B211+1,FC$164,1,1,"Confirmed Trend"))=0,#N/A,INDIRECT(ADDRESS($B211+1,FC$164,1,1,"Confirmed Trend")))</f>
        <v>#N/A</v>
      </c>
      <c r="FD211" s="14" t="e" cm="1">
        <f t="array" aca="1" ref="FD211" ca="1">IF(INDIRECT(ADDRESS($B211+1,FD$164,1,1,"Confirmed Trend"))=0,#N/A,INDIRECT(ADDRESS($B211+1,FD$164,1,1,"Confirmed Trend")))</f>
        <v>#N/A</v>
      </c>
      <c r="FE211" s="14" t="e" cm="1">
        <f t="array" aca="1" ref="FE211" ca="1">IF(INDIRECT(ADDRESS($B211+1,FE$164,1,1,"Confirmed Trend"))=0,#N/A,INDIRECT(ADDRESS($B211+1,FE$164,1,1,"Confirmed Trend")))</f>
        <v>#N/A</v>
      </c>
      <c r="FF211" s="14" t="e" cm="1">
        <f t="array" aca="1" ref="FF211" ca="1">IF(INDIRECT(ADDRESS($B211+1,FF$164,1,1,"Confirmed Trend"))=0,#N/A,INDIRECT(ADDRESS($B211+1,FF$164,1,1,"Confirmed Trend")))</f>
        <v>#N/A</v>
      </c>
      <c r="FG211" s="14" t="e" cm="1">
        <f t="array" aca="1" ref="FG211" ca="1">IF(INDIRECT(ADDRESS($B211+1,FG$164,1,1,"Confirmed Trend"))=0,#N/A,INDIRECT(ADDRESS($B211+1,FG$164,1,1,"Confirmed Trend")))</f>
        <v>#N/A</v>
      </c>
      <c r="FH211" s="14" t="e" cm="1">
        <f t="array" aca="1" ref="FH211" ca="1">IF(INDIRECT(ADDRESS($B211+1,FH$164,1,1,"Confirmed Trend"))=0,#N/A,INDIRECT(ADDRESS($B211+1,FH$164,1,1,"Confirmed Trend")))</f>
        <v>#N/A</v>
      </c>
      <c r="FI211" s="14" t="e" cm="1">
        <f t="array" aca="1" ref="FI211" ca="1">IF(INDIRECT(ADDRESS($B211+1,FI$164,1,1,"Confirmed Trend"))=0,#N/A,INDIRECT(ADDRESS($B211+1,FI$164,1,1,"Confirmed Trend")))</f>
        <v>#N/A</v>
      </c>
      <c r="FJ211" s="14" t="e" cm="1">
        <f t="array" aca="1" ref="FJ211" ca="1">IF(INDIRECT(ADDRESS($B211+1,FJ$164,1,1,"Confirmed Trend"))=0,#N/A,INDIRECT(ADDRESS($B211+1,FJ$164,1,1,"Confirmed Trend")))</f>
        <v>#N/A</v>
      </c>
      <c r="FK211" s="14" t="e" cm="1">
        <f t="array" aca="1" ref="FK211" ca="1">IF(INDIRECT(ADDRESS($B211+1,FK$164,1,1,"Confirmed Trend"))=0,#N/A,INDIRECT(ADDRESS($B211+1,FK$164,1,1,"Confirmed Trend")))</f>
        <v>#N/A</v>
      </c>
      <c r="FL211" s="14" t="e" cm="1">
        <f t="array" aca="1" ref="FL211" ca="1">IF(INDIRECT(ADDRESS($B211+1,FL$164,1,1,"Confirmed Trend"))=0,#N/A,INDIRECT(ADDRESS($B211+1,FL$164,1,1,"Confirmed Trend")))</f>
        <v>#N/A</v>
      </c>
      <c r="FM211" s="14" t="e" cm="1">
        <f t="array" aca="1" ref="FM211" ca="1">IF(INDIRECT(ADDRESS($B211+1,FM$164,1,1,"Confirmed Trend"))=0,#N/A,INDIRECT(ADDRESS($B211+1,FM$164,1,1,"Confirmed Trend")))</f>
        <v>#N/A</v>
      </c>
      <c r="FN211" s="14" t="e" cm="1">
        <f t="array" aca="1" ref="FN211" ca="1">IF(INDIRECT(ADDRESS($B211+1,FN$164,1,1,"Confirmed Trend"))=0,#N/A,INDIRECT(ADDRESS($B211+1,FN$164,1,1,"Confirmed Trend")))</f>
        <v>#N/A</v>
      </c>
      <c r="FO211" s="14" t="e" cm="1">
        <f t="array" aca="1" ref="FO211" ca="1">IF(INDIRECT(ADDRESS($B211+1,FO$164,1,1,"Confirmed Trend"))=0,#N/A,INDIRECT(ADDRESS($B211+1,FO$164,1,1,"Confirmed Trend")))</f>
        <v>#N/A</v>
      </c>
      <c r="FP211" s="14" t="e" cm="1">
        <f t="array" aca="1" ref="FP211" ca="1">IF(INDIRECT(ADDRESS($B211+1,FP$164,1,1,"Confirmed Trend"))=0,#N/A,INDIRECT(ADDRESS($B211+1,FP$164,1,1,"Confirmed Trend")))</f>
        <v>#N/A</v>
      </c>
      <c r="FQ211" s="14" t="e" cm="1">
        <f t="array" aca="1" ref="FQ211" ca="1">IF(INDIRECT(ADDRESS($B211+1,FQ$164,1,1,"Confirmed Trend"))=0,#N/A,INDIRECT(ADDRESS($B211+1,FQ$164,1,1,"Confirmed Trend")))</f>
        <v>#N/A</v>
      </c>
      <c r="FR211" s="14" t="e" cm="1">
        <f t="array" aca="1" ref="FR211" ca="1">IF(INDIRECT(ADDRESS($B211+1,FR$164,1,1,"Confirmed Trend"))=0,#N/A,INDIRECT(ADDRESS($B211+1,FR$164,1,1,"Confirmed Trend")))</f>
        <v>#N/A</v>
      </c>
      <c r="FS211" s="14" t="e" cm="1">
        <f t="array" aca="1" ref="FS211" ca="1">IF(INDIRECT(ADDRESS($B211+1,FS$164,1,1,"Confirmed Trend"))=0,#N/A,INDIRECT(ADDRESS($B211+1,FS$164,1,1,"Confirmed Trend")))</f>
        <v>#N/A</v>
      </c>
      <c r="FT211" s="14" t="e" cm="1">
        <f t="array" aca="1" ref="FT211" ca="1">IF(INDIRECT(ADDRESS($B211+1,FT$164,1,1,"Confirmed Trend"))=0,#N/A,INDIRECT(ADDRESS($B211+1,FT$164,1,1,"Confirmed Trend")))</f>
        <v>#N/A</v>
      </c>
      <c r="FU211" s="14" t="e" cm="1">
        <f t="array" aca="1" ref="FU211" ca="1">IF(INDIRECT(ADDRESS($B211+1,FU$164,1,1,"Confirmed Trend"))=0,#N/A,INDIRECT(ADDRESS($B211+1,FU$164,1,1,"Confirmed Trend")))</f>
        <v>#N/A</v>
      </c>
      <c r="FV211" s="14" t="e" cm="1">
        <f t="array" aca="1" ref="FV211" ca="1">IF(INDIRECT(ADDRESS($B211+1,FV$164,1,1,"Confirmed Trend"))=0,#N/A,INDIRECT(ADDRESS($B211+1,FV$164,1,1,"Confirmed Trend")))</f>
        <v>#N/A</v>
      </c>
      <c r="FW211" s="14" t="e" cm="1">
        <f t="array" aca="1" ref="FW211" ca="1">IF(INDIRECT(ADDRESS($B211+1,FW$164,1,1,"Confirmed Trend"))=0,#N/A,INDIRECT(ADDRESS($B211+1,FW$164,1,1,"Confirmed Trend")))</f>
        <v>#N/A</v>
      </c>
      <c r="FX211" s="14" t="e" cm="1">
        <f t="array" aca="1" ref="FX211" ca="1">IF(INDIRECT(ADDRESS($B211+1,FX$164,1,1,"Confirmed Trend"))=0,#N/A,INDIRECT(ADDRESS($B211+1,FX$164,1,1,"Confirmed Trend")))</f>
        <v>#N/A</v>
      </c>
      <c r="FY211" s="14" t="e" cm="1">
        <f t="array" aca="1" ref="FY211" ca="1">IF(INDIRECT(ADDRESS($B211+1,FY$164,1,1,"Confirmed Trend"))=0,#N/A,INDIRECT(ADDRESS($B211+1,FY$164,1,1,"Confirmed Trend")))</f>
        <v>#N/A</v>
      </c>
      <c r="FZ211" s="14" t="e" cm="1">
        <f t="array" aca="1" ref="FZ211" ca="1">IF(INDIRECT(ADDRESS($B211+1,FZ$164,1,1,"Confirmed Trend"))=0,#N/A,INDIRECT(ADDRESS($B211+1,FZ$164,1,1,"Confirmed Trend")))</f>
        <v>#N/A</v>
      </c>
      <c r="GA211" s="14" t="e" cm="1">
        <f t="array" aca="1" ref="GA211" ca="1">IF(INDIRECT(ADDRESS($B211+1,GA$164,1,1,"Confirmed Trend"))=0,#N/A,INDIRECT(ADDRESS($B211+1,GA$164,1,1,"Confirmed Trend")))</f>
        <v>#N/A</v>
      </c>
      <c r="GB211" s="14" t="e" cm="1">
        <f t="array" aca="1" ref="GB211" ca="1">IF(INDIRECT(ADDRESS($B211+1,GB$164,1,1,"Confirmed Trend"))=0,#N/A,INDIRECT(ADDRESS($B211+1,GB$164,1,1,"Confirmed Trend")))</f>
        <v>#N/A</v>
      </c>
      <c r="GC211" s="14" t="e" cm="1">
        <f t="array" aca="1" ref="GC211" ca="1">IF(INDIRECT(ADDRESS($B211+1,GC$164,1,1,"Confirmed Trend"))=0,#N/A,INDIRECT(ADDRESS($B211+1,GC$164,1,1,"Confirmed Trend")))</f>
        <v>#N/A</v>
      </c>
      <c r="GD211" s="14" t="e" cm="1">
        <f t="array" aca="1" ref="GD211" ca="1">IF(INDIRECT(ADDRESS($B211+1,GD$164,1,1,"Confirmed Trend"))=0,#N/A,INDIRECT(ADDRESS($B211+1,GD$164,1,1,"Confirmed Trend")))</f>
        <v>#N/A</v>
      </c>
      <c r="GE211" s="14" t="e" cm="1">
        <f t="array" aca="1" ref="GE211" ca="1">IF(INDIRECT(ADDRESS($B211+1,GE$164,1,1,"Confirmed Trend"))=0,#N/A,INDIRECT(ADDRESS($B211+1,GE$164,1,1,"Confirmed Trend")))</f>
        <v>#N/A</v>
      </c>
      <c r="GF211" s="14" t="e" cm="1">
        <f t="array" aca="1" ref="GF211" ca="1">IF(INDIRECT(ADDRESS($B211+1,GF$164,1,1,"Confirmed Trend"))=0,#N/A,INDIRECT(ADDRESS($B211+1,GF$164,1,1,"Confirmed Trend")))</f>
        <v>#N/A</v>
      </c>
      <c r="GG211" s="14" t="e" cm="1">
        <f t="array" aca="1" ref="GG211" ca="1">IF(INDIRECT(ADDRESS($B211+1,GG$164,1,1,"Confirmed Trend"))=0,#N/A,INDIRECT(ADDRESS($B211+1,GG$164,1,1,"Confirmed Trend")))</f>
        <v>#N/A</v>
      </c>
      <c r="GH211" s="14" t="e" cm="1">
        <f t="array" aca="1" ref="GH211" ca="1">IF(INDIRECT(ADDRESS($B211+1,GH$164,1,1,"Confirmed Trend"))=0,#N/A,INDIRECT(ADDRESS($B211+1,GH$164,1,1,"Confirmed Trend")))</f>
        <v>#N/A</v>
      </c>
      <c r="GI211" s="14" t="e" cm="1">
        <f t="array" aca="1" ref="GI211" ca="1">IF(INDIRECT(ADDRESS($B211+1,GI$164,1,1,"Confirmed Trend"))=0,#N/A,INDIRECT(ADDRESS($B211+1,GI$164,1,1,"Confirmed Trend")))</f>
        <v>#N/A</v>
      </c>
      <c r="GJ211" s="14" t="e" cm="1">
        <f t="array" aca="1" ref="GJ211" ca="1">IF(INDIRECT(ADDRESS($B211+1,GJ$164,1,1,"Confirmed Trend"))=0,#N/A,INDIRECT(ADDRESS($B211+1,GJ$164,1,1,"Confirmed Trend")))</f>
        <v>#N/A</v>
      </c>
      <c r="GK211" s="14" t="e" cm="1">
        <f t="array" aca="1" ref="GK211" ca="1">IF(INDIRECT(ADDRESS($B211+1,GK$164,1,1,"Confirmed Trend"))=0,#N/A,INDIRECT(ADDRESS($B211+1,GK$164,1,1,"Confirmed Trend")))</f>
        <v>#N/A</v>
      </c>
      <c r="GL211" s="14" t="e" cm="1">
        <f t="array" aca="1" ref="GL211" ca="1">IF(INDIRECT(ADDRESS($B211+1,GL$164,1,1,"Confirmed Trend"))=0,#N/A,INDIRECT(ADDRESS($B211+1,GL$164,1,1,"Confirmed Trend")))</f>
        <v>#N/A</v>
      </c>
      <c r="GM211" s="14" t="e" cm="1">
        <f t="array" aca="1" ref="GM211" ca="1">IF(INDIRECT(ADDRESS($B211+1,GM$164,1,1,"Confirmed Trend"))=0,#N/A,INDIRECT(ADDRESS($B211+1,GM$164,1,1,"Confirmed Trend")))</f>
        <v>#N/A</v>
      </c>
    </row>
    <row r="212" spans="2:195" x14ac:dyDescent="0.25">
      <c r="B212">
        <f t="shared" si="845"/>
        <v>47</v>
      </c>
      <c r="C212" cm="1">
        <f t="array" aca="1" ref="C212" ca="1">INDIRECT(ADDRESS($B212+1,1,1,1,"Confirmed Trend"))</f>
        <v>0</v>
      </c>
      <c r="E212" s="14" t="e" cm="1">
        <f t="array" aca="1" ref="E212" ca="1">IF(INDIRECT(ADDRESS($B212+1,E$164,1,1,"Confirmed Trend"))=0,#N/A,INDIRECT(ADDRESS($B212+1,E$164,1,1,"Confirmed Trend")))</f>
        <v>#N/A</v>
      </c>
      <c r="F212" s="14" t="e" cm="1">
        <f t="array" aca="1" ref="F212" ca="1">IF(INDIRECT(ADDRESS($B212+1,F$164,1,1,"Confirmed Trend"))=0,#N/A,INDIRECT(ADDRESS($B212+1,F$164,1,1,"Confirmed Trend")))</f>
        <v>#N/A</v>
      </c>
      <c r="G212" s="14" t="e" cm="1">
        <f t="array" aca="1" ref="G212" ca="1">IF(INDIRECT(ADDRESS($B212+1,G$164,1,1,"Confirmed Trend"))=0,#N/A,INDIRECT(ADDRESS($B212+1,G$164,1,1,"Confirmed Trend")))</f>
        <v>#N/A</v>
      </c>
      <c r="H212" s="14" t="e" cm="1">
        <f t="array" aca="1" ref="H212" ca="1">IF(INDIRECT(ADDRESS($B212+1,H$164,1,1,"Confirmed Trend"))=0,#N/A,INDIRECT(ADDRESS($B212+1,H$164,1,1,"Confirmed Trend")))</f>
        <v>#N/A</v>
      </c>
      <c r="I212" s="14" t="e" cm="1">
        <f t="array" aca="1" ref="I212" ca="1">IF(INDIRECT(ADDRESS($B212+1,I$164,1,1,"Confirmed Trend"))=0,#N/A,INDIRECT(ADDRESS($B212+1,I$164,1,1,"Confirmed Trend")))</f>
        <v>#N/A</v>
      </c>
      <c r="J212" s="14" t="e" cm="1">
        <f t="array" aca="1" ref="J212" ca="1">IF(INDIRECT(ADDRESS($B212+1,J$164,1,1,"Confirmed Trend"))=0,#N/A,INDIRECT(ADDRESS($B212+1,J$164,1,1,"Confirmed Trend")))</f>
        <v>#N/A</v>
      </c>
      <c r="K212" s="14" t="e" cm="1">
        <f t="array" aca="1" ref="K212" ca="1">IF(INDIRECT(ADDRESS($B212+1,K$164,1,1,"Confirmed Trend"))=0,#N/A,INDIRECT(ADDRESS($B212+1,K$164,1,1,"Confirmed Trend")))</f>
        <v>#N/A</v>
      </c>
      <c r="L212" s="14" t="e" cm="1">
        <f t="array" aca="1" ref="L212" ca="1">IF(INDIRECT(ADDRESS($B212+1,L$164,1,1,"Confirmed Trend"))=0,#N/A,INDIRECT(ADDRESS($B212+1,L$164,1,1,"Confirmed Trend")))</f>
        <v>#N/A</v>
      </c>
      <c r="M212" s="14" t="e" cm="1">
        <f t="array" aca="1" ref="M212" ca="1">IF(INDIRECT(ADDRESS($B212+1,M$164,1,1,"Confirmed Trend"))=0,#N/A,INDIRECT(ADDRESS($B212+1,M$164,1,1,"Confirmed Trend")))</f>
        <v>#N/A</v>
      </c>
      <c r="N212" s="14" t="e" cm="1">
        <f t="array" aca="1" ref="N212" ca="1">IF(INDIRECT(ADDRESS($B212+1,N$164,1,1,"Confirmed Trend"))=0,#N/A,INDIRECT(ADDRESS($B212+1,N$164,1,1,"Confirmed Trend")))</f>
        <v>#N/A</v>
      </c>
      <c r="O212" s="14" t="e" cm="1">
        <f t="array" aca="1" ref="O212" ca="1">IF(INDIRECT(ADDRESS($B212+1,O$164,1,1,"Confirmed Trend"))=0,#N/A,INDIRECT(ADDRESS($B212+1,O$164,1,1,"Confirmed Trend")))</f>
        <v>#N/A</v>
      </c>
      <c r="P212" s="14" t="e" cm="1">
        <f t="array" aca="1" ref="P212" ca="1">IF(INDIRECT(ADDRESS($B212+1,P$164,1,1,"Confirmed Trend"))=0,#N/A,INDIRECT(ADDRESS($B212+1,P$164,1,1,"Confirmed Trend")))</f>
        <v>#N/A</v>
      </c>
      <c r="Q212" s="14" t="e" cm="1">
        <f t="array" aca="1" ref="Q212" ca="1">IF(INDIRECT(ADDRESS($B212+1,Q$164,1,1,"Confirmed Trend"))=0,#N/A,INDIRECT(ADDRESS($B212+1,Q$164,1,1,"Confirmed Trend")))</f>
        <v>#N/A</v>
      </c>
      <c r="R212" s="14" t="e" cm="1">
        <f t="array" aca="1" ref="R212" ca="1">IF(INDIRECT(ADDRESS($B212+1,R$164,1,1,"Confirmed Trend"))=0,#N/A,INDIRECT(ADDRESS($B212+1,R$164,1,1,"Confirmed Trend")))</f>
        <v>#N/A</v>
      </c>
      <c r="S212" s="14" t="e" cm="1">
        <f t="array" aca="1" ref="S212" ca="1">IF(INDIRECT(ADDRESS($B212+1,S$164,1,1,"Confirmed Trend"))=0,#N/A,INDIRECT(ADDRESS($B212+1,S$164,1,1,"Confirmed Trend")))</f>
        <v>#N/A</v>
      </c>
      <c r="T212" s="14" t="e" cm="1">
        <f t="array" aca="1" ref="T212" ca="1">IF(INDIRECT(ADDRESS($B212+1,T$164,1,1,"Confirmed Trend"))=0,#N/A,INDIRECT(ADDRESS($B212+1,T$164,1,1,"Confirmed Trend")))</f>
        <v>#N/A</v>
      </c>
      <c r="U212" s="14" t="e" cm="1">
        <f t="array" aca="1" ref="U212" ca="1">IF(INDIRECT(ADDRESS($B212+1,U$164,1,1,"Confirmed Trend"))=0,#N/A,INDIRECT(ADDRESS($B212+1,U$164,1,1,"Confirmed Trend")))</f>
        <v>#N/A</v>
      </c>
      <c r="V212" s="14" t="e" cm="1">
        <f t="array" aca="1" ref="V212" ca="1">IF(INDIRECT(ADDRESS($B212+1,V$164,1,1,"Confirmed Trend"))=0,#N/A,INDIRECT(ADDRESS($B212+1,V$164,1,1,"Confirmed Trend")))</f>
        <v>#N/A</v>
      </c>
      <c r="W212" s="14" t="e" cm="1">
        <f t="array" aca="1" ref="W212" ca="1">IF(INDIRECT(ADDRESS($B212+1,W$164,1,1,"Confirmed Trend"))=0,#N/A,INDIRECT(ADDRESS($B212+1,W$164,1,1,"Confirmed Trend")))</f>
        <v>#N/A</v>
      </c>
      <c r="X212" s="14" t="e" cm="1">
        <f t="array" aca="1" ref="X212" ca="1">IF(INDIRECT(ADDRESS($B212+1,X$164,1,1,"Confirmed Trend"))=0,#N/A,INDIRECT(ADDRESS($B212+1,X$164,1,1,"Confirmed Trend")))</f>
        <v>#N/A</v>
      </c>
      <c r="Y212" s="14" t="e" cm="1">
        <f t="array" aca="1" ref="Y212" ca="1">IF(INDIRECT(ADDRESS($B212+1,Y$164,1,1,"Confirmed Trend"))=0,#N/A,INDIRECT(ADDRESS($B212+1,Y$164,1,1,"Confirmed Trend")))</f>
        <v>#N/A</v>
      </c>
      <c r="Z212" s="14" t="e" cm="1">
        <f t="array" aca="1" ref="Z212" ca="1">IF(INDIRECT(ADDRESS($B212+1,Z$164,1,1,"Confirmed Trend"))=0,#N/A,INDIRECT(ADDRESS($B212+1,Z$164,1,1,"Confirmed Trend")))</f>
        <v>#N/A</v>
      </c>
      <c r="AA212" s="14" t="e" cm="1">
        <f t="array" aca="1" ref="AA212" ca="1">IF(INDIRECT(ADDRESS($B212+1,AA$164,1,1,"Confirmed Trend"))=0,#N/A,INDIRECT(ADDRESS($B212+1,AA$164,1,1,"Confirmed Trend")))</f>
        <v>#N/A</v>
      </c>
      <c r="AB212" s="14" t="e" cm="1">
        <f t="array" aca="1" ref="AB212" ca="1">IF(INDIRECT(ADDRESS($B212+1,AB$164,1,1,"Confirmed Trend"))=0,#N/A,INDIRECT(ADDRESS($B212+1,AB$164,1,1,"Confirmed Trend")))</f>
        <v>#N/A</v>
      </c>
      <c r="AC212" s="14" t="e" cm="1">
        <f t="array" aca="1" ref="AC212" ca="1">IF(INDIRECT(ADDRESS($B212+1,AC$164,1,1,"Confirmed Trend"))=0,#N/A,INDIRECT(ADDRESS($B212+1,AC$164,1,1,"Confirmed Trend")))</f>
        <v>#N/A</v>
      </c>
      <c r="AD212" s="14" t="e" cm="1">
        <f t="array" aca="1" ref="AD212" ca="1">IF(INDIRECT(ADDRESS($B212+1,AD$164,1,1,"Confirmed Trend"))=0,#N/A,INDIRECT(ADDRESS($B212+1,AD$164,1,1,"Confirmed Trend")))</f>
        <v>#N/A</v>
      </c>
      <c r="AE212" s="14" t="e" cm="1">
        <f t="array" aca="1" ref="AE212" ca="1">IF(INDIRECT(ADDRESS($B212+1,AE$164,1,1,"Confirmed Trend"))=0,#N/A,INDIRECT(ADDRESS($B212+1,AE$164,1,1,"Confirmed Trend")))</f>
        <v>#N/A</v>
      </c>
      <c r="AF212" s="14" t="e" cm="1">
        <f t="array" aca="1" ref="AF212" ca="1">IF(INDIRECT(ADDRESS($B212+1,AF$164,1,1,"Confirmed Trend"))=0,#N/A,INDIRECT(ADDRESS($B212+1,AF$164,1,1,"Confirmed Trend")))</f>
        <v>#N/A</v>
      </c>
      <c r="AG212" s="14" t="e" cm="1">
        <f t="array" aca="1" ref="AG212" ca="1">IF(INDIRECT(ADDRESS($B212+1,AG$164,1,1,"Confirmed Trend"))=0,#N/A,INDIRECT(ADDRESS($B212+1,AG$164,1,1,"Confirmed Trend")))</f>
        <v>#N/A</v>
      </c>
      <c r="AH212" s="14" t="e" cm="1">
        <f t="array" aca="1" ref="AH212" ca="1">IF(INDIRECT(ADDRESS($B212+1,AH$164,1,1,"Confirmed Trend"))=0,#N/A,INDIRECT(ADDRESS($B212+1,AH$164,1,1,"Confirmed Trend")))</f>
        <v>#N/A</v>
      </c>
      <c r="AI212" s="14" t="e" cm="1">
        <f t="array" aca="1" ref="AI212" ca="1">IF(INDIRECT(ADDRESS($B212+1,AI$164,1,1,"Confirmed Trend"))=0,#N/A,INDIRECT(ADDRESS($B212+1,AI$164,1,1,"Confirmed Trend")))</f>
        <v>#N/A</v>
      </c>
      <c r="AJ212" s="14" t="e" cm="1">
        <f t="array" aca="1" ref="AJ212" ca="1">IF(INDIRECT(ADDRESS($B212+1,AJ$164,1,1,"Confirmed Trend"))=0,#N/A,INDIRECT(ADDRESS($B212+1,AJ$164,1,1,"Confirmed Trend")))</f>
        <v>#N/A</v>
      </c>
      <c r="AK212" s="14" t="e" cm="1">
        <f t="array" aca="1" ref="AK212" ca="1">IF(INDIRECT(ADDRESS($B212+1,AK$164,1,1,"Confirmed Trend"))=0,#N/A,INDIRECT(ADDRESS($B212+1,AK$164,1,1,"Confirmed Trend")))</f>
        <v>#N/A</v>
      </c>
      <c r="AL212" s="14" t="e" cm="1">
        <f t="array" aca="1" ref="AL212" ca="1">IF(INDIRECT(ADDRESS($B212+1,AL$164,1,1,"Confirmed Trend"))=0,#N/A,INDIRECT(ADDRESS($B212+1,AL$164,1,1,"Confirmed Trend")))</f>
        <v>#N/A</v>
      </c>
      <c r="AM212" s="14" t="e" cm="1">
        <f t="array" aca="1" ref="AM212" ca="1">IF(INDIRECT(ADDRESS($B212+1,AM$164,1,1,"Confirmed Trend"))=0,#N/A,INDIRECT(ADDRESS($B212+1,AM$164,1,1,"Confirmed Trend")))</f>
        <v>#N/A</v>
      </c>
      <c r="AN212" s="14" t="e" cm="1">
        <f t="array" aca="1" ref="AN212" ca="1">IF(INDIRECT(ADDRESS($B212+1,AN$164,1,1,"Confirmed Trend"))=0,#N/A,INDIRECT(ADDRESS($B212+1,AN$164,1,1,"Confirmed Trend")))</f>
        <v>#N/A</v>
      </c>
      <c r="AO212" s="14" t="e" cm="1">
        <f t="array" aca="1" ref="AO212" ca="1">IF(INDIRECT(ADDRESS($B212+1,AO$164,1,1,"Confirmed Trend"))=0,#N/A,INDIRECT(ADDRESS($B212+1,AO$164,1,1,"Confirmed Trend")))</f>
        <v>#N/A</v>
      </c>
      <c r="AP212" s="14" t="e" cm="1">
        <f t="array" aca="1" ref="AP212" ca="1">IF(INDIRECT(ADDRESS($B212+1,AP$164,1,1,"Confirmed Trend"))=0,#N/A,INDIRECT(ADDRESS($B212+1,AP$164,1,1,"Confirmed Trend")))</f>
        <v>#N/A</v>
      </c>
      <c r="AQ212" s="14" t="e" cm="1">
        <f t="array" aca="1" ref="AQ212" ca="1">IF(INDIRECT(ADDRESS($B212+1,AQ$164,1,1,"Confirmed Trend"))=0,#N/A,INDIRECT(ADDRESS($B212+1,AQ$164,1,1,"Confirmed Trend")))</f>
        <v>#N/A</v>
      </c>
      <c r="AR212" s="14" t="e" cm="1">
        <f t="array" aca="1" ref="AR212" ca="1">IF(INDIRECT(ADDRESS($B212+1,AR$164,1,1,"Confirmed Trend"))=0,#N/A,INDIRECT(ADDRESS($B212+1,AR$164,1,1,"Confirmed Trend")))</f>
        <v>#N/A</v>
      </c>
      <c r="AS212" s="14" t="e" cm="1">
        <f t="array" aca="1" ref="AS212" ca="1">IF(INDIRECT(ADDRESS($B212+1,AS$164,1,1,"Confirmed Trend"))=0,#N/A,INDIRECT(ADDRESS($B212+1,AS$164,1,1,"Confirmed Trend")))</f>
        <v>#N/A</v>
      </c>
      <c r="AT212" s="14" t="e" cm="1">
        <f t="array" aca="1" ref="AT212" ca="1">IF(INDIRECT(ADDRESS($B212+1,AT$164,1,1,"Confirmed Trend"))=0,#N/A,INDIRECT(ADDRESS($B212+1,AT$164,1,1,"Confirmed Trend")))</f>
        <v>#N/A</v>
      </c>
      <c r="AU212" s="14" t="e" cm="1">
        <f t="array" aca="1" ref="AU212" ca="1">IF(INDIRECT(ADDRESS($B212+1,AU$164,1,1,"Confirmed Trend"))=0,#N/A,INDIRECT(ADDRESS($B212+1,AU$164,1,1,"Confirmed Trend")))</f>
        <v>#N/A</v>
      </c>
      <c r="AV212" s="14" t="e" cm="1">
        <f t="array" aca="1" ref="AV212" ca="1">IF(INDIRECT(ADDRESS($B212+1,AV$164,1,1,"Confirmed Trend"))=0,#N/A,INDIRECT(ADDRESS($B212+1,AV$164,1,1,"Confirmed Trend")))</f>
        <v>#N/A</v>
      </c>
      <c r="AW212" s="14" t="e" cm="1">
        <f t="array" aca="1" ref="AW212" ca="1">IF(INDIRECT(ADDRESS($B212+1,AW$164,1,1,"Confirmed Trend"))=0,#N/A,INDIRECT(ADDRESS($B212+1,AW$164,1,1,"Confirmed Trend")))</f>
        <v>#N/A</v>
      </c>
      <c r="AX212" s="14" t="e" cm="1">
        <f t="array" aca="1" ref="AX212" ca="1">IF(INDIRECT(ADDRESS($B212+1,AX$164,1,1,"Confirmed Trend"))=0,#N/A,INDIRECT(ADDRESS($B212+1,AX$164,1,1,"Confirmed Trend")))</f>
        <v>#N/A</v>
      </c>
      <c r="AY212" s="14" t="e" cm="1">
        <f t="array" aca="1" ref="AY212" ca="1">IF(INDIRECT(ADDRESS($B212+1,AY$164,1,1,"Confirmed Trend"))=0,#N/A,INDIRECT(ADDRESS($B212+1,AY$164,1,1,"Confirmed Trend")))</f>
        <v>#N/A</v>
      </c>
      <c r="AZ212" s="14" t="e" cm="1">
        <f t="array" aca="1" ref="AZ212" ca="1">IF(INDIRECT(ADDRESS($B212+1,AZ$164,1,1,"Confirmed Trend"))=0,#N/A,INDIRECT(ADDRESS($B212+1,AZ$164,1,1,"Confirmed Trend")))</f>
        <v>#N/A</v>
      </c>
      <c r="BA212" s="14" t="e" cm="1">
        <f t="array" aca="1" ref="BA212" ca="1">IF(INDIRECT(ADDRESS($B212+1,BA$164,1,1,"Confirmed Trend"))=0,#N/A,INDIRECT(ADDRESS($B212+1,BA$164,1,1,"Confirmed Trend")))</f>
        <v>#N/A</v>
      </c>
      <c r="BB212" s="14" t="e" cm="1">
        <f t="array" aca="1" ref="BB212" ca="1">IF(INDIRECT(ADDRESS($B212+1,BB$164,1,1,"Confirmed Trend"))=0,#N/A,INDIRECT(ADDRESS($B212+1,BB$164,1,1,"Confirmed Trend")))</f>
        <v>#N/A</v>
      </c>
      <c r="BC212" s="14" t="e" cm="1">
        <f t="array" aca="1" ref="BC212" ca="1">IF(INDIRECT(ADDRESS($B212+1,BC$164,1,1,"Confirmed Trend"))=0,#N/A,INDIRECT(ADDRESS($B212+1,BC$164,1,1,"Confirmed Trend")))</f>
        <v>#N/A</v>
      </c>
      <c r="BD212" s="14" t="e" cm="1">
        <f t="array" aca="1" ref="BD212" ca="1">IF(INDIRECT(ADDRESS($B212+1,BD$164,1,1,"Confirmed Trend"))=0,#N/A,INDIRECT(ADDRESS($B212+1,BD$164,1,1,"Confirmed Trend")))</f>
        <v>#N/A</v>
      </c>
      <c r="BE212" s="14" t="e" cm="1">
        <f t="array" aca="1" ref="BE212" ca="1">IF(INDIRECT(ADDRESS($B212+1,BE$164,1,1,"Confirmed Trend"))=0,#N/A,INDIRECT(ADDRESS($B212+1,BE$164,1,1,"Confirmed Trend")))</f>
        <v>#N/A</v>
      </c>
      <c r="BF212" s="14" t="e" cm="1">
        <f t="array" aca="1" ref="BF212" ca="1">IF(INDIRECT(ADDRESS($B212+1,BF$164,1,1,"Confirmed Trend"))=0,#N/A,INDIRECT(ADDRESS($B212+1,BF$164,1,1,"Confirmed Trend")))</f>
        <v>#N/A</v>
      </c>
      <c r="BG212" s="14" t="e" cm="1">
        <f t="array" aca="1" ref="BG212" ca="1">IF(INDIRECT(ADDRESS($B212+1,BG$164,1,1,"Confirmed Trend"))=0,#N/A,INDIRECT(ADDRESS($B212+1,BG$164,1,1,"Confirmed Trend")))</f>
        <v>#N/A</v>
      </c>
      <c r="BH212" s="14" t="e" cm="1">
        <f t="array" aca="1" ref="BH212" ca="1">IF(INDIRECT(ADDRESS($B212+1,BH$164,1,1,"Confirmed Trend"))=0,#N/A,INDIRECT(ADDRESS($B212+1,BH$164,1,1,"Confirmed Trend")))</f>
        <v>#N/A</v>
      </c>
      <c r="BI212" s="14" t="e" cm="1">
        <f t="array" aca="1" ref="BI212" ca="1">IF(INDIRECT(ADDRESS($B212+1,BI$164,1,1,"Confirmed Trend"))=0,#N/A,INDIRECT(ADDRESS($B212+1,BI$164,1,1,"Confirmed Trend")))</f>
        <v>#N/A</v>
      </c>
      <c r="BJ212" s="14" t="e" cm="1">
        <f t="array" aca="1" ref="BJ212" ca="1">IF(INDIRECT(ADDRESS($B212+1,BJ$164,1,1,"Confirmed Trend"))=0,#N/A,INDIRECT(ADDRESS($B212+1,BJ$164,1,1,"Confirmed Trend")))</f>
        <v>#N/A</v>
      </c>
      <c r="BK212" s="14" t="e" cm="1">
        <f t="array" aca="1" ref="BK212" ca="1">IF(INDIRECT(ADDRESS($B212+1,BK$164,1,1,"Confirmed Trend"))=0,#N/A,INDIRECT(ADDRESS($B212+1,BK$164,1,1,"Confirmed Trend")))</f>
        <v>#N/A</v>
      </c>
      <c r="BL212" s="14" t="e" cm="1">
        <f t="array" aca="1" ref="BL212" ca="1">IF(INDIRECT(ADDRESS($B212+1,BL$164,1,1,"Confirmed Trend"))=0,#N/A,INDIRECT(ADDRESS($B212+1,BL$164,1,1,"Confirmed Trend")))</f>
        <v>#N/A</v>
      </c>
      <c r="BM212" s="14" t="e" cm="1">
        <f t="array" aca="1" ref="BM212" ca="1">IF(INDIRECT(ADDRESS($B212+1,BM$164,1,1,"Confirmed Trend"))=0,#N/A,INDIRECT(ADDRESS($B212+1,BM$164,1,1,"Confirmed Trend")))</f>
        <v>#N/A</v>
      </c>
      <c r="BN212" s="14" t="e" cm="1">
        <f t="array" aca="1" ref="BN212" ca="1">IF(INDIRECT(ADDRESS($B212+1,BN$164,1,1,"Confirmed Trend"))=0,#N/A,INDIRECT(ADDRESS($B212+1,BN$164,1,1,"Confirmed Trend")))</f>
        <v>#N/A</v>
      </c>
      <c r="BO212" s="14" t="e" cm="1">
        <f t="array" aca="1" ref="BO212" ca="1">IF(INDIRECT(ADDRESS($B212+1,BO$164,1,1,"Confirmed Trend"))=0,#N/A,INDIRECT(ADDRESS($B212+1,BO$164,1,1,"Confirmed Trend")))</f>
        <v>#N/A</v>
      </c>
      <c r="BP212" s="14" t="e" cm="1">
        <f t="array" aca="1" ref="BP212" ca="1">IF(INDIRECT(ADDRESS($B212+1,BP$164,1,1,"Confirmed Trend"))=0,#N/A,INDIRECT(ADDRESS($B212+1,BP$164,1,1,"Confirmed Trend")))</f>
        <v>#N/A</v>
      </c>
      <c r="BQ212" s="14" t="e" cm="1">
        <f t="array" aca="1" ref="BQ212" ca="1">IF(INDIRECT(ADDRESS($B212+1,BQ$164,1,1,"Confirmed Trend"))=0,#N/A,INDIRECT(ADDRESS($B212+1,BQ$164,1,1,"Confirmed Trend")))</f>
        <v>#N/A</v>
      </c>
      <c r="BR212" s="14" t="e" cm="1">
        <f t="array" aca="1" ref="BR212" ca="1">IF(INDIRECT(ADDRESS($B212+1,BR$164,1,1,"Confirmed Trend"))=0,#N/A,INDIRECT(ADDRESS($B212+1,BR$164,1,1,"Confirmed Trend")))</f>
        <v>#N/A</v>
      </c>
      <c r="BS212" s="14" t="e" cm="1">
        <f t="array" aca="1" ref="BS212" ca="1">IF(INDIRECT(ADDRESS($B212+1,BS$164,1,1,"Confirmed Trend"))=0,#N/A,INDIRECT(ADDRESS($B212+1,BS$164,1,1,"Confirmed Trend")))</f>
        <v>#N/A</v>
      </c>
      <c r="BT212" s="14" t="e" cm="1">
        <f t="array" aca="1" ref="BT212" ca="1">IF(INDIRECT(ADDRESS($B212+1,BT$164,1,1,"Confirmed Trend"))=0,#N/A,INDIRECT(ADDRESS($B212+1,BT$164,1,1,"Confirmed Trend")))</f>
        <v>#N/A</v>
      </c>
      <c r="BU212" s="14" t="e" cm="1">
        <f t="array" aca="1" ref="BU212" ca="1">IF(INDIRECT(ADDRESS($B212+1,BU$164,1,1,"Confirmed Trend"))=0,#N/A,INDIRECT(ADDRESS($B212+1,BU$164,1,1,"Confirmed Trend")))</f>
        <v>#N/A</v>
      </c>
      <c r="BV212" s="14" t="e" cm="1">
        <f t="array" aca="1" ref="BV212" ca="1">IF(INDIRECT(ADDRESS($B212+1,BV$164,1,1,"Confirmed Trend"))=0,#N/A,INDIRECT(ADDRESS($B212+1,BV$164,1,1,"Confirmed Trend")))</f>
        <v>#N/A</v>
      </c>
      <c r="BW212" s="14" t="e" cm="1">
        <f t="array" aca="1" ref="BW212" ca="1">IF(INDIRECT(ADDRESS($B212+1,BW$164,1,1,"Confirmed Trend"))=0,#N/A,INDIRECT(ADDRESS($B212+1,BW$164,1,1,"Confirmed Trend")))</f>
        <v>#N/A</v>
      </c>
      <c r="BX212" s="14" t="e" cm="1">
        <f t="array" aca="1" ref="BX212" ca="1">IF(INDIRECT(ADDRESS($B212+1,BX$164,1,1,"Confirmed Trend"))=0,#N/A,INDIRECT(ADDRESS($B212+1,BX$164,1,1,"Confirmed Trend")))</f>
        <v>#N/A</v>
      </c>
      <c r="BY212" s="14" t="e" cm="1">
        <f t="array" aca="1" ref="BY212" ca="1">IF(INDIRECT(ADDRESS($B212+1,BY$164,1,1,"Confirmed Trend"))=0,#N/A,INDIRECT(ADDRESS($B212+1,BY$164,1,1,"Confirmed Trend")))</f>
        <v>#N/A</v>
      </c>
      <c r="BZ212" s="14" t="e" cm="1">
        <f t="array" aca="1" ref="BZ212" ca="1">IF(INDIRECT(ADDRESS($B212+1,BZ$164,1,1,"Confirmed Trend"))=0,#N/A,INDIRECT(ADDRESS($B212+1,BZ$164,1,1,"Confirmed Trend")))</f>
        <v>#N/A</v>
      </c>
      <c r="CA212" s="14" t="e" cm="1">
        <f t="array" aca="1" ref="CA212" ca="1">IF(INDIRECT(ADDRESS($B212+1,CA$164,1,1,"Confirmed Trend"))=0,#N/A,INDIRECT(ADDRESS($B212+1,CA$164,1,1,"Confirmed Trend")))</f>
        <v>#N/A</v>
      </c>
      <c r="CB212" s="14" t="e" cm="1">
        <f t="array" aca="1" ref="CB212" ca="1">IF(INDIRECT(ADDRESS($B212+1,CB$164,1,1,"Confirmed Trend"))=0,#N/A,INDIRECT(ADDRESS($B212+1,CB$164,1,1,"Confirmed Trend")))</f>
        <v>#N/A</v>
      </c>
      <c r="CC212" s="14" t="e" cm="1">
        <f t="array" aca="1" ref="CC212" ca="1">IF(INDIRECT(ADDRESS($B212+1,CC$164,1,1,"Confirmed Trend"))=0,#N/A,INDIRECT(ADDRESS($B212+1,CC$164,1,1,"Confirmed Trend")))</f>
        <v>#N/A</v>
      </c>
      <c r="CD212" s="14" t="e" cm="1">
        <f t="array" aca="1" ref="CD212" ca="1">IF(INDIRECT(ADDRESS($B212+1,CD$164,1,1,"Confirmed Trend"))=0,#N/A,INDIRECT(ADDRESS($B212+1,CD$164,1,1,"Confirmed Trend")))</f>
        <v>#N/A</v>
      </c>
      <c r="CE212" s="14" t="e" cm="1">
        <f t="array" aca="1" ref="CE212" ca="1">IF(INDIRECT(ADDRESS($B212+1,CE$164,1,1,"Confirmed Trend"))=0,#N/A,INDIRECT(ADDRESS($B212+1,CE$164,1,1,"Confirmed Trend")))</f>
        <v>#N/A</v>
      </c>
      <c r="CF212" s="14" t="e" cm="1">
        <f t="array" aca="1" ref="CF212" ca="1">IF(INDIRECT(ADDRESS($B212+1,CF$164,1,1,"Confirmed Trend"))=0,#N/A,INDIRECT(ADDRESS($B212+1,CF$164,1,1,"Confirmed Trend")))</f>
        <v>#N/A</v>
      </c>
      <c r="CG212" s="14" t="e" cm="1">
        <f t="array" aca="1" ref="CG212" ca="1">IF(INDIRECT(ADDRESS($B212+1,CG$164,1,1,"Confirmed Trend"))=0,#N/A,INDIRECT(ADDRESS($B212+1,CG$164,1,1,"Confirmed Trend")))</f>
        <v>#N/A</v>
      </c>
      <c r="CH212" s="14" t="e" cm="1">
        <f t="array" aca="1" ref="CH212" ca="1">IF(INDIRECT(ADDRESS($B212+1,CH$164,1,1,"Confirmed Trend"))=0,#N/A,INDIRECT(ADDRESS($B212+1,CH$164,1,1,"Confirmed Trend")))</f>
        <v>#N/A</v>
      </c>
      <c r="CI212" s="14" t="e" cm="1">
        <f t="array" aca="1" ref="CI212" ca="1">IF(INDIRECT(ADDRESS($B212+1,CI$164,1,1,"Confirmed Trend"))=0,#N/A,INDIRECT(ADDRESS($B212+1,CI$164,1,1,"Confirmed Trend")))</f>
        <v>#N/A</v>
      </c>
      <c r="CJ212" s="14" t="e" cm="1">
        <f t="array" aca="1" ref="CJ212" ca="1">IF(INDIRECT(ADDRESS($B212+1,CJ$164,1,1,"Confirmed Trend"))=0,#N/A,INDIRECT(ADDRESS($B212+1,CJ$164,1,1,"Confirmed Trend")))</f>
        <v>#N/A</v>
      </c>
      <c r="CK212" s="14" t="e" cm="1">
        <f t="array" aca="1" ref="CK212" ca="1">IF(INDIRECT(ADDRESS($B212+1,CK$164,1,1,"Confirmed Trend"))=0,#N/A,INDIRECT(ADDRESS($B212+1,CK$164,1,1,"Confirmed Trend")))</f>
        <v>#N/A</v>
      </c>
      <c r="CL212" s="14" t="e" cm="1">
        <f t="array" aca="1" ref="CL212" ca="1">IF(INDIRECT(ADDRESS($B212+1,CL$164,1,1,"Confirmed Trend"))=0,#N/A,INDIRECT(ADDRESS($B212+1,CL$164,1,1,"Confirmed Trend")))</f>
        <v>#N/A</v>
      </c>
      <c r="CM212" s="14" t="e" cm="1">
        <f t="array" aca="1" ref="CM212" ca="1">IF(INDIRECT(ADDRESS($B212+1,CM$164,1,1,"Confirmed Trend"))=0,#N/A,INDIRECT(ADDRESS($B212+1,CM$164,1,1,"Confirmed Trend")))</f>
        <v>#N/A</v>
      </c>
      <c r="CN212" s="14" t="e" cm="1">
        <f t="array" aca="1" ref="CN212" ca="1">IF(INDIRECT(ADDRESS($B212+1,CN$164,1,1,"Confirmed Trend"))=0,#N/A,INDIRECT(ADDRESS($B212+1,CN$164,1,1,"Confirmed Trend")))</f>
        <v>#N/A</v>
      </c>
      <c r="CO212" s="14" t="e" cm="1">
        <f t="array" aca="1" ref="CO212" ca="1">IF(INDIRECT(ADDRESS($B212+1,CO$164,1,1,"Confirmed Trend"))=0,#N/A,INDIRECT(ADDRESS($B212+1,CO$164,1,1,"Confirmed Trend")))</f>
        <v>#N/A</v>
      </c>
      <c r="CP212" s="14" t="e" cm="1">
        <f t="array" aca="1" ref="CP212" ca="1">IF(INDIRECT(ADDRESS($B212+1,CP$164,1,1,"Confirmed Trend"))=0,#N/A,INDIRECT(ADDRESS($B212+1,CP$164,1,1,"Confirmed Trend")))</f>
        <v>#N/A</v>
      </c>
      <c r="CQ212" s="14" t="e" cm="1">
        <f t="array" aca="1" ref="CQ212" ca="1">IF(INDIRECT(ADDRESS($B212+1,CQ$164,1,1,"Confirmed Trend"))=0,#N/A,INDIRECT(ADDRESS($B212+1,CQ$164,1,1,"Confirmed Trend")))</f>
        <v>#N/A</v>
      </c>
      <c r="CR212" s="14" t="e" cm="1">
        <f t="array" aca="1" ref="CR212" ca="1">IF(INDIRECT(ADDRESS($B212+1,CR$164,1,1,"Confirmed Trend"))=0,#N/A,INDIRECT(ADDRESS($B212+1,CR$164,1,1,"Confirmed Trend")))</f>
        <v>#N/A</v>
      </c>
      <c r="CS212" s="14" t="e" cm="1">
        <f t="array" aca="1" ref="CS212" ca="1">IF(INDIRECT(ADDRESS($B212+1,CS$164,1,1,"Confirmed Trend"))=0,#N/A,INDIRECT(ADDRESS($B212+1,CS$164,1,1,"Confirmed Trend")))</f>
        <v>#N/A</v>
      </c>
      <c r="CT212" s="14" t="e" cm="1">
        <f t="array" aca="1" ref="CT212" ca="1">IF(INDIRECT(ADDRESS($B212+1,CT$164,1,1,"Confirmed Trend"))=0,#N/A,INDIRECT(ADDRESS($B212+1,CT$164,1,1,"Confirmed Trend")))</f>
        <v>#N/A</v>
      </c>
      <c r="CU212" s="14" t="e" cm="1">
        <f t="array" aca="1" ref="CU212" ca="1">IF(INDIRECT(ADDRESS($B212+1,CU$164,1,1,"Confirmed Trend"))=0,#N/A,INDIRECT(ADDRESS($B212+1,CU$164,1,1,"Confirmed Trend")))</f>
        <v>#N/A</v>
      </c>
      <c r="CV212" s="14" t="e" cm="1">
        <f t="array" aca="1" ref="CV212" ca="1">IF(INDIRECT(ADDRESS($B212+1,CV$164,1,1,"Confirmed Trend"))=0,#N/A,INDIRECT(ADDRESS($B212+1,CV$164,1,1,"Confirmed Trend")))</f>
        <v>#N/A</v>
      </c>
      <c r="CW212" s="14" t="e" cm="1">
        <f t="array" aca="1" ref="CW212" ca="1">IF(INDIRECT(ADDRESS($B212+1,CW$164,1,1,"Confirmed Trend"))=0,#N/A,INDIRECT(ADDRESS($B212+1,CW$164,1,1,"Confirmed Trend")))</f>
        <v>#N/A</v>
      </c>
      <c r="CX212" s="14" t="e" cm="1">
        <f t="array" aca="1" ref="CX212" ca="1">IF(INDIRECT(ADDRESS($B212+1,CX$164,1,1,"Confirmed Trend"))=0,#N/A,INDIRECT(ADDRESS($B212+1,CX$164,1,1,"Confirmed Trend")))</f>
        <v>#N/A</v>
      </c>
      <c r="CY212" s="14" t="e" cm="1">
        <f t="array" aca="1" ref="CY212" ca="1">IF(INDIRECT(ADDRESS($B212+1,CY$164,1,1,"Confirmed Trend"))=0,#N/A,INDIRECT(ADDRESS($B212+1,CY$164,1,1,"Confirmed Trend")))</f>
        <v>#N/A</v>
      </c>
      <c r="CZ212" s="14" t="e" cm="1">
        <f t="array" aca="1" ref="CZ212" ca="1">IF(INDIRECT(ADDRESS($B212+1,CZ$164,1,1,"Confirmed Trend"))=0,#N/A,INDIRECT(ADDRESS($B212+1,CZ$164,1,1,"Confirmed Trend")))</f>
        <v>#N/A</v>
      </c>
      <c r="DA212" s="14" t="e" cm="1">
        <f t="array" aca="1" ref="DA212" ca="1">IF(INDIRECT(ADDRESS($B212+1,DA$164,1,1,"Confirmed Trend"))=0,#N/A,INDIRECT(ADDRESS($B212+1,DA$164,1,1,"Confirmed Trend")))</f>
        <v>#N/A</v>
      </c>
      <c r="DB212" s="14" t="e" cm="1">
        <f t="array" aca="1" ref="DB212" ca="1">IF(INDIRECT(ADDRESS($B212+1,DB$164,1,1,"Confirmed Trend"))=0,#N/A,INDIRECT(ADDRESS($B212+1,DB$164,1,1,"Confirmed Trend")))</f>
        <v>#N/A</v>
      </c>
      <c r="DC212" s="14" t="e" cm="1">
        <f t="array" aca="1" ref="DC212" ca="1">IF(INDIRECT(ADDRESS($B212+1,DC$164,1,1,"Confirmed Trend"))=0,#N/A,INDIRECT(ADDRESS($B212+1,DC$164,1,1,"Confirmed Trend")))</f>
        <v>#N/A</v>
      </c>
      <c r="DD212" s="14" t="e" cm="1">
        <f t="array" aca="1" ref="DD212" ca="1">IF(INDIRECT(ADDRESS($B212+1,DD$164,1,1,"Confirmed Trend"))=0,#N/A,INDIRECT(ADDRESS($B212+1,DD$164,1,1,"Confirmed Trend")))</f>
        <v>#N/A</v>
      </c>
      <c r="DE212" s="14" t="e" cm="1">
        <f t="array" aca="1" ref="DE212" ca="1">IF(INDIRECT(ADDRESS($B212+1,DE$164,1,1,"Confirmed Trend"))=0,#N/A,INDIRECT(ADDRESS($B212+1,DE$164,1,1,"Confirmed Trend")))</f>
        <v>#N/A</v>
      </c>
      <c r="DF212" s="14" t="e" cm="1">
        <f t="array" aca="1" ref="DF212" ca="1">IF(INDIRECT(ADDRESS($B212+1,DF$164,1,1,"Confirmed Trend"))=0,#N/A,INDIRECT(ADDRESS($B212+1,DF$164,1,1,"Confirmed Trend")))</f>
        <v>#N/A</v>
      </c>
      <c r="DG212" s="14" t="e" cm="1">
        <f t="array" aca="1" ref="DG212" ca="1">IF(INDIRECT(ADDRESS($B212+1,DG$164,1,1,"Confirmed Trend"))=0,#N/A,INDIRECT(ADDRESS($B212+1,DG$164,1,1,"Confirmed Trend")))</f>
        <v>#N/A</v>
      </c>
      <c r="DH212" s="14" t="e" cm="1">
        <f t="array" aca="1" ref="DH212" ca="1">IF(INDIRECT(ADDRESS($B212+1,DH$164,1,1,"Confirmed Trend"))=0,#N/A,INDIRECT(ADDRESS($B212+1,DH$164,1,1,"Confirmed Trend")))</f>
        <v>#N/A</v>
      </c>
      <c r="DI212" s="14" t="e" cm="1">
        <f t="array" aca="1" ref="DI212" ca="1">IF(INDIRECT(ADDRESS($B212+1,DI$164,1,1,"Confirmed Trend"))=0,#N/A,INDIRECT(ADDRESS($B212+1,DI$164,1,1,"Confirmed Trend")))</f>
        <v>#N/A</v>
      </c>
      <c r="DJ212" s="14" t="e" cm="1">
        <f t="array" aca="1" ref="DJ212" ca="1">IF(INDIRECT(ADDRESS($B212+1,DJ$164,1,1,"Confirmed Trend"))=0,#N/A,INDIRECT(ADDRESS($B212+1,DJ$164,1,1,"Confirmed Trend")))</f>
        <v>#N/A</v>
      </c>
      <c r="DK212" s="14" t="e" cm="1">
        <f t="array" aca="1" ref="DK212" ca="1">IF(INDIRECT(ADDRESS($B212+1,DK$164,1,1,"Confirmed Trend"))=0,#N/A,INDIRECT(ADDRESS($B212+1,DK$164,1,1,"Confirmed Trend")))</f>
        <v>#N/A</v>
      </c>
      <c r="DL212" s="14" t="e" cm="1">
        <f t="array" aca="1" ref="DL212" ca="1">IF(INDIRECT(ADDRESS($B212+1,DL$164,1,1,"Confirmed Trend"))=0,#N/A,INDIRECT(ADDRESS($B212+1,DL$164,1,1,"Confirmed Trend")))</f>
        <v>#N/A</v>
      </c>
      <c r="DM212" s="14" t="e" cm="1">
        <f t="array" aca="1" ref="DM212" ca="1">IF(INDIRECT(ADDRESS($B212+1,DM$164,1,1,"Confirmed Trend"))=0,#N/A,INDIRECT(ADDRESS($B212+1,DM$164,1,1,"Confirmed Trend")))</f>
        <v>#N/A</v>
      </c>
      <c r="DN212" s="14" t="e" cm="1">
        <f t="array" aca="1" ref="DN212" ca="1">IF(INDIRECT(ADDRESS($B212+1,DN$164,1,1,"Confirmed Trend"))=0,#N/A,INDIRECT(ADDRESS($B212+1,DN$164,1,1,"Confirmed Trend")))</f>
        <v>#N/A</v>
      </c>
      <c r="DO212" s="14" t="e" cm="1">
        <f t="array" aca="1" ref="DO212" ca="1">IF(INDIRECT(ADDRESS($B212+1,DO$164,1,1,"Confirmed Trend"))=0,#N/A,INDIRECT(ADDRESS($B212+1,DO$164,1,1,"Confirmed Trend")))</f>
        <v>#N/A</v>
      </c>
      <c r="DP212" s="14" t="e" cm="1">
        <f t="array" aca="1" ref="DP212" ca="1">IF(INDIRECT(ADDRESS($B212+1,DP$164,1,1,"Confirmed Trend"))=0,#N/A,INDIRECT(ADDRESS($B212+1,DP$164,1,1,"Confirmed Trend")))</f>
        <v>#N/A</v>
      </c>
      <c r="DQ212" s="14" t="e" cm="1">
        <f t="array" aca="1" ref="DQ212" ca="1">IF(INDIRECT(ADDRESS($B212+1,DQ$164,1,1,"Confirmed Trend"))=0,#N/A,INDIRECT(ADDRESS($B212+1,DQ$164,1,1,"Confirmed Trend")))</f>
        <v>#N/A</v>
      </c>
      <c r="DR212" s="14" t="e" cm="1">
        <f t="array" aca="1" ref="DR212" ca="1">IF(INDIRECT(ADDRESS($B212+1,DR$164,1,1,"Confirmed Trend"))=0,#N/A,INDIRECT(ADDRESS($B212+1,DR$164,1,1,"Confirmed Trend")))</f>
        <v>#N/A</v>
      </c>
      <c r="DS212" s="14" t="e" cm="1">
        <f t="array" aca="1" ref="DS212" ca="1">IF(INDIRECT(ADDRESS($B212+1,DS$164,1,1,"Confirmed Trend"))=0,#N/A,INDIRECT(ADDRESS($B212+1,DS$164,1,1,"Confirmed Trend")))</f>
        <v>#N/A</v>
      </c>
      <c r="DT212" s="14" t="e" cm="1">
        <f t="array" aca="1" ref="DT212" ca="1">IF(INDIRECT(ADDRESS($B212+1,DT$164,1,1,"Confirmed Trend"))=0,#N/A,INDIRECT(ADDRESS($B212+1,DT$164,1,1,"Confirmed Trend")))</f>
        <v>#N/A</v>
      </c>
      <c r="DU212" s="14" t="e" cm="1">
        <f t="array" aca="1" ref="DU212" ca="1">IF(INDIRECT(ADDRESS($B212+1,DU$164,1,1,"Confirmed Trend"))=0,#N/A,INDIRECT(ADDRESS($B212+1,DU$164,1,1,"Confirmed Trend")))</f>
        <v>#N/A</v>
      </c>
      <c r="DV212" s="14" t="e" cm="1">
        <f t="array" aca="1" ref="DV212" ca="1">IF(INDIRECT(ADDRESS($B212+1,DV$164,1,1,"Confirmed Trend"))=0,#N/A,INDIRECT(ADDRESS($B212+1,DV$164,1,1,"Confirmed Trend")))</f>
        <v>#N/A</v>
      </c>
      <c r="DW212" s="14" t="e" cm="1">
        <f t="array" aca="1" ref="DW212" ca="1">IF(INDIRECT(ADDRESS($B212+1,DW$164,1,1,"Confirmed Trend"))=0,#N/A,INDIRECT(ADDRESS($B212+1,DW$164,1,1,"Confirmed Trend")))</f>
        <v>#N/A</v>
      </c>
      <c r="DX212" s="14" t="e" cm="1">
        <f t="array" aca="1" ref="DX212" ca="1">IF(INDIRECT(ADDRESS($B212+1,DX$164,1,1,"Confirmed Trend"))=0,#N/A,INDIRECT(ADDRESS($B212+1,DX$164,1,1,"Confirmed Trend")))</f>
        <v>#N/A</v>
      </c>
      <c r="DY212" s="14" t="e" cm="1">
        <f t="array" aca="1" ref="DY212" ca="1">IF(INDIRECT(ADDRESS($B212+1,DY$164,1,1,"Confirmed Trend"))=0,#N/A,INDIRECT(ADDRESS($B212+1,DY$164,1,1,"Confirmed Trend")))</f>
        <v>#N/A</v>
      </c>
      <c r="DZ212" s="14" t="e" cm="1">
        <f t="array" aca="1" ref="DZ212" ca="1">IF(INDIRECT(ADDRESS($B212+1,DZ$164,1,1,"Confirmed Trend"))=0,#N/A,INDIRECT(ADDRESS($B212+1,DZ$164,1,1,"Confirmed Trend")))</f>
        <v>#N/A</v>
      </c>
      <c r="EA212" s="14" t="e" cm="1">
        <f t="array" aca="1" ref="EA212" ca="1">IF(INDIRECT(ADDRESS($B212+1,EA$164,1,1,"Confirmed Trend"))=0,#N/A,INDIRECT(ADDRESS($B212+1,EA$164,1,1,"Confirmed Trend")))</f>
        <v>#N/A</v>
      </c>
      <c r="EB212" s="14" t="e" cm="1">
        <f t="array" aca="1" ref="EB212" ca="1">IF(INDIRECT(ADDRESS($B212+1,EB$164,1,1,"Confirmed Trend"))=0,#N/A,INDIRECT(ADDRESS($B212+1,EB$164,1,1,"Confirmed Trend")))</f>
        <v>#N/A</v>
      </c>
      <c r="EC212" s="14" t="e" cm="1">
        <f t="array" aca="1" ref="EC212" ca="1">IF(INDIRECT(ADDRESS($B212+1,EC$164,1,1,"Confirmed Trend"))=0,#N/A,INDIRECT(ADDRESS($B212+1,EC$164,1,1,"Confirmed Trend")))</f>
        <v>#N/A</v>
      </c>
      <c r="ED212" s="14" t="e" cm="1">
        <f t="array" aca="1" ref="ED212" ca="1">IF(INDIRECT(ADDRESS($B212+1,ED$164,1,1,"Confirmed Trend"))=0,#N/A,INDIRECT(ADDRESS($B212+1,ED$164,1,1,"Confirmed Trend")))</f>
        <v>#N/A</v>
      </c>
      <c r="EE212" s="14" t="e" cm="1">
        <f t="array" aca="1" ref="EE212" ca="1">IF(INDIRECT(ADDRESS($B212+1,EE$164,1,1,"Confirmed Trend"))=0,#N/A,INDIRECT(ADDRESS($B212+1,EE$164,1,1,"Confirmed Trend")))</f>
        <v>#N/A</v>
      </c>
      <c r="EF212" s="14" t="e" cm="1">
        <f t="array" aca="1" ref="EF212" ca="1">IF(INDIRECT(ADDRESS($B212+1,EF$164,1,1,"Confirmed Trend"))=0,#N/A,INDIRECT(ADDRESS($B212+1,EF$164,1,1,"Confirmed Trend")))</f>
        <v>#N/A</v>
      </c>
      <c r="EG212" s="14" t="e" cm="1">
        <f t="array" aca="1" ref="EG212" ca="1">IF(INDIRECT(ADDRESS($B212+1,EG$164,1,1,"Confirmed Trend"))=0,#N/A,INDIRECT(ADDRESS($B212+1,EG$164,1,1,"Confirmed Trend")))</f>
        <v>#N/A</v>
      </c>
      <c r="EH212" s="14" t="e" cm="1">
        <f t="array" aca="1" ref="EH212" ca="1">IF(INDIRECT(ADDRESS($B212+1,EH$164,1,1,"Confirmed Trend"))=0,#N/A,INDIRECT(ADDRESS($B212+1,EH$164,1,1,"Confirmed Trend")))</f>
        <v>#N/A</v>
      </c>
      <c r="EI212" s="14" t="e" cm="1">
        <f t="array" aca="1" ref="EI212" ca="1">IF(INDIRECT(ADDRESS($B212+1,EI$164,1,1,"Confirmed Trend"))=0,#N/A,INDIRECT(ADDRESS($B212+1,EI$164,1,1,"Confirmed Trend")))</f>
        <v>#N/A</v>
      </c>
      <c r="EJ212" s="14" t="e" cm="1">
        <f t="array" aca="1" ref="EJ212" ca="1">IF(INDIRECT(ADDRESS($B212+1,EJ$164,1,1,"Confirmed Trend"))=0,#N/A,INDIRECT(ADDRESS($B212+1,EJ$164,1,1,"Confirmed Trend")))</f>
        <v>#N/A</v>
      </c>
      <c r="EK212" s="14" t="e" cm="1">
        <f t="array" aca="1" ref="EK212" ca="1">IF(INDIRECT(ADDRESS($B212+1,EK$164,1,1,"Confirmed Trend"))=0,#N/A,INDIRECT(ADDRESS($B212+1,EK$164,1,1,"Confirmed Trend")))</f>
        <v>#N/A</v>
      </c>
      <c r="EL212" s="14" t="e" cm="1">
        <f t="array" aca="1" ref="EL212" ca="1">IF(INDIRECT(ADDRESS($B212+1,EL$164,1,1,"Confirmed Trend"))=0,#N/A,INDIRECT(ADDRESS($B212+1,EL$164,1,1,"Confirmed Trend")))</f>
        <v>#N/A</v>
      </c>
      <c r="EM212" s="14" t="e" cm="1">
        <f t="array" aca="1" ref="EM212" ca="1">IF(INDIRECT(ADDRESS($B212+1,EM$164,1,1,"Confirmed Trend"))=0,#N/A,INDIRECT(ADDRESS($B212+1,EM$164,1,1,"Confirmed Trend")))</f>
        <v>#N/A</v>
      </c>
      <c r="EN212" s="14" t="e" cm="1">
        <f t="array" aca="1" ref="EN212" ca="1">IF(INDIRECT(ADDRESS($B212+1,EN$164,1,1,"Confirmed Trend"))=0,#N/A,INDIRECT(ADDRESS($B212+1,EN$164,1,1,"Confirmed Trend")))</f>
        <v>#N/A</v>
      </c>
      <c r="EO212" s="14" t="e" cm="1">
        <f t="array" aca="1" ref="EO212" ca="1">IF(INDIRECT(ADDRESS($B212+1,EO$164,1,1,"Confirmed Trend"))=0,#N/A,INDIRECT(ADDRESS($B212+1,EO$164,1,1,"Confirmed Trend")))</f>
        <v>#N/A</v>
      </c>
      <c r="EP212" s="14" t="e" cm="1">
        <f t="array" aca="1" ref="EP212" ca="1">IF(INDIRECT(ADDRESS($B212+1,EP$164,1,1,"Confirmed Trend"))=0,#N/A,INDIRECT(ADDRESS($B212+1,EP$164,1,1,"Confirmed Trend")))</f>
        <v>#N/A</v>
      </c>
      <c r="EQ212" s="14" t="e" cm="1">
        <f t="array" aca="1" ref="EQ212" ca="1">IF(INDIRECT(ADDRESS($B212+1,EQ$164,1,1,"Confirmed Trend"))=0,#N/A,INDIRECT(ADDRESS($B212+1,EQ$164,1,1,"Confirmed Trend")))</f>
        <v>#N/A</v>
      </c>
      <c r="ER212" s="14" t="e" cm="1">
        <f t="array" aca="1" ref="ER212" ca="1">IF(INDIRECT(ADDRESS($B212+1,ER$164,1,1,"Confirmed Trend"))=0,#N/A,INDIRECT(ADDRESS($B212+1,ER$164,1,1,"Confirmed Trend")))</f>
        <v>#N/A</v>
      </c>
      <c r="ES212" s="14" t="e" cm="1">
        <f t="array" aca="1" ref="ES212" ca="1">IF(INDIRECT(ADDRESS($B212+1,ES$164,1,1,"Confirmed Trend"))=0,#N/A,INDIRECT(ADDRESS($B212+1,ES$164,1,1,"Confirmed Trend")))</f>
        <v>#N/A</v>
      </c>
      <c r="ET212" s="14" t="e" cm="1">
        <f t="array" aca="1" ref="ET212" ca="1">IF(INDIRECT(ADDRESS($B212+1,ET$164,1,1,"Confirmed Trend"))=0,#N/A,INDIRECT(ADDRESS($B212+1,ET$164,1,1,"Confirmed Trend")))</f>
        <v>#N/A</v>
      </c>
      <c r="EU212" s="14" t="e" cm="1">
        <f t="array" aca="1" ref="EU212" ca="1">IF(INDIRECT(ADDRESS($B212+1,EU$164,1,1,"Confirmed Trend"))=0,#N/A,INDIRECT(ADDRESS($B212+1,EU$164,1,1,"Confirmed Trend")))</f>
        <v>#N/A</v>
      </c>
      <c r="EV212" s="14" t="e" cm="1">
        <f t="array" aca="1" ref="EV212" ca="1">IF(INDIRECT(ADDRESS($B212+1,EV$164,1,1,"Confirmed Trend"))=0,#N/A,INDIRECT(ADDRESS($B212+1,EV$164,1,1,"Confirmed Trend")))</f>
        <v>#N/A</v>
      </c>
      <c r="EW212" s="14" t="e" cm="1">
        <f t="array" aca="1" ref="EW212" ca="1">IF(INDIRECT(ADDRESS($B212+1,EW$164,1,1,"Confirmed Trend"))=0,#N/A,INDIRECT(ADDRESS($B212+1,EW$164,1,1,"Confirmed Trend")))</f>
        <v>#N/A</v>
      </c>
      <c r="EX212" s="14" t="e" cm="1">
        <f t="array" aca="1" ref="EX212" ca="1">IF(INDIRECT(ADDRESS($B212+1,EX$164,1,1,"Confirmed Trend"))=0,#N/A,INDIRECT(ADDRESS($B212+1,EX$164,1,1,"Confirmed Trend")))</f>
        <v>#N/A</v>
      </c>
      <c r="EY212" s="14" t="e" cm="1">
        <f t="array" aca="1" ref="EY212" ca="1">IF(INDIRECT(ADDRESS($B212+1,EY$164,1,1,"Confirmed Trend"))=0,#N/A,INDIRECT(ADDRESS($B212+1,EY$164,1,1,"Confirmed Trend")))</f>
        <v>#N/A</v>
      </c>
      <c r="EZ212" s="14" t="e" cm="1">
        <f t="array" aca="1" ref="EZ212" ca="1">IF(INDIRECT(ADDRESS($B212+1,EZ$164,1,1,"Confirmed Trend"))=0,#N/A,INDIRECT(ADDRESS($B212+1,EZ$164,1,1,"Confirmed Trend")))</f>
        <v>#N/A</v>
      </c>
      <c r="FA212" s="14" t="e" cm="1">
        <f t="array" aca="1" ref="FA212" ca="1">IF(INDIRECT(ADDRESS($B212+1,FA$164,1,1,"Confirmed Trend"))=0,#N/A,INDIRECT(ADDRESS($B212+1,FA$164,1,1,"Confirmed Trend")))</f>
        <v>#N/A</v>
      </c>
      <c r="FB212" s="14" t="e" cm="1">
        <f t="array" aca="1" ref="FB212" ca="1">IF(INDIRECT(ADDRESS($B212+1,FB$164,1,1,"Confirmed Trend"))=0,#N/A,INDIRECT(ADDRESS($B212+1,FB$164,1,1,"Confirmed Trend")))</f>
        <v>#N/A</v>
      </c>
      <c r="FC212" s="14" t="e" cm="1">
        <f t="array" aca="1" ref="FC212" ca="1">IF(INDIRECT(ADDRESS($B212+1,FC$164,1,1,"Confirmed Trend"))=0,#N/A,INDIRECT(ADDRESS($B212+1,FC$164,1,1,"Confirmed Trend")))</f>
        <v>#N/A</v>
      </c>
      <c r="FD212" s="14" t="e" cm="1">
        <f t="array" aca="1" ref="FD212" ca="1">IF(INDIRECT(ADDRESS($B212+1,FD$164,1,1,"Confirmed Trend"))=0,#N/A,INDIRECT(ADDRESS($B212+1,FD$164,1,1,"Confirmed Trend")))</f>
        <v>#N/A</v>
      </c>
      <c r="FE212" s="14" t="e" cm="1">
        <f t="array" aca="1" ref="FE212" ca="1">IF(INDIRECT(ADDRESS($B212+1,FE$164,1,1,"Confirmed Trend"))=0,#N/A,INDIRECT(ADDRESS($B212+1,FE$164,1,1,"Confirmed Trend")))</f>
        <v>#N/A</v>
      </c>
      <c r="FF212" s="14" t="e" cm="1">
        <f t="array" aca="1" ref="FF212" ca="1">IF(INDIRECT(ADDRESS($B212+1,FF$164,1,1,"Confirmed Trend"))=0,#N/A,INDIRECT(ADDRESS($B212+1,FF$164,1,1,"Confirmed Trend")))</f>
        <v>#N/A</v>
      </c>
      <c r="FG212" s="14" t="e" cm="1">
        <f t="array" aca="1" ref="FG212" ca="1">IF(INDIRECT(ADDRESS($B212+1,FG$164,1,1,"Confirmed Trend"))=0,#N/A,INDIRECT(ADDRESS($B212+1,FG$164,1,1,"Confirmed Trend")))</f>
        <v>#N/A</v>
      </c>
      <c r="FH212" s="14" t="e" cm="1">
        <f t="array" aca="1" ref="FH212" ca="1">IF(INDIRECT(ADDRESS($B212+1,FH$164,1,1,"Confirmed Trend"))=0,#N/A,INDIRECT(ADDRESS($B212+1,FH$164,1,1,"Confirmed Trend")))</f>
        <v>#N/A</v>
      </c>
      <c r="FI212" s="14" t="e" cm="1">
        <f t="array" aca="1" ref="FI212" ca="1">IF(INDIRECT(ADDRESS($B212+1,FI$164,1,1,"Confirmed Trend"))=0,#N/A,INDIRECT(ADDRESS($B212+1,FI$164,1,1,"Confirmed Trend")))</f>
        <v>#N/A</v>
      </c>
      <c r="FJ212" s="14" t="e" cm="1">
        <f t="array" aca="1" ref="FJ212" ca="1">IF(INDIRECT(ADDRESS($B212+1,FJ$164,1,1,"Confirmed Trend"))=0,#N/A,INDIRECT(ADDRESS($B212+1,FJ$164,1,1,"Confirmed Trend")))</f>
        <v>#N/A</v>
      </c>
      <c r="FK212" s="14" t="e" cm="1">
        <f t="array" aca="1" ref="FK212" ca="1">IF(INDIRECT(ADDRESS($B212+1,FK$164,1,1,"Confirmed Trend"))=0,#N/A,INDIRECT(ADDRESS($B212+1,FK$164,1,1,"Confirmed Trend")))</f>
        <v>#N/A</v>
      </c>
      <c r="FL212" s="14" t="e" cm="1">
        <f t="array" aca="1" ref="FL212" ca="1">IF(INDIRECT(ADDRESS($B212+1,FL$164,1,1,"Confirmed Trend"))=0,#N/A,INDIRECT(ADDRESS($B212+1,FL$164,1,1,"Confirmed Trend")))</f>
        <v>#N/A</v>
      </c>
      <c r="FM212" s="14" t="e" cm="1">
        <f t="array" aca="1" ref="FM212" ca="1">IF(INDIRECT(ADDRESS($B212+1,FM$164,1,1,"Confirmed Trend"))=0,#N/A,INDIRECT(ADDRESS($B212+1,FM$164,1,1,"Confirmed Trend")))</f>
        <v>#N/A</v>
      </c>
      <c r="FN212" s="14" t="e" cm="1">
        <f t="array" aca="1" ref="FN212" ca="1">IF(INDIRECT(ADDRESS($B212+1,FN$164,1,1,"Confirmed Trend"))=0,#N/A,INDIRECT(ADDRESS($B212+1,FN$164,1,1,"Confirmed Trend")))</f>
        <v>#N/A</v>
      </c>
      <c r="FO212" s="14" t="e" cm="1">
        <f t="array" aca="1" ref="FO212" ca="1">IF(INDIRECT(ADDRESS($B212+1,FO$164,1,1,"Confirmed Trend"))=0,#N/A,INDIRECT(ADDRESS($B212+1,FO$164,1,1,"Confirmed Trend")))</f>
        <v>#N/A</v>
      </c>
      <c r="FP212" s="14" t="e" cm="1">
        <f t="array" aca="1" ref="FP212" ca="1">IF(INDIRECT(ADDRESS($B212+1,FP$164,1,1,"Confirmed Trend"))=0,#N/A,INDIRECT(ADDRESS($B212+1,FP$164,1,1,"Confirmed Trend")))</f>
        <v>#N/A</v>
      </c>
      <c r="FQ212" s="14" t="e" cm="1">
        <f t="array" aca="1" ref="FQ212" ca="1">IF(INDIRECT(ADDRESS($B212+1,FQ$164,1,1,"Confirmed Trend"))=0,#N/A,INDIRECT(ADDRESS($B212+1,FQ$164,1,1,"Confirmed Trend")))</f>
        <v>#N/A</v>
      </c>
      <c r="FR212" s="14" t="e" cm="1">
        <f t="array" aca="1" ref="FR212" ca="1">IF(INDIRECT(ADDRESS($B212+1,FR$164,1,1,"Confirmed Trend"))=0,#N/A,INDIRECT(ADDRESS($B212+1,FR$164,1,1,"Confirmed Trend")))</f>
        <v>#N/A</v>
      </c>
      <c r="FS212" s="14" t="e" cm="1">
        <f t="array" aca="1" ref="FS212" ca="1">IF(INDIRECT(ADDRESS($B212+1,FS$164,1,1,"Confirmed Trend"))=0,#N/A,INDIRECT(ADDRESS($B212+1,FS$164,1,1,"Confirmed Trend")))</f>
        <v>#N/A</v>
      </c>
      <c r="FT212" s="14" t="e" cm="1">
        <f t="array" aca="1" ref="FT212" ca="1">IF(INDIRECT(ADDRESS($B212+1,FT$164,1,1,"Confirmed Trend"))=0,#N/A,INDIRECT(ADDRESS($B212+1,FT$164,1,1,"Confirmed Trend")))</f>
        <v>#N/A</v>
      </c>
      <c r="FU212" s="14" t="e" cm="1">
        <f t="array" aca="1" ref="FU212" ca="1">IF(INDIRECT(ADDRESS($B212+1,FU$164,1,1,"Confirmed Trend"))=0,#N/A,INDIRECT(ADDRESS($B212+1,FU$164,1,1,"Confirmed Trend")))</f>
        <v>#N/A</v>
      </c>
      <c r="FV212" s="14" t="e" cm="1">
        <f t="array" aca="1" ref="FV212" ca="1">IF(INDIRECT(ADDRESS($B212+1,FV$164,1,1,"Confirmed Trend"))=0,#N/A,INDIRECT(ADDRESS($B212+1,FV$164,1,1,"Confirmed Trend")))</f>
        <v>#N/A</v>
      </c>
      <c r="FW212" s="14" t="e" cm="1">
        <f t="array" aca="1" ref="FW212" ca="1">IF(INDIRECT(ADDRESS($B212+1,FW$164,1,1,"Confirmed Trend"))=0,#N/A,INDIRECT(ADDRESS($B212+1,FW$164,1,1,"Confirmed Trend")))</f>
        <v>#N/A</v>
      </c>
      <c r="FX212" s="14" t="e" cm="1">
        <f t="array" aca="1" ref="FX212" ca="1">IF(INDIRECT(ADDRESS($B212+1,FX$164,1,1,"Confirmed Trend"))=0,#N/A,INDIRECT(ADDRESS($B212+1,FX$164,1,1,"Confirmed Trend")))</f>
        <v>#N/A</v>
      </c>
      <c r="FY212" s="14" t="e" cm="1">
        <f t="array" aca="1" ref="FY212" ca="1">IF(INDIRECT(ADDRESS($B212+1,FY$164,1,1,"Confirmed Trend"))=0,#N/A,INDIRECT(ADDRESS($B212+1,FY$164,1,1,"Confirmed Trend")))</f>
        <v>#N/A</v>
      </c>
      <c r="FZ212" s="14" t="e" cm="1">
        <f t="array" aca="1" ref="FZ212" ca="1">IF(INDIRECT(ADDRESS($B212+1,FZ$164,1,1,"Confirmed Trend"))=0,#N/A,INDIRECT(ADDRESS($B212+1,FZ$164,1,1,"Confirmed Trend")))</f>
        <v>#N/A</v>
      </c>
      <c r="GA212" s="14" t="e" cm="1">
        <f t="array" aca="1" ref="GA212" ca="1">IF(INDIRECT(ADDRESS($B212+1,GA$164,1,1,"Confirmed Trend"))=0,#N/A,INDIRECT(ADDRESS($B212+1,GA$164,1,1,"Confirmed Trend")))</f>
        <v>#N/A</v>
      </c>
      <c r="GB212" s="14" t="e" cm="1">
        <f t="array" aca="1" ref="GB212" ca="1">IF(INDIRECT(ADDRESS($B212+1,GB$164,1,1,"Confirmed Trend"))=0,#N/A,INDIRECT(ADDRESS($B212+1,GB$164,1,1,"Confirmed Trend")))</f>
        <v>#N/A</v>
      </c>
      <c r="GC212" s="14" t="e" cm="1">
        <f t="array" aca="1" ref="GC212" ca="1">IF(INDIRECT(ADDRESS($B212+1,GC$164,1,1,"Confirmed Trend"))=0,#N/A,INDIRECT(ADDRESS($B212+1,GC$164,1,1,"Confirmed Trend")))</f>
        <v>#N/A</v>
      </c>
      <c r="GD212" s="14" t="e" cm="1">
        <f t="array" aca="1" ref="GD212" ca="1">IF(INDIRECT(ADDRESS($B212+1,GD$164,1,1,"Confirmed Trend"))=0,#N/A,INDIRECT(ADDRESS($B212+1,GD$164,1,1,"Confirmed Trend")))</f>
        <v>#N/A</v>
      </c>
      <c r="GE212" s="14" t="e" cm="1">
        <f t="array" aca="1" ref="GE212" ca="1">IF(INDIRECT(ADDRESS($B212+1,GE$164,1,1,"Confirmed Trend"))=0,#N/A,INDIRECT(ADDRESS($B212+1,GE$164,1,1,"Confirmed Trend")))</f>
        <v>#N/A</v>
      </c>
      <c r="GF212" s="14" t="e" cm="1">
        <f t="array" aca="1" ref="GF212" ca="1">IF(INDIRECT(ADDRESS($B212+1,GF$164,1,1,"Confirmed Trend"))=0,#N/A,INDIRECT(ADDRESS($B212+1,GF$164,1,1,"Confirmed Trend")))</f>
        <v>#N/A</v>
      </c>
      <c r="GG212" s="14" t="e" cm="1">
        <f t="array" aca="1" ref="GG212" ca="1">IF(INDIRECT(ADDRESS($B212+1,GG$164,1,1,"Confirmed Trend"))=0,#N/A,INDIRECT(ADDRESS($B212+1,GG$164,1,1,"Confirmed Trend")))</f>
        <v>#N/A</v>
      </c>
      <c r="GH212" s="14" t="e" cm="1">
        <f t="array" aca="1" ref="GH212" ca="1">IF(INDIRECT(ADDRESS($B212+1,GH$164,1,1,"Confirmed Trend"))=0,#N/A,INDIRECT(ADDRESS($B212+1,GH$164,1,1,"Confirmed Trend")))</f>
        <v>#N/A</v>
      </c>
      <c r="GI212" s="14" t="e" cm="1">
        <f t="array" aca="1" ref="GI212" ca="1">IF(INDIRECT(ADDRESS($B212+1,GI$164,1,1,"Confirmed Trend"))=0,#N/A,INDIRECT(ADDRESS($B212+1,GI$164,1,1,"Confirmed Trend")))</f>
        <v>#N/A</v>
      </c>
      <c r="GJ212" s="14" t="e" cm="1">
        <f t="array" aca="1" ref="GJ212" ca="1">IF(INDIRECT(ADDRESS($B212+1,GJ$164,1,1,"Confirmed Trend"))=0,#N/A,INDIRECT(ADDRESS($B212+1,GJ$164,1,1,"Confirmed Trend")))</f>
        <v>#N/A</v>
      </c>
      <c r="GK212" s="14" t="e" cm="1">
        <f t="array" aca="1" ref="GK212" ca="1">IF(INDIRECT(ADDRESS($B212+1,GK$164,1,1,"Confirmed Trend"))=0,#N/A,INDIRECT(ADDRESS($B212+1,GK$164,1,1,"Confirmed Trend")))</f>
        <v>#N/A</v>
      </c>
      <c r="GL212" s="14" t="e" cm="1">
        <f t="array" aca="1" ref="GL212" ca="1">IF(INDIRECT(ADDRESS($B212+1,GL$164,1,1,"Confirmed Trend"))=0,#N/A,INDIRECT(ADDRESS($B212+1,GL$164,1,1,"Confirmed Trend")))</f>
        <v>#N/A</v>
      </c>
      <c r="GM212" s="14" t="e" cm="1">
        <f t="array" aca="1" ref="GM212" ca="1">IF(INDIRECT(ADDRESS($B212+1,GM$164,1,1,"Confirmed Trend"))=0,#N/A,INDIRECT(ADDRESS($B212+1,GM$164,1,1,"Confirmed Trend")))</f>
        <v>#N/A</v>
      </c>
    </row>
    <row r="213" spans="2:195" x14ac:dyDescent="0.25">
      <c r="B213">
        <f t="shared" si="845"/>
        <v>48</v>
      </c>
      <c r="C213" cm="1">
        <f t="array" aca="1" ref="C213" ca="1">INDIRECT(ADDRESS($B213+1,1,1,1,"Confirmed Trend"))</f>
        <v>0</v>
      </c>
      <c r="E213" s="14" t="e" cm="1">
        <f t="array" aca="1" ref="E213" ca="1">IF(INDIRECT(ADDRESS($B213+1,E$164,1,1,"Confirmed Trend"))=0,#N/A,INDIRECT(ADDRESS($B213+1,E$164,1,1,"Confirmed Trend")))</f>
        <v>#N/A</v>
      </c>
      <c r="F213" s="14" t="e" cm="1">
        <f t="array" aca="1" ref="F213" ca="1">IF(INDIRECT(ADDRESS($B213+1,F$164,1,1,"Confirmed Trend"))=0,#N/A,INDIRECT(ADDRESS($B213+1,F$164,1,1,"Confirmed Trend")))</f>
        <v>#N/A</v>
      </c>
      <c r="G213" s="14" t="e" cm="1">
        <f t="array" aca="1" ref="G213" ca="1">IF(INDIRECT(ADDRESS($B213+1,G$164,1,1,"Confirmed Trend"))=0,#N/A,INDIRECT(ADDRESS($B213+1,G$164,1,1,"Confirmed Trend")))</f>
        <v>#N/A</v>
      </c>
      <c r="H213" s="14" t="e" cm="1">
        <f t="array" aca="1" ref="H213" ca="1">IF(INDIRECT(ADDRESS($B213+1,H$164,1,1,"Confirmed Trend"))=0,#N/A,INDIRECT(ADDRESS($B213+1,H$164,1,1,"Confirmed Trend")))</f>
        <v>#N/A</v>
      </c>
      <c r="I213" s="14" t="e" cm="1">
        <f t="array" aca="1" ref="I213" ca="1">IF(INDIRECT(ADDRESS($B213+1,I$164,1,1,"Confirmed Trend"))=0,#N/A,INDIRECT(ADDRESS($B213+1,I$164,1,1,"Confirmed Trend")))</f>
        <v>#N/A</v>
      </c>
      <c r="J213" s="14" t="e" cm="1">
        <f t="array" aca="1" ref="J213" ca="1">IF(INDIRECT(ADDRESS($B213+1,J$164,1,1,"Confirmed Trend"))=0,#N/A,INDIRECT(ADDRESS($B213+1,J$164,1,1,"Confirmed Trend")))</f>
        <v>#N/A</v>
      </c>
      <c r="K213" s="14" t="e" cm="1">
        <f t="array" aca="1" ref="K213" ca="1">IF(INDIRECT(ADDRESS($B213+1,K$164,1,1,"Confirmed Trend"))=0,#N/A,INDIRECT(ADDRESS($B213+1,K$164,1,1,"Confirmed Trend")))</f>
        <v>#N/A</v>
      </c>
      <c r="L213" s="14" t="e" cm="1">
        <f t="array" aca="1" ref="L213" ca="1">IF(INDIRECT(ADDRESS($B213+1,L$164,1,1,"Confirmed Trend"))=0,#N/A,INDIRECT(ADDRESS($B213+1,L$164,1,1,"Confirmed Trend")))</f>
        <v>#N/A</v>
      </c>
      <c r="M213" s="14" t="e" cm="1">
        <f t="array" aca="1" ref="M213" ca="1">IF(INDIRECT(ADDRESS($B213+1,M$164,1,1,"Confirmed Trend"))=0,#N/A,INDIRECT(ADDRESS($B213+1,M$164,1,1,"Confirmed Trend")))</f>
        <v>#N/A</v>
      </c>
      <c r="N213" s="14" t="e" cm="1">
        <f t="array" aca="1" ref="N213" ca="1">IF(INDIRECT(ADDRESS($B213+1,N$164,1,1,"Confirmed Trend"))=0,#N/A,INDIRECT(ADDRESS($B213+1,N$164,1,1,"Confirmed Trend")))</f>
        <v>#N/A</v>
      </c>
      <c r="O213" s="14" t="e" cm="1">
        <f t="array" aca="1" ref="O213" ca="1">IF(INDIRECT(ADDRESS($B213+1,O$164,1,1,"Confirmed Trend"))=0,#N/A,INDIRECT(ADDRESS($B213+1,O$164,1,1,"Confirmed Trend")))</f>
        <v>#N/A</v>
      </c>
      <c r="P213" s="14" t="e" cm="1">
        <f t="array" aca="1" ref="P213" ca="1">IF(INDIRECT(ADDRESS($B213+1,P$164,1,1,"Confirmed Trend"))=0,#N/A,INDIRECT(ADDRESS($B213+1,P$164,1,1,"Confirmed Trend")))</f>
        <v>#N/A</v>
      </c>
      <c r="Q213" s="14" t="e" cm="1">
        <f t="array" aca="1" ref="Q213" ca="1">IF(INDIRECT(ADDRESS($B213+1,Q$164,1,1,"Confirmed Trend"))=0,#N/A,INDIRECT(ADDRESS($B213+1,Q$164,1,1,"Confirmed Trend")))</f>
        <v>#N/A</v>
      </c>
      <c r="R213" s="14" t="e" cm="1">
        <f t="array" aca="1" ref="R213" ca="1">IF(INDIRECT(ADDRESS($B213+1,R$164,1,1,"Confirmed Trend"))=0,#N/A,INDIRECT(ADDRESS($B213+1,R$164,1,1,"Confirmed Trend")))</f>
        <v>#N/A</v>
      </c>
      <c r="S213" s="14" t="e" cm="1">
        <f t="array" aca="1" ref="S213" ca="1">IF(INDIRECT(ADDRESS($B213+1,S$164,1,1,"Confirmed Trend"))=0,#N/A,INDIRECT(ADDRESS($B213+1,S$164,1,1,"Confirmed Trend")))</f>
        <v>#N/A</v>
      </c>
      <c r="T213" s="14" t="e" cm="1">
        <f t="array" aca="1" ref="T213" ca="1">IF(INDIRECT(ADDRESS($B213+1,T$164,1,1,"Confirmed Trend"))=0,#N/A,INDIRECT(ADDRESS($B213+1,T$164,1,1,"Confirmed Trend")))</f>
        <v>#N/A</v>
      </c>
      <c r="U213" s="14" t="e" cm="1">
        <f t="array" aca="1" ref="U213" ca="1">IF(INDIRECT(ADDRESS($B213+1,U$164,1,1,"Confirmed Trend"))=0,#N/A,INDIRECT(ADDRESS($B213+1,U$164,1,1,"Confirmed Trend")))</f>
        <v>#N/A</v>
      </c>
      <c r="V213" s="14" t="e" cm="1">
        <f t="array" aca="1" ref="V213" ca="1">IF(INDIRECT(ADDRESS($B213+1,V$164,1,1,"Confirmed Trend"))=0,#N/A,INDIRECT(ADDRESS($B213+1,V$164,1,1,"Confirmed Trend")))</f>
        <v>#N/A</v>
      </c>
      <c r="W213" s="14" t="e" cm="1">
        <f t="array" aca="1" ref="W213" ca="1">IF(INDIRECT(ADDRESS($B213+1,W$164,1,1,"Confirmed Trend"))=0,#N/A,INDIRECT(ADDRESS($B213+1,W$164,1,1,"Confirmed Trend")))</f>
        <v>#N/A</v>
      </c>
      <c r="X213" s="14" t="e" cm="1">
        <f t="array" aca="1" ref="X213" ca="1">IF(INDIRECT(ADDRESS($B213+1,X$164,1,1,"Confirmed Trend"))=0,#N/A,INDIRECT(ADDRESS($B213+1,X$164,1,1,"Confirmed Trend")))</f>
        <v>#N/A</v>
      </c>
      <c r="Y213" s="14" t="e" cm="1">
        <f t="array" aca="1" ref="Y213" ca="1">IF(INDIRECT(ADDRESS($B213+1,Y$164,1,1,"Confirmed Trend"))=0,#N/A,INDIRECT(ADDRESS($B213+1,Y$164,1,1,"Confirmed Trend")))</f>
        <v>#N/A</v>
      </c>
      <c r="Z213" s="14" t="e" cm="1">
        <f t="array" aca="1" ref="Z213" ca="1">IF(INDIRECT(ADDRESS($B213+1,Z$164,1,1,"Confirmed Trend"))=0,#N/A,INDIRECT(ADDRESS($B213+1,Z$164,1,1,"Confirmed Trend")))</f>
        <v>#N/A</v>
      </c>
      <c r="AA213" s="14" t="e" cm="1">
        <f t="array" aca="1" ref="AA213" ca="1">IF(INDIRECT(ADDRESS($B213+1,AA$164,1,1,"Confirmed Trend"))=0,#N/A,INDIRECT(ADDRESS($B213+1,AA$164,1,1,"Confirmed Trend")))</f>
        <v>#N/A</v>
      </c>
      <c r="AB213" s="14" t="e" cm="1">
        <f t="array" aca="1" ref="AB213" ca="1">IF(INDIRECT(ADDRESS($B213+1,AB$164,1,1,"Confirmed Trend"))=0,#N/A,INDIRECT(ADDRESS($B213+1,AB$164,1,1,"Confirmed Trend")))</f>
        <v>#N/A</v>
      </c>
      <c r="AC213" s="14" t="e" cm="1">
        <f t="array" aca="1" ref="AC213" ca="1">IF(INDIRECT(ADDRESS($B213+1,AC$164,1,1,"Confirmed Trend"))=0,#N/A,INDIRECT(ADDRESS($B213+1,AC$164,1,1,"Confirmed Trend")))</f>
        <v>#N/A</v>
      </c>
      <c r="AD213" s="14" t="e" cm="1">
        <f t="array" aca="1" ref="AD213" ca="1">IF(INDIRECT(ADDRESS($B213+1,AD$164,1,1,"Confirmed Trend"))=0,#N/A,INDIRECT(ADDRESS($B213+1,AD$164,1,1,"Confirmed Trend")))</f>
        <v>#N/A</v>
      </c>
      <c r="AE213" s="14" t="e" cm="1">
        <f t="array" aca="1" ref="AE213" ca="1">IF(INDIRECT(ADDRESS($B213+1,AE$164,1,1,"Confirmed Trend"))=0,#N/A,INDIRECT(ADDRESS($B213+1,AE$164,1,1,"Confirmed Trend")))</f>
        <v>#N/A</v>
      </c>
      <c r="AF213" s="14" t="e" cm="1">
        <f t="array" aca="1" ref="AF213" ca="1">IF(INDIRECT(ADDRESS($B213+1,AF$164,1,1,"Confirmed Trend"))=0,#N/A,INDIRECT(ADDRESS($B213+1,AF$164,1,1,"Confirmed Trend")))</f>
        <v>#N/A</v>
      </c>
      <c r="AG213" s="14" t="e" cm="1">
        <f t="array" aca="1" ref="AG213" ca="1">IF(INDIRECT(ADDRESS($B213+1,AG$164,1,1,"Confirmed Trend"))=0,#N/A,INDIRECT(ADDRESS($B213+1,AG$164,1,1,"Confirmed Trend")))</f>
        <v>#N/A</v>
      </c>
      <c r="AH213" s="14" t="e" cm="1">
        <f t="array" aca="1" ref="AH213" ca="1">IF(INDIRECT(ADDRESS($B213+1,AH$164,1,1,"Confirmed Trend"))=0,#N/A,INDIRECT(ADDRESS($B213+1,AH$164,1,1,"Confirmed Trend")))</f>
        <v>#N/A</v>
      </c>
      <c r="AI213" s="14" t="e" cm="1">
        <f t="array" aca="1" ref="AI213" ca="1">IF(INDIRECT(ADDRESS($B213+1,AI$164,1,1,"Confirmed Trend"))=0,#N/A,INDIRECT(ADDRESS($B213+1,AI$164,1,1,"Confirmed Trend")))</f>
        <v>#N/A</v>
      </c>
      <c r="AJ213" s="14" t="e" cm="1">
        <f t="array" aca="1" ref="AJ213" ca="1">IF(INDIRECT(ADDRESS($B213+1,AJ$164,1,1,"Confirmed Trend"))=0,#N/A,INDIRECT(ADDRESS($B213+1,AJ$164,1,1,"Confirmed Trend")))</f>
        <v>#N/A</v>
      </c>
      <c r="AK213" s="14" t="e" cm="1">
        <f t="array" aca="1" ref="AK213" ca="1">IF(INDIRECT(ADDRESS($B213+1,AK$164,1,1,"Confirmed Trend"))=0,#N/A,INDIRECT(ADDRESS($B213+1,AK$164,1,1,"Confirmed Trend")))</f>
        <v>#N/A</v>
      </c>
      <c r="AL213" s="14" t="e" cm="1">
        <f t="array" aca="1" ref="AL213" ca="1">IF(INDIRECT(ADDRESS($B213+1,AL$164,1,1,"Confirmed Trend"))=0,#N/A,INDIRECT(ADDRESS($B213+1,AL$164,1,1,"Confirmed Trend")))</f>
        <v>#N/A</v>
      </c>
      <c r="AM213" s="14" t="e" cm="1">
        <f t="array" aca="1" ref="AM213" ca="1">IF(INDIRECT(ADDRESS($B213+1,AM$164,1,1,"Confirmed Trend"))=0,#N/A,INDIRECT(ADDRESS($B213+1,AM$164,1,1,"Confirmed Trend")))</f>
        <v>#N/A</v>
      </c>
      <c r="AN213" s="14" t="e" cm="1">
        <f t="array" aca="1" ref="AN213" ca="1">IF(INDIRECT(ADDRESS($B213+1,AN$164,1,1,"Confirmed Trend"))=0,#N/A,INDIRECT(ADDRESS($B213+1,AN$164,1,1,"Confirmed Trend")))</f>
        <v>#N/A</v>
      </c>
      <c r="AO213" s="14" t="e" cm="1">
        <f t="array" aca="1" ref="AO213" ca="1">IF(INDIRECT(ADDRESS($B213+1,AO$164,1,1,"Confirmed Trend"))=0,#N/A,INDIRECT(ADDRESS($B213+1,AO$164,1,1,"Confirmed Trend")))</f>
        <v>#N/A</v>
      </c>
      <c r="AP213" s="14" t="e" cm="1">
        <f t="array" aca="1" ref="AP213" ca="1">IF(INDIRECT(ADDRESS($B213+1,AP$164,1,1,"Confirmed Trend"))=0,#N/A,INDIRECT(ADDRESS($B213+1,AP$164,1,1,"Confirmed Trend")))</f>
        <v>#N/A</v>
      </c>
      <c r="AQ213" s="14" t="e" cm="1">
        <f t="array" aca="1" ref="AQ213" ca="1">IF(INDIRECT(ADDRESS($B213+1,AQ$164,1,1,"Confirmed Trend"))=0,#N/A,INDIRECT(ADDRESS($B213+1,AQ$164,1,1,"Confirmed Trend")))</f>
        <v>#N/A</v>
      </c>
      <c r="AR213" s="14" t="e" cm="1">
        <f t="array" aca="1" ref="AR213" ca="1">IF(INDIRECT(ADDRESS($B213+1,AR$164,1,1,"Confirmed Trend"))=0,#N/A,INDIRECT(ADDRESS($B213+1,AR$164,1,1,"Confirmed Trend")))</f>
        <v>#N/A</v>
      </c>
      <c r="AS213" s="14" t="e" cm="1">
        <f t="array" aca="1" ref="AS213" ca="1">IF(INDIRECT(ADDRESS($B213+1,AS$164,1,1,"Confirmed Trend"))=0,#N/A,INDIRECT(ADDRESS($B213+1,AS$164,1,1,"Confirmed Trend")))</f>
        <v>#N/A</v>
      </c>
      <c r="AT213" s="14" t="e" cm="1">
        <f t="array" aca="1" ref="AT213" ca="1">IF(INDIRECT(ADDRESS($B213+1,AT$164,1,1,"Confirmed Trend"))=0,#N/A,INDIRECT(ADDRESS($B213+1,AT$164,1,1,"Confirmed Trend")))</f>
        <v>#N/A</v>
      </c>
      <c r="AU213" s="14" t="e" cm="1">
        <f t="array" aca="1" ref="AU213" ca="1">IF(INDIRECT(ADDRESS($B213+1,AU$164,1,1,"Confirmed Trend"))=0,#N/A,INDIRECT(ADDRESS($B213+1,AU$164,1,1,"Confirmed Trend")))</f>
        <v>#N/A</v>
      </c>
      <c r="AV213" s="14" t="e" cm="1">
        <f t="array" aca="1" ref="AV213" ca="1">IF(INDIRECT(ADDRESS($B213+1,AV$164,1,1,"Confirmed Trend"))=0,#N/A,INDIRECT(ADDRESS($B213+1,AV$164,1,1,"Confirmed Trend")))</f>
        <v>#N/A</v>
      </c>
      <c r="AW213" s="14" t="e" cm="1">
        <f t="array" aca="1" ref="AW213" ca="1">IF(INDIRECT(ADDRESS($B213+1,AW$164,1,1,"Confirmed Trend"))=0,#N/A,INDIRECT(ADDRESS($B213+1,AW$164,1,1,"Confirmed Trend")))</f>
        <v>#N/A</v>
      </c>
      <c r="AX213" s="14" t="e" cm="1">
        <f t="array" aca="1" ref="AX213" ca="1">IF(INDIRECT(ADDRESS($B213+1,AX$164,1,1,"Confirmed Trend"))=0,#N/A,INDIRECT(ADDRESS($B213+1,AX$164,1,1,"Confirmed Trend")))</f>
        <v>#N/A</v>
      </c>
      <c r="AY213" s="14" t="e" cm="1">
        <f t="array" aca="1" ref="AY213" ca="1">IF(INDIRECT(ADDRESS($B213+1,AY$164,1,1,"Confirmed Trend"))=0,#N/A,INDIRECT(ADDRESS($B213+1,AY$164,1,1,"Confirmed Trend")))</f>
        <v>#N/A</v>
      </c>
      <c r="AZ213" s="14" t="e" cm="1">
        <f t="array" aca="1" ref="AZ213" ca="1">IF(INDIRECT(ADDRESS($B213+1,AZ$164,1,1,"Confirmed Trend"))=0,#N/A,INDIRECT(ADDRESS($B213+1,AZ$164,1,1,"Confirmed Trend")))</f>
        <v>#N/A</v>
      </c>
      <c r="BA213" s="14" t="e" cm="1">
        <f t="array" aca="1" ref="BA213" ca="1">IF(INDIRECT(ADDRESS($B213+1,BA$164,1,1,"Confirmed Trend"))=0,#N/A,INDIRECT(ADDRESS($B213+1,BA$164,1,1,"Confirmed Trend")))</f>
        <v>#N/A</v>
      </c>
      <c r="BB213" s="14" t="e" cm="1">
        <f t="array" aca="1" ref="BB213" ca="1">IF(INDIRECT(ADDRESS($B213+1,BB$164,1,1,"Confirmed Trend"))=0,#N/A,INDIRECT(ADDRESS($B213+1,BB$164,1,1,"Confirmed Trend")))</f>
        <v>#N/A</v>
      </c>
      <c r="BC213" s="14" t="e" cm="1">
        <f t="array" aca="1" ref="BC213" ca="1">IF(INDIRECT(ADDRESS($B213+1,BC$164,1,1,"Confirmed Trend"))=0,#N/A,INDIRECT(ADDRESS($B213+1,BC$164,1,1,"Confirmed Trend")))</f>
        <v>#N/A</v>
      </c>
      <c r="BD213" s="14" t="e" cm="1">
        <f t="array" aca="1" ref="BD213" ca="1">IF(INDIRECT(ADDRESS($B213+1,BD$164,1,1,"Confirmed Trend"))=0,#N/A,INDIRECT(ADDRESS($B213+1,BD$164,1,1,"Confirmed Trend")))</f>
        <v>#N/A</v>
      </c>
      <c r="BE213" s="14" t="e" cm="1">
        <f t="array" aca="1" ref="BE213" ca="1">IF(INDIRECT(ADDRESS($B213+1,BE$164,1,1,"Confirmed Trend"))=0,#N/A,INDIRECT(ADDRESS($B213+1,BE$164,1,1,"Confirmed Trend")))</f>
        <v>#N/A</v>
      </c>
      <c r="BF213" s="14" t="e" cm="1">
        <f t="array" aca="1" ref="BF213" ca="1">IF(INDIRECT(ADDRESS($B213+1,BF$164,1,1,"Confirmed Trend"))=0,#N/A,INDIRECT(ADDRESS($B213+1,BF$164,1,1,"Confirmed Trend")))</f>
        <v>#N/A</v>
      </c>
      <c r="BG213" s="14" t="e" cm="1">
        <f t="array" aca="1" ref="BG213" ca="1">IF(INDIRECT(ADDRESS($B213+1,BG$164,1,1,"Confirmed Trend"))=0,#N/A,INDIRECT(ADDRESS($B213+1,BG$164,1,1,"Confirmed Trend")))</f>
        <v>#N/A</v>
      </c>
      <c r="BH213" s="14" t="e" cm="1">
        <f t="array" aca="1" ref="BH213" ca="1">IF(INDIRECT(ADDRESS($B213+1,BH$164,1,1,"Confirmed Trend"))=0,#N/A,INDIRECT(ADDRESS($B213+1,BH$164,1,1,"Confirmed Trend")))</f>
        <v>#N/A</v>
      </c>
      <c r="BI213" s="14" t="e" cm="1">
        <f t="array" aca="1" ref="BI213" ca="1">IF(INDIRECT(ADDRESS($B213+1,BI$164,1,1,"Confirmed Trend"))=0,#N/A,INDIRECT(ADDRESS($B213+1,BI$164,1,1,"Confirmed Trend")))</f>
        <v>#N/A</v>
      </c>
      <c r="BJ213" s="14" t="e" cm="1">
        <f t="array" aca="1" ref="BJ213" ca="1">IF(INDIRECT(ADDRESS($B213+1,BJ$164,1,1,"Confirmed Trend"))=0,#N/A,INDIRECT(ADDRESS($B213+1,BJ$164,1,1,"Confirmed Trend")))</f>
        <v>#N/A</v>
      </c>
      <c r="BK213" s="14" t="e" cm="1">
        <f t="array" aca="1" ref="BK213" ca="1">IF(INDIRECT(ADDRESS($B213+1,BK$164,1,1,"Confirmed Trend"))=0,#N/A,INDIRECT(ADDRESS($B213+1,BK$164,1,1,"Confirmed Trend")))</f>
        <v>#N/A</v>
      </c>
      <c r="BL213" s="14" t="e" cm="1">
        <f t="array" aca="1" ref="BL213" ca="1">IF(INDIRECT(ADDRESS($B213+1,BL$164,1,1,"Confirmed Trend"))=0,#N/A,INDIRECT(ADDRESS($B213+1,BL$164,1,1,"Confirmed Trend")))</f>
        <v>#N/A</v>
      </c>
      <c r="BM213" s="14" t="e" cm="1">
        <f t="array" aca="1" ref="BM213" ca="1">IF(INDIRECT(ADDRESS($B213+1,BM$164,1,1,"Confirmed Trend"))=0,#N/A,INDIRECT(ADDRESS($B213+1,BM$164,1,1,"Confirmed Trend")))</f>
        <v>#N/A</v>
      </c>
      <c r="BN213" s="14" t="e" cm="1">
        <f t="array" aca="1" ref="BN213" ca="1">IF(INDIRECT(ADDRESS($B213+1,BN$164,1,1,"Confirmed Trend"))=0,#N/A,INDIRECT(ADDRESS($B213+1,BN$164,1,1,"Confirmed Trend")))</f>
        <v>#N/A</v>
      </c>
      <c r="BO213" s="14" t="e" cm="1">
        <f t="array" aca="1" ref="BO213" ca="1">IF(INDIRECT(ADDRESS($B213+1,BO$164,1,1,"Confirmed Trend"))=0,#N/A,INDIRECT(ADDRESS($B213+1,BO$164,1,1,"Confirmed Trend")))</f>
        <v>#N/A</v>
      </c>
      <c r="BP213" s="14" t="e" cm="1">
        <f t="array" aca="1" ref="BP213" ca="1">IF(INDIRECT(ADDRESS($B213+1,BP$164,1,1,"Confirmed Trend"))=0,#N/A,INDIRECT(ADDRESS($B213+1,BP$164,1,1,"Confirmed Trend")))</f>
        <v>#N/A</v>
      </c>
      <c r="BQ213" s="14" t="e" cm="1">
        <f t="array" aca="1" ref="BQ213" ca="1">IF(INDIRECT(ADDRESS($B213+1,BQ$164,1,1,"Confirmed Trend"))=0,#N/A,INDIRECT(ADDRESS($B213+1,BQ$164,1,1,"Confirmed Trend")))</f>
        <v>#N/A</v>
      </c>
      <c r="BR213" s="14" t="e" cm="1">
        <f t="array" aca="1" ref="BR213" ca="1">IF(INDIRECT(ADDRESS($B213+1,BR$164,1,1,"Confirmed Trend"))=0,#N/A,INDIRECT(ADDRESS($B213+1,BR$164,1,1,"Confirmed Trend")))</f>
        <v>#N/A</v>
      </c>
      <c r="BS213" s="14" t="e" cm="1">
        <f t="array" aca="1" ref="BS213" ca="1">IF(INDIRECT(ADDRESS($B213+1,BS$164,1,1,"Confirmed Trend"))=0,#N/A,INDIRECT(ADDRESS($B213+1,BS$164,1,1,"Confirmed Trend")))</f>
        <v>#N/A</v>
      </c>
      <c r="BT213" s="14" t="e" cm="1">
        <f t="array" aca="1" ref="BT213" ca="1">IF(INDIRECT(ADDRESS($B213+1,BT$164,1,1,"Confirmed Trend"))=0,#N/A,INDIRECT(ADDRESS($B213+1,BT$164,1,1,"Confirmed Trend")))</f>
        <v>#N/A</v>
      </c>
      <c r="BU213" s="14" t="e" cm="1">
        <f t="array" aca="1" ref="BU213" ca="1">IF(INDIRECT(ADDRESS($B213+1,BU$164,1,1,"Confirmed Trend"))=0,#N/A,INDIRECT(ADDRESS($B213+1,BU$164,1,1,"Confirmed Trend")))</f>
        <v>#N/A</v>
      </c>
      <c r="BV213" s="14" t="e" cm="1">
        <f t="array" aca="1" ref="BV213" ca="1">IF(INDIRECT(ADDRESS($B213+1,BV$164,1,1,"Confirmed Trend"))=0,#N/A,INDIRECT(ADDRESS($B213+1,BV$164,1,1,"Confirmed Trend")))</f>
        <v>#N/A</v>
      </c>
      <c r="BW213" s="14" t="e" cm="1">
        <f t="array" aca="1" ref="BW213" ca="1">IF(INDIRECT(ADDRESS($B213+1,BW$164,1,1,"Confirmed Trend"))=0,#N/A,INDIRECT(ADDRESS($B213+1,BW$164,1,1,"Confirmed Trend")))</f>
        <v>#N/A</v>
      </c>
      <c r="BX213" s="14" t="e" cm="1">
        <f t="array" aca="1" ref="BX213" ca="1">IF(INDIRECT(ADDRESS($B213+1,BX$164,1,1,"Confirmed Trend"))=0,#N/A,INDIRECT(ADDRESS($B213+1,BX$164,1,1,"Confirmed Trend")))</f>
        <v>#N/A</v>
      </c>
      <c r="BY213" s="14" t="e" cm="1">
        <f t="array" aca="1" ref="BY213" ca="1">IF(INDIRECT(ADDRESS($B213+1,BY$164,1,1,"Confirmed Trend"))=0,#N/A,INDIRECT(ADDRESS($B213+1,BY$164,1,1,"Confirmed Trend")))</f>
        <v>#N/A</v>
      </c>
      <c r="BZ213" s="14" t="e" cm="1">
        <f t="array" aca="1" ref="BZ213" ca="1">IF(INDIRECT(ADDRESS($B213+1,BZ$164,1,1,"Confirmed Trend"))=0,#N/A,INDIRECT(ADDRESS($B213+1,BZ$164,1,1,"Confirmed Trend")))</f>
        <v>#N/A</v>
      </c>
      <c r="CA213" s="14" t="e" cm="1">
        <f t="array" aca="1" ref="CA213" ca="1">IF(INDIRECT(ADDRESS($B213+1,CA$164,1,1,"Confirmed Trend"))=0,#N/A,INDIRECT(ADDRESS($B213+1,CA$164,1,1,"Confirmed Trend")))</f>
        <v>#N/A</v>
      </c>
      <c r="CB213" s="14" t="e" cm="1">
        <f t="array" aca="1" ref="CB213" ca="1">IF(INDIRECT(ADDRESS($B213+1,CB$164,1,1,"Confirmed Trend"))=0,#N/A,INDIRECT(ADDRESS($B213+1,CB$164,1,1,"Confirmed Trend")))</f>
        <v>#N/A</v>
      </c>
      <c r="CC213" s="14" t="e" cm="1">
        <f t="array" aca="1" ref="CC213" ca="1">IF(INDIRECT(ADDRESS($B213+1,CC$164,1,1,"Confirmed Trend"))=0,#N/A,INDIRECT(ADDRESS($B213+1,CC$164,1,1,"Confirmed Trend")))</f>
        <v>#N/A</v>
      </c>
      <c r="CD213" s="14" t="e" cm="1">
        <f t="array" aca="1" ref="CD213" ca="1">IF(INDIRECT(ADDRESS($B213+1,CD$164,1,1,"Confirmed Trend"))=0,#N/A,INDIRECT(ADDRESS($B213+1,CD$164,1,1,"Confirmed Trend")))</f>
        <v>#N/A</v>
      </c>
      <c r="CE213" s="14" t="e" cm="1">
        <f t="array" aca="1" ref="CE213" ca="1">IF(INDIRECT(ADDRESS($B213+1,CE$164,1,1,"Confirmed Trend"))=0,#N/A,INDIRECT(ADDRESS($B213+1,CE$164,1,1,"Confirmed Trend")))</f>
        <v>#N/A</v>
      </c>
      <c r="CF213" s="14" t="e" cm="1">
        <f t="array" aca="1" ref="CF213" ca="1">IF(INDIRECT(ADDRESS($B213+1,CF$164,1,1,"Confirmed Trend"))=0,#N/A,INDIRECT(ADDRESS($B213+1,CF$164,1,1,"Confirmed Trend")))</f>
        <v>#N/A</v>
      </c>
      <c r="CG213" s="14" t="e" cm="1">
        <f t="array" aca="1" ref="CG213" ca="1">IF(INDIRECT(ADDRESS($B213+1,CG$164,1,1,"Confirmed Trend"))=0,#N/A,INDIRECT(ADDRESS($B213+1,CG$164,1,1,"Confirmed Trend")))</f>
        <v>#N/A</v>
      </c>
      <c r="CH213" s="14" t="e" cm="1">
        <f t="array" aca="1" ref="CH213" ca="1">IF(INDIRECT(ADDRESS($B213+1,CH$164,1,1,"Confirmed Trend"))=0,#N/A,INDIRECT(ADDRESS($B213+1,CH$164,1,1,"Confirmed Trend")))</f>
        <v>#N/A</v>
      </c>
      <c r="CI213" s="14" t="e" cm="1">
        <f t="array" aca="1" ref="CI213" ca="1">IF(INDIRECT(ADDRESS($B213+1,CI$164,1,1,"Confirmed Trend"))=0,#N/A,INDIRECT(ADDRESS($B213+1,CI$164,1,1,"Confirmed Trend")))</f>
        <v>#N/A</v>
      </c>
      <c r="CJ213" s="14" t="e" cm="1">
        <f t="array" aca="1" ref="CJ213" ca="1">IF(INDIRECT(ADDRESS($B213+1,CJ$164,1,1,"Confirmed Trend"))=0,#N/A,INDIRECT(ADDRESS($B213+1,CJ$164,1,1,"Confirmed Trend")))</f>
        <v>#N/A</v>
      </c>
      <c r="CK213" s="14" t="e" cm="1">
        <f t="array" aca="1" ref="CK213" ca="1">IF(INDIRECT(ADDRESS($B213+1,CK$164,1,1,"Confirmed Trend"))=0,#N/A,INDIRECT(ADDRESS($B213+1,CK$164,1,1,"Confirmed Trend")))</f>
        <v>#N/A</v>
      </c>
      <c r="CL213" s="14" t="e" cm="1">
        <f t="array" aca="1" ref="CL213" ca="1">IF(INDIRECT(ADDRESS($B213+1,CL$164,1,1,"Confirmed Trend"))=0,#N/A,INDIRECT(ADDRESS($B213+1,CL$164,1,1,"Confirmed Trend")))</f>
        <v>#N/A</v>
      </c>
      <c r="CM213" s="14" t="e" cm="1">
        <f t="array" aca="1" ref="CM213" ca="1">IF(INDIRECT(ADDRESS($B213+1,CM$164,1,1,"Confirmed Trend"))=0,#N/A,INDIRECT(ADDRESS($B213+1,CM$164,1,1,"Confirmed Trend")))</f>
        <v>#N/A</v>
      </c>
      <c r="CN213" s="14" t="e" cm="1">
        <f t="array" aca="1" ref="CN213" ca="1">IF(INDIRECT(ADDRESS($B213+1,CN$164,1,1,"Confirmed Trend"))=0,#N/A,INDIRECT(ADDRESS($B213+1,CN$164,1,1,"Confirmed Trend")))</f>
        <v>#N/A</v>
      </c>
      <c r="CO213" s="14" t="e" cm="1">
        <f t="array" aca="1" ref="CO213" ca="1">IF(INDIRECT(ADDRESS($B213+1,CO$164,1,1,"Confirmed Trend"))=0,#N/A,INDIRECT(ADDRESS($B213+1,CO$164,1,1,"Confirmed Trend")))</f>
        <v>#N/A</v>
      </c>
      <c r="CP213" s="14" t="e" cm="1">
        <f t="array" aca="1" ref="CP213" ca="1">IF(INDIRECT(ADDRESS($B213+1,CP$164,1,1,"Confirmed Trend"))=0,#N/A,INDIRECT(ADDRESS($B213+1,CP$164,1,1,"Confirmed Trend")))</f>
        <v>#N/A</v>
      </c>
      <c r="CQ213" s="14" t="e" cm="1">
        <f t="array" aca="1" ref="CQ213" ca="1">IF(INDIRECT(ADDRESS($B213+1,CQ$164,1,1,"Confirmed Trend"))=0,#N/A,INDIRECT(ADDRESS($B213+1,CQ$164,1,1,"Confirmed Trend")))</f>
        <v>#N/A</v>
      </c>
      <c r="CR213" s="14" t="e" cm="1">
        <f t="array" aca="1" ref="CR213" ca="1">IF(INDIRECT(ADDRESS($B213+1,CR$164,1,1,"Confirmed Trend"))=0,#N/A,INDIRECT(ADDRESS($B213+1,CR$164,1,1,"Confirmed Trend")))</f>
        <v>#N/A</v>
      </c>
      <c r="CS213" s="14" t="e" cm="1">
        <f t="array" aca="1" ref="CS213" ca="1">IF(INDIRECT(ADDRESS($B213+1,CS$164,1,1,"Confirmed Trend"))=0,#N/A,INDIRECT(ADDRESS($B213+1,CS$164,1,1,"Confirmed Trend")))</f>
        <v>#N/A</v>
      </c>
      <c r="CT213" s="14" t="e" cm="1">
        <f t="array" aca="1" ref="CT213" ca="1">IF(INDIRECT(ADDRESS($B213+1,CT$164,1,1,"Confirmed Trend"))=0,#N/A,INDIRECT(ADDRESS($B213+1,CT$164,1,1,"Confirmed Trend")))</f>
        <v>#N/A</v>
      </c>
      <c r="CU213" s="14" t="e" cm="1">
        <f t="array" aca="1" ref="CU213" ca="1">IF(INDIRECT(ADDRESS($B213+1,CU$164,1,1,"Confirmed Trend"))=0,#N/A,INDIRECT(ADDRESS($B213+1,CU$164,1,1,"Confirmed Trend")))</f>
        <v>#N/A</v>
      </c>
      <c r="CV213" s="14" t="e" cm="1">
        <f t="array" aca="1" ref="CV213" ca="1">IF(INDIRECT(ADDRESS($B213+1,CV$164,1,1,"Confirmed Trend"))=0,#N/A,INDIRECT(ADDRESS($B213+1,CV$164,1,1,"Confirmed Trend")))</f>
        <v>#N/A</v>
      </c>
      <c r="CW213" s="14" t="e" cm="1">
        <f t="array" aca="1" ref="CW213" ca="1">IF(INDIRECT(ADDRESS($B213+1,CW$164,1,1,"Confirmed Trend"))=0,#N/A,INDIRECT(ADDRESS($B213+1,CW$164,1,1,"Confirmed Trend")))</f>
        <v>#N/A</v>
      </c>
      <c r="CX213" s="14" t="e" cm="1">
        <f t="array" aca="1" ref="CX213" ca="1">IF(INDIRECT(ADDRESS($B213+1,CX$164,1,1,"Confirmed Trend"))=0,#N/A,INDIRECT(ADDRESS($B213+1,CX$164,1,1,"Confirmed Trend")))</f>
        <v>#N/A</v>
      </c>
      <c r="CY213" s="14" t="e" cm="1">
        <f t="array" aca="1" ref="CY213" ca="1">IF(INDIRECT(ADDRESS($B213+1,CY$164,1,1,"Confirmed Trend"))=0,#N/A,INDIRECT(ADDRESS($B213+1,CY$164,1,1,"Confirmed Trend")))</f>
        <v>#N/A</v>
      </c>
      <c r="CZ213" s="14" t="e" cm="1">
        <f t="array" aca="1" ref="CZ213" ca="1">IF(INDIRECT(ADDRESS($B213+1,CZ$164,1,1,"Confirmed Trend"))=0,#N/A,INDIRECT(ADDRESS($B213+1,CZ$164,1,1,"Confirmed Trend")))</f>
        <v>#N/A</v>
      </c>
      <c r="DA213" s="14" t="e" cm="1">
        <f t="array" aca="1" ref="DA213" ca="1">IF(INDIRECT(ADDRESS($B213+1,DA$164,1,1,"Confirmed Trend"))=0,#N/A,INDIRECT(ADDRESS($B213+1,DA$164,1,1,"Confirmed Trend")))</f>
        <v>#N/A</v>
      </c>
      <c r="DB213" s="14" t="e" cm="1">
        <f t="array" aca="1" ref="DB213" ca="1">IF(INDIRECT(ADDRESS($B213+1,DB$164,1,1,"Confirmed Trend"))=0,#N/A,INDIRECT(ADDRESS($B213+1,DB$164,1,1,"Confirmed Trend")))</f>
        <v>#N/A</v>
      </c>
      <c r="DC213" s="14" t="e" cm="1">
        <f t="array" aca="1" ref="DC213" ca="1">IF(INDIRECT(ADDRESS($B213+1,DC$164,1,1,"Confirmed Trend"))=0,#N/A,INDIRECT(ADDRESS($B213+1,DC$164,1,1,"Confirmed Trend")))</f>
        <v>#N/A</v>
      </c>
      <c r="DD213" s="14" t="e" cm="1">
        <f t="array" aca="1" ref="DD213" ca="1">IF(INDIRECT(ADDRESS($B213+1,DD$164,1,1,"Confirmed Trend"))=0,#N/A,INDIRECT(ADDRESS($B213+1,DD$164,1,1,"Confirmed Trend")))</f>
        <v>#N/A</v>
      </c>
      <c r="DE213" s="14" t="e" cm="1">
        <f t="array" aca="1" ref="DE213" ca="1">IF(INDIRECT(ADDRESS($B213+1,DE$164,1,1,"Confirmed Trend"))=0,#N/A,INDIRECT(ADDRESS($B213+1,DE$164,1,1,"Confirmed Trend")))</f>
        <v>#N/A</v>
      </c>
      <c r="DF213" s="14" t="e" cm="1">
        <f t="array" aca="1" ref="DF213" ca="1">IF(INDIRECT(ADDRESS($B213+1,DF$164,1,1,"Confirmed Trend"))=0,#N/A,INDIRECT(ADDRESS($B213+1,DF$164,1,1,"Confirmed Trend")))</f>
        <v>#N/A</v>
      </c>
      <c r="DG213" s="14" t="e" cm="1">
        <f t="array" aca="1" ref="DG213" ca="1">IF(INDIRECT(ADDRESS($B213+1,DG$164,1,1,"Confirmed Trend"))=0,#N/A,INDIRECT(ADDRESS($B213+1,DG$164,1,1,"Confirmed Trend")))</f>
        <v>#N/A</v>
      </c>
      <c r="DH213" s="14" t="e" cm="1">
        <f t="array" aca="1" ref="DH213" ca="1">IF(INDIRECT(ADDRESS($B213+1,DH$164,1,1,"Confirmed Trend"))=0,#N/A,INDIRECT(ADDRESS($B213+1,DH$164,1,1,"Confirmed Trend")))</f>
        <v>#N/A</v>
      </c>
      <c r="DI213" s="14" t="e" cm="1">
        <f t="array" aca="1" ref="DI213" ca="1">IF(INDIRECT(ADDRESS($B213+1,DI$164,1,1,"Confirmed Trend"))=0,#N/A,INDIRECT(ADDRESS($B213+1,DI$164,1,1,"Confirmed Trend")))</f>
        <v>#N/A</v>
      </c>
      <c r="DJ213" s="14" t="e" cm="1">
        <f t="array" aca="1" ref="DJ213" ca="1">IF(INDIRECT(ADDRESS($B213+1,DJ$164,1,1,"Confirmed Trend"))=0,#N/A,INDIRECT(ADDRESS($B213+1,DJ$164,1,1,"Confirmed Trend")))</f>
        <v>#N/A</v>
      </c>
      <c r="DK213" s="14" t="e" cm="1">
        <f t="array" aca="1" ref="DK213" ca="1">IF(INDIRECT(ADDRESS($B213+1,DK$164,1,1,"Confirmed Trend"))=0,#N/A,INDIRECT(ADDRESS($B213+1,DK$164,1,1,"Confirmed Trend")))</f>
        <v>#N/A</v>
      </c>
      <c r="DL213" s="14" t="e" cm="1">
        <f t="array" aca="1" ref="DL213" ca="1">IF(INDIRECT(ADDRESS($B213+1,DL$164,1,1,"Confirmed Trend"))=0,#N/A,INDIRECT(ADDRESS($B213+1,DL$164,1,1,"Confirmed Trend")))</f>
        <v>#N/A</v>
      </c>
      <c r="DM213" s="14" t="e" cm="1">
        <f t="array" aca="1" ref="DM213" ca="1">IF(INDIRECT(ADDRESS($B213+1,DM$164,1,1,"Confirmed Trend"))=0,#N/A,INDIRECT(ADDRESS($B213+1,DM$164,1,1,"Confirmed Trend")))</f>
        <v>#N/A</v>
      </c>
      <c r="DN213" s="14" t="e" cm="1">
        <f t="array" aca="1" ref="DN213" ca="1">IF(INDIRECT(ADDRESS($B213+1,DN$164,1,1,"Confirmed Trend"))=0,#N/A,INDIRECT(ADDRESS($B213+1,DN$164,1,1,"Confirmed Trend")))</f>
        <v>#N/A</v>
      </c>
      <c r="DO213" s="14" t="e" cm="1">
        <f t="array" aca="1" ref="DO213" ca="1">IF(INDIRECT(ADDRESS($B213+1,DO$164,1,1,"Confirmed Trend"))=0,#N/A,INDIRECT(ADDRESS($B213+1,DO$164,1,1,"Confirmed Trend")))</f>
        <v>#N/A</v>
      </c>
      <c r="DP213" s="14" t="e" cm="1">
        <f t="array" aca="1" ref="DP213" ca="1">IF(INDIRECT(ADDRESS($B213+1,DP$164,1,1,"Confirmed Trend"))=0,#N/A,INDIRECT(ADDRESS($B213+1,DP$164,1,1,"Confirmed Trend")))</f>
        <v>#N/A</v>
      </c>
      <c r="DQ213" s="14" t="e" cm="1">
        <f t="array" aca="1" ref="DQ213" ca="1">IF(INDIRECT(ADDRESS($B213+1,DQ$164,1,1,"Confirmed Trend"))=0,#N/A,INDIRECT(ADDRESS($B213+1,DQ$164,1,1,"Confirmed Trend")))</f>
        <v>#N/A</v>
      </c>
      <c r="DR213" s="14" t="e" cm="1">
        <f t="array" aca="1" ref="DR213" ca="1">IF(INDIRECT(ADDRESS($B213+1,DR$164,1,1,"Confirmed Trend"))=0,#N/A,INDIRECT(ADDRESS($B213+1,DR$164,1,1,"Confirmed Trend")))</f>
        <v>#N/A</v>
      </c>
      <c r="DS213" s="14" t="e" cm="1">
        <f t="array" aca="1" ref="DS213" ca="1">IF(INDIRECT(ADDRESS($B213+1,DS$164,1,1,"Confirmed Trend"))=0,#N/A,INDIRECT(ADDRESS($B213+1,DS$164,1,1,"Confirmed Trend")))</f>
        <v>#N/A</v>
      </c>
      <c r="DT213" s="14" t="e" cm="1">
        <f t="array" aca="1" ref="DT213" ca="1">IF(INDIRECT(ADDRESS($B213+1,DT$164,1,1,"Confirmed Trend"))=0,#N/A,INDIRECT(ADDRESS($B213+1,DT$164,1,1,"Confirmed Trend")))</f>
        <v>#N/A</v>
      </c>
      <c r="DU213" s="14" t="e" cm="1">
        <f t="array" aca="1" ref="DU213" ca="1">IF(INDIRECT(ADDRESS($B213+1,DU$164,1,1,"Confirmed Trend"))=0,#N/A,INDIRECT(ADDRESS($B213+1,DU$164,1,1,"Confirmed Trend")))</f>
        <v>#N/A</v>
      </c>
      <c r="DV213" s="14" t="e" cm="1">
        <f t="array" aca="1" ref="DV213" ca="1">IF(INDIRECT(ADDRESS($B213+1,DV$164,1,1,"Confirmed Trend"))=0,#N/A,INDIRECT(ADDRESS($B213+1,DV$164,1,1,"Confirmed Trend")))</f>
        <v>#N/A</v>
      </c>
      <c r="DW213" s="14" t="e" cm="1">
        <f t="array" aca="1" ref="DW213" ca="1">IF(INDIRECT(ADDRESS($B213+1,DW$164,1,1,"Confirmed Trend"))=0,#N/A,INDIRECT(ADDRESS($B213+1,DW$164,1,1,"Confirmed Trend")))</f>
        <v>#N/A</v>
      </c>
      <c r="DX213" s="14" t="e" cm="1">
        <f t="array" aca="1" ref="DX213" ca="1">IF(INDIRECT(ADDRESS($B213+1,DX$164,1,1,"Confirmed Trend"))=0,#N/A,INDIRECT(ADDRESS($B213+1,DX$164,1,1,"Confirmed Trend")))</f>
        <v>#N/A</v>
      </c>
      <c r="DY213" s="14" t="e" cm="1">
        <f t="array" aca="1" ref="DY213" ca="1">IF(INDIRECT(ADDRESS($B213+1,DY$164,1,1,"Confirmed Trend"))=0,#N/A,INDIRECT(ADDRESS($B213+1,DY$164,1,1,"Confirmed Trend")))</f>
        <v>#N/A</v>
      </c>
      <c r="DZ213" s="14" t="e" cm="1">
        <f t="array" aca="1" ref="DZ213" ca="1">IF(INDIRECT(ADDRESS($B213+1,DZ$164,1,1,"Confirmed Trend"))=0,#N/A,INDIRECT(ADDRESS($B213+1,DZ$164,1,1,"Confirmed Trend")))</f>
        <v>#N/A</v>
      </c>
      <c r="EA213" s="14" t="e" cm="1">
        <f t="array" aca="1" ref="EA213" ca="1">IF(INDIRECT(ADDRESS($B213+1,EA$164,1,1,"Confirmed Trend"))=0,#N/A,INDIRECT(ADDRESS($B213+1,EA$164,1,1,"Confirmed Trend")))</f>
        <v>#N/A</v>
      </c>
      <c r="EB213" s="14" t="e" cm="1">
        <f t="array" aca="1" ref="EB213" ca="1">IF(INDIRECT(ADDRESS($B213+1,EB$164,1,1,"Confirmed Trend"))=0,#N/A,INDIRECT(ADDRESS($B213+1,EB$164,1,1,"Confirmed Trend")))</f>
        <v>#N/A</v>
      </c>
      <c r="EC213" s="14" t="e" cm="1">
        <f t="array" aca="1" ref="EC213" ca="1">IF(INDIRECT(ADDRESS($B213+1,EC$164,1,1,"Confirmed Trend"))=0,#N/A,INDIRECT(ADDRESS($B213+1,EC$164,1,1,"Confirmed Trend")))</f>
        <v>#N/A</v>
      </c>
      <c r="ED213" s="14" t="e" cm="1">
        <f t="array" aca="1" ref="ED213" ca="1">IF(INDIRECT(ADDRESS($B213+1,ED$164,1,1,"Confirmed Trend"))=0,#N/A,INDIRECT(ADDRESS($B213+1,ED$164,1,1,"Confirmed Trend")))</f>
        <v>#N/A</v>
      </c>
      <c r="EE213" s="14" t="e" cm="1">
        <f t="array" aca="1" ref="EE213" ca="1">IF(INDIRECT(ADDRESS($B213+1,EE$164,1,1,"Confirmed Trend"))=0,#N/A,INDIRECT(ADDRESS($B213+1,EE$164,1,1,"Confirmed Trend")))</f>
        <v>#N/A</v>
      </c>
      <c r="EF213" s="14" t="e" cm="1">
        <f t="array" aca="1" ref="EF213" ca="1">IF(INDIRECT(ADDRESS($B213+1,EF$164,1,1,"Confirmed Trend"))=0,#N/A,INDIRECT(ADDRESS($B213+1,EF$164,1,1,"Confirmed Trend")))</f>
        <v>#N/A</v>
      </c>
      <c r="EG213" s="14" t="e" cm="1">
        <f t="array" aca="1" ref="EG213" ca="1">IF(INDIRECT(ADDRESS($B213+1,EG$164,1,1,"Confirmed Trend"))=0,#N/A,INDIRECT(ADDRESS($B213+1,EG$164,1,1,"Confirmed Trend")))</f>
        <v>#N/A</v>
      </c>
      <c r="EH213" s="14" t="e" cm="1">
        <f t="array" aca="1" ref="EH213" ca="1">IF(INDIRECT(ADDRESS($B213+1,EH$164,1,1,"Confirmed Trend"))=0,#N/A,INDIRECT(ADDRESS($B213+1,EH$164,1,1,"Confirmed Trend")))</f>
        <v>#N/A</v>
      </c>
      <c r="EI213" s="14" t="e" cm="1">
        <f t="array" aca="1" ref="EI213" ca="1">IF(INDIRECT(ADDRESS($B213+1,EI$164,1,1,"Confirmed Trend"))=0,#N/A,INDIRECT(ADDRESS($B213+1,EI$164,1,1,"Confirmed Trend")))</f>
        <v>#N/A</v>
      </c>
      <c r="EJ213" s="14" t="e" cm="1">
        <f t="array" aca="1" ref="EJ213" ca="1">IF(INDIRECT(ADDRESS($B213+1,EJ$164,1,1,"Confirmed Trend"))=0,#N/A,INDIRECT(ADDRESS($B213+1,EJ$164,1,1,"Confirmed Trend")))</f>
        <v>#N/A</v>
      </c>
      <c r="EK213" s="14" t="e" cm="1">
        <f t="array" aca="1" ref="EK213" ca="1">IF(INDIRECT(ADDRESS($B213+1,EK$164,1,1,"Confirmed Trend"))=0,#N/A,INDIRECT(ADDRESS($B213+1,EK$164,1,1,"Confirmed Trend")))</f>
        <v>#N/A</v>
      </c>
      <c r="EL213" s="14" t="e" cm="1">
        <f t="array" aca="1" ref="EL213" ca="1">IF(INDIRECT(ADDRESS($B213+1,EL$164,1,1,"Confirmed Trend"))=0,#N/A,INDIRECT(ADDRESS($B213+1,EL$164,1,1,"Confirmed Trend")))</f>
        <v>#N/A</v>
      </c>
      <c r="EM213" s="14" t="e" cm="1">
        <f t="array" aca="1" ref="EM213" ca="1">IF(INDIRECT(ADDRESS($B213+1,EM$164,1,1,"Confirmed Trend"))=0,#N/A,INDIRECT(ADDRESS($B213+1,EM$164,1,1,"Confirmed Trend")))</f>
        <v>#N/A</v>
      </c>
      <c r="EN213" s="14" t="e" cm="1">
        <f t="array" aca="1" ref="EN213" ca="1">IF(INDIRECT(ADDRESS($B213+1,EN$164,1,1,"Confirmed Trend"))=0,#N/A,INDIRECT(ADDRESS($B213+1,EN$164,1,1,"Confirmed Trend")))</f>
        <v>#N/A</v>
      </c>
      <c r="EO213" s="14" t="e" cm="1">
        <f t="array" aca="1" ref="EO213" ca="1">IF(INDIRECT(ADDRESS($B213+1,EO$164,1,1,"Confirmed Trend"))=0,#N/A,INDIRECT(ADDRESS($B213+1,EO$164,1,1,"Confirmed Trend")))</f>
        <v>#N/A</v>
      </c>
      <c r="EP213" s="14" t="e" cm="1">
        <f t="array" aca="1" ref="EP213" ca="1">IF(INDIRECT(ADDRESS($B213+1,EP$164,1,1,"Confirmed Trend"))=0,#N/A,INDIRECT(ADDRESS($B213+1,EP$164,1,1,"Confirmed Trend")))</f>
        <v>#N/A</v>
      </c>
      <c r="EQ213" s="14" t="e" cm="1">
        <f t="array" aca="1" ref="EQ213" ca="1">IF(INDIRECT(ADDRESS($B213+1,EQ$164,1,1,"Confirmed Trend"))=0,#N/A,INDIRECT(ADDRESS($B213+1,EQ$164,1,1,"Confirmed Trend")))</f>
        <v>#N/A</v>
      </c>
      <c r="ER213" s="14" t="e" cm="1">
        <f t="array" aca="1" ref="ER213" ca="1">IF(INDIRECT(ADDRESS($B213+1,ER$164,1,1,"Confirmed Trend"))=0,#N/A,INDIRECT(ADDRESS($B213+1,ER$164,1,1,"Confirmed Trend")))</f>
        <v>#N/A</v>
      </c>
      <c r="ES213" s="14" t="e" cm="1">
        <f t="array" aca="1" ref="ES213" ca="1">IF(INDIRECT(ADDRESS($B213+1,ES$164,1,1,"Confirmed Trend"))=0,#N/A,INDIRECT(ADDRESS($B213+1,ES$164,1,1,"Confirmed Trend")))</f>
        <v>#N/A</v>
      </c>
      <c r="ET213" s="14" t="e" cm="1">
        <f t="array" aca="1" ref="ET213" ca="1">IF(INDIRECT(ADDRESS($B213+1,ET$164,1,1,"Confirmed Trend"))=0,#N/A,INDIRECT(ADDRESS($B213+1,ET$164,1,1,"Confirmed Trend")))</f>
        <v>#N/A</v>
      </c>
      <c r="EU213" s="14" t="e" cm="1">
        <f t="array" aca="1" ref="EU213" ca="1">IF(INDIRECT(ADDRESS($B213+1,EU$164,1,1,"Confirmed Trend"))=0,#N/A,INDIRECT(ADDRESS($B213+1,EU$164,1,1,"Confirmed Trend")))</f>
        <v>#N/A</v>
      </c>
      <c r="EV213" s="14" t="e" cm="1">
        <f t="array" aca="1" ref="EV213" ca="1">IF(INDIRECT(ADDRESS($B213+1,EV$164,1,1,"Confirmed Trend"))=0,#N/A,INDIRECT(ADDRESS($B213+1,EV$164,1,1,"Confirmed Trend")))</f>
        <v>#N/A</v>
      </c>
      <c r="EW213" s="14" t="e" cm="1">
        <f t="array" aca="1" ref="EW213" ca="1">IF(INDIRECT(ADDRESS($B213+1,EW$164,1,1,"Confirmed Trend"))=0,#N/A,INDIRECT(ADDRESS($B213+1,EW$164,1,1,"Confirmed Trend")))</f>
        <v>#N/A</v>
      </c>
      <c r="EX213" s="14" t="e" cm="1">
        <f t="array" aca="1" ref="EX213" ca="1">IF(INDIRECT(ADDRESS($B213+1,EX$164,1,1,"Confirmed Trend"))=0,#N/A,INDIRECT(ADDRESS($B213+1,EX$164,1,1,"Confirmed Trend")))</f>
        <v>#N/A</v>
      </c>
      <c r="EY213" s="14" t="e" cm="1">
        <f t="array" aca="1" ref="EY213" ca="1">IF(INDIRECT(ADDRESS($B213+1,EY$164,1,1,"Confirmed Trend"))=0,#N/A,INDIRECT(ADDRESS($B213+1,EY$164,1,1,"Confirmed Trend")))</f>
        <v>#N/A</v>
      </c>
      <c r="EZ213" s="14" t="e" cm="1">
        <f t="array" aca="1" ref="EZ213" ca="1">IF(INDIRECT(ADDRESS($B213+1,EZ$164,1,1,"Confirmed Trend"))=0,#N/A,INDIRECT(ADDRESS($B213+1,EZ$164,1,1,"Confirmed Trend")))</f>
        <v>#N/A</v>
      </c>
      <c r="FA213" s="14" t="e" cm="1">
        <f t="array" aca="1" ref="FA213" ca="1">IF(INDIRECT(ADDRESS($B213+1,FA$164,1,1,"Confirmed Trend"))=0,#N/A,INDIRECT(ADDRESS($B213+1,FA$164,1,1,"Confirmed Trend")))</f>
        <v>#N/A</v>
      </c>
      <c r="FB213" s="14" t="e" cm="1">
        <f t="array" aca="1" ref="FB213" ca="1">IF(INDIRECT(ADDRESS($B213+1,FB$164,1,1,"Confirmed Trend"))=0,#N/A,INDIRECT(ADDRESS($B213+1,FB$164,1,1,"Confirmed Trend")))</f>
        <v>#N/A</v>
      </c>
      <c r="FC213" s="14" t="e" cm="1">
        <f t="array" aca="1" ref="FC213" ca="1">IF(INDIRECT(ADDRESS($B213+1,FC$164,1,1,"Confirmed Trend"))=0,#N/A,INDIRECT(ADDRESS($B213+1,FC$164,1,1,"Confirmed Trend")))</f>
        <v>#N/A</v>
      </c>
      <c r="FD213" s="14" t="e" cm="1">
        <f t="array" aca="1" ref="FD213" ca="1">IF(INDIRECT(ADDRESS($B213+1,FD$164,1,1,"Confirmed Trend"))=0,#N/A,INDIRECT(ADDRESS($B213+1,FD$164,1,1,"Confirmed Trend")))</f>
        <v>#N/A</v>
      </c>
      <c r="FE213" s="14" t="e" cm="1">
        <f t="array" aca="1" ref="FE213" ca="1">IF(INDIRECT(ADDRESS($B213+1,FE$164,1,1,"Confirmed Trend"))=0,#N/A,INDIRECT(ADDRESS($B213+1,FE$164,1,1,"Confirmed Trend")))</f>
        <v>#N/A</v>
      </c>
      <c r="FF213" s="14" t="e" cm="1">
        <f t="array" aca="1" ref="FF213" ca="1">IF(INDIRECT(ADDRESS($B213+1,FF$164,1,1,"Confirmed Trend"))=0,#N/A,INDIRECT(ADDRESS($B213+1,FF$164,1,1,"Confirmed Trend")))</f>
        <v>#N/A</v>
      </c>
      <c r="FG213" s="14" t="e" cm="1">
        <f t="array" aca="1" ref="FG213" ca="1">IF(INDIRECT(ADDRESS($B213+1,FG$164,1,1,"Confirmed Trend"))=0,#N/A,INDIRECT(ADDRESS($B213+1,FG$164,1,1,"Confirmed Trend")))</f>
        <v>#N/A</v>
      </c>
      <c r="FH213" s="14" t="e" cm="1">
        <f t="array" aca="1" ref="FH213" ca="1">IF(INDIRECT(ADDRESS($B213+1,FH$164,1,1,"Confirmed Trend"))=0,#N/A,INDIRECT(ADDRESS($B213+1,FH$164,1,1,"Confirmed Trend")))</f>
        <v>#N/A</v>
      </c>
      <c r="FI213" s="14" t="e" cm="1">
        <f t="array" aca="1" ref="FI213" ca="1">IF(INDIRECT(ADDRESS($B213+1,FI$164,1,1,"Confirmed Trend"))=0,#N/A,INDIRECT(ADDRESS($B213+1,FI$164,1,1,"Confirmed Trend")))</f>
        <v>#N/A</v>
      </c>
      <c r="FJ213" s="14" t="e" cm="1">
        <f t="array" aca="1" ref="FJ213" ca="1">IF(INDIRECT(ADDRESS($B213+1,FJ$164,1,1,"Confirmed Trend"))=0,#N/A,INDIRECT(ADDRESS($B213+1,FJ$164,1,1,"Confirmed Trend")))</f>
        <v>#N/A</v>
      </c>
      <c r="FK213" s="14" t="e" cm="1">
        <f t="array" aca="1" ref="FK213" ca="1">IF(INDIRECT(ADDRESS($B213+1,FK$164,1,1,"Confirmed Trend"))=0,#N/A,INDIRECT(ADDRESS($B213+1,FK$164,1,1,"Confirmed Trend")))</f>
        <v>#N/A</v>
      </c>
      <c r="FL213" s="14" t="e" cm="1">
        <f t="array" aca="1" ref="FL213" ca="1">IF(INDIRECT(ADDRESS($B213+1,FL$164,1,1,"Confirmed Trend"))=0,#N/A,INDIRECT(ADDRESS($B213+1,FL$164,1,1,"Confirmed Trend")))</f>
        <v>#N/A</v>
      </c>
      <c r="FM213" s="14" t="e" cm="1">
        <f t="array" aca="1" ref="FM213" ca="1">IF(INDIRECT(ADDRESS($B213+1,FM$164,1,1,"Confirmed Trend"))=0,#N/A,INDIRECT(ADDRESS($B213+1,FM$164,1,1,"Confirmed Trend")))</f>
        <v>#N/A</v>
      </c>
      <c r="FN213" s="14" t="e" cm="1">
        <f t="array" aca="1" ref="FN213" ca="1">IF(INDIRECT(ADDRESS($B213+1,FN$164,1,1,"Confirmed Trend"))=0,#N/A,INDIRECT(ADDRESS($B213+1,FN$164,1,1,"Confirmed Trend")))</f>
        <v>#N/A</v>
      </c>
      <c r="FO213" s="14" t="e" cm="1">
        <f t="array" aca="1" ref="FO213" ca="1">IF(INDIRECT(ADDRESS($B213+1,FO$164,1,1,"Confirmed Trend"))=0,#N/A,INDIRECT(ADDRESS($B213+1,FO$164,1,1,"Confirmed Trend")))</f>
        <v>#N/A</v>
      </c>
      <c r="FP213" s="14" t="e" cm="1">
        <f t="array" aca="1" ref="FP213" ca="1">IF(INDIRECT(ADDRESS($B213+1,FP$164,1,1,"Confirmed Trend"))=0,#N/A,INDIRECT(ADDRESS($B213+1,FP$164,1,1,"Confirmed Trend")))</f>
        <v>#N/A</v>
      </c>
      <c r="FQ213" s="14" t="e" cm="1">
        <f t="array" aca="1" ref="FQ213" ca="1">IF(INDIRECT(ADDRESS($B213+1,FQ$164,1,1,"Confirmed Trend"))=0,#N/A,INDIRECT(ADDRESS($B213+1,FQ$164,1,1,"Confirmed Trend")))</f>
        <v>#N/A</v>
      </c>
      <c r="FR213" s="14" t="e" cm="1">
        <f t="array" aca="1" ref="FR213" ca="1">IF(INDIRECT(ADDRESS($B213+1,FR$164,1,1,"Confirmed Trend"))=0,#N/A,INDIRECT(ADDRESS($B213+1,FR$164,1,1,"Confirmed Trend")))</f>
        <v>#N/A</v>
      </c>
      <c r="FS213" s="14" t="e" cm="1">
        <f t="array" aca="1" ref="FS213" ca="1">IF(INDIRECT(ADDRESS($B213+1,FS$164,1,1,"Confirmed Trend"))=0,#N/A,INDIRECT(ADDRESS($B213+1,FS$164,1,1,"Confirmed Trend")))</f>
        <v>#N/A</v>
      </c>
      <c r="FT213" s="14" t="e" cm="1">
        <f t="array" aca="1" ref="FT213" ca="1">IF(INDIRECT(ADDRESS($B213+1,FT$164,1,1,"Confirmed Trend"))=0,#N/A,INDIRECT(ADDRESS($B213+1,FT$164,1,1,"Confirmed Trend")))</f>
        <v>#N/A</v>
      </c>
      <c r="FU213" s="14" t="e" cm="1">
        <f t="array" aca="1" ref="FU213" ca="1">IF(INDIRECT(ADDRESS($B213+1,FU$164,1,1,"Confirmed Trend"))=0,#N/A,INDIRECT(ADDRESS($B213+1,FU$164,1,1,"Confirmed Trend")))</f>
        <v>#N/A</v>
      </c>
      <c r="FV213" s="14" t="e" cm="1">
        <f t="array" aca="1" ref="FV213" ca="1">IF(INDIRECT(ADDRESS($B213+1,FV$164,1,1,"Confirmed Trend"))=0,#N/A,INDIRECT(ADDRESS($B213+1,FV$164,1,1,"Confirmed Trend")))</f>
        <v>#N/A</v>
      </c>
      <c r="FW213" s="14" t="e" cm="1">
        <f t="array" aca="1" ref="FW213" ca="1">IF(INDIRECT(ADDRESS($B213+1,FW$164,1,1,"Confirmed Trend"))=0,#N/A,INDIRECT(ADDRESS($B213+1,FW$164,1,1,"Confirmed Trend")))</f>
        <v>#N/A</v>
      </c>
      <c r="FX213" s="14" t="e" cm="1">
        <f t="array" aca="1" ref="FX213" ca="1">IF(INDIRECT(ADDRESS($B213+1,FX$164,1,1,"Confirmed Trend"))=0,#N/A,INDIRECT(ADDRESS($B213+1,FX$164,1,1,"Confirmed Trend")))</f>
        <v>#N/A</v>
      </c>
      <c r="FY213" s="14" t="e" cm="1">
        <f t="array" aca="1" ref="FY213" ca="1">IF(INDIRECT(ADDRESS($B213+1,FY$164,1,1,"Confirmed Trend"))=0,#N/A,INDIRECT(ADDRESS($B213+1,FY$164,1,1,"Confirmed Trend")))</f>
        <v>#N/A</v>
      </c>
      <c r="FZ213" s="14" t="e" cm="1">
        <f t="array" aca="1" ref="FZ213" ca="1">IF(INDIRECT(ADDRESS($B213+1,FZ$164,1,1,"Confirmed Trend"))=0,#N/A,INDIRECT(ADDRESS($B213+1,FZ$164,1,1,"Confirmed Trend")))</f>
        <v>#N/A</v>
      </c>
      <c r="GA213" s="14" t="e" cm="1">
        <f t="array" aca="1" ref="GA213" ca="1">IF(INDIRECT(ADDRESS($B213+1,GA$164,1,1,"Confirmed Trend"))=0,#N/A,INDIRECT(ADDRESS($B213+1,GA$164,1,1,"Confirmed Trend")))</f>
        <v>#N/A</v>
      </c>
      <c r="GB213" s="14" t="e" cm="1">
        <f t="array" aca="1" ref="GB213" ca="1">IF(INDIRECT(ADDRESS($B213+1,GB$164,1,1,"Confirmed Trend"))=0,#N/A,INDIRECT(ADDRESS($B213+1,GB$164,1,1,"Confirmed Trend")))</f>
        <v>#N/A</v>
      </c>
      <c r="GC213" s="14" t="e" cm="1">
        <f t="array" aca="1" ref="GC213" ca="1">IF(INDIRECT(ADDRESS($B213+1,GC$164,1,1,"Confirmed Trend"))=0,#N/A,INDIRECT(ADDRESS($B213+1,GC$164,1,1,"Confirmed Trend")))</f>
        <v>#N/A</v>
      </c>
      <c r="GD213" s="14" t="e" cm="1">
        <f t="array" aca="1" ref="GD213" ca="1">IF(INDIRECT(ADDRESS($B213+1,GD$164,1,1,"Confirmed Trend"))=0,#N/A,INDIRECT(ADDRESS($B213+1,GD$164,1,1,"Confirmed Trend")))</f>
        <v>#N/A</v>
      </c>
      <c r="GE213" s="14" t="e" cm="1">
        <f t="array" aca="1" ref="GE213" ca="1">IF(INDIRECT(ADDRESS($B213+1,GE$164,1,1,"Confirmed Trend"))=0,#N/A,INDIRECT(ADDRESS($B213+1,GE$164,1,1,"Confirmed Trend")))</f>
        <v>#N/A</v>
      </c>
      <c r="GF213" s="14" t="e" cm="1">
        <f t="array" aca="1" ref="GF213" ca="1">IF(INDIRECT(ADDRESS($B213+1,GF$164,1,1,"Confirmed Trend"))=0,#N/A,INDIRECT(ADDRESS($B213+1,GF$164,1,1,"Confirmed Trend")))</f>
        <v>#N/A</v>
      </c>
      <c r="GG213" s="14" t="e" cm="1">
        <f t="array" aca="1" ref="GG213" ca="1">IF(INDIRECT(ADDRESS($B213+1,GG$164,1,1,"Confirmed Trend"))=0,#N/A,INDIRECT(ADDRESS($B213+1,GG$164,1,1,"Confirmed Trend")))</f>
        <v>#N/A</v>
      </c>
      <c r="GH213" s="14" t="e" cm="1">
        <f t="array" aca="1" ref="GH213" ca="1">IF(INDIRECT(ADDRESS($B213+1,GH$164,1,1,"Confirmed Trend"))=0,#N/A,INDIRECT(ADDRESS($B213+1,GH$164,1,1,"Confirmed Trend")))</f>
        <v>#N/A</v>
      </c>
      <c r="GI213" s="14" t="e" cm="1">
        <f t="array" aca="1" ref="GI213" ca="1">IF(INDIRECT(ADDRESS($B213+1,GI$164,1,1,"Confirmed Trend"))=0,#N/A,INDIRECT(ADDRESS($B213+1,GI$164,1,1,"Confirmed Trend")))</f>
        <v>#N/A</v>
      </c>
      <c r="GJ213" s="14" t="e" cm="1">
        <f t="array" aca="1" ref="GJ213" ca="1">IF(INDIRECT(ADDRESS($B213+1,GJ$164,1,1,"Confirmed Trend"))=0,#N/A,INDIRECT(ADDRESS($B213+1,GJ$164,1,1,"Confirmed Trend")))</f>
        <v>#N/A</v>
      </c>
      <c r="GK213" s="14" t="e" cm="1">
        <f t="array" aca="1" ref="GK213" ca="1">IF(INDIRECT(ADDRESS($B213+1,GK$164,1,1,"Confirmed Trend"))=0,#N/A,INDIRECT(ADDRESS($B213+1,GK$164,1,1,"Confirmed Trend")))</f>
        <v>#N/A</v>
      </c>
      <c r="GL213" s="14" t="e" cm="1">
        <f t="array" aca="1" ref="GL213" ca="1">IF(INDIRECT(ADDRESS($B213+1,GL$164,1,1,"Confirmed Trend"))=0,#N/A,INDIRECT(ADDRESS($B213+1,GL$164,1,1,"Confirmed Trend")))</f>
        <v>#N/A</v>
      </c>
      <c r="GM213" s="14" t="e" cm="1">
        <f t="array" aca="1" ref="GM213" ca="1">IF(INDIRECT(ADDRESS($B213+1,GM$164,1,1,"Confirmed Trend"))=0,#N/A,INDIRECT(ADDRESS($B213+1,GM$164,1,1,"Confirmed Trend")))</f>
        <v>#N/A</v>
      </c>
    </row>
    <row r="214" spans="2:195" x14ac:dyDescent="0.25">
      <c r="B214">
        <f t="shared" si="845"/>
        <v>49</v>
      </c>
      <c r="C214" cm="1">
        <f t="array" aca="1" ref="C214" ca="1">INDIRECT(ADDRESS($B214+1,1,1,1,"Confirmed Trend"))</f>
        <v>0</v>
      </c>
      <c r="E214" s="14" t="e" cm="1">
        <f t="array" aca="1" ref="E214" ca="1">IF(INDIRECT(ADDRESS($B214+1,E$164,1,1,"Confirmed Trend"))=0,#N/A,INDIRECT(ADDRESS($B214+1,E$164,1,1,"Confirmed Trend")))</f>
        <v>#N/A</v>
      </c>
      <c r="F214" s="14" t="e" cm="1">
        <f t="array" aca="1" ref="F214" ca="1">IF(INDIRECT(ADDRESS($B214+1,F$164,1,1,"Confirmed Trend"))=0,#N/A,INDIRECT(ADDRESS($B214+1,F$164,1,1,"Confirmed Trend")))</f>
        <v>#N/A</v>
      </c>
      <c r="G214" s="14" t="e" cm="1">
        <f t="array" aca="1" ref="G214" ca="1">IF(INDIRECT(ADDRESS($B214+1,G$164,1,1,"Confirmed Trend"))=0,#N/A,INDIRECT(ADDRESS($B214+1,G$164,1,1,"Confirmed Trend")))</f>
        <v>#N/A</v>
      </c>
      <c r="H214" s="14" t="e" cm="1">
        <f t="array" aca="1" ref="H214" ca="1">IF(INDIRECT(ADDRESS($B214+1,H$164,1,1,"Confirmed Trend"))=0,#N/A,INDIRECT(ADDRESS($B214+1,H$164,1,1,"Confirmed Trend")))</f>
        <v>#N/A</v>
      </c>
      <c r="I214" s="14" t="e" cm="1">
        <f t="array" aca="1" ref="I214" ca="1">IF(INDIRECT(ADDRESS($B214+1,I$164,1,1,"Confirmed Trend"))=0,#N/A,INDIRECT(ADDRESS($B214+1,I$164,1,1,"Confirmed Trend")))</f>
        <v>#N/A</v>
      </c>
      <c r="J214" s="14" t="e" cm="1">
        <f t="array" aca="1" ref="J214" ca="1">IF(INDIRECT(ADDRESS($B214+1,J$164,1,1,"Confirmed Trend"))=0,#N/A,INDIRECT(ADDRESS($B214+1,J$164,1,1,"Confirmed Trend")))</f>
        <v>#N/A</v>
      </c>
      <c r="K214" s="14" t="e" cm="1">
        <f t="array" aca="1" ref="K214" ca="1">IF(INDIRECT(ADDRESS($B214+1,K$164,1,1,"Confirmed Trend"))=0,#N/A,INDIRECT(ADDRESS($B214+1,K$164,1,1,"Confirmed Trend")))</f>
        <v>#N/A</v>
      </c>
      <c r="L214" s="14" t="e" cm="1">
        <f t="array" aca="1" ref="L214" ca="1">IF(INDIRECT(ADDRESS($B214+1,L$164,1,1,"Confirmed Trend"))=0,#N/A,INDIRECT(ADDRESS($B214+1,L$164,1,1,"Confirmed Trend")))</f>
        <v>#N/A</v>
      </c>
      <c r="M214" s="14" t="e" cm="1">
        <f t="array" aca="1" ref="M214" ca="1">IF(INDIRECT(ADDRESS($B214+1,M$164,1,1,"Confirmed Trend"))=0,#N/A,INDIRECT(ADDRESS($B214+1,M$164,1,1,"Confirmed Trend")))</f>
        <v>#N/A</v>
      </c>
      <c r="N214" s="14" t="e" cm="1">
        <f t="array" aca="1" ref="N214" ca="1">IF(INDIRECT(ADDRESS($B214+1,N$164,1,1,"Confirmed Trend"))=0,#N/A,INDIRECT(ADDRESS($B214+1,N$164,1,1,"Confirmed Trend")))</f>
        <v>#N/A</v>
      </c>
      <c r="O214" s="14" t="e" cm="1">
        <f t="array" aca="1" ref="O214" ca="1">IF(INDIRECT(ADDRESS($B214+1,O$164,1,1,"Confirmed Trend"))=0,#N/A,INDIRECT(ADDRESS($B214+1,O$164,1,1,"Confirmed Trend")))</f>
        <v>#N/A</v>
      </c>
      <c r="P214" s="14" t="e" cm="1">
        <f t="array" aca="1" ref="P214" ca="1">IF(INDIRECT(ADDRESS($B214+1,P$164,1,1,"Confirmed Trend"))=0,#N/A,INDIRECT(ADDRESS($B214+1,P$164,1,1,"Confirmed Trend")))</f>
        <v>#N/A</v>
      </c>
      <c r="Q214" s="14" t="e" cm="1">
        <f t="array" aca="1" ref="Q214" ca="1">IF(INDIRECT(ADDRESS($B214+1,Q$164,1,1,"Confirmed Trend"))=0,#N/A,INDIRECT(ADDRESS($B214+1,Q$164,1,1,"Confirmed Trend")))</f>
        <v>#N/A</v>
      </c>
      <c r="R214" s="14" t="e" cm="1">
        <f t="array" aca="1" ref="R214" ca="1">IF(INDIRECT(ADDRESS($B214+1,R$164,1,1,"Confirmed Trend"))=0,#N/A,INDIRECT(ADDRESS($B214+1,R$164,1,1,"Confirmed Trend")))</f>
        <v>#N/A</v>
      </c>
      <c r="S214" s="14" t="e" cm="1">
        <f t="array" aca="1" ref="S214" ca="1">IF(INDIRECT(ADDRESS($B214+1,S$164,1,1,"Confirmed Trend"))=0,#N/A,INDIRECT(ADDRESS($B214+1,S$164,1,1,"Confirmed Trend")))</f>
        <v>#N/A</v>
      </c>
      <c r="T214" s="14" t="e" cm="1">
        <f t="array" aca="1" ref="T214" ca="1">IF(INDIRECT(ADDRESS($B214+1,T$164,1,1,"Confirmed Trend"))=0,#N/A,INDIRECT(ADDRESS($B214+1,T$164,1,1,"Confirmed Trend")))</f>
        <v>#N/A</v>
      </c>
      <c r="U214" s="14" t="e" cm="1">
        <f t="array" aca="1" ref="U214" ca="1">IF(INDIRECT(ADDRESS($B214+1,U$164,1,1,"Confirmed Trend"))=0,#N/A,INDIRECT(ADDRESS($B214+1,U$164,1,1,"Confirmed Trend")))</f>
        <v>#N/A</v>
      </c>
      <c r="V214" s="14" t="e" cm="1">
        <f t="array" aca="1" ref="V214" ca="1">IF(INDIRECT(ADDRESS($B214+1,V$164,1,1,"Confirmed Trend"))=0,#N/A,INDIRECT(ADDRESS($B214+1,V$164,1,1,"Confirmed Trend")))</f>
        <v>#N/A</v>
      </c>
      <c r="W214" s="14" t="e" cm="1">
        <f t="array" aca="1" ref="W214" ca="1">IF(INDIRECT(ADDRESS($B214+1,W$164,1,1,"Confirmed Trend"))=0,#N/A,INDIRECT(ADDRESS($B214+1,W$164,1,1,"Confirmed Trend")))</f>
        <v>#N/A</v>
      </c>
      <c r="X214" s="14" t="e" cm="1">
        <f t="array" aca="1" ref="X214" ca="1">IF(INDIRECT(ADDRESS($B214+1,X$164,1,1,"Confirmed Trend"))=0,#N/A,INDIRECT(ADDRESS($B214+1,X$164,1,1,"Confirmed Trend")))</f>
        <v>#N/A</v>
      </c>
      <c r="Y214" s="14" t="e" cm="1">
        <f t="array" aca="1" ref="Y214" ca="1">IF(INDIRECT(ADDRESS($B214+1,Y$164,1,1,"Confirmed Trend"))=0,#N/A,INDIRECT(ADDRESS($B214+1,Y$164,1,1,"Confirmed Trend")))</f>
        <v>#N/A</v>
      </c>
      <c r="Z214" s="14" t="e" cm="1">
        <f t="array" aca="1" ref="Z214" ca="1">IF(INDIRECT(ADDRESS($B214+1,Z$164,1,1,"Confirmed Trend"))=0,#N/A,INDIRECT(ADDRESS($B214+1,Z$164,1,1,"Confirmed Trend")))</f>
        <v>#N/A</v>
      </c>
      <c r="AA214" s="14" t="e" cm="1">
        <f t="array" aca="1" ref="AA214" ca="1">IF(INDIRECT(ADDRESS($B214+1,AA$164,1,1,"Confirmed Trend"))=0,#N/A,INDIRECT(ADDRESS($B214+1,AA$164,1,1,"Confirmed Trend")))</f>
        <v>#N/A</v>
      </c>
      <c r="AB214" s="14" t="e" cm="1">
        <f t="array" aca="1" ref="AB214" ca="1">IF(INDIRECT(ADDRESS($B214+1,AB$164,1,1,"Confirmed Trend"))=0,#N/A,INDIRECT(ADDRESS($B214+1,AB$164,1,1,"Confirmed Trend")))</f>
        <v>#N/A</v>
      </c>
      <c r="AC214" s="14" t="e" cm="1">
        <f t="array" aca="1" ref="AC214" ca="1">IF(INDIRECT(ADDRESS($B214+1,AC$164,1,1,"Confirmed Trend"))=0,#N/A,INDIRECT(ADDRESS($B214+1,AC$164,1,1,"Confirmed Trend")))</f>
        <v>#N/A</v>
      </c>
      <c r="AD214" s="14" t="e" cm="1">
        <f t="array" aca="1" ref="AD214" ca="1">IF(INDIRECT(ADDRESS($B214+1,AD$164,1,1,"Confirmed Trend"))=0,#N/A,INDIRECT(ADDRESS($B214+1,AD$164,1,1,"Confirmed Trend")))</f>
        <v>#N/A</v>
      </c>
      <c r="AE214" s="14" t="e" cm="1">
        <f t="array" aca="1" ref="AE214" ca="1">IF(INDIRECT(ADDRESS($B214+1,AE$164,1,1,"Confirmed Trend"))=0,#N/A,INDIRECT(ADDRESS($B214+1,AE$164,1,1,"Confirmed Trend")))</f>
        <v>#N/A</v>
      </c>
      <c r="AF214" s="14" t="e" cm="1">
        <f t="array" aca="1" ref="AF214" ca="1">IF(INDIRECT(ADDRESS($B214+1,AF$164,1,1,"Confirmed Trend"))=0,#N/A,INDIRECT(ADDRESS($B214+1,AF$164,1,1,"Confirmed Trend")))</f>
        <v>#N/A</v>
      </c>
      <c r="AG214" s="14" t="e" cm="1">
        <f t="array" aca="1" ref="AG214" ca="1">IF(INDIRECT(ADDRESS($B214+1,AG$164,1,1,"Confirmed Trend"))=0,#N/A,INDIRECT(ADDRESS($B214+1,AG$164,1,1,"Confirmed Trend")))</f>
        <v>#N/A</v>
      </c>
      <c r="AH214" s="14" t="e" cm="1">
        <f t="array" aca="1" ref="AH214" ca="1">IF(INDIRECT(ADDRESS($B214+1,AH$164,1,1,"Confirmed Trend"))=0,#N/A,INDIRECT(ADDRESS($B214+1,AH$164,1,1,"Confirmed Trend")))</f>
        <v>#N/A</v>
      </c>
      <c r="AI214" s="14" t="e" cm="1">
        <f t="array" aca="1" ref="AI214" ca="1">IF(INDIRECT(ADDRESS($B214+1,AI$164,1,1,"Confirmed Trend"))=0,#N/A,INDIRECT(ADDRESS($B214+1,AI$164,1,1,"Confirmed Trend")))</f>
        <v>#N/A</v>
      </c>
      <c r="AJ214" s="14" t="e" cm="1">
        <f t="array" aca="1" ref="AJ214" ca="1">IF(INDIRECT(ADDRESS($B214+1,AJ$164,1,1,"Confirmed Trend"))=0,#N/A,INDIRECT(ADDRESS($B214+1,AJ$164,1,1,"Confirmed Trend")))</f>
        <v>#N/A</v>
      </c>
      <c r="AK214" s="14" t="e" cm="1">
        <f t="array" aca="1" ref="AK214" ca="1">IF(INDIRECT(ADDRESS($B214+1,AK$164,1,1,"Confirmed Trend"))=0,#N/A,INDIRECT(ADDRESS($B214+1,AK$164,1,1,"Confirmed Trend")))</f>
        <v>#N/A</v>
      </c>
      <c r="AL214" s="14" t="e" cm="1">
        <f t="array" aca="1" ref="AL214" ca="1">IF(INDIRECT(ADDRESS($B214+1,AL$164,1,1,"Confirmed Trend"))=0,#N/A,INDIRECT(ADDRESS($B214+1,AL$164,1,1,"Confirmed Trend")))</f>
        <v>#N/A</v>
      </c>
      <c r="AM214" s="14" t="e" cm="1">
        <f t="array" aca="1" ref="AM214" ca="1">IF(INDIRECT(ADDRESS($B214+1,AM$164,1,1,"Confirmed Trend"))=0,#N/A,INDIRECT(ADDRESS($B214+1,AM$164,1,1,"Confirmed Trend")))</f>
        <v>#N/A</v>
      </c>
      <c r="AN214" s="14" t="e" cm="1">
        <f t="array" aca="1" ref="AN214" ca="1">IF(INDIRECT(ADDRESS($B214+1,AN$164,1,1,"Confirmed Trend"))=0,#N/A,INDIRECT(ADDRESS($B214+1,AN$164,1,1,"Confirmed Trend")))</f>
        <v>#N/A</v>
      </c>
      <c r="AO214" s="14" t="e" cm="1">
        <f t="array" aca="1" ref="AO214" ca="1">IF(INDIRECT(ADDRESS($B214+1,AO$164,1,1,"Confirmed Trend"))=0,#N/A,INDIRECT(ADDRESS($B214+1,AO$164,1,1,"Confirmed Trend")))</f>
        <v>#N/A</v>
      </c>
      <c r="AP214" s="14" t="e" cm="1">
        <f t="array" aca="1" ref="AP214" ca="1">IF(INDIRECT(ADDRESS($B214+1,AP$164,1,1,"Confirmed Trend"))=0,#N/A,INDIRECT(ADDRESS($B214+1,AP$164,1,1,"Confirmed Trend")))</f>
        <v>#N/A</v>
      </c>
      <c r="AQ214" s="14" t="e" cm="1">
        <f t="array" aca="1" ref="AQ214" ca="1">IF(INDIRECT(ADDRESS($B214+1,AQ$164,1,1,"Confirmed Trend"))=0,#N/A,INDIRECT(ADDRESS($B214+1,AQ$164,1,1,"Confirmed Trend")))</f>
        <v>#N/A</v>
      </c>
      <c r="AR214" s="14" t="e" cm="1">
        <f t="array" aca="1" ref="AR214" ca="1">IF(INDIRECT(ADDRESS($B214+1,AR$164,1,1,"Confirmed Trend"))=0,#N/A,INDIRECT(ADDRESS($B214+1,AR$164,1,1,"Confirmed Trend")))</f>
        <v>#N/A</v>
      </c>
      <c r="AS214" s="14" t="e" cm="1">
        <f t="array" aca="1" ref="AS214" ca="1">IF(INDIRECT(ADDRESS($B214+1,AS$164,1,1,"Confirmed Trend"))=0,#N/A,INDIRECT(ADDRESS($B214+1,AS$164,1,1,"Confirmed Trend")))</f>
        <v>#N/A</v>
      </c>
      <c r="AT214" s="14" t="e" cm="1">
        <f t="array" aca="1" ref="AT214" ca="1">IF(INDIRECT(ADDRESS($B214+1,AT$164,1,1,"Confirmed Trend"))=0,#N/A,INDIRECT(ADDRESS($B214+1,AT$164,1,1,"Confirmed Trend")))</f>
        <v>#N/A</v>
      </c>
      <c r="AU214" s="14" t="e" cm="1">
        <f t="array" aca="1" ref="AU214" ca="1">IF(INDIRECT(ADDRESS($B214+1,AU$164,1,1,"Confirmed Trend"))=0,#N/A,INDIRECT(ADDRESS($B214+1,AU$164,1,1,"Confirmed Trend")))</f>
        <v>#N/A</v>
      </c>
      <c r="AV214" s="14" t="e" cm="1">
        <f t="array" aca="1" ref="AV214" ca="1">IF(INDIRECT(ADDRESS($B214+1,AV$164,1,1,"Confirmed Trend"))=0,#N/A,INDIRECT(ADDRESS($B214+1,AV$164,1,1,"Confirmed Trend")))</f>
        <v>#N/A</v>
      </c>
      <c r="AW214" s="14" t="e" cm="1">
        <f t="array" aca="1" ref="AW214" ca="1">IF(INDIRECT(ADDRESS($B214+1,AW$164,1,1,"Confirmed Trend"))=0,#N/A,INDIRECT(ADDRESS($B214+1,AW$164,1,1,"Confirmed Trend")))</f>
        <v>#N/A</v>
      </c>
      <c r="AX214" s="14" t="e" cm="1">
        <f t="array" aca="1" ref="AX214" ca="1">IF(INDIRECT(ADDRESS($B214+1,AX$164,1,1,"Confirmed Trend"))=0,#N/A,INDIRECT(ADDRESS($B214+1,AX$164,1,1,"Confirmed Trend")))</f>
        <v>#N/A</v>
      </c>
      <c r="AY214" s="14" t="e" cm="1">
        <f t="array" aca="1" ref="AY214" ca="1">IF(INDIRECT(ADDRESS($B214+1,AY$164,1,1,"Confirmed Trend"))=0,#N/A,INDIRECT(ADDRESS($B214+1,AY$164,1,1,"Confirmed Trend")))</f>
        <v>#N/A</v>
      </c>
      <c r="AZ214" s="14" t="e" cm="1">
        <f t="array" aca="1" ref="AZ214" ca="1">IF(INDIRECT(ADDRESS($B214+1,AZ$164,1,1,"Confirmed Trend"))=0,#N/A,INDIRECT(ADDRESS($B214+1,AZ$164,1,1,"Confirmed Trend")))</f>
        <v>#N/A</v>
      </c>
      <c r="BA214" s="14" t="e" cm="1">
        <f t="array" aca="1" ref="BA214" ca="1">IF(INDIRECT(ADDRESS($B214+1,BA$164,1,1,"Confirmed Trend"))=0,#N/A,INDIRECT(ADDRESS($B214+1,BA$164,1,1,"Confirmed Trend")))</f>
        <v>#N/A</v>
      </c>
      <c r="BB214" s="14" t="e" cm="1">
        <f t="array" aca="1" ref="BB214" ca="1">IF(INDIRECT(ADDRESS($B214+1,BB$164,1,1,"Confirmed Trend"))=0,#N/A,INDIRECT(ADDRESS($B214+1,BB$164,1,1,"Confirmed Trend")))</f>
        <v>#N/A</v>
      </c>
      <c r="BC214" s="14" t="e" cm="1">
        <f t="array" aca="1" ref="BC214" ca="1">IF(INDIRECT(ADDRESS($B214+1,BC$164,1,1,"Confirmed Trend"))=0,#N/A,INDIRECT(ADDRESS($B214+1,BC$164,1,1,"Confirmed Trend")))</f>
        <v>#N/A</v>
      </c>
      <c r="BD214" s="14" t="e" cm="1">
        <f t="array" aca="1" ref="BD214" ca="1">IF(INDIRECT(ADDRESS($B214+1,BD$164,1,1,"Confirmed Trend"))=0,#N/A,INDIRECT(ADDRESS($B214+1,BD$164,1,1,"Confirmed Trend")))</f>
        <v>#N/A</v>
      </c>
      <c r="BE214" s="14" t="e" cm="1">
        <f t="array" aca="1" ref="BE214" ca="1">IF(INDIRECT(ADDRESS($B214+1,BE$164,1,1,"Confirmed Trend"))=0,#N/A,INDIRECT(ADDRESS($B214+1,BE$164,1,1,"Confirmed Trend")))</f>
        <v>#N/A</v>
      </c>
      <c r="BF214" s="14" t="e" cm="1">
        <f t="array" aca="1" ref="BF214" ca="1">IF(INDIRECT(ADDRESS($B214+1,BF$164,1,1,"Confirmed Trend"))=0,#N/A,INDIRECT(ADDRESS($B214+1,BF$164,1,1,"Confirmed Trend")))</f>
        <v>#N/A</v>
      </c>
      <c r="BG214" s="14" t="e" cm="1">
        <f t="array" aca="1" ref="BG214" ca="1">IF(INDIRECT(ADDRESS($B214+1,BG$164,1,1,"Confirmed Trend"))=0,#N/A,INDIRECT(ADDRESS($B214+1,BG$164,1,1,"Confirmed Trend")))</f>
        <v>#N/A</v>
      </c>
      <c r="BH214" s="14" t="e" cm="1">
        <f t="array" aca="1" ref="BH214" ca="1">IF(INDIRECT(ADDRESS($B214+1,BH$164,1,1,"Confirmed Trend"))=0,#N/A,INDIRECT(ADDRESS($B214+1,BH$164,1,1,"Confirmed Trend")))</f>
        <v>#N/A</v>
      </c>
      <c r="BI214" s="14" t="e" cm="1">
        <f t="array" aca="1" ref="BI214" ca="1">IF(INDIRECT(ADDRESS($B214+1,BI$164,1,1,"Confirmed Trend"))=0,#N/A,INDIRECT(ADDRESS($B214+1,BI$164,1,1,"Confirmed Trend")))</f>
        <v>#N/A</v>
      </c>
      <c r="BJ214" s="14" t="e" cm="1">
        <f t="array" aca="1" ref="BJ214" ca="1">IF(INDIRECT(ADDRESS($B214+1,BJ$164,1,1,"Confirmed Trend"))=0,#N/A,INDIRECT(ADDRESS($B214+1,BJ$164,1,1,"Confirmed Trend")))</f>
        <v>#N/A</v>
      </c>
      <c r="BK214" s="14" t="e" cm="1">
        <f t="array" aca="1" ref="BK214" ca="1">IF(INDIRECT(ADDRESS($B214+1,BK$164,1,1,"Confirmed Trend"))=0,#N/A,INDIRECT(ADDRESS($B214+1,BK$164,1,1,"Confirmed Trend")))</f>
        <v>#N/A</v>
      </c>
      <c r="BL214" s="14" t="e" cm="1">
        <f t="array" aca="1" ref="BL214" ca="1">IF(INDIRECT(ADDRESS($B214+1,BL$164,1,1,"Confirmed Trend"))=0,#N/A,INDIRECT(ADDRESS($B214+1,BL$164,1,1,"Confirmed Trend")))</f>
        <v>#N/A</v>
      </c>
      <c r="BM214" s="14" t="e" cm="1">
        <f t="array" aca="1" ref="BM214" ca="1">IF(INDIRECT(ADDRESS($B214+1,BM$164,1,1,"Confirmed Trend"))=0,#N/A,INDIRECT(ADDRESS($B214+1,BM$164,1,1,"Confirmed Trend")))</f>
        <v>#N/A</v>
      </c>
      <c r="BN214" s="14" t="e" cm="1">
        <f t="array" aca="1" ref="BN214" ca="1">IF(INDIRECT(ADDRESS($B214+1,BN$164,1,1,"Confirmed Trend"))=0,#N/A,INDIRECT(ADDRESS($B214+1,BN$164,1,1,"Confirmed Trend")))</f>
        <v>#N/A</v>
      </c>
      <c r="BO214" s="14" t="e" cm="1">
        <f t="array" aca="1" ref="BO214" ca="1">IF(INDIRECT(ADDRESS($B214+1,BO$164,1,1,"Confirmed Trend"))=0,#N/A,INDIRECT(ADDRESS($B214+1,BO$164,1,1,"Confirmed Trend")))</f>
        <v>#N/A</v>
      </c>
      <c r="BP214" s="14" t="e" cm="1">
        <f t="array" aca="1" ref="BP214" ca="1">IF(INDIRECT(ADDRESS($B214+1,BP$164,1,1,"Confirmed Trend"))=0,#N/A,INDIRECT(ADDRESS($B214+1,BP$164,1,1,"Confirmed Trend")))</f>
        <v>#N/A</v>
      </c>
      <c r="BQ214" s="14" t="e" cm="1">
        <f t="array" aca="1" ref="BQ214" ca="1">IF(INDIRECT(ADDRESS($B214+1,BQ$164,1,1,"Confirmed Trend"))=0,#N/A,INDIRECT(ADDRESS($B214+1,BQ$164,1,1,"Confirmed Trend")))</f>
        <v>#N/A</v>
      </c>
      <c r="BR214" s="14" t="e" cm="1">
        <f t="array" aca="1" ref="BR214" ca="1">IF(INDIRECT(ADDRESS($B214+1,BR$164,1,1,"Confirmed Trend"))=0,#N/A,INDIRECT(ADDRESS($B214+1,BR$164,1,1,"Confirmed Trend")))</f>
        <v>#N/A</v>
      </c>
      <c r="BS214" s="14" t="e" cm="1">
        <f t="array" aca="1" ref="BS214" ca="1">IF(INDIRECT(ADDRESS($B214+1,BS$164,1,1,"Confirmed Trend"))=0,#N/A,INDIRECT(ADDRESS($B214+1,BS$164,1,1,"Confirmed Trend")))</f>
        <v>#N/A</v>
      </c>
      <c r="BT214" s="14" t="e" cm="1">
        <f t="array" aca="1" ref="BT214" ca="1">IF(INDIRECT(ADDRESS($B214+1,BT$164,1,1,"Confirmed Trend"))=0,#N/A,INDIRECT(ADDRESS($B214+1,BT$164,1,1,"Confirmed Trend")))</f>
        <v>#N/A</v>
      </c>
      <c r="BU214" s="14" t="e" cm="1">
        <f t="array" aca="1" ref="BU214" ca="1">IF(INDIRECT(ADDRESS($B214+1,BU$164,1,1,"Confirmed Trend"))=0,#N/A,INDIRECT(ADDRESS($B214+1,BU$164,1,1,"Confirmed Trend")))</f>
        <v>#N/A</v>
      </c>
      <c r="BV214" s="14" t="e" cm="1">
        <f t="array" aca="1" ref="BV214" ca="1">IF(INDIRECT(ADDRESS($B214+1,BV$164,1,1,"Confirmed Trend"))=0,#N/A,INDIRECT(ADDRESS($B214+1,BV$164,1,1,"Confirmed Trend")))</f>
        <v>#N/A</v>
      </c>
      <c r="BW214" s="14" t="e" cm="1">
        <f t="array" aca="1" ref="BW214" ca="1">IF(INDIRECT(ADDRESS($B214+1,BW$164,1,1,"Confirmed Trend"))=0,#N/A,INDIRECT(ADDRESS($B214+1,BW$164,1,1,"Confirmed Trend")))</f>
        <v>#N/A</v>
      </c>
      <c r="BX214" s="14" t="e" cm="1">
        <f t="array" aca="1" ref="BX214" ca="1">IF(INDIRECT(ADDRESS($B214+1,BX$164,1,1,"Confirmed Trend"))=0,#N/A,INDIRECT(ADDRESS($B214+1,BX$164,1,1,"Confirmed Trend")))</f>
        <v>#N/A</v>
      </c>
      <c r="BY214" s="14" t="e" cm="1">
        <f t="array" aca="1" ref="BY214" ca="1">IF(INDIRECT(ADDRESS($B214+1,BY$164,1,1,"Confirmed Trend"))=0,#N/A,INDIRECT(ADDRESS($B214+1,BY$164,1,1,"Confirmed Trend")))</f>
        <v>#N/A</v>
      </c>
      <c r="BZ214" s="14" t="e" cm="1">
        <f t="array" aca="1" ref="BZ214" ca="1">IF(INDIRECT(ADDRESS($B214+1,BZ$164,1,1,"Confirmed Trend"))=0,#N/A,INDIRECT(ADDRESS($B214+1,BZ$164,1,1,"Confirmed Trend")))</f>
        <v>#N/A</v>
      </c>
      <c r="CA214" s="14" t="e" cm="1">
        <f t="array" aca="1" ref="CA214" ca="1">IF(INDIRECT(ADDRESS($B214+1,CA$164,1,1,"Confirmed Trend"))=0,#N/A,INDIRECT(ADDRESS($B214+1,CA$164,1,1,"Confirmed Trend")))</f>
        <v>#N/A</v>
      </c>
      <c r="CB214" s="14" t="e" cm="1">
        <f t="array" aca="1" ref="CB214" ca="1">IF(INDIRECT(ADDRESS($B214+1,CB$164,1,1,"Confirmed Trend"))=0,#N/A,INDIRECT(ADDRESS($B214+1,CB$164,1,1,"Confirmed Trend")))</f>
        <v>#N/A</v>
      </c>
      <c r="CC214" s="14" t="e" cm="1">
        <f t="array" aca="1" ref="CC214" ca="1">IF(INDIRECT(ADDRESS($B214+1,CC$164,1,1,"Confirmed Trend"))=0,#N/A,INDIRECT(ADDRESS($B214+1,CC$164,1,1,"Confirmed Trend")))</f>
        <v>#N/A</v>
      </c>
      <c r="CD214" s="14" t="e" cm="1">
        <f t="array" aca="1" ref="CD214" ca="1">IF(INDIRECT(ADDRESS($B214+1,CD$164,1,1,"Confirmed Trend"))=0,#N/A,INDIRECT(ADDRESS($B214+1,CD$164,1,1,"Confirmed Trend")))</f>
        <v>#N/A</v>
      </c>
      <c r="CE214" s="14" t="e" cm="1">
        <f t="array" aca="1" ref="CE214" ca="1">IF(INDIRECT(ADDRESS($B214+1,CE$164,1,1,"Confirmed Trend"))=0,#N/A,INDIRECT(ADDRESS($B214+1,CE$164,1,1,"Confirmed Trend")))</f>
        <v>#N/A</v>
      </c>
      <c r="CF214" s="14" t="e" cm="1">
        <f t="array" aca="1" ref="CF214" ca="1">IF(INDIRECT(ADDRESS($B214+1,CF$164,1,1,"Confirmed Trend"))=0,#N/A,INDIRECT(ADDRESS($B214+1,CF$164,1,1,"Confirmed Trend")))</f>
        <v>#N/A</v>
      </c>
      <c r="CG214" s="14" t="e" cm="1">
        <f t="array" aca="1" ref="CG214" ca="1">IF(INDIRECT(ADDRESS($B214+1,CG$164,1,1,"Confirmed Trend"))=0,#N/A,INDIRECT(ADDRESS($B214+1,CG$164,1,1,"Confirmed Trend")))</f>
        <v>#N/A</v>
      </c>
      <c r="CH214" s="14" t="e" cm="1">
        <f t="array" aca="1" ref="CH214" ca="1">IF(INDIRECT(ADDRESS($B214+1,CH$164,1,1,"Confirmed Trend"))=0,#N/A,INDIRECT(ADDRESS($B214+1,CH$164,1,1,"Confirmed Trend")))</f>
        <v>#N/A</v>
      </c>
      <c r="CI214" s="14" t="e" cm="1">
        <f t="array" aca="1" ref="CI214" ca="1">IF(INDIRECT(ADDRESS($B214+1,CI$164,1,1,"Confirmed Trend"))=0,#N/A,INDIRECT(ADDRESS($B214+1,CI$164,1,1,"Confirmed Trend")))</f>
        <v>#N/A</v>
      </c>
      <c r="CJ214" s="14" t="e" cm="1">
        <f t="array" aca="1" ref="CJ214" ca="1">IF(INDIRECT(ADDRESS($B214+1,CJ$164,1,1,"Confirmed Trend"))=0,#N/A,INDIRECT(ADDRESS($B214+1,CJ$164,1,1,"Confirmed Trend")))</f>
        <v>#N/A</v>
      </c>
      <c r="CK214" s="14" t="e" cm="1">
        <f t="array" aca="1" ref="CK214" ca="1">IF(INDIRECT(ADDRESS($B214+1,CK$164,1,1,"Confirmed Trend"))=0,#N/A,INDIRECT(ADDRESS($B214+1,CK$164,1,1,"Confirmed Trend")))</f>
        <v>#N/A</v>
      </c>
      <c r="CL214" s="14" t="e" cm="1">
        <f t="array" aca="1" ref="CL214" ca="1">IF(INDIRECT(ADDRESS($B214+1,CL$164,1,1,"Confirmed Trend"))=0,#N/A,INDIRECT(ADDRESS($B214+1,CL$164,1,1,"Confirmed Trend")))</f>
        <v>#N/A</v>
      </c>
      <c r="CM214" s="14" t="e" cm="1">
        <f t="array" aca="1" ref="CM214" ca="1">IF(INDIRECT(ADDRESS($B214+1,CM$164,1,1,"Confirmed Trend"))=0,#N/A,INDIRECT(ADDRESS($B214+1,CM$164,1,1,"Confirmed Trend")))</f>
        <v>#N/A</v>
      </c>
      <c r="CN214" s="14" t="e" cm="1">
        <f t="array" aca="1" ref="CN214" ca="1">IF(INDIRECT(ADDRESS($B214+1,CN$164,1,1,"Confirmed Trend"))=0,#N/A,INDIRECT(ADDRESS($B214+1,CN$164,1,1,"Confirmed Trend")))</f>
        <v>#N/A</v>
      </c>
      <c r="CO214" s="14" t="e" cm="1">
        <f t="array" aca="1" ref="CO214" ca="1">IF(INDIRECT(ADDRESS($B214+1,CO$164,1,1,"Confirmed Trend"))=0,#N/A,INDIRECT(ADDRESS($B214+1,CO$164,1,1,"Confirmed Trend")))</f>
        <v>#N/A</v>
      </c>
      <c r="CP214" s="14" t="e" cm="1">
        <f t="array" aca="1" ref="CP214" ca="1">IF(INDIRECT(ADDRESS($B214+1,CP$164,1,1,"Confirmed Trend"))=0,#N/A,INDIRECT(ADDRESS($B214+1,CP$164,1,1,"Confirmed Trend")))</f>
        <v>#N/A</v>
      </c>
      <c r="CQ214" s="14" t="e" cm="1">
        <f t="array" aca="1" ref="CQ214" ca="1">IF(INDIRECT(ADDRESS($B214+1,CQ$164,1,1,"Confirmed Trend"))=0,#N/A,INDIRECT(ADDRESS($B214+1,CQ$164,1,1,"Confirmed Trend")))</f>
        <v>#N/A</v>
      </c>
      <c r="CR214" s="14" t="e" cm="1">
        <f t="array" aca="1" ref="CR214" ca="1">IF(INDIRECT(ADDRESS($B214+1,CR$164,1,1,"Confirmed Trend"))=0,#N/A,INDIRECT(ADDRESS($B214+1,CR$164,1,1,"Confirmed Trend")))</f>
        <v>#N/A</v>
      </c>
      <c r="CS214" s="14" t="e" cm="1">
        <f t="array" aca="1" ref="CS214" ca="1">IF(INDIRECT(ADDRESS($B214+1,CS$164,1,1,"Confirmed Trend"))=0,#N/A,INDIRECT(ADDRESS($B214+1,CS$164,1,1,"Confirmed Trend")))</f>
        <v>#N/A</v>
      </c>
      <c r="CT214" s="14" t="e" cm="1">
        <f t="array" aca="1" ref="CT214" ca="1">IF(INDIRECT(ADDRESS($B214+1,CT$164,1,1,"Confirmed Trend"))=0,#N/A,INDIRECT(ADDRESS($B214+1,CT$164,1,1,"Confirmed Trend")))</f>
        <v>#N/A</v>
      </c>
      <c r="CU214" s="14" t="e" cm="1">
        <f t="array" aca="1" ref="CU214" ca="1">IF(INDIRECT(ADDRESS($B214+1,CU$164,1,1,"Confirmed Trend"))=0,#N/A,INDIRECT(ADDRESS($B214+1,CU$164,1,1,"Confirmed Trend")))</f>
        <v>#N/A</v>
      </c>
      <c r="CV214" s="14" t="e" cm="1">
        <f t="array" aca="1" ref="CV214" ca="1">IF(INDIRECT(ADDRESS($B214+1,CV$164,1,1,"Confirmed Trend"))=0,#N/A,INDIRECT(ADDRESS($B214+1,CV$164,1,1,"Confirmed Trend")))</f>
        <v>#N/A</v>
      </c>
      <c r="CW214" s="14" t="e" cm="1">
        <f t="array" aca="1" ref="CW214" ca="1">IF(INDIRECT(ADDRESS($B214+1,CW$164,1,1,"Confirmed Trend"))=0,#N/A,INDIRECT(ADDRESS($B214+1,CW$164,1,1,"Confirmed Trend")))</f>
        <v>#N/A</v>
      </c>
      <c r="CX214" s="14" t="e" cm="1">
        <f t="array" aca="1" ref="CX214" ca="1">IF(INDIRECT(ADDRESS($B214+1,CX$164,1,1,"Confirmed Trend"))=0,#N/A,INDIRECT(ADDRESS($B214+1,CX$164,1,1,"Confirmed Trend")))</f>
        <v>#N/A</v>
      </c>
      <c r="CY214" s="14" t="e" cm="1">
        <f t="array" aca="1" ref="CY214" ca="1">IF(INDIRECT(ADDRESS($B214+1,CY$164,1,1,"Confirmed Trend"))=0,#N/A,INDIRECT(ADDRESS($B214+1,CY$164,1,1,"Confirmed Trend")))</f>
        <v>#N/A</v>
      </c>
      <c r="CZ214" s="14" t="e" cm="1">
        <f t="array" aca="1" ref="CZ214" ca="1">IF(INDIRECT(ADDRESS($B214+1,CZ$164,1,1,"Confirmed Trend"))=0,#N/A,INDIRECT(ADDRESS($B214+1,CZ$164,1,1,"Confirmed Trend")))</f>
        <v>#N/A</v>
      </c>
      <c r="DA214" s="14" t="e" cm="1">
        <f t="array" aca="1" ref="DA214" ca="1">IF(INDIRECT(ADDRESS($B214+1,DA$164,1,1,"Confirmed Trend"))=0,#N/A,INDIRECT(ADDRESS($B214+1,DA$164,1,1,"Confirmed Trend")))</f>
        <v>#N/A</v>
      </c>
      <c r="DB214" s="14" t="e" cm="1">
        <f t="array" aca="1" ref="DB214" ca="1">IF(INDIRECT(ADDRESS($B214+1,DB$164,1,1,"Confirmed Trend"))=0,#N/A,INDIRECT(ADDRESS($B214+1,DB$164,1,1,"Confirmed Trend")))</f>
        <v>#N/A</v>
      </c>
      <c r="DC214" s="14" t="e" cm="1">
        <f t="array" aca="1" ref="DC214" ca="1">IF(INDIRECT(ADDRESS($B214+1,DC$164,1,1,"Confirmed Trend"))=0,#N/A,INDIRECT(ADDRESS($B214+1,DC$164,1,1,"Confirmed Trend")))</f>
        <v>#N/A</v>
      </c>
      <c r="DD214" s="14" t="e" cm="1">
        <f t="array" aca="1" ref="DD214" ca="1">IF(INDIRECT(ADDRESS($B214+1,DD$164,1,1,"Confirmed Trend"))=0,#N/A,INDIRECT(ADDRESS($B214+1,DD$164,1,1,"Confirmed Trend")))</f>
        <v>#N/A</v>
      </c>
      <c r="DE214" s="14" t="e" cm="1">
        <f t="array" aca="1" ref="DE214" ca="1">IF(INDIRECT(ADDRESS($B214+1,DE$164,1,1,"Confirmed Trend"))=0,#N/A,INDIRECT(ADDRESS($B214+1,DE$164,1,1,"Confirmed Trend")))</f>
        <v>#N/A</v>
      </c>
      <c r="DF214" s="14" t="e" cm="1">
        <f t="array" aca="1" ref="DF214" ca="1">IF(INDIRECT(ADDRESS($B214+1,DF$164,1,1,"Confirmed Trend"))=0,#N/A,INDIRECT(ADDRESS($B214+1,DF$164,1,1,"Confirmed Trend")))</f>
        <v>#N/A</v>
      </c>
      <c r="DG214" s="14" t="e" cm="1">
        <f t="array" aca="1" ref="DG214" ca="1">IF(INDIRECT(ADDRESS($B214+1,DG$164,1,1,"Confirmed Trend"))=0,#N/A,INDIRECT(ADDRESS($B214+1,DG$164,1,1,"Confirmed Trend")))</f>
        <v>#N/A</v>
      </c>
      <c r="DH214" s="14" t="e" cm="1">
        <f t="array" aca="1" ref="DH214" ca="1">IF(INDIRECT(ADDRESS($B214+1,DH$164,1,1,"Confirmed Trend"))=0,#N/A,INDIRECT(ADDRESS($B214+1,DH$164,1,1,"Confirmed Trend")))</f>
        <v>#N/A</v>
      </c>
      <c r="DI214" s="14" t="e" cm="1">
        <f t="array" aca="1" ref="DI214" ca="1">IF(INDIRECT(ADDRESS($B214+1,DI$164,1,1,"Confirmed Trend"))=0,#N/A,INDIRECT(ADDRESS($B214+1,DI$164,1,1,"Confirmed Trend")))</f>
        <v>#N/A</v>
      </c>
      <c r="DJ214" s="14" t="e" cm="1">
        <f t="array" aca="1" ref="DJ214" ca="1">IF(INDIRECT(ADDRESS($B214+1,DJ$164,1,1,"Confirmed Trend"))=0,#N/A,INDIRECT(ADDRESS($B214+1,DJ$164,1,1,"Confirmed Trend")))</f>
        <v>#N/A</v>
      </c>
      <c r="DK214" s="14" t="e" cm="1">
        <f t="array" aca="1" ref="DK214" ca="1">IF(INDIRECT(ADDRESS($B214+1,DK$164,1,1,"Confirmed Trend"))=0,#N/A,INDIRECT(ADDRESS($B214+1,DK$164,1,1,"Confirmed Trend")))</f>
        <v>#N/A</v>
      </c>
      <c r="DL214" s="14" t="e" cm="1">
        <f t="array" aca="1" ref="DL214" ca="1">IF(INDIRECT(ADDRESS($B214+1,DL$164,1,1,"Confirmed Trend"))=0,#N/A,INDIRECT(ADDRESS($B214+1,DL$164,1,1,"Confirmed Trend")))</f>
        <v>#N/A</v>
      </c>
      <c r="DM214" s="14" t="e" cm="1">
        <f t="array" aca="1" ref="DM214" ca="1">IF(INDIRECT(ADDRESS($B214+1,DM$164,1,1,"Confirmed Trend"))=0,#N/A,INDIRECT(ADDRESS($B214+1,DM$164,1,1,"Confirmed Trend")))</f>
        <v>#N/A</v>
      </c>
      <c r="DN214" s="14" t="e" cm="1">
        <f t="array" aca="1" ref="DN214" ca="1">IF(INDIRECT(ADDRESS($B214+1,DN$164,1,1,"Confirmed Trend"))=0,#N/A,INDIRECT(ADDRESS($B214+1,DN$164,1,1,"Confirmed Trend")))</f>
        <v>#N/A</v>
      </c>
      <c r="DO214" s="14" t="e" cm="1">
        <f t="array" aca="1" ref="DO214" ca="1">IF(INDIRECT(ADDRESS($B214+1,DO$164,1,1,"Confirmed Trend"))=0,#N/A,INDIRECT(ADDRESS($B214+1,DO$164,1,1,"Confirmed Trend")))</f>
        <v>#N/A</v>
      </c>
      <c r="DP214" s="14" t="e" cm="1">
        <f t="array" aca="1" ref="DP214" ca="1">IF(INDIRECT(ADDRESS($B214+1,DP$164,1,1,"Confirmed Trend"))=0,#N/A,INDIRECT(ADDRESS($B214+1,DP$164,1,1,"Confirmed Trend")))</f>
        <v>#N/A</v>
      </c>
      <c r="DQ214" s="14" t="e" cm="1">
        <f t="array" aca="1" ref="DQ214" ca="1">IF(INDIRECT(ADDRESS($B214+1,DQ$164,1,1,"Confirmed Trend"))=0,#N/A,INDIRECT(ADDRESS($B214+1,DQ$164,1,1,"Confirmed Trend")))</f>
        <v>#N/A</v>
      </c>
      <c r="DR214" s="14" t="e" cm="1">
        <f t="array" aca="1" ref="DR214" ca="1">IF(INDIRECT(ADDRESS($B214+1,DR$164,1,1,"Confirmed Trend"))=0,#N/A,INDIRECT(ADDRESS($B214+1,DR$164,1,1,"Confirmed Trend")))</f>
        <v>#N/A</v>
      </c>
      <c r="DS214" s="14" t="e" cm="1">
        <f t="array" aca="1" ref="DS214" ca="1">IF(INDIRECT(ADDRESS($B214+1,DS$164,1,1,"Confirmed Trend"))=0,#N/A,INDIRECT(ADDRESS($B214+1,DS$164,1,1,"Confirmed Trend")))</f>
        <v>#N/A</v>
      </c>
      <c r="DT214" s="14" t="e" cm="1">
        <f t="array" aca="1" ref="DT214" ca="1">IF(INDIRECT(ADDRESS($B214+1,DT$164,1,1,"Confirmed Trend"))=0,#N/A,INDIRECT(ADDRESS($B214+1,DT$164,1,1,"Confirmed Trend")))</f>
        <v>#N/A</v>
      </c>
      <c r="DU214" s="14" t="e" cm="1">
        <f t="array" aca="1" ref="DU214" ca="1">IF(INDIRECT(ADDRESS($B214+1,DU$164,1,1,"Confirmed Trend"))=0,#N/A,INDIRECT(ADDRESS($B214+1,DU$164,1,1,"Confirmed Trend")))</f>
        <v>#N/A</v>
      </c>
      <c r="DV214" s="14" t="e" cm="1">
        <f t="array" aca="1" ref="DV214" ca="1">IF(INDIRECT(ADDRESS($B214+1,DV$164,1,1,"Confirmed Trend"))=0,#N/A,INDIRECT(ADDRESS($B214+1,DV$164,1,1,"Confirmed Trend")))</f>
        <v>#N/A</v>
      </c>
      <c r="DW214" s="14" t="e" cm="1">
        <f t="array" aca="1" ref="DW214" ca="1">IF(INDIRECT(ADDRESS($B214+1,DW$164,1,1,"Confirmed Trend"))=0,#N/A,INDIRECT(ADDRESS($B214+1,DW$164,1,1,"Confirmed Trend")))</f>
        <v>#N/A</v>
      </c>
      <c r="DX214" s="14" t="e" cm="1">
        <f t="array" aca="1" ref="DX214" ca="1">IF(INDIRECT(ADDRESS($B214+1,DX$164,1,1,"Confirmed Trend"))=0,#N/A,INDIRECT(ADDRESS($B214+1,DX$164,1,1,"Confirmed Trend")))</f>
        <v>#N/A</v>
      </c>
      <c r="DY214" s="14" t="e" cm="1">
        <f t="array" aca="1" ref="DY214" ca="1">IF(INDIRECT(ADDRESS($B214+1,DY$164,1,1,"Confirmed Trend"))=0,#N/A,INDIRECT(ADDRESS($B214+1,DY$164,1,1,"Confirmed Trend")))</f>
        <v>#N/A</v>
      </c>
      <c r="DZ214" s="14" t="e" cm="1">
        <f t="array" aca="1" ref="DZ214" ca="1">IF(INDIRECT(ADDRESS($B214+1,DZ$164,1,1,"Confirmed Trend"))=0,#N/A,INDIRECT(ADDRESS($B214+1,DZ$164,1,1,"Confirmed Trend")))</f>
        <v>#N/A</v>
      </c>
      <c r="EA214" s="14" t="e" cm="1">
        <f t="array" aca="1" ref="EA214" ca="1">IF(INDIRECT(ADDRESS($B214+1,EA$164,1,1,"Confirmed Trend"))=0,#N/A,INDIRECT(ADDRESS($B214+1,EA$164,1,1,"Confirmed Trend")))</f>
        <v>#N/A</v>
      </c>
      <c r="EB214" s="14" t="e" cm="1">
        <f t="array" aca="1" ref="EB214" ca="1">IF(INDIRECT(ADDRESS($B214+1,EB$164,1,1,"Confirmed Trend"))=0,#N/A,INDIRECT(ADDRESS($B214+1,EB$164,1,1,"Confirmed Trend")))</f>
        <v>#N/A</v>
      </c>
      <c r="EC214" s="14" t="e" cm="1">
        <f t="array" aca="1" ref="EC214" ca="1">IF(INDIRECT(ADDRESS($B214+1,EC$164,1,1,"Confirmed Trend"))=0,#N/A,INDIRECT(ADDRESS($B214+1,EC$164,1,1,"Confirmed Trend")))</f>
        <v>#N/A</v>
      </c>
      <c r="ED214" s="14" t="e" cm="1">
        <f t="array" aca="1" ref="ED214" ca="1">IF(INDIRECT(ADDRESS($B214+1,ED$164,1,1,"Confirmed Trend"))=0,#N/A,INDIRECT(ADDRESS($B214+1,ED$164,1,1,"Confirmed Trend")))</f>
        <v>#N/A</v>
      </c>
      <c r="EE214" s="14" t="e" cm="1">
        <f t="array" aca="1" ref="EE214" ca="1">IF(INDIRECT(ADDRESS($B214+1,EE$164,1,1,"Confirmed Trend"))=0,#N/A,INDIRECT(ADDRESS($B214+1,EE$164,1,1,"Confirmed Trend")))</f>
        <v>#N/A</v>
      </c>
      <c r="EF214" s="14" t="e" cm="1">
        <f t="array" aca="1" ref="EF214" ca="1">IF(INDIRECT(ADDRESS($B214+1,EF$164,1,1,"Confirmed Trend"))=0,#N/A,INDIRECT(ADDRESS($B214+1,EF$164,1,1,"Confirmed Trend")))</f>
        <v>#N/A</v>
      </c>
      <c r="EG214" s="14" t="e" cm="1">
        <f t="array" aca="1" ref="EG214" ca="1">IF(INDIRECT(ADDRESS($B214+1,EG$164,1,1,"Confirmed Trend"))=0,#N/A,INDIRECT(ADDRESS($B214+1,EG$164,1,1,"Confirmed Trend")))</f>
        <v>#N/A</v>
      </c>
      <c r="EH214" s="14" t="e" cm="1">
        <f t="array" aca="1" ref="EH214" ca="1">IF(INDIRECT(ADDRESS($B214+1,EH$164,1,1,"Confirmed Trend"))=0,#N/A,INDIRECT(ADDRESS($B214+1,EH$164,1,1,"Confirmed Trend")))</f>
        <v>#N/A</v>
      </c>
      <c r="EI214" s="14" t="e" cm="1">
        <f t="array" aca="1" ref="EI214" ca="1">IF(INDIRECT(ADDRESS($B214+1,EI$164,1,1,"Confirmed Trend"))=0,#N/A,INDIRECT(ADDRESS($B214+1,EI$164,1,1,"Confirmed Trend")))</f>
        <v>#N/A</v>
      </c>
      <c r="EJ214" s="14" t="e" cm="1">
        <f t="array" aca="1" ref="EJ214" ca="1">IF(INDIRECT(ADDRESS($B214+1,EJ$164,1,1,"Confirmed Trend"))=0,#N/A,INDIRECT(ADDRESS($B214+1,EJ$164,1,1,"Confirmed Trend")))</f>
        <v>#N/A</v>
      </c>
      <c r="EK214" s="14" t="e" cm="1">
        <f t="array" aca="1" ref="EK214" ca="1">IF(INDIRECT(ADDRESS($B214+1,EK$164,1,1,"Confirmed Trend"))=0,#N/A,INDIRECT(ADDRESS($B214+1,EK$164,1,1,"Confirmed Trend")))</f>
        <v>#N/A</v>
      </c>
      <c r="EL214" s="14" t="e" cm="1">
        <f t="array" aca="1" ref="EL214" ca="1">IF(INDIRECT(ADDRESS($B214+1,EL$164,1,1,"Confirmed Trend"))=0,#N/A,INDIRECT(ADDRESS($B214+1,EL$164,1,1,"Confirmed Trend")))</f>
        <v>#N/A</v>
      </c>
      <c r="EM214" s="14" t="e" cm="1">
        <f t="array" aca="1" ref="EM214" ca="1">IF(INDIRECT(ADDRESS($B214+1,EM$164,1,1,"Confirmed Trend"))=0,#N/A,INDIRECT(ADDRESS($B214+1,EM$164,1,1,"Confirmed Trend")))</f>
        <v>#N/A</v>
      </c>
      <c r="EN214" s="14" t="e" cm="1">
        <f t="array" aca="1" ref="EN214" ca="1">IF(INDIRECT(ADDRESS($B214+1,EN$164,1,1,"Confirmed Trend"))=0,#N/A,INDIRECT(ADDRESS($B214+1,EN$164,1,1,"Confirmed Trend")))</f>
        <v>#N/A</v>
      </c>
      <c r="EO214" s="14" t="e" cm="1">
        <f t="array" aca="1" ref="EO214" ca="1">IF(INDIRECT(ADDRESS($B214+1,EO$164,1,1,"Confirmed Trend"))=0,#N/A,INDIRECT(ADDRESS($B214+1,EO$164,1,1,"Confirmed Trend")))</f>
        <v>#N/A</v>
      </c>
      <c r="EP214" s="14" t="e" cm="1">
        <f t="array" aca="1" ref="EP214" ca="1">IF(INDIRECT(ADDRESS($B214+1,EP$164,1,1,"Confirmed Trend"))=0,#N/A,INDIRECT(ADDRESS($B214+1,EP$164,1,1,"Confirmed Trend")))</f>
        <v>#N/A</v>
      </c>
      <c r="EQ214" s="14" t="e" cm="1">
        <f t="array" aca="1" ref="EQ214" ca="1">IF(INDIRECT(ADDRESS($B214+1,EQ$164,1,1,"Confirmed Trend"))=0,#N/A,INDIRECT(ADDRESS($B214+1,EQ$164,1,1,"Confirmed Trend")))</f>
        <v>#N/A</v>
      </c>
      <c r="ER214" s="14" t="e" cm="1">
        <f t="array" aca="1" ref="ER214" ca="1">IF(INDIRECT(ADDRESS($B214+1,ER$164,1,1,"Confirmed Trend"))=0,#N/A,INDIRECT(ADDRESS($B214+1,ER$164,1,1,"Confirmed Trend")))</f>
        <v>#N/A</v>
      </c>
      <c r="ES214" s="14" t="e" cm="1">
        <f t="array" aca="1" ref="ES214" ca="1">IF(INDIRECT(ADDRESS($B214+1,ES$164,1,1,"Confirmed Trend"))=0,#N/A,INDIRECT(ADDRESS($B214+1,ES$164,1,1,"Confirmed Trend")))</f>
        <v>#N/A</v>
      </c>
      <c r="ET214" s="14" t="e" cm="1">
        <f t="array" aca="1" ref="ET214" ca="1">IF(INDIRECT(ADDRESS($B214+1,ET$164,1,1,"Confirmed Trend"))=0,#N/A,INDIRECT(ADDRESS($B214+1,ET$164,1,1,"Confirmed Trend")))</f>
        <v>#N/A</v>
      </c>
      <c r="EU214" s="14" t="e" cm="1">
        <f t="array" aca="1" ref="EU214" ca="1">IF(INDIRECT(ADDRESS($B214+1,EU$164,1,1,"Confirmed Trend"))=0,#N/A,INDIRECT(ADDRESS($B214+1,EU$164,1,1,"Confirmed Trend")))</f>
        <v>#N/A</v>
      </c>
      <c r="EV214" s="14" t="e" cm="1">
        <f t="array" aca="1" ref="EV214" ca="1">IF(INDIRECT(ADDRESS($B214+1,EV$164,1,1,"Confirmed Trend"))=0,#N/A,INDIRECT(ADDRESS($B214+1,EV$164,1,1,"Confirmed Trend")))</f>
        <v>#N/A</v>
      </c>
      <c r="EW214" s="14" t="e" cm="1">
        <f t="array" aca="1" ref="EW214" ca="1">IF(INDIRECT(ADDRESS($B214+1,EW$164,1,1,"Confirmed Trend"))=0,#N/A,INDIRECT(ADDRESS($B214+1,EW$164,1,1,"Confirmed Trend")))</f>
        <v>#N/A</v>
      </c>
      <c r="EX214" s="14" t="e" cm="1">
        <f t="array" aca="1" ref="EX214" ca="1">IF(INDIRECT(ADDRESS($B214+1,EX$164,1,1,"Confirmed Trend"))=0,#N/A,INDIRECT(ADDRESS($B214+1,EX$164,1,1,"Confirmed Trend")))</f>
        <v>#N/A</v>
      </c>
      <c r="EY214" s="14" t="e" cm="1">
        <f t="array" aca="1" ref="EY214" ca="1">IF(INDIRECT(ADDRESS($B214+1,EY$164,1,1,"Confirmed Trend"))=0,#N/A,INDIRECT(ADDRESS($B214+1,EY$164,1,1,"Confirmed Trend")))</f>
        <v>#N/A</v>
      </c>
      <c r="EZ214" s="14" t="e" cm="1">
        <f t="array" aca="1" ref="EZ214" ca="1">IF(INDIRECT(ADDRESS($B214+1,EZ$164,1,1,"Confirmed Trend"))=0,#N/A,INDIRECT(ADDRESS($B214+1,EZ$164,1,1,"Confirmed Trend")))</f>
        <v>#N/A</v>
      </c>
      <c r="FA214" s="14" t="e" cm="1">
        <f t="array" aca="1" ref="FA214" ca="1">IF(INDIRECT(ADDRESS($B214+1,FA$164,1,1,"Confirmed Trend"))=0,#N/A,INDIRECT(ADDRESS($B214+1,FA$164,1,1,"Confirmed Trend")))</f>
        <v>#N/A</v>
      </c>
      <c r="FB214" s="14" t="e" cm="1">
        <f t="array" aca="1" ref="FB214" ca="1">IF(INDIRECT(ADDRESS($B214+1,FB$164,1,1,"Confirmed Trend"))=0,#N/A,INDIRECT(ADDRESS($B214+1,FB$164,1,1,"Confirmed Trend")))</f>
        <v>#N/A</v>
      </c>
      <c r="FC214" s="14" t="e" cm="1">
        <f t="array" aca="1" ref="FC214" ca="1">IF(INDIRECT(ADDRESS($B214+1,FC$164,1,1,"Confirmed Trend"))=0,#N/A,INDIRECT(ADDRESS($B214+1,FC$164,1,1,"Confirmed Trend")))</f>
        <v>#N/A</v>
      </c>
      <c r="FD214" s="14" t="e" cm="1">
        <f t="array" aca="1" ref="FD214" ca="1">IF(INDIRECT(ADDRESS($B214+1,FD$164,1,1,"Confirmed Trend"))=0,#N/A,INDIRECT(ADDRESS($B214+1,FD$164,1,1,"Confirmed Trend")))</f>
        <v>#N/A</v>
      </c>
      <c r="FE214" s="14" t="e" cm="1">
        <f t="array" aca="1" ref="FE214" ca="1">IF(INDIRECT(ADDRESS($B214+1,FE$164,1,1,"Confirmed Trend"))=0,#N/A,INDIRECT(ADDRESS($B214+1,FE$164,1,1,"Confirmed Trend")))</f>
        <v>#N/A</v>
      </c>
      <c r="FF214" s="14" t="e" cm="1">
        <f t="array" aca="1" ref="FF214" ca="1">IF(INDIRECT(ADDRESS($B214+1,FF$164,1,1,"Confirmed Trend"))=0,#N/A,INDIRECT(ADDRESS($B214+1,FF$164,1,1,"Confirmed Trend")))</f>
        <v>#N/A</v>
      </c>
      <c r="FG214" s="14" t="e" cm="1">
        <f t="array" aca="1" ref="FG214" ca="1">IF(INDIRECT(ADDRESS($B214+1,FG$164,1,1,"Confirmed Trend"))=0,#N/A,INDIRECT(ADDRESS($B214+1,FG$164,1,1,"Confirmed Trend")))</f>
        <v>#N/A</v>
      </c>
      <c r="FH214" s="14" t="e" cm="1">
        <f t="array" aca="1" ref="FH214" ca="1">IF(INDIRECT(ADDRESS($B214+1,FH$164,1,1,"Confirmed Trend"))=0,#N/A,INDIRECT(ADDRESS($B214+1,FH$164,1,1,"Confirmed Trend")))</f>
        <v>#N/A</v>
      </c>
      <c r="FI214" s="14" t="e" cm="1">
        <f t="array" aca="1" ref="FI214" ca="1">IF(INDIRECT(ADDRESS($B214+1,FI$164,1,1,"Confirmed Trend"))=0,#N/A,INDIRECT(ADDRESS($B214+1,FI$164,1,1,"Confirmed Trend")))</f>
        <v>#N/A</v>
      </c>
      <c r="FJ214" s="14" t="e" cm="1">
        <f t="array" aca="1" ref="FJ214" ca="1">IF(INDIRECT(ADDRESS($B214+1,FJ$164,1,1,"Confirmed Trend"))=0,#N/A,INDIRECT(ADDRESS($B214+1,FJ$164,1,1,"Confirmed Trend")))</f>
        <v>#N/A</v>
      </c>
      <c r="FK214" s="14" t="e" cm="1">
        <f t="array" aca="1" ref="FK214" ca="1">IF(INDIRECT(ADDRESS($B214+1,FK$164,1,1,"Confirmed Trend"))=0,#N/A,INDIRECT(ADDRESS($B214+1,FK$164,1,1,"Confirmed Trend")))</f>
        <v>#N/A</v>
      </c>
      <c r="FL214" s="14" t="e" cm="1">
        <f t="array" aca="1" ref="FL214" ca="1">IF(INDIRECT(ADDRESS($B214+1,FL$164,1,1,"Confirmed Trend"))=0,#N/A,INDIRECT(ADDRESS($B214+1,FL$164,1,1,"Confirmed Trend")))</f>
        <v>#N/A</v>
      </c>
      <c r="FM214" s="14" t="e" cm="1">
        <f t="array" aca="1" ref="FM214" ca="1">IF(INDIRECT(ADDRESS($B214+1,FM$164,1,1,"Confirmed Trend"))=0,#N/A,INDIRECT(ADDRESS($B214+1,FM$164,1,1,"Confirmed Trend")))</f>
        <v>#N/A</v>
      </c>
      <c r="FN214" s="14" t="e" cm="1">
        <f t="array" aca="1" ref="FN214" ca="1">IF(INDIRECT(ADDRESS($B214+1,FN$164,1,1,"Confirmed Trend"))=0,#N/A,INDIRECT(ADDRESS($B214+1,FN$164,1,1,"Confirmed Trend")))</f>
        <v>#N/A</v>
      </c>
      <c r="FO214" s="14" t="e" cm="1">
        <f t="array" aca="1" ref="FO214" ca="1">IF(INDIRECT(ADDRESS($B214+1,FO$164,1,1,"Confirmed Trend"))=0,#N/A,INDIRECT(ADDRESS($B214+1,FO$164,1,1,"Confirmed Trend")))</f>
        <v>#N/A</v>
      </c>
      <c r="FP214" s="14" t="e" cm="1">
        <f t="array" aca="1" ref="FP214" ca="1">IF(INDIRECT(ADDRESS($B214+1,FP$164,1,1,"Confirmed Trend"))=0,#N/A,INDIRECT(ADDRESS($B214+1,FP$164,1,1,"Confirmed Trend")))</f>
        <v>#N/A</v>
      </c>
      <c r="FQ214" s="14" t="e" cm="1">
        <f t="array" aca="1" ref="FQ214" ca="1">IF(INDIRECT(ADDRESS($B214+1,FQ$164,1,1,"Confirmed Trend"))=0,#N/A,INDIRECT(ADDRESS($B214+1,FQ$164,1,1,"Confirmed Trend")))</f>
        <v>#N/A</v>
      </c>
      <c r="FR214" s="14" t="e" cm="1">
        <f t="array" aca="1" ref="FR214" ca="1">IF(INDIRECT(ADDRESS($B214+1,FR$164,1,1,"Confirmed Trend"))=0,#N/A,INDIRECT(ADDRESS($B214+1,FR$164,1,1,"Confirmed Trend")))</f>
        <v>#N/A</v>
      </c>
      <c r="FS214" s="14" t="e" cm="1">
        <f t="array" aca="1" ref="FS214" ca="1">IF(INDIRECT(ADDRESS($B214+1,FS$164,1,1,"Confirmed Trend"))=0,#N/A,INDIRECT(ADDRESS($B214+1,FS$164,1,1,"Confirmed Trend")))</f>
        <v>#N/A</v>
      </c>
      <c r="FT214" s="14" t="e" cm="1">
        <f t="array" aca="1" ref="FT214" ca="1">IF(INDIRECT(ADDRESS($B214+1,FT$164,1,1,"Confirmed Trend"))=0,#N/A,INDIRECT(ADDRESS($B214+1,FT$164,1,1,"Confirmed Trend")))</f>
        <v>#N/A</v>
      </c>
      <c r="FU214" s="14" t="e" cm="1">
        <f t="array" aca="1" ref="FU214" ca="1">IF(INDIRECT(ADDRESS($B214+1,FU$164,1,1,"Confirmed Trend"))=0,#N/A,INDIRECT(ADDRESS($B214+1,FU$164,1,1,"Confirmed Trend")))</f>
        <v>#N/A</v>
      </c>
      <c r="FV214" s="14" t="e" cm="1">
        <f t="array" aca="1" ref="FV214" ca="1">IF(INDIRECT(ADDRESS($B214+1,FV$164,1,1,"Confirmed Trend"))=0,#N/A,INDIRECT(ADDRESS($B214+1,FV$164,1,1,"Confirmed Trend")))</f>
        <v>#N/A</v>
      </c>
      <c r="FW214" s="14" t="e" cm="1">
        <f t="array" aca="1" ref="FW214" ca="1">IF(INDIRECT(ADDRESS($B214+1,FW$164,1,1,"Confirmed Trend"))=0,#N/A,INDIRECT(ADDRESS($B214+1,FW$164,1,1,"Confirmed Trend")))</f>
        <v>#N/A</v>
      </c>
      <c r="FX214" s="14" t="e" cm="1">
        <f t="array" aca="1" ref="FX214" ca="1">IF(INDIRECT(ADDRESS($B214+1,FX$164,1,1,"Confirmed Trend"))=0,#N/A,INDIRECT(ADDRESS($B214+1,FX$164,1,1,"Confirmed Trend")))</f>
        <v>#N/A</v>
      </c>
      <c r="FY214" s="14" t="e" cm="1">
        <f t="array" aca="1" ref="FY214" ca="1">IF(INDIRECT(ADDRESS($B214+1,FY$164,1,1,"Confirmed Trend"))=0,#N/A,INDIRECT(ADDRESS($B214+1,FY$164,1,1,"Confirmed Trend")))</f>
        <v>#N/A</v>
      </c>
      <c r="FZ214" s="14" t="e" cm="1">
        <f t="array" aca="1" ref="FZ214" ca="1">IF(INDIRECT(ADDRESS($B214+1,FZ$164,1,1,"Confirmed Trend"))=0,#N/A,INDIRECT(ADDRESS($B214+1,FZ$164,1,1,"Confirmed Trend")))</f>
        <v>#N/A</v>
      </c>
      <c r="GA214" s="14" t="e" cm="1">
        <f t="array" aca="1" ref="GA214" ca="1">IF(INDIRECT(ADDRESS($B214+1,GA$164,1,1,"Confirmed Trend"))=0,#N/A,INDIRECT(ADDRESS($B214+1,GA$164,1,1,"Confirmed Trend")))</f>
        <v>#N/A</v>
      </c>
      <c r="GB214" s="14" t="e" cm="1">
        <f t="array" aca="1" ref="GB214" ca="1">IF(INDIRECT(ADDRESS($B214+1,GB$164,1,1,"Confirmed Trend"))=0,#N/A,INDIRECT(ADDRESS($B214+1,GB$164,1,1,"Confirmed Trend")))</f>
        <v>#N/A</v>
      </c>
      <c r="GC214" s="14" t="e" cm="1">
        <f t="array" aca="1" ref="GC214" ca="1">IF(INDIRECT(ADDRESS($B214+1,GC$164,1,1,"Confirmed Trend"))=0,#N/A,INDIRECT(ADDRESS($B214+1,GC$164,1,1,"Confirmed Trend")))</f>
        <v>#N/A</v>
      </c>
      <c r="GD214" s="14" t="e" cm="1">
        <f t="array" aca="1" ref="GD214" ca="1">IF(INDIRECT(ADDRESS($B214+1,GD$164,1,1,"Confirmed Trend"))=0,#N/A,INDIRECT(ADDRESS($B214+1,GD$164,1,1,"Confirmed Trend")))</f>
        <v>#N/A</v>
      </c>
      <c r="GE214" s="14" t="e" cm="1">
        <f t="array" aca="1" ref="GE214" ca="1">IF(INDIRECT(ADDRESS($B214+1,GE$164,1,1,"Confirmed Trend"))=0,#N/A,INDIRECT(ADDRESS($B214+1,GE$164,1,1,"Confirmed Trend")))</f>
        <v>#N/A</v>
      </c>
      <c r="GF214" s="14" t="e" cm="1">
        <f t="array" aca="1" ref="GF214" ca="1">IF(INDIRECT(ADDRESS($B214+1,GF$164,1,1,"Confirmed Trend"))=0,#N/A,INDIRECT(ADDRESS($B214+1,GF$164,1,1,"Confirmed Trend")))</f>
        <v>#N/A</v>
      </c>
      <c r="GG214" s="14" t="e" cm="1">
        <f t="array" aca="1" ref="GG214" ca="1">IF(INDIRECT(ADDRESS($B214+1,GG$164,1,1,"Confirmed Trend"))=0,#N/A,INDIRECT(ADDRESS($B214+1,GG$164,1,1,"Confirmed Trend")))</f>
        <v>#N/A</v>
      </c>
      <c r="GH214" s="14" t="e" cm="1">
        <f t="array" aca="1" ref="GH214" ca="1">IF(INDIRECT(ADDRESS($B214+1,GH$164,1,1,"Confirmed Trend"))=0,#N/A,INDIRECT(ADDRESS($B214+1,GH$164,1,1,"Confirmed Trend")))</f>
        <v>#N/A</v>
      </c>
      <c r="GI214" s="14" t="e" cm="1">
        <f t="array" aca="1" ref="GI214" ca="1">IF(INDIRECT(ADDRESS($B214+1,GI$164,1,1,"Confirmed Trend"))=0,#N/A,INDIRECT(ADDRESS($B214+1,GI$164,1,1,"Confirmed Trend")))</f>
        <v>#N/A</v>
      </c>
      <c r="GJ214" s="14" t="e" cm="1">
        <f t="array" aca="1" ref="GJ214" ca="1">IF(INDIRECT(ADDRESS($B214+1,GJ$164,1,1,"Confirmed Trend"))=0,#N/A,INDIRECT(ADDRESS($B214+1,GJ$164,1,1,"Confirmed Trend")))</f>
        <v>#N/A</v>
      </c>
      <c r="GK214" s="14" t="e" cm="1">
        <f t="array" aca="1" ref="GK214" ca="1">IF(INDIRECT(ADDRESS($B214+1,GK$164,1,1,"Confirmed Trend"))=0,#N/A,INDIRECT(ADDRESS($B214+1,GK$164,1,1,"Confirmed Trend")))</f>
        <v>#N/A</v>
      </c>
      <c r="GL214" s="14" t="e" cm="1">
        <f t="array" aca="1" ref="GL214" ca="1">IF(INDIRECT(ADDRESS($B214+1,GL$164,1,1,"Confirmed Trend"))=0,#N/A,INDIRECT(ADDRESS($B214+1,GL$164,1,1,"Confirmed Trend")))</f>
        <v>#N/A</v>
      </c>
      <c r="GM214" s="14" t="e" cm="1">
        <f t="array" aca="1" ref="GM214" ca="1">IF(INDIRECT(ADDRESS($B214+1,GM$164,1,1,"Confirmed Trend"))=0,#N/A,INDIRECT(ADDRESS($B214+1,GM$164,1,1,"Confirmed Trend")))</f>
        <v>#N/A</v>
      </c>
    </row>
    <row r="215" spans="2:195" x14ac:dyDescent="0.25">
      <c r="B215">
        <f t="shared" si="845"/>
        <v>50</v>
      </c>
      <c r="C215" cm="1">
        <f t="array" aca="1" ref="C215" ca="1">INDIRECT(ADDRESS($B215+1,1,1,1,"Confirmed Trend"))</f>
        <v>0</v>
      </c>
      <c r="E215" s="14" t="e" cm="1">
        <f t="array" aca="1" ref="E215" ca="1">IF(INDIRECT(ADDRESS($B215+1,E$164,1,1,"Confirmed Trend"))=0,#N/A,INDIRECT(ADDRESS($B215+1,E$164,1,1,"Confirmed Trend")))</f>
        <v>#N/A</v>
      </c>
      <c r="F215" s="14" t="e" cm="1">
        <f t="array" aca="1" ref="F215" ca="1">IF(INDIRECT(ADDRESS($B215+1,F$164,1,1,"Confirmed Trend"))=0,#N/A,INDIRECT(ADDRESS($B215+1,F$164,1,1,"Confirmed Trend")))</f>
        <v>#N/A</v>
      </c>
      <c r="G215" s="14" t="e" cm="1">
        <f t="array" aca="1" ref="G215" ca="1">IF(INDIRECT(ADDRESS($B215+1,G$164,1,1,"Confirmed Trend"))=0,#N/A,INDIRECT(ADDRESS($B215+1,G$164,1,1,"Confirmed Trend")))</f>
        <v>#N/A</v>
      </c>
      <c r="H215" s="14" t="e" cm="1">
        <f t="array" aca="1" ref="H215" ca="1">IF(INDIRECT(ADDRESS($B215+1,H$164,1,1,"Confirmed Trend"))=0,#N/A,INDIRECT(ADDRESS($B215+1,H$164,1,1,"Confirmed Trend")))</f>
        <v>#N/A</v>
      </c>
      <c r="I215" s="14" t="e" cm="1">
        <f t="array" aca="1" ref="I215" ca="1">IF(INDIRECT(ADDRESS($B215+1,I$164,1,1,"Confirmed Trend"))=0,#N/A,INDIRECT(ADDRESS($B215+1,I$164,1,1,"Confirmed Trend")))</f>
        <v>#N/A</v>
      </c>
      <c r="J215" s="14" t="e" cm="1">
        <f t="array" aca="1" ref="J215" ca="1">IF(INDIRECT(ADDRESS($B215+1,J$164,1,1,"Confirmed Trend"))=0,#N/A,INDIRECT(ADDRESS($B215+1,J$164,1,1,"Confirmed Trend")))</f>
        <v>#N/A</v>
      </c>
      <c r="K215" s="14" t="e" cm="1">
        <f t="array" aca="1" ref="K215" ca="1">IF(INDIRECT(ADDRESS($B215+1,K$164,1,1,"Confirmed Trend"))=0,#N/A,INDIRECT(ADDRESS($B215+1,K$164,1,1,"Confirmed Trend")))</f>
        <v>#N/A</v>
      </c>
      <c r="L215" s="14" t="e" cm="1">
        <f t="array" aca="1" ref="L215" ca="1">IF(INDIRECT(ADDRESS($B215+1,L$164,1,1,"Confirmed Trend"))=0,#N/A,INDIRECT(ADDRESS($B215+1,L$164,1,1,"Confirmed Trend")))</f>
        <v>#N/A</v>
      </c>
      <c r="M215" s="14" t="e" cm="1">
        <f t="array" aca="1" ref="M215" ca="1">IF(INDIRECT(ADDRESS($B215+1,M$164,1,1,"Confirmed Trend"))=0,#N/A,INDIRECT(ADDRESS($B215+1,M$164,1,1,"Confirmed Trend")))</f>
        <v>#N/A</v>
      </c>
      <c r="N215" s="14" t="e" cm="1">
        <f t="array" aca="1" ref="N215" ca="1">IF(INDIRECT(ADDRESS($B215+1,N$164,1,1,"Confirmed Trend"))=0,#N/A,INDIRECT(ADDRESS($B215+1,N$164,1,1,"Confirmed Trend")))</f>
        <v>#N/A</v>
      </c>
      <c r="O215" s="14" t="e" cm="1">
        <f t="array" aca="1" ref="O215" ca="1">IF(INDIRECT(ADDRESS($B215+1,O$164,1,1,"Confirmed Trend"))=0,#N/A,INDIRECT(ADDRESS($B215+1,O$164,1,1,"Confirmed Trend")))</f>
        <v>#N/A</v>
      </c>
      <c r="P215" s="14" t="e" cm="1">
        <f t="array" aca="1" ref="P215" ca="1">IF(INDIRECT(ADDRESS($B215+1,P$164,1,1,"Confirmed Trend"))=0,#N/A,INDIRECT(ADDRESS($B215+1,P$164,1,1,"Confirmed Trend")))</f>
        <v>#N/A</v>
      </c>
      <c r="Q215" s="14" t="e" cm="1">
        <f t="array" aca="1" ref="Q215" ca="1">IF(INDIRECT(ADDRESS($B215+1,Q$164,1,1,"Confirmed Trend"))=0,#N/A,INDIRECT(ADDRESS($B215+1,Q$164,1,1,"Confirmed Trend")))</f>
        <v>#N/A</v>
      </c>
      <c r="R215" s="14" t="e" cm="1">
        <f t="array" aca="1" ref="R215" ca="1">IF(INDIRECT(ADDRESS($B215+1,R$164,1,1,"Confirmed Trend"))=0,#N/A,INDIRECT(ADDRESS($B215+1,R$164,1,1,"Confirmed Trend")))</f>
        <v>#N/A</v>
      </c>
      <c r="S215" s="14" t="e" cm="1">
        <f t="array" aca="1" ref="S215" ca="1">IF(INDIRECT(ADDRESS($B215+1,S$164,1,1,"Confirmed Trend"))=0,#N/A,INDIRECT(ADDRESS($B215+1,S$164,1,1,"Confirmed Trend")))</f>
        <v>#N/A</v>
      </c>
      <c r="T215" s="14" t="e" cm="1">
        <f t="array" aca="1" ref="T215" ca="1">IF(INDIRECT(ADDRESS($B215+1,T$164,1,1,"Confirmed Trend"))=0,#N/A,INDIRECT(ADDRESS($B215+1,T$164,1,1,"Confirmed Trend")))</f>
        <v>#N/A</v>
      </c>
      <c r="U215" s="14" t="e" cm="1">
        <f t="array" aca="1" ref="U215" ca="1">IF(INDIRECT(ADDRESS($B215+1,U$164,1,1,"Confirmed Trend"))=0,#N/A,INDIRECT(ADDRESS($B215+1,U$164,1,1,"Confirmed Trend")))</f>
        <v>#N/A</v>
      </c>
      <c r="V215" s="14" t="e" cm="1">
        <f t="array" aca="1" ref="V215" ca="1">IF(INDIRECT(ADDRESS($B215+1,V$164,1,1,"Confirmed Trend"))=0,#N/A,INDIRECT(ADDRESS($B215+1,V$164,1,1,"Confirmed Trend")))</f>
        <v>#N/A</v>
      </c>
      <c r="W215" s="14" t="e" cm="1">
        <f t="array" aca="1" ref="W215" ca="1">IF(INDIRECT(ADDRESS($B215+1,W$164,1,1,"Confirmed Trend"))=0,#N/A,INDIRECT(ADDRESS($B215+1,W$164,1,1,"Confirmed Trend")))</f>
        <v>#N/A</v>
      </c>
      <c r="X215" s="14" t="e" cm="1">
        <f t="array" aca="1" ref="X215" ca="1">IF(INDIRECT(ADDRESS($B215+1,X$164,1,1,"Confirmed Trend"))=0,#N/A,INDIRECT(ADDRESS($B215+1,X$164,1,1,"Confirmed Trend")))</f>
        <v>#N/A</v>
      </c>
      <c r="Y215" s="14" t="e" cm="1">
        <f t="array" aca="1" ref="Y215" ca="1">IF(INDIRECT(ADDRESS($B215+1,Y$164,1,1,"Confirmed Trend"))=0,#N/A,INDIRECT(ADDRESS($B215+1,Y$164,1,1,"Confirmed Trend")))</f>
        <v>#N/A</v>
      </c>
      <c r="Z215" s="14" t="e" cm="1">
        <f t="array" aca="1" ref="Z215" ca="1">IF(INDIRECT(ADDRESS($B215+1,Z$164,1,1,"Confirmed Trend"))=0,#N/A,INDIRECT(ADDRESS($B215+1,Z$164,1,1,"Confirmed Trend")))</f>
        <v>#N/A</v>
      </c>
      <c r="AA215" s="14" t="e" cm="1">
        <f t="array" aca="1" ref="AA215" ca="1">IF(INDIRECT(ADDRESS($B215+1,AA$164,1,1,"Confirmed Trend"))=0,#N/A,INDIRECT(ADDRESS($B215+1,AA$164,1,1,"Confirmed Trend")))</f>
        <v>#N/A</v>
      </c>
      <c r="AB215" s="14" t="e" cm="1">
        <f t="array" aca="1" ref="AB215" ca="1">IF(INDIRECT(ADDRESS($B215+1,AB$164,1,1,"Confirmed Trend"))=0,#N/A,INDIRECT(ADDRESS($B215+1,AB$164,1,1,"Confirmed Trend")))</f>
        <v>#N/A</v>
      </c>
      <c r="AC215" s="14" t="e" cm="1">
        <f t="array" aca="1" ref="AC215" ca="1">IF(INDIRECT(ADDRESS($B215+1,AC$164,1,1,"Confirmed Trend"))=0,#N/A,INDIRECT(ADDRESS($B215+1,AC$164,1,1,"Confirmed Trend")))</f>
        <v>#N/A</v>
      </c>
      <c r="AD215" s="14" t="e" cm="1">
        <f t="array" aca="1" ref="AD215" ca="1">IF(INDIRECT(ADDRESS($B215+1,AD$164,1,1,"Confirmed Trend"))=0,#N/A,INDIRECT(ADDRESS($B215+1,AD$164,1,1,"Confirmed Trend")))</f>
        <v>#N/A</v>
      </c>
      <c r="AE215" s="14" t="e" cm="1">
        <f t="array" aca="1" ref="AE215" ca="1">IF(INDIRECT(ADDRESS($B215+1,AE$164,1,1,"Confirmed Trend"))=0,#N/A,INDIRECT(ADDRESS($B215+1,AE$164,1,1,"Confirmed Trend")))</f>
        <v>#N/A</v>
      </c>
      <c r="AF215" s="14" t="e" cm="1">
        <f t="array" aca="1" ref="AF215" ca="1">IF(INDIRECT(ADDRESS($B215+1,AF$164,1,1,"Confirmed Trend"))=0,#N/A,INDIRECT(ADDRESS($B215+1,AF$164,1,1,"Confirmed Trend")))</f>
        <v>#N/A</v>
      </c>
      <c r="AG215" s="14" t="e" cm="1">
        <f t="array" aca="1" ref="AG215" ca="1">IF(INDIRECT(ADDRESS($B215+1,AG$164,1,1,"Confirmed Trend"))=0,#N/A,INDIRECT(ADDRESS($B215+1,AG$164,1,1,"Confirmed Trend")))</f>
        <v>#N/A</v>
      </c>
      <c r="AH215" s="14" t="e" cm="1">
        <f t="array" aca="1" ref="AH215" ca="1">IF(INDIRECT(ADDRESS($B215+1,AH$164,1,1,"Confirmed Trend"))=0,#N/A,INDIRECT(ADDRESS($B215+1,AH$164,1,1,"Confirmed Trend")))</f>
        <v>#N/A</v>
      </c>
      <c r="AI215" s="14" t="e" cm="1">
        <f t="array" aca="1" ref="AI215" ca="1">IF(INDIRECT(ADDRESS($B215+1,AI$164,1,1,"Confirmed Trend"))=0,#N/A,INDIRECT(ADDRESS($B215+1,AI$164,1,1,"Confirmed Trend")))</f>
        <v>#N/A</v>
      </c>
      <c r="AJ215" s="14" t="e" cm="1">
        <f t="array" aca="1" ref="AJ215" ca="1">IF(INDIRECT(ADDRESS($B215+1,AJ$164,1,1,"Confirmed Trend"))=0,#N/A,INDIRECT(ADDRESS($B215+1,AJ$164,1,1,"Confirmed Trend")))</f>
        <v>#N/A</v>
      </c>
      <c r="AK215" s="14" t="e" cm="1">
        <f t="array" aca="1" ref="AK215" ca="1">IF(INDIRECT(ADDRESS($B215+1,AK$164,1,1,"Confirmed Trend"))=0,#N/A,INDIRECT(ADDRESS($B215+1,AK$164,1,1,"Confirmed Trend")))</f>
        <v>#N/A</v>
      </c>
      <c r="AL215" s="14" t="e" cm="1">
        <f t="array" aca="1" ref="AL215" ca="1">IF(INDIRECT(ADDRESS($B215+1,AL$164,1,1,"Confirmed Trend"))=0,#N/A,INDIRECT(ADDRESS($B215+1,AL$164,1,1,"Confirmed Trend")))</f>
        <v>#N/A</v>
      </c>
      <c r="AM215" s="14" t="e" cm="1">
        <f t="array" aca="1" ref="AM215" ca="1">IF(INDIRECT(ADDRESS($B215+1,AM$164,1,1,"Confirmed Trend"))=0,#N/A,INDIRECT(ADDRESS($B215+1,AM$164,1,1,"Confirmed Trend")))</f>
        <v>#N/A</v>
      </c>
      <c r="AN215" s="14" t="e" cm="1">
        <f t="array" aca="1" ref="AN215" ca="1">IF(INDIRECT(ADDRESS($B215+1,AN$164,1,1,"Confirmed Trend"))=0,#N/A,INDIRECT(ADDRESS($B215+1,AN$164,1,1,"Confirmed Trend")))</f>
        <v>#N/A</v>
      </c>
      <c r="AO215" s="14" t="e" cm="1">
        <f t="array" aca="1" ref="AO215" ca="1">IF(INDIRECT(ADDRESS($B215+1,AO$164,1,1,"Confirmed Trend"))=0,#N/A,INDIRECT(ADDRESS($B215+1,AO$164,1,1,"Confirmed Trend")))</f>
        <v>#N/A</v>
      </c>
      <c r="AP215" s="14" t="e" cm="1">
        <f t="array" aca="1" ref="AP215" ca="1">IF(INDIRECT(ADDRESS($B215+1,AP$164,1,1,"Confirmed Trend"))=0,#N/A,INDIRECT(ADDRESS($B215+1,AP$164,1,1,"Confirmed Trend")))</f>
        <v>#N/A</v>
      </c>
      <c r="AQ215" s="14" t="e" cm="1">
        <f t="array" aca="1" ref="AQ215" ca="1">IF(INDIRECT(ADDRESS($B215+1,AQ$164,1,1,"Confirmed Trend"))=0,#N/A,INDIRECT(ADDRESS($B215+1,AQ$164,1,1,"Confirmed Trend")))</f>
        <v>#N/A</v>
      </c>
      <c r="AR215" s="14" t="e" cm="1">
        <f t="array" aca="1" ref="AR215" ca="1">IF(INDIRECT(ADDRESS($B215+1,AR$164,1,1,"Confirmed Trend"))=0,#N/A,INDIRECT(ADDRESS($B215+1,AR$164,1,1,"Confirmed Trend")))</f>
        <v>#N/A</v>
      </c>
      <c r="AS215" s="14" t="e" cm="1">
        <f t="array" aca="1" ref="AS215" ca="1">IF(INDIRECT(ADDRESS($B215+1,AS$164,1,1,"Confirmed Trend"))=0,#N/A,INDIRECT(ADDRESS($B215+1,AS$164,1,1,"Confirmed Trend")))</f>
        <v>#N/A</v>
      </c>
      <c r="AT215" s="14" t="e" cm="1">
        <f t="array" aca="1" ref="AT215" ca="1">IF(INDIRECT(ADDRESS($B215+1,AT$164,1,1,"Confirmed Trend"))=0,#N/A,INDIRECT(ADDRESS($B215+1,AT$164,1,1,"Confirmed Trend")))</f>
        <v>#N/A</v>
      </c>
      <c r="AU215" s="14" t="e" cm="1">
        <f t="array" aca="1" ref="AU215" ca="1">IF(INDIRECT(ADDRESS($B215+1,AU$164,1,1,"Confirmed Trend"))=0,#N/A,INDIRECT(ADDRESS($B215+1,AU$164,1,1,"Confirmed Trend")))</f>
        <v>#N/A</v>
      </c>
      <c r="AV215" s="14" t="e" cm="1">
        <f t="array" aca="1" ref="AV215" ca="1">IF(INDIRECT(ADDRESS($B215+1,AV$164,1,1,"Confirmed Trend"))=0,#N/A,INDIRECT(ADDRESS($B215+1,AV$164,1,1,"Confirmed Trend")))</f>
        <v>#N/A</v>
      </c>
      <c r="AW215" s="14" t="e" cm="1">
        <f t="array" aca="1" ref="AW215" ca="1">IF(INDIRECT(ADDRESS($B215+1,AW$164,1,1,"Confirmed Trend"))=0,#N/A,INDIRECT(ADDRESS($B215+1,AW$164,1,1,"Confirmed Trend")))</f>
        <v>#N/A</v>
      </c>
      <c r="AX215" s="14" t="e" cm="1">
        <f t="array" aca="1" ref="AX215" ca="1">IF(INDIRECT(ADDRESS($B215+1,AX$164,1,1,"Confirmed Trend"))=0,#N/A,INDIRECT(ADDRESS($B215+1,AX$164,1,1,"Confirmed Trend")))</f>
        <v>#N/A</v>
      </c>
      <c r="AY215" s="14" t="e" cm="1">
        <f t="array" aca="1" ref="AY215" ca="1">IF(INDIRECT(ADDRESS($B215+1,AY$164,1,1,"Confirmed Trend"))=0,#N/A,INDIRECT(ADDRESS($B215+1,AY$164,1,1,"Confirmed Trend")))</f>
        <v>#N/A</v>
      </c>
      <c r="AZ215" s="14" t="e" cm="1">
        <f t="array" aca="1" ref="AZ215" ca="1">IF(INDIRECT(ADDRESS($B215+1,AZ$164,1,1,"Confirmed Trend"))=0,#N/A,INDIRECT(ADDRESS($B215+1,AZ$164,1,1,"Confirmed Trend")))</f>
        <v>#N/A</v>
      </c>
      <c r="BA215" s="14" t="e" cm="1">
        <f t="array" aca="1" ref="BA215" ca="1">IF(INDIRECT(ADDRESS($B215+1,BA$164,1,1,"Confirmed Trend"))=0,#N/A,INDIRECT(ADDRESS($B215+1,BA$164,1,1,"Confirmed Trend")))</f>
        <v>#N/A</v>
      </c>
      <c r="BB215" s="14" t="e" cm="1">
        <f t="array" aca="1" ref="BB215" ca="1">IF(INDIRECT(ADDRESS($B215+1,BB$164,1,1,"Confirmed Trend"))=0,#N/A,INDIRECT(ADDRESS($B215+1,BB$164,1,1,"Confirmed Trend")))</f>
        <v>#N/A</v>
      </c>
      <c r="BC215" s="14" t="e" cm="1">
        <f t="array" aca="1" ref="BC215" ca="1">IF(INDIRECT(ADDRESS($B215+1,BC$164,1,1,"Confirmed Trend"))=0,#N/A,INDIRECT(ADDRESS($B215+1,BC$164,1,1,"Confirmed Trend")))</f>
        <v>#N/A</v>
      </c>
      <c r="BD215" s="14" t="e" cm="1">
        <f t="array" aca="1" ref="BD215" ca="1">IF(INDIRECT(ADDRESS($B215+1,BD$164,1,1,"Confirmed Trend"))=0,#N/A,INDIRECT(ADDRESS($B215+1,BD$164,1,1,"Confirmed Trend")))</f>
        <v>#N/A</v>
      </c>
      <c r="BE215" s="14" t="e" cm="1">
        <f t="array" aca="1" ref="BE215" ca="1">IF(INDIRECT(ADDRESS($B215+1,BE$164,1,1,"Confirmed Trend"))=0,#N/A,INDIRECT(ADDRESS($B215+1,BE$164,1,1,"Confirmed Trend")))</f>
        <v>#N/A</v>
      </c>
      <c r="BF215" s="14" t="e" cm="1">
        <f t="array" aca="1" ref="BF215" ca="1">IF(INDIRECT(ADDRESS($B215+1,BF$164,1,1,"Confirmed Trend"))=0,#N/A,INDIRECT(ADDRESS($B215+1,BF$164,1,1,"Confirmed Trend")))</f>
        <v>#N/A</v>
      </c>
      <c r="BG215" s="14" t="e" cm="1">
        <f t="array" aca="1" ref="BG215" ca="1">IF(INDIRECT(ADDRESS($B215+1,BG$164,1,1,"Confirmed Trend"))=0,#N/A,INDIRECT(ADDRESS($B215+1,BG$164,1,1,"Confirmed Trend")))</f>
        <v>#N/A</v>
      </c>
      <c r="BH215" s="14" t="e" cm="1">
        <f t="array" aca="1" ref="BH215" ca="1">IF(INDIRECT(ADDRESS($B215+1,BH$164,1,1,"Confirmed Trend"))=0,#N/A,INDIRECT(ADDRESS($B215+1,BH$164,1,1,"Confirmed Trend")))</f>
        <v>#N/A</v>
      </c>
      <c r="BI215" s="14" t="e" cm="1">
        <f t="array" aca="1" ref="BI215" ca="1">IF(INDIRECT(ADDRESS($B215+1,BI$164,1,1,"Confirmed Trend"))=0,#N/A,INDIRECT(ADDRESS($B215+1,BI$164,1,1,"Confirmed Trend")))</f>
        <v>#N/A</v>
      </c>
      <c r="BJ215" s="14" t="e" cm="1">
        <f t="array" aca="1" ref="BJ215" ca="1">IF(INDIRECT(ADDRESS($B215+1,BJ$164,1,1,"Confirmed Trend"))=0,#N/A,INDIRECT(ADDRESS($B215+1,BJ$164,1,1,"Confirmed Trend")))</f>
        <v>#N/A</v>
      </c>
      <c r="BK215" s="14" t="e" cm="1">
        <f t="array" aca="1" ref="BK215" ca="1">IF(INDIRECT(ADDRESS($B215+1,BK$164,1,1,"Confirmed Trend"))=0,#N/A,INDIRECT(ADDRESS($B215+1,BK$164,1,1,"Confirmed Trend")))</f>
        <v>#N/A</v>
      </c>
      <c r="BL215" s="14" t="e" cm="1">
        <f t="array" aca="1" ref="BL215" ca="1">IF(INDIRECT(ADDRESS($B215+1,BL$164,1,1,"Confirmed Trend"))=0,#N/A,INDIRECT(ADDRESS($B215+1,BL$164,1,1,"Confirmed Trend")))</f>
        <v>#N/A</v>
      </c>
      <c r="BM215" s="14" t="e" cm="1">
        <f t="array" aca="1" ref="BM215" ca="1">IF(INDIRECT(ADDRESS($B215+1,BM$164,1,1,"Confirmed Trend"))=0,#N/A,INDIRECT(ADDRESS($B215+1,BM$164,1,1,"Confirmed Trend")))</f>
        <v>#N/A</v>
      </c>
      <c r="BN215" s="14" t="e" cm="1">
        <f t="array" aca="1" ref="BN215" ca="1">IF(INDIRECT(ADDRESS($B215+1,BN$164,1,1,"Confirmed Trend"))=0,#N/A,INDIRECT(ADDRESS($B215+1,BN$164,1,1,"Confirmed Trend")))</f>
        <v>#N/A</v>
      </c>
      <c r="BO215" s="14" t="e" cm="1">
        <f t="array" aca="1" ref="BO215" ca="1">IF(INDIRECT(ADDRESS($B215+1,BO$164,1,1,"Confirmed Trend"))=0,#N/A,INDIRECT(ADDRESS($B215+1,BO$164,1,1,"Confirmed Trend")))</f>
        <v>#N/A</v>
      </c>
      <c r="BP215" s="14" t="e" cm="1">
        <f t="array" aca="1" ref="BP215" ca="1">IF(INDIRECT(ADDRESS($B215+1,BP$164,1,1,"Confirmed Trend"))=0,#N/A,INDIRECT(ADDRESS($B215+1,BP$164,1,1,"Confirmed Trend")))</f>
        <v>#N/A</v>
      </c>
      <c r="BQ215" s="14" t="e" cm="1">
        <f t="array" aca="1" ref="BQ215" ca="1">IF(INDIRECT(ADDRESS($B215+1,BQ$164,1,1,"Confirmed Trend"))=0,#N/A,INDIRECT(ADDRESS($B215+1,BQ$164,1,1,"Confirmed Trend")))</f>
        <v>#N/A</v>
      </c>
      <c r="BR215" s="14" t="e" cm="1">
        <f t="array" aca="1" ref="BR215" ca="1">IF(INDIRECT(ADDRESS($B215+1,BR$164,1,1,"Confirmed Trend"))=0,#N/A,INDIRECT(ADDRESS($B215+1,BR$164,1,1,"Confirmed Trend")))</f>
        <v>#N/A</v>
      </c>
      <c r="BS215" s="14" t="e" cm="1">
        <f t="array" aca="1" ref="BS215" ca="1">IF(INDIRECT(ADDRESS($B215+1,BS$164,1,1,"Confirmed Trend"))=0,#N/A,INDIRECT(ADDRESS($B215+1,BS$164,1,1,"Confirmed Trend")))</f>
        <v>#N/A</v>
      </c>
      <c r="BT215" s="14" t="e" cm="1">
        <f t="array" aca="1" ref="BT215" ca="1">IF(INDIRECT(ADDRESS($B215+1,BT$164,1,1,"Confirmed Trend"))=0,#N/A,INDIRECT(ADDRESS($B215+1,BT$164,1,1,"Confirmed Trend")))</f>
        <v>#N/A</v>
      </c>
      <c r="BU215" s="14" t="e" cm="1">
        <f t="array" aca="1" ref="BU215" ca="1">IF(INDIRECT(ADDRESS($B215+1,BU$164,1,1,"Confirmed Trend"))=0,#N/A,INDIRECT(ADDRESS($B215+1,BU$164,1,1,"Confirmed Trend")))</f>
        <v>#N/A</v>
      </c>
      <c r="BV215" s="14" t="e" cm="1">
        <f t="array" aca="1" ref="BV215" ca="1">IF(INDIRECT(ADDRESS($B215+1,BV$164,1,1,"Confirmed Trend"))=0,#N/A,INDIRECT(ADDRESS($B215+1,BV$164,1,1,"Confirmed Trend")))</f>
        <v>#N/A</v>
      </c>
      <c r="BW215" s="14" t="e" cm="1">
        <f t="array" aca="1" ref="BW215" ca="1">IF(INDIRECT(ADDRESS($B215+1,BW$164,1,1,"Confirmed Trend"))=0,#N/A,INDIRECT(ADDRESS($B215+1,BW$164,1,1,"Confirmed Trend")))</f>
        <v>#N/A</v>
      </c>
      <c r="BX215" s="14" t="e" cm="1">
        <f t="array" aca="1" ref="BX215" ca="1">IF(INDIRECT(ADDRESS($B215+1,BX$164,1,1,"Confirmed Trend"))=0,#N/A,INDIRECT(ADDRESS($B215+1,BX$164,1,1,"Confirmed Trend")))</f>
        <v>#N/A</v>
      </c>
      <c r="BY215" s="14" t="e" cm="1">
        <f t="array" aca="1" ref="BY215" ca="1">IF(INDIRECT(ADDRESS($B215+1,BY$164,1,1,"Confirmed Trend"))=0,#N/A,INDIRECT(ADDRESS($B215+1,BY$164,1,1,"Confirmed Trend")))</f>
        <v>#N/A</v>
      </c>
      <c r="BZ215" s="14" t="e" cm="1">
        <f t="array" aca="1" ref="BZ215" ca="1">IF(INDIRECT(ADDRESS($B215+1,BZ$164,1,1,"Confirmed Trend"))=0,#N/A,INDIRECT(ADDRESS($B215+1,BZ$164,1,1,"Confirmed Trend")))</f>
        <v>#N/A</v>
      </c>
      <c r="CA215" s="14" t="e" cm="1">
        <f t="array" aca="1" ref="CA215" ca="1">IF(INDIRECT(ADDRESS($B215+1,CA$164,1,1,"Confirmed Trend"))=0,#N/A,INDIRECT(ADDRESS($B215+1,CA$164,1,1,"Confirmed Trend")))</f>
        <v>#N/A</v>
      </c>
      <c r="CB215" s="14" t="e" cm="1">
        <f t="array" aca="1" ref="CB215" ca="1">IF(INDIRECT(ADDRESS($B215+1,CB$164,1,1,"Confirmed Trend"))=0,#N/A,INDIRECT(ADDRESS($B215+1,CB$164,1,1,"Confirmed Trend")))</f>
        <v>#N/A</v>
      </c>
      <c r="CC215" s="14" t="e" cm="1">
        <f t="array" aca="1" ref="CC215" ca="1">IF(INDIRECT(ADDRESS($B215+1,CC$164,1,1,"Confirmed Trend"))=0,#N/A,INDIRECT(ADDRESS($B215+1,CC$164,1,1,"Confirmed Trend")))</f>
        <v>#N/A</v>
      </c>
      <c r="CD215" s="14" t="e" cm="1">
        <f t="array" aca="1" ref="CD215" ca="1">IF(INDIRECT(ADDRESS($B215+1,CD$164,1,1,"Confirmed Trend"))=0,#N/A,INDIRECT(ADDRESS($B215+1,CD$164,1,1,"Confirmed Trend")))</f>
        <v>#N/A</v>
      </c>
      <c r="CE215" s="14" t="e" cm="1">
        <f t="array" aca="1" ref="CE215" ca="1">IF(INDIRECT(ADDRESS($B215+1,CE$164,1,1,"Confirmed Trend"))=0,#N/A,INDIRECT(ADDRESS($B215+1,CE$164,1,1,"Confirmed Trend")))</f>
        <v>#N/A</v>
      </c>
      <c r="CF215" s="14" t="e" cm="1">
        <f t="array" aca="1" ref="CF215" ca="1">IF(INDIRECT(ADDRESS($B215+1,CF$164,1,1,"Confirmed Trend"))=0,#N/A,INDIRECT(ADDRESS($B215+1,CF$164,1,1,"Confirmed Trend")))</f>
        <v>#N/A</v>
      </c>
      <c r="CG215" s="14" t="e" cm="1">
        <f t="array" aca="1" ref="CG215" ca="1">IF(INDIRECT(ADDRESS($B215+1,CG$164,1,1,"Confirmed Trend"))=0,#N/A,INDIRECT(ADDRESS($B215+1,CG$164,1,1,"Confirmed Trend")))</f>
        <v>#N/A</v>
      </c>
      <c r="CH215" s="14" t="e" cm="1">
        <f t="array" aca="1" ref="CH215" ca="1">IF(INDIRECT(ADDRESS($B215+1,CH$164,1,1,"Confirmed Trend"))=0,#N/A,INDIRECT(ADDRESS($B215+1,CH$164,1,1,"Confirmed Trend")))</f>
        <v>#N/A</v>
      </c>
      <c r="CI215" s="14" t="e" cm="1">
        <f t="array" aca="1" ref="CI215" ca="1">IF(INDIRECT(ADDRESS($B215+1,CI$164,1,1,"Confirmed Trend"))=0,#N/A,INDIRECT(ADDRESS($B215+1,CI$164,1,1,"Confirmed Trend")))</f>
        <v>#N/A</v>
      </c>
      <c r="CJ215" s="14" t="e" cm="1">
        <f t="array" aca="1" ref="CJ215" ca="1">IF(INDIRECT(ADDRESS($B215+1,CJ$164,1,1,"Confirmed Trend"))=0,#N/A,INDIRECT(ADDRESS($B215+1,CJ$164,1,1,"Confirmed Trend")))</f>
        <v>#N/A</v>
      </c>
      <c r="CK215" s="14" t="e" cm="1">
        <f t="array" aca="1" ref="CK215" ca="1">IF(INDIRECT(ADDRESS($B215+1,CK$164,1,1,"Confirmed Trend"))=0,#N/A,INDIRECT(ADDRESS($B215+1,CK$164,1,1,"Confirmed Trend")))</f>
        <v>#N/A</v>
      </c>
      <c r="CL215" s="14" t="e" cm="1">
        <f t="array" aca="1" ref="CL215" ca="1">IF(INDIRECT(ADDRESS($B215+1,CL$164,1,1,"Confirmed Trend"))=0,#N/A,INDIRECT(ADDRESS($B215+1,CL$164,1,1,"Confirmed Trend")))</f>
        <v>#N/A</v>
      </c>
      <c r="CM215" s="14" t="e" cm="1">
        <f t="array" aca="1" ref="CM215" ca="1">IF(INDIRECT(ADDRESS($B215+1,CM$164,1,1,"Confirmed Trend"))=0,#N/A,INDIRECT(ADDRESS($B215+1,CM$164,1,1,"Confirmed Trend")))</f>
        <v>#N/A</v>
      </c>
      <c r="CN215" s="14" t="e" cm="1">
        <f t="array" aca="1" ref="CN215" ca="1">IF(INDIRECT(ADDRESS($B215+1,CN$164,1,1,"Confirmed Trend"))=0,#N/A,INDIRECT(ADDRESS($B215+1,CN$164,1,1,"Confirmed Trend")))</f>
        <v>#N/A</v>
      </c>
      <c r="CO215" s="14" t="e" cm="1">
        <f t="array" aca="1" ref="CO215" ca="1">IF(INDIRECT(ADDRESS($B215+1,CO$164,1,1,"Confirmed Trend"))=0,#N/A,INDIRECT(ADDRESS($B215+1,CO$164,1,1,"Confirmed Trend")))</f>
        <v>#N/A</v>
      </c>
      <c r="CP215" s="14" t="e" cm="1">
        <f t="array" aca="1" ref="CP215" ca="1">IF(INDIRECT(ADDRESS($B215+1,CP$164,1,1,"Confirmed Trend"))=0,#N/A,INDIRECT(ADDRESS($B215+1,CP$164,1,1,"Confirmed Trend")))</f>
        <v>#N/A</v>
      </c>
      <c r="CQ215" s="14" t="e" cm="1">
        <f t="array" aca="1" ref="CQ215" ca="1">IF(INDIRECT(ADDRESS($B215+1,CQ$164,1,1,"Confirmed Trend"))=0,#N/A,INDIRECT(ADDRESS($B215+1,CQ$164,1,1,"Confirmed Trend")))</f>
        <v>#N/A</v>
      </c>
      <c r="CR215" s="14" t="e" cm="1">
        <f t="array" aca="1" ref="CR215" ca="1">IF(INDIRECT(ADDRESS($B215+1,CR$164,1,1,"Confirmed Trend"))=0,#N/A,INDIRECT(ADDRESS($B215+1,CR$164,1,1,"Confirmed Trend")))</f>
        <v>#N/A</v>
      </c>
      <c r="CS215" s="14" t="e" cm="1">
        <f t="array" aca="1" ref="CS215" ca="1">IF(INDIRECT(ADDRESS($B215+1,CS$164,1,1,"Confirmed Trend"))=0,#N/A,INDIRECT(ADDRESS($B215+1,CS$164,1,1,"Confirmed Trend")))</f>
        <v>#N/A</v>
      </c>
      <c r="CT215" s="14" t="e" cm="1">
        <f t="array" aca="1" ref="CT215" ca="1">IF(INDIRECT(ADDRESS($B215+1,CT$164,1,1,"Confirmed Trend"))=0,#N/A,INDIRECT(ADDRESS($B215+1,CT$164,1,1,"Confirmed Trend")))</f>
        <v>#N/A</v>
      </c>
      <c r="CU215" s="14" t="e" cm="1">
        <f t="array" aca="1" ref="CU215" ca="1">IF(INDIRECT(ADDRESS($B215+1,CU$164,1,1,"Confirmed Trend"))=0,#N/A,INDIRECT(ADDRESS($B215+1,CU$164,1,1,"Confirmed Trend")))</f>
        <v>#N/A</v>
      </c>
      <c r="CV215" s="14" t="e" cm="1">
        <f t="array" aca="1" ref="CV215" ca="1">IF(INDIRECT(ADDRESS($B215+1,CV$164,1,1,"Confirmed Trend"))=0,#N/A,INDIRECT(ADDRESS($B215+1,CV$164,1,1,"Confirmed Trend")))</f>
        <v>#N/A</v>
      </c>
      <c r="CW215" s="14" t="e" cm="1">
        <f t="array" aca="1" ref="CW215" ca="1">IF(INDIRECT(ADDRESS($B215+1,CW$164,1,1,"Confirmed Trend"))=0,#N/A,INDIRECT(ADDRESS($B215+1,CW$164,1,1,"Confirmed Trend")))</f>
        <v>#N/A</v>
      </c>
      <c r="CX215" s="14" t="e" cm="1">
        <f t="array" aca="1" ref="CX215" ca="1">IF(INDIRECT(ADDRESS($B215+1,CX$164,1,1,"Confirmed Trend"))=0,#N/A,INDIRECT(ADDRESS($B215+1,CX$164,1,1,"Confirmed Trend")))</f>
        <v>#N/A</v>
      </c>
      <c r="CY215" s="14" t="e" cm="1">
        <f t="array" aca="1" ref="CY215" ca="1">IF(INDIRECT(ADDRESS($B215+1,CY$164,1,1,"Confirmed Trend"))=0,#N/A,INDIRECT(ADDRESS($B215+1,CY$164,1,1,"Confirmed Trend")))</f>
        <v>#N/A</v>
      </c>
      <c r="CZ215" s="14" t="e" cm="1">
        <f t="array" aca="1" ref="CZ215" ca="1">IF(INDIRECT(ADDRESS($B215+1,CZ$164,1,1,"Confirmed Trend"))=0,#N/A,INDIRECT(ADDRESS($B215+1,CZ$164,1,1,"Confirmed Trend")))</f>
        <v>#N/A</v>
      </c>
      <c r="DA215" s="14" t="e" cm="1">
        <f t="array" aca="1" ref="DA215" ca="1">IF(INDIRECT(ADDRESS($B215+1,DA$164,1,1,"Confirmed Trend"))=0,#N/A,INDIRECT(ADDRESS($B215+1,DA$164,1,1,"Confirmed Trend")))</f>
        <v>#N/A</v>
      </c>
      <c r="DB215" s="14" t="e" cm="1">
        <f t="array" aca="1" ref="DB215" ca="1">IF(INDIRECT(ADDRESS($B215+1,DB$164,1,1,"Confirmed Trend"))=0,#N/A,INDIRECT(ADDRESS($B215+1,DB$164,1,1,"Confirmed Trend")))</f>
        <v>#N/A</v>
      </c>
      <c r="DC215" s="14" t="e" cm="1">
        <f t="array" aca="1" ref="DC215" ca="1">IF(INDIRECT(ADDRESS($B215+1,DC$164,1,1,"Confirmed Trend"))=0,#N/A,INDIRECT(ADDRESS($B215+1,DC$164,1,1,"Confirmed Trend")))</f>
        <v>#N/A</v>
      </c>
      <c r="DD215" s="14" t="e" cm="1">
        <f t="array" aca="1" ref="DD215" ca="1">IF(INDIRECT(ADDRESS($B215+1,DD$164,1,1,"Confirmed Trend"))=0,#N/A,INDIRECT(ADDRESS($B215+1,DD$164,1,1,"Confirmed Trend")))</f>
        <v>#N/A</v>
      </c>
      <c r="DE215" s="14" t="e" cm="1">
        <f t="array" aca="1" ref="DE215" ca="1">IF(INDIRECT(ADDRESS($B215+1,DE$164,1,1,"Confirmed Trend"))=0,#N/A,INDIRECT(ADDRESS($B215+1,DE$164,1,1,"Confirmed Trend")))</f>
        <v>#N/A</v>
      </c>
      <c r="DF215" s="14" t="e" cm="1">
        <f t="array" aca="1" ref="DF215" ca="1">IF(INDIRECT(ADDRESS($B215+1,DF$164,1,1,"Confirmed Trend"))=0,#N/A,INDIRECT(ADDRESS($B215+1,DF$164,1,1,"Confirmed Trend")))</f>
        <v>#N/A</v>
      </c>
      <c r="DG215" s="14" t="e" cm="1">
        <f t="array" aca="1" ref="DG215" ca="1">IF(INDIRECT(ADDRESS($B215+1,DG$164,1,1,"Confirmed Trend"))=0,#N/A,INDIRECT(ADDRESS($B215+1,DG$164,1,1,"Confirmed Trend")))</f>
        <v>#N/A</v>
      </c>
      <c r="DH215" s="14" t="e" cm="1">
        <f t="array" aca="1" ref="DH215" ca="1">IF(INDIRECT(ADDRESS($B215+1,DH$164,1,1,"Confirmed Trend"))=0,#N/A,INDIRECT(ADDRESS($B215+1,DH$164,1,1,"Confirmed Trend")))</f>
        <v>#N/A</v>
      </c>
      <c r="DI215" s="14" t="e" cm="1">
        <f t="array" aca="1" ref="DI215" ca="1">IF(INDIRECT(ADDRESS($B215+1,DI$164,1,1,"Confirmed Trend"))=0,#N/A,INDIRECT(ADDRESS($B215+1,DI$164,1,1,"Confirmed Trend")))</f>
        <v>#N/A</v>
      </c>
      <c r="DJ215" s="14" t="e" cm="1">
        <f t="array" aca="1" ref="DJ215" ca="1">IF(INDIRECT(ADDRESS($B215+1,DJ$164,1,1,"Confirmed Trend"))=0,#N/A,INDIRECT(ADDRESS($B215+1,DJ$164,1,1,"Confirmed Trend")))</f>
        <v>#N/A</v>
      </c>
      <c r="DK215" s="14" t="e" cm="1">
        <f t="array" aca="1" ref="DK215" ca="1">IF(INDIRECT(ADDRESS($B215+1,DK$164,1,1,"Confirmed Trend"))=0,#N/A,INDIRECT(ADDRESS($B215+1,DK$164,1,1,"Confirmed Trend")))</f>
        <v>#N/A</v>
      </c>
      <c r="DL215" s="14" t="e" cm="1">
        <f t="array" aca="1" ref="DL215" ca="1">IF(INDIRECT(ADDRESS($B215+1,DL$164,1,1,"Confirmed Trend"))=0,#N/A,INDIRECT(ADDRESS($B215+1,DL$164,1,1,"Confirmed Trend")))</f>
        <v>#N/A</v>
      </c>
      <c r="DM215" s="14" t="e" cm="1">
        <f t="array" aca="1" ref="DM215" ca="1">IF(INDIRECT(ADDRESS($B215+1,DM$164,1,1,"Confirmed Trend"))=0,#N/A,INDIRECT(ADDRESS($B215+1,DM$164,1,1,"Confirmed Trend")))</f>
        <v>#N/A</v>
      </c>
      <c r="DN215" s="14" t="e" cm="1">
        <f t="array" aca="1" ref="DN215" ca="1">IF(INDIRECT(ADDRESS($B215+1,DN$164,1,1,"Confirmed Trend"))=0,#N/A,INDIRECT(ADDRESS($B215+1,DN$164,1,1,"Confirmed Trend")))</f>
        <v>#N/A</v>
      </c>
      <c r="DO215" s="14" t="e" cm="1">
        <f t="array" aca="1" ref="DO215" ca="1">IF(INDIRECT(ADDRESS($B215+1,DO$164,1,1,"Confirmed Trend"))=0,#N/A,INDIRECT(ADDRESS($B215+1,DO$164,1,1,"Confirmed Trend")))</f>
        <v>#N/A</v>
      </c>
      <c r="DP215" s="14" t="e" cm="1">
        <f t="array" aca="1" ref="DP215" ca="1">IF(INDIRECT(ADDRESS($B215+1,DP$164,1,1,"Confirmed Trend"))=0,#N/A,INDIRECT(ADDRESS($B215+1,DP$164,1,1,"Confirmed Trend")))</f>
        <v>#N/A</v>
      </c>
      <c r="DQ215" s="14" t="e" cm="1">
        <f t="array" aca="1" ref="DQ215" ca="1">IF(INDIRECT(ADDRESS($B215+1,DQ$164,1,1,"Confirmed Trend"))=0,#N/A,INDIRECT(ADDRESS($B215+1,DQ$164,1,1,"Confirmed Trend")))</f>
        <v>#N/A</v>
      </c>
      <c r="DR215" s="14" t="e" cm="1">
        <f t="array" aca="1" ref="DR215" ca="1">IF(INDIRECT(ADDRESS($B215+1,DR$164,1,1,"Confirmed Trend"))=0,#N/A,INDIRECT(ADDRESS($B215+1,DR$164,1,1,"Confirmed Trend")))</f>
        <v>#N/A</v>
      </c>
      <c r="DS215" s="14" t="e" cm="1">
        <f t="array" aca="1" ref="DS215" ca="1">IF(INDIRECT(ADDRESS($B215+1,DS$164,1,1,"Confirmed Trend"))=0,#N/A,INDIRECT(ADDRESS($B215+1,DS$164,1,1,"Confirmed Trend")))</f>
        <v>#N/A</v>
      </c>
      <c r="DT215" s="14" t="e" cm="1">
        <f t="array" aca="1" ref="DT215" ca="1">IF(INDIRECT(ADDRESS($B215+1,DT$164,1,1,"Confirmed Trend"))=0,#N/A,INDIRECT(ADDRESS($B215+1,DT$164,1,1,"Confirmed Trend")))</f>
        <v>#N/A</v>
      </c>
      <c r="DU215" s="14" t="e" cm="1">
        <f t="array" aca="1" ref="DU215" ca="1">IF(INDIRECT(ADDRESS($B215+1,DU$164,1,1,"Confirmed Trend"))=0,#N/A,INDIRECT(ADDRESS($B215+1,DU$164,1,1,"Confirmed Trend")))</f>
        <v>#N/A</v>
      </c>
      <c r="DV215" s="14" t="e" cm="1">
        <f t="array" aca="1" ref="DV215" ca="1">IF(INDIRECT(ADDRESS($B215+1,DV$164,1,1,"Confirmed Trend"))=0,#N/A,INDIRECT(ADDRESS($B215+1,DV$164,1,1,"Confirmed Trend")))</f>
        <v>#N/A</v>
      </c>
      <c r="DW215" s="14" t="e" cm="1">
        <f t="array" aca="1" ref="DW215" ca="1">IF(INDIRECT(ADDRESS($B215+1,DW$164,1,1,"Confirmed Trend"))=0,#N/A,INDIRECT(ADDRESS($B215+1,DW$164,1,1,"Confirmed Trend")))</f>
        <v>#N/A</v>
      </c>
      <c r="DX215" s="14" t="e" cm="1">
        <f t="array" aca="1" ref="DX215" ca="1">IF(INDIRECT(ADDRESS($B215+1,DX$164,1,1,"Confirmed Trend"))=0,#N/A,INDIRECT(ADDRESS($B215+1,DX$164,1,1,"Confirmed Trend")))</f>
        <v>#N/A</v>
      </c>
      <c r="DY215" s="14" t="e" cm="1">
        <f t="array" aca="1" ref="DY215" ca="1">IF(INDIRECT(ADDRESS($B215+1,DY$164,1,1,"Confirmed Trend"))=0,#N/A,INDIRECT(ADDRESS($B215+1,DY$164,1,1,"Confirmed Trend")))</f>
        <v>#N/A</v>
      </c>
      <c r="DZ215" s="14" t="e" cm="1">
        <f t="array" aca="1" ref="DZ215" ca="1">IF(INDIRECT(ADDRESS($B215+1,DZ$164,1,1,"Confirmed Trend"))=0,#N/A,INDIRECT(ADDRESS($B215+1,DZ$164,1,1,"Confirmed Trend")))</f>
        <v>#N/A</v>
      </c>
      <c r="EA215" s="14" t="e" cm="1">
        <f t="array" aca="1" ref="EA215" ca="1">IF(INDIRECT(ADDRESS($B215+1,EA$164,1,1,"Confirmed Trend"))=0,#N/A,INDIRECT(ADDRESS($B215+1,EA$164,1,1,"Confirmed Trend")))</f>
        <v>#N/A</v>
      </c>
      <c r="EB215" s="14" t="e" cm="1">
        <f t="array" aca="1" ref="EB215" ca="1">IF(INDIRECT(ADDRESS($B215+1,EB$164,1,1,"Confirmed Trend"))=0,#N/A,INDIRECT(ADDRESS($B215+1,EB$164,1,1,"Confirmed Trend")))</f>
        <v>#N/A</v>
      </c>
      <c r="EC215" s="14" t="e" cm="1">
        <f t="array" aca="1" ref="EC215" ca="1">IF(INDIRECT(ADDRESS($B215+1,EC$164,1,1,"Confirmed Trend"))=0,#N/A,INDIRECT(ADDRESS($B215+1,EC$164,1,1,"Confirmed Trend")))</f>
        <v>#N/A</v>
      </c>
      <c r="ED215" s="14" t="e" cm="1">
        <f t="array" aca="1" ref="ED215" ca="1">IF(INDIRECT(ADDRESS($B215+1,ED$164,1,1,"Confirmed Trend"))=0,#N/A,INDIRECT(ADDRESS($B215+1,ED$164,1,1,"Confirmed Trend")))</f>
        <v>#N/A</v>
      </c>
      <c r="EE215" s="14" t="e" cm="1">
        <f t="array" aca="1" ref="EE215" ca="1">IF(INDIRECT(ADDRESS($B215+1,EE$164,1,1,"Confirmed Trend"))=0,#N/A,INDIRECT(ADDRESS($B215+1,EE$164,1,1,"Confirmed Trend")))</f>
        <v>#N/A</v>
      </c>
      <c r="EF215" s="14" t="e" cm="1">
        <f t="array" aca="1" ref="EF215" ca="1">IF(INDIRECT(ADDRESS($B215+1,EF$164,1,1,"Confirmed Trend"))=0,#N/A,INDIRECT(ADDRESS($B215+1,EF$164,1,1,"Confirmed Trend")))</f>
        <v>#N/A</v>
      </c>
      <c r="EG215" s="14" t="e" cm="1">
        <f t="array" aca="1" ref="EG215" ca="1">IF(INDIRECT(ADDRESS($B215+1,EG$164,1,1,"Confirmed Trend"))=0,#N/A,INDIRECT(ADDRESS($B215+1,EG$164,1,1,"Confirmed Trend")))</f>
        <v>#N/A</v>
      </c>
      <c r="EH215" s="14" t="e" cm="1">
        <f t="array" aca="1" ref="EH215" ca="1">IF(INDIRECT(ADDRESS($B215+1,EH$164,1,1,"Confirmed Trend"))=0,#N/A,INDIRECT(ADDRESS($B215+1,EH$164,1,1,"Confirmed Trend")))</f>
        <v>#N/A</v>
      </c>
      <c r="EI215" s="14" t="e" cm="1">
        <f t="array" aca="1" ref="EI215" ca="1">IF(INDIRECT(ADDRESS($B215+1,EI$164,1,1,"Confirmed Trend"))=0,#N/A,INDIRECT(ADDRESS($B215+1,EI$164,1,1,"Confirmed Trend")))</f>
        <v>#N/A</v>
      </c>
      <c r="EJ215" s="14" t="e" cm="1">
        <f t="array" aca="1" ref="EJ215" ca="1">IF(INDIRECT(ADDRESS($B215+1,EJ$164,1,1,"Confirmed Trend"))=0,#N/A,INDIRECT(ADDRESS($B215+1,EJ$164,1,1,"Confirmed Trend")))</f>
        <v>#N/A</v>
      </c>
      <c r="EK215" s="14" t="e" cm="1">
        <f t="array" aca="1" ref="EK215" ca="1">IF(INDIRECT(ADDRESS($B215+1,EK$164,1,1,"Confirmed Trend"))=0,#N/A,INDIRECT(ADDRESS($B215+1,EK$164,1,1,"Confirmed Trend")))</f>
        <v>#N/A</v>
      </c>
      <c r="EL215" s="14" t="e" cm="1">
        <f t="array" aca="1" ref="EL215" ca="1">IF(INDIRECT(ADDRESS($B215+1,EL$164,1,1,"Confirmed Trend"))=0,#N/A,INDIRECT(ADDRESS($B215+1,EL$164,1,1,"Confirmed Trend")))</f>
        <v>#N/A</v>
      </c>
      <c r="EM215" s="14" t="e" cm="1">
        <f t="array" aca="1" ref="EM215" ca="1">IF(INDIRECT(ADDRESS($B215+1,EM$164,1,1,"Confirmed Trend"))=0,#N/A,INDIRECT(ADDRESS($B215+1,EM$164,1,1,"Confirmed Trend")))</f>
        <v>#N/A</v>
      </c>
      <c r="EN215" s="14" t="e" cm="1">
        <f t="array" aca="1" ref="EN215" ca="1">IF(INDIRECT(ADDRESS($B215+1,EN$164,1,1,"Confirmed Trend"))=0,#N/A,INDIRECT(ADDRESS($B215+1,EN$164,1,1,"Confirmed Trend")))</f>
        <v>#N/A</v>
      </c>
      <c r="EO215" s="14" t="e" cm="1">
        <f t="array" aca="1" ref="EO215" ca="1">IF(INDIRECT(ADDRESS($B215+1,EO$164,1,1,"Confirmed Trend"))=0,#N/A,INDIRECT(ADDRESS($B215+1,EO$164,1,1,"Confirmed Trend")))</f>
        <v>#N/A</v>
      </c>
      <c r="EP215" s="14" t="e" cm="1">
        <f t="array" aca="1" ref="EP215" ca="1">IF(INDIRECT(ADDRESS($B215+1,EP$164,1,1,"Confirmed Trend"))=0,#N/A,INDIRECT(ADDRESS($B215+1,EP$164,1,1,"Confirmed Trend")))</f>
        <v>#N/A</v>
      </c>
      <c r="EQ215" s="14" t="e" cm="1">
        <f t="array" aca="1" ref="EQ215" ca="1">IF(INDIRECT(ADDRESS($B215+1,EQ$164,1,1,"Confirmed Trend"))=0,#N/A,INDIRECT(ADDRESS($B215+1,EQ$164,1,1,"Confirmed Trend")))</f>
        <v>#N/A</v>
      </c>
      <c r="ER215" s="14" t="e" cm="1">
        <f t="array" aca="1" ref="ER215" ca="1">IF(INDIRECT(ADDRESS($B215+1,ER$164,1,1,"Confirmed Trend"))=0,#N/A,INDIRECT(ADDRESS($B215+1,ER$164,1,1,"Confirmed Trend")))</f>
        <v>#N/A</v>
      </c>
      <c r="ES215" s="14" t="e" cm="1">
        <f t="array" aca="1" ref="ES215" ca="1">IF(INDIRECT(ADDRESS($B215+1,ES$164,1,1,"Confirmed Trend"))=0,#N/A,INDIRECT(ADDRESS($B215+1,ES$164,1,1,"Confirmed Trend")))</f>
        <v>#N/A</v>
      </c>
      <c r="ET215" s="14" t="e" cm="1">
        <f t="array" aca="1" ref="ET215" ca="1">IF(INDIRECT(ADDRESS($B215+1,ET$164,1,1,"Confirmed Trend"))=0,#N/A,INDIRECT(ADDRESS($B215+1,ET$164,1,1,"Confirmed Trend")))</f>
        <v>#N/A</v>
      </c>
      <c r="EU215" s="14" t="e" cm="1">
        <f t="array" aca="1" ref="EU215" ca="1">IF(INDIRECT(ADDRESS($B215+1,EU$164,1,1,"Confirmed Trend"))=0,#N/A,INDIRECT(ADDRESS($B215+1,EU$164,1,1,"Confirmed Trend")))</f>
        <v>#N/A</v>
      </c>
      <c r="EV215" s="14" t="e" cm="1">
        <f t="array" aca="1" ref="EV215" ca="1">IF(INDIRECT(ADDRESS($B215+1,EV$164,1,1,"Confirmed Trend"))=0,#N/A,INDIRECT(ADDRESS($B215+1,EV$164,1,1,"Confirmed Trend")))</f>
        <v>#N/A</v>
      </c>
      <c r="EW215" s="14" t="e" cm="1">
        <f t="array" aca="1" ref="EW215" ca="1">IF(INDIRECT(ADDRESS($B215+1,EW$164,1,1,"Confirmed Trend"))=0,#N/A,INDIRECT(ADDRESS($B215+1,EW$164,1,1,"Confirmed Trend")))</f>
        <v>#N/A</v>
      </c>
      <c r="EX215" s="14" t="e" cm="1">
        <f t="array" aca="1" ref="EX215" ca="1">IF(INDIRECT(ADDRESS($B215+1,EX$164,1,1,"Confirmed Trend"))=0,#N/A,INDIRECT(ADDRESS($B215+1,EX$164,1,1,"Confirmed Trend")))</f>
        <v>#N/A</v>
      </c>
      <c r="EY215" s="14" t="e" cm="1">
        <f t="array" aca="1" ref="EY215" ca="1">IF(INDIRECT(ADDRESS($B215+1,EY$164,1,1,"Confirmed Trend"))=0,#N/A,INDIRECT(ADDRESS($B215+1,EY$164,1,1,"Confirmed Trend")))</f>
        <v>#N/A</v>
      </c>
      <c r="EZ215" s="14" t="e" cm="1">
        <f t="array" aca="1" ref="EZ215" ca="1">IF(INDIRECT(ADDRESS($B215+1,EZ$164,1,1,"Confirmed Trend"))=0,#N/A,INDIRECT(ADDRESS($B215+1,EZ$164,1,1,"Confirmed Trend")))</f>
        <v>#N/A</v>
      </c>
      <c r="FA215" s="14" t="e" cm="1">
        <f t="array" aca="1" ref="FA215" ca="1">IF(INDIRECT(ADDRESS($B215+1,FA$164,1,1,"Confirmed Trend"))=0,#N/A,INDIRECT(ADDRESS($B215+1,FA$164,1,1,"Confirmed Trend")))</f>
        <v>#N/A</v>
      </c>
      <c r="FB215" s="14" t="e" cm="1">
        <f t="array" aca="1" ref="FB215" ca="1">IF(INDIRECT(ADDRESS($B215+1,FB$164,1,1,"Confirmed Trend"))=0,#N/A,INDIRECT(ADDRESS($B215+1,FB$164,1,1,"Confirmed Trend")))</f>
        <v>#N/A</v>
      </c>
      <c r="FC215" s="14" t="e" cm="1">
        <f t="array" aca="1" ref="FC215" ca="1">IF(INDIRECT(ADDRESS($B215+1,FC$164,1,1,"Confirmed Trend"))=0,#N/A,INDIRECT(ADDRESS($B215+1,FC$164,1,1,"Confirmed Trend")))</f>
        <v>#N/A</v>
      </c>
      <c r="FD215" s="14" t="e" cm="1">
        <f t="array" aca="1" ref="FD215" ca="1">IF(INDIRECT(ADDRESS($B215+1,FD$164,1,1,"Confirmed Trend"))=0,#N/A,INDIRECT(ADDRESS($B215+1,FD$164,1,1,"Confirmed Trend")))</f>
        <v>#N/A</v>
      </c>
      <c r="FE215" s="14" t="e" cm="1">
        <f t="array" aca="1" ref="FE215" ca="1">IF(INDIRECT(ADDRESS($B215+1,FE$164,1,1,"Confirmed Trend"))=0,#N/A,INDIRECT(ADDRESS($B215+1,FE$164,1,1,"Confirmed Trend")))</f>
        <v>#N/A</v>
      </c>
      <c r="FF215" s="14" t="e" cm="1">
        <f t="array" aca="1" ref="FF215" ca="1">IF(INDIRECT(ADDRESS($B215+1,FF$164,1,1,"Confirmed Trend"))=0,#N/A,INDIRECT(ADDRESS($B215+1,FF$164,1,1,"Confirmed Trend")))</f>
        <v>#N/A</v>
      </c>
      <c r="FG215" s="14" t="e" cm="1">
        <f t="array" aca="1" ref="FG215" ca="1">IF(INDIRECT(ADDRESS($B215+1,FG$164,1,1,"Confirmed Trend"))=0,#N/A,INDIRECT(ADDRESS($B215+1,FG$164,1,1,"Confirmed Trend")))</f>
        <v>#N/A</v>
      </c>
      <c r="FH215" s="14" t="e" cm="1">
        <f t="array" aca="1" ref="FH215" ca="1">IF(INDIRECT(ADDRESS($B215+1,FH$164,1,1,"Confirmed Trend"))=0,#N/A,INDIRECT(ADDRESS($B215+1,FH$164,1,1,"Confirmed Trend")))</f>
        <v>#N/A</v>
      </c>
      <c r="FI215" s="14" t="e" cm="1">
        <f t="array" aca="1" ref="FI215" ca="1">IF(INDIRECT(ADDRESS($B215+1,FI$164,1,1,"Confirmed Trend"))=0,#N/A,INDIRECT(ADDRESS($B215+1,FI$164,1,1,"Confirmed Trend")))</f>
        <v>#N/A</v>
      </c>
      <c r="FJ215" s="14" t="e" cm="1">
        <f t="array" aca="1" ref="FJ215" ca="1">IF(INDIRECT(ADDRESS($B215+1,FJ$164,1,1,"Confirmed Trend"))=0,#N/A,INDIRECT(ADDRESS($B215+1,FJ$164,1,1,"Confirmed Trend")))</f>
        <v>#N/A</v>
      </c>
      <c r="FK215" s="14" t="e" cm="1">
        <f t="array" aca="1" ref="FK215" ca="1">IF(INDIRECT(ADDRESS($B215+1,FK$164,1,1,"Confirmed Trend"))=0,#N/A,INDIRECT(ADDRESS($B215+1,FK$164,1,1,"Confirmed Trend")))</f>
        <v>#N/A</v>
      </c>
      <c r="FL215" s="14" t="e" cm="1">
        <f t="array" aca="1" ref="FL215" ca="1">IF(INDIRECT(ADDRESS($B215+1,FL$164,1,1,"Confirmed Trend"))=0,#N/A,INDIRECT(ADDRESS($B215+1,FL$164,1,1,"Confirmed Trend")))</f>
        <v>#N/A</v>
      </c>
      <c r="FM215" s="14" t="e" cm="1">
        <f t="array" aca="1" ref="FM215" ca="1">IF(INDIRECT(ADDRESS($B215+1,FM$164,1,1,"Confirmed Trend"))=0,#N/A,INDIRECT(ADDRESS($B215+1,FM$164,1,1,"Confirmed Trend")))</f>
        <v>#N/A</v>
      </c>
      <c r="FN215" s="14" t="e" cm="1">
        <f t="array" aca="1" ref="FN215" ca="1">IF(INDIRECT(ADDRESS($B215+1,FN$164,1,1,"Confirmed Trend"))=0,#N/A,INDIRECT(ADDRESS($B215+1,FN$164,1,1,"Confirmed Trend")))</f>
        <v>#N/A</v>
      </c>
      <c r="FO215" s="14" t="e" cm="1">
        <f t="array" aca="1" ref="FO215" ca="1">IF(INDIRECT(ADDRESS($B215+1,FO$164,1,1,"Confirmed Trend"))=0,#N/A,INDIRECT(ADDRESS($B215+1,FO$164,1,1,"Confirmed Trend")))</f>
        <v>#N/A</v>
      </c>
      <c r="FP215" s="14" t="e" cm="1">
        <f t="array" aca="1" ref="FP215" ca="1">IF(INDIRECT(ADDRESS($B215+1,FP$164,1,1,"Confirmed Trend"))=0,#N/A,INDIRECT(ADDRESS($B215+1,FP$164,1,1,"Confirmed Trend")))</f>
        <v>#N/A</v>
      </c>
      <c r="FQ215" s="14" t="e" cm="1">
        <f t="array" aca="1" ref="FQ215" ca="1">IF(INDIRECT(ADDRESS($B215+1,FQ$164,1,1,"Confirmed Trend"))=0,#N/A,INDIRECT(ADDRESS($B215+1,FQ$164,1,1,"Confirmed Trend")))</f>
        <v>#N/A</v>
      </c>
      <c r="FR215" s="14" t="e" cm="1">
        <f t="array" aca="1" ref="FR215" ca="1">IF(INDIRECT(ADDRESS($B215+1,FR$164,1,1,"Confirmed Trend"))=0,#N/A,INDIRECT(ADDRESS($B215+1,FR$164,1,1,"Confirmed Trend")))</f>
        <v>#N/A</v>
      </c>
      <c r="FS215" s="14" t="e" cm="1">
        <f t="array" aca="1" ref="FS215" ca="1">IF(INDIRECT(ADDRESS($B215+1,FS$164,1,1,"Confirmed Trend"))=0,#N/A,INDIRECT(ADDRESS($B215+1,FS$164,1,1,"Confirmed Trend")))</f>
        <v>#N/A</v>
      </c>
      <c r="FT215" s="14" t="e" cm="1">
        <f t="array" aca="1" ref="FT215" ca="1">IF(INDIRECT(ADDRESS($B215+1,FT$164,1,1,"Confirmed Trend"))=0,#N/A,INDIRECT(ADDRESS($B215+1,FT$164,1,1,"Confirmed Trend")))</f>
        <v>#N/A</v>
      </c>
      <c r="FU215" s="14" t="e" cm="1">
        <f t="array" aca="1" ref="FU215" ca="1">IF(INDIRECT(ADDRESS($B215+1,FU$164,1,1,"Confirmed Trend"))=0,#N/A,INDIRECT(ADDRESS($B215+1,FU$164,1,1,"Confirmed Trend")))</f>
        <v>#N/A</v>
      </c>
      <c r="FV215" s="14" t="e" cm="1">
        <f t="array" aca="1" ref="FV215" ca="1">IF(INDIRECT(ADDRESS($B215+1,FV$164,1,1,"Confirmed Trend"))=0,#N/A,INDIRECT(ADDRESS($B215+1,FV$164,1,1,"Confirmed Trend")))</f>
        <v>#N/A</v>
      </c>
      <c r="FW215" s="14" t="e" cm="1">
        <f t="array" aca="1" ref="FW215" ca="1">IF(INDIRECT(ADDRESS($B215+1,FW$164,1,1,"Confirmed Trend"))=0,#N/A,INDIRECT(ADDRESS($B215+1,FW$164,1,1,"Confirmed Trend")))</f>
        <v>#N/A</v>
      </c>
      <c r="FX215" s="14" t="e" cm="1">
        <f t="array" aca="1" ref="FX215" ca="1">IF(INDIRECT(ADDRESS($B215+1,FX$164,1,1,"Confirmed Trend"))=0,#N/A,INDIRECT(ADDRESS($B215+1,FX$164,1,1,"Confirmed Trend")))</f>
        <v>#N/A</v>
      </c>
      <c r="FY215" s="14" t="e" cm="1">
        <f t="array" aca="1" ref="FY215" ca="1">IF(INDIRECT(ADDRESS($B215+1,FY$164,1,1,"Confirmed Trend"))=0,#N/A,INDIRECT(ADDRESS($B215+1,FY$164,1,1,"Confirmed Trend")))</f>
        <v>#N/A</v>
      </c>
      <c r="FZ215" s="14" t="e" cm="1">
        <f t="array" aca="1" ref="FZ215" ca="1">IF(INDIRECT(ADDRESS($B215+1,FZ$164,1,1,"Confirmed Trend"))=0,#N/A,INDIRECT(ADDRESS($B215+1,FZ$164,1,1,"Confirmed Trend")))</f>
        <v>#N/A</v>
      </c>
      <c r="GA215" s="14" t="e" cm="1">
        <f t="array" aca="1" ref="GA215" ca="1">IF(INDIRECT(ADDRESS($B215+1,GA$164,1,1,"Confirmed Trend"))=0,#N/A,INDIRECT(ADDRESS($B215+1,GA$164,1,1,"Confirmed Trend")))</f>
        <v>#N/A</v>
      </c>
      <c r="GB215" s="14" t="e" cm="1">
        <f t="array" aca="1" ref="GB215" ca="1">IF(INDIRECT(ADDRESS($B215+1,GB$164,1,1,"Confirmed Trend"))=0,#N/A,INDIRECT(ADDRESS($B215+1,GB$164,1,1,"Confirmed Trend")))</f>
        <v>#N/A</v>
      </c>
      <c r="GC215" s="14" t="e" cm="1">
        <f t="array" aca="1" ref="GC215" ca="1">IF(INDIRECT(ADDRESS($B215+1,GC$164,1,1,"Confirmed Trend"))=0,#N/A,INDIRECT(ADDRESS($B215+1,GC$164,1,1,"Confirmed Trend")))</f>
        <v>#N/A</v>
      </c>
      <c r="GD215" s="14" t="e" cm="1">
        <f t="array" aca="1" ref="GD215" ca="1">IF(INDIRECT(ADDRESS($B215+1,GD$164,1,1,"Confirmed Trend"))=0,#N/A,INDIRECT(ADDRESS($B215+1,GD$164,1,1,"Confirmed Trend")))</f>
        <v>#N/A</v>
      </c>
      <c r="GE215" s="14" t="e" cm="1">
        <f t="array" aca="1" ref="GE215" ca="1">IF(INDIRECT(ADDRESS($B215+1,GE$164,1,1,"Confirmed Trend"))=0,#N/A,INDIRECT(ADDRESS($B215+1,GE$164,1,1,"Confirmed Trend")))</f>
        <v>#N/A</v>
      </c>
      <c r="GF215" s="14" t="e" cm="1">
        <f t="array" aca="1" ref="GF215" ca="1">IF(INDIRECT(ADDRESS($B215+1,GF$164,1,1,"Confirmed Trend"))=0,#N/A,INDIRECT(ADDRESS($B215+1,GF$164,1,1,"Confirmed Trend")))</f>
        <v>#N/A</v>
      </c>
      <c r="GG215" s="14" t="e" cm="1">
        <f t="array" aca="1" ref="GG215" ca="1">IF(INDIRECT(ADDRESS($B215+1,GG$164,1,1,"Confirmed Trend"))=0,#N/A,INDIRECT(ADDRESS($B215+1,GG$164,1,1,"Confirmed Trend")))</f>
        <v>#N/A</v>
      </c>
      <c r="GH215" s="14" t="e" cm="1">
        <f t="array" aca="1" ref="GH215" ca="1">IF(INDIRECT(ADDRESS($B215+1,GH$164,1,1,"Confirmed Trend"))=0,#N/A,INDIRECT(ADDRESS($B215+1,GH$164,1,1,"Confirmed Trend")))</f>
        <v>#N/A</v>
      </c>
      <c r="GI215" s="14" t="e" cm="1">
        <f t="array" aca="1" ref="GI215" ca="1">IF(INDIRECT(ADDRESS($B215+1,GI$164,1,1,"Confirmed Trend"))=0,#N/A,INDIRECT(ADDRESS($B215+1,GI$164,1,1,"Confirmed Trend")))</f>
        <v>#N/A</v>
      </c>
      <c r="GJ215" s="14" t="e" cm="1">
        <f t="array" aca="1" ref="GJ215" ca="1">IF(INDIRECT(ADDRESS($B215+1,GJ$164,1,1,"Confirmed Trend"))=0,#N/A,INDIRECT(ADDRESS($B215+1,GJ$164,1,1,"Confirmed Trend")))</f>
        <v>#N/A</v>
      </c>
      <c r="GK215" s="14" t="e" cm="1">
        <f t="array" aca="1" ref="GK215" ca="1">IF(INDIRECT(ADDRESS($B215+1,GK$164,1,1,"Confirmed Trend"))=0,#N/A,INDIRECT(ADDRESS($B215+1,GK$164,1,1,"Confirmed Trend")))</f>
        <v>#N/A</v>
      </c>
      <c r="GL215" s="14" t="e" cm="1">
        <f t="array" aca="1" ref="GL215" ca="1">IF(INDIRECT(ADDRESS($B215+1,GL$164,1,1,"Confirmed Trend"))=0,#N/A,INDIRECT(ADDRESS($B215+1,GL$164,1,1,"Confirmed Trend")))</f>
        <v>#N/A</v>
      </c>
      <c r="GM215" s="14" t="e" cm="1">
        <f t="array" aca="1" ref="GM215" ca="1">IF(INDIRECT(ADDRESS($B215+1,GM$164,1,1,"Confirmed Trend"))=0,#N/A,INDIRECT(ADDRESS($B215+1,GM$164,1,1,"Confirmed Trend")))</f>
        <v>#N/A</v>
      </c>
    </row>
    <row r="216" spans="2:195" x14ac:dyDescent="0.25">
      <c r="B216">
        <f t="shared" si="845"/>
        <v>51</v>
      </c>
      <c r="C216" cm="1">
        <f t="array" aca="1" ref="C216" ca="1">INDIRECT(ADDRESS($B216+1,1,1,1,"Confirmed Trend"))</f>
        <v>0</v>
      </c>
      <c r="E216" s="14" t="e" cm="1">
        <f t="array" aca="1" ref="E216" ca="1">IF(INDIRECT(ADDRESS($B216+1,E$164,1,1,"Confirmed Trend"))=0,#N/A,INDIRECT(ADDRESS($B216+1,E$164,1,1,"Confirmed Trend")))</f>
        <v>#N/A</v>
      </c>
      <c r="F216" s="14" t="e" cm="1">
        <f t="array" aca="1" ref="F216" ca="1">IF(INDIRECT(ADDRESS($B216+1,F$164,1,1,"Confirmed Trend"))=0,#N/A,INDIRECT(ADDRESS($B216+1,F$164,1,1,"Confirmed Trend")))</f>
        <v>#N/A</v>
      </c>
      <c r="G216" s="14" t="e" cm="1">
        <f t="array" aca="1" ref="G216" ca="1">IF(INDIRECT(ADDRESS($B216+1,G$164,1,1,"Confirmed Trend"))=0,#N/A,INDIRECT(ADDRESS($B216+1,G$164,1,1,"Confirmed Trend")))</f>
        <v>#N/A</v>
      </c>
      <c r="H216" s="14" t="e" cm="1">
        <f t="array" aca="1" ref="H216" ca="1">IF(INDIRECT(ADDRESS($B216+1,H$164,1,1,"Confirmed Trend"))=0,#N/A,INDIRECT(ADDRESS($B216+1,H$164,1,1,"Confirmed Trend")))</f>
        <v>#N/A</v>
      </c>
      <c r="I216" s="14" t="e" cm="1">
        <f t="array" aca="1" ref="I216" ca="1">IF(INDIRECT(ADDRESS($B216+1,I$164,1,1,"Confirmed Trend"))=0,#N/A,INDIRECT(ADDRESS($B216+1,I$164,1,1,"Confirmed Trend")))</f>
        <v>#N/A</v>
      </c>
      <c r="J216" s="14" t="e" cm="1">
        <f t="array" aca="1" ref="J216" ca="1">IF(INDIRECT(ADDRESS($B216+1,J$164,1,1,"Confirmed Trend"))=0,#N/A,INDIRECT(ADDRESS($B216+1,J$164,1,1,"Confirmed Trend")))</f>
        <v>#N/A</v>
      </c>
      <c r="K216" s="14" t="e" cm="1">
        <f t="array" aca="1" ref="K216" ca="1">IF(INDIRECT(ADDRESS($B216+1,K$164,1,1,"Confirmed Trend"))=0,#N/A,INDIRECT(ADDRESS($B216+1,K$164,1,1,"Confirmed Trend")))</f>
        <v>#N/A</v>
      </c>
      <c r="L216" s="14" t="e" cm="1">
        <f t="array" aca="1" ref="L216" ca="1">IF(INDIRECT(ADDRESS($B216+1,L$164,1,1,"Confirmed Trend"))=0,#N/A,INDIRECT(ADDRESS($B216+1,L$164,1,1,"Confirmed Trend")))</f>
        <v>#N/A</v>
      </c>
      <c r="M216" s="14" t="e" cm="1">
        <f t="array" aca="1" ref="M216" ca="1">IF(INDIRECT(ADDRESS($B216+1,M$164,1,1,"Confirmed Trend"))=0,#N/A,INDIRECT(ADDRESS($B216+1,M$164,1,1,"Confirmed Trend")))</f>
        <v>#N/A</v>
      </c>
      <c r="N216" s="14" t="e" cm="1">
        <f t="array" aca="1" ref="N216" ca="1">IF(INDIRECT(ADDRESS($B216+1,N$164,1,1,"Confirmed Trend"))=0,#N/A,INDIRECT(ADDRESS($B216+1,N$164,1,1,"Confirmed Trend")))</f>
        <v>#N/A</v>
      </c>
      <c r="O216" s="14" t="e" cm="1">
        <f t="array" aca="1" ref="O216" ca="1">IF(INDIRECT(ADDRESS($B216+1,O$164,1,1,"Confirmed Trend"))=0,#N/A,INDIRECT(ADDRESS($B216+1,O$164,1,1,"Confirmed Trend")))</f>
        <v>#N/A</v>
      </c>
      <c r="P216" s="14" t="e" cm="1">
        <f t="array" aca="1" ref="P216" ca="1">IF(INDIRECT(ADDRESS($B216+1,P$164,1,1,"Confirmed Trend"))=0,#N/A,INDIRECT(ADDRESS($B216+1,P$164,1,1,"Confirmed Trend")))</f>
        <v>#N/A</v>
      </c>
      <c r="Q216" s="14" t="e" cm="1">
        <f t="array" aca="1" ref="Q216" ca="1">IF(INDIRECT(ADDRESS($B216+1,Q$164,1,1,"Confirmed Trend"))=0,#N/A,INDIRECT(ADDRESS($B216+1,Q$164,1,1,"Confirmed Trend")))</f>
        <v>#N/A</v>
      </c>
      <c r="R216" s="14" t="e" cm="1">
        <f t="array" aca="1" ref="R216" ca="1">IF(INDIRECT(ADDRESS($B216+1,R$164,1,1,"Confirmed Trend"))=0,#N/A,INDIRECT(ADDRESS($B216+1,R$164,1,1,"Confirmed Trend")))</f>
        <v>#N/A</v>
      </c>
      <c r="S216" s="14" t="e" cm="1">
        <f t="array" aca="1" ref="S216" ca="1">IF(INDIRECT(ADDRESS($B216+1,S$164,1,1,"Confirmed Trend"))=0,#N/A,INDIRECT(ADDRESS($B216+1,S$164,1,1,"Confirmed Trend")))</f>
        <v>#N/A</v>
      </c>
      <c r="T216" s="14" t="e" cm="1">
        <f t="array" aca="1" ref="T216" ca="1">IF(INDIRECT(ADDRESS($B216+1,T$164,1,1,"Confirmed Trend"))=0,#N/A,INDIRECT(ADDRESS($B216+1,T$164,1,1,"Confirmed Trend")))</f>
        <v>#N/A</v>
      </c>
      <c r="U216" s="14" t="e" cm="1">
        <f t="array" aca="1" ref="U216" ca="1">IF(INDIRECT(ADDRESS($B216+1,U$164,1,1,"Confirmed Trend"))=0,#N/A,INDIRECT(ADDRESS($B216+1,U$164,1,1,"Confirmed Trend")))</f>
        <v>#N/A</v>
      </c>
      <c r="V216" s="14" t="e" cm="1">
        <f t="array" aca="1" ref="V216" ca="1">IF(INDIRECT(ADDRESS($B216+1,V$164,1,1,"Confirmed Trend"))=0,#N/A,INDIRECT(ADDRESS($B216+1,V$164,1,1,"Confirmed Trend")))</f>
        <v>#N/A</v>
      </c>
      <c r="W216" s="14" t="e" cm="1">
        <f t="array" aca="1" ref="W216" ca="1">IF(INDIRECT(ADDRESS($B216+1,W$164,1,1,"Confirmed Trend"))=0,#N/A,INDIRECT(ADDRESS($B216+1,W$164,1,1,"Confirmed Trend")))</f>
        <v>#N/A</v>
      </c>
      <c r="X216" s="14" t="e" cm="1">
        <f t="array" aca="1" ref="X216" ca="1">IF(INDIRECT(ADDRESS($B216+1,X$164,1,1,"Confirmed Trend"))=0,#N/A,INDIRECT(ADDRESS($B216+1,X$164,1,1,"Confirmed Trend")))</f>
        <v>#N/A</v>
      </c>
      <c r="Y216" s="14" t="e" cm="1">
        <f t="array" aca="1" ref="Y216" ca="1">IF(INDIRECT(ADDRESS($B216+1,Y$164,1,1,"Confirmed Trend"))=0,#N/A,INDIRECT(ADDRESS($B216+1,Y$164,1,1,"Confirmed Trend")))</f>
        <v>#N/A</v>
      </c>
      <c r="Z216" s="14" t="e" cm="1">
        <f t="array" aca="1" ref="Z216" ca="1">IF(INDIRECT(ADDRESS($B216+1,Z$164,1,1,"Confirmed Trend"))=0,#N/A,INDIRECT(ADDRESS($B216+1,Z$164,1,1,"Confirmed Trend")))</f>
        <v>#N/A</v>
      </c>
      <c r="AA216" s="14" t="e" cm="1">
        <f t="array" aca="1" ref="AA216" ca="1">IF(INDIRECT(ADDRESS($B216+1,AA$164,1,1,"Confirmed Trend"))=0,#N/A,INDIRECT(ADDRESS($B216+1,AA$164,1,1,"Confirmed Trend")))</f>
        <v>#N/A</v>
      </c>
      <c r="AB216" s="14" t="e" cm="1">
        <f t="array" aca="1" ref="AB216" ca="1">IF(INDIRECT(ADDRESS($B216+1,AB$164,1,1,"Confirmed Trend"))=0,#N/A,INDIRECT(ADDRESS($B216+1,AB$164,1,1,"Confirmed Trend")))</f>
        <v>#N/A</v>
      </c>
      <c r="AC216" s="14" t="e" cm="1">
        <f t="array" aca="1" ref="AC216" ca="1">IF(INDIRECT(ADDRESS($B216+1,AC$164,1,1,"Confirmed Trend"))=0,#N/A,INDIRECT(ADDRESS($B216+1,AC$164,1,1,"Confirmed Trend")))</f>
        <v>#N/A</v>
      </c>
      <c r="AD216" s="14" t="e" cm="1">
        <f t="array" aca="1" ref="AD216" ca="1">IF(INDIRECT(ADDRESS($B216+1,AD$164,1,1,"Confirmed Trend"))=0,#N/A,INDIRECT(ADDRESS($B216+1,AD$164,1,1,"Confirmed Trend")))</f>
        <v>#N/A</v>
      </c>
      <c r="AE216" s="14" t="e" cm="1">
        <f t="array" aca="1" ref="AE216" ca="1">IF(INDIRECT(ADDRESS($B216+1,AE$164,1,1,"Confirmed Trend"))=0,#N/A,INDIRECT(ADDRESS($B216+1,AE$164,1,1,"Confirmed Trend")))</f>
        <v>#N/A</v>
      </c>
      <c r="AF216" s="14" t="e" cm="1">
        <f t="array" aca="1" ref="AF216" ca="1">IF(INDIRECT(ADDRESS($B216+1,AF$164,1,1,"Confirmed Trend"))=0,#N/A,INDIRECT(ADDRESS($B216+1,AF$164,1,1,"Confirmed Trend")))</f>
        <v>#N/A</v>
      </c>
      <c r="AG216" s="14" t="e" cm="1">
        <f t="array" aca="1" ref="AG216" ca="1">IF(INDIRECT(ADDRESS($B216+1,AG$164,1,1,"Confirmed Trend"))=0,#N/A,INDIRECT(ADDRESS($B216+1,AG$164,1,1,"Confirmed Trend")))</f>
        <v>#N/A</v>
      </c>
      <c r="AH216" s="14" t="e" cm="1">
        <f t="array" aca="1" ref="AH216" ca="1">IF(INDIRECT(ADDRESS($B216+1,AH$164,1,1,"Confirmed Trend"))=0,#N/A,INDIRECT(ADDRESS($B216+1,AH$164,1,1,"Confirmed Trend")))</f>
        <v>#N/A</v>
      </c>
      <c r="AI216" s="14" t="e" cm="1">
        <f t="array" aca="1" ref="AI216" ca="1">IF(INDIRECT(ADDRESS($B216+1,AI$164,1,1,"Confirmed Trend"))=0,#N/A,INDIRECT(ADDRESS($B216+1,AI$164,1,1,"Confirmed Trend")))</f>
        <v>#N/A</v>
      </c>
      <c r="AJ216" s="14" t="e" cm="1">
        <f t="array" aca="1" ref="AJ216" ca="1">IF(INDIRECT(ADDRESS($B216+1,AJ$164,1,1,"Confirmed Trend"))=0,#N/A,INDIRECT(ADDRESS($B216+1,AJ$164,1,1,"Confirmed Trend")))</f>
        <v>#N/A</v>
      </c>
      <c r="AK216" s="14" t="e" cm="1">
        <f t="array" aca="1" ref="AK216" ca="1">IF(INDIRECT(ADDRESS($B216+1,AK$164,1,1,"Confirmed Trend"))=0,#N/A,INDIRECT(ADDRESS($B216+1,AK$164,1,1,"Confirmed Trend")))</f>
        <v>#N/A</v>
      </c>
      <c r="AL216" s="14" t="e" cm="1">
        <f t="array" aca="1" ref="AL216" ca="1">IF(INDIRECT(ADDRESS($B216+1,AL$164,1,1,"Confirmed Trend"))=0,#N/A,INDIRECT(ADDRESS($B216+1,AL$164,1,1,"Confirmed Trend")))</f>
        <v>#N/A</v>
      </c>
      <c r="AM216" s="14" t="e" cm="1">
        <f t="array" aca="1" ref="AM216" ca="1">IF(INDIRECT(ADDRESS($B216+1,AM$164,1,1,"Confirmed Trend"))=0,#N/A,INDIRECT(ADDRESS($B216+1,AM$164,1,1,"Confirmed Trend")))</f>
        <v>#N/A</v>
      </c>
      <c r="AN216" s="14" t="e" cm="1">
        <f t="array" aca="1" ref="AN216" ca="1">IF(INDIRECT(ADDRESS($B216+1,AN$164,1,1,"Confirmed Trend"))=0,#N/A,INDIRECT(ADDRESS($B216+1,AN$164,1,1,"Confirmed Trend")))</f>
        <v>#N/A</v>
      </c>
      <c r="AO216" s="14" t="e" cm="1">
        <f t="array" aca="1" ref="AO216" ca="1">IF(INDIRECT(ADDRESS($B216+1,AO$164,1,1,"Confirmed Trend"))=0,#N/A,INDIRECT(ADDRESS($B216+1,AO$164,1,1,"Confirmed Trend")))</f>
        <v>#N/A</v>
      </c>
      <c r="AP216" s="14" t="e" cm="1">
        <f t="array" aca="1" ref="AP216" ca="1">IF(INDIRECT(ADDRESS($B216+1,AP$164,1,1,"Confirmed Trend"))=0,#N/A,INDIRECT(ADDRESS($B216+1,AP$164,1,1,"Confirmed Trend")))</f>
        <v>#N/A</v>
      </c>
      <c r="AQ216" s="14" t="e" cm="1">
        <f t="array" aca="1" ref="AQ216" ca="1">IF(INDIRECT(ADDRESS($B216+1,AQ$164,1,1,"Confirmed Trend"))=0,#N/A,INDIRECT(ADDRESS($B216+1,AQ$164,1,1,"Confirmed Trend")))</f>
        <v>#N/A</v>
      </c>
      <c r="AR216" s="14" t="e" cm="1">
        <f t="array" aca="1" ref="AR216" ca="1">IF(INDIRECT(ADDRESS($B216+1,AR$164,1,1,"Confirmed Trend"))=0,#N/A,INDIRECT(ADDRESS($B216+1,AR$164,1,1,"Confirmed Trend")))</f>
        <v>#N/A</v>
      </c>
      <c r="AS216" s="14" t="e" cm="1">
        <f t="array" aca="1" ref="AS216" ca="1">IF(INDIRECT(ADDRESS($B216+1,AS$164,1,1,"Confirmed Trend"))=0,#N/A,INDIRECT(ADDRESS($B216+1,AS$164,1,1,"Confirmed Trend")))</f>
        <v>#N/A</v>
      </c>
      <c r="AT216" s="14" t="e" cm="1">
        <f t="array" aca="1" ref="AT216" ca="1">IF(INDIRECT(ADDRESS($B216+1,AT$164,1,1,"Confirmed Trend"))=0,#N/A,INDIRECT(ADDRESS($B216+1,AT$164,1,1,"Confirmed Trend")))</f>
        <v>#N/A</v>
      </c>
      <c r="AU216" s="14" t="e" cm="1">
        <f t="array" aca="1" ref="AU216" ca="1">IF(INDIRECT(ADDRESS($B216+1,AU$164,1,1,"Confirmed Trend"))=0,#N/A,INDIRECT(ADDRESS($B216+1,AU$164,1,1,"Confirmed Trend")))</f>
        <v>#N/A</v>
      </c>
      <c r="AV216" s="14" t="e" cm="1">
        <f t="array" aca="1" ref="AV216" ca="1">IF(INDIRECT(ADDRESS($B216+1,AV$164,1,1,"Confirmed Trend"))=0,#N/A,INDIRECT(ADDRESS($B216+1,AV$164,1,1,"Confirmed Trend")))</f>
        <v>#N/A</v>
      </c>
      <c r="AW216" s="14" t="e" cm="1">
        <f t="array" aca="1" ref="AW216" ca="1">IF(INDIRECT(ADDRESS($B216+1,AW$164,1,1,"Confirmed Trend"))=0,#N/A,INDIRECT(ADDRESS($B216+1,AW$164,1,1,"Confirmed Trend")))</f>
        <v>#N/A</v>
      </c>
      <c r="AX216" s="14" t="e" cm="1">
        <f t="array" aca="1" ref="AX216" ca="1">IF(INDIRECT(ADDRESS($B216+1,AX$164,1,1,"Confirmed Trend"))=0,#N/A,INDIRECT(ADDRESS($B216+1,AX$164,1,1,"Confirmed Trend")))</f>
        <v>#N/A</v>
      </c>
      <c r="AY216" s="14" t="e" cm="1">
        <f t="array" aca="1" ref="AY216" ca="1">IF(INDIRECT(ADDRESS($B216+1,AY$164,1,1,"Confirmed Trend"))=0,#N/A,INDIRECT(ADDRESS($B216+1,AY$164,1,1,"Confirmed Trend")))</f>
        <v>#N/A</v>
      </c>
      <c r="AZ216" s="14" t="e" cm="1">
        <f t="array" aca="1" ref="AZ216" ca="1">IF(INDIRECT(ADDRESS($B216+1,AZ$164,1,1,"Confirmed Trend"))=0,#N/A,INDIRECT(ADDRESS($B216+1,AZ$164,1,1,"Confirmed Trend")))</f>
        <v>#N/A</v>
      </c>
      <c r="BA216" s="14" t="e" cm="1">
        <f t="array" aca="1" ref="BA216" ca="1">IF(INDIRECT(ADDRESS($B216+1,BA$164,1,1,"Confirmed Trend"))=0,#N/A,INDIRECT(ADDRESS($B216+1,BA$164,1,1,"Confirmed Trend")))</f>
        <v>#N/A</v>
      </c>
      <c r="BB216" s="14" t="e" cm="1">
        <f t="array" aca="1" ref="BB216" ca="1">IF(INDIRECT(ADDRESS($B216+1,BB$164,1,1,"Confirmed Trend"))=0,#N/A,INDIRECT(ADDRESS($B216+1,BB$164,1,1,"Confirmed Trend")))</f>
        <v>#N/A</v>
      </c>
      <c r="BC216" s="14" t="e" cm="1">
        <f t="array" aca="1" ref="BC216" ca="1">IF(INDIRECT(ADDRESS($B216+1,BC$164,1,1,"Confirmed Trend"))=0,#N/A,INDIRECT(ADDRESS($B216+1,BC$164,1,1,"Confirmed Trend")))</f>
        <v>#N/A</v>
      </c>
      <c r="BD216" s="14" t="e" cm="1">
        <f t="array" aca="1" ref="BD216" ca="1">IF(INDIRECT(ADDRESS($B216+1,BD$164,1,1,"Confirmed Trend"))=0,#N/A,INDIRECT(ADDRESS($B216+1,BD$164,1,1,"Confirmed Trend")))</f>
        <v>#N/A</v>
      </c>
      <c r="BE216" s="14" t="e" cm="1">
        <f t="array" aca="1" ref="BE216" ca="1">IF(INDIRECT(ADDRESS($B216+1,BE$164,1,1,"Confirmed Trend"))=0,#N/A,INDIRECT(ADDRESS($B216+1,BE$164,1,1,"Confirmed Trend")))</f>
        <v>#N/A</v>
      </c>
      <c r="BF216" s="14" t="e" cm="1">
        <f t="array" aca="1" ref="BF216" ca="1">IF(INDIRECT(ADDRESS($B216+1,BF$164,1,1,"Confirmed Trend"))=0,#N/A,INDIRECT(ADDRESS($B216+1,BF$164,1,1,"Confirmed Trend")))</f>
        <v>#N/A</v>
      </c>
      <c r="BG216" s="14" t="e" cm="1">
        <f t="array" aca="1" ref="BG216" ca="1">IF(INDIRECT(ADDRESS($B216+1,BG$164,1,1,"Confirmed Trend"))=0,#N/A,INDIRECT(ADDRESS($B216+1,BG$164,1,1,"Confirmed Trend")))</f>
        <v>#N/A</v>
      </c>
      <c r="BH216" s="14" t="e" cm="1">
        <f t="array" aca="1" ref="BH216" ca="1">IF(INDIRECT(ADDRESS($B216+1,BH$164,1,1,"Confirmed Trend"))=0,#N/A,INDIRECT(ADDRESS($B216+1,BH$164,1,1,"Confirmed Trend")))</f>
        <v>#N/A</v>
      </c>
      <c r="BI216" s="14" t="e" cm="1">
        <f t="array" aca="1" ref="BI216" ca="1">IF(INDIRECT(ADDRESS($B216+1,BI$164,1,1,"Confirmed Trend"))=0,#N/A,INDIRECT(ADDRESS($B216+1,BI$164,1,1,"Confirmed Trend")))</f>
        <v>#N/A</v>
      </c>
      <c r="BJ216" s="14" t="e" cm="1">
        <f t="array" aca="1" ref="BJ216" ca="1">IF(INDIRECT(ADDRESS($B216+1,BJ$164,1,1,"Confirmed Trend"))=0,#N/A,INDIRECT(ADDRESS($B216+1,BJ$164,1,1,"Confirmed Trend")))</f>
        <v>#N/A</v>
      </c>
      <c r="BK216" s="14" t="e" cm="1">
        <f t="array" aca="1" ref="BK216" ca="1">IF(INDIRECT(ADDRESS($B216+1,BK$164,1,1,"Confirmed Trend"))=0,#N/A,INDIRECT(ADDRESS($B216+1,BK$164,1,1,"Confirmed Trend")))</f>
        <v>#N/A</v>
      </c>
      <c r="BL216" s="14" t="e" cm="1">
        <f t="array" aca="1" ref="BL216" ca="1">IF(INDIRECT(ADDRESS($B216+1,BL$164,1,1,"Confirmed Trend"))=0,#N/A,INDIRECT(ADDRESS($B216+1,BL$164,1,1,"Confirmed Trend")))</f>
        <v>#N/A</v>
      </c>
      <c r="BM216" s="14" t="e" cm="1">
        <f t="array" aca="1" ref="BM216" ca="1">IF(INDIRECT(ADDRESS($B216+1,BM$164,1,1,"Confirmed Trend"))=0,#N/A,INDIRECT(ADDRESS($B216+1,BM$164,1,1,"Confirmed Trend")))</f>
        <v>#N/A</v>
      </c>
      <c r="BN216" s="14" t="e" cm="1">
        <f t="array" aca="1" ref="BN216" ca="1">IF(INDIRECT(ADDRESS($B216+1,BN$164,1,1,"Confirmed Trend"))=0,#N/A,INDIRECT(ADDRESS($B216+1,BN$164,1,1,"Confirmed Trend")))</f>
        <v>#N/A</v>
      </c>
      <c r="BO216" s="14" t="e" cm="1">
        <f t="array" aca="1" ref="BO216" ca="1">IF(INDIRECT(ADDRESS($B216+1,BO$164,1,1,"Confirmed Trend"))=0,#N/A,INDIRECT(ADDRESS($B216+1,BO$164,1,1,"Confirmed Trend")))</f>
        <v>#N/A</v>
      </c>
      <c r="BP216" s="14" t="e" cm="1">
        <f t="array" aca="1" ref="BP216" ca="1">IF(INDIRECT(ADDRESS($B216+1,BP$164,1,1,"Confirmed Trend"))=0,#N/A,INDIRECT(ADDRESS($B216+1,BP$164,1,1,"Confirmed Trend")))</f>
        <v>#N/A</v>
      </c>
      <c r="BQ216" s="14" t="e" cm="1">
        <f t="array" aca="1" ref="BQ216" ca="1">IF(INDIRECT(ADDRESS($B216+1,BQ$164,1,1,"Confirmed Trend"))=0,#N/A,INDIRECT(ADDRESS($B216+1,BQ$164,1,1,"Confirmed Trend")))</f>
        <v>#N/A</v>
      </c>
      <c r="BR216" s="14" t="e" cm="1">
        <f t="array" aca="1" ref="BR216" ca="1">IF(INDIRECT(ADDRESS($B216+1,BR$164,1,1,"Confirmed Trend"))=0,#N/A,INDIRECT(ADDRESS($B216+1,BR$164,1,1,"Confirmed Trend")))</f>
        <v>#N/A</v>
      </c>
      <c r="BS216" s="14" t="e" cm="1">
        <f t="array" aca="1" ref="BS216" ca="1">IF(INDIRECT(ADDRESS($B216+1,BS$164,1,1,"Confirmed Trend"))=0,#N/A,INDIRECT(ADDRESS($B216+1,BS$164,1,1,"Confirmed Trend")))</f>
        <v>#N/A</v>
      </c>
      <c r="BT216" s="14" t="e" cm="1">
        <f t="array" aca="1" ref="BT216" ca="1">IF(INDIRECT(ADDRESS($B216+1,BT$164,1,1,"Confirmed Trend"))=0,#N/A,INDIRECT(ADDRESS($B216+1,BT$164,1,1,"Confirmed Trend")))</f>
        <v>#N/A</v>
      </c>
      <c r="BU216" s="14" t="e" cm="1">
        <f t="array" aca="1" ref="BU216" ca="1">IF(INDIRECT(ADDRESS($B216+1,BU$164,1,1,"Confirmed Trend"))=0,#N/A,INDIRECT(ADDRESS($B216+1,BU$164,1,1,"Confirmed Trend")))</f>
        <v>#N/A</v>
      </c>
      <c r="BV216" s="14" t="e" cm="1">
        <f t="array" aca="1" ref="BV216" ca="1">IF(INDIRECT(ADDRESS($B216+1,BV$164,1,1,"Confirmed Trend"))=0,#N/A,INDIRECT(ADDRESS($B216+1,BV$164,1,1,"Confirmed Trend")))</f>
        <v>#N/A</v>
      </c>
      <c r="BW216" s="14" t="e" cm="1">
        <f t="array" aca="1" ref="BW216" ca="1">IF(INDIRECT(ADDRESS($B216+1,BW$164,1,1,"Confirmed Trend"))=0,#N/A,INDIRECT(ADDRESS($B216+1,BW$164,1,1,"Confirmed Trend")))</f>
        <v>#N/A</v>
      </c>
      <c r="BX216" s="14" t="e" cm="1">
        <f t="array" aca="1" ref="BX216" ca="1">IF(INDIRECT(ADDRESS($B216+1,BX$164,1,1,"Confirmed Trend"))=0,#N/A,INDIRECT(ADDRESS($B216+1,BX$164,1,1,"Confirmed Trend")))</f>
        <v>#N/A</v>
      </c>
      <c r="BY216" s="14" t="e" cm="1">
        <f t="array" aca="1" ref="BY216" ca="1">IF(INDIRECT(ADDRESS($B216+1,BY$164,1,1,"Confirmed Trend"))=0,#N/A,INDIRECT(ADDRESS($B216+1,BY$164,1,1,"Confirmed Trend")))</f>
        <v>#N/A</v>
      </c>
      <c r="BZ216" s="14" t="e" cm="1">
        <f t="array" aca="1" ref="BZ216" ca="1">IF(INDIRECT(ADDRESS($B216+1,BZ$164,1,1,"Confirmed Trend"))=0,#N/A,INDIRECT(ADDRESS($B216+1,BZ$164,1,1,"Confirmed Trend")))</f>
        <v>#N/A</v>
      </c>
      <c r="CA216" s="14" t="e" cm="1">
        <f t="array" aca="1" ref="CA216" ca="1">IF(INDIRECT(ADDRESS($B216+1,CA$164,1,1,"Confirmed Trend"))=0,#N/A,INDIRECT(ADDRESS($B216+1,CA$164,1,1,"Confirmed Trend")))</f>
        <v>#N/A</v>
      </c>
      <c r="CB216" s="14" t="e" cm="1">
        <f t="array" aca="1" ref="CB216" ca="1">IF(INDIRECT(ADDRESS($B216+1,CB$164,1,1,"Confirmed Trend"))=0,#N/A,INDIRECT(ADDRESS($B216+1,CB$164,1,1,"Confirmed Trend")))</f>
        <v>#N/A</v>
      </c>
      <c r="CC216" s="14" t="e" cm="1">
        <f t="array" aca="1" ref="CC216" ca="1">IF(INDIRECT(ADDRESS($B216+1,CC$164,1,1,"Confirmed Trend"))=0,#N/A,INDIRECT(ADDRESS($B216+1,CC$164,1,1,"Confirmed Trend")))</f>
        <v>#N/A</v>
      </c>
      <c r="CD216" s="14" t="e" cm="1">
        <f t="array" aca="1" ref="CD216" ca="1">IF(INDIRECT(ADDRESS($B216+1,CD$164,1,1,"Confirmed Trend"))=0,#N/A,INDIRECT(ADDRESS($B216+1,CD$164,1,1,"Confirmed Trend")))</f>
        <v>#N/A</v>
      </c>
      <c r="CE216" s="14" t="e" cm="1">
        <f t="array" aca="1" ref="CE216" ca="1">IF(INDIRECT(ADDRESS($B216+1,CE$164,1,1,"Confirmed Trend"))=0,#N/A,INDIRECT(ADDRESS($B216+1,CE$164,1,1,"Confirmed Trend")))</f>
        <v>#N/A</v>
      </c>
      <c r="CF216" s="14" t="e" cm="1">
        <f t="array" aca="1" ref="CF216" ca="1">IF(INDIRECT(ADDRESS($B216+1,CF$164,1,1,"Confirmed Trend"))=0,#N/A,INDIRECT(ADDRESS($B216+1,CF$164,1,1,"Confirmed Trend")))</f>
        <v>#N/A</v>
      </c>
      <c r="CG216" s="14" t="e" cm="1">
        <f t="array" aca="1" ref="CG216" ca="1">IF(INDIRECT(ADDRESS($B216+1,CG$164,1,1,"Confirmed Trend"))=0,#N/A,INDIRECT(ADDRESS($B216+1,CG$164,1,1,"Confirmed Trend")))</f>
        <v>#N/A</v>
      </c>
      <c r="CH216" s="14" t="e" cm="1">
        <f t="array" aca="1" ref="CH216" ca="1">IF(INDIRECT(ADDRESS($B216+1,CH$164,1,1,"Confirmed Trend"))=0,#N/A,INDIRECT(ADDRESS($B216+1,CH$164,1,1,"Confirmed Trend")))</f>
        <v>#N/A</v>
      </c>
      <c r="CI216" s="14" t="e" cm="1">
        <f t="array" aca="1" ref="CI216" ca="1">IF(INDIRECT(ADDRESS($B216+1,CI$164,1,1,"Confirmed Trend"))=0,#N/A,INDIRECT(ADDRESS($B216+1,CI$164,1,1,"Confirmed Trend")))</f>
        <v>#N/A</v>
      </c>
      <c r="CJ216" s="14" t="e" cm="1">
        <f t="array" aca="1" ref="CJ216" ca="1">IF(INDIRECT(ADDRESS($B216+1,CJ$164,1,1,"Confirmed Trend"))=0,#N/A,INDIRECT(ADDRESS($B216+1,CJ$164,1,1,"Confirmed Trend")))</f>
        <v>#N/A</v>
      </c>
      <c r="CK216" s="14" t="e" cm="1">
        <f t="array" aca="1" ref="CK216" ca="1">IF(INDIRECT(ADDRESS($B216+1,CK$164,1,1,"Confirmed Trend"))=0,#N/A,INDIRECT(ADDRESS($B216+1,CK$164,1,1,"Confirmed Trend")))</f>
        <v>#N/A</v>
      </c>
      <c r="CL216" s="14" t="e" cm="1">
        <f t="array" aca="1" ref="CL216" ca="1">IF(INDIRECT(ADDRESS($B216+1,CL$164,1,1,"Confirmed Trend"))=0,#N/A,INDIRECT(ADDRESS($B216+1,CL$164,1,1,"Confirmed Trend")))</f>
        <v>#N/A</v>
      </c>
      <c r="CM216" s="14" t="e" cm="1">
        <f t="array" aca="1" ref="CM216" ca="1">IF(INDIRECT(ADDRESS($B216+1,CM$164,1,1,"Confirmed Trend"))=0,#N/A,INDIRECT(ADDRESS($B216+1,CM$164,1,1,"Confirmed Trend")))</f>
        <v>#N/A</v>
      </c>
      <c r="CN216" s="14" t="e" cm="1">
        <f t="array" aca="1" ref="CN216" ca="1">IF(INDIRECT(ADDRESS($B216+1,CN$164,1,1,"Confirmed Trend"))=0,#N/A,INDIRECT(ADDRESS($B216+1,CN$164,1,1,"Confirmed Trend")))</f>
        <v>#N/A</v>
      </c>
      <c r="CO216" s="14" t="e" cm="1">
        <f t="array" aca="1" ref="CO216" ca="1">IF(INDIRECT(ADDRESS($B216+1,CO$164,1,1,"Confirmed Trend"))=0,#N/A,INDIRECT(ADDRESS($B216+1,CO$164,1,1,"Confirmed Trend")))</f>
        <v>#N/A</v>
      </c>
      <c r="CP216" s="14" t="e" cm="1">
        <f t="array" aca="1" ref="CP216" ca="1">IF(INDIRECT(ADDRESS($B216+1,CP$164,1,1,"Confirmed Trend"))=0,#N/A,INDIRECT(ADDRESS($B216+1,CP$164,1,1,"Confirmed Trend")))</f>
        <v>#N/A</v>
      </c>
      <c r="CQ216" s="14" t="e" cm="1">
        <f t="array" aca="1" ref="CQ216" ca="1">IF(INDIRECT(ADDRESS($B216+1,CQ$164,1,1,"Confirmed Trend"))=0,#N/A,INDIRECT(ADDRESS($B216+1,CQ$164,1,1,"Confirmed Trend")))</f>
        <v>#N/A</v>
      </c>
      <c r="CR216" s="14" t="e" cm="1">
        <f t="array" aca="1" ref="CR216" ca="1">IF(INDIRECT(ADDRESS($B216+1,CR$164,1,1,"Confirmed Trend"))=0,#N/A,INDIRECT(ADDRESS($B216+1,CR$164,1,1,"Confirmed Trend")))</f>
        <v>#N/A</v>
      </c>
      <c r="CS216" s="14" t="e" cm="1">
        <f t="array" aca="1" ref="CS216" ca="1">IF(INDIRECT(ADDRESS($B216+1,CS$164,1,1,"Confirmed Trend"))=0,#N/A,INDIRECT(ADDRESS($B216+1,CS$164,1,1,"Confirmed Trend")))</f>
        <v>#N/A</v>
      </c>
      <c r="CT216" s="14" t="e" cm="1">
        <f t="array" aca="1" ref="CT216" ca="1">IF(INDIRECT(ADDRESS($B216+1,CT$164,1,1,"Confirmed Trend"))=0,#N/A,INDIRECT(ADDRESS($B216+1,CT$164,1,1,"Confirmed Trend")))</f>
        <v>#N/A</v>
      </c>
      <c r="CU216" s="14" t="e" cm="1">
        <f t="array" aca="1" ref="CU216" ca="1">IF(INDIRECT(ADDRESS($B216+1,CU$164,1,1,"Confirmed Trend"))=0,#N/A,INDIRECT(ADDRESS($B216+1,CU$164,1,1,"Confirmed Trend")))</f>
        <v>#N/A</v>
      </c>
      <c r="CV216" s="14" t="e" cm="1">
        <f t="array" aca="1" ref="CV216" ca="1">IF(INDIRECT(ADDRESS($B216+1,CV$164,1,1,"Confirmed Trend"))=0,#N/A,INDIRECT(ADDRESS($B216+1,CV$164,1,1,"Confirmed Trend")))</f>
        <v>#N/A</v>
      </c>
      <c r="CW216" s="14" t="e" cm="1">
        <f t="array" aca="1" ref="CW216" ca="1">IF(INDIRECT(ADDRESS($B216+1,CW$164,1,1,"Confirmed Trend"))=0,#N/A,INDIRECT(ADDRESS($B216+1,CW$164,1,1,"Confirmed Trend")))</f>
        <v>#N/A</v>
      </c>
      <c r="CX216" s="14" t="e" cm="1">
        <f t="array" aca="1" ref="CX216" ca="1">IF(INDIRECT(ADDRESS($B216+1,CX$164,1,1,"Confirmed Trend"))=0,#N/A,INDIRECT(ADDRESS($B216+1,CX$164,1,1,"Confirmed Trend")))</f>
        <v>#N/A</v>
      </c>
      <c r="CY216" s="14" t="e" cm="1">
        <f t="array" aca="1" ref="CY216" ca="1">IF(INDIRECT(ADDRESS($B216+1,CY$164,1,1,"Confirmed Trend"))=0,#N/A,INDIRECT(ADDRESS($B216+1,CY$164,1,1,"Confirmed Trend")))</f>
        <v>#N/A</v>
      </c>
      <c r="CZ216" s="14" t="e" cm="1">
        <f t="array" aca="1" ref="CZ216" ca="1">IF(INDIRECT(ADDRESS($B216+1,CZ$164,1,1,"Confirmed Trend"))=0,#N/A,INDIRECT(ADDRESS($B216+1,CZ$164,1,1,"Confirmed Trend")))</f>
        <v>#N/A</v>
      </c>
      <c r="DA216" s="14" t="e" cm="1">
        <f t="array" aca="1" ref="DA216" ca="1">IF(INDIRECT(ADDRESS($B216+1,DA$164,1,1,"Confirmed Trend"))=0,#N/A,INDIRECT(ADDRESS($B216+1,DA$164,1,1,"Confirmed Trend")))</f>
        <v>#N/A</v>
      </c>
      <c r="DB216" s="14" t="e" cm="1">
        <f t="array" aca="1" ref="DB216" ca="1">IF(INDIRECT(ADDRESS($B216+1,DB$164,1,1,"Confirmed Trend"))=0,#N/A,INDIRECT(ADDRESS($B216+1,DB$164,1,1,"Confirmed Trend")))</f>
        <v>#N/A</v>
      </c>
      <c r="DC216" s="14" t="e" cm="1">
        <f t="array" aca="1" ref="DC216" ca="1">IF(INDIRECT(ADDRESS($B216+1,DC$164,1,1,"Confirmed Trend"))=0,#N/A,INDIRECT(ADDRESS($B216+1,DC$164,1,1,"Confirmed Trend")))</f>
        <v>#N/A</v>
      </c>
      <c r="DD216" s="14" t="e" cm="1">
        <f t="array" aca="1" ref="DD216" ca="1">IF(INDIRECT(ADDRESS($B216+1,DD$164,1,1,"Confirmed Trend"))=0,#N/A,INDIRECT(ADDRESS($B216+1,DD$164,1,1,"Confirmed Trend")))</f>
        <v>#N/A</v>
      </c>
      <c r="DE216" s="14" t="e" cm="1">
        <f t="array" aca="1" ref="DE216" ca="1">IF(INDIRECT(ADDRESS($B216+1,DE$164,1,1,"Confirmed Trend"))=0,#N/A,INDIRECT(ADDRESS($B216+1,DE$164,1,1,"Confirmed Trend")))</f>
        <v>#N/A</v>
      </c>
      <c r="DF216" s="14" t="e" cm="1">
        <f t="array" aca="1" ref="DF216" ca="1">IF(INDIRECT(ADDRESS($B216+1,DF$164,1,1,"Confirmed Trend"))=0,#N/A,INDIRECT(ADDRESS($B216+1,DF$164,1,1,"Confirmed Trend")))</f>
        <v>#N/A</v>
      </c>
      <c r="DG216" s="14" t="e" cm="1">
        <f t="array" aca="1" ref="DG216" ca="1">IF(INDIRECT(ADDRESS($B216+1,DG$164,1,1,"Confirmed Trend"))=0,#N/A,INDIRECT(ADDRESS($B216+1,DG$164,1,1,"Confirmed Trend")))</f>
        <v>#N/A</v>
      </c>
      <c r="DH216" s="14" t="e" cm="1">
        <f t="array" aca="1" ref="DH216" ca="1">IF(INDIRECT(ADDRESS($B216+1,DH$164,1,1,"Confirmed Trend"))=0,#N/A,INDIRECT(ADDRESS($B216+1,DH$164,1,1,"Confirmed Trend")))</f>
        <v>#N/A</v>
      </c>
      <c r="DI216" s="14" t="e" cm="1">
        <f t="array" aca="1" ref="DI216" ca="1">IF(INDIRECT(ADDRESS($B216+1,DI$164,1,1,"Confirmed Trend"))=0,#N/A,INDIRECT(ADDRESS($B216+1,DI$164,1,1,"Confirmed Trend")))</f>
        <v>#N/A</v>
      </c>
      <c r="DJ216" s="14" t="e" cm="1">
        <f t="array" aca="1" ref="DJ216" ca="1">IF(INDIRECT(ADDRESS($B216+1,DJ$164,1,1,"Confirmed Trend"))=0,#N/A,INDIRECT(ADDRESS($B216+1,DJ$164,1,1,"Confirmed Trend")))</f>
        <v>#N/A</v>
      </c>
      <c r="DK216" s="14" t="e" cm="1">
        <f t="array" aca="1" ref="DK216" ca="1">IF(INDIRECT(ADDRESS($B216+1,DK$164,1,1,"Confirmed Trend"))=0,#N/A,INDIRECT(ADDRESS($B216+1,DK$164,1,1,"Confirmed Trend")))</f>
        <v>#N/A</v>
      </c>
      <c r="DL216" s="14" t="e" cm="1">
        <f t="array" aca="1" ref="DL216" ca="1">IF(INDIRECT(ADDRESS($B216+1,DL$164,1,1,"Confirmed Trend"))=0,#N/A,INDIRECT(ADDRESS($B216+1,DL$164,1,1,"Confirmed Trend")))</f>
        <v>#N/A</v>
      </c>
      <c r="DM216" s="14" t="e" cm="1">
        <f t="array" aca="1" ref="DM216" ca="1">IF(INDIRECT(ADDRESS($B216+1,DM$164,1,1,"Confirmed Trend"))=0,#N/A,INDIRECT(ADDRESS($B216+1,DM$164,1,1,"Confirmed Trend")))</f>
        <v>#N/A</v>
      </c>
      <c r="DN216" s="14" t="e" cm="1">
        <f t="array" aca="1" ref="DN216" ca="1">IF(INDIRECT(ADDRESS($B216+1,DN$164,1,1,"Confirmed Trend"))=0,#N/A,INDIRECT(ADDRESS($B216+1,DN$164,1,1,"Confirmed Trend")))</f>
        <v>#N/A</v>
      </c>
      <c r="DO216" s="14" t="e" cm="1">
        <f t="array" aca="1" ref="DO216" ca="1">IF(INDIRECT(ADDRESS($B216+1,DO$164,1,1,"Confirmed Trend"))=0,#N/A,INDIRECT(ADDRESS($B216+1,DO$164,1,1,"Confirmed Trend")))</f>
        <v>#N/A</v>
      </c>
      <c r="DP216" s="14" t="e" cm="1">
        <f t="array" aca="1" ref="DP216" ca="1">IF(INDIRECT(ADDRESS($B216+1,DP$164,1,1,"Confirmed Trend"))=0,#N/A,INDIRECT(ADDRESS($B216+1,DP$164,1,1,"Confirmed Trend")))</f>
        <v>#N/A</v>
      </c>
      <c r="DQ216" s="14" t="e" cm="1">
        <f t="array" aca="1" ref="DQ216" ca="1">IF(INDIRECT(ADDRESS($B216+1,DQ$164,1,1,"Confirmed Trend"))=0,#N/A,INDIRECT(ADDRESS($B216+1,DQ$164,1,1,"Confirmed Trend")))</f>
        <v>#N/A</v>
      </c>
      <c r="DR216" s="14" t="e" cm="1">
        <f t="array" aca="1" ref="DR216" ca="1">IF(INDIRECT(ADDRESS($B216+1,DR$164,1,1,"Confirmed Trend"))=0,#N/A,INDIRECT(ADDRESS($B216+1,DR$164,1,1,"Confirmed Trend")))</f>
        <v>#N/A</v>
      </c>
      <c r="DS216" s="14" t="e" cm="1">
        <f t="array" aca="1" ref="DS216" ca="1">IF(INDIRECT(ADDRESS($B216+1,DS$164,1,1,"Confirmed Trend"))=0,#N/A,INDIRECT(ADDRESS($B216+1,DS$164,1,1,"Confirmed Trend")))</f>
        <v>#N/A</v>
      </c>
      <c r="DT216" s="14" t="e" cm="1">
        <f t="array" aca="1" ref="DT216" ca="1">IF(INDIRECT(ADDRESS($B216+1,DT$164,1,1,"Confirmed Trend"))=0,#N/A,INDIRECT(ADDRESS($B216+1,DT$164,1,1,"Confirmed Trend")))</f>
        <v>#N/A</v>
      </c>
      <c r="DU216" s="14" t="e" cm="1">
        <f t="array" aca="1" ref="DU216" ca="1">IF(INDIRECT(ADDRESS($B216+1,DU$164,1,1,"Confirmed Trend"))=0,#N/A,INDIRECT(ADDRESS($B216+1,DU$164,1,1,"Confirmed Trend")))</f>
        <v>#N/A</v>
      </c>
      <c r="DV216" s="14" t="e" cm="1">
        <f t="array" aca="1" ref="DV216" ca="1">IF(INDIRECT(ADDRESS($B216+1,DV$164,1,1,"Confirmed Trend"))=0,#N/A,INDIRECT(ADDRESS($B216+1,DV$164,1,1,"Confirmed Trend")))</f>
        <v>#N/A</v>
      </c>
      <c r="DW216" s="14" t="e" cm="1">
        <f t="array" aca="1" ref="DW216" ca="1">IF(INDIRECT(ADDRESS($B216+1,DW$164,1,1,"Confirmed Trend"))=0,#N/A,INDIRECT(ADDRESS($B216+1,DW$164,1,1,"Confirmed Trend")))</f>
        <v>#N/A</v>
      </c>
      <c r="DX216" s="14" t="e" cm="1">
        <f t="array" aca="1" ref="DX216" ca="1">IF(INDIRECT(ADDRESS($B216+1,DX$164,1,1,"Confirmed Trend"))=0,#N/A,INDIRECT(ADDRESS($B216+1,DX$164,1,1,"Confirmed Trend")))</f>
        <v>#N/A</v>
      </c>
      <c r="DY216" s="14" t="e" cm="1">
        <f t="array" aca="1" ref="DY216" ca="1">IF(INDIRECT(ADDRESS($B216+1,DY$164,1,1,"Confirmed Trend"))=0,#N/A,INDIRECT(ADDRESS($B216+1,DY$164,1,1,"Confirmed Trend")))</f>
        <v>#N/A</v>
      </c>
      <c r="DZ216" s="14" t="e" cm="1">
        <f t="array" aca="1" ref="DZ216" ca="1">IF(INDIRECT(ADDRESS($B216+1,DZ$164,1,1,"Confirmed Trend"))=0,#N/A,INDIRECT(ADDRESS($B216+1,DZ$164,1,1,"Confirmed Trend")))</f>
        <v>#N/A</v>
      </c>
      <c r="EA216" s="14" t="e" cm="1">
        <f t="array" aca="1" ref="EA216" ca="1">IF(INDIRECT(ADDRESS($B216+1,EA$164,1,1,"Confirmed Trend"))=0,#N/A,INDIRECT(ADDRESS($B216+1,EA$164,1,1,"Confirmed Trend")))</f>
        <v>#N/A</v>
      </c>
      <c r="EB216" s="14" t="e" cm="1">
        <f t="array" aca="1" ref="EB216" ca="1">IF(INDIRECT(ADDRESS($B216+1,EB$164,1,1,"Confirmed Trend"))=0,#N/A,INDIRECT(ADDRESS($B216+1,EB$164,1,1,"Confirmed Trend")))</f>
        <v>#N/A</v>
      </c>
      <c r="EC216" s="14" t="e" cm="1">
        <f t="array" aca="1" ref="EC216" ca="1">IF(INDIRECT(ADDRESS($B216+1,EC$164,1,1,"Confirmed Trend"))=0,#N/A,INDIRECT(ADDRESS($B216+1,EC$164,1,1,"Confirmed Trend")))</f>
        <v>#N/A</v>
      </c>
      <c r="ED216" s="14" t="e" cm="1">
        <f t="array" aca="1" ref="ED216" ca="1">IF(INDIRECT(ADDRESS($B216+1,ED$164,1,1,"Confirmed Trend"))=0,#N/A,INDIRECT(ADDRESS($B216+1,ED$164,1,1,"Confirmed Trend")))</f>
        <v>#N/A</v>
      </c>
      <c r="EE216" s="14" t="e" cm="1">
        <f t="array" aca="1" ref="EE216" ca="1">IF(INDIRECT(ADDRESS($B216+1,EE$164,1,1,"Confirmed Trend"))=0,#N/A,INDIRECT(ADDRESS($B216+1,EE$164,1,1,"Confirmed Trend")))</f>
        <v>#N/A</v>
      </c>
      <c r="EF216" s="14" t="e" cm="1">
        <f t="array" aca="1" ref="EF216" ca="1">IF(INDIRECT(ADDRESS($B216+1,EF$164,1,1,"Confirmed Trend"))=0,#N/A,INDIRECT(ADDRESS($B216+1,EF$164,1,1,"Confirmed Trend")))</f>
        <v>#N/A</v>
      </c>
      <c r="EG216" s="14" t="e" cm="1">
        <f t="array" aca="1" ref="EG216" ca="1">IF(INDIRECT(ADDRESS($B216+1,EG$164,1,1,"Confirmed Trend"))=0,#N/A,INDIRECT(ADDRESS($B216+1,EG$164,1,1,"Confirmed Trend")))</f>
        <v>#N/A</v>
      </c>
      <c r="EH216" s="14" t="e" cm="1">
        <f t="array" aca="1" ref="EH216" ca="1">IF(INDIRECT(ADDRESS($B216+1,EH$164,1,1,"Confirmed Trend"))=0,#N/A,INDIRECT(ADDRESS($B216+1,EH$164,1,1,"Confirmed Trend")))</f>
        <v>#N/A</v>
      </c>
      <c r="EI216" s="14" t="e" cm="1">
        <f t="array" aca="1" ref="EI216" ca="1">IF(INDIRECT(ADDRESS($B216+1,EI$164,1,1,"Confirmed Trend"))=0,#N/A,INDIRECT(ADDRESS($B216+1,EI$164,1,1,"Confirmed Trend")))</f>
        <v>#N/A</v>
      </c>
      <c r="EJ216" s="14" t="e" cm="1">
        <f t="array" aca="1" ref="EJ216" ca="1">IF(INDIRECT(ADDRESS($B216+1,EJ$164,1,1,"Confirmed Trend"))=0,#N/A,INDIRECT(ADDRESS($B216+1,EJ$164,1,1,"Confirmed Trend")))</f>
        <v>#N/A</v>
      </c>
      <c r="EK216" s="14" t="e" cm="1">
        <f t="array" aca="1" ref="EK216" ca="1">IF(INDIRECT(ADDRESS($B216+1,EK$164,1,1,"Confirmed Trend"))=0,#N/A,INDIRECT(ADDRESS($B216+1,EK$164,1,1,"Confirmed Trend")))</f>
        <v>#N/A</v>
      </c>
      <c r="EL216" s="14" t="e" cm="1">
        <f t="array" aca="1" ref="EL216" ca="1">IF(INDIRECT(ADDRESS($B216+1,EL$164,1,1,"Confirmed Trend"))=0,#N/A,INDIRECT(ADDRESS($B216+1,EL$164,1,1,"Confirmed Trend")))</f>
        <v>#N/A</v>
      </c>
      <c r="EM216" s="14" t="e" cm="1">
        <f t="array" aca="1" ref="EM216" ca="1">IF(INDIRECT(ADDRESS($B216+1,EM$164,1,1,"Confirmed Trend"))=0,#N/A,INDIRECT(ADDRESS($B216+1,EM$164,1,1,"Confirmed Trend")))</f>
        <v>#N/A</v>
      </c>
      <c r="EN216" s="14" t="e" cm="1">
        <f t="array" aca="1" ref="EN216" ca="1">IF(INDIRECT(ADDRESS($B216+1,EN$164,1,1,"Confirmed Trend"))=0,#N/A,INDIRECT(ADDRESS($B216+1,EN$164,1,1,"Confirmed Trend")))</f>
        <v>#N/A</v>
      </c>
      <c r="EO216" s="14" t="e" cm="1">
        <f t="array" aca="1" ref="EO216" ca="1">IF(INDIRECT(ADDRESS($B216+1,EO$164,1,1,"Confirmed Trend"))=0,#N/A,INDIRECT(ADDRESS($B216+1,EO$164,1,1,"Confirmed Trend")))</f>
        <v>#N/A</v>
      </c>
      <c r="EP216" s="14" t="e" cm="1">
        <f t="array" aca="1" ref="EP216" ca="1">IF(INDIRECT(ADDRESS($B216+1,EP$164,1,1,"Confirmed Trend"))=0,#N/A,INDIRECT(ADDRESS($B216+1,EP$164,1,1,"Confirmed Trend")))</f>
        <v>#N/A</v>
      </c>
      <c r="EQ216" s="14" t="e" cm="1">
        <f t="array" aca="1" ref="EQ216" ca="1">IF(INDIRECT(ADDRESS($B216+1,EQ$164,1,1,"Confirmed Trend"))=0,#N/A,INDIRECT(ADDRESS($B216+1,EQ$164,1,1,"Confirmed Trend")))</f>
        <v>#N/A</v>
      </c>
      <c r="ER216" s="14" t="e" cm="1">
        <f t="array" aca="1" ref="ER216" ca="1">IF(INDIRECT(ADDRESS($B216+1,ER$164,1,1,"Confirmed Trend"))=0,#N/A,INDIRECT(ADDRESS($B216+1,ER$164,1,1,"Confirmed Trend")))</f>
        <v>#N/A</v>
      </c>
      <c r="ES216" s="14" t="e" cm="1">
        <f t="array" aca="1" ref="ES216" ca="1">IF(INDIRECT(ADDRESS($B216+1,ES$164,1,1,"Confirmed Trend"))=0,#N/A,INDIRECT(ADDRESS($B216+1,ES$164,1,1,"Confirmed Trend")))</f>
        <v>#N/A</v>
      </c>
      <c r="ET216" s="14" t="e" cm="1">
        <f t="array" aca="1" ref="ET216" ca="1">IF(INDIRECT(ADDRESS($B216+1,ET$164,1,1,"Confirmed Trend"))=0,#N/A,INDIRECT(ADDRESS($B216+1,ET$164,1,1,"Confirmed Trend")))</f>
        <v>#N/A</v>
      </c>
      <c r="EU216" s="14" t="e" cm="1">
        <f t="array" aca="1" ref="EU216" ca="1">IF(INDIRECT(ADDRESS($B216+1,EU$164,1,1,"Confirmed Trend"))=0,#N/A,INDIRECT(ADDRESS($B216+1,EU$164,1,1,"Confirmed Trend")))</f>
        <v>#N/A</v>
      </c>
      <c r="EV216" s="14" t="e" cm="1">
        <f t="array" aca="1" ref="EV216" ca="1">IF(INDIRECT(ADDRESS($B216+1,EV$164,1,1,"Confirmed Trend"))=0,#N/A,INDIRECT(ADDRESS($B216+1,EV$164,1,1,"Confirmed Trend")))</f>
        <v>#N/A</v>
      </c>
      <c r="EW216" s="14" t="e" cm="1">
        <f t="array" aca="1" ref="EW216" ca="1">IF(INDIRECT(ADDRESS($B216+1,EW$164,1,1,"Confirmed Trend"))=0,#N/A,INDIRECT(ADDRESS($B216+1,EW$164,1,1,"Confirmed Trend")))</f>
        <v>#N/A</v>
      </c>
      <c r="EX216" s="14" t="e" cm="1">
        <f t="array" aca="1" ref="EX216" ca="1">IF(INDIRECT(ADDRESS($B216+1,EX$164,1,1,"Confirmed Trend"))=0,#N/A,INDIRECT(ADDRESS($B216+1,EX$164,1,1,"Confirmed Trend")))</f>
        <v>#N/A</v>
      </c>
      <c r="EY216" s="14" t="e" cm="1">
        <f t="array" aca="1" ref="EY216" ca="1">IF(INDIRECT(ADDRESS($B216+1,EY$164,1,1,"Confirmed Trend"))=0,#N/A,INDIRECT(ADDRESS($B216+1,EY$164,1,1,"Confirmed Trend")))</f>
        <v>#N/A</v>
      </c>
      <c r="EZ216" s="14" t="e" cm="1">
        <f t="array" aca="1" ref="EZ216" ca="1">IF(INDIRECT(ADDRESS($B216+1,EZ$164,1,1,"Confirmed Trend"))=0,#N/A,INDIRECT(ADDRESS($B216+1,EZ$164,1,1,"Confirmed Trend")))</f>
        <v>#N/A</v>
      </c>
      <c r="FA216" s="14" t="e" cm="1">
        <f t="array" aca="1" ref="FA216" ca="1">IF(INDIRECT(ADDRESS($B216+1,FA$164,1,1,"Confirmed Trend"))=0,#N/A,INDIRECT(ADDRESS($B216+1,FA$164,1,1,"Confirmed Trend")))</f>
        <v>#N/A</v>
      </c>
      <c r="FB216" s="14" t="e" cm="1">
        <f t="array" aca="1" ref="FB216" ca="1">IF(INDIRECT(ADDRESS($B216+1,FB$164,1,1,"Confirmed Trend"))=0,#N/A,INDIRECT(ADDRESS($B216+1,FB$164,1,1,"Confirmed Trend")))</f>
        <v>#N/A</v>
      </c>
      <c r="FC216" s="14" t="e" cm="1">
        <f t="array" aca="1" ref="FC216" ca="1">IF(INDIRECT(ADDRESS($B216+1,FC$164,1,1,"Confirmed Trend"))=0,#N/A,INDIRECT(ADDRESS($B216+1,FC$164,1,1,"Confirmed Trend")))</f>
        <v>#N/A</v>
      </c>
      <c r="FD216" s="14" t="e" cm="1">
        <f t="array" aca="1" ref="FD216" ca="1">IF(INDIRECT(ADDRESS($B216+1,FD$164,1,1,"Confirmed Trend"))=0,#N/A,INDIRECT(ADDRESS($B216+1,FD$164,1,1,"Confirmed Trend")))</f>
        <v>#N/A</v>
      </c>
      <c r="FE216" s="14" t="e" cm="1">
        <f t="array" aca="1" ref="FE216" ca="1">IF(INDIRECT(ADDRESS($B216+1,FE$164,1,1,"Confirmed Trend"))=0,#N/A,INDIRECT(ADDRESS($B216+1,FE$164,1,1,"Confirmed Trend")))</f>
        <v>#N/A</v>
      </c>
      <c r="FF216" s="14" t="e" cm="1">
        <f t="array" aca="1" ref="FF216" ca="1">IF(INDIRECT(ADDRESS($B216+1,FF$164,1,1,"Confirmed Trend"))=0,#N/A,INDIRECT(ADDRESS($B216+1,FF$164,1,1,"Confirmed Trend")))</f>
        <v>#N/A</v>
      </c>
      <c r="FG216" s="14" t="e" cm="1">
        <f t="array" aca="1" ref="FG216" ca="1">IF(INDIRECT(ADDRESS($B216+1,FG$164,1,1,"Confirmed Trend"))=0,#N/A,INDIRECT(ADDRESS($B216+1,FG$164,1,1,"Confirmed Trend")))</f>
        <v>#N/A</v>
      </c>
      <c r="FH216" s="14" t="e" cm="1">
        <f t="array" aca="1" ref="FH216" ca="1">IF(INDIRECT(ADDRESS($B216+1,FH$164,1,1,"Confirmed Trend"))=0,#N/A,INDIRECT(ADDRESS($B216+1,FH$164,1,1,"Confirmed Trend")))</f>
        <v>#N/A</v>
      </c>
      <c r="FI216" s="14" t="e" cm="1">
        <f t="array" aca="1" ref="FI216" ca="1">IF(INDIRECT(ADDRESS($B216+1,FI$164,1,1,"Confirmed Trend"))=0,#N/A,INDIRECT(ADDRESS($B216+1,FI$164,1,1,"Confirmed Trend")))</f>
        <v>#N/A</v>
      </c>
      <c r="FJ216" s="14" t="e" cm="1">
        <f t="array" aca="1" ref="FJ216" ca="1">IF(INDIRECT(ADDRESS($B216+1,FJ$164,1,1,"Confirmed Trend"))=0,#N/A,INDIRECT(ADDRESS($B216+1,FJ$164,1,1,"Confirmed Trend")))</f>
        <v>#N/A</v>
      </c>
      <c r="FK216" s="14" t="e" cm="1">
        <f t="array" aca="1" ref="FK216" ca="1">IF(INDIRECT(ADDRESS($B216+1,FK$164,1,1,"Confirmed Trend"))=0,#N/A,INDIRECT(ADDRESS($B216+1,FK$164,1,1,"Confirmed Trend")))</f>
        <v>#N/A</v>
      </c>
      <c r="FL216" s="14" t="e" cm="1">
        <f t="array" aca="1" ref="FL216" ca="1">IF(INDIRECT(ADDRESS($B216+1,FL$164,1,1,"Confirmed Trend"))=0,#N/A,INDIRECT(ADDRESS($B216+1,FL$164,1,1,"Confirmed Trend")))</f>
        <v>#N/A</v>
      </c>
      <c r="FM216" s="14" t="e" cm="1">
        <f t="array" aca="1" ref="FM216" ca="1">IF(INDIRECT(ADDRESS($B216+1,FM$164,1,1,"Confirmed Trend"))=0,#N/A,INDIRECT(ADDRESS($B216+1,FM$164,1,1,"Confirmed Trend")))</f>
        <v>#N/A</v>
      </c>
      <c r="FN216" s="14" t="e" cm="1">
        <f t="array" aca="1" ref="FN216" ca="1">IF(INDIRECT(ADDRESS($B216+1,FN$164,1,1,"Confirmed Trend"))=0,#N/A,INDIRECT(ADDRESS($B216+1,FN$164,1,1,"Confirmed Trend")))</f>
        <v>#N/A</v>
      </c>
      <c r="FO216" s="14" t="e" cm="1">
        <f t="array" aca="1" ref="FO216" ca="1">IF(INDIRECT(ADDRESS($B216+1,FO$164,1,1,"Confirmed Trend"))=0,#N/A,INDIRECT(ADDRESS($B216+1,FO$164,1,1,"Confirmed Trend")))</f>
        <v>#N/A</v>
      </c>
      <c r="FP216" s="14" t="e" cm="1">
        <f t="array" aca="1" ref="FP216" ca="1">IF(INDIRECT(ADDRESS($B216+1,FP$164,1,1,"Confirmed Trend"))=0,#N/A,INDIRECT(ADDRESS($B216+1,FP$164,1,1,"Confirmed Trend")))</f>
        <v>#N/A</v>
      </c>
      <c r="FQ216" s="14" t="e" cm="1">
        <f t="array" aca="1" ref="FQ216" ca="1">IF(INDIRECT(ADDRESS($B216+1,FQ$164,1,1,"Confirmed Trend"))=0,#N/A,INDIRECT(ADDRESS($B216+1,FQ$164,1,1,"Confirmed Trend")))</f>
        <v>#N/A</v>
      </c>
      <c r="FR216" s="14" t="e" cm="1">
        <f t="array" aca="1" ref="FR216" ca="1">IF(INDIRECT(ADDRESS($B216+1,FR$164,1,1,"Confirmed Trend"))=0,#N/A,INDIRECT(ADDRESS($B216+1,FR$164,1,1,"Confirmed Trend")))</f>
        <v>#N/A</v>
      </c>
      <c r="FS216" s="14" t="e" cm="1">
        <f t="array" aca="1" ref="FS216" ca="1">IF(INDIRECT(ADDRESS($B216+1,FS$164,1,1,"Confirmed Trend"))=0,#N/A,INDIRECT(ADDRESS($B216+1,FS$164,1,1,"Confirmed Trend")))</f>
        <v>#N/A</v>
      </c>
      <c r="FT216" s="14" t="e" cm="1">
        <f t="array" aca="1" ref="FT216" ca="1">IF(INDIRECT(ADDRESS($B216+1,FT$164,1,1,"Confirmed Trend"))=0,#N/A,INDIRECT(ADDRESS($B216+1,FT$164,1,1,"Confirmed Trend")))</f>
        <v>#N/A</v>
      </c>
      <c r="FU216" s="14" t="e" cm="1">
        <f t="array" aca="1" ref="FU216" ca="1">IF(INDIRECT(ADDRESS($B216+1,FU$164,1,1,"Confirmed Trend"))=0,#N/A,INDIRECT(ADDRESS($B216+1,FU$164,1,1,"Confirmed Trend")))</f>
        <v>#N/A</v>
      </c>
      <c r="FV216" s="14" t="e" cm="1">
        <f t="array" aca="1" ref="FV216" ca="1">IF(INDIRECT(ADDRESS($B216+1,FV$164,1,1,"Confirmed Trend"))=0,#N/A,INDIRECT(ADDRESS($B216+1,FV$164,1,1,"Confirmed Trend")))</f>
        <v>#N/A</v>
      </c>
      <c r="FW216" s="14" t="e" cm="1">
        <f t="array" aca="1" ref="FW216" ca="1">IF(INDIRECT(ADDRESS($B216+1,FW$164,1,1,"Confirmed Trend"))=0,#N/A,INDIRECT(ADDRESS($B216+1,FW$164,1,1,"Confirmed Trend")))</f>
        <v>#N/A</v>
      </c>
      <c r="FX216" s="14" t="e" cm="1">
        <f t="array" aca="1" ref="FX216" ca="1">IF(INDIRECT(ADDRESS($B216+1,FX$164,1,1,"Confirmed Trend"))=0,#N/A,INDIRECT(ADDRESS($B216+1,FX$164,1,1,"Confirmed Trend")))</f>
        <v>#N/A</v>
      </c>
      <c r="FY216" s="14" t="e" cm="1">
        <f t="array" aca="1" ref="FY216" ca="1">IF(INDIRECT(ADDRESS($B216+1,FY$164,1,1,"Confirmed Trend"))=0,#N/A,INDIRECT(ADDRESS($B216+1,FY$164,1,1,"Confirmed Trend")))</f>
        <v>#N/A</v>
      </c>
      <c r="FZ216" s="14" t="e" cm="1">
        <f t="array" aca="1" ref="FZ216" ca="1">IF(INDIRECT(ADDRESS($B216+1,FZ$164,1,1,"Confirmed Trend"))=0,#N/A,INDIRECT(ADDRESS($B216+1,FZ$164,1,1,"Confirmed Trend")))</f>
        <v>#N/A</v>
      </c>
      <c r="GA216" s="14" t="e" cm="1">
        <f t="array" aca="1" ref="GA216" ca="1">IF(INDIRECT(ADDRESS($B216+1,GA$164,1,1,"Confirmed Trend"))=0,#N/A,INDIRECT(ADDRESS($B216+1,GA$164,1,1,"Confirmed Trend")))</f>
        <v>#N/A</v>
      </c>
      <c r="GB216" s="14" t="e" cm="1">
        <f t="array" aca="1" ref="GB216" ca="1">IF(INDIRECT(ADDRESS($B216+1,GB$164,1,1,"Confirmed Trend"))=0,#N/A,INDIRECT(ADDRESS($B216+1,GB$164,1,1,"Confirmed Trend")))</f>
        <v>#N/A</v>
      </c>
      <c r="GC216" s="14" t="e" cm="1">
        <f t="array" aca="1" ref="GC216" ca="1">IF(INDIRECT(ADDRESS($B216+1,GC$164,1,1,"Confirmed Trend"))=0,#N/A,INDIRECT(ADDRESS($B216+1,GC$164,1,1,"Confirmed Trend")))</f>
        <v>#N/A</v>
      </c>
      <c r="GD216" s="14" t="e" cm="1">
        <f t="array" aca="1" ref="GD216" ca="1">IF(INDIRECT(ADDRESS($B216+1,GD$164,1,1,"Confirmed Trend"))=0,#N/A,INDIRECT(ADDRESS($B216+1,GD$164,1,1,"Confirmed Trend")))</f>
        <v>#N/A</v>
      </c>
      <c r="GE216" s="14" t="e" cm="1">
        <f t="array" aca="1" ref="GE216" ca="1">IF(INDIRECT(ADDRESS($B216+1,GE$164,1,1,"Confirmed Trend"))=0,#N/A,INDIRECT(ADDRESS($B216+1,GE$164,1,1,"Confirmed Trend")))</f>
        <v>#N/A</v>
      </c>
      <c r="GF216" s="14" t="e" cm="1">
        <f t="array" aca="1" ref="GF216" ca="1">IF(INDIRECT(ADDRESS($B216+1,GF$164,1,1,"Confirmed Trend"))=0,#N/A,INDIRECT(ADDRESS($B216+1,GF$164,1,1,"Confirmed Trend")))</f>
        <v>#N/A</v>
      </c>
      <c r="GG216" s="14" t="e" cm="1">
        <f t="array" aca="1" ref="GG216" ca="1">IF(INDIRECT(ADDRESS($B216+1,GG$164,1,1,"Confirmed Trend"))=0,#N/A,INDIRECT(ADDRESS($B216+1,GG$164,1,1,"Confirmed Trend")))</f>
        <v>#N/A</v>
      </c>
      <c r="GH216" s="14" t="e" cm="1">
        <f t="array" aca="1" ref="GH216" ca="1">IF(INDIRECT(ADDRESS($B216+1,GH$164,1,1,"Confirmed Trend"))=0,#N/A,INDIRECT(ADDRESS($B216+1,GH$164,1,1,"Confirmed Trend")))</f>
        <v>#N/A</v>
      </c>
      <c r="GI216" s="14" t="e" cm="1">
        <f t="array" aca="1" ref="GI216" ca="1">IF(INDIRECT(ADDRESS($B216+1,GI$164,1,1,"Confirmed Trend"))=0,#N/A,INDIRECT(ADDRESS($B216+1,GI$164,1,1,"Confirmed Trend")))</f>
        <v>#N/A</v>
      </c>
      <c r="GJ216" s="14" t="e" cm="1">
        <f t="array" aca="1" ref="GJ216" ca="1">IF(INDIRECT(ADDRESS($B216+1,GJ$164,1,1,"Confirmed Trend"))=0,#N/A,INDIRECT(ADDRESS($B216+1,GJ$164,1,1,"Confirmed Trend")))</f>
        <v>#N/A</v>
      </c>
      <c r="GK216" s="14" t="e" cm="1">
        <f t="array" aca="1" ref="GK216" ca="1">IF(INDIRECT(ADDRESS($B216+1,GK$164,1,1,"Confirmed Trend"))=0,#N/A,INDIRECT(ADDRESS($B216+1,GK$164,1,1,"Confirmed Trend")))</f>
        <v>#N/A</v>
      </c>
      <c r="GL216" s="14" t="e" cm="1">
        <f t="array" aca="1" ref="GL216" ca="1">IF(INDIRECT(ADDRESS($B216+1,GL$164,1,1,"Confirmed Trend"))=0,#N/A,INDIRECT(ADDRESS($B216+1,GL$164,1,1,"Confirmed Trend")))</f>
        <v>#N/A</v>
      </c>
      <c r="GM216" s="14" t="e" cm="1">
        <f t="array" aca="1" ref="GM216" ca="1">IF(INDIRECT(ADDRESS($B216+1,GM$164,1,1,"Confirmed Trend"))=0,#N/A,INDIRECT(ADDRESS($B216+1,GM$164,1,1,"Confirmed Trend")))</f>
        <v>#N/A</v>
      </c>
    </row>
    <row r="217" spans="2:195" x14ac:dyDescent="0.25">
      <c r="B217">
        <f t="shared" si="845"/>
        <v>52</v>
      </c>
      <c r="C217" cm="1">
        <f t="array" aca="1" ref="C217" ca="1">INDIRECT(ADDRESS($B217+1,1,1,1,"Confirmed Trend"))</f>
        <v>0</v>
      </c>
      <c r="E217" s="14" t="e" cm="1">
        <f t="array" aca="1" ref="E217" ca="1">IF(INDIRECT(ADDRESS($B217+1,E$164,1,1,"Confirmed Trend"))=0,#N/A,INDIRECT(ADDRESS($B217+1,E$164,1,1,"Confirmed Trend")))</f>
        <v>#N/A</v>
      </c>
      <c r="F217" s="14" t="e" cm="1">
        <f t="array" aca="1" ref="F217" ca="1">IF(INDIRECT(ADDRESS($B217+1,F$164,1,1,"Confirmed Trend"))=0,#N/A,INDIRECT(ADDRESS($B217+1,F$164,1,1,"Confirmed Trend")))</f>
        <v>#N/A</v>
      </c>
      <c r="G217" s="14" t="e" cm="1">
        <f t="array" aca="1" ref="G217" ca="1">IF(INDIRECT(ADDRESS($B217+1,G$164,1,1,"Confirmed Trend"))=0,#N/A,INDIRECT(ADDRESS($B217+1,G$164,1,1,"Confirmed Trend")))</f>
        <v>#N/A</v>
      </c>
      <c r="H217" s="14" t="e" cm="1">
        <f t="array" aca="1" ref="H217" ca="1">IF(INDIRECT(ADDRESS($B217+1,H$164,1,1,"Confirmed Trend"))=0,#N/A,INDIRECT(ADDRESS($B217+1,H$164,1,1,"Confirmed Trend")))</f>
        <v>#N/A</v>
      </c>
      <c r="I217" s="14" t="e" cm="1">
        <f t="array" aca="1" ref="I217" ca="1">IF(INDIRECT(ADDRESS($B217+1,I$164,1,1,"Confirmed Trend"))=0,#N/A,INDIRECT(ADDRESS($B217+1,I$164,1,1,"Confirmed Trend")))</f>
        <v>#N/A</v>
      </c>
      <c r="J217" s="14" t="e" cm="1">
        <f t="array" aca="1" ref="J217" ca="1">IF(INDIRECT(ADDRESS($B217+1,J$164,1,1,"Confirmed Trend"))=0,#N/A,INDIRECT(ADDRESS($B217+1,J$164,1,1,"Confirmed Trend")))</f>
        <v>#N/A</v>
      </c>
      <c r="K217" s="14" t="e" cm="1">
        <f t="array" aca="1" ref="K217" ca="1">IF(INDIRECT(ADDRESS($B217+1,K$164,1,1,"Confirmed Trend"))=0,#N/A,INDIRECT(ADDRESS($B217+1,K$164,1,1,"Confirmed Trend")))</f>
        <v>#N/A</v>
      </c>
      <c r="L217" s="14" t="e" cm="1">
        <f t="array" aca="1" ref="L217" ca="1">IF(INDIRECT(ADDRESS($B217+1,L$164,1,1,"Confirmed Trend"))=0,#N/A,INDIRECT(ADDRESS($B217+1,L$164,1,1,"Confirmed Trend")))</f>
        <v>#N/A</v>
      </c>
      <c r="M217" s="14" t="e" cm="1">
        <f t="array" aca="1" ref="M217" ca="1">IF(INDIRECT(ADDRESS($B217+1,M$164,1,1,"Confirmed Trend"))=0,#N/A,INDIRECT(ADDRESS($B217+1,M$164,1,1,"Confirmed Trend")))</f>
        <v>#N/A</v>
      </c>
      <c r="N217" s="14" t="e" cm="1">
        <f t="array" aca="1" ref="N217" ca="1">IF(INDIRECT(ADDRESS($B217+1,N$164,1,1,"Confirmed Trend"))=0,#N/A,INDIRECT(ADDRESS($B217+1,N$164,1,1,"Confirmed Trend")))</f>
        <v>#N/A</v>
      </c>
      <c r="O217" s="14" t="e" cm="1">
        <f t="array" aca="1" ref="O217" ca="1">IF(INDIRECT(ADDRESS($B217+1,O$164,1,1,"Confirmed Trend"))=0,#N/A,INDIRECT(ADDRESS($B217+1,O$164,1,1,"Confirmed Trend")))</f>
        <v>#N/A</v>
      </c>
      <c r="P217" s="14" t="e" cm="1">
        <f t="array" aca="1" ref="P217" ca="1">IF(INDIRECT(ADDRESS($B217+1,P$164,1,1,"Confirmed Trend"))=0,#N/A,INDIRECT(ADDRESS($B217+1,P$164,1,1,"Confirmed Trend")))</f>
        <v>#N/A</v>
      </c>
      <c r="Q217" s="14" t="e" cm="1">
        <f t="array" aca="1" ref="Q217" ca="1">IF(INDIRECT(ADDRESS($B217+1,Q$164,1,1,"Confirmed Trend"))=0,#N/A,INDIRECT(ADDRESS($B217+1,Q$164,1,1,"Confirmed Trend")))</f>
        <v>#N/A</v>
      </c>
      <c r="R217" s="14" t="e" cm="1">
        <f t="array" aca="1" ref="R217" ca="1">IF(INDIRECT(ADDRESS($B217+1,R$164,1,1,"Confirmed Trend"))=0,#N/A,INDIRECT(ADDRESS($B217+1,R$164,1,1,"Confirmed Trend")))</f>
        <v>#N/A</v>
      </c>
      <c r="S217" s="14" t="e" cm="1">
        <f t="array" aca="1" ref="S217" ca="1">IF(INDIRECT(ADDRESS($B217+1,S$164,1,1,"Confirmed Trend"))=0,#N/A,INDIRECT(ADDRESS($B217+1,S$164,1,1,"Confirmed Trend")))</f>
        <v>#N/A</v>
      </c>
      <c r="T217" s="14" t="e" cm="1">
        <f t="array" aca="1" ref="T217" ca="1">IF(INDIRECT(ADDRESS($B217+1,T$164,1,1,"Confirmed Trend"))=0,#N/A,INDIRECT(ADDRESS($B217+1,T$164,1,1,"Confirmed Trend")))</f>
        <v>#N/A</v>
      </c>
      <c r="U217" s="14" t="e" cm="1">
        <f t="array" aca="1" ref="U217" ca="1">IF(INDIRECT(ADDRESS($B217+1,U$164,1,1,"Confirmed Trend"))=0,#N/A,INDIRECT(ADDRESS($B217+1,U$164,1,1,"Confirmed Trend")))</f>
        <v>#N/A</v>
      </c>
      <c r="V217" s="14" t="e" cm="1">
        <f t="array" aca="1" ref="V217" ca="1">IF(INDIRECT(ADDRESS($B217+1,V$164,1,1,"Confirmed Trend"))=0,#N/A,INDIRECT(ADDRESS($B217+1,V$164,1,1,"Confirmed Trend")))</f>
        <v>#N/A</v>
      </c>
      <c r="W217" s="14" t="e" cm="1">
        <f t="array" aca="1" ref="W217" ca="1">IF(INDIRECT(ADDRESS($B217+1,W$164,1,1,"Confirmed Trend"))=0,#N/A,INDIRECT(ADDRESS($B217+1,W$164,1,1,"Confirmed Trend")))</f>
        <v>#N/A</v>
      </c>
      <c r="X217" s="14" t="e" cm="1">
        <f t="array" aca="1" ref="X217" ca="1">IF(INDIRECT(ADDRESS($B217+1,X$164,1,1,"Confirmed Trend"))=0,#N/A,INDIRECT(ADDRESS($B217+1,X$164,1,1,"Confirmed Trend")))</f>
        <v>#N/A</v>
      </c>
      <c r="Y217" s="14" t="e" cm="1">
        <f t="array" aca="1" ref="Y217" ca="1">IF(INDIRECT(ADDRESS($B217+1,Y$164,1,1,"Confirmed Trend"))=0,#N/A,INDIRECT(ADDRESS($B217+1,Y$164,1,1,"Confirmed Trend")))</f>
        <v>#N/A</v>
      </c>
      <c r="Z217" s="14" t="e" cm="1">
        <f t="array" aca="1" ref="Z217" ca="1">IF(INDIRECT(ADDRESS($B217+1,Z$164,1,1,"Confirmed Trend"))=0,#N/A,INDIRECT(ADDRESS($B217+1,Z$164,1,1,"Confirmed Trend")))</f>
        <v>#N/A</v>
      </c>
      <c r="AA217" s="14" t="e" cm="1">
        <f t="array" aca="1" ref="AA217" ca="1">IF(INDIRECT(ADDRESS($B217+1,AA$164,1,1,"Confirmed Trend"))=0,#N/A,INDIRECT(ADDRESS($B217+1,AA$164,1,1,"Confirmed Trend")))</f>
        <v>#N/A</v>
      </c>
      <c r="AB217" s="14" t="e" cm="1">
        <f t="array" aca="1" ref="AB217" ca="1">IF(INDIRECT(ADDRESS($B217+1,AB$164,1,1,"Confirmed Trend"))=0,#N/A,INDIRECT(ADDRESS($B217+1,AB$164,1,1,"Confirmed Trend")))</f>
        <v>#N/A</v>
      </c>
      <c r="AC217" s="14" t="e" cm="1">
        <f t="array" aca="1" ref="AC217" ca="1">IF(INDIRECT(ADDRESS($B217+1,AC$164,1,1,"Confirmed Trend"))=0,#N/A,INDIRECT(ADDRESS($B217+1,AC$164,1,1,"Confirmed Trend")))</f>
        <v>#N/A</v>
      </c>
      <c r="AD217" s="14" t="e" cm="1">
        <f t="array" aca="1" ref="AD217" ca="1">IF(INDIRECT(ADDRESS($B217+1,AD$164,1,1,"Confirmed Trend"))=0,#N/A,INDIRECT(ADDRESS($B217+1,AD$164,1,1,"Confirmed Trend")))</f>
        <v>#N/A</v>
      </c>
      <c r="AE217" s="14" t="e" cm="1">
        <f t="array" aca="1" ref="AE217" ca="1">IF(INDIRECT(ADDRESS($B217+1,AE$164,1,1,"Confirmed Trend"))=0,#N/A,INDIRECT(ADDRESS($B217+1,AE$164,1,1,"Confirmed Trend")))</f>
        <v>#N/A</v>
      </c>
      <c r="AF217" s="14" t="e" cm="1">
        <f t="array" aca="1" ref="AF217" ca="1">IF(INDIRECT(ADDRESS($B217+1,AF$164,1,1,"Confirmed Trend"))=0,#N/A,INDIRECT(ADDRESS($B217+1,AF$164,1,1,"Confirmed Trend")))</f>
        <v>#N/A</v>
      </c>
      <c r="AG217" s="14" t="e" cm="1">
        <f t="array" aca="1" ref="AG217" ca="1">IF(INDIRECT(ADDRESS($B217+1,AG$164,1,1,"Confirmed Trend"))=0,#N/A,INDIRECT(ADDRESS($B217+1,AG$164,1,1,"Confirmed Trend")))</f>
        <v>#N/A</v>
      </c>
      <c r="AH217" s="14" t="e" cm="1">
        <f t="array" aca="1" ref="AH217" ca="1">IF(INDIRECT(ADDRESS($B217+1,AH$164,1,1,"Confirmed Trend"))=0,#N/A,INDIRECT(ADDRESS($B217+1,AH$164,1,1,"Confirmed Trend")))</f>
        <v>#N/A</v>
      </c>
      <c r="AI217" s="14" t="e" cm="1">
        <f t="array" aca="1" ref="AI217" ca="1">IF(INDIRECT(ADDRESS($B217+1,AI$164,1,1,"Confirmed Trend"))=0,#N/A,INDIRECT(ADDRESS($B217+1,AI$164,1,1,"Confirmed Trend")))</f>
        <v>#N/A</v>
      </c>
      <c r="AJ217" s="14" t="e" cm="1">
        <f t="array" aca="1" ref="AJ217" ca="1">IF(INDIRECT(ADDRESS($B217+1,AJ$164,1,1,"Confirmed Trend"))=0,#N/A,INDIRECT(ADDRESS($B217+1,AJ$164,1,1,"Confirmed Trend")))</f>
        <v>#N/A</v>
      </c>
      <c r="AK217" s="14" t="e" cm="1">
        <f t="array" aca="1" ref="AK217" ca="1">IF(INDIRECT(ADDRESS($B217+1,AK$164,1,1,"Confirmed Trend"))=0,#N/A,INDIRECT(ADDRESS($B217+1,AK$164,1,1,"Confirmed Trend")))</f>
        <v>#N/A</v>
      </c>
      <c r="AL217" s="14" t="e" cm="1">
        <f t="array" aca="1" ref="AL217" ca="1">IF(INDIRECT(ADDRESS($B217+1,AL$164,1,1,"Confirmed Trend"))=0,#N/A,INDIRECT(ADDRESS($B217+1,AL$164,1,1,"Confirmed Trend")))</f>
        <v>#N/A</v>
      </c>
      <c r="AM217" s="14" t="e" cm="1">
        <f t="array" aca="1" ref="AM217" ca="1">IF(INDIRECT(ADDRESS($B217+1,AM$164,1,1,"Confirmed Trend"))=0,#N/A,INDIRECT(ADDRESS($B217+1,AM$164,1,1,"Confirmed Trend")))</f>
        <v>#N/A</v>
      </c>
      <c r="AN217" s="14" t="e" cm="1">
        <f t="array" aca="1" ref="AN217" ca="1">IF(INDIRECT(ADDRESS($B217+1,AN$164,1,1,"Confirmed Trend"))=0,#N/A,INDIRECT(ADDRESS($B217+1,AN$164,1,1,"Confirmed Trend")))</f>
        <v>#N/A</v>
      </c>
      <c r="AO217" s="14" t="e" cm="1">
        <f t="array" aca="1" ref="AO217" ca="1">IF(INDIRECT(ADDRESS($B217+1,AO$164,1,1,"Confirmed Trend"))=0,#N/A,INDIRECT(ADDRESS($B217+1,AO$164,1,1,"Confirmed Trend")))</f>
        <v>#N/A</v>
      </c>
      <c r="AP217" s="14" t="e" cm="1">
        <f t="array" aca="1" ref="AP217" ca="1">IF(INDIRECT(ADDRESS($B217+1,AP$164,1,1,"Confirmed Trend"))=0,#N/A,INDIRECT(ADDRESS($B217+1,AP$164,1,1,"Confirmed Trend")))</f>
        <v>#N/A</v>
      </c>
      <c r="AQ217" s="14" t="e" cm="1">
        <f t="array" aca="1" ref="AQ217" ca="1">IF(INDIRECT(ADDRESS($B217+1,AQ$164,1,1,"Confirmed Trend"))=0,#N/A,INDIRECT(ADDRESS($B217+1,AQ$164,1,1,"Confirmed Trend")))</f>
        <v>#N/A</v>
      </c>
      <c r="AR217" s="14" t="e" cm="1">
        <f t="array" aca="1" ref="AR217" ca="1">IF(INDIRECT(ADDRESS($B217+1,AR$164,1,1,"Confirmed Trend"))=0,#N/A,INDIRECT(ADDRESS($B217+1,AR$164,1,1,"Confirmed Trend")))</f>
        <v>#N/A</v>
      </c>
      <c r="AS217" s="14" t="e" cm="1">
        <f t="array" aca="1" ref="AS217" ca="1">IF(INDIRECT(ADDRESS($B217+1,AS$164,1,1,"Confirmed Trend"))=0,#N/A,INDIRECT(ADDRESS($B217+1,AS$164,1,1,"Confirmed Trend")))</f>
        <v>#N/A</v>
      </c>
      <c r="AT217" s="14" t="e" cm="1">
        <f t="array" aca="1" ref="AT217" ca="1">IF(INDIRECT(ADDRESS($B217+1,AT$164,1,1,"Confirmed Trend"))=0,#N/A,INDIRECT(ADDRESS($B217+1,AT$164,1,1,"Confirmed Trend")))</f>
        <v>#N/A</v>
      </c>
      <c r="AU217" s="14" t="e" cm="1">
        <f t="array" aca="1" ref="AU217" ca="1">IF(INDIRECT(ADDRESS($B217+1,AU$164,1,1,"Confirmed Trend"))=0,#N/A,INDIRECT(ADDRESS($B217+1,AU$164,1,1,"Confirmed Trend")))</f>
        <v>#N/A</v>
      </c>
      <c r="AV217" s="14" t="e" cm="1">
        <f t="array" aca="1" ref="AV217" ca="1">IF(INDIRECT(ADDRESS($B217+1,AV$164,1,1,"Confirmed Trend"))=0,#N/A,INDIRECT(ADDRESS($B217+1,AV$164,1,1,"Confirmed Trend")))</f>
        <v>#N/A</v>
      </c>
      <c r="AW217" s="14" t="e" cm="1">
        <f t="array" aca="1" ref="AW217" ca="1">IF(INDIRECT(ADDRESS($B217+1,AW$164,1,1,"Confirmed Trend"))=0,#N/A,INDIRECT(ADDRESS($B217+1,AW$164,1,1,"Confirmed Trend")))</f>
        <v>#N/A</v>
      </c>
      <c r="AX217" s="14" t="e" cm="1">
        <f t="array" aca="1" ref="AX217" ca="1">IF(INDIRECT(ADDRESS($B217+1,AX$164,1,1,"Confirmed Trend"))=0,#N/A,INDIRECT(ADDRESS($B217+1,AX$164,1,1,"Confirmed Trend")))</f>
        <v>#N/A</v>
      </c>
      <c r="AY217" s="14" t="e" cm="1">
        <f t="array" aca="1" ref="AY217" ca="1">IF(INDIRECT(ADDRESS($B217+1,AY$164,1,1,"Confirmed Trend"))=0,#N/A,INDIRECT(ADDRESS($B217+1,AY$164,1,1,"Confirmed Trend")))</f>
        <v>#N/A</v>
      </c>
      <c r="AZ217" s="14" t="e" cm="1">
        <f t="array" aca="1" ref="AZ217" ca="1">IF(INDIRECT(ADDRESS($B217+1,AZ$164,1,1,"Confirmed Trend"))=0,#N/A,INDIRECT(ADDRESS($B217+1,AZ$164,1,1,"Confirmed Trend")))</f>
        <v>#N/A</v>
      </c>
      <c r="BA217" s="14" t="e" cm="1">
        <f t="array" aca="1" ref="BA217" ca="1">IF(INDIRECT(ADDRESS($B217+1,BA$164,1,1,"Confirmed Trend"))=0,#N/A,INDIRECT(ADDRESS($B217+1,BA$164,1,1,"Confirmed Trend")))</f>
        <v>#N/A</v>
      </c>
      <c r="BB217" s="14" t="e" cm="1">
        <f t="array" aca="1" ref="BB217" ca="1">IF(INDIRECT(ADDRESS($B217+1,BB$164,1,1,"Confirmed Trend"))=0,#N/A,INDIRECT(ADDRESS($B217+1,BB$164,1,1,"Confirmed Trend")))</f>
        <v>#N/A</v>
      </c>
      <c r="BC217" s="14" t="e" cm="1">
        <f t="array" aca="1" ref="BC217" ca="1">IF(INDIRECT(ADDRESS($B217+1,BC$164,1,1,"Confirmed Trend"))=0,#N/A,INDIRECT(ADDRESS($B217+1,BC$164,1,1,"Confirmed Trend")))</f>
        <v>#N/A</v>
      </c>
      <c r="BD217" s="14" t="e" cm="1">
        <f t="array" aca="1" ref="BD217" ca="1">IF(INDIRECT(ADDRESS($B217+1,BD$164,1,1,"Confirmed Trend"))=0,#N/A,INDIRECT(ADDRESS($B217+1,BD$164,1,1,"Confirmed Trend")))</f>
        <v>#N/A</v>
      </c>
      <c r="BE217" s="14" t="e" cm="1">
        <f t="array" aca="1" ref="BE217" ca="1">IF(INDIRECT(ADDRESS($B217+1,BE$164,1,1,"Confirmed Trend"))=0,#N/A,INDIRECT(ADDRESS($B217+1,BE$164,1,1,"Confirmed Trend")))</f>
        <v>#N/A</v>
      </c>
      <c r="BF217" s="14" t="e" cm="1">
        <f t="array" aca="1" ref="BF217" ca="1">IF(INDIRECT(ADDRESS($B217+1,BF$164,1,1,"Confirmed Trend"))=0,#N/A,INDIRECT(ADDRESS($B217+1,BF$164,1,1,"Confirmed Trend")))</f>
        <v>#N/A</v>
      </c>
      <c r="BG217" s="14" t="e" cm="1">
        <f t="array" aca="1" ref="BG217" ca="1">IF(INDIRECT(ADDRESS($B217+1,BG$164,1,1,"Confirmed Trend"))=0,#N/A,INDIRECT(ADDRESS($B217+1,BG$164,1,1,"Confirmed Trend")))</f>
        <v>#N/A</v>
      </c>
      <c r="BH217" s="14" t="e" cm="1">
        <f t="array" aca="1" ref="BH217" ca="1">IF(INDIRECT(ADDRESS($B217+1,BH$164,1,1,"Confirmed Trend"))=0,#N/A,INDIRECT(ADDRESS($B217+1,BH$164,1,1,"Confirmed Trend")))</f>
        <v>#N/A</v>
      </c>
      <c r="BI217" s="14" t="e" cm="1">
        <f t="array" aca="1" ref="BI217" ca="1">IF(INDIRECT(ADDRESS($B217+1,BI$164,1,1,"Confirmed Trend"))=0,#N/A,INDIRECT(ADDRESS($B217+1,BI$164,1,1,"Confirmed Trend")))</f>
        <v>#N/A</v>
      </c>
      <c r="BJ217" s="14" t="e" cm="1">
        <f t="array" aca="1" ref="BJ217" ca="1">IF(INDIRECT(ADDRESS($B217+1,BJ$164,1,1,"Confirmed Trend"))=0,#N/A,INDIRECT(ADDRESS($B217+1,BJ$164,1,1,"Confirmed Trend")))</f>
        <v>#N/A</v>
      </c>
      <c r="BK217" s="14" t="e" cm="1">
        <f t="array" aca="1" ref="BK217" ca="1">IF(INDIRECT(ADDRESS($B217+1,BK$164,1,1,"Confirmed Trend"))=0,#N/A,INDIRECT(ADDRESS($B217+1,BK$164,1,1,"Confirmed Trend")))</f>
        <v>#N/A</v>
      </c>
      <c r="BL217" s="14" t="e" cm="1">
        <f t="array" aca="1" ref="BL217" ca="1">IF(INDIRECT(ADDRESS($B217+1,BL$164,1,1,"Confirmed Trend"))=0,#N/A,INDIRECT(ADDRESS($B217+1,BL$164,1,1,"Confirmed Trend")))</f>
        <v>#N/A</v>
      </c>
      <c r="BM217" s="14" t="e" cm="1">
        <f t="array" aca="1" ref="BM217" ca="1">IF(INDIRECT(ADDRESS($B217+1,BM$164,1,1,"Confirmed Trend"))=0,#N/A,INDIRECT(ADDRESS($B217+1,BM$164,1,1,"Confirmed Trend")))</f>
        <v>#N/A</v>
      </c>
      <c r="BN217" s="14" t="e" cm="1">
        <f t="array" aca="1" ref="BN217" ca="1">IF(INDIRECT(ADDRESS($B217+1,BN$164,1,1,"Confirmed Trend"))=0,#N/A,INDIRECT(ADDRESS($B217+1,BN$164,1,1,"Confirmed Trend")))</f>
        <v>#N/A</v>
      </c>
      <c r="BO217" s="14" t="e" cm="1">
        <f t="array" aca="1" ref="BO217" ca="1">IF(INDIRECT(ADDRESS($B217+1,BO$164,1,1,"Confirmed Trend"))=0,#N/A,INDIRECT(ADDRESS($B217+1,BO$164,1,1,"Confirmed Trend")))</f>
        <v>#N/A</v>
      </c>
      <c r="BP217" s="14" t="e" cm="1">
        <f t="array" aca="1" ref="BP217" ca="1">IF(INDIRECT(ADDRESS($B217+1,BP$164,1,1,"Confirmed Trend"))=0,#N/A,INDIRECT(ADDRESS($B217+1,BP$164,1,1,"Confirmed Trend")))</f>
        <v>#N/A</v>
      </c>
      <c r="BQ217" s="14" t="e" cm="1">
        <f t="array" aca="1" ref="BQ217" ca="1">IF(INDIRECT(ADDRESS($B217+1,BQ$164,1,1,"Confirmed Trend"))=0,#N/A,INDIRECT(ADDRESS($B217+1,BQ$164,1,1,"Confirmed Trend")))</f>
        <v>#N/A</v>
      </c>
      <c r="BR217" s="14" t="e" cm="1">
        <f t="array" aca="1" ref="BR217" ca="1">IF(INDIRECT(ADDRESS($B217+1,BR$164,1,1,"Confirmed Trend"))=0,#N/A,INDIRECT(ADDRESS($B217+1,BR$164,1,1,"Confirmed Trend")))</f>
        <v>#N/A</v>
      </c>
      <c r="BS217" s="14" t="e" cm="1">
        <f t="array" aca="1" ref="BS217" ca="1">IF(INDIRECT(ADDRESS($B217+1,BS$164,1,1,"Confirmed Trend"))=0,#N/A,INDIRECT(ADDRESS($B217+1,BS$164,1,1,"Confirmed Trend")))</f>
        <v>#N/A</v>
      </c>
      <c r="BT217" s="14" t="e" cm="1">
        <f t="array" aca="1" ref="BT217" ca="1">IF(INDIRECT(ADDRESS($B217+1,BT$164,1,1,"Confirmed Trend"))=0,#N/A,INDIRECT(ADDRESS($B217+1,BT$164,1,1,"Confirmed Trend")))</f>
        <v>#N/A</v>
      </c>
      <c r="BU217" s="14" t="e" cm="1">
        <f t="array" aca="1" ref="BU217" ca="1">IF(INDIRECT(ADDRESS($B217+1,BU$164,1,1,"Confirmed Trend"))=0,#N/A,INDIRECT(ADDRESS($B217+1,BU$164,1,1,"Confirmed Trend")))</f>
        <v>#N/A</v>
      </c>
      <c r="BV217" s="14" t="e" cm="1">
        <f t="array" aca="1" ref="BV217" ca="1">IF(INDIRECT(ADDRESS($B217+1,BV$164,1,1,"Confirmed Trend"))=0,#N/A,INDIRECT(ADDRESS($B217+1,BV$164,1,1,"Confirmed Trend")))</f>
        <v>#N/A</v>
      </c>
      <c r="BW217" s="14" t="e" cm="1">
        <f t="array" aca="1" ref="BW217" ca="1">IF(INDIRECT(ADDRESS($B217+1,BW$164,1,1,"Confirmed Trend"))=0,#N/A,INDIRECT(ADDRESS($B217+1,BW$164,1,1,"Confirmed Trend")))</f>
        <v>#N/A</v>
      </c>
      <c r="BX217" s="14" t="e" cm="1">
        <f t="array" aca="1" ref="BX217" ca="1">IF(INDIRECT(ADDRESS($B217+1,BX$164,1,1,"Confirmed Trend"))=0,#N/A,INDIRECT(ADDRESS($B217+1,BX$164,1,1,"Confirmed Trend")))</f>
        <v>#N/A</v>
      </c>
      <c r="BY217" s="14" t="e" cm="1">
        <f t="array" aca="1" ref="BY217" ca="1">IF(INDIRECT(ADDRESS($B217+1,BY$164,1,1,"Confirmed Trend"))=0,#N/A,INDIRECT(ADDRESS($B217+1,BY$164,1,1,"Confirmed Trend")))</f>
        <v>#N/A</v>
      </c>
      <c r="BZ217" s="14" t="e" cm="1">
        <f t="array" aca="1" ref="BZ217" ca="1">IF(INDIRECT(ADDRESS($B217+1,BZ$164,1,1,"Confirmed Trend"))=0,#N/A,INDIRECT(ADDRESS($B217+1,BZ$164,1,1,"Confirmed Trend")))</f>
        <v>#N/A</v>
      </c>
      <c r="CA217" s="14" t="e" cm="1">
        <f t="array" aca="1" ref="CA217" ca="1">IF(INDIRECT(ADDRESS($B217+1,CA$164,1,1,"Confirmed Trend"))=0,#N/A,INDIRECT(ADDRESS($B217+1,CA$164,1,1,"Confirmed Trend")))</f>
        <v>#N/A</v>
      </c>
      <c r="CB217" s="14" t="e" cm="1">
        <f t="array" aca="1" ref="CB217" ca="1">IF(INDIRECT(ADDRESS($B217+1,CB$164,1,1,"Confirmed Trend"))=0,#N/A,INDIRECT(ADDRESS($B217+1,CB$164,1,1,"Confirmed Trend")))</f>
        <v>#N/A</v>
      </c>
      <c r="CC217" s="14" t="e" cm="1">
        <f t="array" aca="1" ref="CC217" ca="1">IF(INDIRECT(ADDRESS($B217+1,CC$164,1,1,"Confirmed Trend"))=0,#N/A,INDIRECT(ADDRESS($B217+1,CC$164,1,1,"Confirmed Trend")))</f>
        <v>#N/A</v>
      </c>
      <c r="CD217" s="14" t="e" cm="1">
        <f t="array" aca="1" ref="CD217" ca="1">IF(INDIRECT(ADDRESS($B217+1,CD$164,1,1,"Confirmed Trend"))=0,#N/A,INDIRECT(ADDRESS($B217+1,CD$164,1,1,"Confirmed Trend")))</f>
        <v>#N/A</v>
      </c>
      <c r="CE217" s="14" t="e" cm="1">
        <f t="array" aca="1" ref="CE217" ca="1">IF(INDIRECT(ADDRESS($B217+1,CE$164,1,1,"Confirmed Trend"))=0,#N/A,INDIRECT(ADDRESS($B217+1,CE$164,1,1,"Confirmed Trend")))</f>
        <v>#N/A</v>
      </c>
      <c r="CF217" s="14" t="e" cm="1">
        <f t="array" aca="1" ref="CF217" ca="1">IF(INDIRECT(ADDRESS($B217+1,CF$164,1,1,"Confirmed Trend"))=0,#N/A,INDIRECT(ADDRESS($B217+1,CF$164,1,1,"Confirmed Trend")))</f>
        <v>#N/A</v>
      </c>
      <c r="CG217" s="14" t="e" cm="1">
        <f t="array" aca="1" ref="CG217" ca="1">IF(INDIRECT(ADDRESS($B217+1,CG$164,1,1,"Confirmed Trend"))=0,#N/A,INDIRECT(ADDRESS($B217+1,CG$164,1,1,"Confirmed Trend")))</f>
        <v>#N/A</v>
      </c>
      <c r="CH217" s="14" t="e" cm="1">
        <f t="array" aca="1" ref="CH217" ca="1">IF(INDIRECT(ADDRESS($B217+1,CH$164,1,1,"Confirmed Trend"))=0,#N/A,INDIRECT(ADDRESS($B217+1,CH$164,1,1,"Confirmed Trend")))</f>
        <v>#N/A</v>
      </c>
      <c r="CI217" s="14" t="e" cm="1">
        <f t="array" aca="1" ref="CI217" ca="1">IF(INDIRECT(ADDRESS($B217+1,CI$164,1,1,"Confirmed Trend"))=0,#N/A,INDIRECT(ADDRESS($B217+1,CI$164,1,1,"Confirmed Trend")))</f>
        <v>#N/A</v>
      </c>
      <c r="CJ217" s="14" t="e" cm="1">
        <f t="array" aca="1" ref="CJ217" ca="1">IF(INDIRECT(ADDRESS($B217+1,CJ$164,1,1,"Confirmed Trend"))=0,#N/A,INDIRECT(ADDRESS($B217+1,CJ$164,1,1,"Confirmed Trend")))</f>
        <v>#N/A</v>
      </c>
      <c r="CK217" s="14" t="e" cm="1">
        <f t="array" aca="1" ref="CK217" ca="1">IF(INDIRECT(ADDRESS($B217+1,CK$164,1,1,"Confirmed Trend"))=0,#N/A,INDIRECT(ADDRESS($B217+1,CK$164,1,1,"Confirmed Trend")))</f>
        <v>#N/A</v>
      </c>
      <c r="CL217" s="14" t="e" cm="1">
        <f t="array" aca="1" ref="CL217" ca="1">IF(INDIRECT(ADDRESS($B217+1,CL$164,1,1,"Confirmed Trend"))=0,#N/A,INDIRECT(ADDRESS($B217+1,CL$164,1,1,"Confirmed Trend")))</f>
        <v>#N/A</v>
      </c>
      <c r="CM217" s="14" t="e" cm="1">
        <f t="array" aca="1" ref="CM217" ca="1">IF(INDIRECT(ADDRESS($B217+1,CM$164,1,1,"Confirmed Trend"))=0,#N/A,INDIRECT(ADDRESS($B217+1,CM$164,1,1,"Confirmed Trend")))</f>
        <v>#N/A</v>
      </c>
      <c r="CN217" s="14" t="e" cm="1">
        <f t="array" aca="1" ref="CN217" ca="1">IF(INDIRECT(ADDRESS($B217+1,CN$164,1,1,"Confirmed Trend"))=0,#N/A,INDIRECT(ADDRESS($B217+1,CN$164,1,1,"Confirmed Trend")))</f>
        <v>#N/A</v>
      </c>
      <c r="CO217" s="14" t="e" cm="1">
        <f t="array" aca="1" ref="CO217" ca="1">IF(INDIRECT(ADDRESS($B217+1,CO$164,1,1,"Confirmed Trend"))=0,#N/A,INDIRECT(ADDRESS($B217+1,CO$164,1,1,"Confirmed Trend")))</f>
        <v>#N/A</v>
      </c>
      <c r="CP217" s="14" t="e" cm="1">
        <f t="array" aca="1" ref="CP217" ca="1">IF(INDIRECT(ADDRESS($B217+1,CP$164,1,1,"Confirmed Trend"))=0,#N/A,INDIRECT(ADDRESS($B217+1,CP$164,1,1,"Confirmed Trend")))</f>
        <v>#N/A</v>
      </c>
      <c r="CQ217" s="14" t="e" cm="1">
        <f t="array" aca="1" ref="CQ217" ca="1">IF(INDIRECT(ADDRESS($B217+1,CQ$164,1,1,"Confirmed Trend"))=0,#N/A,INDIRECT(ADDRESS($B217+1,CQ$164,1,1,"Confirmed Trend")))</f>
        <v>#N/A</v>
      </c>
      <c r="CR217" s="14" t="e" cm="1">
        <f t="array" aca="1" ref="CR217" ca="1">IF(INDIRECT(ADDRESS($B217+1,CR$164,1,1,"Confirmed Trend"))=0,#N/A,INDIRECT(ADDRESS($B217+1,CR$164,1,1,"Confirmed Trend")))</f>
        <v>#N/A</v>
      </c>
      <c r="CS217" s="14" t="e" cm="1">
        <f t="array" aca="1" ref="CS217" ca="1">IF(INDIRECT(ADDRESS($B217+1,CS$164,1,1,"Confirmed Trend"))=0,#N/A,INDIRECT(ADDRESS($B217+1,CS$164,1,1,"Confirmed Trend")))</f>
        <v>#N/A</v>
      </c>
      <c r="CT217" s="14" t="e" cm="1">
        <f t="array" aca="1" ref="CT217" ca="1">IF(INDIRECT(ADDRESS($B217+1,CT$164,1,1,"Confirmed Trend"))=0,#N/A,INDIRECT(ADDRESS($B217+1,CT$164,1,1,"Confirmed Trend")))</f>
        <v>#N/A</v>
      </c>
      <c r="CU217" s="14" t="e" cm="1">
        <f t="array" aca="1" ref="CU217" ca="1">IF(INDIRECT(ADDRESS($B217+1,CU$164,1,1,"Confirmed Trend"))=0,#N/A,INDIRECT(ADDRESS($B217+1,CU$164,1,1,"Confirmed Trend")))</f>
        <v>#N/A</v>
      </c>
      <c r="CV217" s="14" t="e" cm="1">
        <f t="array" aca="1" ref="CV217" ca="1">IF(INDIRECT(ADDRESS($B217+1,CV$164,1,1,"Confirmed Trend"))=0,#N/A,INDIRECT(ADDRESS($B217+1,CV$164,1,1,"Confirmed Trend")))</f>
        <v>#N/A</v>
      </c>
      <c r="CW217" s="14" t="e" cm="1">
        <f t="array" aca="1" ref="CW217" ca="1">IF(INDIRECT(ADDRESS($B217+1,CW$164,1,1,"Confirmed Trend"))=0,#N/A,INDIRECT(ADDRESS($B217+1,CW$164,1,1,"Confirmed Trend")))</f>
        <v>#N/A</v>
      </c>
      <c r="CX217" s="14" t="e" cm="1">
        <f t="array" aca="1" ref="CX217" ca="1">IF(INDIRECT(ADDRESS($B217+1,CX$164,1,1,"Confirmed Trend"))=0,#N/A,INDIRECT(ADDRESS($B217+1,CX$164,1,1,"Confirmed Trend")))</f>
        <v>#N/A</v>
      </c>
      <c r="CY217" s="14" t="e" cm="1">
        <f t="array" aca="1" ref="CY217" ca="1">IF(INDIRECT(ADDRESS($B217+1,CY$164,1,1,"Confirmed Trend"))=0,#N/A,INDIRECT(ADDRESS($B217+1,CY$164,1,1,"Confirmed Trend")))</f>
        <v>#N/A</v>
      </c>
      <c r="CZ217" s="14" t="e" cm="1">
        <f t="array" aca="1" ref="CZ217" ca="1">IF(INDIRECT(ADDRESS($B217+1,CZ$164,1,1,"Confirmed Trend"))=0,#N/A,INDIRECT(ADDRESS($B217+1,CZ$164,1,1,"Confirmed Trend")))</f>
        <v>#N/A</v>
      </c>
      <c r="DA217" s="14" t="e" cm="1">
        <f t="array" aca="1" ref="DA217" ca="1">IF(INDIRECT(ADDRESS($B217+1,DA$164,1,1,"Confirmed Trend"))=0,#N/A,INDIRECT(ADDRESS($B217+1,DA$164,1,1,"Confirmed Trend")))</f>
        <v>#N/A</v>
      </c>
      <c r="DB217" s="14" t="e" cm="1">
        <f t="array" aca="1" ref="DB217" ca="1">IF(INDIRECT(ADDRESS($B217+1,DB$164,1,1,"Confirmed Trend"))=0,#N/A,INDIRECT(ADDRESS($B217+1,DB$164,1,1,"Confirmed Trend")))</f>
        <v>#N/A</v>
      </c>
      <c r="DC217" s="14" t="e" cm="1">
        <f t="array" aca="1" ref="DC217" ca="1">IF(INDIRECT(ADDRESS($B217+1,DC$164,1,1,"Confirmed Trend"))=0,#N/A,INDIRECT(ADDRESS($B217+1,DC$164,1,1,"Confirmed Trend")))</f>
        <v>#N/A</v>
      </c>
      <c r="DD217" s="14" t="e" cm="1">
        <f t="array" aca="1" ref="DD217" ca="1">IF(INDIRECT(ADDRESS($B217+1,DD$164,1,1,"Confirmed Trend"))=0,#N/A,INDIRECT(ADDRESS($B217+1,DD$164,1,1,"Confirmed Trend")))</f>
        <v>#N/A</v>
      </c>
      <c r="DE217" s="14" t="e" cm="1">
        <f t="array" aca="1" ref="DE217" ca="1">IF(INDIRECT(ADDRESS($B217+1,DE$164,1,1,"Confirmed Trend"))=0,#N/A,INDIRECT(ADDRESS($B217+1,DE$164,1,1,"Confirmed Trend")))</f>
        <v>#N/A</v>
      </c>
      <c r="DF217" s="14" t="e" cm="1">
        <f t="array" aca="1" ref="DF217" ca="1">IF(INDIRECT(ADDRESS($B217+1,DF$164,1,1,"Confirmed Trend"))=0,#N/A,INDIRECT(ADDRESS($B217+1,DF$164,1,1,"Confirmed Trend")))</f>
        <v>#N/A</v>
      </c>
      <c r="DG217" s="14" t="e" cm="1">
        <f t="array" aca="1" ref="DG217" ca="1">IF(INDIRECT(ADDRESS($B217+1,DG$164,1,1,"Confirmed Trend"))=0,#N/A,INDIRECT(ADDRESS($B217+1,DG$164,1,1,"Confirmed Trend")))</f>
        <v>#N/A</v>
      </c>
      <c r="DH217" s="14" t="e" cm="1">
        <f t="array" aca="1" ref="DH217" ca="1">IF(INDIRECT(ADDRESS($B217+1,DH$164,1,1,"Confirmed Trend"))=0,#N/A,INDIRECT(ADDRESS($B217+1,DH$164,1,1,"Confirmed Trend")))</f>
        <v>#N/A</v>
      </c>
      <c r="DI217" s="14" t="e" cm="1">
        <f t="array" aca="1" ref="DI217" ca="1">IF(INDIRECT(ADDRESS($B217+1,DI$164,1,1,"Confirmed Trend"))=0,#N/A,INDIRECT(ADDRESS($B217+1,DI$164,1,1,"Confirmed Trend")))</f>
        <v>#N/A</v>
      </c>
      <c r="DJ217" s="14" t="e" cm="1">
        <f t="array" aca="1" ref="DJ217" ca="1">IF(INDIRECT(ADDRESS($B217+1,DJ$164,1,1,"Confirmed Trend"))=0,#N/A,INDIRECT(ADDRESS($B217+1,DJ$164,1,1,"Confirmed Trend")))</f>
        <v>#N/A</v>
      </c>
      <c r="DK217" s="14" t="e" cm="1">
        <f t="array" aca="1" ref="DK217" ca="1">IF(INDIRECT(ADDRESS($B217+1,DK$164,1,1,"Confirmed Trend"))=0,#N/A,INDIRECT(ADDRESS($B217+1,DK$164,1,1,"Confirmed Trend")))</f>
        <v>#N/A</v>
      </c>
      <c r="DL217" s="14" t="e" cm="1">
        <f t="array" aca="1" ref="DL217" ca="1">IF(INDIRECT(ADDRESS($B217+1,DL$164,1,1,"Confirmed Trend"))=0,#N/A,INDIRECT(ADDRESS($B217+1,DL$164,1,1,"Confirmed Trend")))</f>
        <v>#N/A</v>
      </c>
      <c r="DM217" s="14" t="e" cm="1">
        <f t="array" aca="1" ref="DM217" ca="1">IF(INDIRECT(ADDRESS($B217+1,DM$164,1,1,"Confirmed Trend"))=0,#N/A,INDIRECT(ADDRESS($B217+1,DM$164,1,1,"Confirmed Trend")))</f>
        <v>#N/A</v>
      </c>
      <c r="DN217" s="14" t="e" cm="1">
        <f t="array" aca="1" ref="DN217" ca="1">IF(INDIRECT(ADDRESS($B217+1,DN$164,1,1,"Confirmed Trend"))=0,#N/A,INDIRECT(ADDRESS($B217+1,DN$164,1,1,"Confirmed Trend")))</f>
        <v>#N/A</v>
      </c>
      <c r="DO217" s="14" t="e" cm="1">
        <f t="array" aca="1" ref="DO217" ca="1">IF(INDIRECT(ADDRESS($B217+1,DO$164,1,1,"Confirmed Trend"))=0,#N/A,INDIRECT(ADDRESS($B217+1,DO$164,1,1,"Confirmed Trend")))</f>
        <v>#N/A</v>
      </c>
      <c r="DP217" s="14" t="e" cm="1">
        <f t="array" aca="1" ref="DP217" ca="1">IF(INDIRECT(ADDRESS($B217+1,DP$164,1,1,"Confirmed Trend"))=0,#N/A,INDIRECT(ADDRESS($B217+1,DP$164,1,1,"Confirmed Trend")))</f>
        <v>#N/A</v>
      </c>
      <c r="DQ217" s="14" t="e" cm="1">
        <f t="array" aca="1" ref="DQ217" ca="1">IF(INDIRECT(ADDRESS($B217+1,DQ$164,1,1,"Confirmed Trend"))=0,#N/A,INDIRECT(ADDRESS($B217+1,DQ$164,1,1,"Confirmed Trend")))</f>
        <v>#N/A</v>
      </c>
      <c r="DR217" s="14" t="e" cm="1">
        <f t="array" aca="1" ref="DR217" ca="1">IF(INDIRECT(ADDRESS($B217+1,DR$164,1,1,"Confirmed Trend"))=0,#N/A,INDIRECT(ADDRESS($B217+1,DR$164,1,1,"Confirmed Trend")))</f>
        <v>#N/A</v>
      </c>
      <c r="DS217" s="14" t="e" cm="1">
        <f t="array" aca="1" ref="DS217" ca="1">IF(INDIRECT(ADDRESS($B217+1,DS$164,1,1,"Confirmed Trend"))=0,#N/A,INDIRECT(ADDRESS($B217+1,DS$164,1,1,"Confirmed Trend")))</f>
        <v>#N/A</v>
      </c>
      <c r="DT217" s="14" t="e" cm="1">
        <f t="array" aca="1" ref="DT217" ca="1">IF(INDIRECT(ADDRESS($B217+1,DT$164,1,1,"Confirmed Trend"))=0,#N/A,INDIRECT(ADDRESS($B217+1,DT$164,1,1,"Confirmed Trend")))</f>
        <v>#N/A</v>
      </c>
      <c r="DU217" s="14" t="e" cm="1">
        <f t="array" aca="1" ref="DU217" ca="1">IF(INDIRECT(ADDRESS($B217+1,DU$164,1,1,"Confirmed Trend"))=0,#N/A,INDIRECT(ADDRESS($B217+1,DU$164,1,1,"Confirmed Trend")))</f>
        <v>#N/A</v>
      </c>
      <c r="DV217" s="14" t="e" cm="1">
        <f t="array" aca="1" ref="DV217" ca="1">IF(INDIRECT(ADDRESS($B217+1,DV$164,1,1,"Confirmed Trend"))=0,#N/A,INDIRECT(ADDRESS($B217+1,DV$164,1,1,"Confirmed Trend")))</f>
        <v>#N/A</v>
      </c>
      <c r="DW217" s="14" t="e" cm="1">
        <f t="array" aca="1" ref="DW217" ca="1">IF(INDIRECT(ADDRESS($B217+1,DW$164,1,1,"Confirmed Trend"))=0,#N/A,INDIRECT(ADDRESS($B217+1,DW$164,1,1,"Confirmed Trend")))</f>
        <v>#N/A</v>
      </c>
      <c r="DX217" s="14" t="e" cm="1">
        <f t="array" aca="1" ref="DX217" ca="1">IF(INDIRECT(ADDRESS($B217+1,DX$164,1,1,"Confirmed Trend"))=0,#N/A,INDIRECT(ADDRESS($B217+1,DX$164,1,1,"Confirmed Trend")))</f>
        <v>#N/A</v>
      </c>
      <c r="DY217" s="14" t="e" cm="1">
        <f t="array" aca="1" ref="DY217" ca="1">IF(INDIRECT(ADDRESS($B217+1,DY$164,1,1,"Confirmed Trend"))=0,#N/A,INDIRECT(ADDRESS($B217+1,DY$164,1,1,"Confirmed Trend")))</f>
        <v>#N/A</v>
      </c>
      <c r="DZ217" s="14" t="e" cm="1">
        <f t="array" aca="1" ref="DZ217" ca="1">IF(INDIRECT(ADDRESS($B217+1,DZ$164,1,1,"Confirmed Trend"))=0,#N/A,INDIRECT(ADDRESS($B217+1,DZ$164,1,1,"Confirmed Trend")))</f>
        <v>#N/A</v>
      </c>
      <c r="EA217" s="14" t="e" cm="1">
        <f t="array" aca="1" ref="EA217" ca="1">IF(INDIRECT(ADDRESS($B217+1,EA$164,1,1,"Confirmed Trend"))=0,#N/A,INDIRECT(ADDRESS($B217+1,EA$164,1,1,"Confirmed Trend")))</f>
        <v>#N/A</v>
      </c>
      <c r="EB217" s="14" t="e" cm="1">
        <f t="array" aca="1" ref="EB217" ca="1">IF(INDIRECT(ADDRESS($B217+1,EB$164,1,1,"Confirmed Trend"))=0,#N/A,INDIRECT(ADDRESS($B217+1,EB$164,1,1,"Confirmed Trend")))</f>
        <v>#N/A</v>
      </c>
      <c r="EC217" s="14" t="e" cm="1">
        <f t="array" aca="1" ref="EC217" ca="1">IF(INDIRECT(ADDRESS($B217+1,EC$164,1,1,"Confirmed Trend"))=0,#N/A,INDIRECT(ADDRESS($B217+1,EC$164,1,1,"Confirmed Trend")))</f>
        <v>#N/A</v>
      </c>
      <c r="ED217" s="14" t="e" cm="1">
        <f t="array" aca="1" ref="ED217" ca="1">IF(INDIRECT(ADDRESS($B217+1,ED$164,1,1,"Confirmed Trend"))=0,#N/A,INDIRECT(ADDRESS($B217+1,ED$164,1,1,"Confirmed Trend")))</f>
        <v>#N/A</v>
      </c>
      <c r="EE217" s="14" t="e" cm="1">
        <f t="array" aca="1" ref="EE217" ca="1">IF(INDIRECT(ADDRESS($B217+1,EE$164,1,1,"Confirmed Trend"))=0,#N/A,INDIRECT(ADDRESS($B217+1,EE$164,1,1,"Confirmed Trend")))</f>
        <v>#N/A</v>
      </c>
      <c r="EF217" s="14" t="e" cm="1">
        <f t="array" aca="1" ref="EF217" ca="1">IF(INDIRECT(ADDRESS($B217+1,EF$164,1,1,"Confirmed Trend"))=0,#N/A,INDIRECT(ADDRESS($B217+1,EF$164,1,1,"Confirmed Trend")))</f>
        <v>#N/A</v>
      </c>
      <c r="EG217" s="14" t="e" cm="1">
        <f t="array" aca="1" ref="EG217" ca="1">IF(INDIRECT(ADDRESS($B217+1,EG$164,1,1,"Confirmed Trend"))=0,#N/A,INDIRECT(ADDRESS($B217+1,EG$164,1,1,"Confirmed Trend")))</f>
        <v>#N/A</v>
      </c>
      <c r="EH217" s="14" t="e" cm="1">
        <f t="array" aca="1" ref="EH217" ca="1">IF(INDIRECT(ADDRESS($B217+1,EH$164,1,1,"Confirmed Trend"))=0,#N/A,INDIRECT(ADDRESS($B217+1,EH$164,1,1,"Confirmed Trend")))</f>
        <v>#N/A</v>
      </c>
      <c r="EI217" s="14" t="e" cm="1">
        <f t="array" aca="1" ref="EI217" ca="1">IF(INDIRECT(ADDRESS($B217+1,EI$164,1,1,"Confirmed Trend"))=0,#N/A,INDIRECT(ADDRESS($B217+1,EI$164,1,1,"Confirmed Trend")))</f>
        <v>#N/A</v>
      </c>
      <c r="EJ217" s="14" t="e" cm="1">
        <f t="array" aca="1" ref="EJ217" ca="1">IF(INDIRECT(ADDRESS($B217+1,EJ$164,1,1,"Confirmed Trend"))=0,#N/A,INDIRECT(ADDRESS($B217+1,EJ$164,1,1,"Confirmed Trend")))</f>
        <v>#N/A</v>
      </c>
      <c r="EK217" s="14" t="e" cm="1">
        <f t="array" aca="1" ref="EK217" ca="1">IF(INDIRECT(ADDRESS($B217+1,EK$164,1,1,"Confirmed Trend"))=0,#N/A,INDIRECT(ADDRESS($B217+1,EK$164,1,1,"Confirmed Trend")))</f>
        <v>#N/A</v>
      </c>
      <c r="EL217" s="14" t="e" cm="1">
        <f t="array" aca="1" ref="EL217" ca="1">IF(INDIRECT(ADDRESS($B217+1,EL$164,1,1,"Confirmed Trend"))=0,#N/A,INDIRECT(ADDRESS($B217+1,EL$164,1,1,"Confirmed Trend")))</f>
        <v>#N/A</v>
      </c>
      <c r="EM217" s="14" t="e" cm="1">
        <f t="array" aca="1" ref="EM217" ca="1">IF(INDIRECT(ADDRESS($B217+1,EM$164,1,1,"Confirmed Trend"))=0,#N/A,INDIRECT(ADDRESS($B217+1,EM$164,1,1,"Confirmed Trend")))</f>
        <v>#N/A</v>
      </c>
      <c r="EN217" s="14" t="e" cm="1">
        <f t="array" aca="1" ref="EN217" ca="1">IF(INDIRECT(ADDRESS($B217+1,EN$164,1,1,"Confirmed Trend"))=0,#N/A,INDIRECT(ADDRESS($B217+1,EN$164,1,1,"Confirmed Trend")))</f>
        <v>#N/A</v>
      </c>
      <c r="EO217" s="14" t="e" cm="1">
        <f t="array" aca="1" ref="EO217" ca="1">IF(INDIRECT(ADDRESS($B217+1,EO$164,1,1,"Confirmed Trend"))=0,#N/A,INDIRECT(ADDRESS($B217+1,EO$164,1,1,"Confirmed Trend")))</f>
        <v>#N/A</v>
      </c>
      <c r="EP217" s="14" t="e" cm="1">
        <f t="array" aca="1" ref="EP217" ca="1">IF(INDIRECT(ADDRESS($B217+1,EP$164,1,1,"Confirmed Trend"))=0,#N/A,INDIRECT(ADDRESS($B217+1,EP$164,1,1,"Confirmed Trend")))</f>
        <v>#N/A</v>
      </c>
      <c r="EQ217" s="14" t="e" cm="1">
        <f t="array" aca="1" ref="EQ217" ca="1">IF(INDIRECT(ADDRESS($B217+1,EQ$164,1,1,"Confirmed Trend"))=0,#N/A,INDIRECT(ADDRESS($B217+1,EQ$164,1,1,"Confirmed Trend")))</f>
        <v>#N/A</v>
      </c>
      <c r="ER217" s="14" t="e" cm="1">
        <f t="array" aca="1" ref="ER217" ca="1">IF(INDIRECT(ADDRESS($B217+1,ER$164,1,1,"Confirmed Trend"))=0,#N/A,INDIRECT(ADDRESS($B217+1,ER$164,1,1,"Confirmed Trend")))</f>
        <v>#N/A</v>
      </c>
      <c r="ES217" s="14" t="e" cm="1">
        <f t="array" aca="1" ref="ES217" ca="1">IF(INDIRECT(ADDRESS($B217+1,ES$164,1,1,"Confirmed Trend"))=0,#N/A,INDIRECT(ADDRESS($B217+1,ES$164,1,1,"Confirmed Trend")))</f>
        <v>#N/A</v>
      </c>
      <c r="ET217" s="14" t="e" cm="1">
        <f t="array" aca="1" ref="ET217" ca="1">IF(INDIRECT(ADDRESS($B217+1,ET$164,1,1,"Confirmed Trend"))=0,#N/A,INDIRECT(ADDRESS($B217+1,ET$164,1,1,"Confirmed Trend")))</f>
        <v>#N/A</v>
      </c>
      <c r="EU217" s="14" t="e" cm="1">
        <f t="array" aca="1" ref="EU217" ca="1">IF(INDIRECT(ADDRESS($B217+1,EU$164,1,1,"Confirmed Trend"))=0,#N/A,INDIRECT(ADDRESS($B217+1,EU$164,1,1,"Confirmed Trend")))</f>
        <v>#N/A</v>
      </c>
      <c r="EV217" s="14" t="e" cm="1">
        <f t="array" aca="1" ref="EV217" ca="1">IF(INDIRECT(ADDRESS($B217+1,EV$164,1,1,"Confirmed Trend"))=0,#N/A,INDIRECT(ADDRESS($B217+1,EV$164,1,1,"Confirmed Trend")))</f>
        <v>#N/A</v>
      </c>
      <c r="EW217" s="14" t="e" cm="1">
        <f t="array" aca="1" ref="EW217" ca="1">IF(INDIRECT(ADDRESS($B217+1,EW$164,1,1,"Confirmed Trend"))=0,#N/A,INDIRECT(ADDRESS($B217+1,EW$164,1,1,"Confirmed Trend")))</f>
        <v>#N/A</v>
      </c>
      <c r="EX217" s="14" t="e" cm="1">
        <f t="array" aca="1" ref="EX217" ca="1">IF(INDIRECT(ADDRESS($B217+1,EX$164,1,1,"Confirmed Trend"))=0,#N/A,INDIRECT(ADDRESS($B217+1,EX$164,1,1,"Confirmed Trend")))</f>
        <v>#N/A</v>
      </c>
      <c r="EY217" s="14" t="e" cm="1">
        <f t="array" aca="1" ref="EY217" ca="1">IF(INDIRECT(ADDRESS($B217+1,EY$164,1,1,"Confirmed Trend"))=0,#N/A,INDIRECT(ADDRESS($B217+1,EY$164,1,1,"Confirmed Trend")))</f>
        <v>#N/A</v>
      </c>
      <c r="EZ217" s="14" t="e" cm="1">
        <f t="array" aca="1" ref="EZ217" ca="1">IF(INDIRECT(ADDRESS($B217+1,EZ$164,1,1,"Confirmed Trend"))=0,#N/A,INDIRECT(ADDRESS($B217+1,EZ$164,1,1,"Confirmed Trend")))</f>
        <v>#N/A</v>
      </c>
      <c r="FA217" s="14" t="e" cm="1">
        <f t="array" aca="1" ref="FA217" ca="1">IF(INDIRECT(ADDRESS($B217+1,FA$164,1,1,"Confirmed Trend"))=0,#N/A,INDIRECT(ADDRESS($B217+1,FA$164,1,1,"Confirmed Trend")))</f>
        <v>#N/A</v>
      </c>
      <c r="FB217" s="14" t="e" cm="1">
        <f t="array" aca="1" ref="FB217" ca="1">IF(INDIRECT(ADDRESS($B217+1,FB$164,1,1,"Confirmed Trend"))=0,#N/A,INDIRECT(ADDRESS($B217+1,FB$164,1,1,"Confirmed Trend")))</f>
        <v>#N/A</v>
      </c>
      <c r="FC217" s="14" t="e" cm="1">
        <f t="array" aca="1" ref="FC217" ca="1">IF(INDIRECT(ADDRESS($B217+1,FC$164,1,1,"Confirmed Trend"))=0,#N/A,INDIRECT(ADDRESS($B217+1,FC$164,1,1,"Confirmed Trend")))</f>
        <v>#N/A</v>
      </c>
      <c r="FD217" s="14" t="e" cm="1">
        <f t="array" aca="1" ref="FD217" ca="1">IF(INDIRECT(ADDRESS($B217+1,FD$164,1,1,"Confirmed Trend"))=0,#N/A,INDIRECT(ADDRESS($B217+1,FD$164,1,1,"Confirmed Trend")))</f>
        <v>#N/A</v>
      </c>
      <c r="FE217" s="14" t="e" cm="1">
        <f t="array" aca="1" ref="FE217" ca="1">IF(INDIRECT(ADDRESS($B217+1,FE$164,1,1,"Confirmed Trend"))=0,#N/A,INDIRECT(ADDRESS($B217+1,FE$164,1,1,"Confirmed Trend")))</f>
        <v>#N/A</v>
      </c>
      <c r="FF217" s="14" t="e" cm="1">
        <f t="array" aca="1" ref="FF217" ca="1">IF(INDIRECT(ADDRESS($B217+1,FF$164,1,1,"Confirmed Trend"))=0,#N/A,INDIRECT(ADDRESS($B217+1,FF$164,1,1,"Confirmed Trend")))</f>
        <v>#N/A</v>
      </c>
      <c r="FG217" s="14" t="e" cm="1">
        <f t="array" aca="1" ref="FG217" ca="1">IF(INDIRECT(ADDRESS($B217+1,FG$164,1,1,"Confirmed Trend"))=0,#N/A,INDIRECT(ADDRESS($B217+1,FG$164,1,1,"Confirmed Trend")))</f>
        <v>#N/A</v>
      </c>
      <c r="FH217" s="14" t="e" cm="1">
        <f t="array" aca="1" ref="FH217" ca="1">IF(INDIRECT(ADDRESS($B217+1,FH$164,1,1,"Confirmed Trend"))=0,#N/A,INDIRECT(ADDRESS($B217+1,FH$164,1,1,"Confirmed Trend")))</f>
        <v>#N/A</v>
      </c>
      <c r="FI217" s="14" t="e" cm="1">
        <f t="array" aca="1" ref="FI217" ca="1">IF(INDIRECT(ADDRESS($B217+1,FI$164,1,1,"Confirmed Trend"))=0,#N/A,INDIRECT(ADDRESS($B217+1,FI$164,1,1,"Confirmed Trend")))</f>
        <v>#N/A</v>
      </c>
      <c r="FJ217" s="14" t="e" cm="1">
        <f t="array" aca="1" ref="FJ217" ca="1">IF(INDIRECT(ADDRESS($B217+1,FJ$164,1,1,"Confirmed Trend"))=0,#N/A,INDIRECT(ADDRESS($B217+1,FJ$164,1,1,"Confirmed Trend")))</f>
        <v>#N/A</v>
      </c>
      <c r="FK217" s="14" t="e" cm="1">
        <f t="array" aca="1" ref="FK217" ca="1">IF(INDIRECT(ADDRESS($B217+1,FK$164,1,1,"Confirmed Trend"))=0,#N/A,INDIRECT(ADDRESS($B217+1,FK$164,1,1,"Confirmed Trend")))</f>
        <v>#N/A</v>
      </c>
      <c r="FL217" s="14" t="e" cm="1">
        <f t="array" aca="1" ref="FL217" ca="1">IF(INDIRECT(ADDRESS($B217+1,FL$164,1,1,"Confirmed Trend"))=0,#N/A,INDIRECT(ADDRESS($B217+1,FL$164,1,1,"Confirmed Trend")))</f>
        <v>#N/A</v>
      </c>
      <c r="FM217" s="14" t="e" cm="1">
        <f t="array" aca="1" ref="FM217" ca="1">IF(INDIRECT(ADDRESS($B217+1,FM$164,1,1,"Confirmed Trend"))=0,#N/A,INDIRECT(ADDRESS($B217+1,FM$164,1,1,"Confirmed Trend")))</f>
        <v>#N/A</v>
      </c>
      <c r="FN217" s="14" t="e" cm="1">
        <f t="array" aca="1" ref="FN217" ca="1">IF(INDIRECT(ADDRESS($B217+1,FN$164,1,1,"Confirmed Trend"))=0,#N/A,INDIRECT(ADDRESS($B217+1,FN$164,1,1,"Confirmed Trend")))</f>
        <v>#N/A</v>
      </c>
      <c r="FO217" s="14" t="e" cm="1">
        <f t="array" aca="1" ref="FO217" ca="1">IF(INDIRECT(ADDRESS($B217+1,FO$164,1,1,"Confirmed Trend"))=0,#N/A,INDIRECT(ADDRESS($B217+1,FO$164,1,1,"Confirmed Trend")))</f>
        <v>#N/A</v>
      </c>
      <c r="FP217" s="14" t="e" cm="1">
        <f t="array" aca="1" ref="FP217" ca="1">IF(INDIRECT(ADDRESS($B217+1,FP$164,1,1,"Confirmed Trend"))=0,#N/A,INDIRECT(ADDRESS($B217+1,FP$164,1,1,"Confirmed Trend")))</f>
        <v>#N/A</v>
      </c>
      <c r="FQ217" s="14" t="e" cm="1">
        <f t="array" aca="1" ref="FQ217" ca="1">IF(INDIRECT(ADDRESS($B217+1,FQ$164,1,1,"Confirmed Trend"))=0,#N/A,INDIRECT(ADDRESS($B217+1,FQ$164,1,1,"Confirmed Trend")))</f>
        <v>#N/A</v>
      </c>
      <c r="FR217" s="14" t="e" cm="1">
        <f t="array" aca="1" ref="FR217" ca="1">IF(INDIRECT(ADDRESS($B217+1,FR$164,1,1,"Confirmed Trend"))=0,#N/A,INDIRECT(ADDRESS($B217+1,FR$164,1,1,"Confirmed Trend")))</f>
        <v>#N/A</v>
      </c>
      <c r="FS217" s="14" t="e" cm="1">
        <f t="array" aca="1" ref="FS217" ca="1">IF(INDIRECT(ADDRESS($B217+1,FS$164,1,1,"Confirmed Trend"))=0,#N/A,INDIRECT(ADDRESS($B217+1,FS$164,1,1,"Confirmed Trend")))</f>
        <v>#N/A</v>
      </c>
      <c r="FT217" s="14" t="e" cm="1">
        <f t="array" aca="1" ref="FT217" ca="1">IF(INDIRECT(ADDRESS($B217+1,FT$164,1,1,"Confirmed Trend"))=0,#N/A,INDIRECT(ADDRESS($B217+1,FT$164,1,1,"Confirmed Trend")))</f>
        <v>#N/A</v>
      </c>
      <c r="FU217" s="14" t="e" cm="1">
        <f t="array" aca="1" ref="FU217" ca="1">IF(INDIRECT(ADDRESS($B217+1,FU$164,1,1,"Confirmed Trend"))=0,#N/A,INDIRECT(ADDRESS($B217+1,FU$164,1,1,"Confirmed Trend")))</f>
        <v>#N/A</v>
      </c>
      <c r="FV217" s="14" t="e" cm="1">
        <f t="array" aca="1" ref="FV217" ca="1">IF(INDIRECT(ADDRESS($B217+1,FV$164,1,1,"Confirmed Trend"))=0,#N/A,INDIRECT(ADDRESS($B217+1,FV$164,1,1,"Confirmed Trend")))</f>
        <v>#N/A</v>
      </c>
      <c r="FW217" s="14" t="e" cm="1">
        <f t="array" aca="1" ref="FW217" ca="1">IF(INDIRECT(ADDRESS($B217+1,FW$164,1,1,"Confirmed Trend"))=0,#N/A,INDIRECT(ADDRESS($B217+1,FW$164,1,1,"Confirmed Trend")))</f>
        <v>#N/A</v>
      </c>
      <c r="FX217" s="14" t="e" cm="1">
        <f t="array" aca="1" ref="FX217" ca="1">IF(INDIRECT(ADDRESS($B217+1,FX$164,1,1,"Confirmed Trend"))=0,#N/A,INDIRECT(ADDRESS($B217+1,FX$164,1,1,"Confirmed Trend")))</f>
        <v>#N/A</v>
      </c>
      <c r="FY217" s="14" t="e" cm="1">
        <f t="array" aca="1" ref="FY217" ca="1">IF(INDIRECT(ADDRESS($B217+1,FY$164,1,1,"Confirmed Trend"))=0,#N/A,INDIRECT(ADDRESS($B217+1,FY$164,1,1,"Confirmed Trend")))</f>
        <v>#N/A</v>
      </c>
      <c r="FZ217" s="14" t="e" cm="1">
        <f t="array" aca="1" ref="FZ217" ca="1">IF(INDIRECT(ADDRESS($B217+1,FZ$164,1,1,"Confirmed Trend"))=0,#N/A,INDIRECT(ADDRESS($B217+1,FZ$164,1,1,"Confirmed Trend")))</f>
        <v>#N/A</v>
      </c>
      <c r="GA217" s="14" t="e" cm="1">
        <f t="array" aca="1" ref="GA217" ca="1">IF(INDIRECT(ADDRESS($B217+1,GA$164,1,1,"Confirmed Trend"))=0,#N/A,INDIRECT(ADDRESS($B217+1,GA$164,1,1,"Confirmed Trend")))</f>
        <v>#N/A</v>
      </c>
      <c r="GB217" s="14" t="e" cm="1">
        <f t="array" aca="1" ref="GB217" ca="1">IF(INDIRECT(ADDRESS($B217+1,GB$164,1,1,"Confirmed Trend"))=0,#N/A,INDIRECT(ADDRESS($B217+1,GB$164,1,1,"Confirmed Trend")))</f>
        <v>#N/A</v>
      </c>
      <c r="GC217" s="14" t="e" cm="1">
        <f t="array" aca="1" ref="GC217" ca="1">IF(INDIRECT(ADDRESS($B217+1,GC$164,1,1,"Confirmed Trend"))=0,#N/A,INDIRECT(ADDRESS($B217+1,GC$164,1,1,"Confirmed Trend")))</f>
        <v>#N/A</v>
      </c>
      <c r="GD217" s="14" t="e" cm="1">
        <f t="array" aca="1" ref="GD217" ca="1">IF(INDIRECT(ADDRESS($B217+1,GD$164,1,1,"Confirmed Trend"))=0,#N/A,INDIRECT(ADDRESS($B217+1,GD$164,1,1,"Confirmed Trend")))</f>
        <v>#N/A</v>
      </c>
      <c r="GE217" s="14" t="e" cm="1">
        <f t="array" aca="1" ref="GE217" ca="1">IF(INDIRECT(ADDRESS($B217+1,GE$164,1,1,"Confirmed Trend"))=0,#N/A,INDIRECT(ADDRESS($B217+1,GE$164,1,1,"Confirmed Trend")))</f>
        <v>#N/A</v>
      </c>
      <c r="GF217" s="14" t="e" cm="1">
        <f t="array" aca="1" ref="GF217" ca="1">IF(INDIRECT(ADDRESS($B217+1,GF$164,1,1,"Confirmed Trend"))=0,#N/A,INDIRECT(ADDRESS($B217+1,GF$164,1,1,"Confirmed Trend")))</f>
        <v>#N/A</v>
      </c>
      <c r="GG217" s="14" t="e" cm="1">
        <f t="array" aca="1" ref="GG217" ca="1">IF(INDIRECT(ADDRESS($B217+1,GG$164,1,1,"Confirmed Trend"))=0,#N/A,INDIRECT(ADDRESS($B217+1,GG$164,1,1,"Confirmed Trend")))</f>
        <v>#N/A</v>
      </c>
      <c r="GH217" s="14" t="e" cm="1">
        <f t="array" aca="1" ref="GH217" ca="1">IF(INDIRECT(ADDRESS($B217+1,GH$164,1,1,"Confirmed Trend"))=0,#N/A,INDIRECT(ADDRESS($B217+1,GH$164,1,1,"Confirmed Trend")))</f>
        <v>#N/A</v>
      </c>
      <c r="GI217" s="14" t="e" cm="1">
        <f t="array" aca="1" ref="GI217" ca="1">IF(INDIRECT(ADDRESS($B217+1,GI$164,1,1,"Confirmed Trend"))=0,#N/A,INDIRECT(ADDRESS($B217+1,GI$164,1,1,"Confirmed Trend")))</f>
        <v>#N/A</v>
      </c>
      <c r="GJ217" s="14" t="e" cm="1">
        <f t="array" aca="1" ref="GJ217" ca="1">IF(INDIRECT(ADDRESS($B217+1,GJ$164,1,1,"Confirmed Trend"))=0,#N/A,INDIRECT(ADDRESS($B217+1,GJ$164,1,1,"Confirmed Trend")))</f>
        <v>#N/A</v>
      </c>
      <c r="GK217" s="14" t="e" cm="1">
        <f t="array" aca="1" ref="GK217" ca="1">IF(INDIRECT(ADDRESS($B217+1,GK$164,1,1,"Confirmed Trend"))=0,#N/A,INDIRECT(ADDRESS($B217+1,GK$164,1,1,"Confirmed Trend")))</f>
        <v>#N/A</v>
      </c>
      <c r="GL217" s="14" t="e" cm="1">
        <f t="array" aca="1" ref="GL217" ca="1">IF(INDIRECT(ADDRESS($B217+1,GL$164,1,1,"Confirmed Trend"))=0,#N/A,INDIRECT(ADDRESS($B217+1,GL$164,1,1,"Confirmed Trend")))</f>
        <v>#N/A</v>
      </c>
      <c r="GM217" s="14" t="e" cm="1">
        <f t="array" aca="1" ref="GM217" ca="1">IF(INDIRECT(ADDRESS($B217+1,GM$164,1,1,"Confirmed Trend"))=0,#N/A,INDIRECT(ADDRESS($B217+1,GM$164,1,1,"Confirmed Trend")))</f>
        <v>#N/A</v>
      </c>
    </row>
    <row r="218" spans="2:195" x14ac:dyDescent="0.25">
      <c r="B218">
        <f t="shared" si="845"/>
        <v>53</v>
      </c>
      <c r="C218" cm="1">
        <f t="array" aca="1" ref="C218" ca="1">INDIRECT(ADDRESS($B218+1,1,1,1,"Confirmed Trend"))</f>
        <v>0</v>
      </c>
      <c r="E218" s="14" t="e" cm="1">
        <f t="array" aca="1" ref="E218" ca="1">IF(INDIRECT(ADDRESS($B218+1,E$164,1,1,"Confirmed Trend"))=0,#N/A,INDIRECT(ADDRESS($B218+1,E$164,1,1,"Confirmed Trend")))</f>
        <v>#N/A</v>
      </c>
      <c r="F218" s="14" t="e" cm="1">
        <f t="array" aca="1" ref="F218" ca="1">IF(INDIRECT(ADDRESS($B218+1,F$164,1,1,"Confirmed Trend"))=0,#N/A,INDIRECT(ADDRESS($B218+1,F$164,1,1,"Confirmed Trend")))</f>
        <v>#N/A</v>
      </c>
      <c r="G218" s="14" t="e" cm="1">
        <f t="array" aca="1" ref="G218" ca="1">IF(INDIRECT(ADDRESS($B218+1,G$164,1,1,"Confirmed Trend"))=0,#N/A,INDIRECT(ADDRESS($B218+1,G$164,1,1,"Confirmed Trend")))</f>
        <v>#N/A</v>
      </c>
      <c r="H218" s="14" t="e" cm="1">
        <f t="array" aca="1" ref="H218" ca="1">IF(INDIRECT(ADDRESS($B218+1,H$164,1,1,"Confirmed Trend"))=0,#N/A,INDIRECT(ADDRESS($B218+1,H$164,1,1,"Confirmed Trend")))</f>
        <v>#N/A</v>
      </c>
      <c r="I218" s="14" t="e" cm="1">
        <f t="array" aca="1" ref="I218" ca="1">IF(INDIRECT(ADDRESS($B218+1,I$164,1,1,"Confirmed Trend"))=0,#N/A,INDIRECT(ADDRESS($B218+1,I$164,1,1,"Confirmed Trend")))</f>
        <v>#N/A</v>
      </c>
      <c r="J218" s="14" t="e" cm="1">
        <f t="array" aca="1" ref="J218" ca="1">IF(INDIRECT(ADDRESS($B218+1,J$164,1,1,"Confirmed Trend"))=0,#N/A,INDIRECT(ADDRESS($B218+1,J$164,1,1,"Confirmed Trend")))</f>
        <v>#N/A</v>
      </c>
      <c r="K218" s="14" t="e" cm="1">
        <f t="array" aca="1" ref="K218" ca="1">IF(INDIRECT(ADDRESS($B218+1,K$164,1,1,"Confirmed Trend"))=0,#N/A,INDIRECT(ADDRESS($B218+1,K$164,1,1,"Confirmed Trend")))</f>
        <v>#N/A</v>
      </c>
      <c r="L218" s="14" t="e" cm="1">
        <f t="array" aca="1" ref="L218" ca="1">IF(INDIRECT(ADDRESS($B218+1,L$164,1,1,"Confirmed Trend"))=0,#N/A,INDIRECT(ADDRESS($B218+1,L$164,1,1,"Confirmed Trend")))</f>
        <v>#N/A</v>
      </c>
      <c r="M218" s="14" t="e" cm="1">
        <f t="array" aca="1" ref="M218" ca="1">IF(INDIRECT(ADDRESS($B218+1,M$164,1,1,"Confirmed Trend"))=0,#N/A,INDIRECT(ADDRESS($B218+1,M$164,1,1,"Confirmed Trend")))</f>
        <v>#N/A</v>
      </c>
      <c r="N218" s="14" t="e" cm="1">
        <f t="array" aca="1" ref="N218" ca="1">IF(INDIRECT(ADDRESS($B218+1,N$164,1,1,"Confirmed Trend"))=0,#N/A,INDIRECT(ADDRESS($B218+1,N$164,1,1,"Confirmed Trend")))</f>
        <v>#N/A</v>
      </c>
      <c r="O218" s="14" t="e" cm="1">
        <f t="array" aca="1" ref="O218" ca="1">IF(INDIRECT(ADDRESS($B218+1,O$164,1,1,"Confirmed Trend"))=0,#N/A,INDIRECT(ADDRESS($B218+1,O$164,1,1,"Confirmed Trend")))</f>
        <v>#N/A</v>
      </c>
      <c r="P218" s="14" t="e" cm="1">
        <f t="array" aca="1" ref="P218" ca="1">IF(INDIRECT(ADDRESS($B218+1,P$164,1,1,"Confirmed Trend"))=0,#N/A,INDIRECT(ADDRESS($B218+1,P$164,1,1,"Confirmed Trend")))</f>
        <v>#N/A</v>
      </c>
      <c r="Q218" s="14" t="e" cm="1">
        <f t="array" aca="1" ref="Q218" ca="1">IF(INDIRECT(ADDRESS($B218+1,Q$164,1,1,"Confirmed Trend"))=0,#N/A,INDIRECT(ADDRESS($B218+1,Q$164,1,1,"Confirmed Trend")))</f>
        <v>#N/A</v>
      </c>
      <c r="R218" s="14" t="e" cm="1">
        <f t="array" aca="1" ref="R218" ca="1">IF(INDIRECT(ADDRESS($B218+1,R$164,1,1,"Confirmed Trend"))=0,#N/A,INDIRECT(ADDRESS($B218+1,R$164,1,1,"Confirmed Trend")))</f>
        <v>#N/A</v>
      </c>
      <c r="S218" s="14" t="e" cm="1">
        <f t="array" aca="1" ref="S218" ca="1">IF(INDIRECT(ADDRESS($B218+1,S$164,1,1,"Confirmed Trend"))=0,#N/A,INDIRECT(ADDRESS($B218+1,S$164,1,1,"Confirmed Trend")))</f>
        <v>#N/A</v>
      </c>
      <c r="T218" s="14" t="e" cm="1">
        <f t="array" aca="1" ref="T218" ca="1">IF(INDIRECT(ADDRESS($B218+1,T$164,1,1,"Confirmed Trend"))=0,#N/A,INDIRECT(ADDRESS($B218+1,T$164,1,1,"Confirmed Trend")))</f>
        <v>#N/A</v>
      </c>
      <c r="U218" s="14" t="e" cm="1">
        <f t="array" aca="1" ref="U218" ca="1">IF(INDIRECT(ADDRESS($B218+1,U$164,1,1,"Confirmed Trend"))=0,#N/A,INDIRECT(ADDRESS($B218+1,U$164,1,1,"Confirmed Trend")))</f>
        <v>#N/A</v>
      </c>
      <c r="V218" s="14" t="e" cm="1">
        <f t="array" aca="1" ref="V218" ca="1">IF(INDIRECT(ADDRESS($B218+1,V$164,1,1,"Confirmed Trend"))=0,#N/A,INDIRECT(ADDRESS($B218+1,V$164,1,1,"Confirmed Trend")))</f>
        <v>#N/A</v>
      </c>
      <c r="W218" s="14" t="e" cm="1">
        <f t="array" aca="1" ref="W218" ca="1">IF(INDIRECT(ADDRESS($B218+1,W$164,1,1,"Confirmed Trend"))=0,#N/A,INDIRECT(ADDRESS($B218+1,W$164,1,1,"Confirmed Trend")))</f>
        <v>#N/A</v>
      </c>
      <c r="X218" s="14" t="e" cm="1">
        <f t="array" aca="1" ref="X218" ca="1">IF(INDIRECT(ADDRESS($B218+1,X$164,1,1,"Confirmed Trend"))=0,#N/A,INDIRECT(ADDRESS($B218+1,X$164,1,1,"Confirmed Trend")))</f>
        <v>#N/A</v>
      </c>
      <c r="Y218" s="14" t="e" cm="1">
        <f t="array" aca="1" ref="Y218" ca="1">IF(INDIRECT(ADDRESS($B218+1,Y$164,1,1,"Confirmed Trend"))=0,#N/A,INDIRECT(ADDRESS($B218+1,Y$164,1,1,"Confirmed Trend")))</f>
        <v>#N/A</v>
      </c>
      <c r="Z218" s="14" t="e" cm="1">
        <f t="array" aca="1" ref="Z218" ca="1">IF(INDIRECT(ADDRESS($B218+1,Z$164,1,1,"Confirmed Trend"))=0,#N/A,INDIRECT(ADDRESS($B218+1,Z$164,1,1,"Confirmed Trend")))</f>
        <v>#N/A</v>
      </c>
      <c r="AA218" s="14" t="e" cm="1">
        <f t="array" aca="1" ref="AA218" ca="1">IF(INDIRECT(ADDRESS($B218+1,AA$164,1,1,"Confirmed Trend"))=0,#N/A,INDIRECT(ADDRESS($B218+1,AA$164,1,1,"Confirmed Trend")))</f>
        <v>#N/A</v>
      </c>
      <c r="AB218" s="14" t="e" cm="1">
        <f t="array" aca="1" ref="AB218" ca="1">IF(INDIRECT(ADDRESS($B218+1,AB$164,1,1,"Confirmed Trend"))=0,#N/A,INDIRECT(ADDRESS($B218+1,AB$164,1,1,"Confirmed Trend")))</f>
        <v>#N/A</v>
      </c>
      <c r="AC218" s="14" t="e" cm="1">
        <f t="array" aca="1" ref="AC218" ca="1">IF(INDIRECT(ADDRESS($B218+1,AC$164,1,1,"Confirmed Trend"))=0,#N/A,INDIRECT(ADDRESS($B218+1,AC$164,1,1,"Confirmed Trend")))</f>
        <v>#N/A</v>
      </c>
      <c r="AD218" s="14" t="e" cm="1">
        <f t="array" aca="1" ref="AD218" ca="1">IF(INDIRECT(ADDRESS($B218+1,AD$164,1,1,"Confirmed Trend"))=0,#N/A,INDIRECT(ADDRESS($B218+1,AD$164,1,1,"Confirmed Trend")))</f>
        <v>#N/A</v>
      </c>
      <c r="AE218" s="14" t="e" cm="1">
        <f t="array" aca="1" ref="AE218" ca="1">IF(INDIRECT(ADDRESS($B218+1,AE$164,1,1,"Confirmed Trend"))=0,#N/A,INDIRECT(ADDRESS($B218+1,AE$164,1,1,"Confirmed Trend")))</f>
        <v>#N/A</v>
      </c>
      <c r="AF218" s="14" t="e" cm="1">
        <f t="array" aca="1" ref="AF218" ca="1">IF(INDIRECT(ADDRESS($B218+1,AF$164,1,1,"Confirmed Trend"))=0,#N/A,INDIRECT(ADDRESS($B218+1,AF$164,1,1,"Confirmed Trend")))</f>
        <v>#N/A</v>
      </c>
      <c r="AG218" s="14" t="e" cm="1">
        <f t="array" aca="1" ref="AG218" ca="1">IF(INDIRECT(ADDRESS($B218+1,AG$164,1,1,"Confirmed Trend"))=0,#N/A,INDIRECT(ADDRESS($B218+1,AG$164,1,1,"Confirmed Trend")))</f>
        <v>#N/A</v>
      </c>
      <c r="AH218" s="14" t="e" cm="1">
        <f t="array" aca="1" ref="AH218" ca="1">IF(INDIRECT(ADDRESS($B218+1,AH$164,1,1,"Confirmed Trend"))=0,#N/A,INDIRECT(ADDRESS($B218+1,AH$164,1,1,"Confirmed Trend")))</f>
        <v>#N/A</v>
      </c>
      <c r="AI218" s="14" t="e" cm="1">
        <f t="array" aca="1" ref="AI218" ca="1">IF(INDIRECT(ADDRESS($B218+1,AI$164,1,1,"Confirmed Trend"))=0,#N/A,INDIRECT(ADDRESS($B218+1,AI$164,1,1,"Confirmed Trend")))</f>
        <v>#N/A</v>
      </c>
      <c r="AJ218" s="14" t="e" cm="1">
        <f t="array" aca="1" ref="AJ218" ca="1">IF(INDIRECT(ADDRESS($B218+1,AJ$164,1,1,"Confirmed Trend"))=0,#N/A,INDIRECT(ADDRESS($B218+1,AJ$164,1,1,"Confirmed Trend")))</f>
        <v>#N/A</v>
      </c>
      <c r="AK218" s="14" t="e" cm="1">
        <f t="array" aca="1" ref="AK218" ca="1">IF(INDIRECT(ADDRESS($B218+1,AK$164,1,1,"Confirmed Trend"))=0,#N/A,INDIRECT(ADDRESS($B218+1,AK$164,1,1,"Confirmed Trend")))</f>
        <v>#N/A</v>
      </c>
      <c r="AL218" s="14" t="e" cm="1">
        <f t="array" aca="1" ref="AL218" ca="1">IF(INDIRECT(ADDRESS($B218+1,AL$164,1,1,"Confirmed Trend"))=0,#N/A,INDIRECT(ADDRESS($B218+1,AL$164,1,1,"Confirmed Trend")))</f>
        <v>#N/A</v>
      </c>
      <c r="AM218" s="14" t="e" cm="1">
        <f t="array" aca="1" ref="AM218" ca="1">IF(INDIRECT(ADDRESS($B218+1,AM$164,1,1,"Confirmed Trend"))=0,#N/A,INDIRECT(ADDRESS($B218+1,AM$164,1,1,"Confirmed Trend")))</f>
        <v>#N/A</v>
      </c>
      <c r="AN218" s="14" t="e" cm="1">
        <f t="array" aca="1" ref="AN218" ca="1">IF(INDIRECT(ADDRESS($B218+1,AN$164,1,1,"Confirmed Trend"))=0,#N/A,INDIRECT(ADDRESS($B218+1,AN$164,1,1,"Confirmed Trend")))</f>
        <v>#N/A</v>
      </c>
      <c r="AO218" s="14" t="e" cm="1">
        <f t="array" aca="1" ref="AO218" ca="1">IF(INDIRECT(ADDRESS($B218+1,AO$164,1,1,"Confirmed Trend"))=0,#N/A,INDIRECT(ADDRESS($B218+1,AO$164,1,1,"Confirmed Trend")))</f>
        <v>#N/A</v>
      </c>
      <c r="AP218" s="14" t="e" cm="1">
        <f t="array" aca="1" ref="AP218" ca="1">IF(INDIRECT(ADDRESS($B218+1,AP$164,1,1,"Confirmed Trend"))=0,#N/A,INDIRECT(ADDRESS($B218+1,AP$164,1,1,"Confirmed Trend")))</f>
        <v>#N/A</v>
      </c>
      <c r="AQ218" s="14" t="e" cm="1">
        <f t="array" aca="1" ref="AQ218" ca="1">IF(INDIRECT(ADDRESS($B218+1,AQ$164,1,1,"Confirmed Trend"))=0,#N/A,INDIRECT(ADDRESS($B218+1,AQ$164,1,1,"Confirmed Trend")))</f>
        <v>#N/A</v>
      </c>
      <c r="AR218" s="14" t="e" cm="1">
        <f t="array" aca="1" ref="AR218" ca="1">IF(INDIRECT(ADDRESS($B218+1,AR$164,1,1,"Confirmed Trend"))=0,#N/A,INDIRECT(ADDRESS($B218+1,AR$164,1,1,"Confirmed Trend")))</f>
        <v>#N/A</v>
      </c>
      <c r="AS218" s="14" t="e" cm="1">
        <f t="array" aca="1" ref="AS218" ca="1">IF(INDIRECT(ADDRESS($B218+1,AS$164,1,1,"Confirmed Trend"))=0,#N/A,INDIRECT(ADDRESS($B218+1,AS$164,1,1,"Confirmed Trend")))</f>
        <v>#N/A</v>
      </c>
      <c r="AT218" s="14" t="e" cm="1">
        <f t="array" aca="1" ref="AT218" ca="1">IF(INDIRECT(ADDRESS($B218+1,AT$164,1,1,"Confirmed Trend"))=0,#N/A,INDIRECT(ADDRESS($B218+1,AT$164,1,1,"Confirmed Trend")))</f>
        <v>#N/A</v>
      </c>
      <c r="AU218" s="14" t="e" cm="1">
        <f t="array" aca="1" ref="AU218" ca="1">IF(INDIRECT(ADDRESS($B218+1,AU$164,1,1,"Confirmed Trend"))=0,#N/A,INDIRECT(ADDRESS($B218+1,AU$164,1,1,"Confirmed Trend")))</f>
        <v>#N/A</v>
      </c>
      <c r="AV218" s="14" t="e" cm="1">
        <f t="array" aca="1" ref="AV218" ca="1">IF(INDIRECT(ADDRESS($B218+1,AV$164,1,1,"Confirmed Trend"))=0,#N/A,INDIRECT(ADDRESS($B218+1,AV$164,1,1,"Confirmed Trend")))</f>
        <v>#N/A</v>
      </c>
      <c r="AW218" s="14" t="e" cm="1">
        <f t="array" aca="1" ref="AW218" ca="1">IF(INDIRECT(ADDRESS($B218+1,AW$164,1,1,"Confirmed Trend"))=0,#N/A,INDIRECT(ADDRESS($B218+1,AW$164,1,1,"Confirmed Trend")))</f>
        <v>#N/A</v>
      </c>
      <c r="AX218" s="14" t="e" cm="1">
        <f t="array" aca="1" ref="AX218" ca="1">IF(INDIRECT(ADDRESS($B218+1,AX$164,1,1,"Confirmed Trend"))=0,#N/A,INDIRECT(ADDRESS($B218+1,AX$164,1,1,"Confirmed Trend")))</f>
        <v>#N/A</v>
      </c>
      <c r="AY218" s="14" t="e" cm="1">
        <f t="array" aca="1" ref="AY218" ca="1">IF(INDIRECT(ADDRESS($B218+1,AY$164,1,1,"Confirmed Trend"))=0,#N/A,INDIRECT(ADDRESS($B218+1,AY$164,1,1,"Confirmed Trend")))</f>
        <v>#N/A</v>
      </c>
      <c r="AZ218" s="14" t="e" cm="1">
        <f t="array" aca="1" ref="AZ218" ca="1">IF(INDIRECT(ADDRESS($B218+1,AZ$164,1,1,"Confirmed Trend"))=0,#N/A,INDIRECT(ADDRESS($B218+1,AZ$164,1,1,"Confirmed Trend")))</f>
        <v>#N/A</v>
      </c>
      <c r="BA218" s="14" t="e" cm="1">
        <f t="array" aca="1" ref="BA218" ca="1">IF(INDIRECT(ADDRESS($B218+1,BA$164,1,1,"Confirmed Trend"))=0,#N/A,INDIRECT(ADDRESS($B218+1,BA$164,1,1,"Confirmed Trend")))</f>
        <v>#N/A</v>
      </c>
      <c r="BB218" s="14" t="e" cm="1">
        <f t="array" aca="1" ref="BB218" ca="1">IF(INDIRECT(ADDRESS($B218+1,BB$164,1,1,"Confirmed Trend"))=0,#N/A,INDIRECT(ADDRESS($B218+1,BB$164,1,1,"Confirmed Trend")))</f>
        <v>#N/A</v>
      </c>
      <c r="BC218" s="14" t="e" cm="1">
        <f t="array" aca="1" ref="BC218" ca="1">IF(INDIRECT(ADDRESS($B218+1,BC$164,1,1,"Confirmed Trend"))=0,#N/A,INDIRECT(ADDRESS($B218+1,BC$164,1,1,"Confirmed Trend")))</f>
        <v>#N/A</v>
      </c>
      <c r="BD218" s="14" t="e" cm="1">
        <f t="array" aca="1" ref="BD218" ca="1">IF(INDIRECT(ADDRESS($B218+1,BD$164,1,1,"Confirmed Trend"))=0,#N/A,INDIRECT(ADDRESS($B218+1,BD$164,1,1,"Confirmed Trend")))</f>
        <v>#N/A</v>
      </c>
      <c r="BE218" s="14" t="e" cm="1">
        <f t="array" aca="1" ref="BE218" ca="1">IF(INDIRECT(ADDRESS($B218+1,BE$164,1,1,"Confirmed Trend"))=0,#N/A,INDIRECT(ADDRESS($B218+1,BE$164,1,1,"Confirmed Trend")))</f>
        <v>#N/A</v>
      </c>
      <c r="BF218" s="14" t="e" cm="1">
        <f t="array" aca="1" ref="BF218" ca="1">IF(INDIRECT(ADDRESS($B218+1,BF$164,1,1,"Confirmed Trend"))=0,#N/A,INDIRECT(ADDRESS($B218+1,BF$164,1,1,"Confirmed Trend")))</f>
        <v>#N/A</v>
      </c>
      <c r="BG218" s="14" t="e" cm="1">
        <f t="array" aca="1" ref="BG218" ca="1">IF(INDIRECT(ADDRESS($B218+1,BG$164,1,1,"Confirmed Trend"))=0,#N/A,INDIRECT(ADDRESS($B218+1,BG$164,1,1,"Confirmed Trend")))</f>
        <v>#N/A</v>
      </c>
      <c r="BH218" s="14" t="e" cm="1">
        <f t="array" aca="1" ref="BH218" ca="1">IF(INDIRECT(ADDRESS($B218+1,BH$164,1,1,"Confirmed Trend"))=0,#N/A,INDIRECT(ADDRESS($B218+1,BH$164,1,1,"Confirmed Trend")))</f>
        <v>#N/A</v>
      </c>
      <c r="BI218" s="14" t="e" cm="1">
        <f t="array" aca="1" ref="BI218" ca="1">IF(INDIRECT(ADDRESS($B218+1,BI$164,1,1,"Confirmed Trend"))=0,#N/A,INDIRECT(ADDRESS($B218+1,BI$164,1,1,"Confirmed Trend")))</f>
        <v>#N/A</v>
      </c>
      <c r="BJ218" s="14" t="e" cm="1">
        <f t="array" aca="1" ref="BJ218" ca="1">IF(INDIRECT(ADDRESS($B218+1,BJ$164,1,1,"Confirmed Trend"))=0,#N/A,INDIRECT(ADDRESS($B218+1,BJ$164,1,1,"Confirmed Trend")))</f>
        <v>#N/A</v>
      </c>
      <c r="BK218" s="14" t="e" cm="1">
        <f t="array" aca="1" ref="BK218" ca="1">IF(INDIRECT(ADDRESS($B218+1,BK$164,1,1,"Confirmed Trend"))=0,#N/A,INDIRECT(ADDRESS($B218+1,BK$164,1,1,"Confirmed Trend")))</f>
        <v>#N/A</v>
      </c>
      <c r="BL218" s="14" t="e" cm="1">
        <f t="array" aca="1" ref="BL218" ca="1">IF(INDIRECT(ADDRESS($B218+1,BL$164,1,1,"Confirmed Trend"))=0,#N/A,INDIRECT(ADDRESS($B218+1,BL$164,1,1,"Confirmed Trend")))</f>
        <v>#N/A</v>
      </c>
      <c r="BM218" s="14" t="e" cm="1">
        <f t="array" aca="1" ref="BM218" ca="1">IF(INDIRECT(ADDRESS($B218+1,BM$164,1,1,"Confirmed Trend"))=0,#N/A,INDIRECT(ADDRESS($B218+1,BM$164,1,1,"Confirmed Trend")))</f>
        <v>#N/A</v>
      </c>
      <c r="BN218" s="14" t="e" cm="1">
        <f t="array" aca="1" ref="BN218" ca="1">IF(INDIRECT(ADDRESS($B218+1,BN$164,1,1,"Confirmed Trend"))=0,#N/A,INDIRECT(ADDRESS($B218+1,BN$164,1,1,"Confirmed Trend")))</f>
        <v>#N/A</v>
      </c>
      <c r="BO218" s="14" t="e" cm="1">
        <f t="array" aca="1" ref="BO218" ca="1">IF(INDIRECT(ADDRESS($B218+1,BO$164,1,1,"Confirmed Trend"))=0,#N/A,INDIRECT(ADDRESS($B218+1,BO$164,1,1,"Confirmed Trend")))</f>
        <v>#N/A</v>
      </c>
      <c r="BP218" s="14" t="e" cm="1">
        <f t="array" aca="1" ref="BP218" ca="1">IF(INDIRECT(ADDRESS($B218+1,BP$164,1,1,"Confirmed Trend"))=0,#N/A,INDIRECT(ADDRESS($B218+1,BP$164,1,1,"Confirmed Trend")))</f>
        <v>#N/A</v>
      </c>
      <c r="BQ218" s="14" t="e" cm="1">
        <f t="array" aca="1" ref="BQ218" ca="1">IF(INDIRECT(ADDRESS($B218+1,BQ$164,1,1,"Confirmed Trend"))=0,#N/A,INDIRECT(ADDRESS($B218+1,BQ$164,1,1,"Confirmed Trend")))</f>
        <v>#N/A</v>
      </c>
      <c r="BR218" s="14" t="e" cm="1">
        <f t="array" aca="1" ref="BR218" ca="1">IF(INDIRECT(ADDRESS($B218+1,BR$164,1,1,"Confirmed Trend"))=0,#N/A,INDIRECT(ADDRESS($B218+1,BR$164,1,1,"Confirmed Trend")))</f>
        <v>#N/A</v>
      </c>
      <c r="BS218" s="14" t="e" cm="1">
        <f t="array" aca="1" ref="BS218" ca="1">IF(INDIRECT(ADDRESS($B218+1,BS$164,1,1,"Confirmed Trend"))=0,#N/A,INDIRECT(ADDRESS($B218+1,BS$164,1,1,"Confirmed Trend")))</f>
        <v>#N/A</v>
      </c>
      <c r="BT218" s="14" t="e" cm="1">
        <f t="array" aca="1" ref="BT218" ca="1">IF(INDIRECT(ADDRESS($B218+1,BT$164,1,1,"Confirmed Trend"))=0,#N/A,INDIRECT(ADDRESS($B218+1,BT$164,1,1,"Confirmed Trend")))</f>
        <v>#N/A</v>
      </c>
      <c r="BU218" s="14" t="e" cm="1">
        <f t="array" aca="1" ref="BU218" ca="1">IF(INDIRECT(ADDRESS($B218+1,BU$164,1,1,"Confirmed Trend"))=0,#N/A,INDIRECT(ADDRESS($B218+1,BU$164,1,1,"Confirmed Trend")))</f>
        <v>#N/A</v>
      </c>
      <c r="BV218" s="14" t="e" cm="1">
        <f t="array" aca="1" ref="BV218" ca="1">IF(INDIRECT(ADDRESS($B218+1,BV$164,1,1,"Confirmed Trend"))=0,#N/A,INDIRECT(ADDRESS($B218+1,BV$164,1,1,"Confirmed Trend")))</f>
        <v>#N/A</v>
      </c>
      <c r="BW218" s="14" t="e" cm="1">
        <f t="array" aca="1" ref="BW218" ca="1">IF(INDIRECT(ADDRESS($B218+1,BW$164,1,1,"Confirmed Trend"))=0,#N/A,INDIRECT(ADDRESS($B218+1,BW$164,1,1,"Confirmed Trend")))</f>
        <v>#N/A</v>
      </c>
      <c r="BX218" s="14" t="e" cm="1">
        <f t="array" aca="1" ref="BX218" ca="1">IF(INDIRECT(ADDRESS($B218+1,BX$164,1,1,"Confirmed Trend"))=0,#N/A,INDIRECT(ADDRESS($B218+1,BX$164,1,1,"Confirmed Trend")))</f>
        <v>#N/A</v>
      </c>
      <c r="BY218" s="14" t="e" cm="1">
        <f t="array" aca="1" ref="BY218" ca="1">IF(INDIRECT(ADDRESS($B218+1,BY$164,1,1,"Confirmed Trend"))=0,#N/A,INDIRECT(ADDRESS($B218+1,BY$164,1,1,"Confirmed Trend")))</f>
        <v>#N/A</v>
      </c>
      <c r="BZ218" s="14" t="e" cm="1">
        <f t="array" aca="1" ref="BZ218" ca="1">IF(INDIRECT(ADDRESS($B218+1,BZ$164,1,1,"Confirmed Trend"))=0,#N/A,INDIRECT(ADDRESS($B218+1,BZ$164,1,1,"Confirmed Trend")))</f>
        <v>#N/A</v>
      </c>
      <c r="CA218" s="14" t="e" cm="1">
        <f t="array" aca="1" ref="CA218" ca="1">IF(INDIRECT(ADDRESS($B218+1,CA$164,1,1,"Confirmed Trend"))=0,#N/A,INDIRECT(ADDRESS($B218+1,CA$164,1,1,"Confirmed Trend")))</f>
        <v>#N/A</v>
      </c>
      <c r="CB218" s="14" t="e" cm="1">
        <f t="array" aca="1" ref="CB218" ca="1">IF(INDIRECT(ADDRESS($B218+1,CB$164,1,1,"Confirmed Trend"))=0,#N/A,INDIRECT(ADDRESS($B218+1,CB$164,1,1,"Confirmed Trend")))</f>
        <v>#N/A</v>
      </c>
      <c r="CC218" s="14" t="e" cm="1">
        <f t="array" aca="1" ref="CC218" ca="1">IF(INDIRECT(ADDRESS($B218+1,CC$164,1,1,"Confirmed Trend"))=0,#N/A,INDIRECT(ADDRESS($B218+1,CC$164,1,1,"Confirmed Trend")))</f>
        <v>#N/A</v>
      </c>
      <c r="CD218" s="14" t="e" cm="1">
        <f t="array" aca="1" ref="CD218" ca="1">IF(INDIRECT(ADDRESS($B218+1,CD$164,1,1,"Confirmed Trend"))=0,#N/A,INDIRECT(ADDRESS($B218+1,CD$164,1,1,"Confirmed Trend")))</f>
        <v>#N/A</v>
      </c>
      <c r="CE218" s="14" t="e" cm="1">
        <f t="array" aca="1" ref="CE218" ca="1">IF(INDIRECT(ADDRESS($B218+1,CE$164,1,1,"Confirmed Trend"))=0,#N/A,INDIRECT(ADDRESS($B218+1,CE$164,1,1,"Confirmed Trend")))</f>
        <v>#N/A</v>
      </c>
      <c r="CF218" s="14" t="e" cm="1">
        <f t="array" aca="1" ref="CF218" ca="1">IF(INDIRECT(ADDRESS($B218+1,CF$164,1,1,"Confirmed Trend"))=0,#N/A,INDIRECT(ADDRESS($B218+1,CF$164,1,1,"Confirmed Trend")))</f>
        <v>#N/A</v>
      </c>
      <c r="CG218" s="14" t="e" cm="1">
        <f t="array" aca="1" ref="CG218" ca="1">IF(INDIRECT(ADDRESS($B218+1,CG$164,1,1,"Confirmed Trend"))=0,#N/A,INDIRECT(ADDRESS($B218+1,CG$164,1,1,"Confirmed Trend")))</f>
        <v>#N/A</v>
      </c>
      <c r="CH218" s="14" t="e" cm="1">
        <f t="array" aca="1" ref="CH218" ca="1">IF(INDIRECT(ADDRESS($B218+1,CH$164,1,1,"Confirmed Trend"))=0,#N/A,INDIRECT(ADDRESS($B218+1,CH$164,1,1,"Confirmed Trend")))</f>
        <v>#N/A</v>
      </c>
      <c r="CI218" s="14" t="e" cm="1">
        <f t="array" aca="1" ref="CI218" ca="1">IF(INDIRECT(ADDRESS($B218+1,CI$164,1,1,"Confirmed Trend"))=0,#N/A,INDIRECT(ADDRESS($B218+1,CI$164,1,1,"Confirmed Trend")))</f>
        <v>#N/A</v>
      </c>
      <c r="CJ218" s="14" t="e" cm="1">
        <f t="array" aca="1" ref="CJ218" ca="1">IF(INDIRECT(ADDRESS($B218+1,CJ$164,1,1,"Confirmed Trend"))=0,#N/A,INDIRECT(ADDRESS($B218+1,CJ$164,1,1,"Confirmed Trend")))</f>
        <v>#N/A</v>
      </c>
      <c r="CK218" s="14" t="e" cm="1">
        <f t="array" aca="1" ref="CK218" ca="1">IF(INDIRECT(ADDRESS($B218+1,CK$164,1,1,"Confirmed Trend"))=0,#N/A,INDIRECT(ADDRESS($B218+1,CK$164,1,1,"Confirmed Trend")))</f>
        <v>#N/A</v>
      </c>
      <c r="CL218" s="14" t="e" cm="1">
        <f t="array" aca="1" ref="CL218" ca="1">IF(INDIRECT(ADDRESS($B218+1,CL$164,1,1,"Confirmed Trend"))=0,#N/A,INDIRECT(ADDRESS($B218+1,CL$164,1,1,"Confirmed Trend")))</f>
        <v>#N/A</v>
      </c>
      <c r="CM218" s="14" t="e" cm="1">
        <f t="array" aca="1" ref="CM218" ca="1">IF(INDIRECT(ADDRESS($B218+1,CM$164,1,1,"Confirmed Trend"))=0,#N/A,INDIRECT(ADDRESS($B218+1,CM$164,1,1,"Confirmed Trend")))</f>
        <v>#N/A</v>
      </c>
      <c r="CN218" s="14" t="e" cm="1">
        <f t="array" aca="1" ref="CN218" ca="1">IF(INDIRECT(ADDRESS($B218+1,CN$164,1,1,"Confirmed Trend"))=0,#N/A,INDIRECT(ADDRESS($B218+1,CN$164,1,1,"Confirmed Trend")))</f>
        <v>#N/A</v>
      </c>
      <c r="CO218" s="14" t="e" cm="1">
        <f t="array" aca="1" ref="CO218" ca="1">IF(INDIRECT(ADDRESS($B218+1,CO$164,1,1,"Confirmed Trend"))=0,#N/A,INDIRECT(ADDRESS($B218+1,CO$164,1,1,"Confirmed Trend")))</f>
        <v>#N/A</v>
      </c>
      <c r="CP218" s="14" t="e" cm="1">
        <f t="array" aca="1" ref="CP218" ca="1">IF(INDIRECT(ADDRESS($B218+1,CP$164,1,1,"Confirmed Trend"))=0,#N/A,INDIRECT(ADDRESS($B218+1,CP$164,1,1,"Confirmed Trend")))</f>
        <v>#N/A</v>
      </c>
      <c r="CQ218" s="14" t="e" cm="1">
        <f t="array" aca="1" ref="CQ218" ca="1">IF(INDIRECT(ADDRESS($B218+1,CQ$164,1,1,"Confirmed Trend"))=0,#N/A,INDIRECT(ADDRESS($B218+1,CQ$164,1,1,"Confirmed Trend")))</f>
        <v>#N/A</v>
      </c>
      <c r="CR218" s="14" t="e" cm="1">
        <f t="array" aca="1" ref="CR218" ca="1">IF(INDIRECT(ADDRESS($B218+1,CR$164,1,1,"Confirmed Trend"))=0,#N/A,INDIRECT(ADDRESS($B218+1,CR$164,1,1,"Confirmed Trend")))</f>
        <v>#N/A</v>
      </c>
      <c r="CS218" s="14" t="e" cm="1">
        <f t="array" aca="1" ref="CS218" ca="1">IF(INDIRECT(ADDRESS($B218+1,CS$164,1,1,"Confirmed Trend"))=0,#N/A,INDIRECT(ADDRESS($B218+1,CS$164,1,1,"Confirmed Trend")))</f>
        <v>#N/A</v>
      </c>
      <c r="CT218" s="14" t="e" cm="1">
        <f t="array" aca="1" ref="CT218" ca="1">IF(INDIRECT(ADDRESS($B218+1,CT$164,1,1,"Confirmed Trend"))=0,#N/A,INDIRECT(ADDRESS($B218+1,CT$164,1,1,"Confirmed Trend")))</f>
        <v>#N/A</v>
      </c>
      <c r="CU218" s="14" t="e" cm="1">
        <f t="array" aca="1" ref="CU218" ca="1">IF(INDIRECT(ADDRESS($B218+1,CU$164,1,1,"Confirmed Trend"))=0,#N/A,INDIRECT(ADDRESS($B218+1,CU$164,1,1,"Confirmed Trend")))</f>
        <v>#N/A</v>
      </c>
      <c r="CV218" s="14" t="e" cm="1">
        <f t="array" aca="1" ref="CV218" ca="1">IF(INDIRECT(ADDRESS($B218+1,CV$164,1,1,"Confirmed Trend"))=0,#N/A,INDIRECT(ADDRESS($B218+1,CV$164,1,1,"Confirmed Trend")))</f>
        <v>#N/A</v>
      </c>
      <c r="CW218" s="14" t="e" cm="1">
        <f t="array" aca="1" ref="CW218" ca="1">IF(INDIRECT(ADDRESS($B218+1,CW$164,1,1,"Confirmed Trend"))=0,#N/A,INDIRECT(ADDRESS($B218+1,CW$164,1,1,"Confirmed Trend")))</f>
        <v>#N/A</v>
      </c>
      <c r="CX218" s="14" t="e" cm="1">
        <f t="array" aca="1" ref="CX218" ca="1">IF(INDIRECT(ADDRESS($B218+1,CX$164,1,1,"Confirmed Trend"))=0,#N/A,INDIRECT(ADDRESS($B218+1,CX$164,1,1,"Confirmed Trend")))</f>
        <v>#N/A</v>
      </c>
      <c r="CY218" s="14" t="e" cm="1">
        <f t="array" aca="1" ref="CY218" ca="1">IF(INDIRECT(ADDRESS($B218+1,CY$164,1,1,"Confirmed Trend"))=0,#N/A,INDIRECT(ADDRESS($B218+1,CY$164,1,1,"Confirmed Trend")))</f>
        <v>#N/A</v>
      </c>
      <c r="CZ218" s="14" t="e" cm="1">
        <f t="array" aca="1" ref="CZ218" ca="1">IF(INDIRECT(ADDRESS($B218+1,CZ$164,1,1,"Confirmed Trend"))=0,#N/A,INDIRECT(ADDRESS($B218+1,CZ$164,1,1,"Confirmed Trend")))</f>
        <v>#N/A</v>
      </c>
      <c r="DA218" s="14" t="e" cm="1">
        <f t="array" aca="1" ref="DA218" ca="1">IF(INDIRECT(ADDRESS($B218+1,DA$164,1,1,"Confirmed Trend"))=0,#N/A,INDIRECT(ADDRESS($B218+1,DA$164,1,1,"Confirmed Trend")))</f>
        <v>#N/A</v>
      </c>
      <c r="DB218" s="14" t="e" cm="1">
        <f t="array" aca="1" ref="DB218" ca="1">IF(INDIRECT(ADDRESS($B218+1,DB$164,1,1,"Confirmed Trend"))=0,#N/A,INDIRECT(ADDRESS($B218+1,DB$164,1,1,"Confirmed Trend")))</f>
        <v>#N/A</v>
      </c>
      <c r="DC218" s="14" t="e" cm="1">
        <f t="array" aca="1" ref="DC218" ca="1">IF(INDIRECT(ADDRESS($B218+1,DC$164,1,1,"Confirmed Trend"))=0,#N/A,INDIRECT(ADDRESS($B218+1,DC$164,1,1,"Confirmed Trend")))</f>
        <v>#N/A</v>
      </c>
      <c r="DD218" s="14" t="e" cm="1">
        <f t="array" aca="1" ref="DD218" ca="1">IF(INDIRECT(ADDRESS($B218+1,DD$164,1,1,"Confirmed Trend"))=0,#N/A,INDIRECT(ADDRESS($B218+1,DD$164,1,1,"Confirmed Trend")))</f>
        <v>#N/A</v>
      </c>
      <c r="DE218" s="14" t="e" cm="1">
        <f t="array" aca="1" ref="DE218" ca="1">IF(INDIRECT(ADDRESS($B218+1,DE$164,1,1,"Confirmed Trend"))=0,#N/A,INDIRECT(ADDRESS($B218+1,DE$164,1,1,"Confirmed Trend")))</f>
        <v>#N/A</v>
      </c>
      <c r="DF218" s="14" t="e" cm="1">
        <f t="array" aca="1" ref="DF218" ca="1">IF(INDIRECT(ADDRESS($B218+1,DF$164,1,1,"Confirmed Trend"))=0,#N/A,INDIRECT(ADDRESS($B218+1,DF$164,1,1,"Confirmed Trend")))</f>
        <v>#N/A</v>
      </c>
      <c r="DG218" s="14" t="e" cm="1">
        <f t="array" aca="1" ref="DG218" ca="1">IF(INDIRECT(ADDRESS($B218+1,DG$164,1,1,"Confirmed Trend"))=0,#N/A,INDIRECT(ADDRESS($B218+1,DG$164,1,1,"Confirmed Trend")))</f>
        <v>#N/A</v>
      </c>
      <c r="DH218" s="14" t="e" cm="1">
        <f t="array" aca="1" ref="DH218" ca="1">IF(INDIRECT(ADDRESS($B218+1,DH$164,1,1,"Confirmed Trend"))=0,#N/A,INDIRECT(ADDRESS($B218+1,DH$164,1,1,"Confirmed Trend")))</f>
        <v>#N/A</v>
      </c>
      <c r="DI218" s="14" t="e" cm="1">
        <f t="array" aca="1" ref="DI218" ca="1">IF(INDIRECT(ADDRESS($B218+1,DI$164,1,1,"Confirmed Trend"))=0,#N/A,INDIRECT(ADDRESS($B218+1,DI$164,1,1,"Confirmed Trend")))</f>
        <v>#N/A</v>
      </c>
      <c r="DJ218" s="14" t="e" cm="1">
        <f t="array" aca="1" ref="DJ218" ca="1">IF(INDIRECT(ADDRESS($B218+1,DJ$164,1,1,"Confirmed Trend"))=0,#N/A,INDIRECT(ADDRESS($B218+1,DJ$164,1,1,"Confirmed Trend")))</f>
        <v>#N/A</v>
      </c>
      <c r="DK218" s="14" t="e" cm="1">
        <f t="array" aca="1" ref="DK218" ca="1">IF(INDIRECT(ADDRESS($B218+1,DK$164,1,1,"Confirmed Trend"))=0,#N/A,INDIRECT(ADDRESS($B218+1,DK$164,1,1,"Confirmed Trend")))</f>
        <v>#N/A</v>
      </c>
      <c r="DL218" s="14" t="e" cm="1">
        <f t="array" aca="1" ref="DL218" ca="1">IF(INDIRECT(ADDRESS($B218+1,DL$164,1,1,"Confirmed Trend"))=0,#N/A,INDIRECT(ADDRESS($B218+1,DL$164,1,1,"Confirmed Trend")))</f>
        <v>#N/A</v>
      </c>
      <c r="DM218" s="14" t="e" cm="1">
        <f t="array" aca="1" ref="DM218" ca="1">IF(INDIRECT(ADDRESS($B218+1,DM$164,1,1,"Confirmed Trend"))=0,#N/A,INDIRECT(ADDRESS($B218+1,DM$164,1,1,"Confirmed Trend")))</f>
        <v>#N/A</v>
      </c>
      <c r="DN218" s="14" t="e" cm="1">
        <f t="array" aca="1" ref="DN218" ca="1">IF(INDIRECT(ADDRESS($B218+1,DN$164,1,1,"Confirmed Trend"))=0,#N/A,INDIRECT(ADDRESS($B218+1,DN$164,1,1,"Confirmed Trend")))</f>
        <v>#N/A</v>
      </c>
      <c r="DO218" s="14" t="e" cm="1">
        <f t="array" aca="1" ref="DO218" ca="1">IF(INDIRECT(ADDRESS($B218+1,DO$164,1,1,"Confirmed Trend"))=0,#N/A,INDIRECT(ADDRESS($B218+1,DO$164,1,1,"Confirmed Trend")))</f>
        <v>#N/A</v>
      </c>
      <c r="DP218" s="14" t="e" cm="1">
        <f t="array" aca="1" ref="DP218" ca="1">IF(INDIRECT(ADDRESS($B218+1,DP$164,1,1,"Confirmed Trend"))=0,#N/A,INDIRECT(ADDRESS($B218+1,DP$164,1,1,"Confirmed Trend")))</f>
        <v>#N/A</v>
      </c>
      <c r="DQ218" s="14" t="e" cm="1">
        <f t="array" aca="1" ref="DQ218" ca="1">IF(INDIRECT(ADDRESS($B218+1,DQ$164,1,1,"Confirmed Trend"))=0,#N/A,INDIRECT(ADDRESS($B218+1,DQ$164,1,1,"Confirmed Trend")))</f>
        <v>#N/A</v>
      </c>
      <c r="DR218" s="14" t="e" cm="1">
        <f t="array" aca="1" ref="DR218" ca="1">IF(INDIRECT(ADDRESS($B218+1,DR$164,1,1,"Confirmed Trend"))=0,#N/A,INDIRECT(ADDRESS($B218+1,DR$164,1,1,"Confirmed Trend")))</f>
        <v>#N/A</v>
      </c>
      <c r="DS218" s="14" t="e" cm="1">
        <f t="array" aca="1" ref="DS218" ca="1">IF(INDIRECT(ADDRESS($B218+1,DS$164,1,1,"Confirmed Trend"))=0,#N/A,INDIRECT(ADDRESS($B218+1,DS$164,1,1,"Confirmed Trend")))</f>
        <v>#N/A</v>
      </c>
      <c r="DT218" s="14" t="e" cm="1">
        <f t="array" aca="1" ref="DT218" ca="1">IF(INDIRECT(ADDRESS($B218+1,DT$164,1,1,"Confirmed Trend"))=0,#N/A,INDIRECT(ADDRESS($B218+1,DT$164,1,1,"Confirmed Trend")))</f>
        <v>#N/A</v>
      </c>
      <c r="DU218" s="14" t="e" cm="1">
        <f t="array" aca="1" ref="DU218" ca="1">IF(INDIRECT(ADDRESS($B218+1,DU$164,1,1,"Confirmed Trend"))=0,#N/A,INDIRECT(ADDRESS($B218+1,DU$164,1,1,"Confirmed Trend")))</f>
        <v>#N/A</v>
      </c>
      <c r="DV218" s="14" t="e" cm="1">
        <f t="array" aca="1" ref="DV218" ca="1">IF(INDIRECT(ADDRESS($B218+1,DV$164,1,1,"Confirmed Trend"))=0,#N/A,INDIRECT(ADDRESS($B218+1,DV$164,1,1,"Confirmed Trend")))</f>
        <v>#N/A</v>
      </c>
      <c r="DW218" s="14" t="e" cm="1">
        <f t="array" aca="1" ref="DW218" ca="1">IF(INDIRECT(ADDRESS($B218+1,DW$164,1,1,"Confirmed Trend"))=0,#N/A,INDIRECT(ADDRESS($B218+1,DW$164,1,1,"Confirmed Trend")))</f>
        <v>#N/A</v>
      </c>
      <c r="DX218" s="14" t="e" cm="1">
        <f t="array" aca="1" ref="DX218" ca="1">IF(INDIRECT(ADDRESS($B218+1,DX$164,1,1,"Confirmed Trend"))=0,#N/A,INDIRECT(ADDRESS($B218+1,DX$164,1,1,"Confirmed Trend")))</f>
        <v>#N/A</v>
      </c>
      <c r="DY218" s="14" t="e" cm="1">
        <f t="array" aca="1" ref="DY218" ca="1">IF(INDIRECT(ADDRESS($B218+1,DY$164,1,1,"Confirmed Trend"))=0,#N/A,INDIRECT(ADDRESS($B218+1,DY$164,1,1,"Confirmed Trend")))</f>
        <v>#N/A</v>
      </c>
      <c r="DZ218" s="14" t="e" cm="1">
        <f t="array" aca="1" ref="DZ218" ca="1">IF(INDIRECT(ADDRESS($B218+1,DZ$164,1,1,"Confirmed Trend"))=0,#N/A,INDIRECT(ADDRESS($B218+1,DZ$164,1,1,"Confirmed Trend")))</f>
        <v>#N/A</v>
      </c>
      <c r="EA218" s="14" t="e" cm="1">
        <f t="array" aca="1" ref="EA218" ca="1">IF(INDIRECT(ADDRESS($B218+1,EA$164,1,1,"Confirmed Trend"))=0,#N/A,INDIRECT(ADDRESS($B218+1,EA$164,1,1,"Confirmed Trend")))</f>
        <v>#N/A</v>
      </c>
      <c r="EB218" s="14" t="e" cm="1">
        <f t="array" aca="1" ref="EB218" ca="1">IF(INDIRECT(ADDRESS($B218+1,EB$164,1,1,"Confirmed Trend"))=0,#N/A,INDIRECT(ADDRESS($B218+1,EB$164,1,1,"Confirmed Trend")))</f>
        <v>#N/A</v>
      </c>
      <c r="EC218" s="14" t="e" cm="1">
        <f t="array" aca="1" ref="EC218" ca="1">IF(INDIRECT(ADDRESS($B218+1,EC$164,1,1,"Confirmed Trend"))=0,#N/A,INDIRECT(ADDRESS($B218+1,EC$164,1,1,"Confirmed Trend")))</f>
        <v>#N/A</v>
      </c>
      <c r="ED218" s="14" t="e" cm="1">
        <f t="array" aca="1" ref="ED218" ca="1">IF(INDIRECT(ADDRESS($B218+1,ED$164,1,1,"Confirmed Trend"))=0,#N/A,INDIRECT(ADDRESS($B218+1,ED$164,1,1,"Confirmed Trend")))</f>
        <v>#N/A</v>
      </c>
      <c r="EE218" s="14" t="e" cm="1">
        <f t="array" aca="1" ref="EE218" ca="1">IF(INDIRECT(ADDRESS($B218+1,EE$164,1,1,"Confirmed Trend"))=0,#N/A,INDIRECT(ADDRESS($B218+1,EE$164,1,1,"Confirmed Trend")))</f>
        <v>#N/A</v>
      </c>
      <c r="EF218" s="14" t="e" cm="1">
        <f t="array" aca="1" ref="EF218" ca="1">IF(INDIRECT(ADDRESS($B218+1,EF$164,1,1,"Confirmed Trend"))=0,#N/A,INDIRECT(ADDRESS($B218+1,EF$164,1,1,"Confirmed Trend")))</f>
        <v>#N/A</v>
      </c>
      <c r="EG218" s="14" t="e" cm="1">
        <f t="array" aca="1" ref="EG218" ca="1">IF(INDIRECT(ADDRESS($B218+1,EG$164,1,1,"Confirmed Trend"))=0,#N/A,INDIRECT(ADDRESS($B218+1,EG$164,1,1,"Confirmed Trend")))</f>
        <v>#N/A</v>
      </c>
      <c r="EH218" s="14" t="e" cm="1">
        <f t="array" aca="1" ref="EH218" ca="1">IF(INDIRECT(ADDRESS($B218+1,EH$164,1,1,"Confirmed Trend"))=0,#N/A,INDIRECT(ADDRESS($B218+1,EH$164,1,1,"Confirmed Trend")))</f>
        <v>#N/A</v>
      </c>
      <c r="EI218" s="14" t="e" cm="1">
        <f t="array" aca="1" ref="EI218" ca="1">IF(INDIRECT(ADDRESS($B218+1,EI$164,1,1,"Confirmed Trend"))=0,#N/A,INDIRECT(ADDRESS($B218+1,EI$164,1,1,"Confirmed Trend")))</f>
        <v>#N/A</v>
      </c>
      <c r="EJ218" s="14" t="e" cm="1">
        <f t="array" aca="1" ref="EJ218" ca="1">IF(INDIRECT(ADDRESS($B218+1,EJ$164,1,1,"Confirmed Trend"))=0,#N/A,INDIRECT(ADDRESS($B218+1,EJ$164,1,1,"Confirmed Trend")))</f>
        <v>#N/A</v>
      </c>
      <c r="EK218" s="14" t="e" cm="1">
        <f t="array" aca="1" ref="EK218" ca="1">IF(INDIRECT(ADDRESS($B218+1,EK$164,1,1,"Confirmed Trend"))=0,#N/A,INDIRECT(ADDRESS($B218+1,EK$164,1,1,"Confirmed Trend")))</f>
        <v>#N/A</v>
      </c>
      <c r="EL218" s="14" t="e" cm="1">
        <f t="array" aca="1" ref="EL218" ca="1">IF(INDIRECT(ADDRESS($B218+1,EL$164,1,1,"Confirmed Trend"))=0,#N/A,INDIRECT(ADDRESS($B218+1,EL$164,1,1,"Confirmed Trend")))</f>
        <v>#N/A</v>
      </c>
      <c r="EM218" s="14" t="e" cm="1">
        <f t="array" aca="1" ref="EM218" ca="1">IF(INDIRECT(ADDRESS($B218+1,EM$164,1,1,"Confirmed Trend"))=0,#N/A,INDIRECT(ADDRESS($B218+1,EM$164,1,1,"Confirmed Trend")))</f>
        <v>#N/A</v>
      </c>
      <c r="EN218" s="14" t="e" cm="1">
        <f t="array" aca="1" ref="EN218" ca="1">IF(INDIRECT(ADDRESS($B218+1,EN$164,1,1,"Confirmed Trend"))=0,#N/A,INDIRECT(ADDRESS($B218+1,EN$164,1,1,"Confirmed Trend")))</f>
        <v>#N/A</v>
      </c>
      <c r="EO218" s="14" t="e" cm="1">
        <f t="array" aca="1" ref="EO218" ca="1">IF(INDIRECT(ADDRESS($B218+1,EO$164,1,1,"Confirmed Trend"))=0,#N/A,INDIRECT(ADDRESS($B218+1,EO$164,1,1,"Confirmed Trend")))</f>
        <v>#N/A</v>
      </c>
      <c r="EP218" s="14" t="e" cm="1">
        <f t="array" aca="1" ref="EP218" ca="1">IF(INDIRECT(ADDRESS($B218+1,EP$164,1,1,"Confirmed Trend"))=0,#N/A,INDIRECT(ADDRESS($B218+1,EP$164,1,1,"Confirmed Trend")))</f>
        <v>#N/A</v>
      </c>
      <c r="EQ218" s="14" t="e" cm="1">
        <f t="array" aca="1" ref="EQ218" ca="1">IF(INDIRECT(ADDRESS($B218+1,EQ$164,1,1,"Confirmed Trend"))=0,#N/A,INDIRECT(ADDRESS($B218+1,EQ$164,1,1,"Confirmed Trend")))</f>
        <v>#N/A</v>
      </c>
      <c r="ER218" s="14" t="e" cm="1">
        <f t="array" aca="1" ref="ER218" ca="1">IF(INDIRECT(ADDRESS($B218+1,ER$164,1,1,"Confirmed Trend"))=0,#N/A,INDIRECT(ADDRESS($B218+1,ER$164,1,1,"Confirmed Trend")))</f>
        <v>#N/A</v>
      </c>
      <c r="ES218" s="14" t="e" cm="1">
        <f t="array" aca="1" ref="ES218" ca="1">IF(INDIRECT(ADDRESS($B218+1,ES$164,1,1,"Confirmed Trend"))=0,#N/A,INDIRECT(ADDRESS($B218+1,ES$164,1,1,"Confirmed Trend")))</f>
        <v>#N/A</v>
      </c>
      <c r="ET218" s="14" t="e" cm="1">
        <f t="array" aca="1" ref="ET218" ca="1">IF(INDIRECT(ADDRESS($B218+1,ET$164,1,1,"Confirmed Trend"))=0,#N/A,INDIRECT(ADDRESS($B218+1,ET$164,1,1,"Confirmed Trend")))</f>
        <v>#N/A</v>
      </c>
      <c r="EU218" s="14" t="e" cm="1">
        <f t="array" aca="1" ref="EU218" ca="1">IF(INDIRECT(ADDRESS($B218+1,EU$164,1,1,"Confirmed Trend"))=0,#N/A,INDIRECT(ADDRESS($B218+1,EU$164,1,1,"Confirmed Trend")))</f>
        <v>#N/A</v>
      </c>
      <c r="EV218" s="14" t="e" cm="1">
        <f t="array" aca="1" ref="EV218" ca="1">IF(INDIRECT(ADDRESS($B218+1,EV$164,1,1,"Confirmed Trend"))=0,#N/A,INDIRECT(ADDRESS($B218+1,EV$164,1,1,"Confirmed Trend")))</f>
        <v>#N/A</v>
      </c>
      <c r="EW218" s="14" t="e" cm="1">
        <f t="array" aca="1" ref="EW218" ca="1">IF(INDIRECT(ADDRESS($B218+1,EW$164,1,1,"Confirmed Trend"))=0,#N/A,INDIRECT(ADDRESS($B218+1,EW$164,1,1,"Confirmed Trend")))</f>
        <v>#N/A</v>
      </c>
      <c r="EX218" s="14" t="e" cm="1">
        <f t="array" aca="1" ref="EX218" ca="1">IF(INDIRECT(ADDRESS($B218+1,EX$164,1,1,"Confirmed Trend"))=0,#N/A,INDIRECT(ADDRESS($B218+1,EX$164,1,1,"Confirmed Trend")))</f>
        <v>#N/A</v>
      </c>
      <c r="EY218" s="14" t="e" cm="1">
        <f t="array" aca="1" ref="EY218" ca="1">IF(INDIRECT(ADDRESS($B218+1,EY$164,1,1,"Confirmed Trend"))=0,#N/A,INDIRECT(ADDRESS($B218+1,EY$164,1,1,"Confirmed Trend")))</f>
        <v>#N/A</v>
      </c>
      <c r="EZ218" s="14" t="e" cm="1">
        <f t="array" aca="1" ref="EZ218" ca="1">IF(INDIRECT(ADDRESS($B218+1,EZ$164,1,1,"Confirmed Trend"))=0,#N/A,INDIRECT(ADDRESS($B218+1,EZ$164,1,1,"Confirmed Trend")))</f>
        <v>#N/A</v>
      </c>
      <c r="FA218" s="14" t="e" cm="1">
        <f t="array" aca="1" ref="FA218" ca="1">IF(INDIRECT(ADDRESS($B218+1,FA$164,1,1,"Confirmed Trend"))=0,#N/A,INDIRECT(ADDRESS($B218+1,FA$164,1,1,"Confirmed Trend")))</f>
        <v>#N/A</v>
      </c>
      <c r="FB218" s="14" t="e" cm="1">
        <f t="array" aca="1" ref="FB218" ca="1">IF(INDIRECT(ADDRESS($B218+1,FB$164,1,1,"Confirmed Trend"))=0,#N/A,INDIRECT(ADDRESS($B218+1,FB$164,1,1,"Confirmed Trend")))</f>
        <v>#N/A</v>
      </c>
      <c r="FC218" s="14" t="e" cm="1">
        <f t="array" aca="1" ref="FC218" ca="1">IF(INDIRECT(ADDRESS($B218+1,FC$164,1,1,"Confirmed Trend"))=0,#N/A,INDIRECT(ADDRESS($B218+1,FC$164,1,1,"Confirmed Trend")))</f>
        <v>#N/A</v>
      </c>
      <c r="FD218" s="14" t="e" cm="1">
        <f t="array" aca="1" ref="FD218" ca="1">IF(INDIRECT(ADDRESS($B218+1,FD$164,1,1,"Confirmed Trend"))=0,#N/A,INDIRECT(ADDRESS($B218+1,FD$164,1,1,"Confirmed Trend")))</f>
        <v>#N/A</v>
      </c>
      <c r="FE218" s="14" t="e" cm="1">
        <f t="array" aca="1" ref="FE218" ca="1">IF(INDIRECT(ADDRESS($B218+1,FE$164,1,1,"Confirmed Trend"))=0,#N/A,INDIRECT(ADDRESS($B218+1,FE$164,1,1,"Confirmed Trend")))</f>
        <v>#N/A</v>
      </c>
      <c r="FF218" s="14" t="e" cm="1">
        <f t="array" aca="1" ref="FF218" ca="1">IF(INDIRECT(ADDRESS($B218+1,FF$164,1,1,"Confirmed Trend"))=0,#N/A,INDIRECT(ADDRESS($B218+1,FF$164,1,1,"Confirmed Trend")))</f>
        <v>#N/A</v>
      </c>
      <c r="FG218" s="14" t="e" cm="1">
        <f t="array" aca="1" ref="FG218" ca="1">IF(INDIRECT(ADDRESS($B218+1,FG$164,1,1,"Confirmed Trend"))=0,#N/A,INDIRECT(ADDRESS($B218+1,FG$164,1,1,"Confirmed Trend")))</f>
        <v>#N/A</v>
      </c>
      <c r="FH218" s="14" t="e" cm="1">
        <f t="array" aca="1" ref="FH218" ca="1">IF(INDIRECT(ADDRESS($B218+1,FH$164,1,1,"Confirmed Trend"))=0,#N/A,INDIRECT(ADDRESS($B218+1,FH$164,1,1,"Confirmed Trend")))</f>
        <v>#N/A</v>
      </c>
      <c r="FI218" s="14" t="e" cm="1">
        <f t="array" aca="1" ref="FI218" ca="1">IF(INDIRECT(ADDRESS($B218+1,FI$164,1,1,"Confirmed Trend"))=0,#N/A,INDIRECT(ADDRESS($B218+1,FI$164,1,1,"Confirmed Trend")))</f>
        <v>#N/A</v>
      </c>
      <c r="FJ218" s="14" t="e" cm="1">
        <f t="array" aca="1" ref="FJ218" ca="1">IF(INDIRECT(ADDRESS($B218+1,FJ$164,1,1,"Confirmed Trend"))=0,#N/A,INDIRECT(ADDRESS($B218+1,FJ$164,1,1,"Confirmed Trend")))</f>
        <v>#N/A</v>
      </c>
      <c r="FK218" s="14" t="e" cm="1">
        <f t="array" aca="1" ref="FK218" ca="1">IF(INDIRECT(ADDRESS($B218+1,FK$164,1,1,"Confirmed Trend"))=0,#N/A,INDIRECT(ADDRESS($B218+1,FK$164,1,1,"Confirmed Trend")))</f>
        <v>#N/A</v>
      </c>
      <c r="FL218" s="14" t="e" cm="1">
        <f t="array" aca="1" ref="FL218" ca="1">IF(INDIRECT(ADDRESS($B218+1,FL$164,1,1,"Confirmed Trend"))=0,#N/A,INDIRECT(ADDRESS($B218+1,FL$164,1,1,"Confirmed Trend")))</f>
        <v>#N/A</v>
      </c>
      <c r="FM218" s="14" t="e" cm="1">
        <f t="array" aca="1" ref="FM218" ca="1">IF(INDIRECT(ADDRESS($B218+1,FM$164,1,1,"Confirmed Trend"))=0,#N/A,INDIRECT(ADDRESS($B218+1,FM$164,1,1,"Confirmed Trend")))</f>
        <v>#N/A</v>
      </c>
      <c r="FN218" s="14" t="e" cm="1">
        <f t="array" aca="1" ref="FN218" ca="1">IF(INDIRECT(ADDRESS($B218+1,FN$164,1,1,"Confirmed Trend"))=0,#N/A,INDIRECT(ADDRESS($B218+1,FN$164,1,1,"Confirmed Trend")))</f>
        <v>#N/A</v>
      </c>
      <c r="FO218" s="14" t="e" cm="1">
        <f t="array" aca="1" ref="FO218" ca="1">IF(INDIRECT(ADDRESS($B218+1,FO$164,1,1,"Confirmed Trend"))=0,#N/A,INDIRECT(ADDRESS($B218+1,FO$164,1,1,"Confirmed Trend")))</f>
        <v>#N/A</v>
      </c>
      <c r="FP218" s="14" t="e" cm="1">
        <f t="array" aca="1" ref="FP218" ca="1">IF(INDIRECT(ADDRESS($B218+1,FP$164,1,1,"Confirmed Trend"))=0,#N/A,INDIRECT(ADDRESS($B218+1,FP$164,1,1,"Confirmed Trend")))</f>
        <v>#N/A</v>
      </c>
      <c r="FQ218" s="14" t="e" cm="1">
        <f t="array" aca="1" ref="FQ218" ca="1">IF(INDIRECT(ADDRESS($B218+1,FQ$164,1,1,"Confirmed Trend"))=0,#N/A,INDIRECT(ADDRESS($B218+1,FQ$164,1,1,"Confirmed Trend")))</f>
        <v>#N/A</v>
      </c>
      <c r="FR218" s="14" t="e" cm="1">
        <f t="array" aca="1" ref="FR218" ca="1">IF(INDIRECT(ADDRESS($B218+1,FR$164,1,1,"Confirmed Trend"))=0,#N/A,INDIRECT(ADDRESS($B218+1,FR$164,1,1,"Confirmed Trend")))</f>
        <v>#N/A</v>
      </c>
      <c r="FS218" s="14" t="e" cm="1">
        <f t="array" aca="1" ref="FS218" ca="1">IF(INDIRECT(ADDRESS($B218+1,FS$164,1,1,"Confirmed Trend"))=0,#N/A,INDIRECT(ADDRESS($B218+1,FS$164,1,1,"Confirmed Trend")))</f>
        <v>#N/A</v>
      </c>
      <c r="FT218" s="14" t="e" cm="1">
        <f t="array" aca="1" ref="FT218" ca="1">IF(INDIRECT(ADDRESS($B218+1,FT$164,1,1,"Confirmed Trend"))=0,#N/A,INDIRECT(ADDRESS($B218+1,FT$164,1,1,"Confirmed Trend")))</f>
        <v>#N/A</v>
      </c>
      <c r="FU218" s="14" t="e" cm="1">
        <f t="array" aca="1" ref="FU218" ca="1">IF(INDIRECT(ADDRESS($B218+1,FU$164,1,1,"Confirmed Trend"))=0,#N/A,INDIRECT(ADDRESS($B218+1,FU$164,1,1,"Confirmed Trend")))</f>
        <v>#N/A</v>
      </c>
      <c r="FV218" s="14" t="e" cm="1">
        <f t="array" aca="1" ref="FV218" ca="1">IF(INDIRECT(ADDRESS($B218+1,FV$164,1,1,"Confirmed Trend"))=0,#N/A,INDIRECT(ADDRESS($B218+1,FV$164,1,1,"Confirmed Trend")))</f>
        <v>#N/A</v>
      </c>
      <c r="FW218" s="14" t="e" cm="1">
        <f t="array" aca="1" ref="FW218" ca="1">IF(INDIRECT(ADDRESS($B218+1,FW$164,1,1,"Confirmed Trend"))=0,#N/A,INDIRECT(ADDRESS($B218+1,FW$164,1,1,"Confirmed Trend")))</f>
        <v>#N/A</v>
      </c>
      <c r="FX218" s="14" t="e" cm="1">
        <f t="array" aca="1" ref="FX218" ca="1">IF(INDIRECT(ADDRESS($B218+1,FX$164,1,1,"Confirmed Trend"))=0,#N/A,INDIRECT(ADDRESS($B218+1,FX$164,1,1,"Confirmed Trend")))</f>
        <v>#N/A</v>
      </c>
      <c r="FY218" s="14" t="e" cm="1">
        <f t="array" aca="1" ref="FY218" ca="1">IF(INDIRECT(ADDRESS($B218+1,FY$164,1,1,"Confirmed Trend"))=0,#N/A,INDIRECT(ADDRESS($B218+1,FY$164,1,1,"Confirmed Trend")))</f>
        <v>#N/A</v>
      </c>
      <c r="FZ218" s="14" t="e" cm="1">
        <f t="array" aca="1" ref="FZ218" ca="1">IF(INDIRECT(ADDRESS($B218+1,FZ$164,1,1,"Confirmed Trend"))=0,#N/A,INDIRECT(ADDRESS($B218+1,FZ$164,1,1,"Confirmed Trend")))</f>
        <v>#N/A</v>
      </c>
      <c r="GA218" s="14" t="e" cm="1">
        <f t="array" aca="1" ref="GA218" ca="1">IF(INDIRECT(ADDRESS($B218+1,GA$164,1,1,"Confirmed Trend"))=0,#N/A,INDIRECT(ADDRESS($B218+1,GA$164,1,1,"Confirmed Trend")))</f>
        <v>#N/A</v>
      </c>
      <c r="GB218" s="14" t="e" cm="1">
        <f t="array" aca="1" ref="GB218" ca="1">IF(INDIRECT(ADDRESS($B218+1,GB$164,1,1,"Confirmed Trend"))=0,#N/A,INDIRECT(ADDRESS($B218+1,GB$164,1,1,"Confirmed Trend")))</f>
        <v>#N/A</v>
      </c>
      <c r="GC218" s="14" t="e" cm="1">
        <f t="array" aca="1" ref="GC218" ca="1">IF(INDIRECT(ADDRESS($B218+1,GC$164,1,1,"Confirmed Trend"))=0,#N/A,INDIRECT(ADDRESS($B218+1,GC$164,1,1,"Confirmed Trend")))</f>
        <v>#N/A</v>
      </c>
      <c r="GD218" s="14" t="e" cm="1">
        <f t="array" aca="1" ref="GD218" ca="1">IF(INDIRECT(ADDRESS($B218+1,GD$164,1,1,"Confirmed Trend"))=0,#N/A,INDIRECT(ADDRESS($B218+1,GD$164,1,1,"Confirmed Trend")))</f>
        <v>#N/A</v>
      </c>
      <c r="GE218" s="14" t="e" cm="1">
        <f t="array" aca="1" ref="GE218" ca="1">IF(INDIRECT(ADDRESS($B218+1,GE$164,1,1,"Confirmed Trend"))=0,#N/A,INDIRECT(ADDRESS($B218+1,GE$164,1,1,"Confirmed Trend")))</f>
        <v>#N/A</v>
      </c>
      <c r="GF218" s="14" t="e" cm="1">
        <f t="array" aca="1" ref="GF218" ca="1">IF(INDIRECT(ADDRESS($B218+1,GF$164,1,1,"Confirmed Trend"))=0,#N/A,INDIRECT(ADDRESS($B218+1,GF$164,1,1,"Confirmed Trend")))</f>
        <v>#N/A</v>
      </c>
      <c r="GG218" s="14" t="e" cm="1">
        <f t="array" aca="1" ref="GG218" ca="1">IF(INDIRECT(ADDRESS($B218+1,GG$164,1,1,"Confirmed Trend"))=0,#N/A,INDIRECT(ADDRESS($B218+1,GG$164,1,1,"Confirmed Trend")))</f>
        <v>#N/A</v>
      </c>
      <c r="GH218" s="14" t="e" cm="1">
        <f t="array" aca="1" ref="GH218" ca="1">IF(INDIRECT(ADDRESS($B218+1,GH$164,1,1,"Confirmed Trend"))=0,#N/A,INDIRECT(ADDRESS($B218+1,GH$164,1,1,"Confirmed Trend")))</f>
        <v>#N/A</v>
      </c>
      <c r="GI218" s="14" t="e" cm="1">
        <f t="array" aca="1" ref="GI218" ca="1">IF(INDIRECT(ADDRESS($B218+1,GI$164,1,1,"Confirmed Trend"))=0,#N/A,INDIRECT(ADDRESS($B218+1,GI$164,1,1,"Confirmed Trend")))</f>
        <v>#N/A</v>
      </c>
      <c r="GJ218" s="14" t="e" cm="1">
        <f t="array" aca="1" ref="GJ218" ca="1">IF(INDIRECT(ADDRESS($B218+1,GJ$164,1,1,"Confirmed Trend"))=0,#N/A,INDIRECT(ADDRESS($B218+1,GJ$164,1,1,"Confirmed Trend")))</f>
        <v>#N/A</v>
      </c>
      <c r="GK218" s="14" t="e" cm="1">
        <f t="array" aca="1" ref="GK218" ca="1">IF(INDIRECT(ADDRESS($B218+1,GK$164,1,1,"Confirmed Trend"))=0,#N/A,INDIRECT(ADDRESS($B218+1,GK$164,1,1,"Confirmed Trend")))</f>
        <v>#N/A</v>
      </c>
      <c r="GL218" s="14" t="e" cm="1">
        <f t="array" aca="1" ref="GL218" ca="1">IF(INDIRECT(ADDRESS($B218+1,GL$164,1,1,"Confirmed Trend"))=0,#N/A,INDIRECT(ADDRESS($B218+1,GL$164,1,1,"Confirmed Trend")))</f>
        <v>#N/A</v>
      </c>
      <c r="GM218" s="14" t="e" cm="1">
        <f t="array" aca="1" ref="GM218" ca="1">IF(INDIRECT(ADDRESS($B218+1,GM$164,1,1,"Confirmed Trend"))=0,#N/A,INDIRECT(ADDRESS($B218+1,GM$164,1,1,"Confirmed Trend")))</f>
        <v>#N/A</v>
      </c>
    </row>
    <row r="219" spans="2:195" x14ac:dyDescent="0.25">
      <c r="B219">
        <f t="shared" si="845"/>
        <v>54</v>
      </c>
      <c r="C219" cm="1">
        <f t="array" aca="1" ref="C219" ca="1">INDIRECT(ADDRESS($B219+1,1,1,1,"Confirmed Trend"))</f>
        <v>0</v>
      </c>
      <c r="E219" s="14" t="e" cm="1">
        <f t="array" aca="1" ref="E219" ca="1">IF(INDIRECT(ADDRESS($B219+1,E$164,1,1,"Confirmed Trend"))=0,#N/A,INDIRECT(ADDRESS($B219+1,E$164,1,1,"Confirmed Trend")))</f>
        <v>#N/A</v>
      </c>
      <c r="F219" s="14" t="e" cm="1">
        <f t="array" aca="1" ref="F219" ca="1">IF(INDIRECT(ADDRESS($B219+1,F$164,1,1,"Confirmed Trend"))=0,#N/A,INDIRECT(ADDRESS($B219+1,F$164,1,1,"Confirmed Trend")))</f>
        <v>#N/A</v>
      </c>
      <c r="G219" s="14" t="e" cm="1">
        <f t="array" aca="1" ref="G219" ca="1">IF(INDIRECT(ADDRESS($B219+1,G$164,1,1,"Confirmed Trend"))=0,#N/A,INDIRECT(ADDRESS($B219+1,G$164,1,1,"Confirmed Trend")))</f>
        <v>#N/A</v>
      </c>
      <c r="H219" s="14" t="e" cm="1">
        <f t="array" aca="1" ref="H219" ca="1">IF(INDIRECT(ADDRESS($B219+1,H$164,1,1,"Confirmed Trend"))=0,#N/A,INDIRECT(ADDRESS($B219+1,H$164,1,1,"Confirmed Trend")))</f>
        <v>#N/A</v>
      </c>
      <c r="I219" s="14" t="e" cm="1">
        <f t="array" aca="1" ref="I219" ca="1">IF(INDIRECT(ADDRESS($B219+1,I$164,1,1,"Confirmed Trend"))=0,#N/A,INDIRECT(ADDRESS($B219+1,I$164,1,1,"Confirmed Trend")))</f>
        <v>#N/A</v>
      </c>
      <c r="J219" s="14" t="e" cm="1">
        <f t="array" aca="1" ref="J219" ca="1">IF(INDIRECT(ADDRESS($B219+1,J$164,1,1,"Confirmed Trend"))=0,#N/A,INDIRECT(ADDRESS($B219+1,J$164,1,1,"Confirmed Trend")))</f>
        <v>#N/A</v>
      </c>
      <c r="K219" s="14" t="e" cm="1">
        <f t="array" aca="1" ref="K219" ca="1">IF(INDIRECT(ADDRESS($B219+1,K$164,1,1,"Confirmed Trend"))=0,#N/A,INDIRECT(ADDRESS($B219+1,K$164,1,1,"Confirmed Trend")))</f>
        <v>#N/A</v>
      </c>
      <c r="L219" s="14" t="e" cm="1">
        <f t="array" aca="1" ref="L219" ca="1">IF(INDIRECT(ADDRESS($B219+1,L$164,1,1,"Confirmed Trend"))=0,#N/A,INDIRECT(ADDRESS($B219+1,L$164,1,1,"Confirmed Trend")))</f>
        <v>#N/A</v>
      </c>
      <c r="M219" s="14" t="e" cm="1">
        <f t="array" aca="1" ref="M219" ca="1">IF(INDIRECT(ADDRESS($B219+1,M$164,1,1,"Confirmed Trend"))=0,#N/A,INDIRECT(ADDRESS($B219+1,M$164,1,1,"Confirmed Trend")))</f>
        <v>#N/A</v>
      </c>
      <c r="N219" s="14" t="e" cm="1">
        <f t="array" aca="1" ref="N219" ca="1">IF(INDIRECT(ADDRESS($B219+1,N$164,1,1,"Confirmed Trend"))=0,#N/A,INDIRECT(ADDRESS($B219+1,N$164,1,1,"Confirmed Trend")))</f>
        <v>#N/A</v>
      </c>
      <c r="O219" s="14" t="e" cm="1">
        <f t="array" aca="1" ref="O219" ca="1">IF(INDIRECT(ADDRESS($B219+1,O$164,1,1,"Confirmed Trend"))=0,#N/A,INDIRECT(ADDRESS($B219+1,O$164,1,1,"Confirmed Trend")))</f>
        <v>#N/A</v>
      </c>
      <c r="P219" s="14" t="e" cm="1">
        <f t="array" aca="1" ref="P219" ca="1">IF(INDIRECT(ADDRESS($B219+1,P$164,1,1,"Confirmed Trend"))=0,#N/A,INDIRECT(ADDRESS($B219+1,P$164,1,1,"Confirmed Trend")))</f>
        <v>#N/A</v>
      </c>
      <c r="Q219" s="14" t="e" cm="1">
        <f t="array" aca="1" ref="Q219" ca="1">IF(INDIRECT(ADDRESS($B219+1,Q$164,1,1,"Confirmed Trend"))=0,#N/A,INDIRECT(ADDRESS($B219+1,Q$164,1,1,"Confirmed Trend")))</f>
        <v>#N/A</v>
      </c>
      <c r="R219" s="14" t="e" cm="1">
        <f t="array" aca="1" ref="R219" ca="1">IF(INDIRECT(ADDRESS($B219+1,R$164,1,1,"Confirmed Trend"))=0,#N/A,INDIRECT(ADDRESS($B219+1,R$164,1,1,"Confirmed Trend")))</f>
        <v>#N/A</v>
      </c>
      <c r="S219" s="14" t="e" cm="1">
        <f t="array" aca="1" ref="S219" ca="1">IF(INDIRECT(ADDRESS($B219+1,S$164,1,1,"Confirmed Trend"))=0,#N/A,INDIRECT(ADDRESS($B219+1,S$164,1,1,"Confirmed Trend")))</f>
        <v>#N/A</v>
      </c>
      <c r="T219" s="14" t="e" cm="1">
        <f t="array" aca="1" ref="T219" ca="1">IF(INDIRECT(ADDRESS($B219+1,T$164,1,1,"Confirmed Trend"))=0,#N/A,INDIRECT(ADDRESS($B219+1,T$164,1,1,"Confirmed Trend")))</f>
        <v>#N/A</v>
      </c>
      <c r="U219" s="14" t="e" cm="1">
        <f t="array" aca="1" ref="U219" ca="1">IF(INDIRECT(ADDRESS($B219+1,U$164,1,1,"Confirmed Trend"))=0,#N/A,INDIRECT(ADDRESS($B219+1,U$164,1,1,"Confirmed Trend")))</f>
        <v>#N/A</v>
      </c>
      <c r="V219" s="14" t="e" cm="1">
        <f t="array" aca="1" ref="V219" ca="1">IF(INDIRECT(ADDRESS($B219+1,V$164,1,1,"Confirmed Trend"))=0,#N/A,INDIRECT(ADDRESS($B219+1,V$164,1,1,"Confirmed Trend")))</f>
        <v>#N/A</v>
      </c>
      <c r="W219" s="14" t="e" cm="1">
        <f t="array" aca="1" ref="W219" ca="1">IF(INDIRECT(ADDRESS($B219+1,W$164,1,1,"Confirmed Trend"))=0,#N/A,INDIRECT(ADDRESS($B219+1,W$164,1,1,"Confirmed Trend")))</f>
        <v>#N/A</v>
      </c>
      <c r="X219" s="14" t="e" cm="1">
        <f t="array" aca="1" ref="X219" ca="1">IF(INDIRECT(ADDRESS($B219+1,X$164,1,1,"Confirmed Trend"))=0,#N/A,INDIRECT(ADDRESS($B219+1,X$164,1,1,"Confirmed Trend")))</f>
        <v>#N/A</v>
      </c>
      <c r="Y219" s="14" t="e" cm="1">
        <f t="array" aca="1" ref="Y219" ca="1">IF(INDIRECT(ADDRESS($B219+1,Y$164,1,1,"Confirmed Trend"))=0,#N/A,INDIRECT(ADDRESS($B219+1,Y$164,1,1,"Confirmed Trend")))</f>
        <v>#N/A</v>
      </c>
      <c r="Z219" s="14" t="e" cm="1">
        <f t="array" aca="1" ref="Z219" ca="1">IF(INDIRECT(ADDRESS($B219+1,Z$164,1,1,"Confirmed Trend"))=0,#N/A,INDIRECT(ADDRESS($B219+1,Z$164,1,1,"Confirmed Trend")))</f>
        <v>#N/A</v>
      </c>
      <c r="AA219" s="14" t="e" cm="1">
        <f t="array" aca="1" ref="AA219" ca="1">IF(INDIRECT(ADDRESS($B219+1,AA$164,1,1,"Confirmed Trend"))=0,#N/A,INDIRECT(ADDRESS($B219+1,AA$164,1,1,"Confirmed Trend")))</f>
        <v>#N/A</v>
      </c>
      <c r="AB219" s="14" t="e" cm="1">
        <f t="array" aca="1" ref="AB219" ca="1">IF(INDIRECT(ADDRESS($B219+1,AB$164,1,1,"Confirmed Trend"))=0,#N/A,INDIRECT(ADDRESS($B219+1,AB$164,1,1,"Confirmed Trend")))</f>
        <v>#N/A</v>
      </c>
      <c r="AC219" s="14" t="e" cm="1">
        <f t="array" aca="1" ref="AC219" ca="1">IF(INDIRECT(ADDRESS($B219+1,AC$164,1,1,"Confirmed Trend"))=0,#N/A,INDIRECT(ADDRESS($B219+1,AC$164,1,1,"Confirmed Trend")))</f>
        <v>#N/A</v>
      </c>
      <c r="AD219" s="14" t="e" cm="1">
        <f t="array" aca="1" ref="AD219" ca="1">IF(INDIRECT(ADDRESS($B219+1,AD$164,1,1,"Confirmed Trend"))=0,#N/A,INDIRECT(ADDRESS($B219+1,AD$164,1,1,"Confirmed Trend")))</f>
        <v>#N/A</v>
      </c>
      <c r="AE219" s="14" t="e" cm="1">
        <f t="array" aca="1" ref="AE219" ca="1">IF(INDIRECT(ADDRESS($B219+1,AE$164,1,1,"Confirmed Trend"))=0,#N/A,INDIRECT(ADDRESS($B219+1,AE$164,1,1,"Confirmed Trend")))</f>
        <v>#N/A</v>
      </c>
      <c r="AF219" s="14" t="e" cm="1">
        <f t="array" aca="1" ref="AF219" ca="1">IF(INDIRECT(ADDRESS($B219+1,AF$164,1,1,"Confirmed Trend"))=0,#N/A,INDIRECT(ADDRESS($B219+1,AF$164,1,1,"Confirmed Trend")))</f>
        <v>#N/A</v>
      </c>
      <c r="AG219" s="14" t="e" cm="1">
        <f t="array" aca="1" ref="AG219" ca="1">IF(INDIRECT(ADDRESS($B219+1,AG$164,1,1,"Confirmed Trend"))=0,#N/A,INDIRECT(ADDRESS($B219+1,AG$164,1,1,"Confirmed Trend")))</f>
        <v>#N/A</v>
      </c>
      <c r="AH219" s="14" t="e" cm="1">
        <f t="array" aca="1" ref="AH219" ca="1">IF(INDIRECT(ADDRESS($B219+1,AH$164,1,1,"Confirmed Trend"))=0,#N/A,INDIRECT(ADDRESS($B219+1,AH$164,1,1,"Confirmed Trend")))</f>
        <v>#N/A</v>
      </c>
      <c r="AI219" s="14" t="e" cm="1">
        <f t="array" aca="1" ref="AI219" ca="1">IF(INDIRECT(ADDRESS($B219+1,AI$164,1,1,"Confirmed Trend"))=0,#N/A,INDIRECT(ADDRESS($B219+1,AI$164,1,1,"Confirmed Trend")))</f>
        <v>#N/A</v>
      </c>
      <c r="AJ219" s="14" t="e" cm="1">
        <f t="array" aca="1" ref="AJ219" ca="1">IF(INDIRECT(ADDRESS($B219+1,AJ$164,1,1,"Confirmed Trend"))=0,#N/A,INDIRECT(ADDRESS($B219+1,AJ$164,1,1,"Confirmed Trend")))</f>
        <v>#N/A</v>
      </c>
      <c r="AK219" s="14" t="e" cm="1">
        <f t="array" aca="1" ref="AK219" ca="1">IF(INDIRECT(ADDRESS($B219+1,AK$164,1,1,"Confirmed Trend"))=0,#N/A,INDIRECT(ADDRESS($B219+1,AK$164,1,1,"Confirmed Trend")))</f>
        <v>#N/A</v>
      </c>
      <c r="AL219" s="14" t="e" cm="1">
        <f t="array" aca="1" ref="AL219" ca="1">IF(INDIRECT(ADDRESS($B219+1,AL$164,1,1,"Confirmed Trend"))=0,#N/A,INDIRECT(ADDRESS($B219+1,AL$164,1,1,"Confirmed Trend")))</f>
        <v>#N/A</v>
      </c>
      <c r="AM219" s="14" t="e" cm="1">
        <f t="array" aca="1" ref="AM219" ca="1">IF(INDIRECT(ADDRESS($B219+1,AM$164,1,1,"Confirmed Trend"))=0,#N/A,INDIRECT(ADDRESS($B219+1,AM$164,1,1,"Confirmed Trend")))</f>
        <v>#N/A</v>
      </c>
      <c r="AN219" s="14" t="e" cm="1">
        <f t="array" aca="1" ref="AN219" ca="1">IF(INDIRECT(ADDRESS($B219+1,AN$164,1,1,"Confirmed Trend"))=0,#N/A,INDIRECT(ADDRESS($B219+1,AN$164,1,1,"Confirmed Trend")))</f>
        <v>#N/A</v>
      </c>
      <c r="AO219" s="14" t="e" cm="1">
        <f t="array" aca="1" ref="AO219" ca="1">IF(INDIRECT(ADDRESS($B219+1,AO$164,1,1,"Confirmed Trend"))=0,#N/A,INDIRECT(ADDRESS($B219+1,AO$164,1,1,"Confirmed Trend")))</f>
        <v>#N/A</v>
      </c>
      <c r="AP219" s="14" t="e" cm="1">
        <f t="array" aca="1" ref="AP219" ca="1">IF(INDIRECT(ADDRESS($B219+1,AP$164,1,1,"Confirmed Trend"))=0,#N/A,INDIRECT(ADDRESS($B219+1,AP$164,1,1,"Confirmed Trend")))</f>
        <v>#N/A</v>
      </c>
      <c r="AQ219" s="14" t="e" cm="1">
        <f t="array" aca="1" ref="AQ219" ca="1">IF(INDIRECT(ADDRESS($B219+1,AQ$164,1,1,"Confirmed Trend"))=0,#N/A,INDIRECT(ADDRESS($B219+1,AQ$164,1,1,"Confirmed Trend")))</f>
        <v>#N/A</v>
      </c>
      <c r="AR219" s="14" t="e" cm="1">
        <f t="array" aca="1" ref="AR219" ca="1">IF(INDIRECT(ADDRESS($B219+1,AR$164,1,1,"Confirmed Trend"))=0,#N/A,INDIRECT(ADDRESS($B219+1,AR$164,1,1,"Confirmed Trend")))</f>
        <v>#N/A</v>
      </c>
      <c r="AS219" s="14" t="e" cm="1">
        <f t="array" aca="1" ref="AS219" ca="1">IF(INDIRECT(ADDRESS($B219+1,AS$164,1,1,"Confirmed Trend"))=0,#N/A,INDIRECT(ADDRESS($B219+1,AS$164,1,1,"Confirmed Trend")))</f>
        <v>#N/A</v>
      </c>
      <c r="AT219" s="14" t="e" cm="1">
        <f t="array" aca="1" ref="AT219" ca="1">IF(INDIRECT(ADDRESS($B219+1,AT$164,1,1,"Confirmed Trend"))=0,#N/A,INDIRECT(ADDRESS($B219+1,AT$164,1,1,"Confirmed Trend")))</f>
        <v>#N/A</v>
      </c>
      <c r="AU219" s="14" t="e" cm="1">
        <f t="array" aca="1" ref="AU219" ca="1">IF(INDIRECT(ADDRESS($B219+1,AU$164,1,1,"Confirmed Trend"))=0,#N/A,INDIRECT(ADDRESS($B219+1,AU$164,1,1,"Confirmed Trend")))</f>
        <v>#N/A</v>
      </c>
      <c r="AV219" s="14" t="e" cm="1">
        <f t="array" aca="1" ref="AV219" ca="1">IF(INDIRECT(ADDRESS($B219+1,AV$164,1,1,"Confirmed Trend"))=0,#N/A,INDIRECT(ADDRESS($B219+1,AV$164,1,1,"Confirmed Trend")))</f>
        <v>#N/A</v>
      </c>
      <c r="AW219" s="14" t="e" cm="1">
        <f t="array" aca="1" ref="AW219" ca="1">IF(INDIRECT(ADDRESS($B219+1,AW$164,1,1,"Confirmed Trend"))=0,#N/A,INDIRECT(ADDRESS($B219+1,AW$164,1,1,"Confirmed Trend")))</f>
        <v>#N/A</v>
      </c>
      <c r="AX219" s="14" t="e" cm="1">
        <f t="array" aca="1" ref="AX219" ca="1">IF(INDIRECT(ADDRESS($B219+1,AX$164,1,1,"Confirmed Trend"))=0,#N/A,INDIRECT(ADDRESS($B219+1,AX$164,1,1,"Confirmed Trend")))</f>
        <v>#N/A</v>
      </c>
      <c r="AY219" s="14" t="e" cm="1">
        <f t="array" aca="1" ref="AY219" ca="1">IF(INDIRECT(ADDRESS($B219+1,AY$164,1,1,"Confirmed Trend"))=0,#N/A,INDIRECT(ADDRESS($B219+1,AY$164,1,1,"Confirmed Trend")))</f>
        <v>#N/A</v>
      </c>
      <c r="AZ219" s="14" t="e" cm="1">
        <f t="array" aca="1" ref="AZ219" ca="1">IF(INDIRECT(ADDRESS($B219+1,AZ$164,1,1,"Confirmed Trend"))=0,#N/A,INDIRECT(ADDRESS($B219+1,AZ$164,1,1,"Confirmed Trend")))</f>
        <v>#N/A</v>
      </c>
      <c r="BA219" s="14" t="e" cm="1">
        <f t="array" aca="1" ref="BA219" ca="1">IF(INDIRECT(ADDRESS($B219+1,BA$164,1,1,"Confirmed Trend"))=0,#N/A,INDIRECT(ADDRESS($B219+1,BA$164,1,1,"Confirmed Trend")))</f>
        <v>#N/A</v>
      </c>
      <c r="BB219" s="14" t="e" cm="1">
        <f t="array" aca="1" ref="BB219" ca="1">IF(INDIRECT(ADDRESS($B219+1,BB$164,1,1,"Confirmed Trend"))=0,#N/A,INDIRECT(ADDRESS($B219+1,BB$164,1,1,"Confirmed Trend")))</f>
        <v>#N/A</v>
      </c>
      <c r="BC219" s="14" t="e" cm="1">
        <f t="array" aca="1" ref="BC219" ca="1">IF(INDIRECT(ADDRESS($B219+1,BC$164,1,1,"Confirmed Trend"))=0,#N/A,INDIRECT(ADDRESS($B219+1,BC$164,1,1,"Confirmed Trend")))</f>
        <v>#N/A</v>
      </c>
      <c r="BD219" s="14" t="e" cm="1">
        <f t="array" aca="1" ref="BD219" ca="1">IF(INDIRECT(ADDRESS($B219+1,BD$164,1,1,"Confirmed Trend"))=0,#N/A,INDIRECT(ADDRESS($B219+1,BD$164,1,1,"Confirmed Trend")))</f>
        <v>#N/A</v>
      </c>
      <c r="BE219" s="14" t="e" cm="1">
        <f t="array" aca="1" ref="BE219" ca="1">IF(INDIRECT(ADDRESS($B219+1,BE$164,1,1,"Confirmed Trend"))=0,#N/A,INDIRECT(ADDRESS($B219+1,BE$164,1,1,"Confirmed Trend")))</f>
        <v>#N/A</v>
      </c>
      <c r="BF219" s="14" t="e" cm="1">
        <f t="array" aca="1" ref="BF219" ca="1">IF(INDIRECT(ADDRESS($B219+1,BF$164,1,1,"Confirmed Trend"))=0,#N/A,INDIRECT(ADDRESS($B219+1,BF$164,1,1,"Confirmed Trend")))</f>
        <v>#N/A</v>
      </c>
      <c r="BG219" s="14" t="e" cm="1">
        <f t="array" aca="1" ref="BG219" ca="1">IF(INDIRECT(ADDRESS($B219+1,BG$164,1,1,"Confirmed Trend"))=0,#N/A,INDIRECT(ADDRESS($B219+1,BG$164,1,1,"Confirmed Trend")))</f>
        <v>#N/A</v>
      </c>
      <c r="BH219" s="14" t="e" cm="1">
        <f t="array" aca="1" ref="BH219" ca="1">IF(INDIRECT(ADDRESS($B219+1,BH$164,1,1,"Confirmed Trend"))=0,#N/A,INDIRECT(ADDRESS($B219+1,BH$164,1,1,"Confirmed Trend")))</f>
        <v>#N/A</v>
      </c>
      <c r="BI219" s="14" t="e" cm="1">
        <f t="array" aca="1" ref="BI219" ca="1">IF(INDIRECT(ADDRESS($B219+1,BI$164,1,1,"Confirmed Trend"))=0,#N/A,INDIRECT(ADDRESS($B219+1,BI$164,1,1,"Confirmed Trend")))</f>
        <v>#N/A</v>
      </c>
      <c r="BJ219" s="14" t="e" cm="1">
        <f t="array" aca="1" ref="BJ219" ca="1">IF(INDIRECT(ADDRESS($B219+1,BJ$164,1,1,"Confirmed Trend"))=0,#N/A,INDIRECT(ADDRESS($B219+1,BJ$164,1,1,"Confirmed Trend")))</f>
        <v>#N/A</v>
      </c>
      <c r="BK219" s="14" t="e" cm="1">
        <f t="array" aca="1" ref="BK219" ca="1">IF(INDIRECT(ADDRESS($B219+1,BK$164,1,1,"Confirmed Trend"))=0,#N/A,INDIRECT(ADDRESS($B219+1,BK$164,1,1,"Confirmed Trend")))</f>
        <v>#N/A</v>
      </c>
      <c r="BL219" s="14" t="e" cm="1">
        <f t="array" aca="1" ref="BL219" ca="1">IF(INDIRECT(ADDRESS($B219+1,BL$164,1,1,"Confirmed Trend"))=0,#N/A,INDIRECT(ADDRESS($B219+1,BL$164,1,1,"Confirmed Trend")))</f>
        <v>#N/A</v>
      </c>
      <c r="BM219" s="14" t="e" cm="1">
        <f t="array" aca="1" ref="BM219" ca="1">IF(INDIRECT(ADDRESS($B219+1,BM$164,1,1,"Confirmed Trend"))=0,#N/A,INDIRECT(ADDRESS($B219+1,BM$164,1,1,"Confirmed Trend")))</f>
        <v>#N/A</v>
      </c>
      <c r="BN219" s="14" t="e" cm="1">
        <f t="array" aca="1" ref="BN219" ca="1">IF(INDIRECT(ADDRESS($B219+1,BN$164,1,1,"Confirmed Trend"))=0,#N/A,INDIRECT(ADDRESS($B219+1,BN$164,1,1,"Confirmed Trend")))</f>
        <v>#N/A</v>
      </c>
      <c r="BO219" s="14" t="e" cm="1">
        <f t="array" aca="1" ref="BO219" ca="1">IF(INDIRECT(ADDRESS($B219+1,BO$164,1,1,"Confirmed Trend"))=0,#N/A,INDIRECT(ADDRESS($B219+1,BO$164,1,1,"Confirmed Trend")))</f>
        <v>#N/A</v>
      </c>
      <c r="BP219" s="14" t="e" cm="1">
        <f t="array" aca="1" ref="BP219" ca="1">IF(INDIRECT(ADDRESS($B219+1,BP$164,1,1,"Confirmed Trend"))=0,#N/A,INDIRECT(ADDRESS($B219+1,BP$164,1,1,"Confirmed Trend")))</f>
        <v>#N/A</v>
      </c>
      <c r="BQ219" s="14" t="e" cm="1">
        <f t="array" aca="1" ref="BQ219" ca="1">IF(INDIRECT(ADDRESS($B219+1,BQ$164,1,1,"Confirmed Trend"))=0,#N/A,INDIRECT(ADDRESS($B219+1,BQ$164,1,1,"Confirmed Trend")))</f>
        <v>#N/A</v>
      </c>
      <c r="BR219" s="14" t="e" cm="1">
        <f t="array" aca="1" ref="BR219" ca="1">IF(INDIRECT(ADDRESS($B219+1,BR$164,1,1,"Confirmed Trend"))=0,#N/A,INDIRECT(ADDRESS($B219+1,BR$164,1,1,"Confirmed Trend")))</f>
        <v>#N/A</v>
      </c>
      <c r="BS219" s="14" t="e" cm="1">
        <f t="array" aca="1" ref="BS219" ca="1">IF(INDIRECT(ADDRESS($B219+1,BS$164,1,1,"Confirmed Trend"))=0,#N/A,INDIRECT(ADDRESS($B219+1,BS$164,1,1,"Confirmed Trend")))</f>
        <v>#N/A</v>
      </c>
      <c r="BT219" s="14" t="e" cm="1">
        <f t="array" aca="1" ref="BT219" ca="1">IF(INDIRECT(ADDRESS($B219+1,BT$164,1,1,"Confirmed Trend"))=0,#N/A,INDIRECT(ADDRESS($B219+1,BT$164,1,1,"Confirmed Trend")))</f>
        <v>#N/A</v>
      </c>
      <c r="BU219" s="14" t="e" cm="1">
        <f t="array" aca="1" ref="BU219" ca="1">IF(INDIRECT(ADDRESS($B219+1,BU$164,1,1,"Confirmed Trend"))=0,#N/A,INDIRECT(ADDRESS($B219+1,BU$164,1,1,"Confirmed Trend")))</f>
        <v>#N/A</v>
      </c>
      <c r="BV219" s="14" t="e" cm="1">
        <f t="array" aca="1" ref="BV219" ca="1">IF(INDIRECT(ADDRESS($B219+1,BV$164,1,1,"Confirmed Trend"))=0,#N/A,INDIRECT(ADDRESS($B219+1,BV$164,1,1,"Confirmed Trend")))</f>
        <v>#N/A</v>
      </c>
      <c r="BW219" s="14" t="e" cm="1">
        <f t="array" aca="1" ref="BW219" ca="1">IF(INDIRECT(ADDRESS($B219+1,BW$164,1,1,"Confirmed Trend"))=0,#N/A,INDIRECT(ADDRESS($B219+1,BW$164,1,1,"Confirmed Trend")))</f>
        <v>#N/A</v>
      </c>
      <c r="BX219" s="14" t="e" cm="1">
        <f t="array" aca="1" ref="BX219" ca="1">IF(INDIRECT(ADDRESS($B219+1,BX$164,1,1,"Confirmed Trend"))=0,#N/A,INDIRECT(ADDRESS($B219+1,BX$164,1,1,"Confirmed Trend")))</f>
        <v>#N/A</v>
      </c>
      <c r="BY219" s="14" t="e" cm="1">
        <f t="array" aca="1" ref="BY219" ca="1">IF(INDIRECT(ADDRESS($B219+1,BY$164,1,1,"Confirmed Trend"))=0,#N/A,INDIRECT(ADDRESS($B219+1,BY$164,1,1,"Confirmed Trend")))</f>
        <v>#N/A</v>
      </c>
      <c r="BZ219" s="14" t="e" cm="1">
        <f t="array" aca="1" ref="BZ219" ca="1">IF(INDIRECT(ADDRESS($B219+1,BZ$164,1,1,"Confirmed Trend"))=0,#N/A,INDIRECT(ADDRESS($B219+1,BZ$164,1,1,"Confirmed Trend")))</f>
        <v>#N/A</v>
      </c>
      <c r="CA219" s="14" t="e" cm="1">
        <f t="array" aca="1" ref="CA219" ca="1">IF(INDIRECT(ADDRESS($B219+1,CA$164,1,1,"Confirmed Trend"))=0,#N/A,INDIRECT(ADDRESS($B219+1,CA$164,1,1,"Confirmed Trend")))</f>
        <v>#N/A</v>
      </c>
      <c r="CB219" s="14" t="e" cm="1">
        <f t="array" aca="1" ref="CB219" ca="1">IF(INDIRECT(ADDRESS($B219+1,CB$164,1,1,"Confirmed Trend"))=0,#N/A,INDIRECT(ADDRESS($B219+1,CB$164,1,1,"Confirmed Trend")))</f>
        <v>#N/A</v>
      </c>
      <c r="CC219" s="14" t="e" cm="1">
        <f t="array" aca="1" ref="CC219" ca="1">IF(INDIRECT(ADDRESS($B219+1,CC$164,1,1,"Confirmed Trend"))=0,#N/A,INDIRECT(ADDRESS($B219+1,CC$164,1,1,"Confirmed Trend")))</f>
        <v>#N/A</v>
      </c>
      <c r="CD219" s="14" t="e" cm="1">
        <f t="array" aca="1" ref="CD219" ca="1">IF(INDIRECT(ADDRESS($B219+1,CD$164,1,1,"Confirmed Trend"))=0,#N/A,INDIRECT(ADDRESS($B219+1,CD$164,1,1,"Confirmed Trend")))</f>
        <v>#N/A</v>
      </c>
      <c r="CE219" s="14" t="e" cm="1">
        <f t="array" aca="1" ref="CE219" ca="1">IF(INDIRECT(ADDRESS($B219+1,CE$164,1,1,"Confirmed Trend"))=0,#N/A,INDIRECT(ADDRESS($B219+1,CE$164,1,1,"Confirmed Trend")))</f>
        <v>#N/A</v>
      </c>
      <c r="CF219" s="14" t="e" cm="1">
        <f t="array" aca="1" ref="CF219" ca="1">IF(INDIRECT(ADDRESS($B219+1,CF$164,1,1,"Confirmed Trend"))=0,#N/A,INDIRECT(ADDRESS($B219+1,CF$164,1,1,"Confirmed Trend")))</f>
        <v>#N/A</v>
      </c>
      <c r="CG219" s="14" t="e" cm="1">
        <f t="array" aca="1" ref="CG219" ca="1">IF(INDIRECT(ADDRESS($B219+1,CG$164,1,1,"Confirmed Trend"))=0,#N/A,INDIRECT(ADDRESS($B219+1,CG$164,1,1,"Confirmed Trend")))</f>
        <v>#N/A</v>
      </c>
      <c r="CH219" s="14" t="e" cm="1">
        <f t="array" aca="1" ref="CH219" ca="1">IF(INDIRECT(ADDRESS($B219+1,CH$164,1,1,"Confirmed Trend"))=0,#N/A,INDIRECT(ADDRESS($B219+1,CH$164,1,1,"Confirmed Trend")))</f>
        <v>#N/A</v>
      </c>
      <c r="CI219" s="14" t="e" cm="1">
        <f t="array" aca="1" ref="CI219" ca="1">IF(INDIRECT(ADDRESS($B219+1,CI$164,1,1,"Confirmed Trend"))=0,#N/A,INDIRECT(ADDRESS($B219+1,CI$164,1,1,"Confirmed Trend")))</f>
        <v>#N/A</v>
      </c>
      <c r="CJ219" s="14" t="e" cm="1">
        <f t="array" aca="1" ref="CJ219" ca="1">IF(INDIRECT(ADDRESS($B219+1,CJ$164,1,1,"Confirmed Trend"))=0,#N/A,INDIRECT(ADDRESS($B219+1,CJ$164,1,1,"Confirmed Trend")))</f>
        <v>#N/A</v>
      </c>
      <c r="CK219" s="14" t="e" cm="1">
        <f t="array" aca="1" ref="CK219" ca="1">IF(INDIRECT(ADDRESS($B219+1,CK$164,1,1,"Confirmed Trend"))=0,#N/A,INDIRECT(ADDRESS($B219+1,CK$164,1,1,"Confirmed Trend")))</f>
        <v>#N/A</v>
      </c>
      <c r="CL219" s="14" t="e" cm="1">
        <f t="array" aca="1" ref="CL219" ca="1">IF(INDIRECT(ADDRESS($B219+1,CL$164,1,1,"Confirmed Trend"))=0,#N/A,INDIRECT(ADDRESS($B219+1,CL$164,1,1,"Confirmed Trend")))</f>
        <v>#N/A</v>
      </c>
      <c r="CM219" s="14" t="e" cm="1">
        <f t="array" aca="1" ref="CM219" ca="1">IF(INDIRECT(ADDRESS($B219+1,CM$164,1,1,"Confirmed Trend"))=0,#N/A,INDIRECT(ADDRESS($B219+1,CM$164,1,1,"Confirmed Trend")))</f>
        <v>#N/A</v>
      </c>
      <c r="CN219" s="14" t="e" cm="1">
        <f t="array" aca="1" ref="CN219" ca="1">IF(INDIRECT(ADDRESS($B219+1,CN$164,1,1,"Confirmed Trend"))=0,#N/A,INDIRECT(ADDRESS($B219+1,CN$164,1,1,"Confirmed Trend")))</f>
        <v>#N/A</v>
      </c>
      <c r="CO219" s="14" t="e" cm="1">
        <f t="array" aca="1" ref="CO219" ca="1">IF(INDIRECT(ADDRESS($B219+1,CO$164,1,1,"Confirmed Trend"))=0,#N/A,INDIRECT(ADDRESS($B219+1,CO$164,1,1,"Confirmed Trend")))</f>
        <v>#N/A</v>
      </c>
      <c r="CP219" s="14" t="e" cm="1">
        <f t="array" aca="1" ref="CP219" ca="1">IF(INDIRECT(ADDRESS($B219+1,CP$164,1,1,"Confirmed Trend"))=0,#N/A,INDIRECT(ADDRESS($B219+1,CP$164,1,1,"Confirmed Trend")))</f>
        <v>#N/A</v>
      </c>
      <c r="CQ219" s="14" t="e" cm="1">
        <f t="array" aca="1" ref="CQ219" ca="1">IF(INDIRECT(ADDRESS($B219+1,CQ$164,1,1,"Confirmed Trend"))=0,#N/A,INDIRECT(ADDRESS($B219+1,CQ$164,1,1,"Confirmed Trend")))</f>
        <v>#N/A</v>
      </c>
      <c r="CR219" s="14" t="e" cm="1">
        <f t="array" aca="1" ref="CR219" ca="1">IF(INDIRECT(ADDRESS($B219+1,CR$164,1,1,"Confirmed Trend"))=0,#N/A,INDIRECT(ADDRESS($B219+1,CR$164,1,1,"Confirmed Trend")))</f>
        <v>#N/A</v>
      </c>
      <c r="CS219" s="14" t="e" cm="1">
        <f t="array" aca="1" ref="CS219" ca="1">IF(INDIRECT(ADDRESS($B219+1,CS$164,1,1,"Confirmed Trend"))=0,#N/A,INDIRECT(ADDRESS($B219+1,CS$164,1,1,"Confirmed Trend")))</f>
        <v>#N/A</v>
      </c>
      <c r="CT219" s="14" t="e" cm="1">
        <f t="array" aca="1" ref="CT219" ca="1">IF(INDIRECT(ADDRESS($B219+1,CT$164,1,1,"Confirmed Trend"))=0,#N/A,INDIRECT(ADDRESS($B219+1,CT$164,1,1,"Confirmed Trend")))</f>
        <v>#N/A</v>
      </c>
      <c r="CU219" s="14" t="e" cm="1">
        <f t="array" aca="1" ref="CU219" ca="1">IF(INDIRECT(ADDRESS($B219+1,CU$164,1,1,"Confirmed Trend"))=0,#N/A,INDIRECT(ADDRESS($B219+1,CU$164,1,1,"Confirmed Trend")))</f>
        <v>#N/A</v>
      </c>
      <c r="CV219" s="14" t="e" cm="1">
        <f t="array" aca="1" ref="CV219" ca="1">IF(INDIRECT(ADDRESS($B219+1,CV$164,1,1,"Confirmed Trend"))=0,#N/A,INDIRECT(ADDRESS($B219+1,CV$164,1,1,"Confirmed Trend")))</f>
        <v>#N/A</v>
      </c>
      <c r="CW219" s="14" t="e" cm="1">
        <f t="array" aca="1" ref="CW219" ca="1">IF(INDIRECT(ADDRESS($B219+1,CW$164,1,1,"Confirmed Trend"))=0,#N/A,INDIRECT(ADDRESS($B219+1,CW$164,1,1,"Confirmed Trend")))</f>
        <v>#N/A</v>
      </c>
      <c r="CX219" s="14" t="e" cm="1">
        <f t="array" aca="1" ref="CX219" ca="1">IF(INDIRECT(ADDRESS($B219+1,CX$164,1,1,"Confirmed Trend"))=0,#N/A,INDIRECT(ADDRESS($B219+1,CX$164,1,1,"Confirmed Trend")))</f>
        <v>#N/A</v>
      </c>
      <c r="CY219" s="14" t="e" cm="1">
        <f t="array" aca="1" ref="CY219" ca="1">IF(INDIRECT(ADDRESS($B219+1,CY$164,1,1,"Confirmed Trend"))=0,#N/A,INDIRECT(ADDRESS($B219+1,CY$164,1,1,"Confirmed Trend")))</f>
        <v>#N/A</v>
      </c>
      <c r="CZ219" s="14" t="e" cm="1">
        <f t="array" aca="1" ref="CZ219" ca="1">IF(INDIRECT(ADDRESS($B219+1,CZ$164,1,1,"Confirmed Trend"))=0,#N/A,INDIRECT(ADDRESS($B219+1,CZ$164,1,1,"Confirmed Trend")))</f>
        <v>#N/A</v>
      </c>
      <c r="DA219" s="14" t="e" cm="1">
        <f t="array" aca="1" ref="DA219" ca="1">IF(INDIRECT(ADDRESS($B219+1,DA$164,1,1,"Confirmed Trend"))=0,#N/A,INDIRECT(ADDRESS($B219+1,DA$164,1,1,"Confirmed Trend")))</f>
        <v>#N/A</v>
      </c>
      <c r="DB219" s="14" t="e" cm="1">
        <f t="array" aca="1" ref="DB219" ca="1">IF(INDIRECT(ADDRESS($B219+1,DB$164,1,1,"Confirmed Trend"))=0,#N/A,INDIRECT(ADDRESS($B219+1,DB$164,1,1,"Confirmed Trend")))</f>
        <v>#N/A</v>
      </c>
      <c r="DC219" s="14" t="e" cm="1">
        <f t="array" aca="1" ref="DC219" ca="1">IF(INDIRECT(ADDRESS($B219+1,DC$164,1,1,"Confirmed Trend"))=0,#N/A,INDIRECT(ADDRESS($B219+1,DC$164,1,1,"Confirmed Trend")))</f>
        <v>#N/A</v>
      </c>
      <c r="DD219" s="14" t="e" cm="1">
        <f t="array" aca="1" ref="DD219" ca="1">IF(INDIRECT(ADDRESS($B219+1,DD$164,1,1,"Confirmed Trend"))=0,#N/A,INDIRECT(ADDRESS($B219+1,DD$164,1,1,"Confirmed Trend")))</f>
        <v>#N/A</v>
      </c>
      <c r="DE219" s="14" t="e" cm="1">
        <f t="array" aca="1" ref="DE219" ca="1">IF(INDIRECT(ADDRESS($B219+1,DE$164,1,1,"Confirmed Trend"))=0,#N/A,INDIRECT(ADDRESS($B219+1,DE$164,1,1,"Confirmed Trend")))</f>
        <v>#N/A</v>
      </c>
      <c r="DF219" s="14" t="e" cm="1">
        <f t="array" aca="1" ref="DF219" ca="1">IF(INDIRECT(ADDRESS($B219+1,DF$164,1,1,"Confirmed Trend"))=0,#N/A,INDIRECT(ADDRESS($B219+1,DF$164,1,1,"Confirmed Trend")))</f>
        <v>#N/A</v>
      </c>
      <c r="DG219" s="14" t="e" cm="1">
        <f t="array" aca="1" ref="DG219" ca="1">IF(INDIRECT(ADDRESS($B219+1,DG$164,1,1,"Confirmed Trend"))=0,#N/A,INDIRECT(ADDRESS($B219+1,DG$164,1,1,"Confirmed Trend")))</f>
        <v>#N/A</v>
      </c>
      <c r="DH219" s="14" t="e" cm="1">
        <f t="array" aca="1" ref="DH219" ca="1">IF(INDIRECT(ADDRESS($B219+1,DH$164,1,1,"Confirmed Trend"))=0,#N/A,INDIRECT(ADDRESS($B219+1,DH$164,1,1,"Confirmed Trend")))</f>
        <v>#N/A</v>
      </c>
      <c r="DI219" s="14" t="e" cm="1">
        <f t="array" aca="1" ref="DI219" ca="1">IF(INDIRECT(ADDRESS($B219+1,DI$164,1,1,"Confirmed Trend"))=0,#N/A,INDIRECT(ADDRESS($B219+1,DI$164,1,1,"Confirmed Trend")))</f>
        <v>#N/A</v>
      </c>
      <c r="DJ219" s="14" t="e" cm="1">
        <f t="array" aca="1" ref="DJ219" ca="1">IF(INDIRECT(ADDRESS($B219+1,DJ$164,1,1,"Confirmed Trend"))=0,#N/A,INDIRECT(ADDRESS($B219+1,DJ$164,1,1,"Confirmed Trend")))</f>
        <v>#N/A</v>
      </c>
      <c r="DK219" s="14" t="e" cm="1">
        <f t="array" aca="1" ref="DK219" ca="1">IF(INDIRECT(ADDRESS($B219+1,DK$164,1,1,"Confirmed Trend"))=0,#N/A,INDIRECT(ADDRESS($B219+1,DK$164,1,1,"Confirmed Trend")))</f>
        <v>#N/A</v>
      </c>
      <c r="DL219" s="14" t="e" cm="1">
        <f t="array" aca="1" ref="DL219" ca="1">IF(INDIRECT(ADDRESS($B219+1,DL$164,1,1,"Confirmed Trend"))=0,#N/A,INDIRECT(ADDRESS($B219+1,DL$164,1,1,"Confirmed Trend")))</f>
        <v>#N/A</v>
      </c>
      <c r="DM219" s="14" t="e" cm="1">
        <f t="array" aca="1" ref="DM219" ca="1">IF(INDIRECT(ADDRESS($B219+1,DM$164,1,1,"Confirmed Trend"))=0,#N/A,INDIRECT(ADDRESS($B219+1,DM$164,1,1,"Confirmed Trend")))</f>
        <v>#N/A</v>
      </c>
      <c r="DN219" s="14" t="e" cm="1">
        <f t="array" aca="1" ref="DN219" ca="1">IF(INDIRECT(ADDRESS($B219+1,DN$164,1,1,"Confirmed Trend"))=0,#N/A,INDIRECT(ADDRESS($B219+1,DN$164,1,1,"Confirmed Trend")))</f>
        <v>#N/A</v>
      </c>
      <c r="DO219" s="14" t="e" cm="1">
        <f t="array" aca="1" ref="DO219" ca="1">IF(INDIRECT(ADDRESS($B219+1,DO$164,1,1,"Confirmed Trend"))=0,#N/A,INDIRECT(ADDRESS($B219+1,DO$164,1,1,"Confirmed Trend")))</f>
        <v>#N/A</v>
      </c>
      <c r="DP219" s="14" t="e" cm="1">
        <f t="array" aca="1" ref="DP219" ca="1">IF(INDIRECT(ADDRESS($B219+1,DP$164,1,1,"Confirmed Trend"))=0,#N/A,INDIRECT(ADDRESS($B219+1,DP$164,1,1,"Confirmed Trend")))</f>
        <v>#N/A</v>
      </c>
      <c r="DQ219" s="14" t="e" cm="1">
        <f t="array" aca="1" ref="DQ219" ca="1">IF(INDIRECT(ADDRESS($B219+1,DQ$164,1,1,"Confirmed Trend"))=0,#N/A,INDIRECT(ADDRESS($B219+1,DQ$164,1,1,"Confirmed Trend")))</f>
        <v>#N/A</v>
      </c>
      <c r="DR219" s="14" t="e" cm="1">
        <f t="array" aca="1" ref="DR219" ca="1">IF(INDIRECT(ADDRESS($B219+1,DR$164,1,1,"Confirmed Trend"))=0,#N/A,INDIRECT(ADDRESS($B219+1,DR$164,1,1,"Confirmed Trend")))</f>
        <v>#N/A</v>
      </c>
      <c r="DS219" s="14" t="e" cm="1">
        <f t="array" aca="1" ref="DS219" ca="1">IF(INDIRECT(ADDRESS($B219+1,DS$164,1,1,"Confirmed Trend"))=0,#N/A,INDIRECT(ADDRESS($B219+1,DS$164,1,1,"Confirmed Trend")))</f>
        <v>#N/A</v>
      </c>
      <c r="DT219" s="14" t="e" cm="1">
        <f t="array" aca="1" ref="DT219" ca="1">IF(INDIRECT(ADDRESS($B219+1,DT$164,1,1,"Confirmed Trend"))=0,#N/A,INDIRECT(ADDRESS($B219+1,DT$164,1,1,"Confirmed Trend")))</f>
        <v>#N/A</v>
      </c>
      <c r="DU219" s="14" t="e" cm="1">
        <f t="array" aca="1" ref="DU219" ca="1">IF(INDIRECT(ADDRESS($B219+1,DU$164,1,1,"Confirmed Trend"))=0,#N/A,INDIRECT(ADDRESS($B219+1,DU$164,1,1,"Confirmed Trend")))</f>
        <v>#N/A</v>
      </c>
      <c r="DV219" s="14" t="e" cm="1">
        <f t="array" aca="1" ref="DV219" ca="1">IF(INDIRECT(ADDRESS($B219+1,DV$164,1,1,"Confirmed Trend"))=0,#N/A,INDIRECT(ADDRESS($B219+1,DV$164,1,1,"Confirmed Trend")))</f>
        <v>#N/A</v>
      </c>
      <c r="DW219" s="14" t="e" cm="1">
        <f t="array" aca="1" ref="DW219" ca="1">IF(INDIRECT(ADDRESS($B219+1,DW$164,1,1,"Confirmed Trend"))=0,#N/A,INDIRECT(ADDRESS($B219+1,DW$164,1,1,"Confirmed Trend")))</f>
        <v>#N/A</v>
      </c>
      <c r="DX219" s="14" t="e" cm="1">
        <f t="array" aca="1" ref="DX219" ca="1">IF(INDIRECT(ADDRESS($B219+1,DX$164,1,1,"Confirmed Trend"))=0,#N/A,INDIRECT(ADDRESS($B219+1,DX$164,1,1,"Confirmed Trend")))</f>
        <v>#N/A</v>
      </c>
      <c r="DY219" s="14" t="e" cm="1">
        <f t="array" aca="1" ref="DY219" ca="1">IF(INDIRECT(ADDRESS($B219+1,DY$164,1,1,"Confirmed Trend"))=0,#N/A,INDIRECT(ADDRESS($B219+1,DY$164,1,1,"Confirmed Trend")))</f>
        <v>#N/A</v>
      </c>
      <c r="DZ219" s="14" t="e" cm="1">
        <f t="array" aca="1" ref="DZ219" ca="1">IF(INDIRECT(ADDRESS($B219+1,DZ$164,1,1,"Confirmed Trend"))=0,#N/A,INDIRECT(ADDRESS($B219+1,DZ$164,1,1,"Confirmed Trend")))</f>
        <v>#N/A</v>
      </c>
      <c r="EA219" s="14" t="e" cm="1">
        <f t="array" aca="1" ref="EA219" ca="1">IF(INDIRECT(ADDRESS($B219+1,EA$164,1,1,"Confirmed Trend"))=0,#N/A,INDIRECT(ADDRESS($B219+1,EA$164,1,1,"Confirmed Trend")))</f>
        <v>#N/A</v>
      </c>
      <c r="EB219" s="14" t="e" cm="1">
        <f t="array" aca="1" ref="EB219" ca="1">IF(INDIRECT(ADDRESS($B219+1,EB$164,1,1,"Confirmed Trend"))=0,#N/A,INDIRECT(ADDRESS($B219+1,EB$164,1,1,"Confirmed Trend")))</f>
        <v>#N/A</v>
      </c>
      <c r="EC219" s="14" t="e" cm="1">
        <f t="array" aca="1" ref="EC219" ca="1">IF(INDIRECT(ADDRESS($B219+1,EC$164,1,1,"Confirmed Trend"))=0,#N/A,INDIRECT(ADDRESS($B219+1,EC$164,1,1,"Confirmed Trend")))</f>
        <v>#N/A</v>
      </c>
      <c r="ED219" s="14" t="e" cm="1">
        <f t="array" aca="1" ref="ED219" ca="1">IF(INDIRECT(ADDRESS($B219+1,ED$164,1,1,"Confirmed Trend"))=0,#N/A,INDIRECT(ADDRESS($B219+1,ED$164,1,1,"Confirmed Trend")))</f>
        <v>#N/A</v>
      </c>
      <c r="EE219" s="14" t="e" cm="1">
        <f t="array" aca="1" ref="EE219" ca="1">IF(INDIRECT(ADDRESS($B219+1,EE$164,1,1,"Confirmed Trend"))=0,#N/A,INDIRECT(ADDRESS($B219+1,EE$164,1,1,"Confirmed Trend")))</f>
        <v>#N/A</v>
      </c>
      <c r="EF219" s="14" t="e" cm="1">
        <f t="array" aca="1" ref="EF219" ca="1">IF(INDIRECT(ADDRESS($B219+1,EF$164,1,1,"Confirmed Trend"))=0,#N/A,INDIRECT(ADDRESS($B219+1,EF$164,1,1,"Confirmed Trend")))</f>
        <v>#N/A</v>
      </c>
      <c r="EG219" s="14" t="e" cm="1">
        <f t="array" aca="1" ref="EG219" ca="1">IF(INDIRECT(ADDRESS($B219+1,EG$164,1,1,"Confirmed Trend"))=0,#N/A,INDIRECT(ADDRESS($B219+1,EG$164,1,1,"Confirmed Trend")))</f>
        <v>#N/A</v>
      </c>
      <c r="EH219" s="14" t="e" cm="1">
        <f t="array" aca="1" ref="EH219" ca="1">IF(INDIRECT(ADDRESS($B219+1,EH$164,1,1,"Confirmed Trend"))=0,#N/A,INDIRECT(ADDRESS($B219+1,EH$164,1,1,"Confirmed Trend")))</f>
        <v>#N/A</v>
      </c>
      <c r="EI219" s="14" t="e" cm="1">
        <f t="array" aca="1" ref="EI219" ca="1">IF(INDIRECT(ADDRESS($B219+1,EI$164,1,1,"Confirmed Trend"))=0,#N/A,INDIRECT(ADDRESS($B219+1,EI$164,1,1,"Confirmed Trend")))</f>
        <v>#N/A</v>
      </c>
      <c r="EJ219" s="14" t="e" cm="1">
        <f t="array" aca="1" ref="EJ219" ca="1">IF(INDIRECT(ADDRESS($B219+1,EJ$164,1,1,"Confirmed Trend"))=0,#N/A,INDIRECT(ADDRESS($B219+1,EJ$164,1,1,"Confirmed Trend")))</f>
        <v>#N/A</v>
      </c>
      <c r="EK219" s="14" t="e" cm="1">
        <f t="array" aca="1" ref="EK219" ca="1">IF(INDIRECT(ADDRESS($B219+1,EK$164,1,1,"Confirmed Trend"))=0,#N/A,INDIRECT(ADDRESS($B219+1,EK$164,1,1,"Confirmed Trend")))</f>
        <v>#N/A</v>
      </c>
      <c r="EL219" s="14" t="e" cm="1">
        <f t="array" aca="1" ref="EL219" ca="1">IF(INDIRECT(ADDRESS($B219+1,EL$164,1,1,"Confirmed Trend"))=0,#N/A,INDIRECT(ADDRESS($B219+1,EL$164,1,1,"Confirmed Trend")))</f>
        <v>#N/A</v>
      </c>
      <c r="EM219" s="14" t="e" cm="1">
        <f t="array" aca="1" ref="EM219" ca="1">IF(INDIRECT(ADDRESS($B219+1,EM$164,1,1,"Confirmed Trend"))=0,#N/A,INDIRECT(ADDRESS($B219+1,EM$164,1,1,"Confirmed Trend")))</f>
        <v>#N/A</v>
      </c>
      <c r="EN219" s="14" t="e" cm="1">
        <f t="array" aca="1" ref="EN219" ca="1">IF(INDIRECT(ADDRESS($B219+1,EN$164,1,1,"Confirmed Trend"))=0,#N/A,INDIRECT(ADDRESS($B219+1,EN$164,1,1,"Confirmed Trend")))</f>
        <v>#N/A</v>
      </c>
      <c r="EO219" s="14" t="e" cm="1">
        <f t="array" aca="1" ref="EO219" ca="1">IF(INDIRECT(ADDRESS($B219+1,EO$164,1,1,"Confirmed Trend"))=0,#N/A,INDIRECT(ADDRESS($B219+1,EO$164,1,1,"Confirmed Trend")))</f>
        <v>#N/A</v>
      </c>
      <c r="EP219" s="14" t="e" cm="1">
        <f t="array" aca="1" ref="EP219" ca="1">IF(INDIRECT(ADDRESS($B219+1,EP$164,1,1,"Confirmed Trend"))=0,#N/A,INDIRECT(ADDRESS($B219+1,EP$164,1,1,"Confirmed Trend")))</f>
        <v>#N/A</v>
      </c>
      <c r="EQ219" s="14" t="e" cm="1">
        <f t="array" aca="1" ref="EQ219" ca="1">IF(INDIRECT(ADDRESS($B219+1,EQ$164,1,1,"Confirmed Trend"))=0,#N/A,INDIRECT(ADDRESS($B219+1,EQ$164,1,1,"Confirmed Trend")))</f>
        <v>#N/A</v>
      </c>
      <c r="ER219" s="14" t="e" cm="1">
        <f t="array" aca="1" ref="ER219" ca="1">IF(INDIRECT(ADDRESS($B219+1,ER$164,1,1,"Confirmed Trend"))=0,#N/A,INDIRECT(ADDRESS($B219+1,ER$164,1,1,"Confirmed Trend")))</f>
        <v>#N/A</v>
      </c>
      <c r="ES219" s="14" t="e" cm="1">
        <f t="array" aca="1" ref="ES219" ca="1">IF(INDIRECT(ADDRESS($B219+1,ES$164,1,1,"Confirmed Trend"))=0,#N/A,INDIRECT(ADDRESS($B219+1,ES$164,1,1,"Confirmed Trend")))</f>
        <v>#N/A</v>
      </c>
      <c r="ET219" s="14" t="e" cm="1">
        <f t="array" aca="1" ref="ET219" ca="1">IF(INDIRECT(ADDRESS($B219+1,ET$164,1,1,"Confirmed Trend"))=0,#N/A,INDIRECT(ADDRESS($B219+1,ET$164,1,1,"Confirmed Trend")))</f>
        <v>#N/A</v>
      </c>
      <c r="EU219" s="14" t="e" cm="1">
        <f t="array" aca="1" ref="EU219" ca="1">IF(INDIRECT(ADDRESS($B219+1,EU$164,1,1,"Confirmed Trend"))=0,#N/A,INDIRECT(ADDRESS($B219+1,EU$164,1,1,"Confirmed Trend")))</f>
        <v>#N/A</v>
      </c>
      <c r="EV219" s="14" t="e" cm="1">
        <f t="array" aca="1" ref="EV219" ca="1">IF(INDIRECT(ADDRESS($B219+1,EV$164,1,1,"Confirmed Trend"))=0,#N/A,INDIRECT(ADDRESS($B219+1,EV$164,1,1,"Confirmed Trend")))</f>
        <v>#N/A</v>
      </c>
      <c r="EW219" s="14" t="e" cm="1">
        <f t="array" aca="1" ref="EW219" ca="1">IF(INDIRECT(ADDRESS($B219+1,EW$164,1,1,"Confirmed Trend"))=0,#N/A,INDIRECT(ADDRESS($B219+1,EW$164,1,1,"Confirmed Trend")))</f>
        <v>#N/A</v>
      </c>
      <c r="EX219" s="14" t="e" cm="1">
        <f t="array" aca="1" ref="EX219" ca="1">IF(INDIRECT(ADDRESS($B219+1,EX$164,1,1,"Confirmed Trend"))=0,#N/A,INDIRECT(ADDRESS($B219+1,EX$164,1,1,"Confirmed Trend")))</f>
        <v>#N/A</v>
      </c>
      <c r="EY219" s="14" t="e" cm="1">
        <f t="array" aca="1" ref="EY219" ca="1">IF(INDIRECT(ADDRESS($B219+1,EY$164,1,1,"Confirmed Trend"))=0,#N/A,INDIRECT(ADDRESS($B219+1,EY$164,1,1,"Confirmed Trend")))</f>
        <v>#N/A</v>
      </c>
      <c r="EZ219" s="14" t="e" cm="1">
        <f t="array" aca="1" ref="EZ219" ca="1">IF(INDIRECT(ADDRESS($B219+1,EZ$164,1,1,"Confirmed Trend"))=0,#N/A,INDIRECT(ADDRESS($B219+1,EZ$164,1,1,"Confirmed Trend")))</f>
        <v>#N/A</v>
      </c>
      <c r="FA219" s="14" t="e" cm="1">
        <f t="array" aca="1" ref="FA219" ca="1">IF(INDIRECT(ADDRESS($B219+1,FA$164,1,1,"Confirmed Trend"))=0,#N/A,INDIRECT(ADDRESS($B219+1,FA$164,1,1,"Confirmed Trend")))</f>
        <v>#N/A</v>
      </c>
      <c r="FB219" s="14" t="e" cm="1">
        <f t="array" aca="1" ref="FB219" ca="1">IF(INDIRECT(ADDRESS($B219+1,FB$164,1,1,"Confirmed Trend"))=0,#N/A,INDIRECT(ADDRESS($B219+1,FB$164,1,1,"Confirmed Trend")))</f>
        <v>#N/A</v>
      </c>
      <c r="FC219" s="14" t="e" cm="1">
        <f t="array" aca="1" ref="FC219" ca="1">IF(INDIRECT(ADDRESS($B219+1,FC$164,1,1,"Confirmed Trend"))=0,#N/A,INDIRECT(ADDRESS($B219+1,FC$164,1,1,"Confirmed Trend")))</f>
        <v>#N/A</v>
      </c>
      <c r="FD219" s="14" t="e" cm="1">
        <f t="array" aca="1" ref="FD219" ca="1">IF(INDIRECT(ADDRESS($B219+1,FD$164,1,1,"Confirmed Trend"))=0,#N/A,INDIRECT(ADDRESS($B219+1,FD$164,1,1,"Confirmed Trend")))</f>
        <v>#N/A</v>
      </c>
      <c r="FE219" s="14" t="e" cm="1">
        <f t="array" aca="1" ref="FE219" ca="1">IF(INDIRECT(ADDRESS($B219+1,FE$164,1,1,"Confirmed Trend"))=0,#N/A,INDIRECT(ADDRESS($B219+1,FE$164,1,1,"Confirmed Trend")))</f>
        <v>#N/A</v>
      </c>
      <c r="FF219" s="14" t="e" cm="1">
        <f t="array" aca="1" ref="FF219" ca="1">IF(INDIRECT(ADDRESS($B219+1,FF$164,1,1,"Confirmed Trend"))=0,#N/A,INDIRECT(ADDRESS($B219+1,FF$164,1,1,"Confirmed Trend")))</f>
        <v>#N/A</v>
      </c>
      <c r="FG219" s="14" t="e" cm="1">
        <f t="array" aca="1" ref="FG219" ca="1">IF(INDIRECT(ADDRESS($B219+1,FG$164,1,1,"Confirmed Trend"))=0,#N/A,INDIRECT(ADDRESS($B219+1,FG$164,1,1,"Confirmed Trend")))</f>
        <v>#N/A</v>
      </c>
      <c r="FH219" s="14" t="e" cm="1">
        <f t="array" aca="1" ref="FH219" ca="1">IF(INDIRECT(ADDRESS($B219+1,FH$164,1,1,"Confirmed Trend"))=0,#N/A,INDIRECT(ADDRESS($B219+1,FH$164,1,1,"Confirmed Trend")))</f>
        <v>#N/A</v>
      </c>
      <c r="FI219" s="14" t="e" cm="1">
        <f t="array" aca="1" ref="FI219" ca="1">IF(INDIRECT(ADDRESS($B219+1,FI$164,1,1,"Confirmed Trend"))=0,#N/A,INDIRECT(ADDRESS($B219+1,FI$164,1,1,"Confirmed Trend")))</f>
        <v>#N/A</v>
      </c>
      <c r="FJ219" s="14" t="e" cm="1">
        <f t="array" aca="1" ref="FJ219" ca="1">IF(INDIRECT(ADDRESS($B219+1,FJ$164,1,1,"Confirmed Trend"))=0,#N/A,INDIRECT(ADDRESS($B219+1,FJ$164,1,1,"Confirmed Trend")))</f>
        <v>#N/A</v>
      </c>
      <c r="FK219" s="14" t="e" cm="1">
        <f t="array" aca="1" ref="FK219" ca="1">IF(INDIRECT(ADDRESS($B219+1,FK$164,1,1,"Confirmed Trend"))=0,#N/A,INDIRECT(ADDRESS($B219+1,FK$164,1,1,"Confirmed Trend")))</f>
        <v>#N/A</v>
      </c>
      <c r="FL219" s="14" t="e" cm="1">
        <f t="array" aca="1" ref="FL219" ca="1">IF(INDIRECT(ADDRESS($B219+1,FL$164,1,1,"Confirmed Trend"))=0,#N/A,INDIRECT(ADDRESS($B219+1,FL$164,1,1,"Confirmed Trend")))</f>
        <v>#N/A</v>
      </c>
      <c r="FM219" s="14" t="e" cm="1">
        <f t="array" aca="1" ref="FM219" ca="1">IF(INDIRECT(ADDRESS($B219+1,FM$164,1,1,"Confirmed Trend"))=0,#N/A,INDIRECT(ADDRESS($B219+1,FM$164,1,1,"Confirmed Trend")))</f>
        <v>#N/A</v>
      </c>
      <c r="FN219" s="14" t="e" cm="1">
        <f t="array" aca="1" ref="FN219" ca="1">IF(INDIRECT(ADDRESS($B219+1,FN$164,1,1,"Confirmed Trend"))=0,#N/A,INDIRECT(ADDRESS($B219+1,FN$164,1,1,"Confirmed Trend")))</f>
        <v>#N/A</v>
      </c>
      <c r="FO219" s="14" t="e" cm="1">
        <f t="array" aca="1" ref="FO219" ca="1">IF(INDIRECT(ADDRESS($B219+1,FO$164,1,1,"Confirmed Trend"))=0,#N/A,INDIRECT(ADDRESS($B219+1,FO$164,1,1,"Confirmed Trend")))</f>
        <v>#N/A</v>
      </c>
      <c r="FP219" s="14" t="e" cm="1">
        <f t="array" aca="1" ref="FP219" ca="1">IF(INDIRECT(ADDRESS($B219+1,FP$164,1,1,"Confirmed Trend"))=0,#N/A,INDIRECT(ADDRESS($B219+1,FP$164,1,1,"Confirmed Trend")))</f>
        <v>#N/A</v>
      </c>
      <c r="FQ219" s="14" t="e" cm="1">
        <f t="array" aca="1" ref="FQ219" ca="1">IF(INDIRECT(ADDRESS($B219+1,FQ$164,1,1,"Confirmed Trend"))=0,#N/A,INDIRECT(ADDRESS($B219+1,FQ$164,1,1,"Confirmed Trend")))</f>
        <v>#N/A</v>
      </c>
      <c r="FR219" s="14" t="e" cm="1">
        <f t="array" aca="1" ref="FR219" ca="1">IF(INDIRECT(ADDRESS($B219+1,FR$164,1,1,"Confirmed Trend"))=0,#N/A,INDIRECT(ADDRESS($B219+1,FR$164,1,1,"Confirmed Trend")))</f>
        <v>#N/A</v>
      </c>
      <c r="FS219" s="14" t="e" cm="1">
        <f t="array" aca="1" ref="FS219" ca="1">IF(INDIRECT(ADDRESS($B219+1,FS$164,1,1,"Confirmed Trend"))=0,#N/A,INDIRECT(ADDRESS($B219+1,FS$164,1,1,"Confirmed Trend")))</f>
        <v>#N/A</v>
      </c>
      <c r="FT219" s="14" t="e" cm="1">
        <f t="array" aca="1" ref="FT219" ca="1">IF(INDIRECT(ADDRESS($B219+1,FT$164,1,1,"Confirmed Trend"))=0,#N/A,INDIRECT(ADDRESS($B219+1,FT$164,1,1,"Confirmed Trend")))</f>
        <v>#N/A</v>
      </c>
      <c r="FU219" s="14" t="e" cm="1">
        <f t="array" aca="1" ref="FU219" ca="1">IF(INDIRECT(ADDRESS($B219+1,FU$164,1,1,"Confirmed Trend"))=0,#N/A,INDIRECT(ADDRESS($B219+1,FU$164,1,1,"Confirmed Trend")))</f>
        <v>#N/A</v>
      </c>
      <c r="FV219" s="14" t="e" cm="1">
        <f t="array" aca="1" ref="FV219" ca="1">IF(INDIRECT(ADDRESS($B219+1,FV$164,1,1,"Confirmed Trend"))=0,#N/A,INDIRECT(ADDRESS($B219+1,FV$164,1,1,"Confirmed Trend")))</f>
        <v>#N/A</v>
      </c>
      <c r="FW219" s="14" t="e" cm="1">
        <f t="array" aca="1" ref="FW219" ca="1">IF(INDIRECT(ADDRESS($B219+1,FW$164,1,1,"Confirmed Trend"))=0,#N/A,INDIRECT(ADDRESS($B219+1,FW$164,1,1,"Confirmed Trend")))</f>
        <v>#N/A</v>
      </c>
      <c r="FX219" s="14" t="e" cm="1">
        <f t="array" aca="1" ref="FX219" ca="1">IF(INDIRECT(ADDRESS($B219+1,FX$164,1,1,"Confirmed Trend"))=0,#N/A,INDIRECT(ADDRESS($B219+1,FX$164,1,1,"Confirmed Trend")))</f>
        <v>#N/A</v>
      </c>
      <c r="FY219" s="14" t="e" cm="1">
        <f t="array" aca="1" ref="FY219" ca="1">IF(INDIRECT(ADDRESS($B219+1,FY$164,1,1,"Confirmed Trend"))=0,#N/A,INDIRECT(ADDRESS($B219+1,FY$164,1,1,"Confirmed Trend")))</f>
        <v>#N/A</v>
      </c>
      <c r="FZ219" s="14" t="e" cm="1">
        <f t="array" aca="1" ref="FZ219" ca="1">IF(INDIRECT(ADDRESS($B219+1,FZ$164,1,1,"Confirmed Trend"))=0,#N/A,INDIRECT(ADDRESS($B219+1,FZ$164,1,1,"Confirmed Trend")))</f>
        <v>#N/A</v>
      </c>
      <c r="GA219" s="14" t="e" cm="1">
        <f t="array" aca="1" ref="GA219" ca="1">IF(INDIRECT(ADDRESS($B219+1,GA$164,1,1,"Confirmed Trend"))=0,#N/A,INDIRECT(ADDRESS($B219+1,GA$164,1,1,"Confirmed Trend")))</f>
        <v>#N/A</v>
      </c>
      <c r="GB219" s="14" t="e" cm="1">
        <f t="array" aca="1" ref="GB219" ca="1">IF(INDIRECT(ADDRESS($B219+1,GB$164,1,1,"Confirmed Trend"))=0,#N/A,INDIRECT(ADDRESS($B219+1,GB$164,1,1,"Confirmed Trend")))</f>
        <v>#N/A</v>
      </c>
      <c r="GC219" s="14" t="e" cm="1">
        <f t="array" aca="1" ref="GC219" ca="1">IF(INDIRECT(ADDRESS($B219+1,GC$164,1,1,"Confirmed Trend"))=0,#N/A,INDIRECT(ADDRESS($B219+1,GC$164,1,1,"Confirmed Trend")))</f>
        <v>#N/A</v>
      </c>
      <c r="GD219" s="14" t="e" cm="1">
        <f t="array" aca="1" ref="GD219" ca="1">IF(INDIRECT(ADDRESS($B219+1,GD$164,1,1,"Confirmed Trend"))=0,#N/A,INDIRECT(ADDRESS($B219+1,GD$164,1,1,"Confirmed Trend")))</f>
        <v>#N/A</v>
      </c>
      <c r="GE219" s="14" t="e" cm="1">
        <f t="array" aca="1" ref="GE219" ca="1">IF(INDIRECT(ADDRESS($B219+1,GE$164,1,1,"Confirmed Trend"))=0,#N/A,INDIRECT(ADDRESS($B219+1,GE$164,1,1,"Confirmed Trend")))</f>
        <v>#N/A</v>
      </c>
      <c r="GF219" s="14" t="e" cm="1">
        <f t="array" aca="1" ref="GF219" ca="1">IF(INDIRECT(ADDRESS($B219+1,GF$164,1,1,"Confirmed Trend"))=0,#N/A,INDIRECT(ADDRESS($B219+1,GF$164,1,1,"Confirmed Trend")))</f>
        <v>#N/A</v>
      </c>
      <c r="GG219" s="14" t="e" cm="1">
        <f t="array" aca="1" ref="GG219" ca="1">IF(INDIRECT(ADDRESS($B219+1,GG$164,1,1,"Confirmed Trend"))=0,#N/A,INDIRECT(ADDRESS($B219+1,GG$164,1,1,"Confirmed Trend")))</f>
        <v>#N/A</v>
      </c>
      <c r="GH219" s="14" t="e" cm="1">
        <f t="array" aca="1" ref="GH219" ca="1">IF(INDIRECT(ADDRESS($B219+1,GH$164,1,1,"Confirmed Trend"))=0,#N/A,INDIRECT(ADDRESS($B219+1,GH$164,1,1,"Confirmed Trend")))</f>
        <v>#N/A</v>
      </c>
      <c r="GI219" s="14" t="e" cm="1">
        <f t="array" aca="1" ref="GI219" ca="1">IF(INDIRECT(ADDRESS($B219+1,GI$164,1,1,"Confirmed Trend"))=0,#N/A,INDIRECT(ADDRESS($B219+1,GI$164,1,1,"Confirmed Trend")))</f>
        <v>#N/A</v>
      </c>
      <c r="GJ219" s="14" t="e" cm="1">
        <f t="array" aca="1" ref="GJ219" ca="1">IF(INDIRECT(ADDRESS($B219+1,GJ$164,1,1,"Confirmed Trend"))=0,#N/A,INDIRECT(ADDRESS($B219+1,GJ$164,1,1,"Confirmed Trend")))</f>
        <v>#N/A</v>
      </c>
      <c r="GK219" s="14" t="e" cm="1">
        <f t="array" aca="1" ref="GK219" ca="1">IF(INDIRECT(ADDRESS($B219+1,GK$164,1,1,"Confirmed Trend"))=0,#N/A,INDIRECT(ADDRESS($B219+1,GK$164,1,1,"Confirmed Trend")))</f>
        <v>#N/A</v>
      </c>
      <c r="GL219" s="14" t="e" cm="1">
        <f t="array" aca="1" ref="GL219" ca="1">IF(INDIRECT(ADDRESS($B219+1,GL$164,1,1,"Confirmed Trend"))=0,#N/A,INDIRECT(ADDRESS($B219+1,GL$164,1,1,"Confirmed Trend")))</f>
        <v>#N/A</v>
      </c>
      <c r="GM219" s="14" t="e" cm="1">
        <f t="array" aca="1" ref="GM219" ca="1">IF(INDIRECT(ADDRESS($B219+1,GM$164,1,1,"Confirmed Trend"))=0,#N/A,INDIRECT(ADDRESS($B219+1,GM$164,1,1,"Confirmed Trend")))</f>
        <v>#N/A</v>
      </c>
    </row>
    <row r="220" spans="2:195" x14ac:dyDescent="0.25">
      <c r="B220">
        <f t="shared" si="845"/>
        <v>55</v>
      </c>
      <c r="C220" cm="1">
        <f t="array" aca="1" ref="C220" ca="1">INDIRECT(ADDRESS($B220+1,1,1,1,"Confirmed Trend"))</f>
        <v>0</v>
      </c>
      <c r="E220" s="14" t="e" cm="1">
        <f t="array" aca="1" ref="E220" ca="1">IF(INDIRECT(ADDRESS($B220+1,E$164,1,1,"Confirmed Trend"))=0,#N/A,INDIRECT(ADDRESS($B220+1,E$164,1,1,"Confirmed Trend")))</f>
        <v>#N/A</v>
      </c>
      <c r="F220" s="14" t="e" cm="1">
        <f t="array" aca="1" ref="F220" ca="1">IF(INDIRECT(ADDRESS($B220+1,F$164,1,1,"Confirmed Trend"))=0,#N/A,INDIRECT(ADDRESS($B220+1,F$164,1,1,"Confirmed Trend")))</f>
        <v>#N/A</v>
      </c>
      <c r="G220" s="14" t="e" cm="1">
        <f t="array" aca="1" ref="G220" ca="1">IF(INDIRECT(ADDRESS($B220+1,G$164,1,1,"Confirmed Trend"))=0,#N/A,INDIRECT(ADDRESS($B220+1,G$164,1,1,"Confirmed Trend")))</f>
        <v>#N/A</v>
      </c>
      <c r="H220" s="14" t="e" cm="1">
        <f t="array" aca="1" ref="H220" ca="1">IF(INDIRECT(ADDRESS($B220+1,H$164,1,1,"Confirmed Trend"))=0,#N/A,INDIRECT(ADDRESS($B220+1,H$164,1,1,"Confirmed Trend")))</f>
        <v>#N/A</v>
      </c>
      <c r="I220" s="14" t="e" cm="1">
        <f t="array" aca="1" ref="I220" ca="1">IF(INDIRECT(ADDRESS($B220+1,I$164,1,1,"Confirmed Trend"))=0,#N/A,INDIRECT(ADDRESS($B220+1,I$164,1,1,"Confirmed Trend")))</f>
        <v>#N/A</v>
      </c>
      <c r="J220" s="14" t="e" cm="1">
        <f t="array" aca="1" ref="J220" ca="1">IF(INDIRECT(ADDRESS($B220+1,J$164,1,1,"Confirmed Trend"))=0,#N/A,INDIRECT(ADDRESS($B220+1,J$164,1,1,"Confirmed Trend")))</f>
        <v>#N/A</v>
      </c>
      <c r="K220" s="14" t="e" cm="1">
        <f t="array" aca="1" ref="K220" ca="1">IF(INDIRECT(ADDRESS($B220+1,K$164,1,1,"Confirmed Trend"))=0,#N/A,INDIRECT(ADDRESS($B220+1,K$164,1,1,"Confirmed Trend")))</f>
        <v>#N/A</v>
      </c>
      <c r="L220" s="14" t="e" cm="1">
        <f t="array" aca="1" ref="L220" ca="1">IF(INDIRECT(ADDRESS($B220+1,L$164,1,1,"Confirmed Trend"))=0,#N/A,INDIRECT(ADDRESS($B220+1,L$164,1,1,"Confirmed Trend")))</f>
        <v>#N/A</v>
      </c>
      <c r="M220" s="14" t="e" cm="1">
        <f t="array" aca="1" ref="M220" ca="1">IF(INDIRECT(ADDRESS($B220+1,M$164,1,1,"Confirmed Trend"))=0,#N/A,INDIRECT(ADDRESS($B220+1,M$164,1,1,"Confirmed Trend")))</f>
        <v>#N/A</v>
      </c>
      <c r="N220" s="14" t="e" cm="1">
        <f t="array" aca="1" ref="N220" ca="1">IF(INDIRECT(ADDRESS($B220+1,N$164,1,1,"Confirmed Trend"))=0,#N/A,INDIRECT(ADDRESS($B220+1,N$164,1,1,"Confirmed Trend")))</f>
        <v>#N/A</v>
      </c>
      <c r="O220" s="14" t="e" cm="1">
        <f t="array" aca="1" ref="O220" ca="1">IF(INDIRECT(ADDRESS($B220+1,O$164,1,1,"Confirmed Trend"))=0,#N/A,INDIRECT(ADDRESS($B220+1,O$164,1,1,"Confirmed Trend")))</f>
        <v>#N/A</v>
      </c>
      <c r="P220" s="14" t="e" cm="1">
        <f t="array" aca="1" ref="P220" ca="1">IF(INDIRECT(ADDRESS($B220+1,P$164,1,1,"Confirmed Trend"))=0,#N/A,INDIRECT(ADDRESS($B220+1,P$164,1,1,"Confirmed Trend")))</f>
        <v>#N/A</v>
      </c>
      <c r="Q220" s="14" t="e" cm="1">
        <f t="array" aca="1" ref="Q220" ca="1">IF(INDIRECT(ADDRESS($B220+1,Q$164,1,1,"Confirmed Trend"))=0,#N/A,INDIRECT(ADDRESS($B220+1,Q$164,1,1,"Confirmed Trend")))</f>
        <v>#N/A</v>
      </c>
      <c r="R220" s="14" t="e" cm="1">
        <f t="array" aca="1" ref="R220" ca="1">IF(INDIRECT(ADDRESS($B220+1,R$164,1,1,"Confirmed Trend"))=0,#N/A,INDIRECT(ADDRESS($B220+1,R$164,1,1,"Confirmed Trend")))</f>
        <v>#N/A</v>
      </c>
      <c r="S220" s="14" t="e" cm="1">
        <f t="array" aca="1" ref="S220" ca="1">IF(INDIRECT(ADDRESS($B220+1,S$164,1,1,"Confirmed Trend"))=0,#N/A,INDIRECT(ADDRESS($B220+1,S$164,1,1,"Confirmed Trend")))</f>
        <v>#N/A</v>
      </c>
      <c r="T220" s="14" t="e" cm="1">
        <f t="array" aca="1" ref="T220" ca="1">IF(INDIRECT(ADDRESS($B220+1,T$164,1,1,"Confirmed Trend"))=0,#N/A,INDIRECT(ADDRESS($B220+1,T$164,1,1,"Confirmed Trend")))</f>
        <v>#N/A</v>
      </c>
      <c r="U220" s="14" t="e" cm="1">
        <f t="array" aca="1" ref="U220" ca="1">IF(INDIRECT(ADDRESS($B220+1,U$164,1,1,"Confirmed Trend"))=0,#N/A,INDIRECT(ADDRESS($B220+1,U$164,1,1,"Confirmed Trend")))</f>
        <v>#N/A</v>
      </c>
      <c r="V220" s="14" t="e" cm="1">
        <f t="array" aca="1" ref="V220" ca="1">IF(INDIRECT(ADDRESS($B220+1,V$164,1,1,"Confirmed Trend"))=0,#N/A,INDIRECT(ADDRESS($B220+1,V$164,1,1,"Confirmed Trend")))</f>
        <v>#N/A</v>
      </c>
      <c r="W220" s="14" t="e" cm="1">
        <f t="array" aca="1" ref="W220" ca="1">IF(INDIRECT(ADDRESS($B220+1,W$164,1,1,"Confirmed Trend"))=0,#N/A,INDIRECT(ADDRESS($B220+1,W$164,1,1,"Confirmed Trend")))</f>
        <v>#N/A</v>
      </c>
      <c r="X220" s="14" t="e" cm="1">
        <f t="array" aca="1" ref="X220" ca="1">IF(INDIRECT(ADDRESS($B220+1,X$164,1,1,"Confirmed Trend"))=0,#N/A,INDIRECT(ADDRESS($B220+1,X$164,1,1,"Confirmed Trend")))</f>
        <v>#N/A</v>
      </c>
      <c r="Y220" s="14" t="e" cm="1">
        <f t="array" aca="1" ref="Y220" ca="1">IF(INDIRECT(ADDRESS($B220+1,Y$164,1,1,"Confirmed Trend"))=0,#N/A,INDIRECT(ADDRESS($B220+1,Y$164,1,1,"Confirmed Trend")))</f>
        <v>#N/A</v>
      </c>
      <c r="Z220" s="14" t="e" cm="1">
        <f t="array" aca="1" ref="Z220" ca="1">IF(INDIRECT(ADDRESS($B220+1,Z$164,1,1,"Confirmed Trend"))=0,#N/A,INDIRECT(ADDRESS($B220+1,Z$164,1,1,"Confirmed Trend")))</f>
        <v>#N/A</v>
      </c>
      <c r="AA220" s="14" t="e" cm="1">
        <f t="array" aca="1" ref="AA220" ca="1">IF(INDIRECT(ADDRESS($B220+1,AA$164,1,1,"Confirmed Trend"))=0,#N/A,INDIRECT(ADDRESS($B220+1,AA$164,1,1,"Confirmed Trend")))</f>
        <v>#N/A</v>
      </c>
      <c r="AB220" s="14" t="e" cm="1">
        <f t="array" aca="1" ref="AB220" ca="1">IF(INDIRECT(ADDRESS($B220+1,AB$164,1,1,"Confirmed Trend"))=0,#N/A,INDIRECT(ADDRESS($B220+1,AB$164,1,1,"Confirmed Trend")))</f>
        <v>#N/A</v>
      </c>
      <c r="AC220" s="14" t="e" cm="1">
        <f t="array" aca="1" ref="AC220" ca="1">IF(INDIRECT(ADDRESS($B220+1,AC$164,1,1,"Confirmed Trend"))=0,#N/A,INDIRECT(ADDRESS($B220+1,AC$164,1,1,"Confirmed Trend")))</f>
        <v>#N/A</v>
      </c>
      <c r="AD220" s="14" t="e" cm="1">
        <f t="array" aca="1" ref="AD220" ca="1">IF(INDIRECT(ADDRESS($B220+1,AD$164,1,1,"Confirmed Trend"))=0,#N/A,INDIRECT(ADDRESS($B220+1,AD$164,1,1,"Confirmed Trend")))</f>
        <v>#N/A</v>
      </c>
      <c r="AE220" s="14" t="e" cm="1">
        <f t="array" aca="1" ref="AE220" ca="1">IF(INDIRECT(ADDRESS($B220+1,AE$164,1,1,"Confirmed Trend"))=0,#N/A,INDIRECT(ADDRESS($B220+1,AE$164,1,1,"Confirmed Trend")))</f>
        <v>#N/A</v>
      </c>
      <c r="AF220" s="14" t="e" cm="1">
        <f t="array" aca="1" ref="AF220" ca="1">IF(INDIRECT(ADDRESS($B220+1,AF$164,1,1,"Confirmed Trend"))=0,#N/A,INDIRECT(ADDRESS($B220+1,AF$164,1,1,"Confirmed Trend")))</f>
        <v>#N/A</v>
      </c>
      <c r="AG220" s="14" t="e" cm="1">
        <f t="array" aca="1" ref="AG220" ca="1">IF(INDIRECT(ADDRESS($B220+1,AG$164,1,1,"Confirmed Trend"))=0,#N/A,INDIRECT(ADDRESS($B220+1,AG$164,1,1,"Confirmed Trend")))</f>
        <v>#N/A</v>
      </c>
      <c r="AH220" s="14" t="e" cm="1">
        <f t="array" aca="1" ref="AH220" ca="1">IF(INDIRECT(ADDRESS($B220+1,AH$164,1,1,"Confirmed Trend"))=0,#N/A,INDIRECT(ADDRESS($B220+1,AH$164,1,1,"Confirmed Trend")))</f>
        <v>#N/A</v>
      </c>
      <c r="AI220" s="14" t="e" cm="1">
        <f t="array" aca="1" ref="AI220" ca="1">IF(INDIRECT(ADDRESS($B220+1,AI$164,1,1,"Confirmed Trend"))=0,#N/A,INDIRECT(ADDRESS($B220+1,AI$164,1,1,"Confirmed Trend")))</f>
        <v>#N/A</v>
      </c>
      <c r="AJ220" s="14" t="e" cm="1">
        <f t="array" aca="1" ref="AJ220" ca="1">IF(INDIRECT(ADDRESS($B220+1,AJ$164,1,1,"Confirmed Trend"))=0,#N/A,INDIRECT(ADDRESS($B220+1,AJ$164,1,1,"Confirmed Trend")))</f>
        <v>#N/A</v>
      </c>
      <c r="AK220" s="14" t="e" cm="1">
        <f t="array" aca="1" ref="AK220" ca="1">IF(INDIRECT(ADDRESS($B220+1,AK$164,1,1,"Confirmed Trend"))=0,#N/A,INDIRECT(ADDRESS($B220+1,AK$164,1,1,"Confirmed Trend")))</f>
        <v>#N/A</v>
      </c>
      <c r="AL220" s="14" t="e" cm="1">
        <f t="array" aca="1" ref="AL220" ca="1">IF(INDIRECT(ADDRESS($B220+1,AL$164,1,1,"Confirmed Trend"))=0,#N/A,INDIRECT(ADDRESS($B220+1,AL$164,1,1,"Confirmed Trend")))</f>
        <v>#N/A</v>
      </c>
      <c r="AM220" s="14" t="e" cm="1">
        <f t="array" aca="1" ref="AM220" ca="1">IF(INDIRECT(ADDRESS($B220+1,AM$164,1,1,"Confirmed Trend"))=0,#N/A,INDIRECT(ADDRESS($B220+1,AM$164,1,1,"Confirmed Trend")))</f>
        <v>#N/A</v>
      </c>
      <c r="AN220" s="14" t="e" cm="1">
        <f t="array" aca="1" ref="AN220" ca="1">IF(INDIRECT(ADDRESS($B220+1,AN$164,1,1,"Confirmed Trend"))=0,#N/A,INDIRECT(ADDRESS($B220+1,AN$164,1,1,"Confirmed Trend")))</f>
        <v>#N/A</v>
      </c>
      <c r="AO220" s="14" t="e" cm="1">
        <f t="array" aca="1" ref="AO220" ca="1">IF(INDIRECT(ADDRESS($B220+1,AO$164,1,1,"Confirmed Trend"))=0,#N/A,INDIRECT(ADDRESS($B220+1,AO$164,1,1,"Confirmed Trend")))</f>
        <v>#N/A</v>
      </c>
      <c r="AP220" s="14" t="e" cm="1">
        <f t="array" aca="1" ref="AP220" ca="1">IF(INDIRECT(ADDRESS($B220+1,AP$164,1,1,"Confirmed Trend"))=0,#N/A,INDIRECT(ADDRESS($B220+1,AP$164,1,1,"Confirmed Trend")))</f>
        <v>#N/A</v>
      </c>
      <c r="AQ220" s="14" t="e" cm="1">
        <f t="array" aca="1" ref="AQ220" ca="1">IF(INDIRECT(ADDRESS($B220+1,AQ$164,1,1,"Confirmed Trend"))=0,#N/A,INDIRECT(ADDRESS($B220+1,AQ$164,1,1,"Confirmed Trend")))</f>
        <v>#N/A</v>
      </c>
      <c r="AR220" s="14" t="e" cm="1">
        <f t="array" aca="1" ref="AR220" ca="1">IF(INDIRECT(ADDRESS($B220+1,AR$164,1,1,"Confirmed Trend"))=0,#N/A,INDIRECT(ADDRESS($B220+1,AR$164,1,1,"Confirmed Trend")))</f>
        <v>#N/A</v>
      </c>
      <c r="AS220" s="14" t="e" cm="1">
        <f t="array" aca="1" ref="AS220" ca="1">IF(INDIRECT(ADDRESS($B220+1,AS$164,1,1,"Confirmed Trend"))=0,#N/A,INDIRECT(ADDRESS($B220+1,AS$164,1,1,"Confirmed Trend")))</f>
        <v>#N/A</v>
      </c>
      <c r="AT220" s="14" t="e" cm="1">
        <f t="array" aca="1" ref="AT220" ca="1">IF(INDIRECT(ADDRESS($B220+1,AT$164,1,1,"Confirmed Trend"))=0,#N/A,INDIRECT(ADDRESS($B220+1,AT$164,1,1,"Confirmed Trend")))</f>
        <v>#N/A</v>
      </c>
      <c r="AU220" s="14" t="e" cm="1">
        <f t="array" aca="1" ref="AU220" ca="1">IF(INDIRECT(ADDRESS($B220+1,AU$164,1,1,"Confirmed Trend"))=0,#N/A,INDIRECT(ADDRESS($B220+1,AU$164,1,1,"Confirmed Trend")))</f>
        <v>#N/A</v>
      </c>
      <c r="AV220" s="14" t="e" cm="1">
        <f t="array" aca="1" ref="AV220" ca="1">IF(INDIRECT(ADDRESS($B220+1,AV$164,1,1,"Confirmed Trend"))=0,#N/A,INDIRECT(ADDRESS($B220+1,AV$164,1,1,"Confirmed Trend")))</f>
        <v>#N/A</v>
      </c>
      <c r="AW220" s="14" t="e" cm="1">
        <f t="array" aca="1" ref="AW220" ca="1">IF(INDIRECT(ADDRESS($B220+1,AW$164,1,1,"Confirmed Trend"))=0,#N/A,INDIRECT(ADDRESS($B220+1,AW$164,1,1,"Confirmed Trend")))</f>
        <v>#N/A</v>
      </c>
      <c r="AX220" s="14" t="e" cm="1">
        <f t="array" aca="1" ref="AX220" ca="1">IF(INDIRECT(ADDRESS($B220+1,AX$164,1,1,"Confirmed Trend"))=0,#N/A,INDIRECT(ADDRESS($B220+1,AX$164,1,1,"Confirmed Trend")))</f>
        <v>#N/A</v>
      </c>
      <c r="AY220" s="14" t="e" cm="1">
        <f t="array" aca="1" ref="AY220" ca="1">IF(INDIRECT(ADDRESS($B220+1,AY$164,1,1,"Confirmed Trend"))=0,#N/A,INDIRECT(ADDRESS($B220+1,AY$164,1,1,"Confirmed Trend")))</f>
        <v>#N/A</v>
      </c>
      <c r="AZ220" s="14" t="e" cm="1">
        <f t="array" aca="1" ref="AZ220" ca="1">IF(INDIRECT(ADDRESS($B220+1,AZ$164,1,1,"Confirmed Trend"))=0,#N/A,INDIRECT(ADDRESS($B220+1,AZ$164,1,1,"Confirmed Trend")))</f>
        <v>#N/A</v>
      </c>
      <c r="BA220" s="14" t="e" cm="1">
        <f t="array" aca="1" ref="BA220" ca="1">IF(INDIRECT(ADDRESS($B220+1,BA$164,1,1,"Confirmed Trend"))=0,#N/A,INDIRECT(ADDRESS($B220+1,BA$164,1,1,"Confirmed Trend")))</f>
        <v>#N/A</v>
      </c>
      <c r="BB220" s="14" t="e" cm="1">
        <f t="array" aca="1" ref="BB220" ca="1">IF(INDIRECT(ADDRESS($B220+1,BB$164,1,1,"Confirmed Trend"))=0,#N/A,INDIRECT(ADDRESS($B220+1,BB$164,1,1,"Confirmed Trend")))</f>
        <v>#N/A</v>
      </c>
      <c r="BC220" s="14" t="e" cm="1">
        <f t="array" aca="1" ref="BC220" ca="1">IF(INDIRECT(ADDRESS($B220+1,BC$164,1,1,"Confirmed Trend"))=0,#N/A,INDIRECT(ADDRESS($B220+1,BC$164,1,1,"Confirmed Trend")))</f>
        <v>#N/A</v>
      </c>
      <c r="BD220" s="14" t="e" cm="1">
        <f t="array" aca="1" ref="BD220" ca="1">IF(INDIRECT(ADDRESS($B220+1,BD$164,1,1,"Confirmed Trend"))=0,#N/A,INDIRECT(ADDRESS($B220+1,BD$164,1,1,"Confirmed Trend")))</f>
        <v>#N/A</v>
      </c>
      <c r="BE220" s="14" t="e" cm="1">
        <f t="array" aca="1" ref="BE220" ca="1">IF(INDIRECT(ADDRESS($B220+1,BE$164,1,1,"Confirmed Trend"))=0,#N/A,INDIRECT(ADDRESS($B220+1,BE$164,1,1,"Confirmed Trend")))</f>
        <v>#N/A</v>
      </c>
      <c r="BF220" s="14" t="e" cm="1">
        <f t="array" aca="1" ref="BF220" ca="1">IF(INDIRECT(ADDRESS($B220+1,BF$164,1,1,"Confirmed Trend"))=0,#N/A,INDIRECT(ADDRESS($B220+1,BF$164,1,1,"Confirmed Trend")))</f>
        <v>#N/A</v>
      </c>
      <c r="BG220" s="14" t="e" cm="1">
        <f t="array" aca="1" ref="BG220" ca="1">IF(INDIRECT(ADDRESS($B220+1,BG$164,1,1,"Confirmed Trend"))=0,#N/A,INDIRECT(ADDRESS($B220+1,BG$164,1,1,"Confirmed Trend")))</f>
        <v>#N/A</v>
      </c>
      <c r="BH220" s="14" t="e" cm="1">
        <f t="array" aca="1" ref="BH220" ca="1">IF(INDIRECT(ADDRESS($B220+1,BH$164,1,1,"Confirmed Trend"))=0,#N/A,INDIRECT(ADDRESS($B220+1,BH$164,1,1,"Confirmed Trend")))</f>
        <v>#N/A</v>
      </c>
      <c r="BI220" s="14" t="e" cm="1">
        <f t="array" aca="1" ref="BI220" ca="1">IF(INDIRECT(ADDRESS($B220+1,BI$164,1,1,"Confirmed Trend"))=0,#N/A,INDIRECT(ADDRESS($B220+1,BI$164,1,1,"Confirmed Trend")))</f>
        <v>#N/A</v>
      </c>
      <c r="BJ220" s="14" t="e" cm="1">
        <f t="array" aca="1" ref="BJ220" ca="1">IF(INDIRECT(ADDRESS($B220+1,BJ$164,1,1,"Confirmed Trend"))=0,#N/A,INDIRECT(ADDRESS($B220+1,BJ$164,1,1,"Confirmed Trend")))</f>
        <v>#N/A</v>
      </c>
      <c r="BK220" s="14" t="e" cm="1">
        <f t="array" aca="1" ref="BK220" ca="1">IF(INDIRECT(ADDRESS($B220+1,BK$164,1,1,"Confirmed Trend"))=0,#N/A,INDIRECT(ADDRESS($B220+1,BK$164,1,1,"Confirmed Trend")))</f>
        <v>#N/A</v>
      </c>
      <c r="BL220" s="14" t="e" cm="1">
        <f t="array" aca="1" ref="BL220" ca="1">IF(INDIRECT(ADDRESS($B220+1,BL$164,1,1,"Confirmed Trend"))=0,#N/A,INDIRECT(ADDRESS($B220+1,BL$164,1,1,"Confirmed Trend")))</f>
        <v>#N/A</v>
      </c>
      <c r="BM220" s="14" t="e" cm="1">
        <f t="array" aca="1" ref="BM220" ca="1">IF(INDIRECT(ADDRESS($B220+1,BM$164,1,1,"Confirmed Trend"))=0,#N/A,INDIRECT(ADDRESS($B220+1,BM$164,1,1,"Confirmed Trend")))</f>
        <v>#N/A</v>
      </c>
      <c r="BN220" s="14" t="e" cm="1">
        <f t="array" aca="1" ref="BN220" ca="1">IF(INDIRECT(ADDRESS($B220+1,BN$164,1,1,"Confirmed Trend"))=0,#N/A,INDIRECT(ADDRESS($B220+1,BN$164,1,1,"Confirmed Trend")))</f>
        <v>#N/A</v>
      </c>
      <c r="BO220" s="14" t="e" cm="1">
        <f t="array" aca="1" ref="BO220" ca="1">IF(INDIRECT(ADDRESS($B220+1,BO$164,1,1,"Confirmed Trend"))=0,#N/A,INDIRECT(ADDRESS($B220+1,BO$164,1,1,"Confirmed Trend")))</f>
        <v>#N/A</v>
      </c>
      <c r="BP220" s="14" t="e" cm="1">
        <f t="array" aca="1" ref="BP220" ca="1">IF(INDIRECT(ADDRESS($B220+1,BP$164,1,1,"Confirmed Trend"))=0,#N/A,INDIRECT(ADDRESS($B220+1,BP$164,1,1,"Confirmed Trend")))</f>
        <v>#N/A</v>
      </c>
      <c r="BQ220" s="14" t="e" cm="1">
        <f t="array" aca="1" ref="BQ220" ca="1">IF(INDIRECT(ADDRESS($B220+1,BQ$164,1,1,"Confirmed Trend"))=0,#N/A,INDIRECT(ADDRESS($B220+1,BQ$164,1,1,"Confirmed Trend")))</f>
        <v>#N/A</v>
      </c>
      <c r="BR220" s="14" t="e" cm="1">
        <f t="array" aca="1" ref="BR220" ca="1">IF(INDIRECT(ADDRESS($B220+1,BR$164,1,1,"Confirmed Trend"))=0,#N/A,INDIRECT(ADDRESS($B220+1,BR$164,1,1,"Confirmed Trend")))</f>
        <v>#N/A</v>
      </c>
      <c r="BS220" s="14" t="e" cm="1">
        <f t="array" aca="1" ref="BS220" ca="1">IF(INDIRECT(ADDRESS($B220+1,BS$164,1,1,"Confirmed Trend"))=0,#N/A,INDIRECT(ADDRESS($B220+1,BS$164,1,1,"Confirmed Trend")))</f>
        <v>#N/A</v>
      </c>
      <c r="BT220" s="14" t="e" cm="1">
        <f t="array" aca="1" ref="BT220" ca="1">IF(INDIRECT(ADDRESS($B220+1,BT$164,1,1,"Confirmed Trend"))=0,#N/A,INDIRECT(ADDRESS($B220+1,BT$164,1,1,"Confirmed Trend")))</f>
        <v>#N/A</v>
      </c>
      <c r="BU220" s="14" t="e" cm="1">
        <f t="array" aca="1" ref="BU220" ca="1">IF(INDIRECT(ADDRESS($B220+1,BU$164,1,1,"Confirmed Trend"))=0,#N/A,INDIRECT(ADDRESS($B220+1,BU$164,1,1,"Confirmed Trend")))</f>
        <v>#N/A</v>
      </c>
      <c r="BV220" s="14" t="e" cm="1">
        <f t="array" aca="1" ref="BV220" ca="1">IF(INDIRECT(ADDRESS($B220+1,BV$164,1,1,"Confirmed Trend"))=0,#N/A,INDIRECT(ADDRESS($B220+1,BV$164,1,1,"Confirmed Trend")))</f>
        <v>#N/A</v>
      </c>
      <c r="BW220" s="14" t="e" cm="1">
        <f t="array" aca="1" ref="BW220" ca="1">IF(INDIRECT(ADDRESS($B220+1,BW$164,1,1,"Confirmed Trend"))=0,#N/A,INDIRECT(ADDRESS($B220+1,BW$164,1,1,"Confirmed Trend")))</f>
        <v>#N/A</v>
      </c>
      <c r="BX220" s="14" t="e" cm="1">
        <f t="array" aca="1" ref="BX220" ca="1">IF(INDIRECT(ADDRESS($B220+1,BX$164,1,1,"Confirmed Trend"))=0,#N/A,INDIRECT(ADDRESS($B220+1,BX$164,1,1,"Confirmed Trend")))</f>
        <v>#N/A</v>
      </c>
      <c r="BY220" s="14" t="e" cm="1">
        <f t="array" aca="1" ref="BY220" ca="1">IF(INDIRECT(ADDRESS($B220+1,BY$164,1,1,"Confirmed Trend"))=0,#N/A,INDIRECT(ADDRESS($B220+1,BY$164,1,1,"Confirmed Trend")))</f>
        <v>#N/A</v>
      </c>
      <c r="BZ220" s="14" t="e" cm="1">
        <f t="array" aca="1" ref="BZ220" ca="1">IF(INDIRECT(ADDRESS($B220+1,BZ$164,1,1,"Confirmed Trend"))=0,#N/A,INDIRECT(ADDRESS($B220+1,BZ$164,1,1,"Confirmed Trend")))</f>
        <v>#N/A</v>
      </c>
      <c r="CA220" s="14" t="e" cm="1">
        <f t="array" aca="1" ref="CA220" ca="1">IF(INDIRECT(ADDRESS($B220+1,CA$164,1,1,"Confirmed Trend"))=0,#N/A,INDIRECT(ADDRESS($B220+1,CA$164,1,1,"Confirmed Trend")))</f>
        <v>#N/A</v>
      </c>
      <c r="CB220" s="14" t="e" cm="1">
        <f t="array" aca="1" ref="CB220" ca="1">IF(INDIRECT(ADDRESS($B220+1,CB$164,1,1,"Confirmed Trend"))=0,#N/A,INDIRECT(ADDRESS($B220+1,CB$164,1,1,"Confirmed Trend")))</f>
        <v>#N/A</v>
      </c>
      <c r="CC220" s="14" t="e" cm="1">
        <f t="array" aca="1" ref="CC220" ca="1">IF(INDIRECT(ADDRESS($B220+1,CC$164,1,1,"Confirmed Trend"))=0,#N/A,INDIRECT(ADDRESS($B220+1,CC$164,1,1,"Confirmed Trend")))</f>
        <v>#N/A</v>
      </c>
      <c r="CD220" s="14" t="e" cm="1">
        <f t="array" aca="1" ref="CD220" ca="1">IF(INDIRECT(ADDRESS($B220+1,CD$164,1,1,"Confirmed Trend"))=0,#N/A,INDIRECT(ADDRESS($B220+1,CD$164,1,1,"Confirmed Trend")))</f>
        <v>#N/A</v>
      </c>
      <c r="CE220" s="14" t="e" cm="1">
        <f t="array" aca="1" ref="CE220" ca="1">IF(INDIRECT(ADDRESS($B220+1,CE$164,1,1,"Confirmed Trend"))=0,#N/A,INDIRECT(ADDRESS($B220+1,CE$164,1,1,"Confirmed Trend")))</f>
        <v>#N/A</v>
      </c>
      <c r="CF220" s="14" t="e" cm="1">
        <f t="array" aca="1" ref="CF220" ca="1">IF(INDIRECT(ADDRESS($B220+1,CF$164,1,1,"Confirmed Trend"))=0,#N/A,INDIRECT(ADDRESS($B220+1,CF$164,1,1,"Confirmed Trend")))</f>
        <v>#N/A</v>
      </c>
      <c r="CG220" s="14" t="e" cm="1">
        <f t="array" aca="1" ref="CG220" ca="1">IF(INDIRECT(ADDRESS($B220+1,CG$164,1,1,"Confirmed Trend"))=0,#N/A,INDIRECT(ADDRESS($B220+1,CG$164,1,1,"Confirmed Trend")))</f>
        <v>#N/A</v>
      </c>
      <c r="CH220" s="14" t="e" cm="1">
        <f t="array" aca="1" ref="CH220" ca="1">IF(INDIRECT(ADDRESS($B220+1,CH$164,1,1,"Confirmed Trend"))=0,#N/A,INDIRECT(ADDRESS($B220+1,CH$164,1,1,"Confirmed Trend")))</f>
        <v>#N/A</v>
      </c>
      <c r="CI220" s="14" t="e" cm="1">
        <f t="array" aca="1" ref="CI220" ca="1">IF(INDIRECT(ADDRESS($B220+1,CI$164,1,1,"Confirmed Trend"))=0,#N/A,INDIRECT(ADDRESS($B220+1,CI$164,1,1,"Confirmed Trend")))</f>
        <v>#N/A</v>
      </c>
      <c r="CJ220" s="14" t="e" cm="1">
        <f t="array" aca="1" ref="CJ220" ca="1">IF(INDIRECT(ADDRESS($B220+1,CJ$164,1,1,"Confirmed Trend"))=0,#N/A,INDIRECT(ADDRESS($B220+1,CJ$164,1,1,"Confirmed Trend")))</f>
        <v>#N/A</v>
      </c>
      <c r="CK220" s="14" t="e" cm="1">
        <f t="array" aca="1" ref="CK220" ca="1">IF(INDIRECT(ADDRESS($B220+1,CK$164,1,1,"Confirmed Trend"))=0,#N/A,INDIRECT(ADDRESS($B220+1,CK$164,1,1,"Confirmed Trend")))</f>
        <v>#N/A</v>
      </c>
      <c r="CL220" s="14" t="e" cm="1">
        <f t="array" aca="1" ref="CL220" ca="1">IF(INDIRECT(ADDRESS($B220+1,CL$164,1,1,"Confirmed Trend"))=0,#N/A,INDIRECT(ADDRESS($B220+1,CL$164,1,1,"Confirmed Trend")))</f>
        <v>#N/A</v>
      </c>
      <c r="CM220" s="14" t="e" cm="1">
        <f t="array" aca="1" ref="CM220" ca="1">IF(INDIRECT(ADDRESS($B220+1,CM$164,1,1,"Confirmed Trend"))=0,#N/A,INDIRECT(ADDRESS($B220+1,CM$164,1,1,"Confirmed Trend")))</f>
        <v>#N/A</v>
      </c>
      <c r="CN220" s="14" t="e" cm="1">
        <f t="array" aca="1" ref="CN220" ca="1">IF(INDIRECT(ADDRESS($B220+1,CN$164,1,1,"Confirmed Trend"))=0,#N/A,INDIRECT(ADDRESS($B220+1,CN$164,1,1,"Confirmed Trend")))</f>
        <v>#N/A</v>
      </c>
      <c r="CO220" s="14" t="e" cm="1">
        <f t="array" aca="1" ref="CO220" ca="1">IF(INDIRECT(ADDRESS($B220+1,CO$164,1,1,"Confirmed Trend"))=0,#N/A,INDIRECT(ADDRESS($B220+1,CO$164,1,1,"Confirmed Trend")))</f>
        <v>#N/A</v>
      </c>
      <c r="CP220" s="14" t="e" cm="1">
        <f t="array" aca="1" ref="CP220" ca="1">IF(INDIRECT(ADDRESS($B220+1,CP$164,1,1,"Confirmed Trend"))=0,#N/A,INDIRECT(ADDRESS($B220+1,CP$164,1,1,"Confirmed Trend")))</f>
        <v>#N/A</v>
      </c>
      <c r="CQ220" s="14" t="e" cm="1">
        <f t="array" aca="1" ref="CQ220" ca="1">IF(INDIRECT(ADDRESS($B220+1,CQ$164,1,1,"Confirmed Trend"))=0,#N/A,INDIRECT(ADDRESS($B220+1,CQ$164,1,1,"Confirmed Trend")))</f>
        <v>#N/A</v>
      </c>
      <c r="CR220" s="14" t="e" cm="1">
        <f t="array" aca="1" ref="CR220" ca="1">IF(INDIRECT(ADDRESS($B220+1,CR$164,1,1,"Confirmed Trend"))=0,#N/A,INDIRECT(ADDRESS($B220+1,CR$164,1,1,"Confirmed Trend")))</f>
        <v>#N/A</v>
      </c>
      <c r="CS220" s="14" t="e" cm="1">
        <f t="array" aca="1" ref="CS220" ca="1">IF(INDIRECT(ADDRESS($B220+1,CS$164,1,1,"Confirmed Trend"))=0,#N/A,INDIRECT(ADDRESS($B220+1,CS$164,1,1,"Confirmed Trend")))</f>
        <v>#N/A</v>
      </c>
      <c r="CT220" s="14" t="e" cm="1">
        <f t="array" aca="1" ref="CT220" ca="1">IF(INDIRECT(ADDRESS($B220+1,CT$164,1,1,"Confirmed Trend"))=0,#N/A,INDIRECT(ADDRESS($B220+1,CT$164,1,1,"Confirmed Trend")))</f>
        <v>#N/A</v>
      </c>
      <c r="CU220" s="14" t="e" cm="1">
        <f t="array" aca="1" ref="CU220" ca="1">IF(INDIRECT(ADDRESS($B220+1,CU$164,1,1,"Confirmed Trend"))=0,#N/A,INDIRECT(ADDRESS($B220+1,CU$164,1,1,"Confirmed Trend")))</f>
        <v>#N/A</v>
      </c>
      <c r="CV220" s="14" t="e" cm="1">
        <f t="array" aca="1" ref="CV220" ca="1">IF(INDIRECT(ADDRESS($B220+1,CV$164,1,1,"Confirmed Trend"))=0,#N/A,INDIRECT(ADDRESS($B220+1,CV$164,1,1,"Confirmed Trend")))</f>
        <v>#N/A</v>
      </c>
      <c r="CW220" s="14" t="e" cm="1">
        <f t="array" aca="1" ref="CW220" ca="1">IF(INDIRECT(ADDRESS($B220+1,CW$164,1,1,"Confirmed Trend"))=0,#N/A,INDIRECT(ADDRESS($B220+1,CW$164,1,1,"Confirmed Trend")))</f>
        <v>#N/A</v>
      </c>
      <c r="CX220" s="14" t="e" cm="1">
        <f t="array" aca="1" ref="CX220" ca="1">IF(INDIRECT(ADDRESS($B220+1,CX$164,1,1,"Confirmed Trend"))=0,#N/A,INDIRECT(ADDRESS($B220+1,CX$164,1,1,"Confirmed Trend")))</f>
        <v>#N/A</v>
      </c>
      <c r="CY220" s="14" t="e" cm="1">
        <f t="array" aca="1" ref="CY220" ca="1">IF(INDIRECT(ADDRESS($B220+1,CY$164,1,1,"Confirmed Trend"))=0,#N/A,INDIRECT(ADDRESS($B220+1,CY$164,1,1,"Confirmed Trend")))</f>
        <v>#N/A</v>
      </c>
      <c r="CZ220" s="14" t="e" cm="1">
        <f t="array" aca="1" ref="CZ220" ca="1">IF(INDIRECT(ADDRESS($B220+1,CZ$164,1,1,"Confirmed Trend"))=0,#N/A,INDIRECT(ADDRESS($B220+1,CZ$164,1,1,"Confirmed Trend")))</f>
        <v>#N/A</v>
      </c>
      <c r="DA220" s="14" t="e" cm="1">
        <f t="array" aca="1" ref="DA220" ca="1">IF(INDIRECT(ADDRESS($B220+1,DA$164,1,1,"Confirmed Trend"))=0,#N/A,INDIRECT(ADDRESS($B220+1,DA$164,1,1,"Confirmed Trend")))</f>
        <v>#N/A</v>
      </c>
      <c r="DB220" s="14" t="e" cm="1">
        <f t="array" aca="1" ref="DB220" ca="1">IF(INDIRECT(ADDRESS($B220+1,DB$164,1,1,"Confirmed Trend"))=0,#N/A,INDIRECT(ADDRESS($B220+1,DB$164,1,1,"Confirmed Trend")))</f>
        <v>#N/A</v>
      </c>
      <c r="DC220" s="14" t="e" cm="1">
        <f t="array" aca="1" ref="DC220" ca="1">IF(INDIRECT(ADDRESS($B220+1,DC$164,1,1,"Confirmed Trend"))=0,#N/A,INDIRECT(ADDRESS($B220+1,DC$164,1,1,"Confirmed Trend")))</f>
        <v>#N/A</v>
      </c>
      <c r="DD220" s="14" t="e" cm="1">
        <f t="array" aca="1" ref="DD220" ca="1">IF(INDIRECT(ADDRESS($B220+1,DD$164,1,1,"Confirmed Trend"))=0,#N/A,INDIRECT(ADDRESS($B220+1,DD$164,1,1,"Confirmed Trend")))</f>
        <v>#N/A</v>
      </c>
      <c r="DE220" s="14" t="e" cm="1">
        <f t="array" aca="1" ref="DE220" ca="1">IF(INDIRECT(ADDRESS($B220+1,DE$164,1,1,"Confirmed Trend"))=0,#N/A,INDIRECT(ADDRESS($B220+1,DE$164,1,1,"Confirmed Trend")))</f>
        <v>#N/A</v>
      </c>
      <c r="DF220" s="14" t="e" cm="1">
        <f t="array" aca="1" ref="DF220" ca="1">IF(INDIRECT(ADDRESS($B220+1,DF$164,1,1,"Confirmed Trend"))=0,#N/A,INDIRECT(ADDRESS($B220+1,DF$164,1,1,"Confirmed Trend")))</f>
        <v>#N/A</v>
      </c>
      <c r="DG220" s="14" t="e" cm="1">
        <f t="array" aca="1" ref="DG220" ca="1">IF(INDIRECT(ADDRESS($B220+1,DG$164,1,1,"Confirmed Trend"))=0,#N/A,INDIRECT(ADDRESS($B220+1,DG$164,1,1,"Confirmed Trend")))</f>
        <v>#N/A</v>
      </c>
      <c r="DH220" s="14" t="e" cm="1">
        <f t="array" aca="1" ref="DH220" ca="1">IF(INDIRECT(ADDRESS($B220+1,DH$164,1,1,"Confirmed Trend"))=0,#N/A,INDIRECT(ADDRESS($B220+1,DH$164,1,1,"Confirmed Trend")))</f>
        <v>#N/A</v>
      </c>
      <c r="DI220" s="14" t="e" cm="1">
        <f t="array" aca="1" ref="DI220" ca="1">IF(INDIRECT(ADDRESS($B220+1,DI$164,1,1,"Confirmed Trend"))=0,#N/A,INDIRECT(ADDRESS($B220+1,DI$164,1,1,"Confirmed Trend")))</f>
        <v>#N/A</v>
      </c>
      <c r="DJ220" s="14" t="e" cm="1">
        <f t="array" aca="1" ref="DJ220" ca="1">IF(INDIRECT(ADDRESS($B220+1,DJ$164,1,1,"Confirmed Trend"))=0,#N/A,INDIRECT(ADDRESS($B220+1,DJ$164,1,1,"Confirmed Trend")))</f>
        <v>#N/A</v>
      </c>
      <c r="DK220" s="14" t="e" cm="1">
        <f t="array" aca="1" ref="DK220" ca="1">IF(INDIRECT(ADDRESS($B220+1,DK$164,1,1,"Confirmed Trend"))=0,#N/A,INDIRECT(ADDRESS($B220+1,DK$164,1,1,"Confirmed Trend")))</f>
        <v>#N/A</v>
      </c>
      <c r="DL220" s="14" t="e" cm="1">
        <f t="array" aca="1" ref="DL220" ca="1">IF(INDIRECT(ADDRESS($B220+1,DL$164,1,1,"Confirmed Trend"))=0,#N/A,INDIRECT(ADDRESS($B220+1,DL$164,1,1,"Confirmed Trend")))</f>
        <v>#N/A</v>
      </c>
      <c r="DM220" s="14" t="e" cm="1">
        <f t="array" aca="1" ref="DM220" ca="1">IF(INDIRECT(ADDRESS($B220+1,DM$164,1,1,"Confirmed Trend"))=0,#N/A,INDIRECT(ADDRESS($B220+1,DM$164,1,1,"Confirmed Trend")))</f>
        <v>#N/A</v>
      </c>
      <c r="DN220" s="14" t="e" cm="1">
        <f t="array" aca="1" ref="DN220" ca="1">IF(INDIRECT(ADDRESS($B220+1,DN$164,1,1,"Confirmed Trend"))=0,#N/A,INDIRECT(ADDRESS($B220+1,DN$164,1,1,"Confirmed Trend")))</f>
        <v>#N/A</v>
      </c>
      <c r="DO220" s="14" t="e" cm="1">
        <f t="array" aca="1" ref="DO220" ca="1">IF(INDIRECT(ADDRESS($B220+1,DO$164,1,1,"Confirmed Trend"))=0,#N/A,INDIRECT(ADDRESS($B220+1,DO$164,1,1,"Confirmed Trend")))</f>
        <v>#N/A</v>
      </c>
      <c r="DP220" s="14" t="e" cm="1">
        <f t="array" aca="1" ref="DP220" ca="1">IF(INDIRECT(ADDRESS($B220+1,DP$164,1,1,"Confirmed Trend"))=0,#N/A,INDIRECT(ADDRESS($B220+1,DP$164,1,1,"Confirmed Trend")))</f>
        <v>#N/A</v>
      </c>
      <c r="DQ220" s="14" t="e" cm="1">
        <f t="array" aca="1" ref="DQ220" ca="1">IF(INDIRECT(ADDRESS($B220+1,DQ$164,1,1,"Confirmed Trend"))=0,#N/A,INDIRECT(ADDRESS($B220+1,DQ$164,1,1,"Confirmed Trend")))</f>
        <v>#N/A</v>
      </c>
      <c r="DR220" s="14" t="e" cm="1">
        <f t="array" aca="1" ref="DR220" ca="1">IF(INDIRECT(ADDRESS($B220+1,DR$164,1,1,"Confirmed Trend"))=0,#N/A,INDIRECT(ADDRESS($B220+1,DR$164,1,1,"Confirmed Trend")))</f>
        <v>#N/A</v>
      </c>
      <c r="DS220" s="14" t="e" cm="1">
        <f t="array" aca="1" ref="DS220" ca="1">IF(INDIRECT(ADDRESS($B220+1,DS$164,1,1,"Confirmed Trend"))=0,#N/A,INDIRECT(ADDRESS($B220+1,DS$164,1,1,"Confirmed Trend")))</f>
        <v>#N/A</v>
      </c>
      <c r="DT220" s="14" t="e" cm="1">
        <f t="array" aca="1" ref="DT220" ca="1">IF(INDIRECT(ADDRESS($B220+1,DT$164,1,1,"Confirmed Trend"))=0,#N/A,INDIRECT(ADDRESS($B220+1,DT$164,1,1,"Confirmed Trend")))</f>
        <v>#N/A</v>
      </c>
      <c r="DU220" s="14" t="e" cm="1">
        <f t="array" aca="1" ref="DU220" ca="1">IF(INDIRECT(ADDRESS($B220+1,DU$164,1,1,"Confirmed Trend"))=0,#N/A,INDIRECT(ADDRESS($B220+1,DU$164,1,1,"Confirmed Trend")))</f>
        <v>#N/A</v>
      </c>
      <c r="DV220" s="14" t="e" cm="1">
        <f t="array" aca="1" ref="DV220" ca="1">IF(INDIRECT(ADDRESS($B220+1,DV$164,1,1,"Confirmed Trend"))=0,#N/A,INDIRECT(ADDRESS($B220+1,DV$164,1,1,"Confirmed Trend")))</f>
        <v>#N/A</v>
      </c>
      <c r="DW220" s="14" t="e" cm="1">
        <f t="array" aca="1" ref="DW220" ca="1">IF(INDIRECT(ADDRESS($B220+1,DW$164,1,1,"Confirmed Trend"))=0,#N/A,INDIRECT(ADDRESS($B220+1,DW$164,1,1,"Confirmed Trend")))</f>
        <v>#N/A</v>
      </c>
      <c r="DX220" s="14" t="e" cm="1">
        <f t="array" aca="1" ref="DX220" ca="1">IF(INDIRECT(ADDRESS($B220+1,DX$164,1,1,"Confirmed Trend"))=0,#N/A,INDIRECT(ADDRESS($B220+1,DX$164,1,1,"Confirmed Trend")))</f>
        <v>#N/A</v>
      </c>
      <c r="DY220" s="14" t="e" cm="1">
        <f t="array" aca="1" ref="DY220" ca="1">IF(INDIRECT(ADDRESS($B220+1,DY$164,1,1,"Confirmed Trend"))=0,#N/A,INDIRECT(ADDRESS($B220+1,DY$164,1,1,"Confirmed Trend")))</f>
        <v>#N/A</v>
      </c>
      <c r="DZ220" s="14" t="e" cm="1">
        <f t="array" aca="1" ref="DZ220" ca="1">IF(INDIRECT(ADDRESS($B220+1,DZ$164,1,1,"Confirmed Trend"))=0,#N/A,INDIRECT(ADDRESS($B220+1,DZ$164,1,1,"Confirmed Trend")))</f>
        <v>#N/A</v>
      </c>
      <c r="EA220" s="14" t="e" cm="1">
        <f t="array" aca="1" ref="EA220" ca="1">IF(INDIRECT(ADDRESS($B220+1,EA$164,1,1,"Confirmed Trend"))=0,#N/A,INDIRECT(ADDRESS($B220+1,EA$164,1,1,"Confirmed Trend")))</f>
        <v>#N/A</v>
      </c>
      <c r="EB220" s="14" t="e" cm="1">
        <f t="array" aca="1" ref="EB220" ca="1">IF(INDIRECT(ADDRESS($B220+1,EB$164,1,1,"Confirmed Trend"))=0,#N/A,INDIRECT(ADDRESS($B220+1,EB$164,1,1,"Confirmed Trend")))</f>
        <v>#N/A</v>
      </c>
      <c r="EC220" s="14" t="e" cm="1">
        <f t="array" aca="1" ref="EC220" ca="1">IF(INDIRECT(ADDRESS($B220+1,EC$164,1,1,"Confirmed Trend"))=0,#N/A,INDIRECT(ADDRESS($B220+1,EC$164,1,1,"Confirmed Trend")))</f>
        <v>#N/A</v>
      </c>
      <c r="ED220" s="14" t="e" cm="1">
        <f t="array" aca="1" ref="ED220" ca="1">IF(INDIRECT(ADDRESS($B220+1,ED$164,1,1,"Confirmed Trend"))=0,#N/A,INDIRECT(ADDRESS($B220+1,ED$164,1,1,"Confirmed Trend")))</f>
        <v>#N/A</v>
      </c>
      <c r="EE220" s="14" t="e" cm="1">
        <f t="array" aca="1" ref="EE220" ca="1">IF(INDIRECT(ADDRESS($B220+1,EE$164,1,1,"Confirmed Trend"))=0,#N/A,INDIRECT(ADDRESS($B220+1,EE$164,1,1,"Confirmed Trend")))</f>
        <v>#N/A</v>
      </c>
      <c r="EF220" s="14" t="e" cm="1">
        <f t="array" aca="1" ref="EF220" ca="1">IF(INDIRECT(ADDRESS($B220+1,EF$164,1,1,"Confirmed Trend"))=0,#N/A,INDIRECT(ADDRESS($B220+1,EF$164,1,1,"Confirmed Trend")))</f>
        <v>#N/A</v>
      </c>
      <c r="EG220" s="14" t="e" cm="1">
        <f t="array" aca="1" ref="EG220" ca="1">IF(INDIRECT(ADDRESS($B220+1,EG$164,1,1,"Confirmed Trend"))=0,#N/A,INDIRECT(ADDRESS($B220+1,EG$164,1,1,"Confirmed Trend")))</f>
        <v>#N/A</v>
      </c>
      <c r="EH220" s="14" t="e" cm="1">
        <f t="array" aca="1" ref="EH220" ca="1">IF(INDIRECT(ADDRESS($B220+1,EH$164,1,1,"Confirmed Trend"))=0,#N/A,INDIRECT(ADDRESS($B220+1,EH$164,1,1,"Confirmed Trend")))</f>
        <v>#N/A</v>
      </c>
      <c r="EI220" s="14" t="e" cm="1">
        <f t="array" aca="1" ref="EI220" ca="1">IF(INDIRECT(ADDRESS($B220+1,EI$164,1,1,"Confirmed Trend"))=0,#N/A,INDIRECT(ADDRESS($B220+1,EI$164,1,1,"Confirmed Trend")))</f>
        <v>#N/A</v>
      </c>
      <c r="EJ220" s="14" t="e" cm="1">
        <f t="array" aca="1" ref="EJ220" ca="1">IF(INDIRECT(ADDRESS($B220+1,EJ$164,1,1,"Confirmed Trend"))=0,#N/A,INDIRECT(ADDRESS($B220+1,EJ$164,1,1,"Confirmed Trend")))</f>
        <v>#N/A</v>
      </c>
      <c r="EK220" s="14" t="e" cm="1">
        <f t="array" aca="1" ref="EK220" ca="1">IF(INDIRECT(ADDRESS($B220+1,EK$164,1,1,"Confirmed Trend"))=0,#N/A,INDIRECT(ADDRESS($B220+1,EK$164,1,1,"Confirmed Trend")))</f>
        <v>#N/A</v>
      </c>
      <c r="EL220" s="14" t="e" cm="1">
        <f t="array" aca="1" ref="EL220" ca="1">IF(INDIRECT(ADDRESS($B220+1,EL$164,1,1,"Confirmed Trend"))=0,#N/A,INDIRECT(ADDRESS($B220+1,EL$164,1,1,"Confirmed Trend")))</f>
        <v>#N/A</v>
      </c>
      <c r="EM220" s="14" t="e" cm="1">
        <f t="array" aca="1" ref="EM220" ca="1">IF(INDIRECT(ADDRESS($B220+1,EM$164,1,1,"Confirmed Trend"))=0,#N/A,INDIRECT(ADDRESS($B220+1,EM$164,1,1,"Confirmed Trend")))</f>
        <v>#N/A</v>
      </c>
      <c r="EN220" s="14" t="e" cm="1">
        <f t="array" aca="1" ref="EN220" ca="1">IF(INDIRECT(ADDRESS($B220+1,EN$164,1,1,"Confirmed Trend"))=0,#N/A,INDIRECT(ADDRESS($B220+1,EN$164,1,1,"Confirmed Trend")))</f>
        <v>#N/A</v>
      </c>
      <c r="EO220" s="14" t="e" cm="1">
        <f t="array" aca="1" ref="EO220" ca="1">IF(INDIRECT(ADDRESS($B220+1,EO$164,1,1,"Confirmed Trend"))=0,#N/A,INDIRECT(ADDRESS($B220+1,EO$164,1,1,"Confirmed Trend")))</f>
        <v>#N/A</v>
      </c>
      <c r="EP220" s="14" t="e" cm="1">
        <f t="array" aca="1" ref="EP220" ca="1">IF(INDIRECT(ADDRESS($B220+1,EP$164,1,1,"Confirmed Trend"))=0,#N/A,INDIRECT(ADDRESS($B220+1,EP$164,1,1,"Confirmed Trend")))</f>
        <v>#N/A</v>
      </c>
      <c r="EQ220" s="14" t="e" cm="1">
        <f t="array" aca="1" ref="EQ220" ca="1">IF(INDIRECT(ADDRESS($B220+1,EQ$164,1,1,"Confirmed Trend"))=0,#N/A,INDIRECT(ADDRESS($B220+1,EQ$164,1,1,"Confirmed Trend")))</f>
        <v>#N/A</v>
      </c>
      <c r="ER220" s="14" t="e" cm="1">
        <f t="array" aca="1" ref="ER220" ca="1">IF(INDIRECT(ADDRESS($B220+1,ER$164,1,1,"Confirmed Trend"))=0,#N/A,INDIRECT(ADDRESS($B220+1,ER$164,1,1,"Confirmed Trend")))</f>
        <v>#N/A</v>
      </c>
      <c r="ES220" s="14" t="e" cm="1">
        <f t="array" aca="1" ref="ES220" ca="1">IF(INDIRECT(ADDRESS($B220+1,ES$164,1,1,"Confirmed Trend"))=0,#N/A,INDIRECT(ADDRESS($B220+1,ES$164,1,1,"Confirmed Trend")))</f>
        <v>#N/A</v>
      </c>
      <c r="ET220" s="14" t="e" cm="1">
        <f t="array" aca="1" ref="ET220" ca="1">IF(INDIRECT(ADDRESS($B220+1,ET$164,1,1,"Confirmed Trend"))=0,#N/A,INDIRECT(ADDRESS($B220+1,ET$164,1,1,"Confirmed Trend")))</f>
        <v>#N/A</v>
      </c>
      <c r="EU220" s="14" t="e" cm="1">
        <f t="array" aca="1" ref="EU220" ca="1">IF(INDIRECT(ADDRESS($B220+1,EU$164,1,1,"Confirmed Trend"))=0,#N/A,INDIRECT(ADDRESS($B220+1,EU$164,1,1,"Confirmed Trend")))</f>
        <v>#N/A</v>
      </c>
      <c r="EV220" s="14" t="e" cm="1">
        <f t="array" aca="1" ref="EV220" ca="1">IF(INDIRECT(ADDRESS($B220+1,EV$164,1,1,"Confirmed Trend"))=0,#N/A,INDIRECT(ADDRESS($B220+1,EV$164,1,1,"Confirmed Trend")))</f>
        <v>#N/A</v>
      </c>
      <c r="EW220" s="14" t="e" cm="1">
        <f t="array" aca="1" ref="EW220" ca="1">IF(INDIRECT(ADDRESS($B220+1,EW$164,1,1,"Confirmed Trend"))=0,#N/A,INDIRECT(ADDRESS($B220+1,EW$164,1,1,"Confirmed Trend")))</f>
        <v>#N/A</v>
      </c>
      <c r="EX220" s="14" t="e" cm="1">
        <f t="array" aca="1" ref="EX220" ca="1">IF(INDIRECT(ADDRESS($B220+1,EX$164,1,1,"Confirmed Trend"))=0,#N/A,INDIRECT(ADDRESS($B220+1,EX$164,1,1,"Confirmed Trend")))</f>
        <v>#N/A</v>
      </c>
      <c r="EY220" s="14" t="e" cm="1">
        <f t="array" aca="1" ref="EY220" ca="1">IF(INDIRECT(ADDRESS($B220+1,EY$164,1,1,"Confirmed Trend"))=0,#N/A,INDIRECT(ADDRESS($B220+1,EY$164,1,1,"Confirmed Trend")))</f>
        <v>#N/A</v>
      </c>
      <c r="EZ220" s="14" t="e" cm="1">
        <f t="array" aca="1" ref="EZ220" ca="1">IF(INDIRECT(ADDRESS($B220+1,EZ$164,1,1,"Confirmed Trend"))=0,#N/A,INDIRECT(ADDRESS($B220+1,EZ$164,1,1,"Confirmed Trend")))</f>
        <v>#N/A</v>
      </c>
      <c r="FA220" s="14" t="e" cm="1">
        <f t="array" aca="1" ref="FA220" ca="1">IF(INDIRECT(ADDRESS($B220+1,FA$164,1,1,"Confirmed Trend"))=0,#N/A,INDIRECT(ADDRESS($B220+1,FA$164,1,1,"Confirmed Trend")))</f>
        <v>#N/A</v>
      </c>
      <c r="FB220" s="14" t="e" cm="1">
        <f t="array" aca="1" ref="FB220" ca="1">IF(INDIRECT(ADDRESS($B220+1,FB$164,1,1,"Confirmed Trend"))=0,#N/A,INDIRECT(ADDRESS($B220+1,FB$164,1,1,"Confirmed Trend")))</f>
        <v>#N/A</v>
      </c>
      <c r="FC220" s="14" t="e" cm="1">
        <f t="array" aca="1" ref="FC220" ca="1">IF(INDIRECT(ADDRESS($B220+1,FC$164,1,1,"Confirmed Trend"))=0,#N/A,INDIRECT(ADDRESS($B220+1,FC$164,1,1,"Confirmed Trend")))</f>
        <v>#N/A</v>
      </c>
      <c r="FD220" s="14" t="e" cm="1">
        <f t="array" aca="1" ref="FD220" ca="1">IF(INDIRECT(ADDRESS($B220+1,FD$164,1,1,"Confirmed Trend"))=0,#N/A,INDIRECT(ADDRESS($B220+1,FD$164,1,1,"Confirmed Trend")))</f>
        <v>#N/A</v>
      </c>
      <c r="FE220" s="14" t="e" cm="1">
        <f t="array" aca="1" ref="FE220" ca="1">IF(INDIRECT(ADDRESS($B220+1,FE$164,1,1,"Confirmed Trend"))=0,#N/A,INDIRECT(ADDRESS($B220+1,FE$164,1,1,"Confirmed Trend")))</f>
        <v>#N/A</v>
      </c>
      <c r="FF220" s="14" t="e" cm="1">
        <f t="array" aca="1" ref="FF220" ca="1">IF(INDIRECT(ADDRESS($B220+1,FF$164,1,1,"Confirmed Trend"))=0,#N/A,INDIRECT(ADDRESS($B220+1,FF$164,1,1,"Confirmed Trend")))</f>
        <v>#N/A</v>
      </c>
      <c r="FG220" s="14" t="e" cm="1">
        <f t="array" aca="1" ref="FG220" ca="1">IF(INDIRECT(ADDRESS($B220+1,FG$164,1,1,"Confirmed Trend"))=0,#N/A,INDIRECT(ADDRESS($B220+1,FG$164,1,1,"Confirmed Trend")))</f>
        <v>#N/A</v>
      </c>
      <c r="FH220" s="14" t="e" cm="1">
        <f t="array" aca="1" ref="FH220" ca="1">IF(INDIRECT(ADDRESS($B220+1,FH$164,1,1,"Confirmed Trend"))=0,#N/A,INDIRECT(ADDRESS($B220+1,FH$164,1,1,"Confirmed Trend")))</f>
        <v>#N/A</v>
      </c>
      <c r="FI220" s="14" t="e" cm="1">
        <f t="array" aca="1" ref="FI220" ca="1">IF(INDIRECT(ADDRESS($B220+1,FI$164,1,1,"Confirmed Trend"))=0,#N/A,INDIRECT(ADDRESS($B220+1,FI$164,1,1,"Confirmed Trend")))</f>
        <v>#N/A</v>
      </c>
      <c r="FJ220" s="14" t="e" cm="1">
        <f t="array" aca="1" ref="FJ220" ca="1">IF(INDIRECT(ADDRESS($B220+1,FJ$164,1,1,"Confirmed Trend"))=0,#N/A,INDIRECT(ADDRESS($B220+1,FJ$164,1,1,"Confirmed Trend")))</f>
        <v>#N/A</v>
      </c>
      <c r="FK220" s="14" t="e" cm="1">
        <f t="array" aca="1" ref="FK220" ca="1">IF(INDIRECT(ADDRESS($B220+1,FK$164,1,1,"Confirmed Trend"))=0,#N/A,INDIRECT(ADDRESS($B220+1,FK$164,1,1,"Confirmed Trend")))</f>
        <v>#N/A</v>
      </c>
      <c r="FL220" s="14" t="e" cm="1">
        <f t="array" aca="1" ref="FL220" ca="1">IF(INDIRECT(ADDRESS($B220+1,FL$164,1,1,"Confirmed Trend"))=0,#N/A,INDIRECT(ADDRESS($B220+1,FL$164,1,1,"Confirmed Trend")))</f>
        <v>#N/A</v>
      </c>
      <c r="FM220" s="14" t="e" cm="1">
        <f t="array" aca="1" ref="FM220" ca="1">IF(INDIRECT(ADDRESS($B220+1,FM$164,1,1,"Confirmed Trend"))=0,#N/A,INDIRECT(ADDRESS($B220+1,FM$164,1,1,"Confirmed Trend")))</f>
        <v>#N/A</v>
      </c>
      <c r="FN220" s="14" t="e" cm="1">
        <f t="array" aca="1" ref="FN220" ca="1">IF(INDIRECT(ADDRESS($B220+1,FN$164,1,1,"Confirmed Trend"))=0,#N/A,INDIRECT(ADDRESS($B220+1,FN$164,1,1,"Confirmed Trend")))</f>
        <v>#N/A</v>
      </c>
      <c r="FO220" s="14" t="e" cm="1">
        <f t="array" aca="1" ref="FO220" ca="1">IF(INDIRECT(ADDRESS($B220+1,FO$164,1,1,"Confirmed Trend"))=0,#N/A,INDIRECT(ADDRESS($B220+1,FO$164,1,1,"Confirmed Trend")))</f>
        <v>#N/A</v>
      </c>
      <c r="FP220" s="14" t="e" cm="1">
        <f t="array" aca="1" ref="FP220" ca="1">IF(INDIRECT(ADDRESS($B220+1,FP$164,1,1,"Confirmed Trend"))=0,#N/A,INDIRECT(ADDRESS($B220+1,FP$164,1,1,"Confirmed Trend")))</f>
        <v>#N/A</v>
      </c>
      <c r="FQ220" s="14" t="e" cm="1">
        <f t="array" aca="1" ref="FQ220" ca="1">IF(INDIRECT(ADDRESS($B220+1,FQ$164,1,1,"Confirmed Trend"))=0,#N/A,INDIRECT(ADDRESS($B220+1,FQ$164,1,1,"Confirmed Trend")))</f>
        <v>#N/A</v>
      </c>
      <c r="FR220" s="14" t="e" cm="1">
        <f t="array" aca="1" ref="FR220" ca="1">IF(INDIRECT(ADDRESS($B220+1,FR$164,1,1,"Confirmed Trend"))=0,#N/A,INDIRECT(ADDRESS($B220+1,FR$164,1,1,"Confirmed Trend")))</f>
        <v>#N/A</v>
      </c>
      <c r="FS220" s="14" t="e" cm="1">
        <f t="array" aca="1" ref="FS220" ca="1">IF(INDIRECT(ADDRESS($B220+1,FS$164,1,1,"Confirmed Trend"))=0,#N/A,INDIRECT(ADDRESS($B220+1,FS$164,1,1,"Confirmed Trend")))</f>
        <v>#N/A</v>
      </c>
      <c r="FT220" s="14" t="e" cm="1">
        <f t="array" aca="1" ref="FT220" ca="1">IF(INDIRECT(ADDRESS($B220+1,FT$164,1,1,"Confirmed Trend"))=0,#N/A,INDIRECT(ADDRESS($B220+1,FT$164,1,1,"Confirmed Trend")))</f>
        <v>#N/A</v>
      </c>
      <c r="FU220" s="14" t="e" cm="1">
        <f t="array" aca="1" ref="FU220" ca="1">IF(INDIRECT(ADDRESS($B220+1,FU$164,1,1,"Confirmed Trend"))=0,#N/A,INDIRECT(ADDRESS($B220+1,FU$164,1,1,"Confirmed Trend")))</f>
        <v>#N/A</v>
      </c>
      <c r="FV220" s="14" t="e" cm="1">
        <f t="array" aca="1" ref="FV220" ca="1">IF(INDIRECT(ADDRESS($B220+1,FV$164,1,1,"Confirmed Trend"))=0,#N/A,INDIRECT(ADDRESS($B220+1,FV$164,1,1,"Confirmed Trend")))</f>
        <v>#N/A</v>
      </c>
      <c r="FW220" s="14" t="e" cm="1">
        <f t="array" aca="1" ref="FW220" ca="1">IF(INDIRECT(ADDRESS($B220+1,FW$164,1,1,"Confirmed Trend"))=0,#N/A,INDIRECT(ADDRESS($B220+1,FW$164,1,1,"Confirmed Trend")))</f>
        <v>#N/A</v>
      </c>
      <c r="FX220" s="14" t="e" cm="1">
        <f t="array" aca="1" ref="FX220" ca="1">IF(INDIRECT(ADDRESS($B220+1,FX$164,1,1,"Confirmed Trend"))=0,#N/A,INDIRECT(ADDRESS($B220+1,FX$164,1,1,"Confirmed Trend")))</f>
        <v>#N/A</v>
      </c>
      <c r="FY220" s="14" t="e" cm="1">
        <f t="array" aca="1" ref="FY220" ca="1">IF(INDIRECT(ADDRESS($B220+1,FY$164,1,1,"Confirmed Trend"))=0,#N/A,INDIRECT(ADDRESS($B220+1,FY$164,1,1,"Confirmed Trend")))</f>
        <v>#N/A</v>
      </c>
      <c r="FZ220" s="14" t="e" cm="1">
        <f t="array" aca="1" ref="FZ220" ca="1">IF(INDIRECT(ADDRESS($B220+1,FZ$164,1,1,"Confirmed Trend"))=0,#N/A,INDIRECT(ADDRESS($B220+1,FZ$164,1,1,"Confirmed Trend")))</f>
        <v>#N/A</v>
      </c>
      <c r="GA220" s="14" t="e" cm="1">
        <f t="array" aca="1" ref="GA220" ca="1">IF(INDIRECT(ADDRESS($B220+1,GA$164,1,1,"Confirmed Trend"))=0,#N/A,INDIRECT(ADDRESS($B220+1,GA$164,1,1,"Confirmed Trend")))</f>
        <v>#N/A</v>
      </c>
      <c r="GB220" s="14" t="e" cm="1">
        <f t="array" aca="1" ref="GB220" ca="1">IF(INDIRECT(ADDRESS($B220+1,GB$164,1,1,"Confirmed Trend"))=0,#N/A,INDIRECT(ADDRESS($B220+1,GB$164,1,1,"Confirmed Trend")))</f>
        <v>#N/A</v>
      </c>
      <c r="GC220" s="14" t="e" cm="1">
        <f t="array" aca="1" ref="GC220" ca="1">IF(INDIRECT(ADDRESS($B220+1,GC$164,1,1,"Confirmed Trend"))=0,#N/A,INDIRECT(ADDRESS($B220+1,GC$164,1,1,"Confirmed Trend")))</f>
        <v>#N/A</v>
      </c>
      <c r="GD220" s="14" t="e" cm="1">
        <f t="array" aca="1" ref="GD220" ca="1">IF(INDIRECT(ADDRESS($B220+1,GD$164,1,1,"Confirmed Trend"))=0,#N/A,INDIRECT(ADDRESS($B220+1,GD$164,1,1,"Confirmed Trend")))</f>
        <v>#N/A</v>
      </c>
      <c r="GE220" s="14" t="e" cm="1">
        <f t="array" aca="1" ref="GE220" ca="1">IF(INDIRECT(ADDRESS($B220+1,GE$164,1,1,"Confirmed Trend"))=0,#N/A,INDIRECT(ADDRESS($B220+1,GE$164,1,1,"Confirmed Trend")))</f>
        <v>#N/A</v>
      </c>
      <c r="GF220" s="14" t="e" cm="1">
        <f t="array" aca="1" ref="GF220" ca="1">IF(INDIRECT(ADDRESS($B220+1,GF$164,1,1,"Confirmed Trend"))=0,#N/A,INDIRECT(ADDRESS($B220+1,GF$164,1,1,"Confirmed Trend")))</f>
        <v>#N/A</v>
      </c>
      <c r="GG220" s="14" t="e" cm="1">
        <f t="array" aca="1" ref="GG220" ca="1">IF(INDIRECT(ADDRESS($B220+1,GG$164,1,1,"Confirmed Trend"))=0,#N/A,INDIRECT(ADDRESS($B220+1,GG$164,1,1,"Confirmed Trend")))</f>
        <v>#N/A</v>
      </c>
      <c r="GH220" s="14" t="e" cm="1">
        <f t="array" aca="1" ref="GH220" ca="1">IF(INDIRECT(ADDRESS($B220+1,GH$164,1,1,"Confirmed Trend"))=0,#N/A,INDIRECT(ADDRESS($B220+1,GH$164,1,1,"Confirmed Trend")))</f>
        <v>#N/A</v>
      </c>
      <c r="GI220" s="14" t="e" cm="1">
        <f t="array" aca="1" ref="GI220" ca="1">IF(INDIRECT(ADDRESS($B220+1,GI$164,1,1,"Confirmed Trend"))=0,#N/A,INDIRECT(ADDRESS($B220+1,GI$164,1,1,"Confirmed Trend")))</f>
        <v>#N/A</v>
      </c>
      <c r="GJ220" s="14" t="e" cm="1">
        <f t="array" aca="1" ref="GJ220" ca="1">IF(INDIRECT(ADDRESS($B220+1,GJ$164,1,1,"Confirmed Trend"))=0,#N/A,INDIRECT(ADDRESS($B220+1,GJ$164,1,1,"Confirmed Trend")))</f>
        <v>#N/A</v>
      </c>
      <c r="GK220" s="14" t="e" cm="1">
        <f t="array" aca="1" ref="GK220" ca="1">IF(INDIRECT(ADDRESS($B220+1,GK$164,1,1,"Confirmed Trend"))=0,#N/A,INDIRECT(ADDRESS($B220+1,GK$164,1,1,"Confirmed Trend")))</f>
        <v>#N/A</v>
      </c>
      <c r="GL220" s="14" t="e" cm="1">
        <f t="array" aca="1" ref="GL220" ca="1">IF(INDIRECT(ADDRESS($B220+1,GL$164,1,1,"Confirmed Trend"))=0,#N/A,INDIRECT(ADDRESS($B220+1,GL$164,1,1,"Confirmed Trend")))</f>
        <v>#N/A</v>
      </c>
      <c r="GM220" s="14" t="e" cm="1">
        <f t="array" aca="1" ref="GM220" ca="1">IF(INDIRECT(ADDRESS($B220+1,GM$164,1,1,"Confirmed Trend"))=0,#N/A,INDIRECT(ADDRESS($B220+1,GM$164,1,1,"Confirmed Trend")))</f>
        <v>#N/A</v>
      </c>
    </row>
    <row r="221" spans="2:195" x14ac:dyDescent="0.25">
      <c r="B221">
        <f t="shared" si="845"/>
        <v>56</v>
      </c>
      <c r="C221" cm="1">
        <f t="array" aca="1" ref="C221" ca="1">INDIRECT(ADDRESS($B221+1,1,1,1,"Confirmed Trend"))</f>
        <v>0</v>
      </c>
      <c r="E221" s="14" t="e" cm="1">
        <f t="array" aca="1" ref="E221" ca="1">IF(INDIRECT(ADDRESS($B221+1,E$164,1,1,"Confirmed Trend"))=0,#N/A,INDIRECT(ADDRESS($B221+1,E$164,1,1,"Confirmed Trend")))</f>
        <v>#N/A</v>
      </c>
      <c r="F221" s="14" t="e" cm="1">
        <f t="array" aca="1" ref="F221" ca="1">IF(INDIRECT(ADDRESS($B221+1,F$164,1,1,"Confirmed Trend"))=0,#N/A,INDIRECT(ADDRESS($B221+1,F$164,1,1,"Confirmed Trend")))</f>
        <v>#N/A</v>
      </c>
      <c r="G221" s="14" t="e" cm="1">
        <f t="array" aca="1" ref="G221" ca="1">IF(INDIRECT(ADDRESS($B221+1,G$164,1,1,"Confirmed Trend"))=0,#N/A,INDIRECT(ADDRESS($B221+1,G$164,1,1,"Confirmed Trend")))</f>
        <v>#N/A</v>
      </c>
      <c r="H221" s="14" t="e" cm="1">
        <f t="array" aca="1" ref="H221" ca="1">IF(INDIRECT(ADDRESS($B221+1,H$164,1,1,"Confirmed Trend"))=0,#N/A,INDIRECT(ADDRESS($B221+1,H$164,1,1,"Confirmed Trend")))</f>
        <v>#N/A</v>
      </c>
      <c r="I221" s="14" t="e" cm="1">
        <f t="array" aca="1" ref="I221" ca="1">IF(INDIRECT(ADDRESS($B221+1,I$164,1,1,"Confirmed Trend"))=0,#N/A,INDIRECT(ADDRESS($B221+1,I$164,1,1,"Confirmed Trend")))</f>
        <v>#N/A</v>
      </c>
      <c r="J221" s="14" t="e" cm="1">
        <f t="array" aca="1" ref="J221" ca="1">IF(INDIRECT(ADDRESS($B221+1,J$164,1,1,"Confirmed Trend"))=0,#N/A,INDIRECT(ADDRESS($B221+1,J$164,1,1,"Confirmed Trend")))</f>
        <v>#N/A</v>
      </c>
      <c r="K221" s="14" t="e" cm="1">
        <f t="array" aca="1" ref="K221" ca="1">IF(INDIRECT(ADDRESS($B221+1,K$164,1,1,"Confirmed Trend"))=0,#N/A,INDIRECT(ADDRESS($B221+1,K$164,1,1,"Confirmed Trend")))</f>
        <v>#N/A</v>
      </c>
      <c r="L221" s="14" t="e" cm="1">
        <f t="array" aca="1" ref="L221" ca="1">IF(INDIRECT(ADDRESS($B221+1,L$164,1,1,"Confirmed Trend"))=0,#N/A,INDIRECT(ADDRESS($B221+1,L$164,1,1,"Confirmed Trend")))</f>
        <v>#N/A</v>
      </c>
      <c r="M221" s="14" t="e" cm="1">
        <f t="array" aca="1" ref="M221" ca="1">IF(INDIRECT(ADDRESS($B221+1,M$164,1,1,"Confirmed Trend"))=0,#N/A,INDIRECT(ADDRESS($B221+1,M$164,1,1,"Confirmed Trend")))</f>
        <v>#N/A</v>
      </c>
      <c r="N221" s="14" t="e" cm="1">
        <f t="array" aca="1" ref="N221" ca="1">IF(INDIRECT(ADDRESS($B221+1,N$164,1,1,"Confirmed Trend"))=0,#N/A,INDIRECT(ADDRESS($B221+1,N$164,1,1,"Confirmed Trend")))</f>
        <v>#N/A</v>
      </c>
      <c r="O221" s="14" t="e" cm="1">
        <f t="array" aca="1" ref="O221" ca="1">IF(INDIRECT(ADDRESS($B221+1,O$164,1,1,"Confirmed Trend"))=0,#N/A,INDIRECT(ADDRESS($B221+1,O$164,1,1,"Confirmed Trend")))</f>
        <v>#N/A</v>
      </c>
      <c r="P221" s="14" t="e" cm="1">
        <f t="array" aca="1" ref="P221" ca="1">IF(INDIRECT(ADDRESS($B221+1,P$164,1,1,"Confirmed Trend"))=0,#N/A,INDIRECT(ADDRESS($B221+1,P$164,1,1,"Confirmed Trend")))</f>
        <v>#N/A</v>
      </c>
      <c r="Q221" s="14" t="e" cm="1">
        <f t="array" aca="1" ref="Q221" ca="1">IF(INDIRECT(ADDRESS($B221+1,Q$164,1,1,"Confirmed Trend"))=0,#N/A,INDIRECT(ADDRESS($B221+1,Q$164,1,1,"Confirmed Trend")))</f>
        <v>#N/A</v>
      </c>
      <c r="R221" s="14" t="e" cm="1">
        <f t="array" aca="1" ref="R221" ca="1">IF(INDIRECT(ADDRESS($B221+1,R$164,1,1,"Confirmed Trend"))=0,#N/A,INDIRECT(ADDRESS($B221+1,R$164,1,1,"Confirmed Trend")))</f>
        <v>#N/A</v>
      </c>
      <c r="S221" s="14" t="e" cm="1">
        <f t="array" aca="1" ref="S221" ca="1">IF(INDIRECT(ADDRESS($B221+1,S$164,1,1,"Confirmed Trend"))=0,#N/A,INDIRECT(ADDRESS($B221+1,S$164,1,1,"Confirmed Trend")))</f>
        <v>#N/A</v>
      </c>
      <c r="T221" s="14" t="e" cm="1">
        <f t="array" aca="1" ref="T221" ca="1">IF(INDIRECT(ADDRESS($B221+1,T$164,1,1,"Confirmed Trend"))=0,#N/A,INDIRECT(ADDRESS($B221+1,T$164,1,1,"Confirmed Trend")))</f>
        <v>#N/A</v>
      </c>
      <c r="U221" s="14" t="e" cm="1">
        <f t="array" aca="1" ref="U221" ca="1">IF(INDIRECT(ADDRESS($B221+1,U$164,1,1,"Confirmed Trend"))=0,#N/A,INDIRECT(ADDRESS($B221+1,U$164,1,1,"Confirmed Trend")))</f>
        <v>#N/A</v>
      </c>
      <c r="V221" s="14" t="e" cm="1">
        <f t="array" aca="1" ref="V221" ca="1">IF(INDIRECT(ADDRESS($B221+1,V$164,1,1,"Confirmed Trend"))=0,#N/A,INDIRECT(ADDRESS($B221+1,V$164,1,1,"Confirmed Trend")))</f>
        <v>#N/A</v>
      </c>
      <c r="W221" s="14" t="e" cm="1">
        <f t="array" aca="1" ref="W221" ca="1">IF(INDIRECT(ADDRESS($B221+1,W$164,1,1,"Confirmed Trend"))=0,#N/A,INDIRECT(ADDRESS($B221+1,W$164,1,1,"Confirmed Trend")))</f>
        <v>#N/A</v>
      </c>
      <c r="X221" s="14" t="e" cm="1">
        <f t="array" aca="1" ref="X221" ca="1">IF(INDIRECT(ADDRESS($B221+1,X$164,1,1,"Confirmed Trend"))=0,#N/A,INDIRECT(ADDRESS($B221+1,X$164,1,1,"Confirmed Trend")))</f>
        <v>#N/A</v>
      </c>
      <c r="Y221" s="14" t="e" cm="1">
        <f t="array" aca="1" ref="Y221" ca="1">IF(INDIRECT(ADDRESS($B221+1,Y$164,1,1,"Confirmed Trend"))=0,#N/A,INDIRECT(ADDRESS($B221+1,Y$164,1,1,"Confirmed Trend")))</f>
        <v>#N/A</v>
      </c>
      <c r="Z221" s="14" t="e" cm="1">
        <f t="array" aca="1" ref="Z221" ca="1">IF(INDIRECT(ADDRESS($B221+1,Z$164,1,1,"Confirmed Trend"))=0,#N/A,INDIRECT(ADDRESS($B221+1,Z$164,1,1,"Confirmed Trend")))</f>
        <v>#N/A</v>
      </c>
      <c r="AA221" s="14" t="e" cm="1">
        <f t="array" aca="1" ref="AA221" ca="1">IF(INDIRECT(ADDRESS($B221+1,AA$164,1,1,"Confirmed Trend"))=0,#N/A,INDIRECT(ADDRESS($B221+1,AA$164,1,1,"Confirmed Trend")))</f>
        <v>#N/A</v>
      </c>
      <c r="AB221" s="14" t="e" cm="1">
        <f t="array" aca="1" ref="AB221" ca="1">IF(INDIRECT(ADDRESS($B221+1,AB$164,1,1,"Confirmed Trend"))=0,#N/A,INDIRECT(ADDRESS($B221+1,AB$164,1,1,"Confirmed Trend")))</f>
        <v>#N/A</v>
      </c>
      <c r="AC221" s="14" t="e" cm="1">
        <f t="array" aca="1" ref="AC221" ca="1">IF(INDIRECT(ADDRESS($B221+1,AC$164,1,1,"Confirmed Trend"))=0,#N/A,INDIRECT(ADDRESS($B221+1,AC$164,1,1,"Confirmed Trend")))</f>
        <v>#N/A</v>
      </c>
      <c r="AD221" s="14" t="e" cm="1">
        <f t="array" aca="1" ref="AD221" ca="1">IF(INDIRECT(ADDRESS($B221+1,AD$164,1,1,"Confirmed Trend"))=0,#N/A,INDIRECT(ADDRESS($B221+1,AD$164,1,1,"Confirmed Trend")))</f>
        <v>#N/A</v>
      </c>
      <c r="AE221" s="14" t="e" cm="1">
        <f t="array" aca="1" ref="AE221" ca="1">IF(INDIRECT(ADDRESS($B221+1,AE$164,1,1,"Confirmed Trend"))=0,#N/A,INDIRECT(ADDRESS($B221+1,AE$164,1,1,"Confirmed Trend")))</f>
        <v>#N/A</v>
      </c>
      <c r="AF221" s="14" t="e" cm="1">
        <f t="array" aca="1" ref="AF221" ca="1">IF(INDIRECT(ADDRESS($B221+1,AF$164,1,1,"Confirmed Trend"))=0,#N/A,INDIRECT(ADDRESS($B221+1,AF$164,1,1,"Confirmed Trend")))</f>
        <v>#N/A</v>
      </c>
      <c r="AG221" s="14" t="e" cm="1">
        <f t="array" aca="1" ref="AG221" ca="1">IF(INDIRECT(ADDRESS($B221+1,AG$164,1,1,"Confirmed Trend"))=0,#N/A,INDIRECT(ADDRESS($B221+1,AG$164,1,1,"Confirmed Trend")))</f>
        <v>#N/A</v>
      </c>
      <c r="AH221" s="14" t="e" cm="1">
        <f t="array" aca="1" ref="AH221" ca="1">IF(INDIRECT(ADDRESS($B221+1,AH$164,1,1,"Confirmed Trend"))=0,#N/A,INDIRECT(ADDRESS($B221+1,AH$164,1,1,"Confirmed Trend")))</f>
        <v>#N/A</v>
      </c>
      <c r="AI221" s="14" t="e" cm="1">
        <f t="array" aca="1" ref="AI221" ca="1">IF(INDIRECT(ADDRESS($B221+1,AI$164,1,1,"Confirmed Trend"))=0,#N/A,INDIRECT(ADDRESS($B221+1,AI$164,1,1,"Confirmed Trend")))</f>
        <v>#N/A</v>
      </c>
      <c r="AJ221" s="14" t="e" cm="1">
        <f t="array" aca="1" ref="AJ221" ca="1">IF(INDIRECT(ADDRESS($B221+1,AJ$164,1,1,"Confirmed Trend"))=0,#N/A,INDIRECT(ADDRESS($B221+1,AJ$164,1,1,"Confirmed Trend")))</f>
        <v>#N/A</v>
      </c>
      <c r="AK221" s="14" t="e" cm="1">
        <f t="array" aca="1" ref="AK221" ca="1">IF(INDIRECT(ADDRESS($B221+1,AK$164,1,1,"Confirmed Trend"))=0,#N/A,INDIRECT(ADDRESS($B221+1,AK$164,1,1,"Confirmed Trend")))</f>
        <v>#N/A</v>
      </c>
      <c r="AL221" s="14" t="e" cm="1">
        <f t="array" aca="1" ref="AL221" ca="1">IF(INDIRECT(ADDRESS($B221+1,AL$164,1,1,"Confirmed Trend"))=0,#N/A,INDIRECT(ADDRESS($B221+1,AL$164,1,1,"Confirmed Trend")))</f>
        <v>#N/A</v>
      </c>
      <c r="AM221" s="14" t="e" cm="1">
        <f t="array" aca="1" ref="AM221" ca="1">IF(INDIRECT(ADDRESS($B221+1,AM$164,1,1,"Confirmed Trend"))=0,#N/A,INDIRECT(ADDRESS($B221+1,AM$164,1,1,"Confirmed Trend")))</f>
        <v>#N/A</v>
      </c>
      <c r="AN221" s="14" t="e" cm="1">
        <f t="array" aca="1" ref="AN221" ca="1">IF(INDIRECT(ADDRESS($B221+1,AN$164,1,1,"Confirmed Trend"))=0,#N/A,INDIRECT(ADDRESS($B221+1,AN$164,1,1,"Confirmed Trend")))</f>
        <v>#N/A</v>
      </c>
      <c r="AO221" s="14" t="e" cm="1">
        <f t="array" aca="1" ref="AO221" ca="1">IF(INDIRECT(ADDRESS($B221+1,AO$164,1,1,"Confirmed Trend"))=0,#N/A,INDIRECT(ADDRESS($B221+1,AO$164,1,1,"Confirmed Trend")))</f>
        <v>#N/A</v>
      </c>
      <c r="AP221" s="14" t="e" cm="1">
        <f t="array" aca="1" ref="AP221" ca="1">IF(INDIRECT(ADDRESS($B221+1,AP$164,1,1,"Confirmed Trend"))=0,#N/A,INDIRECT(ADDRESS($B221+1,AP$164,1,1,"Confirmed Trend")))</f>
        <v>#N/A</v>
      </c>
      <c r="AQ221" s="14" t="e" cm="1">
        <f t="array" aca="1" ref="AQ221" ca="1">IF(INDIRECT(ADDRESS($B221+1,AQ$164,1,1,"Confirmed Trend"))=0,#N/A,INDIRECT(ADDRESS($B221+1,AQ$164,1,1,"Confirmed Trend")))</f>
        <v>#N/A</v>
      </c>
      <c r="AR221" s="14" t="e" cm="1">
        <f t="array" aca="1" ref="AR221" ca="1">IF(INDIRECT(ADDRESS($B221+1,AR$164,1,1,"Confirmed Trend"))=0,#N/A,INDIRECT(ADDRESS($B221+1,AR$164,1,1,"Confirmed Trend")))</f>
        <v>#N/A</v>
      </c>
      <c r="AS221" s="14" t="e" cm="1">
        <f t="array" aca="1" ref="AS221" ca="1">IF(INDIRECT(ADDRESS($B221+1,AS$164,1,1,"Confirmed Trend"))=0,#N/A,INDIRECT(ADDRESS($B221+1,AS$164,1,1,"Confirmed Trend")))</f>
        <v>#N/A</v>
      </c>
      <c r="AT221" s="14" t="e" cm="1">
        <f t="array" aca="1" ref="AT221" ca="1">IF(INDIRECT(ADDRESS($B221+1,AT$164,1,1,"Confirmed Trend"))=0,#N/A,INDIRECT(ADDRESS($B221+1,AT$164,1,1,"Confirmed Trend")))</f>
        <v>#N/A</v>
      </c>
      <c r="AU221" s="14" t="e" cm="1">
        <f t="array" aca="1" ref="AU221" ca="1">IF(INDIRECT(ADDRESS($B221+1,AU$164,1,1,"Confirmed Trend"))=0,#N/A,INDIRECT(ADDRESS($B221+1,AU$164,1,1,"Confirmed Trend")))</f>
        <v>#N/A</v>
      </c>
      <c r="AV221" s="14" t="e" cm="1">
        <f t="array" aca="1" ref="AV221" ca="1">IF(INDIRECT(ADDRESS($B221+1,AV$164,1,1,"Confirmed Trend"))=0,#N/A,INDIRECT(ADDRESS($B221+1,AV$164,1,1,"Confirmed Trend")))</f>
        <v>#N/A</v>
      </c>
      <c r="AW221" s="14" t="e" cm="1">
        <f t="array" aca="1" ref="AW221" ca="1">IF(INDIRECT(ADDRESS($B221+1,AW$164,1,1,"Confirmed Trend"))=0,#N/A,INDIRECT(ADDRESS($B221+1,AW$164,1,1,"Confirmed Trend")))</f>
        <v>#N/A</v>
      </c>
      <c r="AX221" s="14" t="e" cm="1">
        <f t="array" aca="1" ref="AX221" ca="1">IF(INDIRECT(ADDRESS($B221+1,AX$164,1,1,"Confirmed Trend"))=0,#N/A,INDIRECT(ADDRESS($B221+1,AX$164,1,1,"Confirmed Trend")))</f>
        <v>#N/A</v>
      </c>
      <c r="AY221" s="14" t="e" cm="1">
        <f t="array" aca="1" ref="AY221" ca="1">IF(INDIRECT(ADDRESS($B221+1,AY$164,1,1,"Confirmed Trend"))=0,#N/A,INDIRECT(ADDRESS($B221+1,AY$164,1,1,"Confirmed Trend")))</f>
        <v>#N/A</v>
      </c>
      <c r="AZ221" s="14" t="e" cm="1">
        <f t="array" aca="1" ref="AZ221" ca="1">IF(INDIRECT(ADDRESS($B221+1,AZ$164,1,1,"Confirmed Trend"))=0,#N/A,INDIRECT(ADDRESS($B221+1,AZ$164,1,1,"Confirmed Trend")))</f>
        <v>#N/A</v>
      </c>
      <c r="BA221" s="14" t="e" cm="1">
        <f t="array" aca="1" ref="BA221" ca="1">IF(INDIRECT(ADDRESS($B221+1,BA$164,1,1,"Confirmed Trend"))=0,#N/A,INDIRECT(ADDRESS($B221+1,BA$164,1,1,"Confirmed Trend")))</f>
        <v>#N/A</v>
      </c>
      <c r="BB221" s="14" t="e" cm="1">
        <f t="array" aca="1" ref="BB221" ca="1">IF(INDIRECT(ADDRESS($B221+1,BB$164,1,1,"Confirmed Trend"))=0,#N/A,INDIRECT(ADDRESS($B221+1,BB$164,1,1,"Confirmed Trend")))</f>
        <v>#N/A</v>
      </c>
      <c r="BC221" s="14" t="e" cm="1">
        <f t="array" aca="1" ref="BC221" ca="1">IF(INDIRECT(ADDRESS($B221+1,BC$164,1,1,"Confirmed Trend"))=0,#N/A,INDIRECT(ADDRESS($B221+1,BC$164,1,1,"Confirmed Trend")))</f>
        <v>#N/A</v>
      </c>
      <c r="BD221" s="14" t="e" cm="1">
        <f t="array" aca="1" ref="BD221" ca="1">IF(INDIRECT(ADDRESS($B221+1,BD$164,1,1,"Confirmed Trend"))=0,#N/A,INDIRECT(ADDRESS($B221+1,BD$164,1,1,"Confirmed Trend")))</f>
        <v>#N/A</v>
      </c>
      <c r="BE221" s="14" t="e" cm="1">
        <f t="array" aca="1" ref="BE221" ca="1">IF(INDIRECT(ADDRESS($B221+1,BE$164,1,1,"Confirmed Trend"))=0,#N/A,INDIRECT(ADDRESS($B221+1,BE$164,1,1,"Confirmed Trend")))</f>
        <v>#N/A</v>
      </c>
      <c r="BF221" s="14" t="e" cm="1">
        <f t="array" aca="1" ref="BF221" ca="1">IF(INDIRECT(ADDRESS($B221+1,BF$164,1,1,"Confirmed Trend"))=0,#N/A,INDIRECT(ADDRESS($B221+1,BF$164,1,1,"Confirmed Trend")))</f>
        <v>#N/A</v>
      </c>
      <c r="BG221" s="14" t="e" cm="1">
        <f t="array" aca="1" ref="BG221" ca="1">IF(INDIRECT(ADDRESS($B221+1,BG$164,1,1,"Confirmed Trend"))=0,#N/A,INDIRECT(ADDRESS($B221+1,BG$164,1,1,"Confirmed Trend")))</f>
        <v>#N/A</v>
      </c>
      <c r="BH221" s="14" t="e" cm="1">
        <f t="array" aca="1" ref="BH221" ca="1">IF(INDIRECT(ADDRESS($B221+1,BH$164,1,1,"Confirmed Trend"))=0,#N/A,INDIRECT(ADDRESS($B221+1,BH$164,1,1,"Confirmed Trend")))</f>
        <v>#N/A</v>
      </c>
      <c r="BI221" s="14" t="e" cm="1">
        <f t="array" aca="1" ref="BI221" ca="1">IF(INDIRECT(ADDRESS($B221+1,BI$164,1,1,"Confirmed Trend"))=0,#N/A,INDIRECT(ADDRESS($B221+1,BI$164,1,1,"Confirmed Trend")))</f>
        <v>#N/A</v>
      </c>
      <c r="BJ221" s="14" t="e" cm="1">
        <f t="array" aca="1" ref="BJ221" ca="1">IF(INDIRECT(ADDRESS($B221+1,BJ$164,1,1,"Confirmed Trend"))=0,#N/A,INDIRECT(ADDRESS($B221+1,BJ$164,1,1,"Confirmed Trend")))</f>
        <v>#N/A</v>
      </c>
      <c r="BK221" s="14" t="e" cm="1">
        <f t="array" aca="1" ref="BK221" ca="1">IF(INDIRECT(ADDRESS($B221+1,BK$164,1,1,"Confirmed Trend"))=0,#N/A,INDIRECT(ADDRESS($B221+1,BK$164,1,1,"Confirmed Trend")))</f>
        <v>#N/A</v>
      </c>
      <c r="BL221" s="14" t="e" cm="1">
        <f t="array" aca="1" ref="BL221" ca="1">IF(INDIRECT(ADDRESS($B221+1,BL$164,1,1,"Confirmed Trend"))=0,#N/A,INDIRECT(ADDRESS($B221+1,BL$164,1,1,"Confirmed Trend")))</f>
        <v>#N/A</v>
      </c>
      <c r="BM221" s="14" t="e" cm="1">
        <f t="array" aca="1" ref="BM221" ca="1">IF(INDIRECT(ADDRESS($B221+1,BM$164,1,1,"Confirmed Trend"))=0,#N/A,INDIRECT(ADDRESS($B221+1,BM$164,1,1,"Confirmed Trend")))</f>
        <v>#N/A</v>
      </c>
      <c r="BN221" s="14" t="e" cm="1">
        <f t="array" aca="1" ref="BN221" ca="1">IF(INDIRECT(ADDRESS($B221+1,BN$164,1,1,"Confirmed Trend"))=0,#N/A,INDIRECT(ADDRESS($B221+1,BN$164,1,1,"Confirmed Trend")))</f>
        <v>#N/A</v>
      </c>
      <c r="BO221" s="14" t="e" cm="1">
        <f t="array" aca="1" ref="BO221" ca="1">IF(INDIRECT(ADDRESS($B221+1,BO$164,1,1,"Confirmed Trend"))=0,#N/A,INDIRECT(ADDRESS($B221+1,BO$164,1,1,"Confirmed Trend")))</f>
        <v>#N/A</v>
      </c>
      <c r="BP221" s="14" t="e" cm="1">
        <f t="array" aca="1" ref="BP221" ca="1">IF(INDIRECT(ADDRESS($B221+1,BP$164,1,1,"Confirmed Trend"))=0,#N/A,INDIRECT(ADDRESS($B221+1,BP$164,1,1,"Confirmed Trend")))</f>
        <v>#N/A</v>
      </c>
      <c r="BQ221" s="14" t="e" cm="1">
        <f t="array" aca="1" ref="BQ221" ca="1">IF(INDIRECT(ADDRESS($B221+1,BQ$164,1,1,"Confirmed Trend"))=0,#N/A,INDIRECT(ADDRESS($B221+1,BQ$164,1,1,"Confirmed Trend")))</f>
        <v>#N/A</v>
      </c>
      <c r="BR221" s="14" t="e" cm="1">
        <f t="array" aca="1" ref="BR221" ca="1">IF(INDIRECT(ADDRESS($B221+1,BR$164,1,1,"Confirmed Trend"))=0,#N/A,INDIRECT(ADDRESS($B221+1,BR$164,1,1,"Confirmed Trend")))</f>
        <v>#N/A</v>
      </c>
      <c r="BS221" s="14" t="e" cm="1">
        <f t="array" aca="1" ref="BS221" ca="1">IF(INDIRECT(ADDRESS($B221+1,BS$164,1,1,"Confirmed Trend"))=0,#N/A,INDIRECT(ADDRESS($B221+1,BS$164,1,1,"Confirmed Trend")))</f>
        <v>#N/A</v>
      </c>
      <c r="BT221" s="14" t="e" cm="1">
        <f t="array" aca="1" ref="BT221" ca="1">IF(INDIRECT(ADDRESS($B221+1,BT$164,1,1,"Confirmed Trend"))=0,#N/A,INDIRECT(ADDRESS($B221+1,BT$164,1,1,"Confirmed Trend")))</f>
        <v>#N/A</v>
      </c>
      <c r="BU221" s="14" t="e" cm="1">
        <f t="array" aca="1" ref="BU221" ca="1">IF(INDIRECT(ADDRESS($B221+1,BU$164,1,1,"Confirmed Trend"))=0,#N/A,INDIRECT(ADDRESS($B221+1,BU$164,1,1,"Confirmed Trend")))</f>
        <v>#N/A</v>
      </c>
      <c r="BV221" s="14" t="e" cm="1">
        <f t="array" aca="1" ref="BV221" ca="1">IF(INDIRECT(ADDRESS($B221+1,BV$164,1,1,"Confirmed Trend"))=0,#N/A,INDIRECT(ADDRESS($B221+1,BV$164,1,1,"Confirmed Trend")))</f>
        <v>#N/A</v>
      </c>
      <c r="BW221" s="14" t="e" cm="1">
        <f t="array" aca="1" ref="BW221" ca="1">IF(INDIRECT(ADDRESS($B221+1,BW$164,1,1,"Confirmed Trend"))=0,#N/A,INDIRECT(ADDRESS($B221+1,BW$164,1,1,"Confirmed Trend")))</f>
        <v>#N/A</v>
      </c>
      <c r="BX221" s="14" t="e" cm="1">
        <f t="array" aca="1" ref="BX221" ca="1">IF(INDIRECT(ADDRESS($B221+1,BX$164,1,1,"Confirmed Trend"))=0,#N/A,INDIRECT(ADDRESS($B221+1,BX$164,1,1,"Confirmed Trend")))</f>
        <v>#N/A</v>
      </c>
      <c r="BY221" s="14" t="e" cm="1">
        <f t="array" aca="1" ref="BY221" ca="1">IF(INDIRECT(ADDRESS($B221+1,BY$164,1,1,"Confirmed Trend"))=0,#N/A,INDIRECT(ADDRESS($B221+1,BY$164,1,1,"Confirmed Trend")))</f>
        <v>#N/A</v>
      </c>
      <c r="BZ221" s="14" t="e" cm="1">
        <f t="array" aca="1" ref="BZ221" ca="1">IF(INDIRECT(ADDRESS($B221+1,BZ$164,1,1,"Confirmed Trend"))=0,#N/A,INDIRECT(ADDRESS($B221+1,BZ$164,1,1,"Confirmed Trend")))</f>
        <v>#N/A</v>
      </c>
      <c r="CA221" s="14" t="e" cm="1">
        <f t="array" aca="1" ref="CA221" ca="1">IF(INDIRECT(ADDRESS($B221+1,CA$164,1,1,"Confirmed Trend"))=0,#N/A,INDIRECT(ADDRESS($B221+1,CA$164,1,1,"Confirmed Trend")))</f>
        <v>#N/A</v>
      </c>
      <c r="CB221" s="14" t="e" cm="1">
        <f t="array" aca="1" ref="CB221" ca="1">IF(INDIRECT(ADDRESS($B221+1,CB$164,1,1,"Confirmed Trend"))=0,#N/A,INDIRECT(ADDRESS($B221+1,CB$164,1,1,"Confirmed Trend")))</f>
        <v>#N/A</v>
      </c>
      <c r="CC221" s="14" t="e" cm="1">
        <f t="array" aca="1" ref="CC221" ca="1">IF(INDIRECT(ADDRESS($B221+1,CC$164,1,1,"Confirmed Trend"))=0,#N/A,INDIRECT(ADDRESS($B221+1,CC$164,1,1,"Confirmed Trend")))</f>
        <v>#N/A</v>
      </c>
      <c r="CD221" s="14" t="e" cm="1">
        <f t="array" aca="1" ref="CD221" ca="1">IF(INDIRECT(ADDRESS($B221+1,CD$164,1,1,"Confirmed Trend"))=0,#N/A,INDIRECT(ADDRESS($B221+1,CD$164,1,1,"Confirmed Trend")))</f>
        <v>#N/A</v>
      </c>
      <c r="CE221" s="14" t="e" cm="1">
        <f t="array" aca="1" ref="CE221" ca="1">IF(INDIRECT(ADDRESS($B221+1,CE$164,1,1,"Confirmed Trend"))=0,#N/A,INDIRECT(ADDRESS($B221+1,CE$164,1,1,"Confirmed Trend")))</f>
        <v>#N/A</v>
      </c>
      <c r="CF221" s="14" t="e" cm="1">
        <f t="array" aca="1" ref="CF221" ca="1">IF(INDIRECT(ADDRESS($B221+1,CF$164,1,1,"Confirmed Trend"))=0,#N/A,INDIRECT(ADDRESS($B221+1,CF$164,1,1,"Confirmed Trend")))</f>
        <v>#N/A</v>
      </c>
      <c r="CG221" s="14" t="e" cm="1">
        <f t="array" aca="1" ref="CG221" ca="1">IF(INDIRECT(ADDRESS($B221+1,CG$164,1,1,"Confirmed Trend"))=0,#N/A,INDIRECT(ADDRESS($B221+1,CG$164,1,1,"Confirmed Trend")))</f>
        <v>#N/A</v>
      </c>
      <c r="CH221" s="14" t="e" cm="1">
        <f t="array" aca="1" ref="CH221" ca="1">IF(INDIRECT(ADDRESS($B221+1,CH$164,1,1,"Confirmed Trend"))=0,#N/A,INDIRECT(ADDRESS($B221+1,CH$164,1,1,"Confirmed Trend")))</f>
        <v>#N/A</v>
      </c>
      <c r="CI221" s="14" t="e" cm="1">
        <f t="array" aca="1" ref="CI221" ca="1">IF(INDIRECT(ADDRESS($B221+1,CI$164,1,1,"Confirmed Trend"))=0,#N/A,INDIRECT(ADDRESS($B221+1,CI$164,1,1,"Confirmed Trend")))</f>
        <v>#N/A</v>
      </c>
      <c r="CJ221" s="14" t="e" cm="1">
        <f t="array" aca="1" ref="CJ221" ca="1">IF(INDIRECT(ADDRESS($B221+1,CJ$164,1,1,"Confirmed Trend"))=0,#N/A,INDIRECT(ADDRESS($B221+1,CJ$164,1,1,"Confirmed Trend")))</f>
        <v>#N/A</v>
      </c>
      <c r="CK221" s="14" t="e" cm="1">
        <f t="array" aca="1" ref="CK221" ca="1">IF(INDIRECT(ADDRESS($B221+1,CK$164,1,1,"Confirmed Trend"))=0,#N/A,INDIRECT(ADDRESS($B221+1,CK$164,1,1,"Confirmed Trend")))</f>
        <v>#N/A</v>
      </c>
      <c r="CL221" s="14" t="e" cm="1">
        <f t="array" aca="1" ref="CL221" ca="1">IF(INDIRECT(ADDRESS($B221+1,CL$164,1,1,"Confirmed Trend"))=0,#N/A,INDIRECT(ADDRESS($B221+1,CL$164,1,1,"Confirmed Trend")))</f>
        <v>#N/A</v>
      </c>
      <c r="CM221" s="14" t="e" cm="1">
        <f t="array" aca="1" ref="CM221" ca="1">IF(INDIRECT(ADDRESS($B221+1,CM$164,1,1,"Confirmed Trend"))=0,#N/A,INDIRECT(ADDRESS($B221+1,CM$164,1,1,"Confirmed Trend")))</f>
        <v>#N/A</v>
      </c>
      <c r="CN221" s="14" t="e" cm="1">
        <f t="array" aca="1" ref="CN221" ca="1">IF(INDIRECT(ADDRESS($B221+1,CN$164,1,1,"Confirmed Trend"))=0,#N/A,INDIRECT(ADDRESS($B221+1,CN$164,1,1,"Confirmed Trend")))</f>
        <v>#N/A</v>
      </c>
      <c r="CO221" s="14" t="e" cm="1">
        <f t="array" aca="1" ref="CO221" ca="1">IF(INDIRECT(ADDRESS($B221+1,CO$164,1,1,"Confirmed Trend"))=0,#N/A,INDIRECT(ADDRESS($B221+1,CO$164,1,1,"Confirmed Trend")))</f>
        <v>#N/A</v>
      </c>
      <c r="CP221" s="14" t="e" cm="1">
        <f t="array" aca="1" ref="CP221" ca="1">IF(INDIRECT(ADDRESS($B221+1,CP$164,1,1,"Confirmed Trend"))=0,#N/A,INDIRECT(ADDRESS($B221+1,CP$164,1,1,"Confirmed Trend")))</f>
        <v>#N/A</v>
      </c>
      <c r="CQ221" s="14" t="e" cm="1">
        <f t="array" aca="1" ref="CQ221" ca="1">IF(INDIRECT(ADDRESS($B221+1,CQ$164,1,1,"Confirmed Trend"))=0,#N/A,INDIRECT(ADDRESS($B221+1,CQ$164,1,1,"Confirmed Trend")))</f>
        <v>#N/A</v>
      </c>
      <c r="CR221" s="14" t="e" cm="1">
        <f t="array" aca="1" ref="CR221" ca="1">IF(INDIRECT(ADDRESS($B221+1,CR$164,1,1,"Confirmed Trend"))=0,#N/A,INDIRECT(ADDRESS($B221+1,CR$164,1,1,"Confirmed Trend")))</f>
        <v>#N/A</v>
      </c>
      <c r="CS221" s="14" t="e" cm="1">
        <f t="array" aca="1" ref="CS221" ca="1">IF(INDIRECT(ADDRESS($B221+1,CS$164,1,1,"Confirmed Trend"))=0,#N/A,INDIRECT(ADDRESS($B221+1,CS$164,1,1,"Confirmed Trend")))</f>
        <v>#N/A</v>
      </c>
      <c r="CT221" s="14" t="e" cm="1">
        <f t="array" aca="1" ref="CT221" ca="1">IF(INDIRECT(ADDRESS($B221+1,CT$164,1,1,"Confirmed Trend"))=0,#N/A,INDIRECT(ADDRESS($B221+1,CT$164,1,1,"Confirmed Trend")))</f>
        <v>#N/A</v>
      </c>
      <c r="CU221" s="14" t="e" cm="1">
        <f t="array" aca="1" ref="CU221" ca="1">IF(INDIRECT(ADDRESS($B221+1,CU$164,1,1,"Confirmed Trend"))=0,#N/A,INDIRECT(ADDRESS($B221+1,CU$164,1,1,"Confirmed Trend")))</f>
        <v>#N/A</v>
      </c>
      <c r="CV221" s="14" t="e" cm="1">
        <f t="array" aca="1" ref="CV221" ca="1">IF(INDIRECT(ADDRESS($B221+1,CV$164,1,1,"Confirmed Trend"))=0,#N/A,INDIRECT(ADDRESS($B221+1,CV$164,1,1,"Confirmed Trend")))</f>
        <v>#N/A</v>
      </c>
      <c r="CW221" s="14" t="e" cm="1">
        <f t="array" aca="1" ref="CW221" ca="1">IF(INDIRECT(ADDRESS($B221+1,CW$164,1,1,"Confirmed Trend"))=0,#N/A,INDIRECT(ADDRESS($B221+1,CW$164,1,1,"Confirmed Trend")))</f>
        <v>#N/A</v>
      </c>
      <c r="CX221" s="14" t="e" cm="1">
        <f t="array" aca="1" ref="CX221" ca="1">IF(INDIRECT(ADDRESS($B221+1,CX$164,1,1,"Confirmed Trend"))=0,#N/A,INDIRECT(ADDRESS($B221+1,CX$164,1,1,"Confirmed Trend")))</f>
        <v>#N/A</v>
      </c>
      <c r="CY221" s="14" t="e" cm="1">
        <f t="array" aca="1" ref="CY221" ca="1">IF(INDIRECT(ADDRESS($B221+1,CY$164,1,1,"Confirmed Trend"))=0,#N/A,INDIRECT(ADDRESS($B221+1,CY$164,1,1,"Confirmed Trend")))</f>
        <v>#N/A</v>
      </c>
      <c r="CZ221" s="14" t="e" cm="1">
        <f t="array" aca="1" ref="CZ221" ca="1">IF(INDIRECT(ADDRESS($B221+1,CZ$164,1,1,"Confirmed Trend"))=0,#N/A,INDIRECT(ADDRESS($B221+1,CZ$164,1,1,"Confirmed Trend")))</f>
        <v>#N/A</v>
      </c>
      <c r="DA221" s="14" t="e" cm="1">
        <f t="array" aca="1" ref="DA221" ca="1">IF(INDIRECT(ADDRESS($B221+1,DA$164,1,1,"Confirmed Trend"))=0,#N/A,INDIRECT(ADDRESS($B221+1,DA$164,1,1,"Confirmed Trend")))</f>
        <v>#N/A</v>
      </c>
      <c r="DB221" s="14" t="e" cm="1">
        <f t="array" aca="1" ref="DB221" ca="1">IF(INDIRECT(ADDRESS($B221+1,DB$164,1,1,"Confirmed Trend"))=0,#N/A,INDIRECT(ADDRESS($B221+1,DB$164,1,1,"Confirmed Trend")))</f>
        <v>#N/A</v>
      </c>
      <c r="DC221" s="14" t="e" cm="1">
        <f t="array" aca="1" ref="DC221" ca="1">IF(INDIRECT(ADDRESS($B221+1,DC$164,1,1,"Confirmed Trend"))=0,#N/A,INDIRECT(ADDRESS($B221+1,DC$164,1,1,"Confirmed Trend")))</f>
        <v>#N/A</v>
      </c>
      <c r="DD221" s="14" t="e" cm="1">
        <f t="array" aca="1" ref="DD221" ca="1">IF(INDIRECT(ADDRESS($B221+1,DD$164,1,1,"Confirmed Trend"))=0,#N/A,INDIRECT(ADDRESS($B221+1,DD$164,1,1,"Confirmed Trend")))</f>
        <v>#N/A</v>
      </c>
      <c r="DE221" s="14" t="e" cm="1">
        <f t="array" aca="1" ref="DE221" ca="1">IF(INDIRECT(ADDRESS($B221+1,DE$164,1,1,"Confirmed Trend"))=0,#N/A,INDIRECT(ADDRESS($B221+1,DE$164,1,1,"Confirmed Trend")))</f>
        <v>#N/A</v>
      </c>
      <c r="DF221" s="14" t="e" cm="1">
        <f t="array" aca="1" ref="DF221" ca="1">IF(INDIRECT(ADDRESS($B221+1,DF$164,1,1,"Confirmed Trend"))=0,#N/A,INDIRECT(ADDRESS($B221+1,DF$164,1,1,"Confirmed Trend")))</f>
        <v>#N/A</v>
      </c>
      <c r="DG221" s="14" t="e" cm="1">
        <f t="array" aca="1" ref="DG221" ca="1">IF(INDIRECT(ADDRESS($B221+1,DG$164,1,1,"Confirmed Trend"))=0,#N/A,INDIRECT(ADDRESS($B221+1,DG$164,1,1,"Confirmed Trend")))</f>
        <v>#N/A</v>
      </c>
      <c r="DH221" s="14" t="e" cm="1">
        <f t="array" aca="1" ref="DH221" ca="1">IF(INDIRECT(ADDRESS($B221+1,DH$164,1,1,"Confirmed Trend"))=0,#N/A,INDIRECT(ADDRESS($B221+1,DH$164,1,1,"Confirmed Trend")))</f>
        <v>#N/A</v>
      </c>
      <c r="DI221" s="14" t="e" cm="1">
        <f t="array" aca="1" ref="DI221" ca="1">IF(INDIRECT(ADDRESS($B221+1,DI$164,1,1,"Confirmed Trend"))=0,#N/A,INDIRECT(ADDRESS($B221+1,DI$164,1,1,"Confirmed Trend")))</f>
        <v>#N/A</v>
      </c>
      <c r="DJ221" s="14" t="e" cm="1">
        <f t="array" aca="1" ref="DJ221" ca="1">IF(INDIRECT(ADDRESS($B221+1,DJ$164,1,1,"Confirmed Trend"))=0,#N/A,INDIRECT(ADDRESS($B221+1,DJ$164,1,1,"Confirmed Trend")))</f>
        <v>#N/A</v>
      </c>
      <c r="DK221" s="14" t="e" cm="1">
        <f t="array" aca="1" ref="DK221" ca="1">IF(INDIRECT(ADDRESS($B221+1,DK$164,1,1,"Confirmed Trend"))=0,#N/A,INDIRECT(ADDRESS($B221+1,DK$164,1,1,"Confirmed Trend")))</f>
        <v>#N/A</v>
      </c>
      <c r="DL221" s="14" t="e" cm="1">
        <f t="array" aca="1" ref="DL221" ca="1">IF(INDIRECT(ADDRESS($B221+1,DL$164,1,1,"Confirmed Trend"))=0,#N/A,INDIRECT(ADDRESS($B221+1,DL$164,1,1,"Confirmed Trend")))</f>
        <v>#N/A</v>
      </c>
      <c r="DM221" s="14" t="e" cm="1">
        <f t="array" aca="1" ref="DM221" ca="1">IF(INDIRECT(ADDRESS($B221+1,DM$164,1,1,"Confirmed Trend"))=0,#N/A,INDIRECT(ADDRESS($B221+1,DM$164,1,1,"Confirmed Trend")))</f>
        <v>#N/A</v>
      </c>
      <c r="DN221" s="14" t="e" cm="1">
        <f t="array" aca="1" ref="DN221" ca="1">IF(INDIRECT(ADDRESS($B221+1,DN$164,1,1,"Confirmed Trend"))=0,#N/A,INDIRECT(ADDRESS($B221+1,DN$164,1,1,"Confirmed Trend")))</f>
        <v>#N/A</v>
      </c>
      <c r="DO221" s="14" t="e" cm="1">
        <f t="array" aca="1" ref="DO221" ca="1">IF(INDIRECT(ADDRESS($B221+1,DO$164,1,1,"Confirmed Trend"))=0,#N/A,INDIRECT(ADDRESS($B221+1,DO$164,1,1,"Confirmed Trend")))</f>
        <v>#N/A</v>
      </c>
      <c r="DP221" s="14" t="e" cm="1">
        <f t="array" aca="1" ref="DP221" ca="1">IF(INDIRECT(ADDRESS($B221+1,DP$164,1,1,"Confirmed Trend"))=0,#N/A,INDIRECT(ADDRESS($B221+1,DP$164,1,1,"Confirmed Trend")))</f>
        <v>#N/A</v>
      </c>
      <c r="DQ221" s="14" t="e" cm="1">
        <f t="array" aca="1" ref="DQ221" ca="1">IF(INDIRECT(ADDRESS($B221+1,DQ$164,1,1,"Confirmed Trend"))=0,#N/A,INDIRECT(ADDRESS($B221+1,DQ$164,1,1,"Confirmed Trend")))</f>
        <v>#N/A</v>
      </c>
      <c r="DR221" s="14" t="e" cm="1">
        <f t="array" aca="1" ref="DR221" ca="1">IF(INDIRECT(ADDRESS($B221+1,DR$164,1,1,"Confirmed Trend"))=0,#N/A,INDIRECT(ADDRESS($B221+1,DR$164,1,1,"Confirmed Trend")))</f>
        <v>#N/A</v>
      </c>
      <c r="DS221" s="14" t="e" cm="1">
        <f t="array" aca="1" ref="DS221" ca="1">IF(INDIRECT(ADDRESS($B221+1,DS$164,1,1,"Confirmed Trend"))=0,#N/A,INDIRECT(ADDRESS($B221+1,DS$164,1,1,"Confirmed Trend")))</f>
        <v>#N/A</v>
      </c>
      <c r="DT221" s="14" t="e" cm="1">
        <f t="array" aca="1" ref="DT221" ca="1">IF(INDIRECT(ADDRESS($B221+1,DT$164,1,1,"Confirmed Trend"))=0,#N/A,INDIRECT(ADDRESS($B221+1,DT$164,1,1,"Confirmed Trend")))</f>
        <v>#N/A</v>
      </c>
      <c r="DU221" s="14" t="e" cm="1">
        <f t="array" aca="1" ref="DU221" ca="1">IF(INDIRECT(ADDRESS($B221+1,DU$164,1,1,"Confirmed Trend"))=0,#N/A,INDIRECT(ADDRESS($B221+1,DU$164,1,1,"Confirmed Trend")))</f>
        <v>#N/A</v>
      </c>
      <c r="DV221" s="14" t="e" cm="1">
        <f t="array" aca="1" ref="DV221" ca="1">IF(INDIRECT(ADDRESS($B221+1,DV$164,1,1,"Confirmed Trend"))=0,#N/A,INDIRECT(ADDRESS($B221+1,DV$164,1,1,"Confirmed Trend")))</f>
        <v>#N/A</v>
      </c>
      <c r="DW221" s="14" t="e" cm="1">
        <f t="array" aca="1" ref="DW221" ca="1">IF(INDIRECT(ADDRESS($B221+1,DW$164,1,1,"Confirmed Trend"))=0,#N/A,INDIRECT(ADDRESS($B221+1,DW$164,1,1,"Confirmed Trend")))</f>
        <v>#N/A</v>
      </c>
      <c r="DX221" s="14" t="e" cm="1">
        <f t="array" aca="1" ref="DX221" ca="1">IF(INDIRECT(ADDRESS($B221+1,DX$164,1,1,"Confirmed Trend"))=0,#N/A,INDIRECT(ADDRESS($B221+1,DX$164,1,1,"Confirmed Trend")))</f>
        <v>#N/A</v>
      </c>
      <c r="DY221" s="14" t="e" cm="1">
        <f t="array" aca="1" ref="DY221" ca="1">IF(INDIRECT(ADDRESS($B221+1,DY$164,1,1,"Confirmed Trend"))=0,#N/A,INDIRECT(ADDRESS($B221+1,DY$164,1,1,"Confirmed Trend")))</f>
        <v>#N/A</v>
      </c>
      <c r="DZ221" s="14" t="e" cm="1">
        <f t="array" aca="1" ref="DZ221" ca="1">IF(INDIRECT(ADDRESS($B221+1,DZ$164,1,1,"Confirmed Trend"))=0,#N/A,INDIRECT(ADDRESS($B221+1,DZ$164,1,1,"Confirmed Trend")))</f>
        <v>#N/A</v>
      </c>
      <c r="EA221" s="14" t="e" cm="1">
        <f t="array" aca="1" ref="EA221" ca="1">IF(INDIRECT(ADDRESS($B221+1,EA$164,1,1,"Confirmed Trend"))=0,#N/A,INDIRECT(ADDRESS($B221+1,EA$164,1,1,"Confirmed Trend")))</f>
        <v>#N/A</v>
      </c>
      <c r="EB221" s="14" t="e" cm="1">
        <f t="array" aca="1" ref="EB221" ca="1">IF(INDIRECT(ADDRESS($B221+1,EB$164,1,1,"Confirmed Trend"))=0,#N/A,INDIRECT(ADDRESS($B221+1,EB$164,1,1,"Confirmed Trend")))</f>
        <v>#N/A</v>
      </c>
      <c r="EC221" s="14" t="e" cm="1">
        <f t="array" aca="1" ref="EC221" ca="1">IF(INDIRECT(ADDRESS($B221+1,EC$164,1,1,"Confirmed Trend"))=0,#N/A,INDIRECT(ADDRESS($B221+1,EC$164,1,1,"Confirmed Trend")))</f>
        <v>#N/A</v>
      </c>
      <c r="ED221" s="14" t="e" cm="1">
        <f t="array" aca="1" ref="ED221" ca="1">IF(INDIRECT(ADDRESS($B221+1,ED$164,1,1,"Confirmed Trend"))=0,#N/A,INDIRECT(ADDRESS($B221+1,ED$164,1,1,"Confirmed Trend")))</f>
        <v>#N/A</v>
      </c>
      <c r="EE221" s="14" t="e" cm="1">
        <f t="array" aca="1" ref="EE221" ca="1">IF(INDIRECT(ADDRESS($B221+1,EE$164,1,1,"Confirmed Trend"))=0,#N/A,INDIRECT(ADDRESS($B221+1,EE$164,1,1,"Confirmed Trend")))</f>
        <v>#N/A</v>
      </c>
      <c r="EF221" s="14" t="e" cm="1">
        <f t="array" aca="1" ref="EF221" ca="1">IF(INDIRECT(ADDRESS($B221+1,EF$164,1,1,"Confirmed Trend"))=0,#N/A,INDIRECT(ADDRESS($B221+1,EF$164,1,1,"Confirmed Trend")))</f>
        <v>#N/A</v>
      </c>
      <c r="EG221" s="14" t="e" cm="1">
        <f t="array" aca="1" ref="EG221" ca="1">IF(INDIRECT(ADDRESS($B221+1,EG$164,1,1,"Confirmed Trend"))=0,#N/A,INDIRECT(ADDRESS($B221+1,EG$164,1,1,"Confirmed Trend")))</f>
        <v>#N/A</v>
      </c>
      <c r="EH221" s="14" t="e" cm="1">
        <f t="array" aca="1" ref="EH221" ca="1">IF(INDIRECT(ADDRESS($B221+1,EH$164,1,1,"Confirmed Trend"))=0,#N/A,INDIRECT(ADDRESS($B221+1,EH$164,1,1,"Confirmed Trend")))</f>
        <v>#N/A</v>
      </c>
      <c r="EI221" s="14" t="e" cm="1">
        <f t="array" aca="1" ref="EI221" ca="1">IF(INDIRECT(ADDRESS($B221+1,EI$164,1,1,"Confirmed Trend"))=0,#N/A,INDIRECT(ADDRESS($B221+1,EI$164,1,1,"Confirmed Trend")))</f>
        <v>#N/A</v>
      </c>
      <c r="EJ221" s="14" t="e" cm="1">
        <f t="array" aca="1" ref="EJ221" ca="1">IF(INDIRECT(ADDRESS($B221+1,EJ$164,1,1,"Confirmed Trend"))=0,#N/A,INDIRECT(ADDRESS($B221+1,EJ$164,1,1,"Confirmed Trend")))</f>
        <v>#N/A</v>
      </c>
      <c r="EK221" s="14" t="e" cm="1">
        <f t="array" aca="1" ref="EK221" ca="1">IF(INDIRECT(ADDRESS($B221+1,EK$164,1,1,"Confirmed Trend"))=0,#N/A,INDIRECT(ADDRESS($B221+1,EK$164,1,1,"Confirmed Trend")))</f>
        <v>#N/A</v>
      </c>
      <c r="EL221" s="14" t="e" cm="1">
        <f t="array" aca="1" ref="EL221" ca="1">IF(INDIRECT(ADDRESS($B221+1,EL$164,1,1,"Confirmed Trend"))=0,#N/A,INDIRECT(ADDRESS($B221+1,EL$164,1,1,"Confirmed Trend")))</f>
        <v>#N/A</v>
      </c>
      <c r="EM221" s="14" t="e" cm="1">
        <f t="array" aca="1" ref="EM221" ca="1">IF(INDIRECT(ADDRESS($B221+1,EM$164,1,1,"Confirmed Trend"))=0,#N/A,INDIRECT(ADDRESS($B221+1,EM$164,1,1,"Confirmed Trend")))</f>
        <v>#N/A</v>
      </c>
      <c r="EN221" s="14" t="e" cm="1">
        <f t="array" aca="1" ref="EN221" ca="1">IF(INDIRECT(ADDRESS($B221+1,EN$164,1,1,"Confirmed Trend"))=0,#N/A,INDIRECT(ADDRESS($B221+1,EN$164,1,1,"Confirmed Trend")))</f>
        <v>#N/A</v>
      </c>
      <c r="EO221" s="14" t="e" cm="1">
        <f t="array" aca="1" ref="EO221" ca="1">IF(INDIRECT(ADDRESS($B221+1,EO$164,1,1,"Confirmed Trend"))=0,#N/A,INDIRECT(ADDRESS($B221+1,EO$164,1,1,"Confirmed Trend")))</f>
        <v>#N/A</v>
      </c>
      <c r="EP221" s="14" t="e" cm="1">
        <f t="array" aca="1" ref="EP221" ca="1">IF(INDIRECT(ADDRESS($B221+1,EP$164,1,1,"Confirmed Trend"))=0,#N/A,INDIRECT(ADDRESS($B221+1,EP$164,1,1,"Confirmed Trend")))</f>
        <v>#N/A</v>
      </c>
      <c r="EQ221" s="14" t="e" cm="1">
        <f t="array" aca="1" ref="EQ221" ca="1">IF(INDIRECT(ADDRESS($B221+1,EQ$164,1,1,"Confirmed Trend"))=0,#N/A,INDIRECT(ADDRESS($B221+1,EQ$164,1,1,"Confirmed Trend")))</f>
        <v>#N/A</v>
      </c>
      <c r="ER221" s="14" t="e" cm="1">
        <f t="array" aca="1" ref="ER221" ca="1">IF(INDIRECT(ADDRESS($B221+1,ER$164,1,1,"Confirmed Trend"))=0,#N/A,INDIRECT(ADDRESS($B221+1,ER$164,1,1,"Confirmed Trend")))</f>
        <v>#N/A</v>
      </c>
      <c r="ES221" s="14" t="e" cm="1">
        <f t="array" aca="1" ref="ES221" ca="1">IF(INDIRECT(ADDRESS($B221+1,ES$164,1,1,"Confirmed Trend"))=0,#N/A,INDIRECT(ADDRESS($B221+1,ES$164,1,1,"Confirmed Trend")))</f>
        <v>#N/A</v>
      </c>
      <c r="ET221" s="14" t="e" cm="1">
        <f t="array" aca="1" ref="ET221" ca="1">IF(INDIRECT(ADDRESS($B221+1,ET$164,1,1,"Confirmed Trend"))=0,#N/A,INDIRECT(ADDRESS($B221+1,ET$164,1,1,"Confirmed Trend")))</f>
        <v>#N/A</v>
      </c>
      <c r="EU221" s="14" t="e" cm="1">
        <f t="array" aca="1" ref="EU221" ca="1">IF(INDIRECT(ADDRESS($B221+1,EU$164,1,1,"Confirmed Trend"))=0,#N/A,INDIRECT(ADDRESS($B221+1,EU$164,1,1,"Confirmed Trend")))</f>
        <v>#N/A</v>
      </c>
      <c r="EV221" s="14" t="e" cm="1">
        <f t="array" aca="1" ref="EV221" ca="1">IF(INDIRECT(ADDRESS($B221+1,EV$164,1,1,"Confirmed Trend"))=0,#N/A,INDIRECT(ADDRESS($B221+1,EV$164,1,1,"Confirmed Trend")))</f>
        <v>#N/A</v>
      </c>
      <c r="EW221" s="14" t="e" cm="1">
        <f t="array" aca="1" ref="EW221" ca="1">IF(INDIRECT(ADDRESS($B221+1,EW$164,1,1,"Confirmed Trend"))=0,#N/A,INDIRECT(ADDRESS($B221+1,EW$164,1,1,"Confirmed Trend")))</f>
        <v>#N/A</v>
      </c>
      <c r="EX221" s="14" t="e" cm="1">
        <f t="array" aca="1" ref="EX221" ca="1">IF(INDIRECT(ADDRESS($B221+1,EX$164,1,1,"Confirmed Trend"))=0,#N/A,INDIRECT(ADDRESS($B221+1,EX$164,1,1,"Confirmed Trend")))</f>
        <v>#N/A</v>
      </c>
      <c r="EY221" s="14" t="e" cm="1">
        <f t="array" aca="1" ref="EY221" ca="1">IF(INDIRECT(ADDRESS($B221+1,EY$164,1,1,"Confirmed Trend"))=0,#N/A,INDIRECT(ADDRESS($B221+1,EY$164,1,1,"Confirmed Trend")))</f>
        <v>#N/A</v>
      </c>
      <c r="EZ221" s="14" t="e" cm="1">
        <f t="array" aca="1" ref="EZ221" ca="1">IF(INDIRECT(ADDRESS($B221+1,EZ$164,1,1,"Confirmed Trend"))=0,#N/A,INDIRECT(ADDRESS($B221+1,EZ$164,1,1,"Confirmed Trend")))</f>
        <v>#N/A</v>
      </c>
      <c r="FA221" s="14" t="e" cm="1">
        <f t="array" aca="1" ref="FA221" ca="1">IF(INDIRECT(ADDRESS($B221+1,FA$164,1,1,"Confirmed Trend"))=0,#N/A,INDIRECT(ADDRESS($B221+1,FA$164,1,1,"Confirmed Trend")))</f>
        <v>#N/A</v>
      </c>
      <c r="FB221" s="14" t="e" cm="1">
        <f t="array" aca="1" ref="FB221" ca="1">IF(INDIRECT(ADDRESS($B221+1,FB$164,1,1,"Confirmed Trend"))=0,#N/A,INDIRECT(ADDRESS($B221+1,FB$164,1,1,"Confirmed Trend")))</f>
        <v>#N/A</v>
      </c>
      <c r="FC221" s="14" t="e" cm="1">
        <f t="array" aca="1" ref="FC221" ca="1">IF(INDIRECT(ADDRESS($B221+1,FC$164,1,1,"Confirmed Trend"))=0,#N/A,INDIRECT(ADDRESS($B221+1,FC$164,1,1,"Confirmed Trend")))</f>
        <v>#N/A</v>
      </c>
      <c r="FD221" s="14" t="e" cm="1">
        <f t="array" aca="1" ref="FD221" ca="1">IF(INDIRECT(ADDRESS($B221+1,FD$164,1,1,"Confirmed Trend"))=0,#N/A,INDIRECT(ADDRESS($B221+1,FD$164,1,1,"Confirmed Trend")))</f>
        <v>#N/A</v>
      </c>
      <c r="FE221" s="14" t="e" cm="1">
        <f t="array" aca="1" ref="FE221" ca="1">IF(INDIRECT(ADDRESS($B221+1,FE$164,1,1,"Confirmed Trend"))=0,#N/A,INDIRECT(ADDRESS($B221+1,FE$164,1,1,"Confirmed Trend")))</f>
        <v>#N/A</v>
      </c>
      <c r="FF221" s="14" t="e" cm="1">
        <f t="array" aca="1" ref="FF221" ca="1">IF(INDIRECT(ADDRESS($B221+1,FF$164,1,1,"Confirmed Trend"))=0,#N/A,INDIRECT(ADDRESS($B221+1,FF$164,1,1,"Confirmed Trend")))</f>
        <v>#N/A</v>
      </c>
      <c r="FG221" s="14" t="e" cm="1">
        <f t="array" aca="1" ref="FG221" ca="1">IF(INDIRECT(ADDRESS($B221+1,FG$164,1,1,"Confirmed Trend"))=0,#N/A,INDIRECT(ADDRESS($B221+1,FG$164,1,1,"Confirmed Trend")))</f>
        <v>#N/A</v>
      </c>
      <c r="FH221" s="14" t="e" cm="1">
        <f t="array" aca="1" ref="FH221" ca="1">IF(INDIRECT(ADDRESS($B221+1,FH$164,1,1,"Confirmed Trend"))=0,#N/A,INDIRECT(ADDRESS($B221+1,FH$164,1,1,"Confirmed Trend")))</f>
        <v>#N/A</v>
      </c>
      <c r="FI221" s="14" t="e" cm="1">
        <f t="array" aca="1" ref="FI221" ca="1">IF(INDIRECT(ADDRESS($B221+1,FI$164,1,1,"Confirmed Trend"))=0,#N/A,INDIRECT(ADDRESS($B221+1,FI$164,1,1,"Confirmed Trend")))</f>
        <v>#N/A</v>
      </c>
      <c r="FJ221" s="14" t="e" cm="1">
        <f t="array" aca="1" ref="FJ221" ca="1">IF(INDIRECT(ADDRESS($B221+1,FJ$164,1,1,"Confirmed Trend"))=0,#N/A,INDIRECT(ADDRESS($B221+1,FJ$164,1,1,"Confirmed Trend")))</f>
        <v>#N/A</v>
      </c>
      <c r="FK221" s="14" t="e" cm="1">
        <f t="array" aca="1" ref="FK221" ca="1">IF(INDIRECT(ADDRESS($B221+1,FK$164,1,1,"Confirmed Trend"))=0,#N/A,INDIRECT(ADDRESS($B221+1,FK$164,1,1,"Confirmed Trend")))</f>
        <v>#N/A</v>
      </c>
      <c r="FL221" s="14" t="e" cm="1">
        <f t="array" aca="1" ref="FL221" ca="1">IF(INDIRECT(ADDRESS($B221+1,FL$164,1,1,"Confirmed Trend"))=0,#N/A,INDIRECT(ADDRESS($B221+1,FL$164,1,1,"Confirmed Trend")))</f>
        <v>#N/A</v>
      </c>
      <c r="FM221" s="14" t="e" cm="1">
        <f t="array" aca="1" ref="FM221" ca="1">IF(INDIRECT(ADDRESS($B221+1,FM$164,1,1,"Confirmed Trend"))=0,#N/A,INDIRECT(ADDRESS($B221+1,FM$164,1,1,"Confirmed Trend")))</f>
        <v>#N/A</v>
      </c>
      <c r="FN221" s="14" t="e" cm="1">
        <f t="array" aca="1" ref="FN221" ca="1">IF(INDIRECT(ADDRESS($B221+1,FN$164,1,1,"Confirmed Trend"))=0,#N/A,INDIRECT(ADDRESS($B221+1,FN$164,1,1,"Confirmed Trend")))</f>
        <v>#N/A</v>
      </c>
      <c r="FO221" s="14" t="e" cm="1">
        <f t="array" aca="1" ref="FO221" ca="1">IF(INDIRECT(ADDRESS($B221+1,FO$164,1,1,"Confirmed Trend"))=0,#N/A,INDIRECT(ADDRESS($B221+1,FO$164,1,1,"Confirmed Trend")))</f>
        <v>#N/A</v>
      </c>
      <c r="FP221" s="14" t="e" cm="1">
        <f t="array" aca="1" ref="FP221" ca="1">IF(INDIRECT(ADDRESS($B221+1,FP$164,1,1,"Confirmed Trend"))=0,#N/A,INDIRECT(ADDRESS($B221+1,FP$164,1,1,"Confirmed Trend")))</f>
        <v>#N/A</v>
      </c>
      <c r="FQ221" s="14" t="e" cm="1">
        <f t="array" aca="1" ref="FQ221" ca="1">IF(INDIRECT(ADDRESS($B221+1,FQ$164,1,1,"Confirmed Trend"))=0,#N/A,INDIRECT(ADDRESS($B221+1,FQ$164,1,1,"Confirmed Trend")))</f>
        <v>#N/A</v>
      </c>
      <c r="FR221" s="14" t="e" cm="1">
        <f t="array" aca="1" ref="FR221" ca="1">IF(INDIRECT(ADDRESS($B221+1,FR$164,1,1,"Confirmed Trend"))=0,#N/A,INDIRECT(ADDRESS($B221+1,FR$164,1,1,"Confirmed Trend")))</f>
        <v>#N/A</v>
      </c>
      <c r="FS221" s="14" t="e" cm="1">
        <f t="array" aca="1" ref="FS221" ca="1">IF(INDIRECT(ADDRESS($B221+1,FS$164,1,1,"Confirmed Trend"))=0,#N/A,INDIRECT(ADDRESS($B221+1,FS$164,1,1,"Confirmed Trend")))</f>
        <v>#N/A</v>
      </c>
      <c r="FT221" s="14" t="e" cm="1">
        <f t="array" aca="1" ref="FT221" ca="1">IF(INDIRECT(ADDRESS($B221+1,FT$164,1,1,"Confirmed Trend"))=0,#N/A,INDIRECT(ADDRESS($B221+1,FT$164,1,1,"Confirmed Trend")))</f>
        <v>#N/A</v>
      </c>
      <c r="FU221" s="14" t="e" cm="1">
        <f t="array" aca="1" ref="FU221" ca="1">IF(INDIRECT(ADDRESS($B221+1,FU$164,1,1,"Confirmed Trend"))=0,#N/A,INDIRECT(ADDRESS($B221+1,FU$164,1,1,"Confirmed Trend")))</f>
        <v>#N/A</v>
      </c>
      <c r="FV221" s="14" t="e" cm="1">
        <f t="array" aca="1" ref="FV221" ca="1">IF(INDIRECT(ADDRESS($B221+1,FV$164,1,1,"Confirmed Trend"))=0,#N/A,INDIRECT(ADDRESS($B221+1,FV$164,1,1,"Confirmed Trend")))</f>
        <v>#N/A</v>
      </c>
      <c r="FW221" s="14" t="e" cm="1">
        <f t="array" aca="1" ref="FW221" ca="1">IF(INDIRECT(ADDRESS($B221+1,FW$164,1,1,"Confirmed Trend"))=0,#N/A,INDIRECT(ADDRESS($B221+1,FW$164,1,1,"Confirmed Trend")))</f>
        <v>#N/A</v>
      </c>
      <c r="FX221" s="14" t="e" cm="1">
        <f t="array" aca="1" ref="FX221" ca="1">IF(INDIRECT(ADDRESS($B221+1,FX$164,1,1,"Confirmed Trend"))=0,#N/A,INDIRECT(ADDRESS($B221+1,FX$164,1,1,"Confirmed Trend")))</f>
        <v>#N/A</v>
      </c>
      <c r="FY221" s="14" t="e" cm="1">
        <f t="array" aca="1" ref="FY221" ca="1">IF(INDIRECT(ADDRESS($B221+1,FY$164,1,1,"Confirmed Trend"))=0,#N/A,INDIRECT(ADDRESS($B221+1,FY$164,1,1,"Confirmed Trend")))</f>
        <v>#N/A</v>
      </c>
      <c r="FZ221" s="14" t="e" cm="1">
        <f t="array" aca="1" ref="FZ221" ca="1">IF(INDIRECT(ADDRESS($B221+1,FZ$164,1,1,"Confirmed Trend"))=0,#N/A,INDIRECT(ADDRESS($B221+1,FZ$164,1,1,"Confirmed Trend")))</f>
        <v>#N/A</v>
      </c>
      <c r="GA221" s="14" t="e" cm="1">
        <f t="array" aca="1" ref="GA221" ca="1">IF(INDIRECT(ADDRESS($B221+1,GA$164,1,1,"Confirmed Trend"))=0,#N/A,INDIRECT(ADDRESS($B221+1,GA$164,1,1,"Confirmed Trend")))</f>
        <v>#N/A</v>
      </c>
      <c r="GB221" s="14" t="e" cm="1">
        <f t="array" aca="1" ref="GB221" ca="1">IF(INDIRECT(ADDRESS($B221+1,GB$164,1,1,"Confirmed Trend"))=0,#N/A,INDIRECT(ADDRESS($B221+1,GB$164,1,1,"Confirmed Trend")))</f>
        <v>#N/A</v>
      </c>
      <c r="GC221" s="14" t="e" cm="1">
        <f t="array" aca="1" ref="GC221" ca="1">IF(INDIRECT(ADDRESS($B221+1,GC$164,1,1,"Confirmed Trend"))=0,#N/A,INDIRECT(ADDRESS($B221+1,GC$164,1,1,"Confirmed Trend")))</f>
        <v>#N/A</v>
      </c>
      <c r="GD221" s="14" t="e" cm="1">
        <f t="array" aca="1" ref="GD221" ca="1">IF(INDIRECT(ADDRESS($B221+1,GD$164,1,1,"Confirmed Trend"))=0,#N/A,INDIRECT(ADDRESS($B221+1,GD$164,1,1,"Confirmed Trend")))</f>
        <v>#N/A</v>
      </c>
      <c r="GE221" s="14" t="e" cm="1">
        <f t="array" aca="1" ref="GE221" ca="1">IF(INDIRECT(ADDRESS($B221+1,GE$164,1,1,"Confirmed Trend"))=0,#N/A,INDIRECT(ADDRESS($B221+1,GE$164,1,1,"Confirmed Trend")))</f>
        <v>#N/A</v>
      </c>
      <c r="GF221" s="14" t="e" cm="1">
        <f t="array" aca="1" ref="GF221" ca="1">IF(INDIRECT(ADDRESS($B221+1,GF$164,1,1,"Confirmed Trend"))=0,#N/A,INDIRECT(ADDRESS($B221+1,GF$164,1,1,"Confirmed Trend")))</f>
        <v>#N/A</v>
      </c>
      <c r="GG221" s="14" t="e" cm="1">
        <f t="array" aca="1" ref="GG221" ca="1">IF(INDIRECT(ADDRESS($B221+1,GG$164,1,1,"Confirmed Trend"))=0,#N/A,INDIRECT(ADDRESS($B221+1,GG$164,1,1,"Confirmed Trend")))</f>
        <v>#N/A</v>
      </c>
      <c r="GH221" s="14" t="e" cm="1">
        <f t="array" aca="1" ref="GH221" ca="1">IF(INDIRECT(ADDRESS($B221+1,GH$164,1,1,"Confirmed Trend"))=0,#N/A,INDIRECT(ADDRESS($B221+1,GH$164,1,1,"Confirmed Trend")))</f>
        <v>#N/A</v>
      </c>
      <c r="GI221" s="14" t="e" cm="1">
        <f t="array" aca="1" ref="GI221" ca="1">IF(INDIRECT(ADDRESS($B221+1,GI$164,1,1,"Confirmed Trend"))=0,#N/A,INDIRECT(ADDRESS($B221+1,GI$164,1,1,"Confirmed Trend")))</f>
        <v>#N/A</v>
      </c>
      <c r="GJ221" s="14" t="e" cm="1">
        <f t="array" aca="1" ref="GJ221" ca="1">IF(INDIRECT(ADDRESS($B221+1,GJ$164,1,1,"Confirmed Trend"))=0,#N/A,INDIRECT(ADDRESS($B221+1,GJ$164,1,1,"Confirmed Trend")))</f>
        <v>#N/A</v>
      </c>
      <c r="GK221" s="14" t="e" cm="1">
        <f t="array" aca="1" ref="GK221" ca="1">IF(INDIRECT(ADDRESS($B221+1,GK$164,1,1,"Confirmed Trend"))=0,#N/A,INDIRECT(ADDRESS($B221+1,GK$164,1,1,"Confirmed Trend")))</f>
        <v>#N/A</v>
      </c>
      <c r="GL221" s="14" t="e" cm="1">
        <f t="array" aca="1" ref="GL221" ca="1">IF(INDIRECT(ADDRESS($B221+1,GL$164,1,1,"Confirmed Trend"))=0,#N/A,INDIRECT(ADDRESS($B221+1,GL$164,1,1,"Confirmed Trend")))</f>
        <v>#N/A</v>
      </c>
      <c r="GM221" s="14" t="e" cm="1">
        <f t="array" aca="1" ref="GM221" ca="1">IF(INDIRECT(ADDRESS($B221+1,GM$164,1,1,"Confirmed Trend"))=0,#N/A,INDIRECT(ADDRESS($B221+1,GM$164,1,1,"Confirmed Trend")))</f>
        <v>#N/A</v>
      </c>
    </row>
    <row r="222" spans="2:195" x14ac:dyDescent="0.25">
      <c r="B222">
        <f t="shared" si="845"/>
        <v>57</v>
      </c>
      <c r="C222" cm="1">
        <f t="array" aca="1" ref="C222" ca="1">INDIRECT(ADDRESS($B222+1,1,1,1,"Confirmed Trend"))</f>
        <v>0</v>
      </c>
      <c r="E222" s="14" t="e" cm="1">
        <f t="array" aca="1" ref="E222" ca="1">IF(INDIRECT(ADDRESS($B222+1,E$164,1,1,"Confirmed Trend"))=0,#N/A,INDIRECT(ADDRESS($B222+1,E$164,1,1,"Confirmed Trend")))</f>
        <v>#N/A</v>
      </c>
      <c r="F222" s="14" t="e" cm="1">
        <f t="array" aca="1" ref="F222" ca="1">IF(INDIRECT(ADDRESS($B222+1,F$164,1,1,"Confirmed Trend"))=0,#N/A,INDIRECT(ADDRESS($B222+1,F$164,1,1,"Confirmed Trend")))</f>
        <v>#N/A</v>
      </c>
      <c r="G222" s="14" t="e" cm="1">
        <f t="array" aca="1" ref="G222" ca="1">IF(INDIRECT(ADDRESS($B222+1,G$164,1,1,"Confirmed Trend"))=0,#N/A,INDIRECT(ADDRESS($B222+1,G$164,1,1,"Confirmed Trend")))</f>
        <v>#N/A</v>
      </c>
      <c r="H222" s="14" t="e" cm="1">
        <f t="array" aca="1" ref="H222" ca="1">IF(INDIRECT(ADDRESS($B222+1,H$164,1,1,"Confirmed Trend"))=0,#N/A,INDIRECT(ADDRESS($B222+1,H$164,1,1,"Confirmed Trend")))</f>
        <v>#N/A</v>
      </c>
      <c r="I222" s="14" t="e" cm="1">
        <f t="array" aca="1" ref="I222" ca="1">IF(INDIRECT(ADDRESS($B222+1,I$164,1,1,"Confirmed Trend"))=0,#N/A,INDIRECT(ADDRESS($B222+1,I$164,1,1,"Confirmed Trend")))</f>
        <v>#N/A</v>
      </c>
      <c r="J222" s="14" t="e" cm="1">
        <f t="array" aca="1" ref="J222" ca="1">IF(INDIRECT(ADDRESS($B222+1,J$164,1,1,"Confirmed Trend"))=0,#N/A,INDIRECT(ADDRESS($B222+1,J$164,1,1,"Confirmed Trend")))</f>
        <v>#N/A</v>
      </c>
      <c r="K222" s="14" t="e" cm="1">
        <f t="array" aca="1" ref="K222" ca="1">IF(INDIRECT(ADDRESS($B222+1,K$164,1,1,"Confirmed Trend"))=0,#N/A,INDIRECT(ADDRESS($B222+1,K$164,1,1,"Confirmed Trend")))</f>
        <v>#N/A</v>
      </c>
      <c r="L222" s="14" t="e" cm="1">
        <f t="array" aca="1" ref="L222" ca="1">IF(INDIRECT(ADDRESS($B222+1,L$164,1,1,"Confirmed Trend"))=0,#N/A,INDIRECT(ADDRESS($B222+1,L$164,1,1,"Confirmed Trend")))</f>
        <v>#N/A</v>
      </c>
      <c r="M222" s="14" t="e" cm="1">
        <f t="array" aca="1" ref="M222" ca="1">IF(INDIRECT(ADDRESS($B222+1,M$164,1,1,"Confirmed Trend"))=0,#N/A,INDIRECT(ADDRESS($B222+1,M$164,1,1,"Confirmed Trend")))</f>
        <v>#N/A</v>
      </c>
      <c r="N222" s="14" t="e" cm="1">
        <f t="array" aca="1" ref="N222" ca="1">IF(INDIRECT(ADDRESS($B222+1,N$164,1,1,"Confirmed Trend"))=0,#N/A,INDIRECT(ADDRESS($B222+1,N$164,1,1,"Confirmed Trend")))</f>
        <v>#N/A</v>
      </c>
      <c r="O222" s="14" t="e" cm="1">
        <f t="array" aca="1" ref="O222" ca="1">IF(INDIRECT(ADDRESS($B222+1,O$164,1,1,"Confirmed Trend"))=0,#N/A,INDIRECT(ADDRESS($B222+1,O$164,1,1,"Confirmed Trend")))</f>
        <v>#N/A</v>
      </c>
      <c r="P222" s="14" t="e" cm="1">
        <f t="array" aca="1" ref="P222" ca="1">IF(INDIRECT(ADDRESS($B222+1,P$164,1,1,"Confirmed Trend"))=0,#N/A,INDIRECT(ADDRESS($B222+1,P$164,1,1,"Confirmed Trend")))</f>
        <v>#N/A</v>
      </c>
      <c r="Q222" s="14" t="e" cm="1">
        <f t="array" aca="1" ref="Q222" ca="1">IF(INDIRECT(ADDRESS($B222+1,Q$164,1,1,"Confirmed Trend"))=0,#N/A,INDIRECT(ADDRESS($B222+1,Q$164,1,1,"Confirmed Trend")))</f>
        <v>#N/A</v>
      </c>
      <c r="R222" s="14" t="e" cm="1">
        <f t="array" aca="1" ref="R222" ca="1">IF(INDIRECT(ADDRESS($B222+1,R$164,1,1,"Confirmed Trend"))=0,#N/A,INDIRECT(ADDRESS($B222+1,R$164,1,1,"Confirmed Trend")))</f>
        <v>#N/A</v>
      </c>
      <c r="S222" s="14" t="e" cm="1">
        <f t="array" aca="1" ref="S222" ca="1">IF(INDIRECT(ADDRESS($B222+1,S$164,1,1,"Confirmed Trend"))=0,#N/A,INDIRECT(ADDRESS($B222+1,S$164,1,1,"Confirmed Trend")))</f>
        <v>#N/A</v>
      </c>
      <c r="T222" s="14" t="e" cm="1">
        <f t="array" aca="1" ref="T222" ca="1">IF(INDIRECT(ADDRESS($B222+1,T$164,1,1,"Confirmed Trend"))=0,#N/A,INDIRECT(ADDRESS($B222+1,T$164,1,1,"Confirmed Trend")))</f>
        <v>#N/A</v>
      </c>
      <c r="U222" s="14" t="e" cm="1">
        <f t="array" aca="1" ref="U222" ca="1">IF(INDIRECT(ADDRESS($B222+1,U$164,1,1,"Confirmed Trend"))=0,#N/A,INDIRECT(ADDRESS($B222+1,U$164,1,1,"Confirmed Trend")))</f>
        <v>#N/A</v>
      </c>
      <c r="V222" s="14" t="e" cm="1">
        <f t="array" aca="1" ref="V222" ca="1">IF(INDIRECT(ADDRESS($B222+1,V$164,1,1,"Confirmed Trend"))=0,#N/A,INDIRECT(ADDRESS($B222+1,V$164,1,1,"Confirmed Trend")))</f>
        <v>#N/A</v>
      </c>
      <c r="W222" s="14" t="e" cm="1">
        <f t="array" aca="1" ref="W222" ca="1">IF(INDIRECT(ADDRESS($B222+1,W$164,1,1,"Confirmed Trend"))=0,#N/A,INDIRECT(ADDRESS($B222+1,W$164,1,1,"Confirmed Trend")))</f>
        <v>#N/A</v>
      </c>
      <c r="X222" s="14" t="e" cm="1">
        <f t="array" aca="1" ref="X222" ca="1">IF(INDIRECT(ADDRESS($B222+1,X$164,1,1,"Confirmed Trend"))=0,#N/A,INDIRECT(ADDRESS($B222+1,X$164,1,1,"Confirmed Trend")))</f>
        <v>#N/A</v>
      </c>
      <c r="Y222" s="14" t="e" cm="1">
        <f t="array" aca="1" ref="Y222" ca="1">IF(INDIRECT(ADDRESS($B222+1,Y$164,1,1,"Confirmed Trend"))=0,#N/A,INDIRECT(ADDRESS($B222+1,Y$164,1,1,"Confirmed Trend")))</f>
        <v>#N/A</v>
      </c>
      <c r="Z222" s="14" t="e" cm="1">
        <f t="array" aca="1" ref="Z222" ca="1">IF(INDIRECT(ADDRESS($B222+1,Z$164,1,1,"Confirmed Trend"))=0,#N/A,INDIRECT(ADDRESS($B222+1,Z$164,1,1,"Confirmed Trend")))</f>
        <v>#N/A</v>
      </c>
      <c r="AA222" s="14" t="e" cm="1">
        <f t="array" aca="1" ref="AA222" ca="1">IF(INDIRECT(ADDRESS($B222+1,AA$164,1,1,"Confirmed Trend"))=0,#N/A,INDIRECT(ADDRESS($B222+1,AA$164,1,1,"Confirmed Trend")))</f>
        <v>#N/A</v>
      </c>
      <c r="AB222" s="14" t="e" cm="1">
        <f t="array" aca="1" ref="AB222" ca="1">IF(INDIRECT(ADDRESS($B222+1,AB$164,1,1,"Confirmed Trend"))=0,#N/A,INDIRECT(ADDRESS($B222+1,AB$164,1,1,"Confirmed Trend")))</f>
        <v>#N/A</v>
      </c>
      <c r="AC222" s="14" t="e" cm="1">
        <f t="array" aca="1" ref="AC222" ca="1">IF(INDIRECT(ADDRESS($B222+1,AC$164,1,1,"Confirmed Trend"))=0,#N/A,INDIRECT(ADDRESS($B222+1,AC$164,1,1,"Confirmed Trend")))</f>
        <v>#N/A</v>
      </c>
      <c r="AD222" s="14" t="e" cm="1">
        <f t="array" aca="1" ref="AD222" ca="1">IF(INDIRECT(ADDRESS($B222+1,AD$164,1,1,"Confirmed Trend"))=0,#N/A,INDIRECT(ADDRESS($B222+1,AD$164,1,1,"Confirmed Trend")))</f>
        <v>#N/A</v>
      </c>
      <c r="AE222" s="14" t="e" cm="1">
        <f t="array" aca="1" ref="AE222" ca="1">IF(INDIRECT(ADDRESS($B222+1,AE$164,1,1,"Confirmed Trend"))=0,#N/A,INDIRECT(ADDRESS($B222+1,AE$164,1,1,"Confirmed Trend")))</f>
        <v>#N/A</v>
      </c>
      <c r="AF222" s="14" t="e" cm="1">
        <f t="array" aca="1" ref="AF222" ca="1">IF(INDIRECT(ADDRESS($B222+1,AF$164,1,1,"Confirmed Trend"))=0,#N/A,INDIRECT(ADDRESS($B222+1,AF$164,1,1,"Confirmed Trend")))</f>
        <v>#N/A</v>
      </c>
      <c r="AG222" s="14" t="e" cm="1">
        <f t="array" aca="1" ref="AG222" ca="1">IF(INDIRECT(ADDRESS($B222+1,AG$164,1,1,"Confirmed Trend"))=0,#N/A,INDIRECT(ADDRESS($B222+1,AG$164,1,1,"Confirmed Trend")))</f>
        <v>#N/A</v>
      </c>
      <c r="AH222" s="14" t="e" cm="1">
        <f t="array" aca="1" ref="AH222" ca="1">IF(INDIRECT(ADDRESS($B222+1,AH$164,1,1,"Confirmed Trend"))=0,#N/A,INDIRECT(ADDRESS($B222+1,AH$164,1,1,"Confirmed Trend")))</f>
        <v>#N/A</v>
      </c>
      <c r="AI222" s="14" t="e" cm="1">
        <f t="array" aca="1" ref="AI222" ca="1">IF(INDIRECT(ADDRESS($B222+1,AI$164,1,1,"Confirmed Trend"))=0,#N/A,INDIRECT(ADDRESS($B222+1,AI$164,1,1,"Confirmed Trend")))</f>
        <v>#N/A</v>
      </c>
      <c r="AJ222" s="14" t="e" cm="1">
        <f t="array" aca="1" ref="AJ222" ca="1">IF(INDIRECT(ADDRESS($B222+1,AJ$164,1,1,"Confirmed Trend"))=0,#N/A,INDIRECT(ADDRESS($B222+1,AJ$164,1,1,"Confirmed Trend")))</f>
        <v>#N/A</v>
      </c>
      <c r="AK222" s="14" t="e" cm="1">
        <f t="array" aca="1" ref="AK222" ca="1">IF(INDIRECT(ADDRESS($B222+1,AK$164,1,1,"Confirmed Trend"))=0,#N/A,INDIRECT(ADDRESS($B222+1,AK$164,1,1,"Confirmed Trend")))</f>
        <v>#N/A</v>
      </c>
      <c r="AL222" s="14" t="e" cm="1">
        <f t="array" aca="1" ref="AL222" ca="1">IF(INDIRECT(ADDRESS($B222+1,AL$164,1,1,"Confirmed Trend"))=0,#N/A,INDIRECT(ADDRESS($B222+1,AL$164,1,1,"Confirmed Trend")))</f>
        <v>#N/A</v>
      </c>
      <c r="AM222" s="14" t="e" cm="1">
        <f t="array" aca="1" ref="AM222" ca="1">IF(INDIRECT(ADDRESS($B222+1,AM$164,1,1,"Confirmed Trend"))=0,#N/A,INDIRECT(ADDRESS($B222+1,AM$164,1,1,"Confirmed Trend")))</f>
        <v>#N/A</v>
      </c>
      <c r="AN222" s="14" t="e" cm="1">
        <f t="array" aca="1" ref="AN222" ca="1">IF(INDIRECT(ADDRESS($B222+1,AN$164,1,1,"Confirmed Trend"))=0,#N/A,INDIRECT(ADDRESS($B222+1,AN$164,1,1,"Confirmed Trend")))</f>
        <v>#N/A</v>
      </c>
      <c r="AO222" s="14" t="e" cm="1">
        <f t="array" aca="1" ref="AO222" ca="1">IF(INDIRECT(ADDRESS($B222+1,AO$164,1,1,"Confirmed Trend"))=0,#N/A,INDIRECT(ADDRESS($B222+1,AO$164,1,1,"Confirmed Trend")))</f>
        <v>#N/A</v>
      </c>
      <c r="AP222" s="14" t="e" cm="1">
        <f t="array" aca="1" ref="AP222" ca="1">IF(INDIRECT(ADDRESS($B222+1,AP$164,1,1,"Confirmed Trend"))=0,#N/A,INDIRECT(ADDRESS($B222+1,AP$164,1,1,"Confirmed Trend")))</f>
        <v>#N/A</v>
      </c>
      <c r="AQ222" s="14" t="e" cm="1">
        <f t="array" aca="1" ref="AQ222" ca="1">IF(INDIRECT(ADDRESS($B222+1,AQ$164,1,1,"Confirmed Trend"))=0,#N/A,INDIRECT(ADDRESS($B222+1,AQ$164,1,1,"Confirmed Trend")))</f>
        <v>#N/A</v>
      </c>
      <c r="AR222" s="14" t="e" cm="1">
        <f t="array" aca="1" ref="AR222" ca="1">IF(INDIRECT(ADDRESS($B222+1,AR$164,1,1,"Confirmed Trend"))=0,#N/A,INDIRECT(ADDRESS($B222+1,AR$164,1,1,"Confirmed Trend")))</f>
        <v>#N/A</v>
      </c>
      <c r="AS222" s="14" t="e" cm="1">
        <f t="array" aca="1" ref="AS222" ca="1">IF(INDIRECT(ADDRESS($B222+1,AS$164,1,1,"Confirmed Trend"))=0,#N/A,INDIRECT(ADDRESS($B222+1,AS$164,1,1,"Confirmed Trend")))</f>
        <v>#N/A</v>
      </c>
      <c r="AT222" s="14" t="e" cm="1">
        <f t="array" aca="1" ref="AT222" ca="1">IF(INDIRECT(ADDRESS($B222+1,AT$164,1,1,"Confirmed Trend"))=0,#N/A,INDIRECT(ADDRESS($B222+1,AT$164,1,1,"Confirmed Trend")))</f>
        <v>#N/A</v>
      </c>
      <c r="AU222" s="14" t="e" cm="1">
        <f t="array" aca="1" ref="AU222" ca="1">IF(INDIRECT(ADDRESS($B222+1,AU$164,1,1,"Confirmed Trend"))=0,#N/A,INDIRECT(ADDRESS($B222+1,AU$164,1,1,"Confirmed Trend")))</f>
        <v>#N/A</v>
      </c>
      <c r="AV222" s="14" t="e" cm="1">
        <f t="array" aca="1" ref="AV222" ca="1">IF(INDIRECT(ADDRESS($B222+1,AV$164,1,1,"Confirmed Trend"))=0,#N/A,INDIRECT(ADDRESS($B222+1,AV$164,1,1,"Confirmed Trend")))</f>
        <v>#N/A</v>
      </c>
      <c r="AW222" s="14" t="e" cm="1">
        <f t="array" aca="1" ref="AW222" ca="1">IF(INDIRECT(ADDRESS($B222+1,AW$164,1,1,"Confirmed Trend"))=0,#N/A,INDIRECT(ADDRESS($B222+1,AW$164,1,1,"Confirmed Trend")))</f>
        <v>#N/A</v>
      </c>
      <c r="AX222" s="14" t="e" cm="1">
        <f t="array" aca="1" ref="AX222" ca="1">IF(INDIRECT(ADDRESS($B222+1,AX$164,1,1,"Confirmed Trend"))=0,#N/A,INDIRECT(ADDRESS($B222+1,AX$164,1,1,"Confirmed Trend")))</f>
        <v>#N/A</v>
      </c>
      <c r="AY222" s="14" t="e" cm="1">
        <f t="array" aca="1" ref="AY222" ca="1">IF(INDIRECT(ADDRESS($B222+1,AY$164,1,1,"Confirmed Trend"))=0,#N/A,INDIRECT(ADDRESS($B222+1,AY$164,1,1,"Confirmed Trend")))</f>
        <v>#N/A</v>
      </c>
      <c r="AZ222" s="14" t="e" cm="1">
        <f t="array" aca="1" ref="AZ222" ca="1">IF(INDIRECT(ADDRESS($B222+1,AZ$164,1,1,"Confirmed Trend"))=0,#N/A,INDIRECT(ADDRESS($B222+1,AZ$164,1,1,"Confirmed Trend")))</f>
        <v>#N/A</v>
      </c>
      <c r="BA222" s="14" t="e" cm="1">
        <f t="array" aca="1" ref="BA222" ca="1">IF(INDIRECT(ADDRESS($B222+1,BA$164,1,1,"Confirmed Trend"))=0,#N/A,INDIRECT(ADDRESS($B222+1,BA$164,1,1,"Confirmed Trend")))</f>
        <v>#N/A</v>
      </c>
      <c r="BB222" s="14" t="e" cm="1">
        <f t="array" aca="1" ref="BB222" ca="1">IF(INDIRECT(ADDRESS($B222+1,BB$164,1,1,"Confirmed Trend"))=0,#N/A,INDIRECT(ADDRESS($B222+1,BB$164,1,1,"Confirmed Trend")))</f>
        <v>#N/A</v>
      </c>
      <c r="BC222" s="14" t="e" cm="1">
        <f t="array" aca="1" ref="BC222" ca="1">IF(INDIRECT(ADDRESS($B222+1,BC$164,1,1,"Confirmed Trend"))=0,#N/A,INDIRECT(ADDRESS($B222+1,BC$164,1,1,"Confirmed Trend")))</f>
        <v>#N/A</v>
      </c>
      <c r="BD222" s="14" t="e" cm="1">
        <f t="array" aca="1" ref="BD222" ca="1">IF(INDIRECT(ADDRESS($B222+1,BD$164,1,1,"Confirmed Trend"))=0,#N/A,INDIRECT(ADDRESS($B222+1,BD$164,1,1,"Confirmed Trend")))</f>
        <v>#N/A</v>
      </c>
      <c r="BE222" s="14" t="e" cm="1">
        <f t="array" aca="1" ref="BE222" ca="1">IF(INDIRECT(ADDRESS($B222+1,BE$164,1,1,"Confirmed Trend"))=0,#N/A,INDIRECT(ADDRESS($B222+1,BE$164,1,1,"Confirmed Trend")))</f>
        <v>#N/A</v>
      </c>
      <c r="BF222" s="14" t="e" cm="1">
        <f t="array" aca="1" ref="BF222" ca="1">IF(INDIRECT(ADDRESS($B222+1,BF$164,1,1,"Confirmed Trend"))=0,#N/A,INDIRECT(ADDRESS($B222+1,BF$164,1,1,"Confirmed Trend")))</f>
        <v>#N/A</v>
      </c>
      <c r="BG222" s="14" t="e" cm="1">
        <f t="array" aca="1" ref="BG222" ca="1">IF(INDIRECT(ADDRESS($B222+1,BG$164,1,1,"Confirmed Trend"))=0,#N/A,INDIRECT(ADDRESS($B222+1,BG$164,1,1,"Confirmed Trend")))</f>
        <v>#N/A</v>
      </c>
      <c r="BH222" s="14" t="e" cm="1">
        <f t="array" aca="1" ref="BH222" ca="1">IF(INDIRECT(ADDRESS($B222+1,BH$164,1,1,"Confirmed Trend"))=0,#N/A,INDIRECT(ADDRESS($B222+1,BH$164,1,1,"Confirmed Trend")))</f>
        <v>#N/A</v>
      </c>
      <c r="BI222" s="14" t="e" cm="1">
        <f t="array" aca="1" ref="BI222" ca="1">IF(INDIRECT(ADDRESS($B222+1,BI$164,1,1,"Confirmed Trend"))=0,#N/A,INDIRECT(ADDRESS($B222+1,BI$164,1,1,"Confirmed Trend")))</f>
        <v>#N/A</v>
      </c>
      <c r="BJ222" s="14" t="e" cm="1">
        <f t="array" aca="1" ref="BJ222" ca="1">IF(INDIRECT(ADDRESS($B222+1,BJ$164,1,1,"Confirmed Trend"))=0,#N/A,INDIRECT(ADDRESS($B222+1,BJ$164,1,1,"Confirmed Trend")))</f>
        <v>#N/A</v>
      </c>
      <c r="BK222" s="14" t="e" cm="1">
        <f t="array" aca="1" ref="BK222" ca="1">IF(INDIRECT(ADDRESS($B222+1,BK$164,1,1,"Confirmed Trend"))=0,#N/A,INDIRECT(ADDRESS($B222+1,BK$164,1,1,"Confirmed Trend")))</f>
        <v>#N/A</v>
      </c>
      <c r="BL222" s="14" t="e" cm="1">
        <f t="array" aca="1" ref="BL222" ca="1">IF(INDIRECT(ADDRESS($B222+1,BL$164,1,1,"Confirmed Trend"))=0,#N/A,INDIRECT(ADDRESS($B222+1,BL$164,1,1,"Confirmed Trend")))</f>
        <v>#N/A</v>
      </c>
      <c r="BM222" s="14" t="e" cm="1">
        <f t="array" aca="1" ref="BM222" ca="1">IF(INDIRECT(ADDRESS($B222+1,BM$164,1,1,"Confirmed Trend"))=0,#N/A,INDIRECT(ADDRESS($B222+1,BM$164,1,1,"Confirmed Trend")))</f>
        <v>#N/A</v>
      </c>
      <c r="BN222" s="14" t="e" cm="1">
        <f t="array" aca="1" ref="BN222" ca="1">IF(INDIRECT(ADDRESS($B222+1,BN$164,1,1,"Confirmed Trend"))=0,#N/A,INDIRECT(ADDRESS($B222+1,BN$164,1,1,"Confirmed Trend")))</f>
        <v>#N/A</v>
      </c>
      <c r="BO222" s="14" t="e" cm="1">
        <f t="array" aca="1" ref="BO222" ca="1">IF(INDIRECT(ADDRESS($B222+1,BO$164,1,1,"Confirmed Trend"))=0,#N/A,INDIRECT(ADDRESS($B222+1,BO$164,1,1,"Confirmed Trend")))</f>
        <v>#N/A</v>
      </c>
      <c r="BP222" s="14" t="e" cm="1">
        <f t="array" aca="1" ref="BP222" ca="1">IF(INDIRECT(ADDRESS($B222+1,BP$164,1,1,"Confirmed Trend"))=0,#N/A,INDIRECT(ADDRESS($B222+1,BP$164,1,1,"Confirmed Trend")))</f>
        <v>#N/A</v>
      </c>
      <c r="BQ222" s="14" t="e" cm="1">
        <f t="array" aca="1" ref="BQ222" ca="1">IF(INDIRECT(ADDRESS($B222+1,BQ$164,1,1,"Confirmed Trend"))=0,#N/A,INDIRECT(ADDRESS($B222+1,BQ$164,1,1,"Confirmed Trend")))</f>
        <v>#N/A</v>
      </c>
      <c r="BR222" s="14" t="e" cm="1">
        <f t="array" aca="1" ref="BR222" ca="1">IF(INDIRECT(ADDRESS($B222+1,BR$164,1,1,"Confirmed Trend"))=0,#N/A,INDIRECT(ADDRESS($B222+1,BR$164,1,1,"Confirmed Trend")))</f>
        <v>#N/A</v>
      </c>
      <c r="BS222" s="14" t="e" cm="1">
        <f t="array" aca="1" ref="BS222" ca="1">IF(INDIRECT(ADDRESS($B222+1,BS$164,1,1,"Confirmed Trend"))=0,#N/A,INDIRECT(ADDRESS($B222+1,BS$164,1,1,"Confirmed Trend")))</f>
        <v>#N/A</v>
      </c>
      <c r="BT222" s="14" t="e" cm="1">
        <f t="array" aca="1" ref="BT222" ca="1">IF(INDIRECT(ADDRESS($B222+1,BT$164,1,1,"Confirmed Trend"))=0,#N/A,INDIRECT(ADDRESS($B222+1,BT$164,1,1,"Confirmed Trend")))</f>
        <v>#N/A</v>
      </c>
      <c r="BU222" s="14" t="e" cm="1">
        <f t="array" aca="1" ref="BU222" ca="1">IF(INDIRECT(ADDRESS($B222+1,BU$164,1,1,"Confirmed Trend"))=0,#N/A,INDIRECT(ADDRESS($B222+1,BU$164,1,1,"Confirmed Trend")))</f>
        <v>#N/A</v>
      </c>
      <c r="BV222" s="14" t="e" cm="1">
        <f t="array" aca="1" ref="BV222" ca="1">IF(INDIRECT(ADDRESS($B222+1,BV$164,1,1,"Confirmed Trend"))=0,#N/A,INDIRECT(ADDRESS($B222+1,BV$164,1,1,"Confirmed Trend")))</f>
        <v>#N/A</v>
      </c>
      <c r="BW222" s="14" t="e" cm="1">
        <f t="array" aca="1" ref="BW222" ca="1">IF(INDIRECT(ADDRESS($B222+1,BW$164,1,1,"Confirmed Trend"))=0,#N/A,INDIRECT(ADDRESS($B222+1,BW$164,1,1,"Confirmed Trend")))</f>
        <v>#N/A</v>
      </c>
      <c r="BX222" s="14" t="e" cm="1">
        <f t="array" aca="1" ref="BX222" ca="1">IF(INDIRECT(ADDRESS($B222+1,BX$164,1,1,"Confirmed Trend"))=0,#N/A,INDIRECT(ADDRESS($B222+1,BX$164,1,1,"Confirmed Trend")))</f>
        <v>#N/A</v>
      </c>
      <c r="BY222" s="14" t="e" cm="1">
        <f t="array" aca="1" ref="BY222" ca="1">IF(INDIRECT(ADDRESS($B222+1,BY$164,1,1,"Confirmed Trend"))=0,#N/A,INDIRECT(ADDRESS($B222+1,BY$164,1,1,"Confirmed Trend")))</f>
        <v>#N/A</v>
      </c>
      <c r="BZ222" s="14" t="e" cm="1">
        <f t="array" aca="1" ref="BZ222" ca="1">IF(INDIRECT(ADDRESS($B222+1,BZ$164,1,1,"Confirmed Trend"))=0,#N/A,INDIRECT(ADDRESS($B222+1,BZ$164,1,1,"Confirmed Trend")))</f>
        <v>#N/A</v>
      </c>
      <c r="CA222" s="14" t="e" cm="1">
        <f t="array" aca="1" ref="CA222" ca="1">IF(INDIRECT(ADDRESS($B222+1,CA$164,1,1,"Confirmed Trend"))=0,#N/A,INDIRECT(ADDRESS($B222+1,CA$164,1,1,"Confirmed Trend")))</f>
        <v>#N/A</v>
      </c>
      <c r="CB222" s="14" t="e" cm="1">
        <f t="array" aca="1" ref="CB222" ca="1">IF(INDIRECT(ADDRESS($B222+1,CB$164,1,1,"Confirmed Trend"))=0,#N/A,INDIRECT(ADDRESS($B222+1,CB$164,1,1,"Confirmed Trend")))</f>
        <v>#N/A</v>
      </c>
      <c r="CC222" s="14" t="e" cm="1">
        <f t="array" aca="1" ref="CC222" ca="1">IF(INDIRECT(ADDRESS($B222+1,CC$164,1,1,"Confirmed Trend"))=0,#N/A,INDIRECT(ADDRESS($B222+1,CC$164,1,1,"Confirmed Trend")))</f>
        <v>#N/A</v>
      </c>
      <c r="CD222" s="14" t="e" cm="1">
        <f t="array" aca="1" ref="CD222" ca="1">IF(INDIRECT(ADDRESS($B222+1,CD$164,1,1,"Confirmed Trend"))=0,#N/A,INDIRECT(ADDRESS($B222+1,CD$164,1,1,"Confirmed Trend")))</f>
        <v>#N/A</v>
      </c>
      <c r="CE222" s="14" t="e" cm="1">
        <f t="array" aca="1" ref="CE222" ca="1">IF(INDIRECT(ADDRESS($B222+1,CE$164,1,1,"Confirmed Trend"))=0,#N/A,INDIRECT(ADDRESS($B222+1,CE$164,1,1,"Confirmed Trend")))</f>
        <v>#N/A</v>
      </c>
      <c r="CF222" s="14" t="e" cm="1">
        <f t="array" aca="1" ref="CF222" ca="1">IF(INDIRECT(ADDRESS($B222+1,CF$164,1,1,"Confirmed Trend"))=0,#N/A,INDIRECT(ADDRESS($B222+1,CF$164,1,1,"Confirmed Trend")))</f>
        <v>#N/A</v>
      </c>
      <c r="CG222" s="14" t="e" cm="1">
        <f t="array" aca="1" ref="CG222" ca="1">IF(INDIRECT(ADDRESS($B222+1,CG$164,1,1,"Confirmed Trend"))=0,#N/A,INDIRECT(ADDRESS($B222+1,CG$164,1,1,"Confirmed Trend")))</f>
        <v>#N/A</v>
      </c>
      <c r="CH222" s="14" t="e" cm="1">
        <f t="array" aca="1" ref="CH222" ca="1">IF(INDIRECT(ADDRESS($B222+1,CH$164,1,1,"Confirmed Trend"))=0,#N/A,INDIRECT(ADDRESS($B222+1,CH$164,1,1,"Confirmed Trend")))</f>
        <v>#N/A</v>
      </c>
      <c r="CI222" s="14" t="e" cm="1">
        <f t="array" aca="1" ref="CI222" ca="1">IF(INDIRECT(ADDRESS($B222+1,CI$164,1,1,"Confirmed Trend"))=0,#N/A,INDIRECT(ADDRESS($B222+1,CI$164,1,1,"Confirmed Trend")))</f>
        <v>#N/A</v>
      </c>
      <c r="CJ222" s="14" t="e" cm="1">
        <f t="array" aca="1" ref="CJ222" ca="1">IF(INDIRECT(ADDRESS($B222+1,CJ$164,1,1,"Confirmed Trend"))=0,#N/A,INDIRECT(ADDRESS($B222+1,CJ$164,1,1,"Confirmed Trend")))</f>
        <v>#N/A</v>
      </c>
      <c r="CK222" s="14" t="e" cm="1">
        <f t="array" aca="1" ref="CK222" ca="1">IF(INDIRECT(ADDRESS($B222+1,CK$164,1,1,"Confirmed Trend"))=0,#N/A,INDIRECT(ADDRESS($B222+1,CK$164,1,1,"Confirmed Trend")))</f>
        <v>#N/A</v>
      </c>
      <c r="CL222" s="14" t="e" cm="1">
        <f t="array" aca="1" ref="CL222" ca="1">IF(INDIRECT(ADDRESS($B222+1,CL$164,1,1,"Confirmed Trend"))=0,#N/A,INDIRECT(ADDRESS($B222+1,CL$164,1,1,"Confirmed Trend")))</f>
        <v>#N/A</v>
      </c>
      <c r="CM222" s="14" t="e" cm="1">
        <f t="array" aca="1" ref="CM222" ca="1">IF(INDIRECT(ADDRESS($B222+1,CM$164,1,1,"Confirmed Trend"))=0,#N/A,INDIRECT(ADDRESS($B222+1,CM$164,1,1,"Confirmed Trend")))</f>
        <v>#N/A</v>
      </c>
      <c r="CN222" s="14" t="e" cm="1">
        <f t="array" aca="1" ref="CN222" ca="1">IF(INDIRECT(ADDRESS($B222+1,CN$164,1,1,"Confirmed Trend"))=0,#N/A,INDIRECT(ADDRESS($B222+1,CN$164,1,1,"Confirmed Trend")))</f>
        <v>#N/A</v>
      </c>
      <c r="CO222" s="14" t="e" cm="1">
        <f t="array" aca="1" ref="CO222" ca="1">IF(INDIRECT(ADDRESS($B222+1,CO$164,1,1,"Confirmed Trend"))=0,#N/A,INDIRECT(ADDRESS($B222+1,CO$164,1,1,"Confirmed Trend")))</f>
        <v>#N/A</v>
      </c>
      <c r="CP222" s="14" t="e" cm="1">
        <f t="array" aca="1" ref="CP222" ca="1">IF(INDIRECT(ADDRESS($B222+1,CP$164,1,1,"Confirmed Trend"))=0,#N/A,INDIRECT(ADDRESS($B222+1,CP$164,1,1,"Confirmed Trend")))</f>
        <v>#N/A</v>
      </c>
      <c r="CQ222" s="14" t="e" cm="1">
        <f t="array" aca="1" ref="CQ222" ca="1">IF(INDIRECT(ADDRESS($B222+1,CQ$164,1,1,"Confirmed Trend"))=0,#N/A,INDIRECT(ADDRESS($B222+1,CQ$164,1,1,"Confirmed Trend")))</f>
        <v>#N/A</v>
      </c>
      <c r="CR222" s="14" t="e" cm="1">
        <f t="array" aca="1" ref="CR222" ca="1">IF(INDIRECT(ADDRESS($B222+1,CR$164,1,1,"Confirmed Trend"))=0,#N/A,INDIRECT(ADDRESS($B222+1,CR$164,1,1,"Confirmed Trend")))</f>
        <v>#N/A</v>
      </c>
      <c r="CS222" s="14" t="e" cm="1">
        <f t="array" aca="1" ref="CS222" ca="1">IF(INDIRECT(ADDRESS($B222+1,CS$164,1,1,"Confirmed Trend"))=0,#N/A,INDIRECT(ADDRESS($B222+1,CS$164,1,1,"Confirmed Trend")))</f>
        <v>#N/A</v>
      </c>
      <c r="CT222" s="14" t="e" cm="1">
        <f t="array" aca="1" ref="CT222" ca="1">IF(INDIRECT(ADDRESS($B222+1,CT$164,1,1,"Confirmed Trend"))=0,#N/A,INDIRECT(ADDRESS($B222+1,CT$164,1,1,"Confirmed Trend")))</f>
        <v>#N/A</v>
      </c>
      <c r="CU222" s="14" t="e" cm="1">
        <f t="array" aca="1" ref="CU222" ca="1">IF(INDIRECT(ADDRESS($B222+1,CU$164,1,1,"Confirmed Trend"))=0,#N/A,INDIRECT(ADDRESS($B222+1,CU$164,1,1,"Confirmed Trend")))</f>
        <v>#N/A</v>
      </c>
      <c r="CV222" s="14" t="e" cm="1">
        <f t="array" aca="1" ref="CV222" ca="1">IF(INDIRECT(ADDRESS($B222+1,CV$164,1,1,"Confirmed Trend"))=0,#N/A,INDIRECT(ADDRESS($B222+1,CV$164,1,1,"Confirmed Trend")))</f>
        <v>#N/A</v>
      </c>
      <c r="CW222" s="14" t="e" cm="1">
        <f t="array" aca="1" ref="CW222" ca="1">IF(INDIRECT(ADDRESS($B222+1,CW$164,1,1,"Confirmed Trend"))=0,#N/A,INDIRECT(ADDRESS($B222+1,CW$164,1,1,"Confirmed Trend")))</f>
        <v>#N/A</v>
      </c>
      <c r="CX222" s="14" t="e" cm="1">
        <f t="array" aca="1" ref="CX222" ca="1">IF(INDIRECT(ADDRESS($B222+1,CX$164,1,1,"Confirmed Trend"))=0,#N/A,INDIRECT(ADDRESS($B222+1,CX$164,1,1,"Confirmed Trend")))</f>
        <v>#N/A</v>
      </c>
      <c r="CY222" s="14" t="e" cm="1">
        <f t="array" aca="1" ref="CY222" ca="1">IF(INDIRECT(ADDRESS($B222+1,CY$164,1,1,"Confirmed Trend"))=0,#N/A,INDIRECT(ADDRESS($B222+1,CY$164,1,1,"Confirmed Trend")))</f>
        <v>#N/A</v>
      </c>
      <c r="CZ222" s="14" t="e" cm="1">
        <f t="array" aca="1" ref="CZ222" ca="1">IF(INDIRECT(ADDRESS($B222+1,CZ$164,1,1,"Confirmed Trend"))=0,#N/A,INDIRECT(ADDRESS($B222+1,CZ$164,1,1,"Confirmed Trend")))</f>
        <v>#N/A</v>
      </c>
      <c r="DA222" s="14" t="e" cm="1">
        <f t="array" aca="1" ref="DA222" ca="1">IF(INDIRECT(ADDRESS($B222+1,DA$164,1,1,"Confirmed Trend"))=0,#N/A,INDIRECT(ADDRESS($B222+1,DA$164,1,1,"Confirmed Trend")))</f>
        <v>#N/A</v>
      </c>
      <c r="DB222" s="14" t="e" cm="1">
        <f t="array" aca="1" ref="DB222" ca="1">IF(INDIRECT(ADDRESS($B222+1,DB$164,1,1,"Confirmed Trend"))=0,#N/A,INDIRECT(ADDRESS($B222+1,DB$164,1,1,"Confirmed Trend")))</f>
        <v>#N/A</v>
      </c>
      <c r="DC222" s="14" t="e" cm="1">
        <f t="array" aca="1" ref="DC222" ca="1">IF(INDIRECT(ADDRESS($B222+1,DC$164,1,1,"Confirmed Trend"))=0,#N/A,INDIRECT(ADDRESS($B222+1,DC$164,1,1,"Confirmed Trend")))</f>
        <v>#N/A</v>
      </c>
      <c r="DD222" s="14" t="e" cm="1">
        <f t="array" aca="1" ref="DD222" ca="1">IF(INDIRECT(ADDRESS($B222+1,DD$164,1,1,"Confirmed Trend"))=0,#N/A,INDIRECT(ADDRESS($B222+1,DD$164,1,1,"Confirmed Trend")))</f>
        <v>#N/A</v>
      </c>
      <c r="DE222" s="14" t="e" cm="1">
        <f t="array" aca="1" ref="DE222" ca="1">IF(INDIRECT(ADDRESS($B222+1,DE$164,1,1,"Confirmed Trend"))=0,#N/A,INDIRECT(ADDRESS($B222+1,DE$164,1,1,"Confirmed Trend")))</f>
        <v>#N/A</v>
      </c>
      <c r="DF222" s="14" t="e" cm="1">
        <f t="array" aca="1" ref="DF222" ca="1">IF(INDIRECT(ADDRESS($B222+1,DF$164,1,1,"Confirmed Trend"))=0,#N/A,INDIRECT(ADDRESS($B222+1,DF$164,1,1,"Confirmed Trend")))</f>
        <v>#N/A</v>
      </c>
      <c r="DG222" s="14" t="e" cm="1">
        <f t="array" aca="1" ref="DG222" ca="1">IF(INDIRECT(ADDRESS($B222+1,DG$164,1,1,"Confirmed Trend"))=0,#N/A,INDIRECT(ADDRESS($B222+1,DG$164,1,1,"Confirmed Trend")))</f>
        <v>#N/A</v>
      </c>
      <c r="DH222" s="14" t="e" cm="1">
        <f t="array" aca="1" ref="DH222" ca="1">IF(INDIRECT(ADDRESS($B222+1,DH$164,1,1,"Confirmed Trend"))=0,#N/A,INDIRECT(ADDRESS($B222+1,DH$164,1,1,"Confirmed Trend")))</f>
        <v>#N/A</v>
      </c>
      <c r="DI222" s="14" t="e" cm="1">
        <f t="array" aca="1" ref="DI222" ca="1">IF(INDIRECT(ADDRESS($B222+1,DI$164,1,1,"Confirmed Trend"))=0,#N/A,INDIRECT(ADDRESS($B222+1,DI$164,1,1,"Confirmed Trend")))</f>
        <v>#N/A</v>
      </c>
      <c r="DJ222" s="14" t="e" cm="1">
        <f t="array" aca="1" ref="DJ222" ca="1">IF(INDIRECT(ADDRESS($B222+1,DJ$164,1,1,"Confirmed Trend"))=0,#N/A,INDIRECT(ADDRESS($B222+1,DJ$164,1,1,"Confirmed Trend")))</f>
        <v>#N/A</v>
      </c>
      <c r="DK222" s="14" t="e" cm="1">
        <f t="array" aca="1" ref="DK222" ca="1">IF(INDIRECT(ADDRESS($B222+1,DK$164,1,1,"Confirmed Trend"))=0,#N/A,INDIRECT(ADDRESS($B222+1,DK$164,1,1,"Confirmed Trend")))</f>
        <v>#N/A</v>
      </c>
      <c r="DL222" s="14" t="e" cm="1">
        <f t="array" aca="1" ref="DL222" ca="1">IF(INDIRECT(ADDRESS($B222+1,DL$164,1,1,"Confirmed Trend"))=0,#N/A,INDIRECT(ADDRESS($B222+1,DL$164,1,1,"Confirmed Trend")))</f>
        <v>#N/A</v>
      </c>
      <c r="DM222" s="14" t="e" cm="1">
        <f t="array" aca="1" ref="DM222" ca="1">IF(INDIRECT(ADDRESS($B222+1,DM$164,1,1,"Confirmed Trend"))=0,#N/A,INDIRECT(ADDRESS($B222+1,DM$164,1,1,"Confirmed Trend")))</f>
        <v>#N/A</v>
      </c>
      <c r="DN222" s="14" t="e" cm="1">
        <f t="array" aca="1" ref="DN222" ca="1">IF(INDIRECT(ADDRESS($B222+1,DN$164,1,1,"Confirmed Trend"))=0,#N/A,INDIRECT(ADDRESS($B222+1,DN$164,1,1,"Confirmed Trend")))</f>
        <v>#N/A</v>
      </c>
      <c r="DO222" s="14" t="e" cm="1">
        <f t="array" aca="1" ref="DO222" ca="1">IF(INDIRECT(ADDRESS($B222+1,DO$164,1,1,"Confirmed Trend"))=0,#N/A,INDIRECT(ADDRESS($B222+1,DO$164,1,1,"Confirmed Trend")))</f>
        <v>#N/A</v>
      </c>
      <c r="DP222" s="14" t="e" cm="1">
        <f t="array" aca="1" ref="DP222" ca="1">IF(INDIRECT(ADDRESS($B222+1,DP$164,1,1,"Confirmed Trend"))=0,#N/A,INDIRECT(ADDRESS($B222+1,DP$164,1,1,"Confirmed Trend")))</f>
        <v>#N/A</v>
      </c>
      <c r="DQ222" s="14" t="e" cm="1">
        <f t="array" aca="1" ref="DQ222" ca="1">IF(INDIRECT(ADDRESS($B222+1,DQ$164,1,1,"Confirmed Trend"))=0,#N/A,INDIRECT(ADDRESS($B222+1,DQ$164,1,1,"Confirmed Trend")))</f>
        <v>#N/A</v>
      </c>
      <c r="DR222" s="14" t="e" cm="1">
        <f t="array" aca="1" ref="DR222" ca="1">IF(INDIRECT(ADDRESS($B222+1,DR$164,1,1,"Confirmed Trend"))=0,#N/A,INDIRECT(ADDRESS($B222+1,DR$164,1,1,"Confirmed Trend")))</f>
        <v>#N/A</v>
      </c>
      <c r="DS222" s="14" t="e" cm="1">
        <f t="array" aca="1" ref="DS222" ca="1">IF(INDIRECT(ADDRESS($B222+1,DS$164,1,1,"Confirmed Trend"))=0,#N/A,INDIRECT(ADDRESS($B222+1,DS$164,1,1,"Confirmed Trend")))</f>
        <v>#N/A</v>
      </c>
      <c r="DT222" s="14" t="e" cm="1">
        <f t="array" aca="1" ref="DT222" ca="1">IF(INDIRECT(ADDRESS($B222+1,DT$164,1,1,"Confirmed Trend"))=0,#N/A,INDIRECT(ADDRESS($B222+1,DT$164,1,1,"Confirmed Trend")))</f>
        <v>#N/A</v>
      </c>
      <c r="DU222" s="14" t="e" cm="1">
        <f t="array" aca="1" ref="DU222" ca="1">IF(INDIRECT(ADDRESS($B222+1,DU$164,1,1,"Confirmed Trend"))=0,#N/A,INDIRECT(ADDRESS($B222+1,DU$164,1,1,"Confirmed Trend")))</f>
        <v>#N/A</v>
      </c>
      <c r="DV222" s="14" t="e" cm="1">
        <f t="array" aca="1" ref="DV222" ca="1">IF(INDIRECT(ADDRESS($B222+1,DV$164,1,1,"Confirmed Trend"))=0,#N/A,INDIRECT(ADDRESS($B222+1,DV$164,1,1,"Confirmed Trend")))</f>
        <v>#N/A</v>
      </c>
      <c r="DW222" s="14" t="e" cm="1">
        <f t="array" aca="1" ref="DW222" ca="1">IF(INDIRECT(ADDRESS($B222+1,DW$164,1,1,"Confirmed Trend"))=0,#N/A,INDIRECT(ADDRESS($B222+1,DW$164,1,1,"Confirmed Trend")))</f>
        <v>#N/A</v>
      </c>
      <c r="DX222" s="14" t="e" cm="1">
        <f t="array" aca="1" ref="DX222" ca="1">IF(INDIRECT(ADDRESS($B222+1,DX$164,1,1,"Confirmed Trend"))=0,#N/A,INDIRECT(ADDRESS($B222+1,DX$164,1,1,"Confirmed Trend")))</f>
        <v>#N/A</v>
      </c>
      <c r="DY222" s="14" t="e" cm="1">
        <f t="array" aca="1" ref="DY222" ca="1">IF(INDIRECT(ADDRESS($B222+1,DY$164,1,1,"Confirmed Trend"))=0,#N/A,INDIRECT(ADDRESS($B222+1,DY$164,1,1,"Confirmed Trend")))</f>
        <v>#N/A</v>
      </c>
      <c r="DZ222" s="14" t="e" cm="1">
        <f t="array" aca="1" ref="DZ222" ca="1">IF(INDIRECT(ADDRESS($B222+1,DZ$164,1,1,"Confirmed Trend"))=0,#N/A,INDIRECT(ADDRESS($B222+1,DZ$164,1,1,"Confirmed Trend")))</f>
        <v>#N/A</v>
      </c>
      <c r="EA222" s="14" t="e" cm="1">
        <f t="array" aca="1" ref="EA222" ca="1">IF(INDIRECT(ADDRESS($B222+1,EA$164,1,1,"Confirmed Trend"))=0,#N/A,INDIRECT(ADDRESS($B222+1,EA$164,1,1,"Confirmed Trend")))</f>
        <v>#N/A</v>
      </c>
      <c r="EB222" s="14" t="e" cm="1">
        <f t="array" aca="1" ref="EB222" ca="1">IF(INDIRECT(ADDRESS($B222+1,EB$164,1,1,"Confirmed Trend"))=0,#N/A,INDIRECT(ADDRESS($B222+1,EB$164,1,1,"Confirmed Trend")))</f>
        <v>#N/A</v>
      </c>
      <c r="EC222" s="14" t="e" cm="1">
        <f t="array" aca="1" ref="EC222" ca="1">IF(INDIRECT(ADDRESS($B222+1,EC$164,1,1,"Confirmed Trend"))=0,#N/A,INDIRECT(ADDRESS($B222+1,EC$164,1,1,"Confirmed Trend")))</f>
        <v>#N/A</v>
      </c>
      <c r="ED222" s="14" t="e" cm="1">
        <f t="array" aca="1" ref="ED222" ca="1">IF(INDIRECT(ADDRESS($B222+1,ED$164,1,1,"Confirmed Trend"))=0,#N/A,INDIRECT(ADDRESS($B222+1,ED$164,1,1,"Confirmed Trend")))</f>
        <v>#N/A</v>
      </c>
      <c r="EE222" s="14" t="e" cm="1">
        <f t="array" aca="1" ref="EE222" ca="1">IF(INDIRECT(ADDRESS($B222+1,EE$164,1,1,"Confirmed Trend"))=0,#N/A,INDIRECT(ADDRESS($B222+1,EE$164,1,1,"Confirmed Trend")))</f>
        <v>#N/A</v>
      </c>
      <c r="EF222" s="14" t="e" cm="1">
        <f t="array" aca="1" ref="EF222" ca="1">IF(INDIRECT(ADDRESS($B222+1,EF$164,1,1,"Confirmed Trend"))=0,#N/A,INDIRECT(ADDRESS($B222+1,EF$164,1,1,"Confirmed Trend")))</f>
        <v>#N/A</v>
      </c>
      <c r="EG222" s="14" t="e" cm="1">
        <f t="array" aca="1" ref="EG222" ca="1">IF(INDIRECT(ADDRESS($B222+1,EG$164,1,1,"Confirmed Trend"))=0,#N/A,INDIRECT(ADDRESS($B222+1,EG$164,1,1,"Confirmed Trend")))</f>
        <v>#N/A</v>
      </c>
      <c r="EH222" s="14" t="e" cm="1">
        <f t="array" aca="1" ref="EH222" ca="1">IF(INDIRECT(ADDRESS($B222+1,EH$164,1,1,"Confirmed Trend"))=0,#N/A,INDIRECT(ADDRESS($B222+1,EH$164,1,1,"Confirmed Trend")))</f>
        <v>#N/A</v>
      </c>
      <c r="EI222" s="14" t="e" cm="1">
        <f t="array" aca="1" ref="EI222" ca="1">IF(INDIRECT(ADDRESS($B222+1,EI$164,1,1,"Confirmed Trend"))=0,#N/A,INDIRECT(ADDRESS($B222+1,EI$164,1,1,"Confirmed Trend")))</f>
        <v>#N/A</v>
      </c>
      <c r="EJ222" s="14" t="e" cm="1">
        <f t="array" aca="1" ref="EJ222" ca="1">IF(INDIRECT(ADDRESS($B222+1,EJ$164,1,1,"Confirmed Trend"))=0,#N/A,INDIRECT(ADDRESS($B222+1,EJ$164,1,1,"Confirmed Trend")))</f>
        <v>#N/A</v>
      </c>
      <c r="EK222" s="14" t="e" cm="1">
        <f t="array" aca="1" ref="EK222" ca="1">IF(INDIRECT(ADDRESS($B222+1,EK$164,1,1,"Confirmed Trend"))=0,#N/A,INDIRECT(ADDRESS($B222+1,EK$164,1,1,"Confirmed Trend")))</f>
        <v>#N/A</v>
      </c>
      <c r="EL222" s="14" t="e" cm="1">
        <f t="array" aca="1" ref="EL222" ca="1">IF(INDIRECT(ADDRESS($B222+1,EL$164,1,1,"Confirmed Trend"))=0,#N/A,INDIRECT(ADDRESS($B222+1,EL$164,1,1,"Confirmed Trend")))</f>
        <v>#N/A</v>
      </c>
      <c r="EM222" s="14" t="e" cm="1">
        <f t="array" aca="1" ref="EM222" ca="1">IF(INDIRECT(ADDRESS($B222+1,EM$164,1,1,"Confirmed Trend"))=0,#N/A,INDIRECT(ADDRESS($B222+1,EM$164,1,1,"Confirmed Trend")))</f>
        <v>#N/A</v>
      </c>
      <c r="EN222" s="14" t="e" cm="1">
        <f t="array" aca="1" ref="EN222" ca="1">IF(INDIRECT(ADDRESS($B222+1,EN$164,1,1,"Confirmed Trend"))=0,#N/A,INDIRECT(ADDRESS($B222+1,EN$164,1,1,"Confirmed Trend")))</f>
        <v>#N/A</v>
      </c>
      <c r="EO222" s="14" t="e" cm="1">
        <f t="array" aca="1" ref="EO222" ca="1">IF(INDIRECT(ADDRESS($B222+1,EO$164,1,1,"Confirmed Trend"))=0,#N/A,INDIRECT(ADDRESS($B222+1,EO$164,1,1,"Confirmed Trend")))</f>
        <v>#N/A</v>
      </c>
      <c r="EP222" s="14" t="e" cm="1">
        <f t="array" aca="1" ref="EP222" ca="1">IF(INDIRECT(ADDRESS($B222+1,EP$164,1,1,"Confirmed Trend"))=0,#N/A,INDIRECT(ADDRESS($B222+1,EP$164,1,1,"Confirmed Trend")))</f>
        <v>#N/A</v>
      </c>
      <c r="EQ222" s="14" t="e" cm="1">
        <f t="array" aca="1" ref="EQ222" ca="1">IF(INDIRECT(ADDRESS($B222+1,EQ$164,1,1,"Confirmed Trend"))=0,#N/A,INDIRECT(ADDRESS($B222+1,EQ$164,1,1,"Confirmed Trend")))</f>
        <v>#N/A</v>
      </c>
      <c r="ER222" s="14" t="e" cm="1">
        <f t="array" aca="1" ref="ER222" ca="1">IF(INDIRECT(ADDRESS($B222+1,ER$164,1,1,"Confirmed Trend"))=0,#N/A,INDIRECT(ADDRESS($B222+1,ER$164,1,1,"Confirmed Trend")))</f>
        <v>#N/A</v>
      </c>
      <c r="ES222" s="14" t="e" cm="1">
        <f t="array" aca="1" ref="ES222" ca="1">IF(INDIRECT(ADDRESS($B222+1,ES$164,1,1,"Confirmed Trend"))=0,#N/A,INDIRECT(ADDRESS($B222+1,ES$164,1,1,"Confirmed Trend")))</f>
        <v>#N/A</v>
      </c>
      <c r="ET222" s="14" t="e" cm="1">
        <f t="array" aca="1" ref="ET222" ca="1">IF(INDIRECT(ADDRESS($B222+1,ET$164,1,1,"Confirmed Trend"))=0,#N/A,INDIRECT(ADDRESS($B222+1,ET$164,1,1,"Confirmed Trend")))</f>
        <v>#N/A</v>
      </c>
      <c r="EU222" s="14" t="e" cm="1">
        <f t="array" aca="1" ref="EU222" ca="1">IF(INDIRECT(ADDRESS($B222+1,EU$164,1,1,"Confirmed Trend"))=0,#N/A,INDIRECT(ADDRESS($B222+1,EU$164,1,1,"Confirmed Trend")))</f>
        <v>#N/A</v>
      </c>
      <c r="EV222" s="14" t="e" cm="1">
        <f t="array" aca="1" ref="EV222" ca="1">IF(INDIRECT(ADDRESS($B222+1,EV$164,1,1,"Confirmed Trend"))=0,#N/A,INDIRECT(ADDRESS($B222+1,EV$164,1,1,"Confirmed Trend")))</f>
        <v>#N/A</v>
      </c>
      <c r="EW222" s="14" t="e" cm="1">
        <f t="array" aca="1" ref="EW222" ca="1">IF(INDIRECT(ADDRESS($B222+1,EW$164,1,1,"Confirmed Trend"))=0,#N/A,INDIRECT(ADDRESS($B222+1,EW$164,1,1,"Confirmed Trend")))</f>
        <v>#N/A</v>
      </c>
      <c r="EX222" s="14" t="e" cm="1">
        <f t="array" aca="1" ref="EX222" ca="1">IF(INDIRECT(ADDRESS($B222+1,EX$164,1,1,"Confirmed Trend"))=0,#N/A,INDIRECT(ADDRESS($B222+1,EX$164,1,1,"Confirmed Trend")))</f>
        <v>#N/A</v>
      </c>
      <c r="EY222" s="14" t="e" cm="1">
        <f t="array" aca="1" ref="EY222" ca="1">IF(INDIRECT(ADDRESS($B222+1,EY$164,1,1,"Confirmed Trend"))=0,#N/A,INDIRECT(ADDRESS($B222+1,EY$164,1,1,"Confirmed Trend")))</f>
        <v>#N/A</v>
      </c>
      <c r="EZ222" s="14" t="e" cm="1">
        <f t="array" aca="1" ref="EZ222" ca="1">IF(INDIRECT(ADDRESS($B222+1,EZ$164,1,1,"Confirmed Trend"))=0,#N/A,INDIRECT(ADDRESS($B222+1,EZ$164,1,1,"Confirmed Trend")))</f>
        <v>#N/A</v>
      </c>
      <c r="FA222" s="14" t="e" cm="1">
        <f t="array" aca="1" ref="FA222" ca="1">IF(INDIRECT(ADDRESS($B222+1,FA$164,1,1,"Confirmed Trend"))=0,#N/A,INDIRECT(ADDRESS($B222+1,FA$164,1,1,"Confirmed Trend")))</f>
        <v>#N/A</v>
      </c>
      <c r="FB222" s="14" t="e" cm="1">
        <f t="array" aca="1" ref="FB222" ca="1">IF(INDIRECT(ADDRESS($B222+1,FB$164,1,1,"Confirmed Trend"))=0,#N/A,INDIRECT(ADDRESS($B222+1,FB$164,1,1,"Confirmed Trend")))</f>
        <v>#N/A</v>
      </c>
      <c r="FC222" s="14" t="e" cm="1">
        <f t="array" aca="1" ref="FC222" ca="1">IF(INDIRECT(ADDRESS($B222+1,FC$164,1,1,"Confirmed Trend"))=0,#N/A,INDIRECT(ADDRESS($B222+1,FC$164,1,1,"Confirmed Trend")))</f>
        <v>#N/A</v>
      </c>
      <c r="FD222" s="14" t="e" cm="1">
        <f t="array" aca="1" ref="FD222" ca="1">IF(INDIRECT(ADDRESS($B222+1,FD$164,1,1,"Confirmed Trend"))=0,#N/A,INDIRECT(ADDRESS($B222+1,FD$164,1,1,"Confirmed Trend")))</f>
        <v>#N/A</v>
      </c>
      <c r="FE222" s="14" t="e" cm="1">
        <f t="array" aca="1" ref="FE222" ca="1">IF(INDIRECT(ADDRESS($B222+1,FE$164,1,1,"Confirmed Trend"))=0,#N/A,INDIRECT(ADDRESS($B222+1,FE$164,1,1,"Confirmed Trend")))</f>
        <v>#N/A</v>
      </c>
      <c r="FF222" s="14" t="e" cm="1">
        <f t="array" aca="1" ref="FF222" ca="1">IF(INDIRECT(ADDRESS($B222+1,FF$164,1,1,"Confirmed Trend"))=0,#N/A,INDIRECT(ADDRESS($B222+1,FF$164,1,1,"Confirmed Trend")))</f>
        <v>#N/A</v>
      </c>
      <c r="FG222" s="14" t="e" cm="1">
        <f t="array" aca="1" ref="FG222" ca="1">IF(INDIRECT(ADDRESS($B222+1,FG$164,1,1,"Confirmed Trend"))=0,#N/A,INDIRECT(ADDRESS($B222+1,FG$164,1,1,"Confirmed Trend")))</f>
        <v>#N/A</v>
      </c>
      <c r="FH222" s="14" t="e" cm="1">
        <f t="array" aca="1" ref="FH222" ca="1">IF(INDIRECT(ADDRESS($B222+1,FH$164,1,1,"Confirmed Trend"))=0,#N/A,INDIRECT(ADDRESS($B222+1,FH$164,1,1,"Confirmed Trend")))</f>
        <v>#N/A</v>
      </c>
      <c r="FI222" s="14" t="e" cm="1">
        <f t="array" aca="1" ref="FI222" ca="1">IF(INDIRECT(ADDRESS($B222+1,FI$164,1,1,"Confirmed Trend"))=0,#N/A,INDIRECT(ADDRESS($B222+1,FI$164,1,1,"Confirmed Trend")))</f>
        <v>#N/A</v>
      </c>
      <c r="FJ222" s="14" t="e" cm="1">
        <f t="array" aca="1" ref="FJ222" ca="1">IF(INDIRECT(ADDRESS($B222+1,FJ$164,1,1,"Confirmed Trend"))=0,#N/A,INDIRECT(ADDRESS($B222+1,FJ$164,1,1,"Confirmed Trend")))</f>
        <v>#N/A</v>
      </c>
      <c r="FK222" s="14" t="e" cm="1">
        <f t="array" aca="1" ref="FK222" ca="1">IF(INDIRECT(ADDRESS($B222+1,FK$164,1,1,"Confirmed Trend"))=0,#N/A,INDIRECT(ADDRESS($B222+1,FK$164,1,1,"Confirmed Trend")))</f>
        <v>#N/A</v>
      </c>
      <c r="FL222" s="14" t="e" cm="1">
        <f t="array" aca="1" ref="FL222" ca="1">IF(INDIRECT(ADDRESS($B222+1,FL$164,1,1,"Confirmed Trend"))=0,#N/A,INDIRECT(ADDRESS($B222+1,FL$164,1,1,"Confirmed Trend")))</f>
        <v>#N/A</v>
      </c>
      <c r="FM222" s="14" t="e" cm="1">
        <f t="array" aca="1" ref="FM222" ca="1">IF(INDIRECT(ADDRESS($B222+1,FM$164,1,1,"Confirmed Trend"))=0,#N/A,INDIRECT(ADDRESS($B222+1,FM$164,1,1,"Confirmed Trend")))</f>
        <v>#N/A</v>
      </c>
      <c r="FN222" s="14" t="e" cm="1">
        <f t="array" aca="1" ref="FN222" ca="1">IF(INDIRECT(ADDRESS($B222+1,FN$164,1,1,"Confirmed Trend"))=0,#N/A,INDIRECT(ADDRESS($B222+1,FN$164,1,1,"Confirmed Trend")))</f>
        <v>#N/A</v>
      </c>
      <c r="FO222" s="14" t="e" cm="1">
        <f t="array" aca="1" ref="FO222" ca="1">IF(INDIRECT(ADDRESS($B222+1,FO$164,1,1,"Confirmed Trend"))=0,#N/A,INDIRECT(ADDRESS($B222+1,FO$164,1,1,"Confirmed Trend")))</f>
        <v>#N/A</v>
      </c>
      <c r="FP222" s="14" t="e" cm="1">
        <f t="array" aca="1" ref="FP222" ca="1">IF(INDIRECT(ADDRESS($B222+1,FP$164,1,1,"Confirmed Trend"))=0,#N/A,INDIRECT(ADDRESS($B222+1,FP$164,1,1,"Confirmed Trend")))</f>
        <v>#N/A</v>
      </c>
      <c r="FQ222" s="14" t="e" cm="1">
        <f t="array" aca="1" ref="FQ222" ca="1">IF(INDIRECT(ADDRESS($B222+1,FQ$164,1,1,"Confirmed Trend"))=0,#N/A,INDIRECT(ADDRESS($B222+1,FQ$164,1,1,"Confirmed Trend")))</f>
        <v>#N/A</v>
      </c>
      <c r="FR222" s="14" t="e" cm="1">
        <f t="array" aca="1" ref="FR222" ca="1">IF(INDIRECT(ADDRESS($B222+1,FR$164,1,1,"Confirmed Trend"))=0,#N/A,INDIRECT(ADDRESS($B222+1,FR$164,1,1,"Confirmed Trend")))</f>
        <v>#N/A</v>
      </c>
      <c r="FS222" s="14" t="e" cm="1">
        <f t="array" aca="1" ref="FS222" ca="1">IF(INDIRECT(ADDRESS($B222+1,FS$164,1,1,"Confirmed Trend"))=0,#N/A,INDIRECT(ADDRESS($B222+1,FS$164,1,1,"Confirmed Trend")))</f>
        <v>#N/A</v>
      </c>
      <c r="FT222" s="14" t="e" cm="1">
        <f t="array" aca="1" ref="FT222" ca="1">IF(INDIRECT(ADDRESS($B222+1,FT$164,1,1,"Confirmed Trend"))=0,#N/A,INDIRECT(ADDRESS($B222+1,FT$164,1,1,"Confirmed Trend")))</f>
        <v>#N/A</v>
      </c>
      <c r="FU222" s="14" t="e" cm="1">
        <f t="array" aca="1" ref="FU222" ca="1">IF(INDIRECT(ADDRESS($B222+1,FU$164,1,1,"Confirmed Trend"))=0,#N/A,INDIRECT(ADDRESS($B222+1,FU$164,1,1,"Confirmed Trend")))</f>
        <v>#N/A</v>
      </c>
      <c r="FV222" s="14" t="e" cm="1">
        <f t="array" aca="1" ref="FV222" ca="1">IF(INDIRECT(ADDRESS($B222+1,FV$164,1,1,"Confirmed Trend"))=0,#N/A,INDIRECT(ADDRESS($B222+1,FV$164,1,1,"Confirmed Trend")))</f>
        <v>#N/A</v>
      </c>
      <c r="FW222" s="14" t="e" cm="1">
        <f t="array" aca="1" ref="FW222" ca="1">IF(INDIRECT(ADDRESS($B222+1,FW$164,1,1,"Confirmed Trend"))=0,#N/A,INDIRECT(ADDRESS($B222+1,FW$164,1,1,"Confirmed Trend")))</f>
        <v>#N/A</v>
      </c>
      <c r="FX222" s="14" t="e" cm="1">
        <f t="array" aca="1" ref="FX222" ca="1">IF(INDIRECT(ADDRESS($B222+1,FX$164,1,1,"Confirmed Trend"))=0,#N/A,INDIRECT(ADDRESS($B222+1,FX$164,1,1,"Confirmed Trend")))</f>
        <v>#N/A</v>
      </c>
      <c r="FY222" s="14" t="e" cm="1">
        <f t="array" aca="1" ref="FY222" ca="1">IF(INDIRECT(ADDRESS($B222+1,FY$164,1,1,"Confirmed Trend"))=0,#N/A,INDIRECT(ADDRESS($B222+1,FY$164,1,1,"Confirmed Trend")))</f>
        <v>#N/A</v>
      </c>
      <c r="FZ222" s="14" t="e" cm="1">
        <f t="array" aca="1" ref="FZ222" ca="1">IF(INDIRECT(ADDRESS($B222+1,FZ$164,1,1,"Confirmed Trend"))=0,#N/A,INDIRECT(ADDRESS($B222+1,FZ$164,1,1,"Confirmed Trend")))</f>
        <v>#N/A</v>
      </c>
      <c r="GA222" s="14" t="e" cm="1">
        <f t="array" aca="1" ref="GA222" ca="1">IF(INDIRECT(ADDRESS($B222+1,GA$164,1,1,"Confirmed Trend"))=0,#N/A,INDIRECT(ADDRESS($B222+1,GA$164,1,1,"Confirmed Trend")))</f>
        <v>#N/A</v>
      </c>
      <c r="GB222" s="14" t="e" cm="1">
        <f t="array" aca="1" ref="GB222" ca="1">IF(INDIRECT(ADDRESS($B222+1,GB$164,1,1,"Confirmed Trend"))=0,#N/A,INDIRECT(ADDRESS($B222+1,GB$164,1,1,"Confirmed Trend")))</f>
        <v>#N/A</v>
      </c>
      <c r="GC222" s="14" t="e" cm="1">
        <f t="array" aca="1" ref="GC222" ca="1">IF(INDIRECT(ADDRESS($B222+1,GC$164,1,1,"Confirmed Trend"))=0,#N/A,INDIRECT(ADDRESS($B222+1,GC$164,1,1,"Confirmed Trend")))</f>
        <v>#N/A</v>
      </c>
      <c r="GD222" s="14" t="e" cm="1">
        <f t="array" aca="1" ref="GD222" ca="1">IF(INDIRECT(ADDRESS($B222+1,GD$164,1,1,"Confirmed Trend"))=0,#N/A,INDIRECT(ADDRESS($B222+1,GD$164,1,1,"Confirmed Trend")))</f>
        <v>#N/A</v>
      </c>
      <c r="GE222" s="14" t="e" cm="1">
        <f t="array" aca="1" ref="GE222" ca="1">IF(INDIRECT(ADDRESS($B222+1,GE$164,1,1,"Confirmed Trend"))=0,#N/A,INDIRECT(ADDRESS($B222+1,GE$164,1,1,"Confirmed Trend")))</f>
        <v>#N/A</v>
      </c>
      <c r="GF222" s="14" t="e" cm="1">
        <f t="array" aca="1" ref="GF222" ca="1">IF(INDIRECT(ADDRESS($B222+1,GF$164,1,1,"Confirmed Trend"))=0,#N/A,INDIRECT(ADDRESS($B222+1,GF$164,1,1,"Confirmed Trend")))</f>
        <v>#N/A</v>
      </c>
      <c r="GG222" s="14" t="e" cm="1">
        <f t="array" aca="1" ref="GG222" ca="1">IF(INDIRECT(ADDRESS($B222+1,GG$164,1,1,"Confirmed Trend"))=0,#N/A,INDIRECT(ADDRESS($B222+1,GG$164,1,1,"Confirmed Trend")))</f>
        <v>#N/A</v>
      </c>
      <c r="GH222" s="14" t="e" cm="1">
        <f t="array" aca="1" ref="GH222" ca="1">IF(INDIRECT(ADDRESS($B222+1,GH$164,1,1,"Confirmed Trend"))=0,#N/A,INDIRECT(ADDRESS($B222+1,GH$164,1,1,"Confirmed Trend")))</f>
        <v>#N/A</v>
      </c>
      <c r="GI222" s="14" t="e" cm="1">
        <f t="array" aca="1" ref="GI222" ca="1">IF(INDIRECT(ADDRESS($B222+1,GI$164,1,1,"Confirmed Trend"))=0,#N/A,INDIRECT(ADDRESS($B222+1,GI$164,1,1,"Confirmed Trend")))</f>
        <v>#N/A</v>
      </c>
      <c r="GJ222" s="14" t="e" cm="1">
        <f t="array" aca="1" ref="GJ222" ca="1">IF(INDIRECT(ADDRESS($B222+1,GJ$164,1,1,"Confirmed Trend"))=0,#N/A,INDIRECT(ADDRESS($B222+1,GJ$164,1,1,"Confirmed Trend")))</f>
        <v>#N/A</v>
      </c>
      <c r="GK222" s="14" t="e" cm="1">
        <f t="array" aca="1" ref="GK222" ca="1">IF(INDIRECT(ADDRESS($B222+1,GK$164,1,1,"Confirmed Trend"))=0,#N/A,INDIRECT(ADDRESS($B222+1,GK$164,1,1,"Confirmed Trend")))</f>
        <v>#N/A</v>
      </c>
      <c r="GL222" s="14" t="e" cm="1">
        <f t="array" aca="1" ref="GL222" ca="1">IF(INDIRECT(ADDRESS($B222+1,GL$164,1,1,"Confirmed Trend"))=0,#N/A,INDIRECT(ADDRESS($B222+1,GL$164,1,1,"Confirmed Trend")))</f>
        <v>#N/A</v>
      </c>
      <c r="GM222" s="14" t="e" cm="1">
        <f t="array" aca="1" ref="GM222" ca="1">IF(INDIRECT(ADDRESS($B222+1,GM$164,1,1,"Confirmed Trend"))=0,#N/A,INDIRECT(ADDRESS($B222+1,GM$164,1,1,"Confirmed Trend")))</f>
        <v>#N/A</v>
      </c>
    </row>
    <row r="223" spans="2:195" x14ac:dyDescent="0.25">
      <c r="B223">
        <f t="shared" si="845"/>
        <v>58</v>
      </c>
      <c r="C223" cm="1">
        <f t="array" aca="1" ref="C223" ca="1">INDIRECT(ADDRESS($B223+1,1,1,1,"Confirmed Trend"))</f>
        <v>0</v>
      </c>
      <c r="E223" s="14" t="e" cm="1">
        <f t="array" aca="1" ref="E223" ca="1">IF(INDIRECT(ADDRESS($B223+1,E$164,1,1,"Confirmed Trend"))=0,#N/A,INDIRECT(ADDRESS($B223+1,E$164,1,1,"Confirmed Trend")))</f>
        <v>#N/A</v>
      </c>
      <c r="F223" s="14" t="e" cm="1">
        <f t="array" aca="1" ref="F223" ca="1">IF(INDIRECT(ADDRESS($B223+1,F$164,1,1,"Confirmed Trend"))=0,#N/A,INDIRECT(ADDRESS($B223+1,F$164,1,1,"Confirmed Trend")))</f>
        <v>#N/A</v>
      </c>
      <c r="G223" s="14" t="e" cm="1">
        <f t="array" aca="1" ref="G223" ca="1">IF(INDIRECT(ADDRESS($B223+1,G$164,1,1,"Confirmed Trend"))=0,#N/A,INDIRECT(ADDRESS($B223+1,G$164,1,1,"Confirmed Trend")))</f>
        <v>#N/A</v>
      </c>
      <c r="H223" s="14" t="e" cm="1">
        <f t="array" aca="1" ref="H223" ca="1">IF(INDIRECT(ADDRESS($B223+1,H$164,1,1,"Confirmed Trend"))=0,#N/A,INDIRECT(ADDRESS($B223+1,H$164,1,1,"Confirmed Trend")))</f>
        <v>#N/A</v>
      </c>
      <c r="I223" s="14" t="e" cm="1">
        <f t="array" aca="1" ref="I223" ca="1">IF(INDIRECT(ADDRESS($B223+1,I$164,1,1,"Confirmed Trend"))=0,#N/A,INDIRECT(ADDRESS($B223+1,I$164,1,1,"Confirmed Trend")))</f>
        <v>#N/A</v>
      </c>
      <c r="J223" s="14" t="e" cm="1">
        <f t="array" aca="1" ref="J223" ca="1">IF(INDIRECT(ADDRESS($B223+1,J$164,1,1,"Confirmed Trend"))=0,#N/A,INDIRECT(ADDRESS($B223+1,J$164,1,1,"Confirmed Trend")))</f>
        <v>#N/A</v>
      </c>
      <c r="K223" s="14" t="e" cm="1">
        <f t="array" aca="1" ref="K223" ca="1">IF(INDIRECT(ADDRESS($B223+1,K$164,1,1,"Confirmed Trend"))=0,#N/A,INDIRECT(ADDRESS($B223+1,K$164,1,1,"Confirmed Trend")))</f>
        <v>#N/A</v>
      </c>
      <c r="L223" s="14" t="e" cm="1">
        <f t="array" aca="1" ref="L223" ca="1">IF(INDIRECT(ADDRESS($B223+1,L$164,1,1,"Confirmed Trend"))=0,#N/A,INDIRECT(ADDRESS($B223+1,L$164,1,1,"Confirmed Trend")))</f>
        <v>#N/A</v>
      </c>
      <c r="M223" s="14" t="e" cm="1">
        <f t="array" aca="1" ref="M223" ca="1">IF(INDIRECT(ADDRESS($B223+1,M$164,1,1,"Confirmed Trend"))=0,#N/A,INDIRECT(ADDRESS($B223+1,M$164,1,1,"Confirmed Trend")))</f>
        <v>#N/A</v>
      </c>
      <c r="N223" s="14" t="e" cm="1">
        <f t="array" aca="1" ref="N223" ca="1">IF(INDIRECT(ADDRESS($B223+1,N$164,1,1,"Confirmed Trend"))=0,#N/A,INDIRECT(ADDRESS($B223+1,N$164,1,1,"Confirmed Trend")))</f>
        <v>#N/A</v>
      </c>
      <c r="O223" s="14" t="e" cm="1">
        <f t="array" aca="1" ref="O223" ca="1">IF(INDIRECT(ADDRESS($B223+1,O$164,1,1,"Confirmed Trend"))=0,#N/A,INDIRECT(ADDRESS($B223+1,O$164,1,1,"Confirmed Trend")))</f>
        <v>#N/A</v>
      </c>
      <c r="P223" s="14" t="e" cm="1">
        <f t="array" aca="1" ref="P223" ca="1">IF(INDIRECT(ADDRESS($B223+1,P$164,1,1,"Confirmed Trend"))=0,#N/A,INDIRECT(ADDRESS($B223+1,P$164,1,1,"Confirmed Trend")))</f>
        <v>#N/A</v>
      </c>
      <c r="Q223" s="14" t="e" cm="1">
        <f t="array" aca="1" ref="Q223" ca="1">IF(INDIRECT(ADDRESS($B223+1,Q$164,1,1,"Confirmed Trend"))=0,#N/A,INDIRECT(ADDRESS($B223+1,Q$164,1,1,"Confirmed Trend")))</f>
        <v>#N/A</v>
      </c>
      <c r="R223" s="14" t="e" cm="1">
        <f t="array" aca="1" ref="R223" ca="1">IF(INDIRECT(ADDRESS($B223+1,R$164,1,1,"Confirmed Trend"))=0,#N/A,INDIRECT(ADDRESS($B223+1,R$164,1,1,"Confirmed Trend")))</f>
        <v>#N/A</v>
      </c>
      <c r="S223" s="14" t="e" cm="1">
        <f t="array" aca="1" ref="S223" ca="1">IF(INDIRECT(ADDRESS($B223+1,S$164,1,1,"Confirmed Trend"))=0,#N/A,INDIRECT(ADDRESS($B223+1,S$164,1,1,"Confirmed Trend")))</f>
        <v>#N/A</v>
      </c>
      <c r="T223" s="14" t="e" cm="1">
        <f t="array" aca="1" ref="T223" ca="1">IF(INDIRECT(ADDRESS($B223+1,T$164,1,1,"Confirmed Trend"))=0,#N/A,INDIRECT(ADDRESS($B223+1,T$164,1,1,"Confirmed Trend")))</f>
        <v>#N/A</v>
      </c>
      <c r="U223" s="14" t="e" cm="1">
        <f t="array" aca="1" ref="U223" ca="1">IF(INDIRECT(ADDRESS($B223+1,U$164,1,1,"Confirmed Trend"))=0,#N/A,INDIRECT(ADDRESS($B223+1,U$164,1,1,"Confirmed Trend")))</f>
        <v>#N/A</v>
      </c>
      <c r="V223" s="14" t="e" cm="1">
        <f t="array" aca="1" ref="V223" ca="1">IF(INDIRECT(ADDRESS($B223+1,V$164,1,1,"Confirmed Trend"))=0,#N/A,INDIRECT(ADDRESS($B223+1,V$164,1,1,"Confirmed Trend")))</f>
        <v>#N/A</v>
      </c>
      <c r="W223" s="14" t="e" cm="1">
        <f t="array" aca="1" ref="W223" ca="1">IF(INDIRECT(ADDRESS($B223+1,W$164,1,1,"Confirmed Trend"))=0,#N/A,INDIRECT(ADDRESS($B223+1,W$164,1,1,"Confirmed Trend")))</f>
        <v>#N/A</v>
      </c>
      <c r="X223" s="14" t="e" cm="1">
        <f t="array" aca="1" ref="X223" ca="1">IF(INDIRECT(ADDRESS($B223+1,X$164,1,1,"Confirmed Trend"))=0,#N/A,INDIRECT(ADDRESS($B223+1,X$164,1,1,"Confirmed Trend")))</f>
        <v>#N/A</v>
      </c>
      <c r="Y223" s="14" t="e" cm="1">
        <f t="array" aca="1" ref="Y223" ca="1">IF(INDIRECT(ADDRESS($B223+1,Y$164,1,1,"Confirmed Trend"))=0,#N/A,INDIRECT(ADDRESS($B223+1,Y$164,1,1,"Confirmed Trend")))</f>
        <v>#N/A</v>
      </c>
      <c r="Z223" s="14" t="e" cm="1">
        <f t="array" aca="1" ref="Z223" ca="1">IF(INDIRECT(ADDRESS($B223+1,Z$164,1,1,"Confirmed Trend"))=0,#N/A,INDIRECT(ADDRESS($B223+1,Z$164,1,1,"Confirmed Trend")))</f>
        <v>#N/A</v>
      </c>
      <c r="AA223" s="14" t="e" cm="1">
        <f t="array" aca="1" ref="AA223" ca="1">IF(INDIRECT(ADDRESS($B223+1,AA$164,1,1,"Confirmed Trend"))=0,#N/A,INDIRECT(ADDRESS($B223+1,AA$164,1,1,"Confirmed Trend")))</f>
        <v>#N/A</v>
      </c>
      <c r="AB223" s="14" t="e" cm="1">
        <f t="array" aca="1" ref="AB223" ca="1">IF(INDIRECT(ADDRESS($B223+1,AB$164,1,1,"Confirmed Trend"))=0,#N/A,INDIRECT(ADDRESS($B223+1,AB$164,1,1,"Confirmed Trend")))</f>
        <v>#N/A</v>
      </c>
      <c r="AC223" s="14" t="e" cm="1">
        <f t="array" aca="1" ref="AC223" ca="1">IF(INDIRECT(ADDRESS($B223+1,AC$164,1,1,"Confirmed Trend"))=0,#N/A,INDIRECT(ADDRESS($B223+1,AC$164,1,1,"Confirmed Trend")))</f>
        <v>#N/A</v>
      </c>
      <c r="AD223" s="14" t="e" cm="1">
        <f t="array" aca="1" ref="AD223" ca="1">IF(INDIRECT(ADDRESS($B223+1,AD$164,1,1,"Confirmed Trend"))=0,#N/A,INDIRECT(ADDRESS($B223+1,AD$164,1,1,"Confirmed Trend")))</f>
        <v>#N/A</v>
      </c>
      <c r="AE223" s="14" t="e" cm="1">
        <f t="array" aca="1" ref="AE223" ca="1">IF(INDIRECT(ADDRESS($B223+1,AE$164,1,1,"Confirmed Trend"))=0,#N/A,INDIRECT(ADDRESS($B223+1,AE$164,1,1,"Confirmed Trend")))</f>
        <v>#N/A</v>
      </c>
      <c r="AF223" s="14" t="e" cm="1">
        <f t="array" aca="1" ref="AF223" ca="1">IF(INDIRECT(ADDRESS($B223+1,AF$164,1,1,"Confirmed Trend"))=0,#N/A,INDIRECT(ADDRESS($B223+1,AF$164,1,1,"Confirmed Trend")))</f>
        <v>#N/A</v>
      </c>
      <c r="AG223" s="14" t="e" cm="1">
        <f t="array" aca="1" ref="AG223" ca="1">IF(INDIRECT(ADDRESS($B223+1,AG$164,1,1,"Confirmed Trend"))=0,#N/A,INDIRECT(ADDRESS($B223+1,AG$164,1,1,"Confirmed Trend")))</f>
        <v>#N/A</v>
      </c>
      <c r="AH223" s="14" t="e" cm="1">
        <f t="array" aca="1" ref="AH223" ca="1">IF(INDIRECT(ADDRESS($B223+1,AH$164,1,1,"Confirmed Trend"))=0,#N/A,INDIRECT(ADDRESS($B223+1,AH$164,1,1,"Confirmed Trend")))</f>
        <v>#N/A</v>
      </c>
      <c r="AI223" s="14" t="e" cm="1">
        <f t="array" aca="1" ref="AI223" ca="1">IF(INDIRECT(ADDRESS($B223+1,AI$164,1,1,"Confirmed Trend"))=0,#N/A,INDIRECT(ADDRESS($B223+1,AI$164,1,1,"Confirmed Trend")))</f>
        <v>#N/A</v>
      </c>
      <c r="AJ223" s="14" t="e" cm="1">
        <f t="array" aca="1" ref="AJ223" ca="1">IF(INDIRECT(ADDRESS($B223+1,AJ$164,1,1,"Confirmed Trend"))=0,#N/A,INDIRECT(ADDRESS($B223+1,AJ$164,1,1,"Confirmed Trend")))</f>
        <v>#N/A</v>
      </c>
      <c r="AK223" s="14" t="e" cm="1">
        <f t="array" aca="1" ref="AK223" ca="1">IF(INDIRECT(ADDRESS($B223+1,AK$164,1,1,"Confirmed Trend"))=0,#N/A,INDIRECT(ADDRESS($B223+1,AK$164,1,1,"Confirmed Trend")))</f>
        <v>#N/A</v>
      </c>
      <c r="AL223" s="14" t="e" cm="1">
        <f t="array" aca="1" ref="AL223" ca="1">IF(INDIRECT(ADDRESS($B223+1,AL$164,1,1,"Confirmed Trend"))=0,#N/A,INDIRECT(ADDRESS($B223+1,AL$164,1,1,"Confirmed Trend")))</f>
        <v>#N/A</v>
      </c>
      <c r="AM223" s="14" t="e" cm="1">
        <f t="array" aca="1" ref="AM223" ca="1">IF(INDIRECT(ADDRESS($B223+1,AM$164,1,1,"Confirmed Trend"))=0,#N/A,INDIRECT(ADDRESS($B223+1,AM$164,1,1,"Confirmed Trend")))</f>
        <v>#N/A</v>
      </c>
      <c r="AN223" s="14" t="e" cm="1">
        <f t="array" aca="1" ref="AN223" ca="1">IF(INDIRECT(ADDRESS($B223+1,AN$164,1,1,"Confirmed Trend"))=0,#N/A,INDIRECT(ADDRESS($B223+1,AN$164,1,1,"Confirmed Trend")))</f>
        <v>#N/A</v>
      </c>
      <c r="AO223" s="14" t="e" cm="1">
        <f t="array" aca="1" ref="AO223" ca="1">IF(INDIRECT(ADDRESS($B223+1,AO$164,1,1,"Confirmed Trend"))=0,#N/A,INDIRECT(ADDRESS($B223+1,AO$164,1,1,"Confirmed Trend")))</f>
        <v>#N/A</v>
      </c>
      <c r="AP223" s="14" t="e" cm="1">
        <f t="array" aca="1" ref="AP223" ca="1">IF(INDIRECT(ADDRESS($B223+1,AP$164,1,1,"Confirmed Trend"))=0,#N/A,INDIRECT(ADDRESS($B223+1,AP$164,1,1,"Confirmed Trend")))</f>
        <v>#N/A</v>
      </c>
      <c r="AQ223" s="14" t="e" cm="1">
        <f t="array" aca="1" ref="AQ223" ca="1">IF(INDIRECT(ADDRESS($B223+1,AQ$164,1,1,"Confirmed Trend"))=0,#N/A,INDIRECT(ADDRESS($B223+1,AQ$164,1,1,"Confirmed Trend")))</f>
        <v>#N/A</v>
      </c>
      <c r="AR223" s="14" t="e" cm="1">
        <f t="array" aca="1" ref="AR223" ca="1">IF(INDIRECT(ADDRESS($B223+1,AR$164,1,1,"Confirmed Trend"))=0,#N/A,INDIRECT(ADDRESS($B223+1,AR$164,1,1,"Confirmed Trend")))</f>
        <v>#N/A</v>
      </c>
      <c r="AS223" s="14" t="e" cm="1">
        <f t="array" aca="1" ref="AS223" ca="1">IF(INDIRECT(ADDRESS($B223+1,AS$164,1,1,"Confirmed Trend"))=0,#N/A,INDIRECT(ADDRESS($B223+1,AS$164,1,1,"Confirmed Trend")))</f>
        <v>#N/A</v>
      </c>
      <c r="AT223" s="14" t="e" cm="1">
        <f t="array" aca="1" ref="AT223" ca="1">IF(INDIRECT(ADDRESS($B223+1,AT$164,1,1,"Confirmed Trend"))=0,#N/A,INDIRECT(ADDRESS($B223+1,AT$164,1,1,"Confirmed Trend")))</f>
        <v>#N/A</v>
      </c>
      <c r="AU223" s="14" t="e" cm="1">
        <f t="array" aca="1" ref="AU223" ca="1">IF(INDIRECT(ADDRESS($B223+1,AU$164,1,1,"Confirmed Trend"))=0,#N/A,INDIRECT(ADDRESS($B223+1,AU$164,1,1,"Confirmed Trend")))</f>
        <v>#N/A</v>
      </c>
      <c r="AV223" s="14" t="e" cm="1">
        <f t="array" aca="1" ref="AV223" ca="1">IF(INDIRECT(ADDRESS($B223+1,AV$164,1,1,"Confirmed Trend"))=0,#N/A,INDIRECT(ADDRESS($B223+1,AV$164,1,1,"Confirmed Trend")))</f>
        <v>#N/A</v>
      </c>
      <c r="AW223" s="14" t="e" cm="1">
        <f t="array" aca="1" ref="AW223" ca="1">IF(INDIRECT(ADDRESS($B223+1,AW$164,1,1,"Confirmed Trend"))=0,#N/A,INDIRECT(ADDRESS($B223+1,AW$164,1,1,"Confirmed Trend")))</f>
        <v>#N/A</v>
      </c>
      <c r="AX223" s="14" t="e" cm="1">
        <f t="array" aca="1" ref="AX223" ca="1">IF(INDIRECT(ADDRESS($B223+1,AX$164,1,1,"Confirmed Trend"))=0,#N/A,INDIRECT(ADDRESS($B223+1,AX$164,1,1,"Confirmed Trend")))</f>
        <v>#N/A</v>
      </c>
      <c r="AY223" s="14" t="e" cm="1">
        <f t="array" aca="1" ref="AY223" ca="1">IF(INDIRECT(ADDRESS($B223+1,AY$164,1,1,"Confirmed Trend"))=0,#N/A,INDIRECT(ADDRESS($B223+1,AY$164,1,1,"Confirmed Trend")))</f>
        <v>#N/A</v>
      </c>
      <c r="AZ223" s="14" t="e" cm="1">
        <f t="array" aca="1" ref="AZ223" ca="1">IF(INDIRECT(ADDRESS($B223+1,AZ$164,1,1,"Confirmed Trend"))=0,#N/A,INDIRECT(ADDRESS($B223+1,AZ$164,1,1,"Confirmed Trend")))</f>
        <v>#N/A</v>
      </c>
      <c r="BA223" s="14" t="e" cm="1">
        <f t="array" aca="1" ref="BA223" ca="1">IF(INDIRECT(ADDRESS($B223+1,BA$164,1,1,"Confirmed Trend"))=0,#N/A,INDIRECT(ADDRESS($B223+1,BA$164,1,1,"Confirmed Trend")))</f>
        <v>#N/A</v>
      </c>
      <c r="BB223" s="14" t="e" cm="1">
        <f t="array" aca="1" ref="BB223" ca="1">IF(INDIRECT(ADDRESS($B223+1,BB$164,1,1,"Confirmed Trend"))=0,#N/A,INDIRECT(ADDRESS($B223+1,BB$164,1,1,"Confirmed Trend")))</f>
        <v>#N/A</v>
      </c>
      <c r="BC223" s="14" t="e" cm="1">
        <f t="array" aca="1" ref="BC223" ca="1">IF(INDIRECT(ADDRESS($B223+1,BC$164,1,1,"Confirmed Trend"))=0,#N/A,INDIRECT(ADDRESS($B223+1,BC$164,1,1,"Confirmed Trend")))</f>
        <v>#N/A</v>
      </c>
      <c r="BD223" s="14" t="e" cm="1">
        <f t="array" aca="1" ref="BD223" ca="1">IF(INDIRECT(ADDRESS($B223+1,BD$164,1,1,"Confirmed Trend"))=0,#N/A,INDIRECT(ADDRESS($B223+1,BD$164,1,1,"Confirmed Trend")))</f>
        <v>#N/A</v>
      </c>
      <c r="BE223" s="14" t="e" cm="1">
        <f t="array" aca="1" ref="BE223" ca="1">IF(INDIRECT(ADDRESS($B223+1,BE$164,1,1,"Confirmed Trend"))=0,#N/A,INDIRECT(ADDRESS($B223+1,BE$164,1,1,"Confirmed Trend")))</f>
        <v>#N/A</v>
      </c>
      <c r="BF223" s="14" t="e" cm="1">
        <f t="array" aca="1" ref="BF223" ca="1">IF(INDIRECT(ADDRESS($B223+1,BF$164,1,1,"Confirmed Trend"))=0,#N/A,INDIRECT(ADDRESS($B223+1,BF$164,1,1,"Confirmed Trend")))</f>
        <v>#N/A</v>
      </c>
      <c r="BG223" s="14" t="e" cm="1">
        <f t="array" aca="1" ref="BG223" ca="1">IF(INDIRECT(ADDRESS($B223+1,BG$164,1,1,"Confirmed Trend"))=0,#N/A,INDIRECT(ADDRESS($B223+1,BG$164,1,1,"Confirmed Trend")))</f>
        <v>#N/A</v>
      </c>
      <c r="BH223" s="14" t="e" cm="1">
        <f t="array" aca="1" ref="BH223" ca="1">IF(INDIRECT(ADDRESS($B223+1,BH$164,1,1,"Confirmed Trend"))=0,#N/A,INDIRECT(ADDRESS($B223+1,BH$164,1,1,"Confirmed Trend")))</f>
        <v>#N/A</v>
      </c>
      <c r="BI223" s="14" t="e" cm="1">
        <f t="array" aca="1" ref="BI223" ca="1">IF(INDIRECT(ADDRESS($B223+1,BI$164,1,1,"Confirmed Trend"))=0,#N/A,INDIRECT(ADDRESS($B223+1,BI$164,1,1,"Confirmed Trend")))</f>
        <v>#N/A</v>
      </c>
      <c r="BJ223" s="14" t="e" cm="1">
        <f t="array" aca="1" ref="BJ223" ca="1">IF(INDIRECT(ADDRESS($B223+1,BJ$164,1,1,"Confirmed Trend"))=0,#N/A,INDIRECT(ADDRESS($B223+1,BJ$164,1,1,"Confirmed Trend")))</f>
        <v>#N/A</v>
      </c>
      <c r="BK223" s="14" t="e" cm="1">
        <f t="array" aca="1" ref="BK223" ca="1">IF(INDIRECT(ADDRESS($B223+1,BK$164,1,1,"Confirmed Trend"))=0,#N/A,INDIRECT(ADDRESS($B223+1,BK$164,1,1,"Confirmed Trend")))</f>
        <v>#N/A</v>
      </c>
      <c r="BL223" s="14" t="e" cm="1">
        <f t="array" aca="1" ref="BL223" ca="1">IF(INDIRECT(ADDRESS($B223+1,BL$164,1,1,"Confirmed Trend"))=0,#N/A,INDIRECT(ADDRESS($B223+1,BL$164,1,1,"Confirmed Trend")))</f>
        <v>#N/A</v>
      </c>
      <c r="BM223" s="14" t="e" cm="1">
        <f t="array" aca="1" ref="BM223" ca="1">IF(INDIRECT(ADDRESS($B223+1,BM$164,1,1,"Confirmed Trend"))=0,#N/A,INDIRECT(ADDRESS($B223+1,BM$164,1,1,"Confirmed Trend")))</f>
        <v>#N/A</v>
      </c>
      <c r="BN223" s="14" t="e" cm="1">
        <f t="array" aca="1" ref="BN223" ca="1">IF(INDIRECT(ADDRESS($B223+1,BN$164,1,1,"Confirmed Trend"))=0,#N/A,INDIRECT(ADDRESS($B223+1,BN$164,1,1,"Confirmed Trend")))</f>
        <v>#N/A</v>
      </c>
      <c r="BO223" s="14" t="e" cm="1">
        <f t="array" aca="1" ref="BO223" ca="1">IF(INDIRECT(ADDRESS($B223+1,BO$164,1,1,"Confirmed Trend"))=0,#N/A,INDIRECT(ADDRESS($B223+1,BO$164,1,1,"Confirmed Trend")))</f>
        <v>#N/A</v>
      </c>
      <c r="BP223" s="14" t="e" cm="1">
        <f t="array" aca="1" ref="BP223" ca="1">IF(INDIRECT(ADDRESS($B223+1,BP$164,1,1,"Confirmed Trend"))=0,#N/A,INDIRECT(ADDRESS($B223+1,BP$164,1,1,"Confirmed Trend")))</f>
        <v>#N/A</v>
      </c>
      <c r="BQ223" s="14" t="e" cm="1">
        <f t="array" aca="1" ref="BQ223" ca="1">IF(INDIRECT(ADDRESS($B223+1,BQ$164,1,1,"Confirmed Trend"))=0,#N/A,INDIRECT(ADDRESS($B223+1,BQ$164,1,1,"Confirmed Trend")))</f>
        <v>#N/A</v>
      </c>
      <c r="BR223" s="14" t="e" cm="1">
        <f t="array" aca="1" ref="BR223" ca="1">IF(INDIRECT(ADDRESS($B223+1,BR$164,1,1,"Confirmed Trend"))=0,#N/A,INDIRECT(ADDRESS($B223+1,BR$164,1,1,"Confirmed Trend")))</f>
        <v>#N/A</v>
      </c>
      <c r="BS223" s="14" t="e" cm="1">
        <f t="array" aca="1" ref="BS223" ca="1">IF(INDIRECT(ADDRESS($B223+1,BS$164,1,1,"Confirmed Trend"))=0,#N/A,INDIRECT(ADDRESS($B223+1,BS$164,1,1,"Confirmed Trend")))</f>
        <v>#N/A</v>
      </c>
      <c r="BT223" s="14" t="e" cm="1">
        <f t="array" aca="1" ref="BT223" ca="1">IF(INDIRECT(ADDRESS($B223+1,BT$164,1,1,"Confirmed Trend"))=0,#N/A,INDIRECT(ADDRESS($B223+1,BT$164,1,1,"Confirmed Trend")))</f>
        <v>#N/A</v>
      </c>
      <c r="BU223" s="14" t="e" cm="1">
        <f t="array" aca="1" ref="BU223" ca="1">IF(INDIRECT(ADDRESS($B223+1,BU$164,1,1,"Confirmed Trend"))=0,#N/A,INDIRECT(ADDRESS($B223+1,BU$164,1,1,"Confirmed Trend")))</f>
        <v>#N/A</v>
      </c>
      <c r="BV223" s="14" t="e" cm="1">
        <f t="array" aca="1" ref="BV223" ca="1">IF(INDIRECT(ADDRESS($B223+1,BV$164,1,1,"Confirmed Trend"))=0,#N/A,INDIRECT(ADDRESS($B223+1,BV$164,1,1,"Confirmed Trend")))</f>
        <v>#N/A</v>
      </c>
      <c r="BW223" s="14" t="e" cm="1">
        <f t="array" aca="1" ref="BW223" ca="1">IF(INDIRECT(ADDRESS($B223+1,BW$164,1,1,"Confirmed Trend"))=0,#N/A,INDIRECT(ADDRESS($B223+1,BW$164,1,1,"Confirmed Trend")))</f>
        <v>#N/A</v>
      </c>
      <c r="BX223" s="14" t="e" cm="1">
        <f t="array" aca="1" ref="BX223" ca="1">IF(INDIRECT(ADDRESS($B223+1,BX$164,1,1,"Confirmed Trend"))=0,#N/A,INDIRECT(ADDRESS($B223+1,BX$164,1,1,"Confirmed Trend")))</f>
        <v>#N/A</v>
      </c>
      <c r="BY223" s="14" t="e" cm="1">
        <f t="array" aca="1" ref="BY223" ca="1">IF(INDIRECT(ADDRESS($B223+1,BY$164,1,1,"Confirmed Trend"))=0,#N/A,INDIRECT(ADDRESS($B223+1,BY$164,1,1,"Confirmed Trend")))</f>
        <v>#N/A</v>
      </c>
      <c r="BZ223" s="14" t="e" cm="1">
        <f t="array" aca="1" ref="BZ223" ca="1">IF(INDIRECT(ADDRESS($B223+1,BZ$164,1,1,"Confirmed Trend"))=0,#N/A,INDIRECT(ADDRESS($B223+1,BZ$164,1,1,"Confirmed Trend")))</f>
        <v>#N/A</v>
      </c>
      <c r="CA223" s="14" t="e" cm="1">
        <f t="array" aca="1" ref="CA223" ca="1">IF(INDIRECT(ADDRESS($B223+1,CA$164,1,1,"Confirmed Trend"))=0,#N/A,INDIRECT(ADDRESS($B223+1,CA$164,1,1,"Confirmed Trend")))</f>
        <v>#N/A</v>
      </c>
      <c r="CB223" s="14" t="e" cm="1">
        <f t="array" aca="1" ref="CB223" ca="1">IF(INDIRECT(ADDRESS($B223+1,CB$164,1,1,"Confirmed Trend"))=0,#N/A,INDIRECT(ADDRESS($B223+1,CB$164,1,1,"Confirmed Trend")))</f>
        <v>#N/A</v>
      </c>
      <c r="CC223" s="14" t="e" cm="1">
        <f t="array" aca="1" ref="CC223" ca="1">IF(INDIRECT(ADDRESS($B223+1,CC$164,1,1,"Confirmed Trend"))=0,#N/A,INDIRECT(ADDRESS($B223+1,CC$164,1,1,"Confirmed Trend")))</f>
        <v>#N/A</v>
      </c>
      <c r="CD223" s="14" t="e" cm="1">
        <f t="array" aca="1" ref="CD223" ca="1">IF(INDIRECT(ADDRESS($B223+1,CD$164,1,1,"Confirmed Trend"))=0,#N/A,INDIRECT(ADDRESS($B223+1,CD$164,1,1,"Confirmed Trend")))</f>
        <v>#N/A</v>
      </c>
      <c r="CE223" s="14" t="e" cm="1">
        <f t="array" aca="1" ref="CE223" ca="1">IF(INDIRECT(ADDRESS($B223+1,CE$164,1,1,"Confirmed Trend"))=0,#N/A,INDIRECT(ADDRESS($B223+1,CE$164,1,1,"Confirmed Trend")))</f>
        <v>#N/A</v>
      </c>
      <c r="CF223" s="14" t="e" cm="1">
        <f t="array" aca="1" ref="CF223" ca="1">IF(INDIRECT(ADDRESS($B223+1,CF$164,1,1,"Confirmed Trend"))=0,#N/A,INDIRECT(ADDRESS($B223+1,CF$164,1,1,"Confirmed Trend")))</f>
        <v>#N/A</v>
      </c>
      <c r="CG223" s="14" t="e" cm="1">
        <f t="array" aca="1" ref="CG223" ca="1">IF(INDIRECT(ADDRESS($B223+1,CG$164,1,1,"Confirmed Trend"))=0,#N/A,INDIRECT(ADDRESS($B223+1,CG$164,1,1,"Confirmed Trend")))</f>
        <v>#N/A</v>
      </c>
      <c r="CH223" s="14" t="e" cm="1">
        <f t="array" aca="1" ref="CH223" ca="1">IF(INDIRECT(ADDRESS($B223+1,CH$164,1,1,"Confirmed Trend"))=0,#N/A,INDIRECT(ADDRESS($B223+1,CH$164,1,1,"Confirmed Trend")))</f>
        <v>#N/A</v>
      </c>
      <c r="CI223" s="14" t="e" cm="1">
        <f t="array" aca="1" ref="CI223" ca="1">IF(INDIRECT(ADDRESS($B223+1,CI$164,1,1,"Confirmed Trend"))=0,#N/A,INDIRECT(ADDRESS($B223+1,CI$164,1,1,"Confirmed Trend")))</f>
        <v>#N/A</v>
      </c>
      <c r="CJ223" s="14" t="e" cm="1">
        <f t="array" aca="1" ref="CJ223" ca="1">IF(INDIRECT(ADDRESS($B223+1,CJ$164,1,1,"Confirmed Trend"))=0,#N/A,INDIRECT(ADDRESS($B223+1,CJ$164,1,1,"Confirmed Trend")))</f>
        <v>#N/A</v>
      </c>
      <c r="CK223" s="14" t="e" cm="1">
        <f t="array" aca="1" ref="CK223" ca="1">IF(INDIRECT(ADDRESS($B223+1,CK$164,1,1,"Confirmed Trend"))=0,#N/A,INDIRECT(ADDRESS($B223+1,CK$164,1,1,"Confirmed Trend")))</f>
        <v>#N/A</v>
      </c>
      <c r="CL223" s="14" t="e" cm="1">
        <f t="array" aca="1" ref="CL223" ca="1">IF(INDIRECT(ADDRESS($B223+1,CL$164,1,1,"Confirmed Trend"))=0,#N/A,INDIRECT(ADDRESS($B223+1,CL$164,1,1,"Confirmed Trend")))</f>
        <v>#N/A</v>
      </c>
      <c r="CM223" s="14" t="e" cm="1">
        <f t="array" aca="1" ref="CM223" ca="1">IF(INDIRECT(ADDRESS($B223+1,CM$164,1,1,"Confirmed Trend"))=0,#N/A,INDIRECT(ADDRESS($B223+1,CM$164,1,1,"Confirmed Trend")))</f>
        <v>#N/A</v>
      </c>
      <c r="CN223" s="14" t="e" cm="1">
        <f t="array" aca="1" ref="CN223" ca="1">IF(INDIRECT(ADDRESS($B223+1,CN$164,1,1,"Confirmed Trend"))=0,#N/A,INDIRECT(ADDRESS($B223+1,CN$164,1,1,"Confirmed Trend")))</f>
        <v>#N/A</v>
      </c>
      <c r="CO223" s="14" t="e" cm="1">
        <f t="array" aca="1" ref="CO223" ca="1">IF(INDIRECT(ADDRESS($B223+1,CO$164,1,1,"Confirmed Trend"))=0,#N/A,INDIRECT(ADDRESS($B223+1,CO$164,1,1,"Confirmed Trend")))</f>
        <v>#N/A</v>
      </c>
      <c r="CP223" s="14" t="e" cm="1">
        <f t="array" aca="1" ref="CP223" ca="1">IF(INDIRECT(ADDRESS($B223+1,CP$164,1,1,"Confirmed Trend"))=0,#N/A,INDIRECT(ADDRESS($B223+1,CP$164,1,1,"Confirmed Trend")))</f>
        <v>#N/A</v>
      </c>
      <c r="CQ223" s="14" t="e" cm="1">
        <f t="array" aca="1" ref="CQ223" ca="1">IF(INDIRECT(ADDRESS($B223+1,CQ$164,1,1,"Confirmed Trend"))=0,#N/A,INDIRECT(ADDRESS($B223+1,CQ$164,1,1,"Confirmed Trend")))</f>
        <v>#N/A</v>
      </c>
      <c r="CR223" s="14" t="e" cm="1">
        <f t="array" aca="1" ref="CR223" ca="1">IF(INDIRECT(ADDRESS($B223+1,CR$164,1,1,"Confirmed Trend"))=0,#N/A,INDIRECT(ADDRESS($B223+1,CR$164,1,1,"Confirmed Trend")))</f>
        <v>#N/A</v>
      </c>
      <c r="CS223" s="14" t="e" cm="1">
        <f t="array" aca="1" ref="CS223" ca="1">IF(INDIRECT(ADDRESS($B223+1,CS$164,1,1,"Confirmed Trend"))=0,#N/A,INDIRECT(ADDRESS($B223+1,CS$164,1,1,"Confirmed Trend")))</f>
        <v>#N/A</v>
      </c>
      <c r="CT223" s="14" t="e" cm="1">
        <f t="array" aca="1" ref="CT223" ca="1">IF(INDIRECT(ADDRESS($B223+1,CT$164,1,1,"Confirmed Trend"))=0,#N/A,INDIRECT(ADDRESS($B223+1,CT$164,1,1,"Confirmed Trend")))</f>
        <v>#N/A</v>
      </c>
      <c r="CU223" s="14" t="e" cm="1">
        <f t="array" aca="1" ref="CU223" ca="1">IF(INDIRECT(ADDRESS($B223+1,CU$164,1,1,"Confirmed Trend"))=0,#N/A,INDIRECT(ADDRESS($B223+1,CU$164,1,1,"Confirmed Trend")))</f>
        <v>#N/A</v>
      </c>
      <c r="CV223" s="14" t="e" cm="1">
        <f t="array" aca="1" ref="CV223" ca="1">IF(INDIRECT(ADDRESS($B223+1,CV$164,1,1,"Confirmed Trend"))=0,#N/A,INDIRECT(ADDRESS($B223+1,CV$164,1,1,"Confirmed Trend")))</f>
        <v>#N/A</v>
      </c>
      <c r="CW223" s="14" t="e" cm="1">
        <f t="array" aca="1" ref="CW223" ca="1">IF(INDIRECT(ADDRESS($B223+1,CW$164,1,1,"Confirmed Trend"))=0,#N/A,INDIRECT(ADDRESS($B223+1,CW$164,1,1,"Confirmed Trend")))</f>
        <v>#N/A</v>
      </c>
      <c r="CX223" s="14" t="e" cm="1">
        <f t="array" aca="1" ref="CX223" ca="1">IF(INDIRECT(ADDRESS($B223+1,CX$164,1,1,"Confirmed Trend"))=0,#N/A,INDIRECT(ADDRESS($B223+1,CX$164,1,1,"Confirmed Trend")))</f>
        <v>#N/A</v>
      </c>
      <c r="CY223" s="14" t="e" cm="1">
        <f t="array" aca="1" ref="CY223" ca="1">IF(INDIRECT(ADDRESS($B223+1,CY$164,1,1,"Confirmed Trend"))=0,#N/A,INDIRECT(ADDRESS($B223+1,CY$164,1,1,"Confirmed Trend")))</f>
        <v>#N/A</v>
      </c>
      <c r="CZ223" s="14" t="e" cm="1">
        <f t="array" aca="1" ref="CZ223" ca="1">IF(INDIRECT(ADDRESS($B223+1,CZ$164,1,1,"Confirmed Trend"))=0,#N/A,INDIRECT(ADDRESS($B223+1,CZ$164,1,1,"Confirmed Trend")))</f>
        <v>#N/A</v>
      </c>
      <c r="DA223" s="14" t="e" cm="1">
        <f t="array" aca="1" ref="DA223" ca="1">IF(INDIRECT(ADDRESS($B223+1,DA$164,1,1,"Confirmed Trend"))=0,#N/A,INDIRECT(ADDRESS($B223+1,DA$164,1,1,"Confirmed Trend")))</f>
        <v>#N/A</v>
      </c>
      <c r="DB223" s="14" t="e" cm="1">
        <f t="array" aca="1" ref="DB223" ca="1">IF(INDIRECT(ADDRESS($B223+1,DB$164,1,1,"Confirmed Trend"))=0,#N/A,INDIRECT(ADDRESS($B223+1,DB$164,1,1,"Confirmed Trend")))</f>
        <v>#N/A</v>
      </c>
      <c r="DC223" s="14" t="e" cm="1">
        <f t="array" aca="1" ref="DC223" ca="1">IF(INDIRECT(ADDRESS($B223+1,DC$164,1,1,"Confirmed Trend"))=0,#N/A,INDIRECT(ADDRESS($B223+1,DC$164,1,1,"Confirmed Trend")))</f>
        <v>#N/A</v>
      </c>
      <c r="DD223" s="14" t="e" cm="1">
        <f t="array" aca="1" ref="DD223" ca="1">IF(INDIRECT(ADDRESS($B223+1,DD$164,1,1,"Confirmed Trend"))=0,#N/A,INDIRECT(ADDRESS($B223+1,DD$164,1,1,"Confirmed Trend")))</f>
        <v>#N/A</v>
      </c>
      <c r="DE223" s="14" t="e" cm="1">
        <f t="array" aca="1" ref="DE223" ca="1">IF(INDIRECT(ADDRESS($B223+1,DE$164,1,1,"Confirmed Trend"))=0,#N/A,INDIRECT(ADDRESS($B223+1,DE$164,1,1,"Confirmed Trend")))</f>
        <v>#N/A</v>
      </c>
      <c r="DF223" s="14" t="e" cm="1">
        <f t="array" aca="1" ref="DF223" ca="1">IF(INDIRECT(ADDRESS($B223+1,DF$164,1,1,"Confirmed Trend"))=0,#N/A,INDIRECT(ADDRESS($B223+1,DF$164,1,1,"Confirmed Trend")))</f>
        <v>#N/A</v>
      </c>
      <c r="DG223" s="14" t="e" cm="1">
        <f t="array" aca="1" ref="DG223" ca="1">IF(INDIRECT(ADDRESS($B223+1,DG$164,1,1,"Confirmed Trend"))=0,#N/A,INDIRECT(ADDRESS($B223+1,DG$164,1,1,"Confirmed Trend")))</f>
        <v>#N/A</v>
      </c>
      <c r="DH223" s="14" t="e" cm="1">
        <f t="array" aca="1" ref="DH223" ca="1">IF(INDIRECT(ADDRESS($B223+1,DH$164,1,1,"Confirmed Trend"))=0,#N/A,INDIRECT(ADDRESS($B223+1,DH$164,1,1,"Confirmed Trend")))</f>
        <v>#N/A</v>
      </c>
      <c r="DI223" s="14" t="e" cm="1">
        <f t="array" aca="1" ref="DI223" ca="1">IF(INDIRECT(ADDRESS($B223+1,DI$164,1,1,"Confirmed Trend"))=0,#N/A,INDIRECT(ADDRESS($B223+1,DI$164,1,1,"Confirmed Trend")))</f>
        <v>#N/A</v>
      </c>
      <c r="DJ223" s="14" t="e" cm="1">
        <f t="array" aca="1" ref="DJ223" ca="1">IF(INDIRECT(ADDRESS($B223+1,DJ$164,1,1,"Confirmed Trend"))=0,#N/A,INDIRECT(ADDRESS($B223+1,DJ$164,1,1,"Confirmed Trend")))</f>
        <v>#N/A</v>
      </c>
      <c r="DK223" s="14" t="e" cm="1">
        <f t="array" aca="1" ref="DK223" ca="1">IF(INDIRECT(ADDRESS($B223+1,DK$164,1,1,"Confirmed Trend"))=0,#N/A,INDIRECT(ADDRESS($B223+1,DK$164,1,1,"Confirmed Trend")))</f>
        <v>#N/A</v>
      </c>
      <c r="DL223" s="14" t="e" cm="1">
        <f t="array" aca="1" ref="DL223" ca="1">IF(INDIRECT(ADDRESS($B223+1,DL$164,1,1,"Confirmed Trend"))=0,#N/A,INDIRECT(ADDRESS($B223+1,DL$164,1,1,"Confirmed Trend")))</f>
        <v>#N/A</v>
      </c>
      <c r="DM223" s="14" t="e" cm="1">
        <f t="array" aca="1" ref="DM223" ca="1">IF(INDIRECT(ADDRESS($B223+1,DM$164,1,1,"Confirmed Trend"))=0,#N/A,INDIRECT(ADDRESS($B223+1,DM$164,1,1,"Confirmed Trend")))</f>
        <v>#N/A</v>
      </c>
      <c r="DN223" s="14" t="e" cm="1">
        <f t="array" aca="1" ref="DN223" ca="1">IF(INDIRECT(ADDRESS($B223+1,DN$164,1,1,"Confirmed Trend"))=0,#N/A,INDIRECT(ADDRESS($B223+1,DN$164,1,1,"Confirmed Trend")))</f>
        <v>#N/A</v>
      </c>
      <c r="DO223" s="14" t="e" cm="1">
        <f t="array" aca="1" ref="DO223" ca="1">IF(INDIRECT(ADDRESS($B223+1,DO$164,1,1,"Confirmed Trend"))=0,#N/A,INDIRECT(ADDRESS($B223+1,DO$164,1,1,"Confirmed Trend")))</f>
        <v>#N/A</v>
      </c>
      <c r="DP223" s="14" t="e" cm="1">
        <f t="array" aca="1" ref="DP223" ca="1">IF(INDIRECT(ADDRESS($B223+1,DP$164,1,1,"Confirmed Trend"))=0,#N/A,INDIRECT(ADDRESS($B223+1,DP$164,1,1,"Confirmed Trend")))</f>
        <v>#N/A</v>
      </c>
      <c r="DQ223" s="14" t="e" cm="1">
        <f t="array" aca="1" ref="DQ223" ca="1">IF(INDIRECT(ADDRESS($B223+1,DQ$164,1,1,"Confirmed Trend"))=0,#N/A,INDIRECT(ADDRESS($B223+1,DQ$164,1,1,"Confirmed Trend")))</f>
        <v>#N/A</v>
      </c>
      <c r="DR223" s="14" t="e" cm="1">
        <f t="array" aca="1" ref="DR223" ca="1">IF(INDIRECT(ADDRESS($B223+1,DR$164,1,1,"Confirmed Trend"))=0,#N/A,INDIRECT(ADDRESS($B223+1,DR$164,1,1,"Confirmed Trend")))</f>
        <v>#N/A</v>
      </c>
      <c r="DS223" s="14" t="e" cm="1">
        <f t="array" aca="1" ref="DS223" ca="1">IF(INDIRECT(ADDRESS($B223+1,DS$164,1,1,"Confirmed Trend"))=0,#N/A,INDIRECT(ADDRESS($B223+1,DS$164,1,1,"Confirmed Trend")))</f>
        <v>#N/A</v>
      </c>
      <c r="DT223" s="14" t="e" cm="1">
        <f t="array" aca="1" ref="DT223" ca="1">IF(INDIRECT(ADDRESS($B223+1,DT$164,1,1,"Confirmed Trend"))=0,#N/A,INDIRECT(ADDRESS($B223+1,DT$164,1,1,"Confirmed Trend")))</f>
        <v>#N/A</v>
      </c>
      <c r="DU223" s="14" t="e" cm="1">
        <f t="array" aca="1" ref="DU223" ca="1">IF(INDIRECT(ADDRESS($B223+1,DU$164,1,1,"Confirmed Trend"))=0,#N/A,INDIRECT(ADDRESS($B223+1,DU$164,1,1,"Confirmed Trend")))</f>
        <v>#N/A</v>
      </c>
      <c r="DV223" s="14" t="e" cm="1">
        <f t="array" aca="1" ref="DV223" ca="1">IF(INDIRECT(ADDRESS($B223+1,DV$164,1,1,"Confirmed Trend"))=0,#N/A,INDIRECT(ADDRESS($B223+1,DV$164,1,1,"Confirmed Trend")))</f>
        <v>#N/A</v>
      </c>
      <c r="DW223" s="14" t="e" cm="1">
        <f t="array" aca="1" ref="DW223" ca="1">IF(INDIRECT(ADDRESS($B223+1,DW$164,1,1,"Confirmed Trend"))=0,#N/A,INDIRECT(ADDRESS($B223+1,DW$164,1,1,"Confirmed Trend")))</f>
        <v>#N/A</v>
      </c>
      <c r="DX223" s="14" t="e" cm="1">
        <f t="array" aca="1" ref="DX223" ca="1">IF(INDIRECT(ADDRESS($B223+1,DX$164,1,1,"Confirmed Trend"))=0,#N/A,INDIRECT(ADDRESS($B223+1,DX$164,1,1,"Confirmed Trend")))</f>
        <v>#N/A</v>
      </c>
      <c r="DY223" s="14" t="e" cm="1">
        <f t="array" aca="1" ref="DY223" ca="1">IF(INDIRECT(ADDRESS($B223+1,DY$164,1,1,"Confirmed Trend"))=0,#N/A,INDIRECT(ADDRESS($B223+1,DY$164,1,1,"Confirmed Trend")))</f>
        <v>#N/A</v>
      </c>
      <c r="DZ223" s="14" t="e" cm="1">
        <f t="array" aca="1" ref="DZ223" ca="1">IF(INDIRECT(ADDRESS($B223+1,DZ$164,1,1,"Confirmed Trend"))=0,#N/A,INDIRECT(ADDRESS($B223+1,DZ$164,1,1,"Confirmed Trend")))</f>
        <v>#N/A</v>
      </c>
      <c r="EA223" s="14" t="e" cm="1">
        <f t="array" aca="1" ref="EA223" ca="1">IF(INDIRECT(ADDRESS($B223+1,EA$164,1,1,"Confirmed Trend"))=0,#N/A,INDIRECT(ADDRESS($B223+1,EA$164,1,1,"Confirmed Trend")))</f>
        <v>#N/A</v>
      </c>
      <c r="EB223" s="14" t="e" cm="1">
        <f t="array" aca="1" ref="EB223" ca="1">IF(INDIRECT(ADDRESS($B223+1,EB$164,1,1,"Confirmed Trend"))=0,#N/A,INDIRECT(ADDRESS($B223+1,EB$164,1,1,"Confirmed Trend")))</f>
        <v>#N/A</v>
      </c>
      <c r="EC223" s="14" t="e" cm="1">
        <f t="array" aca="1" ref="EC223" ca="1">IF(INDIRECT(ADDRESS($B223+1,EC$164,1,1,"Confirmed Trend"))=0,#N/A,INDIRECT(ADDRESS($B223+1,EC$164,1,1,"Confirmed Trend")))</f>
        <v>#N/A</v>
      </c>
      <c r="ED223" s="14" t="e" cm="1">
        <f t="array" aca="1" ref="ED223" ca="1">IF(INDIRECT(ADDRESS($B223+1,ED$164,1,1,"Confirmed Trend"))=0,#N/A,INDIRECT(ADDRESS($B223+1,ED$164,1,1,"Confirmed Trend")))</f>
        <v>#N/A</v>
      </c>
      <c r="EE223" s="14" t="e" cm="1">
        <f t="array" aca="1" ref="EE223" ca="1">IF(INDIRECT(ADDRESS($B223+1,EE$164,1,1,"Confirmed Trend"))=0,#N/A,INDIRECT(ADDRESS($B223+1,EE$164,1,1,"Confirmed Trend")))</f>
        <v>#N/A</v>
      </c>
      <c r="EF223" s="14" t="e" cm="1">
        <f t="array" aca="1" ref="EF223" ca="1">IF(INDIRECT(ADDRESS($B223+1,EF$164,1,1,"Confirmed Trend"))=0,#N/A,INDIRECT(ADDRESS($B223+1,EF$164,1,1,"Confirmed Trend")))</f>
        <v>#N/A</v>
      </c>
      <c r="EG223" s="14" t="e" cm="1">
        <f t="array" aca="1" ref="EG223" ca="1">IF(INDIRECT(ADDRESS($B223+1,EG$164,1,1,"Confirmed Trend"))=0,#N/A,INDIRECT(ADDRESS($B223+1,EG$164,1,1,"Confirmed Trend")))</f>
        <v>#N/A</v>
      </c>
      <c r="EH223" s="14" t="e" cm="1">
        <f t="array" aca="1" ref="EH223" ca="1">IF(INDIRECT(ADDRESS($B223+1,EH$164,1,1,"Confirmed Trend"))=0,#N/A,INDIRECT(ADDRESS($B223+1,EH$164,1,1,"Confirmed Trend")))</f>
        <v>#N/A</v>
      </c>
      <c r="EI223" s="14" t="e" cm="1">
        <f t="array" aca="1" ref="EI223" ca="1">IF(INDIRECT(ADDRESS($B223+1,EI$164,1,1,"Confirmed Trend"))=0,#N/A,INDIRECT(ADDRESS($B223+1,EI$164,1,1,"Confirmed Trend")))</f>
        <v>#N/A</v>
      </c>
      <c r="EJ223" s="14" t="e" cm="1">
        <f t="array" aca="1" ref="EJ223" ca="1">IF(INDIRECT(ADDRESS($B223+1,EJ$164,1,1,"Confirmed Trend"))=0,#N/A,INDIRECT(ADDRESS($B223+1,EJ$164,1,1,"Confirmed Trend")))</f>
        <v>#N/A</v>
      </c>
      <c r="EK223" s="14" t="e" cm="1">
        <f t="array" aca="1" ref="EK223" ca="1">IF(INDIRECT(ADDRESS($B223+1,EK$164,1,1,"Confirmed Trend"))=0,#N/A,INDIRECT(ADDRESS($B223+1,EK$164,1,1,"Confirmed Trend")))</f>
        <v>#N/A</v>
      </c>
      <c r="EL223" s="14" t="e" cm="1">
        <f t="array" aca="1" ref="EL223" ca="1">IF(INDIRECT(ADDRESS($B223+1,EL$164,1,1,"Confirmed Trend"))=0,#N/A,INDIRECT(ADDRESS($B223+1,EL$164,1,1,"Confirmed Trend")))</f>
        <v>#N/A</v>
      </c>
      <c r="EM223" s="14" t="e" cm="1">
        <f t="array" aca="1" ref="EM223" ca="1">IF(INDIRECT(ADDRESS($B223+1,EM$164,1,1,"Confirmed Trend"))=0,#N/A,INDIRECT(ADDRESS($B223+1,EM$164,1,1,"Confirmed Trend")))</f>
        <v>#N/A</v>
      </c>
      <c r="EN223" s="14" t="e" cm="1">
        <f t="array" aca="1" ref="EN223" ca="1">IF(INDIRECT(ADDRESS($B223+1,EN$164,1,1,"Confirmed Trend"))=0,#N/A,INDIRECT(ADDRESS($B223+1,EN$164,1,1,"Confirmed Trend")))</f>
        <v>#N/A</v>
      </c>
      <c r="EO223" s="14" t="e" cm="1">
        <f t="array" aca="1" ref="EO223" ca="1">IF(INDIRECT(ADDRESS($B223+1,EO$164,1,1,"Confirmed Trend"))=0,#N/A,INDIRECT(ADDRESS($B223+1,EO$164,1,1,"Confirmed Trend")))</f>
        <v>#N/A</v>
      </c>
      <c r="EP223" s="14" t="e" cm="1">
        <f t="array" aca="1" ref="EP223" ca="1">IF(INDIRECT(ADDRESS($B223+1,EP$164,1,1,"Confirmed Trend"))=0,#N/A,INDIRECT(ADDRESS($B223+1,EP$164,1,1,"Confirmed Trend")))</f>
        <v>#N/A</v>
      </c>
      <c r="EQ223" s="14" t="e" cm="1">
        <f t="array" aca="1" ref="EQ223" ca="1">IF(INDIRECT(ADDRESS($B223+1,EQ$164,1,1,"Confirmed Trend"))=0,#N/A,INDIRECT(ADDRESS($B223+1,EQ$164,1,1,"Confirmed Trend")))</f>
        <v>#N/A</v>
      </c>
      <c r="ER223" s="14" t="e" cm="1">
        <f t="array" aca="1" ref="ER223" ca="1">IF(INDIRECT(ADDRESS($B223+1,ER$164,1,1,"Confirmed Trend"))=0,#N/A,INDIRECT(ADDRESS($B223+1,ER$164,1,1,"Confirmed Trend")))</f>
        <v>#N/A</v>
      </c>
      <c r="ES223" s="14" t="e" cm="1">
        <f t="array" aca="1" ref="ES223" ca="1">IF(INDIRECT(ADDRESS($B223+1,ES$164,1,1,"Confirmed Trend"))=0,#N/A,INDIRECT(ADDRESS($B223+1,ES$164,1,1,"Confirmed Trend")))</f>
        <v>#N/A</v>
      </c>
      <c r="ET223" s="14" t="e" cm="1">
        <f t="array" aca="1" ref="ET223" ca="1">IF(INDIRECT(ADDRESS($B223+1,ET$164,1,1,"Confirmed Trend"))=0,#N/A,INDIRECT(ADDRESS($B223+1,ET$164,1,1,"Confirmed Trend")))</f>
        <v>#N/A</v>
      </c>
      <c r="EU223" s="14" t="e" cm="1">
        <f t="array" aca="1" ref="EU223" ca="1">IF(INDIRECT(ADDRESS($B223+1,EU$164,1,1,"Confirmed Trend"))=0,#N/A,INDIRECT(ADDRESS($B223+1,EU$164,1,1,"Confirmed Trend")))</f>
        <v>#N/A</v>
      </c>
      <c r="EV223" s="14" t="e" cm="1">
        <f t="array" aca="1" ref="EV223" ca="1">IF(INDIRECT(ADDRESS($B223+1,EV$164,1,1,"Confirmed Trend"))=0,#N/A,INDIRECT(ADDRESS($B223+1,EV$164,1,1,"Confirmed Trend")))</f>
        <v>#N/A</v>
      </c>
      <c r="EW223" s="14" t="e" cm="1">
        <f t="array" aca="1" ref="EW223" ca="1">IF(INDIRECT(ADDRESS($B223+1,EW$164,1,1,"Confirmed Trend"))=0,#N/A,INDIRECT(ADDRESS($B223+1,EW$164,1,1,"Confirmed Trend")))</f>
        <v>#N/A</v>
      </c>
      <c r="EX223" s="14" t="e" cm="1">
        <f t="array" aca="1" ref="EX223" ca="1">IF(INDIRECT(ADDRESS($B223+1,EX$164,1,1,"Confirmed Trend"))=0,#N/A,INDIRECT(ADDRESS($B223+1,EX$164,1,1,"Confirmed Trend")))</f>
        <v>#N/A</v>
      </c>
      <c r="EY223" s="14" t="e" cm="1">
        <f t="array" aca="1" ref="EY223" ca="1">IF(INDIRECT(ADDRESS($B223+1,EY$164,1,1,"Confirmed Trend"))=0,#N/A,INDIRECT(ADDRESS($B223+1,EY$164,1,1,"Confirmed Trend")))</f>
        <v>#N/A</v>
      </c>
      <c r="EZ223" s="14" t="e" cm="1">
        <f t="array" aca="1" ref="EZ223" ca="1">IF(INDIRECT(ADDRESS($B223+1,EZ$164,1,1,"Confirmed Trend"))=0,#N/A,INDIRECT(ADDRESS($B223+1,EZ$164,1,1,"Confirmed Trend")))</f>
        <v>#N/A</v>
      </c>
      <c r="FA223" s="14" t="e" cm="1">
        <f t="array" aca="1" ref="FA223" ca="1">IF(INDIRECT(ADDRESS($B223+1,FA$164,1,1,"Confirmed Trend"))=0,#N/A,INDIRECT(ADDRESS($B223+1,FA$164,1,1,"Confirmed Trend")))</f>
        <v>#N/A</v>
      </c>
      <c r="FB223" s="14" t="e" cm="1">
        <f t="array" aca="1" ref="FB223" ca="1">IF(INDIRECT(ADDRESS($B223+1,FB$164,1,1,"Confirmed Trend"))=0,#N/A,INDIRECT(ADDRESS($B223+1,FB$164,1,1,"Confirmed Trend")))</f>
        <v>#N/A</v>
      </c>
      <c r="FC223" s="14" t="e" cm="1">
        <f t="array" aca="1" ref="FC223" ca="1">IF(INDIRECT(ADDRESS($B223+1,FC$164,1,1,"Confirmed Trend"))=0,#N/A,INDIRECT(ADDRESS($B223+1,FC$164,1,1,"Confirmed Trend")))</f>
        <v>#N/A</v>
      </c>
      <c r="FD223" s="14" t="e" cm="1">
        <f t="array" aca="1" ref="FD223" ca="1">IF(INDIRECT(ADDRESS($B223+1,FD$164,1,1,"Confirmed Trend"))=0,#N/A,INDIRECT(ADDRESS($B223+1,FD$164,1,1,"Confirmed Trend")))</f>
        <v>#N/A</v>
      </c>
      <c r="FE223" s="14" t="e" cm="1">
        <f t="array" aca="1" ref="FE223" ca="1">IF(INDIRECT(ADDRESS($B223+1,FE$164,1,1,"Confirmed Trend"))=0,#N/A,INDIRECT(ADDRESS($B223+1,FE$164,1,1,"Confirmed Trend")))</f>
        <v>#N/A</v>
      </c>
      <c r="FF223" s="14" t="e" cm="1">
        <f t="array" aca="1" ref="FF223" ca="1">IF(INDIRECT(ADDRESS($B223+1,FF$164,1,1,"Confirmed Trend"))=0,#N/A,INDIRECT(ADDRESS($B223+1,FF$164,1,1,"Confirmed Trend")))</f>
        <v>#N/A</v>
      </c>
      <c r="FG223" s="14" t="e" cm="1">
        <f t="array" aca="1" ref="FG223" ca="1">IF(INDIRECT(ADDRESS($B223+1,FG$164,1,1,"Confirmed Trend"))=0,#N/A,INDIRECT(ADDRESS($B223+1,FG$164,1,1,"Confirmed Trend")))</f>
        <v>#N/A</v>
      </c>
      <c r="FH223" s="14" t="e" cm="1">
        <f t="array" aca="1" ref="FH223" ca="1">IF(INDIRECT(ADDRESS($B223+1,FH$164,1,1,"Confirmed Trend"))=0,#N/A,INDIRECT(ADDRESS($B223+1,FH$164,1,1,"Confirmed Trend")))</f>
        <v>#N/A</v>
      </c>
      <c r="FI223" s="14" t="e" cm="1">
        <f t="array" aca="1" ref="FI223" ca="1">IF(INDIRECT(ADDRESS($B223+1,FI$164,1,1,"Confirmed Trend"))=0,#N/A,INDIRECT(ADDRESS($B223+1,FI$164,1,1,"Confirmed Trend")))</f>
        <v>#N/A</v>
      </c>
      <c r="FJ223" s="14" t="e" cm="1">
        <f t="array" aca="1" ref="FJ223" ca="1">IF(INDIRECT(ADDRESS($B223+1,FJ$164,1,1,"Confirmed Trend"))=0,#N/A,INDIRECT(ADDRESS($B223+1,FJ$164,1,1,"Confirmed Trend")))</f>
        <v>#N/A</v>
      </c>
      <c r="FK223" s="14" t="e" cm="1">
        <f t="array" aca="1" ref="FK223" ca="1">IF(INDIRECT(ADDRESS($B223+1,FK$164,1,1,"Confirmed Trend"))=0,#N/A,INDIRECT(ADDRESS($B223+1,FK$164,1,1,"Confirmed Trend")))</f>
        <v>#N/A</v>
      </c>
      <c r="FL223" s="14" t="e" cm="1">
        <f t="array" aca="1" ref="FL223" ca="1">IF(INDIRECT(ADDRESS($B223+1,FL$164,1,1,"Confirmed Trend"))=0,#N/A,INDIRECT(ADDRESS($B223+1,FL$164,1,1,"Confirmed Trend")))</f>
        <v>#N/A</v>
      </c>
      <c r="FM223" s="14" t="e" cm="1">
        <f t="array" aca="1" ref="FM223" ca="1">IF(INDIRECT(ADDRESS($B223+1,FM$164,1,1,"Confirmed Trend"))=0,#N/A,INDIRECT(ADDRESS($B223+1,FM$164,1,1,"Confirmed Trend")))</f>
        <v>#N/A</v>
      </c>
      <c r="FN223" s="14" t="e" cm="1">
        <f t="array" aca="1" ref="FN223" ca="1">IF(INDIRECT(ADDRESS($B223+1,FN$164,1,1,"Confirmed Trend"))=0,#N/A,INDIRECT(ADDRESS($B223+1,FN$164,1,1,"Confirmed Trend")))</f>
        <v>#N/A</v>
      </c>
      <c r="FO223" s="14" t="e" cm="1">
        <f t="array" aca="1" ref="FO223" ca="1">IF(INDIRECT(ADDRESS($B223+1,FO$164,1,1,"Confirmed Trend"))=0,#N/A,INDIRECT(ADDRESS($B223+1,FO$164,1,1,"Confirmed Trend")))</f>
        <v>#N/A</v>
      </c>
      <c r="FP223" s="14" t="e" cm="1">
        <f t="array" aca="1" ref="FP223" ca="1">IF(INDIRECT(ADDRESS($B223+1,FP$164,1,1,"Confirmed Trend"))=0,#N/A,INDIRECT(ADDRESS($B223+1,FP$164,1,1,"Confirmed Trend")))</f>
        <v>#N/A</v>
      </c>
      <c r="FQ223" s="14" t="e" cm="1">
        <f t="array" aca="1" ref="FQ223" ca="1">IF(INDIRECT(ADDRESS($B223+1,FQ$164,1,1,"Confirmed Trend"))=0,#N/A,INDIRECT(ADDRESS($B223+1,FQ$164,1,1,"Confirmed Trend")))</f>
        <v>#N/A</v>
      </c>
      <c r="FR223" s="14" t="e" cm="1">
        <f t="array" aca="1" ref="FR223" ca="1">IF(INDIRECT(ADDRESS($B223+1,FR$164,1,1,"Confirmed Trend"))=0,#N/A,INDIRECT(ADDRESS($B223+1,FR$164,1,1,"Confirmed Trend")))</f>
        <v>#N/A</v>
      </c>
      <c r="FS223" s="14" t="e" cm="1">
        <f t="array" aca="1" ref="FS223" ca="1">IF(INDIRECT(ADDRESS($B223+1,FS$164,1,1,"Confirmed Trend"))=0,#N/A,INDIRECT(ADDRESS($B223+1,FS$164,1,1,"Confirmed Trend")))</f>
        <v>#N/A</v>
      </c>
      <c r="FT223" s="14" t="e" cm="1">
        <f t="array" aca="1" ref="FT223" ca="1">IF(INDIRECT(ADDRESS($B223+1,FT$164,1,1,"Confirmed Trend"))=0,#N/A,INDIRECT(ADDRESS($B223+1,FT$164,1,1,"Confirmed Trend")))</f>
        <v>#N/A</v>
      </c>
      <c r="FU223" s="14" t="e" cm="1">
        <f t="array" aca="1" ref="FU223" ca="1">IF(INDIRECT(ADDRESS($B223+1,FU$164,1,1,"Confirmed Trend"))=0,#N/A,INDIRECT(ADDRESS($B223+1,FU$164,1,1,"Confirmed Trend")))</f>
        <v>#N/A</v>
      </c>
      <c r="FV223" s="14" t="e" cm="1">
        <f t="array" aca="1" ref="FV223" ca="1">IF(INDIRECT(ADDRESS($B223+1,FV$164,1,1,"Confirmed Trend"))=0,#N/A,INDIRECT(ADDRESS($B223+1,FV$164,1,1,"Confirmed Trend")))</f>
        <v>#N/A</v>
      </c>
      <c r="FW223" s="14" t="e" cm="1">
        <f t="array" aca="1" ref="FW223" ca="1">IF(INDIRECT(ADDRESS($B223+1,FW$164,1,1,"Confirmed Trend"))=0,#N/A,INDIRECT(ADDRESS($B223+1,FW$164,1,1,"Confirmed Trend")))</f>
        <v>#N/A</v>
      </c>
      <c r="FX223" s="14" t="e" cm="1">
        <f t="array" aca="1" ref="FX223" ca="1">IF(INDIRECT(ADDRESS($B223+1,FX$164,1,1,"Confirmed Trend"))=0,#N/A,INDIRECT(ADDRESS($B223+1,FX$164,1,1,"Confirmed Trend")))</f>
        <v>#N/A</v>
      </c>
      <c r="FY223" s="14" t="e" cm="1">
        <f t="array" aca="1" ref="FY223" ca="1">IF(INDIRECT(ADDRESS($B223+1,FY$164,1,1,"Confirmed Trend"))=0,#N/A,INDIRECT(ADDRESS($B223+1,FY$164,1,1,"Confirmed Trend")))</f>
        <v>#N/A</v>
      </c>
      <c r="FZ223" s="14" t="e" cm="1">
        <f t="array" aca="1" ref="FZ223" ca="1">IF(INDIRECT(ADDRESS($B223+1,FZ$164,1,1,"Confirmed Trend"))=0,#N/A,INDIRECT(ADDRESS($B223+1,FZ$164,1,1,"Confirmed Trend")))</f>
        <v>#N/A</v>
      </c>
      <c r="GA223" s="14" t="e" cm="1">
        <f t="array" aca="1" ref="GA223" ca="1">IF(INDIRECT(ADDRESS($B223+1,GA$164,1,1,"Confirmed Trend"))=0,#N/A,INDIRECT(ADDRESS($B223+1,GA$164,1,1,"Confirmed Trend")))</f>
        <v>#N/A</v>
      </c>
      <c r="GB223" s="14" t="e" cm="1">
        <f t="array" aca="1" ref="GB223" ca="1">IF(INDIRECT(ADDRESS($B223+1,GB$164,1,1,"Confirmed Trend"))=0,#N/A,INDIRECT(ADDRESS($B223+1,GB$164,1,1,"Confirmed Trend")))</f>
        <v>#N/A</v>
      </c>
      <c r="GC223" s="14" t="e" cm="1">
        <f t="array" aca="1" ref="GC223" ca="1">IF(INDIRECT(ADDRESS($B223+1,GC$164,1,1,"Confirmed Trend"))=0,#N/A,INDIRECT(ADDRESS($B223+1,GC$164,1,1,"Confirmed Trend")))</f>
        <v>#N/A</v>
      </c>
      <c r="GD223" s="14" t="e" cm="1">
        <f t="array" aca="1" ref="GD223" ca="1">IF(INDIRECT(ADDRESS($B223+1,GD$164,1,1,"Confirmed Trend"))=0,#N/A,INDIRECT(ADDRESS($B223+1,GD$164,1,1,"Confirmed Trend")))</f>
        <v>#N/A</v>
      </c>
      <c r="GE223" s="14" t="e" cm="1">
        <f t="array" aca="1" ref="GE223" ca="1">IF(INDIRECT(ADDRESS($B223+1,GE$164,1,1,"Confirmed Trend"))=0,#N/A,INDIRECT(ADDRESS($B223+1,GE$164,1,1,"Confirmed Trend")))</f>
        <v>#N/A</v>
      </c>
      <c r="GF223" s="14" t="e" cm="1">
        <f t="array" aca="1" ref="GF223" ca="1">IF(INDIRECT(ADDRESS($B223+1,GF$164,1,1,"Confirmed Trend"))=0,#N/A,INDIRECT(ADDRESS($B223+1,GF$164,1,1,"Confirmed Trend")))</f>
        <v>#N/A</v>
      </c>
      <c r="GG223" s="14" t="e" cm="1">
        <f t="array" aca="1" ref="GG223" ca="1">IF(INDIRECT(ADDRESS($B223+1,GG$164,1,1,"Confirmed Trend"))=0,#N/A,INDIRECT(ADDRESS($B223+1,GG$164,1,1,"Confirmed Trend")))</f>
        <v>#N/A</v>
      </c>
      <c r="GH223" s="14" t="e" cm="1">
        <f t="array" aca="1" ref="GH223" ca="1">IF(INDIRECT(ADDRESS($B223+1,GH$164,1,1,"Confirmed Trend"))=0,#N/A,INDIRECT(ADDRESS($B223+1,GH$164,1,1,"Confirmed Trend")))</f>
        <v>#N/A</v>
      </c>
      <c r="GI223" s="14" t="e" cm="1">
        <f t="array" aca="1" ref="GI223" ca="1">IF(INDIRECT(ADDRESS($B223+1,GI$164,1,1,"Confirmed Trend"))=0,#N/A,INDIRECT(ADDRESS($B223+1,GI$164,1,1,"Confirmed Trend")))</f>
        <v>#N/A</v>
      </c>
      <c r="GJ223" s="14" t="e" cm="1">
        <f t="array" aca="1" ref="GJ223" ca="1">IF(INDIRECT(ADDRESS($B223+1,GJ$164,1,1,"Confirmed Trend"))=0,#N/A,INDIRECT(ADDRESS($B223+1,GJ$164,1,1,"Confirmed Trend")))</f>
        <v>#N/A</v>
      </c>
      <c r="GK223" s="14" t="e" cm="1">
        <f t="array" aca="1" ref="GK223" ca="1">IF(INDIRECT(ADDRESS($B223+1,GK$164,1,1,"Confirmed Trend"))=0,#N/A,INDIRECT(ADDRESS($B223+1,GK$164,1,1,"Confirmed Trend")))</f>
        <v>#N/A</v>
      </c>
      <c r="GL223" s="14" t="e" cm="1">
        <f t="array" aca="1" ref="GL223" ca="1">IF(INDIRECT(ADDRESS($B223+1,GL$164,1,1,"Confirmed Trend"))=0,#N/A,INDIRECT(ADDRESS($B223+1,GL$164,1,1,"Confirmed Trend")))</f>
        <v>#N/A</v>
      </c>
      <c r="GM223" s="14" t="e" cm="1">
        <f t="array" aca="1" ref="GM223" ca="1">IF(INDIRECT(ADDRESS($B223+1,GM$164,1,1,"Confirmed Trend"))=0,#N/A,INDIRECT(ADDRESS($B223+1,GM$164,1,1,"Confirmed Trend")))</f>
        <v>#N/A</v>
      </c>
    </row>
    <row r="224" spans="2:195" x14ac:dyDescent="0.25">
      <c r="B224">
        <f t="shared" si="845"/>
        <v>59</v>
      </c>
      <c r="C224" cm="1">
        <f t="array" aca="1" ref="C224" ca="1">INDIRECT(ADDRESS($B224+1,1,1,1,"Confirmed Trend"))</f>
        <v>0</v>
      </c>
      <c r="E224" s="14" t="e" cm="1">
        <f t="array" aca="1" ref="E224" ca="1">IF(INDIRECT(ADDRESS($B224+1,E$164,1,1,"Confirmed Trend"))=0,#N/A,INDIRECT(ADDRESS($B224+1,E$164,1,1,"Confirmed Trend")))</f>
        <v>#N/A</v>
      </c>
      <c r="F224" s="14" t="e" cm="1">
        <f t="array" aca="1" ref="F224" ca="1">IF(INDIRECT(ADDRESS($B224+1,F$164,1,1,"Confirmed Trend"))=0,#N/A,INDIRECT(ADDRESS($B224+1,F$164,1,1,"Confirmed Trend")))</f>
        <v>#N/A</v>
      </c>
      <c r="G224" s="14" t="e" cm="1">
        <f t="array" aca="1" ref="G224" ca="1">IF(INDIRECT(ADDRESS($B224+1,G$164,1,1,"Confirmed Trend"))=0,#N/A,INDIRECT(ADDRESS($B224+1,G$164,1,1,"Confirmed Trend")))</f>
        <v>#N/A</v>
      </c>
      <c r="H224" s="14" t="e" cm="1">
        <f t="array" aca="1" ref="H224" ca="1">IF(INDIRECT(ADDRESS($B224+1,H$164,1,1,"Confirmed Trend"))=0,#N/A,INDIRECT(ADDRESS($B224+1,H$164,1,1,"Confirmed Trend")))</f>
        <v>#N/A</v>
      </c>
      <c r="I224" s="14" t="e" cm="1">
        <f t="array" aca="1" ref="I224" ca="1">IF(INDIRECT(ADDRESS($B224+1,I$164,1,1,"Confirmed Trend"))=0,#N/A,INDIRECT(ADDRESS($B224+1,I$164,1,1,"Confirmed Trend")))</f>
        <v>#N/A</v>
      </c>
      <c r="J224" s="14" t="e" cm="1">
        <f t="array" aca="1" ref="J224" ca="1">IF(INDIRECT(ADDRESS($B224+1,J$164,1,1,"Confirmed Trend"))=0,#N/A,INDIRECT(ADDRESS($B224+1,J$164,1,1,"Confirmed Trend")))</f>
        <v>#N/A</v>
      </c>
      <c r="K224" s="14" t="e" cm="1">
        <f t="array" aca="1" ref="K224" ca="1">IF(INDIRECT(ADDRESS($B224+1,K$164,1,1,"Confirmed Trend"))=0,#N/A,INDIRECT(ADDRESS($B224+1,K$164,1,1,"Confirmed Trend")))</f>
        <v>#N/A</v>
      </c>
      <c r="L224" s="14" t="e" cm="1">
        <f t="array" aca="1" ref="L224" ca="1">IF(INDIRECT(ADDRESS($B224+1,L$164,1,1,"Confirmed Trend"))=0,#N/A,INDIRECT(ADDRESS($B224+1,L$164,1,1,"Confirmed Trend")))</f>
        <v>#N/A</v>
      </c>
      <c r="M224" s="14" t="e" cm="1">
        <f t="array" aca="1" ref="M224" ca="1">IF(INDIRECT(ADDRESS($B224+1,M$164,1,1,"Confirmed Trend"))=0,#N/A,INDIRECT(ADDRESS($B224+1,M$164,1,1,"Confirmed Trend")))</f>
        <v>#N/A</v>
      </c>
      <c r="N224" s="14" t="e" cm="1">
        <f t="array" aca="1" ref="N224" ca="1">IF(INDIRECT(ADDRESS($B224+1,N$164,1,1,"Confirmed Trend"))=0,#N/A,INDIRECT(ADDRESS($B224+1,N$164,1,1,"Confirmed Trend")))</f>
        <v>#N/A</v>
      </c>
      <c r="O224" s="14" t="e" cm="1">
        <f t="array" aca="1" ref="O224" ca="1">IF(INDIRECT(ADDRESS($B224+1,O$164,1,1,"Confirmed Trend"))=0,#N/A,INDIRECT(ADDRESS($B224+1,O$164,1,1,"Confirmed Trend")))</f>
        <v>#N/A</v>
      </c>
      <c r="P224" s="14" t="e" cm="1">
        <f t="array" aca="1" ref="P224" ca="1">IF(INDIRECT(ADDRESS($B224+1,P$164,1,1,"Confirmed Trend"))=0,#N/A,INDIRECT(ADDRESS($B224+1,P$164,1,1,"Confirmed Trend")))</f>
        <v>#N/A</v>
      </c>
      <c r="Q224" s="14" t="e" cm="1">
        <f t="array" aca="1" ref="Q224" ca="1">IF(INDIRECT(ADDRESS($B224+1,Q$164,1,1,"Confirmed Trend"))=0,#N/A,INDIRECT(ADDRESS($B224+1,Q$164,1,1,"Confirmed Trend")))</f>
        <v>#N/A</v>
      </c>
      <c r="R224" s="14" t="e" cm="1">
        <f t="array" aca="1" ref="R224" ca="1">IF(INDIRECT(ADDRESS($B224+1,R$164,1,1,"Confirmed Trend"))=0,#N/A,INDIRECT(ADDRESS($B224+1,R$164,1,1,"Confirmed Trend")))</f>
        <v>#N/A</v>
      </c>
      <c r="S224" s="14" t="e" cm="1">
        <f t="array" aca="1" ref="S224" ca="1">IF(INDIRECT(ADDRESS($B224+1,S$164,1,1,"Confirmed Trend"))=0,#N/A,INDIRECT(ADDRESS($B224+1,S$164,1,1,"Confirmed Trend")))</f>
        <v>#N/A</v>
      </c>
      <c r="T224" s="14" t="e" cm="1">
        <f t="array" aca="1" ref="T224" ca="1">IF(INDIRECT(ADDRESS($B224+1,T$164,1,1,"Confirmed Trend"))=0,#N/A,INDIRECT(ADDRESS($B224+1,T$164,1,1,"Confirmed Trend")))</f>
        <v>#N/A</v>
      </c>
      <c r="U224" s="14" t="e" cm="1">
        <f t="array" aca="1" ref="U224" ca="1">IF(INDIRECT(ADDRESS($B224+1,U$164,1,1,"Confirmed Trend"))=0,#N/A,INDIRECT(ADDRESS($B224+1,U$164,1,1,"Confirmed Trend")))</f>
        <v>#N/A</v>
      </c>
      <c r="V224" s="14" t="e" cm="1">
        <f t="array" aca="1" ref="V224" ca="1">IF(INDIRECT(ADDRESS($B224+1,V$164,1,1,"Confirmed Trend"))=0,#N/A,INDIRECT(ADDRESS($B224+1,V$164,1,1,"Confirmed Trend")))</f>
        <v>#N/A</v>
      </c>
      <c r="W224" s="14" t="e" cm="1">
        <f t="array" aca="1" ref="W224" ca="1">IF(INDIRECT(ADDRESS($B224+1,W$164,1,1,"Confirmed Trend"))=0,#N/A,INDIRECT(ADDRESS($B224+1,W$164,1,1,"Confirmed Trend")))</f>
        <v>#N/A</v>
      </c>
      <c r="X224" s="14" t="e" cm="1">
        <f t="array" aca="1" ref="X224" ca="1">IF(INDIRECT(ADDRESS($B224+1,X$164,1,1,"Confirmed Trend"))=0,#N/A,INDIRECT(ADDRESS($B224+1,X$164,1,1,"Confirmed Trend")))</f>
        <v>#N/A</v>
      </c>
      <c r="Y224" s="14" t="e" cm="1">
        <f t="array" aca="1" ref="Y224" ca="1">IF(INDIRECT(ADDRESS($B224+1,Y$164,1,1,"Confirmed Trend"))=0,#N/A,INDIRECT(ADDRESS($B224+1,Y$164,1,1,"Confirmed Trend")))</f>
        <v>#N/A</v>
      </c>
      <c r="Z224" s="14" t="e" cm="1">
        <f t="array" aca="1" ref="Z224" ca="1">IF(INDIRECT(ADDRESS($B224+1,Z$164,1,1,"Confirmed Trend"))=0,#N/A,INDIRECT(ADDRESS($B224+1,Z$164,1,1,"Confirmed Trend")))</f>
        <v>#N/A</v>
      </c>
      <c r="AA224" s="14" t="e" cm="1">
        <f t="array" aca="1" ref="AA224" ca="1">IF(INDIRECT(ADDRESS($B224+1,AA$164,1,1,"Confirmed Trend"))=0,#N/A,INDIRECT(ADDRESS($B224+1,AA$164,1,1,"Confirmed Trend")))</f>
        <v>#N/A</v>
      </c>
      <c r="AB224" s="14" t="e" cm="1">
        <f t="array" aca="1" ref="AB224" ca="1">IF(INDIRECT(ADDRESS($B224+1,AB$164,1,1,"Confirmed Trend"))=0,#N/A,INDIRECT(ADDRESS($B224+1,AB$164,1,1,"Confirmed Trend")))</f>
        <v>#N/A</v>
      </c>
      <c r="AC224" s="14" t="e" cm="1">
        <f t="array" aca="1" ref="AC224" ca="1">IF(INDIRECT(ADDRESS($B224+1,AC$164,1,1,"Confirmed Trend"))=0,#N/A,INDIRECT(ADDRESS($B224+1,AC$164,1,1,"Confirmed Trend")))</f>
        <v>#N/A</v>
      </c>
      <c r="AD224" s="14" t="e" cm="1">
        <f t="array" aca="1" ref="AD224" ca="1">IF(INDIRECT(ADDRESS($B224+1,AD$164,1,1,"Confirmed Trend"))=0,#N/A,INDIRECT(ADDRESS($B224+1,AD$164,1,1,"Confirmed Trend")))</f>
        <v>#N/A</v>
      </c>
      <c r="AE224" s="14" t="e" cm="1">
        <f t="array" aca="1" ref="AE224" ca="1">IF(INDIRECT(ADDRESS($B224+1,AE$164,1,1,"Confirmed Trend"))=0,#N/A,INDIRECT(ADDRESS($B224+1,AE$164,1,1,"Confirmed Trend")))</f>
        <v>#N/A</v>
      </c>
      <c r="AF224" s="14" t="e" cm="1">
        <f t="array" aca="1" ref="AF224" ca="1">IF(INDIRECT(ADDRESS($B224+1,AF$164,1,1,"Confirmed Trend"))=0,#N/A,INDIRECT(ADDRESS($B224+1,AF$164,1,1,"Confirmed Trend")))</f>
        <v>#N/A</v>
      </c>
      <c r="AG224" s="14" t="e" cm="1">
        <f t="array" aca="1" ref="AG224" ca="1">IF(INDIRECT(ADDRESS($B224+1,AG$164,1,1,"Confirmed Trend"))=0,#N/A,INDIRECT(ADDRESS($B224+1,AG$164,1,1,"Confirmed Trend")))</f>
        <v>#N/A</v>
      </c>
      <c r="AH224" s="14" t="e" cm="1">
        <f t="array" aca="1" ref="AH224" ca="1">IF(INDIRECT(ADDRESS($B224+1,AH$164,1,1,"Confirmed Trend"))=0,#N/A,INDIRECT(ADDRESS($B224+1,AH$164,1,1,"Confirmed Trend")))</f>
        <v>#N/A</v>
      </c>
      <c r="AI224" s="14" t="e" cm="1">
        <f t="array" aca="1" ref="AI224" ca="1">IF(INDIRECT(ADDRESS($B224+1,AI$164,1,1,"Confirmed Trend"))=0,#N/A,INDIRECT(ADDRESS($B224+1,AI$164,1,1,"Confirmed Trend")))</f>
        <v>#N/A</v>
      </c>
      <c r="AJ224" s="14" t="e" cm="1">
        <f t="array" aca="1" ref="AJ224" ca="1">IF(INDIRECT(ADDRESS($B224+1,AJ$164,1,1,"Confirmed Trend"))=0,#N/A,INDIRECT(ADDRESS($B224+1,AJ$164,1,1,"Confirmed Trend")))</f>
        <v>#N/A</v>
      </c>
      <c r="AK224" s="14" t="e" cm="1">
        <f t="array" aca="1" ref="AK224" ca="1">IF(INDIRECT(ADDRESS($B224+1,AK$164,1,1,"Confirmed Trend"))=0,#N/A,INDIRECT(ADDRESS($B224+1,AK$164,1,1,"Confirmed Trend")))</f>
        <v>#N/A</v>
      </c>
      <c r="AL224" s="14" t="e" cm="1">
        <f t="array" aca="1" ref="AL224" ca="1">IF(INDIRECT(ADDRESS($B224+1,AL$164,1,1,"Confirmed Trend"))=0,#N/A,INDIRECT(ADDRESS($B224+1,AL$164,1,1,"Confirmed Trend")))</f>
        <v>#N/A</v>
      </c>
      <c r="AM224" s="14" t="e" cm="1">
        <f t="array" aca="1" ref="AM224" ca="1">IF(INDIRECT(ADDRESS($B224+1,AM$164,1,1,"Confirmed Trend"))=0,#N/A,INDIRECT(ADDRESS($B224+1,AM$164,1,1,"Confirmed Trend")))</f>
        <v>#N/A</v>
      </c>
      <c r="AN224" s="14" t="e" cm="1">
        <f t="array" aca="1" ref="AN224" ca="1">IF(INDIRECT(ADDRESS($B224+1,AN$164,1,1,"Confirmed Trend"))=0,#N/A,INDIRECT(ADDRESS($B224+1,AN$164,1,1,"Confirmed Trend")))</f>
        <v>#N/A</v>
      </c>
      <c r="AO224" s="14" t="e" cm="1">
        <f t="array" aca="1" ref="AO224" ca="1">IF(INDIRECT(ADDRESS($B224+1,AO$164,1,1,"Confirmed Trend"))=0,#N/A,INDIRECT(ADDRESS($B224+1,AO$164,1,1,"Confirmed Trend")))</f>
        <v>#N/A</v>
      </c>
      <c r="AP224" s="14" t="e" cm="1">
        <f t="array" aca="1" ref="AP224" ca="1">IF(INDIRECT(ADDRESS($B224+1,AP$164,1,1,"Confirmed Trend"))=0,#N/A,INDIRECT(ADDRESS($B224+1,AP$164,1,1,"Confirmed Trend")))</f>
        <v>#N/A</v>
      </c>
      <c r="AQ224" s="14" t="e" cm="1">
        <f t="array" aca="1" ref="AQ224" ca="1">IF(INDIRECT(ADDRESS($B224+1,AQ$164,1,1,"Confirmed Trend"))=0,#N/A,INDIRECT(ADDRESS($B224+1,AQ$164,1,1,"Confirmed Trend")))</f>
        <v>#N/A</v>
      </c>
      <c r="AR224" s="14" t="e" cm="1">
        <f t="array" aca="1" ref="AR224" ca="1">IF(INDIRECT(ADDRESS($B224+1,AR$164,1,1,"Confirmed Trend"))=0,#N/A,INDIRECT(ADDRESS($B224+1,AR$164,1,1,"Confirmed Trend")))</f>
        <v>#N/A</v>
      </c>
      <c r="AS224" s="14" t="e" cm="1">
        <f t="array" aca="1" ref="AS224" ca="1">IF(INDIRECT(ADDRESS($B224+1,AS$164,1,1,"Confirmed Trend"))=0,#N/A,INDIRECT(ADDRESS($B224+1,AS$164,1,1,"Confirmed Trend")))</f>
        <v>#N/A</v>
      </c>
      <c r="AT224" s="14" t="e" cm="1">
        <f t="array" aca="1" ref="AT224" ca="1">IF(INDIRECT(ADDRESS($B224+1,AT$164,1,1,"Confirmed Trend"))=0,#N/A,INDIRECT(ADDRESS($B224+1,AT$164,1,1,"Confirmed Trend")))</f>
        <v>#N/A</v>
      </c>
      <c r="AU224" s="14" t="e" cm="1">
        <f t="array" aca="1" ref="AU224" ca="1">IF(INDIRECT(ADDRESS($B224+1,AU$164,1,1,"Confirmed Trend"))=0,#N/A,INDIRECT(ADDRESS($B224+1,AU$164,1,1,"Confirmed Trend")))</f>
        <v>#N/A</v>
      </c>
      <c r="AV224" s="14" t="e" cm="1">
        <f t="array" aca="1" ref="AV224" ca="1">IF(INDIRECT(ADDRESS($B224+1,AV$164,1,1,"Confirmed Trend"))=0,#N/A,INDIRECT(ADDRESS($B224+1,AV$164,1,1,"Confirmed Trend")))</f>
        <v>#N/A</v>
      </c>
      <c r="AW224" s="14" t="e" cm="1">
        <f t="array" aca="1" ref="AW224" ca="1">IF(INDIRECT(ADDRESS($B224+1,AW$164,1,1,"Confirmed Trend"))=0,#N/A,INDIRECT(ADDRESS($B224+1,AW$164,1,1,"Confirmed Trend")))</f>
        <v>#N/A</v>
      </c>
      <c r="AX224" s="14" t="e" cm="1">
        <f t="array" aca="1" ref="AX224" ca="1">IF(INDIRECT(ADDRESS($B224+1,AX$164,1,1,"Confirmed Trend"))=0,#N/A,INDIRECT(ADDRESS($B224+1,AX$164,1,1,"Confirmed Trend")))</f>
        <v>#N/A</v>
      </c>
      <c r="AY224" s="14" t="e" cm="1">
        <f t="array" aca="1" ref="AY224" ca="1">IF(INDIRECT(ADDRESS($B224+1,AY$164,1,1,"Confirmed Trend"))=0,#N/A,INDIRECT(ADDRESS($B224+1,AY$164,1,1,"Confirmed Trend")))</f>
        <v>#N/A</v>
      </c>
      <c r="AZ224" s="14" t="e" cm="1">
        <f t="array" aca="1" ref="AZ224" ca="1">IF(INDIRECT(ADDRESS($B224+1,AZ$164,1,1,"Confirmed Trend"))=0,#N/A,INDIRECT(ADDRESS($B224+1,AZ$164,1,1,"Confirmed Trend")))</f>
        <v>#N/A</v>
      </c>
      <c r="BA224" s="14" t="e" cm="1">
        <f t="array" aca="1" ref="BA224" ca="1">IF(INDIRECT(ADDRESS($B224+1,BA$164,1,1,"Confirmed Trend"))=0,#N/A,INDIRECT(ADDRESS($B224+1,BA$164,1,1,"Confirmed Trend")))</f>
        <v>#N/A</v>
      </c>
      <c r="BB224" s="14" t="e" cm="1">
        <f t="array" aca="1" ref="BB224" ca="1">IF(INDIRECT(ADDRESS($B224+1,BB$164,1,1,"Confirmed Trend"))=0,#N/A,INDIRECT(ADDRESS($B224+1,BB$164,1,1,"Confirmed Trend")))</f>
        <v>#N/A</v>
      </c>
      <c r="BC224" s="14" t="e" cm="1">
        <f t="array" aca="1" ref="BC224" ca="1">IF(INDIRECT(ADDRESS($B224+1,BC$164,1,1,"Confirmed Trend"))=0,#N/A,INDIRECT(ADDRESS($B224+1,BC$164,1,1,"Confirmed Trend")))</f>
        <v>#N/A</v>
      </c>
      <c r="BD224" s="14" t="e" cm="1">
        <f t="array" aca="1" ref="BD224" ca="1">IF(INDIRECT(ADDRESS($B224+1,BD$164,1,1,"Confirmed Trend"))=0,#N/A,INDIRECT(ADDRESS($B224+1,BD$164,1,1,"Confirmed Trend")))</f>
        <v>#N/A</v>
      </c>
      <c r="BE224" s="14" t="e" cm="1">
        <f t="array" aca="1" ref="BE224" ca="1">IF(INDIRECT(ADDRESS($B224+1,BE$164,1,1,"Confirmed Trend"))=0,#N/A,INDIRECT(ADDRESS($B224+1,BE$164,1,1,"Confirmed Trend")))</f>
        <v>#N/A</v>
      </c>
      <c r="BF224" s="14" t="e" cm="1">
        <f t="array" aca="1" ref="BF224" ca="1">IF(INDIRECT(ADDRESS($B224+1,BF$164,1,1,"Confirmed Trend"))=0,#N/A,INDIRECT(ADDRESS($B224+1,BF$164,1,1,"Confirmed Trend")))</f>
        <v>#N/A</v>
      </c>
      <c r="BG224" s="14" t="e" cm="1">
        <f t="array" aca="1" ref="BG224" ca="1">IF(INDIRECT(ADDRESS($B224+1,BG$164,1,1,"Confirmed Trend"))=0,#N/A,INDIRECT(ADDRESS($B224+1,BG$164,1,1,"Confirmed Trend")))</f>
        <v>#N/A</v>
      </c>
      <c r="BH224" s="14" t="e" cm="1">
        <f t="array" aca="1" ref="BH224" ca="1">IF(INDIRECT(ADDRESS($B224+1,BH$164,1,1,"Confirmed Trend"))=0,#N/A,INDIRECT(ADDRESS($B224+1,BH$164,1,1,"Confirmed Trend")))</f>
        <v>#N/A</v>
      </c>
      <c r="BI224" s="14" t="e" cm="1">
        <f t="array" aca="1" ref="BI224" ca="1">IF(INDIRECT(ADDRESS($B224+1,BI$164,1,1,"Confirmed Trend"))=0,#N/A,INDIRECT(ADDRESS($B224+1,BI$164,1,1,"Confirmed Trend")))</f>
        <v>#N/A</v>
      </c>
      <c r="BJ224" s="14" t="e" cm="1">
        <f t="array" aca="1" ref="BJ224" ca="1">IF(INDIRECT(ADDRESS($B224+1,BJ$164,1,1,"Confirmed Trend"))=0,#N/A,INDIRECT(ADDRESS($B224+1,BJ$164,1,1,"Confirmed Trend")))</f>
        <v>#N/A</v>
      </c>
      <c r="BK224" s="14" t="e" cm="1">
        <f t="array" aca="1" ref="BK224" ca="1">IF(INDIRECT(ADDRESS($B224+1,BK$164,1,1,"Confirmed Trend"))=0,#N/A,INDIRECT(ADDRESS($B224+1,BK$164,1,1,"Confirmed Trend")))</f>
        <v>#N/A</v>
      </c>
      <c r="BL224" s="14" t="e" cm="1">
        <f t="array" aca="1" ref="BL224" ca="1">IF(INDIRECT(ADDRESS($B224+1,BL$164,1,1,"Confirmed Trend"))=0,#N/A,INDIRECT(ADDRESS($B224+1,BL$164,1,1,"Confirmed Trend")))</f>
        <v>#N/A</v>
      </c>
      <c r="BM224" s="14" t="e" cm="1">
        <f t="array" aca="1" ref="BM224" ca="1">IF(INDIRECT(ADDRESS($B224+1,BM$164,1,1,"Confirmed Trend"))=0,#N/A,INDIRECT(ADDRESS($B224+1,BM$164,1,1,"Confirmed Trend")))</f>
        <v>#N/A</v>
      </c>
      <c r="BN224" s="14" t="e" cm="1">
        <f t="array" aca="1" ref="BN224" ca="1">IF(INDIRECT(ADDRESS($B224+1,BN$164,1,1,"Confirmed Trend"))=0,#N/A,INDIRECT(ADDRESS($B224+1,BN$164,1,1,"Confirmed Trend")))</f>
        <v>#N/A</v>
      </c>
      <c r="BO224" s="14" t="e" cm="1">
        <f t="array" aca="1" ref="BO224" ca="1">IF(INDIRECT(ADDRESS($B224+1,BO$164,1,1,"Confirmed Trend"))=0,#N/A,INDIRECT(ADDRESS($B224+1,BO$164,1,1,"Confirmed Trend")))</f>
        <v>#N/A</v>
      </c>
      <c r="BP224" s="14" t="e" cm="1">
        <f t="array" aca="1" ref="BP224" ca="1">IF(INDIRECT(ADDRESS($B224+1,BP$164,1,1,"Confirmed Trend"))=0,#N/A,INDIRECT(ADDRESS($B224+1,BP$164,1,1,"Confirmed Trend")))</f>
        <v>#N/A</v>
      </c>
      <c r="BQ224" s="14" t="e" cm="1">
        <f t="array" aca="1" ref="BQ224" ca="1">IF(INDIRECT(ADDRESS($B224+1,BQ$164,1,1,"Confirmed Trend"))=0,#N/A,INDIRECT(ADDRESS($B224+1,BQ$164,1,1,"Confirmed Trend")))</f>
        <v>#N/A</v>
      </c>
      <c r="BR224" s="14" t="e" cm="1">
        <f t="array" aca="1" ref="BR224" ca="1">IF(INDIRECT(ADDRESS($B224+1,BR$164,1,1,"Confirmed Trend"))=0,#N/A,INDIRECT(ADDRESS($B224+1,BR$164,1,1,"Confirmed Trend")))</f>
        <v>#N/A</v>
      </c>
      <c r="BS224" s="14" t="e" cm="1">
        <f t="array" aca="1" ref="BS224" ca="1">IF(INDIRECT(ADDRESS($B224+1,BS$164,1,1,"Confirmed Trend"))=0,#N/A,INDIRECT(ADDRESS($B224+1,BS$164,1,1,"Confirmed Trend")))</f>
        <v>#N/A</v>
      </c>
      <c r="BT224" s="14" t="e" cm="1">
        <f t="array" aca="1" ref="BT224" ca="1">IF(INDIRECT(ADDRESS($B224+1,BT$164,1,1,"Confirmed Trend"))=0,#N/A,INDIRECT(ADDRESS($B224+1,BT$164,1,1,"Confirmed Trend")))</f>
        <v>#N/A</v>
      </c>
      <c r="BU224" s="14" t="e" cm="1">
        <f t="array" aca="1" ref="BU224" ca="1">IF(INDIRECT(ADDRESS($B224+1,BU$164,1,1,"Confirmed Trend"))=0,#N/A,INDIRECT(ADDRESS($B224+1,BU$164,1,1,"Confirmed Trend")))</f>
        <v>#N/A</v>
      </c>
      <c r="BV224" s="14" t="e" cm="1">
        <f t="array" aca="1" ref="BV224" ca="1">IF(INDIRECT(ADDRESS($B224+1,BV$164,1,1,"Confirmed Trend"))=0,#N/A,INDIRECT(ADDRESS($B224+1,BV$164,1,1,"Confirmed Trend")))</f>
        <v>#N/A</v>
      </c>
      <c r="BW224" s="14" t="e" cm="1">
        <f t="array" aca="1" ref="BW224" ca="1">IF(INDIRECT(ADDRESS($B224+1,BW$164,1,1,"Confirmed Trend"))=0,#N/A,INDIRECT(ADDRESS($B224+1,BW$164,1,1,"Confirmed Trend")))</f>
        <v>#N/A</v>
      </c>
      <c r="BX224" s="14" t="e" cm="1">
        <f t="array" aca="1" ref="BX224" ca="1">IF(INDIRECT(ADDRESS($B224+1,BX$164,1,1,"Confirmed Trend"))=0,#N/A,INDIRECT(ADDRESS($B224+1,BX$164,1,1,"Confirmed Trend")))</f>
        <v>#N/A</v>
      </c>
      <c r="BY224" s="14" t="e" cm="1">
        <f t="array" aca="1" ref="BY224" ca="1">IF(INDIRECT(ADDRESS($B224+1,BY$164,1,1,"Confirmed Trend"))=0,#N/A,INDIRECT(ADDRESS($B224+1,BY$164,1,1,"Confirmed Trend")))</f>
        <v>#N/A</v>
      </c>
      <c r="BZ224" s="14" t="e" cm="1">
        <f t="array" aca="1" ref="BZ224" ca="1">IF(INDIRECT(ADDRESS($B224+1,BZ$164,1,1,"Confirmed Trend"))=0,#N/A,INDIRECT(ADDRESS($B224+1,BZ$164,1,1,"Confirmed Trend")))</f>
        <v>#N/A</v>
      </c>
      <c r="CA224" s="14" t="e" cm="1">
        <f t="array" aca="1" ref="CA224" ca="1">IF(INDIRECT(ADDRESS($B224+1,CA$164,1,1,"Confirmed Trend"))=0,#N/A,INDIRECT(ADDRESS($B224+1,CA$164,1,1,"Confirmed Trend")))</f>
        <v>#N/A</v>
      </c>
      <c r="CB224" s="14" t="e" cm="1">
        <f t="array" aca="1" ref="CB224" ca="1">IF(INDIRECT(ADDRESS($B224+1,CB$164,1,1,"Confirmed Trend"))=0,#N/A,INDIRECT(ADDRESS($B224+1,CB$164,1,1,"Confirmed Trend")))</f>
        <v>#N/A</v>
      </c>
      <c r="CC224" s="14" t="e" cm="1">
        <f t="array" aca="1" ref="CC224" ca="1">IF(INDIRECT(ADDRESS($B224+1,CC$164,1,1,"Confirmed Trend"))=0,#N/A,INDIRECT(ADDRESS($B224+1,CC$164,1,1,"Confirmed Trend")))</f>
        <v>#N/A</v>
      </c>
      <c r="CD224" s="14" t="e" cm="1">
        <f t="array" aca="1" ref="CD224" ca="1">IF(INDIRECT(ADDRESS($B224+1,CD$164,1,1,"Confirmed Trend"))=0,#N/A,INDIRECT(ADDRESS($B224+1,CD$164,1,1,"Confirmed Trend")))</f>
        <v>#N/A</v>
      </c>
      <c r="CE224" s="14" t="e" cm="1">
        <f t="array" aca="1" ref="CE224" ca="1">IF(INDIRECT(ADDRESS($B224+1,CE$164,1,1,"Confirmed Trend"))=0,#N/A,INDIRECT(ADDRESS($B224+1,CE$164,1,1,"Confirmed Trend")))</f>
        <v>#N/A</v>
      </c>
      <c r="CF224" s="14" t="e" cm="1">
        <f t="array" aca="1" ref="CF224" ca="1">IF(INDIRECT(ADDRESS($B224+1,CF$164,1,1,"Confirmed Trend"))=0,#N/A,INDIRECT(ADDRESS($B224+1,CF$164,1,1,"Confirmed Trend")))</f>
        <v>#N/A</v>
      </c>
      <c r="CG224" s="14" t="e" cm="1">
        <f t="array" aca="1" ref="CG224" ca="1">IF(INDIRECT(ADDRESS($B224+1,CG$164,1,1,"Confirmed Trend"))=0,#N/A,INDIRECT(ADDRESS($B224+1,CG$164,1,1,"Confirmed Trend")))</f>
        <v>#N/A</v>
      </c>
      <c r="CH224" s="14" t="e" cm="1">
        <f t="array" aca="1" ref="CH224" ca="1">IF(INDIRECT(ADDRESS($B224+1,CH$164,1,1,"Confirmed Trend"))=0,#N/A,INDIRECT(ADDRESS($B224+1,CH$164,1,1,"Confirmed Trend")))</f>
        <v>#N/A</v>
      </c>
      <c r="CI224" s="14" t="e" cm="1">
        <f t="array" aca="1" ref="CI224" ca="1">IF(INDIRECT(ADDRESS($B224+1,CI$164,1,1,"Confirmed Trend"))=0,#N/A,INDIRECT(ADDRESS($B224+1,CI$164,1,1,"Confirmed Trend")))</f>
        <v>#N/A</v>
      </c>
      <c r="CJ224" s="14" t="e" cm="1">
        <f t="array" aca="1" ref="CJ224" ca="1">IF(INDIRECT(ADDRESS($B224+1,CJ$164,1,1,"Confirmed Trend"))=0,#N/A,INDIRECT(ADDRESS($B224+1,CJ$164,1,1,"Confirmed Trend")))</f>
        <v>#N/A</v>
      </c>
      <c r="CK224" s="14" t="e" cm="1">
        <f t="array" aca="1" ref="CK224" ca="1">IF(INDIRECT(ADDRESS($B224+1,CK$164,1,1,"Confirmed Trend"))=0,#N/A,INDIRECT(ADDRESS($B224+1,CK$164,1,1,"Confirmed Trend")))</f>
        <v>#N/A</v>
      </c>
      <c r="CL224" s="14" t="e" cm="1">
        <f t="array" aca="1" ref="CL224" ca="1">IF(INDIRECT(ADDRESS($B224+1,CL$164,1,1,"Confirmed Trend"))=0,#N/A,INDIRECT(ADDRESS($B224+1,CL$164,1,1,"Confirmed Trend")))</f>
        <v>#N/A</v>
      </c>
      <c r="CM224" s="14" t="e" cm="1">
        <f t="array" aca="1" ref="CM224" ca="1">IF(INDIRECT(ADDRESS($B224+1,CM$164,1,1,"Confirmed Trend"))=0,#N/A,INDIRECT(ADDRESS($B224+1,CM$164,1,1,"Confirmed Trend")))</f>
        <v>#N/A</v>
      </c>
      <c r="CN224" s="14" t="e" cm="1">
        <f t="array" aca="1" ref="CN224" ca="1">IF(INDIRECT(ADDRESS($B224+1,CN$164,1,1,"Confirmed Trend"))=0,#N/A,INDIRECT(ADDRESS($B224+1,CN$164,1,1,"Confirmed Trend")))</f>
        <v>#N/A</v>
      </c>
      <c r="CO224" s="14" t="e" cm="1">
        <f t="array" aca="1" ref="CO224" ca="1">IF(INDIRECT(ADDRESS($B224+1,CO$164,1,1,"Confirmed Trend"))=0,#N/A,INDIRECT(ADDRESS($B224+1,CO$164,1,1,"Confirmed Trend")))</f>
        <v>#N/A</v>
      </c>
      <c r="CP224" s="14" t="e" cm="1">
        <f t="array" aca="1" ref="CP224" ca="1">IF(INDIRECT(ADDRESS($B224+1,CP$164,1,1,"Confirmed Trend"))=0,#N/A,INDIRECT(ADDRESS($B224+1,CP$164,1,1,"Confirmed Trend")))</f>
        <v>#N/A</v>
      </c>
      <c r="CQ224" s="14" t="e" cm="1">
        <f t="array" aca="1" ref="CQ224" ca="1">IF(INDIRECT(ADDRESS($B224+1,CQ$164,1,1,"Confirmed Trend"))=0,#N/A,INDIRECT(ADDRESS($B224+1,CQ$164,1,1,"Confirmed Trend")))</f>
        <v>#N/A</v>
      </c>
      <c r="CR224" s="14" t="e" cm="1">
        <f t="array" aca="1" ref="CR224" ca="1">IF(INDIRECT(ADDRESS($B224+1,CR$164,1,1,"Confirmed Trend"))=0,#N/A,INDIRECT(ADDRESS($B224+1,CR$164,1,1,"Confirmed Trend")))</f>
        <v>#N/A</v>
      </c>
      <c r="CS224" s="14" t="e" cm="1">
        <f t="array" aca="1" ref="CS224" ca="1">IF(INDIRECT(ADDRESS($B224+1,CS$164,1,1,"Confirmed Trend"))=0,#N/A,INDIRECT(ADDRESS($B224+1,CS$164,1,1,"Confirmed Trend")))</f>
        <v>#N/A</v>
      </c>
      <c r="CT224" s="14" t="e" cm="1">
        <f t="array" aca="1" ref="CT224" ca="1">IF(INDIRECT(ADDRESS($B224+1,CT$164,1,1,"Confirmed Trend"))=0,#N/A,INDIRECT(ADDRESS($B224+1,CT$164,1,1,"Confirmed Trend")))</f>
        <v>#N/A</v>
      </c>
      <c r="CU224" s="14" t="e" cm="1">
        <f t="array" aca="1" ref="CU224" ca="1">IF(INDIRECT(ADDRESS($B224+1,CU$164,1,1,"Confirmed Trend"))=0,#N/A,INDIRECT(ADDRESS($B224+1,CU$164,1,1,"Confirmed Trend")))</f>
        <v>#N/A</v>
      </c>
      <c r="CV224" s="14" t="e" cm="1">
        <f t="array" aca="1" ref="CV224" ca="1">IF(INDIRECT(ADDRESS($B224+1,CV$164,1,1,"Confirmed Trend"))=0,#N/A,INDIRECT(ADDRESS($B224+1,CV$164,1,1,"Confirmed Trend")))</f>
        <v>#N/A</v>
      </c>
      <c r="CW224" s="14" t="e" cm="1">
        <f t="array" aca="1" ref="CW224" ca="1">IF(INDIRECT(ADDRESS($B224+1,CW$164,1,1,"Confirmed Trend"))=0,#N/A,INDIRECT(ADDRESS($B224+1,CW$164,1,1,"Confirmed Trend")))</f>
        <v>#N/A</v>
      </c>
      <c r="CX224" s="14" t="e" cm="1">
        <f t="array" aca="1" ref="CX224" ca="1">IF(INDIRECT(ADDRESS($B224+1,CX$164,1,1,"Confirmed Trend"))=0,#N/A,INDIRECT(ADDRESS($B224+1,CX$164,1,1,"Confirmed Trend")))</f>
        <v>#N/A</v>
      </c>
      <c r="CY224" s="14" t="e" cm="1">
        <f t="array" aca="1" ref="CY224" ca="1">IF(INDIRECT(ADDRESS($B224+1,CY$164,1,1,"Confirmed Trend"))=0,#N/A,INDIRECT(ADDRESS($B224+1,CY$164,1,1,"Confirmed Trend")))</f>
        <v>#N/A</v>
      </c>
      <c r="CZ224" s="14" t="e" cm="1">
        <f t="array" aca="1" ref="CZ224" ca="1">IF(INDIRECT(ADDRESS($B224+1,CZ$164,1,1,"Confirmed Trend"))=0,#N/A,INDIRECT(ADDRESS($B224+1,CZ$164,1,1,"Confirmed Trend")))</f>
        <v>#N/A</v>
      </c>
      <c r="DA224" s="14" t="e" cm="1">
        <f t="array" aca="1" ref="DA224" ca="1">IF(INDIRECT(ADDRESS($B224+1,DA$164,1,1,"Confirmed Trend"))=0,#N/A,INDIRECT(ADDRESS($B224+1,DA$164,1,1,"Confirmed Trend")))</f>
        <v>#N/A</v>
      </c>
      <c r="DB224" s="14" t="e" cm="1">
        <f t="array" aca="1" ref="DB224" ca="1">IF(INDIRECT(ADDRESS($B224+1,DB$164,1,1,"Confirmed Trend"))=0,#N/A,INDIRECT(ADDRESS($B224+1,DB$164,1,1,"Confirmed Trend")))</f>
        <v>#N/A</v>
      </c>
      <c r="DC224" s="14" t="e" cm="1">
        <f t="array" aca="1" ref="DC224" ca="1">IF(INDIRECT(ADDRESS($B224+1,DC$164,1,1,"Confirmed Trend"))=0,#N/A,INDIRECT(ADDRESS($B224+1,DC$164,1,1,"Confirmed Trend")))</f>
        <v>#N/A</v>
      </c>
      <c r="DD224" s="14" t="e" cm="1">
        <f t="array" aca="1" ref="DD224" ca="1">IF(INDIRECT(ADDRESS($B224+1,DD$164,1,1,"Confirmed Trend"))=0,#N/A,INDIRECT(ADDRESS($B224+1,DD$164,1,1,"Confirmed Trend")))</f>
        <v>#N/A</v>
      </c>
      <c r="DE224" s="14" t="e" cm="1">
        <f t="array" aca="1" ref="DE224" ca="1">IF(INDIRECT(ADDRESS($B224+1,DE$164,1,1,"Confirmed Trend"))=0,#N/A,INDIRECT(ADDRESS($B224+1,DE$164,1,1,"Confirmed Trend")))</f>
        <v>#N/A</v>
      </c>
      <c r="DF224" s="14" t="e" cm="1">
        <f t="array" aca="1" ref="DF224" ca="1">IF(INDIRECT(ADDRESS($B224+1,DF$164,1,1,"Confirmed Trend"))=0,#N/A,INDIRECT(ADDRESS($B224+1,DF$164,1,1,"Confirmed Trend")))</f>
        <v>#N/A</v>
      </c>
      <c r="DG224" s="14" t="e" cm="1">
        <f t="array" aca="1" ref="DG224" ca="1">IF(INDIRECT(ADDRESS($B224+1,DG$164,1,1,"Confirmed Trend"))=0,#N/A,INDIRECT(ADDRESS($B224+1,DG$164,1,1,"Confirmed Trend")))</f>
        <v>#N/A</v>
      </c>
      <c r="DH224" s="14" t="e" cm="1">
        <f t="array" aca="1" ref="DH224" ca="1">IF(INDIRECT(ADDRESS($B224+1,DH$164,1,1,"Confirmed Trend"))=0,#N/A,INDIRECT(ADDRESS($B224+1,DH$164,1,1,"Confirmed Trend")))</f>
        <v>#N/A</v>
      </c>
      <c r="DI224" s="14" t="e" cm="1">
        <f t="array" aca="1" ref="DI224" ca="1">IF(INDIRECT(ADDRESS($B224+1,DI$164,1,1,"Confirmed Trend"))=0,#N/A,INDIRECT(ADDRESS($B224+1,DI$164,1,1,"Confirmed Trend")))</f>
        <v>#N/A</v>
      </c>
      <c r="DJ224" s="14" t="e" cm="1">
        <f t="array" aca="1" ref="DJ224" ca="1">IF(INDIRECT(ADDRESS($B224+1,DJ$164,1,1,"Confirmed Trend"))=0,#N/A,INDIRECT(ADDRESS($B224+1,DJ$164,1,1,"Confirmed Trend")))</f>
        <v>#N/A</v>
      </c>
      <c r="DK224" s="14" t="e" cm="1">
        <f t="array" aca="1" ref="DK224" ca="1">IF(INDIRECT(ADDRESS($B224+1,DK$164,1,1,"Confirmed Trend"))=0,#N/A,INDIRECT(ADDRESS($B224+1,DK$164,1,1,"Confirmed Trend")))</f>
        <v>#N/A</v>
      </c>
      <c r="DL224" s="14" t="e" cm="1">
        <f t="array" aca="1" ref="DL224" ca="1">IF(INDIRECT(ADDRESS($B224+1,DL$164,1,1,"Confirmed Trend"))=0,#N/A,INDIRECT(ADDRESS($B224+1,DL$164,1,1,"Confirmed Trend")))</f>
        <v>#N/A</v>
      </c>
      <c r="DM224" s="14" t="e" cm="1">
        <f t="array" aca="1" ref="DM224" ca="1">IF(INDIRECT(ADDRESS($B224+1,DM$164,1,1,"Confirmed Trend"))=0,#N/A,INDIRECT(ADDRESS($B224+1,DM$164,1,1,"Confirmed Trend")))</f>
        <v>#N/A</v>
      </c>
      <c r="DN224" s="14" t="e" cm="1">
        <f t="array" aca="1" ref="DN224" ca="1">IF(INDIRECT(ADDRESS($B224+1,DN$164,1,1,"Confirmed Trend"))=0,#N/A,INDIRECT(ADDRESS($B224+1,DN$164,1,1,"Confirmed Trend")))</f>
        <v>#N/A</v>
      </c>
      <c r="DO224" s="14" t="e" cm="1">
        <f t="array" aca="1" ref="DO224" ca="1">IF(INDIRECT(ADDRESS($B224+1,DO$164,1,1,"Confirmed Trend"))=0,#N/A,INDIRECT(ADDRESS($B224+1,DO$164,1,1,"Confirmed Trend")))</f>
        <v>#N/A</v>
      </c>
      <c r="DP224" s="14" t="e" cm="1">
        <f t="array" aca="1" ref="DP224" ca="1">IF(INDIRECT(ADDRESS($B224+1,DP$164,1,1,"Confirmed Trend"))=0,#N/A,INDIRECT(ADDRESS($B224+1,DP$164,1,1,"Confirmed Trend")))</f>
        <v>#N/A</v>
      </c>
      <c r="DQ224" s="14" t="e" cm="1">
        <f t="array" aca="1" ref="DQ224" ca="1">IF(INDIRECT(ADDRESS($B224+1,DQ$164,1,1,"Confirmed Trend"))=0,#N/A,INDIRECT(ADDRESS($B224+1,DQ$164,1,1,"Confirmed Trend")))</f>
        <v>#N/A</v>
      </c>
      <c r="DR224" s="14" t="e" cm="1">
        <f t="array" aca="1" ref="DR224" ca="1">IF(INDIRECT(ADDRESS($B224+1,DR$164,1,1,"Confirmed Trend"))=0,#N/A,INDIRECT(ADDRESS($B224+1,DR$164,1,1,"Confirmed Trend")))</f>
        <v>#N/A</v>
      </c>
      <c r="DS224" s="14" t="e" cm="1">
        <f t="array" aca="1" ref="DS224" ca="1">IF(INDIRECT(ADDRESS($B224+1,DS$164,1,1,"Confirmed Trend"))=0,#N/A,INDIRECT(ADDRESS($B224+1,DS$164,1,1,"Confirmed Trend")))</f>
        <v>#N/A</v>
      </c>
      <c r="DT224" s="14" t="e" cm="1">
        <f t="array" aca="1" ref="DT224" ca="1">IF(INDIRECT(ADDRESS($B224+1,DT$164,1,1,"Confirmed Trend"))=0,#N/A,INDIRECT(ADDRESS($B224+1,DT$164,1,1,"Confirmed Trend")))</f>
        <v>#N/A</v>
      </c>
      <c r="DU224" s="14" t="e" cm="1">
        <f t="array" aca="1" ref="DU224" ca="1">IF(INDIRECT(ADDRESS($B224+1,DU$164,1,1,"Confirmed Trend"))=0,#N/A,INDIRECT(ADDRESS($B224+1,DU$164,1,1,"Confirmed Trend")))</f>
        <v>#N/A</v>
      </c>
      <c r="DV224" s="14" t="e" cm="1">
        <f t="array" aca="1" ref="DV224" ca="1">IF(INDIRECT(ADDRESS($B224+1,DV$164,1,1,"Confirmed Trend"))=0,#N/A,INDIRECT(ADDRESS($B224+1,DV$164,1,1,"Confirmed Trend")))</f>
        <v>#N/A</v>
      </c>
      <c r="DW224" s="14" t="e" cm="1">
        <f t="array" aca="1" ref="DW224" ca="1">IF(INDIRECT(ADDRESS($B224+1,DW$164,1,1,"Confirmed Trend"))=0,#N/A,INDIRECT(ADDRESS($B224+1,DW$164,1,1,"Confirmed Trend")))</f>
        <v>#N/A</v>
      </c>
      <c r="DX224" s="14" t="e" cm="1">
        <f t="array" aca="1" ref="DX224" ca="1">IF(INDIRECT(ADDRESS($B224+1,DX$164,1,1,"Confirmed Trend"))=0,#N/A,INDIRECT(ADDRESS($B224+1,DX$164,1,1,"Confirmed Trend")))</f>
        <v>#N/A</v>
      </c>
      <c r="DY224" s="14" t="e" cm="1">
        <f t="array" aca="1" ref="DY224" ca="1">IF(INDIRECT(ADDRESS($B224+1,DY$164,1,1,"Confirmed Trend"))=0,#N/A,INDIRECT(ADDRESS($B224+1,DY$164,1,1,"Confirmed Trend")))</f>
        <v>#N/A</v>
      </c>
      <c r="DZ224" s="14" t="e" cm="1">
        <f t="array" aca="1" ref="DZ224" ca="1">IF(INDIRECT(ADDRESS($B224+1,DZ$164,1,1,"Confirmed Trend"))=0,#N/A,INDIRECT(ADDRESS($B224+1,DZ$164,1,1,"Confirmed Trend")))</f>
        <v>#N/A</v>
      </c>
      <c r="EA224" s="14" t="e" cm="1">
        <f t="array" aca="1" ref="EA224" ca="1">IF(INDIRECT(ADDRESS($B224+1,EA$164,1,1,"Confirmed Trend"))=0,#N/A,INDIRECT(ADDRESS($B224+1,EA$164,1,1,"Confirmed Trend")))</f>
        <v>#N/A</v>
      </c>
      <c r="EB224" s="14" t="e" cm="1">
        <f t="array" aca="1" ref="EB224" ca="1">IF(INDIRECT(ADDRESS($B224+1,EB$164,1,1,"Confirmed Trend"))=0,#N/A,INDIRECT(ADDRESS($B224+1,EB$164,1,1,"Confirmed Trend")))</f>
        <v>#N/A</v>
      </c>
      <c r="EC224" s="14" t="e" cm="1">
        <f t="array" aca="1" ref="EC224" ca="1">IF(INDIRECT(ADDRESS($B224+1,EC$164,1,1,"Confirmed Trend"))=0,#N/A,INDIRECT(ADDRESS($B224+1,EC$164,1,1,"Confirmed Trend")))</f>
        <v>#N/A</v>
      </c>
      <c r="ED224" s="14" t="e" cm="1">
        <f t="array" aca="1" ref="ED224" ca="1">IF(INDIRECT(ADDRESS($B224+1,ED$164,1,1,"Confirmed Trend"))=0,#N/A,INDIRECT(ADDRESS($B224+1,ED$164,1,1,"Confirmed Trend")))</f>
        <v>#N/A</v>
      </c>
      <c r="EE224" s="14" t="e" cm="1">
        <f t="array" aca="1" ref="EE224" ca="1">IF(INDIRECT(ADDRESS($B224+1,EE$164,1,1,"Confirmed Trend"))=0,#N/A,INDIRECT(ADDRESS($B224+1,EE$164,1,1,"Confirmed Trend")))</f>
        <v>#N/A</v>
      </c>
      <c r="EF224" s="14" t="e" cm="1">
        <f t="array" aca="1" ref="EF224" ca="1">IF(INDIRECT(ADDRESS($B224+1,EF$164,1,1,"Confirmed Trend"))=0,#N/A,INDIRECT(ADDRESS($B224+1,EF$164,1,1,"Confirmed Trend")))</f>
        <v>#N/A</v>
      </c>
      <c r="EG224" s="14" t="e" cm="1">
        <f t="array" aca="1" ref="EG224" ca="1">IF(INDIRECT(ADDRESS($B224+1,EG$164,1,1,"Confirmed Trend"))=0,#N/A,INDIRECT(ADDRESS($B224+1,EG$164,1,1,"Confirmed Trend")))</f>
        <v>#N/A</v>
      </c>
      <c r="EH224" s="14" t="e" cm="1">
        <f t="array" aca="1" ref="EH224" ca="1">IF(INDIRECT(ADDRESS($B224+1,EH$164,1,1,"Confirmed Trend"))=0,#N/A,INDIRECT(ADDRESS($B224+1,EH$164,1,1,"Confirmed Trend")))</f>
        <v>#N/A</v>
      </c>
      <c r="EI224" s="14" t="e" cm="1">
        <f t="array" aca="1" ref="EI224" ca="1">IF(INDIRECT(ADDRESS($B224+1,EI$164,1,1,"Confirmed Trend"))=0,#N/A,INDIRECT(ADDRESS($B224+1,EI$164,1,1,"Confirmed Trend")))</f>
        <v>#N/A</v>
      </c>
      <c r="EJ224" s="14" t="e" cm="1">
        <f t="array" aca="1" ref="EJ224" ca="1">IF(INDIRECT(ADDRESS($B224+1,EJ$164,1,1,"Confirmed Trend"))=0,#N/A,INDIRECT(ADDRESS($B224+1,EJ$164,1,1,"Confirmed Trend")))</f>
        <v>#N/A</v>
      </c>
      <c r="EK224" s="14" t="e" cm="1">
        <f t="array" aca="1" ref="EK224" ca="1">IF(INDIRECT(ADDRESS($B224+1,EK$164,1,1,"Confirmed Trend"))=0,#N/A,INDIRECT(ADDRESS($B224+1,EK$164,1,1,"Confirmed Trend")))</f>
        <v>#N/A</v>
      </c>
      <c r="EL224" s="14" t="e" cm="1">
        <f t="array" aca="1" ref="EL224" ca="1">IF(INDIRECT(ADDRESS($B224+1,EL$164,1,1,"Confirmed Trend"))=0,#N/A,INDIRECT(ADDRESS($B224+1,EL$164,1,1,"Confirmed Trend")))</f>
        <v>#N/A</v>
      </c>
      <c r="EM224" s="14" t="e" cm="1">
        <f t="array" aca="1" ref="EM224" ca="1">IF(INDIRECT(ADDRESS($B224+1,EM$164,1,1,"Confirmed Trend"))=0,#N/A,INDIRECT(ADDRESS($B224+1,EM$164,1,1,"Confirmed Trend")))</f>
        <v>#N/A</v>
      </c>
      <c r="EN224" s="14" t="e" cm="1">
        <f t="array" aca="1" ref="EN224" ca="1">IF(INDIRECT(ADDRESS($B224+1,EN$164,1,1,"Confirmed Trend"))=0,#N/A,INDIRECT(ADDRESS($B224+1,EN$164,1,1,"Confirmed Trend")))</f>
        <v>#N/A</v>
      </c>
      <c r="EO224" s="14" t="e" cm="1">
        <f t="array" aca="1" ref="EO224" ca="1">IF(INDIRECT(ADDRESS($B224+1,EO$164,1,1,"Confirmed Trend"))=0,#N/A,INDIRECT(ADDRESS($B224+1,EO$164,1,1,"Confirmed Trend")))</f>
        <v>#N/A</v>
      </c>
      <c r="EP224" s="14" t="e" cm="1">
        <f t="array" aca="1" ref="EP224" ca="1">IF(INDIRECT(ADDRESS($B224+1,EP$164,1,1,"Confirmed Trend"))=0,#N/A,INDIRECT(ADDRESS($B224+1,EP$164,1,1,"Confirmed Trend")))</f>
        <v>#N/A</v>
      </c>
      <c r="EQ224" s="14" t="e" cm="1">
        <f t="array" aca="1" ref="EQ224" ca="1">IF(INDIRECT(ADDRESS($B224+1,EQ$164,1,1,"Confirmed Trend"))=0,#N/A,INDIRECT(ADDRESS($B224+1,EQ$164,1,1,"Confirmed Trend")))</f>
        <v>#N/A</v>
      </c>
      <c r="ER224" s="14" t="e" cm="1">
        <f t="array" aca="1" ref="ER224" ca="1">IF(INDIRECT(ADDRESS($B224+1,ER$164,1,1,"Confirmed Trend"))=0,#N/A,INDIRECT(ADDRESS($B224+1,ER$164,1,1,"Confirmed Trend")))</f>
        <v>#N/A</v>
      </c>
      <c r="ES224" s="14" t="e" cm="1">
        <f t="array" aca="1" ref="ES224" ca="1">IF(INDIRECT(ADDRESS($B224+1,ES$164,1,1,"Confirmed Trend"))=0,#N/A,INDIRECT(ADDRESS($B224+1,ES$164,1,1,"Confirmed Trend")))</f>
        <v>#N/A</v>
      </c>
      <c r="ET224" s="14" t="e" cm="1">
        <f t="array" aca="1" ref="ET224" ca="1">IF(INDIRECT(ADDRESS($B224+1,ET$164,1,1,"Confirmed Trend"))=0,#N/A,INDIRECT(ADDRESS($B224+1,ET$164,1,1,"Confirmed Trend")))</f>
        <v>#N/A</v>
      </c>
      <c r="EU224" s="14" t="e" cm="1">
        <f t="array" aca="1" ref="EU224" ca="1">IF(INDIRECT(ADDRESS($B224+1,EU$164,1,1,"Confirmed Trend"))=0,#N/A,INDIRECT(ADDRESS($B224+1,EU$164,1,1,"Confirmed Trend")))</f>
        <v>#N/A</v>
      </c>
      <c r="EV224" s="14" t="e" cm="1">
        <f t="array" aca="1" ref="EV224" ca="1">IF(INDIRECT(ADDRESS($B224+1,EV$164,1,1,"Confirmed Trend"))=0,#N/A,INDIRECT(ADDRESS($B224+1,EV$164,1,1,"Confirmed Trend")))</f>
        <v>#N/A</v>
      </c>
      <c r="EW224" s="14" t="e" cm="1">
        <f t="array" aca="1" ref="EW224" ca="1">IF(INDIRECT(ADDRESS($B224+1,EW$164,1,1,"Confirmed Trend"))=0,#N/A,INDIRECT(ADDRESS($B224+1,EW$164,1,1,"Confirmed Trend")))</f>
        <v>#N/A</v>
      </c>
      <c r="EX224" s="14" t="e" cm="1">
        <f t="array" aca="1" ref="EX224" ca="1">IF(INDIRECT(ADDRESS($B224+1,EX$164,1,1,"Confirmed Trend"))=0,#N/A,INDIRECT(ADDRESS($B224+1,EX$164,1,1,"Confirmed Trend")))</f>
        <v>#N/A</v>
      </c>
      <c r="EY224" s="14" t="e" cm="1">
        <f t="array" aca="1" ref="EY224" ca="1">IF(INDIRECT(ADDRESS($B224+1,EY$164,1,1,"Confirmed Trend"))=0,#N/A,INDIRECT(ADDRESS($B224+1,EY$164,1,1,"Confirmed Trend")))</f>
        <v>#N/A</v>
      </c>
      <c r="EZ224" s="14" t="e" cm="1">
        <f t="array" aca="1" ref="EZ224" ca="1">IF(INDIRECT(ADDRESS($B224+1,EZ$164,1,1,"Confirmed Trend"))=0,#N/A,INDIRECT(ADDRESS($B224+1,EZ$164,1,1,"Confirmed Trend")))</f>
        <v>#N/A</v>
      </c>
      <c r="FA224" s="14" t="e" cm="1">
        <f t="array" aca="1" ref="FA224" ca="1">IF(INDIRECT(ADDRESS($B224+1,FA$164,1,1,"Confirmed Trend"))=0,#N/A,INDIRECT(ADDRESS($B224+1,FA$164,1,1,"Confirmed Trend")))</f>
        <v>#N/A</v>
      </c>
      <c r="FB224" s="14" t="e" cm="1">
        <f t="array" aca="1" ref="FB224" ca="1">IF(INDIRECT(ADDRESS($B224+1,FB$164,1,1,"Confirmed Trend"))=0,#N/A,INDIRECT(ADDRESS($B224+1,FB$164,1,1,"Confirmed Trend")))</f>
        <v>#N/A</v>
      </c>
      <c r="FC224" s="14" t="e" cm="1">
        <f t="array" aca="1" ref="FC224" ca="1">IF(INDIRECT(ADDRESS($B224+1,FC$164,1,1,"Confirmed Trend"))=0,#N/A,INDIRECT(ADDRESS($B224+1,FC$164,1,1,"Confirmed Trend")))</f>
        <v>#N/A</v>
      </c>
      <c r="FD224" s="14" t="e" cm="1">
        <f t="array" aca="1" ref="FD224" ca="1">IF(INDIRECT(ADDRESS($B224+1,FD$164,1,1,"Confirmed Trend"))=0,#N/A,INDIRECT(ADDRESS($B224+1,FD$164,1,1,"Confirmed Trend")))</f>
        <v>#N/A</v>
      </c>
      <c r="FE224" s="14" t="e" cm="1">
        <f t="array" aca="1" ref="FE224" ca="1">IF(INDIRECT(ADDRESS($B224+1,FE$164,1,1,"Confirmed Trend"))=0,#N/A,INDIRECT(ADDRESS($B224+1,FE$164,1,1,"Confirmed Trend")))</f>
        <v>#N/A</v>
      </c>
      <c r="FF224" s="14" t="e" cm="1">
        <f t="array" aca="1" ref="FF224" ca="1">IF(INDIRECT(ADDRESS($B224+1,FF$164,1,1,"Confirmed Trend"))=0,#N/A,INDIRECT(ADDRESS($B224+1,FF$164,1,1,"Confirmed Trend")))</f>
        <v>#N/A</v>
      </c>
      <c r="FG224" s="14" t="e" cm="1">
        <f t="array" aca="1" ref="FG224" ca="1">IF(INDIRECT(ADDRESS($B224+1,FG$164,1,1,"Confirmed Trend"))=0,#N/A,INDIRECT(ADDRESS($B224+1,FG$164,1,1,"Confirmed Trend")))</f>
        <v>#N/A</v>
      </c>
      <c r="FH224" s="14" t="e" cm="1">
        <f t="array" aca="1" ref="FH224" ca="1">IF(INDIRECT(ADDRESS($B224+1,FH$164,1,1,"Confirmed Trend"))=0,#N/A,INDIRECT(ADDRESS($B224+1,FH$164,1,1,"Confirmed Trend")))</f>
        <v>#N/A</v>
      </c>
      <c r="FI224" s="14" t="e" cm="1">
        <f t="array" aca="1" ref="FI224" ca="1">IF(INDIRECT(ADDRESS($B224+1,FI$164,1,1,"Confirmed Trend"))=0,#N/A,INDIRECT(ADDRESS($B224+1,FI$164,1,1,"Confirmed Trend")))</f>
        <v>#N/A</v>
      </c>
      <c r="FJ224" s="14" t="e" cm="1">
        <f t="array" aca="1" ref="FJ224" ca="1">IF(INDIRECT(ADDRESS($B224+1,FJ$164,1,1,"Confirmed Trend"))=0,#N/A,INDIRECT(ADDRESS($B224+1,FJ$164,1,1,"Confirmed Trend")))</f>
        <v>#N/A</v>
      </c>
      <c r="FK224" s="14" t="e" cm="1">
        <f t="array" aca="1" ref="FK224" ca="1">IF(INDIRECT(ADDRESS($B224+1,FK$164,1,1,"Confirmed Trend"))=0,#N/A,INDIRECT(ADDRESS($B224+1,FK$164,1,1,"Confirmed Trend")))</f>
        <v>#N/A</v>
      </c>
      <c r="FL224" s="14" t="e" cm="1">
        <f t="array" aca="1" ref="FL224" ca="1">IF(INDIRECT(ADDRESS($B224+1,FL$164,1,1,"Confirmed Trend"))=0,#N/A,INDIRECT(ADDRESS($B224+1,FL$164,1,1,"Confirmed Trend")))</f>
        <v>#N/A</v>
      </c>
      <c r="FM224" s="14" t="e" cm="1">
        <f t="array" aca="1" ref="FM224" ca="1">IF(INDIRECT(ADDRESS($B224+1,FM$164,1,1,"Confirmed Trend"))=0,#N/A,INDIRECT(ADDRESS($B224+1,FM$164,1,1,"Confirmed Trend")))</f>
        <v>#N/A</v>
      </c>
      <c r="FN224" s="14" t="e" cm="1">
        <f t="array" aca="1" ref="FN224" ca="1">IF(INDIRECT(ADDRESS($B224+1,FN$164,1,1,"Confirmed Trend"))=0,#N/A,INDIRECT(ADDRESS($B224+1,FN$164,1,1,"Confirmed Trend")))</f>
        <v>#N/A</v>
      </c>
      <c r="FO224" s="14" t="e" cm="1">
        <f t="array" aca="1" ref="FO224" ca="1">IF(INDIRECT(ADDRESS($B224+1,FO$164,1,1,"Confirmed Trend"))=0,#N/A,INDIRECT(ADDRESS($B224+1,FO$164,1,1,"Confirmed Trend")))</f>
        <v>#N/A</v>
      </c>
      <c r="FP224" s="14" t="e" cm="1">
        <f t="array" aca="1" ref="FP224" ca="1">IF(INDIRECT(ADDRESS($B224+1,FP$164,1,1,"Confirmed Trend"))=0,#N/A,INDIRECT(ADDRESS($B224+1,FP$164,1,1,"Confirmed Trend")))</f>
        <v>#N/A</v>
      </c>
      <c r="FQ224" s="14" t="e" cm="1">
        <f t="array" aca="1" ref="FQ224" ca="1">IF(INDIRECT(ADDRESS($B224+1,FQ$164,1,1,"Confirmed Trend"))=0,#N/A,INDIRECT(ADDRESS($B224+1,FQ$164,1,1,"Confirmed Trend")))</f>
        <v>#N/A</v>
      </c>
      <c r="FR224" s="14" t="e" cm="1">
        <f t="array" aca="1" ref="FR224" ca="1">IF(INDIRECT(ADDRESS($B224+1,FR$164,1,1,"Confirmed Trend"))=0,#N/A,INDIRECT(ADDRESS($B224+1,FR$164,1,1,"Confirmed Trend")))</f>
        <v>#N/A</v>
      </c>
      <c r="FS224" s="14" t="e" cm="1">
        <f t="array" aca="1" ref="FS224" ca="1">IF(INDIRECT(ADDRESS($B224+1,FS$164,1,1,"Confirmed Trend"))=0,#N/A,INDIRECT(ADDRESS($B224+1,FS$164,1,1,"Confirmed Trend")))</f>
        <v>#N/A</v>
      </c>
      <c r="FT224" s="14" t="e" cm="1">
        <f t="array" aca="1" ref="FT224" ca="1">IF(INDIRECT(ADDRESS($B224+1,FT$164,1,1,"Confirmed Trend"))=0,#N/A,INDIRECT(ADDRESS($B224+1,FT$164,1,1,"Confirmed Trend")))</f>
        <v>#N/A</v>
      </c>
      <c r="FU224" s="14" t="e" cm="1">
        <f t="array" aca="1" ref="FU224" ca="1">IF(INDIRECT(ADDRESS($B224+1,FU$164,1,1,"Confirmed Trend"))=0,#N/A,INDIRECT(ADDRESS($B224+1,FU$164,1,1,"Confirmed Trend")))</f>
        <v>#N/A</v>
      </c>
      <c r="FV224" s="14" t="e" cm="1">
        <f t="array" aca="1" ref="FV224" ca="1">IF(INDIRECT(ADDRESS($B224+1,FV$164,1,1,"Confirmed Trend"))=0,#N/A,INDIRECT(ADDRESS($B224+1,FV$164,1,1,"Confirmed Trend")))</f>
        <v>#N/A</v>
      </c>
      <c r="FW224" s="14" t="e" cm="1">
        <f t="array" aca="1" ref="FW224" ca="1">IF(INDIRECT(ADDRESS($B224+1,FW$164,1,1,"Confirmed Trend"))=0,#N/A,INDIRECT(ADDRESS($B224+1,FW$164,1,1,"Confirmed Trend")))</f>
        <v>#N/A</v>
      </c>
      <c r="FX224" s="14" t="e" cm="1">
        <f t="array" aca="1" ref="FX224" ca="1">IF(INDIRECT(ADDRESS($B224+1,FX$164,1,1,"Confirmed Trend"))=0,#N/A,INDIRECT(ADDRESS($B224+1,FX$164,1,1,"Confirmed Trend")))</f>
        <v>#N/A</v>
      </c>
      <c r="FY224" s="14" t="e" cm="1">
        <f t="array" aca="1" ref="FY224" ca="1">IF(INDIRECT(ADDRESS($B224+1,FY$164,1,1,"Confirmed Trend"))=0,#N/A,INDIRECT(ADDRESS($B224+1,FY$164,1,1,"Confirmed Trend")))</f>
        <v>#N/A</v>
      </c>
      <c r="FZ224" s="14" t="e" cm="1">
        <f t="array" aca="1" ref="FZ224" ca="1">IF(INDIRECT(ADDRESS($B224+1,FZ$164,1,1,"Confirmed Trend"))=0,#N/A,INDIRECT(ADDRESS($B224+1,FZ$164,1,1,"Confirmed Trend")))</f>
        <v>#N/A</v>
      </c>
      <c r="GA224" s="14" t="e" cm="1">
        <f t="array" aca="1" ref="GA224" ca="1">IF(INDIRECT(ADDRESS($B224+1,GA$164,1,1,"Confirmed Trend"))=0,#N/A,INDIRECT(ADDRESS($B224+1,GA$164,1,1,"Confirmed Trend")))</f>
        <v>#N/A</v>
      </c>
      <c r="GB224" s="14" t="e" cm="1">
        <f t="array" aca="1" ref="GB224" ca="1">IF(INDIRECT(ADDRESS($B224+1,GB$164,1,1,"Confirmed Trend"))=0,#N/A,INDIRECT(ADDRESS($B224+1,GB$164,1,1,"Confirmed Trend")))</f>
        <v>#N/A</v>
      </c>
      <c r="GC224" s="14" t="e" cm="1">
        <f t="array" aca="1" ref="GC224" ca="1">IF(INDIRECT(ADDRESS($B224+1,GC$164,1,1,"Confirmed Trend"))=0,#N/A,INDIRECT(ADDRESS($B224+1,GC$164,1,1,"Confirmed Trend")))</f>
        <v>#N/A</v>
      </c>
      <c r="GD224" s="14" t="e" cm="1">
        <f t="array" aca="1" ref="GD224" ca="1">IF(INDIRECT(ADDRESS($B224+1,GD$164,1,1,"Confirmed Trend"))=0,#N/A,INDIRECT(ADDRESS($B224+1,GD$164,1,1,"Confirmed Trend")))</f>
        <v>#N/A</v>
      </c>
      <c r="GE224" s="14" t="e" cm="1">
        <f t="array" aca="1" ref="GE224" ca="1">IF(INDIRECT(ADDRESS($B224+1,GE$164,1,1,"Confirmed Trend"))=0,#N/A,INDIRECT(ADDRESS($B224+1,GE$164,1,1,"Confirmed Trend")))</f>
        <v>#N/A</v>
      </c>
      <c r="GF224" s="14" t="e" cm="1">
        <f t="array" aca="1" ref="GF224" ca="1">IF(INDIRECT(ADDRESS($B224+1,GF$164,1,1,"Confirmed Trend"))=0,#N/A,INDIRECT(ADDRESS($B224+1,GF$164,1,1,"Confirmed Trend")))</f>
        <v>#N/A</v>
      </c>
      <c r="GG224" s="14" t="e" cm="1">
        <f t="array" aca="1" ref="GG224" ca="1">IF(INDIRECT(ADDRESS($B224+1,GG$164,1,1,"Confirmed Trend"))=0,#N/A,INDIRECT(ADDRESS($B224+1,GG$164,1,1,"Confirmed Trend")))</f>
        <v>#N/A</v>
      </c>
      <c r="GH224" s="14" t="e" cm="1">
        <f t="array" aca="1" ref="GH224" ca="1">IF(INDIRECT(ADDRESS($B224+1,GH$164,1,1,"Confirmed Trend"))=0,#N/A,INDIRECT(ADDRESS($B224+1,GH$164,1,1,"Confirmed Trend")))</f>
        <v>#N/A</v>
      </c>
      <c r="GI224" s="14" t="e" cm="1">
        <f t="array" aca="1" ref="GI224" ca="1">IF(INDIRECT(ADDRESS($B224+1,GI$164,1,1,"Confirmed Trend"))=0,#N/A,INDIRECT(ADDRESS($B224+1,GI$164,1,1,"Confirmed Trend")))</f>
        <v>#N/A</v>
      </c>
      <c r="GJ224" s="14" t="e" cm="1">
        <f t="array" aca="1" ref="GJ224" ca="1">IF(INDIRECT(ADDRESS($B224+1,GJ$164,1,1,"Confirmed Trend"))=0,#N/A,INDIRECT(ADDRESS($B224+1,GJ$164,1,1,"Confirmed Trend")))</f>
        <v>#N/A</v>
      </c>
      <c r="GK224" s="14" t="e" cm="1">
        <f t="array" aca="1" ref="GK224" ca="1">IF(INDIRECT(ADDRESS($B224+1,GK$164,1,1,"Confirmed Trend"))=0,#N/A,INDIRECT(ADDRESS($B224+1,GK$164,1,1,"Confirmed Trend")))</f>
        <v>#N/A</v>
      </c>
      <c r="GL224" s="14" t="e" cm="1">
        <f t="array" aca="1" ref="GL224" ca="1">IF(INDIRECT(ADDRESS($B224+1,GL$164,1,1,"Confirmed Trend"))=0,#N/A,INDIRECT(ADDRESS($B224+1,GL$164,1,1,"Confirmed Trend")))</f>
        <v>#N/A</v>
      </c>
      <c r="GM224" s="14" t="e" cm="1">
        <f t="array" aca="1" ref="GM224" ca="1">IF(INDIRECT(ADDRESS($B224+1,GM$164,1,1,"Confirmed Trend"))=0,#N/A,INDIRECT(ADDRESS($B224+1,GM$164,1,1,"Confirmed Trend")))</f>
        <v>#N/A</v>
      </c>
    </row>
    <row r="225" spans="2:195" x14ac:dyDescent="0.25">
      <c r="B225">
        <f t="shared" si="845"/>
        <v>60</v>
      </c>
      <c r="C225" cm="1">
        <f t="array" aca="1" ref="C225" ca="1">INDIRECT(ADDRESS($B225+1,1,1,1,"Confirmed Trend"))</f>
        <v>0</v>
      </c>
      <c r="E225" s="14" t="e" cm="1">
        <f t="array" aca="1" ref="E225" ca="1">IF(INDIRECT(ADDRESS($B225+1,E$164,1,1,"Confirmed Trend"))=0,#N/A,INDIRECT(ADDRESS($B225+1,E$164,1,1,"Confirmed Trend")))</f>
        <v>#N/A</v>
      </c>
      <c r="F225" s="14" t="e" cm="1">
        <f t="array" aca="1" ref="F225" ca="1">IF(INDIRECT(ADDRESS($B225+1,F$164,1,1,"Confirmed Trend"))=0,#N/A,INDIRECT(ADDRESS($B225+1,F$164,1,1,"Confirmed Trend")))</f>
        <v>#N/A</v>
      </c>
      <c r="G225" s="14" t="e" cm="1">
        <f t="array" aca="1" ref="G225" ca="1">IF(INDIRECT(ADDRESS($B225+1,G$164,1,1,"Confirmed Trend"))=0,#N/A,INDIRECT(ADDRESS($B225+1,G$164,1,1,"Confirmed Trend")))</f>
        <v>#N/A</v>
      </c>
      <c r="H225" s="14" t="e" cm="1">
        <f t="array" aca="1" ref="H225" ca="1">IF(INDIRECT(ADDRESS($B225+1,H$164,1,1,"Confirmed Trend"))=0,#N/A,INDIRECT(ADDRESS($B225+1,H$164,1,1,"Confirmed Trend")))</f>
        <v>#N/A</v>
      </c>
      <c r="I225" s="14" t="e" cm="1">
        <f t="array" aca="1" ref="I225" ca="1">IF(INDIRECT(ADDRESS($B225+1,I$164,1,1,"Confirmed Trend"))=0,#N/A,INDIRECT(ADDRESS($B225+1,I$164,1,1,"Confirmed Trend")))</f>
        <v>#N/A</v>
      </c>
      <c r="J225" s="14" t="e" cm="1">
        <f t="array" aca="1" ref="J225" ca="1">IF(INDIRECT(ADDRESS($B225+1,J$164,1,1,"Confirmed Trend"))=0,#N/A,INDIRECT(ADDRESS($B225+1,J$164,1,1,"Confirmed Trend")))</f>
        <v>#N/A</v>
      </c>
      <c r="K225" s="14" t="e" cm="1">
        <f t="array" aca="1" ref="K225" ca="1">IF(INDIRECT(ADDRESS($B225+1,K$164,1,1,"Confirmed Trend"))=0,#N/A,INDIRECT(ADDRESS($B225+1,K$164,1,1,"Confirmed Trend")))</f>
        <v>#N/A</v>
      </c>
      <c r="L225" s="14" t="e" cm="1">
        <f t="array" aca="1" ref="L225" ca="1">IF(INDIRECT(ADDRESS($B225+1,L$164,1,1,"Confirmed Trend"))=0,#N/A,INDIRECT(ADDRESS($B225+1,L$164,1,1,"Confirmed Trend")))</f>
        <v>#N/A</v>
      </c>
      <c r="M225" s="14" t="e" cm="1">
        <f t="array" aca="1" ref="M225" ca="1">IF(INDIRECT(ADDRESS($B225+1,M$164,1,1,"Confirmed Trend"))=0,#N/A,INDIRECT(ADDRESS($B225+1,M$164,1,1,"Confirmed Trend")))</f>
        <v>#N/A</v>
      </c>
      <c r="N225" s="14" t="e" cm="1">
        <f t="array" aca="1" ref="N225" ca="1">IF(INDIRECT(ADDRESS($B225+1,N$164,1,1,"Confirmed Trend"))=0,#N/A,INDIRECT(ADDRESS($B225+1,N$164,1,1,"Confirmed Trend")))</f>
        <v>#N/A</v>
      </c>
      <c r="O225" s="14" t="e" cm="1">
        <f t="array" aca="1" ref="O225" ca="1">IF(INDIRECT(ADDRESS($B225+1,O$164,1,1,"Confirmed Trend"))=0,#N/A,INDIRECT(ADDRESS($B225+1,O$164,1,1,"Confirmed Trend")))</f>
        <v>#N/A</v>
      </c>
      <c r="P225" s="14" t="e" cm="1">
        <f t="array" aca="1" ref="P225" ca="1">IF(INDIRECT(ADDRESS($B225+1,P$164,1,1,"Confirmed Trend"))=0,#N/A,INDIRECT(ADDRESS($B225+1,P$164,1,1,"Confirmed Trend")))</f>
        <v>#N/A</v>
      </c>
      <c r="Q225" s="14" t="e" cm="1">
        <f t="array" aca="1" ref="Q225" ca="1">IF(INDIRECT(ADDRESS($B225+1,Q$164,1,1,"Confirmed Trend"))=0,#N/A,INDIRECT(ADDRESS($B225+1,Q$164,1,1,"Confirmed Trend")))</f>
        <v>#N/A</v>
      </c>
      <c r="R225" s="14" t="e" cm="1">
        <f t="array" aca="1" ref="R225" ca="1">IF(INDIRECT(ADDRESS($B225+1,R$164,1,1,"Confirmed Trend"))=0,#N/A,INDIRECT(ADDRESS($B225+1,R$164,1,1,"Confirmed Trend")))</f>
        <v>#N/A</v>
      </c>
      <c r="S225" s="14" t="e" cm="1">
        <f t="array" aca="1" ref="S225" ca="1">IF(INDIRECT(ADDRESS($B225+1,S$164,1,1,"Confirmed Trend"))=0,#N/A,INDIRECT(ADDRESS($B225+1,S$164,1,1,"Confirmed Trend")))</f>
        <v>#N/A</v>
      </c>
      <c r="T225" s="14" t="e" cm="1">
        <f t="array" aca="1" ref="T225" ca="1">IF(INDIRECT(ADDRESS($B225+1,T$164,1,1,"Confirmed Trend"))=0,#N/A,INDIRECT(ADDRESS($B225+1,T$164,1,1,"Confirmed Trend")))</f>
        <v>#N/A</v>
      </c>
      <c r="U225" s="14" t="e" cm="1">
        <f t="array" aca="1" ref="U225" ca="1">IF(INDIRECT(ADDRESS($B225+1,U$164,1,1,"Confirmed Trend"))=0,#N/A,INDIRECT(ADDRESS($B225+1,U$164,1,1,"Confirmed Trend")))</f>
        <v>#N/A</v>
      </c>
      <c r="V225" s="14" t="e" cm="1">
        <f t="array" aca="1" ref="V225" ca="1">IF(INDIRECT(ADDRESS($B225+1,V$164,1,1,"Confirmed Trend"))=0,#N/A,INDIRECT(ADDRESS($B225+1,V$164,1,1,"Confirmed Trend")))</f>
        <v>#N/A</v>
      </c>
      <c r="W225" s="14" t="e" cm="1">
        <f t="array" aca="1" ref="W225" ca="1">IF(INDIRECT(ADDRESS($B225+1,W$164,1,1,"Confirmed Trend"))=0,#N/A,INDIRECT(ADDRESS($B225+1,W$164,1,1,"Confirmed Trend")))</f>
        <v>#N/A</v>
      </c>
      <c r="X225" s="14" t="e" cm="1">
        <f t="array" aca="1" ref="X225" ca="1">IF(INDIRECT(ADDRESS($B225+1,X$164,1,1,"Confirmed Trend"))=0,#N/A,INDIRECT(ADDRESS($B225+1,X$164,1,1,"Confirmed Trend")))</f>
        <v>#N/A</v>
      </c>
      <c r="Y225" s="14" t="e" cm="1">
        <f t="array" aca="1" ref="Y225" ca="1">IF(INDIRECT(ADDRESS($B225+1,Y$164,1,1,"Confirmed Trend"))=0,#N/A,INDIRECT(ADDRESS($B225+1,Y$164,1,1,"Confirmed Trend")))</f>
        <v>#N/A</v>
      </c>
      <c r="Z225" s="14" t="e" cm="1">
        <f t="array" aca="1" ref="Z225" ca="1">IF(INDIRECT(ADDRESS($B225+1,Z$164,1,1,"Confirmed Trend"))=0,#N/A,INDIRECT(ADDRESS($B225+1,Z$164,1,1,"Confirmed Trend")))</f>
        <v>#N/A</v>
      </c>
      <c r="AA225" s="14" t="e" cm="1">
        <f t="array" aca="1" ref="AA225" ca="1">IF(INDIRECT(ADDRESS($B225+1,AA$164,1,1,"Confirmed Trend"))=0,#N/A,INDIRECT(ADDRESS($B225+1,AA$164,1,1,"Confirmed Trend")))</f>
        <v>#N/A</v>
      </c>
      <c r="AB225" s="14" t="e" cm="1">
        <f t="array" aca="1" ref="AB225" ca="1">IF(INDIRECT(ADDRESS($B225+1,AB$164,1,1,"Confirmed Trend"))=0,#N/A,INDIRECT(ADDRESS($B225+1,AB$164,1,1,"Confirmed Trend")))</f>
        <v>#N/A</v>
      </c>
      <c r="AC225" s="14" t="e" cm="1">
        <f t="array" aca="1" ref="AC225" ca="1">IF(INDIRECT(ADDRESS($B225+1,AC$164,1,1,"Confirmed Trend"))=0,#N/A,INDIRECT(ADDRESS($B225+1,AC$164,1,1,"Confirmed Trend")))</f>
        <v>#N/A</v>
      </c>
      <c r="AD225" s="14" t="e" cm="1">
        <f t="array" aca="1" ref="AD225" ca="1">IF(INDIRECT(ADDRESS($B225+1,AD$164,1,1,"Confirmed Trend"))=0,#N/A,INDIRECT(ADDRESS($B225+1,AD$164,1,1,"Confirmed Trend")))</f>
        <v>#N/A</v>
      </c>
      <c r="AE225" s="14" t="e" cm="1">
        <f t="array" aca="1" ref="AE225" ca="1">IF(INDIRECT(ADDRESS($B225+1,AE$164,1,1,"Confirmed Trend"))=0,#N/A,INDIRECT(ADDRESS($B225+1,AE$164,1,1,"Confirmed Trend")))</f>
        <v>#N/A</v>
      </c>
      <c r="AF225" s="14" t="e" cm="1">
        <f t="array" aca="1" ref="AF225" ca="1">IF(INDIRECT(ADDRESS($B225+1,AF$164,1,1,"Confirmed Trend"))=0,#N/A,INDIRECT(ADDRESS($B225+1,AF$164,1,1,"Confirmed Trend")))</f>
        <v>#N/A</v>
      </c>
      <c r="AG225" s="14" t="e" cm="1">
        <f t="array" aca="1" ref="AG225" ca="1">IF(INDIRECT(ADDRESS($B225+1,AG$164,1,1,"Confirmed Trend"))=0,#N/A,INDIRECT(ADDRESS($B225+1,AG$164,1,1,"Confirmed Trend")))</f>
        <v>#N/A</v>
      </c>
      <c r="AH225" s="14" t="e" cm="1">
        <f t="array" aca="1" ref="AH225" ca="1">IF(INDIRECT(ADDRESS($B225+1,AH$164,1,1,"Confirmed Trend"))=0,#N/A,INDIRECT(ADDRESS($B225+1,AH$164,1,1,"Confirmed Trend")))</f>
        <v>#N/A</v>
      </c>
      <c r="AI225" s="14" t="e" cm="1">
        <f t="array" aca="1" ref="AI225" ca="1">IF(INDIRECT(ADDRESS($B225+1,AI$164,1,1,"Confirmed Trend"))=0,#N/A,INDIRECT(ADDRESS($B225+1,AI$164,1,1,"Confirmed Trend")))</f>
        <v>#N/A</v>
      </c>
      <c r="AJ225" s="14" t="e" cm="1">
        <f t="array" aca="1" ref="AJ225" ca="1">IF(INDIRECT(ADDRESS($B225+1,AJ$164,1,1,"Confirmed Trend"))=0,#N/A,INDIRECT(ADDRESS($B225+1,AJ$164,1,1,"Confirmed Trend")))</f>
        <v>#N/A</v>
      </c>
      <c r="AK225" s="14" t="e" cm="1">
        <f t="array" aca="1" ref="AK225" ca="1">IF(INDIRECT(ADDRESS($B225+1,AK$164,1,1,"Confirmed Trend"))=0,#N/A,INDIRECT(ADDRESS($B225+1,AK$164,1,1,"Confirmed Trend")))</f>
        <v>#N/A</v>
      </c>
      <c r="AL225" s="14" t="e" cm="1">
        <f t="array" aca="1" ref="AL225" ca="1">IF(INDIRECT(ADDRESS($B225+1,AL$164,1,1,"Confirmed Trend"))=0,#N/A,INDIRECT(ADDRESS($B225+1,AL$164,1,1,"Confirmed Trend")))</f>
        <v>#N/A</v>
      </c>
      <c r="AM225" s="14" t="e" cm="1">
        <f t="array" aca="1" ref="AM225" ca="1">IF(INDIRECT(ADDRESS($B225+1,AM$164,1,1,"Confirmed Trend"))=0,#N/A,INDIRECT(ADDRESS($B225+1,AM$164,1,1,"Confirmed Trend")))</f>
        <v>#N/A</v>
      </c>
      <c r="AN225" s="14" t="e" cm="1">
        <f t="array" aca="1" ref="AN225" ca="1">IF(INDIRECT(ADDRESS($B225+1,AN$164,1,1,"Confirmed Trend"))=0,#N/A,INDIRECT(ADDRESS($B225+1,AN$164,1,1,"Confirmed Trend")))</f>
        <v>#N/A</v>
      </c>
      <c r="AO225" s="14" t="e" cm="1">
        <f t="array" aca="1" ref="AO225" ca="1">IF(INDIRECT(ADDRESS($B225+1,AO$164,1,1,"Confirmed Trend"))=0,#N/A,INDIRECT(ADDRESS($B225+1,AO$164,1,1,"Confirmed Trend")))</f>
        <v>#N/A</v>
      </c>
      <c r="AP225" s="14" t="e" cm="1">
        <f t="array" aca="1" ref="AP225" ca="1">IF(INDIRECT(ADDRESS($B225+1,AP$164,1,1,"Confirmed Trend"))=0,#N/A,INDIRECT(ADDRESS($B225+1,AP$164,1,1,"Confirmed Trend")))</f>
        <v>#N/A</v>
      </c>
      <c r="AQ225" s="14" t="e" cm="1">
        <f t="array" aca="1" ref="AQ225" ca="1">IF(INDIRECT(ADDRESS($B225+1,AQ$164,1,1,"Confirmed Trend"))=0,#N/A,INDIRECT(ADDRESS($B225+1,AQ$164,1,1,"Confirmed Trend")))</f>
        <v>#N/A</v>
      </c>
      <c r="AR225" s="14" t="e" cm="1">
        <f t="array" aca="1" ref="AR225" ca="1">IF(INDIRECT(ADDRESS($B225+1,AR$164,1,1,"Confirmed Trend"))=0,#N/A,INDIRECT(ADDRESS($B225+1,AR$164,1,1,"Confirmed Trend")))</f>
        <v>#N/A</v>
      </c>
      <c r="AS225" s="14" t="e" cm="1">
        <f t="array" aca="1" ref="AS225" ca="1">IF(INDIRECT(ADDRESS($B225+1,AS$164,1,1,"Confirmed Trend"))=0,#N/A,INDIRECT(ADDRESS($B225+1,AS$164,1,1,"Confirmed Trend")))</f>
        <v>#N/A</v>
      </c>
      <c r="AT225" s="14" t="e" cm="1">
        <f t="array" aca="1" ref="AT225" ca="1">IF(INDIRECT(ADDRESS($B225+1,AT$164,1,1,"Confirmed Trend"))=0,#N/A,INDIRECT(ADDRESS($B225+1,AT$164,1,1,"Confirmed Trend")))</f>
        <v>#N/A</v>
      </c>
      <c r="AU225" s="14" t="e" cm="1">
        <f t="array" aca="1" ref="AU225" ca="1">IF(INDIRECT(ADDRESS($B225+1,AU$164,1,1,"Confirmed Trend"))=0,#N/A,INDIRECT(ADDRESS($B225+1,AU$164,1,1,"Confirmed Trend")))</f>
        <v>#N/A</v>
      </c>
      <c r="AV225" s="14" t="e" cm="1">
        <f t="array" aca="1" ref="AV225" ca="1">IF(INDIRECT(ADDRESS($B225+1,AV$164,1,1,"Confirmed Trend"))=0,#N/A,INDIRECT(ADDRESS($B225+1,AV$164,1,1,"Confirmed Trend")))</f>
        <v>#N/A</v>
      </c>
      <c r="AW225" s="14" t="e" cm="1">
        <f t="array" aca="1" ref="AW225" ca="1">IF(INDIRECT(ADDRESS($B225+1,AW$164,1,1,"Confirmed Trend"))=0,#N/A,INDIRECT(ADDRESS($B225+1,AW$164,1,1,"Confirmed Trend")))</f>
        <v>#N/A</v>
      </c>
      <c r="AX225" s="14" t="e" cm="1">
        <f t="array" aca="1" ref="AX225" ca="1">IF(INDIRECT(ADDRESS($B225+1,AX$164,1,1,"Confirmed Trend"))=0,#N/A,INDIRECT(ADDRESS($B225+1,AX$164,1,1,"Confirmed Trend")))</f>
        <v>#N/A</v>
      </c>
      <c r="AY225" s="14" t="e" cm="1">
        <f t="array" aca="1" ref="AY225" ca="1">IF(INDIRECT(ADDRESS($B225+1,AY$164,1,1,"Confirmed Trend"))=0,#N/A,INDIRECT(ADDRESS($B225+1,AY$164,1,1,"Confirmed Trend")))</f>
        <v>#N/A</v>
      </c>
      <c r="AZ225" s="14" t="e" cm="1">
        <f t="array" aca="1" ref="AZ225" ca="1">IF(INDIRECT(ADDRESS($B225+1,AZ$164,1,1,"Confirmed Trend"))=0,#N/A,INDIRECT(ADDRESS($B225+1,AZ$164,1,1,"Confirmed Trend")))</f>
        <v>#N/A</v>
      </c>
      <c r="BA225" s="14" t="e" cm="1">
        <f t="array" aca="1" ref="BA225" ca="1">IF(INDIRECT(ADDRESS($B225+1,BA$164,1,1,"Confirmed Trend"))=0,#N/A,INDIRECT(ADDRESS($B225+1,BA$164,1,1,"Confirmed Trend")))</f>
        <v>#N/A</v>
      </c>
      <c r="BB225" s="14" t="e" cm="1">
        <f t="array" aca="1" ref="BB225" ca="1">IF(INDIRECT(ADDRESS($B225+1,BB$164,1,1,"Confirmed Trend"))=0,#N/A,INDIRECT(ADDRESS($B225+1,BB$164,1,1,"Confirmed Trend")))</f>
        <v>#N/A</v>
      </c>
      <c r="BC225" s="14" t="e" cm="1">
        <f t="array" aca="1" ref="BC225" ca="1">IF(INDIRECT(ADDRESS($B225+1,BC$164,1,1,"Confirmed Trend"))=0,#N/A,INDIRECT(ADDRESS($B225+1,BC$164,1,1,"Confirmed Trend")))</f>
        <v>#N/A</v>
      </c>
      <c r="BD225" s="14" t="e" cm="1">
        <f t="array" aca="1" ref="BD225" ca="1">IF(INDIRECT(ADDRESS($B225+1,BD$164,1,1,"Confirmed Trend"))=0,#N/A,INDIRECT(ADDRESS($B225+1,BD$164,1,1,"Confirmed Trend")))</f>
        <v>#N/A</v>
      </c>
      <c r="BE225" s="14" t="e" cm="1">
        <f t="array" aca="1" ref="BE225" ca="1">IF(INDIRECT(ADDRESS($B225+1,BE$164,1,1,"Confirmed Trend"))=0,#N/A,INDIRECT(ADDRESS($B225+1,BE$164,1,1,"Confirmed Trend")))</f>
        <v>#N/A</v>
      </c>
      <c r="BF225" s="14" t="e" cm="1">
        <f t="array" aca="1" ref="BF225" ca="1">IF(INDIRECT(ADDRESS($B225+1,BF$164,1,1,"Confirmed Trend"))=0,#N/A,INDIRECT(ADDRESS($B225+1,BF$164,1,1,"Confirmed Trend")))</f>
        <v>#N/A</v>
      </c>
      <c r="BG225" s="14" t="e" cm="1">
        <f t="array" aca="1" ref="BG225" ca="1">IF(INDIRECT(ADDRESS($B225+1,BG$164,1,1,"Confirmed Trend"))=0,#N/A,INDIRECT(ADDRESS($B225+1,BG$164,1,1,"Confirmed Trend")))</f>
        <v>#N/A</v>
      </c>
      <c r="BH225" s="14" t="e" cm="1">
        <f t="array" aca="1" ref="BH225" ca="1">IF(INDIRECT(ADDRESS($B225+1,BH$164,1,1,"Confirmed Trend"))=0,#N/A,INDIRECT(ADDRESS($B225+1,BH$164,1,1,"Confirmed Trend")))</f>
        <v>#N/A</v>
      </c>
      <c r="BI225" s="14" t="e" cm="1">
        <f t="array" aca="1" ref="BI225" ca="1">IF(INDIRECT(ADDRESS($B225+1,BI$164,1,1,"Confirmed Trend"))=0,#N/A,INDIRECT(ADDRESS($B225+1,BI$164,1,1,"Confirmed Trend")))</f>
        <v>#N/A</v>
      </c>
      <c r="BJ225" s="14" t="e" cm="1">
        <f t="array" aca="1" ref="BJ225" ca="1">IF(INDIRECT(ADDRESS($B225+1,BJ$164,1,1,"Confirmed Trend"))=0,#N/A,INDIRECT(ADDRESS($B225+1,BJ$164,1,1,"Confirmed Trend")))</f>
        <v>#N/A</v>
      </c>
      <c r="BK225" s="14" t="e" cm="1">
        <f t="array" aca="1" ref="BK225" ca="1">IF(INDIRECT(ADDRESS($B225+1,BK$164,1,1,"Confirmed Trend"))=0,#N/A,INDIRECT(ADDRESS($B225+1,BK$164,1,1,"Confirmed Trend")))</f>
        <v>#N/A</v>
      </c>
      <c r="BL225" s="14" t="e" cm="1">
        <f t="array" aca="1" ref="BL225" ca="1">IF(INDIRECT(ADDRESS($B225+1,BL$164,1,1,"Confirmed Trend"))=0,#N/A,INDIRECT(ADDRESS($B225+1,BL$164,1,1,"Confirmed Trend")))</f>
        <v>#N/A</v>
      </c>
      <c r="BM225" s="14" t="e" cm="1">
        <f t="array" aca="1" ref="BM225" ca="1">IF(INDIRECT(ADDRESS($B225+1,BM$164,1,1,"Confirmed Trend"))=0,#N/A,INDIRECT(ADDRESS($B225+1,BM$164,1,1,"Confirmed Trend")))</f>
        <v>#N/A</v>
      </c>
      <c r="BN225" s="14" t="e" cm="1">
        <f t="array" aca="1" ref="BN225" ca="1">IF(INDIRECT(ADDRESS($B225+1,BN$164,1,1,"Confirmed Trend"))=0,#N/A,INDIRECT(ADDRESS($B225+1,BN$164,1,1,"Confirmed Trend")))</f>
        <v>#N/A</v>
      </c>
      <c r="BO225" s="14" t="e" cm="1">
        <f t="array" aca="1" ref="BO225" ca="1">IF(INDIRECT(ADDRESS($B225+1,BO$164,1,1,"Confirmed Trend"))=0,#N/A,INDIRECT(ADDRESS($B225+1,BO$164,1,1,"Confirmed Trend")))</f>
        <v>#N/A</v>
      </c>
      <c r="BP225" s="14" t="e" cm="1">
        <f t="array" aca="1" ref="BP225" ca="1">IF(INDIRECT(ADDRESS($B225+1,BP$164,1,1,"Confirmed Trend"))=0,#N/A,INDIRECT(ADDRESS($B225+1,BP$164,1,1,"Confirmed Trend")))</f>
        <v>#N/A</v>
      </c>
      <c r="BQ225" s="14" t="e" cm="1">
        <f t="array" aca="1" ref="BQ225" ca="1">IF(INDIRECT(ADDRESS($B225+1,BQ$164,1,1,"Confirmed Trend"))=0,#N/A,INDIRECT(ADDRESS($B225+1,BQ$164,1,1,"Confirmed Trend")))</f>
        <v>#N/A</v>
      </c>
      <c r="BR225" s="14" t="e" cm="1">
        <f t="array" aca="1" ref="BR225" ca="1">IF(INDIRECT(ADDRESS($B225+1,BR$164,1,1,"Confirmed Trend"))=0,#N/A,INDIRECT(ADDRESS($B225+1,BR$164,1,1,"Confirmed Trend")))</f>
        <v>#N/A</v>
      </c>
      <c r="BS225" s="14" t="e" cm="1">
        <f t="array" aca="1" ref="BS225" ca="1">IF(INDIRECT(ADDRESS($B225+1,BS$164,1,1,"Confirmed Trend"))=0,#N/A,INDIRECT(ADDRESS($B225+1,BS$164,1,1,"Confirmed Trend")))</f>
        <v>#N/A</v>
      </c>
      <c r="BT225" s="14" t="e" cm="1">
        <f t="array" aca="1" ref="BT225" ca="1">IF(INDIRECT(ADDRESS($B225+1,BT$164,1,1,"Confirmed Trend"))=0,#N/A,INDIRECT(ADDRESS($B225+1,BT$164,1,1,"Confirmed Trend")))</f>
        <v>#N/A</v>
      </c>
      <c r="BU225" s="14" t="e" cm="1">
        <f t="array" aca="1" ref="BU225" ca="1">IF(INDIRECT(ADDRESS($B225+1,BU$164,1,1,"Confirmed Trend"))=0,#N/A,INDIRECT(ADDRESS($B225+1,BU$164,1,1,"Confirmed Trend")))</f>
        <v>#N/A</v>
      </c>
      <c r="BV225" s="14" t="e" cm="1">
        <f t="array" aca="1" ref="BV225" ca="1">IF(INDIRECT(ADDRESS($B225+1,BV$164,1,1,"Confirmed Trend"))=0,#N/A,INDIRECT(ADDRESS($B225+1,BV$164,1,1,"Confirmed Trend")))</f>
        <v>#N/A</v>
      </c>
      <c r="BW225" s="14" t="e" cm="1">
        <f t="array" aca="1" ref="BW225" ca="1">IF(INDIRECT(ADDRESS($B225+1,BW$164,1,1,"Confirmed Trend"))=0,#N/A,INDIRECT(ADDRESS($B225+1,BW$164,1,1,"Confirmed Trend")))</f>
        <v>#N/A</v>
      </c>
      <c r="BX225" s="14" t="e" cm="1">
        <f t="array" aca="1" ref="BX225" ca="1">IF(INDIRECT(ADDRESS($B225+1,BX$164,1,1,"Confirmed Trend"))=0,#N/A,INDIRECT(ADDRESS($B225+1,BX$164,1,1,"Confirmed Trend")))</f>
        <v>#N/A</v>
      </c>
      <c r="BY225" s="14" t="e" cm="1">
        <f t="array" aca="1" ref="BY225" ca="1">IF(INDIRECT(ADDRESS($B225+1,BY$164,1,1,"Confirmed Trend"))=0,#N/A,INDIRECT(ADDRESS($B225+1,BY$164,1,1,"Confirmed Trend")))</f>
        <v>#N/A</v>
      </c>
      <c r="BZ225" s="14" t="e" cm="1">
        <f t="array" aca="1" ref="BZ225" ca="1">IF(INDIRECT(ADDRESS($B225+1,BZ$164,1,1,"Confirmed Trend"))=0,#N/A,INDIRECT(ADDRESS($B225+1,BZ$164,1,1,"Confirmed Trend")))</f>
        <v>#N/A</v>
      </c>
      <c r="CA225" s="14" t="e" cm="1">
        <f t="array" aca="1" ref="CA225" ca="1">IF(INDIRECT(ADDRESS($B225+1,CA$164,1,1,"Confirmed Trend"))=0,#N/A,INDIRECT(ADDRESS($B225+1,CA$164,1,1,"Confirmed Trend")))</f>
        <v>#N/A</v>
      </c>
      <c r="CB225" s="14" t="e" cm="1">
        <f t="array" aca="1" ref="CB225" ca="1">IF(INDIRECT(ADDRESS($B225+1,CB$164,1,1,"Confirmed Trend"))=0,#N/A,INDIRECT(ADDRESS($B225+1,CB$164,1,1,"Confirmed Trend")))</f>
        <v>#N/A</v>
      </c>
      <c r="CC225" s="14" t="e" cm="1">
        <f t="array" aca="1" ref="CC225" ca="1">IF(INDIRECT(ADDRESS($B225+1,CC$164,1,1,"Confirmed Trend"))=0,#N/A,INDIRECT(ADDRESS($B225+1,CC$164,1,1,"Confirmed Trend")))</f>
        <v>#N/A</v>
      </c>
      <c r="CD225" s="14" t="e" cm="1">
        <f t="array" aca="1" ref="CD225" ca="1">IF(INDIRECT(ADDRESS($B225+1,CD$164,1,1,"Confirmed Trend"))=0,#N/A,INDIRECT(ADDRESS($B225+1,CD$164,1,1,"Confirmed Trend")))</f>
        <v>#N/A</v>
      </c>
      <c r="CE225" s="14" t="e" cm="1">
        <f t="array" aca="1" ref="CE225" ca="1">IF(INDIRECT(ADDRESS($B225+1,CE$164,1,1,"Confirmed Trend"))=0,#N/A,INDIRECT(ADDRESS($B225+1,CE$164,1,1,"Confirmed Trend")))</f>
        <v>#N/A</v>
      </c>
      <c r="CF225" s="14" t="e" cm="1">
        <f t="array" aca="1" ref="CF225" ca="1">IF(INDIRECT(ADDRESS($B225+1,CF$164,1,1,"Confirmed Trend"))=0,#N/A,INDIRECT(ADDRESS($B225+1,CF$164,1,1,"Confirmed Trend")))</f>
        <v>#N/A</v>
      </c>
      <c r="CG225" s="14" t="e" cm="1">
        <f t="array" aca="1" ref="CG225" ca="1">IF(INDIRECT(ADDRESS($B225+1,CG$164,1,1,"Confirmed Trend"))=0,#N/A,INDIRECT(ADDRESS($B225+1,CG$164,1,1,"Confirmed Trend")))</f>
        <v>#N/A</v>
      </c>
      <c r="CH225" s="14" t="e" cm="1">
        <f t="array" aca="1" ref="CH225" ca="1">IF(INDIRECT(ADDRESS($B225+1,CH$164,1,1,"Confirmed Trend"))=0,#N/A,INDIRECT(ADDRESS($B225+1,CH$164,1,1,"Confirmed Trend")))</f>
        <v>#N/A</v>
      </c>
      <c r="CI225" s="14" t="e" cm="1">
        <f t="array" aca="1" ref="CI225" ca="1">IF(INDIRECT(ADDRESS($B225+1,CI$164,1,1,"Confirmed Trend"))=0,#N/A,INDIRECT(ADDRESS($B225+1,CI$164,1,1,"Confirmed Trend")))</f>
        <v>#N/A</v>
      </c>
      <c r="CJ225" s="14" t="e" cm="1">
        <f t="array" aca="1" ref="CJ225" ca="1">IF(INDIRECT(ADDRESS($B225+1,CJ$164,1,1,"Confirmed Trend"))=0,#N/A,INDIRECT(ADDRESS($B225+1,CJ$164,1,1,"Confirmed Trend")))</f>
        <v>#N/A</v>
      </c>
      <c r="CK225" s="14" t="e" cm="1">
        <f t="array" aca="1" ref="CK225" ca="1">IF(INDIRECT(ADDRESS($B225+1,CK$164,1,1,"Confirmed Trend"))=0,#N/A,INDIRECT(ADDRESS($B225+1,CK$164,1,1,"Confirmed Trend")))</f>
        <v>#N/A</v>
      </c>
      <c r="CL225" s="14" t="e" cm="1">
        <f t="array" aca="1" ref="CL225" ca="1">IF(INDIRECT(ADDRESS($B225+1,CL$164,1,1,"Confirmed Trend"))=0,#N/A,INDIRECT(ADDRESS($B225+1,CL$164,1,1,"Confirmed Trend")))</f>
        <v>#N/A</v>
      </c>
      <c r="CM225" s="14" t="e" cm="1">
        <f t="array" aca="1" ref="CM225" ca="1">IF(INDIRECT(ADDRESS($B225+1,CM$164,1,1,"Confirmed Trend"))=0,#N/A,INDIRECT(ADDRESS($B225+1,CM$164,1,1,"Confirmed Trend")))</f>
        <v>#N/A</v>
      </c>
      <c r="CN225" s="14" t="e" cm="1">
        <f t="array" aca="1" ref="CN225" ca="1">IF(INDIRECT(ADDRESS($B225+1,CN$164,1,1,"Confirmed Trend"))=0,#N/A,INDIRECT(ADDRESS($B225+1,CN$164,1,1,"Confirmed Trend")))</f>
        <v>#N/A</v>
      </c>
      <c r="CO225" s="14" t="e" cm="1">
        <f t="array" aca="1" ref="CO225" ca="1">IF(INDIRECT(ADDRESS($B225+1,CO$164,1,1,"Confirmed Trend"))=0,#N/A,INDIRECT(ADDRESS($B225+1,CO$164,1,1,"Confirmed Trend")))</f>
        <v>#N/A</v>
      </c>
      <c r="CP225" s="14" t="e" cm="1">
        <f t="array" aca="1" ref="CP225" ca="1">IF(INDIRECT(ADDRESS($B225+1,CP$164,1,1,"Confirmed Trend"))=0,#N/A,INDIRECT(ADDRESS($B225+1,CP$164,1,1,"Confirmed Trend")))</f>
        <v>#N/A</v>
      </c>
      <c r="CQ225" s="14" t="e" cm="1">
        <f t="array" aca="1" ref="CQ225" ca="1">IF(INDIRECT(ADDRESS($B225+1,CQ$164,1,1,"Confirmed Trend"))=0,#N/A,INDIRECT(ADDRESS($B225+1,CQ$164,1,1,"Confirmed Trend")))</f>
        <v>#N/A</v>
      </c>
      <c r="CR225" s="14" t="e" cm="1">
        <f t="array" aca="1" ref="CR225" ca="1">IF(INDIRECT(ADDRESS($B225+1,CR$164,1,1,"Confirmed Trend"))=0,#N/A,INDIRECT(ADDRESS($B225+1,CR$164,1,1,"Confirmed Trend")))</f>
        <v>#N/A</v>
      </c>
      <c r="CS225" s="14" t="e" cm="1">
        <f t="array" aca="1" ref="CS225" ca="1">IF(INDIRECT(ADDRESS($B225+1,CS$164,1,1,"Confirmed Trend"))=0,#N/A,INDIRECT(ADDRESS($B225+1,CS$164,1,1,"Confirmed Trend")))</f>
        <v>#N/A</v>
      </c>
      <c r="CT225" s="14" t="e" cm="1">
        <f t="array" aca="1" ref="CT225" ca="1">IF(INDIRECT(ADDRESS($B225+1,CT$164,1,1,"Confirmed Trend"))=0,#N/A,INDIRECT(ADDRESS($B225+1,CT$164,1,1,"Confirmed Trend")))</f>
        <v>#N/A</v>
      </c>
      <c r="CU225" s="14" t="e" cm="1">
        <f t="array" aca="1" ref="CU225" ca="1">IF(INDIRECT(ADDRESS($B225+1,CU$164,1,1,"Confirmed Trend"))=0,#N/A,INDIRECT(ADDRESS($B225+1,CU$164,1,1,"Confirmed Trend")))</f>
        <v>#N/A</v>
      </c>
      <c r="CV225" s="14" t="e" cm="1">
        <f t="array" aca="1" ref="CV225" ca="1">IF(INDIRECT(ADDRESS($B225+1,CV$164,1,1,"Confirmed Trend"))=0,#N/A,INDIRECT(ADDRESS($B225+1,CV$164,1,1,"Confirmed Trend")))</f>
        <v>#N/A</v>
      </c>
      <c r="CW225" s="14" t="e" cm="1">
        <f t="array" aca="1" ref="CW225" ca="1">IF(INDIRECT(ADDRESS($B225+1,CW$164,1,1,"Confirmed Trend"))=0,#N/A,INDIRECT(ADDRESS($B225+1,CW$164,1,1,"Confirmed Trend")))</f>
        <v>#N/A</v>
      </c>
      <c r="CX225" s="14" t="e" cm="1">
        <f t="array" aca="1" ref="CX225" ca="1">IF(INDIRECT(ADDRESS($B225+1,CX$164,1,1,"Confirmed Trend"))=0,#N/A,INDIRECT(ADDRESS($B225+1,CX$164,1,1,"Confirmed Trend")))</f>
        <v>#N/A</v>
      </c>
      <c r="CY225" s="14" t="e" cm="1">
        <f t="array" aca="1" ref="CY225" ca="1">IF(INDIRECT(ADDRESS($B225+1,CY$164,1,1,"Confirmed Trend"))=0,#N/A,INDIRECT(ADDRESS($B225+1,CY$164,1,1,"Confirmed Trend")))</f>
        <v>#N/A</v>
      </c>
      <c r="CZ225" s="14" t="e" cm="1">
        <f t="array" aca="1" ref="CZ225" ca="1">IF(INDIRECT(ADDRESS($B225+1,CZ$164,1,1,"Confirmed Trend"))=0,#N/A,INDIRECT(ADDRESS($B225+1,CZ$164,1,1,"Confirmed Trend")))</f>
        <v>#N/A</v>
      </c>
      <c r="DA225" s="14" t="e" cm="1">
        <f t="array" aca="1" ref="DA225" ca="1">IF(INDIRECT(ADDRESS($B225+1,DA$164,1,1,"Confirmed Trend"))=0,#N/A,INDIRECT(ADDRESS($B225+1,DA$164,1,1,"Confirmed Trend")))</f>
        <v>#N/A</v>
      </c>
      <c r="DB225" s="14" t="e" cm="1">
        <f t="array" aca="1" ref="DB225" ca="1">IF(INDIRECT(ADDRESS($B225+1,DB$164,1,1,"Confirmed Trend"))=0,#N/A,INDIRECT(ADDRESS($B225+1,DB$164,1,1,"Confirmed Trend")))</f>
        <v>#N/A</v>
      </c>
      <c r="DC225" s="14" t="e" cm="1">
        <f t="array" aca="1" ref="DC225" ca="1">IF(INDIRECT(ADDRESS($B225+1,DC$164,1,1,"Confirmed Trend"))=0,#N/A,INDIRECT(ADDRESS($B225+1,DC$164,1,1,"Confirmed Trend")))</f>
        <v>#N/A</v>
      </c>
      <c r="DD225" s="14" t="e" cm="1">
        <f t="array" aca="1" ref="DD225" ca="1">IF(INDIRECT(ADDRESS($B225+1,DD$164,1,1,"Confirmed Trend"))=0,#N/A,INDIRECT(ADDRESS($B225+1,DD$164,1,1,"Confirmed Trend")))</f>
        <v>#N/A</v>
      </c>
      <c r="DE225" s="14" t="e" cm="1">
        <f t="array" aca="1" ref="DE225" ca="1">IF(INDIRECT(ADDRESS($B225+1,DE$164,1,1,"Confirmed Trend"))=0,#N/A,INDIRECT(ADDRESS($B225+1,DE$164,1,1,"Confirmed Trend")))</f>
        <v>#N/A</v>
      </c>
      <c r="DF225" s="14" t="e" cm="1">
        <f t="array" aca="1" ref="DF225" ca="1">IF(INDIRECT(ADDRESS($B225+1,DF$164,1,1,"Confirmed Trend"))=0,#N/A,INDIRECT(ADDRESS($B225+1,DF$164,1,1,"Confirmed Trend")))</f>
        <v>#N/A</v>
      </c>
      <c r="DG225" s="14" t="e" cm="1">
        <f t="array" aca="1" ref="DG225" ca="1">IF(INDIRECT(ADDRESS($B225+1,DG$164,1,1,"Confirmed Trend"))=0,#N/A,INDIRECT(ADDRESS($B225+1,DG$164,1,1,"Confirmed Trend")))</f>
        <v>#N/A</v>
      </c>
      <c r="DH225" s="14" t="e" cm="1">
        <f t="array" aca="1" ref="DH225" ca="1">IF(INDIRECT(ADDRESS($B225+1,DH$164,1,1,"Confirmed Trend"))=0,#N/A,INDIRECT(ADDRESS($B225+1,DH$164,1,1,"Confirmed Trend")))</f>
        <v>#N/A</v>
      </c>
      <c r="DI225" s="14" t="e" cm="1">
        <f t="array" aca="1" ref="DI225" ca="1">IF(INDIRECT(ADDRESS($B225+1,DI$164,1,1,"Confirmed Trend"))=0,#N/A,INDIRECT(ADDRESS($B225+1,DI$164,1,1,"Confirmed Trend")))</f>
        <v>#N/A</v>
      </c>
      <c r="DJ225" s="14" t="e" cm="1">
        <f t="array" aca="1" ref="DJ225" ca="1">IF(INDIRECT(ADDRESS($B225+1,DJ$164,1,1,"Confirmed Trend"))=0,#N/A,INDIRECT(ADDRESS($B225+1,DJ$164,1,1,"Confirmed Trend")))</f>
        <v>#N/A</v>
      </c>
      <c r="DK225" s="14" t="e" cm="1">
        <f t="array" aca="1" ref="DK225" ca="1">IF(INDIRECT(ADDRESS($B225+1,DK$164,1,1,"Confirmed Trend"))=0,#N/A,INDIRECT(ADDRESS($B225+1,DK$164,1,1,"Confirmed Trend")))</f>
        <v>#N/A</v>
      </c>
      <c r="DL225" s="14" t="e" cm="1">
        <f t="array" aca="1" ref="DL225" ca="1">IF(INDIRECT(ADDRESS($B225+1,DL$164,1,1,"Confirmed Trend"))=0,#N/A,INDIRECT(ADDRESS($B225+1,DL$164,1,1,"Confirmed Trend")))</f>
        <v>#N/A</v>
      </c>
      <c r="DM225" s="14" t="e" cm="1">
        <f t="array" aca="1" ref="DM225" ca="1">IF(INDIRECT(ADDRESS($B225+1,DM$164,1,1,"Confirmed Trend"))=0,#N/A,INDIRECT(ADDRESS($B225+1,DM$164,1,1,"Confirmed Trend")))</f>
        <v>#N/A</v>
      </c>
      <c r="DN225" s="14" t="e" cm="1">
        <f t="array" aca="1" ref="DN225" ca="1">IF(INDIRECT(ADDRESS($B225+1,DN$164,1,1,"Confirmed Trend"))=0,#N/A,INDIRECT(ADDRESS($B225+1,DN$164,1,1,"Confirmed Trend")))</f>
        <v>#N/A</v>
      </c>
      <c r="DO225" s="14" t="e" cm="1">
        <f t="array" aca="1" ref="DO225" ca="1">IF(INDIRECT(ADDRESS($B225+1,DO$164,1,1,"Confirmed Trend"))=0,#N/A,INDIRECT(ADDRESS($B225+1,DO$164,1,1,"Confirmed Trend")))</f>
        <v>#N/A</v>
      </c>
      <c r="DP225" s="14" t="e" cm="1">
        <f t="array" aca="1" ref="DP225" ca="1">IF(INDIRECT(ADDRESS($B225+1,DP$164,1,1,"Confirmed Trend"))=0,#N/A,INDIRECT(ADDRESS($B225+1,DP$164,1,1,"Confirmed Trend")))</f>
        <v>#N/A</v>
      </c>
      <c r="DQ225" s="14" t="e" cm="1">
        <f t="array" aca="1" ref="DQ225" ca="1">IF(INDIRECT(ADDRESS($B225+1,DQ$164,1,1,"Confirmed Trend"))=0,#N/A,INDIRECT(ADDRESS($B225+1,DQ$164,1,1,"Confirmed Trend")))</f>
        <v>#N/A</v>
      </c>
      <c r="DR225" s="14" t="e" cm="1">
        <f t="array" aca="1" ref="DR225" ca="1">IF(INDIRECT(ADDRESS($B225+1,DR$164,1,1,"Confirmed Trend"))=0,#N/A,INDIRECT(ADDRESS($B225+1,DR$164,1,1,"Confirmed Trend")))</f>
        <v>#N/A</v>
      </c>
      <c r="DS225" s="14" t="e" cm="1">
        <f t="array" aca="1" ref="DS225" ca="1">IF(INDIRECT(ADDRESS($B225+1,DS$164,1,1,"Confirmed Trend"))=0,#N/A,INDIRECT(ADDRESS($B225+1,DS$164,1,1,"Confirmed Trend")))</f>
        <v>#N/A</v>
      </c>
      <c r="DT225" s="14" t="e" cm="1">
        <f t="array" aca="1" ref="DT225" ca="1">IF(INDIRECT(ADDRESS($B225+1,DT$164,1,1,"Confirmed Trend"))=0,#N/A,INDIRECT(ADDRESS($B225+1,DT$164,1,1,"Confirmed Trend")))</f>
        <v>#N/A</v>
      </c>
      <c r="DU225" s="14" t="e" cm="1">
        <f t="array" aca="1" ref="DU225" ca="1">IF(INDIRECT(ADDRESS($B225+1,DU$164,1,1,"Confirmed Trend"))=0,#N/A,INDIRECT(ADDRESS($B225+1,DU$164,1,1,"Confirmed Trend")))</f>
        <v>#N/A</v>
      </c>
      <c r="DV225" s="14" t="e" cm="1">
        <f t="array" aca="1" ref="DV225" ca="1">IF(INDIRECT(ADDRESS($B225+1,DV$164,1,1,"Confirmed Trend"))=0,#N/A,INDIRECT(ADDRESS($B225+1,DV$164,1,1,"Confirmed Trend")))</f>
        <v>#N/A</v>
      </c>
      <c r="DW225" s="14" t="e" cm="1">
        <f t="array" aca="1" ref="DW225" ca="1">IF(INDIRECT(ADDRESS($B225+1,DW$164,1,1,"Confirmed Trend"))=0,#N/A,INDIRECT(ADDRESS($B225+1,DW$164,1,1,"Confirmed Trend")))</f>
        <v>#N/A</v>
      </c>
      <c r="DX225" s="14" t="e" cm="1">
        <f t="array" aca="1" ref="DX225" ca="1">IF(INDIRECT(ADDRESS($B225+1,DX$164,1,1,"Confirmed Trend"))=0,#N/A,INDIRECT(ADDRESS($B225+1,DX$164,1,1,"Confirmed Trend")))</f>
        <v>#N/A</v>
      </c>
      <c r="DY225" s="14" t="e" cm="1">
        <f t="array" aca="1" ref="DY225" ca="1">IF(INDIRECT(ADDRESS($B225+1,DY$164,1,1,"Confirmed Trend"))=0,#N/A,INDIRECT(ADDRESS($B225+1,DY$164,1,1,"Confirmed Trend")))</f>
        <v>#N/A</v>
      </c>
      <c r="DZ225" s="14" t="e" cm="1">
        <f t="array" aca="1" ref="DZ225" ca="1">IF(INDIRECT(ADDRESS($B225+1,DZ$164,1,1,"Confirmed Trend"))=0,#N/A,INDIRECT(ADDRESS($B225+1,DZ$164,1,1,"Confirmed Trend")))</f>
        <v>#N/A</v>
      </c>
      <c r="EA225" s="14" t="e" cm="1">
        <f t="array" aca="1" ref="EA225" ca="1">IF(INDIRECT(ADDRESS($B225+1,EA$164,1,1,"Confirmed Trend"))=0,#N/A,INDIRECT(ADDRESS($B225+1,EA$164,1,1,"Confirmed Trend")))</f>
        <v>#N/A</v>
      </c>
      <c r="EB225" s="14" t="e" cm="1">
        <f t="array" aca="1" ref="EB225" ca="1">IF(INDIRECT(ADDRESS($B225+1,EB$164,1,1,"Confirmed Trend"))=0,#N/A,INDIRECT(ADDRESS($B225+1,EB$164,1,1,"Confirmed Trend")))</f>
        <v>#N/A</v>
      </c>
      <c r="EC225" s="14" t="e" cm="1">
        <f t="array" aca="1" ref="EC225" ca="1">IF(INDIRECT(ADDRESS($B225+1,EC$164,1,1,"Confirmed Trend"))=0,#N/A,INDIRECT(ADDRESS($B225+1,EC$164,1,1,"Confirmed Trend")))</f>
        <v>#N/A</v>
      </c>
      <c r="ED225" s="14" t="e" cm="1">
        <f t="array" aca="1" ref="ED225" ca="1">IF(INDIRECT(ADDRESS($B225+1,ED$164,1,1,"Confirmed Trend"))=0,#N/A,INDIRECT(ADDRESS($B225+1,ED$164,1,1,"Confirmed Trend")))</f>
        <v>#N/A</v>
      </c>
      <c r="EE225" s="14" t="e" cm="1">
        <f t="array" aca="1" ref="EE225" ca="1">IF(INDIRECT(ADDRESS($B225+1,EE$164,1,1,"Confirmed Trend"))=0,#N/A,INDIRECT(ADDRESS($B225+1,EE$164,1,1,"Confirmed Trend")))</f>
        <v>#N/A</v>
      </c>
      <c r="EF225" s="14" t="e" cm="1">
        <f t="array" aca="1" ref="EF225" ca="1">IF(INDIRECT(ADDRESS($B225+1,EF$164,1,1,"Confirmed Trend"))=0,#N/A,INDIRECT(ADDRESS($B225+1,EF$164,1,1,"Confirmed Trend")))</f>
        <v>#N/A</v>
      </c>
      <c r="EG225" s="14" t="e" cm="1">
        <f t="array" aca="1" ref="EG225" ca="1">IF(INDIRECT(ADDRESS($B225+1,EG$164,1,1,"Confirmed Trend"))=0,#N/A,INDIRECT(ADDRESS($B225+1,EG$164,1,1,"Confirmed Trend")))</f>
        <v>#N/A</v>
      </c>
      <c r="EH225" s="14" t="e" cm="1">
        <f t="array" aca="1" ref="EH225" ca="1">IF(INDIRECT(ADDRESS($B225+1,EH$164,1,1,"Confirmed Trend"))=0,#N/A,INDIRECT(ADDRESS($B225+1,EH$164,1,1,"Confirmed Trend")))</f>
        <v>#N/A</v>
      </c>
      <c r="EI225" s="14" t="e" cm="1">
        <f t="array" aca="1" ref="EI225" ca="1">IF(INDIRECT(ADDRESS($B225+1,EI$164,1,1,"Confirmed Trend"))=0,#N/A,INDIRECT(ADDRESS($B225+1,EI$164,1,1,"Confirmed Trend")))</f>
        <v>#N/A</v>
      </c>
      <c r="EJ225" s="14" t="e" cm="1">
        <f t="array" aca="1" ref="EJ225" ca="1">IF(INDIRECT(ADDRESS($B225+1,EJ$164,1,1,"Confirmed Trend"))=0,#N/A,INDIRECT(ADDRESS($B225+1,EJ$164,1,1,"Confirmed Trend")))</f>
        <v>#N/A</v>
      </c>
      <c r="EK225" s="14" t="e" cm="1">
        <f t="array" aca="1" ref="EK225" ca="1">IF(INDIRECT(ADDRESS($B225+1,EK$164,1,1,"Confirmed Trend"))=0,#N/A,INDIRECT(ADDRESS($B225+1,EK$164,1,1,"Confirmed Trend")))</f>
        <v>#N/A</v>
      </c>
      <c r="EL225" s="14" t="e" cm="1">
        <f t="array" aca="1" ref="EL225" ca="1">IF(INDIRECT(ADDRESS($B225+1,EL$164,1,1,"Confirmed Trend"))=0,#N/A,INDIRECT(ADDRESS($B225+1,EL$164,1,1,"Confirmed Trend")))</f>
        <v>#N/A</v>
      </c>
      <c r="EM225" s="14" t="e" cm="1">
        <f t="array" aca="1" ref="EM225" ca="1">IF(INDIRECT(ADDRESS($B225+1,EM$164,1,1,"Confirmed Trend"))=0,#N/A,INDIRECT(ADDRESS($B225+1,EM$164,1,1,"Confirmed Trend")))</f>
        <v>#N/A</v>
      </c>
      <c r="EN225" s="14" t="e" cm="1">
        <f t="array" aca="1" ref="EN225" ca="1">IF(INDIRECT(ADDRESS($B225+1,EN$164,1,1,"Confirmed Trend"))=0,#N/A,INDIRECT(ADDRESS($B225+1,EN$164,1,1,"Confirmed Trend")))</f>
        <v>#N/A</v>
      </c>
      <c r="EO225" s="14" t="e" cm="1">
        <f t="array" aca="1" ref="EO225" ca="1">IF(INDIRECT(ADDRESS($B225+1,EO$164,1,1,"Confirmed Trend"))=0,#N/A,INDIRECT(ADDRESS($B225+1,EO$164,1,1,"Confirmed Trend")))</f>
        <v>#N/A</v>
      </c>
      <c r="EP225" s="14" t="e" cm="1">
        <f t="array" aca="1" ref="EP225" ca="1">IF(INDIRECT(ADDRESS($B225+1,EP$164,1,1,"Confirmed Trend"))=0,#N/A,INDIRECT(ADDRESS($B225+1,EP$164,1,1,"Confirmed Trend")))</f>
        <v>#N/A</v>
      </c>
      <c r="EQ225" s="14" t="e" cm="1">
        <f t="array" aca="1" ref="EQ225" ca="1">IF(INDIRECT(ADDRESS($B225+1,EQ$164,1,1,"Confirmed Trend"))=0,#N/A,INDIRECT(ADDRESS($B225+1,EQ$164,1,1,"Confirmed Trend")))</f>
        <v>#N/A</v>
      </c>
      <c r="ER225" s="14" t="e" cm="1">
        <f t="array" aca="1" ref="ER225" ca="1">IF(INDIRECT(ADDRESS($B225+1,ER$164,1,1,"Confirmed Trend"))=0,#N/A,INDIRECT(ADDRESS($B225+1,ER$164,1,1,"Confirmed Trend")))</f>
        <v>#N/A</v>
      </c>
      <c r="ES225" s="14" t="e" cm="1">
        <f t="array" aca="1" ref="ES225" ca="1">IF(INDIRECT(ADDRESS($B225+1,ES$164,1,1,"Confirmed Trend"))=0,#N/A,INDIRECT(ADDRESS($B225+1,ES$164,1,1,"Confirmed Trend")))</f>
        <v>#N/A</v>
      </c>
      <c r="ET225" s="14" t="e" cm="1">
        <f t="array" aca="1" ref="ET225" ca="1">IF(INDIRECT(ADDRESS($B225+1,ET$164,1,1,"Confirmed Trend"))=0,#N/A,INDIRECT(ADDRESS($B225+1,ET$164,1,1,"Confirmed Trend")))</f>
        <v>#N/A</v>
      </c>
      <c r="EU225" s="14" t="e" cm="1">
        <f t="array" aca="1" ref="EU225" ca="1">IF(INDIRECT(ADDRESS($B225+1,EU$164,1,1,"Confirmed Trend"))=0,#N/A,INDIRECT(ADDRESS($B225+1,EU$164,1,1,"Confirmed Trend")))</f>
        <v>#N/A</v>
      </c>
      <c r="EV225" s="14" t="e" cm="1">
        <f t="array" aca="1" ref="EV225" ca="1">IF(INDIRECT(ADDRESS($B225+1,EV$164,1,1,"Confirmed Trend"))=0,#N/A,INDIRECT(ADDRESS($B225+1,EV$164,1,1,"Confirmed Trend")))</f>
        <v>#N/A</v>
      </c>
      <c r="EW225" s="14" t="e" cm="1">
        <f t="array" aca="1" ref="EW225" ca="1">IF(INDIRECT(ADDRESS($B225+1,EW$164,1,1,"Confirmed Trend"))=0,#N/A,INDIRECT(ADDRESS($B225+1,EW$164,1,1,"Confirmed Trend")))</f>
        <v>#N/A</v>
      </c>
      <c r="EX225" s="14" t="e" cm="1">
        <f t="array" aca="1" ref="EX225" ca="1">IF(INDIRECT(ADDRESS($B225+1,EX$164,1,1,"Confirmed Trend"))=0,#N/A,INDIRECT(ADDRESS($B225+1,EX$164,1,1,"Confirmed Trend")))</f>
        <v>#N/A</v>
      </c>
      <c r="EY225" s="14" t="e" cm="1">
        <f t="array" aca="1" ref="EY225" ca="1">IF(INDIRECT(ADDRESS($B225+1,EY$164,1,1,"Confirmed Trend"))=0,#N/A,INDIRECT(ADDRESS($B225+1,EY$164,1,1,"Confirmed Trend")))</f>
        <v>#N/A</v>
      </c>
      <c r="EZ225" s="14" t="e" cm="1">
        <f t="array" aca="1" ref="EZ225" ca="1">IF(INDIRECT(ADDRESS($B225+1,EZ$164,1,1,"Confirmed Trend"))=0,#N/A,INDIRECT(ADDRESS($B225+1,EZ$164,1,1,"Confirmed Trend")))</f>
        <v>#N/A</v>
      </c>
      <c r="FA225" s="14" t="e" cm="1">
        <f t="array" aca="1" ref="FA225" ca="1">IF(INDIRECT(ADDRESS($B225+1,FA$164,1,1,"Confirmed Trend"))=0,#N/A,INDIRECT(ADDRESS($B225+1,FA$164,1,1,"Confirmed Trend")))</f>
        <v>#N/A</v>
      </c>
      <c r="FB225" s="14" t="e" cm="1">
        <f t="array" aca="1" ref="FB225" ca="1">IF(INDIRECT(ADDRESS($B225+1,FB$164,1,1,"Confirmed Trend"))=0,#N/A,INDIRECT(ADDRESS($B225+1,FB$164,1,1,"Confirmed Trend")))</f>
        <v>#N/A</v>
      </c>
      <c r="FC225" s="14" t="e" cm="1">
        <f t="array" aca="1" ref="FC225" ca="1">IF(INDIRECT(ADDRESS($B225+1,FC$164,1,1,"Confirmed Trend"))=0,#N/A,INDIRECT(ADDRESS($B225+1,FC$164,1,1,"Confirmed Trend")))</f>
        <v>#N/A</v>
      </c>
      <c r="FD225" s="14" t="e" cm="1">
        <f t="array" aca="1" ref="FD225" ca="1">IF(INDIRECT(ADDRESS($B225+1,FD$164,1,1,"Confirmed Trend"))=0,#N/A,INDIRECT(ADDRESS($B225+1,FD$164,1,1,"Confirmed Trend")))</f>
        <v>#N/A</v>
      </c>
      <c r="FE225" s="14" t="e" cm="1">
        <f t="array" aca="1" ref="FE225" ca="1">IF(INDIRECT(ADDRESS($B225+1,FE$164,1,1,"Confirmed Trend"))=0,#N/A,INDIRECT(ADDRESS($B225+1,FE$164,1,1,"Confirmed Trend")))</f>
        <v>#N/A</v>
      </c>
      <c r="FF225" s="14" t="e" cm="1">
        <f t="array" aca="1" ref="FF225" ca="1">IF(INDIRECT(ADDRESS($B225+1,FF$164,1,1,"Confirmed Trend"))=0,#N/A,INDIRECT(ADDRESS($B225+1,FF$164,1,1,"Confirmed Trend")))</f>
        <v>#N/A</v>
      </c>
      <c r="FG225" s="14" t="e" cm="1">
        <f t="array" aca="1" ref="FG225" ca="1">IF(INDIRECT(ADDRESS($B225+1,FG$164,1,1,"Confirmed Trend"))=0,#N/A,INDIRECT(ADDRESS($B225+1,FG$164,1,1,"Confirmed Trend")))</f>
        <v>#N/A</v>
      </c>
      <c r="FH225" s="14" t="e" cm="1">
        <f t="array" aca="1" ref="FH225" ca="1">IF(INDIRECT(ADDRESS($B225+1,FH$164,1,1,"Confirmed Trend"))=0,#N/A,INDIRECT(ADDRESS($B225+1,FH$164,1,1,"Confirmed Trend")))</f>
        <v>#N/A</v>
      </c>
      <c r="FI225" s="14" t="e" cm="1">
        <f t="array" aca="1" ref="FI225" ca="1">IF(INDIRECT(ADDRESS($B225+1,FI$164,1,1,"Confirmed Trend"))=0,#N/A,INDIRECT(ADDRESS($B225+1,FI$164,1,1,"Confirmed Trend")))</f>
        <v>#N/A</v>
      </c>
      <c r="FJ225" s="14" t="e" cm="1">
        <f t="array" aca="1" ref="FJ225" ca="1">IF(INDIRECT(ADDRESS($B225+1,FJ$164,1,1,"Confirmed Trend"))=0,#N/A,INDIRECT(ADDRESS($B225+1,FJ$164,1,1,"Confirmed Trend")))</f>
        <v>#N/A</v>
      </c>
      <c r="FK225" s="14" t="e" cm="1">
        <f t="array" aca="1" ref="FK225" ca="1">IF(INDIRECT(ADDRESS($B225+1,FK$164,1,1,"Confirmed Trend"))=0,#N/A,INDIRECT(ADDRESS($B225+1,FK$164,1,1,"Confirmed Trend")))</f>
        <v>#N/A</v>
      </c>
      <c r="FL225" s="14" t="e" cm="1">
        <f t="array" aca="1" ref="FL225" ca="1">IF(INDIRECT(ADDRESS($B225+1,FL$164,1,1,"Confirmed Trend"))=0,#N/A,INDIRECT(ADDRESS($B225+1,FL$164,1,1,"Confirmed Trend")))</f>
        <v>#N/A</v>
      </c>
      <c r="FM225" s="14" t="e" cm="1">
        <f t="array" aca="1" ref="FM225" ca="1">IF(INDIRECT(ADDRESS($B225+1,FM$164,1,1,"Confirmed Trend"))=0,#N/A,INDIRECT(ADDRESS($B225+1,FM$164,1,1,"Confirmed Trend")))</f>
        <v>#N/A</v>
      </c>
      <c r="FN225" s="14" t="e" cm="1">
        <f t="array" aca="1" ref="FN225" ca="1">IF(INDIRECT(ADDRESS($B225+1,FN$164,1,1,"Confirmed Trend"))=0,#N/A,INDIRECT(ADDRESS($B225+1,FN$164,1,1,"Confirmed Trend")))</f>
        <v>#N/A</v>
      </c>
      <c r="FO225" s="14" t="e" cm="1">
        <f t="array" aca="1" ref="FO225" ca="1">IF(INDIRECT(ADDRESS($B225+1,FO$164,1,1,"Confirmed Trend"))=0,#N/A,INDIRECT(ADDRESS($B225+1,FO$164,1,1,"Confirmed Trend")))</f>
        <v>#N/A</v>
      </c>
      <c r="FP225" s="14" t="e" cm="1">
        <f t="array" aca="1" ref="FP225" ca="1">IF(INDIRECT(ADDRESS($B225+1,FP$164,1,1,"Confirmed Trend"))=0,#N/A,INDIRECT(ADDRESS($B225+1,FP$164,1,1,"Confirmed Trend")))</f>
        <v>#N/A</v>
      </c>
      <c r="FQ225" s="14" t="e" cm="1">
        <f t="array" aca="1" ref="FQ225" ca="1">IF(INDIRECT(ADDRESS($B225+1,FQ$164,1,1,"Confirmed Trend"))=0,#N/A,INDIRECT(ADDRESS($B225+1,FQ$164,1,1,"Confirmed Trend")))</f>
        <v>#N/A</v>
      </c>
      <c r="FR225" s="14" t="e" cm="1">
        <f t="array" aca="1" ref="FR225" ca="1">IF(INDIRECT(ADDRESS($B225+1,FR$164,1,1,"Confirmed Trend"))=0,#N/A,INDIRECT(ADDRESS($B225+1,FR$164,1,1,"Confirmed Trend")))</f>
        <v>#N/A</v>
      </c>
      <c r="FS225" s="14" t="e" cm="1">
        <f t="array" aca="1" ref="FS225" ca="1">IF(INDIRECT(ADDRESS($B225+1,FS$164,1,1,"Confirmed Trend"))=0,#N/A,INDIRECT(ADDRESS($B225+1,FS$164,1,1,"Confirmed Trend")))</f>
        <v>#N/A</v>
      </c>
      <c r="FT225" s="14" t="e" cm="1">
        <f t="array" aca="1" ref="FT225" ca="1">IF(INDIRECT(ADDRESS($B225+1,FT$164,1,1,"Confirmed Trend"))=0,#N/A,INDIRECT(ADDRESS($B225+1,FT$164,1,1,"Confirmed Trend")))</f>
        <v>#N/A</v>
      </c>
      <c r="FU225" s="14" t="e" cm="1">
        <f t="array" aca="1" ref="FU225" ca="1">IF(INDIRECT(ADDRESS($B225+1,FU$164,1,1,"Confirmed Trend"))=0,#N/A,INDIRECT(ADDRESS($B225+1,FU$164,1,1,"Confirmed Trend")))</f>
        <v>#N/A</v>
      </c>
      <c r="FV225" s="14" t="e" cm="1">
        <f t="array" aca="1" ref="FV225" ca="1">IF(INDIRECT(ADDRESS($B225+1,FV$164,1,1,"Confirmed Trend"))=0,#N/A,INDIRECT(ADDRESS($B225+1,FV$164,1,1,"Confirmed Trend")))</f>
        <v>#N/A</v>
      </c>
      <c r="FW225" s="14" t="e" cm="1">
        <f t="array" aca="1" ref="FW225" ca="1">IF(INDIRECT(ADDRESS($B225+1,FW$164,1,1,"Confirmed Trend"))=0,#N/A,INDIRECT(ADDRESS($B225+1,FW$164,1,1,"Confirmed Trend")))</f>
        <v>#N/A</v>
      </c>
      <c r="FX225" s="14" t="e" cm="1">
        <f t="array" aca="1" ref="FX225" ca="1">IF(INDIRECT(ADDRESS($B225+1,FX$164,1,1,"Confirmed Trend"))=0,#N/A,INDIRECT(ADDRESS($B225+1,FX$164,1,1,"Confirmed Trend")))</f>
        <v>#N/A</v>
      </c>
      <c r="FY225" s="14" t="e" cm="1">
        <f t="array" aca="1" ref="FY225" ca="1">IF(INDIRECT(ADDRESS($B225+1,FY$164,1,1,"Confirmed Trend"))=0,#N/A,INDIRECT(ADDRESS($B225+1,FY$164,1,1,"Confirmed Trend")))</f>
        <v>#N/A</v>
      </c>
      <c r="FZ225" s="14" t="e" cm="1">
        <f t="array" aca="1" ref="FZ225" ca="1">IF(INDIRECT(ADDRESS($B225+1,FZ$164,1,1,"Confirmed Trend"))=0,#N/A,INDIRECT(ADDRESS($B225+1,FZ$164,1,1,"Confirmed Trend")))</f>
        <v>#N/A</v>
      </c>
      <c r="GA225" s="14" t="e" cm="1">
        <f t="array" aca="1" ref="GA225" ca="1">IF(INDIRECT(ADDRESS($B225+1,GA$164,1,1,"Confirmed Trend"))=0,#N/A,INDIRECT(ADDRESS($B225+1,GA$164,1,1,"Confirmed Trend")))</f>
        <v>#N/A</v>
      </c>
      <c r="GB225" s="14" t="e" cm="1">
        <f t="array" aca="1" ref="GB225" ca="1">IF(INDIRECT(ADDRESS($B225+1,GB$164,1,1,"Confirmed Trend"))=0,#N/A,INDIRECT(ADDRESS($B225+1,GB$164,1,1,"Confirmed Trend")))</f>
        <v>#N/A</v>
      </c>
      <c r="GC225" s="14" t="e" cm="1">
        <f t="array" aca="1" ref="GC225" ca="1">IF(INDIRECT(ADDRESS($B225+1,GC$164,1,1,"Confirmed Trend"))=0,#N/A,INDIRECT(ADDRESS($B225+1,GC$164,1,1,"Confirmed Trend")))</f>
        <v>#N/A</v>
      </c>
      <c r="GD225" s="14" t="e" cm="1">
        <f t="array" aca="1" ref="GD225" ca="1">IF(INDIRECT(ADDRESS($B225+1,GD$164,1,1,"Confirmed Trend"))=0,#N/A,INDIRECT(ADDRESS($B225+1,GD$164,1,1,"Confirmed Trend")))</f>
        <v>#N/A</v>
      </c>
      <c r="GE225" s="14" t="e" cm="1">
        <f t="array" aca="1" ref="GE225" ca="1">IF(INDIRECT(ADDRESS($B225+1,GE$164,1,1,"Confirmed Trend"))=0,#N/A,INDIRECT(ADDRESS($B225+1,GE$164,1,1,"Confirmed Trend")))</f>
        <v>#N/A</v>
      </c>
      <c r="GF225" s="14" t="e" cm="1">
        <f t="array" aca="1" ref="GF225" ca="1">IF(INDIRECT(ADDRESS($B225+1,GF$164,1,1,"Confirmed Trend"))=0,#N/A,INDIRECT(ADDRESS($B225+1,GF$164,1,1,"Confirmed Trend")))</f>
        <v>#N/A</v>
      </c>
      <c r="GG225" s="14" t="e" cm="1">
        <f t="array" aca="1" ref="GG225" ca="1">IF(INDIRECT(ADDRESS($B225+1,GG$164,1,1,"Confirmed Trend"))=0,#N/A,INDIRECT(ADDRESS($B225+1,GG$164,1,1,"Confirmed Trend")))</f>
        <v>#N/A</v>
      </c>
      <c r="GH225" s="14" t="e" cm="1">
        <f t="array" aca="1" ref="GH225" ca="1">IF(INDIRECT(ADDRESS($B225+1,GH$164,1,1,"Confirmed Trend"))=0,#N/A,INDIRECT(ADDRESS($B225+1,GH$164,1,1,"Confirmed Trend")))</f>
        <v>#N/A</v>
      </c>
      <c r="GI225" s="14" t="e" cm="1">
        <f t="array" aca="1" ref="GI225" ca="1">IF(INDIRECT(ADDRESS($B225+1,GI$164,1,1,"Confirmed Trend"))=0,#N/A,INDIRECT(ADDRESS($B225+1,GI$164,1,1,"Confirmed Trend")))</f>
        <v>#N/A</v>
      </c>
      <c r="GJ225" s="14" t="e" cm="1">
        <f t="array" aca="1" ref="GJ225" ca="1">IF(INDIRECT(ADDRESS($B225+1,GJ$164,1,1,"Confirmed Trend"))=0,#N/A,INDIRECT(ADDRESS($B225+1,GJ$164,1,1,"Confirmed Trend")))</f>
        <v>#N/A</v>
      </c>
      <c r="GK225" s="14" t="e" cm="1">
        <f t="array" aca="1" ref="GK225" ca="1">IF(INDIRECT(ADDRESS($B225+1,GK$164,1,1,"Confirmed Trend"))=0,#N/A,INDIRECT(ADDRESS($B225+1,GK$164,1,1,"Confirmed Trend")))</f>
        <v>#N/A</v>
      </c>
      <c r="GL225" s="14" t="e" cm="1">
        <f t="array" aca="1" ref="GL225" ca="1">IF(INDIRECT(ADDRESS($B225+1,GL$164,1,1,"Confirmed Trend"))=0,#N/A,INDIRECT(ADDRESS($B225+1,GL$164,1,1,"Confirmed Trend")))</f>
        <v>#N/A</v>
      </c>
      <c r="GM225" s="14" t="e" cm="1">
        <f t="array" aca="1" ref="GM225" ca="1">IF(INDIRECT(ADDRESS($B225+1,GM$164,1,1,"Confirmed Trend"))=0,#N/A,INDIRECT(ADDRESS($B225+1,GM$164,1,1,"Confirmed Trend")))</f>
        <v>#N/A</v>
      </c>
    </row>
    <row r="228" spans="2:195" x14ac:dyDescent="0.25">
      <c r="BT228" s="72"/>
    </row>
    <row r="229" spans="2:195" x14ac:dyDescent="0.25">
      <c r="C229" s="75">
        <v>0.08</v>
      </c>
      <c r="D229" s="76" t="s">
        <v>321</v>
      </c>
    </row>
    <row r="230" spans="2:195" x14ac:dyDescent="0.25">
      <c r="E230">
        <v>9</v>
      </c>
      <c r="F230">
        <f>E230+1</f>
        <v>10</v>
      </c>
      <c r="G230">
        <f t="shared" ref="G230" si="846">F230+1</f>
        <v>11</v>
      </c>
      <c r="H230">
        <f t="shared" ref="H230" si="847">G230+1</f>
        <v>12</v>
      </c>
      <c r="I230">
        <f t="shared" ref="I230" si="848">H230+1</f>
        <v>13</v>
      </c>
      <c r="J230">
        <f t="shared" ref="J230" si="849">I230+1</f>
        <v>14</v>
      </c>
      <c r="K230">
        <f t="shared" ref="K230" si="850">J230+1</f>
        <v>15</v>
      </c>
      <c r="L230">
        <f t="shared" ref="L230" si="851">K230+1</f>
        <v>16</v>
      </c>
      <c r="M230">
        <f t="shared" ref="M230" si="852">L230+1</f>
        <v>17</v>
      </c>
      <c r="N230">
        <f t="shared" ref="N230" si="853">M230+1</f>
        <v>18</v>
      </c>
      <c r="O230">
        <f t="shared" ref="O230" si="854">N230+1</f>
        <v>19</v>
      </c>
      <c r="P230">
        <f t="shared" ref="P230" si="855">O230+1</f>
        <v>20</v>
      </c>
      <c r="Q230">
        <f t="shared" ref="Q230" si="856">P230+1</f>
        <v>21</v>
      </c>
      <c r="R230">
        <f t="shared" ref="R230" si="857">Q230+1</f>
        <v>22</v>
      </c>
      <c r="S230">
        <f t="shared" ref="S230" si="858">R230+1</f>
        <v>23</v>
      </c>
      <c r="T230">
        <f t="shared" ref="T230" si="859">S230+1</f>
        <v>24</v>
      </c>
      <c r="U230">
        <f t="shared" ref="U230" si="860">T230+1</f>
        <v>25</v>
      </c>
      <c r="V230">
        <f t="shared" ref="V230" si="861">U230+1</f>
        <v>26</v>
      </c>
      <c r="W230">
        <f t="shared" ref="W230" si="862">V230+1</f>
        <v>27</v>
      </c>
      <c r="X230">
        <f t="shared" ref="X230" si="863">W230+1</f>
        <v>28</v>
      </c>
      <c r="Y230">
        <f t="shared" ref="Y230" si="864">X230+1</f>
        <v>29</v>
      </c>
      <c r="Z230">
        <f t="shared" ref="Z230" si="865">Y230+1</f>
        <v>30</v>
      </c>
      <c r="AA230">
        <f t="shared" ref="AA230" si="866">Z230+1</f>
        <v>31</v>
      </c>
      <c r="AB230">
        <f t="shared" ref="AB230" si="867">AA230+1</f>
        <v>32</v>
      </c>
      <c r="AC230">
        <f t="shared" ref="AC230" si="868">AB230+1</f>
        <v>33</v>
      </c>
      <c r="AD230">
        <f t="shared" ref="AD230" si="869">AC230+1</f>
        <v>34</v>
      </c>
      <c r="AE230">
        <f t="shared" ref="AE230" si="870">AD230+1</f>
        <v>35</v>
      </c>
      <c r="AF230">
        <f t="shared" ref="AF230" si="871">AE230+1</f>
        <v>36</v>
      </c>
      <c r="AG230">
        <f t="shared" ref="AG230" si="872">AF230+1</f>
        <v>37</v>
      </c>
      <c r="AH230">
        <f t="shared" ref="AH230" si="873">AG230+1</f>
        <v>38</v>
      </c>
      <c r="AI230">
        <f t="shared" ref="AI230" si="874">AH230+1</f>
        <v>39</v>
      </c>
      <c r="AJ230">
        <f t="shared" ref="AJ230" si="875">AI230+1</f>
        <v>40</v>
      </c>
      <c r="AK230">
        <f t="shared" ref="AK230" si="876">AJ230+1</f>
        <v>41</v>
      </c>
      <c r="AL230">
        <f t="shared" ref="AL230" si="877">AK230+1</f>
        <v>42</v>
      </c>
      <c r="AM230">
        <f t="shared" ref="AM230" si="878">AL230+1</f>
        <v>43</v>
      </c>
      <c r="AN230">
        <f t="shared" ref="AN230" si="879">AM230+1</f>
        <v>44</v>
      </c>
      <c r="AO230">
        <f t="shared" ref="AO230" si="880">AN230+1</f>
        <v>45</v>
      </c>
      <c r="AP230">
        <f t="shared" ref="AP230" si="881">AO230+1</f>
        <v>46</v>
      </c>
      <c r="AQ230">
        <f t="shared" ref="AQ230" si="882">AP230+1</f>
        <v>47</v>
      </c>
      <c r="AR230">
        <f t="shared" ref="AR230" si="883">AQ230+1</f>
        <v>48</v>
      </c>
      <c r="AS230">
        <f t="shared" ref="AS230" si="884">AR230+1</f>
        <v>49</v>
      </c>
      <c r="AT230">
        <f t="shared" ref="AT230" si="885">AS230+1</f>
        <v>50</v>
      </c>
      <c r="AU230">
        <f t="shared" ref="AU230" si="886">AT230+1</f>
        <v>51</v>
      </c>
      <c r="AV230">
        <f t="shared" ref="AV230" si="887">AU230+1</f>
        <v>52</v>
      </c>
      <c r="AW230">
        <f t="shared" ref="AW230" si="888">AV230+1</f>
        <v>53</v>
      </c>
      <c r="AX230">
        <f t="shared" ref="AX230" si="889">AW230+1</f>
        <v>54</v>
      </c>
      <c r="AY230">
        <f t="shared" ref="AY230" si="890">AX230+1</f>
        <v>55</v>
      </c>
      <c r="AZ230">
        <f t="shared" ref="AZ230" si="891">AY230+1</f>
        <v>56</v>
      </c>
      <c r="BA230">
        <f t="shared" ref="BA230" si="892">AZ230+1</f>
        <v>57</v>
      </c>
      <c r="BB230">
        <f t="shared" ref="BB230" si="893">BA230+1</f>
        <v>58</v>
      </c>
      <c r="BC230">
        <f t="shared" ref="BC230" si="894">BB230+1</f>
        <v>59</v>
      </c>
      <c r="BD230">
        <f t="shared" ref="BD230" si="895">BC230+1</f>
        <v>60</v>
      </c>
      <c r="BE230">
        <f t="shared" ref="BE230" si="896">BD230+1</f>
        <v>61</v>
      </c>
      <c r="BF230">
        <f t="shared" ref="BF230" si="897">BE230+1</f>
        <v>62</v>
      </c>
      <c r="BG230">
        <f t="shared" ref="BG230" si="898">BF230+1</f>
        <v>63</v>
      </c>
      <c r="BH230">
        <f t="shared" ref="BH230" si="899">BG230+1</f>
        <v>64</v>
      </c>
      <c r="BI230">
        <f t="shared" ref="BI230" si="900">BH230+1</f>
        <v>65</v>
      </c>
      <c r="BJ230">
        <f t="shared" ref="BJ230" si="901">BI230+1</f>
        <v>66</v>
      </c>
      <c r="BK230">
        <f t="shared" ref="BK230" si="902">BJ230+1</f>
        <v>67</v>
      </c>
      <c r="BL230">
        <f t="shared" ref="BL230" si="903">BK230+1</f>
        <v>68</v>
      </c>
      <c r="BM230">
        <f t="shared" ref="BM230" si="904">BL230+1</f>
        <v>69</v>
      </c>
      <c r="BN230">
        <f t="shared" ref="BN230" si="905">BM230+1</f>
        <v>70</v>
      </c>
      <c r="BO230">
        <f t="shared" ref="BO230" si="906">BN230+1</f>
        <v>71</v>
      </c>
      <c r="BP230">
        <f t="shared" ref="BP230" si="907">BO230+1</f>
        <v>72</v>
      </c>
      <c r="BQ230">
        <f t="shared" ref="BQ230" si="908">BP230+1</f>
        <v>73</v>
      </c>
      <c r="BR230">
        <f t="shared" ref="BR230" si="909">BQ230+1</f>
        <v>74</v>
      </c>
      <c r="BS230">
        <f t="shared" ref="BS230" si="910">BR230+1</f>
        <v>75</v>
      </c>
      <c r="BT230">
        <f t="shared" ref="BT230" si="911">BS230+1</f>
        <v>76</v>
      </c>
      <c r="BU230">
        <f t="shared" ref="BU230" si="912">BT230+1</f>
        <v>77</v>
      </c>
      <c r="BV230">
        <f t="shared" ref="BV230" si="913">BU230+1</f>
        <v>78</v>
      </c>
      <c r="BW230">
        <f t="shared" ref="BW230" si="914">BV230+1</f>
        <v>79</v>
      </c>
      <c r="BX230">
        <f t="shared" ref="BX230" si="915">BW230+1</f>
        <v>80</v>
      </c>
      <c r="BY230">
        <f t="shared" ref="BY230" si="916">BX230+1</f>
        <v>81</v>
      </c>
      <c r="BZ230">
        <f t="shared" ref="BZ230" si="917">BY230+1</f>
        <v>82</v>
      </c>
      <c r="CA230">
        <f t="shared" ref="CA230" si="918">BZ230+1</f>
        <v>83</v>
      </c>
      <c r="CB230">
        <f t="shared" ref="CB230" si="919">CA230+1</f>
        <v>84</v>
      </c>
      <c r="CC230">
        <f t="shared" ref="CC230" si="920">CB230+1</f>
        <v>85</v>
      </c>
      <c r="CD230">
        <f t="shared" ref="CD230" si="921">CC230+1</f>
        <v>86</v>
      </c>
      <c r="CE230">
        <f t="shared" ref="CE230" si="922">CD230+1</f>
        <v>87</v>
      </c>
      <c r="CF230">
        <f t="shared" ref="CF230" si="923">CE230+1</f>
        <v>88</v>
      </c>
      <c r="CG230">
        <f t="shared" ref="CG230" si="924">CF230+1</f>
        <v>89</v>
      </c>
      <c r="CH230">
        <f t="shared" ref="CH230" si="925">CG230+1</f>
        <v>90</v>
      </c>
      <c r="CI230">
        <f t="shared" ref="CI230" si="926">CH230+1</f>
        <v>91</v>
      </c>
      <c r="CJ230">
        <f t="shared" ref="CJ230" si="927">CI230+1</f>
        <v>92</v>
      </c>
      <c r="CK230">
        <f t="shared" ref="CK230" si="928">CJ230+1</f>
        <v>93</v>
      </c>
      <c r="CL230">
        <f t="shared" ref="CL230" si="929">CK230+1</f>
        <v>94</v>
      </c>
      <c r="CM230">
        <f t="shared" ref="CM230" si="930">CL230+1</f>
        <v>95</v>
      </c>
      <c r="CN230">
        <f t="shared" ref="CN230" si="931">CM230+1</f>
        <v>96</v>
      </c>
      <c r="CO230">
        <f t="shared" ref="CO230" si="932">CN230+1</f>
        <v>97</v>
      </c>
      <c r="CP230">
        <f t="shared" ref="CP230" si="933">CO230+1</f>
        <v>98</v>
      </c>
      <c r="CQ230">
        <f t="shared" ref="CQ230" si="934">CP230+1</f>
        <v>99</v>
      </c>
      <c r="CR230">
        <f t="shared" ref="CR230" si="935">CQ230+1</f>
        <v>100</v>
      </c>
      <c r="CS230">
        <f t="shared" ref="CS230" si="936">CR230+1</f>
        <v>101</v>
      </c>
      <c r="CT230">
        <f t="shared" ref="CT230" si="937">CS230+1</f>
        <v>102</v>
      </c>
      <c r="CU230">
        <f t="shared" ref="CU230" si="938">CT230+1</f>
        <v>103</v>
      </c>
      <c r="CV230">
        <f t="shared" ref="CV230" si="939">CU230+1</f>
        <v>104</v>
      </c>
      <c r="CW230">
        <f t="shared" ref="CW230" si="940">CV230+1</f>
        <v>105</v>
      </c>
      <c r="CX230">
        <f t="shared" ref="CX230" si="941">CW230+1</f>
        <v>106</v>
      </c>
      <c r="CY230">
        <f t="shared" ref="CY230" si="942">CX230+1</f>
        <v>107</v>
      </c>
      <c r="CZ230">
        <f t="shared" ref="CZ230" si="943">CY230+1</f>
        <v>108</v>
      </c>
      <c r="DA230">
        <f t="shared" ref="DA230" si="944">CZ230+1</f>
        <v>109</v>
      </c>
      <c r="DB230">
        <f t="shared" ref="DB230" si="945">DA230+1</f>
        <v>110</v>
      </c>
      <c r="DC230">
        <f t="shared" ref="DC230" si="946">DB230+1</f>
        <v>111</v>
      </c>
      <c r="DD230">
        <f t="shared" ref="DD230" si="947">DC230+1</f>
        <v>112</v>
      </c>
      <c r="DE230">
        <f t="shared" ref="DE230" si="948">DD230+1</f>
        <v>113</v>
      </c>
      <c r="DF230">
        <f t="shared" ref="DF230" si="949">DE230+1</f>
        <v>114</v>
      </c>
      <c r="DG230">
        <f t="shared" ref="DG230" si="950">DF230+1</f>
        <v>115</v>
      </c>
      <c r="DH230">
        <f t="shared" ref="DH230" si="951">DG230+1</f>
        <v>116</v>
      </c>
      <c r="DI230">
        <f t="shared" ref="DI230" si="952">DH230+1</f>
        <v>117</v>
      </c>
      <c r="DJ230">
        <f t="shared" ref="DJ230" si="953">DI230+1</f>
        <v>118</v>
      </c>
      <c r="DK230">
        <f t="shared" ref="DK230" si="954">DJ230+1</f>
        <v>119</v>
      </c>
      <c r="DL230">
        <f t="shared" ref="DL230" si="955">DK230+1</f>
        <v>120</v>
      </c>
      <c r="DM230">
        <f t="shared" ref="DM230" si="956">DL230+1</f>
        <v>121</v>
      </c>
      <c r="DN230">
        <f t="shared" ref="DN230" si="957">DM230+1</f>
        <v>122</v>
      </c>
      <c r="DO230">
        <f t="shared" ref="DO230" si="958">DN230+1</f>
        <v>123</v>
      </c>
      <c r="DP230">
        <f t="shared" ref="DP230" si="959">DO230+1</f>
        <v>124</v>
      </c>
      <c r="DQ230">
        <f t="shared" ref="DQ230" si="960">DP230+1</f>
        <v>125</v>
      </c>
      <c r="DR230">
        <f t="shared" ref="DR230" si="961">DQ230+1</f>
        <v>126</v>
      </c>
      <c r="DS230">
        <f t="shared" ref="DS230" si="962">DR230+1</f>
        <v>127</v>
      </c>
      <c r="DT230">
        <f t="shared" ref="DT230" si="963">DS230+1</f>
        <v>128</v>
      </c>
      <c r="DU230">
        <f t="shared" ref="DU230" si="964">DT230+1</f>
        <v>129</v>
      </c>
      <c r="DV230">
        <f t="shared" ref="DV230" si="965">DU230+1</f>
        <v>130</v>
      </c>
      <c r="DW230">
        <f t="shared" ref="DW230" si="966">DV230+1</f>
        <v>131</v>
      </c>
      <c r="DX230">
        <f t="shared" ref="DX230" si="967">DW230+1</f>
        <v>132</v>
      </c>
      <c r="DY230">
        <f t="shared" ref="DY230" si="968">DX230+1</f>
        <v>133</v>
      </c>
      <c r="DZ230">
        <f t="shared" ref="DZ230" si="969">DY230+1</f>
        <v>134</v>
      </c>
      <c r="EA230">
        <f t="shared" ref="EA230" si="970">DZ230+1</f>
        <v>135</v>
      </c>
      <c r="EB230">
        <f t="shared" ref="EB230" si="971">EA230+1</f>
        <v>136</v>
      </c>
      <c r="EC230">
        <f t="shared" ref="EC230" si="972">EB230+1</f>
        <v>137</v>
      </c>
      <c r="ED230">
        <f t="shared" ref="ED230" si="973">EC230+1</f>
        <v>138</v>
      </c>
      <c r="EE230">
        <f t="shared" ref="EE230" si="974">ED230+1</f>
        <v>139</v>
      </c>
      <c r="EF230">
        <f t="shared" ref="EF230" si="975">EE230+1</f>
        <v>140</v>
      </c>
      <c r="EG230">
        <f t="shared" ref="EG230" si="976">EF230+1</f>
        <v>141</v>
      </c>
      <c r="EH230">
        <f t="shared" ref="EH230" si="977">EG230+1</f>
        <v>142</v>
      </c>
      <c r="EI230">
        <f t="shared" ref="EI230" si="978">EH230+1</f>
        <v>143</v>
      </c>
      <c r="EJ230">
        <f t="shared" ref="EJ230" si="979">EI230+1</f>
        <v>144</v>
      </c>
      <c r="EK230">
        <f t="shared" ref="EK230" si="980">EJ230+1</f>
        <v>145</v>
      </c>
      <c r="EL230">
        <f t="shared" ref="EL230" si="981">EK230+1</f>
        <v>146</v>
      </c>
      <c r="EM230">
        <f t="shared" ref="EM230" si="982">EL230+1</f>
        <v>147</v>
      </c>
      <c r="EN230">
        <f t="shared" ref="EN230" si="983">EM230+1</f>
        <v>148</v>
      </c>
      <c r="EO230">
        <f t="shared" ref="EO230" si="984">EN230+1</f>
        <v>149</v>
      </c>
      <c r="EP230">
        <f t="shared" ref="EP230" si="985">EO230+1</f>
        <v>150</v>
      </c>
      <c r="EQ230">
        <f t="shared" ref="EQ230" si="986">EP230+1</f>
        <v>151</v>
      </c>
      <c r="ER230">
        <f t="shared" ref="ER230" si="987">EQ230+1</f>
        <v>152</v>
      </c>
      <c r="ES230">
        <f t="shared" ref="ES230" si="988">ER230+1</f>
        <v>153</v>
      </c>
      <c r="ET230">
        <f t="shared" ref="ET230" si="989">ES230+1</f>
        <v>154</v>
      </c>
      <c r="EU230">
        <f t="shared" ref="EU230" si="990">ET230+1</f>
        <v>155</v>
      </c>
      <c r="EV230">
        <f t="shared" ref="EV230" si="991">EU230+1</f>
        <v>156</v>
      </c>
      <c r="EW230">
        <f t="shared" ref="EW230" si="992">EV230+1</f>
        <v>157</v>
      </c>
      <c r="EX230">
        <f t="shared" ref="EX230" si="993">EW230+1</f>
        <v>158</v>
      </c>
      <c r="EY230">
        <f t="shared" ref="EY230" si="994">EX230+1</f>
        <v>159</v>
      </c>
      <c r="EZ230">
        <f t="shared" ref="EZ230" si="995">EY230+1</f>
        <v>160</v>
      </c>
      <c r="FA230">
        <f t="shared" ref="FA230" si="996">EZ230+1</f>
        <v>161</v>
      </c>
      <c r="FB230">
        <f t="shared" ref="FB230" si="997">FA230+1</f>
        <v>162</v>
      </c>
      <c r="FC230">
        <f t="shared" ref="FC230" si="998">FB230+1</f>
        <v>163</v>
      </c>
      <c r="FD230">
        <f t="shared" ref="FD230" si="999">FC230+1</f>
        <v>164</v>
      </c>
      <c r="FE230">
        <f t="shared" ref="FE230" si="1000">FD230+1</f>
        <v>165</v>
      </c>
      <c r="FF230">
        <f t="shared" ref="FF230" si="1001">FE230+1</f>
        <v>166</v>
      </c>
      <c r="FG230">
        <f t="shared" ref="FG230" si="1002">FF230+1</f>
        <v>167</v>
      </c>
      <c r="FH230">
        <f t="shared" ref="FH230" si="1003">FG230+1</f>
        <v>168</v>
      </c>
      <c r="FI230">
        <f t="shared" ref="FI230" si="1004">FH230+1</f>
        <v>169</v>
      </c>
      <c r="FJ230">
        <f t="shared" ref="FJ230" si="1005">FI230+1</f>
        <v>170</v>
      </c>
      <c r="FK230">
        <f t="shared" ref="FK230" si="1006">FJ230+1</f>
        <v>171</v>
      </c>
      <c r="FL230">
        <f t="shared" ref="FL230" si="1007">FK230+1</f>
        <v>172</v>
      </c>
      <c r="FM230">
        <f t="shared" ref="FM230" si="1008">FL230+1</f>
        <v>173</v>
      </c>
      <c r="FN230">
        <f t="shared" ref="FN230" si="1009">FM230+1</f>
        <v>174</v>
      </c>
      <c r="FO230">
        <f t="shared" ref="FO230" si="1010">FN230+1</f>
        <v>175</v>
      </c>
      <c r="FP230">
        <f t="shared" ref="FP230" si="1011">FO230+1</f>
        <v>176</v>
      </c>
      <c r="FQ230">
        <f t="shared" ref="FQ230" si="1012">FP230+1</f>
        <v>177</v>
      </c>
      <c r="FR230">
        <f t="shared" ref="FR230" si="1013">FQ230+1</f>
        <v>178</v>
      </c>
      <c r="FS230">
        <f t="shared" ref="FS230" si="1014">FR230+1</f>
        <v>179</v>
      </c>
      <c r="FT230">
        <f t="shared" ref="FT230" si="1015">FS230+1</f>
        <v>180</v>
      </c>
      <c r="FU230">
        <f t="shared" ref="FU230" si="1016">FT230+1</f>
        <v>181</v>
      </c>
      <c r="FV230">
        <f t="shared" ref="FV230" si="1017">FU230+1</f>
        <v>182</v>
      </c>
      <c r="FW230">
        <f t="shared" ref="FW230" si="1018">FV230+1</f>
        <v>183</v>
      </c>
      <c r="FX230">
        <f t="shared" ref="FX230" si="1019">FW230+1</f>
        <v>184</v>
      </c>
      <c r="FY230">
        <f t="shared" ref="FY230" si="1020">FX230+1</f>
        <v>185</v>
      </c>
      <c r="FZ230">
        <f t="shared" ref="FZ230" si="1021">FY230+1</f>
        <v>186</v>
      </c>
      <c r="GA230">
        <f t="shared" ref="GA230" si="1022">FZ230+1</f>
        <v>187</v>
      </c>
      <c r="GB230">
        <f t="shared" ref="GB230" si="1023">GA230+1</f>
        <v>188</v>
      </c>
      <c r="GC230">
        <f t="shared" ref="GC230" si="1024">GB230+1</f>
        <v>189</v>
      </c>
      <c r="GD230">
        <f t="shared" ref="GD230" si="1025">GC230+1</f>
        <v>190</v>
      </c>
      <c r="GE230">
        <f t="shared" ref="GE230" si="1026">GD230+1</f>
        <v>191</v>
      </c>
      <c r="GF230">
        <f t="shared" ref="GF230" si="1027">GE230+1</f>
        <v>192</v>
      </c>
      <c r="GG230">
        <f t="shared" ref="GG230" si="1028">GF230+1</f>
        <v>193</v>
      </c>
      <c r="GH230">
        <f t="shared" ref="GH230" si="1029">GG230+1</f>
        <v>194</v>
      </c>
      <c r="GI230">
        <f t="shared" ref="GI230" si="1030">GH230+1</f>
        <v>195</v>
      </c>
      <c r="GJ230">
        <f t="shared" ref="GJ230" si="1031">GI230+1</f>
        <v>196</v>
      </c>
      <c r="GK230">
        <f t="shared" ref="GK230" si="1032">GJ230+1</f>
        <v>197</v>
      </c>
      <c r="GL230">
        <f t="shared" ref="GL230" si="1033">GK230+1</f>
        <v>198</v>
      </c>
      <c r="GM230">
        <f t="shared" ref="GM230" si="1034">GL230+1</f>
        <v>199</v>
      </c>
    </row>
    <row r="231" spans="2:195" x14ac:dyDescent="0.25">
      <c r="C231" s="5" t="s">
        <v>192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2020-04-15</v>
      </c>
      <c r="CL231" s="5" t="str" cm="1">
        <f t="array" aca="1" ref="CL231" ca="1">INDIRECT(ADDRESS(1,CL$164,1,1,"Actively Infected Trend"))</f>
        <v>2020-04-16</v>
      </c>
      <c r="CM231" s="5" t="str" cm="1">
        <f t="array" aca="1" ref="CM231" ca="1">INDIRECT(ADDRESS(1,CM$164,1,1,"Actively Infected Trend"))</f>
        <v>2020-04-17</v>
      </c>
      <c r="CN231" s="5" t="str" cm="1">
        <f t="array" aca="1" ref="CN231" ca="1">INDIRECT(ADDRESS(1,CN$164,1,1,"Actively Infected Trend"))</f>
        <v>2020-04-18</v>
      </c>
      <c r="CO231" s="5" t="str" cm="1">
        <f t="array" aca="1" ref="CO231" ca="1">INDIRECT(ADDRESS(1,CO$164,1,1,"Actively Infected Trend"))</f>
        <v>2020-04-19</v>
      </c>
      <c r="CP231" s="5" t="str" cm="1">
        <f t="array" aca="1" ref="CP231" ca="1">INDIRECT(ADDRESS(1,CP$164,1,1,"Actively Infected Trend"))</f>
        <v>2020-04-20</v>
      </c>
      <c r="CQ231" s="5" t="str" cm="1">
        <f t="array" aca="1" ref="CQ231" ca="1">INDIRECT(ADDRESS(1,CQ$164,1,1,"Actively Infected Trend"))</f>
        <v>2020-04-21</v>
      </c>
      <c r="CR231" s="5" t="str" cm="1">
        <f t="array" aca="1" ref="CR231" ca="1">INDIRECT(ADDRESS(1,CR$164,1,1,"Actively Infected Trend"))</f>
        <v>2020-04-22</v>
      </c>
      <c r="CS231" s="5" t="str" cm="1">
        <f t="array" aca="1" ref="CS231" ca="1">INDIRECT(ADDRESS(1,CS$164,1,1,"Actively Infected Trend"))</f>
        <v>2020-04-23</v>
      </c>
      <c r="CT231" s="5" t="str" cm="1">
        <f t="array" aca="1" ref="CT231" ca="1">INDIRECT(ADDRESS(1,CT$164,1,1,"Actively Infected Trend"))</f>
        <v>2020-04-24</v>
      </c>
      <c r="CU231" s="5" t="str" cm="1">
        <f t="array" aca="1" ref="CU231" ca="1">INDIRECT(ADDRESS(1,CU$164,1,1,"Actively Infected Trend"))</f>
        <v>2020-04-25</v>
      </c>
      <c r="CV231" s="5" t="str" cm="1">
        <f t="array" aca="1" ref="CV231" ca="1">INDIRECT(ADDRESS(1,CV$164,1,1,"Actively Infected Trend"))</f>
        <v>2020-04-26</v>
      </c>
      <c r="CW231" s="5" t="str" cm="1">
        <f t="array" aca="1" ref="CW231" ca="1">INDIRECT(ADDRESS(1,CW$164,1,1,"Actively Infected Trend"))</f>
        <v>2020-04-27</v>
      </c>
      <c r="CX231" s="5" t="str" cm="1">
        <f t="array" aca="1" ref="CX231" ca="1">INDIRECT(ADDRESS(1,CX$164,1,1,"Actively Infected Trend"))</f>
        <v>2020-04-28</v>
      </c>
      <c r="CY231" s="5" t="str" cm="1">
        <f t="array" aca="1" ref="CY231" ca="1">INDIRECT(ADDRESS(1,CY$164,1,1,"Actively Infected Trend"))</f>
        <v>2020-04-29</v>
      </c>
      <c r="CZ231" s="5" t="str" cm="1">
        <f t="array" aca="1" ref="CZ231" ca="1">INDIRECT(ADDRESS(1,CZ$164,1,1,"Actively Infected Trend"))</f>
        <v>2020-04-30</v>
      </c>
      <c r="DA231" s="5" t="str" cm="1">
        <f t="array" aca="1" ref="DA231" ca="1">INDIRECT(ADDRESS(1,DA$164,1,1,"Actively Infected Trend"))</f>
        <v>2020-05-01</v>
      </c>
      <c r="DB231" s="5" t="str" cm="1">
        <f t="array" aca="1" ref="DB231" ca="1">INDIRECT(ADDRESS(1,DB$164,1,1,"Actively Infected Trend"))</f>
        <v>2020-05-02</v>
      </c>
      <c r="DC231" s="5" t="str" cm="1">
        <f t="array" aca="1" ref="DC231" ca="1">INDIRECT(ADDRESS(1,DC$164,1,1,"Actively Infected Trend"))</f>
        <v>2020-05-03</v>
      </c>
      <c r="DD231" s="5" t="str" cm="1">
        <f t="array" aca="1" ref="DD231" ca="1">INDIRECT(ADDRESS(1,DD$164,1,1,"Actively Infected Trend"))</f>
        <v>2020-05-04</v>
      </c>
      <c r="DE231" s="5" t="str" cm="1">
        <f t="array" aca="1" ref="DE231" ca="1">INDIRECT(ADDRESS(1,DE$164,1,1,"Actively Infected Trend"))</f>
        <v>2020-05-05</v>
      </c>
      <c r="DF231" s="5" t="str" cm="1">
        <f t="array" aca="1" ref="DF231" ca="1">INDIRECT(ADDRESS(1,DF$164,1,1,"Actively Infected Trend"))</f>
        <v>2020-05-06</v>
      </c>
      <c r="DG231" s="5" t="str" cm="1">
        <f t="array" aca="1" ref="DG231" ca="1">INDIRECT(ADDRESS(1,DG$164,1,1,"Actively Infected Trend"))</f>
        <v>2020-05-07</v>
      </c>
      <c r="DH231" s="5" t="str" cm="1">
        <f t="array" aca="1" ref="DH231" ca="1">INDIRECT(ADDRESS(1,DH$164,1,1,"Actively Infected Trend"))</f>
        <v>2020-05-08</v>
      </c>
      <c r="DI231" s="5" t="str" cm="1">
        <f t="array" aca="1" ref="DI231" ca="1">INDIRECT(ADDRESS(1,DI$164,1,1,"Actively Infected Trend"))</f>
        <v>2020-05-09</v>
      </c>
      <c r="DJ231" s="5" t="str" cm="1">
        <f t="array" aca="1" ref="DJ231" ca="1">INDIRECT(ADDRESS(1,DJ$164,1,1,"Actively Infected Trend"))</f>
        <v>2020-05-10</v>
      </c>
      <c r="DK231" s="5" t="str" cm="1">
        <f t="array" aca="1" ref="DK231" ca="1">INDIRECT(ADDRESS(1,DK$164,1,1,"Actively Infected Trend"))</f>
        <v>2020-05-11</v>
      </c>
      <c r="DL231" s="5" t="str" cm="1">
        <f t="array" aca="1" ref="DL231" ca="1">INDIRECT(ADDRESS(1,DL$164,1,1,"Actively Infected Trend"))</f>
        <v>2020-05-12</v>
      </c>
      <c r="DM231" s="5" t="str" cm="1">
        <f t="array" aca="1" ref="DM231" ca="1">INDIRECT(ADDRESS(1,DM$164,1,1,"Actively Infected Trend"))</f>
        <v>2020-05-13</v>
      </c>
      <c r="DN231" s="5" t="str" cm="1">
        <f t="array" aca="1" ref="DN231" ca="1">INDIRECT(ADDRESS(1,DN$164,1,1,"Actively Infected Trend"))</f>
        <v>2020-05-14</v>
      </c>
      <c r="DO231" s="5" t="str" cm="1">
        <f t="array" aca="1" ref="DO231" ca="1">INDIRECT(ADDRESS(1,DO$164,1,1,"Actively Infected Trend"))</f>
        <v>2020-05-15</v>
      </c>
      <c r="DP231" s="5" t="str" cm="1">
        <f t="array" aca="1" ref="DP231" ca="1">INDIRECT(ADDRESS(1,DP$164,1,1,"Actively Infected Trend"))</f>
        <v>2020-05-16</v>
      </c>
      <c r="DQ231" s="5" t="str" cm="1">
        <f t="array" aca="1" ref="DQ231" ca="1">INDIRECT(ADDRESS(1,DQ$164,1,1,"Actively Infected Trend"))</f>
        <v>2020-05-17</v>
      </c>
      <c r="DR231" s="5" t="str" cm="1">
        <f t="array" aca="1" ref="DR231" ca="1">INDIRECT(ADDRESS(1,DR$164,1,1,"Actively Infected Trend"))</f>
        <v>2020-05-18</v>
      </c>
      <c r="DS231" s="5" t="str" cm="1">
        <f t="array" aca="1" ref="DS231" ca="1">INDIRECT(ADDRESS(1,DS$164,1,1,"Actively Infected Trend"))</f>
        <v>2020-05-19</v>
      </c>
      <c r="DT231" s="5" t="str" cm="1">
        <f t="array" aca="1" ref="DT231" ca="1">INDIRECT(ADDRESS(1,DT$164,1,1,"Actively Infected Trend"))</f>
        <v>2020-05-20</v>
      </c>
      <c r="DU231" s="5" t="str" cm="1">
        <f t="array" aca="1" ref="DU231" ca="1">INDIRECT(ADDRESS(1,DU$164,1,1,"Actively Infected Trend"))</f>
        <v>2020-05-21</v>
      </c>
      <c r="DV231" s="5" t="str" cm="1">
        <f t="array" aca="1" ref="DV231" ca="1">INDIRECT(ADDRESS(1,DV$164,1,1,"Actively Infected Trend"))</f>
        <v>2020-05-22</v>
      </c>
      <c r="DW231" s="5" t="str" cm="1">
        <f t="array" aca="1" ref="DW231" ca="1">INDIRECT(ADDRESS(1,DW$164,1,1,"Actively Infected Trend"))</f>
        <v>2020-05-23</v>
      </c>
      <c r="DX231" s="5" t="str" cm="1">
        <f t="array" aca="1" ref="DX231" ca="1">INDIRECT(ADDRESS(1,DX$164,1,1,"Actively Infected Trend"))</f>
        <v>2020-05-24</v>
      </c>
      <c r="DY231" s="5" t="str" cm="1">
        <f t="array" aca="1" ref="DY231" ca="1">INDIRECT(ADDRESS(1,DY$164,1,1,"Actively Infected Trend"))</f>
        <v>2020-05-25</v>
      </c>
      <c r="DZ231" s="5" t="str" cm="1">
        <f t="array" aca="1" ref="DZ231" ca="1">INDIRECT(ADDRESS(1,DZ$164,1,1,"Actively Infected Trend"))</f>
        <v>2020-05-26</v>
      </c>
      <c r="EA231" s="5" t="str" cm="1">
        <f t="array" aca="1" ref="EA231" ca="1">INDIRECT(ADDRESS(1,EA$164,1,1,"Actively Infected Trend"))</f>
        <v>2020-05-27</v>
      </c>
      <c r="EB231" s="5" t="str" cm="1">
        <f t="array" aca="1" ref="EB231" ca="1">INDIRECT(ADDRESS(1,EB$164,1,1,"Actively Infected Trend"))</f>
        <v>2020-05-28</v>
      </c>
      <c r="EC231" s="5" t="str" cm="1">
        <f t="array" aca="1" ref="EC231" ca="1">INDIRECT(ADDRESS(1,EC$164,1,1,"Actively Infected Trend"))</f>
        <v>2020-05-29</v>
      </c>
      <c r="ED231" s="5" t="str" cm="1">
        <f t="array" aca="1" ref="ED231" ca="1">INDIRECT(ADDRESS(1,ED$164,1,1,"Actively Infected Trend"))</f>
        <v>2020-05-30</v>
      </c>
      <c r="EE231" s="5" t="str" cm="1">
        <f t="array" aca="1" ref="EE231" ca="1">INDIRECT(ADDRESS(1,EE$164,1,1,"Actively Infected Trend"))</f>
        <v>2020-05-31</v>
      </c>
      <c r="EF231" s="5" t="str" cm="1">
        <f t="array" aca="1" ref="EF231" ca="1">INDIRECT(ADDRESS(1,EF$164,1,1,"Actively Infected Trend"))</f>
        <v>2020-06-01</v>
      </c>
      <c r="EG231" s="5" t="str" cm="1">
        <f t="array" aca="1" ref="EG231" ca="1">INDIRECT(ADDRESS(1,EG$164,1,1,"Actively Infected Trend"))</f>
        <v>2020-06-02</v>
      </c>
      <c r="EH231" s="5" t="str" cm="1">
        <f t="array" aca="1" ref="EH231" ca="1">INDIRECT(ADDRESS(1,EH$164,1,1,"Actively Infected Trend"))</f>
        <v>2020-06-03</v>
      </c>
      <c r="EI231" s="5" t="str" cm="1">
        <f t="array" aca="1" ref="EI231" ca="1">INDIRECT(ADDRESS(1,EI$164,1,1,"Actively Infected Trend"))</f>
        <v>2020-06-04</v>
      </c>
      <c r="EJ231" s="5" t="str" cm="1">
        <f t="array" aca="1" ref="EJ231" ca="1">INDIRECT(ADDRESS(1,EJ$164,1,1,"Actively Infected Trend"))</f>
        <v>2020-06-05</v>
      </c>
      <c r="EK231" s="5" t="str" cm="1">
        <f t="array" aca="1" ref="EK231" ca="1">INDIRECT(ADDRESS(1,EK$164,1,1,"Actively Infected Trend"))</f>
        <v>2020-06-06</v>
      </c>
      <c r="EL231" s="5" t="str" cm="1">
        <f t="array" aca="1" ref="EL231" ca="1">INDIRECT(ADDRESS(1,EL$164,1,1,"Actively Infected Trend"))</f>
        <v>2020-06-07</v>
      </c>
      <c r="EM231" s="5" t="str" cm="1">
        <f t="array" aca="1" ref="EM231" ca="1">INDIRECT(ADDRESS(1,EM$164,1,1,"Actively Infected Trend"))</f>
        <v>2020-06-08</v>
      </c>
      <c r="EN231" s="5" t="str" cm="1">
        <f t="array" aca="1" ref="EN231" ca="1">INDIRECT(ADDRESS(1,EN$164,1,1,"Actively Infected Trend"))</f>
        <v>2020-06-09</v>
      </c>
      <c r="EO231" s="5" t="str" cm="1">
        <f t="array" aca="1" ref="EO231" ca="1">INDIRECT(ADDRESS(1,EO$164,1,1,"Actively Infected Trend"))</f>
        <v>2020-06-10</v>
      </c>
      <c r="EP231" s="5" t="str" cm="1">
        <f t="array" aca="1" ref="EP231" ca="1">INDIRECT(ADDRESS(1,EP$164,1,1,"Actively Infected Trend"))</f>
        <v>2020-06-11</v>
      </c>
      <c r="EQ231" s="5" t="str" cm="1">
        <f t="array" aca="1" ref="EQ231" ca="1">INDIRECT(ADDRESS(1,EQ$164,1,1,"Actively Infected Trend"))</f>
        <v>2020-06-12</v>
      </c>
      <c r="ER231" s="5" t="str" cm="1">
        <f t="array" aca="1" ref="ER231" ca="1">INDIRECT(ADDRESS(1,ER$164,1,1,"Actively Infected Trend"))</f>
        <v>2020-06-13</v>
      </c>
      <c r="ES231" s="5" t="str" cm="1">
        <f t="array" aca="1" ref="ES231" ca="1">INDIRECT(ADDRESS(1,ES$164,1,1,"Actively Infected Trend"))</f>
        <v>2020-06-14</v>
      </c>
      <c r="ET231" s="5" t="str" cm="1">
        <f t="array" aca="1" ref="ET231" ca="1">INDIRECT(ADDRESS(1,ET$164,1,1,"Actively Infected Trend"))</f>
        <v>2020-06-15</v>
      </c>
      <c r="EU231" s="5" t="str" cm="1">
        <f t="array" aca="1" ref="EU231" ca="1">INDIRECT(ADDRESS(1,EU$164,1,1,"Actively Infected Trend"))</f>
        <v>2020-06-16</v>
      </c>
      <c r="EV231" s="5" t="str" cm="1">
        <f t="array" aca="1" ref="EV231" ca="1">INDIRECT(ADDRESS(1,EV$164,1,1,"Actively Infected Trend"))</f>
        <v>2020-06-17</v>
      </c>
      <c r="EW231" s="5" t="str" cm="1">
        <f t="array" aca="1" ref="EW231" ca="1">INDIRECT(ADDRESS(1,EW$164,1,1,"Actively Infected Trend"))</f>
        <v>2020-06-18</v>
      </c>
      <c r="EX231" s="5" t="str" cm="1">
        <f t="array" aca="1" ref="EX231" ca="1">INDIRECT(ADDRESS(1,EX$164,1,1,"Actively Infected Trend"))</f>
        <v>2020-06-19</v>
      </c>
      <c r="EY231" s="5" t="str" cm="1">
        <f t="array" aca="1" ref="EY231" ca="1">INDIRECT(ADDRESS(1,EY$164,1,1,"Actively Infected Trend"))</f>
        <v>2020-06-20</v>
      </c>
      <c r="EZ231" s="5" t="str" cm="1">
        <f t="array" aca="1" ref="EZ231" ca="1">INDIRECT(ADDRESS(1,EZ$164,1,1,"Actively Infected Trend"))</f>
        <v>2020-06-21</v>
      </c>
      <c r="FA231" s="5" t="str" cm="1">
        <f t="array" aca="1" ref="FA231" ca="1">INDIRECT(ADDRESS(1,FA$164,1,1,"Actively Infected Trend"))</f>
        <v>2020-06-22</v>
      </c>
      <c r="FB231" s="5" t="str" cm="1">
        <f t="array" aca="1" ref="FB231" ca="1">INDIRECT(ADDRESS(1,FB$164,1,1,"Actively Infected Trend"))</f>
        <v>2020-06-23</v>
      </c>
      <c r="FC231" s="5" t="str" cm="1">
        <f t="array" aca="1" ref="FC231" ca="1">INDIRECT(ADDRESS(1,FC$164,1,1,"Actively Infected Trend"))</f>
        <v>2020-06-24</v>
      </c>
      <c r="FD231" s="5" t="str" cm="1">
        <f t="array" aca="1" ref="FD231" ca="1">INDIRECT(ADDRESS(1,FD$164,1,1,"Actively Infected Trend"))</f>
        <v>2020-06-25</v>
      </c>
      <c r="FE231" s="5" t="str" cm="1">
        <f t="array" aca="1" ref="FE231" ca="1">INDIRECT(ADDRESS(1,FE$164,1,1,"Actively Infected Trend"))</f>
        <v>2020-06-26</v>
      </c>
      <c r="FF231" s="5" t="str" cm="1">
        <f t="array" aca="1" ref="FF231" ca="1">INDIRECT(ADDRESS(1,FF$164,1,1,"Actively Infected Trend"))</f>
        <v>2020-06-27</v>
      </c>
      <c r="FG231" s="5" t="str" cm="1">
        <f t="array" aca="1" ref="FG231" ca="1">INDIRECT(ADDRESS(1,FG$164,1,1,"Actively Infected Trend"))</f>
        <v>2020-06-28</v>
      </c>
      <c r="FH231" s="5" t="str" cm="1">
        <f t="array" aca="1" ref="FH231" ca="1">INDIRECT(ADDRESS(1,FH$164,1,1,"Actively Infected Trend"))</f>
        <v>2020-06-29</v>
      </c>
      <c r="FI231" s="5" t="str" cm="1">
        <f t="array" aca="1" ref="FI231" ca="1">INDIRECT(ADDRESS(1,FI$164,1,1,"Actively Infected Trend"))</f>
        <v>2020-06-30</v>
      </c>
      <c r="FJ231" s="5" t="str" cm="1">
        <f t="array" aca="1" ref="FJ231" ca="1">INDIRECT(ADDRESS(1,FJ$164,1,1,"Actively Infected Trend"))</f>
        <v>2020-07-01</v>
      </c>
      <c r="FK231" s="5" t="str" cm="1">
        <f t="array" aca="1" ref="FK231" ca="1">INDIRECT(ADDRESS(1,FK$164,1,1,"Actively Infected Trend"))</f>
        <v>2020-07-02</v>
      </c>
      <c r="FL231" s="5" t="str" cm="1">
        <f t="array" aca="1" ref="FL231" ca="1">INDIRECT(ADDRESS(1,FL$164,1,1,"Actively Infected Trend"))</f>
        <v>2020-07-03</v>
      </c>
      <c r="FM231" s="5" t="str" cm="1">
        <f t="array" aca="1" ref="FM231" ca="1">INDIRECT(ADDRESS(1,FM$164,1,1,"Actively Infected Trend"))</f>
        <v>2020-07-04</v>
      </c>
      <c r="FN231" s="5" t="str" cm="1">
        <f t="array" aca="1" ref="FN231" ca="1">INDIRECT(ADDRESS(1,FN$164,1,1,"Actively Infected Trend"))</f>
        <v>2020-07-05</v>
      </c>
      <c r="FO231" s="5" t="str" cm="1">
        <f t="array" aca="1" ref="FO231" ca="1">INDIRECT(ADDRESS(1,FO$164,1,1,"Actively Infected Trend"))</f>
        <v>2020-07-06</v>
      </c>
      <c r="FP231" s="5" t="str" cm="1">
        <f t="array" aca="1" ref="FP231" ca="1">INDIRECT(ADDRESS(1,FP$164,1,1,"Actively Infected Trend"))</f>
        <v>2020-07-07</v>
      </c>
      <c r="FQ231" s="5" t="str" cm="1">
        <f t="array" aca="1" ref="FQ231" ca="1">INDIRECT(ADDRESS(1,FQ$164,1,1,"Actively Infected Trend"))</f>
        <v>2020-07-08</v>
      </c>
      <c r="FR231" s="5" t="str" cm="1">
        <f t="array" aca="1" ref="FR231" ca="1">INDIRECT(ADDRESS(1,FR$164,1,1,"Actively Infected Trend"))</f>
        <v>2020-07-09</v>
      </c>
      <c r="FS231" s="5" t="str" cm="1">
        <f t="array" aca="1" ref="FS231" ca="1">INDIRECT(ADDRESS(1,FS$164,1,1,"Actively Infected Trend"))</f>
        <v>2020-07-10</v>
      </c>
      <c r="FT231" s="5" t="str" cm="1">
        <f t="array" aca="1" ref="FT231" ca="1">INDIRECT(ADDRESS(1,FT$164,1,1,"Actively Infected Trend"))</f>
        <v>2020-07-11</v>
      </c>
      <c r="FU231" s="5" cm="1">
        <f t="array" aca="1" ref="FU231" ca="1">INDIRECT(ADDRESS(1,FU$164,1,1,"Actively Infected Trend"))</f>
        <v>0</v>
      </c>
      <c r="FV231" s="5" cm="1">
        <f t="array" aca="1" ref="FV231" ca="1">INDIRECT(ADDRESS(1,FV$164,1,1,"Actively Infected Trend"))</f>
        <v>0</v>
      </c>
      <c r="FW231" s="5" cm="1">
        <f t="array" aca="1" ref="FW231" ca="1">INDIRECT(ADDRESS(1,FW$164,1,1,"Actively Infected Trend"))</f>
        <v>0</v>
      </c>
      <c r="FX231" s="5" cm="1">
        <f t="array" aca="1" ref="FX231" ca="1">INDIRECT(ADDRESS(1,FX$164,1,1,"Actively Infected Trend"))</f>
        <v>0</v>
      </c>
      <c r="FY231" s="5" cm="1">
        <f t="array" aca="1" ref="FY231" ca="1">INDIRECT(ADDRESS(1,FY$164,1,1,"Actively Infected Trend"))</f>
        <v>0</v>
      </c>
      <c r="FZ231" s="5" cm="1">
        <f t="array" aca="1" ref="FZ231" ca="1">INDIRECT(ADDRESS(1,FZ$164,1,1,"Actively Infected Trend"))</f>
        <v>0</v>
      </c>
      <c r="GA231" s="5" cm="1">
        <f t="array" aca="1" ref="GA231" ca="1">INDIRECT(ADDRESS(1,GA$164,1,1,"Actively Infected Trend"))</f>
        <v>0</v>
      </c>
      <c r="GB231" s="5" cm="1">
        <f t="array" aca="1" ref="GB231" ca="1">INDIRECT(ADDRESS(1,GB$164,1,1,"Actively Infected Trend"))</f>
        <v>0</v>
      </c>
      <c r="GC231" s="5" cm="1">
        <f t="array" aca="1" ref="GC231" ca="1">INDIRECT(ADDRESS(1,GC$164,1,1,"Actively Infected Trend"))</f>
        <v>0</v>
      </c>
      <c r="GD231" s="5" cm="1">
        <f t="array" aca="1" ref="GD231" ca="1">INDIRECT(ADDRESS(1,GD$164,1,1,"Actively Infected Trend"))</f>
        <v>0</v>
      </c>
      <c r="GE231" s="5" cm="1">
        <f t="array" aca="1" ref="GE231" ca="1">INDIRECT(ADDRESS(1,GE$164,1,1,"Actively Infected Trend"))</f>
        <v>0</v>
      </c>
      <c r="GF231" s="5" cm="1">
        <f t="array" aca="1" ref="GF231" ca="1">INDIRECT(ADDRESS(1,GF$164,1,1,"Actively Infected Trend"))</f>
        <v>0</v>
      </c>
      <c r="GG231" s="5" cm="1">
        <f t="array" aca="1" ref="GG231" ca="1">INDIRECT(ADDRESS(1,GG$164,1,1,"Actively Infected Trend"))</f>
        <v>0</v>
      </c>
      <c r="GH231" s="5" cm="1">
        <f t="array" aca="1" ref="GH231" ca="1">INDIRECT(ADDRESS(1,GH$164,1,1,"Actively Infected Trend"))</f>
        <v>0</v>
      </c>
      <c r="GI231" s="5" cm="1">
        <f t="array" aca="1" ref="GI231" ca="1">INDIRECT(ADDRESS(1,GI$164,1,1,"Actively Infected Trend"))</f>
        <v>0</v>
      </c>
      <c r="GJ231" s="5" cm="1">
        <f t="array" aca="1" ref="GJ231" ca="1">INDIRECT(ADDRESS(1,GJ$164,1,1,"Actively Infected Trend"))</f>
        <v>0</v>
      </c>
      <c r="GK231" s="5" cm="1">
        <f t="array" aca="1" ref="GK231" ca="1">INDIRECT(ADDRESS(1,GK$164,1,1,"Actively Infected Trend"))</f>
        <v>0</v>
      </c>
      <c r="GL231" s="5" cm="1">
        <f t="array" aca="1" ref="GL231" ca="1">INDIRECT(ADDRESS(1,GL$164,1,1,"Actively Infected Trend"))</f>
        <v>0</v>
      </c>
      <c r="GM231" s="5" cm="1">
        <f t="array" aca="1" ref="GM231" ca="1">INDIRECT(ADDRESS(1,GM$164,1,1,"Actively Infected Trend"))</f>
        <v>0</v>
      </c>
    </row>
    <row r="232" spans="2:195" x14ac:dyDescent="0.25">
      <c r="B232">
        <v>1</v>
      </c>
      <c r="C232" t="str" cm="1">
        <f t="array" aca="1" ref="C232" ca="1">INDIRECT(ADDRESS($B232+1,1,1,1,"Confirmed Trend"))</f>
        <v>Australia</v>
      </c>
      <c r="E232" s="77" t="e" cm="1">
        <f t="array" aca="1" ref="E232" ca="1">IF(INDIRECT(ADDRESS($B232+1,E$230,1,1,"Actively Infected Trend"))=0,#N/A,INDIRECT(ADDRESS($B232+1,E$230,1,1,"Actively Infected Trend"))/R_Value)</f>
        <v>#N/A</v>
      </c>
      <c r="F232" s="77" t="e" cm="1">
        <f t="array" aca="1" ref="F232" ca="1">IF(INDIRECT(ADDRESS($B232+1,F$230,1,1,"Actively Infected Trend"))=0,#N/A,INDIRECT(ADDRESS($B232+1,F$230,1,1,"Actively Infected Trend"))/R_Value)</f>
        <v>#N/A</v>
      </c>
      <c r="G232" s="77" t="e" cm="1">
        <f t="array" aca="1" ref="G232" ca="1">IF(INDIRECT(ADDRESS($B232+1,G$230,1,1,"Actively Infected Trend"))=0,#N/A,INDIRECT(ADDRESS($B232+1,G$230,1,1,"Actively Infected Trend"))/R_Value)</f>
        <v>#N/A</v>
      </c>
      <c r="H232" s="77" t="e" cm="1">
        <f t="array" aca="1" ref="H232" ca="1">IF(INDIRECT(ADDRESS($B232+1,H$230,1,1,"Actively Infected Trend"))=0,#N/A,INDIRECT(ADDRESS($B232+1,H$230,1,1,"Actively Infected Trend"))/R_Value)</f>
        <v>#N/A</v>
      </c>
      <c r="I232" s="77" t="e" cm="1">
        <f t="array" aca="1" ref="I232" ca="1">IF(INDIRECT(ADDRESS($B232+1,I$230,1,1,"Actively Infected Trend"))=0,#N/A,INDIRECT(ADDRESS($B232+1,I$230,1,1,"Actively Infected Trend"))/R_Value)</f>
        <v>#N/A</v>
      </c>
      <c r="J232" s="77" t="e" cm="1">
        <f t="array" aca="1" ref="J232" ca="1">IF(INDIRECT(ADDRESS($B232+1,J$230,1,1,"Actively Infected Trend"))=0,#N/A,INDIRECT(ADDRESS($B232+1,J$230,1,1,"Actively Infected Trend"))/R_Value)</f>
        <v>#N/A</v>
      </c>
      <c r="K232" s="77" t="e" cm="1">
        <f t="array" aca="1" ref="K232" ca="1">IF(INDIRECT(ADDRESS($B232+1,K$230,1,1,"Actively Infected Trend"))=0,#N/A,INDIRECT(ADDRESS($B232+1,K$230,1,1,"Actively Infected Trend"))/R_Value)</f>
        <v>#N/A</v>
      </c>
      <c r="L232" s="77" t="e" cm="1">
        <f t="array" aca="1" ref="L232" ca="1">IF(INDIRECT(ADDRESS($B232+1,L$230,1,1,"Actively Infected Trend"))=0,#N/A,INDIRECT(ADDRESS($B232+1,L$230,1,1,"Actively Infected Trend"))/R_Value)</f>
        <v>#N/A</v>
      </c>
      <c r="M232" s="77" t="e" cm="1">
        <f t="array" aca="1" ref="M232" ca="1">IF(INDIRECT(ADDRESS($B232+1,M$230,1,1,"Actively Infected Trend"))=0,#N/A,INDIRECT(ADDRESS($B232+1,M$230,1,1,"Actively Infected Trend"))/R_Value)</f>
        <v>#N/A</v>
      </c>
      <c r="N232" s="77" t="e" cm="1">
        <f t="array" aca="1" ref="N232" ca="1">IF(INDIRECT(ADDRESS($B232+1,N$230,1,1,"Actively Infected Trend"))=0,#N/A,INDIRECT(ADDRESS($B232+1,N$230,1,1,"Actively Infected Trend"))/R_Value)</f>
        <v>#N/A</v>
      </c>
      <c r="O232" s="77" t="e" cm="1">
        <f t="array" aca="1" ref="O232" ca="1">IF(INDIRECT(ADDRESS($B232+1,O$230,1,1,"Actively Infected Trend"))=0,#N/A,INDIRECT(ADDRESS($B232+1,O$230,1,1,"Actively Infected Trend"))/R_Value)</f>
        <v>#N/A</v>
      </c>
      <c r="P232" s="77" t="e" cm="1">
        <f t="array" aca="1" ref="P232" ca="1">IF(INDIRECT(ADDRESS($B232+1,P$230,1,1,"Actively Infected Trend"))=0,#N/A,INDIRECT(ADDRESS($B232+1,P$230,1,1,"Actively Infected Trend"))/R_Value)</f>
        <v>#N/A</v>
      </c>
      <c r="Q232" s="77" t="e" cm="1">
        <f t="array" aca="1" ref="Q232" ca="1">IF(INDIRECT(ADDRESS($B232+1,Q$230,1,1,"Actively Infected Trend"))=0,#N/A,INDIRECT(ADDRESS($B232+1,Q$230,1,1,"Actively Infected Trend"))/R_Value)</f>
        <v>#N/A</v>
      </c>
      <c r="R232" s="77" t="e" cm="1">
        <f t="array" aca="1" ref="R232" ca="1">IF(INDIRECT(ADDRESS($B232+1,R$230,1,1,"Actively Infected Trend"))=0,#N/A,INDIRECT(ADDRESS($B232+1,R$230,1,1,"Actively Infected Trend"))/R_Value)</f>
        <v>#N/A</v>
      </c>
      <c r="S232" s="77" t="e" cm="1">
        <f t="array" aca="1" ref="S232" ca="1">IF(INDIRECT(ADDRESS($B232+1,S$230,1,1,"Actively Infected Trend"))=0,#N/A,INDIRECT(ADDRESS($B232+1,S$230,1,1,"Actively Infected Trend"))/R_Value)</f>
        <v>#N/A</v>
      </c>
      <c r="T232" s="77" cm="1">
        <f t="array" aca="1" ref="T232" ca="1">IF(INDIRECT(ADDRESS($B232+1,T$230,1,1,"Actively Infected Trend"))=0,#N/A,INDIRECT(ADDRESS($B232+1,T$230,1,1,"Actively Infected Trend"))/R_Value)</f>
        <v>0.48000948624999995</v>
      </c>
      <c r="U232" s="77" cm="1">
        <f t="array" aca="1" ref="U232" ca="1">IF(INDIRECT(ADDRESS($B232+1,U$230,1,1,"Actively Infected Trend"))=0,#N/A,INDIRECT(ADDRESS($B232+1,U$230,1,1,"Actively Infected Trend"))/R_Value)</f>
        <v>0.44067155250000001</v>
      </c>
      <c r="V232" s="77" cm="1">
        <f t="array" aca="1" ref="V232" ca="1">IF(INDIRECT(ADDRESS($B232+1,V$230,1,1,"Actively Infected Trend"))=0,#N/A,INDIRECT(ADDRESS($B232+1,V$230,1,1,"Actively Infected Trend"))/R_Value)</f>
        <v>0.49999416374999994</v>
      </c>
      <c r="W232" s="77" cm="1">
        <f t="array" aca="1" ref="W232" ca="1">IF(INDIRECT(ADDRESS($B232+1,W$230,1,1,"Actively Infected Trend"))=0,#N/A,INDIRECT(ADDRESS($B232+1,W$230,1,1,"Actively Infected Trend"))/R_Value)</f>
        <v>0.71927403249999999</v>
      </c>
      <c r="X232" s="77" cm="1">
        <f t="array" aca="1" ref="X232" ca="1">IF(INDIRECT(ADDRESS($B232+1,X$230,1,1,"Actively Infected Trend"))=0,#N/A,INDIRECT(ADDRESS($B232+1,X$230,1,1,"Actively Infected Trend"))/R_Value)</f>
        <v>0.75428035250000003</v>
      </c>
      <c r="Y232" s="77" cm="1">
        <f t="array" aca="1" ref="Y232" ca="1">IF(INDIRECT(ADDRESS($B232+1,Y$230,1,1,"Actively Infected Trend"))=0,#N/A,INDIRECT(ADDRESS($B232+1,Y$230,1,1,"Actively Infected Trend"))/R_Value)</f>
        <v>0.68167394125000003</v>
      </c>
      <c r="Z232" s="77" cm="1">
        <f t="array" aca="1" ref="Z232" ca="1">IF(INDIRECT(ADDRESS($B232+1,Z$230,1,1,"Actively Infected Trend"))=0,#N/A,INDIRECT(ADDRESS($B232+1,Z$230,1,1,"Actively Infected Trend"))/R_Value)</f>
        <v>0.61592251500000006</v>
      </c>
      <c r="AA232" s="77" cm="1">
        <f t="array" aca="1" ref="AA232" ca="1">IF(INDIRECT(ADDRESS($B232+1,AA$230,1,1,"Actively Infected Trend"))=0,#N/A,INDIRECT(ADDRESS($B232+1,AA$230,1,1,"Actively Infected Trend"))/R_Value)</f>
        <v>0.71592968499999998</v>
      </c>
      <c r="AB232" s="77" cm="1">
        <f t="array" aca="1" ref="AB232" ca="1">IF(INDIRECT(ADDRESS($B232+1,AB$230,1,1,"Actively Infected Trend"))=0,#N/A,INDIRECT(ADDRESS($B232+1,AB$230,1,1,"Actively Infected Trend"))/R_Value)</f>
        <v>0.81132135249999993</v>
      </c>
      <c r="AC232" s="77" cm="1">
        <f t="array" aca="1" ref="AC232" ca="1">IF(INDIRECT(ADDRESS($B232+1,AC$230,1,1,"Actively Infected Trend"))=0,#N/A,INDIRECT(ADDRESS($B232+1,AC$230,1,1,"Actively Infected Trend"))/R_Value)</f>
        <v>0.93689549625000001</v>
      </c>
      <c r="AD232" s="77" cm="1">
        <f t="array" aca="1" ref="AD232" ca="1">IF(INDIRECT(ADDRESS($B232+1,AD$230,1,1,"Actively Infected Trend"))=0,#N/A,INDIRECT(ADDRESS($B232+1,AD$230,1,1,"Actively Infected Trend"))/R_Value)</f>
        <v>0.91800896374999996</v>
      </c>
      <c r="AE232" s="77" cm="1">
        <f t="array" aca="1" ref="AE232" ca="1">IF(INDIRECT(ADDRESS($B232+1,AE$230,1,1,"Actively Infected Trend"))=0,#N/A,INDIRECT(ADDRESS($B232+1,AE$230,1,1,"Actively Infected Trend"))/R_Value)</f>
        <v>0.89989269124999993</v>
      </c>
      <c r="AF232" s="77" cm="1">
        <f t="array" aca="1" ref="AF232" ca="1">IF(INDIRECT(ADDRESS($B232+1,AF$230,1,1,"Actively Infected Trend"))=0,#N/A,INDIRECT(ADDRESS($B232+1,AF$230,1,1,"Actively Infected Trend"))/R_Value)</f>
        <v>0.88249896375000003</v>
      </c>
      <c r="AG232" s="77" cm="1">
        <f t="array" aca="1" ref="AG232" ca="1">IF(INDIRECT(ADDRESS($B232+1,AG$230,1,1,"Actively Infected Trend"))=0,#N/A,INDIRECT(ADDRESS($B232+1,AG$230,1,1,"Actively Infected Trend"))/R_Value)</f>
        <v>0.88653268749999992</v>
      </c>
      <c r="AH232" s="77" cm="1">
        <f t="array" aca="1" ref="AH232" ca="1">IF(INDIRECT(ADDRESS($B232+1,AH$230,1,1,"Actively Infected Trend"))=0,#N/A,INDIRECT(ADDRESS($B232+1,AH$230,1,1,"Actively Infected Trend"))/R_Value)</f>
        <v>0.89070246000000008</v>
      </c>
      <c r="AI232" s="77" cm="1">
        <f t="array" aca="1" ref="AI232" ca="1">IF(INDIRECT(ADDRESS($B232+1,AI$230,1,1,"Actively Infected Trend"))=0,#N/A,INDIRECT(ADDRESS($B232+1,AI$230,1,1,"Actively Infected Trend"))/R_Value)</f>
        <v>0.96532700375000002</v>
      </c>
      <c r="AJ232" s="77" cm="1">
        <f t="array" aca="1" ref="AJ232" ca="1">IF(INDIRECT(ADDRESS($B232+1,AJ$230,1,1,"Actively Infected Trend"))=0,#N/A,INDIRECT(ADDRESS($B232+1,AJ$230,1,1,"Actively Infected Trend"))/R_Value)</f>
        <v>0.96368372624999998</v>
      </c>
      <c r="AK232" s="77" cm="1">
        <f t="array" aca="1" ref="AK232" ca="1">IF(INDIRECT(ADDRESS($B232+1,AK$230,1,1,"Actively Infected Trend"))=0,#N/A,INDIRECT(ADDRESS($B232+1,AK$230,1,1,"Actively Infected Trend"))/R_Value)</f>
        <v>0.96211335124999997</v>
      </c>
      <c r="AL232" s="77" cm="1">
        <f t="array" aca="1" ref="AL232" ca="1">IF(INDIRECT(ADDRESS($B232+1,AL$230,1,1,"Actively Infected Trend"))=0,#N/A,INDIRECT(ADDRESS($B232+1,AL$230,1,1,"Actively Infected Trend"))/R_Value)</f>
        <v>0.96061112999999987</v>
      </c>
      <c r="AM232" s="77" cm="1">
        <f t="array" aca="1" ref="AM232" ca="1">IF(INDIRECT(ADDRESS($B232+1,AM$230,1,1,"Actively Infected Trend"))=0,#N/A,INDIRECT(ADDRESS($B232+1,AM$230,1,1,"Actively Infected Trend"))/R_Value)</f>
        <v>0.95917271874999988</v>
      </c>
      <c r="AN232" s="77" cm="1">
        <f t="array" aca="1" ref="AN232" ca="1">IF(INDIRECT(ADDRESS($B232+1,AN$230,1,1,"Actively Infected Trend"))=0,#N/A,INDIRECT(ADDRESS($B232+1,AN$230,1,1,"Actively Infected Trend"))/R_Value)</f>
        <v>0.95779413749999986</v>
      </c>
      <c r="AO232" s="77" cm="1">
        <f t="array" aca="1" ref="AO232" ca="1">IF(INDIRECT(ADDRESS($B232+1,AO$230,1,1,"Actively Infected Trend"))=0,#N/A,INDIRECT(ADDRESS($B232+1,AO$230,1,1,"Actively Infected Trend"))/R_Value)</f>
        <v>0.95647172624999999</v>
      </c>
      <c r="AP232" s="77" cm="1">
        <f t="array" aca="1" ref="AP232" ca="1">IF(INDIRECT(ADDRESS($B232+1,AP$230,1,1,"Actively Infected Trend"))=0,#N/A,INDIRECT(ADDRESS($B232+1,AP$230,1,1,"Actively Infected Trend"))/R_Value)</f>
        <v>0.95520211875000005</v>
      </c>
      <c r="AQ232" s="77" cm="1">
        <f t="array" aca="1" ref="AQ232" ca="1">IF(INDIRECT(ADDRESS($B232+1,AQ$230,1,1,"Actively Infected Trend"))=0,#N/A,INDIRECT(ADDRESS($B232+1,AQ$230,1,1,"Actively Infected Trend"))/R_Value)</f>
        <v>0.95398221375000003</v>
      </c>
      <c r="AR232" s="77" cm="1">
        <f t="array" aca="1" ref="AR232" ca="1">IF(INDIRECT(ADDRESS($B232+1,AR$230,1,1,"Actively Infected Trend"))=0,#N/A,INDIRECT(ADDRESS($B232+1,AR$230,1,1,"Actively Infected Trend"))/R_Value)</f>
        <v>1.0354794650000001</v>
      </c>
      <c r="AS232" s="77" cm="1">
        <f t="array" aca="1" ref="AS232" ca="1">IF(INDIRECT(ADDRESS($B232+1,AS$230,1,1,"Actively Infected Trend"))=0,#N/A,INDIRECT(ADDRESS($B232+1,AS$230,1,1,"Actively Infected Trend"))/R_Value)</f>
        <v>1.3271077337499999</v>
      </c>
      <c r="AT232" s="77" cm="1">
        <f t="array" aca="1" ref="AT232" ca="1">IF(INDIRECT(ADDRESS($B232+1,AT$230,1,1,"Actively Infected Trend"))=0,#N/A,INDIRECT(ADDRESS($B232+1,AT$230,1,1,"Actively Infected Trend"))/R_Value)</f>
        <v>1.8872600049999999</v>
      </c>
      <c r="AU232" s="77" cm="1">
        <f t="array" aca="1" ref="AU232" ca="1">IF(INDIRECT(ADDRESS($B232+1,AU$230,1,1,"Actively Infected Trend"))=0,#N/A,INDIRECT(ADDRESS($B232+1,AU$230,1,1,"Actively Infected Trend"))/R_Value)</f>
        <v>2.7240115975000001</v>
      </c>
      <c r="AV232" s="77" cm="1">
        <f t="array" aca="1" ref="AV232" ca="1">IF(INDIRECT(ADDRESS($B232+1,AV$230,1,1,"Actively Infected Trend"))=0,#N/A,INDIRECT(ADDRESS($B232+1,AV$230,1,1,"Actively Infected Trend"))/R_Value)</f>
        <v>3.5330133450000001</v>
      </c>
      <c r="AW232" s="77" cm="1">
        <f t="array" aca="1" ref="AW232" ca="1">IF(INDIRECT(ADDRESS($B232+1,AW$230,1,1,"Actively Infected Trend"))=0,#N/A,INDIRECT(ADDRESS($B232+1,AW$230,1,1,"Actively Infected Trend"))/R_Value)</f>
        <v>3.7776973025</v>
      </c>
      <c r="AX232" s="77" cm="1">
        <f t="array" aca="1" ref="AX232" ca="1">IF(INDIRECT(ADDRESS($B232+1,AX$230,1,1,"Actively Infected Trend"))=0,#N/A,INDIRECT(ADDRESS($B232+1,AX$230,1,1,"Actively Infected Trend"))/R_Value)</f>
        <v>3.1917305399999996</v>
      </c>
      <c r="AY232" s="77" cm="1">
        <f t="array" aca="1" ref="AY232" ca="1">IF(INDIRECT(ADDRESS($B232+1,AY$230,1,1,"Actively Infected Trend"))=0,#N/A,INDIRECT(ADDRESS($B232+1,AY$230,1,1,"Actively Infected Trend"))/R_Value)</f>
        <v>2.3418697387499998</v>
      </c>
      <c r="AZ232" s="77" cm="1">
        <f t="array" aca="1" ref="AZ232" ca="1">IF(INDIRECT(ADDRESS($B232+1,AZ$230,1,1,"Actively Infected Trend"))=0,#N/A,INDIRECT(ADDRESS($B232+1,AZ$230,1,1,"Actively Infected Trend"))/R_Value)</f>
        <v>2.0047369525000001</v>
      </c>
      <c r="BA232" s="77" cm="1">
        <f t="array" aca="1" ref="BA232" ca="1">IF(INDIRECT(ADDRESS($B232+1,BA$230,1,1,"Actively Infected Trend"))=0,#N/A,INDIRECT(ADDRESS($B232+1,BA$230,1,1,"Actively Infected Trend"))/R_Value)</f>
        <v>2.1026891062500002</v>
      </c>
      <c r="BB232" s="77" cm="1">
        <f t="array" aca="1" ref="BB232" ca="1">IF(INDIRECT(ADDRESS($B232+1,BB$230,1,1,"Actively Infected Trend"))=0,#N/A,INDIRECT(ADDRESS($B232+1,BB$230,1,1,"Actively Infected Trend"))/R_Value)</f>
        <v>2.5038690374999999</v>
      </c>
      <c r="BC232" s="77" cm="1">
        <f t="array" aca="1" ref="BC232" ca="1">IF(INDIRECT(ADDRESS($B232+1,BC$230,1,1,"Actively Infected Trend"))=0,#N/A,INDIRECT(ADDRESS($B232+1,BC$230,1,1,"Actively Infected Trend"))/R_Value)</f>
        <v>2.7832678400000002</v>
      </c>
      <c r="BD232" s="77" cm="1">
        <f t="array" aca="1" ref="BD232" ca="1">IF(INDIRECT(ADDRESS($B232+1,BD$230,1,1,"Actively Infected Trend"))=0,#N/A,INDIRECT(ADDRESS($B232+1,BD$230,1,1,"Actively Infected Trend"))/R_Value)</f>
        <v>2.983256275</v>
      </c>
      <c r="BE232" s="77" cm="1">
        <f t="array" aca="1" ref="BE232" ca="1">IF(INDIRECT(ADDRESS($B232+1,BE$230,1,1,"Actively Infected Trend"))=0,#N/A,INDIRECT(ADDRESS($B232+1,BE$230,1,1,"Actively Infected Trend"))/R_Value)</f>
        <v>3.1041853849999996</v>
      </c>
      <c r="BF232" s="77" cm="1">
        <f t="array" aca="1" ref="BF232" ca="1">IF(INDIRECT(ADDRESS($B232+1,BF$230,1,1,"Actively Infected Trend"))=0,#N/A,INDIRECT(ADDRESS($B232+1,BF$230,1,1,"Actively Infected Trend"))/R_Value)</f>
        <v>3.16719863375</v>
      </c>
      <c r="BG232" s="77" cm="1">
        <f t="array" aca="1" ref="BG232" ca="1">IF(INDIRECT(ADDRESS($B232+1,BG$230,1,1,"Actively Infected Trend"))=0,#N/A,INDIRECT(ADDRESS($B232+1,BG$230,1,1,"Actively Infected Trend"))/R_Value)</f>
        <v>3.1724653137500001</v>
      </c>
      <c r="BH232" s="77" cm="1">
        <f t="array" aca="1" ref="BH232" ca="1">IF(INDIRECT(ADDRESS($B232+1,BH$230,1,1,"Actively Infected Trend"))=0,#N/A,INDIRECT(ADDRESS($B232+1,BH$230,1,1,"Actively Infected Trend"))/R_Value)</f>
        <v>3.1460323225000004</v>
      </c>
      <c r="BI232" s="77" cm="1">
        <f t="array" aca="1" ref="BI232" ca="1">IF(INDIRECT(ADDRESS($B232+1,BI$230,1,1,"Actively Infected Trend"))=0,#N/A,INDIRECT(ADDRESS($B232+1,BI$230,1,1,"Actively Infected Trend"))/R_Value)</f>
        <v>3.1394910112500001</v>
      </c>
      <c r="BJ232" s="77" cm="1">
        <f t="array" aca="1" ref="BJ232" ca="1">IF(INDIRECT(ADDRESS($B232+1,BJ$230,1,1,"Actively Infected Trend"))=0,#N/A,INDIRECT(ADDRESS($B232+1,BJ$230,1,1,"Actively Infected Trend"))/R_Value)</f>
        <v>3.1060740574999999</v>
      </c>
      <c r="BK232" s="77" cm="1">
        <f t="array" aca="1" ref="BK232" ca="1">IF(INDIRECT(ADDRESS($B232+1,BK$230,1,1,"Actively Infected Trend"))=0,#N/A,INDIRECT(ADDRESS($B232+1,BK$230,1,1,"Actively Infected Trend"))/R_Value)</f>
        <v>2.9616547512500002</v>
      </c>
      <c r="BL232" s="77" cm="1">
        <f t="array" aca="1" ref="BL232" ca="1">IF(INDIRECT(ADDRESS($B232+1,BL$230,1,1,"Actively Infected Trend"))=0,#N/A,INDIRECT(ADDRESS($B232+1,BL$230,1,1,"Actively Infected Trend"))/R_Value)</f>
        <v>3.0001199349999998</v>
      </c>
      <c r="BM232" s="77" cm="1">
        <f t="array" aca="1" ref="BM232" ca="1">IF(INDIRECT(ADDRESS($B232+1,BM$230,1,1,"Actively Infected Trend"))=0,#N/A,INDIRECT(ADDRESS($B232+1,BM$230,1,1,"Actively Infected Trend"))/R_Value)</f>
        <v>3.2866636849999997</v>
      </c>
      <c r="BN232" s="77" cm="1">
        <f t="array" aca="1" ref="BN232" ca="1">IF(INDIRECT(ADDRESS($B232+1,BN$230,1,1,"Actively Infected Trend"))=0,#N/A,INDIRECT(ADDRESS($B232+1,BN$230,1,1,"Actively Infected Trend"))/R_Value)</f>
        <v>3.45011874875</v>
      </c>
      <c r="BO232" s="77" cm="1">
        <f t="array" aca="1" ref="BO232" ca="1">IF(INDIRECT(ADDRESS($B232+1,BO$230,1,1,"Actively Infected Trend"))=0,#N/A,INDIRECT(ADDRESS($B232+1,BO$230,1,1,"Actively Infected Trend"))/R_Value)</f>
        <v>3.5361641824999999</v>
      </c>
      <c r="BP232" s="77" cm="1">
        <f t="array" aca="1" ref="BP232" ca="1">IF(INDIRECT(ADDRESS($B232+1,BP$230,1,1,"Actively Infected Trend"))=0,#N/A,INDIRECT(ADDRESS($B232+1,BP$230,1,1,"Actively Infected Trend"))/R_Value)</f>
        <v>3.2244972849999995</v>
      </c>
      <c r="BQ232" s="77" cm="1">
        <f t="array" aca="1" ref="BQ232" ca="1">IF(INDIRECT(ADDRESS($B232+1,BQ$230,1,1,"Actively Infected Trend"))=0,#N/A,INDIRECT(ADDRESS($B232+1,BQ$230,1,1,"Actively Infected Trend"))/R_Value)</f>
        <v>2.735944275</v>
      </c>
      <c r="BR232" s="77" cm="1">
        <f t="array" aca="1" ref="BR232" ca="1">IF(INDIRECT(ADDRESS($B232+1,BR$230,1,1,"Actively Infected Trend"))=0,#N/A,INDIRECT(ADDRESS($B232+1,BR$230,1,1,"Actively Infected Trend"))/R_Value)</f>
        <v>2.39174004375</v>
      </c>
      <c r="BS232" s="77" cm="1">
        <f t="array" aca="1" ref="BS232" ca="1">IF(INDIRECT(ADDRESS($B232+1,BS$230,1,1,"Actively Infected Trend"))=0,#N/A,INDIRECT(ADDRESS($B232+1,BS$230,1,1,"Actively Infected Trend"))/R_Value)</f>
        <v>2.1645307537499998</v>
      </c>
      <c r="BT232" s="77" cm="1">
        <f t="array" aca="1" ref="BT232" ca="1">IF(INDIRECT(ADDRESS($B232+1,BT$230,1,1,"Actively Infected Trend"))=0,#N/A,INDIRECT(ADDRESS($B232+1,BT$230,1,1,"Actively Infected Trend"))/R_Value)</f>
        <v>2.0679943287499998</v>
      </c>
      <c r="BU232" s="77" cm="1">
        <f t="array" aca="1" ref="BU232" ca="1">IF(INDIRECT(ADDRESS($B232+1,BU$230,1,1,"Actively Infected Trend"))=0,#N/A,INDIRECT(ADDRESS($B232+1,BU$230,1,1,"Actively Infected Trend"))/R_Value)</f>
        <v>1.8493108849999997</v>
      </c>
      <c r="BV232" s="77" cm="1">
        <f t="array" aca="1" ref="BV232" ca="1">IF(INDIRECT(ADDRESS($B232+1,BV$230,1,1,"Actively Infected Trend"))=0,#N/A,INDIRECT(ADDRESS($B232+1,BV$230,1,1,"Actively Infected Trend"))/R_Value)</f>
        <v>1.6104804287499999</v>
      </c>
      <c r="BW232" s="77" cm="1">
        <f t="array" aca="1" ref="BW232" ca="1">IF(INDIRECT(ADDRESS($B232+1,BW$230,1,1,"Actively Infected Trend"))=0,#N/A,INDIRECT(ADDRESS($B232+1,BW$230,1,1,"Actively Infected Trend"))/R_Value)</f>
        <v>1.3419152724999999</v>
      </c>
      <c r="BX232" s="77" cm="1">
        <f t="array" aca="1" ref="BX232" ca="1">IF(INDIRECT(ADDRESS($B232+1,BX$230,1,1,"Actively Infected Trend"))=0,#N/A,INDIRECT(ADDRESS($B232+1,BX$230,1,1,"Actively Infected Trend"))/R_Value)</f>
        <v>1.1238627912500001</v>
      </c>
      <c r="BY232" s="77" cm="1">
        <f t="array" aca="1" ref="BY232" ca="1">IF(INDIRECT(ADDRESS($B232+1,BY$230,1,1,"Actively Infected Trend"))=0,#N/A,INDIRECT(ADDRESS($B232+1,BY$230,1,1,"Actively Infected Trend"))/R_Value)</f>
        <v>0.92605922124999995</v>
      </c>
      <c r="BZ232" s="77" cm="1">
        <f t="array" aca="1" ref="BZ232" ca="1">IF(INDIRECT(ADDRESS($B232+1,BZ$230,1,1,"Actively Infected Trend"))=0,#N/A,INDIRECT(ADDRESS($B232+1,BZ$230,1,1,"Actively Infected Trend"))/R_Value)</f>
        <v>0.85449988875000005</v>
      </c>
      <c r="CA232" s="77" cm="1">
        <f t="array" aca="1" ref="CA232" ca="1">IF(INDIRECT(ADDRESS($B232+1,CA$230,1,1,"Actively Infected Trend"))=0,#N/A,INDIRECT(ADDRESS($B232+1,CA$230,1,1,"Actively Infected Trend"))/R_Value)</f>
        <v>0.80892240999999998</v>
      </c>
      <c r="CB232" s="77" cm="1">
        <f t="array" aca="1" ref="CB232" ca="1">IF(INDIRECT(ADDRESS($B232+1,CB$230,1,1,"Actively Infected Trend"))=0,#N/A,INDIRECT(ADDRESS($B232+1,CB$230,1,1,"Actively Infected Trend"))/R_Value)</f>
        <v>0.71184488499999998</v>
      </c>
      <c r="CC232" s="77" cm="1">
        <f t="array" aca="1" ref="CC232" ca="1">IF(INDIRECT(ADDRESS($B232+1,CC$230,1,1,"Actively Infected Trend"))=0,#N/A,INDIRECT(ADDRESS($B232+1,CC$230,1,1,"Actively Infected Trend"))/R_Value)</f>
        <v>0.61671425624999998</v>
      </c>
      <c r="CD232" s="77" cm="1">
        <f t="array" aca="1" ref="CD232" ca="1">IF(INDIRECT(ADDRESS($B232+1,CD$230,1,1,"Actively Infected Trend"))=0,#N/A,INDIRECT(ADDRESS($B232+1,CD$230,1,1,"Actively Infected Trend"))/R_Value)</f>
        <v>0.52868519999999997</v>
      </c>
      <c r="CE232" s="77" cm="1">
        <f t="array" aca="1" ref="CE232" ca="1">IF(INDIRECT(ADDRESS($B232+1,CE$230,1,1,"Actively Infected Trend"))=0,#N/A,INDIRECT(ADDRESS($B232+1,CE$230,1,1,"Actively Infected Trend"))/R_Value)</f>
        <v>0.48941324125000002</v>
      </c>
      <c r="CF232" s="77" cm="1">
        <f t="array" aca="1" ref="CF232" ca="1">IF(INDIRECT(ADDRESS($B232+1,CF$230,1,1,"Actively Infected Trend"))=0,#N/A,INDIRECT(ADDRESS($B232+1,CF$230,1,1,"Actively Infected Trend"))/R_Value)</f>
        <v>0.46892349749999995</v>
      </c>
      <c r="CG232" s="77" cm="1">
        <f t="array" aca="1" ref="CG232" ca="1">IF(INDIRECT(ADDRESS($B232+1,CG$230,1,1,"Actively Infected Trend"))=0,#N/A,INDIRECT(ADDRESS($B232+1,CG$230,1,1,"Actively Infected Trend"))/R_Value)</f>
        <v>0.51701223124999995</v>
      </c>
      <c r="CH232" s="77" cm="1">
        <f t="array" aca="1" ref="CH232" ca="1">IF(INDIRECT(ADDRESS($B232+1,CH$230,1,1,"Actively Infected Trend"))=0,#N/A,INDIRECT(ADDRESS($B232+1,CH$230,1,1,"Actively Infected Trend"))/R_Value)</f>
        <v>0.52840858374999999</v>
      </c>
      <c r="CI232" s="77" cm="1">
        <f t="array" aca="1" ref="CI232" ca="1">IF(INDIRECT(ADDRESS($B232+1,CI$230,1,1,"Actively Infected Trend"))=0,#N/A,INDIRECT(ADDRESS($B232+1,CI$230,1,1,"Actively Infected Trend"))/R_Value)</f>
        <v>0.51909117000000005</v>
      </c>
      <c r="CJ232" s="77" cm="1">
        <f t="array" aca="1" ref="CJ232" ca="1">IF(INDIRECT(ADDRESS($B232+1,CJ$230,1,1,"Actively Infected Trend"))=0,#N/A,INDIRECT(ADDRESS($B232+1,CJ$230,1,1,"Actively Infected Trend"))/R_Value)</f>
        <v>0.43410700375</v>
      </c>
      <c r="CK232" s="77" cm="1">
        <f t="array" aca="1" ref="CK232" ca="1">IF(INDIRECT(ADDRESS($B232+1,CK$230,1,1,"Actively Infected Trend"))=0,#N/A,INDIRECT(ADDRESS($B232+1,CK$230,1,1,"Actively Infected Trend"))/R_Value)</f>
        <v>0.39257924750000001</v>
      </c>
      <c r="CL232" s="77" cm="1">
        <f t="array" aca="1" ref="CL232" ca="1">IF(INDIRECT(ADDRESS($B232+1,CL$230,1,1,"Actively Infected Trend"))=0,#N/A,INDIRECT(ADDRESS($B232+1,CL$230,1,1,"Actively Infected Trend"))/R_Value)</f>
        <v>0.3819040675</v>
      </c>
      <c r="CM232" s="77" cm="1">
        <f t="array" aca="1" ref="CM232" ca="1">IF(INDIRECT(ADDRESS($B232+1,CM$230,1,1,"Actively Infected Trend"))=0,#N/A,INDIRECT(ADDRESS($B232+1,CM$230,1,1,"Actively Infected Trend"))/R_Value)</f>
        <v>0.40649167250000001</v>
      </c>
      <c r="CN232" s="77" cm="1">
        <f t="array" aca="1" ref="CN232" ca="1">IF(INDIRECT(ADDRESS($B232+1,CN$230,1,1,"Actively Infected Trend"))=0,#N/A,INDIRECT(ADDRESS($B232+1,CN$230,1,1,"Actively Infected Trend"))/R_Value)</f>
        <v>0.49314406124999999</v>
      </c>
      <c r="CO232" s="77" cm="1">
        <f t="array" aca="1" ref="CO232" ca="1">IF(INDIRECT(ADDRESS($B232+1,CO$230,1,1,"Actively Infected Trend"))=0,#N/A,INDIRECT(ADDRESS($B232+1,CO$230,1,1,"Actively Infected Trend"))/R_Value)</f>
        <v>0.57015492249999999</v>
      </c>
      <c r="CP232" s="77" cm="1">
        <f t="array" aca="1" ref="CP232" ca="1">IF(INDIRECT(ADDRESS($B232+1,CP$230,1,1,"Actively Infected Trend"))=0,#N/A,INDIRECT(ADDRESS($B232+1,CP$230,1,1,"Actively Infected Trend"))/R_Value)</f>
        <v>0.62199906500000002</v>
      </c>
      <c r="CQ232" s="77" cm="1">
        <f t="array" aca="1" ref="CQ232" ca="1">IF(INDIRECT(ADDRESS($B232+1,CQ$230,1,1,"Actively Infected Trend"))=0,#N/A,INDIRECT(ADDRESS($B232+1,CQ$230,1,1,"Actively Infected Trend"))/R_Value)</f>
        <v>0.64154793749999994</v>
      </c>
      <c r="CR232" s="77" cm="1">
        <f t="array" aca="1" ref="CR232" ca="1">IF(INDIRECT(ADDRESS($B232+1,CR$230,1,1,"Actively Infected Trend"))=0,#N/A,INDIRECT(ADDRESS($B232+1,CR$230,1,1,"Actively Infected Trend"))/R_Value)</f>
        <v>0.60517525875</v>
      </c>
      <c r="CS232" s="77" cm="1">
        <f t="array" aca="1" ref="CS232" ca="1">IF(INDIRECT(ADDRESS($B232+1,CS$230,1,1,"Actively Infected Trend"))=0,#N/A,INDIRECT(ADDRESS($B232+1,CS$230,1,1,"Actively Infected Trend"))/R_Value)</f>
        <v>0.49164126000000002</v>
      </c>
      <c r="CT232" s="77" cm="1">
        <f t="array" aca="1" ref="CT232" ca="1">IF(INDIRECT(ADDRESS($B232+1,CT$230,1,1,"Actively Infected Trend"))=0,#N/A,INDIRECT(ADDRESS($B232+1,CT$230,1,1,"Actively Infected Trend"))/R_Value)</f>
        <v>0.43181634999999996</v>
      </c>
      <c r="CU232" s="77" cm="1">
        <f t="array" aca="1" ref="CU232" ca="1">IF(INDIRECT(ADDRESS($B232+1,CU$230,1,1,"Actively Infected Trend"))=0,#N/A,INDIRECT(ADDRESS($B232+1,CU$230,1,1,"Actively Infected Trend"))/R_Value)</f>
        <v>0.41596038749999997</v>
      </c>
      <c r="CV232" s="77" cm="1">
        <f t="array" aca="1" ref="CV232" ca="1">IF(INDIRECT(ADDRESS($B232+1,CV$230,1,1,"Actively Infected Trend"))=0,#N/A,INDIRECT(ADDRESS($B232+1,CV$230,1,1,"Actively Infected Trend"))/R_Value)</f>
        <v>0.43421865249999997</v>
      </c>
      <c r="CW232" s="77" cm="1">
        <f t="array" aca="1" ref="CW232" ca="1">IF(INDIRECT(ADDRESS($B232+1,CW$230,1,1,"Actively Infected Trend"))=0,#N/A,INDIRECT(ADDRESS($B232+1,CW$230,1,1,"Actively Infected Trend"))/R_Value)</f>
        <v>0.48195870999999996</v>
      </c>
      <c r="CX232" s="77" cm="1">
        <f t="array" aca="1" ref="CX232" ca="1">IF(INDIRECT(ADDRESS($B232+1,CX$230,1,1,"Actively Infected Trend"))=0,#N/A,INDIRECT(ADDRESS($B232+1,CX$230,1,1,"Actively Infected Trend"))/R_Value)</f>
        <v>0.60030106875</v>
      </c>
      <c r="CY232" s="77" cm="1">
        <f t="array" aca="1" ref="CY232" ca="1">IF(INDIRECT(ADDRESS($B232+1,CY$230,1,1,"Actively Infected Trend"))=0,#N/A,INDIRECT(ADDRESS($B232+1,CY$230,1,1,"Actively Infected Trend"))/R_Value)</f>
        <v>0.61902652499999999</v>
      </c>
      <c r="CZ232" s="77" cm="1">
        <f t="array" aca="1" ref="CZ232" ca="1">IF(INDIRECT(ADDRESS($B232+1,CZ$230,1,1,"Actively Infected Trend"))=0,#N/A,INDIRECT(ADDRESS($B232+1,CZ$230,1,1,"Actively Infected Trend"))/R_Value)</f>
        <v>0.61091338000000006</v>
      </c>
      <c r="DA232" s="77" cm="1">
        <f t="array" aca="1" ref="DA232" ca="1">IF(INDIRECT(ADDRESS($B232+1,DA$230,1,1,"Actively Infected Trend"))=0,#N/A,INDIRECT(ADDRESS($B232+1,DA$230,1,1,"Actively Infected Trend"))/R_Value)</f>
        <v>0.68431985375000004</v>
      </c>
      <c r="DB232" s="77" cm="1">
        <f t="array" aca="1" ref="DB232" ca="1">IF(INDIRECT(ADDRESS($B232+1,DB$230,1,1,"Actively Infected Trend"))=0,#N/A,INDIRECT(ADDRESS($B232+1,DB$230,1,1,"Actively Infected Trend"))/R_Value)</f>
        <v>0.74526017</v>
      </c>
      <c r="DC232" s="77" cm="1">
        <f t="array" aca="1" ref="DC232" ca="1">IF(INDIRECT(ADDRESS($B232+1,DC$230,1,1,"Actively Infected Trend"))=0,#N/A,INDIRECT(ADDRESS($B232+1,DC$230,1,1,"Actively Infected Trend"))/R_Value)</f>
        <v>0.90223492124999993</v>
      </c>
      <c r="DD232" s="77" cm="1">
        <f t="array" aca="1" ref="DD232" ca="1">IF(INDIRECT(ADDRESS($B232+1,DD$230,1,1,"Actively Infected Trend"))=0,#N/A,INDIRECT(ADDRESS($B232+1,DD$230,1,1,"Actively Infected Trend"))/R_Value)</f>
        <v>0.96747131874999992</v>
      </c>
      <c r="DE232" s="77" cm="1">
        <f t="array" aca="1" ref="DE232" ca="1">IF(INDIRECT(ADDRESS($B232+1,DE$230,1,1,"Actively Infected Trend"))=0,#N/A,INDIRECT(ADDRESS($B232+1,DE$230,1,1,"Actively Infected Trend"))/R_Value)</f>
        <v>1.1362022924999999</v>
      </c>
      <c r="DF232" s="77" cm="1">
        <f t="array" aca="1" ref="DF232" ca="1">IF(INDIRECT(ADDRESS($B232+1,DF$230,1,1,"Actively Infected Trend"))=0,#N/A,INDIRECT(ADDRESS($B232+1,DF$230,1,1,"Actively Infected Trend"))/R_Value)</f>
        <v>1.1887199212499999</v>
      </c>
      <c r="DG232" s="77" cm="1">
        <f t="array" aca="1" ref="DG232" ca="1">IF(INDIRECT(ADDRESS($B232+1,DG$230,1,1,"Actively Infected Trend"))=0,#N/A,INDIRECT(ADDRESS($B232+1,DG$230,1,1,"Actively Infected Trend"))/R_Value)</f>
        <v>1.1878820662499998</v>
      </c>
      <c r="DH232" s="77" cm="1">
        <f t="array" aca="1" ref="DH232" ca="1">IF(INDIRECT(ADDRESS($B232+1,DH$230,1,1,"Actively Infected Trend"))=0,#N/A,INDIRECT(ADDRESS($B232+1,DH$230,1,1,"Actively Infected Trend"))/R_Value)</f>
        <v>1.12107955375</v>
      </c>
      <c r="DI232" s="77" cm="1">
        <f t="array" aca="1" ref="DI232" ca="1">IF(INDIRECT(ADDRESS($B232+1,DI$230,1,1,"Actively Infected Trend"))=0,#N/A,INDIRECT(ADDRESS($B232+1,DI$230,1,1,"Actively Infected Trend"))/R_Value)</f>
        <v>0.96966209125000002</v>
      </c>
      <c r="DJ232" s="77" cm="1">
        <f t="array" aca="1" ref="DJ232" ca="1">IF(INDIRECT(ADDRESS($B232+1,DJ$230,1,1,"Actively Infected Trend"))=0,#N/A,INDIRECT(ADDRESS($B232+1,DJ$230,1,1,"Actively Infected Trend"))/R_Value)</f>
        <v>0.8477420337499999</v>
      </c>
      <c r="DK232" s="77" cm="1">
        <f t="array" aca="1" ref="DK232" ca="1">IF(INDIRECT(ADDRESS($B232+1,DK$230,1,1,"Actively Infected Trend"))=0,#N/A,INDIRECT(ADDRESS($B232+1,DK$230,1,1,"Actively Infected Trend"))/R_Value)</f>
        <v>0.73782866499999999</v>
      </c>
      <c r="DL232" s="77" cm="1">
        <f t="array" aca="1" ref="DL232" ca="1">IF(INDIRECT(ADDRESS($B232+1,DL$230,1,1,"Actively Infected Trend"))=0,#N/A,INDIRECT(ADDRESS($B232+1,DL$230,1,1,"Actively Infected Trend"))/R_Value)</f>
        <v>0.76911274250000006</v>
      </c>
      <c r="DM232" s="77" cm="1">
        <f t="array" aca="1" ref="DM232" ca="1">IF(INDIRECT(ADDRESS($B232+1,DM$230,1,1,"Actively Infected Trend"))=0,#N/A,INDIRECT(ADDRESS($B232+1,DM$230,1,1,"Actively Infected Trend"))/R_Value)</f>
        <v>0.74755995374999995</v>
      </c>
      <c r="DN232" s="77" cm="1">
        <f t="array" aca="1" ref="DN232" ca="1">IF(INDIRECT(ADDRESS($B232+1,DN$230,1,1,"Actively Infected Trend"))=0,#N/A,INDIRECT(ADDRESS($B232+1,DN$230,1,1,"Actively Infected Trend"))/R_Value)</f>
        <v>0.76008220374999991</v>
      </c>
      <c r="DO232" s="77" cm="1">
        <f t="array" aca="1" ref="DO232" ca="1">IF(INDIRECT(ADDRESS($B232+1,DO$230,1,1,"Actively Infected Trend"))=0,#N/A,INDIRECT(ADDRESS($B232+1,DO$230,1,1,"Actively Infected Trend"))/R_Value)</f>
        <v>0.76031724000000001</v>
      </c>
      <c r="DP232" s="77" cm="1">
        <f t="array" aca="1" ref="DP232" ca="1">IF(INDIRECT(ADDRESS($B232+1,DP$230,1,1,"Actively Infected Trend"))=0,#N/A,INDIRECT(ADDRESS($B232+1,DP$230,1,1,"Actively Infected Trend"))/R_Value)</f>
        <v>0.85679280749999998</v>
      </c>
      <c r="DQ232" s="77" cm="1">
        <f t="array" aca="1" ref="DQ232" ca="1">IF(INDIRECT(ADDRESS($B232+1,DQ$230,1,1,"Actively Infected Trend"))=0,#N/A,INDIRECT(ADDRESS($B232+1,DQ$230,1,1,"Actively Infected Trend"))/R_Value)</f>
        <v>0.87728336625000003</v>
      </c>
      <c r="DR232" s="77" cm="1">
        <f t="array" aca="1" ref="DR232" ca="1">IF(INDIRECT(ADDRESS($B232+1,DR$230,1,1,"Actively Infected Trend"))=0,#N/A,INDIRECT(ADDRESS($B232+1,DR$230,1,1,"Actively Infected Trend"))/R_Value)</f>
        <v>0.84494146124999991</v>
      </c>
      <c r="DS232" s="77" cm="1">
        <f t="array" aca="1" ref="DS232" ca="1">IF(INDIRECT(ADDRESS($B232+1,DS$230,1,1,"Actively Infected Trend"))=0,#N/A,INDIRECT(ADDRESS($B232+1,DS$230,1,1,"Actively Infected Trend"))/R_Value)</f>
        <v>0.802841845</v>
      </c>
      <c r="DT232" s="77" cm="1">
        <f t="array" aca="1" ref="DT232" ca="1">IF(INDIRECT(ADDRESS($B232+1,DT$230,1,1,"Actively Infected Trend"))=0,#N/A,INDIRECT(ADDRESS($B232+1,DT$230,1,1,"Actively Infected Trend"))/R_Value)</f>
        <v>0.68836620874999999</v>
      </c>
      <c r="DU232" s="77" cm="1">
        <f t="array" aca="1" ref="DU232" ca="1">IF(INDIRECT(ADDRESS($B232+1,DU$230,1,1,"Actively Infected Trend"))=0,#N/A,INDIRECT(ADDRESS($B232+1,DU$230,1,1,"Actively Infected Trend"))/R_Value)</f>
        <v>0.66158155874999991</v>
      </c>
      <c r="DV232" s="77" cm="1">
        <f t="array" aca="1" ref="DV232" ca="1">IF(INDIRECT(ADDRESS($B232+1,DV$230,1,1,"Actively Infected Trend"))=0,#N/A,INDIRECT(ADDRESS($B232+1,DV$230,1,1,"Actively Infected Trend"))/R_Value)</f>
        <v>0.62996923124999993</v>
      </c>
      <c r="DW232" s="77" cm="1">
        <f t="array" aca="1" ref="DW232" ca="1">IF(INDIRECT(ADDRESS($B232+1,DW$230,1,1,"Actively Infected Trend"))=0,#N/A,INDIRECT(ADDRESS($B232+1,DW$230,1,1,"Actively Infected Trend"))/R_Value)</f>
        <v>0.6819359975</v>
      </c>
      <c r="DX232" s="77" cm="1">
        <f t="array" aca="1" ref="DX232" ca="1">IF(INDIRECT(ADDRESS($B232+1,DX$230,1,1,"Actively Infected Trend"))=0,#N/A,INDIRECT(ADDRESS($B232+1,DX$230,1,1,"Actively Infected Trend"))/R_Value)</f>
        <v>0.68139036499999994</v>
      </c>
      <c r="DY232" s="77" cm="1">
        <f t="array" aca="1" ref="DY232" ca="1">IF(INDIRECT(ADDRESS($B232+1,DY$230,1,1,"Actively Infected Trend"))=0,#N/A,INDIRECT(ADDRESS($B232+1,DY$230,1,1,"Actively Infected Trend"))/R_Value)</f>
        <v>0.75095609499999993</v>
      </c>
      <c r="DZ232" s="77" cm="1">
        <f t="array" aca="1" ref="DZ232" ca="1">IF(INDIRECT(ADDRESS($B232+1,DZ$230,1,1,"Actively Infected Trend"))=0,#N/A,INDIRECT(ADDRESS($B232+1,DZ$230,1,1,"Actively Infected Trend"))/R_Value)</f>
        <v>0.72405752875000007</v>
      </c>
      <c r="EA232" s="77" cm="1">
        <f t="array" aca="1" ref="EA232" ca="1">IF(INDIRECT(ADDRESS($B232+1,EA$230,1,1,"Actively Infected Trend"))=0,#N/A,INDIRECT(ADDRESS($B232+1,EA$230,1,1,"Actively Infected Trend"))/R_Value)</f>
        <v>0.69559280125</v>
      </c>
      <c r="EB232" s="77" cm="1">
        <f t="array" aca="1" ref="EB232" ca="1">IF(INDIRECT(ADDRESS($B232+1,EB$230,1,1,"Actively Infected Trend"))=0,#N/A,INDIRECT(ADDRESS($B232+1,EB$230,1,1,"Actively Infected Trend"))/R_Value)</f>
        <v>0.868010795</v>
      </c>
      <c r="EC232" s="77" cm="1">
        <f t="array" aca="1" ref="EC232" ca="1">IF(INDIRECT(ADDRESS($B232+1,EC$230,1,1,"Actively Infected Trend"))=0,#N/A,INDIRECT(ADDRESS($B232+1,EC$230,1,1,"Actively Infected Trend"))/R_Value)</f>
        <v>0.97810738624999993</v>
      </c>
      <c r="ED232" s="77" cm="1">
        <f t="array" aca="1" ref="ED232" ca="1">IF(INDIRECT(ADDRESS($B232+1,ED$230,1,1,"Actively Infected Trend"))=0,#N/A,INDIRECT(ADDRESS($B232+1,ED$230,1,1,"Actively Infected Trend"))/R_Value)</f>
        <v>1.1047619662499999</v>
      </c>
      <c r="EE232" s="77" cm="1">
        <f t="array" aca="1" ref="EE232" ca="1">IF(INDIRECT(ADDRESS($B232+1,EE$230,1,1,"Actively Infected Trend"))=0,#N/A,INDIRECT(ADDRESS($B232+1,EE$230,1,1,"Actively Infected Trend"))/R_Value)</f>
        <v>1.15418400375</v>
      </c>
      <c r="EF232" s="77" cm="1">
        <f t="array" aca="1" ref="EF232" ca="1">IF(INDIRECT(ADDRESS($B232+1,EF$230,1,1,"Actively Infected Trend"))=0,#N/A,INDIRECT(ADDRESS($B232+1,EF$230,1,1,"Actively Infected Trend"))/R_Value)</f>
        <v>1.1037099687499998</v>
      </c>
      <c r="EG232" s="77" cm="1">
        <f t="array" aca="1" ref="EG232" ca="1">IF(INDIRECT(ADDRESS($B232+1,EG$230,1,1,"Actively Infected Trend"))=0,#N/A,INDIRECT(ADDRESS($B232+1,EG$230,1,1,"Actively Infected Trend"))/R_Value)</f>
        <v>1.02128278875</v>
      </c>
      <c r="EH232" s="77" cm="1">
        <f t="array" aca="1" ref="EH232" ca="1">IF(INDIRECT(ADDRESS($B232+1,EH$230,1,1,"Actively Infected Trend"))=0,#N/A,INDIRECT(ADDRESS($B232+1,EH$230,1,1,"Actively Infected Trend"))/R_Value)</f>
        <v>0.98172180249999996</v>
      </c>
      <c r="EI232" s="77" cm="1">
        <f t="array" aca="1" ref="EI232" ca="1">IF(INDIRECT(ADDRESS($B232+1,EI$230,1,1,"Actively Infected Trend"))=0,#N/A,INDIRECT(ADDRESS($B232+1,EI$230,1,1,"Actively Infected Trend"))/R_Value)</f>
        <v>0.95059089749999992</v>
      </c>
      <c r="EJ232" s="77" cm="1">
        <f t="array" aca="1" ref="EJ232" ca="1">IF(INDIRECT(ADDRESS($B232+1,EJ$230,1,1,"Actively Infected Trend"))=0,#N/A,INDIRECT(ADDRESS($B232+1,EJ$230,1,1,"Actively Infected Trend"))/R_Value)</f>
        <v>0.84791177875000001</v>
      </c>
      <c r="EK232" s="77" cm="1">
        <f t="array" aca="1" ref="EK232" ca="1">IF(INDIRECT(ADDRESS($B232+1,EK$230,1,1,"Actively Infected Trend"))=0,#N/A,INDIRECT(ADDRESS($B232+1,EK$230,1,1,"Actively Infected Trend"))/R_Value)</f>
        <v>0.76448840625000003</v>
      </c>
      <c r="EL232" s="77" cm="1">
        <f t="array" aca="1" ref="EL232" ca="1">IF(INDIRECT(ADDRESS($B232+1,EL$230,1,1,"Actively Infected Trend"))=0,#N/A,INDIRECT(ADDRESS($B232+1,EL$230,1,1,"Actively Infected Trend"))/R_Value)</f>
        <v>0.61988599999999994</v>
      </c>
      <c r="EM232" s="77" cm="1">
        <f t="array" aca="1" ref="EM232" ca="1">IF(INDIRECT(ADDRESS($B232+1,EM$230,1,1,"Actively Infected Trend"))=0,#N/A,INDIRECT(ADDRESS($B232+1,EM$230,1,1,"Actively Infected Trend"))/R_Value)</f>
        <v>0.55552781250000005</v>
      </c>
      <c r="EN232" s="77" cm="1">
        <f t="array" aca="1" ref="EN232" ca="1">IF(INDIRECT(ADDRESS($B232+1,EN$230,1,1,"Actively Infected Trend"))=0,#N/A,INDIRECT(ADDRESS($B232+1,EN$230,1,1,"Actively Infected Trend"))/R_Value)</f>
        <v>0.51835042625000005</v>
      </c>
      <c r="EO232" s="77" cm="1">
        <f t="array" aca="1" ref="EO232" ca="1">IF(INDIRECT(ADDRESS($B232+1,EO$230,1,1,"Actively Infected Trend"))=0,#N/A,INDIRECT(ADDRESS($B232+1,EO$230,1,1,"Actively Infected Trend"))/R_Value)</f>
        <v>0.52641396500000004</v>
      </c>
      <c r="EP232" s="77" cm="1">
        <f t="array" aca="1" ref="EP232" ca="1">IF(INDIRECT(ADDRESS($B232+1,EP$230,1,1,"Actively Infected Trend"))=0,#N/A,INDIRECT(ADDRESS($B232+1,EP$230,1,1,"Actively Infected Trend"))/R_Value)</f>
        <v>0.60661468124999995</v>
      </c>
      <c r="EQ232" s="77" cm="1">
        <f t="array" aca="1" ref="EQ232" ca="1">IF(INDIRECT(ADDRESS($B232+1,EQ$230,1,1,"Actively Infected Trend"))=0,#N/A,INDIRECT(ADDRESS($B232+1,EQ$230,1,1,"Actively Infected Trend"))/R_Value)</f>
        <v>0.73124347499999998</v>
      </c>
      <c r="ER232" s="77" cm="1">
        <f t="array" aca="1" ref="ER232" ca="1">IF(INDIRECT(ADDRESS($B232+1,ER$230,1,1,"Actively Infected Trend"))=0,#N/A,INDIRECT(ADDRESS($B232+1,ER$230,1,1,"Actively Infected Trend"))/R_Value)</f>
        <v>0.79364026125000009</v>
      </c>
      <c r="ES232" s="77" cm="1">
        <f t="array" aca="1" ref="ES232" ca="1">IF(INDIRECT(ADDRESS($B232+1,ES$230,1,1,"Actively Infected Trend"))=0,#N/A,INDIRECT(ADDRESS($B232+1,ES$230,1,1,"Actively Infected Trend"))/R_Value)</f>
        <v>0.96920064249999993</v>
      </c>
      <c r="ET232" s="77" cm="1">
        <f t="array" aca="1" ref="ET232" ca="1">IF(INDIRECT(ADDRESS($B232+1,ET$230,1,1,"Actively Infected Trend"))=0,#N/A,INDIRECT(ADDRESS($B232+1,ET$230,1,1,"Actively Infected Trend"))/R_Value)</f>
        <v>1.28101373625</v>
      </c>
      <c r="EU232" s="77" cm="1">
        <f t="array" aca="1" ref="EU232" ca="1">IF(INDIRECT(ADDRESS($B232+1,EU$230,1,1,"Actively Infected Trend"))=0,#N/A,INDIRECT(ADDRESS($B232+1,EU$230,1,1,"Actively Infected Trend"))/R_Value)</f>
        <v>1.3700656199999999</v>
      </c>
      <c r="EV232" s="77" cm="1">
        <f t="array" aca="1" ref="EV232" ca="1">IF(INDIRECT(ADDRESS($B232+1,EV$230,1,1,"Actively Infected Trend"))=0,#N/A,INDIRECT(ADDRESS($B232+1,EV$230,1,1,"Actively Infected Trend"))/R_Value)</f>
        <v>1.4266185287499999</v>
      </c>
      <c r="EW232" s="77" cm="1">
        <f t="array" aca="1" ref="EW232" ca="1">IF(INDIRECT(ADDRESS($B232+1,EW$230,1,1,"Actively Infected Trend"))=0,#N/A,INDIRECT(ADDRESS($B232+1,EW$230,1,1,"Actively Infected Trend"))/R_Value)</f>
        <v>1.43363578375</v>
      </c>
      <c r="EX232" s="77" cm="1">
        <f t="array" aca="1" ref="EX232" ca="1">IF(INDIRECT(ADDRESS($B232+1,EX$230,1,1,"Actively Infected Trend"))=0,#N/A,INDIRECT(ADDRESS($B232+1,EX$230,1,1,"Actively Infected Trend"))/R_Value)</f>
        <v>1.37870893875</v>
      </c>
      <c r="EY232" s="77" cm="1">
        <f t="array" aca="1" ref="EY232" ca="1">IF(INDIRECT(ADDRESS($B232+1,EY$230,1,1,"Actively Infected Trend"))=0,#N/A,INDIRECT(ADDRESS($B232+1,EY$230,1,1,"Actively Infected Trend"))/R_Value)</f>
        <v>1.1939849837500001</v>
      </c>
      <c r="EZ232" s="77" cm="1">
        <f t="array" aca="1" ref="EZ232" ca="1">IF(INDIRECT(ADDRESS($B232+1,EZ$230,1,1,"Actively Infected Trend"))=0,#N/A,INDIRECT(ADDRESS($B232+1,EZ$230,1,1,"Actively Infected Trend"))/R_Value)</f>
        <v>1.1982253775</v>
      </c>
      <c r="FA232" s="77" cm="1">
        <f t="array" aca="1" ref="FA232" ca="1">IF(INDIRECT(ADDRESS($B232+1,FA$230,1,1,"Actively Infected Trend"))=0,#N/A,INDIRECT(ADDRESS($B232+1,FA$230,1,1,"Actively Infected Trend"))/R_Value)</f>
        <v>1.2010287012500001</v>
      </c>
      <c r="FB232" s="77" cm="1">
        <f t="array" aca="1" ref="FB232" ca="1">IF(INDIRECT(ADDRESS($B232+1,FB$230,1,1,"Actively Infected Trend"))=0,#N/A,INDIRECT(ADDRESS($B232+1,FB$230,1,1,"Actively Infected Trend"))/R_Value)</f>
        <v>1.1769438962500001</v>
      </c>
      <c r="FC232" s="77" cm="1">
        <f t="array" aca="1" ref="FC232" ca="1">IF(INDIRECT(ADDRESS($B232+1,FC$230,1,1,"Actively Infected Trend"))=0,#N/A,INDIRECT(ADDRESS($B232+1,FC$230,1,1,"Actively Infected Trend"))/R_Value)</f>
        <v>1.1205950375</v>
      </c>
      <c r="FD232" s="77" cm="1">
        <f t="array" aca="1" ref="FD232" ca="1">IF(INDIRECT(ADDRESS($B232+1,FD$230,1,1,"Actively Infected Trend"))=0,#N/A,INDIRECT(ADDRESS($B232+1,FD$230,1,1,"Actively Infected Trend"))/R_Value)</f>
        <v>1.1322796325</v>
      </c>
      <c r="FE232" s="77" cm="1">
        <f t="array" aca="1" ref="FE232" ca="1">IF(INDIRECT(ADDRESS($B232+1,FE$230,1,1,"Actively Infected Trend"))=0,#N/A,INDIRECT(ADDRESS($B232+1,FE$230,1,1,"Actively Infected Trend"))/R_Value)</f>
        <v>1.1220131037499999</v>
      </c>
      <c r="FF232" s="77" cm="1">
        <f t="array" aca="1" ref="FF232" ca="1">IF(INDIRECT(ADDRESS($B232+1,FF$230,1,1,"Actively Infected Trend"))=0,#N/A,INDIRECT(ADDRESS($B232+1,FF$230,1,1,"Actively Infected Trend"))/R_Value)</f>
        <v>1.1452329262500001</v>
      </c>
      <c r="FG232" s="77" cm="1">
        <f t="array" aca="1" ref="FG232" ca="1">IF(INDIRECT(ADDRESS($B232+1,FG$230,1,1,"Actively Infected Trend"))=0,#N/A,INDIRECT(ADDRESS($B232+1,FG$230,1,1,"Actively Infected Trend"))/R_Value)</f>
        <v>1.1932572137499999</v>
      </c>
      <c r="FH232" s="77" cm="1">
        <f t="array" aca="1" ref="FH232" ca="1">IF(INDIRECT(ADDRESS($B232+1,FH$230,1,1,"Actively Infected Trend"))=0,#N/A,INDIRECT(ADDRESS($B232+1,FH$230,1,1,"Actively Infected Trend"))/R_Value)</f>
        <v>1.3389699275</v>
      </c>
      <c r="FI232" s="77" cm="1">
        <f t="array" aca="1" ref="FI232" ca="1">IF(INDIRECT(ADDRESS($B232+1,FI$230,1,1,"Actively Infected Trend"))=0,#N/A,INDIRECT(ADDRESS($B232+1,FI$230,1,1,"Actively Infected Trend"))/R_Value)</f>
        <v>1.4922827825</v>
      </c>
      <c r="FJ232" s="77" cm="1">
        <f t="array" aca="1" ref="FJ232" ca="1">IF(INDIRECT(ADDRESS($B232+1,FJ$230,1,1,"Actively Infected Trend"))=0,#N/A,INDIRECT(ADDRESS($B232+1,FJ$230,1,1,"Actively Infected Trend"))/R_Value)</f>
        <v>1.5419242575000001</v>
      </c>
      <c r="FK232" s="77" cm="1">
        <f t="array" aca="1" ref="FK232" ca="1">IF(INDIRECT(ADDRESS($B232+1,FK$230,1,1,"Actively Infected Trend"))=0,#N/A,INDIRECT(ADDRESS($B232+1,FK$230,1,1,"Actively Infected Trend"))/R_Value)</f>
        <v>1.534686805</v>
      </c>
      <c r="FL232" s="77" cm="1">
        <f t="array" aca="1" ref="FL232" ca="1">IF(INDIRECT(ADDRESS($B232+1,FL$230,1,1,"Actively Infected Trend"))=0,#N/A,INDIRECT(ADDRESS($B232+1,FL$230,1,1,"Actively Infected Trend"))/R_Value)</f>
        <v>1.3396147174999999</v>
      </c>
      <c r="FM232" s="77" cm="1">
        <f t="array" aca="1" ref="FM232" ca="1">IF(INDIRECT(ADDRESS($B232+1,FM$230,1,1,"Actively Infected Trend"))=0,#N/A,INDIRECT(ADDRESS($B232+1,FM$230,1,1,"Actively Infected Trend"))/R_Value)</f>
        <v>1.4015421050000001</v>
      </c>
      <c r="FN232" s="77" cm="1">
        <f t="array" aca="1" ref="FN232" ca="1">IF(INDIRECT(ADDRESS($B232+1,FN$230,1,1,"Actively Infected Trend"))=0,#N/A,INDIRECT(ADDRESS($B232+1,FN$230,1,1,"Actively Infected Trend"))/R_Value)</f>
        <v>1.522438145</v>
      </c>
      <c r="FO232" s="77" cm="1">
        <f t="array" aca="1" ref="FO232" ca="1">IF(INDIRECT(ADDRESS($B232+1,FO$230,1,1,"Actively Infected Trend"))=0,#N/A,INDIRECT(ADDRESS($B232+1,FO$230,1,1,"Actively Infected Trend"))/R_Value)</f>
        <v>1.5765750287500002</v>
      </c>
      <c r="FP232" s="77" cm="1">
        <f t="array" aca="1" ref="FP232" ca="1">IF(INDIRECT(ADDRESS($B232+1,FP$230,1,1,"Actively Infected Trend"))=0,#N/A,INDIRECT(ADDRESS($B232+1,FP$230,1,1,"Actively Infected Trend"))/R_Value)</f>
        <v>1.5419770750000001</v>
      </c>
      <c r="FQ232" s="77" cm="1">
        <f t="array" aca="1" ref="FQ232" ca="1">IF(INDIRECT(ADDRESS($B232+1,FQ$230,1,1,"Actively Infected Trend"))=0,#N/A,INDIRECT(ADDRESS($B232+1,FQ$230,1,1,"Actively Infected Trend"))/R_Value)</f>
        <v>1.4294537812500001</v>
      </c>
      <c r="FR232" s="77" cm="1">
        <f t="array" aca="1" ref="FR232" ca="1">IF(INDIRECT(ADDRESS($B232+1,FR$230,1,1,"Actively Infected Trend"))=0,#N/A,INDIRECT(ADDRESS($B232+1,FR$230,1,1,"Actively Infected Trend"))/R_Value)</f>
        <v>1.2839183475</v>
      </c>
      <c r="FS232" s="77" cm="1">
        <f t="array" aca="1" ref="FS232" ca="1">IF(INDIRECT(ADDRESS($B232+1,FS$230,1,1,"Actively Infected Trend"))=0,#N/A,INDIRECT(ADDRESS($B232+1,FS$230,1,1,"Actively Infected Trend"))/R_Value)</f>
        <v>1.266384685</v>
      </c>
      <c r="FT232" s="77" cm="1">
        <f t="array" aca="1" ref="FT232" ca="1">IF(INDIRECT(ADDRESS($B232+1,FT$230,1,1,"Actively Infected Trend"))=0,#N/A,INDIRECT(ADDRESS($B232+1,FT$230,1,1,"Actively Infected Trend"))/R_Value)</f>
        <v>1.3357511962499999</v>
      </c>
      <c r="FU232" s="77" t="e" cm="1">
        <f t="array" aca="1" ref="FU232" ca="1">IF(INDIRECT(ADDRESS($B232+1,FU$230,1,1,"Actively Infected Trend"))=0,#N/A,INDIRECT(ADDRESS($B232+1,FU$230,1,1,"Actively Infected Trend"))/R_Value)</f>
        <v>#N/A</v>
      </c>
      <c r="FV232" s="77" t="e" cm="1">
        <f t="array" aca="1" ref="FV232" ca="1">IF(INDIRECT(ADDRESS($B232+1,FV$230,1,1,"Actively Infected Trend"))=0,#N/A,INDIRECT(ADDRESS($B232+1,FV$230,1,1,"Actively Infected Trend"))/R_Value)</f>
        <v>#N/A</v>
      </c>
      <c r="FW232" s="77" t="e" cm="1">
        <f t="array" aca="1" ref="FW232" ca="1">IF(INDIRECT(ADDRESS($B232+1,FW$230,1,1,"Actively Infected Trend"))=0,#N/A,INDIRECT(ADDRESS($B232+1,FW$230,1,1,"Actively Infected Trend"))/R_Value)</f>
        <v>#N/A</v>
      </c>
      <c r="FX232" s="77" t="e" cm="1">
        <f t="array" aca="1" ref="FX232" ca="1">IF(INDIRECT(ADDRESS($B232+1,FX$230,1,1,"Actively Infected Trend"))=0,#N/A,INDIRECT(ADDRESS($B232+1,FX$230,1,1,"Actively Infected Trend"))/R_Value)</f>
        <v>#N/A</v>
      </c>
      <c r="FY232" s="77" t="e" cm="1">
        <f t="array" aca="1" ref="FY232" ca="1">IF(INDIRECT(ADDRESS($B232+1,FY$230,1,1,"Actively Infected Trend"))=0,#N/A,INDIRECT(ADDRESS($B232+1,FY$230,1,1,"Actively Infected Trend"))/R_Value)</f>
        <v>#N/A</v>
      </c>
      <c r="FZ232" s="77" t="e" cm="1">
        <f t="array" aca="1" ref="FZ232" ca="1">IF(INDIRECT(ADDRESS($B232+1,FZ$230,1,1,"Actively Infected Trend"))=0,#N/A,INDIRECT(ADDRESS($B232+1,FZ$230,1,1,"Actively Infected Trend"))/R_Value)</f>
        <v>#N/A</v>
      </c>
      <c r="GA232" s="77" t="e" cm="1">
        <f t="array" aca="1" ref="GA232" ca="1">IF(INDIRECT(ADDRESS($B232+1,GA$230,1,1,"Actively Infected Trend"))=0,#N/A,INDIRECT(ADDRESS($B232+1,GA$230,1,1,"Actively Infected Trend"))/R_Value)</f>
        <v>#N/A</v>
      </c>
      <c r="GB232" s="77" t="e" cm="1">
        <f t="array" aca="1" ref="GB232" ca="1">IF(INDIRECT(ADDRESS($B232+1,GB$230,1,1,"Actively Infected Trend"))=0,#N/A,INDIRECT(ADDRESS($B232+1,GB$230,1,1,"Actively Infected Trend"))/R_Value)</f>
        <v>#N/A</v>
      </c>
      <c r="GC232" s="77" t="e" cm="1">
        <f t="array" aca="1" ref="GC232" ca="1">IF(INDIRECT(ADDRESS($B232+1,GC$230,1,1,"Actively Infected Trend"))=0,#N/A,INDIRECT(ADDRESS($B232+1,GC$230,1,1,"Actively Infected Trend"))/R_Value)</f>
        <v>#N/A</v>
      </c>
      <c r="GD232" s="77" t="e" cm="1">
        <f t="array" aca="1" ref="GD232" ca="1">IF(INDIRECT(ADDRESS($B232+1,GD$230,1,1,"Actively Infected Trend"))=0,#N/A,INDIRECT(ADDRESS($B232+1,GD$230,1,1,"Actively Infected Trend"))/R_Value)</f>
        <v>#N/A</v>
      </c>
      <c r="GE232" s="77" t="e" cm="1">
        <f t="array" aca="1" ref="GE232" ca="1">IF(INDIRECT(ADDRESS($B232+1,GE$230,1,1,"Actively Infected Trend"))=0,#N/A,INDIRECT(ADDRESS($B232+1,GE$230,1,1,"Actively Infected Trend"))/R_Value)</f>
        <v>#N/A</v>
      </c>
      <c r="GF232" s="77" t="e" cm="1">
        <f t="array" aca="1" ref="GF232" ca="1">IF(INDIRECT(ADDRESS($B232+1,GF$230,1,1,"Actively Infected Trend"))=0,#N/A,INDIRECT(ADDRESS($B232+1,GF$230,1,1,"Actively Infected Trend"))/R_Value)</f>
        <v>#N/A</v>
      </c>
      <c r="GG232" s="77" t="e" cm="1">
        <f t="array" aca="1" ref="GG232" ca="1">IF(INDIRECT(ADDRESS($B232+1,GG$230,1,1,"Actively Infected Trend"))=0,#N/A,INDIRECT(ADDRESS($B232+1,GG$230,1,1,"Actively Infected Trend"))/R_Value)</f>
        <v>#N/A</v>
      </c>
      <c r="GH232" s="77" t="e" cm="1">
        <f t="array" aca="1" ref="GH232" ca="1">IF(INDIRECT(ADDRESS($B232+1,GH$230,1,1,"Actively Infected Trend"))=0,#N/A,INDIRECT(ADDRESS($B232+1,GH$230,1,1,"Actively Infected Trend"))/R_Value)</f>
        <v>#N/A</v>
      </c>
      <c r="GI232" s="77" t="e" cm="1">
        <f t="array" aca="1" ref="GI232" ca="1">IF(INDIRECT(ADDRESS($B232+1,GI$230,1,1,"Actively Infected Trend"))=0,#N/A,INDIRECT(ADDRESS($B232+1,GI$230,1,1,"Actively Infected Trend"))/R_Value)</f>
        <v>#N/A</v>
      </c>
      <c r="GJ232" s="77" t="e" cm="1">
        <f t="array" aca="1" ref="GJ232" ca="1">IF(INDIRECT(ADDRESS($B232+1,GJ$230,1,1,"Actively Infected Trend"))=0,#N/A,INDIRECT(ADDRESS($B232+1,GJ$230,1,1,"Actively Infected Trend"))/R_Value)</f>
        <v>#N/A</v>
      </c>
      <c r="GK232" s="77" t="e" cm="1">
        <f t="array" aca="1" ref="GK232" ca="1">IF(INDIRECT(ADDRESS($B232+1,GK$230,1,1,"Actively Infected Trend"))=0,#N/A,INDIRECT(ADDRESS($B232+1,GK$230,1,1,"Actively Infected Trend"))/R_Value)</f>
        <v>#N/A</v>
      </c>
      <c r="GL232" s="77" t="e" cm="1">
        <f t="array" aca="1" ref="GL232" ca="1">IF(INDIRECT(ADDRESS($B232+1,GL$230,1,1,"Actively Infected Trend"))=0,#N/A,INDIRECT(ADDRESS($B232+1,GL$230,1,1,"Actively Infected Trend"))/R_Value)</f>
        <v>#N/A</v>
      </c>
      <c r="GM232" s="77" t="e" cm="1">
        <f t="array" aca="1" ref="GM232" ca="1">IF(INDIRECT(ADDRESS($B232+1,GM$230,1,1,"Actively Infected Trend"))=0,#N/A,INDIRECT(ADDRESS($B232+1,GM$230,1,1,"Actively Infected Trend"))/R_Value)</f>
        <v>#N/A</v>
      </c>
    </row>
    <row r="233" spans="2:195" x14ac:dyDescent="0.25">
      <c r="B233">
        <f>B232+1</f>
        <v>2</v>
      </c>
      <c r="C233" t="str" cm="1">
        <f t="array" aca="1" ref="C233" ca="1">INDIRECT(ADDRESS($B233+1,1,1,1,"Actively Infected Trend"))</f>
        <v>Austria</v>
      </c>
      <c r="E233" s="77" t="e" cm="1">
        <f t="array" aca="1" ref="E233" ca="1">IF(INDIRECT(ADDRESS($B233+1,E$230,1,1,"Actively Infected Trend"))=0,#N/A,INDIRECT(ADDRESS($B233+1,E$230,1,1,"Actively Infected Trend"))/R_Value)</f>
        <v>#N/A</v>
      </c>
      <c r="F233" s="77" t="e" cm="1">
        <f t="array" aca="1" ref="F233" ca="1">IF(INDIRECT(ADDRESS($B233+1,F$230,1,1,"Actively Infected Trend"))=0,#N/A,INDIRECT(ADDRESS($B233+1,F$230,1,1,"Actively Infected Trend"))/R_Value)</f>
        <v>#N/A</v>
      </c>
      <c r="G233" s="77" t="e" cm="1">
        <f t="array" aca="1" ref="G233" ca="1">IF(INDIRECT(ADDRESS($B233+1,G$230,1,1,"Actively Infected Trend"))=0,#N/A,INDIRECT(ADDRESS($B233+1,G$230,1,1,"Actively Infected Trend"))/R_Value)</f>
        <v>#N/A</v>
      </c>
      <c r="H233" s="77" t="e" cm="1">
        <f t="array" aca="1" ref="H233" ca="1">IF(INDIRECT(ADDRESS($B233+1,H$230,1,1,"Actively Infected Trend"))=0,#N/A,INDIRECT(ADDRESS($B233+1,H$230,1,1,"Actively Infected Trend"))/R_Value)</f>
        <v>#N/A</v>
      </c>
      <c r="I233" s="77" t="e" cm="1">
        <f t="array" aca="1" ref="I233" ca="1">IF(INDIRECT(ADDRESS($B233+1,I$230,1,1,"Actively Infected Trend"))=0,#N/A,INDIRECT(ADDRESS($B233+1,I$230,1,1,"Actively Infected Trend"))/R_Value)</f>
        <v>#N/A</v>
      </c>
      <c r="J233" s="77" t="e" cm="1">
        <f t="array" aca="1" ref="J233" ca="1">IF(INDIRECT(ADDRESS($B233+1,J$230,1,1,"Actively Infected Trend"))=0,#N/A,INDIRECT(ADDRESS($B233+1,J$230,1,1,"Actively Infected Trend"))/R_Value)</f>
        <v>#N/A</v>
      </c>
      <c r="K233" s="77" t="e" cm="1">
        <f t="array" aca="1" ref="K233" ca="1">IF(INDIRECT(ADDRESS($B233+1,K$230,1,1,"Actively Infected Trend"))=0,#N/A,INDIRECT(ADDRESS($B233+1,K$230,1,1,"Actively Infected Trend"))/R_Value)</f>
        <v>#N/A</v>
      </c>
      <c r="L233" s="77" t="e" cm="1">
        <f t="array" aca="1" ref="L233" ca="1">IF(INDIRECT(ADDRESS($B233+1,L$230,1,1,"Actively Infected Trend"))=0,#N/A,INDIRECT(ADDRESS($B233+1,L$230,1,1,"Actively Infected Trend"))/R_Value)</f>
        <v>#N/A</v>
      </c>
      <c r="M233" s="77" t="e" cm="1">
        <f t="array" aca="1" ref="M233" ca="1">IF(INDIRECT(ADDRESS($B233+1,M$230,1,1,"Actively Infected Trend"))=0,#N/A,INDIRECT(ADDRESS($B233+1,M$230,1,1,"Actively Infected Trend"))/R_Value)</f>
        <v>#N/A</v>
      </c>
      <c r="N233" s="77" t="e" cm="1">
        <f t="array" aca="1" ref="N233" ca="1">IF(INDIRECT(ADDRESS($B233+1,N$230,1,1,"Actively Infected Trend"))=0,#N/A,INDIRECT(ADDRESS($B233+1,N$230,1,1,"Actively Infected Trend"))/R_Value)</f>
        <v>#N/A</v>
      </c>
      <c r="O233" s="77" t="e" cm="1">
        <f t="array" aca="1" ref="O233" ca="1">IF(INDIRECT(ADDRESS($B233+1,O$230,1,1,"Actively Infected Trend"))=0,#N/A,INDIRECT(ADDRESS($B233+1,O$230,1,1,"Actively Infected Trend"))/R_Value)</f>
        <v>#N/A</v>
      </c>
      <c r="P233" s="77" t="e" cm="1">
        <f t="array" aca="1" ref="P233" ca="1">IF(INDIRECT(ADDRESS($B233+1,P$230,1,1,"Actively Infected Trend"))=0,#N/A,INDIRECT(ADDRESS($B233+1,P$230,1,1,"Actively Infected Trend"))/R_Value)</f>
        <v>#N/A</v>
      </c>
      <c r="Q233" s="77" t="e" cm="1">
        <f t="array" aca="1" ref="Q233" ca="1">IF(INDIRECT(ADDRESS($B233+1,Q$230,1,1,"Actively Infected Trend"))=0,#N/A,INDIRECT(ADDRESS($B233+1,Q$230,1,1,"Actively Infected Trend"))/R_Value)</f>
        <v>#N/A</v>
      </c>
      <c r="R233" s="77" t="e" cm="1">
        <f t="array" aca="1" ref="R233" ca="1">IF(INDIRECT(ADDRESS($B233+1,R$230,1,1,"Actively Infected Trend"))=0,#N/A,INDIRECT(ADDRESS($B233+1,R$230,1,1,"Actively Infected Trend"))/R_Value)</f>
        <v>#N/A</v>
      </c>
      <c r="S233" s="77" t="e" cm="1">
        <f t="array" aca="1" ref="S233" ca="1">IF(INDIRECT(ADDRESS($B233+1,S$230,1,1,"Actively Infected Trend"))=0,#N/A,INDIRECT(ADDRESS($B233+1,S$230,1,1,"Actively Infected Trend"))/R_Value)</f>
        <v>#N/A</v>
      </c>
      <c r="T233" s="77" t="e" cm="1">
        <f t="array" aca="1" ref="T233" ca="1">IF(INDIRECT(ADDRESS($B233+1,T$230,1,1,"Actively Infected Trend"))=0,#N/A,INDIRECT(ADDRESS($B233+1,T$230,1,1,"Actively Infected Trend"))/R_Value)</f>
        <v>#N/A</v>
      </c>
      <c r="U233" s="77" t="e" cm="1">
        <f t="array" aca="1" ref="U233" ca="1">IF(INDIRECT(ADDRESS($B233+1,U$230,1,1,"Actively Infected Trend"))=0,#N/A,INDIRECT(ADDRESS($B233+1,U$230,1,1,"Actively Infected Trend"))/R_Value)</f>
        <v>#N/A</v>
      </c>
      <c r="V233" s="77" t="e" cm="1">
        <f t="array" aca="1" ref="V233" ca="1">IF(INDIRECT(ADDRESS($B233+1,V$230,1,1,"Actively Infected Trend"))=0,#N/A,INDIRECT(ADDRESS($B233+1,V$230,1,1,"Actively Infected Trend"))/R_Value)</f>
        <v>#N/A</v>
      </c>
      <c r="W233" s="77" t="e" cm="1">
        <f t="array" aca="1" ref="W233" ca="1">IF(INDIRECT(ADDRESS($B233+1,W$230,1,1,"Actively Infected Trend"))=0,#N/A,INDIRECT(ADDRESS($B233+1,W$230,1,1,"Actively Infected Trend"))/R_Value)</f>
        <v>#N/A</v>
      </c>
      <c r="X233" s="77" t="e" cm="1">
        <f t="array" aca="1" ref="X233" ca="1">IF(INDIRECT(ADDRESS($B233+1,X$230,1,1,"Actively Infected Trend"))=0,#N/A,INDIRECT(ADDRESS($B233+1,X$230,1,1,"Actively Infected Trend"))/R_Value)</f>
        <v>#N/A</v>
      </c>
      <c r="Y233" s="77" t="e" cm="1">
        <f t="array" aca="1" ref="Y233" ca="1">IF(INDIRECT(ADDRESS($B233+1,Y$230,1,1,"Actively Infected Trend"))=0,#N/A,INDIRECT(ADDRESS($B233+1,Y$230,1,1,"Actively Infected Trend"))/R_Value)</f>
        <v>#N/A</v>
      </c>
      <c r="Z233" s="77" t="e" cm="1">
        <f t="array" aca="1" ref="Z233" ca="1">IF(INDIRECT(ADDRESS($B233+1,Z$230,1,1,"Actively Infected Trend"))=0,#N/A,INDIRECT(ADDRESS($B233+1,Z$230,1,1,"Actively Infected Trend"))/R_Value)</f>
        <v>#N/A</v>
      </c>
      <c r="AA233" s="77" t="e" cm="1">
        <f t="array" aca="1" ref="AA233" ca="1">IF(INDIRECT(ADDRESS($B233+1,AA$230,1,1,"Actively Infected Trend"))=0,#N/A,INDIRECT(ADDRESS($B233+1,AA$230,1,1,"Actively Infected Trend"))/R_Value)</f>
        <v>#N/A</v>
      </c>
      <c r="AB233" s="77" t="e" cm="1">
        <f t="array" aca="1" ref="AB233" ca="1">IF(INDIRECT(ADDRESS($B233+1,AB$230,1,1,"Actively Infected Trend"))=0,#N/A,INDIRECT(ADDRESS($B233+1,AB$230,1,1,"Actively Infected Trend"))/R_Value)</f>
        <v>#N/A</v>
      </c>
      <c r="AC233" s="77" t="e" cm="1">
        <f t="array" aca="1" ref="AC233" ca="1">IF(INDIRECT(ADDRESS($B233+1,AC$230,1,1,"Actively Infected Trend"))=0,#N/A,INDIRECT(ADDRESS($B233+1,AC$230,1,1,"Actively Infected Trend"))/R_Value)</f>
        <v>#N/A</v>
      </c>
      <c r="AD233" s="77" t="e" cm="1">
        <f t="array" aca="1" ref="AD233" ca="1">IF(INDIRECT(ADDRESS($B233+1,AD$230,1,1,"Actively Infected Trend"))=0,#N/A,INDIRECT(ADDRESS($B233+1,AD$230,1,1,"Actively Infected Trend"))/R_Value)</f>
        <v>#N/A</v>
      </c>
      <c r="AE233" s="77" t="e" cm="1">
        <f t="array" aca="1" ref="AE233" ca="1">IF(INDIRECT(ADDRESS($B233+1,AE$230,1,1,"Actively Infected Trend"))=0,#N/A,INDIRECT(ADDRESS($B233+1,AE$230,1,1,"Actively Infected Trend"))/R_Value)</f>
        <v>#N/A</v>
      </c>
      <c r="AF233" s="77" t="e" cm="1">
        <f t="array" aca="1" ref="AF233" ca="1">IF(INDIRECT(ADDRESS($B233+1,AF$230,1,1,"Actively Infected Trend"))=0,#N/A,INDIRECT(ADDRESS($B233+1,AF$230,1,1,"Actively Infected Trend"))/R_Value)</f>
        <v>#N/A</v>
      </c>
      <c r="AG233" s="77" t="e" cm="1">
        <f t="array" aca="1" ref="AG233" ca="1">IF(INDIRECT(ADDRESS($B233+1,AG$230,1,1,"Actively Infected Trend"))=0,#N/A,INDIRECT(ADDRESS($B233+1,AG$230,1,1,"Actively Infected Trend"))/R_Value)</f>
        <v>#N/A</v>
      </c>
      <c r="AH233" s="77" t="e" cm="1">
        <f t="array" aca="1" ref="AH233" ca="1">IF(INDIRECT(ADDRESS($B233+1,AH$230,1,1,"Actively Infected Trend"))=0,#N/A,INDIRECT(ADDRESS($B233+1,AH$230,1,1,"Actively Infected Trend"))/R_Value)</f>
        <v>#N/A</v>
      </c>
      <c r="AI233" s="77" t="e" cm="1">
        <f t="array" aca="1" ref="AI233" ca="1">IF(INDIRECT(ADDRESS($B233+1,AI$230,1,1,"Actively Infected Trend"))=0,#N/A,INDIRECT(ADDRESS($B233+1,AI$230,1,1,"Actively Infected Trend"))/R_Value)</f>
        <v>#N/A</v>
      </c>
      <c r="AJ233" s="77" t="e" cm="1">
        <f t="array" aca="1" ref="AJ233" ca="1">IF(INDIRECT(ADDRESS($B233+1,AJ$230,1,1,"Actively Infected Trend"))=0,#N/A,INDIRECT(ADDRESS($B233+1,AJ$230,1,1,"Actively Infected Trend"))/R_Value)</f>
        <v>#N/A</v>
      </c>
      <c r="AK233" s="77" t="e" cm="1">
        <f t="array" aca="1" ref="AK233" ca="1">IF(INDIRECT(ADDRESS($B233+1,AK$230,1,1,"Actively Infected Trend"))=0,#N/A,INDIRECT(ADDRESS($B233+1,AK$230,1,1,"Actively Infected Trend"))/R_Value)</f>
        <v>#N/A</v>
      </c>
      <c r="AL233" s="77" t="e" cm="1">
        <f t="array" aca="1" ref="AL233" ca="1">IF(INDIRECT(ADDRESS($B233+1,AL$230,1,1,"Actively Infected Trend"))=0,#N/A,INDIRECT(ADDRESS($B233+1,AL$230,1,1,"Actively Infected Trend"))/R_Value)</f>
        <v>#N/A</v>
      </c>
      <c r="AM233" s="77" t="e" cm="1">
        <f t="array" aca="1" ref="AM233" ca="1">IF(INDIRECT(ADDRESS($B233+1,AM$230,1,1,"Actively Infected Trend"))=0,#N/A,INDIRECT(ADDRESS($B233+1,AM$230,1,1,"Actively Infected Trend"))/R_Value)</f>
        <v>#N/A</v>
      </c>
      <c r="AN233" s="77" t="e" cm="1">
        <f t="array" aca="1" ref="AN233" ca="1">IF(INDIRECT(ADDRESS($B233+1,AN$230,1,1,"Actively Infected Trend"))=0,#N/A,INDIRECT(ADDRESS($B233+1,AN$230,1,1,"Actively Infected Trend"))/R_Value)</f>
        <v>#N/A</v>
      </c>
      <c r="AO233" s="77" t="e" cm="1">
        <f t="array" aca="1" ref="AO233" ca="1">IF(INDIRECT(ADDRESS($B233+1,AO$230,1,1,"Actively Infected Trend"))=0,#N/A,INDIRECT(ADDRESS($B233+1,AO$230,1,1,"Actively Infected Trend"))/R_Value)</f>
        <v>#N/A</v>
      </c>
      <c r="AP233" s="77" t="e" cm="1">
        <f t="array" aca="1" ref="AP233" ca="1">IF(INDIRECT(ADDRESS($B233+1,AP$230,1,1,"Actively Infected Trend"))=0,#N/A,INDIRECT(ADDRESS($B233+1,AP$230,1,1,"Actively Infected Trend"))/R_Value)</f>
        <v>#N/A</v>
      </c>
      <c r="AQ233" s="77" t="e" cm="1">
        <f t="array" aca="1" ref="AQ233" ca="1">IF(INDIRECT(ADDRESS($B233+1,AQ$230,1,1,"Actively Infected Trend"))=0,#N/A,INDIRECT(ADDRESS($B233+1,AQ$230,1,1,"Actively Infected Trend"))/R_Value)</f>
        <v>#N/A</v>
      </c>
      <c r="AR233" s="77" t="e" cm="1">
        <f t="array" aca="1" ref="AR233" ca="1">IF(INDIRECT(ADDRESS($B233+1,AR$230,1,1,"Actively Infected Trend"))=0,#N/A,INDIRECT(ADDRESS($B233+1,AR$230,1,1,"Actively Infected Trend"))/R_Value)</f>
        <v>#N/A</v>
      </c>
      <c r="AS233" s="77" t="e" cm="1">
        <f t="array" aca="1" ref="AS233" ca="1">IF(INDIRECT(ADDRESS($B233+1,AS$230,1,1,"Actively Infected Trend"))=0,#N/A,INDIRECT(ADDRESS($B233+1,AS$230,1,1,"Actively Infected Trend"))/R_Value)</f>
        <v>#N/A</v>
      </c>
      <c r="AT233" s="77" t="e" cm="1">
        <f t="array" aca="1" ref="AT233" ca="1">IF(INDIRECT(ADDRESS($B233+1,AT$230,1,1,"Actively Infected Trend"))=0,#N/A,INDIRECT(ADDRESS($B233+1,AT$230,1,1,"Actively Infected Trend"))/R_Value)</f>
        <v>#N/A</v>
      </c>
      <c r="AU233" s="77" t="e" cm="1">
        <f t="array" aca="1" ref="AU233" ca="1">IF(INDIRECT(ADDRESS($B233+1,AU$230,1,1,"Actively Infected Trend"))=0,#N/A,INDIRECT(ADDRESS($B233+1,AU$230,1,1,"Actively Infected Trend"))/R_Value)</f>
        <v>#N/A</v>
      </c>
      <c r="AV233" s="77" t="e" cm="1">
        <f t="array" aca="1" ref="AV233" ca="1">IF(INDIRECT(ADDRESS($B233+1,AV$230,1,1,"Actively Infected Trend"))=0,#N/A,INDIRECT(ADDRESS($B233+1,AV$230,1,1,"Actively Infected Trend"))/R_Value)</f>
        <v>#N/A</v>
      </c>
      <c r="AW233" s="77" t="e" cm="1">
        <f t="array" aca="1" ref="AW233" ca="1">IF(INDIRECT(ADDRESS($B233+1,AW$230,1,1,"Actively Infected Trend"))=0,#N/A,INDIRECT(ADDRESS($B233+1,AW$230,1,1,"Actively Infected Trend"))/R_Value)</f>
        <v>#N/A</v>
      </c>
      <c r="AX233" s="77" cm="1">
        <f t="array" aca="1" ref="AX233" ca="1">IF(INDIRECT(ADDRESS($B233+1,AX$230,1,1,"Actively Infected Trend"))=0,#N/A,INDIRECT(ADDRESS($B233+1,AX$230,1,1,"Actively Infected Trend"))/R_Value)</f>
        <v>4.3500253187499993</v>
      </c>
      <c r="AY233" s="77" cm="1">
        <f t="array" aca="1" ref="AY233" ca="1">IF(INDIRECT(ADDRESS($B233+1,AY$230,1,1,"Actively Infected Trend"))=0,#N/A,INDIRECT(ADDRESS($B233+1,AY$230,1,1,"Actively Infected Trend"))/R_Value)</f>
        <v>4.5972799987499995</v>
      </c>
      <c r="AZ233" s="77" cm="1">
        <f t="array" aca="1" ref="AZ233" ca="1">IF(INDIRECT(ADDRESS($B233+1,AZ$230,1,1,"Actively Infected Trend"))=0,#N/A,INDIRECT(ADDRESS($B233+1,AZ$230,1,1,"Actively Infected Trend"))/R_Value)</f>
        <v>4.5365666625000003</v>
      </c>
      <c r="BA233" s="77" cm="1">
        <f t="array" aca="1" ref="BA233" ca="1">IF(INDIRECT(ADDRESS($B233+1,BA$230,1,1,"Actively Infected Trend"))=0,#N/A,INDIRECT(ADDRESS($B233+1,BA$230,1,1,"Actively Infected Trend"))/R_Value)</f>
        <v>4.4421942437500004</v>
      </c>
      <c r="BB233" s="77" cm="1">
        <f t="array" aca="1" ref="BB233" ca="1">IF(INDIRECT(ADDRESS($B233+1,BB$230,1,1,"Actively Infected Trend"))=0,#N/A,INDIRECT(ADDRESS($B233+1,BB$230,1,1,"Actively Infected Trend"))/R_Value)</f>
        <v>4.24555571375</v>
      </c>
      <c r="BC233" s="77" cm="1">
        <f t="array" aca="1" ref="BC233" ca="1">IF(INDIRECT(ADDRESS($B233+1,BC$230,1,1,"Actively Infected Trend"))=0,#N/A,INDIRECT(ADDRESS($B233+1,BC$230,1,1,"Actively Infected Trend"))/R_Value)</f>
        <v>4.0828811287500004</v>
      </c>
      <c r="BD233" s="77" cm="1">
        <f t="array" aca="1" ref="BD233" ca="1">IF(INDIRECT(ADDRESS($B233+1,BD$230,1,1,"Actively Infected Trend"))=0,#N/A,INDIRECT(ADDRESS($B233+1,BD$230,1,1,"Actively Infected Trend"))/R_Value)</f>
        <v>4.4378928987500004</v>
      </c>
      <c r="BE233" s="77" cm="1">
        <f t="array" aca="1" ref="BE233" ca="1">IF(INDIRECT(ADDRESS($B233+1,BE$230,1,1,"Actively Infected Trend"))=0,#N/A,INDIRECT(ADDRESS($B233+1,BE$230,1,1,"Actively Infected Trend"))/R_Value)</f>
        <v>4.6657812062500001</v>
      </c>
      <c r="BF233" s="77" cm="1">
        <f t="array" aca="1" ref="BF233" ca="1">IF(INDIRECT(ADDRESS($B233+1,BF$230,1,1,"Actively Infected Trend"))=0,#N/A,INDIRECT(ADDRESS($B233+1,BF$230,1,1,"Actively Infected Trend"))/R_Value)</f>
        <v>4.81052734875</v>
      </c>
      <c r="BG233" s="77" cm="1">
        <f t="array" aca="1" ref="BG233" ca="1">IF(INDIRECT(ADDRESS($B233+1,BG$230,1,1,"Actively Infected Trend"))=0,#N/A,INDIRECT(ADDRESS($B233+1,BG$230,1,1,"Actively Infected Trend"))/R_Value)</f>
        <v>4.6424426499999996</v>
      </c>
      <c r="BH233" s="77" cm="1">
        <f t="array" aca="1" ref="BH233" ca="1">IF(INDIRECT(ADDRESS($B233+1,BH$230,1,1,"Actively Infected Trend"))=0,#N/A,INDIRECT(ADDRESS($B233+1,BH$230,1,1,"Actively Infected Trend"))/R_Value)</f>
        <v>4.0852552012499999</v>
      </c>
      <c r="BI233" s="77" cm="1">
        <f t="array" aca="1" ref="BI233" ca="1">IF(INDIRECT(ADDRESS($B233+1,BI$230,1,1,"Actively Infected Trend"))=0,#N/A,INDIRECT(ADDRESS($B233+1,BI$230,1,1,"Actively Infected Trend"))/R_Value)</f>
        <v>3.6392229275000001</v>
      </c>
      <c r="BJ233" s="77" cm="1">
        <f t="array" aca="1" ref="BJ233" ca="1">IF(INDIRECT(ADDRESS($B233+1,BJ$230,1,1,"Actively Infected Trend"))=0,#N/A,INDIRECT(ADDRESS($B233+1,BJ$230,1,1,"Actively Infected Trend"))/R_Value)</f>
        <v>3.2397323725000002</v>
      </c>
      <c r="BK233" s="77" cm="1">
        <f t="array" aca="1" ref="BK233" ca="1">IF(INDIRECT(ADDRESS($B233+1,BK$230,1,1,"Actively Infected Trend"))=0,#N/A,INDIRECT(ADDRESS($B233+1,BK$230,1,1,"Actively Infected Trend"))/R_Value)</f>
        <v>3.1092939637499999</v>
      </c>
      <c r="BL233" s="77" cm="1">
        <f t="array" aca="1" ref="BL233" ca="1">IF(INDIRECT(ADDRESS($B233+1,BL$230,1,1,"Actively Infected Trend"))=0,#N/A,INDIRECT(ADDRESS($B233+1,BL$230,1,1,"Actively Infected Trend"))/R_Value)</f>
        <v>2.8863665774999996</v>
      </c>
      <c r="BM233" s="77" cm="1">
        <f t="array" aca="1" ref="BM233" ca="1">IF(INDIRECT(ADDRESS($B233+1,BM$230,1,1,"Actively Infected Trend"))=0,#N/A,INDIRECT(ADDRESS($B233+1,BM$230,1,1,"Actively Infected Trend"))/R_Value)</f>
        <v>2.8017698412500001</v>
      </c>
      <c r="BN233" s="77" cm="1">
        <f t="array" aca="1" ref="BN233" ca="1">IF(INDIRECT(ADDRESS($B233+1,BN$230,1,1,"Actively Infected Trend"))=0,#N/A,INDIRECT(ADDRESS($B233+1,BN$230,1,1,"Actively Infected Trend"))/R_Value)</f>
        <v>2.7661946312499999</v>
      </c>
      <c r="BO233" s="77" cm="1">
        <f t="array" aca="1" ref="BO233" ca="1">IF(INDIRECT(ADDRESS($B233+1,BO$230,1,1,"Actively Infected Trend"))=0,#N/A,INDIRECT(ADDRESS($B233+1,BO$230,1,1,"Actively Infected Trend"))/R_Value)</f>
        <v>2.83125243875</v>
      </c>
      <c r="BP233" s="77" cm="1">
        <f t="array" aca="1" ref="BP233" ca="1">IF(INDIRECT(ADDRESS($B233+1,BP$230,1,1,"Actively Infected Trend"))=0,#N/A,INDIRECT(ADDRESS($B233+1,BP$230,1,1,"Actively Infected Trend"))/R_Value)</f>
        <v>2.7148468650000002</v>
      </c>
      <c r="BQ233" s="77" cm="1">
        <f t="array" aca="1" ref="BQ233" ca="1">IF(INDIRECT(ADDRESS($B233+1,BQ$230,1,1,"Actively Infected Trend"))=0,#N/A,INDIRECT(ADDRESS($B233+1,BQ$230,1,1,"Actively Infected Trend"))/R_Value)</f>
        <v>2.5198798662500002</v>
      </c>
      <c r="BR233" s="77" cm="1">
        <f t="array" aca="1" ref="BR233" ca="1">IF(INDIRECT(ADDRESS($B233+1,BR$230,1,1,"Actively Infected Trend"))=0,#N/A,INDIRECT(ADDRESS($B233+1,BR$230,1,1,"Actively Infected Trend"))/R_Value)</f>
        <v>2.2332214549999998</v>
      </c>
      <c r="BS233" s="77" cm="1">
        <f t="array" aca="1" ref="BS233" ca="1">IF(INDIRECT(ADDRESS($B233+1,BS$230,1,1,"Actively Infected Trend"))=0,#N/A,INDIRECT(ADDRESS($B233+1,BS$230,1,1,"Actively Infected Trend"))/R_Value)</f>
        <v>1.9531222537499999</v>
      </c>
      <c r="BT233" s="77" cm="1">
        <f t="array" aca="1" ref="BT233" ca="1">IF(INDIRECT(ADDRESS($B233+1,BT$230,1,1,"Actively Infected Trend"))=0,#N/A,INDIRECT(ADDRESS($B233+1,BT$230,1,1,"Actively Infected Trend"))/R_Value)</f>
        <v>1.7535554450000002</v>
      </c>
      <c r="BU233" s="77" cm="1">
        <f t="array" aca="1" ref="BU233" ca="1">IF(INDIRECT(ADDRESS($B233+1,BU$230,1,1,"Actively Infected Trend"))=0,#N/A,INDIRECT(ADDRESS($B233+1,BU$230,1,1,"Actively Infected Trend"))/R_Value)</f>
        <v>1.4923910825</v>
      </c>
      <c r="BV233" s="77" cm="1">
        <f t="array" aca="1" ref="BV233" ca="1">IF(INDIRECT(ADDRESS($B233+1,BV$230,1,1,"Actively Infected Trend"))=0,#N/A,INDIRECT(ADDRESS($B233+1,BV$230,1,1,"Actively Infected Trend"))/R_Value)</f>
        <v>1.31319679125</v>
      </c>
      <c r="BW233" s="77" cm="1">
        <f t="array" aca="1" ref="BW233" ca="1">IF(INDIRECT(ADDRESS($B233+1,BW$230,1,1,"Actively Infected Trend"))=0,#N/A,INDIRECT(ADDRESS($B233+1,BW$230,1,1,"Actively Infected Trend"))/R_Value)</f>
        <v>1.1091462187499999</v>
      </c>
      <c r="BX233" s="77" cm="1">
        <f t="array" aca="1" ref="BX233" ca="1">IF(INDIRECT(ADDRESS($B233+1,BX$230,1,1,"Actively Infected Trend"))=0,#N/A,INDIRECT(ADDRESS($B233+1,BX$230,1,1,"Actively Infected Trend"))/R_Value)</f>
        <v>1.020426455</v>
      </c>
      <c r="BY233" s="77" cm="1">
        <f t="array" aca="1" ref="BY233" ca="1">IF(INDIRECT(ADDRESS($B233+1,BY$230,1,1,"Actively Infected Trend"))=0,#N/A,INDIRECT(ADDRESS($B233+1,BY$230,1,1,"Actively Infected Trend"))/R_Value)</f>
        <v>0.90680773250000002</v>
      </c>
      <c r="BZ233" s="77" cm="1">
        <f t="array" aca="1" ref="BZ233" ca="1">IF(INDIRECT(ADDRESS($B233+1,BZ$230,1,1,"Actively Infected Trend"))=0,#N/A,INDIRECT(ADDRESS($B233+1,BZ$230,1,1,"Actively Infected Trend"))/R_Value)</f>
        <v>0.78223756499999997</v>
      </c>
      <c r="CA233" s="77" cm="1">
        <f t="array" aca="1" ref="CA233" ca="1">IF(INDIRECT(ADDRESS($B233+1,CA$230,1,1,"Actively Infected Trend"))=0,#N/A,INDIRECT(ADDRESS($B233+1,CA$230,1,1,"Actively Infected Trend"))/R_Value)</f>
        <v>0.66788869499999992</v>
      </c>
      <c r="CB233" s="77" cm="1">
        <f t="array" aca="1" ref="CB233" ca="1">IF(INDIRECT(ADDRESS($B233+1,CB$230,1,1,"Actively Infected Trend"))=0,#N/A,INDIRECT(ADDRESS($B233+1,CB$230,1,1,"Actively Infected Trend"))/R_Value)</f>
        <v>0.60211637249999994</v>
      </c>
      <c r="CC233" s="77" cm="1">
        <f t="array" aca="1" ref="CC233" ca="1">IF(INDIRECT(ADDRESS($B233+1,CC$230,1,1,"Actively Infected Trend"))=0,#N/A,INDIRECT(ADDRESS($B233+1,CC$230,1,1,"Actively Infected Trend"))/R_Value)</f>
        <v>0.56071457000000002</v>
      </c>
      <c r="CD233" s="77" cm="1">
        <f t="array" aca="1" ref="CD233" ca="1">IF(INDIRECT(ADDRESS($B233+1,CD$230,1,1,"Actively Infected Trend"))=0,#N/A,INDIRECT(ADDRESS($B233+1,CD$230,1,1,"Actively Infected Trend"))/R_Value)</f>
        <v>0.53054774874999999</v>
      </c>
      <c r="CE233" s="77" cm="1">
        <f t="array" aca="1" ref="CE233" ca="1">IF(INDIRECT(ADDRESS($B233+1,CE$230,1,1,"Actively Infected Trend"))=0,#N/A,INDIRECT(ADDRESS($B233+1,CE$230,1,1,"Actively Infected Trend"))/R_Value)</f>
        <v>0.61868846625000007</v>
      </c>
      <c r="CF233" s="77" cm="1">
        <f t="array" aca="1" ref="CF233" ca="1">IF(INDIRECT(ADDRESS($B233+1,CF$230,1,1,"Actively Infected Trend"))=0,#N/A,INDIRECT(ADDRESS($B233+1,CF$230,1,1,"Actively Infected Trend"))/R_Value)</f>
        <v>0.69257049500000001</v>
      </c>
      <c r="CG233" s="77" cm="1">
        <f t="array" aca="1" ref="CG233" ca="1">IF(INDIRECT(ADDRESS($B233+1,CG$230,1,1,"Actively Infected Trend"))=0,#N/A,INDIRECT(ADDRESS($B233+1,CG$230,1,1,"Actively Infected Trend"))/R_Value)</f>
        <v>0.73599197000000005</v>
      </c>
      <c r="CH233" s="77" cm="1">
        <f t="array" aca="1" ref="CH233" ca="1">IF(INDIRECT(ADDRESS($B233+1,CH$230,1,1,"Actively Infected Trend"))=0,#N/A,INDIRECT(ADDRESS($B233+1,CH$230,1,1,"Actively Infected Trend"))/R_Value)</f>
        <v>0.74009601624999999</v>
      </c>
      <c r="CI233" s="77" cm="1">
        <f t="array" aca="1" ref="CI233" ca="1">IF(INDIRECT(ADDRESS($B233+1,CI$230,1,1,"Actively Infected Trend"))=0,#N/A,INDIRECT(ADDRESS($B233+1,CI$230,1,1,"Actively Infected Trend"))/R_Value)</f>
        <v>0.73731331374999998</v>
      </c>
      <c r="CJ233" s="77" cm="1">
        <f t="array" aca="1" ref="CJ233" ca="1">IF(INDIRECT(ADDRESS($B233+1,CJ$230,1,1,"Actively Infected Trend"))=0,#N/A,INDIRECT(ADDRESS($B233+1,CJ$230,1,1,"Actively Infected Trend"))/R_Value)</f>
        <v>0.66781358624999998</v>
      </c>
      <c r="CK233" s="77" cm="1">
        <f t="array" aca="1" ref="CK233" ca="1">IF(INDIRECT(ADDRESS($B233+1,CK$230,1,1,"Actively Infected Trend"))=0,#N/A,INDIRECT(ADDRESS($B233+1,CK$230,1,1,"Actively Infected Trend"))/R_Value)</f>
        <v>0.59720588999999991</v>
      </c>
      <c r="CL233" s="77" cm="1">
        <f t="array" aca="1" ref="CL233" ca="1">IF(INDIRECT(ADDRESS($B233+1,CL$230,1,1,"Actively Infected Trend"))=0,#N/A,INDIRECT(ADDRESS($B233+1,CL$230,1,1,"Actively Infected Trend"))/R_Value)</f>
        <v>0.55803238624999996</v>
      </c>
      <c r="CM233" s="77" cm="1">
        <f t="array" aca="1" ref="CM233" ca="1">IF(INDIRECT(ADDRESS($B233+1,CM$230,1,1,"Actively Infected Trend"))=0,#N/A,INDIRECT(ADDRESS($B233+1,CM$230,1,1,"Actively Infected Trend"))/R_Value)</f>
        <v>0.56578874999999995</v>
      </c>
      <c r="CN233" s="77" cm="1">
        <f t="array" aca="1" ref="CN233" ca="1">IF(INDIRECT(ADDRESS($B233+1,CN$230,1,1,"Actively Infected Trend"))=0,#N/A,INDIRECT(ADDRESS($B233+1,CN$230,1,1,"Actively Infected Trend"))/R_Value)</f>
        <v>0.56734519125000005</v>
      </c>
      <c r="CO233" s="77" cm="1">
        <f t="array" aca="1" ref="CO233" ca="1">IF(INDIRECT(ADDRESS($B233+1,CO$230,1,1,"Actively Infected Trend"))=0,#N/A,INDIRECT(ADDRESS($B233+1,CO$230,1,1,"Actively Infected Trend"))/R_Value)</f>
        <v>0.55928984250000002</v>
      </c>
      <c r="CP233" s="77" cm="1">
        <f t="array" aca="1" ref="CP233" ca="1">IF(INDIRECT(ADDRESS($B233+1,CP$230,1,1,"Actively Infected Trend"))=0,#N/A,INDIRECT(ADDRESS($B233+1,CP$230,1,1,"Actively Infected Trend"))/R_Value)</f>
        <v>0.50106089624999994</v>
      </c>
      <c r="CQ233" s="77" cm="1">
        <f t="array" aca="1" ref="CQ233" ca="1">IF(INDIRECT(ADDRESS($B233+1,CQ$230,1,1,"Actively Infected Trend"))=0,#N/A,INDIRECT(ADDRESS($B233+1,CQ$230,1,1,"Actively Infected Trend"))/R_Value)</f>
        <v>0.47992349874999995</v>
      </c>
      <c r="CR233" s="77" cm="1">
        <f t="array" aca="1" ref="CR233" ca="1">IF(INDIRECT(ADDRESS($B233+1,CR$230,1,1,"Actively Infected Trend"))=0,#N/A,INDIRECT(ADDRESS($B233+1,CR$230,1,1,"Actively Infected Trend"))/R_Value)</f>
        <v>0.45428485249999995</v>
      </c>
      <c r="CS233" s="77" cm="1">
        <f t="array" aca="1" ref="CS233" ca="1">IF(INDIRECT(ADDRESS($B233+1,CS$230,1,1,"Actively Infected Trend"))=0,#N/A,INDIRECT(ADDRESS($B233+1,CS$230,1,1,"Actively Infected Trend"))/R_Value)</f>
        <v>0.47245991499999995</v>
      </c>
      <c r="CT233" s="77" cm="1">
        <f t="array" aca="1" ref="CT233" ca="1">IF(INDIRECT(ADDRESS($B233+1,CT$230,1,1,"Actively Infected Trend"))=0,#N/A,INDIRECT(ADDRESS($B233+1,CT$230,1,1,"Actively Infected Trend"))/R_Value)</f>
        <v>0.54653874250000001</v>
      </c>
      <c r="CU233" s="77" cm="1">
        <f t="array" aca="1" ref="CU233" ca="1">IF(INDIRECT(ADDRESS($B233+1,CU$230,1,1,"Actively Infected Trend"))=0,#N/A,INDIRECT(ADDRESS($B233+1,CU$230,1,1,"Actively Infected Trend"))/R_Value)</f>
        <v>0.63420924249999999</v>
      </c>
      <c r="CV233" s="77" cm="1">
        <f t="array" aca="1" ref="CV233" ca="1">IF(INDIRECT(ADDRESS($B233+1,CV$230,1,1,"Actively Infected Trend"))=0,#N/A,INDIRECT(ADDRESS($B233+1,CV$230,1,1,"Actively Infected Trend"))/R_Value)</f>
        <v>0.70432882499999994</v>
      </c>
      <c r="CW233" s="77" cm="1">
        <f t="array" aca="1" ref="CW233" ca="1">IF(INDIRECT(ADDRESS($B233+1,CW$230,1,1,"Actively Infected Trend"))=0,#N/A,INDIRECT(ADDRESS($B233+1,CW$230,1,1,"Actively Infected Trend"))/R_Value)</f>
        <v>0.72675636874999994</v>
      </c>
      <c r="CX233" s="77" cm="1">
        <f t="array" aca="1" ref="CX233" ca="1">IF(INDIRECT(ADDRESS($B233+1,CX$230,1,1,"Actively Infected Trend"))=0,#N/A,INDIRECT(ADDRESS($B233+1,CX$230,1,1,"Actively Infected Trend"))/R_Value)</f>
        <v>0.80335169124999994</v>
      </c>
      <c r="CY233" s="77" cm="1">
        <f t="array" aca="1" ref="CY233" ca="1">IF(INDIRECT(ADDRESS($B233+1,CY$230,1,1,"Actively Infected Trend"))=0,#N/A,INDIRECT(ADDRESS($B233+1,CY$230,1,1,"Actively Infected Trend"))/R_Value)</f>
        <v>0.80534507874999994</v>
      </c>
      <c r="CZ233" s="77" cm="1">
        <f t="array" aca="1" ref="CZ233" ca="1">IF(INDIRECT(ADDRESS($B233+1,CZ$230,1,1,"Actively Infected Trend"))=0,#N/A,INDIRECT(ADDRESS($B233+1,CZ$230,1,1,"Actively Infected Trend"))/R_Value)</f>
        <v>0.82979947250000008</v>
      </c>
      <c r="DA233" s="77" cm="1">
        <f t="array" aca="1" ref="DA233" ca="1">IF(INDIRECT(ADDRESS($B233+1,DA$230,1,1,"Actively Infected Trend"))=0,#N/A,INDIRECT(ADDRESS($B233+1,DA$230,1,1,"Actively Infected Trend"))/R_Value)</f>
        <v>0.83329995875000007</v>
      </c>
      <c r="DB233" s="77" cm="1">
        <f t="array" aca="1" ref="DB233" ca="1">IF(INDIRECT(ADDRESS($B233+1,DB$230,1,1,"Actively Infected Trend"))=0,#N/A,INDIRECT(ADDRESS($B233+1,DB$230,1,1,"Actively Infected Trend"))/R_Value)</f>
        <v>0.81424671999999998</v>
      </c>
      <c r="DC233" s="77" cm="1">
        <f t="array" aca="1" ref="DC233" ca="1">IF(INDIRECT(ADDRESS($B233+1,DC$230,1,1,"Actively Infected Trend"))=0,#N/A,INDIRECT(ADDRESS($B233+1,DC$230,1,1,"Actively Infected Trend"))/R_Value)</f>
        <v>0.81103903375000008</v>
      </c>
      <c r="DD233" s="77" cm="1">
        <f t="array" aca="1" ref="DD233" ca="1">IF(INDIRECT(ADDRESS($B233+1,DD$230,1,1,"Actively Infected Trend"))=0,#N/A,INDIRECT(ADDRESS($B233+1,DD$230,1,1,"Actively Infected Trend"))/R_Value)</f>
        <v>0.71928374375000004</v>
      </c>
      <c r="DE233" s="77" cm="1">
        <f t="array" aca="1" ref="DE233" ca="1">IF(INDIRECT(ADDRESS($B233+1,DE$230,1,1,"Actively Infected Trend"))=0,#N/A,INDIRECT(ADDRESS($B233+1,DE$230,1,1,"Actively Infected Trend"))/R_Value)</f>
        <v>0.65286595874999998</v>
      </c>
      <c r="DF233" s="77" cm="1">
        <f t="array" aca="1" ref="DF233" ca="1">IF(INDIRECT(ADDRESS($B233+1,DF$230,1,1,"Actively Infected Trend"))=0,#N/A,INDIRECT(ADDRESS($B233+1,DF$230,1,1,"Actively Infected Trend"))/R_Value)</f>
        <v>0.57251396624999995</v>
      </c>
      <c r="DG233" s="77" cm="1">
        <f t="array" aca="1" ref="DG233" ca="1">IF(INDIRECT(ADDRESS($B233+1,DG$230,1,1,"Actively Infected Trend"))=0,#N/A,INDIRECT(ADDRESS($B233+1,DG$230,1,1,"Actively Infected Trend"))/R_Value)</f>
        <v>0.56054066999999996</v>
      </c>
      <c r="DH233" s="77" cm="1">
        <f t="array" aca="1" ref="DH233" ca="1">IF(INDIRECT(ADDRESS($B233+1,DH$230,1,1,"Actively Infected Trend"))=0,#N/A,INDIRECT(ADDRESS($B233+1,DH$230,1,1,"Actively Infected Trend"))/R_Value)</f>
        <v>0.64833226749999995</v>
      </c>
      <c r="DI233" s="77" cm="1">
        <f t="array" aca="1" ref="DI233" ca="1">IF(INDIRECT(ADDRESS($B233+1,DI$230,1,1,"Actively Infected Trend"))=0,#N/A,INDIRECT(ADDRESS($B233+1,DI$230,1,1,"Actively Infected Trend"))/R_Value)</f>
        <v>0.75375221250000002</v>
      </c>
      <c r="DJ233" s="77" cm="1">
        <f t="array" aca="1" ref="DJ233" ca="1">IF(INDIRECT(ADDRESS($B233+1,DJ$230,1,1,"Actively Infected Trend"))=0,#N/A,INDIRECT(ADDRESS($B233+1,DJ$230,1,1,"Actively Infected Trend"))/R_Value)</f>
        <v>0.85159987125000003</v>
      </c>
      <c r="DK233" s="77" cm="1">
        <f t="array" aca="1" ref="DK233" ca="1">IF(INDIRECT(ADDRESS($B233+1,DK$230,1,1,"Actively Infected Trend"))=0,#N/A,INDIRECT(ADDRESS($B233+1,DK$230,1,1,"Actively Infected Trend"))/R_Value)</f>
        <v>0.86339129875000009</v>
      </c>
      <c r="DL233" s="77" cm="1">
        <f t="array" aca="1" ref="DL233" ca="1">IF(INDIRECT(ADDRESS($B233+1,DL$230,1,1,"Actively Infected Trend"))=0,#N/A,INDIRECT(ADDRESS($B233+1,DL$230,1,1,"Actively Infected Trend"))/R_Value)</f>
        <v>0.87808866750000003</v>
      </c>
      <c r="DM233" s="77" cm="1">
        <f t="array" aca="1" ref="DM233" ca="1">IF(INDIRECT(ADDRESS($B233+1,DM$230,1,1,"Actively Infected Trend"))=0,#N/A,INDIRECT(ADDRESS($B233+1,DM$230,1,1,"Actively Infected Trend"))/R_Value)</f>
        <v>0.85009345125000002</v>
      </c>
      <c r="DN233" s="77" cm="1">
        <f t="array" aca="1" ref="DN233" ca="1">IF(INDIRECT(ADDRESS($B233+1,DN$230,1,1,"Actively Infected Trend"))=0,#N/A,INDIRECT(ADDRESS($B233+1,DN$230,1,1,"Actively Infected Trend"))/R_Value)</f>
        <v>0.93437556999999993</v>
      </c>
      <c r="DO233" s="77" cm="1">
        <f t="array" aca="1" ref="DO233" ca="1">IF(INDIRECT(ADDRESS($B233+1,DO$230,1,1,"Actively Infected Trend"))=0,#N/A,INDIRECT(ADDRESS($B233+1,DO$230,1,1,"Actively Infected Trend"))/R_Value)</f>
        <v>1.05310256875</v>
      </c>
      <c r="DP233" s="77" cm="1">
        <f t="array" aca="1" ref="DP233" ca="1">IF(INDIRECT(ADDRESS($B233+1,DP$230,1,1,"Actively Infected Trend"))=0,#N/A,INDIRECT(ADDRESS($B233+1,DP$230,1,1,"Actively Infected Trend"))/R_Value)</f>
        <v>1.0737236999999999</v>
      </c>
      <c r="DQ233" s="77" cm="1">
        <f t="array" aca="1" ref="DQ233" ca="1">IF(INDIRECT(ADDRESS($B233+1,DQ$230,1,1,"Actively Infected Trend"))=0,#N/A,INDIRECT(ADDRESS($B233+1,DQ$230,1,1,"Actively Infected Trend"))/R_Value)</f>
        <v>1.1646862462499998</v>
      </c>
      <c r="DR233" s="77" cm="1">
        <f t="array" aca="1" ref="DR233" ca="1">IF(INDIRECT(ADDRESS($B233+1,DR$230,1,1,"Actively Infected Trend"))=0,#N/A,INDIRECT(ADDRESS($B233+1,DR$230,1,1,"Actively Infected Trend"))/R_Value)</f>
        <v>1.13112833625</v>
      </c>
      <c r="DS233" s="77" cm="1">
        <f t="array" aca="1" ref="DS233" ca="1">IF(INDIRECT(ADDRESS($B233+1,DS$230,1,1,"Actively Infected Trend"))=0,#N/A,INDIRECT(ADDRESS($B233+1,DS$230,1,1,"Actively Infected Trend"))/R_Value)</f>
        <v>1.0487735349999998</v>
      </c>
      <c r="DT233" s="77" cm="1">
        <f t="array" aca="1" ref="DT233" ca="1">IF(INDIRECT(ADDRESS($B233+1,DT$230,1,1,"Actively Infected Trend"))=0,#N/A,INDIRECT(ADDRESS($B233+1,DT$230,1,1,"Actively Infected Trend"))/R_Value)</f>
        <v>0.90407407750000002</v>
      </c>
      <c r="DU233" s="77" cm="1">
        <f t="array" aca="1" ref="DU233" ca="1">IF(INDIRECT(ADDRESS($B233+1,DU$230,1,1,"Actively Infected Trend"))=0,#N/A,INDIRECT(ADDRESS($B233+1,DU$230,1,1,"Actively Infected Trend"))/R_Value)</f>
        <v>0.84834779874999999</v>
      </c>
      <c r="DV233" s="77" cm="1">
        <f t="array" aca="1" ref="DV233" ca="1">IF(INDIRECT(ADDRESS($B233+1,DV$230,1,1,"Actively Infected Trend"))=0,#N/A,INDIRECT(ADDRESS($B233+1,DV$230,1,1,"Actively Infected Trend"))/R_Value)</f>
        <v>0.76330022249999996</v>
      </c>
      <c r="DW233" s="77" cm="1">
        <f t="array" aca="1" ref="DW233" ca="1">IF(INDIRECT(ADDRESS($B233+1,DW$230,1,1,"Actively Infected Trend"))=0,#N/A,INDIRECT(ADDRESS($B233+1,DW$230,1,1,"Actively Infected Trend"))/R_Value)</f>
        <v>0.79512167375000009</v>
      </c>
      <c r="DX233" s="77" cm="1">
        <f t="array" aca="1" ref="DX233" ca="1">IF(INDIRECT(ADDRESS($B233+1,DX$230,1,1,"Actively Infected Trend"))=0,#N/A,INDIRECT(ADDRESS($B233+1,DX$230,1,1,"Actively Infected Trend"))/R_Value)</f>
        <v>0.80067199749999995</v>
      </c>
      <c r="DY233" s="77" cm="1">
        <f t="array" aca="1" ref="DY233" ca="1">IF(INDIRECT(ADDRESS($B233+1,DY$230,1,1,"Actively Infected Trend"))=0,#N/A,INDIRECT(ADDRESS($B233+1,DY$230,1,1,"Actively Infected Trend"))/R_Value)</f>
        <v>0.71883906249999996</v>
      </c>
      <c r="DZ233" s="77" cm="1">
        <f t="array" aca="1" ref="DZ233" ca="1">IF(INDIRECT(ADDRESS($B233+1,DZ$230,1,1,"Actively Infected Trend"))=0,#N/A,INDIRECT(ADDRESS($B233+1,DZ$230,1,1,"Actively Infected Trend"))/R_Value)</f>
        <v>0.71427981374999994</v>
      </c>
      <c r="EA233" s="77" cm="1">
        <f t="array" aca="1" ref="EA233" ca="1">IF(INDIRECT(ADDRESS($B233+1,EA$230,1,1,"Actively Infected Trend"))=0,#N/A,INDIRECT(ADDRESS($B233+1,EA$230,1,1,"Actively Infected Trend"))/R_Value)</f>
        <v>0.63705798499999999</v>
      </c>
      <c r="EB233" s="77" cm="1">
        <f t="array" aca="1" ref="EB233" ca="1">IF(INDIRECT(ADDRESS($B233+1,EB$230,1,1,"Actively Infected Trend"))=0,#N/A,INDIRECT(ADDRESS($B233+1,EB$230,1,1,"Actively Infected Trend"))/R_Value)</f>
        <v>0.64568733749999996</v>
      </c>
      <c r="EC233" s="77" cm="1">
        <f t="array" aca="1" ref="EC233" ca="1">IF(INDIRECT(ADDRESS($B233+1,EC$230,1,1,"Actively Infected Trend"))=0,#N/A,INDIRECT(ADDRESS($B233+1,EC$230,1,1,"Actively Infected Trend"))/R_Value)</f>
        <v>0.66419060875000002</v>
      </c>
      <c r="ED233" s="77" cm="1">
        <f t="array" aca="1" ref="ED233" ca="1">IF(INDIRECT(ADDRESS($B233+1,ED$230,1,1,"Actively Infected Trend"))=0,#N/A,INDIRECT(ADDRESS($B233+1,ED$230,1,1,"Actively Infected Trend"))/R_Value)</f>
        <v>0.79923821625000002</v>
      </c>
      <c r="EE233" s="77" cm="1">
        <f t="array" aca="1" ref="EE233" ca="1">IF(INDIRECT(ADDRESS($B233+1,EE$230,1,1,"Actively Infected Trend"))=0,#N/A,INDIRECT(ADDRESS($B233+1,EE$230,1,1,"Actively Infected Trend"))/R_Value)</f>
        <v>0.82394208749999998</v>
      </c>
      <c r="EF233" s="77" cm="1">
        <f t="array" aca="1" ref="EF233" ca="1">IF(INDIRECT(ADDRESS($B233+1,EF$230,1,1,"Actively Infected Trend"))=0,#N/A,INDIRECT(ADDRESS($B233+1,EF$230,1,1,"Actively Infected Trend"))/R_Value)</f>
        <v>0.84212757874999999</v>
      </c>
      <c r="EG233" s="77" cm="1">
        <f t="array" aca="1" ref="EG233" ca="1">IF(INDIRECT(ADDRESS($B233+1,EG$230,1,1,"Actively Infected Trend"))=0,#N/A,INDIRECT(ADDRESS($B233+1,EG$230,1,1,"Actively Infected Trend"))/R_Value)</f>
        <v>0.83452382749999998</v>
      </c>
      <c r="EH233" s="77" cm="1">
        <f t="array" aca="1" ref="EH233" ca="1">IF(INDIRECT(ADDRESS($B233+1,EH$230,1,1,"Actively Infected Trend"))=0,#N/A,INDIRECT(ADDRESS($B233+1,EH$230,1,1,"Actively Infected Trend"))/R_Value)</f>
        <v>0.73859012624999998</v>
      </c>
      <c r="EI233" s="77" cm="1">
        <f t="array" aca="1" ref="EI233" ca="1">IF(INDIRECT(ADDRESS($B233+1,EI$230,1,1,"Actively Infected Trend"))=0,#N/A,INDIRECT(ADDRESS($B233+1,EI$230,1,1,"Actively Infected Trend"))/R_Value)</f>
        <v>0.68913601375</v>
      </c>
      <c r="EJ233" s="77" cm="1">
        <f t="array" aca="1" ref="EJ233" ca="1">IF(INDIRECT(ADDRESS($B233+1,EJ$230,1,1,"Actively Infected Trend"))=0,#N/A,INDIRECT(ADDRESS($B233+1,EJ$230,1,1,"Actively Infected Trend"))/R_Value)</f>
        <v>0.69486681124999994</v>
      </c>
      <c r="EK233" s="77" cm="1">
        <f t="array" aca="1" ref="EK233" ca="1">IF(INDIRECT(ADDRESS($B233+1,EK$230,1,1,"Actively Infected Trend"))=0,#N/A,INDIRECT(ADDRESS($B233+1,EK$230,1,1,"Actively Infected Trend"))/R_Value)</f>
        <v>0.82232450749999997</v>
      </c>
      <c r="EL233" s="77" cm="1">
        <f t="array" aca="1" ref="EL233" ca="1">IF(INDIRECT(ADDRESS($B233+1,EL$230,1,1,"Actively Infected Trend"))=0,#N/A,INDIRECT(ADDRESS($B233+1,EL$230,1,1,"Actively Infected Trend"))/R_Value)</f>
        <v>0.99798224375000011</v>
      </c>
      <c r="EM233" s="77" cm="1">
        <f t="array" aca="1" ref="EM233" ca="1">IF(INDIRECT(ADDRESS($B233+1,EM$230,1,1,"Actively Infected Trend"))=0,#N/A,INDIRECT(ADDRESS($B233+1,EM$230,1,1,"Actively Infected Trend"))/R_Value)</f>
        <v>1.0598513887499998</v>
      </c>
      <c r="EN233" s="77" cm="1">
        <f t="array" aca="1" ref="EN233" ca="1">IF(INDIRECT(ADDRESS($B233+1,EN$230,1,1,"Actively Infected Trend"))=0,#N/A,INDIRECT(ADDRESS($B233+1,EN$230,1,1,"Actively Infected Trend"))/R_Value)</f>
        <v>1.06890625625</v>
      </c>
      <c r="EO233" s="77" cm="1">
        <f t="array" aca="1" ref="EO233" ca="1">IF(INDIRECT(ADDRESS($B233+1,EO$230,1,1,"Actively Infected Trend"))=0,#N/A,INDIRECT(ADDRESS($B233+1,EO$230,1,1,"Actively Infected Trend"))/R_Value)</f>
        <v>1.027925295</v>
      </c>
      <c r="EP233" s="77" cm="1">
        <f t="array" aca="1" ref="EP233" ca="1">IF(INDIRECT(ADDRESS($B233+1,EP$230,1,1,"Actively Infected Trend"))=0,#N/A,INDIRECT(ADDRESS($B233+1,EP$230,1,1,"Actively Infected Trend"))/R_Value)</f>
        <v>0.96816651374999996</v>
      </c>
      <c r="EQ233" s="77" cm="1">
        <f t="array" aca="1" ref="EQ233" ca="1">IF(INDIRECT(ADDRESS($B233+1,EQ$230,1,1,"Actively Infected Trend"))=0,#N/A,INDIRECT(ADDRESS($B233+1,EQ$230,1,1,"Actively Infected Trend"))/R_Value)</f>
        <v>0.85820384124999993</v>
      </c>
      <c r="ER233" s="77" cm="1">
        <f t="array" aca="1" ref="ER233" ca="1">IF(INDIRECT(ADDRESS($B233+1,ER$230,1,1,"Actively Infected Trend"))=0,#N/A,INDIRECT(ADDRESS($B233+1,ER$230,1,1,"Actively Infected Trend"))/R_Value)</f>
        <v>0.87119457124999999</v>
      </c>
      <c r="ES233" s="77" cm="1">
        <f t="array" aca="1" ref="ES233" ca="1">IF(INDIRECT(ADDRESS($B233+1,ES$230,1,1,"Actively Infected Trend"))=0,#N/A,INDIRECT(ADDRESS($B233+1,ES$230,1,1,"Actively Infected Trend"))/R_Value)</f>
        <v>0.82820776500000004</v>
      </c>
      <c r="ET233" s="77" cm="1">
        <f t="array" aca="1" ref="ET233" ca="1">IF(INDIRECT(ADDRESS($B233+1,ET$230,1,1,"Actively Infected Trend"))=0,#N/A,INDIRECT(ADDRESS($B233+1,ET$230,1,1,"Actively Infected Trend"))/R_Value)</f>
        <v>0.79193601000000002</v>
      </c>
      <c r="EU233" s="77" cm="1">
        <f t="array" aca="1" ref="EU233" ca="1">IF(INDIRECT(ADDRESS($B233+1,EU$230,1,1,"Actively Infected Trend"))=0,#N/A,INDIRECT(ADDRESS($B233+1,EU$230,1,1,"Actively Infected Trend"))/R_Value)</f>
        <v>0.80473096749999995</v>
      </c>
      <c r="EV233" s="77" cm="1">
        <f t="array" aca="1" ref="EV233" ca="1">IF(INDIRECT(ADDRESS($B233+1,EV$230,1,1,"Actively Infected Trend"))=0,#N/A,INDIRECT(ADDRESS($B233+1,EV$230,1,1,"Actively Infected Trend"))/R_Value)</f>
        <v>0.85132868375000004</v>
      </c>
      <c r="EW233" s="77" cm="1">
        <f t="array" aca="1" ref="EW233" ca="1">IF(INDIRECT(ADDRESS($B233+1,EW$230,1,1,"Actively Infected Trend"))=0,#N/A,INDIRECT(ADDRESS($B233+1,EW$230,1,1,"Actively Infected Trend"))/R_Value)</f>
        <v>0.91206992250000007</v>
      </c>
      <c r="EX233" s="77" cm="1">
        <f t="array" aca="1" ref="EX233" ca="1">IF(INDIRECT(ADDRESS($B233+1,EX$230,1,1,"Actively Infected Trend"))=0,#N/A,INDIRECT(ADDRESS($B233+1,EX$230,1,1,"Actively Infected Trend"))/R_Value)</f>
        <v>0.91889286124999991</v>
      </c>
      <c r="EY233" s="77" cm="1">
        <f t="array" aca="1" ref="EY233" ca="1">IF(INDIRECT(ADDRESS($B233+1,EY$230,1,1,"Actively Infected Trend"))=0,#N/A,INDIRECT(ADDRESS($B233+1,EY$230,1,1,"Actively Infected Trend"))/R_Value)</f>
        <v>0.94833377625000004</v>
      </c>
      <c r="EZ233" s="77" cm="1">
        <f t="array" aca="1" ref="EZ233" ca="1">IF(INDIRECT(ADDRESS($B233+1,EZ$230,1,1,"Actively Infected Trend"))=0,#N/A,INDIRECT(ADDRESS($B233+1,EZ$230,1,1,"Actively Infected Trend"))/R_Value)</f>
        <v>0.97453941249999987</v>
      </c>
      <c r="FA233" s="77" cm="1">
        <f t="array" aca="1" ref="FA233" ca="1">IF(INDIRECT(ADDRESS($B233+1,FA$230,1,1,"Actively Infected Trend"))=0,#N/A,INDIRECT(ADDRESS($B233+1,FA$230,1,1,"Actively Infected Trend"))/R_Value)</f>
        <v>1.0922819562499999</v>
      </c>
      <c r="FB233" s="77" cm="1">
        <f t="array" aca="1" ref="FB233" ca="1">IF(INDIRECT(ADDRESS($B233+1,FB$230,1,1,"Actively Infected Trend"))=0,#N/A,INDIRECT(ADDRESS($B233+1,FB$230,1,1,"Actively Infected Trend"))/R_Value)</f>
        <v>1.0563396062499999</v>
      </c>
      <c r="FC233" s="77" cm="1">
        <f t="array" aca="1" ref="FC233" ca="1">IF(INDIRECT(ADDRESS($B233+1,FC$230,1,1,"Actively Infected Trend"))=0,#N/A,INDIRECT(ADDRESS($B233+1,FC$230,1,1,"Actively Infected Trend"))/R_Value)</f>
        <v>0.99242749625000004</v>
      </c>
      <c r="FD233" s="77" cm="1">
        <f t="array" aca="1" ref="FD233" ca="1">IF(INDIRECT(ADDRESS($B233+1,FD$230,1,1,"Actively Infected Trend"))=0,#N/A,INDIRECT(ADDRESS($B233+1,FD$230,1,1,"Actively Infected Trend"))/R_Value)</f>
        <v>0.94444904124999995</v>
      </c>
      <c r="FE233" s="77" cm="1">
        <f t="array" aca="1" ref="FE233" ca="1">IF(INDIRECT(ADDRESS($B233+1,FE$230,1,1,"Actively Infected Trend"))=0,#N/A,INDIRECT(ADDRESS($B233+1,FE$230,1,1,"Actively Infected Trend"))/R_Value)</f>
        <v>0.92537670374999992</v>
      </c>
      <c r="FF233" s="77" cm="1">
        <f t="array" aca="1" ref="FF233" ca="1">IF(INDIRECT(ADDRESS($B233+1,FF$230,1,1,"Actively Infected Trend"))=0,#N/A,INDIRECT(ADDRESS($B233+1,FF$230,1,1,"Actively Infected Trend"))/R_Value)</f>
        <v>0.94166665875</v>
      </c>
      <c r="FG233" s="77" cm="1">
        <f t="array" aca="1" ref="FG233" ca="1">IF(INDIRECT(ADDRESS($B233+1,FG$230,1,1,"Actively Infected Trend"))=0,#N/A,INDIRECT(ADDRESS($B233+1,FG$230,1,1,"Actively Infected Trend"))/R_Value)</f>
        <v>1.0020144774999999</v>
      </c>
      <c r="FH233" s="77" cm="1">
        <f t="array" aca="1" ref="FH233" ca="1">IF(INDIRECT(ADDRESS($B233+1,FH$230,1,1,"Actively Infected Trend"))=0,#N/A,INDIRECT(ADDRESS($B233+1,FH$230,1,1,"Actively Infected Trend"))/R_Value)</f>
        <v>1.1163088875</v>
      </c>
      <c r="FI233" s="77" cm="1">
        <f t="array" aca="1" ref="FI233" ca="1">IF(INDIRECT(ADDRESS($B233+1,FI$230,1,1,"Actively Infected Trend"))=0,#N/A,INDIRECT(ADDRESS($B233+1,FI$230,1,1,"Actively Infected Trend"))/R_Value)</f>
        <v>1.2687406849999998</v>
      </c>
      <c r="FJ233" s="77" cm="1">
        <f t="array" aca="1" ref="FJ233" ca="1">IF(INDIRECT(ADDRESS($B233+1,FJ$230,1,1,"Actively Infected Trend"))=0,#N/A,INDIRECT(ADDRESS($B233+1,FJ$230,1,1,"Actively Infected Trend"))/R_Value)</f>
        <v>1.2345565674999999</v>
      </c>
      <c r="FK233" s="77" cm="1">
        <f t="array" aca="1" ref="FK233" ca="1">IF(INDIRECT(ADDRESS($B233+1,FK$230,1,1,"Actively Infected Trend"))=0,#N/A,INDIRECT(ADDRESS($B233+1,FK$230,1,1,"Actively Infected Trend"))/R_Value)</f>
        <v>1.2125493875</v>
      </c>
      <c r="FL233" s="77" cm="1">
        <f t="array" aca="1" ref="FL233" ca="1">IF(INDIRECT(ADDRESS($B233+1,FL$230,1,1,"Actively Infected Trend"))=0,#N/A,INDIRECT(ADDRESS($B233+1,FL$230,1,1,"Actively Infected Trend"))/R_Value)</f>
        <v>1.23226206</v>
      </c>
      <c r="FM233" s="77" cm="1">
        <f t="array" aca="1" ref="FM233" ca="1">IF(INDIRECT(ADDRESS($B233+1,FM$230,1,1,"Actively Infected Trend"))=0,#N/A,INDIRECT(ADDRESS($B233+1,FM$230,1,1,"Actively Infected Trend"))/R_Value)</f>
        <v>1.2760140975000001</v>
      </c>
      <c r="FN233" s="77" cm="1">
        <f t="array" aca="1" ref="FN233" ca="1">IF(INDIRECT(ADDRESS($B233+1,FN$230,1,1,"Actively Infected Trend"))=0,#N/A,INDIRECT(ADDRESS($B233+1,FN$230,1,1,"Actively Infected Trend"))/R_Value)</f>
        <v>1.28153134875</v>
      </c>
      <c r="FO233" s="77" cm="1">
        <f t="array" aca="1" ref="FO233" ca="1">IF(INDIRECT(ADDRESS($B233+1,FO$230,1,1,"Actively Infected Trend"))=0,#N/A,INDIRECT(ADDRESS($B233+1,FO$230,1,1,"Actively Infected Trend"))/R_Value)</f>
        <v>1.3261784837499999</v>
      </c>
      <c r="FP233" s="77" cm="1">
        <f t="array" aca="1" ref="FP233" ca="1">IF(INDIRECT(ADDRESS($B233+1,FP$230,1,1,"Actively Infected Trend"))=0,#N/A,INDIRECT(ADDRESS($B233+1,FP$230,1,1,"Actively Infected Trend"))/R_Value)</f>
        <v>1.2576419937499999</v>
      </c>
      <c r="FQ233" s="77" cm="1">
        <f t="array" aca="1" ref="FQ233" ca="1">IF(INDIRECT(ADDRESS($B233+1,FQ$230,1,1,"Actively Infected Trend"))=0,#N/A,INDIRECT(ADDRESS($B233+1,FQ$230,1,1,"Actively Infected Trend"))/R_Value)</f>
        <v>1.1386124637499999</v>
      </c>
      <c r="FR233" s="77" cm="1">
        <f t="array" aca="1" ref="FR233" ca="1">IF(INDIRECT(ADDRESS($B233+1,FR$230,1,1,"Actively Infected Trend"))=0,#N/A,INDIRECT(ADDRESS($B233+1,FR$230,1,1,"Actively Infected Trend"))/R_Value)</f>
        <v>0.98158673874999991</v>
      </c>
      <c r="FS233" s="77" cm="1">
        <f t="array" aca="1" ref="FS233" ca="1">IF(INDIRECT(ADDRESS($B233+1,FS$230,1,1,"Actively Infected Trend"))=0,#N/A,INDIRECT(ADDRESS($B233+1,FS$230,1,1,"Actively Infected Trend"))/R_Value)</f>
        <v>0.91649758249999991</v>
      </c>
      <c r="FT233" s="77" cm="1">
        <f t="array" aca="1" ref="FT233" ca="1">IF(INDIRECT(ADDRESS($B233+1,FT$230,1,1,"Actively Infected Trend"))=0,#N/A,INDIRECT(ADDRESS($B233+1,FT$230,1,1,"Actively Infected Trend"))/R_Value)</f>
        <v>0.91592631499999988</v>
      </c>
      <c r="FU233" s="77" t="e" cm="1">
        <f t="array" aca="1" ref="FU233" ca="1">IF(INDIRECT(ADDRESS($B233+1,FU$230,1,1,"Actively Infected Trend"))=0,#N/A,INDIRECT(ADDRESS($B233+1,FU$230,1,1,"Actively Infected Trend"))/R_Value)</f>
        <v>#N/A</v>
      </c>
      <c r="FV233" s="77" t="e" cm="1">
        <f t="array" aca="1" ref="FV233" ca="1">IF(INDIRECT(ADDRESS($B233+1,FV$230,1,1,"Actively Infected Trend"))=0,#N/A,INDIRECT(ADDRESS($B233+1,FV$230,1,1,"Actively Infected Trend"))/R_Value)</f>
        <v>#N/A</v>
      </c>
      <c r="FW233" s="77" t="e" cm="1">
        <f t="array" aca="1" ref="FW233" ca="1">IF(INDIRECT(ADDRESS($B233+1,FW$230,1,1,"Actively Infected Trend"))=0,#N/A,INDIRECT(ADDRESS($B233+1,FW$230,1,1,"Actively Infected Trend"))/R_Value)</f>
        <v>#N/A</v>
      </c>
      <c r="FX233" s="77" t="e" cm="1">
        <f t="array" aca="1" ref="FX233" ca="1">IF(INDIRECT(ADDRESS($B233+1,FX$230,1,1,"Actively Infected Trend"))=0,#N/A,INDIRECT(ADDRESS($B233+1,FX$230,1,1,"Actively Infected Trend"))/R_Value)</f>
        <v>#N/A</v>
      </c>
      <c r="FY233" s="77" t="e" cm="1">
        <f t="array" aca="1" ref="FY233" ca="1">IF(INDIRECT(ADDRESS($B233+1,FY$230,1,1,"Actively Infected Trend"))=0,#N/A,INDIRECT(ADDRESS($B233+1,FY$230,1,1,"Actively Infected Trend"))/R_Value)</f>
        <v>#N/A</v>
      </c>
      <c r="FZ233" s="77" t="e" cm="1">
        <f t="array" aca="1" ref="FZ233" ca="1">IF(INDIRECT(ADDRESS($B233+1,FZ$230,1,1,"Actively Infected Trend"))=0,#N/A,INDIRECT(ADDRESS($B233+1,FZ$230,1,1,"Actively Infected Trend"))/R_Value)</f>
        <v>#N/A</v>
      </c>
      <c r="GA233" s="77" t="e" cm="1">
        <f t="array" aca="1" ref="GA233" ca="1">IF(INDIRECT(ADDRESS($B233+1,GA$230,1,1,"Actively Infected Trend"))=0,#N/A,INDIRECT(ADDRESS($B233+1,GA$230,1,1,"Actively Infected Trend"))/R_Value)</f>
        <v>#N/A</v>
      </c>
      <c r="GB233" s="77" t="e" cm="1">
        <f t="array" aca="1" ref="GB233" ca="1">IF(INDIRECT(ADDRESS($B233+1,GB$230,1,1,"Actively Infected Trend"))=0,#N/A,INDIRECT(ADDRESS($B233+1,GB$230,1,1,"Actively Infected Trend"))/R_Value)</f>
        <v>#N/A</v>
      </c>
      <c r="GC233" s="77" t="e" cm="1">
        <f t="array" aca="1" ref="GC233" ca="1">IF(INDIRECT(ADDRESS($B233+1,GC$230,1,1,"Actively Infected Trend"))=0,#N/A,INDIRECT(ADDRESS($B233+1,GC$230,1,1,"Actively Infected Trend"))/R_Value)</f>
        <v>#N/A</v>
      </c>
      <c r="GD233" s="77" t="e" cm="1">
        <f t="array" aca="1" ref="GD233" ca="1">IF(INDIRECT(ADDRESS($B233+1,GD$230,1,1,"Actively Infected Trend"))=0,#N/A,INDIRECT(ADDRESS($B233+1,GD$230,1,1,"Actively Infected Trend"))/R_Value)</f>
        <v>#N/A</v>
      </c>
      <c r="GE233" s="77" t="e" cm="1">
        <f t="array" aca="1" ref="GE233" ca="1">IF(INDIRECT(ADDRESS($B233+1,GE$230,1,1,"Actively Infected Trend"))=0,#N/A,INDIRECT(ADDRESS($B233+1,GE$230,1,1,"Actively Infected Trend"))/R_Value)</f>
        <v>#N/A</v>
      </c>
      <c r="GF233" s="77" t="e" cm="1">
        <f t="array" aca="1" ref="GF233" ca="1">IF(INDIRECT(ADDRESS($B233+1,GF$230,1,1,"Actively Infected Trend"))=0,#N/A,INDIRECT(ADDRESS($B233+1,GF$230,1,1,"Actively Infected Trend"))/R_Value)</f>
        <v>#N/A</v>
      </c>
      <c r="GG233" s="77" t="e" cm="1">
        <f t="array" aca="1" ref="GG233" ca="1">IF(INDIRECT(ADDRESS($B233+1,GG$230,1,1,"Actively Infected Trend"))=0,#N/A,INDIRECT(ADDRESS($B233+1,GG$230,1,1,"Actively Infected Trend"))/R_Value)</f>
        <v>#N/A</v>
      </c>
      <c r="GH233" s="77" t="e" cm="1">
        <f t="array" aca="1" ref="GH233" ca="1">IF(INDIRECT(ADDRESS($B233+1,GH$230,1,1,"Actively Infected Trend"))=0,#N/A,INDIRECT(ADDRESS($B233+1,GH$230,1,1,"Actively Infected Trend"))/R_Value)</f>
        <v>#N/A</v>
      </c>
      <c r="GI233" s="77" t="e" cm="1">
        <f t="array" aca="1" ref="GI233" ca="1">IF(INDIRECT(ADDRESS($B233+1,GI$230,1,1,"Actively Infected Trend"))=0,#N/A,INDIRECT(ADDRESS($B233+1,GI$230,1,1,"Actively Infected Trend"))/R_Value)</f>
        <v>#N/A</v>
      </c>
      <c r="GJ233" s="77" t="e" cm="1">
        <f t="array" aca="1" ref="GJ233" ca="1">IF(INDIRECT(ADDRESS($B233+1,GJ$230,1,1,"Actively Infected Trend"))=0,#N/A,INDIRECT(ADDRESS($B233+1,GJ$230,1,1,"Actively Infected Trend"))/R_Value)</f>
        <v>#N/A</v>
      </c>
      <c r="GK233" s="77" t="e" cm="1">
        <f t="array" aca="1" ref="GK233" ca="1">IF(INDIRECT(ADDRESS($B233+1,GK$230,1,1,"Actively Infected Trend"))=0,#N/A,INDIRECT(ADDRESS($B233+1,GK$230,1,1,"Actively Infected Trend"))/R_Value)</f>
        <v>#N/A</v>
      </c>
      <c r="GL233" s="77" t="e" cm="1">
        <f t="array" aca="1" ref="GL233" ca="1">IF(INDIRECT(ADDRESS($B233+1,GL$230,1,1,"Actively Infected Trend"))=0,#N/A,INDIRECT(ADDRESS($B233+1,GL$230,1,1,"Actively Infected Trend"))/R_Value)</f>
        <v>#N/A</v>
      </c>
      <c r="GM233" s="77" t="e" cm="1">
        <f t="array" aca="1" ref="GM233" ca="1">IF(INDIRECT(ADDRESS($B233+1,GM$230,1,1,"Actively Infected Trend"))=0,#N/A,INDIRECT(ADDRESS($B233+1,GM$230,1,1,"Actively Infected Trend"))/R_Value)</f>
        <v>#N/A</v>
      </c>
    </row>
    <row r="234" spans="2:195" x14ac:dyDescent="0.25">
      <c r="B234">
        <f t="shared" ref="B234:B291" si="1035">B233+1</f>
        <v>3</v>
      </c>
      <c r="C234" t="str" cm="1">
        <f t="array" aca="1" ref="C234" ca="1">INDIRECT(ADDRESS($B234+1,1,1,1,"Actively Infected Trend"))</f>
        <v>Belgium</v>
      </c>
      <c r="E234" s="77" t="e" cm="1">
        <f t="array" aca="1" ref="E234" ca="1">IF(INDIRECT(ADDRESS($B234+1,E$230,1,1,"Actively Infected Trend"))=0,#N/A,INDIRECT(ADDRESS($B234+1,E$230,1,1,"Actively Infected Trend"))/R_Value)</f>
        <v>#N/A</v>
      </c>
      <c r="F234" s="77" t="e" cm="1">
        <f t="array" aca="1" ref="F234" ca="1">IF(INDIRECT(ADDRESS($B234+1,F$230,1,1,"Actively Infected Trend"))=0,#N/A,INDIRECT(ADDRESS($B234+1,F$230,1,1,"Actively Infected Trend"))/R_Value)</f>
        <v>#N/A</v>
      </c>
      <c r="G234" s="77" t="e" cm="1">
        <f t="array" aca="1" ref="G234" ca="1">IF(INDIRECT(ADDRESS($B234+1,G$230,1,1,"Actively Infected Trend"))=0,#N/A,INDIRECT(ADDRESS($B234+1,G$230,1,1,"Actively Infected Trend"))/R_Value)</f>
        <v>#N/A</v>
      </c>
      <c r="H234" s="77" t="e" cm="1">
        <f t="array" aca="1" ref="H234" ca="1">IF(INDIRECT(ADDRESS($B234+1,H$230,1,1,"Actively Infected Trend"))=0,#N/A,INDIRECT(ADDRESS($B234+1,H$230,1,1,"Actively Infected Trend"))/R_Value)</f>
        <v>#N/A</v>
      </c>
      <c r="I234" s="77" t="e" cm="1">
        <f t="array" aca="1" ref="I234" ca="1">IF(INDIRECT(ADDRESS($B234+1,I$230,1,1,"Actively Infected Trend"))=0,#N/A,INDIRECT(ADDRESS($B234+1,I$230,1,1,"Actively Infected Trend"))/R_Value)</f>
        <v>#N/A</v>
      </c>
      <c r="J234" s="77" t="e" cm="1">
        <f t="array" aca="1" ref="J234" ca="1">IF(INDIRECT(ADDRESS($B234+1,J$230,1,1,"Actively Infected Trend"))=0,#N/A,INDIRECT(ADDRESS($B234+1,J$230,1,1,"Actively Infected Trend"))/R_Value)</f>
        <v>#N/A</v>
      </c>
      <c r="K234" s="77" t="e" cm="1">
        <f t="array" aca="1" ref="K234" ca="1">IF(INDIRECT(ADDRESS($B234+1,K$230,1,1,"Actively Infected Trend"))=0,#N/A,INDIRECT(ADDRESS($B234+1,K$230,1,1,"Actively Infected Trend"))/R_Value)</f>
        <v>#N/A</v>
      </c>
      <c r="L234" s="77" t="e" cm="1">
        <f t="array" aca="1" ref="L234" ca="1">IF(INDIRECT(ADDRESS($B234+1,L$230,1,1,"Actively Infected Trend"))=0,#N/A,INDIRECT(ADDRESS($B234+1,L$230,1,1,"Actively Infected Trend"))/R_Value)</f>
        <v>#N/A</v>
      </c>
      <c r="M234" s="77" t="e" cm="1">
        <f t="array" aca="1" ref="M234" ca="1">IF(INDIRECT(ADDRESS($B234+1,M$230,1,1,"Actively Infected Trend"))=0,#N/A,INDIRECT(ADDRESS($B234+1,M$230,1,1,"Actively Infected Trend"))/R_Value)</f>
        <v>#N/A</v>
      </c>
      <c r="N234" s="77" t="e" cm="1">
        <f t="array" aca="1" ref="N234" ca="1">IF(INDIRECT(ADDRESS($B234+1,N$230,1,1,"Actively Infected Trend"))=0,#N/A,INDIRECT(ADDRESS($B234+1,N$230,1,1,"Actively Infected Trend"))/R_Value)</f>
        <v>#N/A</v>
      </c>
      <c r="O234" s="77" t="e" cm="1">
        <f t="array" aca="1" ref="O234" ca="1">IF(INDIRECT(ADDRESS($B234+1,O$230,1,1,"Actively Infected Trend"))=0,#N/A,INDIRECT(ADDRESS($B234+1,O$230,1,1,"Actively Infected Trend"))/R_Value)</f>
        <v>#N/A</v>
      </c>
      <c r="P234" s="77" t="e" cm="1">
        <f t="array" aca="1" ref="P234" ca="1">IF(INDIRECT(ADDRESS($B234+1,P$230,1,1,"Actively Infected Trend"))=0,#N/A,INDIRECT(ADDRESS($B234+1,P$230,1,1,"Actively Infected Trend"))/R_Value)</f>
        <v>#N/A</v>
      </c>
      <c r="Q234" s="77" t="e" cm="1">
        <f t="array" aca="1" ref="Q234" ca="1">IF(INDIRECT(ADDRESS($B234+1,Q$230,1,1,"Actively Infected Trend"))=0,#N/A,INDIRECT(ADDRESS($B234+1,Q$230,1,1,"Actively Infected Trend"))/R_Value)</f>
        <v>#N/A</v>
      </c>
      <c r="R234" s="77" t="e" cm="1">
        <f t="array" aca="1" ref="R234" ca="1">IF(INDIRECT(ADDRESS($B234+1,R$230,1,1,"Actively Infected Trend"))=0,#N/A,INDIRECT(ADDRESS($B234+1,R$230,1,1,"Actively Infected Trend"))/R_Value)</f>
        <v>#N/A</v>
      </c>
      <c r="S234" s="77" t="e" cm="1">
        <f t="array" aca="1" ref="S234" ca="1">IF(INDIRECT(ADDRESS($B234+1,S$230,1,1,"Actively Infected Trend"))=0,#N/A,INDIRECT(ADDRESS($B234+1,S$230,1,1,"Actively Infected Trend"))/R_Value)</f>
        <v>#N/A</v>
      </c>
      <c r="T234" s="77" t="e" cm="1">
        <f t="array" aca="1" ref="T234" ca="1">IF(INDIRECT(ADDRESS($B234+1,T$230,1,1,"Actively Infected Trend"))=0,#N/A,INDIRECT(ADDRESS($B234+1,T$230,1,1,"Actively Infected Trend"))/R_Value)</f>
        <v>#N/A</v>
      </c>
      <c r="U234" s="77" t="e" cm="1">
        <f t="array" aca="1" ref="U234" ca="1">IF(INDIRECT(ADDRESS($B234+1,U$230,1,1,"Actively Infected Trend"))=0,#N/A,INDIRECT(ADDRESS($B234+1,U$230,1,1,"Actively Infected Trend"))/R_Value)</f>
        <v>#N/A</v>
      </c>
      <c r="V234" s="77" t="e" cm="1">
        <f t="array" aca="1" ref="V234" ca="1">IF(INDIRECT(ADDRESS($B234+1,V$230,1,1,"Actively Infected Trend"))=0,#N/A,INDIRECT(ADDRESS($B234+1,V$230,1,1,"Actively Infected Trend"))/R_Value)</f>
        <v>#N/A</v>
      </c>
      <c r="W234" s="77" t="e" cm="1">
        <f t="array" aca="1" ref="W234" ca="1">IF(INDIRECT(ADDRESS($B234+1,W$230,1,1,"Actively Infected Trend"))=0,#N/A,INDIRECT(ADDRESS($B234+1,W$230,1,1,"Actively Infected Trend"))/R_Value)</f>
        <v>#N/A</v>
      </c>
      <c r="X234" s="77" t="e" cm="1">
        <f t="array" aca="1" ref="X234" ca="1">IF(INDIRECT(ADDRESS($B234+1,X$230,1,1,"Actively Infected Trend"))=0,#N/A,INDIRECT(ADDRESS($B234+1,X$230,1,1,"Actively Infected Trend"))/R_Value)</f>
        <v>#N/A</v>
      </c>
      <c r="Y234" s="77" t="e" cm="1">
        <f t="array" aca="1" ref="Y234" ca="1">IF(INDIRECT(ADDRESS($B234+1,Y$230,1,1,"Actively Infected Trend"))=0,#N/A,INDIRECT(ADDRESS($B234+1,Y$230,1,1,"Actively Infected Trend"))/R_Value)</f>
        <v>#N/A</v>
      </c>
      <c r="Z234" s="77" t="e" cm="1">
        <f t="array" aca="1" ref="Z234" ca="1">IF(INDIRECT(ADDRESS($B234+1,Z$230,1,1,"Actively Infected Trend"))=0,#N/A,INDIRECT(ADDRESS($B234+1,Z$230,1,1,"Actively Infected Trend"))/R_Value)</f>
        <v>#N/A</v>
      </c>
      <c r="AA234" s="77" t="e" cm="1">
        <f t="array" aca="1" ref="AA234" ca="1">IF(INDIRECT(ADDRESS($B234+1,AA$230,1,1,"Actively Infected Trend"))=0,#N/A,INDIRECT(ADDRESS($B234+1,AA$230,1,1,"Actively Infected Trend"))/R_Value)</f>
        <v>#N/A</v>
      </c>
      <c r="AB234" s="77" t="e" cm="1">
        <f t="array" aca="1" ref="AB234" ca="1">IF(INDIRECT(ADDRESS($B234+1,AB$230,1,1,"Actively Infected Trend"))=0,#N/A,INDIRECT(ADDRESS($B234+1,AB$230,1,1,"Actively Infected Trend"))/R_Value)</f>
        <v>#N/A</v>
      </c>
      <c r="AC234" s="77" t="e" cm="1">
        <f t="array" aca="1" ref="AC234" ca="1">IF(INDIRECT(ADDRESS($B234+1,AC$230,1,1,"Actively Infected Trend"))=0,#N/A,INDIRECT(ADDRESS($B234+1,AC$230,1,1,"Actively Infected Trend"))/R_Value)</f>
        <v>#N/A</v>
      </c>
      <c r="AD234" s="77" t="e" cm="1">
        <f t="array" aca="1" ref="AD234" ca="1">IF(INDIRECT(ADDRESS($B234+1,AD$230,1,1,"Actively Infected Trend"))=0,#N/A,INDIRECT(ADDRESS($B234+1,AD$230,1,1,"Actively Infected Trend"))/R_Value)</f>
        <v>#N/A</v>
      </c>
      <c r="AE234" s="77" t="e" cm="1">
        <f t="array" aca="1" ref="AE234" ca="1">IF(INDIRECT(ADDRESS($B234+1,AE$230,1,1,"Actively Infected Trend"))=0,#N/A,INDIRECT(ADDRESS($B234+1,AE$230,1,1,"Actively Infected Trend"))/R_Value)</f>
        <v>#N/A</v>
      </c>
      <c r="AF234" s="77" t="e" cm="1">
        <f t="array" aca="1" ref="AF234" ca="1">IF(INDIRECT(ADDRESS($B234+1,AF$230,1,1,"Actively Infected Trend"))=0,#N/A,INDIRECT(ADDRESS($B234+1,AF$230,1,1,"Actively Infected Trend"))/R_Value)</f>
        <v>#N/A</v>
      </c>
      <c r="AG234" s="77" t="e" cm="1">
        <f t="array" aca="1" ref="AG234" ca="1">IF(INDIRECT(ADDRESS($B234+1,AG$230,1,1,"Actively Infected Trend"))=0,#N/A,INDIRECT(ADDRESS($B234+1,AG$230,1,1,"Actively Infected Trend"))/R_Value)</f>
        <v>#N/A</v>
      </c>
      <c r="AH234" s="77" t="e" cm="1">
        <f t="array" aca="1" ref="AH234" ca="1">IF(INDIRECT(ADDRESS($B234+1,AH$230,1,1,"Actively Infected Trend"))=0,#N/A,INDIRECT(ADDRESS($B234+1,AH$230,1,1,"Actively Infected Trend"))/R_Value)</f>
        <v>#N/A</v>
      </c>
      <c r="AI234" s="77" t="e" cm="1">
        <f t="array" aca="1" ref="AI234" ca="1">IF(INDIRECT(ADDRESS($B234+1,AI$230,1,1,"Actively Infected Trend"))=0,#N/A,INDIRECT(ADDRESS($B234+1,AI$230,1,1,"Actively Infected Trend"))/R_Value)</f>
        <v>#N/A</v>
      </c>
      <c r="AJ234" s="77" t="e" cm="1">
        <f t="array" aca="1" ref="AJ234" ca="1">IF(INDIRECT(ADDRESS($B234+1,AJ$230,1,1,"Actively Infected Trend"))=0,#N/A,INDIRECT(ADDRESS($B234+1,AJ$230,1,1,"Actively Infected Trend"))/R_Value)</f>
        <v>#N/A</v>
      </c>
      <c r="AK234" s="77" t="e" cm="1">
        <f t="array" aca="1" ref="AK234" ca="1">IF(INDIRECT(ADDRESS($B234+1,AK$230,1,1,"Actively Infected Trend"))=0,#N/A,INDIRECT(ADDRESS($B234+1,AK$230,1,1,"Actively Infected Trend"))/R_Value)</f>
        <v>#N/A</v>
      </c>
      <c r="AL234" s="77" t="e" cm="1">
        <f t="array" aca="1" ref="AL234" ca="1">IF(INDIRECT(ADDRESS($B234+1,AL$230,1,1,"Actively Infected Trend"))=0,#N/A,INDIRECT(ADDRESS($B234+1,AL$230,1,1,"Actively Infected Trend"))/R_Value)</f>
        <v>#N/A</v>
      </c>
      <c r="AM234" s="77" t="e" cm="1">
        <f t="array" aca="1" ref="AM234" ca="1">IF(INDIRECT(ADDRESS($B234+1,AM$230,1,1,"Actively Infected Trend"))=0,#N/A,INDIRECT(ADDRESS($B234+1,AM$230,1,1,"Actively Infected Trend"))/R_Value)</f>
        <v>#N/A</v>
      </c>
      <c r="AN234" s="77" t="e" cm="1">
        <f t="array" aca="1" ref="AN234" ca="1">IF(INDIRECT(ADDRESS($B234+1,AN$230,1,1,"Actively Infected Trend"))=0,#N/A,INDIRECT(ADDRESS($B234+1,AN$230,1,1,"Actively Infected Trend"))/R_Value)</f>
        <v>#N/A</v>
      </c>
      <c r="AO234" s="77" t="e" cm="1">
        <f t="array" aca="1" ref="AO234" ca="1">IF(INDIRECT(ADDRESS($B234+1,AO$230,1,1,"Actively Infected Trend"))=0,#N/A,INDIRECT(ADDRESS($B234+1,AO$230,1,1,"Actively Infected Trend"))/R_Value)</f>
        <v>#N/A</v>
      </c>
      <c r="AP234" s="77" t="e" cm="1">
        <f t="array" aca="1" ref="AP234" ca="1">IF(INDIRECT(ADDRESS($B234+1,AP$230,1,1,"Actively Infected Trend"))=0,#N/A,INDIRECT(ADDRESS($B234+1,AP$230,1,1,"Actively Infected Trend"))/R_Value)</f>
        <v>#N/A</v>
      </c>
      <c r="AQ234" s="77" t="e" cm="1">
        <f t="array" aca="1" ref="AQ234" ca="1">IF(INDIRECT(ADDRESS($B234+1,AQ$230,1,1,"Actively Infected Trend"))=0,#N/A,INDIRECT(ADDRESS($B234+1,AQ$230,1,1,"Actively Infected Trend"))/R_Value)</f>
        <v>#N/A</v>
      </c>
      <c r="AR234" s="77" t="e" cm="1">
        <f t="array" aca="1" ref="AR234" ca="1">IF(INDIRECT(ADDRESS($B234+1,AR$230,1,1,"Actively Infected Trend"))=0,#N/A,INDIRECT(ADDRESS($B234+1,AR$230,1,1,"Actively Infected Trend"))/R_Value)</f>
        <v>#N/A</v>
      </c>
      <c r="AS234" s="77" t="e" cm="1">
        <f t="array" aca="1" ref="AS234" ca="1">IF(INDIRECT(ADDRESS($B234+1,AS$230,1,1,"Actively Infected Trend"))=0,#N/A,INDIRECT(ADDRESS($B234+1,AS$230,1,1,"Actively Infected Trend"))/R_Value)</f>
        <v>#N/A</v>
      </c>
      <c r="AT234" s="77" t="e" cm="1">
        <f t="array" aca="1" ref="AT234" ca="1">IF(INDIRECT(ADDRESS($B234+1,AT$230,1,1,"Actively Infected Trend"))=0,#N/A,INDIRECT(ADDRESS($B234+1,AT$230,1,1,"Actively Infected Trend"))/R_Value)</f>
        <v>#N/A</v>
      </c>
      <c r="AU234" s="77" t="e" cm="1">
        <f t="array" aca="1" ref="AU234" ca="1">IF(INDIRECT(ADDRESS($B234+1,AU$230,1,1,"Actively Infected Trend"))=0,#N/A,INDIRECT(ADDRESS($B234+1,AU$230,1,1,"Actively Infected Trend"))/R_Value)</f>
        <v>#N/A</v>
      </c>
      <c r="AV234" s="77" t="e" cm="1">
        <f t="array" aca="1" ref="AV234" ca="1">IF(INDIRECT(ADDRESS($B234+1,AV$230,1,1,"Actively Infected Trend"))=0,#N/A,INDIRECT(ADDRESS($B234+1,AV$230,1,1,"Actively Infected Trend"))/R_Value)</f>
        <v>#N/A</v>
      </c>
      <c r="AW234" s="77" t="e" cm="1">
        <f t="array" aca="1" ref="AW234" ca="1">IF(INDIRECT(ADDRESS($B234+1,AW$230,1,1,"Actively Infected Trend"))=0,#N/A,INDIRECT(ADDRESS($B234+1,AW$230,1,1,"Actively Infected Trend"))/R_Value)</f>
        <v>#N/A</v>
      </c>
      <c r="AX234" s="77" t="e" cm="1">
        <f t="array" aca="1" ref="AX234" ca="1">IF(INDIRECT(ADDRESS($B234+1,AX$230,1,1,"Actively Infected Trend"))=0,#N/A,INDIRECT(ADDRESS($B234+1,AX$230,1,1,"Actively Infected Trend"))/R_Value)</f>
        <v>#N/A</v>
      </c>
      <c r="AY234" s="77" t="e" cm="1">
        <f t="array" aca="1" ref="AY234" ca="1">IF(INDIRECT(ADDRESS($B234+1,AY$230,1,1,"Actively Infected Trend"))=0,#N/A,INDIRECT(ADDRESS($B234+1,AY$230,1,1,"Actively Infected Trend"))/R_Value)</f>
        <v>#N/A</v>
      </c>
      <c r="AZ234" s="77" cm="1">
        <f t="array" aca="1" ref="AZ234" ca="1">IF(INDIRECT(ADDRESS($B234+1,AZ$230,1,1,"Actively Infected Trend"))=0,#N/A,INDIRECT(ADDRESS($B234+1,AZ$230,1,1,"Actively Infected Trend"))/R_Value)</f>
        <v>7.9158009162500003</v>
      </c>
      <c r="BA234" s="77" cm="1">
        <f t="array" aca="1" ref="BA234" ca="1">IF(INDIRECT(ADDRESS($B234+1,BA$230,1,1,"Actively Infected Trend"))=0,#N/A,INDIRECT(ADDRESS($B234+1,BA$230,1,1,"Actively Infected Trend"))/R_Value)</f>
        <v>5.0615320212499997</v>
      </c>
      <c r="BB234" s="77" cm="1">
        <f t="array" aca="1" ref="BB234" ca="1">IF(INDIRECT(ADDRESS($B234+1,BB$230,1,1,"Actively Infected Trend"))=0,#N/A,INDIRECT(ADDRESS($B234+1,BB$230,1,1,"Actively Infected Trend"))/R_Value)</f>
        <v>3.2489588799999995</v>
      </c>
      <c r="BC234" s="77" cm="1">
        <f t="array" aca="1" ref="BC234" ca="1">IF(INDIRECT(ADDRESS($B234+1,BC$230,1,1,"Actively Infected Trend"))=0,#N/A,INDIRECT(ADDRESS($B234+1,BC$230,1,1,"Actively Infected Trend"))/R_Value)</f>
        <v>2.6165821174999997</v>
      </c>
      <c r="BD234" s="77" cm="1">
        <f t="array" aca="1" ref="BD234" ca="1">IF(INDIRECT(ADDRESS($B234+1,BD$230,1,1,"Actively Infected Trend"))=0,#N/A,INDIRECT(ADDRESS($B234+1,BD$230,1,1,"Actively Infected Trend"))/R_Value)</f>
        <v>2.6572107149999997</v>
      </c>
      <c r="BE234" s="77" cm="1">
        <f t="array" aca="1" ref="BE234" ca="1">IF(INDIRECT(ADDRESS($B234+1,BE$230,1,1,"Actively Infected Trend"))=0,#N/A,INDIRECT(ADDRESS($B234+1,BE$230,1,1,"Actively Infected Trend"))/R_Value)</f>
        <v>3.0532743474999999</v>
      </c>
      <c r="BF234" s="77" cm="1">
        <f t="array" aca="1" ref="BF234" ca="1">IF(INDIRECT(ADDRESS($B234+1,BF$230,1,1,"Actively Infected Trend"))=0,#N/A,INDIRECT(ADDRESS($B234+1,BF$230,1,1,"Actively Infected Trend"))/R_Value)</f>
        <v>3.3918270987499999</v>
      </c>
      <c r="BG234" s="77" cm="1">
        <f t="array" aca="1" ref="BG234" ca="1">IF(INDIRECT(ADDRESS($B234+1,BG$230,1,1,"Actively Infected Trend"))=0,#N/A,INDIRECT(ADDRESS($B234+1,BG$230,1,1,"Actively Infected Trend"))/R_Value)</f>
        <v>3.3795641974999997</v>
      </c>
      <c r="BH234" s="77" cm="1">
        <f t="array" aca="1" ref="BH234" ca="1">IF(INDIRECT(ADDRESS($B234+1,BH$230,1,1,"Actively Infected Trend"))=0,#N/A,INDIRECT(ADDRESS($B234+1,BH$230,1,1,"Actively Infected Trend"))/R_Value)</f>
        <v>3.1456398137499999</v>
      </c>
      <c r="BI234" s="77" cm="1">
        <f t="array" aca="1" ref="BI234" ca="1">IF(INDIRECT(ADDRESS($B234+1,BI$230,1,1,"Actively Infected Trend"))=0,#N/A,INDIRECT(ADDRESS($B234+1,BI$230,1,1,"Actively Infected Trend"))/R_Value)</f>
        <v>2.8502701324999999</v>
      </c>
      <c r="BJ234" s="77" cm="1">
        <f t="array" aca="1" ref="BJ234" ca="1">IF(INDIRECT(ADDRESS($B234+1,BJ$230,1,1,"Actively Infected Trend"))=0,#N/A,INDIRECT(ADDRESS($B234+1,BJ$230,1,1,"Actively Infected Trend"))/R_Value)</f>
        <v>2.6571660537500001</v>
      </c>
      <c r="BK234" s="77" cm="1">
        <f t="array" aca="1" ref="BK234" ca="1">IF(INDIRECT(ADDRESS($B234+1,BK$230,1,1,"Actively Infected Trend"))=0,#N/A,INDIRECT(ADDRESS($B234+1,BK$230,1,1,"Actively Infected Trend"))/R_Value)</f>
        <v>2.6830059987499997</v>
      </c>
      <c r="BL234" s="77" cm="1">
        <f t="array" aca="1" ref="BL234" ca="1">IF(INDIRECT(ADDRESS($B234+1,BL$230,1,1,"Actively Infected Trend"))=0,#N/A,INDIRECT(ADDRESS($B234+1,BL$230,1,1,"Actively Infected Trend"))/R_Value)</f>
        <v>2.813453145</v>
      </c>
      <c r="BM234" s="77" cm="1">
        <f t="array" aca="1" ref="BM234" ca="1">IF(INDIRECT(ADDRESS($B234+1,BM$230,1,1,"Actively Infected Trend"))=0,#N/A,INDIRECT(ADDRESS($B234+1,BM$230,1,1,"Actively Infected Trend"))/R_Value)</f>
        <v>2.9620016124999999</v>
      </c>
      <c r="BN234" s="77" cm="1">
        <f t="array" aca="1" ref="BN234" ca="1">IF(INDIRECT(ADDRESS($B234+1,BN$230,1,1,"Actively Infected Trend"))=0,#N/A,INDIRECT(ADDRESS($B234+1,BN$230,1,1,"Actively Infected Trend"))/R_Value)</f>
        <v>2.9118396712500001</v>
      </c>
      <c r="BO234" s="77" cm="1">
        <f t="array" aca="1" ref="BO234" ca="1">IF(INDIRECT(ADDRESS($B234+1,BO$230,1,1,"Actively Infected Trend"))=0,#N/A,INDIRECT(ADDRESS($B234+1,BO$230,1,1,"Actively Infected Trend"))/R_Value)</f>
        <v>2.6421430725000001</v>
      </c>
      <c r="BP234" s="77" cm="1">
        <f t="array" aca="1" ref="BP234" ca="1">IF(INDIRECT(ADDRESS($B234+1,BP$230,1,1,"Actively Infected Trend"))=0,#N/A,INDIRECT(ADDRESS($B234+1,BP$230,1,1,"Actively Infected Trend"))/R_Value)</f>
        <v>2.2938580475000001</v>
      </c>
      <c r="BQ234" s="77" cm="1">
        <f t="array" aca="1" ref="BQ234" ca="1">IF(INDIRECT(ADDRESS($B234+1,BQ$230,1,1,"Actively Infected Trend"))=0,#N/A,INDIRECT(ADDRESS($B234+1,BQ$230,1,1,"Actively Infected Trend"))/R_Value)</f>
        <v>2.1757632949999999</v>
      </c>
      <c r="BR234" s="77" cm="1">
        <f t="array" aca="1" ref="BR234" ca="1">IF(INDIRECT(ADDRESS($B234+1,BR$230,1,1,"Actively Infected Trend"))=0,#N/A,INDIRECT(ADDRESS($B234+1,BR$230,1,1,"Actively Infected Trend"))/R_Value)</f>
        <v>2.2577303175000001</v>
      </c>
      <c r="BS234" s="77" cm="1">
        <f t="array" aca="1" ref="BS234" ca="1">IF(INDIRECT(ADDRESS($B234+1,BS$230,1,1,"Actively Infected Trend"))=0,#N/A,INDIRECT(ADDRESS($B234+1,BS$230,1,1,"Actively Infected Trend"))/R_Value)</f>
        <v>2.5274979850000001</v>
      </c>
      <c r="BT234" s="77" cm="1">
        <f t="array" aca="1" ref="BT234" ca="1">IF(INDIRECT(ADDRESS($B234+1,BT$230,1,1,"Actively Infected Trend"))=0,#N/A,INDIRECT(ADDRESS($B234+1,BT$230,1,1,"Actively Infected Trend"))/R_Value)</f>
        <v>2.7835585249999997</v>
      </c>
      <c r="BU234" s="77" cm="1">
        <f t="array" aca="1" ref="BU234" ca="1">IF(INDIRECT(ADDRESS($B234+1,BU$230,1,1,"Actively Infected Trend"))=0,#N/A,INDIRECT(ADDRESS($B234+1,BU$230,1,1,"Actively Infected Trend"))/R_Value)</f>
        <v>2.72473469</v>
      </c>
      <c r="BV234" s="77" cm="1">
        <f t="array" aca="1" ref="BV234" ca="1">IF(INDIRECT(ADDRESS($B234+1,BV$230,1,1,"Actively Infected Trend"))=0,#N/A,INDIRECT(ADDRESS($B234+1,BV$230,1,1,"Actively Infected Trend"))/R_Value)</f>
        <v>2.4613703012500001</v>
      </c>
      <c r="BW234" s="77" cm="1">
        <f t="array" aca="1" ref="BW234" ca="1">IF(INDIRECT(ADDRESS($B234+1,BW$230,1,1,"Actively Infected Trend"))=0,#N/A,INDIRECT(ADDRESS($B234+1,BW$230,1,1,"Actively Infected Trend"))/R_Value)</f>
        <v>1.9976484249999999</v>
      </c>
      <c r="BX234" s="77" cm="1">
        <f t="array" aca="1" ref="BX234" ca="1">IF(INDIRECT(ADDRESS($B234+1,BX$230,1,1,"Actively Infected Trend"))=0,#N/A,INDIRECT(ADDRESS($B234+1,BX$230,1,1,"Actively Infected Trend"))/R_Value)</f>
        <v>1.6244187312499998</v>
      </c>
      <c r="BY234" s="77" cm="1">
        <f t="array" aca="1" ref="BY234" ca="1">IF(INDIRECT(ADDRESS($B234+1,BY$230,1,1,"Actively Infected Trend"))=0,#N/A,INDIRECT(ADDRESS($B234+1,BY$230,1,1,"Actively Infected Trend"))/R_Value)</f>
        <v>1.3950109749999999</v>
      </c>
      <c r="BZ234" s="77" cm="1">
        <f t="array" aca="1" ref="BZ234" ca="1">IF(INDIRECT(ADDRESS($B234+1,BZ$230,1,1,"Actively Infected Trend"))=0,#N/A,INDIRECT(ADDRESS($B234+1,BZ$230,1,1,"Actively Infected Trend"))/R_Value)</f>
        <v>1.3616752350000001</v>
      </c>
      <c r="CA234" s="77" cm="1">
        <f t="array" aca="1" ref="CA234" ca="1">IF(INDIRECT(ADDRESS($B234+1,CA$230,1,1,"Actively Infected Trend"))=0,#N/A,INDIRECT(ADDRESS($B234+1,CA$230,1,1,"Actively Infected Trend"))/R_Value)</f>
        <v>1.386333045</v>
      </c>
      <c r="CB234" s="77" cm="1">
        <f t="array" aca="1" ref="CB234" ca="1">IF(INDIRECT(ADDRESS($B234+1,CB$230,1,1,"Actively Infected Trend"))=0,#N/A,INDIRECT(ADDRESS($B234+1,CB$230,1,1,"Actively Infected Trend"))/R_Value)</f>
        <v>1.338486705</v>
      </c>
      <c r="CC234" s="77" cm="1">
        <f t="array" aca="1" ref="CC234" ca="1">IF(INDIRECT(ADDRESS($B234+1,CC$230,1,1,"Actively Infected Trend"))=0,#N/A,INDIRECT(ADDRESS($B234+1,CC$230,1,1,"Actively Infected Trend"))/R_Value)</f>
        <v>1.2384887712500001</v>
      </c>
      <c r="CD234" s="77" cm="1">
        <f t="array" aca="1" ref="CD234" ca="1">IF(INDIRECT(ADDRESS($B234+1,CD$230,1,1,"Actively Infected Trend"))=0,#N/A,INDIRECT(ADDRESS($B234+1,CD$230,1,1,"Actively Infected Trend"))/R_Value)</f>
        <v>1.1186224387500001</v>
      </c>
      <c r="CE234" s="77" cm="1">
        <f t="array" aca="1" ref="CE234" ca="1">IF(INDIRECT(ADDRESS($B234+1,CE$230,1,1,"Actively Infected Trend"))=0,#N/A,INDIRECT(ADDRESS($B234+1,CE$230,1,1,"Actively Infected Trend"))/R_Value)</f>
        <v>1.0804061425</v>
      </c>
      <c r="CF234" s="77" cm="1">
        <f t="array" aca="1" ref="CF234" ca="1">IF(INDIRECT(ADDRESS($B234+1,CF$230,1,1,"Actively Infected Trend"))=0,#N/A,INDIRECT(ADDRESS($B234+1,CF$230,1,1,"Actively Infected Trend"))/R_Value)</f>
        <v>1.0713850224999999</v>
      </c>
      <c r="CG234" s="77" cm="1">
        <f t="array" aca="1" ref="CG234" ca="1">IF(INDIRECT(ADDRESS($B234+1,CG$230,1,1,"Actively Infected Trend"))=0,#N/A,INDIRECT(ADDRESS($B234+1,CG$230,1,1,"Actively Infected Trend"))/R_Value)</f>
        <v>1.1444775399999998</v>
      </c>
      <c r="CH234" s="77" cm="1">
        <f t="array" aca="1" ref="CH234" ca="1">IF(INDIRECT(ADDRESS($B234+1,CH$230,1,1,"Actively Infected Trend"))=0,#N/A,INDIRECT(ADDRESS($B234+1,CH$230,1,1,"Actively Infected Trend"))/R_Value)</f>
        <v>1.2124567149999999</v>
      </c>
      <c r="CI234" s="77" cm="1">
        <f t="array" aca="1" ref="CI234" ca="1">IF(INDIRECT(ADDRESS($B234+1,CI$230,1,1,"Actively Infected Trend"))=0,#N/A,INDIRECT(ADDRESS($B234+1,CI$230,1,1,"Actively Infected Trend"))/R_Value)</f>
        <v>1.17548632375</v>
      </c>
      <c r="CJ234" s="77" cm="1">
        <f t="array" aca="1" ref="CJ234" ca="1">IF(INDIRECT(ADDRESS($B234+1,CJ$230,1,1,"Actively Infected Trend"))=0,#N/A,INDIRECT(ADDRESS($B234+1,CJ$230,1,1,"Actively Infected Trend"))/R_Value)</f>
        <v>1.0680402925000001</v>
      </c>
      <c r="CK234" s="77" cm="1">
        <f t="array" aca="1" ref="CK234" ca="1">IF(INDIRECT(ADDRESS($B234+1,CK$230,1,1,"Actively Infected Trend"))=0,#N/A,INDIRECT(ADDRESS($B234+1,CK$230,1,1,"Actively Infected Trend"))/R_Value)</f>
        <v>0.97926017374999996</v>
      </c>
      <c r="CL234" s="77" cm="1">
        <f t="array" aca="1" ref="CL234" ca="1">IF(INDIRECT(ADDRESS($B234+1,CL$230,1,1,"Actively Infected Trend"))=0,#N/A,INDIRECT(ADDRESS($B234+1,CL$230,1,1,"Actively Infected Trend"))/R_Value)</f>
        <v>0.94392784625000004</v>
      </c>
      <c r="CM234" s="77" cm="1">
        <f t="array" aca="1" ref="CM234" ca="1">IF(INDIRECT(ADDRESS($B234+1,CM$230,1,1,"Actively Infected Trend"))=0,#N/A,INDIRECT(ADDRESS($B234+1,CM$230,1,1,"Actively Infected Trend"))/R_Value)</f>
        <v>1.00749067375</v>
      </c>
      <c r="CN234" s="77" cm="1">
        <f t="array" aca="1" ref="CN234" ca="1">IF(INDIRECT(ADDRESS($B234+1,CN$230,1,1,"Actively Infected Trend"))=0,#N/A,INDIRECT(ADDRESS($B234+1,CN$230,1,1,"Actively Infected Trend"))/R_Value)</f>
        <v>1.0669396337499999</v>
      </c>
      <c r="CO234" s="77" cm="1">
        <f t="array" aca="1" ref="CO234" ca="1">IF(INDIRECT(ADDRESS($B234+1,CO$230,1,1,"Actively Infected Trend"))=0,#N/A,INDIRECT(ADDRESS($B234+1,CO$230,1,1,"Actively Infected Trend"))/R_Value)</f>
        <v>1.04452537875</v>
      </c>
      <c r="CP234" s="77" cm="1">
        <f t="array" aca="1" ref="CP234" ca="1">IF(INDIRECT(ADDRESS($B234+1,CP$230,1,1,"Actively Infected Trend"))=0,#N/A,INDIRECT(ADDRESS($B234+1,CP$230,1,1,"Actively Infected Trend"))/R_Value)</f>
        <v>0.99970371874999997</v>
      </c>
      <c r="CQ234" s="77" cm="1">
        <f t="array" aca="1" ref="CQ234" ca="1">IF(INDIRECT(ADDRESS($B234+1,CQ$230,1,1,"Actively Infected Trend"))=0,#N/A,INDIRECT(ADDRESS($B234+1,CQ$230,1,1,"Actively Infected Trend"))/R_Value)</f>
        <v>0.92530707125</v>
      </c>
      <c r="CR234" s="77" cm="1">
        <f t="array" aca="1" ref="CR234" ca="1">IF(INDIRECT(ADDRESS($B234+1,CR$230,1,1,"Actively Infected Trend"))=0,#N/A,INDIRECT(ADDRESS($B234+1,CR$230,1,1,"Actively Infected Trend"))/R_Value)</f>
        <v>0.91703705624999998</v>
      </c>
      <c r="CS234" s="77" cm="1">
        <f t="array" aca="1" ref="CS234" ca="1">IF(INDIRECT(ADDRESS($B234+1,CS$230,1,1,"Actively Infected Trend"))=0,#N/A,INDIRECT(ADDRESS($B234+1,CS$230,1,1,"Actively Infected Trend"))/R_Value)</f>
        <v>0.88806257624999996</v>
      </c>
      <c r="CT234" s="77" cm="1">
        <f t="array" aca="1" ref="CT234" ca="1">IF(INDIRECT(ADDRESS($B234+1,CT$230,1,1,"Actively Infected Trend"))=0,#N/A,INDIRECT(ADDRESS($B234+1,CT$230,1,1,"Actively Infected Trend"))/R_Value)</f>
        <v>0.86755593875000003</v>
      </c>
      <c r="CU234" s="77" cm="1">
        <f t="array" aca="1" ref="CU234" ca="1">IF(INDIRECT(ADDRESS($B234+1,CU$230,1,1,"Actively Infected Trend"))=0,#N/A,INDIRECT(ADDRESS($B234+1,CU$230,1,1,"Actively Infected Trend"))/R_Value)</f>
        <v>0.85531577125000002</v>
      </c>
      <c r="CV234" s="77" cm="1">
        <f t="array" aca="1" ref="CV234" ca="1">IF(INDIRECT(ADDRESS($B234+1,CV$230,1,1,"Actively Infected Trend"))=0,#N/A,INDIRECT(ADDRESS($B234+1,CV$230,1,1,"Actively Infected Trend"))/R_Value)</f>
        <v>0.88586176875</v>
      </c>
      <c r="CW234" s="77" cm="1">
        <f t="array" aca="1" ref="CW234" ca="1">IF(INDIRECT(ADDRESS($B234+1,CW$230,1,1,"Actively Infected Trend"))=0,#N/A,INDIRECT(ADDRESS($B234+1,CW$230,1,1,"Actively Infected Trend"))/R_Value)</f>
        <v>0.87013011125000006</v>
      </c>
      <c r="CX234" s="77" cm="1">
        <f t="array" aca="1" ref="CX234" ca="1">IF(INDIRECT(ADDRESS($B234+1,CX$230,1,1,"Actively Infected Trend"))=0,#N/A,INDIRECT(ADDRESS($B234+1,CX$230,1,1,"Actively Infected Trend"))/R_Value)</f>
        <v>0.76598969125000005</v>
      </c>
      <c r="CY234" s="77" cm="1">
        <f t="array" aca="1" ref="CY234" ca="1">IF(INDIRECT(ADDRESS($B234+1,CY$230,1,1,"Actively Infected Trend"))=0,#N/A,INDIRECT(ADDRESS($B234+1,CY$230,1,1,"Actively Infected Trend"))/R_Value)</f>
        <v>0.72905714624999995</v>
      </c>
      <c r="CZ234" s="77" cm="1">
        <f t="array" aca="1" ref="CZ234" ca="1">IF(INDIRECT(ADDRESS($B234+1,CZ$230,1,1,"Actively Infected Trend"))=0,#N/A,INDIRECT(ADDRESS($B234+1,CZ$230,1,1,"Actively Infected Trend"))/R_Value)</f>
        <v>0.63468189624999993</v>
      </c>
      <c r="DA234" s="77" cm="1">
        <f t="array" aca="1" ref="DA234" ca="1">IF(INDIRECT(ADDRESS($B234+1,DA$230,1,1,"Actively Infected Trend"))=0,#N/A,INDIRECT(ADDRESS($B234+1,DA$230,1,1,"Actively Infected Trend"))/R_Value)</f>
        <v>0.61289904875000001</v>
      </c>
      <c r="DB234" s="77" cm="1">
        <f t="array" aca="1" ref="DB234" ca="1">IF(INDIRECT(ADDRESS($B234+1,DB$230,1,1,"Actively Infected Trend"))=0,#N/A,INDIRECT(ADDRESS($B234+1,DB$230,1,1,"Actively Infected Trend"))/R_Value)</f>
        <v>0.6076841987499999</v>
      </c>
      <c r="DC234" s="77" cm="1">
        <f t="array" aca="1" ref="DC234" ca="1">IF(INDIRECT(ADDRESS($B234+1,DC$230,1,1,"Actively Infected Trend"))=0,#N/A,INDIRECT(ADDRESS($B234+1,DC$230,1,1,"Actively Infected Trend"))/R_Value)</f>
        <v>0.62270060000000005</v>
      </c>
      <c r="DD234" s="77" cm="1">
        <f t="array" aca="1" ref="DD234" ca="1">IF(INDIRECT(ADDRESS($B234+1,DD$230,1,1,"Actively Infected Trend"))=0,#N/A,INDIRECT(ADDRESS($B234+1,DD$230,1,1,"Actively Infected Trend"))/R_Value)</f>
        <v>0.62570296125000002</v>
      </c>
      <c r="DE234" s="77" cm="1">
        <f t="array" aca="1" ref="DE234" ca="1">IF(INDIRECT(ADDRESS($B234+1,DE$230,1,1,"Actively Infected Trend"))=0,#N/A,INDIRECT(ADDRESS($B234+1,DE$230,1,1,"Actively Infected Trend"))/R_Value)</f>
        <v>0.59106937874999999</v>
      </c>
      <c r="DF234" s="77" cm="1">
        <f t="array" aca="1" ref="DF234" ca="1">IF(INDIRECT(ADDRESS($B234+1,DF$230,1,1,"Actively Infected Trend"))=0,#N/A,INDIRECT(ADDRESS($B234+1,DF$230,1,1,"Actively Infected Trend"))/R_Value)</f>
        <v>0.53860604000000001</v>
      </c>
      <c r="DG234" s="77" cm="1">
        <f t="array" aca="1" ref="DG234" ca="1">IF(INDIRECT(ADDRESS($B234+1,DG$230,1,1,"Actively Infected Trend"))=0,#N/A,INDIRECT(ADDRESS($B234+1,DG$230,1,1,"Actively Infected Trend"))/R_Value)</f>
        <v>0.52846064999999998</v>
      </c>
      <c r="DH234" s="77" cm="1">
        <f t="array" aca="1" ref="DH234" ca="1">IF(INDIRECT(ADDRESS($B234+1,DH$230,1,1,"Actively Infected Trend"))=0,#N/A,INDIRECT(ADDRESS($B234+1,DH$230,1,1,"Actively Infected Trend"))/R_Value)</f>
        <v>0.62909492124999999</v>
      </c>
      <c r="DI234" s="77" cm="1">
        <f t="array" aca="1" ref="DI234" ca="1">IF(INDIRECT(ADDRESS($B234+1,DI$230,1,1,"Actively Infected Trend"))=0,#N/A,INDIRECT(ADDRESS($B234+1,DI$230,1,1,"Actively Infected Trend"))/R_Value)</f>
        <v>0.79140250374999999</v>
      </c>
      <c r="DJ234" s="77" cm="1">
        <f t="array" aca="1" ref="DJ234" ca="1">IF(INDIRECT(ADDRESS($B234+1,DJ$230,1,1,"Actively Infected Trend"))=0,#N/A,INDIRECT(ADDRESS($B234+1,DJ$230,1,1,"Actively Infected Trend"))/R_Value)</f>
        <v>0.95161650374999995</v>
      </c>
      <c r="DK234" s="77" cm="1">
        <f t="array" aca="1" ref="DK234" ca="1">IF(INDIRECT(ADDRESS($B234+1,DK$230,1,1,"Actively Infected Trend"))=0,#N/A,INDIRECT(ADDRESS($B234+1,DK$230,1,1,"Actively Infected Trend"))/R_Value)</f>
        <v>1.0218330837499998</v>
      </c>
      <c r="DL234" s="77" cm="1">
        <f t="array" aca="1" ref="DL234" ca="1">IF(INDIRECT(ADDRESS($B234+1,DL$230,1,1,"Actively Infected Trend"))=0,#N/A,INDIRECT(ADDRESS($B234+1,DL$230,1,1,"Actively Infected Trend"))/R_Value)</f>
        <v>1.0160087325</v>
      </c>
      <c r="DM234" s="77" cm="1">
        <f t="array" aca="1" ref="DM234" ca="1">IF(INDIRECT(ADDRESS($B234+1,DM$230,1,1,"Actively Infected Trend"))=0,#N/A,INDIRECT(ADDRESS($B234+1,DM$230,1,1,"Actively Infected Trend"))/R_Value)</f>
        <v>0.90397431750000001</v>
      </c>
      <c r="DN234" s="77" cm="1">
        <f t="array" aca="1" ref="DN234" ca="1">IF(INDIRECT(ADDRESS($B234+1,DN$230,1,1,"Actively Infected Trend"))=0,#N/A,INDIRECT(ADDRESS($B234+1,DN$230,1,1,"Actively Infected Trend"))/R_Value)</f>
        <v>0.8047975799999999</v>
      </c>
      <c r="DO234" s="77" cm="1">
        <f t="array" aca="1" ref="DO234" ca="1">IF(INDIRECT(ADDRESS($B234+1,DO$230,1,1,"Actively Infected Trend"))=0,#N/A,INDIRECT(ADDRESS($B234+1,DO$230,1,1,"Actively Infected Trend"))/R_Value)</f>
        <v>0.71777634999999995</v>
      </c>
      <c r="DP234" s="77" cm="1">
        <f t="array" aca="1" ref="DP234" ca="1">IF(INDIRECT(ADDRESS($B234+1,DP$230,1,1,"Actively Infected Trend"))=0,#N/A,INDIRECT(ADDRESS($B234+1,DP$230,1,1,"Actively Infected Trend"))/R_Value)</f>
        <v>0.70166919875</v>
      </c>
      <c r="DQ234" s="77" cm="1">
        <f t="array" aca="1" ref="DQ234" ca="1">IF(INDIRECT(ADDRESS($B234+1,DQ$230,1,1,"Actively Infected Trend"))=0,#N/A,INDIRECT(ADDRESS($B234+1,DQ$230,1,1,"Actively Infected Trend"))/R_Value)</f>
        <v>0.73230791374999993</v>
      </c>
      <c r="DR234" s="77" cm="1">
        <f t="array" aca="1" ref="DR234" ca="1">IF(INDIRECT(ADDRESS($B234+1,DR$230,1,1,"Actively Infected Trend"))=0,#N/A,INDIRECT(ADDRESS($B234+1,DR$230,1,1,"Actively Infected Trend"))/R_Value)</f>
        <v>0.75869704249999992</v>
      </c>
      <c r="DS234" s="77" cm="1">
        <f t="array" aca="1" ref="DS234" ca="1">IF(INDIRECT(ADDRESS($B234+1,DS$230,1,1,"Actively Infected Trend"))=0,#N/A,INDIRECT(ADDRESS($B234+1,DS$230,1,1,"Actively Infected Trend"))/R_Value)</f>
        <v>0.74674085499999998</v>
      </c>
      <c r="DT234" s="77" cm="1">
        <f t="array" aca="1" ref="DT234" ca="1">IF(INDIRECT(ADDRESS($B234+1,DT$230,1,1,"Actively Infected Trend"))=0,#N/A,INDIRECT(ADDRESS($B234+1,DT$230,1,1,"Actively Infected Trend"))/R_Value)</f>
        <v>0.69462105874999991</v>
      </c>
      <c r="DU234" s="77" cm="1">
        <f t="array" aca="1" ref="DU234" ca="1">IF(INDIRECT(ADDRESS($B234+1,DU$230,1,1,"Actively Infected Trend"))=0,#N/A,INDIRECT(ADDRESS($B234+1,DU$230,1,1,"Actively Infected Trend"))/R_Value)</f>
        <v>0.68041126500000004</v>
      </c>
      <c r="DV234" s="77" cm="1">
        <f t="array" aca="1" ref="DV234" ca="1">IF(INDIRECT(ADDRESS($B234+1,DV$230,1,1,"Actively Infected Trend"))=0,#N/A,INDIRECT(ADDRESS($B234+1,DV$230,1,1,"Actively Infected Trend"))/R_Value)</f>
        <v>0.68207293624999998</v>
      </c>
      <c r="DW234" s="77" cm="1">
        <f t="array" aca="1" ref="DW234" ca="1">IF(INDIRECT(ADDRESS($B234+1,DW$230,1,1,"Actively Infected Trend"))=0,#N/A,INDIRECT(ADDRESS($B234+1,DW$230,1,1,"Actively Infected Trend"))/R_Value)</f>
        <v>0.73495590124999999</v>
      </c>
      <c r="DX234" s="77" cm="1">
        <f t="array" aca="1" ref="DX234" ca="1">IF(INDIRECT(ADDRESS($B234+1,DX$230,1,1,"Actively Infected Trend"))=0,#N/A,INDIRECT(ADDRESS($B234+1,DX$230,1,1,"Actively Infected Trend"))/R_Value)</f>
        <v>0.81314063874999998</v>
      </c>
      <c r="DY234" s="77" cm="1">
        <f t="array" aca="1" ref="DY234" ca="1">IF(INDIRECT(ADDRESS($B234+1,DY$230,1,1,"Actively Infected Trend"))=0,#N/A,INDIRECT(ADDRESS($B234+1,DY$230,1,1,"Actively Infected Trend"))/R_Value)</f>
        <v>0.87997019624999995</v>
      </c>
      <c r="DZ234" s="77" cm="1">
        <f t="array" aca="1" ref="DZ234" ca="1">IF(INDIRECT(ADDRESS($B234+1,DZ$230,1,1,"Actively Infected Trend"))=0,#N/A,INDIRECT(ADDRESS($B234+1,DZ$230,1,1,"Actively Infected Trend"))/R_Value)</f>
        <v>0.90838922249999987</v>
      </c>
      <c r="EA234" s="77" cm="1">
        <f t="array" aca="1" ref="EA234" ca="1">IF(INDIRECT(ADDRESS($B234+1,EA$230,1,1,"Actively Infected Trend"))=0,#N/A,INDIRECT(ADDRESS($B234+1,EA$230,1,1,"Actively Infected Trend"))/R_Value)</f>
        <v>0.827589185</v>
      </c>
      <c r="EB234" s="77" cm="1">
        <f t="array" aca="1" ref="EB234" ca="1">IF(INDIRECT(ADDRESS($B234+1,EB$230,1,1,"Actively Infected Trend"))=0,#N/A,INDIRECT(ADDRESS($B234+1,EB$230,1,1,"Actively Infected Trend"))/R_Value)</f>
        <v>0.73567926500000003</v>
      </c>
      <c r="EC234" s="77" cm="1">
        <f t="array" aca="1" ref="EC234" ca="1">IF(INDIRECT(ADDRESS($B234+1,EC$230,1,1,"Actively Infected Trend"))=0,#N/A,INDIRECT(ADDRESS($B234+1,EC$230,1,1,"Actively Infected Trend"))/R_Value)</f>
        <v>0.69672564874999998</v>
      </c>
      <c r="ED234" s="77" cm="1">
        <f t="array" aca="1" ref="ED234" ca="1">IF(INDIRECT(ADDRESS($B234+1,ED$230,1,1,"Actively Infected Trend"))=0,#N/A,INDIRECT(ADDRESS($B234+1,ED$230,1,1,"Actively Infected Trend"))/R_Value)</f>
        <v>0.72677437624999996</v>
      </c>
      <c r="EE234" s="77" cm="1">
        <f t="array" aca="1" ref="EE234" ca="1">IF(INDIRECT(ADDRESS($B234+1,EE$230,1,1,"Actively Infected Trend"))=0,#N/A,INDIRECT(ADDRESS($B234+1,EE$230,1,1,"Actively Infected Trend"))/R_Value)</f>
        <v>0.76043111625000004</v>
      </c>
      <c r="EF234" s="77" cm="1">
        <f t="array" aca="1" ref="EF234" ca="1">IF(INDIRECT(ADDRESS($B234+1,EF$230,1,1,"Actively Infected Trend"))=0,#N/A,INDIRECT(ADDRESS($B234+1,EF$230,1,1,"Actively Infected Trend"))/R_Value)</f>
        <v>0.77865580249999999</v>
      </c>
      <c r="EG234" s="77" cm="1">
        <f t="array" aca="1" ref="EG234" ca="1">IF(INDIRECT(ADDRESS($B234+1,EG$230,1,1,"Actively Infected Trend"))=0,#N/A,INDIRECT(ADDRESS($B234+1,EG$230,1,1,"Actively Infected Trend"))/R_Value)</f>
        <v>0.74855311624999998</v>
      </c>
      <c r="EH234" s="77" cm="1">
        <f t="array" aca="1" ref="EH234" ca="1">IF(INDIRECT(ADDRESS($B234+1,EH$230,1,1,"Actively Infected Trend"))=0,#N/A,INDIRECT(ADDRESS($B234+1,EH$230,1,1,"Actively Infected Trend"))/R_Value)</f>
        <v>0.6684673525</v>
      </c>
      <c r="EI234" s="77" cm="1">
        <f t="array" aca="1" ref="EI234" ca="1">IF(INDIRECT(ADDRESS($B234+1,EI$230,1,1,"Actively Infected Trend"))=0,#N/A,INDIRECT(ADDRESS($B234+1,EI$230,1,1,"Actively Infected Trend"))/R_Value)</f>
        <v>0.59583921124999994</v>
      </c>
      <c r="EJ234" s="77" cm="1">
        <f t="array" aca="1" ref="EJ234" ca="1">IF(INDIRECT(ADDRESS($B234+1,EJ$230,1,1,"Actively Infected Trend"))=0,#N/A,INDIRECT(ADDRESS($B234+1,EJ$230,1,1,"Actively Infected Trend"))/R_Value)</f>
        <v>0.55797052749999998</v>
      </c>
      <c r="EK234" s="77" cm="1">
        <f t="array" aca="1" ref="EK234" ca="1">IF(INDIRECT(ADDRESS($B234+1,EK$230,1,1,"Actively Infected Trend"))=0,#N/A,INDIRECT(ADDRESS($B234+1,EK$230,1,1,"Actively Infected Trend"))/R_Value)</f>
        <v>0.57181026750000008</v>
      </c>
      <c r="EL234" s="77" cm="1">
        <f t="array" aca="1" ref="EL234" ca="1">IF(INDIRECT(ADDRESS($B234+1,EL$230,1,1,"Actively Infected Trend"))=0,#N/A,INDIRECT(ADDRESS($B234+1,EL$230,1,1,"Actively Infected Trend"))/R_Value)</f>
        <v>0.68267640624999992</v>
      </c>
      <c r="EM234" s="77" cm="1">
        <f t="array" aca="1" ref="EM234" ca="1">IF(INDIRECT(ADDRESS($B234+1,EM$230,1,1,"Actively Infected Trend"))=0,#N/A,INDIRECT(ADDRESS($B234+1,EM$230,1,1,"Actively Infected Trend"))/R_Value)</f>
        <v>0.82636886750000005</v>
      </c>
      <c r="EN234" s="77" cm="1">
        <f t="array" aca="1" ref="EN234" ca="1">IF(INDIRECT(ADDRESS($B234+1,EN$230,1,1,"Actively Infected Trend"))=0,#N/A,INDIRECT(ADDRESS($B234+1,EN$230,1,1,"Actively Infected Trend"))/R_Value)</f>
        <v>0.87477375624999998</v>
      </c>
      <c r="EO234" s="77" cm="1">
        <f t="array" aca="1" ref="EO234" ca="1">IF(INDIRECT(ADDRESS($B234+1,EO$230,1,1,"Actively Infected Trend"))=0,#N/A,INDIRECT(ADDRESS($B234+1,EO$230,1,1,"Actively Infected Trend"))/R_Value)</f>
        <v>0.85373630874999995</v>
      </c>
      <c r="EP234" s="77" cm="1">
        <f t="array" aca="1" ref="EP234" ca="1">IF(INDIRECT(ADDRESS($B234+1,EP$230,1,1,"Actively Infected Trend"))=0,#N/A,INDIRECT(ADDRESS($B234+1,EP$230,1,1,"Actively Infected Trend"))/R_Value)</f>
        <v>0.85234530250000007</v>
      </c>
      <c r="EQ234" s="77" cm="1">
        <f t="array" aca="1" ref="EQ234" ca="1">IF(INDIRECT(ADDRESS($B234+1,EQ$230,1,1,"Actively Infected Trend"))=0,#N/A,INDIRECT(ADDRESS($B234+1,EQ$230,1,1,"Actively Infected Trend"))/R_Value)</f>
        <v>0.86706708999999993</v>
      </c>
      <c r="ER234" s="77" cm="1">
        <f t="array" aca="1" ref="ER234" ca="1">IF(INDIRECT(ADDRESS($B234+1,ER$230,1,1,"Actively Infected Trend"))=0,#N/A,INDIRECT(ADDRESS($B234+1,ER$230,1,1,"Actively Infected Trend"))/R_Value)</f>
        <v>0.87007932750000005</v>
      </c>
      <c r="ES234" s="77" cm="1">
        <f t="array" aca="1" ref="ES234" ca="1">IF(INDIRECT(ADDRESS($B234+1,ES$230,1,1,"Actively Infected Trend"))=0,#N/A,INDIRECT(ADDRESS($B234+1,ES$230,1,1,"Actively Infected Trend"))/R_Value)</f>
        <v>0.89850491125000009</v>
      </c>
      <c r="ET234" s="77" cm="1">
        <f t="array" aca="1" ref="ET234" ca="1">IF(INDIRECT(ADDRESS($B234+1,ET$230,1,1,"Actively Infected Trend"))=0,#N/A,INDIRECT(ADDRESS($B234+1,ET$230,1,1,"Actively Infected Trend"))/R_Value)</f>
        <v>0.88048289125000001</v>
      </c>
      <c r="EU234" s="77" cm="1">
        <f t="array" aca="1" ref="EU234" ca="1">IF(INDIRECT(ADDRESS($B234+1,EU$230,1,1,"Actively Infected Trend"))=0,#N/A,INDIRECT(ADDRESS($B234+1,EU$230,1,1,"Actively Infected Trend"))/R_Value)</f>
        <v>0.80565938125000003</v>
      </c>
      <c r="EV234" s="77" cm="1">
        <f t="array" aca="1" ref="EV234" ca="1">IF(INDIRECT(ADDRESS($B234+1,EV$230,1,1,"Actively Infected Trend"))=0,#N/A,INDIRECT(ADDRESS($B234+1,EV$230,1,1,"Actively Infected Trend"))/R_Value)</f>
        <v>0.70571629124999991</v>
      </c>
      <c r="EW234" s="77" cm="1">
        <f t="array" aca="1" ref="EW234" ca="1">IF(INDIRECT(ADDRESS($B234+1,EW$230,1,1,"Actively Infected Trend"))=0,#N/A,INDIRECT(ADDRESS($B234+1,EW$230,1,1,"Actively Infected Trend"))/R_Value)</f>
        <v>0.64961439499999996</v>
      </c>
      <c r="EX234" s="77" cm="1">
        <f t="array" aca="1" ref="EX234" ca="1">IF(INDIRECT(ADDRESS($B234+1,EX$230,1,1,"Actively Infected Trend"))=0,#N/A,INDIRECT(ADDRESS($B234+1,EX$230,1,1,"Actively Infected Trend"))/R_Value)</f>
        <v>0.68159834249999995</v>
      </c>
      <c r="EY234" s="77" cm="1">
        <f t="array" aca="1" ref="EY234" ca="1">IF(INDIRECT(ADDRESS($B234+1,EY$230,1,1,"Actively Infected Trend"))=0,#N/A,INDIRECT(ADDRESS($B234+1,EY$230,1,1,"Actively Infected Trend"))/R_Value)</f>
        <v>0.77228344874999999</v>
      </c>
      <c r="EZ234" s="77" cm="1">
        <f t="array" aca="1" ref="EZ234" ca="1">IF(INDIRECT(ADDRESS($B234+1,EZ$230,1,1,"Actively Infected Trend"))=0,#N/A,INDIRECT(ADDRESS($B234+1,EZ$230,1,1,"Actively Infected Trend"))/R_Value)</f>
        <v>0.86390792374999992</v>
      </c>
      <c r="FA234" s="77" cm="1">
        <f t="array" aca="1" ref="FA234" ca="1">IF(INDIRECT(ADDRESS($B234+1,FA$230,1,1,"Actively Infected Trend"))=0,#N/A,INDIRECT(ADDRESS($B234+1,FA$230,1,1,"Actively Infected Trend"))/R_Value)</f>
        <v>0.88564775624999992</v>
      </c>
      <c r="FB234" s="77" cm="1">
        <f t="array" aca="1" ref="FB234" ca="1">IF(INDIRECT(ADDRESS($B234+1,FB$230,1,1,"Actively Infected Trend"))=0,#N/A,INDIRECT(ADDRESS($B234+1,FB$230,1,1,"Actively Infected Trend"))/R_Value)</f>
        <v>0.84043776999999997</v>
      </c>
      <c r="FC234" s="77" cm="1">
        <f t="array" aca="1" ref="FC234" ca="1">IF(INDIRECT(ADDRESS($B234+1,FC$230,1,1,"Actively Infected Trend"))=0,#N/A,INDIRECT(ADDRESS($B234+1,FC$230,1,1,"Actively Infected Trend"))/R_Value)</f>
        <v>0.83294768874999991</v>
      </c>
      <c r="FD234" s="77" cm="1">
        <f t="array" aca="1" ref="FD234" ca="1">IF(INDIRECT(ADDRESS($B234+1,FD$230,1,1,"Actively Infected Trend"))=0,#N/A,INDIRECT(ADDRESS($B234+1,FD$230,1,1,"Actively Infected Trend"))/R_Value)</f>
        <v>0.85029783124999991</v>
      </c>
      <c r="FE234" s="77" cm="1">
        <f t="array" aca="1" ref="FE234" ca="1">IF(INDIRECT(ADDRESS($B234+1,FE$230,1,1,"Actively Infected Trend"))=0,#N/A,INDIRECT(ADDRESS($B234+1,FE$230,1,1,"Actively Infected Trend"))/R_Value)</f>
        <v>0.89598909999999987</v>
      </c>
      <c r="FF234" s="77" cm="1">
        <f t="array" aca="1" ref="FF234" ca="1">IF(INDIRECT(ADDRESS($B234+1,FF$230,1,1,"Actively Infected Trend"))=0,#N/A,INDIRECT(ADDRESS($B234+1,FF$230,1,1,"Actively Infected Trend"))/R_Value)</f>
        <v>0.93473254875</v>
      </c>
      <c r="FG234" s="77" cm="1">
        <f t="array" aca="1" ref="FG234" ca="1">IF(INDIRECT(ADDRESS($B234+1,FG$230,1,1,"Actively Infected Trend"))=0,#N/A,INDIRECT(ADDRESS($B234+1,FG$230,1,1,"Actively Infected Trend"))/R_Value)</f>
        <v>0.97517688125000002</v>
      </c>
      <c r="FH234" s="77" cm="1">
        <f t="array" aca="1" ref="FH234" ca="1">IF(INDIRECT(ADDRESS($B234+1,FH$230,1,1,"Actively Infected Trend"))=0,#N/A,INDIRECT(ADDRESS($B234+1,FH$230,1,1,"Actively Infected Trend"))/R_Value)</f>
        <v>0.95483536999999996</v>
      </c>
      <c r="FI234" s="77" cm="1">
        <f t="array" aca="1" ref="FI234" ca="1">IF(INDIRECT(ADDRESS($B234+1,FI$230,1,1,"Actively Infected Trend"))=0,#N/A,INDIRECT(ADDRESS($B234+1,FI$230,1,1,"Actively Infected Trend"))/R_Value)</f>
        <v>0.88203950500000006</v>
      </c>
      <c r="FJ234" s="77" cm="1">
        <f t="array" aca="1" ref="FJ234" ca="1">IF(INDIRECT(ADDRESS($B234+1,FJ$230,1,1,"Actively Infected Trend"))=0,#N/A,INDIRECT(ADDRESS($B234+1,FJ$230,1,1,"Actively Infected Trend"))/R_Value)</f>
        <v>0.80653615499999998</v>
      </c>
      <c r="FK234" s="77" cm="1">
        <f t="array" aca="1" ref="FK234" ca="1">IF(INDIRECT(ADDRESS($B234+1,FK$230,1,1,"Actively Infected Trend"))=0,#N/A,INDIRECT(ADDRESS($B234+1,FK$230,1,1,"Actively Infected Trend"))/R_Value)</f>
        <v>0.77350709125000006</v>
      </c>
      <c r="FL234" s="77" cm="1">
        <f t="array" aca="1" ref="FL234" ca="1">IF(INDIRECT(ADDRESS($B234+1,FL$230,1,1,"Actively Infected Trend"))=0,#N/A,INDIRECT(ADDRESS($B234+1,FL$230,1,1,"Actively Infected Trend"))/R_Value)</f>
        <v>0.81102845000000001</v>
      </c>
      <c r="FM234" s="77" cm="1">
        <f t="array" aca="1" ref="FM234" ca="1">IF(INDIRECT(ADDRESS($B234+1,FM$230,1,1,"Actively Infected Trend"))=0,#N/A,INDIRECT(ADDRESS($B234+1,FM$230,1,1,"Actively Infected Trend"))/R_Value)</f>
        <v>0.87830706750000009</v>
      </c>
      <c r="FN234" s="77" cm="1">
        <f t="array" aca="1" ref="FN234" ca="1">IF(INDIRECT(ADDRESS($B234+1,FN$230,1,1,"Actively Infected Trend"))=0,#N/A,INDIRECT(ADDRESS($B234+1,FN$230,1,1,"Actively Infected Trend"))/R_Value)</f>
        <v>0.97633701124999994</v>
      </c>
      <c r="FO234" s="77" cm="1">
        <f t="array" aca="1" ref="FO234" ca="1">IF(INDIRECT(ADDRESS($B234+1,FO$230,1,1,"Actively Infected Trend"))=0,#N/A,INDIRECT(ADDRESS($B234+1,FO$230,1,1,"Actively Infected Trend"))/R_Value)</f>
        <v>1.0820198425000001</v>
      </c>
      <c r="FP234" s="77" cm="1">
        <f t="array" aca="1" ref="FP234" ca="1">IF(INDIRECT(ADDRESS($B234+1,FP$230,1,1,"Actively Infected Trend"))=0,#N/A,INDIRECT(ADDRESS($B234+1,FP$230,1,1,"Actively Infected Trend"))/R_Value)</f>
        <v>1.0878264687499999</v>
      </c>
      <c r="FQ234" s="77" cm="1">
        <f t="array" aca="1" ref="FQ234" ca="1">IF(INDIRECT(ADDRESS($B234+1,FQ$230,1,1,"Actively Infected Trend"))=0,#N/A,INDIRECT(ADDRESS($B234+1,FQ$230,1,1,"Actively Infected Trend"))/R_Value)</f>
        <v>0.94661886374999993</v>
      </c>
      <c r="FR234" s="77" cm="1">
        <f t="array" aca="1" ref="FR234" ca="1">IF(INDIRECT(ADDRESS($B234+1,FR$230,1,1,"Actively Infected Trend"))=0,#N/A,INDIRECT(ADDRESS($B234+1,FR$230,1,1,"Actively Infected Trend"))/R_Value)</f>
        <v>0.7323909475</v>
      </c>
      <c r="FS234" s="77" cm="1">
        <f t="array" aca="1" ref="FS234" ca="1">IF(INDIRECT(ADDRESS($B234+1,FS$230,1,1,"Actively Infected Trend"))=0,#N/A,INDIRECT(ADDRESS($B234+1,FS$230,1,1,"Actively Infected Trend"))/R_Value)</f>
        <v>0.65083318124999989</v>
      </c>
      <c r="FT234" s="77" cm="1">
        <f t="array" aca="1" ref="FT234" ca="1">IF(INDIRECT(ADDRESS($B234+1,FT$230,1,1,"Actively Infected Trend"))=0,#N/A,INDIRECT(ADDRESS($B234+1,FT$230,1,1,"Actively Infected Trend"))/R_Value)</f>
        <v>0.72402500624999999</v>
      </c>
      <c r="FU234" s="77" t="e" cm="1">
        <f t="array" aca="1" ref="FU234" ca="1">IF(INDIRECT(ADDRESS($B234+1,FU$230,1,1,"Actively Infected Trend"))=0,#N/A,INDIRECT(ADDRESS($B234+1,FU$230,1,1,"Actively Infected Trend"))/R_Value)</f>
        <v>#N/A</v>
      </c>
      <c r="FV234" s="77" t="e" cm="1">
        <f t="array" aca="1" ref="FV234" ca="1">IF(INDIRECT(ADDRESS($B234+1,FV$230,1,1,"Actively Infected Trend"))=0,#N/A,INDIRECT(ADDRESS($B234+1,FV$230,1,1,"Actively Infected Trend"))/R_Value)</f>
        <v>#N/A</v>
      </c>
      <c r="FW234" s="77" t="e" cm="1">
        <f t="array" aca="1" ref="FW234" ca="1">IF(INDIRECT(ADDRESS($B234+1,FW$230,1,1,"Actively Infected Trend"))=0,#N/A,INDIRECT(ADDRESS($B234+1,FW$230,1,1,"Actively Infected Trend"))/R_Value)</f>
        <v>#N/A</v>
      </c>
      <c r="FX234" s="77" t="e" cm="1">
        <f t="array" aca="1" ref="FX234" ca="1">IF(INDIRECT(ADDRESS($B234+1,FX$230,1,1,"Actively Infected Trend"))=0,#N/A,INDIRECT(ADDRESS($B234+1,FX$230,1,1,"Actively Infected Trend"))/R_Value)</f>
        <v>#N/A</v>
      </c>
      <c r="FY234" s="77" t="e" cm="1">
        <f t="array" aca="1" ref="FY234" ca="1">IF(INDIRECT(ADDRESS($B234+1,FY$230,1,1,"Actively Infected Trend"))=0,#N/A,INDIRECT(ADDRESS($B234+1,FY$230,1,1,"Actively Infected Trend"))/R_Value)</f>
        <v>#N/A</v>
      </c>
      <c r="FZ234" s="77" t="e" cm="1">
        <f t="array" aca="1" ref="FZ234" ca="1">IF(INDIRECT(ADDRESS($B234+1,FZ$230,1,1,"Actively Infected Trend"))=0,#N/A,INDIRECT(ADDRESS($B234+1,FZ$230,1,1,"Actively Infected Trend"))/R_Value)</f>
        <v>#N/A</v>
      </c>
      <c r="GA234" s="77" t="e" cm="1">
        <f t="array" aca="1" ref="GA234" ca="1">IF(INDIRECT(ADDRESS($B234+1,GA$230,1,1,"Actively Infected Trend"))=0,#N/A,INDIRECT(ADDRESS($B234+1,GA$230,1,1,"Actively Infected Trend"))/R_Value)</f>
        <v>#N/A</v>
      </c>
      <c r="GB234" s="77" t="e" cm="1">
        <f t="array" aca="1" ref="GB234" ca="1">IF(INDIRECT(ADDRESS($B234+1,GB$230,1,1,"Actively Infected Trend"))=0,#N/A,INDIRECT(ADDRESS($B234+1,GB$230,1,1,"Actively Infected Trend"))/R_Value)</f>
        <v>#N/A</v>
      </c>
      <c r="GC234" s="77" t="e" cm="1">
        <f t="array" aca="1" ref="GC234" ca="1">IF(INDIRECT(ADDRESS($B234+1,GC$230,1,1,"Actively Infected Trend"))=0,#N/A,INDIRECT(ADDRESS($B234+1,GC$230,1,1,"Actively Infected Trend"))/R_Value)</f>
        <v>#N/A</v>
      </c>
      <c r="GD234" s="77" t="e" cm="1">
        <f t="array" aca="1" ref="GD234" ca="1">IF(INDIRECT(ADDRESS($B234+1,GD$230,1,1,"Actively Infected Trend"))=0,#N/A,INDIRECT(ADDRESS($B234+1,GD$230,1,1,"Actively Infected Trend"))/R_Value)</f>
        <v>#N/A</v>
      </c>
      <c r="GE234" s="77" t="e" cm="1">
        <f t="array" aca="1" ref="GE234" ca="1">IF(INDIRECT(ADDRESS($B234+1,GE$230,1,1,"Actively Infected Trend"))=0,#N/A,INDIRECT(ADDRESS($B234+1,GE$230,1,1,"Actively Infected Trend"))/R_Value)</f>
        <v>#N/A</v>
      </c>
      <c r="GF234" s="77" t="e" cm="1">
        <f t="array" aca="1" ref="GF234" ca="1">IF(INDIRECT(ADDRESS($B234+1,GF$230,1,1,"Actively Infected Trend"))=0,#N/A,INDIRECT(ADDRESS($B234+1,GF$230,1,1,"Actively Infected Trend"))/R_Value)</f>
        <v>#N/A</v>
      </c>
      <c r="GG234" s="77" t="e" cm="1">
        <f t="array" aca="1" ref="GG234" ca="1">IF(INDIRECT(ADDRESS($B234+1,GG$230,1,1,"Actively Infected Trend"))=0,#N/A,INDIRECT(ADDRESS($B234+1,GG$230,1,1,"Actively Infected Trend"))/R_Value)</f>
        <v>#N/A</v>
      </c>
      <c r="GH234" s="77" t="e" cm="1">
        <f t="array" aca="1" ref="GH234" ca="1">IF(INDIRECT(ADDRESS($B234+1,GH$230,1,1,"Actively Infected Trend"))=0,#N/A,INDIRECT(ADDRESS($B234+1,GH$230,1,1,"Actively Infected Trend"))/R_Value)</f>
        <v>#N/A</v>
      </c>
      <c r="GI234" s="77" t="e" cm="1">
        <f t="array" aca="1" ref="GI234" ca="1">IF(INDIRECT(ADDRESS($B234+1,GI$230,1,1,"Actively Infected Trend"))=0,#N/A,INDIRECT(ADDRESS($B234+1,GI$230,1,1,"Actively Infected Trend"))/R_Value)</f>
        <v>#N/A</v>
      </c>
      <c r="GJ234" s="77" t="e" cm="1">
        <f t="array" aca="1" ref="GJ234" ca="1">IF(INDIRECT(ADDRESS($B234+1,GJ$230,1,1,"Actively Infected Trend"))=0,#N/A,INDIRECT(ADDRESS($B234+1,GJ$230,1,1,"Actively Infected Trend"))/R_Value)</f>
        <v>#N/A</v>
      </c>
      <c r="GK234" s="77" t="e" cm="1">
        <f t="array" aca="1" ref="GK234" ca="1">IF(INDIRECT(ADDRESS($B234+1,GK$230,1,1,"Actively Infected Trend"))=0,#N/A,INDIRECT(ADDRESS($B234+1,GK$230,1,1,"Actively Infected Trend"))/R_Value)</f>
        <v>#N/A</v>
      </c>
      <c r="GL234" s="77" t="e" cm="1">
        <f t="array" aca="1" ref="GL234" ca="1">IF(INDIRECT(ADDRESS($B234+1,GL$230,1,1,"Actively Infected Trend"))=0,#N/A,INDIRECT(ADDRESS($B234+1,GL$230,1,1,"Actively Infected Trend"))/R_Value)</f>
        <v>#N/A</v>
      </c>
      <c r="GM234" s="77" t="e" cm="1">
        <f t="array" aca="1" ref="GM234" ca="1">IF(INDIRECT(ADDRESS($B234+1,GM$230,1,1,"Actively Infected Trend"))=0,#N/A,INDIRECT(ADDRESS($B234+1,GM$230,1,1,"Actively Infected Trend"))/R_Value)</f>
        <v>#N/A</v>
      </c>
    </row>
    <row r="235" spans="2:195" x14ac:dyDescent="0.25">
      <c r="B235">
        <f t="shared" si="1035"/>
        <v>4</v>
      </c>
      <c r="C235" t="str" cm="1">
        <f t="array" aca="1" ref="C235" ca="1">INDIRECT(ADDRESS($B235+1,1,1,1,"Actively Infected Trend"))</f>
        <v>Brazil</v>
      </c>
      <c r="E235" s="77" t="e" cm="1">
        <f t="array" aca="1" ref="E235" ca="1">IF(INDIRECT(ADDRESS($B235+1,E$230,1,1,"Actively Infected Trend"))=0,#N/A,INDIRECT(ADDRESS($B235+1,E$230,1,1,"Actively Infected Trend"))/R_Value)</f>
        <v>#N/A</v>
      </c>
      <c r="F235" s="77" t="e" cm="1">
        <f t="array" aca="1" ref="F235" ca="1">IF(INDIRECT(ADDRESS($B235+1,F$230,1,1,"Actively Infected Trend"))=0,#N/A,INDIRECT(ADDRESS($B235+1,F$230,1,1,"Actively Infected Trend"))/R_Value)</f>
        <v>#N/A</v>
      </c>
      <c r="G235" s="77" t="e" cm="1">
        <f t="array" aca="1" ref="G235" ca="1">IF(INDIRECT(ADDRESS($B235+1,G$230,1,1,"Actively Infected Trend"))=0,#N/A,INDIRECT(ADDRESS($B235+1,G$230,1,1,"Actively Infected Trend"))/R_Value)</f>
        <v>#N/A</v>
      </c>
      <c r="H235" s="77" t="e" cm="1">
        <f t="array" aca="1" ref="H235" ca="1">IF(INDIRECT(ADDRESS($B235+1,H$230,1,1,"Actively Infected Trend"))=0,#N/A,INDIRECT(ADDRESS($B235+1,H$230,1,1,"Actively Infected Trend"))/R_Value)</f>
        <v>#N/A</v>
      </c>
      <c r="I235" s="77" t="e" cm="1">
        <f t="array" aca="1" ref="I235" ca="1">IF(INDIRECT(ADDRESS($B235+1,I$230,1,1,"Actively Infected Trend"))=0,#N/A,INDIRECT(ADDRESS($B235+1,I$230,1,1,"Actively Infected Trend"))/R_Value)</f>
        <v>#N/A</v>
      </c>
      <c r="J235" s="77" t="e" cm="1">
        <f t="array" aca="1" ref="J235" ca="1">IF(INDIRECT(ADDRESS($B235+1,J$230,1,1,"Actively Infected Trend"))=0,#N/A,INDIRECT(ADDRESS($B235+1,J$230,1,1,"Actively Infected Trend"))/R_Value)</f>
        <v>#N/A</v>
      </c>
      <c r="K235" s="77" t="e" cm="1">
        <f t="array" aca="1" ref="K235" ca="1">IF(INDIRECT(ADDRESS($B235+1,K$230,1,1,"Actively Infected Trend"))=0,#N/A,INDIRECT(ADDRESS($B235+1,K$230,1,1,"Actively Infected Trend"))/R_Value)</f>
        <v>#N/A</v>
      </c>
      <c r="L235" s="77" t="e" cm="1">
        <f t="array" aca="1" ref="L235" ca="1">IF(INDIRECT(ADDRESS($B235+1,L$230,1,1,"Actively Infected Trend"))=0,#N/A,INDIRECT(ADDRESS($B235+1,L$230,1,1,"Actively Infected Trend"))/R_Value)</f>
        <v>#N/A</v>
      </c>
      <c r="M235" s="77" t="e" cm="1">
        <f t="array" aca="1" ref="M235" ca="1">IF(INDIRECT(ADDRESS($B235+1,M$230,1,1,"Actively Infected Trend"))=0,#N/A,INDIRECT(ADDRESS($B235+1,M$230,1,1,"Actively Infected Trend"))/R_Value)</f>
        <v>#N/A</v>
      </c>
      <c r="N235" s="77" t="e" cm="1">
        <f t="array" aca="1" ref="N235" ca="1">IF(INDIRECT(ADDRESS($B235+1,N$230,1,1,"Actively Infected Trend"))=0,#N/A,INDIRECT(ADDRESS($B235+1,N$230,1,1,"Actively Infected Trend"))/R_Value)</f>
        <v>#N/A</v>
      </c>
      <c r="O235" s="77" t="e" cm="1">
        <f t="array" aca="1" ref="O235" ca="1">IF(INDIRECT(ADDRESS($B235+1,O$230,1,1,"Actively Infected Trend"))=0,#N/A,INDIRECT(ADDRESS($B235+1,O$230,1,1,"Actively Infected Trend"))/R_Value)</f>
        <v>#N/A</v>
      </c>
      <c r="P235" s="77" t="e" cm="1">
        <f t="array" aca="1" ref="P235" ca="1">IF(INDIRECT(ADDRESS($B235+1,P$230,1,1,"Actively Infected Trend"))=0,#N/A,INDIRECT(ADDRESS($B235+1,P$230,1,1,"Actively Infected Trend"))/R_Value)</f>
        <v>#N/A</v>
      </c>
      <c r="Q235" s="77" t="e" cm="1">
        <f t="array" aca="1" ref="Q235" ca="1">IF(INDIRECT(ADDRESS($B235+1,Q$230,1,1,"Actively Infected Trend"))=0,#N/A,INDIRECT(ADDRESS($B235+1,Q$230,1,1,"Actively Infected Trend"))/R_Value)</f>
        <v>#N/A</v>
      </c>
      <c r="R235" s="77" t="e" cm="1">
        <f t="array" aca="1" ref="R235" ca="1">IF(INDIRECT(ADDRESS($B235+1,R$230,1,1,"Actively Infected Trend"))=0,#N/A,INDIRECT(ADDRESS($B235+1,R$230,1,1,"Actively Infected Trend"))/R_Value)</f>
        <v>#N/A</v>
      </c>
      <c r="S235" s="77" t="e" cm="1">
        <f t="array" aca="1" ref="S235" ca="1">IF(INDIRECT(ADDRESS($B235+1,S$230,1,1,"Actively Infected Trend"))=0,#N/A,INDIRECT(ADDRESS($B235+1,S$230,1,1,"Actively Infected Trend"))/R_Value)</f>
        <v>#N/A</v>
      </c>
      <c r="T235" s="77" t="e" cm="1">
        <f t="array" aca="1" ref="T235" ca="1">IF(INDIRECT(ADDRESS($B235+1,T$230,1,1,"Actively Infected Trend"))=0,#N/A,INDIRECT(ADDRESS($B235+1,T$230,1,1,"Actively Infected Trend"))/R_Value)</f>
        <v>#N/A</v>
      </c>
      <c r="U235" s="77" t="e" cm="1">
        <f t="array" aca="1" ref="U235" ca="1">IF(INDIRECT(ADDRESS($B235+1,U$230,1,1,"Actively Infected Trend"))=0,#N/A,INDIRECT(ADDRESS($B235+1,U$230,1,1,"Actively Infected Trend"))/R_Value)</f>
        <v>#N/A</v>
      </c>
      <c r="V235" s="77" t="e" cm="1">
        <f t="array" aca="1" ref="V235" ca="1">IF(INDIRECT(ADDRESS($B235+1,V$230,1,1,"Actively Infected Trend"))=0,#N/A,INDIRECT(ADDRESS($B235+1,V$230,1,1,"Actively Infected Trend"))/R_Value)</f>
        <v>#N/A</v>
      </c>
      <c r="W235" s="77" t="e" cm="1">
        <f t="array" aca="1" ref="W235" ca="1">IF(INDIRECT(ADDRESS($B235+1,W$230,1,1,"Actively Infected Trend"))=0,#N/A,INDIRECT(ADDRESS($B235+1,W$230,1,1,"Actively Infected Trend"))/R_Value)</f>
        <v>#N/A</v>
      </c>
      <c r="X235" s="77" t="e" cm="1">
        <f t="array" aca="1" ref="X235" ca="1">IF(INDIRECT(ADDRESS($B235+1,X$230,1,1,"Actively Infected Trend"))=0,#N/A,INDIRECT(ADDRESS($B235+1,X$230,1,1,"Actively Infected Trend"))/R_Value)</f>
        <v>#N/A</v>
      </c>
      <c r="Y235" s="77" t="e" cm="1">
        <f t="array" aca="1" ref="Y235" ca="1">IF(INDIRECT(ADDRESS($B235+1,Y$230,1,1,"Actively Infected Trend"))=0,#N/A,INDIRECT(ADDRESS($B235+1,Y$230,1,1,"Actively Infected Trend"))/R_Value)</f>
        <v>#N/A</v>
      </c>
      <c r="Z235" s="77" t="e" cm="1">
        <f t="array" aca="1" ref="Z235" ca="1">IF(INDIRECT(ADDRESS($B235+1,Z$230,1,1,"Actively Infected Trend"))=0,#N/A,INDIRECT(ADDRESS($B235+1,Z$230,1,1,"Actively Infected Trend"))/R_Value)</f>
        <v>#N/A</v>
      </c>
      <c r="AA235" s="77" t="e" cm="1">
        <f t="array" aca="1" ref="AA235" ca="1">IF(INDIRECT(ADDRESS($B235+1,AA$230,1,1,"Actively Infected Trend"))=0,#N/A,INDIRECT(ADDRESS($B235+1,AA$230,1,1,"Actively Infected Trend"))/R_Value)</f>
        <v>#N/A</v>
      </c>
      <c r="AB235" s="77" t="e" cm="1">
        <f t="array" aca="1" ref="AB235" ca="1">IF(INDIRECT(ADDRESS($B235+1,AB$230,1,1,"Actively Infected Trend"))=0,#N/A,INDIRECT(ADDRESS($B235+1,AB$230,1,1,"Actively Infected Trend"))/R_Value)</f>
        <v>#N/A</v>
      </c>
      <c r="AC235" s="77" t="e" cm="1">
        <f t="array" aca="1" ref="AC235" ca="1">IF(INDIRECT(ADDRESS($B235+1,AC$230,1,1,"Actively Infected Trend"))=0,#N/A,INDIRECT(ADDRESS($B235+1,AC$230,1,1,"Actively Infected Trend"))/R_Value)</f>
        <v>#N/A</v>
      </c>
      <c r="AD235" s="77" t="e" cm="1">
        <f t="array" aca="1" ref="AD235" ca="1">IF(INDIRECT(ADDRESS($B235+1,AD$230,1,1,"Actively Infected Trend"))=0,#N/A,INDIRECT(ADDRESS($B235+1,AD$230,1,1,"Actively Infected Trend"))/R_Value)</f>
        <v>#N/A</v>
      </c>
      <c r="AE235" s="77" t="e" cm="1">
        <f t="array" aca="1" ref="AE235" ca="1">IF(INDIRECT(ADDRESS($B235+1,AE$230,1,1,"Actively Infected Trend"))=0,#N/A,INDIRECT(ADDRESS($B235+1,AE$230,1,1,"Actively Infected Trend"))/R_Value)</f>
        <v>#N/A</v>
      </c>
      <c r="AF235" s="77" t="e" cm="1">
        <f t="array" aca="1" ref="AF235" ca="1">IF(INDIRECT(ADDRESS($B235+1,AF$230,1,1,"Actively Infected Trend"))=0,#N/A,INDIRECT(ADDRESS($B235+1,AF$230,1,1,"Actively Infected Trend"))/R_Value)</f>
        <v>#N/A</v>
      </c>
      <c r="AG235" s="77" t="e" cm="1">
        <f t="array" aca="1" ref="AG235" ca="1">IF(INDIRECT(ADDRESS($B235+1,AG$230,1,1,"Actively Infected Trend"))=0,#N/A,INDIRECT(ADDRESS($B235+1,AG$230,1,1,"Actively Infected Trend"))/R_Value)</f>
        <v>#N/A</v>
      </c>
      <c r="AH235" s="77" t="e" cm="1">
        <f t="array" aca="1" ref="AH235" ca="1">IF(INDIRECT(ADDRESS($B235+1,AH$230,1,1,"Actively Infected Trend"))=0,#N/A,INDIRECT(ADDRESS($B235+1,AH$230,1,1,"Actively Infected Trend"))/R_Value)</f>
        <v>#N/A</v>
      </c>
      <c r="AI235" s="77" t="e" cm="1">
        <f t="array" aca="1" ref="AI235" ca="1">IF(INDIRECT(ADDRESS($B235+1,AI$230,1,1,"Actively Infected Trend"))=0,#N/A,INDIRECT(ADDRESS($B235+1,AI$230,1,1,"Actively Infected Trend"))/R_Value)</f>
        <v>#N/A</v>
      </c>
      <c r="AJ235" s="77" t="e" cm="1">
        <f t="array" aca="1" ref="AJ235" ca="1">IF(INDIRECT(ADDRESS($B235+1,AJ$230,1,1,"Actively Infected Trend"))=0,#N/A,INDIRECT(ADDRESS($B235+1,AJ$230,1,1,"Actively Infected Trend"))/R_Value)</f>
        <v>#N/A</v>
      </c>
      <c r="AK235" s="77" t="e" cm="1">
        <f t="array" aca="1" ref="AK235" ca="1">IF(INDIRECT(ADDRESS($B235+1,AK$230,1,1,"Actively Infected Trend"))=0,#N/A,INDIRECT(ADDRESS($B235+1,AK$230,1,1,"Actively Infected Trend"))/R_Value)</f>
        <v>#N/A</v>
      </c>
      <c r="AL235" s="77" t="e" cm="1">
        <f t="array" aca="1" ref="AL235" ca="1">IF(INDIRECT(ADDRESS($B235+1,AL$230,1,1,"Actively Infected Trend"))=0,#N/A,INDIRECT(ADDRESS($B235+1,AL$230,1,1,"Actively Infected Trend"))/R_Value)</f>
        <v>#N/A</v>
      </c>
      <c r="AM235" s="77" t="e" cm="1">
        <f t="array" aca="1" ref="AM235" ca="1">IF(INDIRECT(ADDRESS($B235+1,AM$230,1,1,"Actively Infected Trend"))=0,#N/A,INDIRECT(ADDRESS($B235+1,AM$230,1,1,"Actively Infected Trend"))/R_Value)</f>
        <v>#N/A</v>
      </c>
      <c r="AN235" s="77" t="e" cm="1">
        <f t="array" aca="1" ref="AN235" ca="1">IF(INDIRECT(ADDRESS($B235+1,AN$230,1,1,"Actively Infected Trend"))=0,#N/A,INDIRECT(ADDRESS($B235+1,AN$230,1,1,"Actively Infected Trend"))/R_Value)</f>
        <v>#N/A</v>
      </c>
      <c r="AO235" s="77" t="e" cm="1">
        <f t="array" aca="1" ref="AO235" ca="1">IF(INDIRECT(ADDRESS($B235+1,AO$230,1,1,"Actively Infected Trend"))=0,#N/A,INDIRECT(ADDRESS($B235+1,AO$230,1,1,"Actively Infected Trend"))/R_Value)</f>
        <v>#N/A</v>
      </c>
      <c r="AP235" s="77" t="e" cm="1">
        <f t="array" aca="1" ref="AP235" ca="1">IF(INDIRECT(ADDRESS($B235+1,AP$230,1,1,"Actively Infected Trend"))=0,#N/A,INDIRECT(ADDRESS($B235+1,AP$230,1,1,"Actively Infected Trend"))/R_Value)</f>
        <v>#N/A</v>
      </c>
      <c r="AQ235" s="77" t="e" cm="1">
        <f t="array" aca="1" ref="AQ235" ca="1">IF(INDIRECT(ADDRESS($B235+1,AQ$230,1,1,"Actively Infected Trend"))=0,#N/A,INDIRECT(ADDRESS($B235+1,AQ$230,1,1,"Actively Infected Trend"))/R_Value)</f>
        <v>#N/A</v>
      </c>
      <c r="AR235" s="77" t="e" cm="1">
        <f t="array" aca="1" ref="AR235" ca="1">IF(INDIRECT(ADDRESS($B235+1,AR$230,1,1,"Actively Infected Trend"))=0,#N/A,INDIRECT(ADDRESS($B235+1,AR$230,1,1,"Actively Infected Trend"))/R_Value)</f>
        <v>#N/A</v>
      </c>
      <c r="AS235" s="77" t="e" cm="1">
        <f t="array" aca="1" ref="AS235" ca="1">IF(INDIRECT(ADDRESS($B235+1,AS$230,1,1,"Actively Infected Trend"))=0,#N/A,INDIRECT(ADDRESS($B235+1,AS$230,1,1,"Actively Infected Trend"))/R_Value)</f>
        <v>#N/A</v>
      </c>
      <c r="AT235" s="77" t="e" cm="1">
        <f t="array" aca="1" ref="AT235" ca="1">IF(INDIRECT(ADDRESS($B235+1,AT$230,1,1,"Actively Infected Trend"))=0,#N/A,INDIRECT(ADDRESS($B235+1,AT$230,1,1,"Actively Infected Trend"))/R_Value)</f>
        <v>#N/A</v>
      </c>
      <c r="AU235" s="77" t="e" cm="1">
        <f t="array" aca="1" ref="AU235" ca="1">IF(INDIRECT(ADDRESS($B235+1,AU$230,1,1,"Actively Infected Trend"))=0,#N/A,INDIRECT(ADDRESS($B235+1,AU$230,1,1,"Actively Infected Trend"))/R_Value)</f>
        <v>#N/A</v>
      </c>
      <c r="AV235" s="77" t="e" cm="1">
        <f t="array" aca="1" ref="AV235" ca="1">IF(INDIRECT(ADDRESS($B235+1,AV$230,1,1,"Actively Infected Trend"))=0,#N/A,INDIRECT(ADDRESS($B235+1,AV$230,1,1,"Actively Infected Trend"))/R_Value)</f>
        <v>#N/A</v>
      </c>
      <c r="AW235" s="77" t="e" cm="1">
        <f t="array" aca="1" ref="AW235" ca="1">IF(INDIRECT(ADDRESS($B235+1,AW$230,1,1,"Actively Infected Trend"))=0,#N/A,INDIRECT(ADDRESS($B235+1,AW$230,1,1,"Actively Infected Trend"))/R_Value)</f>
        <v>#N/A</v>
      </c>
      <c r="AX235" s="77" t="e" cm="1">
        <f t="array" aca="1" ref="AX235" ca="1">IF(INDIRECT(ADDRESS($B235+1,AX$230,1,1,"Actively Infected Trend"))=0,#N/A,INDIRECT(ADDRESS($B235+1,AX$230,1,1,"Actively Infected Trend"))/R_Value)</f>
        <v>#N/A</v>
      </c>
      <c r="AY235" s="77" t="e" cm="1">
        <f t="array" aca="1" ref="AY235" ca="1">IF(INDIRECT(ADDRESS($B235+1,AY$230,1,1,"Actively Infected Trend"))=0,#N/A,INDIRECT(ADDRESS($B235+1,AY$230,1,1,"Actively Infected Trend"))/R_Value)</f>
        <v>#N/A</v>
      </c>
      <c r="AZ235" s="77" t="e" cm="1">
        <f t="array" aca="1" ref="AZ235" ca="1">IF(INDIRECT(ADDRESS($B235+1,AZ$230,1,1,"Actively Infected Trend"))=0,#N/A,INDIRECT(ADDRESS($B235+1,AZ$230,1,1,"Actively Infected Trend"))/R_Value)</f>
        <v>#N/A</v>
      </c>
      <c r="BA235" s="77" t="e" cm="1">
        <f t="array" aca="1" ref="BA235" ca="1">IF(INDIRECT(ADDRESS($B235+1,BA$230,1,1,"Actively Infected Trend"))=0,#N/A,INDIRECT(ADDRESS($B235+1,BA$230,1,1,"Actively Infected Trend"))/R_Value)</f>
        <v>#N/A</v>
      </c>
      <c r="BB235" s="77" t="e" cm="1">
        <f t="array" aca="1" ref="BB235" ca="1">IF(INDIRECT(ADDRESS($B235+1,BB$230,1,1,"Actively Infected Trend"))=0,#N/A,INDIRECT(ADDRESS($B235+1,BB$230,1,1,"Actively Infected Trend"))/R_Value)</f>
        <v>#N/A</v>
      </c>
      <c r="BC235" s="77" cm="1">
        <f t="array" aca="1" ref="BC235" ca="1">IF(INDIRECT(ADDRESS($B235+1,BC$230,1,1,"Actively Infected Trend"))=0,#N/A,INDIRECT(ADDRESS($B235+1,BC$230,1,1,"Actively Infected Trend"))/R_Value)</f>
        <v>3.1912286249999999</v>
      </c>
      <c r="BD235" s="77" cm="1">
        <f t="array" aca="1" ref="BD235" ca="1">IF(INDIRECT(ADDRESS($B235+1,BD$230,1,1,"Actively Infected Trend"))=0,#N/A,INDIRECT(ADDRESS($B235+1,BD$230,1,1,"Actively Infected Trend"))/R_Value)</f>
        <v>5.1210654362499994</v>
      </c>
      <c r="BE235" s="77" cm="1">
        <f t="array" aca="1" ref="BE235" ca="1">IF(INDIRECT(ADDRESS($B235+1,BE$230,1,1,"Actively Infected Trend"))=0,#N/A,INDIRECT(ADDRESS($B235+1,BE$230,1,1,"Actively Infected Trend"))/R_Value)</f>
        <v>6.01132097125</v>
      </c>
      <c r="BF235" s="77" cm="1">
        <f t="array" aca="1" ref="BF235" ca="1">IF(INDIRECT(ADDRESS($B235+1,BF$230,1,1,"Actively Infected Trend"))=0,#N/A,INDIRECT(ADDRESS($B235+1,BF$230,1,1,"Actively Infected Trend"))/R_Value)</f>
        <v>6.2642226225000002</v>
      </c>
      <c r="BG235" s="77" cm="1">
        <f t="array" aca="1" ref="BG235" ca="1">IF(INDIRECT(ADDRESS($B235+1,BG$230,1,1,"Actively Infected Trend"))=0,#N/A,INDIRECT(ADDRESS($B235+1,BG$230,1,1,"Actively Infected Trend"))/R_Value)</f>
        <v>5.5400032462499995</v>
      </c>
      <c r="BH235" s="77" cm="1">
        <f t="array" aca="1" ref="BH235" ca="1">IF(INDIRECT(ADDRESS($B235+1,BH$230,1,1,"Actively Infected Trend"))=0,#N/A,INDIRECT(ADDRESS($B235+1,BH$230,1,1,"Actively Infected Trend"))/R_Value)</f>
        <v>3.7418226162499999</v>
      </c>
      <c r="BI235" s="77" cm="1">
        <f t="array" aca="1" ref="BI235" ca="1">IF(INDIRECT(ADDRESS($B235+1,BI$230,1,1,"Actively Infected Trend"))=0,#N/A,INDIRECT(ADDRESS($B235+1,BI$230,1,1,"Actively Infected Trend"))/R_Value)</f>
        <v>3.2274208562499997</v>
      </c>
      <c r="BJ235" s="77" cm="1">
        <f t="array" aca="1" ref="BJ235" ca="1">IF(INDIRECT(ADDRESS($B235+1,BJ$230,1,1,"Actively Infected Trend"))=0,#N/A,INDIRECT(ADDRESS($B235+1,BJ$230,1,1,"Actively Infected Trend"))/R_Value)</f>
        <v>3.7186633549999999</v>
      </c>
      <c r="BK235" s="77" cm="1">
        <f t="array" aca="1" ref="BK235" ca="1">IF(INDIRECT(ADDRESS($B235+1,BK$230,1,1,"Actively Infected Trend"))=0,#N/A,INDIRECT(ADDRESS($B235+1,BK$230,1,1,"Actively Infected Trend"))/R_Value)</f>
        <v>4.6046444237499999</v>
      </c>
      <c r="BL235" s="77" cm="1">
        <f t="array" aca="1" ref="BL235" ca="1">IF(INDIRECT(ADDRESS($B235+1,BL$230,1,1,"Actively Infected Trend"))=0,#N/A,INDIRECT(ADDRESS($B235+1,BL$230,1,1,"Actively Infected Trend"))/R_Value)</f>
        <v>4.7531117475000002</v>
      </c>
      <c r="BM235" s="77" cm="1">
        <f t="array" aca="1" ref="BM235" ca="1">IF(INDIRECT(ADDRESS($B235+1,BM$230,1,1,"Actively Infected Trend"))=0,#N/A,INDIRECT(ADDRESS($B235+1,BM$230,1,1,"Actively Infected Trend"))/R_Value)</f>
        <v>4.9900188074999994</v>
      </c>
      <c r="BN235" s="77" cm="1">
        <f t="array" aca="1" ref="BN235" ca="1">IF(INDIRECT(ADDRESS($B235+1,BN$230,1,1,"Actively Infected Trend"))=0,#N/A,INDIRECT(ADDRESS($B235+1,BN$230,1,1,"Actively Infected Trend"))/R_Value)</f>
        <v>4.5768889112500002</v>
      </c>
      <c r="BO235" s="77" cm="1">
        <f t="array" aca="1" ref="BO235" ca="1">IF(INDIRECT(ADDRESS($B235+1,BO$230,1,1,"Actively Infected Trend"))=0,#N/A,INDIRECT(ADDRESS($B235+1,BO$230,1,1,"Actively Infected Trend"))/R_Value)</f>
        <v>4.3080164337499998</v>
      </c>
      <c r="BP235" s="77" cm="1">
        <f t="array" aca="1" ref="BP235" ca="1">IF(INDIRECT(ADDRESS($B235+1,BP$230,1,1,"Actively Infected Trend"))=0,#N/A,INDIRECT(ADDRESS($B235+1,BP$230,1,1,"Actively Infected Trend"))/R_Value)</f>
        <v>3.6996506412499999</v>
      </c>
      <c r="BQ235" s="77" cm="1">
        <f t="array" aca="1" ref="BQ235" ca="1">IF(INDIRECT(ADDRESS($B235+1,BQ$230,1,1,"Actively Infected Trend"))=0,#N/A,INDIRECT(ADDRESS($B235+1,BQ$230,1,1,"Actively Infected Trend"))/R_Value)</f>
        <v>2.9998480199999999</v>
      </c>
      <c r="BR235" s="77" cm="1">
        <f t="array" aca="1" ref="BR235" ca="1">IF(INDIRECT(ADDRESS($B235+1,BR$230,1,1,"Actively Infected Trend"))=0,#N/A,INDIRECT(ADDRESS($B235+1,BR$230,1,1,"Actively Infected Trend"))/R_Value)</f>
        <v>2.4631692762499999</v>
      </c>
      <c r="BS235" s="77" cm="1">
        <f t="array" aca="1" ref="BS235" ca="1">IF(INDIRECT(ADDRESS($B235+1,BS$230,1,1,"Actively Infected Trend"))=0,#N/A,INDIRECT(ADDRESS($B235+1,BS$230,1,1,"Actively Infected Trend"))/R_Value)</f>
        <v>2.0669230774999998</v>
      </c>
      <c r="BT235" s="77" cm="1">
        <f t="array" aca="1" ref="BT235" ca="1">IF(INDIRECT(ADDRESS($B235+1,BT$230,1,1,"Actively Infected Trend"))=0,#N/A,INDIRECT(ADDRESS($B235+1,BT$230,1,1,"Actively Infected Trend"))/R_Value)</f>
        <v>1.89006152375</v>
      </c>
      <c r="BU235" s="77" cm="1">
        <f t="array" aca="1" ref="BU235" ca="1">IF(INDIRECT(ADDRESS($B235+1,BU$230,1,1,"Actively Infected Trend"))=0,#N/A,INDIRECT(ADDRESS($B235+1,BU$230,1,1,"Actively Infected Trend"))/R_Value)</f>
        <v>1.7120378825</v>
      </c>
      <c r="BV235" s="77" cm="1">
        <f t="array" aca="1" ref="BV235" ca="1">IF(INDIRECT(ADDRESS($B235+1,BV$230,1,1,"Actively Infected Trend"))=0,#N/A,INDIRECT(ADDRESS($B235+1,BV$230,1,1,"Actively Infected Trend"))/R_Value)</f>
        <v>1.7087078249999998</v>
      </c>
      <c r="BW235" s="77" cm="1">
        <f t="array" aca="1" ref="BW235" ca="1">IF(INDIRECT(ADDRESS($B235+1,BW$230,1,1,"Actively Infected Trend"))=0,#N/A,INDIRECT(ADDRESS($B235+1,BW$230,1,1,"Actively Infected Trend"))/R_Value)</f>
        <v>1.7909598374999998</v>
      </c>
      <c r="BX235" s="77" cm="1">
        <f t="array" aca="1" ref="BX235" ca="1">IF(INDIRECT(ADDRESS($B235+1,BX$230,1,1,"Actively Infected Trend"))=0,#N/A,INDIRECT(ADDRESS($B235+1,BX$230,1,1,"Actively Infected Trend"))/R_Value)</f>
        <v>2.0985084012499997</v>
      </c>
      <c r="BY235" s="77" cm="1">
        <f t="array" aca="1" ref="BY235" ca="1">IF(INDIRECT(ADDRESS($B235+1,BY$230,1,1,"Actively Infected Trend"))=0,#N/A,INDIRECT(ADDRESS($B235+1,BY$230,1,1,"Actively Infected Trend"))/R_Value)</f>
        <v>2.3397609662500001</v>
      </c>
      <c r="BZ235" s="77" cm="1">
        <f t="array" aca="1" ref="BZ235" ca="1">IF(INDIRECT(ADDRESS($B235+1,BZ$230,1,1,"Actively Infected Trend"))=0,#N/A,INDIRECT(ADDRESS($B235+1,BZ$230,1,1,"Actively Infected Trend"))/R_Value)</f>
        <v>2.3856824862499999</v>
      </c>
      <c r="CA235" s="77" cm="1">
        <f t="array" aca="1" ref="CA235" ca="1">IF(INDIRECT(ADDRESS($B235+1,CA$230,1,1,"Actively Infected Trend"))=0,#N/A,INDIRECT(ADDRESS($B235+1,CA$230,1,1,"Actively Infected Trend"))/R_Value)</f>
        <v>2.2579392662499997</v>
      </c>
      <c r="CB235" s="77" cm="1">
        <f t="array" aca="1" ref="CB235" ca="1">IF(INDIRECT(ADDRESS($B235+1,CB$230,1,1,"Actively Infected Trend"))=0,#N/A,INDIRECT(ADDRESS($B235+1,CB$230,1,1,"Actively Infected Trend"))/R_Value)</f>
        <v>1.9389162212500002</v>
      </c>
      <c r="CC235" s="77" cm="1">
        <f t="array" aca="1" ref="CC235" ca="1">IF(INDIRECT(ADDRESS($B235+1,CC$230,1,1,"Actively Infected Trend"))=0,#N/A,INDIRECT(ADDRESS($B235+1,CC$230,1,1,"Actively Infected Trend"))/R_Value)</f>
        <v>1.7483423</v>
      </c>
      <c r="CD235" s="77" cm="1">
        <f t="array" aca="1" ref="CD235" ca="1">IF(INDIRECT(ADDRESS($B235+1,CD$230,1,1,"Actively Infected Trend"))=0,#N/A,INDIRECT(ADDRESS($B235+1,CD$230,1,1,"Actively Infected Trend"))/R_Value)</f>
        <v>1.69958484</v>
      </c>
      <c r="CE235" s="77" cm="1">
        <f t="array" aca="1" ref="CE235" ca="1">IF(INDIRECT(ADDRESS($B235+1,CE$230,1,1,"Actively Infected Trend"))=0,#N/A,INDIRECT(ADDRESS($B235+1,CE$230,1,1,"Actively Infected Trend"))/R_Value)</f>
        <v>1.8165184537500001</v>
      </c>
      <c r="CF235" s="77" cm="1">
        <f t="array" aca="1" ref="CF235" ca="1">IF(INDIRECT(ADDRESS($B235+1,CF$230,1,1,"Actively Infected Trend"))=0,#N/A,INDIRECT(ADDRESS($B235+1,CF$230,1,1,"Actively Infected Trend"))/R_Value)</f>
        <v>1.89145595375</v>
      </c>
      <c r="CG235" s="77" cm="1">
        <f t="array" aca="1" ref="CG235" ca="1">IF(INDIRECT(ADDRESS($B235+1,CG$230,1,1,"Actively Infected Trend"))=0,#N/A,INDIRECT(ADDRESS($B235+1,CG$230,1,1,"Actively Infected Trend"))/R_Value)</f>
        <v>1.8278968612500002</v>
      </c>
      <c r="CH235" s="77" cm="1">
        <f t="array" aca="1" ref="CH235" ca="1">IF(INDIRECT(ADDRESS($B235+1,CH$230,1,1,"Actively Infected Trend"))=0,#N/A,INDIRECT(ADDRESS($B235+1,CH$230,1,1,"Actively Infected Trend"))/R_Value)</f>
        <v>1.58286401</v>
      </c>
      <c r="CI235" s="77" cm="1">
        <f t="array" aca="1" ref="CI235" ca="1">IF(INDIRECT(ADDRESS($B235+1,CI$230,1,1,"Actively Infected Trend"))=0,#N/A,INDIRECT(ADDRESS($B235+1,CI$230,1,1,"Actively Infected Trend"))/R_Value)</f>
        <v>1.2837943274999999</v>
      </c>
      <c r="CJ235" s="77" cm="1">
        <f t="array" aca="1" ref="CJ235" ca="1">IF(INDIRECT(ADDRESS($B235+1,CJ$230,1,1,"Actively Infected Trend"))=0,#N/A,INDIRECT(ADDRESS($B235+1,CJ$230,1,1,"Actively Infected Trend"))/R_Value)</f>
        <v>1.14512133</v>
      </c>
      <c r="CK235" s="77" cm="1">
        <f t="array" aca="1" ref="CK235" ca="1">IF(INDIRECT(ADDRESS($B235+1,CK$230,1,1,"Actively Infected Trend"))=0,#N/A,INDIRECT(ADDRESS($B235+1,CK$230,1,1,"Actively Infected Trend"))/R_Value)</f>
        <v>1.1756241974999999</v>
      </c>
      <c r="CL235" s="77" cm="1">
        <f t="array" aca="1" ref="CL235" ca="1">IF(INDIRECT(ADDRESS($B235+1,CL$230,1,1,"Actively Infected Trend"))=0,#N/A,INDIRECT(ADDRESS($B235+1,CL$230,1,1,"Actively Infected Trend"))/R_Value)</f>
        <v>1.2997631974999999</v>
      </c>
      <c r="CM235" s="77" cm="1">
        <f t="array" aca="1" ref="CM235" ca="1">IF(INDIRECT(ADDRESS($B235+1,CM$230,1,1,"Actively Infected Trend"))=0,#N/A,INDIRECT(ADDRESS($B235+1,CM$230,1,1,"Actively Infected Trend"))/R_Value)</f>
        <v>1.47721897</v>
      </c>
      <c r="CN235" s="77" cm="1">
        <f t="array" aca="1" ref="CN235" ca="1">IF(INDIRECT(ADDRESS($B235+1,CN$230,1,1,"Actively Infected Trend"))=0,#N/A,INDIRECT(ADDRESS($B235+1,CN$230,1,1,"Actively Infected Trend"))/R_Value)</f>
        <v>1.6016246949999999</v>
      </c>
      <c r="CO235" s="77" cm="1">
        <f t="array" aca="1" ref="CO235" ca="1">IF(INDIRECT(ADDRESS($B235+1,CO$230,1,1,"Actively Infected Trend"))=0,#N/A,INDIRECT(ADDRESS($B235+1,CO$230,1,1,"Actively Infected Trend"))/R_Value)</f>
        <v>1.59246223875</v>
      </c>
      <c r="CP235" s="77" cm="1">
        <f t="array" aca="1" ref="CP235" ca="1">IF(INDIRECT(ADDRESS($B235+1,CP$230,1,1,"Actively Infected Trend"))=0,#N/A,INDIRECT(ADDRESS($B235+1,CP$230,1,1,"Actively Infected Trend"))/R_Value)</f>
        <v>1.4993228462499999</v>
      </c>
      <c r="CQ235" s="77" cm="1">
        <f t="array" aca="1" ref="CQ235" ca="1">IF(INDIRECT(ADDRESS($B235+1,CQ$230,1,1,"Actively Infected Trend"))=0,#N/A,INDIRECT(ADDRESS($B235+1,CQ$230,1,1,"Actively Infected Trend"))/R_Value)</f>
        <v>1.35172247625</v>
      </c>
      <c r="CR235" s="77" cm="1">
        <f t="array" aca="1" ref="CR235" ca="1">IF(INDIRECT(ADDRESS($B235+1,CR$230,1,1,"Actively Infected Trend"))=0,#N/A,INDIRECT(ADDRESS($B235+1,CR$230,1,1,"Actively Infected Trend"))/R_Value)</f>
        <v>1.25449427625</v>
      </c>
      <c r="CS235" s="77" cm="1">
        <f t="array" aca="1" ref="CS235" ca="1">IF(INDIRECT(ADDRESS($B235+1,CS$230,1,1,"Actively Infected Trend"))=0,#N/A,INDIRECT(ADDRESS($B235+1,CS$230,1,1,"Actively Infected Trend"))/R_Value)</f>
        <v>1.2224822687499999</v>
      </c>
      <c r="CT235" s="77" cm="1">
        <f t="array" aca="1" ref="CT235" ca="1">IF(INDIRECT(ADDRESS($B235+1,CT$230,1,1,"Actively Infected Trend"))=0,#N/A,INDIRECT(ADDRESS($B235+1,CT$230,1,1,"Actively Infected Trend"))/R_Value)</f>
        <v>1.2949792775</v>
      </c>
      <c r="CU235" s="77" cm="1">
        <f t="array" aca="1" ref="CU235" ca="1">IF(INDIRECT(ADDRESS($B235+1,CU$230,1,1,"Actively Infected Trend"))=0,#N/A,INDIRECT(ADDRESS($B235+1,CU$230,1,1,"Actively Infected Trend"))/R_Value)</f>
        <v>1.435897285</v>
      </c>
      <c r="CV235" s="77" cm="1">
        <f t="array" aca="1" ref="CV235" ca="1">IF(INDIRECT(ADDRESS($B235+1,CV$230,1,1,"Actively Infected Trend"))=0,#N/A,INDIRECT(ADDRESS($B235+1,CV$230,1,1,"Actively Infected Trend"))/R_Value)</f>
        <v>1.5476868675</v>
      </c>
      <c r="CW235" s="77" cm="1">
        <f t="array" aca="1" ref="CW235" ca="1">IF(INDIRECT(ADDRESS($B235+1,CW$230,1,1,"Actively Infected Trend"))=0,#N/A,INDIRECT(ADDRESS($B235+1,CW$230,1,1,"Actively Infected Trend"))/R_Value)</f>
        <v>1.5578841837499999</v>
      </c>
      <c r="CX235" s="77" cm="1">
        <f t="array" aca="1" ref="CX235" ca="1">IF(INDIRECT(ADDRESS($B235+1,CX$230,1,1,"Actively Infected Trend"))=0,#N/A,INDIRECT(ADDRESS($B235+1,CX$230,1,1,"Actively Infected Trend"))/R_Value)</f>
        <v>1.52483804625</v>
      </c>
      <c r="CY235" s="77" cm="1">
        <f t="array" aca="1" ref="CY235" ca="1">IF(INDIRECT(ADDRESS($B235+1,CY$230,1,1,"Actively Infected Trend"))=0,#N/A,INDIRECT(ADDRESS($B235+1,CY$230,1,1,"Actively Infected Trend"))/R_Value)</f>
        <v>1.50546012</v>
      </c>
      <c r="CZ235" s="77" cm="1">
        <f t="array" aca="1" ref="CZ235" ca="1">IF(INDIRECT(ADDRESS($B235+1,CZ$230,1,1,"Actively Infected Trend"))=0,#N/A,INDIRECT(ADDRESS($B235+1,CZ$230,1,1,"Actively Infected Trend"))/R_Value)</f>
        <v>1.5365626462499999</v>
      </c>
      <c r="DA235" s="77" cm="1">
        <f t="array" aca="1" ref="DA235" ca="1">IF(INDIRECT(ADDRESS($B235+1,DA$230,1,1,"Actively Infected Trend"))=0,#N/A,INDIRECT(ADDRESS($B235+1,DA$230,1,1,"Actively Infected Trend"))/R_Value)</f>
        <v>1.5911496737499999</v>
      </c>
      <c r="DB235" s="77" cm="1">
        <f t="array" aca="1" ref="DB235" ca="1">IF(INDIRECT(ADDRESS($B235+1,DB$230,1,1,"Actively Infected Trend"))=0,#N/A,INDIRECT(ADDRESS($B235+1,DB$230,1,1,"Actively Infected Trend"))/R_Value)</f>
        <v>1.59176148375</v>
      </c>
      <c r="DC235" s="77" cm="1">
        <f t="array" aca="1" ref="DC235" ca="1">IF(INDIRECT(ADDRESS($B235+1,DC$230,1,1,"Actively Infected Trend"))=0,#N/A,INDIRECT(ADDRESS($B235+1,DC$230,1,1,"Actively Infected Trend"))/R_Value)</f>
        <v>1.45268903625</v>
      </c>
      <c r="DD235" s="77" cm="1">
        <f t="array" aca="1" ref="DD235" ca="1">IF(INDIRECT(ADDRESS($B235+1,DD$230,1,1,"Actively Infected Trend"))=0,#N/A,INDIRECT(ADDRESS($B235+1,DD$230,1,1,"Actively Infected Trend"))/R_Value)</f>
        <v>1.2769974962499999</v>
      </c>
      <c r="DE235" s="77" cm="1">
        <f t="array" aca="1" ref="DE235" ca="1">IF(INDIRECT(ADDRESS($B235+1,DE$230,1,1,"Actively Infected Trend"))=0,#N/A,INDIRECT(ADDRESS($B235+1,DE$230,1,1,"Actively Infected Trend"))/R_Value)</f>
        <v>1.1774166349999999</v>
      </c>
      <c r="DF235" s="77" cm="1">
        <f t="array" aca="1" ref="DF235" ca="1">IF(INDIRECT(ADDRESS($B235+1,DF$230,1,1,"Actively Infected Trend"))=0,#N/A,INDIRECT(ADDRESS($B235+1,DF$230,1,1,"Actively Infected Trend"))/R_Value)</f>
        <v>1.1985468575</v>
      </c>
      <c r="DG235" s="77" cm="1">
        <f t="array" aca="1" ref="DG235" ca="1">IF(INDIRECT(ADDRESS($B235+1,DG$230,1,1,"Actively Infected Trend"))=0,#N/A,INDIRECT(ADDRESS($B235+1,DG$230,1,1,"Actively Infected Trend"))/R_Value)</f>
        <v>1.3331360537499999</v>
      </c>
      <c r="DH235" s="77" cm="1">
        <f t="array" aca="1" ref="DH235" ca="1">IF(INDIRECT(ADDRESS($B235+1,DH$230,1,1,"Actively Infected Trend"))=0,#N/A,INDIRECT(ADDRESS($B235+1,DH$230,1,1,"Actively Infected Trend"))/R_Value)</f>
        <v>1.4645019925</v>
      </c>
      <c r="DI235" s="77" cm="1">
        <f t="array" aca="1" ref="DI235" ca="1">IF(INDIRECT(ADDRESS($B235+1,DI$230,1,1,"Actively Infected Trend"))=0,#N/A,INDIRECT(ADDRESS($B235+1,DI$230,1,1,"Actively Infected Trend"))/R_Value)</f>
        <v>1.55583978625</v>
      </c>
      <c r="DJ235" s="77" cm="1">
        <f t="array" aca="1" ref="DJ235" ca="1">IF(INDIRECT(ADDRESS($B235+1,DJ$230,1,1,"Actively Infected Trend"))=0,#N/A,INDIRECT(ADDRESS($B235+1,DJ$230,1,1,"Actively Infected Trend"))/R_Value)</f>
        <v>1.50001679625</v>
      </c>
      <c r="DK235" s="77" cm="1">
        <f t="array" aca="1" ref="DK235" ca="1">IF(INDIRECT(ADDRESS($B235+1,DK$230,1,1,"Actively Infected Trend"))=0,#N/A,INDIRECT(ADDRESS($B235+1,DK$230,1,1,"Actively Infected Trend"))/R_Value)</f>
        <v>1.3748125062500001</v>
      </c>
      <c r="DL235" s="77" cm="1">
        <f t="array" aca="1" ref="DL235" ca="1">IF(INDIRECT(ADDRESS($B235+1,DL$230,1,1,"Actively Infected Trend"))=0,#N/A,INDIRECT(ADDRESS($B235+1,DL$230,1,1,"Actively Infected Trend"))/R_Value)</f>
        <v>1.2054631312499999</v>
      </c>
      <c r="DM235" s="77" cm="1">
        <f t="array" aca="1" ref="DM235" ca="1">IF(INDIRECT(ADDRESS($B235+1,DM$230,1,1,"Actively Infected Trend"))=0,#N/A,INDIRECT(ADDRESS($B235+1,DM$230,1,1,"Actively Infected Trend"))/R_Value)</f>
        <v>1.1251890062500001</v>
      </c>
      <c r="DN235" s="77" cm="1">
        <f t="array" aca="1" ref="DN235" ca="1">IF(INDIRECT(ADDRESS($B235+1,DN$230,1,1,"Actively Infected Trend"))=0,#N/A,INDIRECT(ADDRESS($B235+1,DN$230,1,1,"Actively Infected Trend"))/R_Value)</f>
        <v>1.1506057274999999</v>
      </c>
      <c r="DO235" s="77" cm="1">
        <f t="array" aca="1" ref="DO235" ca="1">IF(INDIRECT(ADDRESS($B235+1,DO$230,1,1,"Actively Infected Trend"))=0,#N/A,INDIRECT(ADDRESS($B235+1,DO$230,1,1,"Actively Infected Trend"))/R_Value)</f>
        <v>1.2626309462500001</v>
      </c>
      <c r="DP235" s="77" cm="1">
        <f t="array" aca="1" ref="DP235" ca="1">IF(INDIRECT(ADDRESS($B235+1,DP$230,1,1,"Actively Infected Trend"))=0,#N/A,INDIRECT(ADDRESS($B235+1,DP$230,1,1,"Actively Infected Trend"))/R_Value)</f>
        <v>1.39273480625</v>
      </c>
      <c r="DQ235" s="77" cm="1">
        <f t="array" aca="1" ref="DQ235" ca="1">IF(INDIRECT(ADDRESS($B235+1,DQ$230,1,1,"Actively Infected Trend"))=0,#N/A,INDIRECT(ADDRESS($B235+1,DQ$230,1,1,"Actively Infected Trend"))/R_Value)</f>
        <v>1.43017778</v>
      </c>
      <c r="DR235" s="77" cm="1">
        <f t="array" aca="1" ref="DR235" ca="1">IF(INDIRECT(ADDRESS($B235+1,DR$230,1,1,"Actively Infected Trend"))=0,#N/A,INDIRECT(ADDRESS($B235+1,DR$230,1,1,"Actively Infected Trend"))/R_Value)</f>
        <v>1.37221592125</v>
      </c>
      <c r="DS235" s="77" cm="1">
        <f t="array" aca="1" ref="DS235" ca="1">IF(INDIRECT(ADDRESS($B235+1,DS$230,1,1,"Actively Infected Trend"))=0,#N/A,INDIRECT(ADDRESS($B235+1,DS$230,1,1,"Actively Infected Trend"))/R_Value)</f>
        <v>1.2564751112499999</v>
      </c>
      <c r="DT235" s="77" cm="1">
        <f t="array" aca="1" ref="DT235" ca="1">IF(INDIRECT(ADDRESS($B235+1,DT$230,1,1,"Actively Infected Trend"))=0,#N/A,INDIRECT(ADDRESS($B235+1,DT$230,1,1,"Actively Infected Trend"))/R_Value)</f>
        <v>1.250616535</v>
      </c>
      <c r="DU235" s="77" cm="1">
        <f t="array" aca="1" ref="DU235" ca="1">IF(INDIRECT(ADDRESS($B235+1,DU$230,1,1,"Actively Infected Trend"))=0,#N/A,INDIRECT(ADDRESS($B235+1,DU$230,1,1,"Actively Infected Trend"))/R_Value)</f>
        <v>1.30913712375</v>
      </c>
      <c r="DV235" s="77" cm="1">
        <f t="array" aca="1" ref="DV235" ca="1">IF(INDIRECT(ADDRESS($B235+1,DV$230,1,1,"Actively Infected Trend"))=0,#N/A,INDIRECT(ADDRESS($B235+1,DV$230,1,1,"Actively Infected Trend"))/R_Value)</f>
        <v>1.4195522599999999</v>
      </c>
      <c r="DW235" s="77" cm="1">
        <f t="array" aca="1" ref="DW235" ca="1">IF(INDIRECT(ADDRESS($B235+1,DW$230,1,1,"Actively Infected Trend"))=0,#N/A,INDIRECT(ADDRESS($B235+1,DW$230,1,1,"Actively Infected Trend"))/R_Value)</f>
        <v>1.47483872125</v>
      </c>
      <c r="DX235" s="77" cm="1">
        <f t="array" aca="1" ref="DX235" ca="1">IF(INDIRECT(ADDRESS($B235+1,DX$230,1,1,"Actively Infected Trend"))=0,#N/A,INDIRECT(ADDRESS($B235+1,DX$230,1,1,"Actively Infected Trend"))/R_Value)</f>
        <v>1.4033779124999999</v>
      </c>
      <c r="DY235" s="77" cm="1">
        <f t="array" aca="1" ref="DY235" ca="1">IF(INDIRECT(ADDRESS($B235+1,DY$230,1,1,"Actively Infected Trend"))=0,#N/A,INDIRECT(ADDRESS($B235+1,DY$230,1,1,"Actively Infected Trend"))/R_Value)</f>
        <v>1.2739248137500001</v>
      </c>
      <c r="DZ235" s="77" cm="1">
        <f t="array" aca="1" ref="DZ235" ca="1">IF(INDIRECT(ADDRESS($B235+1,DZ$230,1,1,"Actively Infected Trend"))=0,#N/A,INDIRECT(ADDRESS($B235+1,DZ$230,1,1,"Actively Infected Trend"))/R_Value)</f>
        <v>1.1255657987500001</v>
      </c>
      <c r="EA235" s="77" cm="1">
        <f t="array" aca="1" ref="EA235" ca="1">IF(INDIRECT(ADDRESS($B235+1,EA$230,1,1,"Actively Infected Trend"))=0,#N/A,INDIRECT(ADDRESS($B235+1,EA$230,1,1,"Actively Infected Trend"))/R_Value)</f>
        <v>1.0412740487500001</v>
      </c>
      <c r="EB235" s="77" cm="1">
        <f t="array" aca="1" ref="EB235" ca="1">IF(INDIRECT(ADDRESS($B235+1,EB$230,1,1,"Actively Infected Trend"))=0,#N/A,INDIRECT(ADDRESS($B235+1,EB$230,1,1,"Actively Infected Trend"))/R_Value)</f>
        <v>1.0450890900000001</v>
      </c>
      <c r="EC235" s="77" cm="1">
        <f t="array" aca="1" ref="EC235" ca="1">IF(INDIRECT(ADDRESS($B235+1,EC$230,1,1,"Actively Infected Trend"))=0,#N/A,INDIRECT(ADDRESS($B235+1,EC$230,1,1,"Actively Infected Trend"))/R_Value)</f>
        <v>1.1673154299999999</v>
      </c>
      <c r="ED235" s="77" cm="1">
        <f t="array" aca="1" ref="ED235" ca="1">IF(INDIRECT(ADDRESS($B235+1,ED$230,1,1,"Actively Infected Trend"))=0,#N/A,INDIRECT(ADDRESS($B235+1,ED$230,1,1,"Actively Infected Trend"))/R_Value)</f>
        <v>1.305877985</v>
      </c>
      <c r="EE235" s="77" cm="1">
        <f t="array" aca="1" ref="EE235" ca="1">IF(INDIRECT(ADDRESS($B235+1,EE$230,1,1,"Actively Infected Trend"))=0,#N/A,INDIRECT(ADDRESS($B235+1,EE$230,1,1,"Actively Infected Trend"))/R_Value)</f>
        <v>1.3740563462499999</v>
      </c>
      <c r="EF235" s="77" cm="1">
        <f t="array" aca="1" ref="EF235" ca="1">IF(INDIRECT(ADDRESS($B235+1,EF$230,1,1,"Actively Infected Trend"))=0,#N/A,INDIRECT(ADDRESS($B235+1,EF$230,1,1,"Actively Infected Trend"))/R_Value)</f>
        <v>1.34350478375</v>
      </c>
      <c r="EG235" s="77" cm="1">
        <f t="array" aca="1" ref="EG235" ca="1">IF(INDIRECT(ADDRESS($B235+1,EG$230,1,1,"Actively Infected Trend"))=0,#N/A,INDIRECT(ADDRESS($B235+1,EG$230,1,1,"Actively Infected Trend"))/R_Value)</f>
        <v>1.2164119</v>
      </c>
      <c r="EH235" s="77" cm="1">
        <f t="array" aca="1" ref="EH235" ca="1">IF(INDIRECT(ADDRESS($B235+1,EH$230,1,1,"Actively Infected Trend"))=0,#N/A,INDIRECT(ADDRESS($B235+1,EH$230,1,1,"Actively Infected Trend"))/R_Value)</f>
        <v>1.1003842337500001</v>
      </c>
      <c r="EI235" s="77" cm="1">
        <f t="array" aca="1" ref="EI235" ca="1">IF(INDIRECT(ADDRESS($B235+1,EI$230,1,1,"Actively Infected Trend"))=0,#N/A,INDIRECT(ADDRESS($B235+1,EI$230,1,1,"Actively Infected Trend"))/R_Value)</f>
        <v>1.1019209624999999</v>
      </c>
      <c r="EJ235" s="77" cm="1">
        <f t="array" aca="1" ref="EJ235" ca="1">IF(INDIRECT(ADDRESS($B235+1,EJ$230,1,1,"Actively Infected Trend"))=0,#N/A,INDIRECT(ADDRESS($B235+1,EJ$230,1,1,"Actively Infected Trend"))/R_Value)</f>
        <v>1.1847810637499998</v>
      </c>
      <c r="EK235" s="77" cm="1">
        <f t="array" aca="1" ref="EK235" ca="1">IF(INDIRECT(ADDRESS($B235+1,EK$230,1,1,"Actively Infected Trend"))=0,#N/A,INDIRECT(ADDRESS($B235+1,EK$230,1,1,"Actively Infected Trend"))/R_Value)</f>
        <v>1.2668977212499999</v>
      </c>
      <c r="EL235" s="77" cm="1">
        <f t="array" aca="1" ref="EL235" ca="1">IF(INDIRECT(ADDRESS($B235+1,EL$230,1,1,"Actively Infected Trend"))=0,#N/A,INDIRECT(ADDRESS($B235+1,EL$230,1,1,"Actively Infected Trend"))/R_Value)</f>
        <v>1.26643373375</v>
      </c>
      <c r="EM235" s="77" cm="1">
        <f t="array" aca="1" ref="EM235" ca="1">IF(INDIRECT(ADDRESS($B235+1,EM$230,1,1,"Actively Infected Trend"))=0,#N/A,INDIRECT(ADDRESS($B235+1,EM$230,1,1,"Actively Infected Trend"))/R_Value)</f>
        <v>1.1298183224999998</v>
      </c>
      <c r="EN235" s="77" cm="1">
        <f t="array" aca="1" ref="EN235" ca="1">IF(INDIRECT(ADDRESS($B235+1,EN$230,1,1,"Actively Infected Trend"))=0,#N/A,INDIRECT(ADDRESS($B235+1,EN$230,1,1,"Actively Infected Trend"))/R_Value)</f>
        <v>0.99940982000000012</v>
      </c>
      <c r="EO235" s="77" cm="1">
        <f t="array" aca="1" ref="EO235" ca="1">IF(INDIRECT(ADDRESS($B235+1,EO$230,1,1,"Actively Infected Trend"))=0,#N/A,INDIRECT(ADDRESS($B235+1,EO$230,1,1,"Actively Infected Trend"))/R_Value)</f>
        <v>0.93880188624999994</v>
      </c>
      <c r="EP235" s="77" cm="1">
        <f t="array" aca="1" ref="EP235" ca="1">IF(INDIRECT(ADDRESS($B235+1,EP$230,1,1,"Actively Infected Trend"))=0,#N/A,INDIRECT(ADDRESS($B235+1,EP$230,1,1,"Actively Infected Trend"))/R_Value)</f>
        <v>0.98741192624999996</v>
      </c>
      <c r="EQ235" s="77" cm="1">
        <f t="array" aca="1" ref="EQ235" ca="1">IF(INDIRECT(ADDRESS($B235+1,EQ$230,1,1,"Actively Infected Trend"))=0,#N/A,INDIRECT(ADDRESS($B235+1,EQ$230,1,1,"Actively Infected Trend"))/R_Value)</f>
        <v>1.0785539725</v>
      </c>
      <c r="ER235" s="77" cm="1">
        <f t="array" aca="1" ref="ER235" ca="1">IF(INDIRECT(ADDRESS($B235+1,ER$230,1,1,"Actively Infected Trend"))=0,#N/A,INDIRECT(ADDRESS($B235+1,ER$230,1,1,"Actively Infected Trend"))/R_Value)</f>
        <v>1.1455672400000001</v>
      </c>
      <c r="ES235" s="77" cm="1">
        <f t="array" aca="1" ref="ES235" ca="1">IF(INDIRECT(ADDRESS($B235+1,ES$230,1,1,"Actively Infected Trend"))=0,#N/A,INDIRECT(ADDRESS($B235+1,ES$230,1,1,"Actively Infected Trend"))/R_Value)</f>
        <v>1.0766692437499998</v>
      </c>
      <c r="ET235" s="77" cm="1">
        <f t="array" aca="1" ref="ET235" ca="1">IF(INDIRECT(ADDRESS($B235+1,ET$230,1,1,"Actively Infected Trend"))=0,#N/A,INDIRECT(ADDRESS($B235+1,ET$230,1,1,"Actively Infected Trend"))/R_Value)</f>
        <v>0.92407756750000003</v>
      </c>
      <c r="EU235" s="77" cm="1">
        <f t="array" aca="1" ref="EU235" ca="1">IF(INDIRECT(ADDRESS($B235+1,EU$230,1,1,"Actively Infected Trend"))=0,#N/A,INDIRECT(ADDRESS($B235+1,EU$230,1,1,"Actively Infected Trend"))/R_Value)</f>
        <v>0.86122746000000006</v>
      </c>
      <c r="EV235" s="77" cm="1">
        <f t="array" aca="1" ref="EV235" ca="1">IF(INDIRECT(ADDRESS($B235+1,EV$230,1,1,"Actively Infected Trend"))=0,#N/A,INDIRECT(ADDRESS($B235+1,EV$230,1,1,"Actively Infected Trend"))/R_Value)</f>
        <v>0.88487421750000006</v>
      </c>
      <c r="EW235" s="77" cm="1">
        <f t="array" aca="1" ref="EW235" ca="1">IF(INDIRECT(ADDRESS($B235+1,EW$230,1,1,"Actively Infected Trend"))=0,#N/A,INDIRECT(ADDRESS($B235+1,EW$230,1,1,"Actively Infected Trend"))/R_Value)</f>
        <v>0.97992883124999997</v>
      </c>
      <c r="EX235" s="77" cm="1">
        <f t="array" aca="1" ref="EX235" ca="1">IF(INDIRECT(ADDRESS($B235+1,EX$230,1,1,"Actively Infected Trend"))=0,#N/A,INDIRECT(ADDRESS($B235+1,EX$230,1,1,"Actively Infected Trend"))/R_Value)</f>
        <v>1.09641573375</v>
      </c>
      <c r="EY235" s="77" cm="1">
        <f t="array" aca="1" ref="EY235" ca="1">IF(INDIRECT(ADDRESS($B235+1,EY$230,1,1,"Actively Infected Trend"))=0,#N/A,INDIRECT(ADDRESS($B235+1,EY$230,1,1,"Actively Infected Trend"))/R_Value)</f>
        <v>1.1955403687499999</v>
      </c>
      <c r="EZ235" s="77" cm="1">
        <f t="array" aca="1" ref="EZ235" ca="1">IF(INDIRECT(ADDRESS($B235+1,EZ$230,1,1,"Actively Infected Trend"))=0,#N/A,INDIRECT(ADDRESS($B235+1,EZ$230,1,1,"Actively Infected Trend"))/R_Value)</f>
        <v>1.2352160075</v>
      </c>
      <c r="FA235" s="77" cm="1">
        <f t="array" aca="1" ref="FA235" ca="1">IF(INDIRECT(ADDRESS($B235+1,FA$230,1,1,"Actively Infected Trend"))=0,#N/A,INDIRECT(ADDRESS($B235+1,FA$230,1,1,"Actively Infected Trend"))/R_Value)</f>
        <v>1.1561626462500001</v>
      </c>
      <c r="FB235" s="77" cm="1">
        <f t="array" aca="1" ref="FB235" ca="1">IF(INDIRECT(ADDRESS($B235+1,FB$230,1,1,"Actively Infected Trend"))=0,#N/A,INDIRECT(ADDRESS($B235+1,FB$230,1,1,"Actively Infected Trend"))/R_Value)</f>
        <v>1.04912642625</v>
      </c>
      <c r="FC235" s="77" cm="1">
        <f t="array" aca="1" ref="FC235" ca="1">IF(INDIRECT(ADDRESS($B235+1,FC$230,1,1,"Actively Infected Trend"))=0,#N/A,INDIRECT(ADDRESS($B235+1,FC$230,1,1,"Actively Infected Trend"))/R_Value)</f>
        <v>1.0070342912500001</v>
      </c>
      <c r="FD235" s="77" cm="1">
        <f t="array" aca="1" ref="FD235" ca="1">IF(INDIRECT(ADDRESS($B235+1,FD$230,1,1,"Actively Infected Trend"))=0,#N/A,INDIRECT(ADDRESS($B235+1,FD$230,1,1,"Actively Infected Trend"))/R_Value)</f>
        <v>1.0288805175</v>
      </c>
      <c r="FE235" s="77" cm="1">
        <f t="array" aca="1" ref="FE235" ca="1">IF(INDIRECT(ADDRESS($B235+1,FE$230,1,1,"Actively Infected Trend"))=0,#N/A,INDIRECT(ADDRESS($B235+1,FE$230,1,1,"Actively Infected Trend"))/R_Value)</f>
        <v>1.13541747875</v>
      </c>
      <c r="FF235" s="77" cm="1">
        <f t="array" aca="1" ref="FF235" ca="1">IF(INDIRECT(ADDRESS($B235+1,FF$230,1,1,"Actively Infected Trend"))=0,#N/A,INDIRECT(ADDRESS($B235+1,FF$230,1,1,"Actively Infected Trend"))/R_Value)</f>
        <v>1.21437772625</v>
      </c>
      <c r="FG235" s="77" cm="1">
        <f t="array" aca="1" ref="FG235" ca="1">IF(INDIRECT(ADDRESS($B235+1,FG$230,1,1,"Actively Infected Trend"))=0,#N/A,INDIRECT(ADDRESS($B235+1,FG$230,1,1,"Actively Infected Trend"))/R_Value)</f>
        <v>1.1974015099999999</v>
      </c>
      <c r="FH235" s="77" cm="1">
        <f t="array" aca="1" ref="FH235" ca="1">IF(INDIRECT(ADDRESS($B235+1,FH$230,1,1,"Actively Infected Trend"))=0,#N/A,INDIRECT(ADDRESS($B235+1,FH$230,1,1,"Actively Infected Trend"))/R_Value)</f>
        <v>1.1061110137499999</v>
      </c>
      <c r="FI235" s="77" cm="1">
        <f t="array" aca="1" ref="FI235" ca="1">IF(INDIRECT(ADDRESS($B235+1,FI$230,1,1,"Actively Infected Trend"))=0,#N/A,INDIRECT(ADDRESS($B235+1,FI$230,1,1,"Actively Infected Trend"))/R_Value)</f>
        <v>1.00535458625</v>
      </c>
      <c r="FJ235" s="77" cm="1">
        <f t="array" aca="1" ref="FJ235" ca="1">IF(INDIRECT(ADDRESS($B235+1,FJ$230,1,1,"Actively Infected Trend"))=0,#N/A,INDIRECT(ADDRESS($B235+1,FJ$230,1,1,"Actively Infected Trend"))/R_Value)</f>
        <v>0.93102804124999994</v>
      </c>
      <c r="FK235" s="77" cm="1">
        <f t="array" aca="1" ref="FK235" ca="1">IF(INDIRECT(ADDRESS($B235+1,FK$230,1,1,"Actively Infected Trend"))=0,#N/A,INDIRECT(ADDRESS($B235+1,FK$230,1,1,"Actively Infected Trend"))/R_Value)</f>
        <v>0.91581384999999993</v>
      </c>
      <c r="FL235" s="77" cm="1">
        <f t="array" aca="1" ref="FL235" ca="1">IF(INDIRECT(ADDRESS($B235+1,FL$230,1,1,"Actively Infected Trend"))=0,#N/A,INDIRECT(ADDRESS($B235+1,FL$230,1,1,"Actively Infected Trend"))/R_Value)</f>
        <v>1.03917716875</v>
      </c>
      <c r="FM235" s="77" cm="1">
        <f t="array" aca="1" ref="FM235" ca="1">IF(INDIRECT(ADDRESS($B235+1,FM$230,1,1,"Actively Infected Trend"))=0,#N/A,INDIRECT(ADDRESS($B235+1,FM$230,1,1,"Actively Infected Trend"))/R_Value)</f>
        <v>1.1224567087499999</v>
      </c>
      <c r="FN235" s="77" cm="1">
        <f t="array" aca="1" ref="FN235" ca="1">IF(INDIRECT(ADDRESS($B235+1,FN$230,1,1,"Actively Infected Trend"))=0,#N/A,INDIRECT(ADDRESS($B235+1,FN$230,1,1,"Actively Infected Trend"))/R_Value)</f>
        <v>1.095137</v>
      </c>
      <c r="FO235" s="77" cm="1">
        <f t="array" aca="1" ref="FO235" ca="1">IF(INDIRECT(ADDRESS($B235+1,FO$230,1,1,"Actively Infected Trend"))=0,#N/A,INDIRECT(ADDRESS($B235+1,FO$230,1,1,"Actively Infected Trend"))/R_Value)</f>
        <v>0.99065877875000008</v>
      </c>
      <c r="FP235" s="77" cm="1">
        <f t="array" aca="1" ref="FP235" ca="1">IF(INDIRECT(ADDRESS($B235+1,FP$230,1,1,"Actively Infected Trend"))=0,#N/A,INDIRECT(ADDRESS($B235+1,FP$230,1,1,"Actively Infected Trend"))/R_Value)</f>
        <v>0.88282998000000001</v>
      </c>
      <c r="FQ235" s="77" cm="1">
        <f t="array" aca="1" ref="FQ235" ca="1">IF(INDIRECT(ADDRESS($B235+1,FQ$230,1,1,"Actively Infected Trend"))=0,#N/A,INDIRECT(ADDRESS($B235+1,FQ$230,1,1,"Actively Infected Trend"))/R_Value)</f>
        <v>0.84117703249999998</v>
      </c>
      <c r="FR235" s="77" cm="1">
        <f t="array" aca="1" ref="FR235" ca="1">IF(INDIRECT(ADDRESS($B235+1,FR$230,1,1,"Actively Infected Trend"))=0,#N/A,INDIRECT(ADDRESS($B235+1,FR$230,1,1,"Actively Infected Trend"))/R_Value)</f>
        <v>0.89273237374999992</v>
      </c>
      <c r="FS235" s="77" cm="1">
        <f t="array" aca="1" ref="FS235" ca="1">IF(INDIRECT(ADDRESS($B235+1,FS$230,1,1,"Actively Infected Trend"))=0,#N/A,INDIRECT(ADDRESS($B235+1,FS$230,1,1,"Actively Infected Trend"))/R_Value)</f>
        <v>1.00335687</v>
      </c>
      <c r="FT235" s="77" cm="1">
        <f t="array" aca="1" ref="FT235" ca="1">IF(INDIRECT(ADDRESS($B235+1,FT$230,1,1,"Actively Infected Trend"))=0,#N/A,INDIRECT(ADDRESS($B235+1,FT$230,1,1,"Actively Infected Trend"))/R_Value)</f>
        <v>1.0789398374999999</v>
      </c>
      <c r="FU235" s="77" t="e" cm="1">
        <f t="array" aca="1" ref="FU235" ca="1">IF(INDIRECT(ADDRESS($B235+1,FU$230,1,1,"Actively Infected Trend"))=0,#N/A,INDIRECT(ADDRESS($B235+1,FU$230,1,1,"Actively Infected Trend"))/R_Value)</f>
        <v>#N/A</v>
      </c>
      <c r="FV235" s="77" t="e" cm="1">
        <f t="array" aca="1" ref="FV235" ca="1">IF(INDIRECT(ADDRESS($B235+1,FV$230,1,1,"Actively Infected Trend"))=0,#N/A,INDIRECT(ADDRESS($B235+1,FV$230,1,1,"Actively Infected Trend"))/R_Value)</f>
        <v>#N/A</v>
      </c>
      <c r="FW235" s="77" t="e" cm="1">
        <f t="array" aca="1" ref="FW235" ca="1">IF(INDIRECT(ADDRESS($B235+1,FW$230,1,1,"Actively Infected Trend"))=0,#N/A,INDIRECT(ADDRESS($B235+1,FW$230,1,1,"Actively Infected Trend"))/R_Value)</f>
        <v>#N/A</v>
      </c>
      <c r="FX235" s="77" t="e" cm="1">
        <f t="array" aca="1" ref="FX235" ca="1">IF(INDIRECT(ADDRESS($B235+1,FX$230,1,1,"Actively Infected Trend"))=0,#N/A,INDIRECT(ADDRESS($B235+1,FX$230,1,1,"Actively Infected Trend"))/R_Value)</f>
        <v>#N/A</v>
      </c>
      <c r="FY235" s="77" t="e" cm="1">
        <f t="array" aca="1" ref="FY235" ca="1">IF(INDIRECT(ADDRESS($B235+1,FY$230,1,1,"Actively Infected Trend"))=0,#N/A,INDIRECT(ADDRESS($B235+1,FY$230,1,1,"Actively Infected Trend"))/R_Value)</f>
        <v>#N/A</v>
      </c>
      <c r="FZ235" s="77" t="e" cm="1">
        <f t="array" aca="1" ref="FZ235" ca="1">IF(INDIRECT(ADDRESS($B235+1,FZ$230,1,1,"Actively Infected Trend"))=0,#N/A,INDIRECT(ADDRESS($B235+1,FZ$230,1,1,"Actively Infected Trend"))/R_Value)</f>
        <v>#N/A</v>
      </c>
      <c r="GA235" s="77" t="e" cm="1">
        <f t="array" aca="1" ref="GA235" ca="1">IF(INDIRECT(ADDRESS($B235+1,GA$230,1,1,"Actively Infected Trend"))=0,#N/A,INDIRECT(ADDRESS($B235+1,GA$230,1,1,"Actively Infected Trend"))/R_Value)</f>
        <v>#N/A</v>
      </c>
      <c r="GB235" s="77" t="e" cm="1">
        <f t="array" aca="1" ref="GB235" ca="1">IF(INDIRECT(ADDRESS($B235+1,GB$230,1,1,"Actively Infected Trend"))=0,#N/A,INDIRECT(ADDRESS($B235+1,GB$230,1,1,"Actively Infected Trend"))/R_Value)</f>
        <v>#N/A</v>
      </c>
      <c r="GC235" s="77" t="e" cm="1">
        <f t="array" aca="1" ref="GC235" ca="1">IF(INDIRECT(ADDRESS($B235+1,GC$230,1,1,"Actively Infected Trend"))=0,#N/A,INDIRECT(ADDRESS($B235+1,GC$230,1,1,"Actively Infected Trend"))/R_Value)</f>
        <v>#N/A</v>
      </c>
      <c r="GD235" s="77" t="e" cm="1">
        <f t="array" aca="1" ref="GD235" ca="1">IF(INDIRECT(ADDRESS($B235+1,GD$230,1,1,"Actively Infected Trend"))=0,#N/A,INDIRECT(ADDRESS($B235+1,GD$230,1,1,"Actively Infected Trend"))/R_Value)</f>
        <v>#N/A</v>
      </c>
      <c r="GE235" s="77" t="e" cm="1">
        <f t="array" aca="1" ref="GE235" ca="1">IF(INDIRECT(ADDRESS($B235+1,GE$230,1,1,"Actively Infected Trend"))=0,#N/A,INDIRECT(ADDRESS($B235+1,GE$230,1,1,"Actively Infected Trend"))/R_Value)</f>
        <v>#N/A</v>
      </c>
      <c r="GF235" s="77" t="e" cm="1">
        <f t="array" aca="1" ref="GF235" ca="1">IF(INDIRECT(ADDRESS($B235+1,GF$230,1,1,"Actively Infected Trend"))=0,#N/A,INDIRECT(ADDRESS($B235+1,GF$230,1,1,"Actively Infected Trend"))/R_Value)</f>
        <v>#N/A</v>
      </c>
      <c r="GG235" s="77" t="e" cm="1">
        <f t="array" aca="1" ref="GG235" ca="1">IF(INDIRECT(ADDRESS($B235+1,GG$230,1,1,"Actively Infected Trend"))=0,#N/A,INDIRECT(ADDRESS($B235+1,GG$230,1,1,"Actively Infected Trend"))/R_Value)</f>
        <v>#N/A</v>
      </c>
      <c r="GH235" s="77" t="e" cm="1">
        <f t="array" aca="1" ref="GH235" ca="1">IF(INDIRECT(ADDRESS($B235+1,GH$230,1,1,"Actively Infected Trend"))=0,#N/A,INDIRECT(ADDRESS($B235+1,GH$230,1,1,"Actively Infected Trend"))/R_Value)</f>
        <v>#N/A</v>
      </c>
      <c r="GI235" s="77" t="e" cm="1">
        <f t="array" aca="1" ref="GI235" ca="1">IF(INDIRECT(ADDRESS($B235+1,GI$230,1,1,"Actively Infected Trend"))=0,#N/A,INDIRECT(ADDRESS($B235+1,GI$230,1,1,"Actively Infected Trend"))/R_Value)</f>
        <v>#N/A</v>
      </c>
      <c r="GJ235" s="77" t="e" cm="1">
        <f t="array" aca="1" ref="GJ235" ca="1">IF(INDIRECT(ADDRESS($B235+1,GJ$230,1,1,"Actively Infected Trend"))=0,#N/A,INDIRECT(ADDRESS($B235+1,GJ$230,1,1,"Actively Infected Trend"))/R_Value)</f>
        <v>#N/A</v>
      </c>
      <c r="GK235" s="77" t="e" cm="1">
        <f t="array" aca="1" ref="GK235" ca="1">IF(INDIRECT(ADDRESS($B235+1,GK$230,1,1,"Actively Infected Trend"))=0,#N/A,INDIRECT(ADDRESS($B235+1,GK$230,1,1,"Actively Infected Trend"))/R_Value)</f>
        <v>#N/A</v>
      </c>
      <c r="GL235" s="77" t="e" cm="1">
        <f t="array" aca="1" ref="GL235" ca="1">IF(INDIRECT(ADDRESS($B235+1,GL$230,1,1,"Actively Infected Trend"))=0,#N/A,INDIRECT(ADDRESS($B235+1,GL$230,1,1,"Actively Infected Trend"))/R_Value)</f>
        <v>#N/A</v>
      </c>
      <c r="GM235" s="77" t="e" cm="1">
        <f t="array" aca="1" ref="GM235" ca="1">IF(INDIRECT(ADDRESS($B235+1,GM$230,1,1,"Actively Infected Trend"))=0,#N/A,INDIRECT(ADDRESS($B235+1,GM$230,1,1,"Actively Infected Trend"))/R_Value)</f>
        <v>#N/A</v>
      </c>
    </row>
    <row r="236" spans="2:195" x14ac:dyDescent="0.25">
      <c r="B236">
        <f t="shared" si="1035"/>
        <v>5</v>
      </c>
      <c r="C236" t="str" cm="1">
        <f t="array" aca="1" ref="C236" ca="1">INDIRECT(ADDRESS($B236+1,1,1,1,"Actively Infected Trend"))</f>
        <v>Canada</v>
      </c>
      <c r="E236" s="77" t="e" cm="1">
        <f t="array" aca="1" ref="E236" ca="1">IF(INDIRECT(ADDRESS($B236+1,E$230,1,1,"Actively Infected Trend"))=0,#N/A,INDIRECT(ADDRESS($B236+1,E$230,1,1,"Actively Infected Trend"))/R_Value)</f>
        <v>#N/A</v>
      </c>
      <c r="F236" s="77" t="e" cm="1">
        <f t="array" aca="1" ref="F236" ca="1">IF(INDIRECT(ADDRESS($B236+1,F$230,1,1,"Actively Infected Trend"))=0,#N/A,INDIRECT(ADDRESS($B236+1,F$230,1,1,"Actively Infected Trend"))/R_Value)</f>
        <v>#N/A</v>
      </c>
      <c r="G236" s="77" t="e" cm="1">
        <f t="array" aca="1" ref="G236" ca="1">IF(INDIRECT(ADDRESS($B236+1,G$230,1,1,"Actively Infected Trend"))=0,#N/A,INDIRECT(ADDRESS($B236+1,G$230,1,1,"Actively Infected Trend"))/R_Value)</f>
        <v>#N/A</v>
      </c>
      <c r="H236" s="77" t="e" cm="1">
        <f t="array" aca="1" ref="H236" ca="1">IF(INDIRECT(ADDRESS($B236+1,H$230,1,1,"Actively Infected Trend"))=0,#N/A,INDIRECT(ADDRESS($B236+1,H$230,1,1,"Actively Infected Trend"))/R_Value)</f>
        <v>#N/A</v>
      </c>
      <c r="I236" s="77" t="e" cm="1">
        <f t="array" aca="1" ref="I236" ca="1">IF(INDIRECT(ADDRESS($B236+1,I$230,1,1,"Actively Infected Trend"))=0,#N/A,INDIRECT(ADDRESS($B236+1,I$230,1,1,"Actively Infected Trend"))/R_Value)</f>
        <v>#N/A</v>
      </c>
      <c r="J236" s="77" t="e" cm="1">
        <f t="array" aca="1" ref="J236" ca="1">IF(INDIRECT(ADDRESS($B236+1,J$230,1,1,"Actively Infected Trend"))=0,#N/A,INDIRECT(ADDRESS($B236+1,J$230,1,1,"Actively Infected Trend"))/R_Value)</f>
        <v>#N/A</v>
      </c>
      <c r="K236" s="77" t="e" cm="1">
        <f t="array" aca="1" ref="K236" ca="1">IF(INDIRECT(ADDRESS($B236+1,K$230,1,1,"Actively Infected Trend"))=0,#N/A,INDIRECT(ADDRESS($B236+1,K$230,1,1,"Actively Infected Trend"))/R_Value)</f>
        <v>#N/A</v>
      </c>
      <c r="L236" s="77" t="e" cm="1">
        <f t="array" aca="1" ref="L236" ca="1">IF(INDIRECT(ADDRESS($B236+1,L$230,1,1,"Actively Infected Trend"))=0,#N/A,INDIRECT(ADDRESS($B236+1,L$230,1,1,"Actively Infected Trend"))/R_Value)</f>
        <v>#N/A</v>
      </c>
      <c r="M236" s="77" t="e" cm="1">
        <f t="array" aca="1" ref="M236" ca="1">IF(INDIRECT(ADDRESS($B236+1,M$230,1,1,"Actively Infected Trend"))=0,#N/A,INDIRECT(ADDRESS($B236+1,M$230,1,1,"Actively Infected Trend"))/R_Value)</f>
        <v>#N/A</v>
      </c>
      <c r="N236" s="77" t="e" cm="1">
        <f t="array" aca="1" ref="N236" ca="1">IF(INDIRECT(ADDRESS($B236+1,N$230,1,1,"Actively Infected Trend"))=0,#N/A,INDIRECT(ADDRESS($B236+1,N$230,1,1,"Actively Infected Trend"))/R_Value)</f>
        <v>#N/A</v>
      </c>
      <c r="O236" s="77" t="e" cm="1">
        <f t="array" aca="1" ref="O236" ca="1">IF(INDIRECT(ADDRESS($B236+1,O$230,1,1,"Actively Infected Trend"))=0,#N/A,INDIRECT(ADDRESS($B236+1,O$230,1,1,"Actively Infected Trend"))/R_Value)</f>
        <v>#N/A</v>
      </c>
      <c r="P236" s="77" t="e" cm="1">
        <f t="array" aca="1" ref="P236" ca="1">IF(INDIRECT(ADDRESS($B236+1,P$230,1,1,"Actively Infected Trend"))=0,#N/A,INDIRECT(ADDRESS($B236+1,P$230,1,1,"Actively Infected Trend"))/R_Value)</f>
        <v>#N/A</v>
      </c>
      <c r="Q236" s="77" t="e" cm="1">
        <f t="array" aca="1" ref="Q236" ca="1">IF(INDIRECT(ADDRESS($B236+1,Q$230,1,1,"Actively Infected Trend"))=0,#N/A,INDIRECT(ADDRESS($B236+1,Q$230,1,1,"Actively Infected Trend"))/R_Value)</f>
        <v>#N/A</v>
      </c>
      <c r="R236" s="77" t="e" cm="1">
        <f t="array" aca="1" ref="R236" ca="1">IF(INDIRECT(ADDRESS($B236+1,R$230,1,1,"Actively Infected Trend"))=0,#N/A,INDIRECT(ADDRESS($B236+1,R$230,1,1,"Actively Infected Trend"))/R_Value)</f>
        <v>#N/A</v>
      </c>
      <c r="S236" s="77" t="e" cm="1">
        <f t="array" aca="1" ref="S236" ca="1">IF(INDIRECT(ADDRESS($B236+1,S$230,1,1,"Actively Infected Trend"))=0,#N/A,INDIRECT(ADDRESS($B236+1,S$230,1,1,"Actively Infected Trend"))/R_Value)</f>
        <v>#N/A</v>
      </c>
      <c r="T236" s="77" t="e" cm="1">
        <f t="array" aca="1" ref="T236" ca="1">IF(INDIRECT(ADDRESS($B236+1,T$230,1,1,"Actively Infected Trend"))=0,#N/A,INDIRECT(ADDRESS($B236+1,T$230,1,1,"Actively Infected Trend"))/R_Value)</f>
        <v>#N/A</v>
      </c>
      <c r="U236" s="77" t="e" cm="1">
        <f t="array" aca="1" ref="U236" ca="1">IF(INDIRECT(ADDRESS($B236+1,U$230,1,1,"Actively Infected Trend"))=0,#N/A,INDIRECT(ADDRESS($B236+1,U$230,1,1,"Actively Infected Trend"))/R_Value)</f>
        <v>#N/A</v>
      </c>
      <c r="V236" s="77" t="e" cm="1">
        <f t="array" aca="1" ref="V236" ca="1">IF(INDIRECT(ADDRESS($B236+1,V$230,1,1,"Actively Infected Trend"))=0,#N/A,INDIRECT(ADDRESS($B236+1,V$230,1,1,"Actively Infected Trend"))/R_Value)</f>
        <v>#N/A</v>
      </c>
      <c r="W236" s="77" t="e" cm="1">
        <f t="array" aca="1" ref="W236" ca="1">IF(INDIRECT(ADDRESS($B236+1,W$230,1,1,"Actively Infected Trend"))=0,#N/A,INDIRECT(ADDRESS($B236+1,W$230,1,1,"Actively Infected Trend"))/R_Value)</f>
        <v>#N/A</v>
      </c>
      <c r="X236" s="77" t="e" cm="1">
        <f t="array" aca="1" ref="X236" ca="1">IF(INDIRECT(ADDRESS($B236+1,X$230,1,1,"Actively Infected Trend"))=0,#N/A,INDIRECT(ADDRESS($B236+1,X$230,1,1,"Actively Infected Trend"))/R_Value)</f>
        <v>#N/A</v>
      </c>
      <c r="Y236" s="77" t="e" cm="1">
        <f t="array" aca="1" ref="Y236" ca="1">IF(INDIRECT(ADDRESS($B236+1,Y$230,1,1,"Actively Infected Trend"))=0,#N/A,INDIRECT(ADDRESS($B236+1,Y$230,1,1,"Actively Infected Trend"))/R_Value)</f>
        <v>#N/A</v>
      </c>
      <c r="Z236" s="77" t="e" cm="1">
        <f t="array" aca="1" ref="Z236" ca="1">IF(INDIRECT(ADDRESS($B236+1,Z$230,1,1,"Actively Infected Trend"))=0,#N/A,INDIRECT(ADDRESS($B236+1,Z$230,1,1,"Actively Infected Trend"))/R_Value)</f>
        <v>#N/A</v>
      </c>
      <c r="AA236" s="77" t="e" cm="1">
        <f t="array" aca="1" ref="AA236" ca="1">IF(INDIRECT(ADDRESS($B236+1,AA$230,1,1,"Actively Infected Trend"))=0,#N/A,INDIRECT(ADDRESS($B236+1,AA$230,1,1,"Actively Infected Trend"))/R_Value)</f>
        <v>#N/A</v>
      </c>
      <c r="AB236" s="77" t="e" cm="1">
        <f t="array" aca="1" ref="AB236" ca="1">IF(INDIRECT(ADDRESS($B236+1,AB$230,1,1,"Actively Infected Trend"))=0,#N/A,INDIRECT(ADDRESS($B236+1,AB$230,1,1,"Actively Infected Trend"))/R_Value)</f>
        <v>#N/A</v>
      </c>
      <c r="AC236" s="77" t="e" cm="1">
        <f t="array" aca="1" ref="AC236" ca="1">IF(INDIRECT(ADDRESS($B236+1,AC$230,1,1,"Actively Infected Trend"))=0,#N/A,INDIRECT(ADDRESS($B236+1,AC$230,1,1,"Actively Infected Trend"))/R_Value)</f>
        <v>#N/A</v>
      </c>
      <c r="AD236" s="77" t="e" cm="1">
        <f t="array" aca="1" ref="AD236" ca="1">IF(INDIRECT(ADDRESS($B236+1,AD$230,1,1,"Actively Infected Trend"))=0,#N/A,INDIRECT(ADDRESS($B236+1,AD$230,1,1,"Actively Infected Trend"))/R_Value)</f>
        <v>#N/A</v>
      </c>
      <c r="AE236" s="77" t="e" cm="1">
        <f t="array" aca="1" ref="AE236" ca="1">IF(INDIRECT(ADDRESS($B236+1,AE$230,1,1,"Actively Infected Trend"))=0,#N/A,INDIRECT(ADDRESS($B236+1,AE$230,1,1,"Actively Infected Trend"))/R_Value)</f>
        <v>#N/A</v>
      </c>
      <c r="AF236" s="77" t="e" cm="1">
        <f t="array" aca="1" ref="AF236" ca="1">IF(INDIRECT(ADDRESS($B236+1,AF$230,1,1,"Actively Infected Trend"))=0,#N/A,INDIRECT(ADDRESS($B236+1,AF$230,1,1,"Actively Infected Trend"))/R_Value)</f>
        <v>#N/A</v>
      </c>
      <c r="AG236" s="77" t="e" cm="1">
        <f t="array" aca="1" ref="AG236" ca="1">IF(INDIRECT(ADDRESS($B236+1,AG$230,1,1,"Actively Infected Trend"))=0,#N/A,INDIRECT(ADDRESS($B236+1,AG$230,1,1,"Actively Infected Trend"))/R_Value)</f>
        <v>#N/A</v>
      </c>
      <c r="AH236" s="77" t="e" cm="1">
        <f t="array" aca="1" ref="AH236" ca="1">IF(INDIRECT(ADDRESS($B236+1,AH$230,1,1,"Actively Infected Trend"))=0,#N/A,INDIRECT(ADDRESS($B236+1,AH$230,1,1,"Actively Infected Trend"))/R_Value)</f>
        <v>#N/A</v>
      </c>
      <c r="AI236" s="77" t="e" cm="1">
        <f t="array" aca="1" ref="AI236" ca="1">IF(INDIRECT(ADDRESS($B236+1,AI$230,1,1,"Actively Infected Trend"))=0,#N/A,INDIRECT(ADDRESS($B236+1,AI$230,1,1,"Actively Infected Trend"))/R_Value)</f>
        <v>#N/A</v>
      </c>
      <c r="AJ236" s="77" t="e" cm="1">
        <f t="array" aca="1" ref="AJ236" ca="1">IF(INDIRECT(ADDRESS($B236+1,AJ$230,1,1,"Actively Infected Trend"))=0,#N/A,INDIRECT(ADDRESS($B236+1,AJ$230,1,1,"Actively Infected Trend"))/R_Value)</f>
        <v>#N/A</v>
      </c>
      <c r="AK236" s="77" t="e" cm="1">
        <f t="array" aca="1" ref="AK236" ca="1">IF(INDIRECT(ADDRESS($B236+1,AK$230,1,1,"Actively Infected Trend"))=0,#N/A,INDIRECT(ADDRESS($B236+1,AK$230,1,1,"Actively Infected Trend"))/R_Value)</f>
        <v>#N/A</v>
      </c>
      <c r="AL236" s="77" t="e" cm="1">
        <f t="array" aca="1" ref="AL236" ca="1">IF(INDIRECT(ADDRESS($B236+1,AL$230,1,1,"Actively Infected Trend"))=0,#N/A,INDIRECT(ADDRESS($B236+1,AL$230,1,1,"Actively Infected Trend"))/R_Value)</f>
        <v>#N/A</v>
      </c>
      <c r="AM236" s="77" t="e" cm="1">
        <f t="array" aca="1" ref="AM236" ca="1">IF(INDIRECT(ADDRESS($B236+1,AM$230,1,1,"Actively Infected Trend"))=0,#N/A,INDIRECT(ADDRESS($B236+1,AM$230,1,1,"Actively Infected Trend"))/R_Value)</f>
        <v>#N/A</v>
      </c>
      <c r="AN236" s="77" t="e" cm="1">
        <f t="array" aca="1" ref="AN236" ca="1">IF(INDIRECT(ADDRESS($B236+1,AN$230,1,1,"Actively Infected Trend"))=0,#N/A,INDIRECT(ADDRESS($B236+1,AN$230,1,1,"Actively Infected Trend"))/R_Value)</f>
        <v>#N/A</v>
      </c>
      <c r="AO236" s="77" t="e" cm="1">
        <f t="array" aca="1" ref="AO236" ca="1">IF(INDIRECT(ADDRESS($B236+1,AO$230,1,1,"Actively Infected Trend"))=0,#N/A,INDIRECT(ADDRESS($B236+1,AO$230,1,1,"Actively Infected Trend"))/R_Value)</f>
        <v>#N/A</v>
      </c>
      <c r="AP236" s="77" t="e" cm="1">
        <f t="array" aca="1" ref="AP236" ca="1">IF(INDIRECT(ADDRESS($B236+1,AP$230,1,1,"Actively Infected Trend"))=0,#N/A,INDIRECT(ADDRESS($B236+1,AP$230,1,1,"Actively Infected Trend"))/R_Value)</f>
        <v>#N/A</v>
      </c>
      <c r="AQ236" s="77" t="e" cm="1">
        <f t="array" aca="1" ref="AQ236" ca="1">IF(INDIRECT(ADDRESS($B236+1,AQ$230,1,1,"Actively Infected Trend"))=0,#N/A,INDIRECT(ADDRESS($B236+1,AQ$230,1,1,"Actively Infected Trend"))/R_Value)</f>
        <v>#N/A</v>
      </c>
      <c r="AR236" s="77" cm="1">
        <f t="array" aca="1" ref="AR236" ca="1">IF(INDIRECT(ADDRESS($B236+1,AR$230,1,1,"Actively Infected Trend"))=0,#N/A,INDIRECT(ADDRESS($B236+1,AR$230,1,1,"Actively Infected Trend"))/R_Value)</f>
        <v>2.82123105875</v>
      </c>
      <c r="AS236" s="77" cm="1">
        <f t="array" aca="1" ref="AS236" ca="1">IF(INDIRECT(ADDRESS($B236+1,AS$230,1,1,"Actively Infected Trend"))=0,#N/A,INDIRECT(ADDRESS($B236+1,AS$230,1,1,"Actively Infected Trend"))/R_Value)</f>
        <v>3.2871832374999999</v>
      </c>
      <c r="AT236" s="77" cm="1">
        <f t="array" aca="1" ref="AT236" ca="1">IF(INDIRECT(ADDRESS($B236+1,AT$230,1,1,"Actively Infected Trend"))=0,#N/A,INDIRECT(ADDRESS($B236+1,AT$230,1,1,"Actively Infected Trend"))/R_Value)</f>
        <v>3.4565600100000005</v>
      </c>
      <c r="AU236" s="77" cm="1">
        <f t="array" aca="1" ref="AU236" ca="1">IF(INDIRECT(ADDRESS($B236+1,AU$230,1,1,"Actively Infected Trend"))=0,#N/A,INDIRECT(ADDRESS($B236+1,AU$230,1,1,"Actively Infected Trend"))/R_Value)</f>
        <v>2.9691401962499997</v>
      </c>
      <c r="AV236" s="77" cm="1">
        <f t="array" aca="1" ref="AV236" ca="1">IF(INDIRECT(ADDRESS($B236+1,AV$230,1,1,"Actively Infected Trend"))=0,#N/A,INDIRECT(ADDRESS($B236+1,AV$230,1,1,"Actively Infected Trend"))/R_Value)</f>
        <v>2.38846772</v>
      </c>
      <c r="AW236" s="77" cm="1">
        <f t="array" aca="1" ref="AW236" ca="1">IF(INDIRECT(ADDRESS($B236+1,AW$230,1,1,"Actively Infected Trend"))=0,#N/A,INDIRECT(ADDRESS($B236+1,AW$230,1,1,"Actively Infected Trend"))/R_Value)</f>
        <v>2.1103121799999998</v>
      </c>
      <c r="AX236" s="77" cm="1">
        <f t="array" aca="1" ref="AX236" ca="1">IF(INDIRECT(ADDRESS($B236+1,AX$230,1,1,"Actively Infected Trend"))=0,#N/A,INDIRECT(ADDRESS($B236+1,AX$230,1,1,"Actively Infected Trend"))/R_Value)</f>
        <v>2.2153632400000003</v>
      </c>
      <c r="AY236" s="77" cm="1">
        <f t="array" aca="1" ref="AY236" ca="1">IF(INDIRECT(ADDRESS($B236+1,AY$230,1,1,"Actively Infected Trend"))=0,#N/A,INDIRECT(ADDRESS($B236+1,AY$230,1,1,"Actively Infected Trend"))/R_Value)</f>
        <v>2.4607804600000001</v>
      </c>
      <c r="AZ236" s="77" cm="1">
        <f t="array" aca="1" ref="AZ236" ca="1">IF(INDIRECT(ADDRESS($B236+1,AZ$230,1,1,"Actively Infected Trend"))=0,#N/A,INDIRECT(ADDRESS($B236+1,AZ$230,1,1,"Actively Infected Trend"))/R_Value)</f>
        <v>2.61029793875</v>
      </c>
      <c r="BA236" s="77" cm="1">
        <f t="array" aca="1" ref="BA236" ca="1">IF(INDIRECT(ADDRESS($B236+1,BA$230,1,1,"Actively Infected Trend"))=0,#N/A,INDIRECT(ADDRESS($B236+1,BA$230,1,1,"Actively Infected Trend"))/R_Value)</f>
        <v>2.4114563575000001</v>
      </c>
      <c r="BB236" s="77" cm="1">
        <f t="array" aca="1" ref="BB236" ca="1">IF(INDIRECT(ADDRESS($B236+1,BB$230,1,1,"Actively Infected Trend"))=0,#N/A,INDIRECT(ADDRESS($B236+1,BB$230,1,1,"Actively Infected Trend"))/R_Value)</f>
        <v>2.4165248350000001</v>
      </c>
      <c r="BC236" s="77" cm="1">
        <f t="array" aca="1" ref="BC236" ca="1">IF(INDIRECT(ADDRESS($B236+1,BC$230,1,1,"Actively Infected Trend"))=0,#N/A,INDIRECT(ADDRESS($B236+1,BC$230,1,1,"Actively Infected Trend"))/R_Value)</f>
        <v>2.2718483637499998</v>
      </c>
      <c r="BD236" s="77" cm="1">
        <f t="array" aca="1" ref="BD236" ca="1">IF(INDIRECT(ADDRESS($B236+1,BD$230,1,1,"Actively Infected Trend"))=0,#N/A,INDIRECT(ADDRESS($B236+1,BD$230,1,1,"Actively Infected Trend"))/R_Value)</f>
        <v>2.8130706462499999</v>
      </c>
      <c r="BE236" s="77" cm="1">
        <f t="array" aca="1" ref="BE236" ca="1">IF(INDIRECT(ADDRESS($B236+1,BE$230,1,1,"Actively Infected Trend"))=0,#N/A,INDIRECT(ADDRESS($B236+1,BE$230,1,1,"Actively Infected Trend"))/R_Value)</f>
        <v>3.2055234024999995</v>
      </c>
      <c r="BF236" s="77" cm="1">
        <f t="array" aca="1" ref="BF236" ca="1">IF(INDIRECT(ADDRESS($B236+1,BF$230,1,1,"Actively Infected Trend"))=0,#N/A,INDIRECT(ADDRESS($B236+1,BF$230,1,1,"Actively Infected Trend"))/R_Value)</f>
        <v>3.4061445599999995</v>
      </c>
      <c r="BG236" s="77" cm="1">
        <f t="array" aca="1" ref="BG236" ca="1">IF(INDIRECT(ADDRESS($B236+1,BG$230,1,1,"Actively Infected Trend"))=0,#N/A,INDIRECT(ADDRESS($B236+1,BG$230,1,1,"Actively Infected Trend"))/R_Value)</f>
        <v>3.9657898849999995</v>
      </c>
      <c r="BH236" s="77" cm="1">
        <f t="array" aca="1" ref="BH236" ca="1">IF(INDIRECT(ADDRESS($B236+1,BH$230,1,1,"Actively Infected Trend"))=0,#N/A,INDIRECT(ADDRESS($B236+1,BH$230,1,1,"Actively Infected Trend"))/R_Value)</f>
        <v>3.8006977150000001</v>
      </c>
      <c r="BI236" s="77" cm="1">
        <f t="array" aca="1" ref="BI236" ca="1">IF(INDIRECT(ADDRESS($B236+1,BI$230,1,1,"Actively Infected Trend"))=0,#N/A,INDIRECT(ADDRESS($B236+1,BI$230,1,1,"Actively Infected Trend"))/R_Value)</f>
        <v>4.2171255649999999</v>
      </c>
      <c r="BJ236" s="77" cm="1">
        <f t="array" aca="1" ref="BJ236" ca="1">IF(INDIRECT(ADDRESS($B236+1,BJ$230,1,1,"Actively Infected Trend"))=0,#N/A,INDIRECT(ADDRESS($B236+1,BJ$230,1,1,"Actively Infected Trend"))/R_Value)</f>
        <v>4.1402861899999994</v>
      </c>
      <c r="BK236" s="77" cm="1">
        <f t="array" aca="1" ref="BK236" ca="1">IF(INDIRECT(ADDRESS($B236+1,BK$230,1,1,"Actively Infected Trend"))=0,#N/A,INDIRECT(ADDRESS($B236+1,BK$230,1,1,"Actively Infected Trend"))/R_Value)</f>
        <v>3.8138157774999999</v>
      </c>
      <c r="BL236" s="77" cm="1">
        <f t="array" aca="1" ref="BL236" ca="1">IF(INDIRECT(ADDRESS($B236+1,BL$230,1,1,"Actively Infected Trend"))=0,#N/A,INDIRECT(ADDRESS($B236+1,BL$230,1,1,"Actively Infected Trend"))/R_Value)</f>
        <v>3.5861774025000002</v>
      </c>
      <c r="BM236" s="77" cm="1">
        <f t="array" aca="1" ref="BM236" ca="1">IF(INDIRECT(ADDRESS($B236+1,BM$230,1,1,"Actively Infected Trend"))=0,#N/A,INDIRECT(ADDRESS($B236+1,BM$230,1,1,"Actively Infected Trend"))/R_Value)</f>
        <v>3.1785256150000003</v>
      </c>
      <c r="BN236" s="77" cm="1">
        <f t="array" aca="1" ref="BN236" ca="1">IF(INDIRECT(ADDRESS($B236+1,BN$230,1,1,"Actively Infected Trend"))=0,#N/A,INDIRECT(ADDRESS($B236+1,BN$230,1,1,"Actively Infected Trend"))/R_Value)</f>
        <v>3.3636929587500002</v>
      </c>
      <c r="BO236" s="77" cm="1">
        <f t="array" aca="1" ref="BO236" ca="1">IF(INDIRECT(ADDRESS($B236+1,BO$230,1,1,"Actively Infected Trend"))=0,#N/A,INDIRECT(ADDRESS($B236+1,BO$230,1,1,"Actively Infected Trend"))/R_Value)</f>
        <v>3.56401212375</v>
      </c>
      <c r="BP236" s="77" cm="1">
        <f t="array" aca="1" ref="BP236" ca="1">IF(INDIRECT(ADDRESS($B236+1,BP$230,1,1,"Actively Infected Trend"))=0,#N/A,INDIRECT(ADDRESS($B236+1,BP$230,1,1,"Actively Infected Trend"))/R_Value)</f>
        <v>3.6521653487500001</v>
      </c>
      <c r="BQ236" s="77" cm="1">
        <f t="array" aca="1" ref="BQ236" ca="1">IF(INDIRECT(ADDRESS($B236+1,BQ$230,1,1,"Actively Infected Trend"))=0,#N/A,INDIRECT(ADDRESS($B236+1,BQ$230,1,1,"Actively Infected Trend"))/R_Value)</f>
        <v>3.7003880274999998</v>
      </c>
      <c r="BR236" s="77" cm="1">
        <f t="array" aca="1" ref="BR236" ca="1">IF(INDIRECT(ADDRESS($B236+1,BR$230,1,1,"Actively Infected Trend"))=0,#N/A,INDIRECT(ADDRESS($B236+1,BR$230,1,1,"Actively Infected Trend"))/R_Value)</f>
        <v>3.3349819575000001</v>
      </c>
      <c r="BS236" s="77" cm="1">
        <f t="array" aca="1" ref="BS236" ca="1">IF(INDIRECT(ADDRESS($B236+1,BS$230,1,1,"Actively Infected Trend"))=0,#N/A,INDIRECT(ADDRESS($B236+1,BS$230,1,1,"Actively Infected Trend"))/R_Value)</f>
        <v>2.9308781349999999</v>
      </c>
      <c r="BT236" s="77" cm="1">
        <f t="array" aca="1" ref="BT236" ca="1">IF(INDIRECT(ADDRESS($B236+1,BT$230,1,1,"Actively Infected Trend"))=0,#N/A,INDIRECT(ADDRESS($B236+1,BT$230,1,1,"Actively Infected Trend"))/R_Value)</f>
        <v>2.53911122375</v>
      </c>
      <c r="BU236" s="77" cm="1">
        <f t="array" aca="1" ref="BU236" ca="1">IF(INDIRECT(ADDRESS($B236+1,BU$230,1,1,"Actively Infected Trend"))=0,#N/A,INDIRECT(ADDRESS($B236+1,BU$230,1,1,"Actively Infected Trend"))/R_Value)</f>
        <v>2.3312570587499999</v>
      </c>
      <c r="BV236" s="77" cm="1">
        <f t="array" aca="1" ref="BV236" ca="1">IF(INDIRECT(ADDRESS($B236+1,BV$230,1,1,"Actively Infected Trend"))=0,#N/A,INDIRECT(ADDRESS($B236+1,BV$230,1,1,"Actively Infected Trend"))/R_Value)</f>
        <v>2.2143152862500002</v>
      </c>
      <c r="BW236" s="77" cm="1">
        <f t="array" aca="1" ref="BW236" ca="1">IF(INDIRECT(ADDRESS($B236+1,BW$230,1,1,"Actively Infected Trend"))=0,#N/A,INDIRECT(ADDRESS($B236+1,BW$230,1,1,"Actively Infected Trend"))/R_Value)</f>
        <v>2.0887652512499999</v>
      </c>
      <c r="BX236" s="77" cm="1">
        <f t="array" aca="1" ref="BX236" ca="1">IF(INDIRECT(ADDRESS($B236+1,BX$230,1,1,"Actively Infected Trend"))=0,#N/A,INDIRECT(ADDRESS($B236+1,BX$230,1,1,"Actively Infected Trend"))/R_Value)</f>
        <v>2.0797698812500003</v>
      </c>
      <c r="BY236" s="77" cm="1">
        <f t="array" aca="1" ref="BY236" ca="1">IF(INDIRECT(ADDRESS($B236+1,BY$230,1,1,"Actively Infected Trend"))=0,#N/A,INDIRECT(ADDRESS($B236+1,BY$230,1,1,"Actively Infected Trend"))/R_Value)</f>
        <v>1.9848476475000001</v>
      </c>
      <c r="BZ236" s="77" cm="1">
        <f t="array" aca="1" ref="BZ236" ca="1">IF(INDIRECT(ADDRESS($B236+1,BZ$230,1,1,"Actively Infected Trend"))=0,#N/A,INDIRECT(ADDRESS($B236+1,BZ$230,1,1,"Actively Infected Trend"))/R_Value)</f>
        <v>1.85689629875</v>
      </c>
      <c r="CA236" s="77" cm="1">
        <f t="array" aca="1" ref="CA236" ca="1">IF(INDIRECT(ADDRESS($B236+1,CA$230,1,1,"Actively Infected Trend"))=0,#N/A,INDIRECT(ADDRESS($B236+1,CA$230,1,1,"Actively Infected Trend"))/R_Value)</f>
        <v>1.7570116612499997</v>
      </c>
      <c r="CB236" s="77" cm="1">
        <f t="array" aca="1" ref="CB236" ca="1">IF(INDIRECT(ADDRESS($B236+1,CB$230,1,1,"Actively Infected Trend"))=0,#N/A,INDIRECT(ADDRESS($B236+1,CB$230,1,1,"Actively Infected Trend"))/R_Value)</f>
        <v>1.636726715</v>
      </c>
      <c r="CC236" s="77" cm="1">
        <f t="array" aca="1" ref="CC236" ca="1">IF(INDIRECT(ADDRESS($B236+1,CC$230,1,1,"Actively Infected Trend"))=0,#N/A,INDIRECT(ADDRESS($B236+1,CC$230,1,1,"Actively Infected Trend"))/R_Value)</f>
        <v>1.6027451212499999</v>
      </c>
      <c r="CD236" s="77" cm="1">
        <f t="array" aca="1" ref="CD236" ca="1">IF(INDIRECT(ADDRESS($B236+1,CD$230,1,1,"Actively Infected Trend"))=0,#N/A,INDIRECT(ADDRESS($B236+1,CD$230,1,1,"Actively Infected Trend"))/R_Value)</f>
        <v>1.4941550962499999</v>
      </c>
      <c r="CE236" s="77" cm="1">
        <f t="array" aca="1" ref="CE236" ca="1">IF(INDIRECT(ADDRESS($B236+1,CE$230,1,1,"Actively Infected Trend"))=0,#N/A,INDIRECT(ADDRESS($B236+1,CE$230,1,1,"Actively Infected Trend"))/R_Value)</f>
        <v>1.3661873224999999</v>
      </c>
      <c r="CF236" s="77" cm="1">
        <f t="array" aca="1" ref="CF236" ca="1">IF(INDIRECT(ADDRESS($B236+1,CF$230,1,1,"Actively Infected Trend"))=0,#N/A,INDIRECT(ADDRESS($B236+1,CF$230,1,1,"Actively Infected Trend"))/R_Value)</f>
        <v>1.2854919249999999</v>
      </c>
      <c r="CG236" s="77" cm="1">
        <f t="array" aca="1" ref="CG236" ca="1">IF(INDIRECT(ADDRESS($B236+1,CG$230,1,1,"Actively Infected Trend"))=0,#N/A,INDIRECT(ADDRESS($B236+1,CG$230,1,1,"Actively Infected Trend"))/R_Value)</f>
        <v>1.1661306162499998</v>
      </c>
      <c r="CH236" s="77" cm="1">
        <f t="array" aca="1" ref="CH236" ca="1">IF(INDIRECT(ADDRESS($B236+1,CH$230,1,1,"Actively Infected Trend"))=0,#N/A,INDIRECT(ADDRESS($B236+1,CH$230,1,1,"Actively Infected Trend"))/R_Value)</f>
        <v>1.14447516</v>
      </c>
      <c r="CI236" s="77" cm="1">
        <f t="array" aca="1" ref="CI236" ca="1">IF(INDIRECT(ADDRESS($B236+1,CI$230,1,1,"Actively Infected Trend"))=0,#N/A,INDIRECT(ADDRESS($B236+1,CI$230,1,1,"Actively Infected Trend"))/R_Value)</f>
        <v>1.08496665625</v>
      </c>
      <c r="CJ236" s="77" cm="1">
        <f t="array" aca="1" ref="CJ236" ca="1">IF(INDIRECT(ADDRESS($B236+1,CJ$230,1,1,"Actively Infected Trend"))=0,#N/A,INDIRECT(ADDRESS($B236+1,CJ$230,1,1,"Actively Infected Trend"))/R_Value)</f>
        <v>1.0286713225000002</v>
      </c>
      <c r="CK236" s="77" cm="1">
        <f t="array" aca="1" ref="CK236" ca="1">IF(INDIRECT(ADDRESS($B236+1,CK$230,1,1,"Actively Infected Trend"))=0,#N/A,INDIRECT(ADDRESS($B236+1,CK$230,1,1,"Actively Infected Trend"))/R_Value)</f>
        <v>0.98649683374999997</v>
      </c>
      <c r="CL236" s="77" cm="1">
        <f t="array" aca="1" ref="CL236" ca="1">IF(INDIRECT(ADDRESS($B236+1,CL$230,1,1,"Actively Infected Trend"))=0,#N/A,INDIRECT(ADDRESS($B236+1,CL$230,1,1,"Actively Infected Trend"))/R_Value)</f>
        <v>1.0691860500000001</v>
      </c>
      <c r="CM236" s="77" cm="1">
        <f t="array" aca="1" ref="CM236" ca="1">IF(INDIRECT(ADDRESS($B236+1,CM$230,1,1,"Actively Infected Trend"))=0,#N/A,INDIRECT(ADDRESS($B236+1,CM$230,1,1,"Actively Infected Trend"))/R_Value)</f>
        <v>1.16732792625</v>
      </c>
      <c r="CN236" s="77" cm="1">
        <f t="array" aca="1" ref="CN236" ca="1">IF(INDIRECT(ADDRESS($B236+1,CN$230,1,1,"Actively Infected Trend"))=0,#N/A,INDIRECT(ADDRESS($B236+1,CN$230,1,1,"Actively Infected Trend"))/R_Value)</f>
        <v>1.2463891425</v>
      </c>
      <c r="CO236" s="77" cm="1">
        <f t="array" aca="1" ref="CO236" ca="1">IF(INDIRECT(ADDRESS($B236+1,CO$230,1,1,"Actively Infected Trend"))=0,#N/A,INDIRECT(ADDRESS($B236+1,CO$230,1,1,"Actively Infected Trend"))/R_Value)</f>
        <v>1.3816271362499999</v>
      </c>
      <c r="CP236" s="77" cm="1">
        <f t="array" aca="1" ref="CP236" ca="1">IF(INDIRECT(ADDRESS($B236+1,CP$230,1,1,"Actively Infected Trend"))=0,#N/A,INDIRECT(ADDRESS($B236+1,CP$230,1,1,"Actively Infected Trend"))/R_Value)</f>
        <v>1.2847325887500001</v>
      </c>
      <c r="CQ236" s="77" cm="1">
        <f t="array" aca="1" ref="CQ236" ca="1">IF(INDIRECT(ADDRESS($B236+1,CQ$230,1,1,"Actively Infected Trend"))=0,#N/A,INDIRECT(ADDRESS($B236+1,CQ$230,1,1,"Actively Infected Trend"))/R_Value)</f>
        <v>1.20127912625</v>
      </c>
      <c r="CR236" s="77" cm="1">
        <f t="array" aca="1" ref="CR236" ca="1">IF(INDIRECT(ADDRESS($B236+1,CR$230,1,1,"Actively Infected Trend"))=0,#N/A,INDIRECT(ADDRESS($B236+1,CR$230,1,1,"Actively Infected Trend"))/R_Value)</f>
        <v>1.13730659125</v>
      </c>
      <c r="CS236" s="77" cm="1">
        <f t="array" aca="1" ref="CS236" ca="1">IF(INDIRECT(ADDRESS($B236+1,CS$230,1,1,"Actively Infected Trend"))=0,#N/A,INDIRECT(ADDRESS($B236+1,CS$230,1,1,"Actively Infected Trend"))/R_Value)</f>
        <v>1.1652491112499999</v>
      </c>
      <c r="CT236" s="77" cm="1">
        <f t="array" aca="1" ref="CT236" ca="1">IF(INDIRECT(ADDRESS($B236+1,CT$230,1,1,"Actively Infected Trend"))=0,#N/A,INDIRECT(ADDRESS($B236+1,CT$230,1,1,"Actively Infected Trend"))/R_Value)</f>
        <v>1.18049441375</v>
      </c>
      <c r="CU236" s="77" cm="1">
        <f t="array" aca="1" ref="CU236" ca="1">IF(INDIRECT(ADDRESS($B236+1,CU$230,1,1,"Actively Infected Trend"))=0,#N/A,INDIRECT(ADDRESS($B236+1,CU$230,1,1,"Actively Infected Trend"))/R_Value)</f>
        <v>1.1412119575000002</v>
      </c>
      <c r="CV236" s="77" cm="1">
        <f t="array" aca="1" ref="CV236" ca="1">IF(INDIRECT(ADDRESS($B236+1,CV$230,1,1,"Actively Infected Trend"))=0,#N/A,INDIRECT(ADDRESS($B236+1,CV$230,1,1,"Actively Infected Trend"))/R_Value)</f>
        <v>1.0324663812500001</v>
      </c>
      <c r="CW236" s="77" cm="1">
        <f t="array" aca="1" ref="CW236" ca="1">IF(INDIRECT(ADDRESS($B236+1,CW$230,1,1,"Actively Infected Trend"))=0,#N/A,INDIRECT(ADDRESS($B236+1,CW$230,1,1,"Actively Infected Trend"))/R_Value)</f>
        <v>0.96821679374999992</v>
      </c>
      <c r="CX236" s="77" cm="1">
        <f t="array" aca="1" ref="CX236" ca="1">IF(INDIRECT(ADDRESS($B236+1,CX$230,1,1,"Actively Infected Trend"))=0,#N/A,INDIRECT(ADDRESS($B236+1,CX$230,1,1,"Actively Infected Trend"))/R_Value)</f>
        <v>0.91683801374999996</v>
      </c>
      <c r="CY236" s="77" cm="1">
        <f t="array" aca="1" ref="CY236" ca="1">IF(INDIRECT(ADDRESS($B236+1,CY$230,1,1,"Actively Infected Trend"))=0,#N/A,INDIRECT(ADDRESS($B236+1,CY$230,1,1,"Actively Infected Trend"))/R_Value)</f>
        <v>0.90149572624999996</v>
      </c>
      <c r="CZ236" s="77" cm="1">
        <f t="array" aca="1" ref="CZ236" ca="1">IF(INDIRECT(ADDRESS($B236+1,CZ$230,1,1,"Actively Infected Trend"))=0,#N/A,INDIRECT(ADDRESS($B236+1,CZ$230,1,1,"Actively Infected Trend"))/R_Value)</f>
        <v>0.94186764249999999</v>
      </c>
      <c r="DA236" s="77" cm="1">
        <f t="array" aca="1" ref="DA236" ca="1">IF(INDIRECT(ADDRESS($B236+1,DA$230,1,1,"Actively Infected Trend"))=0,#N/A,INDIRECT(ADDRESS($B236+1,DA$230,1,1,"Actively Infected Trend"))/R_Value)</f>
        <v>0.97233329624999987</v>
      </c>
      <c r="DB236" s="77" cm="1">
        <f t="array" aca="1" ref="DB236" ca="1">IF(INDIRECT(ADDRESS($B236+1,DB$230,1,1,"Actively Infected Trend"))=0,#N/A,INDIRECT(ADDRESS($B236+1,DB$230,1,1,"Actively Infected Trend"))/R_Value)</f>
        <v>0.98050592499999989</v>
      </c>
      <c r="DC236" s="77" cm="1">
        <f t="array" aca="1" ref="DC236" ca="1">IF(INDIRECT(ADDRESS($B236+1,DC$230,1,1,"Actively Infected Trend"))=0,#N/A,INDIRECT(ADDRESS($B236+1,DC$230,1,1,"Actively Infected Trend"))/R_Value)</f>
        <v>0.99607287124999999</v>
      </c>
      <c r="DD236" s="77" cm="1">
        <f t="array" aca="1" ref="DD236" ca="1">IF(INDIRECT(ADDRESS($B236+1,DD$230,1,1,"Actively Infected Trend"))=0,#N/A,INDIRECT(ADDRESS($B236+1,DD$230,1,1,"Actively Infected Trend"))/R_Value)</f>
        <v>1.04888179</v>
      </c>
      <c r="DE236" s="77" cm="1">
        <f t="array" aca="1" ref="DE236" ca="1">IF(INDIRECT(ADDRESS($B236+1,DE$230,1,1,"Actively Infected Trend"))=0,#N/A,INDIRECT(ADDRESS($B236+1,DE$230,1,1,"Actively Infected Trend"))/R_Value)</f>
        <v>1.06342203125</v>
      </c>
      <c r="DF236" s="77" cm="1">
        <f t="array" aca="1" ref="DF236" ca="1">IF(INDIRECT(ADDRESS($B236+1,DF$230,1,1,"Actively Infected Trend"))=0,#N/A,INDIRECT(ADDRESS($B236+1,DF$230,1,1,"Actively Infected Trend"))/R_Value)</f>
        <v>1.0516461312499998</v>
      </c>
      <c r="DG236" s="77" cm="1">
        <f t="array" aca="1" ref="DG236" ca="1">IF(INDIRECT(ADDRESS($B236+1,DG$230,1,1,"Actively Infected Trend"))=0,#N/A,INDIRECT(ADDRESS($B236+1,DG$230,1,1,"Actively Infected Trend"))/R_Value)</f>
        <v>0.9605202825000001</v>
      </c>
      <c r="DH236" s="77" cm="1">
        <f t="array" aca="1" ref="DH236" ca="1">IF(INDIRECT(ADDRESS($B236+1,DH$230,1,1,"Actively Infected Trend"))=0,#N/A,INDIRECT(ADDRESS($B236+1,DH$230,1,1,"Actively Infected Trend"))/R_Value)</f>
        <v>0.90336237500000005</v>
      </c>
      <c r="DI236" s="77" cm="1">
        <f t="array" aca="1" ref="DI236" ca="1">IF(INDIRECT(ADDRESS($B236+1,DI$230,1,1,"Actively Infected Trend"))=0,#N/A,INDIRECT(ADDRESS($B236+1,DI$230,1,1,"Actively Infected Trend"))/R_Value)</f>
        <v>0.85172335749999994</v>
      </c>
      <c r="DJ236" s="77" cm="1">
        <f t="array" aca="1" ref="DJ236" ca="1">IF(INDIRECT(ADDRESS($B236+1,DJ$230,1,1,"Actively Infected Trend"))=0,#N/A,INDIRECT(ADDRESS($B236+1,DJ$230,1,1,"Actively Infected Trend"))/R_Value)</f>
        <v>0.85178450500000003</v>
      </c>
      <c r="DK236" s="77" cm="1">
        <f t="array" aca="1" ref="DK236" ca="1">IF(INDIRECT(ADDRESS($B236+1,DK$230,1,1,"Actively Infected Trend"))=0,#N/A,INDIRECT(ADDRESS($B236+1,DK$230,1,1,"Actively Infected Trend"))/R_Value)</f>
        <v>0.83112834499999999</v>
      </c>
      <c r="DL236" s="77" cm="1">
        <f t="array" aca="1" ref="DL236" ca="1">IF(INDIRECT(ADDRESS($B236+1,DL$230,1,1,"Actively Infected Trend"))=0,#N/A,INDIRECT(ADDRESS($B236+1,DL$230,1,1,"Actively Infected Trend"))/R_Value)</f>
        <v>0.79240580249999992</v>
      </c>
      <c r="DM236" s="77" cm="1">
        <f t="array" aca="1" ref="DM236" ca="1">IF(INDIRECT(ADDRESS($B236+1,DM$230,1,1,"Actively Infected Trend"))=0,#N/A,INDIRECT(ADDRESS($B236+1,DM$230,1,1,"Actively Infected Trend"))/R_Value)</f>
        <v>0.77141963000000002</v>
      </c>
      <c r="DN236" s="77" cm="1">
        <f t="array" aca="1" ref="DN236" ca="1">IF(INDIRECT(ADDRESS($B236+1,DN$230,1,1,"Actively Infected Trend"))=0,#N/A,INDIRECT(ADDRESS($B236+1,DN$230,1,1,"Actively Infected Trend"))/R_Value)</f>
        <v>0.76436339874999992</v>
      </c>
      <c r="DO236" s="77" cm="1">
        <f t="array" aca="1" ref="DO236" ca="1">IF(INDIRECT(ADDRESS($B236+1,DO$230,1,1,"Actively Infected Trend"))=0,#N/A,INDIRECT(ADDRESS($B236+1,DO$230,1,1,"Actively Infected Trend"))/R_Value)</f>
        <v>0.78824016624999993</v>
      </c>
      <c r="DP236" s="77" cm="1">
        <f t="array" aca="1" ref="DP236" ca="1">IF(INDIRECT(ADDRESS($B236+1,DP$230,1,1,"Actively Infected Trend"))=0,#N/A,INDIRECT(ADDRESS($B236+1,DP$230,1,1,"Actively Infected Trend"))/R_Value)</f>
        <v>0.80975018625000006</v>
      </c>
      <c r="DQ236" s="77" cm="1">
        <f t="array" aca="1" ref="DQ236" ca="1">IF(INDIRECT(ADDRESS($B236+1,DQ$230,1,1,"Actively Infected Trend"))=0,#N/A,INDIRECT(ADDRESS($B236+1,DQ$230,1,1,"Actively Infected Trend"))/R_Value)</f>
        <v>0.87904249125</v>
      </c>
      <c r="DR236" s="77" cm="1">
        <f t="array" aca="1" ref="DR236" ca="1">IF(INDIRECT(ADDRESS($B236+1,DR$230,1,1,"Actively Infected Trend"))=0,#N/A,INDIRECT(ADDRESS($B236+1,DR$230,1,1,"Actively Infected Trend"))/R_Value)</f>
        <v>0.89208411875000004</v>
      </c>
      <c r="DS236" s="77" cm="1">
        <f t="array" aca="1" ref="DS236" ca="1">IF(INDIRECT(ADDRESS($B236+1,DS$230,1,1,"Actively Infected Trend"))=0,#N/A,INDIRECT(ADDRESS($B236+1,DS$230,1,1,"Actively Infected Trend"))/R_Value)</f>
        <v>0.88366995874999998</v>
      </c>
      <c r="DT236" s="77" cm="1">
        <f t="array" aca="1" ref="DT236" ca="1">IF(INDIRECT(ADDRESS($B236+1,DT$230,1,1,"Actively Infected Trend"))=0,#N/A,INDIRECT(ADDRESS($B236+1,DT$230,1,1,"Actively Infected Trend"))/R_Value)</f>
        <v>0.87725454125000002</v>
      </c>
      <c r="DU236" s="77" cm="1">
        <f t="array" aca="1" ref="DU236" ca="1">IF(INDIRECT(ADDRESS($B236+1,DU$230,1,1,"Actively Infected Trend"))=0,#N/A,INDIRECT(ADDRESS($B236+1,DU$230,1,1,"Actively Infected Trend"))/R_Value)</f>
        <v>0.88021561125000003</v>
      </c>
      <c r="DV236" s="77" cm="1">
        <f t="array" aca="1" ref="DV236" ca="1">IF(INDIRECT(ADDRESS($B236+1,DV$230,1,1,"Actively Infected Trend"))=0,#N/A,INDIRECT(ADDRESS($B236+1,DV$230,1,1,"Actively Infected Trend"))/R_Value)</f>
        <v>0.89480761499999995</v>
      </c>
      <c r="DW236" s="77" cm="1">
        <f t="array" aca="1" ref="DW236" ca="1">IF(INDIRECT(ADDRESS($B236+1,DW$230,1,1,"Actively Infected Trend"))=0,#N/A,INDIRECT(ADDRESS($B236+1,DW$230,1,1,"Actively Infected Trend"))/R_Value)</f>
        <v>0.91665835875000001</v>
      </c>
      <c r="DX236" s="77" cm="1">
        <f t="array" aca="1" ref="DX236" ca="1">IF(INDIRECT(ADDRESS($B236+1,DX$230,1,1,"Actively Infected Trend"))=0,#N/A,INDIRECT(ADDRESS($B236+1,DX$230,1,1,"Actively Infected Trend"))/R_Value)</f>
        <v>0.93527209999999994</v>
      </c>
      <c r="DY236" s="77" cm="1">
        <f t="array" aca="1" ref="DY236" ca="1">IF(INDIRECT(ADDRESS($B236+1,DY$230,1,1,"Actively Infected Trend"))=0,#N/A,INDIRECT(ADDRESS($B236+1,DY$230,1,1,"Actively Infected Trend"))/R_Value)</f>
        <v>0.93237275124999996</v>
      </c>
      <c r="DZ236" s="77" cm="1">
        <f t="array" aca="1" ref="DZ236" ca="1">IF(INDIRECT(ADDRESS($B236+1,DZ$230,1,1,"Actively Infected Trend"))=0,#N/A,INDIRECT(ADDRESS($B236+1,DZ$230,1,1,"Actively Infected Trend"))/R_Value)</f>
        <v>0.90578374125000005</v>
      </c>
      <c r="EA236" s="77" cm="1">
        <f t="array" aca="1" ref="EA236" ca="1">IF(INDIRECT(ADDRESS($B236+1,EA$230,1,1,"Actively Infected Trend"))=0,#N/A,INDIRECT(ADDRESS($B236+1,EA$230,1,1,"Actively Infected Trend"))/R_Value)</f>
        <v>0.86907923750000005</v>
      </c>
      <c r="EB236" s="77" cm="1">
        <f t="array" aca="1" ref="EB236" ca="1">IF(INDIRECT(ADDRESS($B236+1,EB$230,1,1,"Actively Infected Trend"))=0,#N/A,INDIRECT(ADDRESS($B236+1,EB$230,1,1,"Actively Infected Trend"))/R_Value)</f>
        <v>0.8447317162500001</v>
      </c>
      <c r="EC236" s="77" cm="1">
        <f t="array" aca="1" ref="EC236" ca="1">IF(INDIRECT(ADDRESS($B236+1,EC$230,1,1,"Actively Infected Trend"))=0,#N/A,INDIRECT(ADDRESS($B236+1,EC$230,1,1,"Actively Infected Trend"))/R_Value)</f>
        <v>0.83188909749999995</v>
      </c>
      <c r="ED236" s="77" cm="1">
        <f t="array" aca="1" ref="ED236" ca="1">IF(INDIRECT(ADDRESS($B236+1,ED$230,1,1,"Actively Infected Trend"))=0,#N/A,INDIRECT(ADDRESS($B236+1,ED$230,1,1,"Actively Infected Trend"))/R_Value)</f>
        <v>0.83877325124999991</v>
      </c>
      <c r="EE236" s="77" cm="1">
        <f t="array" aca="1" ref="EE236" ca="1">IF(INDIRECT(ADDRESS($B236+1,EE$230,1,1,"Actively Infected Trend"))=0,#N/A,INDIRECT(ADDRESS($B236+1,EE$230,1,1,"Actively Infected Trend"))/R_Value)</f>
        <v>0.82789716999999996</v>
      </c>
      <c r="EF236" s="77" cm="1">
        <f t="array" aca="1" ref="EF236" ca="1">IF(INDIRECT(ADDRESS($B236+1,EF$230,1,1,"Actively Infected Trend"))=0,#N/A,INDIRECT(ADDRESS($B236+1,EF$230,1,1,"Actively Infected Trend"))/R_Value)</f>
        <v>0.80589791250000009</v>
      </c>
      <c r="EG236" s="77" cm="1">
        <f t="array" aca="1" ref="EG236" ca="1">IF(INDIRECT(ADDRESS($B236+1,EG$230,1,1,"Actively Infected Trend"))=0,#N/A,INDIRECT(ADDRESS($B236+1,EG$230,1,1,"Actively Infected Trend"))/R_Value)</f>
        <v>0.78539047625000002</v>
      </c>
      <c r="EH236" s="77" cm="1">
        <f t="array" aca="1" ref="EH236" ca="1">IF(INDIRECT(ADDRESS($B236+1,EH$230,1,1,"Actively Infected Trend"))=0,#N/A,INDIRECT(ADDRESS($B236+1,EH$230,1,1,"Actively Infected Trend"))/R_Value)</f>
        <v>0.76460876</v>
      </c>
      <c r="EI236" s="77" cm="1">
        <f t="array" aca="1" ref="EI236" ca="1">IF(INDIRECT(ADDRESS($B236+1,EI$230,1,1,"Actively Infected Trend"))=0,#N/A,INDIRECT(ADDRESS($B236+1,EI$230,1,1,"Actively Infected Trend"))/R_Value)</f>
        <v>0.75165195750000002</v>
      </c>
      <c r="EJ236" s="77" cm="1">
        <f t="array" aca="1" ref="EJ236" ca="1">IF(INDIRECT(ADDRESS($B236+1,EJ$230,1,1,"Actively Infected Trend"))=0,#N/A,INDIRECT(ADDRESS($B236+1,EJ$230,1,1,"Actively Infected Trend"))/R_Value)</f>
        <v>0.74904561374999989</v>
      </c>
      <c r="EK236" s="77" cm="1">
        <f t="array" aca="1" ref="EK236" ca="1">IF(INDIRECT(ADDRESS($B236+1,EK$230,1,1,"Actively Infected Trend"))=0,#N/A,INDIRECT(ADDRESS($B236+1,EK$230,1,1,"Actively Infected Trend"))/R_Value)</f>
        <v>0.75015415125000007</v>
      </c>
      <c r="EL236" s="77" cm="1">
        <f t="array" aca="1" ref="EL236" ca="1">IF(INDIRECT(ADDRESS($B236+1,EL$230,1,1,"Actively Infected Trend"))=0,#N/A,INDIRECT(ADDRESS($B236+1,EL$230,1,1,"Actively Infected Trend"))/R_Value)</f>
        <v>0.74273929000000005</v>
      </c>
      <c r="EM236" s="77" cm="1">
        <f t="array" aca="1" ref="EM236" ca="1">IF(INDIRECT(ADDRESS($B236+1,EM$230,1,1,"Actively Infected Trend"))=0,#N/A,INDIRECT(ADDRESS($B236+1,EM$230,1,1,"Actively Infected Trend"))/R_Value)</f>
        <v>0.75600176499999994</v>
      </c>
      <c r="EN236" s="77" cm="1">
        <f t="array" aca="1" ref="EN236" ca="1">IF(INDIRECT(ADDRESS($B236+1,EN$230,1,1,"Actively Infected Trend"))=0,#N/A,INDIRECT(ADDRESS($B236+1,EN$230,1,1,"Actively Infected Trend"))/R_Value)</f>
        <v>0.76923375374999992</v>
      </c>
      <c r="EO236" s="77" cm="1">
        <f t="array" aca="1" ref="EO236" ca="1">IF(INDIRECT(ADDRESS($B236+1,EO$230,1,1,"Actively Infected Trend"))=0,#N/A,INDIRECT(ADDRESS($B236+1,EO$230,1,1,"Actively Infected Trend"))/R_Value)</f>
        <v>0.76966761750000001</v>
      </c>
      <c r="EP236" s="77" cm="1">
        <f t="array" aca="1" ref="EP236" ca="1">IF(INDIRECT(ADDRESS($B236+1,EP$230,1,1,"Actively Infected Trend"))=0,#N/A,INDIRECT(ADDRESS($B236+1,EP$230,1,1,"Actively Infected Trend"))/R_Value)</f>
        <v>0.75329664500000004</v>
      </c>
      <c r="EQ236" s="77" cm="1">
        <f t="array" aca="1" ref="EQ236" ca="1">IF(INDIRECT(ADDRESS($B236+1,EQ$230,1,1,"Actively Infected Trend"))=0,#N/A,INDIRECT(ADDRESS($B236+1,EQ$230,1,1,"Actively Infected Trend"))/R_Value)</f>
        <v>0.73707748875000001</v>
      </c>
      <c r="ER236" s="77" cm="1">
        <f t="array" aca="1" ref="ER236" ca="1">IF(INDIRECT(ADDRESS($B236+1,ER$230,1,1,"Actively Infected Trend"))=0,#N/A,INDIRECT(ADDRESS($B236+1,ER$230,1,1,"Actively Infected Trend"))/R_Value)</f>
        <v>0.70882371249999998</v>
      </c>
      <c r="ES236" s="77" cm="1">
        <f t="array" aca="1" ref="ES236" ca="1">IF(INDIRECT(ADDRESS($B236+1,ES$230,1,1,"Actively Infected Trend"))=0,#N/A,INDIRECT(ADDRESS($B236+1,ES$230,1,1,"Actively Infected Trend"))/R_Value)</f>
        <v>0.70735831374999991</v>
      </c>
      <c r="ET236" s="77" cm="1">
        <f t="array" aca="1" ref="ET236" ca="1">IF(INDIRECT(ADDRESS($B236+1,ET$230,1,1,"Actively Infected Trend"))=0,#N/A,INDIRECT(ADDRESS($B236+1,ET$230,1,1,"Actively Infected Trend"))/R_Value)</f>
        <v>0.71936965624999993</v>
      </c>
      <c r="EU236" s="77" cm="1">
        <f t="array" aca="1" ref="EU236" ca="1">IF(INDIRECT(ADDRESS($B236+1,EU$230,1,1,"Actively Infected Trend"))=0,#N/A,INDIRECT(ADDRESS($B236+1,EU$230,1,1,"Actively Infected Trend"))/R_Value)</f>
        <v>0.70797472625000002</v>
      </c>
      <c r="EV236" s="77" cm="1">
        <f t="array" aca="1" ref="EV236" ca="1">IF(INDIRECT(ADDRESS($B236+1,EV$230,1,1,"Actively Infected Trend"))=0,#N/A,INDIRECT(ADDRESS($B236+1,EV$230,1,1,"Actively Infected Trend"))/R_Value)</f>
        <v>0.70014479499999993</v>
      </c>
      <c r="EW236" s="77" cm="1">
        <f t="array" aca="1" ref="EW236" ca="1">IF(INDIRECT(ADDRESS($B236+1,EW$230,1,1,"Actively Infected Trend"))=0,#N/A,INDIRECT(ADDRESS($B236+1,EW$230,1,1,"Actively Infected Trend"))/R_Value)</f>
        <v>0.70473723124999998</v>
      </c>
      <c r="EX236" s="77" cm="1">
        <f t="array" aca="1" ref="EX236" ca="1">IF(INDIRECT(ADDRESS($B236+1,EX$230,1,1,"Actively Infected Trend"))=0,#N/A,INDIRECT(ADDRESS($B236+1,EX$230,1,1,"Actively Infected Trend"))/R_Value)</f>
        <v>0.74144599874999995</v>
      </c>
      <c r="EY236" s="77" cm="1">
        <f t="array" aca="1" ref="EY236" ca="1">IF(INDIRECT(ADDRESS($B236+1,EY$230,1,1,"Actively Infected Trend"))=0,#N/A,INDIRECT(ADDRESS($B236+1,EY$230,1,1,"Actively Infected Trend"))/R_Value)</f>
        <v>0.78950847625000009</v>
      </c>
      <c r="EZ236" s="77" cm="1">
        <f t="array" aca="1" ref="EZ236" ca="1">IF(INDIRECT(ADDRESS($B236+1,EZ$230,1,1,"Actively Infected Trend"))=0,#N/A,INDIRECT(ADDRESS($B236+1,EZ$230,1,1,"Actively Infected Trend"))/R_Value)</f>
        <v>0.86115537124999986</v>
      </c>
      <c r="FA236" s="77" cm="1">
        <f t="array" aca="1" ref="FA236" ca="1">IF(INDIRECT(ADDRESS($B236+1,FA$230,1,1,"Actively Infected Trend"))=0,#N/A,INDIRECT(ADDRESS($B236+1,FA$230,1,1,"Actively Infected Trend"))/R_Value)</f>
        <v>0.89883693749999993</v>
      </c>
      <c r="FB236" s="77" cm="1">
        <f t="array" aca="1" ref="FB236" ca="1">IF(INDIRECT(ADDRESS($B236+1,FB$230,1,1,"Actively Infected Trend"))=0,#N/A,INDIRECT(ADDRESS($B236+1,FB$230,1,1,"Actively Infected Trend"))/R_Value)</f>
        <v>0.87450685750000001</v>
      </c>
      <c r="FC236" s="77" cm="1">
        <f t="array" aca="1" ref="FC236" ca="1">IF(INDIRECT(ADDRESS($B236+1,FC$230,1,1,"Actively Infected Trend"))=0,#N/A,INDIRECT(ADDRESS($B236+1,FC$230,1,1,"Actively Infected Trend"))/R_Value)</f>
        <v>0.84829714874999995</v>
      </c>
      <c r="FD236" s="77" cm="1">
        <f t="array" aca="1" ref="FD236" ca="1">IF(INDIRECT(ADDRESS($B236+1,FD$230,1,1,"Actively Infected Trend"))=0,#N/A,INDIRECT(ADDRESS($B236+1,FD$230,1,1,"Actively Infected Trend"))/R_Value)</f>
        <v>0.82729377374999991</v>
      </c>
      <c r="FE236" s="77" cm="1">
        <f t="array" aca="1" ref="FE236" ca="1">IF(INDIRECT(ADDRESS($B236+1,FE$230,1,1,"Actively Infected Trend"))=0,#N/A,INDIRECT(ADDRESS($B236+1,FE$230,1,1,"Actively Infected Trend"))/R_Value)</f>
        <v>0.81961661375000006</v>
      </c>
      <c r="FF236" s="77" cm="1">
        <f t="array" aca="1" ref="FF236" ca="1">IF(INDIRECT(ADDRESS($B236+1,FF$230,1,1,"Actively Infected Trend"))=0,#N/A,INDIRECT(ADDRESS($B236+1,FF$230,1,1,"Actively Infected Trend"))/R_Value)</f>
        <v>0.80629570625000002</v>
      </c>
      <c r="FG236" s="77" cm="1">
        <f t="array" aca="1" ref="FG236" ca="1">IF(INDIRECT(ADDRESS($B236+1,FG$230,1,1,"Actively Infected Trend"))=0,#N/A,INDIRECT(ADDRESS($B236+1,FG$230,1,1,"Actively Infected Trend"))/R_Value)</f>
        <v>0.75284836249999998</v>
      </c>
      <c r="FH236" s="77" cm="1">
        <f t="array" aca="1" ref="FH236" ca="1">IF(INDIRECT(ADDRESS($B236+1,FH$230,1,1,"Actively Infected Trend"))=0,#N/A,INDIRECT(ADDRESS($B236+1,FH$230,1,1,"Actively Infected Trend"))/R_Value)</f>
        <v>0.74579670750000004</v>
      </c>
      <c r="FI236" s="77" cm="1">
        <f t="array" aca="1" ref="FI236" ca="1">IF(INDIRECT(ADDRESS($B236+1,FI$230,1,1,"Actively Infected Trend"))=0,#N/A,INDIRECT(ADDRESS($B236+1,FI$230,1,1,"Actively Infected Trend"))/R_Value)</f>
        <v>0.82887785874999997</v>
      </c>
      <c r="FJ236" s="77" cm="1">
        <f t="array" aca="1" ref="FJ236" ca="1">IF(INDIRECT(ADDRESS($B236+1,FJ$230,1,1,"Actively Infected Trend"))=0,#N/A,INDIRECT(ADDRESS($B236+1,FJ$230,1,1,"Actively Infected Trend"))/R_Value)</f>
        <v>0.93146038624999994</v>
      </c>
      <c r="FK236" s="77" cm="1">
        <f t="array" aca="1" ref="FK236" ca="1">IF(INDIRECT(ADDRESS($B236+1,FK$230,1,1,"Actively Infected Trend"))=0,#N/A,INDIRECT(ADDRESS($B236+1,FK$230,1,1,"Actively Infected Trend"))/R_Value)</f>
        <v>0.95673521375000004</v>
      </c>
      <c r="FL236" s="77" cm="1">
        <f t="array" aca="1" ref="FL236" ca="1">IF(INDIRECT(ADDRESS($B236+1,FL$230,1,1,"Actively Infected Trend"))=0,#N/A,INDIRECT(ADDRESS($B236+1,FL$230,1,1,"Actively Infected Trend"))/R_Value)</f>
        <v>0.90449401624999992</v>
      </c>
      <c r="FM236" s="77" cm="1">
        <f t="array" aca="1" ref="FM236" ca="1">IF(INDIRECT(ADDRESS($B236+1,FM$230,1,1,"Actively Infected Trend"))=0,#N/A,INDIRECT(ADDRESS($B236+1,FM$230,1,1,"Actively Infected Trend"))/R_Value)</f>
        <v>0.87263743999999999</v>
      </c>
      <c r="FN236" s="77" cm="1">
        <f t="array" aca="1" ref="FN236" ca="1">IF(INDIRECT(ADDRESS($B236+1,FN$230,1,1,"Actively Infected Trend"))=0,#N/A,INDIRECT(ADDRESS($B236+1,FN$230,1,1,"Actively Infected Trend"))/R_Value)</f>
        <v>0.80957191249999993</v>
      </c>
      <c r="FO236" s="77" cm="1">
        <f t="array" aca="1" ref="FO236" ca="1">IF(INDIRECT(ADDRESS($B236+1,FO$230,1,1,"Actively Infected Trend"))=0,#N/A,INDIRECT(ADDRESS($B236+1,FO$230,1,1,"Actively Infected Trend"))/R_Value)</f>
        <v>0.80528090874999991</v>
      </c>
      <c r="FP236" s="77" cm="1">
        <f t="array" aca="1" ref="FP236" ca="1">IF(INDIRECT(ADDRESS($B236+1,FP$230,1,1,"Actively Infected Trend"))=0,#N/A,INDIRECT(ADDRESS($B236+1,FP$230,1,1,"Actively Infected Trend"))/R_Value)</f>
        <v>0.82467696999999995</v>
      </c>
      <c r="FQ236" s="77" cm="1">
        <f t="array" aca="1" ref="FQ236" ca="1">IF(INDIRECT(ADDRESS($B236+1,FQ$230,1,1,"Actively Infected Trend"))=0,#N/A,INDIRECT(ADDRESS($B236+1,FQ$230,1,1,"Actively Infected Trend"))/R_Value)</f>
        <v>0.83709726625000003</v>
      </c>
      <c r="FR236" s="77" cm="1">
        <f t="array" aca="1" ref="FR236" ca="1">IF(INDIRECT(ADDRESS($B236+1,FR$230,1,1,"Actively Infected Trend"))=0,#N/A,INDIRECT(ADDRESS($B236+1,FR$230,1,1,"Actively Infected Trend"))/R_Value)</f>
        <v>0.87090669624999995</v>
      </c>
      <c r="FS236" s="77" cm="1">
        <f t="array" aca="1" ref="FS236" ca="1">IF(INDIRECT(ADDRESS($B236+1,FS$230,1,1,"Actively Infected Trend"))=0,#N/A,INDIRECT(ADDRESS($B236+1,FS$230,1,1,"Actively Infected Trend"))/R_Value)</f>
        <v>0.86480983875000006</v>
      </c>
      <c r="FT236" s="77" cm="1">
        <f t="array" aca="1" ref="FT236" ca="1">IF(INDIRECT(ADDRESS($B236+1,FT$230,1,1,"Actively Infected Trend"))=0,#N/A,INDIRECT(ADDRESS($B236+1,FT$230,1,1,"Actively Infected Trend"))/R_Value)</f>
        <v>0.87528531874999993</v>
      </c>
      <c r="FU236" s="77" t="e" cm="1">
        <f t="array" aca="1" ref="FU236" ca="1">IF(INDIRECT(ADDRESS($B236+1,FU$230,1,1,"Actively Infected Trend"))=0,#N/A,INDIRECT(ADDRESS($B236+1,FU$230,1,1,"Actively Infected Trend"))/R_Value)</f>
        <v>#N/A</v>
      </c>
      <c r="FV236" s="77" t="e" cm="1">
        <f t="array" aca="1" ref="FV236" ca="1">IF(INDIRECT(ADDRESS($B236+1,FV$230,1,1,"Actively Infected Trend"))=0,#N/A,INDIRECT(ADDRESS($B236+1,FV$230,1,1,"Actively Infected Trend"))/R_Value)</f>
        <v>#N/A</v>
      </c>
      <c r="FW236" s="77" t="e" cm="1">
        <f t="array" aca="1" ref="FW236" ca="1">IF(INDIRECT(ADDRESS($B236+1,FW$230,1,1,"Actively Infected Trend"))=0,#N/A,INDIRECT(ADDRESS($B236+1,FW$230,1,1,"Actively Infected Trend"))/R_Value)</f>
        <v>#N/A</v>
      </c>
      <c r="FX236" s="77" t="e" cm="1">
        <f t="array" aca="1" ref="FX236" ca="1">IF(INDIRECT(ADDRESS($B236+1,FX$230,1,1,"Actively Infected Trend"))=0,#N/A,INDIRECT(ADDRESS($B236+1,FX$230,1,1,"Actively Infected Trend"))/R_Value)</f>
        <v>#N/A</v>
      </c>
      <c r="FY236" s="77" t="e" cm="1">
        <f t="array" aca="1" ref="FY236" ca="1">IF(INDIRECT(ADDRESS($B236+1,FY$230,1,1,"Actively Infected Trend"))=0,#N/A,INDIRECT(ADDRESS($B236+1,FY$230,1,1,"Actively Infected Trend"))/R_Value)</f>
        <v>#N/A</v>
      </c>
      <c r="FZ236" s="77" t="e" cm="1">
        <f t="array" aca="1" ref="FZ236" ca="1">IF(INDIRECT(ADDRESS($B236+1,FZ$230,1,1,"Actively Infected Trend"))=0,#N/A,INDIRECT(ADDRESS($B236+1,FZ$230,1,1,"Actively Infected Trend"))/R_Value)</f>
        <v>#N/A</v>
      </c>
      <c r="GA236" s="77" t="e" cm="1">
        <f t="array" aca="1" ref="GA236" ca="1">IF(INDIRECT(ADDRESS($B236+1,GA$230,1,1,"Actively Infected Trend"))=0,#N/A,INDIRECT(ADDRESS($B236+1,GA$230,1,1,"Actively Infected Trend"))/R_Value)</f>
        <v>#N/A</v>
      </c>
      <c r="GB236" s="77" t="e" cm="1">
        <f t="array" aca="1" ref="GB236" ca="1">IF(INDIRECT(ADDRESS($B236+1,GB$230,1,1,"Actively Infected Trend"))=0,#N/A,INDIRECT(ADDRESS($B236+1,GB$230,1,1,"Actively Infected Trend"))/R_Value)</f>
        <v>#N/A</v>
      </c>
      <c r="GC236" s="77" t="e" cm="1">
        <f t="array" aca="1" ref="GC236" ca="1">IF(INDIRECT(ADDRESS($B236+1,GC$230,1,1,"Actively Infected Trend"))=0,#N/A,INDIRECT(ADDRESS($B236+1,GC$230,1,1,"Actively Infected Trend"))/R_Value)</f>
        <v>#N/A</v>
      </c>
      <c r="GD236" s="77" t="e" cm="1">
        <f t="array" aca="1" ref="GD236" ca="1">IF(INDIRECT(ADDRESS($B236+1,GD$230,1,1,"Actively Infected Trend"))=0,#N/A,INDIRECT(ADDRESS($B236+1,GD$230,1,1,"Actively Infected Trend"))/R_Value)</f>
        <v>#N/A</v>
      </c>
      <c r="GE236" s="77" t="e" cm="1">
        <f t="array" aca="1" ref="GE236" ca="1">IF(INDIRECT(ADDRESS($B236+1,GE$230,1,1,"Actively Infected Trend"))=0,#N/A,INDIRECT(ADDRESS($B236+1,GE$230,1,1,"Actively Infected Trend"))/R_Value)</f>
        <v>#N/A</v>
      </c>
      <c r="GF236" s="77" t="e" cm="1">
        <f t="array" aca="1" ref="GF236" ca="1">IF(INDIRECT(ADDRESS($B236+1,GF$230,1,1,"Actively Infected Trend"))=0,#N/A,INDIRECT(ADDRESS($B236+1,GF$230,1,1,"Actively Infected Trend"))/R_Value)</f>
        <v>#N/A</v>
      </c>
      <c r="GG236" s="77" t="e" cm="1">
        <f t="array" aca="1" ref="GG236" ca="1">IF(INDIRECT(ADDRESS($B236+1,GG$230,1,1,"Actively Infected Trend"))=0,#N/A,INDIRECT(ADDRESS($B236+1,GG$230,1,1,"Actively Infected Trend"))/R_Value)</f>
        <v>#N/A</v>
      </c>
      <c r="GH236" s="77" t="e" cm="1">
        <f t="array" aca="1" ref="GH236" ca="1">IF(INDIRECT(ADDRESS($B236+1,GH$230,1,1,"Actively Infected Trend"))=0,#N/A,INDIRECT(ADDRESS($B236+1,GH$230,1,1,"Actively Infected Trend"))/R_Value)</f>
        <v>#N/A</v>
      </c>
      <c r="GI236" s="77" t="e" cm="1">
        <f t="array" aca="1" ref="GI236" ca="1">IF(INDIRECT(ADDRESS($B236+1,GI$230,1,1,"Actively Infected Trend"))=0,#N/A,INDIRECT(ADDRESS($B236+1,GI$230,1,1,"Actively Infected Trend"))/R_Value)</f>
        <v>#N/A</v>
      </c>
      <c r="GJ236" s="77" t="e" cm="1">
        <f t="array" aca="1" ref="GJ236" ca="1">IF(INDIRECT(ADDRESS($B236+1,GJ$230,1,1,"Actively Infected Trend"))=0,#N/A,INDIRECT(ADDRESS($B236+1,GJ$230,1,1,"Actively Infected Trend"))/R_Value)</f>
        <v>#N/A</v>
      </c>
      <c r="GK236" s="77" t="e" cm="1">
        <f t="array" aca="1" ref="GK236" ca="1">IF(INDIRECT(ADDRESS($B236+1,GK$230,1,1,"Actively Infected Trend"))=0,#N/A,INDIRECT(ADDRESS($B236+1,GK$230,1,1,"Actively Infected Trend"))/R_Value)</f>
        <v>#N/A</v>
      </c>
      <c r="GL236" s="77" t="e" cm="1">
        <f t="array" aca="1" ref="GL236" ca="1">IF(INDIRECT(ADDRESS($B236+1,GL$230,1,1,"Actively Infected Trend"))=0,#N/A,INDIRECT(ADDRESS($B236+1,GL$230,1,1,"Actively Infected Trend"))/R_Value)</f>
        <v>#N/A</v>
      </c>
      <c r="GM236" s="77" t="e" cm="1">
        <f t="array" aca="1" ref="GM236" ca="1">IF(INDIRECT(ADDRESS($B236+1,GM$230,1,1,"Actively Infected Trend"))=0,#N/A,INDIRECT(ADDRESS($B236+1,GM$230,1,1,"Actively Infected Trend"))/R_Value)</f>
        <v>#N/A</v>
      </c>
    </row>
    <row r="237" spans="2:195" x14ac:dyDescent="0.25">
      <c r="B237">
        <f t="shared" si="1035"/>
        <v>6</v>
      </c>
      <c r="C237" t="str" cm="1">
        <f t="array" aca="1" ref="C237" ca="1">INDIRECT(ADDRESS($B237+1,1,1,1,"Actively Infected Trend"))</f>
        <v>China</v>
      </c>
      <c r="E237" s="77" t="e" cm="1">
        <f t="array" aca="1" ref="E237" ca="1">IF(INDIRECT(ADDRESS($B237+1,E$230,1,1,"Actively Infected Trend"))=0,#N/A,INDIRECT(ADDRESS($B237+1,E$230,1,1,"Actively Infected Trend"))/R_Value)</f>
        <v>#N/A</v>
      </c>
      <c r="F237" s="77" t="e" cm="1">
        <f t="array" aca="1" ref="F237" ca="1">IF(INDIRECT(ADDRESS($B237+1,F$230,1,1,"Actively Infected Trend"))=0,#N/A,INDIRECT(ADDRESS($B237+1,F$230,1,1,"Actively Infected Trend"))/R_Value)</f>
        <v>#N/A</v>
      </c>
      <c r="G237" s="77" t="e" cm="1">
        <f t="array" aca="1" ref="G237" ca="1">IF(INDIRECT(ADDRESS($B237+1,G$230,1,1,"Actively Infected Trend"))=0,#N/A,INDIRECT(ADDRESS($B237+1,G$230,1,1,"Actively Infected Trend"))/R_Value)</f>
        <v>#N/A</v>
      </c>
      <c r="H237" s="77" t="e" cm="1">
        <f t="array" aca="1" ref="H237" ca="1">IF(INDIRECT(ADDRESS($B237+1,H$230,1,1,"Actively Infected Trend"))=0,#N/A,INDIRECT(ADDRESS($B237+1,H$230,1,1,"Actively Infected Trend"))/R_Value)</f>
        <v>#N/A</v>
      </c>
      <c r="I237" s="77" t="e" cm="1">
        <f t="array" aca="1" ref="I237" ca="1">IF(INDIRECT(ADDRESS($B237+1,I$230,1,1,"Actively Infected Trend"))=0,#N/A,INDIRECT(ADDRESS($B237+1,I$230,1,1,"Actively Infected Trend"))/R_Value)</f>
        <v>#N/A</v>
      </c>
      <c r="J237" s="77" t="e" cm="1">
        <f t="array" aca="1" ref="J237" ca="1">IF(INDIRECT(ADDRESS($B237+1,J$230,1,1,"Actively Infected Trend"))=0,#N/A,INDIRECT(ADDRESS($B237+1,J$230,1,1,"Actively Infected Trend"))/R_Value)</f>
        <v>#N/A</v>
      </c>
      <c r="K237" s="77" cm="1">
        <f t="array" aca="1" ref="K237" ca="1">IF(INDIRECT(ADDRESS($B237+1,K$230,1,1,"Actively Infected Trend"))=0,#N/A,INDIRECT(ADDRESS($B237+1,K$230,1,1,"Actively Infected Trend"))/R_Value)</f>
        <v>6.2999111724999999</v>
      </c>
      <c r="L237" s="77" cm="1">
        <f t="array" aca="1" ref="L237" ca="1">IF(INDIRECT(ADDRESS($B237+1,L$230,1,1,"Actively Infected Trend"))=0,#N/A,INDIRECT(ADDRESS($B237+1,L$230,1,1,"Actively Infected Trend"))/R_Value)</f>
        <v>6.2093160274999999</v>
      </c>
      <c r="M237" s="77" cm="1">
        <f t="array" aca="1" ref="M237" ca="1">IF(INDIRECT(ADDRESS($B237+1,M$230,1,1,"Actively Infected Trend"))=0,#N/A,INDIRECT(ADDRESS($B237+1,M$230,1,1,"Actively Infected Trend"))/R_Value)</f>
        <v>5.8124989937500002</v>
      </c>
      <c r="N237" s="77" cm="1">
        <f t="array" aca="1" ref="N237" ca="1">IF(INDIRECT(ADDRESS($B237+1,N$230,1,1,"Actively Infected Trend"))=0,#N/A,INDIRECT(ADDRESS($B237+1,N$230,1,1,"Actively Infected Trend"))/R_Value)</f>
        <v>5.03831759875</v>
      </c>
      <c r="O237" s="77" cm="1">
        <f t="array" aca="1" ref="O237" ca="1">IF(INDIRECT(ADDRESS($B237+1,O$230,1,1,"Actively Infected Trend"))=0,#N/A,INDIRECT(ADDRESS($B237+1,O$230,1,1,"Actively Infected Trend"))/R_Value)</f>
        <v>3.8274258037500002</v>
      </c>
      <c r="P237" s="77" cm="1">
        <f t="array" aca="1" ref="P237" ca="1">IF(INDIRECT(ADDRESS($B237+1,P$230,1,1,"Actively Infected Trend"))=0,#N/A,INDIRECT(ADDRESS($B237+1,P$230,1,1,"Actively Infected Trend"))/R_Value)</f>
        <v>3.5218450800000003</v>
      </c>
      <c r="Q237" s="77" cm="1">
        <f t="array" aca="1" ref="Q237" ca="1">IF(INDIRECT(ADDRESS($B237+1,Q$230,1,1,"Actively Infected Trend"))=0,#N/A,INDIRECT(ADDRESS($B237+1,Q$230,1,1,"Actively Infected Trend"))/R_Value)</f>
        <v>3.1980677362500001</v>
      </c>
      <c r="R237" s="77" cm="1">
        <f t="array" aca="1" ref="R237" ca="1">IF(INDIRECT(ADDRESS($B237+1,R$230,1,1,"Actively Infected Trend"))=0,#N/A,INDIRECT(ADDRESS($B237+1,R$230,1,1,"Actively Infected Trend"))/R_Value)</f>
        <v>3.2845046375</v>
      </c>
      <c r="S237" s="77" cm="1">
        <f t="array" aca="1" ref="S237" ca="1">IF(INDIRECT(ADDRESS($B237+1,S$230,1,1,"Actively Infected Trend"))=0,#N/A,INDIRECT(ADDRESS($B237+1,S$230,1,1,"Actively Infected Trend"))/R_Value)</f>
        <v>3.0812654975</v>
      </c>
      <c r="T237" s="77" cm="1">
        <f t="array" aca="1" ref="T237" ca="1">IF(INDIRECT(ADDRESS($B237+1,T$230,1,1,"Actively Infected Trend"))=0,#N/A,INDIRECT(ADDRESS($B237+1,T$230,1,1,"Actively Infected Trend"))/R_Value)</f>
        <v>2.6618299075</v>
      </c>
      <c r="U237" s="77" cm="1">
        <f t="array" aca="1" ref="U237" ca="1">IF(INDIRECT(ADDRESS($B237+1,U$230,1,1,"Actively Infected Trend"))=0,#N/A,INDIRECT(ADDRESS($B237+1,U$230,1,1,"Actively Infected Trend"))/R_Value)</f>
        <v>2.2559781000000001</v>
      </c>
      <c r="V237" s="77" cm="1">
        <f t="array" aca="1" ref="V237" ca="1">IF(INDIRECT(ADDRESS($B237+1,V$230,1,1,"Actively Infected Trend"))=0,#N/A,INDIRECT(ADDRESS($B237+1,V$230,1,1,"Actively Infected Trend"))/R_Value)</f>
        <v>1.8225519999999997</v>
      </c>
      <c r="W237" s="77" cm="1">
        <f t="array" aca="1" ref="W237" ca="1">IF(INDIRECT(ADDRESS($B237+1,W$230,1,1,"Actively Infected Trend"))=0,#N/A,INDIRECT(ADDRESS($B237+1,W$230,1,1,"Actively Infected Trend"))/R_Value)</f>
        <v>1.5574997900000001</v>
      </c>
      <c r="X237" s="77" cm="1">
        <f t="array" aca="1" ref="X237" ca="1">IF(INDIRECT(ADDRESS($B237+1,X$230,1,1,"Actively Infected Trend"))=0,#N/A,INDIRECT(ADDRESS($B237+1,X$230,1,1,"Actively Infected Trend"))/R_Value)</f>
        <v>1.3204128325</v>
      </c>
      <c r="Y237" s="77" cm="1">
        <f t="array" aca="1" ref="Y237" ca="1">IF(INDIRECT(ADDRESS($B237+1,Y$230,1,1,"Actively Infected Trend"))=0,#N/A,INDIRECT(ADDRESS($B237+1,Y$230,1,1,"Actively Infected Trend"))/R_Value)</f>
        <v>1.1789971425000001</v>
      </c>
      <c r="Z237" s="77" cm="1">
        <f t="array" aca="1" ref="Z237" ca="1">IF(INDIRECT(ADDRESS($B237+1,Z$230,1,1,"Actively Infected Trend"))=0,#N/A,INDIRECT(ADDRESS($B237+1,Z$230,1,1,"Actively Infected Trend"))/R_Value)</f>
        <v>0.96711651625000006</v>
      </c>
      <c r="AA237" s="77" cm="1">
        <f t="array" aca="1" ref="AA237" ca="1">IF(INDIRECT(ADDRESS($B237+1,AA$230,1,1,"Actively Infected Trend"))=0,#N/A,INDIRECT(ADDRESS($B237+1,AA$230,1,1,"Actively Infected Trend"))/R_Value)</f>
        <v>1.11466117</v>
      </c>
      <c r="AB237" s="77" cm="1">
        <f t="array" aca="1" ref="AB237" ca="1">IF(INDIRECT(ADDRESS($B237+1,AB$230,1,1,"Actively Infected Trend"))=0,#N/A,INDIRECT(ADDRESS($B237+1,AB$230,1,1,"Actively Infected Trend"))/R_Value)</f>
        <v>1.3917778387499999</v>
      </c>
      <c r="AC237" s="77" cm="1">
        <f t="array" aca="1" ref="AC237" ca="1">IF(INDIRECT(ADDRESS($B237+1,AC$230,1,1,"Actively Infected Trend"))=0,#N/A,INDIRECT(ADDRESS($B237+1,AC$230,1,1,"Actively Infected Trend"))/R_Value)</f>
        <v>1.7191819899999998</v>
      </c>
      <c r="AD237" s="77" cm="1">
        <f t="array" aca="1" ref="AD237" ca="1">IF(INDIRECT(ADDRESS($B237+1,AD$230,1,1,"Actively Infected Trend"))=0,#N/A,INDIRECT(ADDRESS($B237+1,AD$230,1,1,"Actively Infected Trend"))/R_Value)</f>
        <v>1.9267099362500002</v>
      </c>
      <c r="AE237" s="77" cm="1">
        <f t="array" aca="1" ref="AE237" ca="1">IF(INDIRECT(ADDRESS($B237+1,AE$230,1,1,"Actively Infected Trend"))=0,#N/A,INDIRECT(ADDRESS($B237+1,AE$230,1,1,"Actively Infected Trend"))/R_Value)</f>
        <v>1.567454645</v>
      </c>
      <c r="AF237" s="77" cm="1">
        <f t="array" aca="1" ref="AF237" ca="1">IF(INDIRECT(ADDRESS($B237+1,AF$230,1,1,"Actively Infected Trend"))=0,#N/A,INDIRECT(ADDRESS($B237+1,AF$230,1,1,"Actively Infected Trend"))/R_Value)</f>
        <v>1.1303849562499999</v>
      </c>
      <c r="AG237" s="77" cm="1">
        <f t="array" aca="1" ref="AG237" ca="1">IF(INDIRECT(ADDRESS($B237+1,AG$230,1,1,"Actively Infected Trend"))=0,#N/A,INDIRECT(ADDRESS($B237+1,AG$230,1,1,"Actively Infected Trend"))/R_Value)</f>
        <v>0.64324086624999999</v>
      </c>
      <c r="AH237" s="77" cm="1">
        <f t="array" aca="1" ref="AH237" ca="1">IF(INDIRECT(ADDRESS($B237+1,AH$230,1,1,"Actively Infected Trend"))=0,#N/A,INDIRECT(ADDRESS($B237+1,AH$230,1,1,"Actively Infected Trend"))/R_Value)</f>
        <v>0.46293385250000002</v>
      </c>
      <c r="AI237" s="77" cm="1">
        <f t="array" aca="1" ref="AI237" ca="1">IF(INDIRECT(ADDRESS($B237+1,AI$230,1,1,"Actively Infected Trend"))=0,#N/A,INDIRECT(ADDRESS($B237+1,AI$230,1,1,"Actively Infected Trend"))/R_Value)</f>
        <v>0.3654160025</v>
      </c>
      <c r="AJ237" s="77" cm="1">
        <f t="array" aca="1" ref="AJ237" ca="1">IF(INDIRECT(ADDRESS($B237+1,AJ$230,1,1,"Actively Infected Trend"))=0,#N/A,INDIRECT(ADDRESS($B237+1,AJ$230,1,1,"Actively Infected Trend"))/R_Value)</f>
        <v>0.28361248124999999</v>
      </c>
      <c r="AK237" s="77" cm="1">
        <f t="array" aca="1" ref="AK237" ca="1">IF(INDIRECT(ADDRESS($B237+1,AK$230,1,1,"Actively Infected Trend"))=0,#N/A,INDIRECT(ADDRESS($B237+1,AK$230,1,1,"Actively Infected Trend"))/R_Value)</f>
        <v>0.23967060875000001</v>
      </c>
      <c r="AL237" s="77" cm="1">
        <f t="array" aca="1" ref="AL237" ca="1">IF(INDIRECT(ADDRESS($B237+1,AL$230,1,1,"Actively Infected Trend"))=0,#N/A,INDIRECT(ADDRESS($B237+1,AL$230,1,1,"Actively Infected Trend"))/R_Value)</f>
        <v>0.22458694125000001</v>
      </c>
      <c r="AM237" s="77" cm="1">
        <f t="array" aca="1" ref="AM237" ca="1">IF(INDIRECT(ADDRESS($B237+1,AM$230,1,1,"Actively Infected Trend"))=0,#N/A,INDIRECT(ADDRESS($B237+1,AM$230,1,1,"Actively Infected Trend"))/R_Value)</f>
        <v>0.21647109249999999</v>
      </c>
      <c r="AN237" s="77" cm="1">
        <f t="array" aca="1" ref="AN237" ca="1">IF(INDIRECT(ADDRESS($B237+1,AN$230,1,1,"Actively Infected Trend"))=0,#N/A,INDIRECT(ADDRESS($B237+1,AN$230,1,1,"Actively Infected Trend"))/R_Value)</f>
        <v>0.17613444749999999</v>
      </c>
      <c r="AO237" s="77" cm="1">
        <f t="array" aca="1" ref="AO237" ca="1">IF(INDIRECT(ADDRESS($B237+1,AO$230,1,1,"Actively Infected Trend"))=0,#N/A,INDIRECT(ADDRESS($B237+1,AO$230,1,1,"Actively Infected Trend"))/R_Value)</f>
        <v>0.28070884374999999</v>
      </c>
      <c r="AP237" s="77" cm="1">
        <f t="array" aca="1" ref="AP237" ca="1">IF(INDIRECT(ADDRESS($B237+1,AP$230,1,1,"Actively Infected Trend"))=0,#N/A,INDIRECT(ADDRESS($B237+1,AP$230,1,1,"Actively Infected Trend"))/R_Value)</f>
        <v>0.37320309749999997</v>
      </c>
      <c r="AQ237" s="77" cm="1">
        <f t="array" aca="1" ref="AQ237" ca="1">IF(INDIRECT(ADDRESS($B237+1,AQ$230,1,1,"Actively Infected Trend"))=0,#N/A,INDIRECT(ADDRESS($B237+1,AQ$230,1,1,"Actively Infected Trend"))/R_Value)</f>
        <v>0.47167911374999999</v>
      </c>
      <c r="AR237" s="77" cm="1">
        <f t="array" aca="1" ref="AR237" ca="1">IF(INDIRECT(ADDRESS($B237+1,AR$230,1,1,"Actively Infected Trend"))=0,#N/A,INDIRECT(ADDRESS($B237+1,AR$230,1,1,"Actively Infected Trend"))/R_Value)</f>
        <v>0.57033525124999995</v>
      </c>
      <c r="AS237" s="77" cm="1">
        <f t="array" aca="1" ref="AS237" ca="1">IF(INDIRECT(ADDRESS($B237+1,AS$230,1,1,"Actively Infected Trend"))=0,#N/A,INDIRECT(ADDRESS($B237+1,AS$230,1,1,"Actively Infected Trend"))/R_Value)</f>
        <v>0.67463217874999992</v>
      </c>
      <c r="AT237" s="77" cm="1">
        <f t="array" aca="1" ref="AT237" ca="1">IF(INDIRECT(ADDRESS($B237+1,AT$230,1,1,"Actively Infected Trend"))=0,#N/A,INDIRECT(ADDRESS($B237+1,AT$230,1,1,"Actively Infected Trend"))/R_Value)</f>
        <v>0.809323915</v>
      </c>
      <c r="AU237" s="77" cm="1">
        <f t="array" aca="1" ref="AU237" ca="1">IF(INDIRECT(ADDRESS($B237+1,AU$230,1,1,"Actively Infected Trend"))=0,#N/A,INDIRECT(ADDRESS($B237+1,AU$230,1,1,"Actively Infected Trend"))/R_Value)</f>
        <v>0.71258174624999993</v>
      </c>
      <c r="AV237" s="77" cm="1">
        <f t="array" aca="1" ref="AV237" ca="1">IF(INDIRECT(ADDRESS($B237+1,AV$230,1,1,"Actively Infected Trend"))=0,#N/A,INDIRECT(ADDRESS($B237+1,AV$230,1,1,"Actively Infected Trend"))/R_Value)</f>
        <v>0.57164526500000001</v>
      </c>
      <c r="AW237" s="77" cm="1">
        <f t="array" aca="1" ref="AW237" ca="1">IF(INDIRECT(ADDRESS($B237+1,AW$230,1,1,"Actively Infected Trend"))=0,#N/A,INDIRECT(ADDRESS($B237+1,AW$230,1,1,"Actively Infected Trend"))/R_Value)</f>
        <v>0.4469933425</v>
      </c>
      <c r="AX237" s="77" cm="1">
        <f t="array" aca="1" ref="AX237" ca="1">IF(INDIRECT(ADDRESS($B237+1,AX$230,1,1,"Actively Infected Trend"))=0,#N/A,INDIRECT(ADDRESS($B237+1,AX$230,1,1,"Actively Infected Trend"))/R_Value)</f>
        <v>0.46359271750000003</v>
      </c>
      <c r="AY237" s="77" cm="1">
        <f t="array" aca="1" ref="AY237" ca="1">IF(INDIRECT(ADDRESS($B237+1,AY$230,1,1,"Actively Infected Trend"))=0,#N/A,INDIRECT(ADDRESS($B237+1,AY$230,1,1,"Actively Infected Trend"))/R_Value)</f>
        <v>0.41299091124999998</v>
      </c>
      <c r="AZ237" s="77" cm="1">
        <f t="array" aca="1" ref="AZ237" ca="1">IF(INDIRECT(ADDRESS($B237+1,AZ$230,1,1,"Actively Infected Trend"))=0,#N/A,INDIRECT(ADDRESS($B237+1,AZ$230,1,1,"Actively Infected Trend"))/R_Value)</f>
        <v>0.36665125249999997</v>
      </c>
      <c r="BA237" s="77" cm="1">
        <f t="array" aca="1" ref="BA237" ca="1">IF(INDIRECT(ADDRESS($B237+1,BA$230,1,1,"Actively Infected Trend"))=0,#N/A,INDIRECT(ADDRESS($B237+1,BA$230,1,1,"Actively Infected Trend"))/R_Value)</f>
        <v>0.31909201875000004</v>
      </c>
      <c r="BB237" s="77" cm="1">
        <f t="array" aca="1" ref="BB237" ca="1">IF(INDIRECT(ADDRESS($B237+1,BB$230,1,1,"Actively Infected Trend"))=0,#N/A,INDIRECT(ADDRESS($B237+1,BB$230,1,1,"Actively Infected Trend"))/R_Value)</f>
        <v>0.25424423624999998</v>
      </c>
      <c r="BC237" s="77" cm="1">
        <f t="array" aca="1" ref="BC237" ca="1">IF(INDIRECT(ADDRESS($B237+1,BC$230,1,1,"Actively Infected Trend"))=0,#N/A,INDIRECT(ADDRESS($B237+1,BC$230,1,1,"Actively Infected Trend"))/R_Value)</f>
        <v>0.20442218874999998</v>
      </c>
      <c r="BD237" s="77" cm="1">
        <f t="array" aca="1" ref="BD237" ca="1">IF(INDIRECT(ADDRESS($B237+1,BD$230,1,1,"Actively Infected Trend"))=0,#N/A,INDIRECT(ADDRESS($B237+1,BD$230,1,1,"Actively Infected Trend"))/R_Value)</f>
        <v>0.178358615</v>
      </c>
      <c r="BE237" s="77" cm="1">
        <f t="array" aca="1" ref="BE237" ca="1">IF(INDIRECT(ADDRESS($B237+1,BE$230,1,1,"Actively Infected Trend"))=0,#N/A,INDIRECT(ADDRESS($B237+1,BE$230,1,1,"Actively Infected Trend"))/R_Value)</f>
        <v>0.18269193</v>
      </c>
      <c r="BF237" s="77" cm="1">
        <f t="array" aca="1" ref="BF237" ca="1">IF(INDIRECT(ADDRESS($B237+1,BF$230,1,1,"Actively Infected Trend"))=0,#N/A,INDIRECT(ADDRESS($B237+1,BF$230,1,1,"Actively Infected Trend"))/R_Value)</f>
        <v>0.25021295374999997</v>
      </c>
      <c r="BG237" s="77" cm="1">
        <f t="array" aca="1" ref="BG237" ca="1">IF(INDIRECT(ADDRESS($B237+1,BG$230,1,1,"Actively Infected Trend"))=0,#N/A,INDIRECT(ADDRESS($B237+1,BG$230,1,1,"Actively Infected Trend"))/R_Value)</f>
        <v>0.317364005</v>
      </c>
      <c r="BH237" s="77" cm="1">
        <f t="array" aca="1" ref="BH237" ca="1">IF(INDIRECT(ADDRESS($B237+1,BH$230,1,1,"Actively Infected Trend"))=0,#N/A,INDIRECT(ADDRESS($B237+1,BH$230,1,1,"Actively Infected Trend"))/R_Value)</f>
        <v>0.38728955625</v>
      </c>
      <c r="BI237" s="77" cm="1">
        <f t="array" aca="1" ref="BI237" ca="1">IF(INDIRECT(ADDRESS($B237+1,BI$230,1,1,"Actively Infected Trend"))=0,#N/A,INDIRECT(ADDRESS($B237+1,BI$230,1,1,"Actively Infected Trend"))/R_Value)</f>
        <v>0.49385086374999998</v>
      </c>
      <c r="BJ237" s="77" cm="1">
        <f t="array" aca="1" ref="BJ237" ca="1">IF(INDIRECT(ADDRESS($B237+1,BJ$230,1,1,"Actively Infected Trend"))=0,#N/A,INDIRECT(ADDRESS($B237+1,BJ$230,1,1,"Actively Infected Trend"))/R_Value)</f>
        <v>0.65905637124999994</v>
      </c>
      <c r="BK237" s="77" cm="1">
        <f t="array" aca="1" ref="BK237" ca="1">IF(INDIRECT(ADDRESS($B237+1,BK$230,1,1,"Actively Infected Trend"))=0,#N/A,INDIRECT(ADDRESS($B237+1,BK$230,1,1,"Actively Infected Trend"))/R_Value)</f>
        <v>0.92284675000000005</v>
      </c>
      <c r="BL237" s="77" cm="1">
        <f t="array" aca="1" ref="BL237" ca="1">IF(INDIRECT(ADDRESS($B237+1,BL$230,1,1,"Actively Infected Trend"))=0,#N/A,INDIRECT(ADDRESS($B237+1,BL$230,1,1,"Actively Infected Trend"))/R_Value)</f>
        <v>1.2042357099999998</v>
      </c>
      <c r="BM237" s="77" cm="1">
        <f t="array" aca="1" ref="BM237" ca="1">IF(INDIRECT(ADDRESS($B237+1,BM$230,1,1,"Actively Infected Trend"))=0,#N/A,INDIRECT(ADDRESS($B237+1,BM$230,1,1,"Actively Infected Trend"))/R_Value)</f>
        <v>1.3610807387499999</v>
      </c>
      <c r="BN237" s="77" cm="1">
        <f t="array" aca="1" ref="BN237" ca="1">IF(INDIRECT(ADDRESS($B237+1,BN$230,1,1,"Actively Infected Trend"))=0,#N/A,INDIRECT(ADDRESS($B237+1,BN$230,1,1,"Actively Infected Trend"))/R_Value)</f>
        <v>1.5104986862499998</v>
      </c>
      <c r="BO237" s="77" cm="1">
        <f t="array" aca="1" ref="BO237" ca="1">IF(INDIRECT(ADDRESS($B237+1,BO$230,1,1,"Actively Infected Trend"))=0,#N/A,INDIRECT(ADDRESS($B237+1,BO$230,1,1,"Actively Infected Trend"))/R_Value)</f>
        <v>1.5087653575</v>
      </c>
      <c r="BP237" s="77" cm="1">
        <f t="array" aca="1" ref="BP237" ca="1">IF(INDIRECT(ADDRESS($B237+1,BP$230,1,1,"Actively Infected Trend"))=0,#N/A,INDIRECT(ADDRESS($B237+1,BP$230,1,1,"Actively Infected Trend"))/R_Value)</f>
        <v>1.4678451637499998</v>
      </c>
      <c r="BQ237" s="77" cm="1">
        <f t="array" aca="1" ref="BQ237" ca="1">IF(INDIRECT(ADDRESS($B237+1,BQ$230,1,1,"Actively Infected Trend"))=0,#N/A,INDIRECT(ADDRESS($B237+1,BQ$230,1,1,"Actively Infected Trend"))/R_Value)</f>
        <v>1.28446304125</v>
      </c>
      <c r="BR237" s="77" cm="1">
        <f t="array" aca="1" ref="BR237" ca="1">IF(INDIRECT(ADDRESS($B237+1,BR$230,1,1,"Actively Infected Trend"))=0,#N/A,INDIRECT(ADDRESS($B237+1,BR$230,1,1,"Actively Infected Trend"))/R_Value)</f>
        <v>1.210921235</v>
      </c>
      <c r="BS237" s="77" cm="1">
        <f t="array" aca="1" ref="BS237" ca="1">IF(INDIRECT(ADDRESS($B237+1,BS$230,1,1,"Actively Infected Trend"))=0,#N/A,INDIRECT(ADDRESS($B237+1,BS$230,1,1,"Actively Infected Trend"))/R_Value)</f>
        <v>1.18120381875</v>
      </c>
      <c r="BT237" s="77" cm="1">
        <f t="array" aca="1" ref="BT237" ca="1">IF(INDIRECT(ADDRESS($B237+1,BT$230,1,1,"Actively Infected Trend"))=0,#N/A,INDIRECT(ADDRESS($B237+1,BT$230,1,1,"Actively Infected Trend"))/R_Value)</f>
        <v>1.1858614949999999</v>
      </c>
      <c r="BU237" s="77" cm="1">
        <f t="array" aca="1" ref="BU237" ca="1">IF(INDIRECT(ADDRESS($B237+1,BU$230,1,1,"Actively Infected Trend"))=0,#N/A,INDIRECT(ADDRESS($B237+1,BU$230,1,1,"Actively Infected Trend"))/R_Value)</f>
        <v>1.1540107074999999</v>
      </c>
      <c r="BV237" s="77" cm="1">
        <f t="array" aca="1" ref="BV237" ca="1">IF(INDIRECT(ADDRESS($B237+1,BV$230,1,1,"Actively Infected Trend"))=0,#N/A,INDIRECT(ADDRESS($B237+1,BV$230,1,1,"Actively Infected Trend"))/R_Value)</f>
        <v>1.0785659125</v>
      </c>
      <c r="BW237" s="77" cm="1">
        <f t="array" aca="1" ref="BW237" ca="1">IF(INDIRECT(ADDRESS($B237+1,BW$230,1,1,"Actively Infected Trend"))=0,#N/A,INDIRECT(ADDRESS($B237+1,BW$230,1,1,"Actively Infected Trend"))/R_Value)</f>
        <v>0.96354078249999986</v>
      </c>
      <c r="BX237" s="77" cm="1">
        <f t="array" aca="1" ref="BX237" ca="1">IF(INDIRECT(ADDRESS($B237+1,BX$230,1,1,"Actively Infected Trend"))=0,#N/A,INDIRECT(ADDRESS($B237+1,BX$230,1,1,"Actively Infected Trend"))/R_Value)</f>
        <v>0.86351993625000001</v>
      </c>
      <c r="BY237" s="77" cm="1">
        <f t="array" aca="1" ref="BY237" ca="1">IF(INDIRECT(ADDRESS($B237+1,BY$230,1,1,"Actively Infected Trend"))=0,#N/A,INDIRECT(ADDRESS($B237+1,BY$230,1,1,"Actively Infected Trend"))/R_Value)</f>
        <v>0.81645992249999988</v>
      </c>
      <c r="BZ237" s="77" cm="1">
        <f t="array" aca="1" ref="BZ237" ca="1">IF(INDIRECT(ADDRESS($B237+1,BZ$230,1,1,"Actively Infected Trend"))=0,#N/A,INDIRECT(ADDRESS($B237+1,BZ$230,1,1,"Actively Infected Trend"))/R_Value)</f>
        <v>0.74843998374999998</v>
      </c>
      <c r="CA237" s="77" cm="1">
        <f t="array" aca="1" ref="CA237" ca="1">IF(INDIRECT(ADDRESS($B237+1,CA$230,1,1,"Actively Infected Trend"))=0,#N/A,INDIRECT(ADDRESS($B237+1,CA$230,1,1,"Actively Infected Trend"))/R_Value)</f>
        <v>0.73210269375000003</v>
      </c>
      <c r="CB237" s="77" cm="1">
        <f t="array" aca="1" ref="CB237" ca="1">IF(INDIRECT(ADDRESS($B237+1,CB$230,1,1,"Actively Infected Trend"))=0,#N/A,INDIRECT(ADDRESS($B237+1,CB$230,1,1,"Actively Infected Trend"))/R_Value)</f>
        <v>0.66046191625000006</v>
      </c>
      <c r="CC237" s="77" cm="1">
        <f t="array" aca="1" ref="CC237" ca="1">IF(INDIRECT(ADDRESS($B237+1,CC$230,1,1,"Actively Infected Trend"))=0,#N/A,INDIRECT(ADDRESS($B237+1,CC$230,1,1,"Actively Infected Trend"))/R_Value)</f>
        <v>0.63094879375000001</v>
      </c>
      <c r="CD237" s="77" cm="1">
        <f t="array" aca="1" ref="CD237" ca="1">IF(INDIRECT(ADDRESS($B237+1,CD$230,1,1,"Actively Infected Trend"))=0,#N/A,INDIRECT(ADDRESS($B237+1,CD$230,1,1,"Actively Infected Trend"))/R_Value)</f>
        <v>0.64235583250000006</v>
      </c>
      <c r="CE237" s="77" cm="1">
        <f t="array" aca="1" ref="CE237" ca="1">IF(INDIRECT(ADDRESS($B237+1,CE$230,1,1,"Actively Infected Trend"))=0,#N/A,INDIRECT(ADDRESS($B237+1,CE$230,1,1,"Actively Infected Trend"))/R_Value)</f>
        <v>0.71541071249999999</v>
      </c>
      <c r="CF237" s="77" cm="1">
        <f t="array" aca="1" ref="CF237" ca="1">IF(INDIRECT(ADDRESS($B237+1,CF$230,1,1,"Actively Infected Trend"))=0,#N/A,INDIRECT(ADDRESS($B237+1,CF$230,1,1,"Actively Infected Trend"))/R_Value)</f>
        <v>0.82349250874999991</v>
      </c>
      <c r="CG237" s="77" cm="1">
        <f t="array" aca="1" ref="CG237" ca="1">IF(INDIRECT(ADDRESS($B237+1,CG$230,1,1,"Actively Infected Trend"))=0,#N/A,INDIRECT(ADDRESS($B237+1,CG$230,1,1,"Actively Infected Trend"))/R_Value)</f>
        <v>0.87801004375000002</v>
      </c>
      <c r="CH237" s="77" cm="1">
        <f t="array" aca="1" ref="CH237" ca="1">IF(INDIRECT(ADDRESS($B237+1,CH$230,1,1,"Actively Infected Trend"))=0,#N/A,INDIRECT(ADDRESS($B237+1,CH$230,1,1,"Actively Infected Trend"))/R_Value)</f>
        <v>0.92654198499999996</v>
      </c>
      <c r="CI237" s="77" cm="1">
        <f t="array" aca="1" ref="CI237" ca="1">IF(INDIRECT(ADDRESS($B237+1,CI$230,1,1,"Actively Infected Trend"))=0,#N/A,INDIRECT(ADDRESS($B237+1,CI$230,1,1,"Actively Infected Trend"))/R_Value)</f>
        <v>0.97940891374999994</v>
      </c>
      <c r="CJ237" s="77" cm="1">
        <f t="array" aca="1" ref="CJ237" ca="1">IF(INDIRECT(ADDRESS($B237+1,CJ$230,1,1,"Actively Infected Trend"))=0,#N/A,INDIRECT(ADDRESS($B237+1,CJ$230,1,1,"Actively Infected Trend"))/R_Value)</f>
        <v>1.03831762875</v>
      </c>
      <c r="CK237" s="77" cm="1">
        <f t="array" aca="1" ref="CK237" ca="1">IF(INDIRECT(ADDRESS($B237+1,CK$230,1,1,"Actively Infected Trend"))=0,#N/A,INDIRECT(ADDRESS($B237+1,CK$230,1,1,"Actively Infected Trend"))/R_Value)</f>
        <v>1.0893019675</v>
      </c>
      <c r="CL237" s="77" cm="1">
        <f t="array" aca="1" ref="CL237" ca="1">IF(INDIRECT(ADDRESS($B237+1,CL$230,1,1,"Actively Infected Trend"))=0,#N/A,INDIRECT(ADDRESS($B237+1,CL$230,1,1,"Actively Infected Trend"))/R_Value)</f>
        <v>1.05019655375</v>
      </c>
      <c r="CM237" s="77" cm="1">
        <f t="array" aca="1" ref="CM237" ca="1">IF(INDIRECT(ADDRESS($B237+1,CM$230,1,1,"Actively Infected Trend"))=0,#N/A,INDIRECT(ADDRESS($B237+1,CM$230,1,1,"Actively Infected Trend"))/R_Value)</f>
        <v>0.97151465249999991</v>
      </c>
      <c r="CN237" s="77" cm="1">
        <f t="array" aca="1" ref="CN237" ca="1">IF(INDIRECT(ADDRESS($B237+1,CN$230,1,1,"Actively Infected Trend"))=0,#N/A,INDIRECT(ADDRESS($B237+1,CN$230,1,1,"Actively Infected Trend"))/R_Value)</f>
        <v>1.09135261625</v>
      </c>
      <c r="CO237" s="77" cm="1">
        <f t="array" aca="1" ref="CO237" ca="1">IF(INDIRECT(ADDRESS($B237+1,CO$230,1,1,"Actively Infected Trend"))=0,#N/A,INDIRECT(ADDRESS($B237+1,CO$230,1,1,"Actively Infected Trend"))/R_Value)</f>
        <v>1.28396026</v>
      </c>
      <c r="CP237" s="77" cm="1">
        <f t="array" aca="1" ref="CP237" ca="1">IF(INDIRECT(ADDRESS($B237+1,CP$230,1,1,"Actively Infected Trend"))=0,#N/A,INDIRECT(ADDRESS($B237+1,CP$230,1,1,"Actively Infected Trend"))/R_Value)</f>
        <v>1.2195582675000001</v>
      </c>
      <c r="CQ237" s="77" cm="1">
        <f t="array" aca="1" ref="CQ237" ca="1">IF(INDIRECT(ADDRESS($B237+1,CQ$230,1,1,"Actively Infected Trend"))=0,#N/A,INDIRECT(ADDRESS($B237+1,CQ$230,1,1,"Actively Infected Trend"))/R_Value)</f>
        <v>0.87977062250000004</v>
      </c>
      <c r="CR237" s="77" cm="1">
        <f t="array" aca="1" ref="CR237" ca="1">IF(INDIRECT(ADDRESS($B237+1,CR$230,1,1,"Actively Infected Trend"))=0,#N/A,INDIRECT(ADDRESS($B237+1,CR$230,1,1,"Actively Infected Trend"))/R_Value)</f>
        <v>0.57937433999999999</v>
      </c>
      <c r="CS237" s="77" cm="1">
        <f t="array" aca="1" ref="CS237" ca="1">IF(INDIRECT(ADDRESS($B237+1,CS$230,1,1,"Actively Infected Trend"))=0,#N/A,INDIRECT(ADDRESS($B237+1,CS$230,1,1,"Actively Infected Trend"))/R_Value)</f>
        <v>0.26349317750000001</v>
      </c>
      <c r="CT237" s="77" cm="1">
        <f t="array" aca="1" ref="CT237" ca="1">IF(INDIRECT(ADDRESS($B237+1,CT$230,1,1,"Actively Infected Trend"))=0,#N/A,INDIRECT(ADDRESS($B237+1,CT$230,1,1,"Actively Infected Trend"))/R_Value)</f>
        <v>0.26334138000000001</v>
      </c>
      <c r="CU237" s="77" cm="1">
        <f t="array" aca="1" ref="CU237" ca="1">IF(INDIRECT(ADDRESS($B237+1,CU$230,1,1,"Actively Infected Trend"))=0,#N/A,INDIRECT(ADDRESS($B237+1,CU$230,1,1,"Actively Infected Trend"))/R_Value)</f>
        <v>0.25273179875000001</v>
      </c>
      <c r="CV237" s="77" cm="1">
        <f t="array" aca="1" ref="CV237" ca="1">IF(INDIRECT(ADDRESS($B237+1,CV$230,1,1,"Actively Infected Trend"))=0,#N/A,INDIRECT(ADDRESS($B237+1,CV$230,1,1,"Actively Infected Trend"))/R_Value)</f>
        <v>0.24380602000000001</v>
      </c>
      <c r="CW237" s="77" cm="1">
        <f t="array" aca="1" ref="CW237" ca="1">IF(INDIRECT(ADDRESS($B237+1,CW$230,1,1,"Actively Infected Trend"))=0,#N/A,INDIRECT(ADDRESS($B237+1,CW$230,1,1,"Actively Infected Trend"))/R_Value)</f>
        <v>0.19806820375</v>
      </c>
      <c r="CX237" s="77" cm="1">
        <f t="array" aca="1" ref="CX237" ca="1">IF(INDIRECT(ADDRESS($B237+1,CX$230,1,1,"Actively Infected Trend"))=0,#N/A,INDIRECT(ADDRESS($B237+1,CX$230,1,1,"Actively Infected Trend"))/R_Value)</f>
        <v>0.19561445749999998</v>
      </c>
      <c r="CY237" s="77" cm="1">
        <f t="array" aca="1" ref="CY237" ca="1">IF(INDIRECT(ADDRESS($B237+1,CY$230,1,1,"Actively Infected Trend"))=0,#N/A,INDIRECT(ADDRESS($B237+1,CY$230,1,1,"Actively Infected Trend"))/R_Value)</f>
        <v>0.19494602125000002</v>
      </c>
      <c r="CZ237" s="77" cm="1">
        <f t="array" aca="1" ref="CZ237" ca="1">IF(INDIRECT(ADDRESS($B237+1,CZ$230,1,1,"Actively Infected Trend"))=0,#N/A,INDIRECT(ADDRESS($B237+1,CZ$230,1,1,"Actively Infected Trend"))/R_Value)</f>
        <v>0.22613218374999999</v>
      </c>
      <c r="DA237" s="77" cm="1">
        <f t="array" aca="1" ref="DA237" ca="1">IF(INDIRECT(ADDRESS($B237+1,DA$230,1,1,"Actively Infected Trend"))=0,#N/A,INDIRECT(ADDRESS($B237+1,DA$230,1,1,"Actively Infected Trend"))/R_Value)</f>
        <v>0.62837246624999998</v>
      </c>
      <c r="DB237" s="77" cm="1">
        <f t="array" aca="1" ref="DB237" ca="1">IF(INDIRECT(ADDRESS($B237+1,DB$230,1,1,"Actively Infected Trend"))=0,#N/A,INDIRECT(ADDRESS($B237+1,DB$230,1,1,"Actively Infected Trend"))/R_Value)</f>
        <v>0.63593318249999997</v>
      </c>
      <c r="DC237" s="77" cm="1">
        <f t="array" aca="1" ref="DC237" ca="1">IF(INDIRECT(ADDRESS($B237+1,DC$230,1,1,"Actively Infected Trend"))=0,#N/A,INDIRECT(ADDRESS($B237+1,DC$230,1,1,"Actively Infected Trend"))/R_Value)</f>
        <v>0.54061396374999993</v>
      </c>
      <c r="DD237" s="77" cm="1">
        <f t="array" aca="1" ref="DD237" ca="1">IF(INDIRECT(ADDRESS($B237+1,DD$230,1,1,"Actively Infected Trend"))=0,#N/A,INDIRECT(ADDRESS($B237+1,DD$230,1,1,"Actively Infected Trend"))/R_Value)</f>
        <v>0.36009438999999999</v>
      </c>
      <c r="DE237" s="77" cm="1">
        <f t="array" aca="1" ref="DE237" ca="1">IF(INDIRECT(ADDRESS($B237+1,DE$230,1,1,"Actively Infected Trend"))=0,#N/A,INDIRECT(ADDRESS($B237+1,DE$230,1,1,"Actively Infected Trend"))/R_Value)</f>
        <v>0.35330357374999999</v>
      </c>
      <c r="DF237" s="77" cm="1">
        <f t="array" aca="1" ref="DF237" ca="1">IF(INDIRECT(ADDRESS($B237+1,DF$230,1,1,"Actively Infected Trend"))=0,#N/A,INDIRECT(ADDRESS($B237+1,DF$230,1,1,"Actively Infected Trend"))/R_Value)</f>
        <v>0.28086730124999998</v>
      </c>
      <c r="DG237" s="77" cm="1">
        <f t="array" aca="1" ref="DG237" ca="1">IF(INDIRECT(ADDRESS($B237+1,DG$230,1,1,"Actively Infected Trend"))=0,#N/A,INDIRECT(ADDRESS($B237+1,DG$230,1,1,"Actively Infected Trend"))/R_Value)</f>
        <v>0.32627517249999999</v>
      </c>
      <c r="DH237" s="77" cm="1">
        <f t="array" aca="1" ref="DH237" ca="1">IF(INDIRECT(ADDRESS($B237+1,DH$230,1,1,"Actively Infected Trend"))=0,#N/A,INDIRECT(ADDRESS($B237+1,DH$230,1,1,"Actively Infected Trend"))/R_Value)</f>
        <v>0.39912047875000001</v>
      </c>
      <c r="DI237" s="77" cm="1">
        <f t="array" aca="1" ref="DI237" ca="1">IF(INDIRECT(ADDRESS($B237+1,DI$230,1,1,"Actively Infected Trend"))=0,#N/A,INDIRECT(ADDRESS($B237+1,DI$230,1,1,"Actively Infected Trend"))/R_Value)</f>
        <v>0.55310655374999995</v>
      </c>
      <c r="DJ237" s="77" cm="1">
        <f t="array" aca="1" ref="DJ237" ca="1">IF(INDIRECT(ADDRESS($B237+1,DJ$230,1,1,"Actively Infected Trend"))=0,#N/A,INDIRECT(ADDRESS($B237+1,DJ$230,1,1,"Actively Infected Trend"))/R_Value)</f>
        <v>0.76560648999999992</v>
      </c>
      <c r="DK237" s="77" cm="1">
        <f t="array" aca="1" ref="DK237" ca="1">IF(INDIRECT(ADDRESS($B237+1,DK$230,1,1,"Actively Infected Trend"))=0,#N/A,INDIRECT(ADDRESS($B237+1,DK$230,1,1,"Actively Infected Trend"))/R_Value)</f>
        <v>1.09803280375</v>
      </c>
      <c r="DL237" s="77" cm="1">
        <f t="array" aca="1" ref="DL237" ca="1">IF(INDIRECT(ADDRESS($B237+1,DL$230,1,1,"Actively Infected Trend"))=0,#N/A,INDIRECT(ADDRESS($B237+1,DL$230,1,1,"Actively Infected Trend"))/R_Value)</f>
        <v>1.5764092675000001</v>
      </c>
      <c r="DM237" s="77" cm="1">
        <f t="array" aca="1" ref="DM237" ca="1">IF(INDIRECT(ADDRESS($B237+1,DM$230,1,1,"Actively Infected Trend"))=0,#N/A,INDIRECT(ADDRESS($B237+1,DM$230,1,1,"Actively Infected Trend"))/R_Value)</f>
        <v>1.45884832</v>
      </c>
      <c r="DN237" s="77" cm="1">
        <f t="array" aca="1" ref="DN237" ca="1">IF(INDIRECT(ADDRESS($B237+1,DN$230,1,1,"Actively Infected Trend"))=0,#N/A,INDIRECT(ADDRESS($B237+1,DN$230,1,1,"Actively Infected Trend"))/R_Value)</f>
        <v>1.3559992825</v>
      </c>
      <c r="DO237" s="77" cm="1">
        <f t="array" aca="1" ref="DO237" ca="1">IF(INDIRECT(ADDRESS($B237+1,DO$230,1,1,"Actively Infected Trend"))=0,#N/A,INDIRECT(ADDRESS($B237+1,DO$230,1,1,"Actively Infected Trend"))/R_Value)</f>
        <v>1.0551582574999998</v>
      </c>
      <c r="DP237" s="77" cm="1">
        <f t="array" aca="1" ref="DP237" ca="1">IF(INDIRECT(ADDRESS($B237+1,DP$230,1,1,"Actively Infected Trend"))=0,#N/A,INDIRECT(ADDRESS($B237+1,DP$230,1,1,"Actively Infected Trend"))/R_Value)</f>
        <v>0.90932933874999999</v>
      </c>
      <c r="DQ237" s="77" cm="1">
        <f t="array" aca="1" ref="DQ237" ca="1">IF(INDIRECT(ADDRESS($B237+1,DQ$230,1,1,"Actively Infected Trend"))=0,#N/A,INDIRECT(ADDRESS($B237+1,DQ$230,1,1,"Actively Infected Trend"))/R_Value)</f>
        <v>0.96094501999999993</v>
      </c>
      <c r="DR237" s="77" cm="1">
        <f t="array" aca="1" ref="DR237" ca="1">IF(INDIRECT(ADDRESS($B237+1,DR$230,1,1,"Actively Infected Trend"))=0,#N/A,INDIRECT(ADDRESS($B237+1,DR$230,1,1,"Actively Infected Trend"))/R_Value)</f>
        <v>0.96681766250000001</v>
      </c>
      <c r="DS237" s="77" cm="1">
        <f t="array" aca="1" ref="DS237" ca="1">IF(INDIRECT(ADDRESS($B237+1,DS$230,1,1,"Actively Infected Trend"))=0,#N/A,INDIRECT(ADDRESS($B237+1,DS$230,1,1,"Actively Infected Trend"))/R_Value)</f>
        <v>0.97914980375000005</v>
      </c>
      <c r="DT237" s="77" cm="1">
        <f t="array" aca="1" ref="DT237" ca="1">IF(INDIRECT(ADDRESS($B237+1,DT$230,1,1,"Actively Infected Trend"))=0,#N/A,INDIRECT(ADDRESS($B237+1,DT$230,1,1,"Actively Infected Trend"))/R_Value)</f>
        <v>0.93469827750000001</v>
      </c>
      <c r="DU237" s="77" cm="1">
        <f t="array" aca="1" ref="DU237" ca="1">IF(INDIRECT(ADDRESS($B237+1,DU$230,1,1,"Actively Infected Trend"))=0,#N/A,INDIRECT(ADDRESS($B237+1,DU$230,1,1,"Actively Infected Trend"))/R_Value)</f>
        <v>0.82122446125000004</v>
      </c>
      <c r="DV237" s="77" cm="1">
        <f t="array" aca="1" ref="DV237" ca="1">IF(INDIRECT(ADDRESS($B237+1,DV$230,1,1,"Actively Infected Trend"))=0,#N/A,INDIRECT(ADDRESS($B237+1,DV$230,1,1,"Actively Infected Trend"))/R_Value)</f>
        <v>0.67971480750000002</v>
      </c>
      <c r="DW237" s="77" cm="1">
        <f t="array" aca="1" ref="DW237" ca="1">IF(INDIRECT(ADDRESS($B237+1,DW$230,1,1,"Actively Infected Trend"))=0,#N/A,INDIRECT(ADDRESS($B237+1,DW$230,1,1,"Actively Infected Trend"))/R_Value)</f>
        <v>0.63176491000000001</v>
      </c>
      <c r="DX237" s="77" cm="1">
        <f t="array" aca="1" ref="DX237" ca="1">IF(INDIRECT(ADDRESS($B237+1,DX$230,1,1,"Actively Infected Trend"))=0,#N/A,INDIRECT(ADDRESS($B237+1,DX$230,1,1,"Actively Infected Trend"))/R_Value)</f>
        <v>0.70482740249999998</v>
      </c>
      <c r="DY237" s="77" cm="1">
        <f t="array" aca="1" ref="DY237" ca="1">IF(INDIRECT(ADDRESS($B237+1,DY$230,1,1,"Actively Infected Trend"))=0,#N/A,INDIRECT(ADDRESS($B237+1,DY$230,1,1,"Actively Infected Trend"))/R_Value)</f>
        <v>0.74424147249999995</v>
      </c>
      <c r="DZ237" s="77" cm="1">
        <f t="array" aca="1" ref="DZ237" ca="1">IF(INDIRECT(ADDRESS($B237+1,DZ$230,1,1,"Actively Infected Trend"))=0,#N/A,INDIRECT(ADDRESS($B237+1,DZ$230,1,1,"Actively Infected Trend"))/R_Value)</f>
        <v>0.86415214125000006</v>
      </c>
      <c r="EA237" s="77" cm="1">
        <f t="array" aca="1" ref="EA237" ca="1">IF(INDIRECT(ADDRESS($B237+1,EA$230,1,1,"Actively Infected Trend"))=0,#N/A,INDIRECT(ADDRESS($B237+1,EA$230,1,1,"Actively Infected Trend"))/R_Value)</f>
        <v>0.88305274125</v>
      </c>
      <c r="EB237" s="77" cm="1">
        <f t="array" aca="1" ref="EB237" ca="1">IF(INDIRECT(ADDRESS($B237+1,EB$230,1,1,"Actively Infected Trend"))=0,#N/A,INDIRECT(ADDRESS($B237+1,EB$230,1,1,"Actively Infected Trend"))/R_Value)</f>
        <v>0.77381896750000001</v>
      </c>
      <c r="EC237" s="77" cm="1">
        <f t="array" aca="1" ref="EC237" ca="1">IF(INDIRECT(ADDRESS($B237+1,EC$230,1,1,"Actively Infected Trend"))=0,#N/A,INDIRECT(ADDRESS($B237+1,EC$230,1,1,"Actively Infected Trend"))/R_Value)</f>
        <v>0.76612795499999997</v>
      </c>
      <c r="ED237" s="77" cm="1">
        <f t="array" aca="1" ref="ED237" ca="1">IF(INDIRECT(ADDRESS($B237+1,ED$230,1,1,"Actively Infected Trend"))=0,#N/A,INDIRECT(ADDRESS($B237+1,ED$230,1,1,"Actively Infected Trend"))/R_Value)</f>
        <v>0.81244362625</v>
      </c>
      <c r="EE237" s="77" cm="1">
        <f t="array" aca="1" ref="EE237" ca="1">IF(INDIRECT(ADDRESS($B237+1,EE$230,1,1,"Actively Infected Trend"))=0,#N/A,INDIRECT(ADDRESS($B237+1,EE$230,1,1,"Actively Infected Trend"))/R_Value)</f>
        <v>0.97409741874999989</v>
      </c>
      <c r="EF237" s="77" cm="1">
        <f t="array" aca="1" ref="EF237" ca="1">IF(INDIRECT(ADDRESS($B237+1,EF$230,1,1,"Actively Infected Trend"))=0,#N/A,INDIRECT(ADDRESS($B237+1,EF$230,1,1,"Actively Infected Trend"))/R_Value)</f>
        <v>1.19666988</v>
      </c>
      <c r="EG237" s="77" cm="1">
        <f t="array" aca="1" ref="EG237" ca="1">IF(INDIRECT(ADDRESS($B237+1,EG$230,1,1,"Actively Infected Trend"))=0,#N/A,INDIRECT(ADDRESS($B237+1,EG$230,1,1,"Actively Infected Trend"))/R_Value)</f>
        <v>1.309541785</v>
      </c>
      <c r="EH237" s="77" cm="1">
        <f t="array" aca="1" ref="EH237" ca="1">IF(INDIRECT(ADDRESS($B237+1,EH$230,1,1,"Actively Infected Trend"))=0,#N/A,INDIRECT(ADDRESS($B237+1,EH$230,1,1,"Actively Infected Trend"))/R_Value)</f>
        <v>1.29654218125</v>
      </c>
      <c r="EI237" s="77" cm="1">
        <f t="array" aca="1" ref="EI237" ca="1">IF(INDIRECT(ADDRESS($B237+1,EI$230,1,1,"Actively Infected Trend"))=0,#N/A,INDIRECT(ADDRESS($B237+1,EI$230,1,1,"Actively Infected Trend"))/R_Value)</f>
        <v>1.0475114349999999</v>
      </c>
      <c r="EJ237" s="77" cm="1">
        <f t="array" aca="1" ref="EJ237" ca="1">IF(INDIRECT(ADDRESS($B237+1,EJ$230,1,1,"Actively Infected Trend"))=0,#N/A,INDIRECT(ADDRESS($B237+1,EJ$230,1,1,"Actively Infected Trend"))/R_Value)</f>
        <v>0.86830658000000005</v>
      </c>
      <c r="EK237" s="77" cm="1">
        <f t="array" aca="1" ref="EK237" ca="1">IF(INDIRECT(ADDRESS($B237+1,EK$230,1,1,"Actively Infected Trend"))=0,#N/A,INDIRECT(ADDRESS($B237+1,EK$230,1,1,"Actively Infected Trend"))/R_Value)</f>
        <v>0.7457125725</v>
      </c>
      <c r="EL237" s="77" cm="1">
        <f t="array" aca="1" ref="EL237" ca="1">IF(INDIRECT(ADDRESS($B237+1,EL$230,1,1,"Actively Infected Trend"))=0,#N/A,INDIRECT(ADDRESS($B237+1,EL$230,1,1,"Actively Infected Trend"))/R_Value)</f>
        <v>0.85743710000000006</v>
      </c>
      <c r="EM237" s="77" cm="1">
        <f t="array" aca="1" ref="EM237" ca="1">IF(INDIRECT(ADDRESS($B237+1,EM$230,1,1,"Actively Infected Trend"))=0,#N/A,INDIRECT(ADDRESS($B237+1,EM$230,1,1,"Actively Infected Trend"))/R_Value)</f>
        <v>0.89628067124999999</v>
      </c>
      <c r="EN237" s="77" cm="1">
        <f t="array" aca="1" ref="EN237" ca="1">IF(INDIRECT(ADDRESS($B237+1,EN$230,1,1,"Actively Infected Trend"))=0,#N/A,INDIRECT(ADDRESS($B237+1,EN$230,1,1,"Actively Infected Trend"))/R_Value)</f>
        <v>0.83352253250000008</v>
      </c>
      <c r="EO237" s="77" cm="1">
        <f t="array" aca="1" ref="EO237" ca="1">IF(INDIRECT(ADDRESS($B237+1,EO$230,1,1,"Actively Infected Trend"))=0,#N/A,INDIRECT(ADDRESS($B237+1,EO$230,1,1,"Actively Infected Trend"))/R_Value)</f>
        <v>0.68788635625000005</v>
      </c>
      <c r="EP237" s="77" cm="1">
        <f t="array" aca="1" ref="EP237" ca="1">IF(INDIRECT(ADDRESS($B237+1,EP$230,1,1,"Actively Infected Trend"))=0,#N/A,INDIRECT(ADDRESS($B237+1,EP$230,1,1,"Actively Infected Trend"))/R_Value)</f>
        <v>0.70831878874999998</v>
      </c>
      <c r="EQ237" s="77" cm="1">
        <f t="array" aca="1" ref="EQ237" ca="1">IF(INDIRECT(ADDRESS($B237+1,EQ$230,1,1,"Actively Infected Trend"))=0,#N/A,INDIRECT(ADDRESS($B237+1,EQ$230,1,1,"Actively Infected Trend"))/R_Value)</f>
        <v>0.80383092125</v>
      </c>
      <c r="ER237" s="77" cm="1">
        <f t="array" aca="1" ref="ER237" ca="1">IF(INDIRECT(ADDRESS($B237+1,ER$230,1,1,"Actively Infected Trend"))=0,#N/A,INDIRECT(ADDRESS($B237+1,ER$230,1,1,"Actively Infected Trend"))/R_Value)</f>
        <v>0.96338831375</v>
      </c>
      <c r="ES237" s="77" cm="1">
        <f t="array" aca="1" ref="ES237" ca="1">IF(INDIRECT(ADDRESS($B237+1,ES$230,1,1,"Actively Infected Trend"))=0,#N/A,INDIRECT(ADDRESS($B237+1,ES$230,1,1,"Actively Infected Trend"))/R_Value)</f>
        <v>1.3630036400000001</v>
      </c>
      <c r="ET237" s="77" cm="1">
        <f t="array" aca="1" ref="ET237" ca="1">IF(INDIRECT(ADDRESS($B237+1,ET$230,1,1,"Actively Infected Trend"))=0,#N/A,INDIRECT(ADDRESS($B237+1,ET$230,1,1,"Actively Infected Trend"))/R_Value)</f>
        <v>1.75107186625</v>
      </c>
      <c r="EU237" s="77" cm="1">
        <f t="array" aca="1" ref="EU237" ca="1">IF(INDIRECT(ADDRESS($B237+1,EU$230,1,1,"Actively Infected Trend"))=0,#N/A,INDIRECT(ADDRESS($B237+1,EU$230,1,1,"Actively Infected Trend"))/R_Value)</f>
        <v>1.92698026375</v>
      </c>
      <c r="EV237" s="77" cm="1">
        <f t="array" aca="1" ref="EV237" ca="1">IF(INDIRECT(ADDRESS($B237+1,EV$230,1,1,"Actively Infected Trend"))=0,#N/A,INDIRECT(ADDRESS($B237+1,EV$230,1,1,"Actively Infected Trend"))/R_Value)</f>
        <v>1.84889261</v>
      </c>
      <c r="EW237" s="77" cm="1">
        <f t="array" aca="1" ref="EW237" ca="1">IF(INDIRECT(ADDRESS($B237+1,EW$230,1,1,"Actively Infected Trend"))=0,#N/A,INDIRECT(ADDRESS($B237+1,EW$230,1,1,"Actively Infected Trend"))/R_Value)</f>
        <v>1.6960300125000001</v>
      </c>
      <c r="EX237" s="77" cm="1">
        <f t="array" aca="1" ref="EX237" ca="1">IF(INDIRECT(ADDRESS($B237+1,EX$230,1,1,"Actively Infected Trend"))=0,#N/A,INDIRECT(ADDRESS($B237+1,EX$230,1,1,"Actively Infected Trend"))/R_Value)</f>
        <v>1.4347025600000001</v>
      </c>
      <c r="EY237" s="77" cm="1">
        <f t="array" aca="1" ref="EY237" ca="1">IF(INDIRECT(ADDRESS($B237+1,EY$230,1,1,"Actively Infected Trend"))=0,#N/A,INDIRECT(ADDRESS($B237+1,EY$230,1,1,"Actively Infected Trend"))/R_Value)</f>
        <v>1.2378527525</v>
      </c>
      <c r="EZ237" s="77" cm="1">
        <f t="array" aca="1" ref="EZ237" ca="1">IF(INDIRECT(ADDRESS($B237+1,EZ$230,1,1,"Actively Infected Trend"))=0,#N/A,INDIRECT(ADDRESS($B237+1,EZ$230,1,1,"Actively Infected Trend"))/R_Value)</f>
        <v>1.0689529</v>
      </c>
      <c r="FA237" s="77" cm="1">
        <f t="array" aca="1" ref="FA237" ca="1">IF(INDIRECT(ADDRESS($B237+1,FA$230,1,1,"Actively Infected Trend"))=0,#N/A,INDIRECT(ADDRESS($B237+1,FA$230,1,1,"Actively Infected Trend"))/R_Value)</f>
        <v>0.91183149000000008</v>
      </c>
      <c r="FB237" s="77" cm="1">
        <f t="array" aca="1" ref="FB237" ca="1">IF(INDIRECT(ADDRESS($B237+1,FB$230,1,1,"Actively Infected Trend"))=0,#N/A,INDIRECT(ADDRESS($B237+1,FB$230,1,1,"Actively Infected Trend"))/R_Value)</f>
        <v>0.85624044375000008</v>
      </c>
      <c r="FC237" s="77" cm="1">
        <f t="array" aca="1" ref="FC237" ca="1">IF(INDIRECT(ADDRESS($B237+1,FC$230,1,1,"Actively Infected Trend"))=0,#N/A,INDIRECT(ADDRESS($B237+1,FC$230,1,1,"Actively Infected Trend"))/R_Value)</f>
        <v>0.8529949349999999</v>
      </c>
      <c r="FD237" s="77" cm="1">
        <f t="array" aca="1" ref="FD237" ca="1">IF(INDIRECT(ADDRESS($B237+1,FD$230,1,1,"Actively Infected Trend"))=0,#N/A,INDIRECT(ADDRESS($B237+1,FD$230,1,1,"Actively Infected Trend"))/R_Value)</f>
        <v>0.81393098499999994</v>
      </c>
      <c r="FE237" s="77" cm="1">
        <f t="array" aca="1" ref="FE237" ca="1">IF(INDIRECT(ADDRESS($B237+1,FE$230,1,1,"Actively Infected Trend"))=0,#N/A,INDIRECT(ADDRESS($B237+1,FE$230,1,1,"Actively Infected Trend"))/R_Value)</f>
        <v>0.73441978249999995</v>
      </c>
      <c r="FF237" s="77" cm="1">
        <f t="array" aca="1" ref="FF237" ca="1">IF(INDIRECT(ADDRESS($B237+1,FF$230,1,1,"Actively Infected Trend"))=0,#N/A,INDIRECT(ADDRESS($B237+1,FF$230,1,1,"Actively Infected Trend"))/R_Value)</f>
        <v>0.73014137624999997</v>
      </c>
      <c r="FG237" s="77" cm="1">
        <f t="array" aca="1" ref="FG237" ca="1">IF(INDIRECT(ADDRESS($B237+1,FG$230,1,1,"Actively Infected Trend"))=0,#N/A,INDIRECT(ADDRESS($B237+1,FG$230,1,1,"Actively Infected Trend"))/R_Value)</f>
        <v>0.67939338250000003</v>
      </c>
      <c r="FH237" s="77" cm="1">
        <f t="array" aca="1" ref="FH237" ca="1">IF(INDIRECT(ADDRESS($B237+1,FH$230,1,1,"Actively Infected Trend"))=0,#N/A,INDIRECT(ADDRESS($B237+1,FH$230,1,1,"Actively Infected Trend"))/R_Value)</f>
        <v>0.65613893999999995</v>
      </c>
      <c r="FI237" s="77" cm="1">
        <f t="array" aca="1" ref="FI237" ca="1">IF(INDIRECT(ADDRESS($B237+1,FI$230,1,1,"Actively Infected Trend"))=0,#N/A,INDIRECT(ADDRESS($B237+1,FI$230,1,1,"Actively Infected Trend"))/R_Value)</f>
        <v>0.64035593749999997</v>
      </c>
      <c r="FJ237" s="77" cm="1">
        <f t="array" aca="1" ref="FJ237" ca="1">IF(INDIRECT(ADDRESS($B237+1,FJ$230,1,1,"Actively Infected Trend"))=0,#N/A,INDIRECT(ADDRESS($B237+1,FJ$230,1,1,"Actively Infected Trend"))/R_Value)</f>
        <v>0.61733698749999999</v>
      </c>
      <c r="FK237" s="77" cm="1">
        <f t="array" aca="1" ref="FK237" ca="1">IF(INDIRECT(ADDRESS($B237+1,FK$230,1,1,"Actively Infected Trend"))=0,#N/A,INDIRECT(ADDRESS($B237+1,FK$230,1,1,"Actively Infected Trend"))/R_Value)</f>
        <v>0.6391123125</v>
      </c>
      <c r="FL237" s="77" cm="1">
        <f t="array" aca="1" ref="FL237" ca="1">IF(INDIRECT(ADDRESS($B237+1,FL$230,1,1,"Actively Infected Trend"))=0,#N/A,INDIRECT(ADDRESS($B237+1,FL$230,1,1,"Actively Infected Trend"))/R_Value)</f>
        <v>0.67609411875000003</v>
      </c>
      <c r="FM237" s="77" cm="1">
        <f t="array" aca="1" ref="FM237" ca="1">IF(INDIRECT(ADDRESS($B237+1,FM$230,1,1,"Actively Infected Trend"))=0,#N/A,INDIRECT(ADDRESS($B237+1,FM$230,1,1,"Actively Infected Trend"))/R_Value)</f>
        <v>0.69605943125000003</v>
      </c>
      <c r="FN237" s="77" cm="1">
        <f t="array" aca="1" ref="FN237" ca="1">IF(INDIRECT(ADDRESS($B237+1,FN$230,1,1,"Actively Infected Trend"))=0,#N/A,INDIRECT(ADDRESS($B237+1,FN$230,1,1,"Actively Infected Trend"))/R_Value)</f>
        <v>0.64492131750000004</v>
      </c>
      <c r="FO237" s="77" cm="1">
        <f t="array" aca="1" ref="FO237" ca="1">IF(INDIRECT(ADDRESS($B237+1,FO$230,1,1,"Actively Infected Trend"))=0,#N/A,INDIRECT(ADDRESS($B237+1,FO$230,1,1,"Actively Infected Trend"))/R_Value)</f>
        <v>0.73160983999999996</v>
      </c>
      <c r="FP237" s="77" cm="1">
        <f t="array" aca="1" ref="FP237" ca="1">IF(INDIRECT(ADDRESS($B237+1,FP$230,1,1,"Actively Infected Trend"))=0,#N/A,INDIRECT(ADDRESS($B237+1,FP$230,1,1,"Actively Infected Trend"))/R_Value)</f>
        <v>0.76210353875000003</v>
      </c>
      <c r="FQ237" s="77" cm="1">
        <f t="array" aca="1" ref="FQ237" ca="1">IF(INDIRECT(ADDRESS($B237+1,FQ$230,1,1,"Actively Infected Trend"))=0,#N/A,INDIRECT(ADDRESS($B237+1,FQ$230,1,1,"Actively Infected Trend"))/R_Value)</f>
        <v>0.86949583500000005</v>
      </c>
      <c r="FR237" s="77" cm="1">
        <f t="array" aca="1" ref="FR237" ca="1">IF(INDIRECT(ADDRESS($B237+1,FR$230,1,1,"Actively Infected Trend"))=0,#N/A,INDIRECT(ADDRESS($B237+1,FR$230,1,1,"Actively Infected Trend"))/R_Value)</f>
        <v>1.05006192125</v>
      </c>
      <c r="FS237" s="77" cm="1">
        <f t="array" aca="1" ref="FS237" ca="1">IF(INDIRECT(ADDRESS($B237+1,FS$230,1,1,"Actively Infected Trend"))=0,#N/A,INDIRECT(ADDRESS($B237+1,FS$230,1,1,"Actively Infected Trend"))/R_Value)</f>
        <v>1.213231315</v>
      </c>
      <c r="FT237" s="77" cm="1">
        <f t="array" aca="1" ref="FT237" ca="1">IF(INDIRECT(ADDRESS($B237+1,FT$230,1,1,"Actively Infected Trend"))=0,#N/A,INDIRECT(ADDRESS($B237+1,FT$230,1,1,"Actively Infected Trend"))/R_Value)</f>
        <v>1.32787628625</v>
      </c>
      <c r="FU237" s="77" t="e" cm="1">
        <f t="array" aca="1" ref="FU237" ca="1">IF(INDIRECT(ADDRESS($B237+1,FU$230,1,1,"Actively Infected Trend"))=0,#N/A,INDIRECT(ADDRESS($B237+1,FU$230,1,1,"Actively Infected Trend"))/R_Value)</f>
        <v>#N/A</v>
      </c>
      <c r="FV237" s="77" t="e" cm="1">
        <f t="array" aca="1" ref="FV237" ca="1">IF(INDIRECT(ADDRESS($B237+1,FV$230,1,1,"Actively Infected Trend"))=0,#N/A,INDIRECT(ADDRESS($B237+1,FV$230,1,1,"Actively Infected Trend"))/R_Value)</f>
        <v>#N/A</v>
      </c>
      <c r="FW237" s="77" t="e" cm="1">
        <f t="array" aca="1" ref="FW237" ca="1">IF(INDIRECT(ADDRESS($B237+1,FW$230,1,1,"Actively Infected Trend"))=0,#N/A,INDIRECT(ADDRESS($B237+1,FW$230,1,1,"Actively Infected Trend"))/R_Value)</f>
        <v>#N/A</v>
      </c>
      <c r="FX237" s="77" t="e" cm="1">
        <f t="array" aca="1" ref="FX237" ca="1">IF(INDIRECT(ADDRESS($B237+1,FX$230,1,1,"Actively Infected Trend"))=0,#N/A,INDIRECT(ADDRESS($B237+1,FX$230,1,1,"Actively Infected Trend"))/R_Value)</f>
        <v>#N/A</v>
      </c>
      <c r="FY237" s="77" t="e" cm="1">
        <f t="array" aca="1" ref="FY237" ca="1">IF(INDIRECT(ADDRESS($B237+1,FY$230,1,1,"Actively Infected Trend"))=0,#N/A,INDIRECT(ADDRESS($B237+1,FY$230,1,1,"Actively Infected Trend"))/R_Value)</f>
        <v>#N/A</v>
      </c>
      <c r="FZ237" s="77" t="e" cm="1">
        <f t="array" aca="1" ref="FZ237" ca="1">IF(INDIRECT(ADDRESS($B237+1,FZ$230,1,1,"Actively Infected Trend"))=0,#N/A,INDIRECT(ADDRESS($B237+1,FZ$230,1,1,"Actively Infected Trend"))/R_Value)</f>
        <v>#N/A</v>
      </c>
      <c r="GA237" s="77" t="e" cm="1">
        <f t="array" aca="1" ref="GA237" ca="1">IF(INDIRECT(ADDRESS($B237+1,GA$230,1,1,"Actively Infected Trend"))=0,#N/A,INDIRECT(ADDRESS($B237+1,GA$230,1,1,"Actively Infected Trend"))/R_Value)</f>
        <v>#N/A</v>
      </c>
      <c r="GB237" s="77" t="e" cm="1">
        <f t="array" aca="1" ref="GB237" ca="1">IF(INDIRECT(ADDRESS($B237+1,GB$230,1,1,"Actively Infected Trend"))=0,#N/A,INDIRECT(ADDRESS($B237+1,GB$230,1,1,"Actively Infected Trend"))/R_Value)</f>
        <v>#N/A</v>
      </c>
      <c r="GC237" s="77" t="e" cm="1">
        <f t="array" aca="1" ref="GC237" ca="1">IF(INDIRECT(ADDRESS($B237+1,GC$230,1,1,"Actively Infected Trend"))=0,#N/A,INDIRECT(ADDRESS($B237+1,GC$230,1,1,"Actively Infected Trend"))/R_Value)</f>
        <v>#N/A</v>
      </c>
      <c r="GD237" s="77" t="e" cm="1">
        <f t="array" aca="1" ref="GD237" ca="1">IF(INDIRECT(ADDRESS($B237+1,GD$230,1,1,"Actively Infected Trend"))=0,#N/A,INDIRECT(ADDRESS($B237+1,GD$230,1,1,"Actively Infected Trend"))/R_Value)</f>
        <v>#N/A</v>
      </c>
      <c r="GE237" s="77" t="e" cm="1">
        <f t="array" aca="1" ref="GE237" ca="1">IF(INDIRECT(ADDRESS($B237+1,GE$230,1,1,"Actively Infected Trend"))=0,#N/A,INDIRECT(ADDRESS($B237+1,GE$230,1,1,"Actively Infected Trend"))/R_Value)</f>
        <v>#N/A</v>
      </c>
      <c r="GF237" s="77" t="e" cm="1">
        <f t="array" aca="1" ref="GF237" ca="1">IF(INDIRECT(ADDRESS($B237+1,GF$230,1,1,"Actively Infected Trend"))=0,#N/A,INDIRECT(ADDRESS($B237+1,GF$230,1,1,"Actively Infected Trend"))/R_Value)</f>
        <v>#N/A</v>
      </c>
      <c r="GG237" s="77" t="e" cm="1">
        <f t="array" aca="1" ref="GG237" ca="1">IF(INDIRECT(ADDRESS($B237+1,GG$230,1,1,"Actively Infected Trend"))=0,#N/A,INDIRECT(ADDRESS($B237+1,GG$230,1,1,"Actively Infected Trend"))/R_Value)</f>
        <v>#N/A</v>
      </c>
      <c r="GH237" s="77" t="e" cm="1">
        <f t="array" aca="1" ref="GH237" ca="1">IF(INDIRECT(ADDRESS($B237+1,GH$230,1,1,"Actively Infected Trend"))=0,#N/A,INDIRECT(ADDRESS($B237+1,GH$230,1,1,"Actively Infected Trend"))/R_Value)</f>
        <v>#N/A</v>
      </c>
      <c r="GI237" s="77" t="e" cm="1">
        <f t="array" aca="1" ref="GI237" ca="1">IF(INDIRECT(ADDRESS($B237+1,GI$230,1,1,"Actively Infected Trend"))=0,#N/A,INDIRECT(ADDRESS($B237+1,GI$230,1,1,"Actively Infected Trend"))/R_Value)</f>
        <v>#N/A</v>
      </c>
      <c r="GJ237" s="77" t="e" cm="1">
        <f t="array" aca="1" ref="GJ237" ca="1">IF(INDIRECT(ADDRESS($B237+1,GJ$230,1,1,"Actively Infected Trend"))=0,#N/A,INDIRECT(ADDRESS($B237+1,GJ$230,1,1,"Actively Infected Trend"))/R_Value)</f>
        <v>#N/A</v>
      </c>
      <c r="GK237" s="77" t="e" cm="1">
        <f t="array" aca="1" ref="GK237" ca="1">IF(INDIRECT(ADDRESS($B237+1,GK$230,1,1,"Actively Infected Trend"))=0,#N/A,INDIRECT(ADDRESS($B237+1,GK$230,1,1,"Actively Infected Trend"))/R_Value)</f>
        <v>#N/A</v>
      </c>
      <c r="GL237" s="77" t="e" cm="1">
        <f t="array" aca="1" ref="GL237" ca="1">IF(INDIRECT(ADDRESS($B237+1,GL$230,1,1,"Actively Infected Trend"))=0,#N/A,INDIRECT(ADDRESS($B237+1,GL$230,1,1,"Actively Infected Trend"))/R_Value)</f>
        <v>#N/A</v>
      </c>
      <c r="GM237" s="77" t="e" cm="1">
        <f t="array" aca="1" ref="GM237" ca="1">IF(INDIRECT(ADDRESS($B237+1,GM$230,1,1,"Actively Infected Trend"))=0,#N/A,INDIRECT(ADDRESS($B237+1,GM$230,1,1,"Actively Infected Trend"))/R_Value)</f>
        <v>#N/A</v>
      </c>
    </row>
    <row r="238" spans="2:195" x14ac:dyDescent="0.25">
      <c r="B238">
        <f t="shared" si="1035"/>
        <v>7</v>
      </c>
      <c r="C238" t="str" cm="1">
        <f t="array" aca="1" ref="C238" ca="1">INDIRECT(ADDRESS($B238+1,1,1,1,"Actively Infected Trend"))</f>
        <v>Finland</v>
      </c>
      <c r="E238" s="77" t="e" cm="1">
        <f t="array" aca="1" ref="E238" ca="1">IF(INDIRECT(ADDRESS($B238+1,E$230,1,1,"Actively Infected Trend"))=0,#N/A,INDIRECT(ADDRESS($B238+1,E$230,1,1,"Actively Infected Trend"))/R_Value)</f>
        <v>#N/A</v>
      </c>
      <c r="F238" s="77" t="e" cm="1">
        <f t="array" aca="1" ref="F238" ca="1">IF(INDIRECT(ADDRESS($B238+1,F$230,1,1,"Actively Infected Trend"))=0,#N/A,INDIRECT(ADDRESS($B238+1,F$230,1,1,"Actively Infected Trend"))/R_Value)</f>
        <v>#N/A</v>
      </c>
      <c r="G238" s="77" t="e" cm="1">
        <f t="array" aca="1" ref="G238" ca="1">IF(INDIRECT(ADDRESS($B238+1,G$230,1,1,"Actively Infected Trend"))=0,#N/A,INDIRECT(ADDRESS($B238+1,G$230,1,1,"Actively Infected Trend"))/R_Value)</f>
        <v>#N/A</v>
      </c>
      <c r="H238" s="77" t="e" cm="1">
        <f t="array" aca="1" ref="H238" ca="1">IF(INDIRECT(ADDRESS($B238+1,H$230,1,1,"Actively Infected Trend"))=0,#N/A,INDIRECT(ADDRESS($B238+1,H$230,1,1,"Actively Infected Trend"))/R_Value)</f>
        <v>#N/A</v>
      </c>
      <c r="I238" s="77" t="e" cm="1">
        <f t="array" aca="1" ref="I238" ca="1">IF(INDIRECT(ADDRESS($B238+1,I$230,1,1,"Actively Infected Trend"))=0,#N/A,INDIRECT(ADDRESS($B238+1,I$230,1,1,"Actively Infected Trend"))/R_Value)</f>
        <v>#N/A</v>
      </c>
      <c r="J238" s="77" t="e" cm="1">
        <f t="array" aca="1" ref="J238" ca="1">IF(INDIRECT(ADDRESS($B238+1,J$230,1,1,"Actively Infected Trend"))=0,#N/A,INDIRECT(ADDRESS($B238+1,J$230,1,1,"Actively Infected Trend"))/R_Value)</f>
        <v>#N/A</v>
      </c>
      <c r="K238" s="77" t="e" cm="1">
        <f t="array" aca="1" ref="K238" ca="1">IF(INDIRECT(ADDRESS($B238+1,K$230,1,1,"Actively Infected Trend"))=0,#N/A,INDIRECT(ADDRESS($B238+1,K$230,1,1,"Actively Infected Trend"))/R_Value)</f>
        <v>#N/A</v>
      </c>
      <c r="L238" s="77" t="e" cm="1">
        <f t="array" aca="1" ref="L238" ca="1">IF(INDIRECT(ADDRESS($B238+1,L$230,1,1,"Actively Infected Trend"))=0,#N/A,INDIRECT(ADDRESS($B238+1,L$230,1,1,"Actively Infected Trend"))/R_Value)</f>
        <v>#N/A</v>
      </c>
      <c r="M238" s="77" t="e" cm="1">
        <f t="array" aca="1" ref="M238" ca="1">IF(INDIRECT(ADDRESS($B238+1,M$230,1,1,"Actively Infected Trend"))=0,#N/A,INDIRECT(ADDRESS($B238+1,M$230,1,1,"Actively Infected Trend"))/R_Value)</f>
        <v>#N/A</v>
      </c>
      <c r="N238" s="77" t="e" cm="1">
        <f t="array" aca="1" ref="N238" ca="1">IF(INDIRECT(ADDRESS($B238+1,N$230,1,1,"Actively Infected Trend"))=0,#N/A,INDIRECT(ADDRESS($B238+1,N$230,1,1,"Actively Infected Trend"))/R_Value)</f>
        <v>#N/A</v>
      </c>
      <c r="O238" s="77" t="e" cm="1">
        <f t="array" aca="1" ref="O238" ca="1">IF(INDIRECT(ADDRESS($B238+1,O$230,1,1,"Actively Infected Trend"))=0,#N/A,INDIRECT(ADDRESS($B238+1,O$230,1,1,"Actively Infected Trend"))/R_Value)</f>
        <v>#N/A</v>
      </c>
      <c r="P238" s="77" t="e" cm="1">
        <f t="array" aca="1" ref="P238" ca="1">IF(INDIRECT(ADDRESS($B238+1,P$230,1,1,"Actively Infected Trend"))=0,#N/A,INDIRECT(ADDRESS($B238+1,P$230,1,1,"Actively Infected Trend"))/R_Value)</f>
        <v>#N/A</v>
      </c>
      <c r="Q238" s="77" t="e" cm="1">
        <f t="array" aca="1" ref="Q238" ca="1">IF(INDIRECT(ADDRESS($B238+1,Q$230,1,1,"Actively Infected Trend"))=0,#N/A,INDIRECT(ADDRESS($B238+1,Q$230,1,1,"Actively Infected Trend"))/R_Value)</f>
        <v>#N/A</v>
      </c>
      <c r="R238" s="77" t="e" cm="1">
        <f t="array" aca="1" ref="R238" ca="1">IF(INDIRECT(ADDRESS($B238+1,R$230,1,1,"Actively Infected Trend"))=0,#N/A,INDIRECT(ADDRESS($B238+1,R$230,1,1,"Actively Infected Trend"))/R_Value)</f>
        <v>#N/A</v>
      </c>
      <c r="S238" s="77" t="e" cm="1">
        <f t="array" aca="1" ref="S238" ca="1">IF(INDIRECT(ADDRESS($B238+1,S$230,1,1,"Actively Infected Trend"))=0,#N/A,INDIRECT(ADDRESS($B238+1,S$230,1,1,"Actively Infected Trend"))/R_Value)</f>
        <v>#N/A</v>
      </c>
      <c r="T238" s="77" t="e" cm="1">
        <f t="array" aca="1" ref="T238" ca="1">IF(INDIRECT(ADDRESS($B238+1,T$230,1,1,"Actively Infected Trend"))=0,#N/A,INDIRECT(ADDRESS($B238+1,T$230,1,1,"Actively Infected Trend"))/R_Value)</f>
        <v>#N/A</v>
      </c>
      <c r="U238" s="77" t="e" cm="1">
        <f t="array" aca="1" ref="U238" ca="1">IF(INDIRECT(ADDRESS($B238+1,U$230,1,1,"Actively Infected Trend"))=0,#N/A,INDIRECT(ADDRESS($B238+1,U$230,1,1,"Actively Infected Trend"))/R_Value)</f>
        <v>#N/A</v>
      </c>
      <c r="V238" s="77" t="e" cm="1">
        <f t="array" aca="1" ref="V238" ca="1">IF(INDIRECT(ADDRESS($B238+1,V$230,1,1,"Actively Infected Trend"))=0,#N/A,INDIRECT(ADDRESS($B238+1,V$230,1,1,"Actively Infected Trend"))/R_Value)</f>
        <v>#N/A</v>
      </c>
      <c r="W238" s="77" t="e" cm="1">
        <f t="array" aca="1" ref="W238" ca="1">IF(INDIRECT(ADDRESS($B238+1,W$230,1,1,"Actively Infected Trend"))=0,#N/A,INDIRECT(ADDRESS($B238+1,W$230,1,1,"Actively Infected Trend"))/R_Value)</f>
        <v>#N/A</v>
      </c>
      <c r="X238" s="77" t="e" cm="1">
        <f t="array" aca="1" ref="X238" ca="1">IF(INDIRECT(ADDRESS($B238+1,X$230,1,1,"Actively Infected Trend"))=0,#N/A,INDIRECT(ADDRESS($B238+1,X$230,1,1,"Actively Infected Trend"))/R_Value)</f>
        <v>#N/A</v>
      </c>
      <c r="Y238" s="77" t="e" cm="1">
        <f t="array" aca="1" ref="Y238" ca="1">IF(INDIRECT(ADDRESS($B238+1,Y$230,1,1,"Actively Infected Trend"))=0,#N/A,INDIRECT(ADDRESS($B238+1,Y$230,1,1,"Actively Infected Trend"))/R_Value)</f>
        <v>#N/A</v>
      </c>
      <c r="Z238" s="77" t="e" cm="1">
        <f t="array" aca="1" ref="Z238" ca="1">IF(INDIRECT(ADDRESS($B238+1,Z$230,1,1,"Actively Infected Trend"))=0,#N/A,INDIRECT(ADDRESS($B238+1,Z$230,1,1,"Actively Infected Trend"))/R_Value)</f>
        <v>#N/A</v>
      </c>
      <c r="AA238" s="77" t="e" cm="1">
        <f t="array" aca="1" ref="AA238" ca="1">IF(INDIRECT(ADDRESS($B238+1,AA$230,1,1,"Actively Infected Trend"))=0,#N/A,INDIRECT(ADDRESS($B238+1,AA$230,1,1,"Actively Infected Trend"))/R_Value)</f>
        <v>#N/A</v>
      </c>
      <c r="AB238" s="77" t="e" cm="1">
        <f t="array" aca="1" ref="AB238" ca="1">IF(INDIRECT(ADDRESS($B238+1,AB$230,1,1,"Actively Infected Trend"))=0,#N/A,INDIRECT(ADDRESS($B238+1,AB$230,1,1,"Actively Infected Trend"))/R_Value)</f>
        <v>#N/A</v>
      </c>
      <c r="AC238" s="77" t="e" cm="1">
        <f t="array" aca="1" ref="AC238" ca="1">IF(INDIRECT(ADDRESS($B238+1,AC$230,1,1,"Actively Infected Trend"))=0,#N/A,INDIRECT(ADDRESS($B238+1,AC$230,1,1,"Actively Infected Trend"))/R_Value)</f>
        <v>#N/A</v>
      </c>
      <c r="AD238" s="77" t="e" cm="1">
        <f t="array" aca="1" ref="AD238" ca="1">IF(INDIRECT(ADDRESS($B238+1,AD$230,1,1,"Actively Infected Trend"))=0,#N/A,INDIRECT(ADDRESS($B238+1,AD$230,1,1,"Actively Infected Trend"))/R_Value)</f>
        <v>#N/A</v>
      </c>
      <c r="AE238" s="77" t="e" cm="1">
        <f t="array" aca="1" ref="AE238" ca="1">IF(INDIRECT(ADDRESS($B238+1,AE$230,1,1,"Actively Infected Trend"))=0,#N/A,INDIRECT(ADDRESS($B238+1,AE$230,1,1,"Actively Infected Trend"))/R_Value)</f>
        <v>#N/A</v>
      </c>
      <c r="AF238" s="77" t="e" cm="1">
        <f t="array" aca="1" ref="AF238" ca="1">IF(INDIRECT(ADDRESS($B238+1,AF$230,1,1,"Actively Infected Trend"))=0,#N/A,INDIRECT(ADDRESS($B238+1,AF$230,1,1,"Actively Infected Trend"))/R_Value)</f>
        <v>#N/A</v>
      </c>
      <c r="AG238" s="77" t="e" cm="1">
        <f t="array" aca="1" ref="AG238" ca="1">IF(INDIRECT(ADDRESS($B238+1,AG$230,1,1,"Actively Infected Trend"))=0,#N/A,INDIRECT(ADDRESS($B238+1,AG$230,1,1,"Actively Infected Trend"))/R_Value)</f>
        <v>#N/A</v>
      </c>
      <c r="AH238" s="77" t="e" cm="1">
        <f t="array" aca="1" ref="AH238" ca="1">IF(INDIRECT(ADDRESS($B238+1,AH$230,1,1,"Actively Infected Trend"))=0,#N/A,INDIRECT(ADDRESS($B238+1,AH$230,1,1,"Actively Infected Trend"))/R_Value)</f>
        <v>#N/A</v>
      </c>
      <c r="AI238" s="77" t="e" cm="1">
        <f t="array" aca="1" ref="AI238" ca="1">IF(INDIRECT(ADDRESS($B238+1,AI$230,1,1,"Actively Infected Trend"))=0,#N/A,INDIRECT(ADDRESS($B238+1,AI$230,1,1,"Actively Infected Trend"))/R_Value)</f>
        <v>#N/A</v>
      </c>
      <c r="AJ238" s="77" t="e" cm="1">
        <f t="array" aca="1" ref="AJ238" ca="1">IF(INDIRECT(ADDRESS($B238+1,AJ$230,1,1,"Actively Infected Trend"))=0,#N/A,INDIRECT(ADDRESS($B238+1,AJ$230,1,1,"Actively Infected Trend"))/R_Value)</f>
        <v>#N/A</v>
      </c>
      <c r="AK238" s="77" t="e" cm="1">
        <f t="array" aca="1" ref="AK238" ca="1">IF(INDIRECT(ADDRESS($B238+1,AK$230,1,1,"Actively Infected Trend"))=0,#N/A,INDIRECT(ADDRESS($B238+1,AK$230,1,1,"Actively Infected Trend"))/R_Value)</f>
        <v>#N/A</v>
      </c>
      <c r="AL238" s="77" t="e" cm="1">
        <f t="array" aca="1" ref="AL238" ca="1">IF(INDIRECT(ADDRESS($B238+1,AL$230,1,1,"Actively Infected Trend"))=0,#N/A,INDIRECT(ADDRESS($B238+1,AL$230,1,1,"Actively Infected Trend"))/R_Value)</f>
        <v>#N/A</v>
      </c>
      <c r="AM238" s="77" t="e" cm="1">
        <f t="array" aca="1" ref="AM238" ca="1">IF(INDIRECT(ADDRESS($B238+1,AM$230,1,1,"Actively Infected Trend"))=0,#N/A,INDIRECT(ADDRESS($B238+1,AM$230,1,1,"Actively Infected Trend"))/R_Value)</f>
        <v>#N/A</v>
      </c>
      <c r="AN238" s="77" t="e" cm="1">
        <f t="array" aca="1" ref="AN238" ca="1">IF(INDIRECT(ADDRESS($B238+1,AN$230,1,1,"Actively Infected Trend"))=0,#N/A,INDIRECT(ADDRESS($B238+1,AN$230,1,1,"Actively Infected Trend"))/R_Value)</f>
        <v>#N/A</v>
      </c>
      <c r="AO238" s="77" t="e" cm="1">
        <f t="array" aca="1" ref="AO238" ca="1">IF(INDIRECT(ADDRESS($B238+1,AO$230,1,1,"Actively Infected Trend"))=0,#N/A,INDIRECT(ADDRESS($B238+1,AO$230,1,1,"Actively Infected Trend"))/R_Value)</f>
        <v>#N/A</v>
      </c>
      <c r="AP238" s="77" t="e" cm="1">
        <f t="array" aca="1" ref="AP238" ca="1">IF(INDIRECT(ADDRESS($B238+1,AP$230,1,1,"Actively Infected Trend"))=0,#N/A,INDIRECT(ADDRESS($B238+1,AP$230,1,1,"Actively Infected Trend"))/R_Value)</f>
        <v>#N/A</v>
      </c>
      <c r="AQ238" s="77" t="e" cm="1">
        <f t="array" aca="1" ref="AQ238" ca="1">IF(INDIRECT(ADDRESS($B238+1,AQ$230,1,1,"Actively Infected Trend"))=0,#N/A,INDIRECT(ADDRESS($B238+1,AQ$230,1,1,"Actively Infected Trend"))/R_Value)</f>
        <v>#N/A</v>
      </c>
      <c r="AR238" s="77" t="e" cm="1">
        <f t="array" aca="1" ref="AR238" ca="1">IF(INDIRECT(ADDRESS($B238+1,AR$230,1,1,"Actively Infected Trend"))=0,#N/A,INDIRECT(ADDRESS($B238+1,AR$230,1,1,"Actively Infected Trend"))/R_Value)</f>
        <v>#N/A</v>
      </c>
      <c r="AS238" s="77" t="e" cm="1">
        <f t="array" aca="1" ref="AS238" ca="1">IF(INDIRECT(ADDRESS($B238+1,AS$230,1,1,"Actively Infected Trend"))=0,#N/A,INDIRECT(ADDRESS($B238+1,AS$230,1,1,"Actively Infected Trend"))/R_Value)</f>
        <v>#N/A</v>
      </c>
      <c r="AT238" s="77" t="e" cm="1">
        <f t="array" aca="1" ref="AT238" ca="1">IF(INDIRECT(ADDRESS($B238+1,AT$230,1,1,"Actively Infected Trend"))=0,#N/A,INDIRECT(ADDRESS($B238+1,AT$230,1,1,"Actively Infected Trend"))/R_Value)</f>
        <v>#N/A</v>
      </c>
      <c r="AU238" s="77" t="e" cm="1">
        <f t="array" aca="1" ref="AU238" ca="1">IF(INDIRECT(ADDRESS($B238+1,AU$230,1,1,"Actively Infected Trend"))=0,#N/A,INDIRECT(ADDRESS($B238+1,AU$230,1,1,"Actively Infected Trend"))/R_Value)</f>
        <v>#N/A</v>
      </c>
      <c r="AV238" s="77" t="e" cm="1">
        <f t="array" aca="1" ref="AV238" ca="1">IF(INDIRECT(ADDRESS($B238+1,AV$230,1,1,"Actively Infected Trend"))=0,#N/A,INDIRECT(ADDRESS($B238+1,AV$230,1,1,"Actively Infected Trend"))/R_Value)</f>
        <v>#N/A</v>
      </c>
      <c r="AW238" s="77" t="e" cm="1">
        <f t="array" aca="1" ref="AW238" ca="1">IF(INDIRECT(ADDRESS($B238+1,AW$230,1,1,"Actively Infected Trend"))=0,#N/A,INDIRECT(ADDRESS($B238+1,AW$230,1,1,"Actively Infected Trend"))/R_Value)</f>
        <v>#N/A</v>
      </c>
      <c r="AX238" s="77" t="e" cm="1">
        <f t="array" aca="1" ref="AX238" ca="1">IF(INDIRECT(ADDRESS($B238+1,AX$230,1,1,"Actively Infected Trend"))=0,#N/A,INDIRECT(ADDRESS($B238+1,AX$230,1,1,"Actively Infected Trend"))/R_Value)</f>
        <v>#N/A</v>
      </c>
      <c r="AY238" s="77" t="e" cm="1">
        <f t="array" aca="1" ref="AY238" ca="1">IF(INDIRECT(ADDRESS($B238+1,AY$230,1,1,"Actively Infected Trend"))=0,#N/A,INDIRECT(ADDRESS($B238+1,AY$230,1,1,"Actively Infected Trend"))/R_Value)</f>
        <v>#N/A</v>
      </c>
      <c r="AZ238" s="77" t="e" cm="1">
        <f t="array" aca="1" ref="AZ238" ca="1">IF(INDIRECT(ADDRESS($B238+1,AZ$230,1,1,"Actively Infected Trend"))=0,#N/A,INDIRECT(ADDRESS($B238+1,AZ$230,1,1,"Actively Infected Trend"))/R_Value)</f>
        <v>#N/A</v>
      </c>
      <c r="BA238" s="77" cm="1">
        <f t="array" aca="1" ref="BA238" ca="1">IF(INDIRECT(ADDRESS($B238+1,BA$230,1,1,"Actively Infected Trend"))=0,#N/A,INDIRECT(ADDRESS($B238+1,BA$230,1,1,"Actively Infected Trend"))/R_Value)</f>
        <v>3.2680895225</v>
      </c>
      <c r="BB238" s="77" cm="1">
        <f t="array" aca="1" ref="BB238" ca="1">IF(INDIRECT(ADDRESS($B238+1,BB$230,1,1,"Actively Infected Trend"))=0,#N/A,INDIRECT(ADDRESS($B238+1,BB$230,1,1,"Actively Infected Trend"))/R_Value)</f>
        <v>3.8048607975000004</v>
      </c>
      <c r="BC238" s="77" cm="1">
        <f t="array" aca="1" ref="BC238" ca="1">IF(INDIRECT(ADDRESS($B238+1,BC$230,1,1,"Actively Infected Trend"))=0,#N/A,INDIRECT(ADDRESS($B238+1,BC$230,1,1,"Actively Infected Trend"))/R_Value)</f>
        <v>4.8250617312499999</v>
      </c>
      <c r="BD238" s="77" cm="1">
        <f t="array" aca="1" ref="BD238" ca="1">IF(INDIRECT(ADDRESS($B238+1,BD$230,1,1,"Actively Infected Trend"))=0,#N/A,INDIRECT(ADDRESS($B238+1,BD$230,1,1,"Actively Infected Trend"))/R_Value)</f>
        <v>5.7376855825000002</v>
      </c>
      <c r="BE238" s="77" cm="1">
        <f t="array" aca="1" ref="BE238" ca="1">IF(INDIRECT(ADDRESS($B238+1,BE$230,1,1,"Actively Infected Trend"))=0,#N/A,INDIRECT(ADDRESS($B238+1,BE$230,1,1,"Actively Infected Trend"))/R_Value)</f>
        <v>6.4957384774999998</v>
      </c>
      <c r="BF238" s="77" cm="1">
        <f t="array" aca="1" ref="BF238" ca="1">IF(INDIRECT(ADDRESS($B238+1,BF$230,1,1,"Actively Infected Trend"))=0,#N/A,INDIRECT(ADDRESS($B238+1,BF$230,1,1,"Actively Infected Trend"))/R_Value)</f>
        <v>6.1900370987500004</v>
      </c>
      <c r="BG238" s="77" cm="1">
        <f t="array" aca="1" ref="BG238" ca="1">IF(INDIRECT(ADDRESS($B238+1,BG$230,1,1,"Actively Infected Trend"))=0,#N/A,INDIRECT(ADDRESS($B238+1,BG$230,1,1,"Actively Infected Trend"))/R_Value)</f>
        <v>4.8756101037499997</v>
      </c>
      <c r="BH238" s="77" cm="1">
        <f t="array" aca="1" ref="BH238" ca="1">IF(INDIRECT(ADDRESS($B238+1,BH$230,1,1,"Actively Infected Trend"))=0,#N/A,INDIRECT(ADDRESS($B238+1,BH$230,1,1,"Actively Infected Trend"))/R_Value)</f>
        <v>3.5061643149999999</v>
      </c>
      <c r="BI238" s="77" cm="1">
        <f t="array" aca="1" ref="BI238" ca="1">IF(INDIRECT(ADDRESS($B238+1,BI$230,1,1,"Actively Infected Trend"))=0,#N/A,INDIRECT(ADDRESS($B238+1,BI$230,1,1,"Actively Infected Trend"))/R_Value)</f>
        <v>2.2813539224999997</v>
      </c>
      <c r="BJ238" s="77" cm="1">
        <f t="array" aca="1" ref="BJ238" ca="1">IF(INDIRECT(ADDRESS($B238+1,BJ$230,1,1,"Actively Infected Trend"))=0,#N/A,INDIRECT(ADDRESS($B238+1,BJ$230,1,1,"Actively Infected Trend"))/R_Value)</f>
        <v>1.8148759925</v>
      </c>
      <c r="BK238" s="77" cm="1">
        <f t="array" aca="1" ref="BK238" ca="1">IF(INDIRECT(ADDRESS($B238+1,BK$230,1,1,"Actively Infected Trend"))=0,#N/A,INDIRECT(ADDRESS($B238+1,BK$230,1,1,"Actively Infected Trend"))/R_Value)</f>
        <v>1.58906979125</v>
      </c>
      <c r="BL238" s="77" cm="1">
        <f t="array" aca="1" ref="BL238" ca="1">IF(INDIRECT(ADDRESS($B238+1,BL$230,1,1,"Actively Infected Trend"))=0,#N/A,INDIRECT(ADDRESS($B238+1,BL$230,1,1,"Actively Infected Trend"))/R_Value)</f>
        <v>1.6866368449999998</v>
      </c>
      <c r="BM238" s="77" cm="1">
        <f t="array" aca="1" ref="BM238" ca="1">IF(INDIRECT(ADDRESS($B238+1,BM$230,1,1,"Actively Infected Trend"))=0,#N/A,INDIRECT(ADDRESS($B238+1,BM$230,1,1,"Actively Infected Trend"))/R_Value)</f>
        <v>1.86692622125</v>
      </c>
      <c r="BN238" s="77" cm="1">
        <f t="array" aca="1" ref="BN238" ca="1">IF(INDIRECT(ADDRESS($B238+1,BN$230,1,1,"Actively Infected Trend"))=0,#N/A,INDIRECT(ADDRESS($B238+1,BN$230,1,1,"Actively Infected Trend"))/R_Value)</f>
        <v>1.95956527875</v>
      </c>
      <c r="BO238" s="77" cm="1">
        <f t="array" aca="1" ref="BO238" ca="1">IF(INDIRECT(ADDRESS($B238+1,BO$230,1,1,"Actively Infected Trend"))=0,#N/A,INDIRECT(ADDRESS($B238+1,BO$230,1,1,"Actively Infected Trend"))/R_Value)</f>
        <v>2.0538104000000001</v>
      </c>
      <c r="BP238" s="77" cm="1">
        <f t="array" aca="1" ref="BP238" ca="1">IF(INDIRECT(ADDRESS($B238+1,BP$230,1,1,"Actively Infected Trend"))=0,#N/A,INDIRECT(ADDRESS($B238+1,BP$230,1,1,"Actively Infected Trend"))/R_Value)</f>
        <v>1.9623895899999999</v>
      </c>
      <c r="BQ238" s="77" cm="1">
        <f t="array" aca="1" ref="BQ238" ca="1">IF(INDIRECT(ADDRESS($B238+1,BQ$230,1,1,"Actively Infected Trend"))=0,#N/A,INDIRECT(ADDRESS($B238+1,BQ$230,1,1,"Actively Infected Trend"))/R_Value)</f>
        <v>1.86407972375</v>
      </c>
      <c r="BR238" s="77" cm="1">
        <f t="array" aca="1" ref="BR238" ca="1">IF(INDIRECT(ADDRESS($B238+1,BR$230,1,1,"Actively Infected Trend"))=0,#N/A,INDIRECT(ADDRESS($B238+1,BR$230,1,1,"Actively Infected Trend"))/R_Value)</f>
        <v>1.7192243762499999</v>
      </c>
      <c r="BS238" s="77" cm="1">
        <f t="array" aca="1" ref="BS238" ca="1">IF(INDIRECT(ADDRESS($B238+1,BS$230,1,1,"Actively Infected Trend"))=0,#N/A,INDIRECT(ADDRESS($B238+1,BS$230,1,1,"Actively Infected Trend"))/R_Value)</f>
        <v>1.6371872325000001</v>
      </c>
      <c r="BT238" s="77" cm="1">
        <f t="array" aca="1" ref="BT238" ca="1">IF(INDIRECT(ADDRESS($B238+1,BT$230,1,1,"Actively Infected Trend"))=0,#N/A,INDIRECT(ADDRESS($B238+1,BT$230,1,1,"Actively Infected Trend"))/R_Value)</f>
        <v>1.5255254512500001</v>
      </c>
      <c r="BU238" s="77" cm="1">
        <f t="array" aca="1" ref="BU238" ca="1">IF(INDIRECT(ADDRESS($B238+1,BU$230,1,1,"Actively Infected Trend"))=0,#N/A,INDIRECT(ADDRESS($B238+1,BU$230,1,1,"Actively Infected Trend"))/R_Value)</f>
        <v>1.4683378425</v>
      </c>
      <c r="BV238" s="77" cm="1">
        <f t="array" aca="1" ref="BV238" ca="1">IF(INDIRECT(ADDRESS($B238+1,BV$230,1,1,"Actively Infected Trend"))=0,#N/A,INDIRECT(ADDRESS($B238+1,BV$230,1,1,"Actively Infected Trend"))/R_Value)</f>
        <v>1.3954564337499999</v>
      </c>
      <c r="BW238" s="77" cm="1">
        <f t="array" aca="1" ref="BW238" ca="1">IF(INDIRECT(ADDRESS($B238+1,BW$230,1,1,"Actively Infected Trend"))=0,#N/A,INDIRECT(ADDRESS($B238+1,BW$230,1,1,"Actively Infected Trend"))/R_Value)</f>
        <v>1.2087511587499999</v>
      </c>
      <c r="BX238" s="77" cm="1">
        <f t="array" aca="1" ref="BX238" ca="1">IF(INDIRECT(ADDRESS($B238+1,BX$230,1,1,"Actively Infected Trend"))=0,#N/A,INDIRECT(ADDRESS($B238+1,BX$230,1,1,"Actively Infected Trend"))/R_Value)</f>
        <v>1.0482041524999999</v>
      </c>
      <c r="BY238" s="77" cm="1">
        <f t="array" aca="1" ref="BY238" ca="1">IF(INDIRECT(ADDRESS($B238+1,BY$230,1,1,"Actively Infected Trend"))=0,#N/A,INDIRECT(ADDRESS($B238+1,BY$230,1,1,"Actively Infected Trend"))/R_Value)</f>
        <v>0.87627603875000004</v>
      </c>
      <c r="BZ238" s="77" cm="1">
        <f t="array" aca="1" ref="BZ238" ca="1">IF(INDIRECT(ADDRESS($B238+1,BZ$230,1,1,"Actively Infected Trend"))=0,#N/A,INDIRECT(ADDRESS($B238+1,BZ$230,1,1,"Actively Infected Trend"))/R_Value)</f>
        <v>0.99540836749999995</v>
      </c>
      <c r="CA238" s="77" cm="1">
        <f t="array" aca="1" ref="CA238" ca="1">IF(INDIRECT(ADDRESS($B238+1,CA$230,1,1,"Actively Infected Trend"))=0,#N/A,INDIRECT(ADDRESS($B238+1,CA$230,1,1,"Actively Infected Trend"))/R_Value)</f>
        <v>1.2036836337500001</v>
      </c>
      <c r="CB238" s="77" cm="1">
        <f t="array" aca="1" ref="CB238" ca="1">IF(INDIRECT(ADDRESS($B238+1,CB$230,1,1,"Actively Infected Trend"))=0,#N/A,INDIRECT(ADDRESS($B238+1,CB$230,1,1,"Actively Infected Trend"))/R_Value)</f>
        <v>1.4937036137499999</v>
      </c>
      <c r="CC238" s="77" cm="1">
        <f t="array" aca="1" ref="CC238" ca="1">IF(INDIRECT(ADDRESS($B238+1,CC$230,1,1,"Actively Infected Trend"))=0,#N/A,INDIRECT(ADDRESS($B238+1,CC$230,1,1,"Actively Infected Trend"))/R_Value)</f>
        <v>1.6703745337499998</v>
      </c>
      <c r="CD238" s="77" cm="1">
        <f t="array" aca="1" ref="CD238" ca="1">IF(INDIRECT(ADDRESS($B238+1,CD$230,1,1,"Actively Infected Trend"))=0,#N/A,INDIRECT(ADDRESS($B238+1,CD$230,1,1,"Actively Infected Trend"))/R_Value)</f>
        <v>1.6601053599999998</v>
      </c>
      <c r="CE238" s="77" cm="1">
        <f t="array" aca="1" ref="CE238" ca="1">IF(INDIRECT(ADDRESS($B238+1,CE$230,1,1,"Actively Infected Trend"))=0,#N/A,INDIRECT(ADDRESS($B238+1,CE$230,1,1,"Actively Infected Trend"))/R_Value)</f>
        <v>1.5966277925000001</v>
      </c>
      <c r="CF238" s="77" cm="1">
        <f t="array" aca="1" ref="CF238" ca="1">IF(INDIRECT(ADDRESS($B238+1,CF$230,1,1,"Actively Infected Trend"))=0,#N/A,INDIRECT(ADDRESS($B238+1,CF$230,1,1,"Actively Infected Trend"))/R_Value)</f>
        <v>1.41296838875</v>
      </c>
      <c r="CG238" s="77" cm="1">
        <f t="array" aca="1" ref="CG238" ca="1">IF(INDIRECT(ADDRESS($B238+1,CG$230,1,1,"Actively Infected Trend"))=0,#N/A,INDIRECT(ADDRESS($B238+1,CG$230,1,1,"Actively Infected Trend"))/R_Value)</f>
        <v>1.3792542587499999</v>
      </c>
      <c r="CH238" s="77" cm="1">
        <f t="array" aca="1" ref="CH238" ca="1">IF(INDIRECT(ADDRESS($B238+1,CH$230,1,1,"Actively Infected Trend"))=0,#N/A,INDIRECT(ADDRESS($B238+1,CH$230,1,1,"Actively Infected Trend"))/R_Value)</f>
        <v>1.1870913025000001</v>
      </c>
      <c r="CI238" s="77" cm="1">
        <f t="array" aca="1" ref="CI238" ca="1">IF(INDIRECT(ADDRESS($B238+1,CI$230,1,1,"Actively Infected Trend"))=0,#N/A,INDIRECT(ADDRESS($B238+1,CI$230,1,1,"Actively Infected Trend"))/R_Value)</f>
        <v>1.084717385</v>
      </c>
      <c r="CJ238" s="77" cm="1">
        <f t="array" aca="1" ref="CJ238" ca="1">IF(INDIRECT(ADDRESS($B238+1,CJ$230,1,1,"Actively Infected Trend"))=0,#N/A,INDIRECT(ADDRESS($B238+1,CJ$230,1,1,"Actively Infected Trend"))/R_Value)</f>
        <v>0.90852703500000009</v>
      </c>
      <c r="CK238" s="77" cm="1">
        <f t="array" aca="1" ref="CK238" ca="1">IF(INDIRECT(ADDRESS($B238+1,CK$230,1,1,"Actively Infected Trend"))=0,#N/A,INDIRECT(ADDRESS($B238+1,CK$230,1,1,"Actively Infected Trend"))/R_Value)</f>
        <v>0.76709565000000002</v>
      </c>
      <c r="CL238" s="77" cm="1">
        <f t="array" aca="1" ref="CL238" ca="1">IF(INDIRECT(ADDRESS($B238+1,CL$230,1,1,"Actively Infected Trend"))=0,#N/A,INDIRECT(ADDRESS($B238+1,CL$230,1,1,"Actively Infected Trend"))/R_Value)</f>
        <v>0.70273373500000003</v>
      </c>
      <c r="CM238" s="77" cm="1">
        <f t="array" aca="1" ref="CM238" ca="1">IF(INDIRECT(ADDRESS($B238+1,CM$230,1,1,"Actively Infected Trend"))=0,#N/A,INDIRECT(ADDRESS($B238+1,CM$230,1,1,"Actively Infected Trend"))/R_Value)</f>
        <v>0.7157608674999999</v>
      </c>
      <c r="CN238" s="77" cm="1">
        <f t="array" aca="1" ref="CN238" ca="1">IF(INDIRECT(ADDRESS($B238+1,CN$230,1,1,"Actively Infected Trend"))=0,#N/A,INDIRECT(ADDRESS($B238+1,CN$230,1,1,"Actively Infected Trend"))/R_Value)</f>
        <v>0.88448025124999996</v>
      </c>
      <c r="CO238" s="77" cm="1">
        <f t="array" aca="1" ref="CO238" ca="1">IF(INDIRECT(ADDRESS($B238+1,CO$230,1,1,"Actively Infected Trend"))=0,#N/A,INDIRECT(ADDRESS($B238+1,CO$230,1,1,"Actively Infected Trend"))/R_Value)</f>
        <v>0.94931119749999993</v>
      </c>
      <c r="CP238" s="77" cm="1">
        <f t="array" aca="1" ref="CP238" ca="1">IF(INDIRECT(ADDRESS($B238+1,CP$230,1,1,"Actively Infected Trend"))=0,#N/A,INDIRECT(ADDRESS($B238+1,CP$230,1,1,"Actively Infected Trend"))/R_Value)</f>
        <v>1.081708195</v>
      </c>
      <c r="CQ238" s="77" cm="1">
        <f t="array" aca="1" ref="CQ238" ca="1">IF(INDIRECT(ADDRESS($B238+1,CQ$230,1,1,"Actively Infected Trend"))=0,#N/A,INDIRECT(ADDRESS($B238+1,CQ$230,1,1,"Actively Infected Trend"))/R_Value)</f>
        <v>1.0822942874999999</v>
      </c>
      <c r="CR238" s="77" cm="1">
        <f t="array" aca="1" ref="CR238" ca="1">IF(INDIRECT(ADDRESS($B238+1,CR$230,1,1,"Actively Infected Trend"))=0,#N/A,INDIRECT(ADDRESS($B238+1,CR$230,1,1,"Actively Infected Trend"))/R_Value)</f>
        <v>1.04435419</v>
      </c>
      <c r="CS238" s="77" cm="1">
        <f t="array" aca="1" ref="CS238" ca="1">IF(INDIRECT(ADDRESS($B238+1,CS$230,1,1,"Actively Infected Trend"))=0,#N/A,INDIRECT(ADDRESS($B238+1,CS$230,1,1,"Actively Infected Trend"))/R_Value)</f>
        <v>1.02277554</v>
      </c>
      <c r="CT238" s="77" cm="1">
        <f t="array" aca="1" ref="CT238" ca="1">IF(INDIRECT(ADDRESS($B238+1,CT$230,1,1,"Actively Infected Trend"))=0,#N/A,INDIRECT(ADDRESS($B238+1,CT$230,1,1,"Actively Infected Trend"))/R_Value)</f>
        <v>1.0502031812499999</v>
      </c>
      <c r="CU238" s="77" cm="1">
        <f t="array" aca="1" ref="CU238" ca="1">IF(INDIRECT(ADDRESS($B238+1,CU$230,1,1,"Actively Infected Trend"))=0,#N/A,INDIRECT(ADDRESS($B238+1,CU$230,1,1,"Actively Infected Trend"))/R_Value)</f>
        <v>1.0862846724999999</v>
      </c>
      <c r="CV238" s="77" cm="1">
        <f t="array" aca="1" ref="CV238" ca="1">IF(INDIRECT(ADDRESS($B238+1,CV$230,1,1,"Actively Infected Trend"))=0,#N/A,INDIRECT(ADDRESS($B238+1,CV$230,1,1,"Actively Infected Trend"))/R_Value)</f>
        <v>1.0217625399999999</v>
      </c>
      <c r="CW238" s="77" cm="1">
        <f t="array" aca="1" ref="CW238" ca="1">IF(INDIRECT(ADDRESS($B238+1,CW$230,1,1,"Actively Infected Trend"))=0,#N/A,INDIRECT(ADDRESS($B238+1,CW$230,1,1,"Actively Infected Trend"))/R_Value)</f>
        <v>0.91898573875</v>
      </c>
      <c r="CX238" s="77" cm="1">
        <f t="array" aca="1" ref="CX238" ca="1">IF(INDIRECT(ADDRESS($B238+1,CX$230,1,1,"Actively Infected Trend"))=0,#N/A,INDIRECT(ADDRESS($B238+1,CX$230,1,1,"Actively Infected Trend"))/R_Value)</f>
        <v>0.85167402125000002</v>
      </c>
      <c r="CY238" s="77" cm="1">
        <f t="array" aca="1" ref="CY238" ca="1">IF(INDIRECT(ADDRESS($B238+1,CY$230,1,1,"Actively Infected Trend"))=0,#N/A,INDIRECT(ADDRESS($B238+1,CY$230,1,1,"Actively Infected Trend"))/R_Value)</f>
        <v>0.80226323249999987</v>
      </c>
      <c r="CZ238" s="77" cm="1">
        <f t="array" aca="1" ref="CZ238" ca="1">IF(INDIRECT(ADDRESS($B238+1,CZ$230,1,1,"Actively Infected Trend"))=0,#N/A,INDIRECT(ADDRESS($B238+1,CZ$230,1,1,"Actively Infected Trend"))/R_Value)</f>
        <v>0.8261334025</v>
      </c>
      <c r="DA238" s="77" cm="1">
        <f t="array" aca="1" ref="DA238" ca="1">IF(INDIRECT(ADDRESS($B238+1,DA$230,1,1,"Actively Infected Trend"))=0,#N/A,INDIRECT(ADDRESS($B238+1,DA$230,1,1,"Actively Infected Trend"))/R_Value)</f>
        <v>0.85881822375000005</v>
      </c>
      <c r="DB238" s="77" cm="1">
        <f t="array" aca="1" ref="DB238" ca="1">IF(INDIRECT(ADDRESS($B238+1,DB$230,1,1,"Actively Infected Trend"))=0,#N/A,INDIRECT(ADDRESS($B238+1,DB$230,1,1,"Actively Infected Trend"))/R_Value)</f>
        <v>0.90627616624999996</v>
      </c>
      <c r="DC238" s="77" cm="1">
        <f t="array" aca="1" ref="DC238" ca="1">IF(INDIRECT(ADDRESS($B238+1,DC$230,1,1,"Actively Infected Trend"))=0,#N/A,INDIRECT(ADDRESS($B238+1,DC$230,1,1,"Actively Infected Trend"))/R_Value)</f>
        <v>0.86197811499999999</v>
      </c>
      <c r="DD238" s="77" cm="1">
        <f t="array" aca="1" ref="DD238" ca="1">IF(INDIRECT(ADDRESS($B238+1,DD$230,1,1,"Actively Infected Trend"))=0,#N/A,INDIRECT(ADDRESS($B238+1,DD$230,1,1,"Actively Infected Trend"))/R_Value)</f>
        <v>0.84589370374999995</v>
      </c>
      <c r="DE238" s="77" cm="1">
        <f t="array" aca="1" ref="DE238" ca="1">IF(INDIRECT(ADDRESS($B238+1,DE$230,1,1,"Actively Infected Trend"))=0,#N/A,INDIRECT(ADDRESS($B238+1,DE$230,1,1,"Actively Infected Trend"))/R_Value)</f>
        <v>0.82113343500000002</v>
      </c>
      <c r="DF238" s="77" cm="1">
        <f t="array" aca="1" ref="DF238" ca="1">IF(INDIRECT(ADDRESS($B238+1,DF$230,1,1,"Actively Infected Trend"))=0,#N/A,INDIRECT(ADDRESS($B238+1,DF$230,1,1,"Actively Infected Trend"))/R_Value)</f>
        <v>0.84136066374999996</v>
      </c>
      <c r="DG238" s="77" cm="1">
        <f t="array" aca="1" ref="DG238" ca="1">IF(INDIRECT(ADDRESS($B238+1,DG$230,1,1,"Actively Infected Trend"))=0,#N/A,INDIRECT(ADDRESS($B238+1,DG$230,1,1,"Actively Infected Trend"))/R_Value)</f>
        <v>0.94387173374999989</v>
      </c>
      <c r="DH238" s="77" cm="1">
        <f t="array" aca="1" ref="DH238" ca="1">IF(INDIRECT(ADDRESS($B238+1,DH$230,1,1,"Actively Infected Trend"))=0,#N/A,INDIRECT(ADDRESS($B238+1,DH$230,1,1,"Actively Infected Trend"))/R_Value)</f>
        <v>1.01064300875</v>
      </c>
      <c r="DI238" s="77" cm="1">
        <f t="array" aca="1" ref="DI238" ca="1">IF(INDIRECT(ADDRESS($B238+1,DI$230,1,1,"Actively Infected Trend"))=0,#N/A,INDIRECT(ADDRESS($B238+1,DI$230,1,1,"Actively Infected Trend"))/R_Value)</f>
        <v>1.03058463375</v>
      </c>
      <c r="DJ238" s="77" cm="1">
        <f t="array" aca="1" ref="DJ238" ca="1">IF(INDIRECT(ADDRESS($B238+1,DJ$230,1,1,"Actively Infected Trend"))=0,#N/A,INDIRECT(ADDRESS($B238+1,DJ$230,1,1,"Actively Infected Trend"))/R_Value)</f>
        <v>1.0157898375000001</v>
      </c>
      <c r="DK238" s="77" cm="1">
        <f t="array" aca="1" ref="DK238" ca="1">IF(INDIRECT(ADDRESS($B238+1,DK$230,1,1,"Actively Infected Trend"))=0,#N/A,INDIRECT(ADDRESS($B238+1,DK$230,1,1,"Actively Infected Trend"))/R_Value)</f>
        <v>0.99150321749999992</v>
      </c>
      <c r="DL238" s="77" cm="1">
        <f t="array" aca="1" ref="DL238" ca="1">IF(INDIRECT(ADDRESS($B238+1,DL$230,1,1,"Actively Infected Trend"))=0,#N/A,INDIRECT(ADDRESS($B238+1,DL$230,1,1,"Actively Infected Trend"))/R_Value)</f>
        <v>0.82651442249999996</v>
      </c>
      <c r="DM238" s="77" cm="1">
        <f t="array" aca="1" ref="DM238" ca="1">IF(INDIRECT(ADDRESS($B238+1,DM$230,1,1,"Actively Infected Trend"))=0,#N/A,INDIRECT(ADDRESS($B238+1,DM$230,1,1,"Actively Infected Trend"))/R_Value)</f>
        <v>0.70347056750000003</v>
      </c>
      <c r="DN238" s="77" cm="1">
        <f t="array" aca="1" ref="DN238" ca="1">IF(INDIRECT(ADDRESS($B238+1,DN$230,1,1,"Actively Infected Trend"))=0,#N/A,INDIRECT(ADDRESS($B238+1,DN$230,1,1,"Actively Infected Trend"))/R_Value)</f>
        <v>0.58312610750000005</v>
      </c>
      <c r="DO238" s="77" cm="1">
        <f t="array" aca="1" ref="DO238" ca="1">IF(INDIRECT(ADDRESS($B238+1,DO$230,1,1,"Actively Infected Trend"))=0,#N/A,INDIRECT(ADDRESS($B238+1,DO$230,1,1,"Actively Infected Trend"))/R_Value)</f>
        <v>0.55058427624999995</v>
      </c>
      <c r="DP238" s="77" cm="1">
        <f t="array" aca="1" ref="DP238" ca="1">IF(INDIRECT(ADDRESS($B238+1,DP$230,1,1,"Actively Infected Trend"))=0,#N/A,INDIRECT(ADDRESS($B238+1,DP$230,1,1,"Actively Infected Trend"))/R_Value)</f>
        <v>0.68988378499999992</v>
      </c>
      <c r="DQ238" s="77" cm="1">
        <f t="array" aca="1" ref="DQ238" ca="1">IF(INDIRECT(ADDRESS($B238+1,DQ$230,1,1,"Actively Infected Trend"))=0,#N/A,INDIRECT(ADDRESS($B238+1,DQ$230,1,1,"Actively Infected Trend"))/R_Value)</f>
        <v>0.81110867375000006</v>
      </c>
      <c r="DR238" s="77" cm="1">
        <f t="array" aca="1" ref="DR238" ca="1">IF(INDIRECT(ADDRESS($B238+1,DR$230,1,1,"Actively Infected Trend"))=0,#N/A,INDIRECT(ADDRESS($B238+1,DR$230,1,1,"Actively Infected Trend"))/R_Value)</f>
        <v>0.82987467500000001</v>
      </c>
      <c r="DS238" s="77" cm="1">
        <f t="array" aca="1" ref="DS238" ca="1">IF(INDIRECT(ADDRESS($B238+1,DS$230,1,1,"Actively Infected Trend"))=0,#N/A,INDIRECT(ADDRESS($B238+1,DS$230,1,1,"Actively Infected Trend"))/R_Value)</f>
        <v>0.75784507750000007</v>
      </c>
      <c r="DT238" s="77" cm="1">
        <f t="array" aca="1" ref="DT238" ca="1">IF(INDIRECT(ADDRESS($B238+1,DT$230,1,1,"Actively Infected Trend"))=0,#N/A,INDIRECT(ADDRESS($B238+1,DT$230,1,1,"Actively Infected Trend"))/R_Value)</f>
        <v>0.69053009874999993</v>
      </c>
      <c r="DU238" s="77" cm="1">
        <f t="array" aca="1" ref="DU238" ca="1">IF(INDIRECT(ADDRESS($B238+1,DU$230,1,1,"Actively Infected Trend"))=0,#N/A,INDIRECT(ADDRESS($B238+1,DU$230,1,1,"Actively Infected Trend"))/R_Value)</f>
        <v>0.61608757250000001</v>
      </c>
      <c r="DV238" s="77" cm="1">
        <f t="array" aca="1" ref="DV238" ca="1">IF(INDIRECT(ADDRESS($B238+1,DV$230,1,1,"Actively Infected Trend"))=0,#N/A,INDIRECT(ADDRESS($B238+1,DV$230,1,1,"Actively Infected Trend"))/R_Value)</f>
        <v>0.61303587124999992</v>
      </c>
      <c r="DW238" s="77" cm="1">
        <f t="array" aca="1" ref="DW238" ca="1">IF(INDIRECT(ADDRESS($B238+1,DW$230,1,1,"Actively Infected Trend"))=0,#N/A,INDIRECT(ADDRESS($B238+1,DW$230,1,1,"Actively Infected Trend"))/R_Value)</f>
        <v>0.72951149500000001</v>
      </c>
      <c r="DX238" s="77" cm="1">
        <f t="array" aca="1" ref="DX238" ca="1">IF(INDIRECT(ADDRESS($B238+1,DX$230,1,1,"Actively Infected Trend"))=0,#N/A,INDIRECT(ADDRESS($B238+1,DX$230,1,1,"Actively Infected Trend"))/R_Value)</f>
        <v>0.79376241499999989</v>
      </c>
      <c r="DY238" s="77" cm="1">
        <f t="array" aca="1" ref="DY238" ca="1">IF(INDIRECT(ADDRESS($B238+1,DY$230,1,1,"Actively Infected Trend"))=0,#N/A,INDIRECT(ADDRESS($B238+1,DY$230,1,1,"Actively Infected Trend"))/R_Value)</f>
        <v>0.70715979749999991</v>
      </c>
      <c r="DZ238" s="77" cm="1">
        <f t="array" aca="1" ref="DZ238" ca="1">IF(INDIRECT(ADDRESS($B238+1,DZ$230,1,1,"Actively Infected Trend"))=0,#N/A,INDIRECT(ADDRESS($B238+1,DZ$230,1,1,"Actively Infected Trend"))/R_Value)</f>
        <v>0.56311555624999998</v>
      </c>
      <c r="EA238" s="77" cm="1">
        <f t="array" aca="1" ref="EA238" ca="1">IF(INDIRECT(ADDRESS($B238+1,EA$230,1,1,"Actively Infected Trend"))=0,#N/A,INDIRECT(ADDRESS($B238+1,EA$230,1,1,"Actively Infected Trend"))/R_Value)</f>
        <v>0.53361516374999995</v>
      </c>
      <c r="EB238" s="77" cm="1">
        <f t="array" aca="1" ref="EB238" ca="1">IF(INDIRECT(ADDRESS($B238+1,EB$230,1,1,"Actively Infected Trend"))=0,#N/A,INDIRECT(ADDRESS($B238+1,EB$230,1,1,"Actively Infected Trend"))/R_Value)</f>
        <v>0.67362118999999998</v>
      </c>
      <c r="EC238" s="77" cm="1">
        <f t="array" aca="1" ref="EC238" ca="1">IF(INDIRECT(ADDRESS($B238+1,EC$230,1,1,"Actively Infected Trend"))=0,#N/A,INDIRECT(ADDRESS($B238+1,EC$230,1,1,"Actively Infected Trend"))/R_Value)</f>
        <v>0.90202118124999997</v>
      </c>
      <c r="ED238" s="77" cm="1">
        <f t="array" aca="1" ref="ED238" ca="1">IF(INDIRECT(ADDRESS($B238+1,ED$230,1,1,"Actively Infected Trend"))=0,#N/A,INDIRECT(ADDRESS($B238+1,ED$230,1,1,"Actively Infected Trend"))/R_Value)</f>
        <v>1.0642152087500001</v>
      </c>
      <c r="EE238" s="77" cm="1">
        <f t="array" aca="1" ref="EE238" ca="1">IF(INDIRECT(ADDRESS($B238+1,EE$230,1,1,"Actively Infected Trend"))=0,#N/A,INDIRECT(ADDRESS($B238+1,EE$230,1,1,"Actively Infected Trend"))/R_Value)</f>
        <v>1.1276858787499999</v>
      </c>
      <c r="EF238" s="77" cm="1">
        <f t="array" aca="1" ref="EF238" ca="1">IF(INDIRECT(ADDRESS($B238+1,EF$230,1,1,"Actively Infected Trend"))=0,#N/A,INDIRECT(ADDRESS($B238+1,EF$230,1,1,"Actively Infected Trend"))/R_Value)</f>
        <v>1.06659538125</v>
      </c>
      <c r="EG238" s="77" cm="1">
        <f t="array" aca="1" ref="EG238" ca="1">IF(INDIRECT(ADDRESS($B238+1,EG$230,1,1,"Actively Infected Trend"))=0,#N/A,INDIRECT(ADDRESS($B238+1,EG$230,1,1,"Actively Infected Trend"))/R_Value)</f>
        <v>0.90942087000000005</v>
      </c>
      <c r="EH238" s="77" cm="1">
        <f t="array" aca="1" ref="EH238" ca="1">IF(INDIRECT(ADDRESS($B238+1,EH$230,1,1,"Actively Infected Trend"))=0,#N/A,INDIRECT(ADDRESS($B238+1,EH$230,1,1,"Actively Infected Trend"))/R_Value)</f>
        <v>0.76193165875000002</v>
      </c>
      <c r="EI238" s="77" cm="1">
        <f t="array" aca="1" ref="EI238" ca="1">IF(INDIRECT(ADDRESS($B238+1,EI$230,1,1,"Actively Infected Trend"))=0,#N/A,INDIRECT(ADDRESS($B238+1,EI$230,1,1,"Actively Infected Trend"))/R_Value)</f>
        <v>0.63942661499999998</v>
      </c>
      <c r="EJ238" s="77" cm="1">
        <f t="array" aca="1" ref="EJ238" ca="1">IF(INDIRECT(ADDRESS($B238+1,EJ$230,1,1,"Actively Infected Trend"))=0,#N/A,INDIRECT(ADDRESS($B238+1,EJ$230,1,1,"Actively Infected Trend"))/R_Value)</f>
        <v>0.54085330750000005</v>
      </c>
      <c r="EK238" s="77" cm="1">
        <f t="array" aca="1" ref="EK238" ca="1">IF(INDIRECT(ADDRESS($B238+1,EK$230,1,1,"Actively Infected Trend"))=0,#N/A,INDIRECT(ADDRESS($B238+1,EK$230,1,1,"Actively Infected Trend"))/R_Value)</f>
        <v>0.53082399749999998</v>
      </c>
      <c r="EL238" s="77" cm="1">
        <f t="array" aca="1" ref="EL238" ca="1">IF(INDIRECT(ADDRESS($B238+1,EL$230,1,1,"Actively Infected Trend"))=0,#N/A,INDIRECT(ADDRESS($B238+1,EL$230,1,1,"Actively Infected Trend"))/R_Value)</f>
        <v>0.53067892750000001</v>
      </c>
      <c r="EM238" s="77" cm="1">
        <f t="array" aca="1" ref="EM238" ca="1">IF(INDIRECT(ADDRESS($B238+1,EM$230,1,1,"Actively Infected Trend"))=0,#N/A,INDIRECT(ADDRESS($B238+1,EM$230,1,1,"Actively Infected Trend"))/R_Value)</f>
        <v>0.58066572625000001</v>
      </c>
      <c r="EN238" s="77" cm="1">
        <f t="array" aca="1" ref="EN238" ca="1">IF(INDIRECT(ADDRESS($B238+1,EN$230,1,1,"Actively Infected Trend"))=0,#N/A,INDIRECT(ADDRESS($B238+1,EN$230,1,1,"Actively Infected Trend"))/R_Value)</f>
        <v>0.60694652999999998</v>
      </c>
      <c r="EO238" s="77" cm="1">
        <f t="array" aca="1" ref="EO238" ca="1">IF(INDIRECT(ADDRESS($B238+1,EO$230,1,1,"Actively Infected Trend"))=0,#N/A,INDIRECT(ADDRESS($B238+1,EO$230,1,1,"Actively Infected Trend"))/R_Value)</f>
        <v>0.71018592000000003</v>
      </c>
      <c r="EP238" s="77" cm="1">
        <f t="array" aca="1" ref="EP238" ca="1">IF(INDIRECT(ADDRESS($B238+1,EP$230,1,1,"Actively Infected Trend"))=0,#N/A,INDIRECT(ADDRESS($B238+1,EP$230,1,1,"Actively Infected Trend"))/R_Value)</f>
        <v>0.79663709874999999</v>
      </c>
      <c r="EQ238" s="77" cm="1">
        <f t="array" aca="1" ref="EQ238" ca="1">IF(INDIRECT(ADDRESS($B238+1,EQ$230,1,1,"Actively Infected Trend"))=0,#N/A,INDIRECT(ADDRESS($B238+1,EQ$230,1,1,"Actively Infected Trend"))/R_Value)</f>
        <v>0.81737210374999991</v>
      </c>
      <c r="ER238" s="77" cm="1">
        <f t="array" aca="1" ref="ER238" ca="1">IF(INDIRECT(ADDRESS($B238+1,ER$230,1,1,"Actively Infected Trend"))=0,#N/A,INDIRECT(ADDRESS($B238+1,ER$230,1,1,"Actively Infected Trend"))/R_Value)</f>
        <v>0.87315661874999995</v>
      </c>
      <c r="ES238" s="77" cm="1">
        <f t="array" aca="1" ref="ES238" ca="1">IF(INDIRECT(ADDRESS($B238+1,ES$230,1,1,"Actively Infected Trend"))=0,#N/A,INDIRECT(ADDRESS($B238+1,ES$230,1,1,"Actively Infected Trend"))/R_Value)</f>
        <v>0.84868189749999989</v>
      </c>
      <c r="ET238" s="77" cm="1">
        <f t="array" aca="1" ref="ET238" ca="1">IF(INDIRECT(ADDRESS($B238+1,ET$230,1,1,"Actively Infected Trend"))=0,#N/A,INDIRECT(ADDRESS($B238+1,ET$230,1,1,"Actively Infected Trend"))/R_Value)</f>
        <v>0.79901765125000002</v>
      </c>
      <c r="EU238" s="77" cm="1">
        <f t="array" aca="1" ref="EU238" ca="1">IF(INDIRECT(ADDRESS($B238+1,EU$230,1,1,"Actively Infected Trend"))=0,#N/A,INDIRECT(ADDRESS($B238+1,EU$230,1,1,"Actively Infected Trend"))/R_Value)</f>
        <v>0.68388762874999998</v>
      </c>
      <c r="EV238" s="77" cm="1">
        <f t="array" aca="1" ref="EV238" ca="1">IF(INDIRECT(ADDRESS($B238+1,EV$230,1,1,"Actively Infected Trend"))=0,#N/A,INDIRECT(ADDRESS($B238+1,EV$230,1,1,"Actively Infected Trend"))/R_Value)</f>
        <v>0.57367472500000005</v>
      </c>
      <c r="EW238" s="77" cm="1">
        <f t="array" aca="1" ref="EW238" ca="1">IF(INDIRECT(ADDRESS($B238+1,EW$230,1,1,"Actively Infected Trend"))=0,#N/A,INDIRECT(ADDRESS($B238+1,EW$230,1,1,"Actively Infected Trend"))/R_Value)</f>
        <v>0.4546777125</v>
      </c>
      <c r="EX238" s="77" cm="1">
        <f t="array" aca="1" ref="EX238" ca="1">IF(INDIRECT(ADDRESS($B238+1,EX$230,1,1,"Actively Infected Trend"))=0,#N/A,INDIRECT(ADDRESS($B238+1,EX$230,1,1,"Actively Infected Trend"))/R_Value)</f>
        <v>0.38108800125000003</v>
      </c>
      <c r="EY238" s="77" cm="1">
        <f t="array" aca="1" ref="EY238" ca="1">IF(INDIRECT(ADDRESS($B238+1,EY$230,1,1,"Actively Infected Trend"))=0,#N/A,INDIRECT(ADDRESS($B238+1,EY$230,1,1,"Actively Infected Trend"))/R_Value)</f>
        <v>0.41109793374999998</v>
      </c>
      <c r="EZ238" s="77" cm="1">
        <f t="array" aca="1" ref="EZ238" ca="1">IF(INDIRECT(ADDRESS($B238+1,EZ$230,1,1,"Actively Infected Trend"))=0,#N/A,INDIRECT(ADDRESS($B238+1,EZ$230,1,1,"Actively Infected Trend"))/R_Value)</f>
        <v>0.52233606374999997</v>
      </c>
      <c r="FA238" s="77" cm="1">
        <f t="array" aca="1" ref="FA238" ca="1">IF(INDIRECT(ADDRESS($B238+1,FA$230,1,1,"Actively Infected Trend"))=0,#N/A,INDIRECT(ADDRESS($B238+1,FA$230,1,1,"Actively Infected Trend"))/R_Value)</f>
        <v>0.59151564374999999</v>
      </c>
      <c r="FB238" s="77" cm="1">
        <f t="array" aca="1" ref="FB238" ca="1">IF(INDIRECT(ADDRESS($B238+1,FB$230,1,1,"Actively Infected Trend"))=0,#N/A,INDIRECT(ADDRESS($B238+1,FB$230,1,1,"Actively Infected Trend"))/R_Value)</f>
        <v>0.58681250875000002</v>
      </c>
      <c r="FC238" s="77" cm="1">
        <f t="array" aca="1" ref="FC238" ca="1">IF(INDIRECT(ADDRESS($B238+1,FC$230,1,1,"Actively Infected Trend"))=0,#N/A,INDIRECT(ADDRESS($B238+1,FC$230,1,1,"Actively Infected Trend"))/R_Value)</f>
        <v>0.59275717500000003</v>
      </c>
      <c r="FD238" s="77" cm="1">
        <f t="array" aca="1" ref="FD238" ca="1">IF(INDIRECT(ADDRESS($B238+1,FD$230,1,1,"Actively Infected Trend"))=0,#N/A,INDIRECT(ADDRESS($B238+1,FD$230,1,1,"Actively Infected Trend"))/R_Value)</f>
        <v>0.73540085874999994</v>
      </c>
      <c r="FE238" s="77" cm="1">
        <f t="array" aca="1" ref="FE238" ca="1">IF(INDIRECT(ADDRESS($B238+1,FE$230,1,1,"Actively Infected Trend"))=0,#N/A,INDIRECT(ADDRESS($B238+1,FE$230,1,1,"Actively Infected Trend"))/R_Value)</f>
        <v>0.89600537999999996</v>
      </c>
      <c r="FF238" s="77" cm="1">
        <f t="array" aca="1" ref="FF238" ca="1">IF(INDIRECT(ADDRESS($B238+1,FF$230,1,1,"Actively Infected Trend"))=0,#N/A,INDIRECT(ADDRESS($B238+1,FF$230,1,1,"Actively Infected Trend"))/R_Value)</f>
        <v>1.12232512875</v>
      </c>
      <c r="FG238" s="77" cm="1">
        <f t="array" aca="1" ref="FG238" ca="1">IF(INDIRECT(ADDRESS($B238+1,FG$230,1,1,"Actively Infected Trend"))=0,#N/A,INDIRECT(ADDRESS($B238+1,FG$230,1,1,"Actively Infected Trend"))/R_Value)</f>
        <v>1.3303085350000001</v>
      </c>
      <c r="FH238" s="77" cm="1">
        <f t="array" aca="1" ref="FH238" ca="1">IF(INDIRECT(ADDRESS($B238+1,FH$230,1,1,"Actively Infected Trend"))=0,#N/A,INDIRECT(ADDRESS($B238+1,FH$230,1,1,"Actively Infected Trend"))/R_Value)</f>
        <v>1.2065116225000001</v>
      </c>
      <c r="FI238" s="77" cm="1">
        <f t="array" aca="1" ref="FI238" ca="1">IF(INDIRECT(ADDRESS($B238+1,FI$230,1,1,"Actively Infected Trend"))=0,#N/A,INDIRECT(ADDRESS($B238+1,FI$230,1,1,"Actively Infected Trend"))/R_Value)</f>
        <v>0.98896425374999997</v>
      </c>
      <c r="FJ238" s="77" cm="1">
        <f t="array" aca="1" ref="FJ238" ca="1">IF(INDIRECT(ADDRESS($B238+1,FJ$230,1,1,"Actively Infected Trend"))=0,#N/A,INDIRECT(ADDRESS($B238+1,FJ$230,1,1,"Actively Infected Trend"))/R_Value)</f>
        <v>0.86222351749999993</v>
      </c>
      <c r="FK238" s="77" cm="1">
        <f t="array" aca="1" ref="FK238" ca="1">IF(INDIRECT(ADDRESS($B238+1,FK$230,1,1,"Actively Infected Trend"))=0,#N/A,INDIRECT(ADDRESS($B238+1,FK$230,1,1,"Actively Infected Trend"))/R_Value)</f>
        <v>0.84465708625000002</v>
      </c>
      <c r="FL238" s="77" cm="1">
        <f t="array" aca="1" ref="FL238" ca="1">IF(INDIRECT(ADDRESS($B238+1,FL$230,1,1,"Actively Infected Trend"))=0,#N/A,INDIRECT(ADDRESS($B238+1,FL$230,1,1,"Actively Infected Trend"))/R_Value)</f>
        <v>1.040473255</v>
      </c>
      <c r="FM238" s="77" cm="1">
        <f t="array" aca="1" ref="FM238" ca="1">IF(INDIRECT(ADDRESS($B238+1,FM$230,1,1,"Actively Infected Trend"))=0,#N/A,INDIRECT(ADDRESS($B238+1,FM$230,1,1,"Actively Infected Trend"))/R_Value)</f>
        <v>1.0306398725000001</v>
      </c>
      <c r="FN238" s="77" cm="1">
        <f t="array" aca="1" ref="FN238" ca="1">IF(INDIRECT(ADDRESS($B238+1,FN$230,1,1,"Actively Infected Trend"))=0,#N/A,INDIRECT(ADDRESS($B238+1,FN$230,1,1,"Actively Infected Trend"))/R_Value)</f>
        <v>0.79796755999999991</v>
      </c>
      <c r="FO238" s="77" cm="1">
        <f t="array" aca="1" ref="FO238" ca="1">IF(INDIRECT(ADDRESS($B238+1,FO$230,1,1,"Actively Infected Trend"))=0,#N/A,INDIRECT(ADDRESS($B238+1,FO$230,1,1,"Actively Infected Trend"))/R_Value)</f>
        <v>0.61918650625000005</v>
      </c>
      <c r="FP238" s="77" cm="1">
        <f t="array" aca="1" ref="FP238" ca="1">IF(INDIRECT(ADDRESS($B238+1,FP$230,1,1,"Actively Infected Trend"))=0,#N/A,INDIRECT(ADDRESS($B238+1,FP$230,1,1,"Actively Infected Trend"))/R_Value)</f>
        <v>0.51708443250000002</v>
      </c>
      <c r="FQ238" s="77" cm="1">
        <f t="array" aca="1" ref="FQ238" ca="1">IF(INDIRECT(ADDRESS($B238+1,FQ$230,1,1,"Actively Infected Trend"))=0,#N/A,INDIRECT(ADDRESS($B238+1,FQ$230,1,1,"Actively Infected Trend"))/R_Value)</f>
        <v>0.56449346499999997</v>
      </c>
      <c r="FR238" s="77" cm="1">
        <f t="array" aca="1" ref="FR238" ca="1">IF(INDIRECT(ADDRESS($B238+1,FR$230,1,1,"Actively Infected Trend"))=0,#N/A,INDIRECT(ADDRESS($B238+1,FR$230,1,1,"Actively Infected Trend"))/R_Value)</f>
        <v>0.58934703249999998</v>
      </c>
      <c r="FS238" s="77" cm="1">
        <f t="array" aca="1" ref="FS238" ca="1">IF(INDIRECT(ADDRESS($B238+1,FS$230,1,1,"Actively Infected Trend"))=0,#N/A,INDIRECT(ADDRESS($B238+1,FS$230,1,1,"Actively Infected Trend"))/R_Value)</f>
        <v>0.70021426124999997</v>
      </c>
      <c r="FT238" s="77" cm="1">
        <f t="array" aca="1" ref="FT238" ca="1">IF(INDIRECT(ADDRESS($B238+1,FT$230,1,1,"Actively Infected Trend"))=0,#N/A,INDIRECT(ADDRESS($B238+1,FT$230,1,1,"Actively Infected Trend"))/R_Value)</f>
        <v>0.79796486749999995</v>
      </c>
      <c r="FU238" s="77" t="e" cm="1">
        <f t="array" aca="1" ref="FU238" ca="1">IF(INDIRECT(ADDRESS($B238+1,FU$230,1,1,"Actively Infected Trend"))=0,#N/A,INDIRECT(ADDRESS($B238+1,FU$230,1,1,"Actively Infected Trend"))/R_Value)</f>
        <v>#N/A</v>
      </c>
      <c r="FV238" s="77" t="e" cm="1">
        <f t="array" aca="1" ref="FV238" ca="1">IF(INDIRECT(ADDRESS($B238+1,FV$230,1,1,"Actively Infected Trend"))=0,#N/A,INDIRECT(ADDRESS($B238+1,FV$230,1,1,"Actively Infected Trend"))/R_Value)</f>
        <v>#N/A</v>
      </c>
      <c r="FW238" s="77" t="e" cm="1">
        <f t="array" aca="1" ref="FW238" ca="1">IF(INDIRECT(ADDRESS($B238+1,FW$230,1,1,"Actively Infected Trend"))=0,#N/A,INDIRECT(ADDRESS($B238+1,FW$230,1,1,"Actively Infected Trend"))/R_Value)</f>
        <v>#N/A</v>
      </c>
      <c r="FX238" s="77" t="e" cm="1">
        <f t="array" aca="1" ref="FX238" ca="1">IF(INDIRECT(ADDRESS($B238+1,FX$230,1,1,"Actively Infected Trend"))=0,#N/A,INDIRECT(ADDRESS($B238+1,FX$230,1,1,"Actively Infected Trend"))/R_Value)</f>
        <v>#N/A</v>
      </c>
      <c r="FY238" s="77" t="e" cm="1">
        <f t="array" aca="1" ref="FY238" ca="1">IF(INDIRECT(ADDRESS($B238+1,FY$230,1,1,"Actively Infected Trend"))=0,#N/A,INDIRECT(ADDRESS($B238+1,FY$230,1,1,"Actively Infected Trend"))/R_Value)</f>
        <v>#N/A</v>
      </c>
      <c r="FZ238" s="77" t="e" cm="1">
        <f t="array" aca="1" ref="FZ238" ca="1">IF(INDIRECT(ADDRESS($B238+1,FZ$230,1,1,"Actively Infected Trend"))=0,#N/A,INDIRECT(ADDRESS($B238+1,FZ$230,1,1,"Actively Infected Trend"))/R_Value)</f>
        <v>#N/A</v>
      </c>
      <c r="GA238" s="77" t="e" cm="1">
        <f t="array" aca="1" ref="GA238" ca="1">IF(INDIRECT(ADDRESS($B238+1,GA$230,1,1,"Actively Infected Trend"))=0,#N/A,INDIRECT(ADDRESS($B238+1,GA$230,1,1,"Actively Infected Trend"))/R_Value)</f>
        <v>#N/A</v>
      </c>
      <c r="GB238" s="77" t="e" cm="1">
        <f t="array" aca="1" ref="GB238" ca="1">IF(INDIRECT(ADDRESS($B238+1,GB$230,1,1,"Actively Infected Trend"))=0,#N/A,INDIRECT(ADDRESS($B238+1,GB$230,1,1,"Actively Infected Trend"))/R_Value)</f>
        <v>#N/A</v>
      </c>
      <c r="GC238" s="77" t="e" cm="1">
        <f t="array" aca="1" ref="GC238" ca="1">IF(INDIRECT(ADDRESS($B238+1,GC$230,1,1,"Actively Infected Trend"))=0,#N/A,INDIRECT(ADDRESS($B238+1,GC$230,1,1,"Actively Infected Trend"))/R_Value)</f>
        <v>#N/A</v>
      </c>
      <c r="GD238" s="77" t="e" cm="1">
        <f t="array" aca="1" ref="GD238" ca="1">IF(INDIRECT(ADDRESS($B238+1,GD$230,1,1,"Actively Infected Trend"))=0,#N/A,INDIRECT(ADDRESS($B238+1,GD$230,1,1,"Actively Infected Trend"))/R_Value)</f>
        <v>#N/A</v>
      </c>
      <c r="GE238" s="77" t="e" cm="1">
        <f t="array" aca="1" ref="GE238" ca="1">IF(INDIRECT(ADDRESS($B238+1,GE$230,1,1,"Actively Infected Trend"))=0,#N/A,INDIRECT(ADDRESS($B238+1,GE$230,1,1,"Actively Infected Trend"))/R_Value)</f>
        <v>#N/A</v>
      </c>
      <c r="GF238" s="77" t="e" cm="1">
        <f t="array" aca="1" ref="GF238" ca="1">IF(INDIRECT(ADDRESS($B238+1,GF$230,1,1,"Actively Infected Trend"))=0,#N/A,INDIRECT(ADDRESS($B238+1,GF$230,1,1,"Actively Infected Trend"))/R_Value)</f>
        <v>#N/A</v>
      </c>
      <c r="GG238" s="77" t="e" cm="1">
        <f t="array" aca="1" ref="GG238" ca="1">IF(INDIRECT(ADDRESS($B238+1,GG$230,1,1,"Actively Infected Trend"))=0,#N/A,INDIRECT(ADDRESS($B238+1,GG$230,1,1,"Actively Infected Trend"))/R_Value)</f>
        <v>#N/A</v>
      </c>
      <c r="GH238" s="77" t="e" cm="1">
        <f t="array" aca="1" ref="GH238" ca="1">IF(INDIRECT(ADDRESS($B238+1,GH$230,1,1,"Actively Infected Trend"))=0,#N/A,INDIRECT(ADDRESS($B238+1,GH$230,1,1,"Actively Infected Trend"))/R_Value)</f>
        <v>#N/A</v>
      </c>
      <c r="GI238" s="77" t="e" cm="1">
        <f t="array" aca="1" ref="GI238" ca="1">IF(INDIRECT(ADDRESS($B238+1,GI$230,1,1,"Actively Infected Trend"))=0,#N/A,INDIRECT(ADDRESS($B238+1,GI$230,1,1,"Actively Infected Trend"))/R_Value)</f>
        <v>#N/A</v>
      </c>
      <c r="GJ238" s="77" t="e" cm="1">
        <f t="array" aca="1" ref="GJ238" ca="1">IF(INDIRECT(ADDRESS($B238+1,GJ$230,1,1,"Actively Infected Trend"))=0,#N/A,INDIRECT(ADDRESS($B238+1,GJ$230,1,1,"Actively Infected Trend"))/R_Value)</f>
        <v>#N/A</v>
      </c>
      <c r="GK238" s="77" t="e" cm="1">
        <f t="array" aca="1" ref="GK238" ca="1">IF(INDIRECT(ADDRESS($B238+1,GK$230,1,1,"Actively Infected Trend"))=0,#N/A,INDIRECT(ADDRESS($B238+1,GK$230,1,1,"Actively Infected Trend"))/R_Value)</f>
        <v>#N/A</v>
      </c>
      <c r="GL238" s="77" t="e" cm="1">
        <f t="array" aca="1" ref="GL238" ca="1">IF(INDIRECT(ADDRESS($B238+1,GL$230,1,1,"Actively Infected Trend"))=0,#N/A,INDIRECT(ADDRESS($B238+1,GL$230,1,1,"Actively Infected Trend"))/R_Value)</f>
        <v>#N/A</v>
      </c>
      <c r="GM238" s="77" t="e" cm="1">
        <f t="array" aca="1" ref="GM238" ca="1">IF(INDIRECT(ADDRESS($B238+1,GM$230,1,1,"Actively Infected Trend"))=0,#N/A,INDIRECT(ADDRESS($B238+1,GM$230,1,1,"Actively Infected Trend"))/R_Value)</f>
        <v>#N/A</v>
      </c>
    </row>
    <row r="239" spans="2:195" x14ac:dyDescent="0.25">
      <c r="B239">
        <f t="shared" si="1035"/>
        <v>8</v>
      </c>
      <c r="C239" t="str" cm="1">
        <f t="array" aca="1" ref="C239" ca="1">INDIRECT(ADDRESS($B239+1,1,1,1,"Actively Infected Trend"))</f>
        <v>France</v>
      </c>
      <c r="E239" s="77" t="e" cm="1">
        <f t="array" aca="1" ref="E239" ca="1">IF(INDIRECT(ADDRESS($B239+1,E$230,1,1,"Actively Infected Trend"))=0,#N/A,INDIRECT(ADDRESS($B239+1,E$230,1,1,"Actively Infected Trend"))/R_Value)</f>
        <v>#N/A</v>
      </c>
      <c r="F239" s="77" t="e" cm="1">
        <f t="array" aca="1" ref="F239" ca="1">IF(INDIRECT(ADDRESS($B239+1,F$230,1,1,"Actively Infected Trend"))=0,#N/A,INDIRECT(ADDRESS($B239+1,F$230,1,1,"Actively Infected Trend"))/R_Value)</f>
        <v>#N/A</v>
      </c>
      <c r="G239" s="77" t="e" cm="1">
        <f t="array" aca="1" ref="G239" ca="1">IF(INDIRECT(ADDRESS($B239+1,G$230,1,1,"Actively Infected Trend"))=0,#N/A,INDIRECT(ADDRESS($B239+1,G$230,1,1,"Actively Infected Trend"))/R_Value)</f>
        <v>#N/A</v>
      </c>
      <c r="H239" s="77" t="e" cm="1">
        <f t="array" aca="1" ref="H239" ca="1">IF(INDIRECT(ADDRESS($B239+1,H$230,1,1,"Actively Infected Trend"))=0,#N/A,INDIRECT(ADDRESS($B239+1,H$230,1,1,"Actively Infected Trend"))/R_Value)</f>
        <v>#N/A</v>
      </c>
      <c r="I239" s="77" t="e" cm="1">
        <f t="array" aca="1" ref="I239" ca="1">IF(INDIRECT(ADDRESS($B239+1,I$230,1,1,"Actively Infected Trend"))=0,#N/A,INDIRECT(ADDRESS($B239+1,I$230,1,1,"Actively Infected Trend"))/R_Value)</f>
        <v>#N/A</v>
      </c>
      <c r="J239" s="77" t="e" cm="1">
        <f t="array" aca="1" ref="J239" ca="1">IF(INDIRECT(ADDRESS($B239+1,J$230,1,1,"Actively Infected Trend"))=0,#N/A,INDIRECT(ADDRESS($B239+1,J$230,1,1,"Actively Infected Trend"))/R_Value)</f>
        <v>#N/A</v>
      </c>
      <c r="K239" s="77" t="e" cm="1">
        <f t="array" aca="1" ref="K239" ca="1">IF(INDIRECT(ADDRESS($B239+1,K$230,1,1,"Actively Infected Trend"))=0,#N/A,INDIRECT(ADDRESS($B239+1,K$230,1,1,"Actively Infected Trend"))/R_Value)</f>
        <v>#N/A</v>
      </c>
      <c r="L239" s="77" t="e" cm="1">
        <f t="array" aca="1" ref="L239" ca="1">IF(INDIRECT(ADDRESS($B239+1,L$230,1,1,"Actively Infected Trend"))=0,#N/A,INDIRECT(ADDRESS($B239+1,L$230,1,1,"Actively Infected Trend"))/R_Value)</f>
        <v>#N/A</v>
      </c>
      <c r="M239" s="77" t="e" cm="1">
        <f t="array" aca="1" ref="M239" ca="1">IF(INDIRECT(ADDRESS($B239+1,M$230,1,1,"Actively Infected Trend"))=0,#N/A,INDIRECT(ADDRESS($B239+1,M$230,1,1,"Actively Infected Trend"))/R_Value)</f>
        <v>#N/A</v>
      </c>
      <c r="N239" s="77" t="e" cm="1">
        <f t="array" aca="1" ref="N239" ca="1">IF(INDIRECT(ADDRESS($B239+1,N$230,1,1,"Actively Infected Trend"))=0,#N/A,INDIRECT(ADDRESS($B239+1,N$230,1,1,"Actively Infected Trend"))/R_Value)</f>
        <v>#N/A</v>
      </c>
      <c r="O239" s="77" t="e" cm="1">
        <f t="array" aca="1" ref="O239" ca="1">IF(INDIRECT(ADDRESS($B239+1,O$230,1,1,"Actively Infected Trend"))=0,#N/A,INDIRECT(ADDRESS($B239+1,O$230,1,1,"Actively Infected Trend"))/R_Value)</f>
        <v>#N/A</v>
      </c>
      <c r="P239" s="77" t="e" cm="1">
        <f t="array" aca="1" ref="P239" ca="1">IF(INDIRECT(ADDRESS($B239+1,P$230,1,1,"Actively Infected Trend"))=0,#N/A,INDIRECT(ADDRESS($B239+1,P$230,1,1,"Actively Infected Trend"))/R_Value)</f>
        <v>#N/A</v>
      </c>
      <c r="Q239" s="77" t="e" cm="1">
        <f t="array" aca="1" ref="Q239" ca="1">IF(INDIRECT(ADDRESS($B239+1,Q$230,1,1,"Actively Infected Trend"))=0,#N/A,INDIRECT(ADDRESS($B239+1,Q$230,1,1,"Actively Infected Trend"))/R_Value)</f>
        <v>#N/A</v>
      </c>
      <c r="R239" s="77" t="e" cm="1">
        <f t="array" aca="1" ref="R239" ca="1">IF(INDIRECT(ADDRESS($B239+1,R$230,1,1,"Actively Infected Trend"))=0,#N/A,INDIRECT(ADDRESS($B239+1,R$230,1,1,"Actively Infected Trend"))/R_Value)</f>
        <v>#N/A</v>
      </c>
      <c r="S239" s="77" t="e" cm="1">
        <f t="array" aca="1" ref="S239" ca="1">IF(INDIRECT(ADDRESS($B239+1,S$230,1,1,"Actively Infected Trend"))=0,#N/A,INDIRECT(ADDRESS($B239+1,S$230,1,1,"Actively Infected Trend"))/R_Value)</f>
        <v>#N/A</v>
      </c>
      <c r="T239" s="77" t="e" cm="1">
        <f t="array" aca="1" ref="T239" ca="1">IF(INDIRECT(ADDRESS($B239+1,T$230,1,1,"Actively Infected Trend"))=0,#N/A,INDIRECT(ADDRESS($B239+1,T$230,1,1,"Actively Infected Trend"))/R_Value)</f>
        <v>#N/A</v>
      </c>
      <c r="U239" s="77" t="e" cm="1">
        <f t="array" aca="1" ref="U239" ca="1">IF(INDIRECT(ADDRESS($B239+1,U$230,1,1,"Actively Infected Trend"))=0,#N/A,INDIRECT(ADDRESS($B239+1,U$230,1,1,"Actively Infected Trend"))/R_Value)</f>
        <v>#N/A</v>
      </c>
      <c r="V239" s="77" t="e" cm="1">
        <f t="array" aca="1" ref="V239" ca="1">IF(INDIRECT(ADDRESS($B239+1,V$230,1,1,"Actively Infected Trend"))=0,#N/A,INDIRECT(ADDRESS($B239+1,V$230,1,1,"Actively Infected Trend"))/R_Value)</f>
        <v>#N/A</v>
      </c>
      <c r="W239" s="77" t="e" cm="1">
        <f t="array" aca="1" ref="W239" ca="1">IF(INDIRECT(ADDRESS($B239+1,W$230,1,1,"Actively Infected Trend"))=0,#N/A,INDIRECT(ADDRESS($B239+1,W$230,1,1,"Actively Infected Trend"))/R_Value)</f>
        <v>#N/A</v>
      </c>
      <c r="X239" s="77" t="e" cm="1">
        <f t="array" aca="1" ref="X239" ca="1">IF(INDIRECT(ADDRESS($B239+1,X$230,1,1,"Actively Infected Trend"))=0,#N/A,INDIRECT(ADDRESS($B239+1,X$230,1,1,"Actively Infected Trend"))/R_Value)</f>
        <v>#N/A</v>
      </c>
      <c r="Y239" s="77" t="e" cm="1">
        <f t="array" aca="1" ref="Y239" ca="1">IF(INDIRECT(ADDRESS($B239+1,Y$230,1,1,"Actively Infected Trend"))=0,#N/A,INDIRECT(ADDRESS($B239+1,Y$230,1,1,"Actively Infected Trend"))/R_Value)</f>
        <v>#N/A</v>
      </c>
      <c r="Z239" s="77" t="e" cm="1">
        <f t="array" aca="1" ref="Z239" ca="1">IF(INDIRECT(ADDRESS($B239+1,Z$230,1,1,"Actively Infected Trend"))=0,#N/A,INDIRECT(ADDRESS($B239+1,Z$230,1,1,"Actively Infected Trend"))/R_Value)</f>
        <v>#N/A</v>
      </c>
      <c r="AA239" s="77" cm="1">
        <f t="array" aca="1" ref="AA239" ca="1">IF(INDIRECT(ADDRESS($B239+1,AA$230,1,1,"Actively Infected Trend"))=0,#N/A,INDIRECT(ADDRESS($B239+1,AA$230,1,1,"Actively Infected Trend"))/R_Value)</f>
        <v>0.39409697500000002</v>
      </c>
      <c r="AB239" s="77" cm="1">
        <f t="array" aca="1" ref="AB239" ca="1">IF(INDIRECT(ADDRESS($B239+1,AB$230,1,1,"Actively Infected Trend"))=0,#N/A,INDIRECT(ADDRESS($B239+1,AB$230,1,1,"Actively Infected Trend"))/R_Value)</f>
        <v>0.30122031625000001</v>
      </c>
      <c r="AC239" s="77" cm="1">
        <f t="array" aca="1" ref="AC239" ca="1">IF(INDIRECT(ADDRESS($B239+1,AC$230,1,1,"Actively Infected Trend"))=0,#N/A,INDIRECT(ADDRESS($B239+1,AC$230,1,1,"Actively Infected Trend"))/R_Value)</f>
        <v>0.31061856250000003</v>
      </c>
      <c r="AD239" s="77" cm="1">
        <f t="array" aca="1" ref="AD239" ca="1">IF(INDIRECT(ADDRESS($B239+1,AD$230,1,1,"Actively Infected Trend"))=0,#N/A,INDIRECT(ADDRESS($B239+1,AD$230,1,1,"Actively Infected Trend"))/R_Value)</f>
        <v>0.35232200624999999</v>
      </c>
      <c r="AE239" s="77" cm="1">
        <f t="array" aca="1" ref="AE239" ca="1">IF(INDIRECT(ADDRESS($B239+1,AE$230,1,1,"Actively Infected Trend"))=0,#N/A,INDIRECT(ADDRESS($B239+1,AE$230,1,1,"Actively Infected Trend"))/R_Value)</f>
        <v>0.4150456575</v>
      </c>
      <c r="AF239" s="77" cm="1">
        <f t="array" aca="1" ref="AF239" ca="1">IF(INDIRECT(ADDRESS($B239+1,AF$230,1,1,"Actively Infected Trend"))=0,#N/A,INDIRECT(ADDRESS($B239+1,AF$230,1,1,"Actively Infected Trend"))/R_Value)</f>
        <v>0.50614132249999999</v>
      </c>
      <c r="AG239" s="77" cm="1">
        <f t="array" aca="1" ref="AG239" ca="1">IF(INDIRECT(ADDRESS($B239+1,AG$230,1,1,"Actively Infected Trend"))=0,#N/A,INDIRECT(ADDRESS($B239+1,AG$230,1,1,"Actively Infected Trend"))/R_Value)</f>
        <v>0.62117665249999998</v>
      </c>
      <c r="AH239" s="77" cm="1">
        <f t="array" aca="1" ref="AH239" ca="1">IF(INDIRECT(ADDRESS($B239+1,AH$230,1,1,"Actively Infected Trend"))=0,#N/A,INDIRECT(ADDRESS($B239+1,AH$230,1,1,"Actively Infected Trend"))/R_Value)</f>
        <v>0.75182190375000002</v>
      </c>
      <c r="AI239" s="77" cm="1">
        <f t="array" aca="1" ref="AI239" ca="1">IF(INDIRECT(ADDRESS($B239+1,AI$230,1,1,"Actively Infected Trend"))=0,#N/A,INDIRECT(ADDRESS($B239+1,AI$230,1,1,"Actively Infected Trend"))/R_Value)</f>
        <v>0.90617010124999997</v>
      </c>
      <c r="AJ239" s="77" cm="1">
        <f t="array" aca="1" ref="AJ239" ca="1">IF(INDIRECT(ADDRESS($B239+1,AJ$230,1,1,"Actively Infected Trend"))=0,#N/A,INDIRECT(ADDRESS($B239+1,AJ$230,1,1,"Actively Infected Trend"))/R_Value)</f>
        <v>1.09941961</v>
      </c>
      <c r="AK239" s="77" cm="1">
        <f t="array" aca="1" ref="AK239" ca="1">IF(INDIRECT(ADDRESS($B239+1,AK$230,1,1,"Actively Infected Trend"))=0,#N/A,INDIRECT(ADDRESS($B239+1,AK$230,1,1,"Actively Infected Trend"))/R_Value)</f>
        <v>1.0729718712499998</v>
      </c>
      <c r="AL239" s="77" cm="1">
        <f t="array" aca="1" ref="AL239" ca="1">IF(INDIRECT(ADDRESS($B239+1,AL$230,1,1,"Actively Infected Trend"))=0,#N/A,INDIRECT(ADDRESS($B239+1,AL$230,1,1,"Actively Infected Trend"))/R_Value)</f>
        <v>1.0477527174999999</v>
      </c>
      <c r="AM239" s="77" cm="1">
        <f t="array" aca="1" ref="AM239" ca="1">IF(INDIRECT(ADDRESS($B239+1,AM$230,1,1,"Actively Infected Trend"))=0,#N/A,INDIRECT(ADDRESS($B239+1,AM$230,1,1,"Actively Infected Trend"))/R_Value)</f>
        <v>1.0236790762499999</v>
      </c>
      <c r="AN239" s="77" cm="1">
        <f t="array" aca="1" ref="AN239" ca="1">IF(INDIRECT(ADDRESS($B239+1,AN$230,1,1,"Actively Infected Trend"))=0,#N/A,INDIRECT(ADDRESS($B239+1,AN$230,1,1,"Actively Infected Trend"))/R_Value)</f>
        <v>1.2961547062500001</v>
      </c>
      <c r="AO239" s="77" cm="1">
        <f t="array" aca="1" ref="AO239" ca="1">IF(INDIRECT(ADDRESS($B239+1,AO$230,1,1,"Actively Infected Trend"))=0,#N/A,INDIRECT(ADDRESS($B239+1,AO$230,1,1,"Actively Infected Trend"))/R_Value)</f>
        <v>2.6876497024999999</v>
      </c>
      <c r="AP239" s="77" cm="1">
        <f t="array" aca="1" ref="AP239" ca="1">IF(INDIRECT(ADDRESS($B239+1,AP$230,1,1,"Actively Infected Trend"))=0,#N/A,INDIRECT(ADDRESS($B239+1,AP$230,1,1,"Actively Infected Trend"))/R_Value)</f>
        <v>4.5778327362500004</v>
      </c>
      <c r="AQ239" s="77" cm="1">
        <f t="array" aca="1" ref="AQ239" ca="1">IF(INDIRECT(ADDRESS($B239+1,AQ$230,1,1,"Actively Infected Trend"))=0,#N/A,INDIRECT(ADDRESS($B239+1,AQ$230,1,1,"Actively Infected Trend"))/R_Value)</f>
        <v>6.7214394849999994</v>
      </c>
      <c r="AR239" s="77" cm="1">
        <f t="array" aca="1" ref="AR239" ca="1">IF(INDIRECT(ADDRESS($B239+1,AR$230,1,1,"Actively Infected Trend"))=0,#N/A,INDIRECT(ADDRESS($B239+1,AR$230,1,1,"Actively Infected Trend"))/R_Value)</f>
        <v>8.0308313125000002</v>
      </c>
      <c r="AS239" s="77" cm="1">
        <f t="array" aca="1" ref="AS239" ca="1">IF(INDIRECT(ADDRESS($B239+1,AS$230,1,1,"Actively Infected Trend"))=0,#N/A,INDIRECT(ADDRESS($B239+1,AS$230,1,1,"Actively Infected Trend"))/R_Value)</f>
        <v>7.56641456875</v>
      </c>
      <c r="AT239" s="77" cm="1">
        <f t="array" aca="1" ref="AT239" ca="1">IF(INDIRECT(ADDRESS($B239+1,AT$230,1,1,"Actively Infected Trend"))=0,#N/A,INDIRECT(ADDRESS($B239+1,AT$230,1,1,"Actively Infected Trend"))/R_Value)</f>
        <v>6.2370984912499994</v>
      </c>
      <c r="AU239" s="77" cm="1">
        <f t="array" aca="1" ref="AU239" ca="1">IF(INDIRECT(ADDRESS($B239+1,AU$230,1,1,"Actively Infected Trend"))=0,#N/A,INDIRECT(ADDRESS($B239+1,AU$230,1,1,"Actively Infected Trend"))/R_Value)</f>
        <v>4.7970479612499997</v>
      </c>
      <c r="AV239" s="77" cm="1">
        <f t="array" aca="1" ref="AV239" ca="1">IF(INDIRECT(ADDRESS($B239+1,AV$230,1,1,"Actively Infected Trend"))=0,#N/A,INDIRECT(ADDRESS($B239+1,AV$230,1,1,"Actively Infected Trend"))/R_Value)</f>
        <v>4.1167123837499995</v>
      </c>
      <c r="AW239" s="77" cm="1">
        <f t="array" aca="1" ref="AW239" ca="1">IF(INDIRECT(ADDRESS($B239+1,AW$230,1,1,"Actively Infected Trend"))=0,#N/A,INDIRECT(ADDRESS($B239+1,AW$230,1,1,"Actively Infected Trend"))/R_Value)</f>
        <v>4.2026546150000001</v>
      </c>
      <c r="AX239" s="77" cm="1">
        <f t="array" aca="1" ref="AX239" ca="1">IF(INDIRECT(ADDRESS($B239+1,AX$230,1,1,"Actively Infected Trend"))=0,#N/A,INDIRECT(ADDRESS($B239+1,AX$230,1,1,"Actively Infected Trend"))/R_Value)</f>
        <v>4.9877600224999998</v>
      </c>
      <c r="AY239" s="77" cm="1">
        <f t="array" aca="1" ref="AY239" ca="1">IF(INDIRECT(ADDRESS($B239+1,AY$230,1,1,"Actively Infected Trend"))=0,#N/A,INDIRECT(ADDRESS($B239+1,AY$230,1,1,"Actively Infected Trend"))/R_Value)</f>
        <v>5.2797433112499998</v>
      </c>
      <c r="AZ239" s="77" cm="1">
        <f t="array" aca="1" ref="AZ239" ca="1">IF(INDIRECT(ADDRESS($B239+1,AZ$230,1,1,"Actively Infected Trend"))=0,#N/A,INDIRECT(ADDRESS($B239+1,AZ$230,1,1,"Actively Infected Trend"))/R_Value)</f>
        <v>5.0223358762500006</v>
      </c>
      <c r="BA239" s="77" cm="1">
        <f t="array" aca="1" ref="BA239" ca="1">IF(INDIRECT(ADDRESS($B239+1,BA$230,1,1,"Actively Infected Trend"))=0,#N/A,INDIRECT(ADDRESS($B239+1,BA$230,1,1,"Actively Infected Trend"))/R_Value)</f>
        <v>4.2072219887499998</v>
      </c>
      <c r="BB239" s="77" cm="1">
        <f t="array" aca="1" ref="BB239" ca="1">IF(INDIRECT(ADDRESS($B239+1,BB$230,1,1,"Actively Infected Trend"))=0,#N/A,INDIRECT(ADDRESS($B239+1,BB$230,1,1,"Actively Infected Trend"))/R_Value)</f>
        <v>3.5456675600000001</v>
      </c>
      <c r="BC239" s="77" cm="1">
        <f t="array" aca="1" ref="BC239" ca="1">IF(INDIRECT(ADDRESS($B239+1,BC$230,1,1,"Actively Infected Trend"))=0,#N/A,INDIRECT(ADDRESS($B239+1,BC$230,1,1,"Actively Infected Trend"))/R_Value)</f>
        <v>3.3957820700000001</v>
      </c>
      <c r="BD239" s="77" cm="1">
        <f t="array" aca="1" ref="BD239" ca="1">IF(INDIRECT(ADDRESS($B239+1,BD$230,1,1,"Actively Infected Trend"))=0,#N/A,INDIRECT(ADDRESS($B239+1,BD$230,1,1,"Actively Infected Trend"))/R_Value)</f>
        <v>3.6222581725</v>
      </c>
      <c r="BE239" s="77" cm="1">
        <f t="array" aca="1" ref="BE239" ca="1">IF(INDIRECT(ADDRESS($B239+1,BE$230,1,1,"Actively Infected Trend"))=0,#N/A,INDIRECT(ADDRESS($B239+1,BE$230,1,1,"Actively Infected Trend"))/R_Value)</f>
        <v>3.5964206499999998</v>
      </c>
      <c r="BF239" s="77" cm="1">
        <f t="array" aca="1" ref="BF239" ca="1">IF(INDIRECT(ADDRESS($B239+1,BF$230,1,1,"Actively Infected Trend"))=0,#N/A,INDIRECT(ADDRESS($B239+1,BF$230,1,1,"Actively Infected Trend"))/R_Value)</f>
        <v>3.1402674212500004</v>
      </c>
      <c r="BG239" s="77" cm="1">
        <f t="array" aca="1" ref="BG239" ca="1">IF(INDIRECT(ADDRESS($B239+1,BG$230,1,1,"Actively Infected Trend"))=0,#N/A,INDIRECT(ADDRESS($B239+1,BG$230,1,1,"Actively Infected Trend"))/R_Value)</f>
        <v>2.8350362374999998</v>
      </c>
      <c r="BH239" s="77" cm="1">
        <f t="array" aca="1" ref="BH239" ca="1">IF(INDIRECT(ADDRESS($B239+1,BH$230,1,1,"Actively Infected Trend"))=0,#N/A,INDIRECT(ADDRESS($B239+1,BH$230,1,1,"Actively Infected Trend"))/R_Value)</f>
        <v>2.6310474825000001</v>
      </c>
      <c r="BI239" s="77" cm="1">
        <f t="array" aca="1" ref="BI239" ca="1">IF(INDIRECT(ADDRESS($B239+1,BI$230,1,1,"Actively Infected Trend"))=0,#N/A,INDIRECT(ADDRESS($B239+1,BI$230,1,1,"Actively Infected Trend"))/R_Value)</f>
        <v>2.6330658650000003</v>
      </c>
      <c r="BJ239" s="77" cm="1">
        <f t="array" aca="1" ref="BJ239" ca="1">IF(INDIRECT(ADDRESS($B239+1,BJ$230,1,1,"Actively Infected Trend"))=0,#N/A,INDIRECT(ADDRESS($B239+1,BJ$230,1,1,"Actively Infected Trend"))/R_Value)</f>
        <v>2.7903872650000001</v>
      </c>
      <c r="BK239" s="77" cm="1">
        <f t="array" aca="1" ref="BK239" ca="1">IF(INDIRECT(ADDRESS($B239+1,BK$230,1,1,"Actively Infected Trend"))=0,#N/A,INDIRECT(ADDRESS($B239+1,BK$230,1,1,"Actively Infected Trend"))/R_Value)</f>
        <v>2.6579515775</v>
      </c>
      <c r="BL239" s="77" cm="1">
        <f t="array" aca="1" ref="BL239" ca="1">IF(INDIRECT(ADDRESS($B239+1,BL$230,1,1,"Actively Infected Trend"))=0,#N/A,INDIRECT(ADDRESS($B239+1,BL$230,1,1,"Actively Infected Trend"))/R_Value)</f>
        <v>2.5542619625</v>
      </c>
      <c r="BM239" s="77" cm="1">
        <f t="array" aca="1" ref="BM239" ca="1">IF(INDIRECT(ADDRESS($B239+1,BM$230,1,1,"Actively Infected Trend"))=0,#N/A,INDIRECT(ADDRESS($B239+1,BM$230,1,1,"Actively Infected Trend"))/R_Value)</f>
        <v>2.2130166474999999</v>
      </c>
      <c r="BN239" s="77" cm="1">
        <f t="array" aca="1" ref="BN239" ca="1">IF(INDIRECT(ADDRESS($B239+1,BN$230,1,1,"Actively Infected Trend"))=0,#N/A,INDIRECT(ADDRESS($B239+1,BN$230,1,1,"Actively Infected Trend"))/R_Value)</f>
        <v>2.1485014499999999</v>
      </c>
      <c r="BO239" s="77" cm="1">
        <f t="array" aca="1" ref="BO239" ca="1">IF(INDIRECT(ADDRESS($B239+1,BO$230,1,1,"Actively Infected Trend"))=0,#N/A,INDIRECT(ADDRESS($B239+1,BO$230,1,1,"Actively Infected Trend"))/R_Value)</f>
        <v>2.12583331625</v>
      </c>
      <c r="BP239" s="77" cm="1">
        <f t="array" aca="1" ref="BP239" ca="1">IF(INDIRECT(ADDRESS($B239+1,BP$230,1,1,"Actively Infected Trend"))=0,#N/A,INDIRECT(ADDRESS($B239+1,BP$230,1,1,"Actively Infected Trend"))/R_Value)</f>
        <v>2.1409951925000001</v>
      </c>
      <c r="BQ239" s="77" cm="1">
        <f t="array" aca="1" ref="BQ239" ca="1">IF(INDIRECT(ADDRESS($B239+1,BQ$230,1,1,"Actively Infected Trend"))=0,#N/A,INDIRECT(ADDRESS($B239+1,BQ$230,1,1,"Actively Infected Trend"))/R_Value)</f>
        <v>2.17440825625</v>
      </c>
      <c r="BR239" s="77" cm="1">
        <f t="array" aca="1" ref="BR239" ca="1">IF(INDIRECT(ADDRESS($B239+1,BR$230,1,1,"Actively Infected Trend"))=0,#N/A,INDIRECT(ADDRESS($B239+1,BR$230,1,1,"Actively Infected Trend"))/R_Value)</f>
        <v>2.0921229537499997</v>
      </c>
      <c r="BS239" s="77" cm="1">
        <f t="array" aca="1" ref="BS239" ca="1">IF(INDIRECT(ADDRESS($B239+1,BS$230,1,1,"Actively Infected Trend"))=0,#N/A,INDIRECT(ADDRESS($B239+1,BS$230,1,1,"Actively Infected Trend"))/R_Value)</f>
        <v>2.0449091799999999</v>
      </c>
      <c r="BT239" s="77" cm="1">
        <f t="array" aca="1" ref="BT239" ca="1">IF(INDIRECT(ADDRESS($B239+1,BT$230,1,1,"Actively Infected Trend"))=0,#N/A,INDIRECT(ADDRESS($B239+1,BT$230,1,1,"Actively Infected Trend"))/R_Value)</f>
        <v>1.8599000937499999</v>
      </c>
      <c r="BU239" s="77" cm="1">
        <f t="array" aca="1" ref="BU239" ca="1">IF(INDIRECT(ADDRESS($B239+1,BU$230,1,1,"Actively Infected Trend"))=0,#N/A,INDIRECT(ADDRESS($B239+1,BU$230,1,1,"Actively Infected Trend"))/R_Value)</f>
        <v>1.8174203725</v>
      </c>
      <c r="BV239" s="77" cm="1">
        <f t="array" aca="1" ref="BV239" ca="1">IF(INDIRECT(ADDRESS($B239+1,BV$230,1,1,"Actively Infected Trend"))=0,#N/A,INDIRECT(ADDRESS($B239+1,BV$230,1,1,"Actively Infected Trend"))/R_Value)</f>
        <v>1.7401935062499998</v>
      </c>
      <c r="BW239" s="77" cm="1">
        <f t="array" aca="1" ref="BW239" ca="1">IF(INDIRECT(ADDRESS($B239+1,BW$230,1,1,"Actively Infected Trend"))=0,#N/A,INDIRECT(ADDRESS($B239+1,BW$230,1,1,"Actively Infected Trend"))/R_Value)</f>
        <v>1.69729995125</v>
      </c>
      <c r="BX239" s="77" cm="1">
        <f t="array" aca="1" ref="BX239" ca="1">IF(INDIRECT(ADDRESS($B239+1,BX$230,1,1,"Actively Infected Trend"))=0,#N/A,INDIRECT(ADDRESS($B239+1,BX$230,1,1,"Actively Infected Trend"))/R_Value)</f>
        <v>1.6887376512499999</v>
      </c>
      <c r="BY239" s="77" cm="1">
        <f t="array" aca="1" ref="BY239" ca="1">IF(INDIRECT(ADDRESS($B239+1,BY$230,1,1,"Actively Infected Trend"))=0,#N/A,INDIRECT(ADDRESS($B239+1,BY$230,1,1,"Actively Infected Trend"))/R_Value)</f>
        <v>1.5874949587499998</v>
      </c>
      <c r="BZ239" s="77" cm="1">
        <f t="array" aca="1" ref="BZ239" ca="1">IF(INDIRECT(ADDRESS($B239+1,BZ$230,1,1,"Actively Infected Trend"))=0,#N/A,INDIRECT(ADDRESS($B239+1,BZ$230,1,1,"Actively Infected Trend"))/R_Value)</f>
        <v>1.3955589149999998</v>
      </c>
      <c r="CA239" s="77" cm="1">
        <f t="array" aca="1" ref="CA239" ca="1">IF(INDIRECT(ADDRESS($B239+1,CA$230,1,1,"Actively Infected Trend"))=0,#N/A,INDIRECT(ADDRESS($B239+1,CA$230,1,1,"Actively Infected Trend"))/R_Value)</f>
        <v>1.1750569074999999</v>
      </c>
      <c r="CB239" s="77" cm="1">
        <f t="array" aca="1" ref="CB239" ca="1">IF(INDIRECT(ADDRESS($B239+1,CB$230,1,1,"Actively Infected Trend"))=0,#N/A,INDIRECT(ADDRESS($B239+1,CB$230,1,1,"Actively Infected Trend"))/R_Value)</f>
        <v>1.0463639524999999</v>
      </c>
      <c r="CC239" s="77" cm="1">
        <f t="array" aca="1" ref="CC239" ca="1">IF(INDIRECT(ADDRESS($B239+1,CC$230,1,1,"Actively Infected Trend"))=0,#N/A,INDIRECT(ADDRESS($B239+1,CC$230,1,1,"Actively Infected Trend"))/R_Value)</f>
        <v>0.95190051124999997</v>
      </c>
      <c r="CD239" s="77" cm="1">
        <f t="array" aca="1" ref="CD239" ca="1">IF(INDIRECT(ADDRESS($B239+1,CD$230,1,1,"Actively Infected Trend"))=0,#N/A,INDIRECT(ADDRESS($B239+1,CD$230,1,1,"Actively Infected Trend"))/R_Value)</f>
        <v>0.92627300374999999</v>
      </c>
      <c r="CE239" s="77" cm="1">
        <f t="array" aca="1" ref="CE239" ca="1">IF(INDIRECT(ADDRESS($B239+1,CE$230,1,1,"Actively Infected Trend"))=0,#N/A,INDIRECT(ADDRESS($B239+1,CE$230,1,1,"Actively Infected Trend"))/R_Value)</f>
        <v>0.92942968999999998</v>
      </c>
      <c r="CF239" s="77" cm="1">
        <f t="array" aca="1" ref="CF239" ca="1">IF(INDIRECT(ADDRESS($B239+1,CF$230,1,1,"Actively Infected Trend"))=0,#N/A,INDIRECT(ADDRESS($B239+1,CF$230,1,1,"Actively Infected Trend"))/R_Value)</f>
        <v>0.97364296375000003</v>
      </c>
      <c r="CG239" s="77" cm="1">
        <f t="array" aca="1" ref="CG239" ca="1">IF(INDIRECT(ADDRESS($B239+1,CG$230,1,1,"Actively Infected Trend"))=0,#N/A,INDIRECT(ADDRESS($B239+1,CG$230,1,1,"Actively Infected Trend"))/R_Value)</f>
        <v>1.0366905287500001</v>
      </c>
      <c r="CH239" s="77" cm="1">
        <f t="array" aca="1" ref="CH239" ca="1">IF(INDIRECT(ADDRESS($B239+1,CH$230,1,1,"Actively Infected Trend"))=0,#N/A,INDIRECT(ADDRESS($B239+1,CH$230,1,1,"Actively Infected Trend"))/R_Value)</f>
        <v>1.2723226525</v>
      </c>
      <c r="CI239" s="77" cm="1">
        <f t="array" aca="1" ref="CI239" ca="1">IF(INDIRECT(ADDRESS($B239+1,CI$230,1,1,"Actively Infected Trend"))=0,#N/A,INDIRECT(ADDRESS($B239+1,CI$230,1,1,"Actively Infected Trend"))/R_Value)</f>
        <v>1.61010124125</v>
      </c>
      <c r="CJ239" s="77" cm="1">
        <f t="array" aca="1" ref="CJ239" ca="1">IF(INDIRECT(ADDRESS($B239+1,CJ$230,1,1,"Actively Infected Trend"))=0,#N/A,INDIRECT(ADDRESS($B239+1,CJ$230,1,1,"Actively Infected Trend"))/R_Value)</f>
        <v>2.0169821687499998</v>
      </c>
      <c r="CK239" s="77" cm="1">
        <f t="array" aca="1" ref="CK239" ca="1">IF(INDIRECT(ADDRESS($B239+1,CK$230,1,1,"Actively Infected Trend"))=0,#N/A,INDIRECT(ADDRESS($B239+1,CK$230,1,1,"Actively Infected Trend"))/R_Value)</f>
        <v>2.0331204650000001</v>
      </c>
      <c r="CL239" s="77" cm="1">
        <f t="array" aca="1" ref="CL239" ca="1">IF(INDIRECT(ADDRESS($B239+1,CL$230,1,1,"Actively Infected Trend"))=0,#N/A,INDIRECT(ADDRESS($B239+1,CL$230,1,1,"Actively Infected Trend"))/R_Value)</f>
        <v>1.5722063875000001</v>
      </c>
      <c r="CM239" s="77" cm="1">
        <f t="array" aca="1" ref="CM239" ca="1">IF(INDIRECT(ADDRESS($B239+1,CM$230,1,1,"Actively Infected Trend"))=0,#N/A,INDIRECT(ADDRESS($B239+1,CM$230,1,1,"Actively Infected Trend"))/R_Value)</f>
        <v>1.2888534437499999</v>
      </c>
      <c r="CN239" s="77" cm="1">
        <f t="array" aca="1" ref="CN239" ca="1">IF(INDIRECT(ADDRESS($B239+1,CN$230,1,1,"Actively Infected Trend"))=0,#N/A,INDIRECT(ADDRESS($B239+1,CN$230,1,1,"Actively Infected Trend"))/R_Value)</f>
        <v>0.95236361624999999</v>
      </c>
      <c r="CO239" s="77" cm="1">
        <f t="array" aca="1" ref="CO239" ca="1">IF(INDIRECT(ADDRESS($B239+1,CO$230,1,1,"Actively Infected Trend"))=0,#N/A,INDIRECT(ADDRESS($B239+1,CO$230,1,1,"Actively Infected Trend"))/R_Value)</f>
        <v>0.85280804124999998</v>
      </c>
      <c r="CP239" s="77" cm="1">
        <f t="array" aca="1" ref="CP239" ca="1">IF(INDIRECT(ADDRESS($B239+1,CP$230,1,1,"Actively Infected Trend"))=0,#N/A,INDIRECT(ADDRESS($B239+1,CP$230,1,1,"Actively Infected Trend"))/R_Value)</f>
        <v>0.65892574250000002</v>
      </c>
      <c r="CQ239" s="77" cm="1">
        <f t="array" aca="1" ref="CQ239" ca="1">IF(INDIRECT(ADDRESS($B239+1,CQ$230,1,1,"Actively Infected Trend"))=0,#N/A,INDIRECT(ADDRESS($B239+1,CQ$230,1,1,"Actively Infected Trend"))/R_Value)</f>
        <v>0.54773889124999997</v>
      </c>
      <c r="CR239" s="77" cm="1">
        <f t="array" aca="1" ref="CR239" ca="1">IF(INDIRECT(ADDRESS($B239+1,CR$230,1,1,"Actively Infected Trend"))=0,#N/A,INDIRECT(ADDRESS($B239+1,CR$230,1,1,"Actively Infected Trend"))/R_Value)</f>
        <v>0.40103722624999999</v>
      </c>
      <c r="CS239" s="77" cm="1">
        <f t="array" aca="1" ref="CS239" ca="1">IF(INDIRECT(ADDRESS($B239+1,CS$230,1,1,"Actively Infected Trend"))=0,#N/A,INDIRECT(ADDRESS($B239+1,CS$230,1,1,"Actively Infected Trend"))/R_Value)</f>
        <v>0.3519024</v>
      </c>
      <c r="CT239" s="77" cm="1">
        <f t="array" aca="1" ref="CT239" ca="1">IF(INDIRECT(ADDRESS($B239+1,CT$230,1,1,"Actively Infected Trend"))=0,#N/A,INDIRECT(ADDRESS($B239+1,CT$230,1,1,"Actively Infected Trend"))/R_Value)</f>
        <v>0.27747339125000003</v>
      </c>
      <c r="CU239" s="77" cm="1">
        <f t="array" aca="1" ref="CU239" ca="1">IF(INDIRECT(ADDRESS($B239+1,CU$230,1,1,"Actively Infected Trend"))=0,#N/A,INDIRECT(ADDRESS($B239+1,CU$230,1,1,"Actively Infected Trend"))/R_Value)</f>
        <v>0.20992560624999998</v>
      </c>
      <c r="CV239" s="77" cm="1">
        <f t="array" aca="1" ref="CV239" ca="1">IF(INDIRECT(ADDRESS($B239+1,CV$230,1,1,"Actively Infected Trend"))=0,#N/A,INDIRECT(ADDRESS($B239+1,CV$230,1,1,"Actively Infected Trend"))/R_Value)</f>
        <v>0.37021030999999999</v>
      </c>
      <c r="CW239" s="77" cm="1">
        <f t="array" aca="1" ref="CW239" ca="1">IF(INDIRECT(ADDRESS($B239+1,CW$230,1,1,"Actively Infected Trend"))=0,#N/A,INDIRECT(ADDRESS($B239+1,CW$230,1,1,"Actively Infected Trend"))/R_Value)</f>
        <v>0.4586359075</v>
      </c>
      <c r="CX239" s="77" cm="1">
        <f t="array" aca="1" ref="CX239" ca="1">IF(INDIRECT(ADDRESS($B239+1,CX$230,1,1,"Actively Infected Trend"))=0,#N/A,INDIRECT(ADDRESS($B239+1,CX$230,1,1,"Actively Infected Trend"))/R_Value)</f>
        <v>0.64652203374999995</v>
      </c>
      <c r="CY239" s="77" cm="1">
        <f t="array" aca="1" ref="CY239" ca="1">IF(INDIRECT(ADDRESS($B239+1,CY$230,1,1,"Actively Infected Trend"))=0,#N/A,INDIRECT(ADDRESS($B239+1,CY$230,1,1,"Actively Infected Trend"))/R_Value)</f>
        <v>0.69728169875000001</v>
      </c>
      <c r="CZ239" s="77" cm="1">
        <f t="array" aca="1" ref="CZ239" ca="1">IF(INDIRECT(ADDRESS($B239+1,CZ$230,1,1,"Actively Infected Trend"))=0,#N/A,INDIRECT(ADDRESS($B239+1,CZ$230,1,1,"Actively Infected Trend"))/R_Value)</f>
        <v>0.95524286624999988</v>
      </c>
      <c r="DA239" s="77" cm="1">
        <f t="array" aca="1" ref="DA239" ca="1">IF(INDIRECT(ADDRESS($B239+1,DA$230,1,1,"Actively Infected Trend"))=0,#N/A,INDIRECT(ADDRESS($B239+1,DA$230,1,1,"Actively Infected Trend"))/R_Value)</f>
        <v>0.62736384374999998</v>
      </c>
      <c r="DB239" s="77" cm="1">
        <f t="array" aca="1" ref="DB239" ca="1">IF(INDIRECT(ADDRESS($B239+1,DB$230,1,1,"Actively Infected Trend"))=0,#N/A,INDIRECT(ADDRESS($B239+1,DB$230,1,1,"Actively Infected Trend"))/R_Value)</f>
        <v>0.31856334624999999</v>
      </c>
      <c r="DC239" s="77" cm="1">
        <f t="array" aca="1" ref="DC239" ca="1">IF(INDIRECT(ADDRESS($B239+1,DC$230,1,1,"Actively Infected Trend"))=0,#N/A,INDIRECT(ADDRESS($B239+1,DC$230,1,1,"Actively Infected Trend"))/R_Value)</f>
        <v>0.22585563999999997</v>
      </c>
      <c r="DD239" s="77" cm="1">
        <f t="array" aca="1" ref="DD239" ca="1">IF(INDIRECT(ADDRESS($B239+1,DD$230,1,1,"Actively Infected Trend"))=0,#N/A,INDIRECT(ADDRESS($B239+1,DD$230,1,1,"Actively Infected Trend"))/R_Value)</f>
        <v>0.28137253249999999</v>
      </c>
      <c r="DE239" s="77" cm="1">
        <f t="array" aca="1" ref="DE239" ca="1">IF(INDIRECT(ADDRESS($B239+1,DE$230,1,1,"Actively Infected Trend"))=0,#N/A,INDIRECT(ADDRESS($B239+1,DE$230,1,1,"Actively Infected Trend"))/R_Value)</f>
        <v>0.60366285374999995</v>
      </c>
      <c r="DF239" s="77" cm="1">
        <f t="array" aca="1" ref="DF239" ca="1">IF(INDIRECT(ADDRESS($B239+1,DF$230,1,1,"Actively Infected Trend"))=0,#N/A,INDIRECT(ADDRESS($B239+1,DF$230,1,1,"Actively Infected Trend"))/R_Value)</f>
        <v>0.61438343749999991</v>
      </c>
      <c r="DG239" s="77" cm="1">
        <f t="array" aca="1" ref="DG239" ca="1">IF(INDIRECT(ADDRESS($B239+1,DG$230,1,1,"Actively Infected Trend"))=0,#N/A,INDIRECT(ADDRESS($B239+1,DG$230,1,1,"Actively Infected Trend"))/R_Value)</f>
        <v>0.92281139874999996</v>
      </c>
      <c r="DH239" s="77" cm="1">
        <f t="array" aca="1" ref="DH239" ca="1">IF(INDIRECT(ADDRESS($B239+1,DH$230,1,1,"Actively Infected Trend"))=0,#N/A,INDIRECT(ADDRESS($B239+1,DH$230,1,1,"Actively Infected Trend"))/R_Value)</f>
        <v>1.2078574337499999</v>
      </c>
      <c r="DI239" s="77" cm="1">
        <f t="array" aca="1" ref="DI239" ca="1">IF(INDIRECT(ADDRESS($B239+1,DI$230,1,1,"Actively Infected Trend"))=0,#N/A,INDIRECT(ADDRESS($B239+1,DI$230,1,1,"Actively Infected Trend"))/R_Value)</f>
        <v>1.332026865</v>
      </c>
      <c r="DJ239" s="77" cm="1">
        <f t="array" aca="1" ref="DJ239" ca="1">IF(INDIRECT(ADDRESS($B239+1,DJ$230,1,1,"Actively Infected Trend"))=0,#N/A,INDIRECT(ADDRESS($B239+1,DJ$230,1,1,"Actively Infected Trend"))/R_Value)</f>
        <v>1.1101785637499999</v>
      </c>
      <c r="DK239" s="77" cm="1">
        <f t="array" aca="1" ref="DK239" ca="1">IF(INDIRECT(ADDRESS($B239+1,DK$230,1,1,"Actively Infected Trend"))=0,#N/A,INDIRECT(ADDRESS($B239+1,DK$230,1,1,"Actively Infected Trend"))/R_Value)</f>
        <v>1.0512400637500001</v>
      </c>
      <c r="DL239" s="77" cm="1">
        <f t="array" aca="1" ref="DL239" ca="1">IF(INDIRECT(ADDRESS($B239+1,DL$230,1,1,"Actively Infected Trend"))=0,#N/A,INDIRECT(ADDRESS($B239+1,DL$230,1,1,"Actively Infected Trend"))/R_Value)</f>
        <v>0.8442869449999999</v>
      </c>
      <c r="DM239" s="77" cm="1">
        <f t="array" aca="1" ref="DM239" ca="1">IF(INDIRECT(ADDRESS($B239+1,DM$230,1,1,"Actively Infected Trend"))=0,#N/A,INDIRECT(ADDRESS($B239+1,DM$230,1,1,"Actively Infected Trend"))/R_Value)</f>
        <v>0.53486930249999998</v>
      </c>
      <c r="DN239" s="77" cm="1">
        <f t="array" aca="1" ref="DN239" ca="1">IF(INDIRECT(ADDRESS($B239+1,DN$230,1,1,"Actively Infected Trend"))=0,#N/A,INDIRECT(ADDRESS($B239+1,DN$230,1,1,"Actively Infected Trend"))/R_Value)</f>
        <v>0.46009667999999998</v>
      </c>
      <c r="DO239" s="77" cm="1">
        <f t="array" aca="1" ref="DO239" ca="1">IF(INDIRECT(ADDRESS($B239+1,DO$230,1,1,"Actively Infected Trend"))=0,#N/A,INDIRECT(ADDRESS($B239+1,DO$230,1,1,"Actively Infected Trend"))/R_Value)</f>
        <v>0.45592878625</v>
      </c>
      <c r="DP239" s="77" cm="1">
        <f t="array" aca="1" ref="DP239" ca="1">IF(INDIRECT(ADDRESS($B239+1,DP$230,1,1,"Actively Infected Trend"))=0,#N/A,INDIRECT(ADDRESS($B239+1,DP$230,1,1,"Actively Infected Trend"))/R_Value)</f>
        <v>0.46351410624999995</v>
      </c>
      <c r="DQ239" s="77" cm="1">
        <f t="array" aca="1" ref="DQ239" ca="1">IF(INDIRECT(ADDRESS($B239+1,DQ$230,1,1,"Actively Infected Trend"))=0,#N/A,INDIRECT(ADDRESS($B239+1,DQ$230,1,1,"Actively Infected Trend"))/R_Value)</f>
        <v>0.43038830249999999</v>
      </c>
      <c r="DR239" s="77" cm="1">
        <f t="array" aca="1" ref="DR239" ca="1">IF(INDIRECT(ADDRESS($B239+1,DR$230,1,1,"Actively Infected Trend"))=0,#N/A,INDIRECT(ADDRESS($B239+1,DR$230,1,1,"Actively Infected Trend"))/R_Value)</f>
        <v>0.33575260750000002</v>
      </c>
      <c r="DS239" s="77" cm="1">
        <f t="array" aca="1" ref="DS239" ca="1">IF(INDIRECT(ADDRESS($B239+1,DS$230,1,1,"Actively Infected Trend"))=0,#N/A,INDIRECT(ADDRESS($B239+1,DS$230,1,1,"Actively Infected Trend"))/R_Value)</f>
        <v>0.35493176249999997</v>
      </c>
      <c r="DT239" s="77" cm="1">
        <f t="array" aca="1" ref="DT239" ca="1">IF(INDIRECT(ADDRESS($B239+1,DT$230,1,1,"Actively Infected Trend"))=0,#N/A,INDIRECT(ADDRESS($B239+1,DT$230,1,1,"Actively Infected Trend"))/R_Value)</f>
        <v>0.60656227625000003</v>
      </c>
      <c r="DU239" s="77" cm="1">
        <f t="array" aca="1" ref="DU239" ca="1">IF(INDIRECT(ADDRESS($B239+1,DU$230,1,1,"Actively Infected Trend"))=0,#N/A,INDIRECT(ADDRESS($B239+1,DU$230,1,1,"Actively Infected Trend"))/R_Value)</f>
        <v>0.84405148250000006</v>
      </c>
      <c r="DV239" s="77" cm="1">
        <f t="array" aca="1" ref="DV239" ca="1">IF(INDIRECT(ADDRESS($B239+1,DV$230,1,1,"Actively Infected Trend"))=0,#N/A,INDIRECT(ADDRESS($B239+1,DV$230,1,1,"Actively Infected Trend"))/R_Value)</f>
        <v>1.1872986175</v>
      </c>
      <c r="DW239" s="77" cm="1">
        <f t="array" aca="1" ref="DW239" ca="1">IF(INDIRECT(ADDRESS($B239+1,DW$230,1,1,"Actively Infected Trend"))=0,#N/A,INDIRECT(ADDRESS($B239+1,DW$230,1,1,"Actively Infected Trend"))/R_Value)</f>
        <v>1.1487701275</v>
      </c>
      <c r="DX239" s="77" cm="1">
        <f t="array" aca="1" ref="DX239" ca="1">IF(INDIRECT(ADDRESS($B239+1,DX$230,1,1,"Actively Infected Trend"))=0,#N/A,INDIRECT(ADDRESS($B239+1,DX$230,1,1,"Actively Infected Trend"))/R_Value)</f>
        <v>0.95729855000000008</v>
      </c>
      <c r="DY239" s="77" cm="1">
        <f t="array" aca="1" ref="DY239" ca="1">IF(INDIRECT(ADDRESS($B239+1,DY$230,1,1,"Actively Infected Trend"))=0,#N/A,INDIRECT(ADDRESS($B239+1,DY$230,1,1,"Actively Infected Trend"))/R_Value)</f>
        <v>0.71136812500000002</v>
      </c>
      <c r="DZ239" s="77" cm="1">
        <f t="array" aca="1" ref="DZ239" ca="1">IF(INDIRECT(ADDRESS($B239+1,DZ$230,1,1,"Actively Infected Trend"))=0,#N/A,INDIRECT(ADDRESS($B239+1,DZ$230,1,1,"Actively Infected Trend"))/R_Value)</f>
        <v>0.53647906499999998</v>
      </c>
      <c r="EA239" s="77" cm="1">
        <f t="array" aca="1" ref="EA239" ca="1">IF(INDIRECT(ADDRESS($B239+1,EA$230,1,1,"Actively Infected Trend"))=0,#N/A,INDIRECT(ADDRESS($B239+1,EA$230,1,1,"Actively Infected Trend"))/R_Value)</f>
        <v>0.30347445374999998</v>
      </c>
      <c r="EB239" s="77" cm="1">
        <f t="array" aca="1" ref="EB239" ca="1">IF(INDIRECT(ADDRESS($B239+1,EB$230,1,1,"Actively Infected Trend"))=0,#N/A,INDIRECT(ADDRESS($B239+1,EB$230,1,1,"Actively Infected Trend"))/R_Value)</f>
        <v>0.60556077499999994</v>
      </c>
      <c r="EC239" s="77" cm="1">
        <f t="array" aca="1" ref="EC239" ca="1">IF(INDIRECT(ADDRESS($B239+1,EC$230,1,1,"Actively Infected Trend"))=0,#N/A,INDIRECT(ADDRESS($B239+1,EC$230,1,1,"Actively Infected Trend"))/R_Value)</f>
        <v>1.1697843912500001</v>
      </c>
      <c r="ED239" s="77" cm="1">
        <f t="array" aca="1" ref="ED239" ca="1">IF(INDIRECT(ADDRESS($B239+1,ED$230,1,1,"Actively Infected Trend"))=0,#N/A,INDIRECT(ADDRESS($B239+1,ED$230,1,1,"Actively Infected Trend"))/R_Value)</f>
        <v>1.6246396062500001</v>
      </c>
      <c r="EE239" s="77" cm="1">
        <f t="array" aca="1" ref="EE239" ca="1">IF(INDIRECT(ADDRESS($B239+1,EE$230,1,1,"Actively Infected Trend"))=0,#N/A,INDIRECT(ADDRESS($B239+1,EE$230,1,1,"Actively Infected Trend"))/R_Value)</f>
        <v>1.8767392774999998</v>
      </c>
      <c r="EF239" s="77" cm="1">
        <f t="array" aca="1" ref="EF239" ca="1">IF(INDIRECT(ADDRESS($B239+1,EF$230,1,1,"Actively Infected Trend"))=0,#N/A,INDIRECT(ADDRESS($B239+1,EF$230,1,1,"Actively Infected Trend"))/R_Value)</f>
        <v>1.78863343875</v>
      </c>
      <c r="EG239" s="77" cm="1">
        <f t="array" aca="1" ref="EG239" ca="1">IF(INDIRECT(ADDRESS($B239+1,EG$230,1,1,"Actively Infected Trend"))=0,#N/A,INDIRECT(ADDRESS($B239+1,EG$230,1,1,"Actively Infected Trend"))/R_Value)</f>
        <v>1.5313430699999999</v>
      </c>
      <c r="EH239" s="77" cm="1">
        <f t="array" aca="1" ref="EH239" ca="1">IF(INDIRECT(ADDRESS($B239+1,EH$230,1,1,"Actively Infected Trend"))=0,#N/A,INDIRECT(ADDRESS($B239+1,EH$230,1,1,"Actively Infected Trend"))/R_Value)</f>
        <v>0.61766444499999995</v>
      </c>
      <c r="EI239" s="77" cm="1">
        <f t="array" aca="1" ref="EI239" ca="1">IF(INDIRECT(ADDRESS($B239+1,EI$230,1,1,"Actively Infected Trend"))=0,#N/A,INDIRECT(ADDRESS($B239+1,EI$230,1,1,"Actively Infected Trend"))/R_Value)</f>
        <v>0.21306860124999999</v>
      </c>
      <c r="EJ239" s="77" cm="1">
        <f t="array" aca="1" ref="EJ239" ca="1">IF(INDIRECT(ADDRESS($B239+1,EJ$230,1,1,"Actively Infected Trend"))=0,#N/A,INDIRECT(ADDRESS($B239+1,EJ$230,1,1,"Actively Infected Trend"))/R_Value)</f>
        <v>0.12045054499999999</v>
      </c>
      <c r="EK239" s="77" cm="1">
        <f t="array" aca="1" ref="EK239" ca="1">IF(INDIRECT(ADDRESS($B239+1,EK$230,1,1,"Actively Infected Trend"))=0,#N/A,INDIRECT(ADDRESS($B239+1,EK$230,1,1,"Actively Infected Trend"))/R_Value)</f>
        <v>0.44509314625000002</v>
      </c>
      <c r="EL239" s="77" cm="1">
        <f t="array" aca="1" ref="EL239" ca="1">IF(INDIRECT(ADDRESS($B239+1,EL$230,1,1,"Actively Infected Trend"))=0,#N/A,INDIRECT(ADDRESS($B239+1,EL$230,1,1,"Actively Infected Trend"))/R_Value)</f>
        <v>0.66776062999999997</v>
      </c>
      <c r="EM239" s="77" cm="1">
        <f t="array" aca="1" ref="EM239" ca="1">IF(INDIRECT(ADDRESS($B239+1,EM$230,1,1,"Actively Infected Trend"))=0,#N/A,INDIRECT(ADDRESS($B239+1,EM$230,1,1,"Actively Infected Trend"))/R_Value)</f>
        <v>0.79291957625000009</v>
      </c>
      <c r="EN239" s="77" cm="1">
        <f t="array" aca="1" ref="EN239" ca="1">IF(INDIRECT(ADDRESS($B239+1,EN$230,1,1,"Actively Infected Trend"))=0,#N/A,INDIRECT(ADDRESS($B239+1,EN$230,1,1,"Actively Infected Trend"))/R_Value)</f>
        <v>0.62347988124999998</v>
      </c>
      <c r="EO239" s="77" cm="1">
        <f t="array" aca="1" ref="EO239" ca="1">IF(INDIRECT(ADDRESS($B239+1,EO$230,1,1,"Actively Infected Trend"))=0,#N/A,INDIRECT(ADDRESS($B239+1,EO$230,1,1,"Actively Infected Trend"))/R_Value)</f>
        <v>0.48751925999999995</v>
      </c>
      <c r="EP239" s="77" cm="1">
        <f t="array" aca="1" ref="EP239" ca="1">IF(INDIRECT(ADDRESS($B239+1,EP$230,1,1,"Actively Infected Trend"))=0,#N/A,INDIRECT(ADDRESS($B239+1,EP$230,1,1,"Actively Infected Trend"))/R_Value)</f>
        <v>0.69570941624999993</v>
      </c>
      <c r="EQ239" s="77" cm="1">
        <f t="array" aca="1" ref="EQ239" ca="1">IF(INDIRECT(ADDRESS($B239+1,EQ$230,1,1,"Actively Infected Trend"))=0,#N/A,INDIRECT(ADDRESS($B239+1,EQ$230,1,1,"Actively Infected Trend"))/R_Value)</f>
        <v>0.76626121999999997</v>
      </c>
      <c r="ER239" s="77" cm="1">
        <f t="array" aca="1" ref="ER239" ca="1">IF(INDIRECT(ADDRESS($B239+1,ER$230,1,1,"Actively Infected Trend"))=0,#N/A,INDIRECT(ADDRESS($B239+1,ER$230,1,1,"Actively Infected Trend"))/R_Value)</f>
        <v>1.1885162362499999</v>
      </c>
      <c r="ES239" s="77" cm="1">
        <f t="array" aca="1" ref="ES239" ca="1">IF(INDIRECT(ADDRESS($B239+1,ES$230,1,1,"Actively Infected Trend"))=0,#N/A,INDIRECT(ADDRESS($B239+1,ES$230,1,1,"Actively Infected Trend"))/R_Value)</f>
        <v>1.2795130137499999</v>
      </c>
      <c r="ET239" s="77" cm="1">
        <f t="array" aca="1" ref="ET239" ca="1">IF(INDIRECT(ADDRESS($B239+1,ET$230,1,1,"Actively Infected Trend"))=0,#N/A,INDIRECT(ADDRESS($B239+1,ET$230,1,1,"Actively Infected Trend"))/R_Value)</f>
        <v>1.20064728125</v>
      </c>
      <c r="EU239" s="77" cm="1">
        <f t="array" aca="1" ref="EU239" ca="1">IF(INDIRECT(ADDRESS($B239+1,EU$230,1,1,"Actively Infected Trend"))=0,#N/A,INDIRECT(ADDRESS($B239+1,EU$230,1,1,"Actively Infected Trend"))/R_Value)</f>
        <v>0.79920657250000005</v>
      </c>
      <c r="EV239" s="77" cm="1">
        <f t="array" aca="1" ref="EV239" ca="1">IF(INDIRECT(ADDRESS($B239+1,EV$230,1,1,"Actively Infected Trend"))=0,#N/A,INDIRECT(ADDRESS($B239+1,EV$230,1,1,"Actively Infected Trend"))/R_Value)</f>
        <v>0.65599417999999998</v>
      </c>
      <c r="EW239" s="77" cm="1">
        <f t="array" aca="1" ref="EW239" ca="1">IF(INDIRECT(ADDRESS($B239+1,EW$230,1,1,"Actively Infected Trend"))=0,#N/A,INDIRECT(ADDRESS($B239+1,EW$230,1,1,"Actively Infected Trend"))/R_Value)</f>
        <v>0.60786618625</v>
      </c>
      <c r="EX239" s="77" cm="1">
        <f t="array" aca="1" ref="EX239" ca="1">IF(INDIRECT(ADDRESS($B239+1,EX$230,1,1,"Actively Infected Trend"))=0,#N/A,INDIRECT(ADDRESS($B239+1,EX$230,1,1,"Actively Infected Trend"))/R_Value)</f>
        <v>0.68088428249999999</v>
      </c>
      <c r="EY239" s="77" cm="1">
        <f t="array" aca="1" ref="EY239" ca="1">IF(INDIRECT(ADDRESS($B239+1,EY$230,1,1,"Actively Infected Trend"))=0,#N/A,INDIRECT(ADDRESS($B239+1,EY$230,1,1,"Actively Infected Trend"))/R_Value)</f>
        <v>0.83856239124999987</v>
      </c>
      <c r="EZ239" s="77" cm="1">
        <f t="array" aca="1" ref="EZ239" ca="1">IF(INDIRECT(ADDRESS($B239+1,EZ$230,1,1,"Actively Infected Trend"))=0,#N/A,INDIRECT(ADDRESS($B239+1,EZ$230,1,1,"Actively Infected Trend"))/R_Value)</f>
        <v>0.99364948249999996</v>
      </c>
      <c r="FA239" s="77" cm="1">
        <f t="array" aca="1" ref="FA239" ca="1">IF(INDIRECT(ADDRESS($B239+1,FA$230,1,1,"Actively Infected Trend"))=0,#N/A,INDIRECT(ADDRESS($B239+1,FA$230,1,1,"Actively Infected Trend"))/R_Value)</f>
        <v>0.94997811250000008</v>
      </c>
      <c r="FB239" s="77" cm="1">
        <f t="array" aca="1" ref="FB239" ca="1">IF(INDIRECT(ADDRESS($B239+1,FB$230,1,1,"Actively Infected Trend"))=0,#N/A,INDIRECT(ADDRESS($B239+1,FB$230,1,1,"Actively Infected Trend"))/R_Value)</f>
        <v>0.85502726124999995</v>
      </c>
      <c r="FC239" s="77" cm="1">
        <f t="array" aca="1" ref="FC239" ca="1">IF(INDIRECT(ADDRESS($B239+1,FC$230,1,1,"Actively Infected Trend"))=0,#N/A,INDIRECT(ADDRESS($B239+1,FC$230,1,1,"Actively Infected Trend"))/R_Value)</f>
        <v>0.79726853749999993</v>
      </c>
      <c r="FD239" s="77" cm="1">
        <f t="array" aca="1" ref="FD239" ca="1">IF(INDIRECT(ADDRESS($B239+1,FD$230,1,1,"Actively Infected Trend"))=0,#N/A,INDIRECT(ADDRESS($B239+1,FD$230,1,1,"Actively Infected Trend"))/R_Value)</f>
        <v>0.60677343875</v>
      </c>
      <c r="FE239" s="77" cm="1">
        <f t="array" aca="1" ref="FE239" ca="1">IF(INDIRECT(ADDRESS($B239+1,FE$230,1,1,"Actively Infected Trend"))=0,#N/A,INDIRECT(ADDRESS($B239+1,FE$230,1,1,"Actively Infected Trend"))/R_Value)</f>
        <v>0.52801863999999998</v>
      </c>
      <c r="FF239" s="77" cm="1">
        <f t="array" aca="1" ref="FF239" ca="1">IF(INDIRECT(ADDRESS($B239+1,FF$230,1,1,"Actively Infected Trend"))=0,#N/A,INDIRECT(ADDRESS($B239+1,FF$230,1,1,"Actively Infected Trend"))/R_Value)</f>
        <v>0.66682156249999991</v>
      </c>
      <c r="FG239" s="77" cm="1">
        <f t="array" aca="1" ref="FG239" ca="1">IF(INDIRECT(ADDRESS($B239+1,FG$230,1,1,"Actively Infected Trend"))=0,#N/A,INDIRECT(ADDRESS($B239+1,FG$230,1,1,"Actively Infected Trend"))/R_Value)</f>
        <v>0.89084432375000011</v>
      </c>
      <c r="FH239" s="77" cm="1">
        <f t="array" aca="1" ref="FH239" ca="1">IF(INDIRECT(ADDRESS($B239+1,FH$230,1,1,"Actively Infected Trend"))=0,#N/A,INDIRECT(ADDRESS($B239+1,FH$230,1,1,"Actively Infected Trend"))/R_Value)</f>
        <v>0.75624639874999999</v>
      </c>
      <c r="FI239" s="77" cm="1">
        <f t="array" aca="1" ref="FI239" ca="1">IF(INDIRECT(ADDRESS($B239+1,FI$230,1,1,"Actively Infected Trend"))=0,#N/A,INDIRECT(ADDRESS($B239+1,FI$230,1,1,"Actively Infected Trend"))/R_Value)</f>
        <v>0.83188874749999997</v>
      </c>
      <c r="FJ239" s="77" cm="1">
        <f t="array" aca="1" ref="FJ239" ca="1">IF(INDIRECT(ADDRESS($B239+1,FJ$230,1,1,"Actively Infected Trend"))=0,#N/A,INDIRECT(ADDRESS($B239+1,FJ$230,1,1,"Actively Infected Trend"))/R_Value)</f>
        <v>1.1697337862500001</v>
      </c>
      <c r="FK239" s="77" cm="1">
        <f t="array" aca="1" ref="FK239" ca="1">IF(INDIRECT(ADDRESS($B239+1,FK$230,1,1,"Actively Infected Trend"))=0,#N/A,INDIRECT(ADDRESS($B239+1,FK$230,1,1,"Actively Infected Trend"))/R_Value)</f>
        <v>1.3105489425000001</v>
      </c>
      <c r="FL239" s="77" cm="1">
        <f t="array" aca="1" ref="FL239" ca="1">IF(INDIRECT(ADDRESS($B239+1,FL$230,1,1,"Actively Infected Trend"))=0,#N/A,INDIRECT(ADDRESS($B239+1,FL$230,1,1,"Actively Infected Trend"))/R_Value)</f>
        <v>1.52179600625</v>
      </c>
      <c r="FM239" s="77" cm="1">
        <f t="array" aca="1" ref="FM239" ca="1">IF(INDIRECT(ADDRESS($B239+1,FM$230,1,1,"Actively Infected Trend"))=0,#N/A,INDIRECT(ADDRESS($B239+1,FM$230,1,1,"Actively Infected Trend"))/R_Value)</f>
        <v>1.6511258025</v>
      </c>
      <c r="FN239" s="77" cm="1">
        <f t="array" aca="1" ref="FN239" ca="1">IF(INDIRECT(ADDRESS($B239+1,FN$230,1,1,"Actively Infected Trend"))=0,#N/A,INDIRECT(ADDRESS($B239+1,FN$230,1,1,"Actively Infected Trend"))/R_Value)</f>
        <v>0.96991847749999993</v>
      </c>
      <c r="FO239" s="77" cm="1">
        <f t="array" aca="1" ref="FO239" ca="1">IF(INDIRECT(ADDRESS($B239+1,FO$230,1,1,"Actively Infected Trend"))=0,#N/A,INDIRECT(ADDRESS($B239+1,FO$230,1,1,"Actively Infected Trend"))/R_Value)</f>
        <v>0.67583805499999994</v>
      </c>
      <c r="FP239" s="77" cm="1">
        <f t="array" aca="1" ref="FP239" ca="1">IF(INDIRECT(ADDRESS($B239+1,FP$230,1,1,"Actively Infected Trend"))=0,#N/A,INDIRECT(ADDRESS($B239+1,FP$230,1,1,"Actively Infected Trend"))/R_Value)</f>
        <v>0.68392342875000001</v>
      </c>
      <c r="FQ239" s="77" cm="1">
        <f t="array" aca="1" ref="FQ239" ca="1">IF(INDIRECT(ADDRESS($B239+1,FQ$230,1,1,"Actively Infected Trend"))=0,#N/A,INDIRECT(ADDRESS($B239+1,FQ$230,1,1,"Actively Infected Trend"))/R_Value)</f>
        <v>0.85940408125000001</v>
      </c>
      <c r="FR239" s="77" cm="1">
        <f t="array" aca="1" ref="FR239" ca="1">IF(INDIRECT(ADDRESS($B239+1,FR$230,1,1,"Actively Infected Trend"))=0,#N/A,INDIRECT(ADDRESS($B239+1,FR$230,1,1,"Actively Infected Trend"))/R_Value)</f>
        <v>0.85831923749999994</v>
      </c>
      <c r="FS239" s="77" cm="1">
        <f t="array" aca="1" ref="FS239" ca="1">IF(INDIRECT(ADDRESS($B239+1,FS$230,1,1,"Actively Infected Trend"))=0,#N/A,INDIRECT(ADDRESS($B239+1,FS$230,1,1,"Actively Infected Trend"))/R_Value)</f>
        <v>1.1084522637500001</v>
      </c>
      <c r="FT239" s="77" cm="1">
        <f t="array" aca="1" ref="FT239" ca="1">IF(INDIRECT(ADDRESS($B239+1,FT$230,1,1,"Actively Infected Trend"))=0,#N/A,INDIRECT(ADDRESS($B239+1,FT$230,1,1,"Actively Infected Trend"))/R_Value)</f>
        <v>1.0876763112500001</v>
      </c>
      <c r="FU239" s="77" t="e" cm="1">
        <f t="array" aca="1" ref="FU239" ca="1">IF(INDIRECT(ADDRESS($B239+1,FU$230,1,1,"Actively Infected Trend"))=0,#N/A,INDIRECT(ADDRESS($B239+1,FU$230,1,1,"Actively Infected Trend"))/R_Value)</f>
        <v>#N/A</v>
      </c>
      <c r="FV239" s="77" t="e" cm="1">
        <f t="array" aca="1" ref="FV239" ca="1">IF(INDIRECT(ADDRESS($B239+1,FV$230,1,1,"Actively Infected Trend"))=0,#N/A,INDIRECT(ADDRESS($B239+1,FV$230,1,1,"Actively Infected Trend"))/R_Value)</f>
        <v>#N/A</v>
      </c>
      <c r="FW239" s="77" t="e" cm="1">
        <f t="array" aca="1" ref="FW239" ca="1">IF(INDIRECT(ADDRESS($B239+1,FW$230,1,1,"Actively Infected Trend"))=0,#N/A,INDIRECT(ADDRESS($B239+1,FW$230,1,1,"Actively Infected Trend"))/R_Value)</f>
        <v>#N/A</v>
      </c>
      <c r="FX239" s="77" t="e" cm="1">
        <f t="array" aca="1" ref="FX239" ca="1">IF(INDIRECT(ADDRESS($B239+1,FX$230,1,1,"Actively Infected Trend"))=0,#N/A,INDIRECT(ADDRESS($B239+1,FX$230,1,1,"Actively Infected Trend"))/R_Value)</f>
        <v>#N/A</v>
      </c>
      <c r="FY239" s="77" t="e" cm="1">
        <f t="array" aca="1" ref="FY239" ca="1">IF(INDIRECT(ADDRESS($B239+1,FY$230,1,1,"Actively Infected Trend"))=0,#N/A,INDIRECT(ADDRESS($B239+1,FY$230,1,1,"Actively Infected Trend"))/R_Value)</f>
        <v>#N/A</v>
      </c>
      <c r="FZ239" s="77" t="e" cm="1">
        <f t="array" aca="1" ref="FZ239" ca="1">IF(INDIRECT(ADDRESS($B239+1,FZ$230,1,1,"Actively Infected Trend"))=0,#N/A,INDIRECT(ADDRESS($B239+1,FZ$230,1,1,"Actively Infected Trend"))/R_Value)</f>
        <v>#N/A</v>
      </c>
      <c r="GA239" s="77" t="e" cm="1">
        <f t="array" aca="1" ref="GA239" ca="1">IF(INDIRECT(ADDRESS($B239+1,GA$230,1,1,"Actively Infected Trend"))=0,#N/A,INDIRECT(ADDRESS($B239+1,GA$230,1,1,"Actively Infected Trend"))/R_Value)</f>
        <v>#N/A</v>
      </c>
      <c r="GB239" s="77" t="e" cm="1">
        <f t="array" aca="1" ref="GB239" ca="1">IF(INDIRECT(ADDRESS($B239+1,GB$230,1,1,"Actively Infected Trend"))=0,#N/A,INDIRECT(ADDRESS($B239+1,GB$230,1,1,"Actively Infected Trend"))/R_Value)</f>
        <v>#N/A</v>
      </c>
      <c r="GC239" s="77" t="e" cm="1">
        <f t="array" aca="1" ref="GC239" ca="1">IF(INDIRECT(ADDRESS($B239+1,GC$230,1,1,"Actively Infected Trend"))=0,#N/A,INDIRECT(ADDRESS($B239+1,GC$230,1,1,"Actively Infected Trend"))/R_Value)</f>
        <v>#N/A</v>
      </c>
      <c r="GD239" s="77" t="e" cm="1">
        <f t="array" aca="1" ref="GD239" ca="1">IF(INDIRECT(ADDRESS($B239+1,GD$230,1,1,"Actively Infected Trend"))=0,#N/A,INDIRECT(ADDRESS($B239+1,GD$230,1,1,"Actively Infected Trend"))/R_Value)</f>
        <v>#N/A</v>
      </c>
      <c r="GE239" s="77" t="e" cm="1">
        <f t="array" aca="1" ref="GE239" ca="1">IF(INDIRECT(ADDRESS($B239+1,GE$230,1,1,"Actively Infected Trend"))=0,#N/A,INDIRECT(ADDRESS($B239+1,GE$230,1,1,"Actively Infected Trend"))/R_Value)</f>
        <v>#N/A</v>
      </c>
      <c r="GF239" s="77" t="e" cm="1">
        <f t="array" aca="1" ref="GF239" ca="1">IF(INDIRECT(ADDRESS($B239+1,GF$230,1,1,"Actively Infected Trend"))=0,#N/A,INDIRECT(ADDRESS($B239+1,GF$230,1,1,"Actively Infected Trend"))/R_Value)</f>
        <v>#N/A</v>
      </c>
      <c r="GG239" s="77" t="e" cm="1">
        <f t="array" aca="1" ref="GG239" ca="1">IF(INDIRECT(ADDRESS($B239+1,GG$230,1,1,"Actively Infected Trend"))=0,#N/A,INDIRECT(ADDRESS($B239+1,GG$230,1,1,"Actively Infected Trend"))/R_Value)</f>
        <v>#N/A</v>
      </c>
      <c r="GH239" s="77" t="e" cm="1">
        <f t="array" aca="1" ref="GH239" ca="1">IF(INDIRECT(ADDRESS($B239+1,GH$230,1,1,"Actively Infected Trend"))=0,#N/A,INDIRECT(ADDRESS($B239+1,GH$230,1,1,"Actively Infected Trend"))/R_Value)</f>
        <v>#N/A</v>
      </c>
      <c r="GI239" s="77" t="e" cm="1">
        <f t="array" aca="1" ref="GI239" ca="1">IF(INDIRECT(ADDRESS($B239+1,GI$230,1,1,"Actively Infected Trend"))=0,#N/A,INDIRECT(ADDRESS($B239+1,GI$230,1,1,"Actively Infected Trend"))/R_Value)</f>
        <v>#N/A</v>
      </c>
      <c r="GJ239" s="77" t="e" cm="1">
        <f t="array" aca="1" ref="GJ239" ca="1">IF(INDIRECT(ADDRESS($B239+1,GJ$230,1,1,"Actively Infected Trend"))=0,#N/A,INDIRECT(ADDRESS($B239+1,GJ$230,1,1,"Actively Infected Trend"))/R_Value)</f>
        <v>#N/A</v>
      </c>
      <c r="GK239" s="77" t="e" cm="1">
        <f t="array" aca="1" ref="GK239" ca="1">IF(INDIRECT(ADDRESS($B239+1,GK$230,1,1,"Actively Infected Trend"))=0,#N/A,INDIRECT(ADDRESS($B239+1,GK$230,1,1,"Actively Infected Trend"))/R_Value)</f>
        <v>#N/A</v>
      </c>
      <c r="GL239" s="77" t="e" cm="1">
        <f t="array" aca="1" ref="GL239" ca="1">IF(INDIRECT(ADDRESS($B239+1,GL$230,1,1,"Actively Infected Trend"))=0,#N/A,INDIRECT(ADDRESS($B239+1,GL$230,1,1,"Actively Infected Trend"))/R_Value)</f>
        <v>#N/A</v>
      </c>
      <c r="GM239" s="77" t="e" cm="1">
        <f t="array" aca="1" ref="GM239" ca="1">IF(INDIRECT(ADDRESS($B239+1,GM$230,1,1,"Actively Infected Trend"))=0,#N/A,INDIRECT(ADDRESS($B239+1,GM$230,1,1,"Actively Infected Trend"))/R_Value)</f>
        <v>#N/A</v>
      </c>
    </row>
    <row r="240" spans="2:195" x14ac:dyDescent="0.25">
      <c r="B240">
        <f t="shared" si="1035"/>
        <v>9</v>
      </c>
      <c r="C240" t="str" cm="1">
        <f t="array" aca="1" ref="C240" ca="1">INDIRECT(ADDRESS($B240+1,1,1,1,"Actively Infected Trend"))</f>
        <v>Germany</v>
      </c>
      <c r="E240" s="77" t="e" cm="1">
        <f t="array" aca="1" ref="E240" ca="1">IF(INDIRECT(ADDRESS($B240+1,E$230,1,1,"Actively Infected Trend"))=0,#N/A,INDIRECT(ADDRESS($B240+1,E$230,1,1,"Actively Infected Trend"))/R_Value)</f>
        <v>#N/A</v>
      </c>
      <c r="F240" s="77" t="e" cm="1">
        <f t="array" aca="1" ref="F240" ca="1">IF(INDIRECT(ADDRESS($B240+1,F$230,1,1,"Actively Infected Trend"))=0,#N/A,INDIRECT(ADDRESS($B240+1,F$230,1,1,"Actively Infected Trend"))/R_Value)</f>
        <v>#N/A</v>
      </c>
      <c r="G240" s="77" t="e" cm="1">
        <f t="array" aca="1" ref="G240" ca="1">IF(INDIRECT(ADDRESS($B240+1,G$230,1,1,"Actively Infected Trend"))=0,#N/A,INDIRECT(ADDRESS($B240+1,G$230,1,1,"Actively Infected Trend"))/R_Value)</f>
        <v>#N/A</v>
      </c>
      <c r="H240" s="77" t="e" cm="1">
        <f t="array" aca="1" ref="H240" ca="1">IF(INDIRECT(ADDRESS($B240+1,H$230,1,1,"Actively Infected Trend"))=0,#N/A,INDIRECT(ADDRESS($B240+1,H$230,1,1,"Actively Infected Trend"))/R_Value)</f>
        <v>#N/A</v>
      </c>
      <c r="I240" s="77" t="e" cm="1">
        <f t="array" aca="1" ref="I240" ca="1">IF(INDIRECT(ADDRESS($B240+1,I$230,1,1,"Actively Infected Trend"))=0,#N/A,INDIRECT(ADDRESS($B240+1,I$230,1,1,"Actively Infected Trend"))/R_Value)</f>
        <v>#N/A</v>
      </c>
      <c r="J240" s="77" t="e" cm="1">
        <f t="array" aca="1" ref="J240" ca="1">IF(INDIRECT(ADDRESS($B240+1,J$230,1,1,"Actively Infected Trend"))=0,#N/A,INDIRECT(ADDRESS($B240+1,J$230,1,1,"Actively Infected Trend"))/R_Value)</f>
        <v>#N/A</v>
      </c>
      <c r="K240" s="77" t="e" cm="1">
        <f t="array" aca="1" ref="K240" ca="1">IF(INDIRECT(ADDRESS($B240+1,K$230,1,1,"Actively Infected Trend"))=0,#N/A,INDIRECT(ADDRESS($B240+1,K$230,1,1,"Actively Infected Trend"))/R_Value)</f>
        <v>#N/A</v>
      </c>
      <c r="L240" s="77" t="e" cm="1">
        <f t="array" aca="1" ref="L240" ca="1">IF(INDIRECT(ADDRESS($B240+1,L$230,1,1,"Actively Infected Trend"))=0,#N/A,INDIRECT(ADDRESS($B240+1,L$230,1,1,"Actively Infected Trend"))/R_Value)</f>
        <v>#N/A</v>
      </c>
      <c r="M240" s="77" t="e" cm="1">
        <f t="array" aca="1" ref="M240" ca="1">IF(INDIRECT(ADDRESS($B240+1,M$230,1,1,"Actively Infected Trend"))=0,#N/A,INDIRECT(ADDRESS($B240+1,M$230,1,1,"Actively Infected Trend"))/R_Value)</f>
        <v>#N/A</v>
      </c>
      <c r="N240" s="77" t="e" cm="1">
        <f t="array" aca="1" ref="N240" ca="1">IF(INDIRECT(ADDRESS($B240+1,N$230,1,1,"Actively Infected Trend"))=0,#N/A,INDIRECT(ADDRESS($B240+1,N$230,1,1,"Actively Infected Trend"))/R_Value)</f>
        <v>#N/A</v>
      </c>
      <c r="O240" s="77" t="e" cm="1">
        <f t="array" aca="1" ref="O240" ca="1">IF(INDIRECT(ADDRESS($B240+1,O$230,1,1,"Actively Infected Trend"))=0,#N/A,INDIRECT(ADDRESS($B240+1,O$230,1,1,"Actively Infected Trend"))/R_Value)</f>
        <v>#N/A</v>
      </c>
      <c r="P240" s="77" t="e" cm="1">
        <f t="array" aca="1" ref="P240" ca="1">IF(INDIRECT(ADDRESS($B240+1,P$230,1,1,"Actively Infected Trend"))=0,#N/A,INDIRECT(ADDRESS($B240+1,P$230,1,1,"Actively Infected Trend"))/R_Value)</f>
        <v>#N/A</v>
      </c>
      <c r="Q240" s="77" t="e" cm="1">
        <f t="array" aca="1" ref="Q240" ca="1">IF(INDIRECT(ADDRESS($B240+1,Q$230,1,1,"Actively Infected Trend"))=0,#N/A,INDIRECT(ADDRESS($B240+1,Q$230,1,1,"Actively Infected Trend"))/R_Value)</f>
        <v>#N/A</v>
      </c>
      <c r="R240" s="77" t="e" cm="1">
        <f t="array" aca="1" ref="R240" ca="1">IF(INDIRECT(ADDRESS($B240+1,R$230,1,1,"Actively Infected Trend"))=0,#N/A,INDIRECT(ADDRESS($B240+1,R$230,1,1,"Actively Infected Trend"))/R_Value)</f>
        <v>#N/A</v>
      </c>
      <c r="S240" s="77" t="e" cm="1">
        <f t="array" aca="1" ref="S240" ca="1">IF(INDIRECT(ADDRESS($B240+1,S$230,1,1,"Actively Infected Trend"))=0,#N/A,INDIRECT(ADDRESS($B240+1,S$230,1,1,"Actively Infected Trend"))/R_Value)</f>
        <v>#N/A</v>
      </c>
      <c r="T240" s="77" t="e" cm="1">
        <f t="array" aca="1" ref="T240" ca="1">IF(INDIRECT(ADDRESS($B240+1,T$230,1,1,"Actively Infected Trend"))=0,#N/A,INDIRECT(ADDRESS($B240+1,T$230,1,1,"Actively Infected Trend"))/R_Value)</f>
        <v>#N/A</v>
      </c>
      <c r="U240" s="77" t="e" cm="1">
        <f t="array" aca="1" ref="U240" ca="1">IF(INDIRECT(ADDRESS($B240+1,U$230,1,1,"Actively Infected Trend"))=0,#N/A,INDIRECT(ADDRESS($B240+1,U$230,1,1,"Actively Infected Trend"))/R_Value)</f>
        <v>#N/A</v>
      </c>
      <c r="V240" s="77" cm="1">
        <f t="array" aca="1" ref="V240" ca="1">IF(INDIRECT(ADDRESS($B240+1,V$230,1,1,"Actively Infected Trend"))=0,#N/A,INDIRECT(ADDRESS($B240+1,V$230,1,1,"Actively Infected Trend"))/R_Value)</f>
        <v>0.43316398874999995</v>
      </c>
      <c r="W240" s="77" cm="1">
        <f t="array" aca="1" ref="W240" ca="1">IF(INDIRECT(ADDRESS($B240+1,W$230,1,1,"Actively Infected Trend"))=0,#N/A,INDIRECT(ADDRESS($B240+1,W$230,1,1,"Actively Infected Trend"))/R_Value)</f>
        <v>0.30735456625000002</v>
      </c>
      <c r="X240" s="77" cm="1">
        <f t="array" aca="1" ref="X240" ca="1">IF(INDIRECT(ADDRESS($B240+1,X$230,1,1,"Actively Infected Trend"))=0,#N/A,INDIRECT(ADDRESS($B240+1,X$230,1,1,"Actively Infected Trend"))/R_Value)</f>
        <v>0.42569851125000002</v>
      </c>
      <c r="Y240" s="77" cm="1">
        <f t="array" aca="1" ref="Y240" ca="1">IF(INDIRECT(ADDRESS($B240+1,Y$230,1,1,"Actively Infected Trend"))=0,#N/A,INDIRECT(ADDRESS($B240+1,Y$230,1,1,"Actively Infected Trend"))/R_Value)</f>
        <v>0.69110687999999998</v>
      </c>
      <c r="Z240" s="77" cm="1">
        <f t="array" aca="1" ref="Z240" ca="1">IF(INDIRECT(ADDRESS($B240+1,Z$230,1,1,"Actively Infected Trend"))=0,#N/A,INDIRECT(ADDRESS($B240+1,Z$230,1,1,"Actively Infected Trend"))/R_Value)</f>
        <v>0.795424825</v>
      </c>
      <c r="AA240" s="77" cm="1">
        <f t="array" aca="1" ref="AA240" ca="1">IF(INDIRECT(ADDRESS($B240+1,AA$230,1,1,"Actively Infected Trend"))=0,#N/A,INDIRECT(ADDRESS($B240+1,AA$230,1,1,"Actively Infected Trend"))/R_Value)</f>
        <v>0.78336206374999995</v>
      </c>
      <c r="AB240" s="77" cm="1">
        <f t="array" aca="1" ref="AB240" ca="1">IF(INDIRECT(ADDRESS($B240+1,AB$230,1,1,"Actively Infected Trend"))=0,#N/A,INDIRECT(ADDRESS($B240+1,AB$230,1,1,"Actively Infected Trend"))/R_Value)</f>
        <v>0.59976460374999996</v>
      </c>
      <c r="AC240" s="77" cm="1">
        <f t="array" aca="1" ref="AC240" ca="1">IF(INDIRECT(ADDRESS($B240+1,AC$230,1,1,"Actively Infected Trend"))=0,#N/A,INDIRECT(ADDRESS($B240+1,AC$230,1,1,"Actively Infected Trend"))/R_Value)</f>
        <v>0.48280999624999993</v>
      </c>
      <c r="AD240" s="77" cm="1">
        <f t="array" aca="1" ref="AD240" ca="1">IF(INDIRECT(ADDRESS($B240+1,AD$230,1,1,"Actively Infected Trend"))=0,#N/A,INDIRECT(ADDRESS($B240+1,AD$230,1,1,"Actively Infected Trend"))/R_Value)</f>
        <v>0.300789425</v>
      </c>
      <c r="AE240" s="77" cm="1">
        <f t="array" aca="1" ref="AE240" ca="1">IF(INDIRECT(ADDRESS($B240+1,AE$230,1,1,"Actively Infected Trend"))=0,#N/A,INDIRECT(ADDRESS($B240+1,AE$230,1,1,"Actively Infected Trend"))/R_Value)</f>
        <v>0.20473331250000001</v>
      </c>
      <c r="AF240" s="77" cm="1">
        <f t="array" aca="1" ref="AF240" ca="1">IF(INDIRECT(ADDRESS($B240+1,AF$230,1,1,"Actively Infected Trend"))=0,#N/A,INDIRECT(ADDRESS($B240+1,AF$230,1,1,"Actively Infected Trend"))/R_Value)</f>
        <v>0.213321235</v>
      </c>
      <c r="AG240" s="77" cm="1">
        <f t="array" aca="1" ref="AG240" ca="1">IF(INDIRECT(ADDRESS($B240+1,AG$230,1,1,"Actively Infected Trend"))=0,#N/A,INDIRECT(ADDRESS($B240+1,AG$230,1,1,"Actively Infected Trend"))/R_Value)</f>
        <v>0.22266262125</v>
      </c>
      <c r="AH240" s="77" cm="1">
        <f t="array" aca="1" ref="AH240" ca="1">IF(INDIRECT(ADDRESS($B240+1,AH$230,1,1,"Actively Infected Trend"))=0,#N/A,INDIRECT(ADDRESS($B240+1,AH$230,1,1,"Actively Infected Trend"))/R_Value)</f>
        <v>0.23286114625000001</v>
      </c>
      <c r="AI240" s="77" cm="1">
        <f t="array" aca="1" ref="AI240" ca="1">IF(INDIRECT(ADDRESS($B240+1,AI$230,1,1,"Actively Infected Trend"))=0,#N/A,INDIRECT(ADDRESS($B240+1,AI$230,1,1,"Actively Infected Trend"))/R_Value)</f>
        <v>0.24404043374999998</v>
      </c>
      <c r="AJ240" s="77" cm="1">
        <f t="array" aca="1" ref="AJ240" ca="1">IF(INDIRECT(ADDRESS($B240+1,AJ$230,1,1,"Actively Infected Trend"))=0,#N/A,INDIRECT(ADDRESS($B240+1,AJ$230,1,1,"Actively Infected Trend"))/R_Value)</f>
        <v>0.27585391999999997</v>
      </c>
      <c r="AK240" s="77" cm="1">
        <f t="array" aca="1" ref="AK240" ca="1">IF(INDIRECT(ADDRESS($B240+1,AK$230,1,1,"Actively Infected Trend"))=0,#N/A,INDIRECT(ADDRESS($B240+1,AK$230,1,1,"Actively Infected Trend"))/R_Value)</f>
        <v>0.31721162000000003</v>
      </c>
      <c r="AL240" s="77" cm="1">
        <f t="array" aca="1" ref="AL240" ca="1">IF(INDIRECT(ADDRESS($B240+1,AL$230,1,1,"Actively Infected Trend"))=0,#N/A,INDIRECT(ADDRESS($B240+1,AL$230,1,1,"Actively Infected Trend"))/R_Value)</f>
        <v>0.46991319874999998</v>
      </c>
      <c r="AM240" s="77" cm="1">
        <f t="array" aca="1" ref="AM240" ca="1">IF(INDIRECT(ADDRESS($B240+1,AM$230,1,1,"Actively Infected Trend"))=0,#N/A,INDIRECT(ADDRESS($B240+1,AM$230,1,1,"Actively Infected Trend"))/R_Value)</f>
        <v>0.90620393374999997</v>
      </c>
      <c r="AN240" s="77" cm="1">
        <f t="array" aca="1" ref="AN240" ca="1">IF(INDIRECT(ADDRESS($B240+1,AN$230,1,1,"Actively Infected Trend"))=0,#N/A,INDIRECT(ADDRESS($B240+1,AN$230,1,1,"Actively Infected Trend"))/R_Value)</f>
        <v>1.54140599125</v>
      </c>
      <c r="AO240" s="77" cm="1">
        <f t="array" aca="1" ref="AO240" ca="1">IF(INDIRECT(ADDRESS($B240+1,AO$230,1,1,"Actively Infected Trend"))=0,#N/A,INDIRECT(ADDRESS($B240+1,AO$230,1,1,"Actively Infected Trend"))/R_Value)</f>
        <v>3.0087932474999999</v>
      </c>
      <c r="AP240" s="77" cm="1">
        <f t="array" aca="1" ref="AP240" ca="1">IF(INDIRECT(ADDRESS($B240+1,AP$230,1,1,"Actively Infected Trend"))=0,#N/A,INDIRECT(ADDRESS($B240+1,AP$230,1,1,"Actively Infected Trend"))/R_Value)</f>
        <v>4.6004177749999995</v>
      </c>
      <c r="AQ240" s="77" cm="1">
        <f t="array" aca="1" ref="AQ240" ca="1">IF(INDIRECT(ADDRESS($B240+1,AQ$230,1,1,"Actively Infected Trend"))=0,#N/A,INDIRECT(ADDRESS($B240+1,AQ$230,1,1,"Actively Infected Trend"))/R_Value)</f>
        <v>5.6457582087500002</v>
      </c>
      <c r="AR240" s="77" cm="1">
        <f t="array" aca="1" ref="AR240" ca="1">IF(INDIRECT(ADDRESS($B240+1,AR$230,1,1,"Actively Infected Trend"))=0,#N/A,INDIRECT(ADDRESS($B240+1,AR$230,1,1,"Actively Infected Trend"))/R_Value)</f>
        <v>6.1930485900000001</v>
      </c>
      <c r="AS240" s="77" cm="1">
        <f t="array" aca="1" ref="AS240" ca="1">IF(INDIRECT(ADDRESS($B240+1,AS$230,1,1,"Actively Infected Trend"))=0,#N/A,INDIRECT(ADDRESS($B240+1,AS$230,1,1,"Actively Infected Trend"))/R_Value)</f>
        <v>5.8829196887499995</v>
      </c>
      <c r="AT240" s="77" cm="1">
        <f t="array" aca="1" ref="AT240" ca="1">IF(INDIRECT(ADDRESS($B240+1,AT$230,1,1,"Actively Infected Trend"))=0,#N/A,INDIRECT(ADDRESS($B240+1,AT$230,1,1,"Actively Infected Trend"))/R_Value)</f>
        <v>5.6635739512500001</v>
      </c>
      <c r="AU240" s="77" cm="1">
        <f t="array" aca="1" ref="AU240" ca="1">IF(INDIRECT(ADDRESS($B240+1,AU$230,1,1,"Actively Infected Trend"))=0,#N/A,INDIRECT(ADDRESS($B240+1,AU$230,1,1,"Actively Infected Trend"))/R_Value)</f>
        <v>4.9937412224999997</v>
      </c>
      <c r="AV240" s="77" cm="1">
        <f t="array" aca="1" ref="AV240" ca="1">IF(INDIRECT(ADDRESS($B240+1,AV$230,1,1,"Actively Infected Trend"))=0,#N/A,INDIRECT(ADDRESS($B240+1,AV$230,1,1,"Actively Infected Trend"))/R_Value)</f>
        <v>4.9577495762499995</v>
      </c>
      <c r="AW240" s="77" cm="1">
        <f t="array" aca="1" ref="AW240" ca="1">IF(INDIRECT(ADDRESS($B240+1,AW$230,1,1,"Actively Infected Trend"))=0,#N/A,INDIRECT(ADDRESS($B240+1,AW$230,1,1,"Actively Infected Trend"))/R_Value)</f>
        <v>5.1288489362499998</v>
      </c>
      <c r="AX240" s="77" cm="1">
        <f t="array" aca="1" ref="AX240" ca="1">IF(INDIRECT(ADDRESS($B240+1,AX$230,1,1,"Actively Infected Trend"))=0,#N/A,INDIRECT(ADDRESS($B240+1,AX$230,1,1,"Actively Infected Trend"))/R_Value)</f>
        <v>5.3143203625000002</v>
      </c>
      <c r="AY240" s="77" cm="1">
        <f t="array" aca="1" ref="AY240" ca="1">IF(INDIRECT(ADDRESS($B240+1,AY$230,1,1,"Actively Infected Trend"))=0,#N/A,INDIRECT(ADDRESS($B240+1,AY$230,1,1,"Actively Infected Trend"))/R_Value)</f>
        <v>5.3371433762499993</v>
      </c>
      <c r="AZ240" s="77" cm="1">
        <f t="array" aca="1" ref="AZ240" ca="1">IF(INDIRECT(ADDRESS($B240+1,AZ$230,1,1,"Actively Infected Trend"))=0,#N/A,INDIRECT(ADDRESS($B240+1,AZ$230,1,1,"Actively Infected Trend"))/R_Value)</f>
        <v>4.2899801249999996</v>
      </c>
      <c r="BA240" s="77" cm="1">
        <f t="array" aca="1" ref="BA240" ca="1">IF(INDIRECT(ADDRESS($B240+1,BA$230,1,1,"Actively Infected Trend"))=0,#N/A,INDIRECT(ADDRESS($B240+1,BA$230,1,1,"Actively Infected Trend"))/R_Value)</f>
        <v>3.4088961262500002</v>
      </c>
      <c r="BB240" s="77" cm="1">
        <f t="array" aca="1" ref="BB240" ca="1">IF(INDIRECT(ADDRESS($B240+1,BB$230,1,1,"Actively Infected Trend"))=0,#N/A,INDIRECT(ADDRESS($B240+1,BB$230,1,1,"Actively Infected Trend"))/R_Value)</f>
        <v>2.9817060149999999</v>
      </c>
      <c r="BC240" s="77" cm="1">
        <f t="array" aca="1" ref="BC240" ca="1">IF(INDIRECT(ADDRESS($B240+1,BC$230,1,1,"Actively Infected Trend"))=0,#N/A,INDIRECT(ADDRESS($B240+1,BC$230,1,1,"Actively Infected Trend"))/R_Value)</f>
        <v>2.730759065</v>
      </c>
      <c r="BD240" s="77" cm="1">
        <f t="array" aca="1" ref="BD240" ca="1">IF(INDIRECT(ADDRESS($B240+1,BD$230,1,1,"Actively Infected Trend"))=0,#N/A,INDIRECT(ADDRESS($B240+1,BD$230,1,1,"Actively Infected Trend"))/R_Value)</f>
        <v>3.3253425774999998</v>
      </c>
      <c r="BE240" s="77" cm="1">
        <f t="array" aca="1" ref="BE240" ca="1">IF(INDIRECT(ADDRESS($B240+1,BE$230,1,1,"Actively Infected Trend"))=0,#N/A,INDIRECT(ADDRESS($B240+1,BE$230,1,1,"Actively Infected Trend"))/R_Value)</f>
        <v>3.7553410387499997</v>
      </c>
      <c r="BF240" s="77" cm="1">
        <f t="array" aca="1" ref="BF240" ca="1">IF(INDIRECT(ADDRESS($B240+1,BF$230,1,1,"Actively Infected Trend"))=0,#N/A,INDIRECT(ADDRESS($B240+1,BF$230,1,1,"Actively Infected Trend"))/R_Value)</f>
        <v>4.1734449200000006</v>
      </c>
      <c r="BG240" s="77" cm="1">
        <f t="array" aca="1" ref="BG240" ca="1">IF(INDIRECT(ADDRESS($B240+1,BG$230,1,1,"Actively Infected Trend"))=0,#N/A,INDIRECT(ADDRESS($B240+1,BG$230,1,1,"Actively Infected Trend"))/R_Value)</f>
        <v>4.3700231199999999</v>
      </c>
      <c r="BH240" s="77" cm="1">
        <f t="array" aca="1" ref="BH240" ca="1">IF(INDIRECT(ADDRESS($B240+1,BH$230,1,1,"Actively Infected Trend"))=0,#N/A,INDIRECT(ADDRESS($B240+1,BH$230,1,1,"Actively Infected Trend"))/R_Value)</f>
        <v>3.9145940212500001</v>
      </c>
      <c r="BI240" s="77" cm="1">
        <f t="array" aca="1" ref="BI240" ca="1">IF(INDIRECT(ADDRESS($B240+1,BI$230,1,1,"Actively Infected Trend"))=0,#N/A,INDIRECT(ADDRESS($B240+1,BI$230,1,1,"Actively Infected Trend"))/R_Value)</f>
        <v>3.7363834899999997</v>
      </c>
      <c r="BJ240" s="77" cm="1">
        <f t="array" aca="1" ref="BJ240" ca="1">IF(INDIRECT(ADDRESS($B240+1,BJ$230,1,1,"Actively Infected Trend"))=0,#N/A,INDIRECT(ADDRESS($B240+1,BJ$230,1,1,"Actively Infected Trend"))/R_Value)</f>
        <v>3.5226805162499999</v>
      </c>
      <c r="BK240" s="77" cm="1">
        <f t="array" aca="1" ref="BK240" ca="1">IF(INDIRECT(ADDRESS($B240+1,BK$230,1,1,"Actively Infected Trend"))=0,#N/A,INDIRECT(ADDRESS($B240+1,BK$230,1,1,"Actively Infected Trend"))/R_Value)</f>
        <v>3.6319448099999998</v>
      </c>
      <c r="BL240" s="77" cm="1">
        <f t="array" aca="1" ref="BL240" ca="1">IF(INDIRECT(ADDRESS($B240+1,BL$230,1,1,"Actively Infected Trend"))=0,#N/A,INDIRECT(ADDRESS($B240+1,BL$230,1,1,"Actively Infected Trend"))/R_Value)</f>
        <v>3.4515316424999996</v>
      </c>
      <c r="BM240" s="77" cm="1">
        <f t="array" aca="1" ref="BM240" ca="1">IF(INDIRECT(ADDRESS($B240+1,BM$230,1,1,"Actively Infected Trend"))=0,#N/A,INDIRECT(ADDRESS($B240+1,BM$230,1,1,"Actively Infected Trend"))/R_Value)</f>
        <v>3.0540283349999999</v>
      </c>
      <c r="BN240" s="77" cm="1">
        <f t="array" aca="1" ref="BN240" ca="1">IF(INDIRECT(ADDRESS($B240+1,BN$230,1,1,"Actively Infected Trend"))=0,#N/A,INDIRECT(ADDRESS($B240+1,BN$230,1,1,"Actively Infected Trend"))/R_Value)</f>
        <v>2.5858992287499998</v>
      </c>
      <c r="BO240" s="77" cm="1">
        <f t="array" aca="1" ref="BO240" ca="1">IF(INDIRECT(ADDRESS($B240+1,BO$230,1,1,"Actively Infected Trend"))=0,#N/A,INDIRECT(ADDRESS($B240+1,BO$230,1,1,"Actively Infected Trend"))/R_Value)</f>
        <v>2.1327763374999997</v>
      </c>
      <c r="BP240" s="77" cm="1">
        <f t="array" aca="1" ref="BP240" ca="1">IF(INDIRECT(ADDRESS($B240+1,BP$230,1,1,"Actively Infected Trend"))=0,#N/A,INDIRECT(ADDRESS($B240+1,BP$230,1,1,"Actively Infected Trend"))/R_Value)</f>
        <v>1.9383372499999998</v>
      </c>
      <c r="BQ240" s="77" cm="1">
        <f t="array" aca="1" ref="BQ240" ca="1">IF(INDIRECT(ADDRESS($B240+1,BQ$230,1,1,"Actively Infected Trend"))=0,#N/A,INDIRECT(ADDRESS($B240+1,BQ$230,1,1,"Actively Infected Trend"))/R_Value)</f>
        <v>1.87634759625</v>
      </c>
      <c r="BR240" s="77" cm="1">
        <f t="array" aca="1" ref="BR240" ca="1">IF(INDIRECT(ADDRESS($B240+1,BR$230,1,1,"Actively Infected Trend"))=0,#N/A,INDIRECT(ADDRESS($B240+1,BR$230,1,1,"Actively Infected Trend"))/R_Value)</f>
        <v>1.9906364299999999</v>
      </c>
      <c r="BS240" s="77" cm="1">
        <f t="array" aca="1" ref="BS240" ca="1">IF(INDIRECT(ADDRESS($B240+1,BS$230,1,1,"Actively Infected Trend"))=0,#N/A,INDIRECT(ADDRESS($B240+1,BS$230,1,1,"Actively Infected Trend"))/R_Value)</f>
        <v>2.0494155812499999</v>
      </c>
      <c r="BT240" s="77" cm="1">
        <f t="array" aca="1" ref="BT240" ca="1">IF(INDIRECT(ADDRESS($B240+1,BT$230,1,1,"Actively Infected Trend"))=0,#N/A,INDIRECT(ADDRESS($B240+1,BT$230,1,1,"Actively Infected Trend"))/R_Value)</f>
        <v>1.9961444087499998</v>
      </c>
      <c r="BU240" s="77" cm="1">
        <f t="array" aca="1" ref="BU240" ca="1">IF(INDIRECT(ADDRESS($B240+1,BU$230,1,1,"Actively Infected Trend"))=0,#N/A,INDIRECT(ADDRESS($B240+1,BU$230,1,1,"Actively Infected Trend"))/R_Value)</f>
        <v>1.8316930450000002</v>
      </c>
      <c r="BV240" s="77" cm="1">
        <f t="array" aca="1" ref="BV240" ca="1">IF(INDIRECT(ADDRESS($B240+1,BV$230,1,1,"Actively Infected Trend"))=0,#N/A,INDIRECT(ADDRESS($B240+1,BV$230,1,1,"Actively Infected Trend"))/R_Value)</f>
        <v>1.5825029712500001</v>
      </c>
      <c r="BW240" s="77" cm="1">
        <f t="array" aca="1" ref="BW240" ca="1">IF(INDIRECT(ADDRESS($B240+1,BW$230,1,1,"Actively Infected Trend"))=0,#N/A,INDIRECT(ADDRESS($B240+1,BW$230,1,1,"Actively Infected Trend"))/R_Value)</f>
        <v>1.36083322625</v>
      </c>
      <c r="BX240" s="77" cm="1">
        <f t="array" aca="1" ref="BX240" ca="1">IF(INDIRECT(ADDRESS($B240+1,BX$230,1,1,"Actively Infected Trend"))=0,#N/A,INDIRECT(ADDRESS($B240+1,BX$230,1,1,"Actively Infected Trend"))/R_Value)</f>
        <v>1.2610205575</v>
      </c>
      <c r="BY240" s="77" cm="1">
        <f t="array" aca="1" ref="BY240" ca="1">IF(INDIRECT(ADDRESS($B240+1,BY$230,1,1,"Actively Infected Trend"))=0,#N/A,INDIRECT(ADDRESS($B240+1,BY$230,1,1,"Actively Infected Trend"))/R_Value)</f>
        <v>1.2758786762500001</v>
      </c>
      <c r="BZ240" s="77" cm="1">
        <f t="array" aca="1" ref="BZ240" ca="1">IF(INDIRECT(ADDRESS($B240+1,BZ$230,1,1,"Actively Infected Trend"))=0,#N/A,INDIRECT(ADDRESS($B240+1,BZ$230,1,1,"Actively Infected Trend"))/R_Value)</f>
        <v>1.2825632312499999</v>
      </c>
      <c r="CA240" s="77" cm="1">
        <f t="array" aca="1" ref="CA240" ca="1">IF(INDIRECT(ADDRESS($B240+1,CA$230,1,1,"Actively Infected Trend"))=0,#N/A,INDIRECT(ADDRESS($B240+1,CA$230,1,1,"Actively Infected Trend"))/R_Value)</f>
        <v>1.2188455112499998</v>
      </c>
      <c r="CB240" s="77" cm="1">
        <f t="array" aca="1" ref="CB240" ca="1">IF(INDIRECT(ADDRESS($B240+1,CB$230,1,1,"Actively Infected Trend"))=0,#N/A,INDIRECT(ADDRESS($B240+1,CB$230,1,1,"Actively Infected Trend"))/R_Value)</f>
        <v>1.0985597337499999</v>
      </c>
      <c r="CC240" s="77" cm="1">
        <f t="array" aca="1" ref="CC240" ca="1">IF(INDIRECT(ADDRESS($B240+1,CC$230,1,1,"Actively Infected Trend"))=0,#N/A,INDIRECT(ADDRESS($B240+1,CC$230,1,1,"Actively Infected Trend"))/R_Value)</f>
        <v>0.94133268749999988</v>
      </c>
      <c r="CD240" s="77" cm="1">
        <f t="array" aca="1" ref="CD240" ca="1">IF(INDIRECT(ADDRESS($B240+1,CD$230,1,1,"Actively Infected Trend"))=0,#N/A,INDIRECT(ADDRESS($B240+1,CD$230,1,1,"Actively Infected Trend"))/R_Value)</f>
        <v>0.83755055249999999</v>
      </c>
      <c r="CE240" s="77" cm="1">
        <f t="array" aca="1" ref="CE240" ca="1">IF(INDIRECT(ADDRESS($B240+1,CE$230,1,1,"Actively Infected Trend"))=0,#N/A,INDIRECT(ADDRESS($B240+1,CE$230,1,1,"Actively Infected Trend"))/R_Value)</f>
        <v>0.84120084875000001</v>
      </c>
      <c r="CF240" s="77" cm="1">
        <f t="array" aca="1" ref="CF240" ca="1">IF(INDIRECT(ADDRESS($B240+1,CF$230,1,1,"Actively Infected Trend"))=0,#N/A,INDIRECT(ADDRESS($B240+1,CF$230,1,1,"Actively Infected Trend"))/R_Value)</f>
        <v>0.90695766124999999</v>
      </c>
      <c r="CG240" s="77" cm="1">
        <f t="array" aca="1" ref="CG240" ca="1">IF(INDIRECT(ADDRESS($B240+1,CG$230,1,1,"Actively Infected Trend"))=0,#N/A,INDIRECT(ADDRESS($B240+1,CG$230,1,1,"Actively Infected Trend"))/R_Value)</f>
        <v>0.94985602000000002</v>
      </c>
      <c r="CH240" s="77" cm="1">
        <f t="array" aca="1" ref="CH240" ca="1">IF(INDIRECT(ADDRESS($B240+1,CH$230,1,1,"Actively Infected Trend"))=0,#N/A,INDIRECT(ADDRESS($B240+1,CH$230,1,1,"Actively Infected Trend"))/R_Value)</f>
        <v>0.89701782125000007</v>
      </c>
      <c r="CI240" s="77" cm="1">
        <f t="array" aca="1" ref="CI240" ca="1">IF(INDIRECT(ADDRESS($B240+1,CI$230,1,1,"Actively Infected Trend"))=0,#N/A,INDIRECT(ADDRESS($B240+1,CI$230,1,1,"Actively Infected Trend"))/R_Value)</f>
        <v>0.79152195125000002</v>
      </c>
      <c r="CJ240" s="77" cm="1">
        <f t="array" aca="1" ref="CJ240" ca="1">IF(INDIRECT(ADDRESS($B240+1,CJ$230,1,1,"Actively Infected Trend"))=0,#N/A,INDIRECT(ADDRESS($B240+1,CJ$230,1,1,"Actively Infected Trend"))/R_Value)</f>
        <v>0.66982012125000001</v>
      </c>
      <c r="CK240" s="77" cm="1">
        <f t="array" aca="1" ref="CK240" ca="1">IF(INDIRECT(ADDRESS($B240+1,CK$230,1,1,"Actively Infected Trend"))=0,#N/A,INDIRECT(ADDRESS($B240+1,CK$230,1,1,"Actively Infected Trend"))/R_Value)</f>
        <v>0.60780909750000001</v>
      </c>
      <c r="CL240" s="77" cm="1">
        <f t="array" aca="1" ref="CL240" ca="1">IF(INDIRECT(ADDRESS($B240+1,CL$230,1,1,"Actively Infected Trend"))=0,#N/A,INDIRECT(ADDRESS($B240+1,CL$230,1,1,"Actively Infected Trend"))/R_Value)</f>
        <v>0.60913055375000003</v>
      </c>
      <c r="CM240" s="77" cm="1">
        <f t="array" aca="1" ref="CM240" ca="1">IF(INDIRECT(ADDRESS($B240+1,CM$230,1,1,"Actively Infected Trend"))=0,#N/A,INDIRECT(ADDRESS($B240+1,CM$230,1,1,"Actively Infected Trend"))/R_Value)</f>
        <v>0.69185619875000004</v>
      </c>
      <c r="CN240" s="77" cm="1">
        <f t="array" aca="1" ref="CN240" ca="1">IF(INDIRECT(ADDRESS($B240+1,CN$230,1,1,"Actively Infected Trend"))=0,#N/A,INDIRECT(ADDRESS($B240+1,CN$230,1,1,"Actively Infected Trend"))/R_Value)</f>
        <v>0.78278062375000002</v>
      </c>
      <c r="CO240" s="77" cm="1">
        <f t="array" aca="1" ref="CO240" ca="1">IF(INDIRECT(ADDRESS($B240+1,CO$230,1,1,"Actively Infected Trend"))=0,#N/A,INDIRECT(ADDRESS($B240+1,CO$230,1,1,"Actively Infected Trend"))/R_Value)</f>
        <v>0.83134208625000006</v>
      </c>
      <c r="CP240" s="77" cm="1">
        <f t="array" aca="1" ref="CP240" ca="1">IF(INDIRECT(ADDRESS($B240+1,CP$230,1,1,"Actively Infected Trend"))=0,#N/A,INDIRECT(ADDRESS($B240+1,CP$230,1,1,"Actively Infected Trend"))/R_Value)</f>
        <v>0.80449306624999994</v>
      </c>
      <c r="CQ240" s="77" cm="1">
        <f t="array" aca="1" ref="CQ240" ca="1">IF(INDIRECT(ADDRESS($B240+1,CQ$230,1,1,"Actively Infected Trend"))=0,#N/A,INDIRECT(ADDRESS($B240+1,CQ$230,1,1,"Actively Infected Trend"))/R_Value)</f>
        <v>0.71851224375</v>
      </c>
      <c r="CR240" s="77" cm="1">
        <f t="array" aca="1" ref="CR240" ca="1">IF(INDIRECT(ADDRESS($B240+1,CR$230,1,1,"Actively Infected Trend"))=0,#N/A,INDIRECT(ADDRESS($B240+1,CR$230,1,1,"Actively Infected Trend"))/R_Value)</f>
        <v>0.68889111749999998</v>
      </c>
      <c r="CS240" s="77" cm="1">
        <f t="array" aca="1" ref="CS240" ca="1">IF(INDIRECT(ADDRESS($B240+1,CS$230,1,1,"Actively Infected Trend"))=0,#N/A,INDIRECT(ADDRESS($B240+1,CS$230,1,1,"Actively Infected Trend"))/R_Value)</f>
        <v>0.69206588624999998</v>
      </c>
      <c r="CT240" s="77" cm="1">
        <f t="array" aca="1" ref="CT240" ca="1">IF(INDIRECT(ADDRESS($B240+1,CT$230,1,1,"Actively Infected Trend"))=0,#N/A,INDIRECT(ADDRESS($B240+1,CT$230,1,1,"Actively Infected Trend"))/R_Value)</f>
        <v>0.77014305374999992</v>
      </c>
      <c r="CU240" s="77" cm="1">
        <f t="array" aca="1" ref="CU240" ca="1">IF(INDIRECT(ADDRESS($B240+1,CU$230,1,1,"Actively Infected Trend"))=0,#N/A,INDIRECT(ADDRESS($B240+1,CU$230,1,1,"Actively Infected Trend"))/R_Value)</f>
        <v>0.82979662374999985</v>
      </c>
      <c r="CV240" s="77" cm="1">
        <f t="array" aca="1" ref="CV240" ca="1">IF(INDIRECT(ADDRESS($B240+1,CV$230,1,1,"Actively Infected Trend"))=0,#N/A,INDIRECT(ADDRESS($B240+1,CV$230,1,1,"Actively Infected Trend"))/R_Value)</f>
        <v>0.84381695249999999</v>
      </c>
      <c r="CW240" s="77" cm="1">
        <f t="array" aca="1" ref="CW240" ca="1">IF(INDIRECT(ADDRESS($B240+1,CW$230,1,1,"Actively Infected Trend"))=0,#N/A,INDIRECT(ADDRESS($B240+1,CW$230,1,1,"Actively Infected Trend"))/R_Value)</f>
        <v>0.78877278375000004</v>
      </c>
      <c r="CX240" s="77" cm="1">
        <f t="array" aca="1" ref="CX240" ca="1">IF(INDIRECT(ADDRESS($B240+1,CX$230,1,1,"Actively Infected Trend"))=0,#N/A,INDIRECT(ADDRESS($B240+1,CX$230,1,1,"Actively Infected Trend"))/R_Value)</f>
        <v>0.66434039749999996</v>
      </c>
      <c r="CY240" s="77" cm="1">
        <f t="array" aca="1" ref="CY240" ca="1">IF(INDIRECT(ADDRESS($B240+1,CY$230,1,1,"Actively Infected Trend"))=0,#N/A,INDIRECT(ADDRESS($B240+1,CY$230,1,1,"Actively Infected Trend"))/R_Value)</f>
        <v>0.62366178000000005</v>
      </c>
      <c r="CZ240" s="77" cm="1">
        <f t="array" aca="1" ref="CZ240" ca="1">IF(INDIRECT(ADDRESS($B240+1,CZ$230,1,1,"Actively Infected Trend"))=0,#N/A,INDIRECT(ADDRESS($B240+1,CZ$230,1,1,"Actively Infected Trend"))/R_Value)</f>
        <v>0.64317884624999999</v>
      </c>
      <c r="DA240" s="77" cm="1">
        <f t="array" aca="1" ref="DA240" ca="1">IF(INDIRECT(ADDRESS($B240+1,DA$230,1,1,"Actively Infected Trend"))=0,#N/A,INDIRECT(ADDRESS($B240+1,DA$230,1,1,"Actively Infected Trend"))/R_Value)</f>
        <v>0.73576338999999991</v>
      </c>
      <c r="DB240" s="77" cm="1">
        <f t="array" aca="1" ref="DB240" ca="1">IF(INDIRECT(ADDRESS($B240+1,DB$230,1,1,"Actively Infected Trend"))=0,#N/A,INDIRECT(ADDRESS($B240+1,DB$230,1,1,"Actively Infected Trend"))/R_Value)</f>
        <v>0.77179171125000001</v>
      </c>
      <c r="DC240" s="77" cm="1">
        <f t="array" aca="1" ref="DC240" ca="1">IF(INDIRECT(ADDRESS($B240+1,DC$230,1,1,"Actively Infected Trend"))=0,#N/A,INDIRECT(ADDRESS($B240+1,DC$230,1,1,"Actively Infected Trend"))/R_Value)</f>
        <v>0.75473844000000001</v>
      </c>
      <c r="DD240" s="77" cm="1">
        <f t="array" aca="1" ref="DD240" ca="1">IF(INDIRECT(ADDRESS($B240+1,DD$230,1,1,"Actively Infected Trend"))=0,#N/A,INDIRECT(ADDRESS($B240+1,DD$230,1,1,"Actively Infected Trend"))/R_Value)</f>
        <v>0.68544867500000006</v>
      </c>
      <c r="DE240" s="77" cm="1">
        <f t="array" aca="1" ref="DE240" ca="1">IF(INDIRECT(ADDRESS($B240+1,DE$230,1,1,"Actively Infected Trend"))=0,#N/A,INDIRECT(ADDRESS($B240+1,DE$230,1,1,"Actively Infected Trend"))/R_Value)</f>
        <v>0.57748366625000003</v>
      </c>
      <c r="DF240" s="77" cm="1">
        <f t="array" aca="1" ref="DF240" ca="1">IF(INDIRECT(ADDRESS($B240+1,DF$230,1,1,"Actively Infected Trend"))=0,#N/A,INDIRECT(ADDRESS($B240+1,DF$230,1,1,"Actively Infected Trend"))/R_Value)</f>
        <v>0.56120530499999999</v>
      </c>
      <c r="DG240" s="77" cm="1">
        <f t="array" aca="1" ref="DG240" ca="1">IF(INDIRECT(ADDRESS($B240+1,DG$230,1,1,"Actively Infected Trend"))=0,#N/A,INDIRECT(ADDRESS($B240+1,DG$230,1,1,"Actively Infected Trend"))/R_Value)</f>
        <v>0.64459459500000005</v>
      </c>
      <c r="DH240" s="77" cm="1">
        <f t="array" aca="1" ref="DH240" ca="1">IF(INDIRECT(ADDRESS($B240+1,DH$230,1,1,"Actively Infected Trend"))=0,#N/A,INDIRECT(ADDRESS($B240+1,DH$230,1,1,"Actively Infected Trend"))/R_Value)</f>
        <v>0.77785969499999996</v>
      </c>
      <c r="DI240" s="77" cm="1">
        <f t="array" aca="1" ref="DI240" ca="1">IF(INDIRECT(ADDRESS($B240+1,DI$230,1,1,"Actively Infected Trend"))=0,#N/A,INDIRECT(ADDRESS($B240+1,DI$230,1,1,"Actively Infected Trend"))/R_Value)</f>
        <v>0.89879307875000003</v>
      </c>
      <c r="DJ240" s="77" cm="1">
        <f t="array" aca="1" ref="DJ240" ca="1">IF(INDIRECT(ADDRESS($B240+1,DJ$230,1,1,"Actively Infected Trend"))=0,#N/A,INDIRECT(ADDRESS($B240+1,DJ$230,1,1,"Actively Infected Trend"))/R_Value)</f>
        <v>0.93824324250000002</v>
      </c>
      <c r="DK240" s="77" cm="1">
        <f t="array" aca="1" ref="DK240" ca="1">IF(INDIRECT(ADDRESS($B240+1,DK$230,1,1,"Actively Infected Trend"))=0,#N/A,INDIRECT(ADDRESS($B240+1,DK$230,1,1,"Actively Infected Trend"))/R_Value)</f>
        <v>0.85763704250000006</v>
      </c>
      <c r="DL240" s="77" cm="1">
        <f t="array" aca="1" ref="DL240" ca="1">IF(INDIRECT(ADDRESS($B240+1,DL$230,1,1,"Actively Infected Trend"))=0,#N/A,INDIRECT(ADDRESS($B240+1,DL$230,1,1,"Actively Infected Trend"))/R_Value)</f>
        <v>0.75342424374999994</v>
      </c>
      <c r="DM240" s="77" cm="1">
        <f t="array" aca="1" ref="DM240" ca="1">IF(INDIRECT(ADDRESS($B240+1,DM$230,1,1,"Actively Infected Trend"))=0,#N/A,INDIRECT(ADDRESS($B240+1,DM$230,1,1,"Actively Infected Trend"))/R_Value)</f>
        <v>0.71591084374999991</v>
      </c>
      <c r="DN240" s="77" cm="1">
        <f t="array" aca="1" ref="DN240" ca="1">IF(INDIRECT(ADDRESS($B240+1,DN$230,1,1,"Actively Infected Trend"))=0,#N/A,INDIRECT(ADDRESS($B240+1,DN$230,1,1,"Actively Infected Trend"))/R_Value)</f>
        <v>0.73192549249999994</v>
      </c>
      <c r="DO240" s="77" cm="1">
        <f t="array" aca="1" ref="DO240" ca="1">IF(INDIRECT(ADDRESS($B240+1,DO$230,1,1,"Actively Infected Trend"))=0,#N/A,INDIRECT(ADDRESS($B240+1,DO$230,1,1,"Actively Infected Trend"))/R_Value)</f>
        <v>0.75978246999999999</v>
      </c>
      <c r="DP240" s="77" cm="1">
        <f t="array" aca="1" ref="DP240" ca="1">IF(INDIRECT(ADDRESS($B240+1,DP$230,1,1,"Actively Infected Trend"))=0,#N/A,INDIRECT(ADDRESS($B240+1,DP$230,1,1,"Actively Infected Trend"))/R_Value)</f>
        <v>0.76667766625</v>
      </c>
      <c r="DQ240" s="77" cm="1">
        <f t="array" aca="1" ref="DQ240" ca="1">IF(INDIRECT(ADDRESS($B240+1,DQ$230,1,1,"Actively Infected Trend"))=0,#N/A,INDIRECT(ADDRESS($B240+1,DQ$230,1,1,"Actively Infected Trend"))/R_Value)</f>
        <v>0.73969844375000005</v>
      </c>
      <c r="DR240" s="77" cm="1">
        <f t="array" aca="1" ref="DR240" ca="1">IF(INDIRECT(ADDRESS($B240+1,DR$230,1,1,"Actively Infected Trend"))=0,#N/A,INDIRECT(ADDRESS($B240+1,DR$230,1,1,"Actively Infected Trend"))/R_Value)</f>
        <v>0.70070968</v>
      </c>
      <c r="DS240" s="77" cm="1">
        <f t="array" aca="1" ref="DS240" ca="1">IF(INDIRECT(ADDRESS($B240+1,DS$230,1,1,"Actively Infected Trend"))=0,#N/A,INDIRECT(ADDRESS($B240+1,DS$230,1,1,"Actively Infected Trend"))/R_Value)</f>
        <v>0.67503206999999998</v>
      </c>
      <c r="DT240" s="77" cm="1">
        <f t="array" aca="1" ref="DT240" ca="1">IF(INDIRECT(ADDRESS($B240+1,DT$230,1,1,"Actively Infected Trend"))=0,#N/A,INDIRECT(ADDRESS($B240+1,DT$230,1,1,"Actively Infected Trend"))/R_Value)</f>
        <v>0.75154390124999992</v>
      </c>
      <c r="DU240" s="77" cm="1">
        <f t="array" aca="1" ref="DU240" ca="1">IF(INDIRECT(ADDRESS($B240+1,DU$230,1,1,"Actively Infected Trend"))=0,#N/A,INDIRECT(ADDRESS($B240+1,DU$230,1,1,"Actively Infected Trend"))/R_Value)</f>
        <v>0.87090842000000002</v>
      </c>
      <c r="DV240" s="77" cm="1">
        <f t="array" aca="1" ref="DV240" ca="1">IF(INDIRECT(ADDRESS($B240+1,DV$230,1,1,"Actively Infected Trend"))=0,#N/A,INDIRECT(ADDRESS($B240+1,DV$230,1,1,"Actively Infected Trend"))/R_Value)</f>
        <v>0.98760899249999989</v>
      </c>
      <c r="DW240" s="77" cm="1">
        <f t="array" aca="1" ref="DW240" ca="1">IF(INDIRECT(ADDRESS($B240+1,DW$230,1,1,"Actively Infected Trend"))=0,#N/A,INDIRECT(ADDRESS($B240+1,DW$230,1,1,"Actively Infected Trend"))/R_Value)</f>
        <v>0.97565674125000001</v>
      </c>
      <c r="DX240" s="77" cm="1">
        <f t="array" aca="1" ref="DX240" ca="1">IF(INDIRECT(ADDRESS($B240+1,DX$230,1,1,"Actively Infected Trend"))=0,#N/A,INDIRECT(ADDRESS($B240+1,DX$230,1,1,"Actively Infected Trend"))/R_Value)</f>
        <v>0.89950531499999997</v>
      </c>
      <c r="DY240" s="77" cm="1">
        <f t="array" aca="1" ref="DY240" ca="1">IF(INDIRECT(ADDRESS($B240+1,DY$230,1,1,"Actively Infected Trend"))=0,#N/A,INDIRECT(ADDRESS($B240+1,DY$230,1,1,"Actively Infected Trend"))/R_Value)</f>
        <v>0.73845818500000004</v>
      </c>
      <c r="DZ240" s="77" cm="1">
        <f t="array" aca="1" ref="DZ240" ca="1">IF(INDIRECT(ADDRESS($B240+1,DZ$230,1,1,"Actively Infected Trend"))=0,#N/A,INDIRECT(ADDRESS($B240+1,DZ$230,1,1,"Actively Infected Trend"))/R_Value)</f>
        <v>0.64422588999999997</v>
      </c>
      <c r="EA240" s="77" cm="1">
        <f t="array" aca="1" ref="EA240" ca="1">IF(INDIRECT(ADDRESS($B240+1,EA$230,1,1,"Actively Infected Trend"))=0,#N/A,INDIRECT(ADDRESS($B240+1,EA$230,1,1,"Actively Infected Trend"))/R_Value)</f>
        <v>0.65117631375000007</v>
      </c>
      <c r="EB240" s="77" cm="1">
        <f t="array" aca="1" ref="EB240" ca="1">IF(INDIRECT(ADDRESS($B240+1,EB$230,1,1,"Actively Infected Trend"))=0,#N/A,INDIRECT(ADDRESS($B240+1,EB$230,1,1,"Actively Infected Trend"))/R_Value)</f>
        <v>0.66656296250000002</v>
      </c>
      <c r="EC240" s="77" cm="1">
        <f t="array" aca="1" ref="EC240" ca="1">IF(INDIRECT(ADDRESS($B240+1,EC$230,1,1,"Actively Infected Trend"))=0,#N/A,INDIRECT(ADDRESS($B240+1,EC$230,1,1,"Actively Infected Trend"))/R_Value)</f>
        <v>0.7841577862500001</v>
      </c>
      <c r="ED240" s="77" cm="1">
        <f t="array" aca="1" ref="ED240" ca="1">IF(INDIRECT(ADDRESS($B240+1,ED$230,1,1,"Actively Infected Trend"))=0,#N/A,INDIRECT(ADDRESS($B240+1,ED$230,1,1,"Actively Infected Trend"))/R_Value)</f>
        <v>0.87361499625000005</v>
      </c>
      <c r="EE240" s="77" cm="1">
        <f t="array" aca="1" ref="EE240" ca="1">IF(INDIRECT(ADDRESS($B240+1,EE$230,1,1,"Actively Infected Trend"))=0,#N/A,INDIRECT(ADDRESS($B240+1,EE$230,1,1,"Actively Infected Trend"))/R_Value)</f>
        <v>0.9245110112499999</v>
      </c>
      <c r="EF240" s="77" cm="1">
        <f t="array" aca="1" ref="EF240" ca="1">IF(INDIRECT(ADDRESS($B240+1,EF$230,1,1,"Actively Infected Trend"))=0,#N/A,INDIRECT(ADDRESS($B240+1,EF$230,1,1,"Actively Infected Trend"))/R_Value)</f>
        <v>0.78542714874999997</v>
      </c>
      <c r="EG240" s="77" cm="1">
        <f t="array" aca="1" ref="EG240" ca="1">IF(INDIRECT(ADDRESS($B240+1,EG$230,1,1,"Actively Infected Trend"))=0,#N/A,INDIRECT(ADDRESS($B240+1,EG$230,1,1,"Actively Infected Trend"))/R_Value)</f>
        <v>0.72859593624999996</v>
      </c>
      <c r="EH240" s="77" cm="1">
        <f t="array" aca="1" ref="EH240" ca="1">IF(INDIRECT(ADDRESS($B240+1,EH$230,1,1,"Actively Infected Trend"))=0,#N/A,INDIRECT(ADDRESS($B240+1,EH$230,1,1,"Actively Infected Trend"))/R_Value)</f>
        <v>0.60934124499999998</v>
      </c>
      <c r="EI240" s="77" cm="1">
        <f t="array" aca="1" ref="EI240" ca="1">IF(INDIRECT(ADDRESS($B240+1,EI$230,1,1,"Actively Infected Trend"))=0,#N/A,INDIRECT(ADDRESS($B240+1,EI$230,1,1,"Actively Infected Trend"))/R_Value)</f>
        <v>0.56678256375000002</v>
      </c>
      <c r="EJ240" s="77" cm="1">
        <f t="array" aca="1" ref="EJ240" ca="1">IF(INDIRECT(ADDRESS($B240+1,EJ$230,1,1,"Actively Infected Trend"))=0,#N/A,INDIRECT(ADDRESS($B240+1,EJ$230,1,1,"Actively Infected Trend"))/R_Value)</f>
        <v>0.66809256875</v>
      </c>
      <c r="EK240" s="77" cm="1">
        <f t="array" aca="1" ref="EK240" ca="1">IF(INDIRECT(ADDRESS($B240+1,EK$230,1,1,"Actively Infected Trend"))=0,#N/A,INDIRECT(ADDRESS($B240+1,EK$230,1,1,"Actively Infected Trend"))/R_Value)</f>
        <v>0.76096131374999998</v>
      </c>
      <c r="EL240" s="77" cm="1">
        <f t="array" aca="1" ref="EL240" ca="1">IF(INDIRECT(ADDRESS($B240+1,EL$230,1,1,"Actively Infected Trend"))=0,#N/A,INDIRECT(ADDRESS($B240+1,EL$230,1,1,"Actively Infected Trend"))/R_Value)</f>
        <v>0.87652605500000003</v>
      </c>
      <c r="EM240" s="77" cm="1">
        <f t="array" aca="1" ref="EM240" ca="1">IF(INDIRECT(ADDRESS($B240+1,EM$230,1,1,"Actively Infected Trend"))=0,#N/A,INDIRECT(ADDRESS($B240+1,EM$230,1,1,"Actively Infected Trend"))/R_Value)</f>
        <v>0.92127540250000006</v>
      </c>
      <c r="EN240" s="77" cm="1">
        <f t="array" aca="1" ref="EN240" ca="1">IF(INDIRECT(ADDRESS($B240+1,EN$230,1,1,"Actively Infected Trend"))=0,#N/A,INDIRECT(ADDRESS($B240+1,EN$230,1,1,"Actively Infected Trend"))/R_Value)</f>
        <v>0.95892739999999999</v>
      </c>
      <c r="EO240" s="77" cm="1">
        <f t="array" aca="1" ref="EO240" ca="1">IF(INDIRECT(ADDRESS($B240+1,EO$230,1,1,"Actively Infected Trend"))=0,#N/A,INDIRECT(ADDRESS($B240+1,EO$230,1,1,"Actively Infected Trend"))/R_Value)</f>
        <v>0.89931994625</v>
      </c>
      <c r="EP240" s="77" cm="1">
        <f t="array" aca="1" ref="EP240" ca="1">IF(INDIRECT(ADDRESS($B240+1,EP$230,1,1,"Actively Infected Trend"))=0,#N/A,INDIRECT(ADDRESS($B240+1,EP$230,1,1,"Actively Infected Trend"))/R_Value)</f>
        <v>0.83699114750000003</v>
      </c>
      <c r="EQ240" s="77" cm="1">
        <f t="array" aca="1" ref="EQ240" ca="1">IF(INDIRECT(ADDRESS($B240+1,EQ$230,1,1,"Actively Infected Trend"))=0,#N/A,INDIRECT(ADDRESS($B240+1,EQ$230,1,1,"Actively Infected Trend"))/R_Value)</f>
        <v>0.76186768250000003</v>
      </c>
      <c r="ER240" s="77" cm="1">
        <f t="array" aca="1" ref="ER240" ca="1">IF(INDIRECT(ADDRESS($B240+1,ER$230,1,1,"Actively Infected Trend"))=0,#N/A,INDIRECT(ADDRESS($B240+1,ER$230,1,1,"Actively Infected Trend"))/R_Value)</f>
        <v>0.72313659499999994</v>
      </c>
      <c r="ES240" s="77" cm="1">
        <f t="array" aca="1" ref="ES240" ca="1">IF(INDIRECT(ADDRESS($B240+1,ES$230,1,1,"Actively Infected Trend"))=0,#N/A,INDIRECT(ADDRESS($B240+1,ES$230,1,1,"Actively Infected Trend"))/R_Value)</f>
        <v>0.73180548499999998</v>
      </c>
      <c r="ET240" s="77" cm="1">
        <f t="array" aca="1" ref="ET240" ca="1">IF(INDIRECT(ADDRESS($B240+1,ET$230,1,1,"Actively Infected Trend"))=0,#N/A,INDIRECT(ADDRESS($B240+1,ET$230,1,1,"Actively Infected Trend"))/R_Value)</f>
        <v>0.70308917375000002</v>
      </c>
      <c r="EU240" s="77" cm="1">
        <f t="array" aca="1" ref="EU240" ca="1">IF(INDIRECT(ADDRESS($B240+1,EU$230,1,1,"Actively Infected Trend"))=0,#N/A,INDIRECT(ADDRESS($B240+1,EU$230,1,1,"Actively Infected Trend"))/R_Value)</f>
        <v>0.72178396499999997</v>
      </c>
      <c r="EV240" s="77" cm="1">
        <f t="array" aca="1" ref="EV240" ca="1">IF(INDIRECT(ADDRESS($B240+1,EV$230,1,1,"Actively Infected Trend"))=0,#N/A,INDIRECT(ADDRESS($B240+1,EV$230,1,1,"Actively Infected Trend"))/R_Value)</f>
        <v>0.78400512</v>
      </c>
      <c r="EW240" s="77" cm="1">
        <f t="array" aca="1" ref="EW240" ca="1">IF(INDIRECT(ADDRESS($B240+1,EW$230,1,1,"Actively Infected Trend"))=0,#N/A,INDIRECT(ADDRESS($B240+1,EW$230,1,1,"Actively Infected Trend"))/R_Value)</f>
        <v>0.91773718375000002</v>
      </c>
      <c r="EX240" s="77" cm="1">
        <f t="array" aca="1" ref="EX240" ca="1">IF(INDIRECT(ADDRESS($B240+1,EX$230,1,1,"Actively Infected Trend"))=0,#N/A,INDIRECT(ADDRESS($B240+1,EX$230,1,1,"Actively Infected Trend"))/R_Value)</f>
        <v>1.22488925375</v>
      </c>
      <c r="EY240" s="77" cm="1">
        <f t="array" aca="1" ref="EY240" ca="1">IF(INDIRECT(ADDRESS($B240+1,EY$230,1,1,"Actively Infected Trend"))=0,#N/A,INDIRECT(ADDRESS($B240+1,EY$230,1,1,"Actively Infected Trend"))/R_Value)</f>
        <v>1.478552935</v>
      </c>
      <c r="EZ240" s="77" cm="1">
        <f t="array" aca="1" ref="EZ240" ca="1">IF(INDIRECT(ADDRESS($B240+1,EZ$230,1,1,"Actively Infected Trend"))=0,#N/A,INDIRECT(ADDRESS($B240+1,EZ$230,1,1,"Actively Infected Trend"))/R_Value)</f>
        <v>1.46947246875</v>
      </c>
      <c r="FA240" s="77" cm="1">
        <f t="array" aca="1" ref="FA240" ca="1">IF(INDIRECT(ADDRESS($B240+1,FA$230,1,1,"Actively Infected Trend"))=0,#N/A,INDIRECT(ADDRESS($B240+1,FA$230,1,1,"Actively Infected Trend"))/R_Value)</f>
        <v>1.3089677799999999</v>
      </c>
      <c r="FB240" s="77" cm="1">
        <f t="array" aca="1" ref="FB240" ca="1">IF(INDIRECT(ADDRESS($B240+1,FB$230,1,1,"Actively Infected Trend"))=0,#N/A,INDIRECT(ADDRESS($B240+1,FB$230,1,1,"Actively Infected Trend"))/R_Value)</f>
        <v>1.1985128949999999</v>
      </c>
      <c r="FC240" s="77" cm="1">
        <f t="array" aca="1" ref="FC240" ca="1">IF(INDIRECT(ADDRESS($B240+1,FC$230,1,1,"Actively Infected Trend"))=0,#N/A,INDIRECT(ADDRESS($B240+1,FC$230,1,1,"Actively Infected Trend"))/R_Value)</f>
        <v>1.04893534375</v>
      </c>
      <c r="FD240" s="77" cm="1">
        <f t="array" aca="1" ref="FD240" ca="1">IF(INDIRECT(ADDRESS($B240+1,FD$230,1,1,"Actively Infected Trend"))=0,#N/A,INDIRECT(ADDRESS($B240+1,FD$230,1,1,"Actively Infected Trend"))/R_Value)</f>
        <v>1.0202149024999998</v>
      </c>
      <c r="FE240" s="77" cm="1">
        <f t="array" aca="1" ref="FE240" ca="1">IF(INDIRECT(ADDRESS($B240+1,FE$230,1,1,"Actively Infected Trend"))=0,#N/A,INDIRECT(ADDRESS($B240+1,FE$230,1,1,"Actively Infected Trend"))/R_Value)</f>
        <v>1.01500894</v>
      </c>
      <c r="FF240" s="77" cm="1">
        <f t="array" aca="1" ref="FF240" ca="1">IF(INDIRECT(ADDRESS($B240+1,FF$230,1,1,"Actively Infected Trend"))=0,#N/A,INDIRECT(ADDRESS($B240+1,FF$230,1,1,"Actively Infected Trend"))/R_Value)</f>
        <v>0.92783345625000002</v>
      </c>
      <c r="FG240" s="77" cm="1">
        <f t="array" aca="1" ref="FG240" ca="1">IF(INDIRECT(ADDRESS($B240+1,FG$230,1,1,"Actively Infected Trend"))=0,#N/A,INDIRECT(ADDRESS($B240+1,FG$230,1,1,"Actively Infected Trend"))/R_Value)</f>
        <v>0.88808262249999992</v>
      </c>
      <c r="FH240" s="77" cm="1">
        <f t="array" aca="1" ref="FH240" ca="1">IF(INDIRECT(ADDRESS($B240+1,FH$230,1,1,"Actively Infected Trend"))=0,#N/A,INDIRECT(ADDRESS($B240+1,FH$230,1,1,"Actively Infected Trend"))/R_Value)</f>
        <v>0.78012318125000002</v>
      </c>
      <c r="FI240" s="77" cm="1">
        <f t="array" aca="1" ref="FI240" ca="1">IF(INDIRECT(ADDRESS($B240+1,FI$230,1,1,"Actively Infected Trend"))=0,#N/A,INDIRECT(ADDRESS($B240+1,FI$230,1,1,"Actively Infected Trend"))/R_Value)</f>
        <v>0.71369494499999997</v>
      </c>
      <c r="FJ240" s="77" cm="1">
        <f t="array" aca="1" ref="FJ240" ca="1">IF(INDIRECT(ADDRESS($B240+1,FJ$230,1,1,"Actively Infected Trend"))=0,#N/A,INDIRECT(ADDRESS($B240+1,FJ$230,1,1,"Actively Infected Trend"))/R_Value)</f>
        <v>0.64592078499999994</v>
      </c>
      <c r="FK240" s="77" cm="1">
        <f t="array" aca="1" ref="FK240" ca="1">IF(INDIRECT(ADDRESS($B240+1,FK$230,1,1,"Actively Infected Trend"))=0,#N/A,INDIRECT(ADDRESS($B240+1,FK$230,1,1,"Actively Infected Trend"))/R_Value)</f>
        <v>0.71954681749999994</v>
      </c>
      <c r="FL240" s="77" cm="1">
        <f t="array" aca="1" ref="FL240" ca="1">IF(INDIRECT(ADDRESS($B240+1,FL$230,1,1,"Actively Infected Trend"))=0,#N/A,INDIRECT(ADDRESS($B240+1,FL$230,1,1,"Actively Infected Trend"))/R_Value)</f>
        <v>0.78528389749999994</v>
      </c>
      <c r="FM240" s="77" cm="1">
        <f t="array" aca="1" ref="FM240" ca="1">IF(INDIRECT(ADDRESS($B240+1,FM$230,1,1,"Actively Infected Trend"))=0,#N/A,INDIRECT(ADDRESS($B240+1,FM$230,1,1,"Actively Infected Trend"))/R_Value)</f>
        <v>0.83530998249999999</v>
      </c>
      <c r="FN240" s="77" cm="1">
        <f t="array" aca="1" ref="FN240" ca="1">IF(INDIRECT(ADDRESS($B240+1,FN$230,1,1,"Actively Infected Trend"))=0,#N/A,INDIRECT(ADDRESS($B240+1,FN$230,1,1,"Actively Infected Trend"))/R_Value)</f>
        <v>0.86411722749999986</v>
      </c>
      <c r="FO240" s="77" cm="1">
        <f t="array" aca="1" ref="FO240" ca="1">IF(INDIRECT(ADDRESS($B240+1,FO$230,1,1,"Actively Infected Trend"))=0,#N/A,INDIRECT(ADDRESS($B240+1,FO$230,1,1,"Actively Infected Trend"))/R_Value)</f>
        <v>0.85104055999999995</v>
      </c>
      <c r="FP240" s="77" cm="1">
        <f t="array" aca="1" ref="FP240" ca="1">IF(INDIRECT(ADDRESS($B240+1,FP$230,1,1,"Actively Infected Trend"))=0,#N/A,INDIRECT(ADDRESS($B240+1,FP$230,1,1,"Actively Infected Trend"))/R_Value)</f>
        <v>0.87437069875000006</v>
      </c>
      <c r="FQ240" s="77" cm="1">
        <f t="array" aca="1" ref="FQ240" ca="1">IF(INDIRECT(ADDRESS($B240+1,FQ$230,1,1,"Actively Infected Trend"))=0,#N/A,INDIRECT(ADDRESS($B240+1,FQ$230,1,1,"Actively Infected Trend"))/R_Value)</f>
        <v>0.85611887374999995</v>
      </c>
      <c r="FR240" s="77" cm="1">
        <f t="array" aca="1" ref="FR240" ca="1">IF(INDIRECT(ADDRESS($B240+1,FR$230,1,1,"Actively Infected Trend"))=0,#N/A,INDIRECT(ADDRESS($B240+1,FR$230,1,1,"Actively Infected Trend"))/R_Value)</f>
        <v>0.84574947875000006</v>
      </c>
      <c r="FS240" s="77" cm="1">
        <f t="array" aca="1" ref="FS240" ca="1">IF(INDIRECT(ADDRESS($B240+1,FS$230,1,1,"Actively Infected Trend"))=0,#N/A,INDIRECT(ADDRESS($B240+1,FS$230,1,1,"Actively Infected Trend"))/R_Value)</f>
        <v>0.84042818125000007</v>
      </c>
      <c r="FT240" s="77" cm="1">
        <f t="array" aca="1" ref="FT240" ca="1">IF(INDIRECT(ADDRESS($B240+1,FT$230,1,1,"Actively Infected Trend"))=0,#N/A,INDIRECT(ADDRESS($B240+1,FT$230,1,1,"Actively Infected Trend"))/R_Value)</f>
        <v>0.82072754500000011</v>
      </c>
      <c r="FU240" s="77" t="e" cm="1">
        <f t="array" aca="1" ref="FU240" ca="1">IF(INDIRECT(ADDRESS($B240+1,FU$230,1,1,"Actively Infected Trend"))=0,#N/A,INDIRECT(ADDRESS($B240+1,FU$230,1,1,"Actively Infected Trend"))/R_Value)</f>
        <v>#N/A</v>
      </c>
      <c r="FV240" s="77" t="e" cm="1">
        <f t="array" aca="1" ref="FV240" ca="1">IF(INDIRECT(ADDRESS($B240+1,FV$230,1,1,"Actively Infected Trend"))=0,#N/A,INDIRECT(ADDRESS($B240+1,FV$230,1,1,"Actively Infected Trend"))/R_Value)</f>
        <v>#N/A</v>
      </c>
      <c r="FW240" s="77" t="e" cm="1">
        <f t="array" aca="1" ref="FW240" ca="1">IF(INDIRECT(ADDRESS($B240+1,FW$230,1,1,"Actively Infected Trend"))=0,#N/A,INDIRECT(ADDRESS($B240+1,FW$230,1,1,"Actively Infected Trend"))/R_Value)</f>
        <v>#N/A</v>
      </c>
      <c r="FX240" s="77" t="e" cm="1">
        <f t="array" aca="1" ref="FX240" ca="1">IF(INDIRECT(ADDRESS($B240+1,FX$230,1,1,"Actively Infected Trend"))=0,#N/A,INDIRECT(ADDRESS($B240+1,FX$230,1,1,"Actively Infected Trend"))/R_Value)</f>
        <v>#N/A</v>
      </c>
      <c r="FY240" s="77" t="e" cm="1">
        <f t="array" aca="1" ref="FY240" ca="1">IF(INDIRECT(ADDRESS($B240+1,FY$230,1,1,"Actively Infected Trend"))=0,#N/A,INDIRECT(ADDRESS($B240+1,FY$230,1,1,"Actively Infected Trend"))/R_Value)</f>
        <v>#N/A</v>
      </c>
      <c r="FZ240" s="77" t="e" cm="1">
        <f t="array" aca="1" ref="FZ240" ca="1">IF(INDIRECT(ADDRESS($B240+1,FZ$230,1,1,"Actively Infected Trend"))=0,#N/A,INDIRECT(ADDRESS($B240+1,FZ$230,1,1,"Actively Infected Trend"))/R_Value)</f>
        <v>#N/A</v>
      </c>
      <c r="GA240" s="77" t="e" cm="1">
        <f t="array" aca="1" ref="GA240" ca="1">IF(INDIRECT(ADDRESS($B240+1,GA$230,1,1,"Actively Infected Trend"))=0,#N/A,INDIRECT(ADDRESS($B240+1,GA$230,1,1,"Actively Infected Trend"))/R_Value)</f>
        <v>#N/A</v>
      </c>
      <c r="GB240" s="77" t="e" cm="1">
        <f t="array" aca="1" ref="GB240" ca="1">IF(INDIRECT(ADDRESS($B240+1,GB$230,1,1,"Actively Infected Trend"))=0,#N/A,INDIRECT(ADDRESS($B240+1,GB$230,1,1,"Actively Infected Trend"))/R_Value)</f>
        <v>#N/A</v>
      </c>
      <c r="GC240" s="77" t="e" cm="1">
        <f t="array" aca="1" ref="GC240" ca="1">IF(INDIRECT(ADDRESS($B240+1,GC$230,1,1,"Actively Infected Trend"))=0,#N/A,INDIRECT(ADDRESS($B240+1,GC$230,1,1,"Actively Infected Trend"))/R_Value)</f>
        <v>#N/A</v>
      </c>
      <c r="GD240" s="77" t="e" cm="1">
        <f t="array" aca="1" ref="GD240" ca="1">IF(INDIRECT(ADDRESS($B240+1,GD$230,1,1,"Actively Infected Trend"))=0,#N/A,INDIRECT(ADDRESS($B240+1,GD$230,1,1,"Actively Infected Trend"))/R_Value)</f>
        <v>#N/A</v>
      </c>
      <c r="GE240" s="77" t="e" cm="1">
        <f t="array" aca="1" ref="GE240" ca="1">IF(INDIRECT(ADDRESS($B240+1,GE$230,1,1,"Actively Infected Trend"))=0,#N/A,INDIRECT(ADDRESS($B240+1,GE$230,1,1,"Actively Infected Trend"))/R_Value)</f>
        <v>#N/A</v>
      </c>
      <c r="GF240" s="77" t="e" cm="1">
        <f t="array" aca="1" ref="GF240" ca="1">IF(INDIRECT(ADDRESS($B240+1,GF$230,1,1,"Actively Infected Trend"))=0,#N/A,INDIRECT(ADDRESS($B240+1,GF$230,1,1,"Actively Infected Trend"))/R_Value)</f>
        <v>#N/A</v>
      </c>
      <c r="GG240" s="77" t="e" cm="1">
        <f t="array" aca="1" ref="GG240" ca="1">IF(INDIRECT(ADDRESS($B240+1,GG$230,1,1,"Actively Infected Trend"))=0,#N/A,INDIRECT(ADDRESS($B240+1,GG$230,1,1,"Actively Infected Trend"))/R_Value)</f>
        <v>#N/A</v>
      </c>
      <c r="GH240" s="77" t="e" cm="1">
        <f t="array" aca="1" ref="GH240" ca="1">IF(INDIRECT(ADDRESS($B240+1,GH$230,1,1,"Actively Infected Trend"))=0,#N/A,INDIRECT(ADDRESS($B240+1,GH$230,1,1,"Actively Infected Trend"))/R_Value)</f>
        <v>#N/A</v>
      </c>
      <c r="GI240" s="77" t="e" cm="1">
        <f t="array" aca="1" ref="GI240" ca="1">IF(INDIRECT(ADDRESS($B240+1,GI$230,1,1,"Actively Infected Trend"))=0,#N/A,INDIRECT(ADDRESS($B240+1,GI$230,1,1,"Actively Infected Trend"))/R_Value)</f>
        <v>#N/A</v>
      </c>
      <c r="GJ240" s="77" t="e" cm="1">
        <f t="array" aca="1" ref="GJ240" ca="1">IF(INDIRECT(ADDRESS($B240+1,GJ$230,1,1,"Actively Infected Trend"))=0,#N/A,INDIRECT(ADDRESS($B240+1,GJ$230,1,1,"Actively Infected Trend"))/R_Value)</f>
        <v>#N/A</v>
      </c>
      <c r="GK240" s="77" t="e" cm="1">
        <f t="array" aca="1" ref="GK240" ca="1">IF(INDIRECT(ADDRESS($B240+1,GK$230,1,1,"Actively Infected Trend"))=0,#N/A,INDIRECT(ADDRESS($B240+1,GK$230,1,1,"Actively Infected Trend"))/R_Value)</f>
        <v>#N/A</v>
      </c>
      <c r="GL240" s="77" t="e" cm="1">
        <f t="array" aca="1" ref="GL240" ca="1">IF(INDIRECT(ADDRESS($B240+1,GL$230,1,1,"Actively Infected Trend"))=0,#N/A,INDIRECT(ADDRESS($B240+1,GL$230,1,1,"Actively Infected Trend"))/R_Value)</f>
        <v>#N/A</v>
      </c>
      <c r="GM240" s="77" t="e" cm="1">
        <f t="array" aca="1" ref="GM240" ca="1">IF(INDIRECT(ADDRESS($B240+1,GM$230,1,1,"Actively Infected Trend"))=0,#N/A,INDIRECT(ADDRESS($B240+1,GM$230,1,1,"Actively Infected Trend"))/R_Value)</f>
        <v>#N/A</v>
      </c>
    </row>
    <row r="241" spans="2:195" x14ac:dyDescent="0.25">
      <c r="B241">
        <f t="shared" si="1035"/>
        <v>10</v>
      </c>
      <c r="C241" t="str" cm="1">
        <f t="array" aca="1" ref="C241" ca="1">INDIRECT(ADDRESS($B241+1,1,1,1,"Actively Infected Trend"))</f>
        <v>India</v>
      </c>
      <c r="E241" s="77" t="e" cm="1">
        <f t="array" aca="1" ref="E241" ca="1">IF(INDIRECT(ADDRESS($B241+1,E$230,1,1,"Actively Infected Trend"))=0,#N/A,INDIRECT(ADDRESS($B241+1,E$230,1,1,"Actively Infected Trend"))/R_Value)</f>
        <v>#N/A</v>
      </c>
      <c r="F241" s="77" t="e" cm="1">
        <f t="array" aca="1" ref="F241" ca="1">IF(INDIRECT(ADDRESS($B241+1,F$230,1,1,"Actively Infected Trend"))=0,#N/A,INDIRECT(ADDRESS($B241+1,F$230,1,1,"Actively Infected Trend"))/R_Value)</f>
        <v>#N/A</v>
      </c>
      <c r="G241" s="77" t="e" cm="1">
        <f t="array" aca="1" ref="G241" ca="1">IF(INDIRECT(ADDRESS($B241+1,G$230,1,1,"Actively Infected Trend"))=0,#N/A,INDIRECT(ADDRESS($B241+1,G$230,1,1,"Actively Infected Trend"))/R_Value)</f>
        <v>#N/A</v>
      </c>
      <c r="H241" s="77" t="e" cm="1">
        <f t="array" aca="1" ref="H241" ca="1">IF(INDIRECT(ADDRESS($B241+1,H$230,1,1,"Actively Infected Trend"))=0,#N/A,INDIRECT(ADDRESS($B241+1,H$230,1,1,"Actively Infected Trend"))/R_Value)</f>
        <v>#N/A</v>
      </c>
      <c r="I241" s="77" t="e" cm="1">
        <f t="array" aca="1" ref="I241" ca="1">IF(INDIRECT(ADDRESS($B241+1,I$230,1,1,"Actively Infected Trend"))=0,#N/A,INDIRECT(ADDRESS($B241+1,I$230,1,1,"Actively Infected Trend"))/R_Value)</f>
        <v>#N/A</v>
      </c>
      <c r="J241" s="77" t="e" cm="1">
        <f t="array" aca="1" ref="J241" ca="1">IF(INDIRECT(ADDRESS($B241+1,J$230,1,1,"Actively Infected Trend"))=0,#N/A,INDIRECT(ADDRESS($B241+1,J$230,1,1,"Actively Infected Trend"))/R_Value)</f>
        <v>#N/A</v>
      </c>
      <c r="K241" s="77" t="e" cm="1">
        <f t="array" aca="1" ref="K241" ca="1">IF(INDIRECT(ADDRESS($B241+1,K$230,1,1,"Actively Infected Trend"))=0,#N/A,INDIRECT(ADDRESS($B241+1,K$230,1,1,"Actively Infected Trend"))/R_Value)</f>
        <v>#N/A</v>
      </c>
      <c r="L241" s="77" t="e" cm="1">
        <f t="array" aca="1" ref="L241" ca="1">IF(INDIRECT(ADDRESS($B241+1,L$230,1,1,"Actively Infected Trend"))=0,#N/A,INDIRECT(ADDRESS($B241+1,L$230,1,1,"Actively Infected Trend"))/R_Value)</f>
        <v>#N/A</v>
      </c>
      <c r="M241" s="77" t="e" cm="1">
        <f t="array" aca="1" ref="M241" ca="1">IF(INDIRECT(ADDRESS($B241+1,M$230,1,1,"Actively Infected Trend"))=0,#N/A,INDIRECT(ADDRESS($B241+1,M$230,1,1,"Actively Infected Trend"))/R_Value)</f>
        <v>#N/A</v>
      </c>
      <c r="N241" s="77" t="e" cm="1">
        <f t="array" aca="1" ref="N241" ca="1">IF(INDIRECT(ADDRESS($B241+1,N$230,1,1,"Actively Infected Trend"))=0,#N/A,INDIRECT(ADDRESS($B241+1,N$230,1,1,"Actively Infected Trend"))/R_Value)</f>
        <v>#N/A</v>
      </c>
      <c r="O241" s="77" t="e" cm="1">
        <f t="array" aca="1" ref="O241" ca="1">IF(INDIRECT(ADDRESS($B241+1,O$230,1,1,"Actively Infected Trend"))=0,#N/A,INDIRECT(ADDRESS($B241+1,O$230,1,1,"Actively Infected Trend"))/R_Value)</f>
        <v>#N/A</v>
      </c>
      <c r="P241" s="77" t="e" cm="1">
        <f t="array" aca="1" ref="P241" ca="1">IF(INDIRECT(ADDRESS($B241+1,P$230,1,1,"Actively Infected Trend"))=0,#N/A,INDIRECT(ADDRESS($B241+1,P$230,1,1,"Actively Infected Trend"))/R_Value)</f>
        <v>#N/A</v>
      </c>
      <c r="Q241" s="77" t="e" cm="1">
        <f t="array" aca="1" ref="Q241" ca="1">IF(INDIRECT(ADDRESS($B241+1,Q$230,1,1,"Actively Infected Trend"))=0,#N/A,INDIRECT(ADDRESS($B241+1,Q$230,1,1,"Actively Infected Trend"))/R_Value)</f>
        <v>#N/A</v>
      </c>
      <c r="R241" s="77" t="e" cm="1">
        <f t="array" aca="1" ref="R241" ca="1">IF(INDIRECT(ADDRESS($B241+1,R$230,1,1,"Actively Infected Trend"))=0,#N/A,INDIRECT(ADDRESS($B241+1,R$230,1,1,"Actively Infected Trend"))/R_Value)</f>
        <v>#N/A</v>
      </c>
      <c r="S241" s="77" t="e" cm="1">
        <f t="array" aca="1" ref="S241" ca="1">IF(INDIRECT(ADDRESS($B241+1,S$230,1,1,"Actively Infected Trend"))=0,#N/A,INDIRECT(ADDRESS($B241+1,S$230,1,1,"Actively Infected Trend"))/R_Value)</f>
        <v>#N/A</v>
      </c>
      <c r="T241" s="77" t="e" cm="1">
        <f t="array" aca="1" ref="T241" ca="1">IF(INDIRECT(ADDRESS($B241+1,T$230,1,1,"Actively Infected Trend"))=0,#N/A,INDIRECT(ADDRESS($B241+1,T$230,1,1,"Actively Infected Trend"))/R_Value)</f>
        <v>#N/A</v>
      </c>
      <c r="U241" s="77" t="e" cm="1">
        <f t="array" aca="1" ref="U241" ca="1">IF(INDIRECT(ADDRESS($B241+1,U$230,1,1,"Actively Infected Trend"))=0,#N/A,INDIRECT(ADDRESS($B241+1,U$230,1,1,"Actively Infected Trend"))/R_Value)</f>
        <v>#N/A</v>
      </c>
      <c r="V241" s="77" t="e" cm="1">
        <f t="array" aca="1" ref="V241" ca="1">IF(INDIRECT(ADDRESS($B241+1,V$230,1,1,"Actively Infected Trend"))=0,#N/A,INDIRECT(ADDRESS($B241+1,V$230,1,1,"Actively Infected Trend"))/R_Value)</f>
        <v>#N/A</v>
      </c>
      <c r="W241" s="77" t="e" cm="1">
        <f t="array" aca="1" ref="W241" ca="1">IF(INDIRECT(ADDRESS($B241+1,W$230,1,1,"Actively Infected Trend"))=0,#N/A,INDIRECT(ADDRESS($B241+1,W$230,1,1,"Actively Infected Trend"))/R_Value)</f>
        <v>#N/A</v>
      </c>
      <c r="X241" s="77" t="e" cm="1">
        <f t="array" aca="1" ref="X241" ca="1">IF(INDIRECT(ADDRESS($B241+1,X$230,1,1,"Actively Infected Trend"))=0,#N/A,INDIRECT(ADDRESS($B241+1,X$230,1,1,"Actively Infected Trend"))/R_Value)</f>
        <v>#N/A</v>
      </c>
      <c r="Y241" s="77" t="e" cm="1">
        <f t="array" aca="1" ref="Y241" ca="1">IF(INDIRECT(ADDRESS($B241+1,Y$230,1,1,"Actively Infected Trend"))=0,#N/A,INDIRECT(ADDRESS($B241+1,Y$230,1,1,"Actively Infected Trend"))/R_Value)</f>
        <v>#N/A</v>
      </c>
      <c r="Z241" s="77" t="e" cm="1">
        <f t="array" aca="1" ref="Z241" ca="1">IF(INDIRECT(ADDRESS($B241+1,Z$230,1,1,"Actively Infected Trend"))=0,#N/A,INDIRECT(ADDRESS($B241+1,Z$230,1,1,"Actively Infected Trend"))/R_Value)</f>
        <v>#N/A</v>
      </c>
      <c r="AA241" s="77" t="e" cm="1">
        <f t="array" aca="1" ref="AA241" ca="1">IF(INDIRECT(ADDRESS($B241+1,AA$230,1,1,"Actively Infected Trend"))=0,#N/A,INDIRECT(ADDRESS($B241+1,AA$230,1,1,"Actively Infected Trend"))/R_Value)</f>
        <v>#N/A</v>
      </c>
      <c r="AB241" s="77" t="e" cm="1">
        <f t="array" aca="1" ref="AB241" ca="1">IF(INDIRECT(ADDRESS($B241+1,AB$230,1,1,"Actively Infected Trend"))=0,#N/A,INDIRECT(ADDRESS($B241+1,AB$230,1,1,"Actively Infected Trend"))/R_Value)</f>
        <v>#N/A</v>
      </c>
      <c r="AC241" s="77" t="e" cm="1">
        <f t="array" aca="1" ref="AC241" ca="1">IF(INDIRECT(ADDRESS($B241+1,AC$230,1,1,"Actively Infected Trend"))=0,#N/A,INDIRECT(ADDRESS($B241+1,AC$230,1,1,"Actively Infected Trend"))/R_Value)</f>
        <v>#N/A</v>
      </c>
      <c r="AD241" s="77" t="e" cm="1">
        <f t="array" aca="1" ref="AD241" ca="1">IF(INDIRECT(ADDRESS($B241+1,AD$230,1,1,"Actively Infected Trend"))=0,#N/A,INDIRECT(ADDRESS($B241+1,AD$230,1,1,"Actively Infected Trend"))/R_Value)</f>
        <v>#N/A</v>
      </c>
      <c r="AE241" s="77" t="e" cm="1">
        <f t="array" aca="1" ref="AE241" ca="1">IF(INDIRECT(ADDRESS($B241+1,AE$230,1,1,"Actively Infected Trend"))=0,#N/A,INDIRECT(ADDRESS($B241+1,AE$230,1,1,"Actively Infected Trend"))/R_Value)</f>
        <v>#N/A</v>
      </c>
      <c r="AF241" s="77" t="e" cm="1">
        <f t="array" aca="1" ref="AF241" ca="1">IF(INDIRECT(ADDRESS($B241+1,AF$230,1,1,"Actively Infected Trend"))=0,#N/A,INDIRECT(ADDRESS($B241+1,AF$230,1,1,"Actively Infected Trend"))/R_Value)</f>
        <v>#N/A</v>
      </c>
      <c r="AG241" s="77" t="e" cm="1">
        <f t="array" aca="1" ref="AG241" ca="1">IF(INDIRECT(ADDRESS($B241+1,AG$230,1,1,"Actively Infected Trend"))=0,#N/A,INDIRECT(ADDRESS($B241+1,AG$230,1,1,"Actively Infected Trend"))/R_Value)</f>
        <v>#N/A</v>
      </c>
      <c r="AH241" s="77" t="e" cm="1">
        <f t="array" aca="1" ref="AH241" ca="1">IF(INDIRECT(ADDRESS($B241+1,AH$230,1,1,"Actively Infected Trend"))=0,#N/A,INDIRECT(ADDRESS($B241+1,AH$230,1,1,"Actively Infected Trend"))/R_Value)</f>
        <v>#N/A</v>
      </c>
      <c r="AI241" s="77" t="e" cm="1">
        <f t="array" aca="1" ref="AI241" ca="1">IF(INDIRECT(ADDRESS($B241+1,AI$230,1,1,"Actively Infected Trend"))=0,#N/A,INDIRECT(ADDRESS($B241+1,AI$230,1,1,"Actively Infected Trend"))/R_Value)</f>
        <v>#N/A</v>
      </c>
      <c r="AJ241" s="77" t="e" cm="1">
        <f t="array" aca="1" ref="AJ241" ca="1">IF(INDIRECT(ADDRESS($B241+1,AJ$230,1,1,"Actively Infected Trend"))=0,#N/A,INDIRECT(ADDRESS($B241+1,AJ$230,1,1,"Actively Infected Trend"))/R_Value)</f>
        <v>#N/A</v>
      </c>
      <c r="AK241" s="77" t="e" cm="1">
        <f t="array" aca="1" ref="AK241" ca="1">IF(INDIRECT(ADDRESS($B241+1,AK$230,1,1,"Actively Infected Trend"))=0,#N/A,INDIRECT(ADDRESS($B241+1,AK$230,1,1,"Actively Infected Trend"))/R_Value)</f>
        <v>#N/A</v>
      </c>
      <c r="AL241" s="77" t="e" cm="1">
        <f t="array" aca="1" ref="AL241" ca="1">IF(INDIRECT(ADDRESS($B241+1,AL$230,1,1,"Actively Infected Trend"))=0,#N/A,INDIRECT(ADDRESS($B241+1,AL$230,1,1,"Actively Infected Trend"))/R_Value)</f>
        <v>#N/A</v>
      </c>
      <c r="AM241" s="77" t="e" cm="1">
        <f t="array" aca="1" ref="AM241" ca="1">IF(INDIRECT(ADDRESS($B241+1,AM$230,1,1,"Actively Infected Trend"))=0,#N/A,INDIRECT(ADDRESS($B241+1,AM$230,1,1,"Actively Infected Trend"))/R_Value)</f>
        <v>#N/A</v>
      </c>
      <c r="AN241" s="77" t="e" cm="1">
        <f t="array" aca="1" ref="AN241" ca="1">IF(INDIRECT(ADDRESS($B241+1,AN$230,1,1,"Actively Infected Trend"))=0,#N/A,INDIRECT(ADDRESS($B241+1,AN$230,1,1,"Actively Infected Trend"))/R_Value)</f>
        <v>#N/A</v>
      </c>
      <c r="AO241" s="77" t="e" cm="1">
        <f t="array" aca="1" ref="AO241" ca="1">IF(INDIRECT(ADDRESS($B241+1,AO$230,1,1,"Actively Infected Trend"))=0,#N/A,INDIRECT(ADDRESS($B241+1,AO$230,1,1,"Actively Infected Trend"))/R_Value)</f>
        <v>#N/A</v>
      </c>
      <c r="AP241" s="77" t="e" cm="1">
        <f t="array" aca="1" ref="AP241" ca="1">IF(INDIRECT(ADDRESS($B241+1,AP$230,1,1,"Actively Infected Trend"))=0,#N/A,INDIRECT(ADDRESS($B241+1,AP$230,1,1,"Actively Infected Trend"))/R_Value)</f>
        <v>#N/A</v>
      </c>
      <c r="AQ241" s="77" t="e" cm="1">
        <f t="array" aca="1" ref="AQ241" ca="1">IF(INDIRECT(ADDRESS($B241+1,AQ$230,1,1,"Actively Infected Trend"))=0,#N/A,INDIRECT(ADDRESS($B241+1,AQ$230,1,1,"Actively Infected Trend"))/R_Value)</f>
        <v>#N/A</v>
      </c>
      <c r="AR241" s="77" t="e" cm="1">
        <f t="array" aca="1" ref="AR241" ca="1">IF(INDIRECT(ADDRESS($B241+1,AR$230,1,1,"Actively Infected Trend"))=0,#N/A,INDIRECT(ADDRESS($B241+1,AR$230,1,1,"Actively Infected Trend"))/R_Value)</f>
        <v>#N/A</v>
      </c>
      <c r="AS241" s="77" t="e" cm="1">
        <f t="array" aca="1" ref="AS241" ca="1">IF(INDIRECT(ADDRESS($B241+1,AS$230,1,1,"Actively Infected Trend"))=0,#N/A,INDIRECT(ADDRESS($B241+1,AS$230,1,1,"Actively Infected Trend"))/R_Value)</f>
        <v>#N/A</v>
      </c>
      <c r="AT241" s="77" t="e" cm="1">
        <f t="array" aca="1" ref="AT241" ca="1">IF(INDIRECT(ADDRESS($B241+1,AT$230,1,1,"Actively Infected Trend"))=0,#N/A,INDIRECT(ADDRESS($B241+1,AT$230,1,1,"Actively Infected Trend"))/R_Value)</f>
        <v>#N/A</v>
      </c>
      <c r="AU241" s="77" t="e" cm="1">
        <f t="array" aca="1" ref="AU241" ca="1">IF(INDIRECT(ADDRESS($B241+1,AU$230,1,1,"Actively Infected Trend"))=0,#N/A,INDIRECT(ADDRESS($B241+1,AU$230,1,1,"Actively Infected Trend"))/R_Value)</f>
        <v>#N/A</v>
      </c>
      <c r="AV241" s="77" t="e" cm="1">
        <f t="array" aca="1" ref="AV241" ca="1">IF(INDIRECT(ADDRESS($B241+1,AV$230,1,1,"Actively Infected Trend"))=0,#N/A,INDIRECT(ADDRESS($B241+1,AV$230,1,1,"Actively Infected Trend"))/R_Value)</f>
        <v>#N/A</v>
      </c>
      <c r="AW241" s="77" t="e" cm="1">
        <f t="array" aca="1" ref="AW241" ca="1">IF(INDIRECT(ADDRESS($B241+1,AW$230,1,1,"Actively Infected Trend"))=0,#N/A,INDIRECT(ADDRESS($B241+1,AW$230,1,1,"Actively Infected Trend"))/R_Value)</f>
        <v>#N/A</v>
      </c>
      <c r="AX241" s="77" t="e" cm="1">
        <f t="array" aca="1" ref="AX241" ca="1">IF(INDIRECT(ADDRESS($B241+1,AX$230,1,1,"Actively Infected Trend"))=0,#N/A,INDIRECT(ADDRESS($B241+1,AX$230,1,1,"Actively Infected Trend"))/R_Value)</f>
        <v>#N/A</v>
      </c>
      <c r="AY241" s="77" t="e" cm="1">
        <f t="array" aca="1" ref="AY241" ca="1">IF(INDIRECT(ADDRESS($B241+1,AY$230,1,1,"Actively Infected Trend"))=0,#N/A,INDIRECT(ADDRESS($B241+1,AY$230,1,1,"Actively Infected Trend"))/R_Value)</f>
        <v>#N/A</v>
      </c>
      <c r="AZ241" s="77" cm="1">
        <f t="array" aca="1" ref="AZ241" ca="1">IF(INDIRECT(ADDRESS($B241+1,AZ$230,1,1,"Actively Infected Trend"))=0,#N/A,INDIRECT(ADDRESS($B241+1,AZ$230,1,1,"Actively Infected Trend"))/R_Value)</f>
        <v>1.5729567112499998</v>
      </c>
      <c r="BA241" s="77" cm="1">
        <f t="array" aca="1" ref="BA241" ca="1">IF(INDIRECT(ADDRESS($B241+1,BA$230,1,1,"Actively Infected Trend"))=0,#N/A,INDIRECT(ADDRESS($B241+1,BA$230,1,1,"Actively Infected Trend"))/R_Value)</f>
        <v>1.5306526487499998</v>
      </c>
      <c r="BB241" s="77" cm="1">
        <f t="array" aca="1" ref="BB241" ca="1">IF(INDIRECT(ADDRESS($B241+1,BB$230,1,1,"Actively Infected Trend"))=0,#N/A,INDIRECT(ADDRESS($B241+1,BB$230,1,1,"Actively Infected Trend"))/R_Value)</f>
        <v>1.851770895</v>
      </c>
      <c r="BC241" s="77" cm="1">
        <f t="array" aca="1" ref="BC241" ca="1">IF(INDIRECT(ADDRESS($B241+1,BC$230,1,1,"Actively Infected Trend"))=0,#N/A,INDIRECT(ADDRESS($B241+1,BC$230,1,1,"Actively Infected Trend"))/R_Value)</f>
        <v>2.1395002699999996</v>
      </c>
      <c r="BD241" s="77" cm="1">
        <f t="array" aca="1" ref="BD241" ca="1">IF(INDIRECT(ADDRESS($B241+1,BD$230,1,1,"Actively Infected Trend"))=0,#N/A,INDIRECT(ADDRESS($B241+1,BD$230,1,1,"Actively Infected Trend"))/R_Value)</f>
        <v>2.1992161975000002</v>
      </c>
      <c r="BE241" s="77" cm="1">
        <f t="array" aca="1" ref="BE241" ca="1">IF(INDIRECT(ADDRESS($B241+1,BE$230,1,1,"Actively Infected Trend"))=0,#N/A,INDIRECT(ADDRESS($B241+1,BE$230,1,1,"Actively Infected Trend"))/R_Value)</f>
        <v>2.1660841987499997</v>
      </c>
      <c r="BF241" s="77" cm="1">
        <f t="array" aca="1" ref="BF241" ca="1">IF(INDIRECT(ADDRESS($B241+1,BF$230,1,1,"Actively Infected Trend"))=0,#N/A,INDIRECT(ADDRESS($B241+1,BF$230,1,1,"Actively Infected Trend"))/R_Value)</f>
        <v>2.1241492637500001</v>
      </c>
      <c r="BG241" s="77" cm="1">
        <f t="array" aca="1" ref="BG241" ca="1">IF(INDIRECT(ADDRESS($B241+1,BG$230,1,1,"Actively Infected Trend"))=0,#N/A,INDIRECT(ADDRESS($B241+1,BG$230,1,1,"Actively Infected Trend"))/R_Value)</f>
        <v>1.9565608437499999</v>
      </c>
      <c r="BH241" s="77" cm="1">
        <f t="array" aca="1" ref="BH241" ca="1">IF(INDIRECT(ADDRESS($B241+1,BH$230,1,1,"Actively Infected Trend"))=0,#N/A,INDIRECT(ADDRESS($B241+1,BH$230,1,1,"Actively Infected Trend"))/R_Value)</f>
        <v>2.0618932349999999</v>
      </c>
      <c r="BI241" s="77" cm="1">
        <f t="array" aca="1" ref="BI241" ca="1">IF(INDIRECT(ADDRESS($B241+1,BI$230,1,1,"Actively Infected Trend"))=0,#N/A,INDIRECT(ADDRESS($B241+1,BI$230,1,1,"Actively Infected Trend"))/R_Value)</f>
        <v>1.9595637237500001</v>
      </c>
      <c r="BJ241" s="77" cm="1">
        <f t="array" aca="1" ref="BJ241" ca="1">IF(INDIRECT(ADDRESS($B241+1,BJ$230,1,1,"Actively Infected Trend"))=0,#N/A,INDIRECT(ADDRESS($B241+1,BJ$230,1,1,"Actively Infected Trend"))/R_Value)</f>
        <v>1.9887054675000002</v>
      </c>
      <c r="BK241" s="77" cm="1">
        <f t="array" aca="1" ref="BK241" ca="1">IF(INDIRECT(ADDRESS($B241+1,BK$230,1,1,"Actively Infected Trend"))=0,#N/A,INDIRECT(ADDRESS($B241+1,BK$230,1,1,"Actively Infected Trend"))/R_Value)</f>
        <v>2.216742295</v>
      </c>
      <c r="BL241" s="77" cm="1">
        <f t="array" aca="1" ref="BL241" ca="1">IF(INDIRECT(ADDRESS($B241+1,BL$230,1,1,"Actively Infected Trend"))=0,#N/A,INDIRECT(ADDRESS($B241+1,BL$230,1,1,"Actively Infected Trend"))/R_Value)</f>
        <v>2.7464399975</v>
      </c>
      <c r="BM241" s="77" cm="1">
        <f t="array" aca="1" ref="BM241" ca="1">IF(INDIRECT(ADDRESS($B241+1,BM$230,1,1,"Actively Infected Trend"))=0,#N/A,INDIRECT(ADDRESS($B241+1,BM$230,1,1,"Actively Infected Trend"))/R_Value)</f>
        <v>3.2580864412500001</v>
      </c>
      <c r="BN241" s="77" cm="1">
        <f t="array" aca="1" ref="BN241" ca="1">IF(INDIRECT(ADDRESS($B241+1,BN$230,1,1,"Actively Infected Trend"))=0,#N/A,INDIRECT(ADDRESS($B241+1,BN$230,1,1,"Actively Infected Trend"))/R_Value)</f>
        <v>3.5038554062499996</v>
      </c>
      <c r="BO241" s="77" cm="1">
        <f t="array" aca="1" ref="BO241" ca="1">IF(INDIRECT(ADDRESS($B241+1,BO$230,1,1,"Actively Infected Trend"))=0,#N/A,INDIRECT(ADDRESS($B241+1,BO$230,1,1,"Actively Infected Trend"))/R_Value)</f>
        <v>3.4315577737499998</v>
      </c>
      <c r="BP241" s="77" cm="1">
        <f t="array" aca="1" ref="BP241" ca="1">IF(INDIRECT(ADDRESS($B241+1,BP$230,1,1,"Actively Infected Trend"))=0,#N/A,INDIRECT(ADDRESS($B241+1,BP$230,1,1,"Actively Infected Trend"))/R_Value)</f>
        <v>3.0133048599999999</v>
      </c>
      <c r="BQ241" s="77" cm="1">
        <f t="array" aca="1" ref="BQ241" ca="1">IF(INDIRECT(ADDRESS($B241+1,BQ$230,1,1,"Actively Infected Trend"))=0,#N/A,INDIRECT(ADDRESS($B241+1,BQ$230,1,1,"Actively Infected Trend"))/R_Value)</f>
        <v>2.5863278912499998</v>
      </c>
      <c r="BR241" s="77" cm="1">
        <f t="array" aca="1" ref="BR241" ca="1">IF(INDIRECT(ADDRESS($B241+1,BR$230,1,1,"Actively Infected Trend"))=0,#N/A,INDIRECT(ADDRESS($B241+1,BR$230,1,1,"Actively Infected Trend"))/R_Value)</f>
        <v>2.2982673287500002</v>
      </c>
      <c r="BS241" s="77" cm="1">
        <f t="array" aca="1" ref="BS241" ca="1">IF(INDIRECT(ADDRESS($B241+1,BS$230,1,1,"Actively Infected Trend"))=0,#N/A,INDIRECT(ADDRESS($B241+1,BS$230,1,1,"Actively Infected Trend"))/R_Value)</f>
        <v>2.2460502449999997</v>
      </c>
      <c r="BT241" s="77" cm="1">
        <f t="array" aca="1" ref="BT241" ca="1">IF(INDIRECT(ADDRESS($B241+1,BT$230,1,1,"Actively Infected Trend"))=0,#N/A,INDIRECT(ADDRESS($B241+1,BT$230,1,1,"Actively Infected Trend"))/R_Value)</f>
        <v>2.0232149162500002</v>
      </c>
      <c r="BU241" s="77" cm="1">
        <f t="array" aca="1" ref="BU241" ca="1">IF(INDIRECT(ADDRESS($B241+1,BU$230,1,1,"Actively Infected Trend"))=0,#N/A,INDIRECT(ADDRESS($B241+1,BU$230,1,1,"Actively Infected Trend"))/R_Value)</f>
        <v>1.9572208325</v>
      </c>
      <c r="BV241" s="77" cm="1">
        <f t="array" aca="1" ref="BV241" ca="1">IF(INDIRECT(ADDRESS($B241+1,BV$230,1,1,"Actively Infected Trend"))=0,#N/A,INDIRECT(ADDRESS($B241+1,BV$230,1,1,"Actively Infected Trend"))/R_Value)</f>
        <v>1.7760596312500001</v>
      </c>
      <c r="BW241" s="77" cm="1">
        <f t="array" aca="1" ref="BW241" ca="1">IF(INDIRECT(ADDRESS($B241+1,BW$230,1,1,"Actively Infected Trend"))=0,#N/A,INDIRECT(ADDRESS($B241+1,BW$230,1,1,"Actively Infected Trend"))/R_Value)</f>
        <v>2.1161166862499998</v>
      </c>
      <c r="BX241" s="77" cm="1">
        <f t="array" aca="1" ref="BX241" ca="1">IF(INDIRECT(ADDRESS($B241+1,BX$230,1,1,"Actively Infected Trend"))=0,#N/A,INDIRECT(ADDRESS($B241+1,BX$230,1,1,"Actively Infected Trend"))/R_Value)</f>
        <v>2.6580916937499999</v>
      </c>
      <c r="BY241" s="77" cm="1">
        <f t="array" aca="1" ref="BY241" ca="1">IF(INDIRECT(ADDRESS($B241+1,BY$230,1,1,"Actively Infected Trend"))=0,#N/A,INDIRECT(ADDRESS($B241+1,BY$230,1,1,"Actively Infected Trend"))/R_Value)</f>
        <v>2.96938347125</v>
      </c>
      <c r="BZ241" s="77" cm="1">
        <f t="array" aca="1" ref="BZ241" ca="1">IF(INDIRECT(ADDRESS($B241+1,BZ$230,1,1,"Actively Infected Trend"))=0,#N/A,INDIRECT(ADDRESS($B241+1,BZ$230,1,1,"Actively Infected Trend"))/R_Value)</f>
        <v>3.10975169</v>
      </c>
      <c r="CA241" s="77" cm="1">
        <f t="array" aca="1" ref="CA241" ca="1">IF(INDIRECT(ADDRESS($B241+1,CA$230,1,1,"Actively Infected Trend"))=0,#N/A,INDIRECT(ADDRESS($B241+1,CA$230,1,1,"Actively Infected Trend"))/R_Value)</f>
        <v>2.6337213412500002</v>
      </c>
      <c r="CB241" s="77" cm="1">
        <f t="array" aca="1" ref="CB241" ca="1">IF(INDIRECT(ADDRESS($B241+1,CB$230,1,1,"Actively Infected Trend"))=0,#N/A,INDIRECT(ADDRESS($B241+1,CB$230,1,1,"Actively Infected Trend"))/R_Value)</f>
        <v>2.4892820449999999</v>
      </c>
      <c r="CC241" s="77" cm="1">
        <f t="array" aca="1" ref="CC241" ca="1">IF(INDIRECT(ADDRESS($B241+1,CC$230,1,1,"Actively Infected Trend"))=0,#N/A,INDIRECT(ADDRESS($B241+1,CC$230,1,1,"Actively Infected Trend"))/R_Value)</f>
        <v>2.4715753562500002</v>
      </c>
      <c r="CD241" s="77" cm="1">
        <f t="array" aca="1" ref="CD241" ca="1">IF(INDIRECT(ADDRESS($B241+1,CD$230,1,1,"Actively Infected Trend"))=0,#N/A,INDIRECT(ADDRESS($B241+1,CD$230,1,1,"Actively Infected Trend"))/R_Value)</f>
        <v>2.563000385</v>
      </c>
      <c r="CE241" s="77" cm="1">
        <f t="array" aca="1" ref="CE241" ca="1">IF(INDIRECT(ADDRESS($B241+1,CE$230,1,1,"Actively Infected Trend"))=0,#N/A,INDIRECT(ADDRESS($B241+1,CE$230,1,1,"Actively Infected Trend"))/R_Value)</f>
        <v>2.5327516812499997</v>
      </c>
      <c r="CF241" s="77" cm="1">
        <f t="array" aca="1" ref="CF241" ca="1">IF(INDIRECT(ADDRESS($B241+1,CF$230,1,1,"Actively Infected Trend"))=0,#N/A,INDIRECT(ADDRESS($B241+1,CF$230,1,1,"Actively Infected Trend"))/R_Value)</f>
        <v>2.1666129087499999</v>
      </c>
      <c r="CG241" s="77" cm="1">
        <f t="array" aca="1" ref="CG241" ca="1">IF(INDIRECT(ADDRESS($B241+1,CG$230,1,1,"Actively Infected Trend"))=0,#N/A,INDIRECT(ADDRESS($B241+1,CG$230,1,1,"Actively Infected Trend"))/R_Value)</f>
        <v>1.92346687125</v>
      </c>
      <c r="CH241" s="77" cm="1">
        <f t="array" aca="1" ref="CH241" ca="1">IF(INDIRECT(ADDRESS($B241+1,CH$230,1,1,"Actively Infected Trend"))=0,#N/A,INDIRECT(ADDRESS($B241+1,CH$230,1,1,"Actively Infected Trend"))/R_Value)</f>
        <v>1.6978787549999999</v>
      </c>
      <c r="CI241" s="77" cm="1">
        <f t="array" aca="1" ref="CI241" ca="1">IF(INDIRECT(ADDRESS($B241+1,CI$230,1,1,"Actively Infected Trend"))=0,#N/A,INDIRECT(ADDRESS($B241+1,CI$230,1,1,"Actively Infected Trend"))/R_Value)</f>
        <v>1.6836420012499997</v>
      </c>
      <c r="CJ241" s="77" cm="1">
        <f t="array" aca="1" ref="CJ241" ca="1">IF(INDIRECT(ADDRESS($B241+1,CJ$230,1,1,"Actively Infected Trend"))=0,#N/A,INDIRECT(ADDRESS($B241+1,CJ$230,1,1,"Actively Infected Trend"))/R_Value)</f>
        <v>1.6191809024999999</v>
      </c>
      <c r="CK241" s="77" cm="1">
        <f t="array" aca="1" ref="CK241" ca="1">IF(INDIRECT(ADDRESS($B241+1,CK$230,1,1,"Actively Infected Trend"))=0,#N/A,INDIRECT(ADDRESS($B241+1,CK$230,1,1,"Actively Infected Trend"))/R_Value)</f>
        <v>1.6046977762500001</v>
      </c>
      <c r="CL241" s="77" cm="1">
        <f t="array" aca="1" ref="CL241" ca="1">IF(INDIRECT(ADDRESS($B241+1,CL$230,1,1,"Actively Infected Trend"))=0,#N/A,INDIRECT(ADDRESS($B241+1,CL$230,1,1,"Actively Infected Trend"))/R_Value)</f>
        <v>1.5730847100000001</v>
      </c>
      <c r="CM241" s="77" cm="1">
        <f t="array" aca="1" ref="CM241" ca="1">IF(INDIRECT(ADDRESS($B241+1,CM$230,1,1,"Actively Infected Trend"))=0,#N/A,INDIRECT(ADDRESS($B241+1,CM$230,1,1,"Actively Infected Trend"))/R_Value)</f>
        <v>1.41512976125</v>
      </c>
      <c r="CN241" s="77" cm="1">
        <f t="array" aca="1" ref="CN241" ca="1">IF(INDIRECT(ADDRESS($B241+1,CN$230,1,1,"Actively Infected Trend"))=0,#N/A,INDIRECT(ADDRESS($B241+1,CN$230,1,1,"Actively Infected Trend"))/R_Value)</f>
        <v>1.3548306799999998</v>
      </c>
      <c r="CO241" s="77" cm="1">
        <f t="array" aca="1" ref="CO241" ca="1">IF(INDIRECT(ADDRESS($B241+1,CO$230,1,1,"Actively Infected Trend"))=0,#N/A,INDIRECT(ADDRESS($B241+1,CO$230,1,1,"Actively Infected Trend"))/R_Value)</f>
        <v>1.3527856562499998</v>
      </c>
      <c r="CP241" s="77" cm="1">
        <f t="array" aca="1" ref="CP241" ca="1">IF(INDIRECT(ADDRESS($B241+1,CP$230,1,1,"Actively Infected Trend"))=0,#N/A,INDIRECT(ADDRESS($B241+1,CP$230,1,1,"Actively Infected Trend"))/R_Value)</f>
        <v>1.4550896474999999</v>
      </c>
      <c r="CQ241" s="77" cm="1">
        <f t="array" aca="1" ref="CQ241" ca="1">IF(INDIRECT(ADDRESS($B241+1,CQ$230,1,1,"Actively Infected Trend"))=0,#N/A,INDIRECT(ADDRESS($B241+1,CQ$230,1,1,"Actively Infected Trend"))/R_Value)</f>
        <v>1.4987127875000001</v>
      </c>
      <c r="CR241" s="77" cm="1">
        <f t="array" aca="1" ref="CR241" ca="1">IF(INDIRECT(ADDRESS($B241+1,CR$230,1,1,"Actively Infected Trend"))=0,#N/A,INDIRECT(ADDRESS($B241+1,CR$230,1,1,"Actively Infected Trend"))/R_Value)</f>
        <v>1.44575656</v>
      </c>
      <c r="CS241" s="77" cm="1">
        <f t="array" aca="1" ref="CS241" ca="1">IF(INDIRECT(ADDRESS($B241+1,CS$230,1,1,"Actively Infected Trend"))=0,#N/A,INDIRECT(ADDRESS($B241+1,CS$230,1,1,"Actively Infected Trend"))/R_Value)</f>
        <v>1.3852706912499999</v>
      </c>
      <c r="CT241" s="77" cm="1">
        <f t="array" aca="1" ref="CT241" ca="1">IF(INDIRECT(ADDRESS($B241+1,CT$230,1,1,"Actively Infected Trend"))=0,#N/A,INDIRECT(ADDRESS($B241+1,CT$230,1,1,"Actively Infected Trend"))/R_Value)</f>
        <v>1.33695408875</v>
      </c>
      <c r="CU241" s="77" cm="1">
        <f t="array" aca="1" ref="CU241" ca="1">IF(INDIRECT(ADDRESS($B241+1,CU$230,1,1,"Actively Infected Trend"))=0,#N/A,INDIRECT(ADDRESS($B241+1,CU$230,1,1,"Actively Infected Trend"))/R_Value)</f>
        <v>1.3012550812500001</v>
      </c>
      <c r="CV241" s="77" cm="1">
        <f t="array" aca="1" ref="CV241" ca="1">IF(INDIRECT(ADDRESS($B241+1,CV$230,1,1,"Actively Infected Trend"))=0,#N/A,INDIRECT(ADDRESS($B241+1,CV$230,1,1,"Actively Infected Trend"))/R_Value)</f>
        <v>1.31048089</v>
      </c>
      <c r="CW241" s="77" cm="1">
        <f t="array" aca="1" ref="CW241" ca="1">IF(INDIRECT(ADDRESS($B241+1,CW$230,1,1,"Actively Infected Trend"))=0,#N/A,INDIRECT(ADDRESS($B241+1,CW$230,1,1,"Actively Infected Trend"))/R_Value)</f>
        <v>1.29749386375</v>
      </c>
      <c r="CX241" s="77" cm="1">
        <f t="array" aca="1" ref="CX241" ca="1">IF(INDIRECT(ADDRESS($B241+1,CX$230,1,1,"Actively Infected Trend"))=0,#N/A,INDIRECT(ADDRESS($B241+1,CX$230,1,1,"Actively Infected Trend"))/R_Value)</f>
        <v>1.27875279875</v>
      </c>
      <c r="CY241" s="77" cm="1">
        <f t="array" aca="1" ref="CY241" ca="1">IF(INDIRECT(ADDRESS($B241+1,CY$230,1,1,"Actively Infected Trend"))=0,#N/A,INDIRECT(ADDRESS($B241+1,CY$230,1,1,"Actively Infected Trend"))/R_Value)</f>
        <v>1.2267985262499999</v>
      </c>
      <c r="CZ241" s="77" cm="1">
        <f t="array" aca="1" ref="CZ241" ca="1">IF(INDIRECT(ADDRESS($B241+1,CZ$230,1,1,"Actively Infected Trend"))=0,#N/A,INDIRECT(ADDRESS($B241+1,CZ$230,1,1,"Actively Infected Trend"))/R_Value)</f>
        <v>1.2138917499999999</v>
      </c>
      <c r="DA241" s="77" cm="1">
        <f t="array" aca="1" ref="DA241" ca="1">IF(INDIRECT(ADDRESS($B241+1,DA$230,1,1,"Actively Infected Trend"))=0,#N/A,INDIRECT(ADDRESS($B241+1,DA$230,1,1,"Actively Infected Trend"))/R_Value)</f>
        <v>1.1999389924999999</v>
      </c>
      <c r="DB241" s="77" cm="1">
        <f t="array" aca="1" ref="DB241" ca="1">IF(INDIRECT(ADDRESS($B241+1,DB$230,1,1,"Actively Infected Trend"))=0,#N/A,INDIRECT(ADDRESS($B241+1,DB$230,1,1,"Actively Infected Trend"))/R_Value)</f>
        <v>1.23597443875</v>
      </c>
      <c r="DC241" s="77" cm="1">
        <f t="array" aca="1" ref="DC241" ca="1">IF(INDIRECT(ADDRESS($B241+1,DC$230,1,1,"Actively Infected Trend"))=0,#N/A,INDIRECT(ADDRESS($B241+1,DC$230,1,1,"Actively Infected Trend"))/R_Value)</f>
        <v>1.3280979525000001</v>
      </c>
      <c r="DD241" s="77" cm="1">
        <f t="array" aca="1" ref="DD241" ca="1">IF(INDIRECT(ADDRESS($B241+1,DD$230,1,1,"Actively Infected Trend"))=0,#N/A,INDIRECT(ADDRESS($B241+1,DD$230,1,1,"Actively Infected Trend"))/R_Value)</f>
        <v>1.3939857787499998</v>
      </c>
      <c r="DE241" s="77" cm="1">
        <f t="array" aca="1" ref="DE241" ca="1">IF(INDIRECT(ADDRESS($B241+1,DE$230,1,1,"Actively Infected Trend"))=0,#N/A,INDIRECT(ADDRESS($B241+1,DE$230,1,1,"Actively Infected Trend"))/R_Value)</f>
        <v>1.4934243775</v>
      </c>
      <c r="DF241" s="77" cm="1">
        <f t="array" aca="1" ref="DF241" ca="1">IF(INDIRECT(ADDRESS($B241+1,DF$230,1,1,"Actively Infected Trend"))=0,#N/A,INDIRECT(ADDRESS($B241+1,DF$230,1,1,"Actively Infected Trend"))/R_Value)</f>
        <v>1.5520259725000001</v>
      </c>
      <c r="DG241" s="77" cm="1">
        <f t="array" aca="1" ref="DG241" ca="1">IF(INDIRECT(ADDRESS($B241+1,DG$230,1,1,"Actively Infected Trend"))=0,#N/A,INDIRECT(ADDRESS($B241+1,DG$230,1,1,"Actively Infected Trend"))/R_Value)</f>
        <v>1.55916971375</v>
      </c>
      <c r="DH241" s="77" cm="1">
        <f t="array" aca="1" ref="DH241" ca="1">IF(INDIRECT(ADDRESS($B241+1,DH$230,1,1,"Actively Infected Trend"))=0,#N/A,INDIRECT(ADDRESS($B241+1,DH$230,1,1,"Actively Infected Trend"))/R_Value)</f>
        <v>1.4991915162499998</v>
      </c>
      <c r="DI241" s="77" cm="1">
        <f t="array" aca="1" ref="DI241" ca="1">IF(INDIRECT(ADDRESS($B241+1,DI$230,1,1,"Actively Infected Trend"))=0,#N/A,INDIRECT(ADDRESS($B241+1,DI$230,1,1,"Actively Infected Trend"))/R_Value)</f>
        <v>1.4254654987499999</v>
      </c>
      <c r="DJ241" s="77" cm="1">
        <f t="array" aca="1" ref="DJ241" ca="1">IF(INDIRECT(ADDRESS($B241+1,DJ$230,1,1,"Actively Infected Trend"))=0,#N/A,INDIRECT(ADDRESS($B241+1,DJ$230,1,1,"Actively Infected Trend"))/R_Value)</f>
        <v>1.3360385162499999</v>
      </c>
      <c r="DK241" s="77" cm="1">
        <f t="array" aca="1" ref="DK241" ca="1">IF(INDIRECT(ADDRESS($B241+1,DK$230,1,1,"Actively Infected Trend"))=0,#N/A,INDIRECT(ADDRESS($B241+1,DK$230,1,1,"Actively Infected Trend"))/R_Value)</f>
        <v>1.2940525537500001</v>
      </c>
      <c r="DL241" s="77" cm="1">
        <f t="array" aca="1" ref="DL241" ca="1">IF(INDIRECT(ADDRESS($B241+1,DL$230,1,1,"Actively Infected Trend"))=0,#N/A,INDIRECT(ADDRESS($B241+1,DL$230,1,1,"Actively Infected Trend"))/R_Value)</f>
        <v>1.2650401712499999</v>
      </c>
      <c r="DM241" s="77" cm="1">
        <f t="array" aca="1" ref="DM241" ca="1">IF(INDIRECT(ADDRESS($B241+1,DM$230,1,1,"Actively Infected Trend"))=0,#N/A,INDIRECT(ADDRESS($B241+1,DM$230,1,1,"Actively Infected Trend"))/R_Value)</f>
        <v>1.2325029812500001</v>
      </c>
      <c r="DN241" s="77" cm="1">
        <f t="array" aca="1" ref="DN241" ca="1">IF(INDIRECT(ADDRESS($B241+1,DN$230,1,1,"Actively Infected Trend"))=0,#N/A,INDIRECT(ADDRESS($B241+1,DN$230,1,1,"Actively Infected Trend"))/R_Value)</f>
        <v>1.1809520725</v>
      </c>
      <c r="DO241" s="77" cm="1">
        <f t="array" aca="1" ref="DO241" ca="1">IF(INDIRECT(ADDRESS($B241+1,DO$230,1,1,"Actively Infected Trend"))=0,#N/A,INDIRECT(ADDRESS($B241+1,DO$230,1,1,"Actively Infected Trend"))/R_Value)</f>
        <v>1.1484418762499999</v>
      </c>
      <c r="DP241" s="77" cm="1">
        <f t="array" aca="1" ref="DP241" ca="1">IF(INDIRECT(ADDRESS($B241+1,DP$230,1,1,"Actively Infected Trend"))=0,#N/A,INDIRECT(ADDRESS($B241+1,DP$230,1,1,"Actively Infected Trend"))/R_Value)</f>
        <v>1.12269285625</v>
      </c>
      <c r="DQ241" s="77" cm="1">
        <f t="array" aca="1" ref="DQ241" ca="1">IF(INDIRECT(ADDRESS($B241+1,DQ$230,1,1,"Actively Infected Trend"))=0,#N/A,INDIRECT(ADDRESS($B241+1,DQ$230,1,1,"Actively Infected Trend"))/R_Value)</f>
        <v>1.1446874787500001</v>
      </c>
      <c r="DR241" s="77" cm="1">
        <f t="array" aca="1" ref="DR241" ca="1">IF(INDIRECT(ADDRESS($B241+1,DR$230,1,1,"Actively Infected Trend"))=0,#N/A,INDIRECT(ADDRESS($B241+1,DR$230,1,1,"Actively Infected Trend"))/R_Value)</f>
        <v>1.20264782625</v>
      </c>
      <c r="DS241" s="77" cm="1">
        <f t="array" aca="1" ref="DS241" ca="1">IF(INDIRECT(ADDRESS($B241+1,DS$230,1,1,"Actively Infected Trend"))=0,#N/A,INDIRECT(ADDRESS($B241+1,DS$230,1,1,"Actively Infected Trend"))/R_Value)</f>
        <v>1.2411122724999999</v>
      </c>
      <c r="DT241" s="77" cm="1">
        <f t="array" aca="1" ref="DT241" ca="1">IF(INDIRECT(ADDRESS($B241+1,DT$230,1,1,"Actively Infected Trend"))=0,#N/A,INDIRECT(ADDRESS($B241+1,DT$230,1,1,"Actively Infected Trend"))/R_Value)</f>
        <v>1.27872631375</v>
      </c>
      <c r="DU241" s="77" cm="1">
        <f t="array" aca="1" ref="DU241" ca="1">IF(INDIRECT(ADDRESS($B241+1,DU$230,1,1,"Actively Infected Trend"))=0,#N/A,INDIRECT(ADDRESS($B241+1,DU$230,1,1,"Actively Infected Trend"))/R_Value)</f>
        <v>1.3062875675000001</v>
      </c>
      <c r="DV241" s="77" cm="1">
        <f t="array" aca="1" ref="DV241" ca="1">IF(INDIRECT(ADDRESS($B241+1,DV$230,1,1,"Actively Infected Trend"))=0,#N/A,INDIRECT(ADDRESS($B241+1,DV$230,1,1,"Actively Infected Trend"))/R_Value)</f>
        <v>1.3163128749999999</v>
      </c>
      <c r="DW241" s="77" cm="1">
        <f t="array" aca="1" ref="DW241" ca="1">IF(INDIRECT(ADDRESS($B241+1,DW$230,1,1,"Actively Infected Trend"))=0,#N/A,INDIRECT(ADDRESS($B241+1,DW$230,1,1,"Actively Infected Trend"))/R_Value)</f>
        <v>1.311713565</v>
      </c>
      <c r="DX241" s="77" cm="1">
        <f t="array" aca="1" ref="DX241" ca="1">IF(INDIRECT(ADDRESS($B241+1,DX$230,1,1,"Actively Infected Trend"))=0,#N/A,INDIRECT(ADDRESS($B241+1,DX$230,1,1,"Actively Infected Trend"))/R_Value)</f>
        <v>1.3308009912500001</v>
      </c>
      <c r="DY241" s="77" cm="1">
        <f t="array" aca="1" ref="DY241" ca="1">IF(INDIRECT(ADDRESS($B241+1,DY$230,1,1,"Actively Infected Trend"))=0,#N/A,INDIRECT(ADDRESS($B241+1,DY$230,1,1,"Actively Infected Trend"))/R_Value)</f>
        <v>1.30871033</v>
      </c>
      <c r="DZ241" s="77" cm="1">
        <f t="array" aca="1" ref="DZ241" ca="1">IF(INDIRECT(ADDRESS($B241+1,DZ$230,1,1,"Actively Infected Trend"))=0,#N/A,INDIRECT(ADDRESS($B241+1,DZ$230,1,1,"Actively Infected Trend"))/R_Value)</f>
        <v>1.27256036625</v>
      </c>
      <c r="EA241" s="77" cm="1">
        <f t="array" aca="1" ref="EA241" ca="1">IF(INDIRECT(ADDRESS($B241+1,EA$230,1,1,"Actively Infected Trend"))=0,#N/A,INDIRECT(ADDRESS($B241+1,EA$230,1,1,"Actively Infected Trend"))/R_Value)</f>
        <v>1.2159100112499999</v>
      </c>
      <c r="EB241" s="77" cm="1">
        <f t="array" aca="1" ref="EB241" ca="1">IF(INDIRECT(ADDRESS($B241+1,EB$230,1,1,"Actively Infected Trend"))=0,#N/A,INDIRECT(ADDRESS($B241+1,EB$230,1,1,"Actively Infected Trend"))/R_Value)</f>
        <v>1.16383193625</v>
      </c>
      <c r="EC241" s="77" cm="1">
        <f t="array" aca="1" ref="EC241" ca="1">IF(INDIRECT(ADDRESS($B241+1,EC$230,1,1,"Actively Infected Trend"))=0,#N/A,INDIRECT(ADDRESS($B241+1,EC$230,1,1,"Actively Infected Trend"))/R_Value)</f>
        <v>1.1410328075</v>
      </c>
      <c r="ED241" s="77" cm="1">
        <f t="array" aca="1" ref="ED241" ca="1">IF(INDIRECT(ADDRESS($B241+1,ED$230,1,1,"Actively Infected Trend"))=0,#N/A,INDIRECT(ADDRESS($B241+1,ED$230,1,1,"Actively Infected Trend"))/R_Value)</f>
        <v>1.1570901349999998</v>
      </c>
      <c r="EE241" s="77" cm="1">
        <f t="array" aca="1" ref="EE241" ca="1">IF(INDIRECT(ADDRESS($B241+1,EE$230,1,1,"Actively Infected Trend"))=0,#N/A,INDIRECT(ADDRESS($B241+1,EE$230,1,1,"Actively Infected Trend"))/R_Value)</f>
        <v>1.1867657175000002</v>
      </c>
      <c r="EF241" s="77" cm="1">
        <f t="array" aca="1" ref="EF241" ca="1">IF(INDIRECT(ADDRESS($B241+1,EF$230,1,1,"Actively Infected Trend"))=0,#N/A,INDIRECT(ADDRESS($B241+1,EF$230,1,1,"Actively Infected Trend"))/R_Value)</f>
        <v>1.1990769625</v>
      </c>
      <c r="EG241" s="77" cm="1">
        <f t="array" aca="1" ref="EG241" ca="1">IF(INDIRECT(ADDRESS($B241+1,EG$230,1,1,"Actively Infected Trend"))=0,#N/A,INDIRECT(ADDRESS($B241+1,EG$230,1,1,"Actively Infected Trend"))/R_Value)</f>
        <v>1.1971169825000001</v>
      </c>
      <c r="EH241" s="77" cm="1">
        <f t="array" aca="1" ref="EH241" ca="1">IF(INDIRECT(ADDRESS($B241+1,EH$230,1,1,"Actively Infected Trend"))=0,#N/A,INDIRECT(ADDRESS($B241+1,EH$230,1,1,"Actively Infected Trend"))/R_Value)</f>
        <v>1.1794277737499999</v>
      </c>
      <c r="EI241" s="77" cm="1">
        <f t="array" aca="1" ref="EI241" ca="1">IF(INDIRECT(ADDRESS($B241+1,EI$230,1,1,"Actively Infected Trend"))=0,#N/A,INDIRECT(ADDRESS($B241+1,EI$230,1,1,"Actively Infected Trend"))/R_Value)</f>
        <v>1.17234989</v>
      </c>
      <c r="EJ241" s="77" cm="1">
        <f t="array" aca="1" ref="EJ241" ca="1">IF(INDIRECT(ADDRESS($B241+1,EJ$230,1,1,"Actively Infected Trend"))=0,#N/A,INDIRECT(ADDRESS($B241+1,EJ$230,1,1,"Actively Infected Trend"))/R_Value)</f>
        <v>1.1827567149999998</v>
      </c>
      <c r="EK241" s="77" cm="1">
        <f t="array" aca="1" ref="EK241" ca="1">IF(INDIRECT(ADDRESS($B241+1,EK$230,1,1,"Actively Infected Trend"))=0,#N/A,INDIRECT(ADDRESS($B241+1,EK$230,1,1,"Actively Infected Trend"))/R_Value)</f>
        <v>1.1901977899999998</v>
      </c>
      <c r="EL241" s="77" cm="1">
        <f t="array" aca="1" ref="EL241" ca="1">IF(INDIRECT(ADDRESS($B241+1,EL$230,1,1,"Actively Infected Trend"))=0,#N/A,INDIRECT(ADDRESS($B241+1,EL$230,1,1,"Actively Infected Trend"))/R_Value)</f>
        <v>1.1993756762500001</v>
      </c>
      <c r="EM241" s="77" cm="1">
        <f t="array" aca="1" ref="EM241" ca="1">IF(INDIRECT(ADDRESS($B241+1,EM$230,1,1,"Actively Infected Trend"))=0,#N/A,INDIRECT(ADDRESS($B241+1,EM$230,1,1,"Actively Infected Trend"))/R_Value)</f>
        <v>1.1810826062499999</v>
      </c>
      <c r="EN241" s="77" cm="1">
        <f t="array" aca="1" ref="EN241" ca="1">IF(INDIRECT(ADDRESS($B241+1,EN$230,1,1,"Actively Infected Trend"))=0,#N/A,INDIRECT(ADDRESS($B241+1,EN$230,1,1,"Actively Infected Trend"))/R_Value)</f>
        <v>1.1408517012499999</v>
      </c>
      <c r="EO241" s="77" cm="1">
        <f t="array" aca="1" ref="EO241" ca="1">IF(INDIRECT(ADDRESS($B241+1,EO$230,1,1,"Actively Infected Trend"))=0,#N/A,INDIRECT(ADDRESS($B241+1,EO$230,1,1,"Actively Infected Trend"))/R_Value)</f>
        <v>1.10316574375</v>
      </c>
      <c r="EP241" s="77" cm="1">
        <f t="array" aca="1" ref="EP241" ca="1">IF(INDIRECT(ADDRESS($B241+1,EP$230,1,1,"Actively Infected Trend"))=0,#N/A,INDIRECT(ADDRESS($B241+1,EP$230,1,1,"Actively Infected Trend"))/R_Value)</f>
        <v>1.07704289875</v>
      </c>
      <c r="EQ241" s="77" cm="1">
        <f t="array" aca="1" ref="EQ241" ca="1">IF(INDIRECT(ADDRESS($B241+1,EQ$230,1,1,"Actively Infected Trend"))=0,#N/A,INDIRECT(ADDRESS($B241+1,EQ$230,1,1,"Actively Infected Trend"))/R_Value)</f>
        <v>1.0766250024999999</v>
      </c>
      <c r="ER241" s="77" cm="1">
        <f t="array" aca="1" ref="ER241" ca="1">IF(INDIRECT(ADDRESS($B241+1,ER$230,1,1,"Actively Infected Trend"))=0,#N/A,INDIRECT(ADDRESS($B241+1,ER$230,1,1,"Actively Infected Trend"))/R_Value)</f>
        <v>1.08989663375</v>
      </c>
      <c r="ES241" s="77" cm="1">
        <f t="array" aca="1" ref="ES241" ca="1">IF(INDIRECT(ADDRESS($B241+1,ES$230,1,1,"Actively Infected Trend"))=0,#N/A,INDIRECT(ADDRESS($B241+1,ES$230,1,1,"Actively Infected Trend"))/R_Value)</f>
        <v>1.1160995387500001</v>
      </c>
      <c r="ET241" s="77" cm="1">
        <f t="array" aca="1" ref="ET241" ca="1">IF(INDIRECT(ADDRESS($B241+1,ET$230,1,1,"Actively Infected Trend"))=0,#N/A,INDIRECT(ADDRESS($B241+1,ET$230,1,1,"Actively Infected Trend"))/R_Value)</f>
        <v>1.10869484125</v>
      </c>
      <c r="EU241" s="77" cm="1">
        <f t="array" aca="1" ref="EU241" ca="1">IF(INDIRECT(ADDRESS($B241+1,EU$230,1,1,"Actively Infected Trend"))=0,#N/A,INDIRECT(ADDRESS($B241+1,EU$230,1,1,"Actively Infected Trend"))/R_Value)</f>
        <v>1.090282725</v>
      </c>
      <c r="EV241" s="77" cm="1">
        <f t="array" aca="1" ref="EV241" ca="1">IF(INDIRECT(ADDRESS($B241+1,EV$230,1,1,"Actively Infected Trend"))=0,#N/A,INDIRECT(ADDRESS($B241+1,EV$230,1,1,"Actively Infected Trend"))/R_Value)</f>
        <v>1.0681398124999999</v>
      </c>
      <c r="EW241" s="77" cm="1">
        <f t="array" aca="1" ref="EW241" ca="1">IF(INDIRECT(ADDRESS($B241+1,EW$230,1,1,"Actively Infected Trend"))=0,#N/A,INDIRECT(ADDRESS($B241+1,EW$230,1,1,"Actively Infected Trend"))/R_Value)</f>
        <v>1.06228915</v>
      </c>
      <c r="EX241" s="77" cm="1">
        <f t="array" aca="1" ref="EX241" ca="1">IF(INDIRECT(ADDRESS($B241+1,EX$230,1,1,"Actively Infected Trend"))=0,#N/A,INDIRECT(ADDRESS($B241+1,EX$230,1,1,"Actively Infected Trend"))/R_Value)</f>
        <v>1.0815422649999999</v>
      </c>
      <c r="EY241" s="77" cm="1">
        <f t="array" aca="1" ref="EY241" ca="1">IF(INDIRECT(ADDRESS($B241+1,EY$230,1,1,"Actively Infected Trend"))=0,#N/A,INDIRECT(ADDRESS($B241+1,EY$230,1,1,"Actively Infected Trend"))/R_Value)</f>
        <v>1.1273555362500001</v>
      </c>
      <c r="EZ241" s="77" cm="1">
        <f t="array" aca="1" ref="EZ241" ca="1">IF(INDIRECT(ADDRESS($B241+1,EZ$230,1,1,"Actively Infected Trend"))=0,#N/A,INDIRECT(ADDRESS($B241+1,EZ$230,1,1,"Actively Infected Trend"))/R_Value)</f>
        <v>1.17377487625</v>
      </c>
      <c r="FA241" s="77" cm="1">
        <f t="array" aca="1" ref="FA241" ca="1">IF(INDIRECT(ADDRESS($B241+1,FA$230,1,1,"Actively Infected Trend"))=0,#N/A,INDIRECT(ADDRESS($B241+1,FA$230,1,1,"Actively Infected Trend"))/R_Value)</f>
        <v>1.1816915049999999</v>
      </c>
      <c r="FB241" s="77" cm="1">
        <f t="array" aca="1" ref="FB241" ca="1">IF(INDIRECT(ADDRESS($B241+1,FB$230,1,1,"Actively Infected Trend"))=0,#N/A,INDIRECT(ADDRESS($B241+1,FB$230,1,1,"Actively Infected Trend"))/R_Value)</f>
        <v>1.174641405</v>
      </c>
      <c r="FC241" s="77" cm="1">
        <f t="array" aca="1" ref="FC241" ca="1">IF(INDIRECT(ADDRESS($B241+1,FC$230,1,1,"Actively Infected Trend"))=0,#N/A,INDIRECT(ADDRESS($B241+1,FC$230,1,1,"Actively Infected Trend"))/R_Value)</f>
        <v>1.1609846074999999</v>
      </c>
      <c r="FD241" s="77" cm="1">
        <f t="array" aca="1" ref="FD241" ca="1">IF(INDIRECT(ADDRESS($B241+1,FD$230,1,1,"Actively Infected Trend"))=0,#N/A,INDIRECT(ADDRESS($B241+1,FD$230,1,1,"Actively Infected Trend"))/R_Value)</f>
        <v>1.1550872125</v>
      </c>
      <c r="FE241" s="77" cm="1">
        <f t="array" aca="1" ref="FE241" ca="1">IF(INDIRECT(ADDRESS($B241+1,FE$230,1,1,"Actively Infected Trend"))=0,#N/A,INDIRECT(ADDRESS($B241+1,FE$230,1,1,"Actively Infected Trend"))/R_Value)</f>
        <v>1.16000962125</v>
      </c>
      <c r="FF241" s="77" cm="1">
        <f t="array" aca="1" ref="FF241" ca="1">IF(INDIRECT(ADDRESS($B241+1,FF$230,1,1,"Actively Infected Trend"))=0,#N/A,INDIRECT(ADDRESS($B241+1,FF$230,1,1,"Actively Infected Trend"))/R_Value)</f>
        <v>1.1752144337499999</v>
      </c>
      <c r="FG241" s="77" cm="1">
        <f t="array" aca="1" ref="FG241" ca="1">IF(INDIRECT(ADDRESS($B241+1,FG$230,1,1,"Actively Infected Trend"))=0,#N/A,INDIRECT(ADDRESS($B241+1,FG$230,1,1,"Actively Infected Trend"))/R_Value)</f>
        <v>1.18716165625</v>
      </c>
      <c r="FH241" s="77" cm="1">
        <f t="array" aca="1" ref="FH241" ca="1">IF(INDIRECT(ADDRESS($B241+1,FH$230,1,1,"Actively Infected Trend"))=0,#N/A,INDIRECT(ADDRESS($B241+1,FH$230,1,1,"Actively Infected Trend"))/R_Value)</f>
        <v>1.18299312125</v>
      </c>
      <c r="FI241" s="77" cm="1">
        <f t="array" aca="1" ref="FI241" ca="1">IF(INDIRECT(ADDRESS($B241+1,FI$230,1,1,"Actively Infected Trend"))=0,#N/A,INDIRECT(ADDRESS($B241+1,FI$230,1,1,"Actively Infected Trend"))/R_Value)</f>
        <v>1.1598141587499999</v>
      </c>
      <c r="FJ241" s="77" cm="1">
        <f t="array" aca="1" ref="FJ241" ca="1">IF(INDIRECT(ADDRESS($B241+1,FJ$230,1,1,"Actively Infected Trend"))=0,#N/A,INDIRECT(ADDRESS($B241+1,FJ$230,1,1,"Actively Infected Trend"))/R_Value)</f>
        <v>1.1283814437499999</v>
      </c>
      <c r="FK241" s="77" cm="1">
        <f t="array" aca="1" ref="FK241" ca="1">IF(INDIRECT(ADDRESS($B241+1,FK$230,1,1,"Actively Infected Trend"))=0,#N/A,INDIRECT(ADDRESS($B241+1,FK$230,1,1,"Actively Infected Trend"))/R_Value)</f>
        <v>1.0967591699999999</v>
      </c>
      <c r="FL241" s="77" cm="1">
        <f t="array" aca="1" ref="FL241" ca="1">IF(INDIRECT(ADDRESS($B241+1,FL$230,1,1,"Actively Infected Trend"))=0,#N/A,INDIRECT(ADDRESS($B241+1,FL$230,1,1,"Actively Infected Trend"))/R_Value)</f>
        <v>1.0845427425</v>
      </c>
      <c r="FM241" s="77" cm="1">
        <f t="array" aca="1" ref="FM241" ca="1">IF(INDIRECT(ADDRESS($B241+1,FM$230,1,1,"Actively Infected Trend"))=0,#N/A,INDIRECT(ADDRESS($B241+1,FM$230,1,1,"Actively Infected Trend"))/R_Value)</f>
        <v>1.10190784875</v>
      </c>
      <c r="FN241" s="77" cm="1">
        <f t="array" aca="1" ref="FN241" ca="1">IF(INDIRECT(ADDRESS($B241+1,FN$230,1,1,"Actively Infected Trend"))=0,#N/A,INDIRECT(ADDRESS($B241+1,FN$230,1,1,"Actively Infected Trend"))/R_Value)</f>
        <v>1.1324718924999999</v>
      </c>
      <c r="FO241" s="77" cm="1">
        <f t="array" aca="1" ref="FO241" ca="1">IF(INDIRECT(ADDRESS($B241+1,FO$230,1,1,"Actively Infected Trend"))=0,#N/A,INDIRECT(ADDRESS($B241+1,FO$230,1,1,"Actively Infected Trend"))/R_Value)</f>
        <v>1.1535388737499999</v>
      </c>
      <c r="FP241" s="77" cm="1">
        <f t="array" aca="1" ref="FP241" ca="1">IF(INDIRECT(ADDRESS($B241+1,FP$230,1,1,"Actively Infected Trend"))=0,#N/A,INDIRECT(ADDRESS($B241+1,FP$230,1,1,"Actively Infected Trend"))/R_Value)</f>
        <v>1.14982076625</v>
      </c>
      <c r="FQ241" s="77" cm="1">
        <f t="array" aca="1" ref="FQ241" ca="1">IF(INDIRECT(ADDRESS($B241+1,FQ$230,1,1,"Actively Infected Trend"))=0,#N/A,INDIRECT(ADDRESS($B241+1,FQ$230,1,1,"Actively Infected Trend"))/R_Value)</f>
        <v>1.1226361899999999</v>
      </c>
      <c r="FR241" s="77" cm="1">
        <f t="array" aca="1" ref="FR241" ca="1">IF(INDIRECT(ADDRESS($B241+1,FR$230,1,1,"Actively Infected Trend"))=0,#N/A,INDIRECT(ADDRESS($B241+1,FR$230,1,1,"Actively Infected Trend"))/R_Value)</f>
        <v>1.09629182</v>
      </c>
      <c r="FS241" s="77" cm="1">
        <f t="array" aca="1" ref="FS241" ca="1">IF(INDIRECT(ADDRESS($B241+1,FS$230,1,1,"Actively Infected Trend"))=0,#N/A,INDIRECT(ADDRESS($B241+1,FS$230,1,1,"Actively Infected Trend"))/R_Value)</f>
        <v>1.092251595</v>
      </c>
      <c r="FT241" s="77" cm="1">
        <f t="array" aca="1" ref="FT241" ca="1">IF(INDIRECT(ADDRESS($B241+1,FT$230,1,1,"Actively Infected Trend"))=0,#N/A,INDIRECT(ADDRESS($B241+1,FT$230,1,1,"Actively Infected Trend"))/R_Value)</f>
        <v>1.1111356925</v>
      </c>
      <c r="FU241" s="77" t="e" cm="1">
        <f t="array" aca="1" ref="FU241" ca="1">IF(INDIRECT(ADDRESS($B241+1,FU$230,1,1,"Actively Infected Trend"))=0,#N/A,INDIRECT(ADDRESS($B241+1,FU$230,1,1,"Actively Infected Trend"))/R_Value)</f>
        <v>#N/A</v>
      </c>
      <c r="FV241" s="77" t="e" cm="1">
        <f t="array" aca="1" ref="FV241" ca="1">IF(INDIRECT(ADDRESS($B241+1,FV$230,1,1,"Actively Infected Trend"))=0,#N/A,INDIRECT(ADDRESS($B241+1,FV$230,1,1,"Actively Infected Trend"))/R_Value)</f>
        <v>#N/A</v>
      </c>
      <c r="FW241" s="77" t="e" cm="1">
        <f t="array" aca="1" ref="FW241" ca="1">IF(INDIRECT(ADDRESS($B241+1,FW$230,1,1,"Actively Infected Trend"))=0,#N/A,INDIRECT(ADDRESS($B241+1,FW$230,1,1,"Actively Infected Trend"))/R_Value)</f>
        <v>#N/A</v>
      </c>
      <c r="FX241" s="77" t="e" cm="1">
        <f t="array" aca="1" ref="FX241" ca="1">IF(INDIRECT(ADDRESS($B241+1,FX$230,1,1,"Actively Infected Trend"))=0,#N/A,INDIRECT(ADDRESS($B241+1,FX$230,1,1,"Actively Infected Trend"))/R_Value)</f>
        <v>#N/A</v>
      </c>
      <c r="FY241" s="77" t="e" cm="1">
        <f t="array" aca="1" ref="FY241" ca="1">IF(INDIRECT(ADDRESS($B241+1,FY$230,1,1,"Actively Infected Trend"))=0,#N/A,INDIRECT(ADDRESS($B241+1,FY$230,1,1,"Actively Infected Trend"))/R_Value)</f>
        <v>#N/A</v>
      </c>
      <c r="FZ241" s="77" t="e" cm="1">
        <f t="array" aca="1" ref="FZ241" ca="1">IF(INDIRECT(ADDRESS($B241+1,FZ$230,1,1,"Actively Infected Trend"))=0,#N/A,INDIRECT(ADDRESS($B241+1,FZ$230,1,1,"Actively Infected Trend"))/R_Value)</f>
        <v>#N/A</v>
      </c>
      <c r="GA241" s="77" t="e" cm="1">
        <f t="array" aca="1" ref="GA241" ca="1">IF(INDIRECT(ADDRESS($B241+1,GA$230,1,1,"Actively Infected Trend"))=0,#N/A,INDIRECT(ADDRESS($B241+1,GA$230,1,1,"Actively Infected Trend"))/R_Value)</f>
        <v>#N/A</v>
      </c>
      <c r="GB241" s="77" t="e" cm="1">
        <f t="array" aca="1" ref="GB241" ca="1">IF(INDIRECT(ADDRESS($B241+1,GB$230,1,1,"Actively Infected Trend"))=0,#N/A,INDIRECT(ADDRESS($B241+1,GB$230,1,1,"Actively Infected Trend"))/R_Value)</f>
        <v>#N/A</v>
      </c>
      <c r="GC241" s="77" t="e" cm="1">
        <f t="array" aca="1" ref="GC241" ca="1">IF(INDIRECT(ADDRESS($B241+1,GC$230,1,1,"Actively Infected Trend"))=0,#N/A,INDIRECT(ADDRESS($B241+1,GC$230,1,1,"Actively Infected Trend"))/R_Value)</f>
        <v>#N/A</v>
      </c>
      <c r="GD241" s="77" t="e" cm="1">
        <f t="array" aca="1" ref="GD241" ca="1">IF(INDIRECT(ADDRESS($B241+1,GD$230,1,1,"Actively Infected Trend"))=0,#N/A,INDIRECT(ADDRESS($B241+1,GD$230,1,1,"Actively Infected Trend"))/R_Value)</f>
        <v>#N/A</v>
      </c>
      <c r="GE241" s="77" t="e" cm="1">
        <f t="array" aca="1" ref="GE241" ca="1">IF(INDIRECT(ADDRESS($B241+1,GE$230,1,1,"Actively Infected Trend"))=0,#N/A,INDIRECT(ADDRESS($B241+1,GE$230,1,1,"Actively Infected Trend"))/R_Value)</f>
        <v>#N/A</v>
      </c>
      <c r="GF241" s="77" t="e" cm="1">
        <f t="array" aca="1" ref="GF241" ca="1">IF(INDIRECT(ADDRESS($B241+1,GF$230,1,1,"Actively Infected Trend"))=0,#N/A,INDIRECT(ADDRESS($B241+1,GF$230,1,1,"Actively Infected Trend"))/R_Value)</f>
        <v>#N/A</v>
      </c>
      <c r="GG241" s="77" t="e" cm="1">
        <f t="array" aca="1" ref="GG241" ca="1">IF(INDIRECT(ADDRESS($B241+1,GG$230,1,1,"Actively Infected Trend"))=0,#N/A,INDIRECT(ADDRESS($B241+1,GG$230,1,1,"Actively Infected Trend"))/R_Value)</f>
        <v>#N/A</v>
      </c>
      <c r="GH241" s="77" t="e" cm="1">
        <f t="array" aca="1" ref="GH241" ca="1">IF(INDIRECT(ADDRESS($B241+1,GH$230,1,1,"Actively Infected Trend"))=0,#N/A,INDIRECT(ADDRESS($B241+1,GH$230,1,1,"Actively Infected Trend"))/R_Value)</f>
        <v>#N/A</v>
      </c>
      <c r="GI241" s="77" t="e" cm="1">
        <f t="array" aca="1" ref="GI241" ca="1">IF(INDIRECT(ADDRESS($B241+1,GI$230,1,1,"Actively Infected Trend"))=0,#N/A,INDIRECT(ADDRESS($B241+1,GI$230,1,1,"Actively Infected Trend"))/R_Value)</f>
        <v>#N/A</v>
      </c>
      <c r="GJ241" s="77" t="e" cm="1">
        <f t="array" aca="1" ref="GJ241" ca="1">IF(INDIRECT(ADDRESS($B241+1,GJ$230,1,1,"Actively Infected Trend"))=0,#N/A,INDIRECT(ADDRESS($B241+1,GJ$230,1,1,"Actively Infected Trend"))/R_Value)</f>
        <v>#N/A</v>
      </c>
      <c r="GK241" s="77" t="e" cm="1">
        <f t="array" aca="1" ref="GK241" ca="1">IF(INDIRECT(ADDRESS($B241+1,GK$230,1,1,"Actively Infected Trend"))=0,#N/A,INDIRECT(ADDRESS($B241+1,GK$230,1,1,"Actively Infected Trend"))/R_Value)</f>
        <v>#N/A</v>
      </c>
      <c r="GL241" s="77" t="e" cm="1">
        <f t="array" aca="1" ref="GL241" ca="1">IF(INDIRECT(ADDRESS($B241+1,GL$230,1,1,"Actively Infected Trend"))=0,#N/A,INDIRECT(ADDRESS($B241+1,GL$230,1,1,"Actively Infected Trend"))/R_Value)</f>
        <v>#N/A</v>
      </c>
      <c r="GM241" s="77" t="e" cm="1">
        <f t="array" aca="1" ref="GM241" ca="1">IF(INDIRECT(ADDRESS($B241+1,GM$230,1,1,"Actively Infected Trend"))=0,#N/A,INDIRECT(ADDRESS($B241+1,GM$230,1,1,"Actively Infected Trend"))/R_Value)</f>
        <v>#N/A</v>
      </c>
    </row>
    <row r="242" spans="2:195" x14ac:dyDescent="0.25">
      <c r="B242">
        <f t="shared" si="1035"/>
        <v>11</v>
      </c>
      <c r="C242" t="str" cm="1">
        <f t="array" aca="1" ref="C242" ca="1">INDIRECT(ADDRESS($B242+1,1,1,1,"Actively Infected Trend"))</f>
        <v>Iran</v>
      </c>
      <c r="E242" s="77" t="e" cm="1">
        <f t="array" aca="1" ref="E242" ca="1">IF(INDIRECT(ADDRESS($B242+1,E$230,1,1,"Actively Infected Trend"))=0,#N/A,INDIRECT(ADDRESS($B242+1,E$230,1,1,"Actively Infected Trend"))/R_Value)</f>
        <v>#N/A</v>
      </c>
      <c r="F242" s="77" t="e" cm="1">
        <f t="array" aca="1" ref="F242" ca="1">IF(INDIRECT(ADDRESS($B242+1,F$230,1,1,"Actively Infected Trend"))=0,#N/A,INDIRECT(ADDRESS($B242+1,F$230,1,1,"Actively Infected Trend"))/R_Value)</f>
        <v>#N/A</v>
      </c>
      <c r="G242" s="77" t="e" cm="1">
        <f t="array" aca="1" ref="G242" ca="1">IF(INDIRECT(ADDRESS($B242+1,G$230,1,1,"Actively Infected Trend"))=0,#N/A,INDIRECT(ADDRESS($B242+1,G$230,1,1,"Actively Infected Trend"))/R_Value)</f>
        <v>#N/A</v>
      </c>
      <c r="H242" s="77" t="e" cm="1">
        <f t="array" aca="1" ref="H242" ca="1">IF(INDIRECT(ADDRESS($B242+1,H$230,1,1,"Actively Infected Trend"))=0,#N/A,INDIRECT(ADDRESS($B242+1,H$230,1,1,"Actively Infected Trend"))/R_Value)</f>
        <v>#N/A</v>
      </c>
      <c r="I242" s="77" t="e" cm="1">
        <f t="array" aca="1" ref="I242" ca="1">IF(INDIRECT(ADDRESS($B242+1,I$230,1,1,"Actively Infected Trend"))=0,#N/A,INDIRECT(ADDRESS($B242+1,I$230,1,1,"Actively Infected Trend"))/R_Value)</f>
        <v>#N/A</v>
      </c>
      <c r="J242" s="77" t="e" cm="1">
        <f t="array" aca="1" ref="J242" ca="1">IF(INDIRECT(ADDRESS($B242+1,J$230,1,1,"Actively Infected Trend"))=0,#N/A,INDIRECT(ADDRESS($B242+1,J$230,1,1,"Actively Infected Trend"))/R_Value)</f>
        <v>#N/A</v>
      </c>
      <c r="K242" s="77" t="e" cm="1">
        <f t="array" aca="1" ref="K242" ca="1">IF(INDIRECT(ADDRESS($B242+1,K$230,1,1,"Actively Infected Trend"))=0,#N/A,INDIRECT(ADDRESS($B242+1,K$230,1,1,"Actively Infected Trend"))/R_Value)</f>
        <v>#N/A</v>
      </c>
      <c r="L242" s="77" t="e" cm="1">
        <f t="array" aca="1" ref="L242" ca="1">IF(INDIRECT(ADDRESS($B242+1,L$230,1,1,"Actively Infected Trend"))=0,#N/A,INDIRECT(ADDRESS($B242+1,L$230,1,1,"Actively Infected Trend"))/R_Value)</f>
        <v>#N/A</v>
      </c>
      <c r="M242" s="77" t="e" cm="1">
        <f t="array" aca="1" ref="M242" ca="1">IF(INDIRECT(ADDRESS($B242+1,M$230,1,1,"Actively Infected Trend"))=0,#N/A,INDIRECT(ADDRESS($B242+1,M$230,1,1,"Actively Infected Trend"))/R_Value)</f>
        <v>#N/A</v>
      </c>
      <c r="N242" s="77" t="e" cm="1">
        <f t="array" aca="1" ref="N242" ca="1">IF(INDIRECT(ADDRESS($B242+1,N$230,1,1,"Actively Infected Trend"))=0,#N/A,INDIRECT(ADDRESS($B242+1,N$230,1,1,"Actively Infected Trend"))/R_Value)</f>
        <v>#N/A</v>
      </c>
      <c r="O242" s="77" t="e" cm="1">
        <f t="array" aca="1" ref="O242" ca="1">IF(INDIRECT(ADDRESS($B242+1,O$230,1,1,"Actively Infected Trend"))=0,#N/A,INDIRECT(ADDRESS($B242+1,O$230,1,1,"Actively Infected Trend"))/R_Value)</f>
        <v>#N/A</v>
      </c>
      <c r="P242" s="77" t="e" cm="1">
        <f t="array" aca="1" ref="P242" ca="1">IF(INDIRECT(ADDRESS($B242+1,P$230,1,1,"Actively Infected Trend"))=0,#N/A,INDIRECT(ADDRESS($B242+1,P$230,1,1,"Actively Infected Trend"))/R_Value)</f>
        <v>#N/A</v>
      </c>
      <c r="Q242" s="77" t="e" cm="1">
        <f t="array" aca="1" ref="Q242" ca="1">IF(INDIRECT(ADDRESS($B242+1,Q$230,1,1,"Actively Infected Trend"))=0,#N/A,INDIRECT(ADDRESS($B242+1,Q$230,1,1,"Actively Infected Trend"))/R_Value)</f>
        <v>#N/A</v>
      </c>
      <c r="R242" s="77" t="e" cm="1">
        <f t="array" aca="1" ref="R242" ca="1">IF(INDIRECT(ADDRESS($B242+1,R$230,1,1,"Actively Infected Trend"))=0,#N/A,INDIRECT(ADDRESS($B242+1,R$230,1,1,"Actively Infected Trend"))/R_Value)</f>
        <v>#N/A</v>
      </c>
      <c r="S242" s="77" t="e" cm="1">
        <f t="array" aca="1" ref="S242" ca="1">IF(INDIRECT(ADDRESS($B242+1,S$230,1,1,"Actively Infected Trend"))=0,#N/A,INDIRECT(ADDRESS($B242+1,S$230,1,1,"Actively Infected Trend"))/R_Value)</f>
        <v>#N/A</v>
      </c>
      <c r="T242" s="77" t="e" cm="1">
        <f t="array" aca="1" ref="T242" ca="1">IF(INDIRECT(ADDRESS($B242+1,T$230,1,1,"Actively Infected Trend"))=0,#N/A,INDIRECT(ADDRESS($B242+1,T$230,1,1,"Actively Infected Trend"))/R_Value)</f>
        <v>#N/A</v>
      </c>
      <c r="U242" s="77" t="e" cm="1">
        <f t="array" aca="1" ref="U242" ca="1">IF(INDIRECT(ADDRESS($B242+1,U$230,1,1,"Actively Infected Trend"))=0,#N/A,INDIRECT(ADDRESS($B242+1,U$230,1,1,"Actively Infected Trend"))/R_Value)</f>
        <v>#N/A</v>
      </c>
      <c r="V242" s="77" t="e" cm="1">
        <f t="array" aca="1" ref="V242" ca="1">IF(INDIRECT(ADDRESS($B242+1,V$230,1,1,"Actively Infected Trend"))=0,#N/A,INDIRECT(ADDRESS($B242+1,V$230,1,1,"Actively Infected Trend"))/R_Value)</f>
        <v>#N/A</v>
      </c>
      <c r="W242" s="77" t="e" cm="1">
        <f t="array" aca="1" ref="W242" ca="1">IF(INDIRECT(ADDRESS($B242+1,W$230,1,1,"Actively Infected Trend"))=0,#N/A,INDIRECT(ADDRESS($B242+1,W$230,1,1,"Actively Infected Trend"))/R_Value)</f>
        <v>#N/A</v>
      </c>
      <c r="X242" s="77" t="e" cm="1">
        <f t="array" aca="1" ref="X242" ca="1">IF(INDIRECT(ADDRESS($B242+1,X$230,1,1,"Actively Infected Trend"))=0,#N/A,INDIRECT(ADDRESS($B242+1,X$230,1,1,"Actively Infected Trend"))/R_Value)</f>
        <v>#N/A</v>
      </c>
      <c r="Y242" s="77" t="e" cm="1">
        <f t="array" aca="1" ref="Y242" ca="1">IF(INDIRECT(ADDRESS($B242+1,Y$230,1,1,"Actively Infected Trend"))=0,#N/A,INDIRECT(ADDRESS($B242+1,Y$230,1,1,"Actively Infected Trend"))/R_Value)</f>
        <v>#N/A</v>
      </c>
      <c r="Z242" s="77" t="e" cm="1">
        <f t="array" aca="1" ref="Z242" ca="1">IF(INDIRECT(ADDRESS($B242+1,Z$230,1,1,"Actively Infected Trend"))=0,#N/A,INDIRECT(ADDRESS($B242+1,Z$230,1,1,"Actively Infected Trend"))/R_Value)</f>
        <v>#N/A</v>
      </c>
      <c r="AA242" s="77" t="e" cm="1">
        <f t="array" aca="1" ref="AA242" ca="1">IF(INDIRECT(ADDRESS($B242+1,AA$230,1,1,"Actively Infected Trend"))=0,#N/A,INDIRECT(ADDRESS($B242+1,AA$230,1,1,"Actively Infected Trend"))/R_Value)</f>
        <v>#N/A</v>
      </c>
      <c r="AB242" s="77" t="e" cm="1">
        <f t="array" aca="1" ref="AB242" ca="1">IF(INDIRECT(ADDRESS($B242+1,AB$230,1,1,"Actively Infected Trend"))=0,#N/A,INDIRECT(ADDRESS($B242+1,AB$230,1,1,"Actively Infected Trend"))/R_Value)</f>
        <v>#N/A</v>
      </c>
      <c r="AC242" s="77" t="e" cm="1">
        <f t="array" aca="1" ref="AC242" ca="1">IF(INDIRECT(ADDRESS($B242+1,AC$230,1,1,"Actively Infected Trend"))=0,#N/A,INDIRECT(ADDRESS($B242+1,AC$230,1,1,"Actively Infected Trend"))/R_Value)</f>
        <v>#N/A</v>
      </c>
      <c r="AD242" s="77" t="e" cm="1">
        <f t="array" aca="1" ref="AD242" ca="1">IF(INDIRECT(ADDRESS($B242+1,AD$230,1,1,"Actively Infected Trend"))=0,#N/A,INDIRECT(ADDRESS($B242+1,AD$230,1,1,"Actively Infected Trend"))/R_Value)</f>
        <v>#N/A</v>
      </c>
      <c r="AE242" s="77" t="e" cm="1">
        <f t="array" aca="1" ref="AE242" ca="1">IF(INDIRECT(ADDRESS($B242+1,AE$230,1,1,"Actively Infected Trend"))=0,#N/A,INDIRECT(ADDRESS($B242+1,AE$230,1,1,"Actively Infected Trend"))/R_Value)</f>
        <v>#N/A</v>
      </c>
      <c r="AF242" s="77" t="e" cm="1">
        <f t="array" aca="1" ref="AF242" ca="1">IF(INDIRECT(ADDRESS($B242+1,AF$230,1,1,"Actively Infected Trend"))=0,#N/A,INDIRECT(ADDRESS($B242+1,AF$230,1,1,"Actively Infected Trend"))/R_Value)</f>
        <v>#N/A</v>
      </c>
      <c r="AG242" s="77" t="e" cm="1">
        <f t="array" aca="1" ref="AG242" ca="1">IF(INDIRECT(ADDRESS($B242+1,AG$230,1,1,"Actively Infected Trend"))=0,#N/A,INDIRECT(ADDRESS($B242+1,AG$230,1,1,"Actively Infected Trend"))/R_Value)</f>
        <v>#N/A</v>
      </c>
      <c r="AH242" s="77" t="e" cm="1">
        <f t="array" aca="1" ref="AH242" ca="1">IF(INDIRECT(ADDRESS($B242+1,AH$230,1,1,"Actively Infected Trend"))=0,#N/A,INDIRECT(ADDRESS($B242+1,AH$230,1,1,"Actively Infected Trend"))/R_Value)</f>
        <v>#N/A</v>
      </c>
      <c r="AI242" s="77" t="e" cm="1">
        <f t="array" aca="1" ref="AI242" ca="1">IF(INDIRECT(ADDRESS($B242+1,AI$230,1,1,"Actively Infected Trend"))=0,#N/A,INDIRECT(ADDRESS($B242+1,AI$230,1,1,"Actively Infected Trend"))/R_Value)</f>
        <v>#N/A</v>
      </c>
      <c r="AJ242" s="77" t="e" cm="1">
        <f t="array" aca="1" ref="AJ242" ca="1">IF(INDIRECT(ADDRESS($B242+1,AJ$230,1,1,"Actively Infected Trend"))=0,#N/A,INDIRECT(ADDRESS($B242+1,AJ$230,1,1,"Actively Infected Trend"))/R_Value)</f>
        <v>#N/A</v>
      </c>
      <c r="AK242" s="77" t="e" cm="1">
        <f t="array" aca="1" ref="AK242" ca="1">IF(INDIRECT(ADDRESS($B242+1,AK$230,1,1,"Actively Infected Trend"))=0,#N/A,INDIRECT(ADDRESS($B242+1,AK$230,1,1,"Actively Infected Trend"))/R_Value)</f>
        <v>#N/A</v>
      </c>
      <c r="AL242" s="77" t="e" cm="1">
        <f t="array" aca="1" ref="AL242" ca="1">IF(INDIRECT(ADDRESS($B242+1,AL$230,1,1,"Actively Infected Trend"))=0,#N/A,INDIRECT(ADDRESS($B242+1,AL$230,1,1,"Actively Infected Trend"))/R_Value)</f>
        <v>#N/A</v>
      </c>
      <c r="AM242" s="77" t="e" cm="1">
        <f t="array" aca="1" ref="AM242" ca="1">IF(INDIRECT(ADDRESS($B242+1,AM$230,1,1,"Actively Infected Trend"))=0,#N/A,INDIRECT(ADDRESS($B242+1,AM$230,1,1,"Actively Infected Trend"))/R_Value)</f>
        <v>#N/A</v>
      </c>
      <c r="AN242" s="77" t="e" cm="1">
        <f t="array" aca="1" ref="AN242" ca="1">IF(INDIRECT(ADDRESS($B242+1,AN$230,1,1,"Actively Infected Trend"))=0,#N/A,INDIRECT(ADDRESS($B242+1,AN$230,1,1,"Actively Infected Trend"))/R_Value)</f>
        <v>#N/A</v>
      </c>
      <c r="AO242" s="77" cm="1">
        <f t="array" aca="1" ref="AO242" ca="1">IF(INDIRECT(ADDRESS($B242+1,AO$230,1,1,"Actively Infected Trend"))=0,#N/A,INDIRECT(ADDRESS($B242+1,AO$230,1,1,"Actively Infected Trend"))/R_Value)</f>
        <v>7.3154302687500001</v>
      </c>
      <c r="AP242" s="77" cm="1">
        <f t="array" aca="1" ref="AP242" ca="1">IF(INDIRECT(ADDRESS($B242+1,AP$230,1,1,"Actively Infected Trend"))=0,#N/A,INDIRECT(ADDRESS($B242+1,AP$230,1,1,"Actively Infected Trend"))/R_Value)</f>
        <v>7.6053072875000005</v>
      </c>
      <c r="AQ242" s="77" cm="1">
        <f t="array" aca="1" ref="AQ242" ca="1">IF(INDIRECT(ADDRESS($B242+1,AQ$230,1,1,"Actively Infected Trend"))=0,#N/A,INDIRECT(ADDRESS($B242+1,AQ$230,1,1,"Actively Infected Trend"))/R_Value)</f>
        <v>7.7557275450000001</v>
      </c>
      <c r="AR242" s="77" cm="1">
        <f t="array" aca="1" ref="AR242" ca="1">IF(INDIRECT(ADDRESS($B242+1,AR$230,1,1,"Actively Infected Trend"))=0,#N/A,INDIRECT(ADDRESS($B242+1,AR$230,1,1,"Actively Infected Trend"))/R_Value)</f>
        <v>8.0082818037500001</v>
      </c>
      <c r="AS242" s="77" cm="1">
        <f t="array" aca="1" ref="AS242" ca="1">IF(INDIRECT(ADDRESS($B242+1,AS$230,1,1,"Actively Infected Trend"))=0,#N/A,INDIRECT(ADDRESS($B242+1,AS$230,1,1,"Actively Infected Trend"))/R_Value)</f>
        <v>7.7321235912499997</v>
      </c>
      <c r="AT242" s="77" cm="1">
        <f t="array" aca="1" ref="AT242" ca="1">IF(INDIRECT(ADDRESS($B242+1,AT$230,1,1,"Actively Infected Trend"))=0,#N/A,INDIRECT(ADDRESS($B242+1,AT$230,1,1,"Actively Infected Trend"))/R_Value)</f>
        <v>7.5012453874999991</v>
      </c>
      <c r="AU242" s="77" cm="1">
        <f t="array" aca="1" ref="AU242" ca="1">IF(INDIRECT(ADDRESS($B242+1,AU$230,1,1,"Actively Infected Trend"))=0,#N/A,INDIRECT(ADDRESS($B242+1,AU$230,1,1,"Actively Infected Trend"))/R_Value)</f>
        <v>6.8702465675000006</v>
      </c>
      <c r="AV242" s="77" cm="1">
        <f t="array" aca="1" ref="AV242" ca="1">IF(INDIRECT(ADDRESS($B242+1,AV$230,1,1,"Actively Infected Trend"))=0,#N/A,INDIRECT(ADDRESS($B242+1,AV$230,1,1,"Actively Infected Trend"))/R_Value)</f>
        <v>5.8614521062499998</v>
      </c>
      <c r="AW242" s="77" cm="1">
        <f t="array" aca="1" ref="AW242" ca="1">IF(INDIRECT(ADDRESS($B242+1,AW$230,1,1,"Actively Infected Trend"))=0,#N/A,INDIRECT(ADDRESS($B242+1,AW$230,1,1,"Actively Infected Trend"))/R_Value)</f>
        <v>4.8935435424999998</v>
      </c>
      <c r="AX242" s="77" cm="1">
        <f t="array" aca="1" ref="AX242" ca="1">IF(INDIRECT(ADDRESS($B242+1,AX$230,1,1,"Actively Infected Trend"))=0,#N/A,INDIRECT(ADDRESS($B242+1,AX$230,1,1,"Actively Infected Trend"))/R_Value)</f>
        <v>3.9451130062499997</v>
      </c>
      <c r="AY242" s="77" cm="1">
        <f t="array" aca="1" ref="AY242" ca="1">IF(INDIRECT(ADDRESS($B242+1,AY$230,1,1,"Actively Infected Trend"))=0,#N/A,INDIRECT(ADDRESS($B242+1,AY$230,1,1,"Actively Infected Trend"))/R_Value)</f>
        <v>3.3727408950000002</v>
      </c>
      <c r="AZ242" s="77" cm="1">
        <f t="array" aca="1" ref="AZ242" ca="1">IF(INDIRECT(ADDRESS($B242+1,AZ$230,1,1,"Actively Infected Trend"))=0,#N/A,INDIRECT(ADDRESS($B242+1,AZ$230,1,1,"Actively Infected Trend"))/R_Value)</f>
        <v>2.86828278125</v>
      </c>
      <c r="BA242" s="77" cm="1">
        <f t="array" aca="1" ref="BA242" ca="1">IF(INDIRECT(ADDRESS($B242+1,BA$230,1,1,"Actively Infected Trend"))=0,#N/A,INDIRECT(ADDRESS($B242+1,BA$230,1,1,"Actively Infected Trend"))/R_Value)</f>
        <v>2.35025869</v>
      </c>
      <c r="BB242" s="77" cm="1">
        <f t="array" aca="1" ref="BB242" ca="1">IF(INDIRECT(ADDRESS($B242+1,BB$230,1,1,"Actively Infected Trend"))=0,#N/A,INDIRECT(ADDRESS($B242+1,BB$230,1,1,"Actively Infected Trend"))/R_Value)</f>
        <v>1.8862996037499999</v>
      </c>
      <c r="BC242" s="77" cm="1">
        <f t="array" aca="1" ref="BC242" ca="1">IF(INDIRECT(ADDRESS($B242+1,BC$230,1,1,"Actively Infected Trend"))=0,#N/A,INDIRECT(ADDRESS($B242+1,BC$230,1,1,"Actively Infected Trend"))/R_Value)</f>
        <v>1.5874340499999999</v>
      </c>
      <c r="BD242" s="77" cm="1">
        <f t="array" aca="1" ref="BD242" ca="1">IF(INDIRECT(ADDRESS($B242+1,BD$230,1,1,"Actively Infected Trend"))=0,#N/A,INDIRECT(ADDRESS($B242+1,BD$230,1,1,"Actively Infected Trend"))/R_Value)</f>
        <v>1.5323804962499998</v>
      </c>
      <c r="BE242" s="77" cm="1">
        <f t="array" aca="1" ref="BE242" ca="1">IF(INDIRECT(ADDRESS($B242+1,BE$230,1,1,"Actively Infected Trend"))=0,#N/A,INDIRECT(ADDRESS($B242+1,BE$230,1,1,"Actively Infected Trend"))/R_Value)</f>
        <v>1.5663983499999998</v>
      </c>
      <c r="BF242" s="77" cm="1">
        <f t="array" aca="1" ref="BF242" ca="1">IF(INDIRECT(ADDRESS($B242+1,BF$230,1,1,"Actively Infected Trend"))=0,#N/A,INDIRECT(ADDRESS($B242+1,BF$230,1,1,"Actively Infected Trend"))/R_Value)</f>
        <v>1.60796429</v>
      </c>
      <c r="BG242" s="77" cm="1">
        <f t="array" aca="1" ref="BG242" ca="1">IF(INDIRECT(ADDRESS($B242+1,BG$230,1,1,"Actively Infected Trend"))=0,#N/A,INDIRECT(ADDRESS($B242+1,BG$230,1,1,"Actively Infected Trend"))/R_Value)</f>
        <v>1.573903415</v>
      </c>
      <c r="BH242" s="77" cm="1">
        <f t="array" aca="1" ref="BH242" ca="1">IF(INDIRECT(ADDRESS($B242+1,BH$230,1,1,"Actively Infected Trend"))=0,#N/A,INDIRECT(ADDRESS($B242+1,BH$230,1,1,"Actively Infected Trend"))/R_Value)</f>
        <v>1.50886394375</v>
      </c>
      <c r="BI242" s="77" cm="1">
        <f t="array" aca="1" ref="BI242" ca="1">IF(INDIRECT(ADDRESS($B242+1,BI$230,1,1,"Actively Infected Trend"))=0,#N/A,INDIRECT(ADDRESS($B242+1,BI$230,1,1,"Actively Infected Trend"))/R_Value)</f>
        <v>1.3772416387499999</v>
      </c>
      <c r="BJ242" s="77" cm="1">
        <f t="array" aca="1" ref="BJ242" ca="1">IF(INDIRECT(ADDRESS($B242+1,BJ$230,1,1,"Actively Infected Trend"))=0,#N/A,INDIRECT(ADDRESS($B242+1,BJ$230,1,1,"Actively Infected Trend"))/R_Value)</f>
        <v>1.2516644637499998</v>
      </c>
      <c r="BK242" s="77" cm="1">
        <f t="array" aca="1" ref="BK242" ca="1">IF(INDIRECT(ADDRESS($B242+1,BK$230,1,1,"Actively Infected Trend"))=0,#N/A,INDIRECT(ADDRESS($B242+1,BK$230,1,1,"Actively Infected Trend"))/R_Value)</f>
        <v>1.2186172399999999</v>
      </c>
      <c r="BL242" s="77" cm="1">
        <f t="array" aca="1" ref="BL242" ca="1">IF(INDIRECT(ADDRESS($B242+1,BL$230,1,1,"Actively Infected Trend"))=0,#N/A,INDIRECT(ADDRESS($B242+1,BL$230,1,1,"Actively Infected Trend"))/R_Value)</f>
        <v>1.18372877125</v>
      </c>
      <c r="BM242" s="77" cm="1">
        <f t="array" aca="1" ref="BM242" ca="1">IF(INDIRECT(ADDRESS($B242+1,BM$230,1,1,"Actively Infected Trend"))=0,#N/A,INDIRECT(ADDRESS($B242+1,BM$230,1,1,"Actively Infected Trend"))/R_Value)</f>
        <v>1.1258658275</v>
      </c>
      <c r="BN242" s="77" cm="1">
        <f t="array" aca="1" ref="BN242" ca="1">IF(INDIRECT(ADDRESS($B242+1,BN$230,1,1,"Actively Infected Trend"))=0,#N/A,INDIRECT(ADDRESS($B242+1,BN$230,1,1,"Actively Infected Trend"))/R_Value)</f>
        <v>1.06805292</v>
      </c>
      <c r="BO242" s="77" cm="1">
        <f t="array" aca="1" ref="BO242" ca="1">IF(INDIRECT(ADDRESS($B242+1,BO$230,1,1,"Actively Infected Trend"))=0,#N/A,INDIRECT(ADDRESS($B242+1,BO$230,1,1,"Actively Infected Trend"))/R_Value)</f>
        <v>1.0774890400000001</v>
      </c>
      <c r="BP242" s="77" cm="1">
        <f t="array" aca="1" ref="BP242" ca="1">IF(INDIRECT(ADDRESS($B242+1,BP$230,1,1,"Actively Infected Trend"))=0,#N/A,INDIRECT(ADDRESS($B242+1,BP$230,1,1,"Actively Infected Trend"))/R_Value)</f>
        <v>1.1793406212499999</v>
      </c>
      <c r="BQ242" s="77" cm="1">
        <f t="array" aca="1" ref="BQ242" ca="1">IF(INDIRECT(ADDRESS($B242+1,BQ$230,1,1,"Actively Infected Trend"))=0,#N/A,INDIRECT(ADDRESS($B242+1,BQ$230,1,1,"Actively Infected Trend"))/R_Value)</f>
        <v>1.3376916187500001</v>
      </c>
      <c r="BR242" s="77" cm="1">
        <f t="array" aca="1" ref="BR242" ca="1">IF(INDIRECT(ADDRESS($B242+1,BR$230,1,1,"Actively Infected Trend"))=0,#N/A,INDIRECT(ADDRESS($B242+1,BR$230,1,1,"Actively Infected Trend"))/R_Value)</f>
        <v>1.5372309149999999</v>
      </c>
      <c r="BS242" s="77" cm="1">
        <f t="array" aca="1" ref="BS242" ca="1">IF(INDIRECT(ADDRESS($B242+1,BS$230,1,1,"Actively Infected Trend"))=0,#N/A,INDIRECT(ADDRESS($B242+1,BS$230,1,1,"Actively Infected Trend"))/R_Value)</f>
        <v>1.7044064699999999</v>
      </c>
      <c r="BT242" s="77" cm="1">
        <f t="array" aca="1" ref="BT242" ca="1">IF(INDIRECT(ADDRESS($B242+1,BT$230,1,1,"Actively Infected Trend"))=0,#N/A,INDIRECT(ADDRESS($B242+1,BT$230,1,1,"Actively Infected Trend"))/R_Value)</f>
        <v>1.7863085975000002</v>
      </c>
      <c r="BU242" s="77" cm="1">
        <f t="array" aca="1" ref="BU242" ca="1">IF(INDIRECT(ADDRESS($B242+1,BU$230,1,1,"Actively Infected Trend"))=0,#N/A,INDIRECT(ADDRESS($B242+1,BU$230,1,1,"Actively Infected Trend"))/R_Value)</f>
        <v>1.78654969</v>
      </c>
      <c r="BV242" s="77" cm="1">
        <f t="array" aca="1" ref="BV242" ca="1">IF(INDIRECT(ADDRESS($B242+1,BV$230,1,1,"Actively Infected Trend"))=0,#N/A,INDIRECT(ADDRESS($B242+1,BV$230,1,1,"Actively Infected Trend"))/R_Value)</f>
        <v>1.7272321749999999</v>
      </c>
      <c r="BW242" s="77" cm="1">
        <f t="array" aca="1" ref="BW242" ca="1">IF(INDIRECT(ADDRESS($B242+1,BW$230,1,1,"Actively Infected Trend"))=0,#N/A,INDIRECT(ADDRESS($B242+1,BW$230,1,1,"Actively Infected Trend"))/R_Value)</f>
        <v>1.6353784312500002</v>
      </c>
      <c r="BX242" s="77" cm="1">
        <f t="array" aca="1" ref="BX242" ca="1">IF(INDIRECT(ADDRESS($B242+1,BX$230,1,1,"Actively Infected Trend"))=0,#N/A,INDIRECT(ADDRESS($B242+1,BX$230,1,1,"Actively Infected Trend"))/R_Value)</f>
        <v>1.5144980724999999</v>
      </c>
      <c r="BY242" s="77" cm="1">
        <f t="array" aca="1" ref="BY242" ca="1">IF(INDIRECT(ADDRESS($B242+1,BY$230,1,1,"Actively Infected Trend"))=0,#N/A,INDIRECT(ADDRESS($B242+1,BY$230,1,1,"Actively Infected Trend"))/R_Value)</f>
        <v>1.3953730524999999</v>
      </c>
      <c r="BZ242" s="77" cm="1">
        <f t="array" aca="1" ref="BZ242" ca="1">IF(INDIRECT(ADDRESS($B242+1,BZ$230,1,1,"Actively Infected Trend"))=0,#N/A,INDIRECT(ADDRESS($B242+1,BZ$230,1,1,"Actively Infected Trend"))/R_Value)</f>
        <v>1.2675247725000001</v>
      </c>
      <c r="CA242" s="77" cm="1">
        <f t="array" aca="1" ref="CA242" ca="1">IF(INDIRECT(ADDRESS($B242+1,CA$230,1,1,"Actively Infected Trend"))=0,#N/A,INDIRECT(ADDRESS($B242+1,CA$230,1,1,"Actively Infected Trend"))/R_Value)</f>
        <v>1.14237985875</v>
      </c>
      <c r="CB242" s="77" cm="1">
        <f t="array" aca="1" ref="CB242" ca="1">IF(INDIRECT(ADDRESS($B242+1,CB$230,1,1,"Actively Infected Trend"))=0,#N/A,INDIRECT(ADDRESS($B242+1,CB$230,1,1,"Actively Infected Trend"))/R_Value)</f>
        <v>1.0419062099999998</v>
      </c>
      <c r="CC242" s="77" cm="1">
        <f t="array" aca="1" ref="CC242" ca="1">IF(INDIRECT(ADDRESS($B242+1,CC$230,1,1,"Actively Infected Trend"))=0,#N/A,INDIRECT(ADDRESS($B242+1,CC$230,1,1,"Actively Infected Trend"))/R_Value)</f>
        <v>0.96047868375000001</v>
      </c>
      <c r="CD242" s="77" cm="1">
        <f t="array" aca="1" ref="CD242" ca="1">IF(INDIRECT(ADDRESS($B242+1,CD$230,1,1,"Actively Infected Trend"))=0,#N/A,INDIRECT(ADDRESS($B242+1,CD$230,1,1,"Actively Infected Trend"))/R_Value)</f>
        <v>0.89563009625000001</v>
      </c>
      <c r="CE242" s="77" cm="1">
        <f t="array" aca="1" ref="CE242" ca="1">IF(INDIRECT(ADDRESS($B242+1,CE$230,1,1,"Actively Infected Trend"))=0,#N/A,INDIRECT(ADDRESS($B242+1,CE$230,1,1,"Actively Infected Trend"))/R_Value)</f>
        <v>0.83486692375000005</v>
      </c>
      <c r="CF242" s="77" cm="1">
        <f t="array" aca="1" ref="CF242" ca="1">IF(INDIRECT(ADDRESS($B242+1,CF$230,1,1,"Actively Infected Trend"))=0,#N/A,INDIRECT(ADDRESS($B242+1,CF$230,1,1,"Actively Infected Trend"))/R_Value)</f>
        <v>0.79472577249999998</v>
      </c>
      <c r="CG242" s="77" cm="1">
        <f t="array" aca="1" ref="CG242" ca="1">IF(INDIRECT(ADDRESS($B242+1,CG$230,1,1,"Actively Infected Trend"))=0,#N/A,INDIRECT(ADDRESS($B242+1,CG$230,1,1,"Actively Infected Trend"))/R_Value)</f>
        <v>0.77030078499999999</v>
      </c>
      <c r="CH242" s="77" cm="1">
        <f t="array" aca="1" ref="CH242" ca="1">IF(INDIRECT(ADDRESS($B242+1,CH$230,1,1,"Actively Infected Trend"))=0,#N/A,INDIRECT(ADDRESS($B242+1,CH$230,1,1,"Actively Infected Trend"))/R_Value)</f>
        <v>0.76201565374999991</v>
      </c>
      <c r="CI242" s="77" cm="1">
        <f t="array" aca="1" ref="CI242" ca="1">IF(INDIRECT(ADDRESS($B242+1,CI$230,1,1,"Actively Infected Trend"))=0,#N/A,INDIRECT(ADDRESS($B242+1,CI$230,1,1,"Actively Infected Trend"))/R_Value)</f>
        <v>0.77348959249999993</v>
      </c>
      <c r="CJ242" s="77" cm="1">
        <f t="array" aca="1" ref="CJ242" ca="1">IF(INDIRECT(ADDRESS($B242+1,CJ$230,1,1,"Actively Infected Trend"))=0,#N/A,INDIRECT(ADDRESS($B242+1,CJ$230,1,1,"Actively Infected Trend"))/R_Value)</f>
        <v>0.78051230250000003</v>
      </c>
      <c r="CK242" s="77" cm="1">
        <f t="array" aca="1" ref="CK242" ca="1">IF(INDIRECT(ADDRESS($B242+1,CK$230,1,1,"Actively Infected Trend"))=0,#N/A,INDIRECT(ADDRESS($B242+1,CK$230,1,1,"Actively Infected Trend"))/R_Value)</f>
        <v>0.78765956375000001</v>
      </c>
      <c r="CL242" s="77" cm="1">
        <f t="array" aca="1" ref="CL242" ca="1">IF(INDIRECT(ADDRESS($B242+1,CL$230,1,1,"Actively Infected Trend"))=0,#N/A,INDIRECT(ADDRESS($B242+1,CL$230,1,1,"Actively Infected Trend"))/R_Value)</f>
        <v>0.78959800250000001</v>
      </c>
      <c r="CM242" s="77" cm="1">
        <f t="array" aca="1" ref="CM242" ca="1">IF(INDIRECT(ADDRESS($B242+1,CM$230,1,1,"Actively Infected Trend"))=0,#N/A,INDIRECT(ADDRESS($B242+1,CM$230,1,1,"Actively Infected Trend"))/R_Value)</f>
        <v>0.80223390500000002</v>
      </c>
      <c r="CN242" s="77" cm="1">
        <f t="array" aca="1" ref="CN242" ca="1">IF(INDIRECT(ADDRESS($B242+1,CN$230,1,1,"Actively Infected Trend"))=0,#N/A,INDIRECT(ADDRESS($B242+1,CN$230,1,1,"Actively Infected Trend"))/R_Value)</f>
        <v>0.82046710249999999</v>
      </c>
      <c r="CO242" s="77" cm="1">
        <f t="array" aca="1" ref="CO242" ca="1">IF(INDIRECT(ADDRESS($B242+1,CO$230,1,1,"Actively Infected Trend"))=0,#N/A,INDIRECT(ADDRESS($B242+1,CO$230,1,1,"Actively Infected Trend"))/R_Value)</f>
        <v>0.83406287874999996</v>
      </c>
      <c r="CP242" s="77" cm="1">
        <f t="array" aca="1" ref="CP242" ca="1">IF(INDIRECT(ADDRESS($B242+1,CP$230,1,1,"Actively Infected Trend"))=0,#N/A,INDIRECT(ADDRESS($B242+1,CP$230,1,1,"Actively Infected Trend"))/R_Value)</f>
        <v>0.83383507999999995</v>
      </c>
      <c r="CQ242" s="77" cm="1">
        <f t="array" aca="1" ref="CQ242" ca="1">IF(INDIRECT(ADDRESS($B242+1,CQ$230,1,1,"Actively Infected Trend"))=0,#N/A,INDIRECT(ADDRESS($B242+1,CQ$230,1,1,"Actively Infected Trend"))/R_Value)</f>
        <v>0.82706401749999992</v>
      </c>
      <c r="CR242" s="77" cm="1">
        <f t="array" aca="1" ref="CR242" ca="1">IF(INDIRECT(ADDRESS($B242+1,CR$230,1,1,"Actively Infected Trend"))=0,#N/A,INDIRECT(ADDRESS($B242+1,CR$230,1,1,"Actively Infected Trend"))/R_Value)</f>
        <v>0.81944154000000002</v>
      </c>
      <c r="CS242" s="77" cm="1">
        <f t="array" aca="1" ref="CS242" ca="1">IF(INDIRECT(ADDRESS($B242+1,CS$230,1,1,"Actively Infected Trend"))=0,#N/A,INDIRECT(ADDRESS($B242+1,CS$230,1,1,"Actively Infected Trend"))/R_Value)</f>
        <v>0.80310607249999999</v>
      </c>
      <c r="CT242" s="77" cm="1">
        <f t="array" aca="1" ref="CT242" ca="1">IF(INDIRECT(ADDRESS($B242+1,CT$230,1,1,"Actively Infected Trend"))=0,#N/A,INDIRECT(ADDRESS($B242+1,CT$230,1,1,"Actively Infected Trend"))/R_Value)</f>
        <v>0.80003684375000006</v>
      </c>
      <c r="CU242" s="77" cm="1">
        <f t="array" aca="1" ref="CU242" ca="1">IF(INDIRECT(ADDRESS($B242+1,CU$230,1,1,"Actively Infected Trend"))=0,#N/A,INDIRECT(ADDRESS($B242+1,CU$230,1,1,"Actively Infected Trend"))/R_Value)</f>
        <v>0.79359076875000001</v>
      </c>
      <c r="CV242" s="77" cm="1">
        <f t="array" aca="1" ref="CV242" ca="1">IF(INDIRECT(ADDRESS($B242+1,CV$230,1,1,"Actively Infected Trend"))=0,#N/A,INDIRECT(ADDRESS($B242+1,CV$230,1,1,"Actively Infected Trend"))/R_Value)</f>
        <v>0.79458780374999993</v>
      </c>
      <c r="CW242" s="77" cm="1">
        <f t="array" aca="1" ref="CW242" ca="1">IF(INDIRECT(ADDRESS($B242+1,CW$230,1,1,"Actively Infected Trend"))=0,#N/A,INDIRECT(ADDRESS($B242+1,CW$230,1,1,"Actively Infected Trend"))/R_Value)</f>
        <v>0.80556790499999997</v>
      </c>
      <c r="CX242" s="77" cm="1">
        <f t="array" aca="1" ref="CX242" ca="1">IF(INDIRECT(ADDRESS($B242+1,CX$230,1,1,"Actively Infected Trend"))=0,#N/A,INDIRECT(ADDRESS($B242+1,CX$230,1,1,"Actively Infected Trend"))/R_Value)</f>
        <v>0.81777841500000004</v>
      </c>
      <c r="CY242" s="77" cm="1">
        <f t="array" aca="1" ref="CY242" ca="1">IF(INDIRECT(ADDRESS($B242+1,CY$230,1,1,"Actively Infected Trend"))=0,#N/A,INDIRECT(ADDRESS($B242+1,CY$230,1,1,"Actively Infected Trend"))/R_Value)</f>
        <v>0.82816179874999996</v>
      </c>
      <c r="CZ242" s="77" cm="1">
        <f t="array" aca="1" ref="CZ242" ca="1">IF(INDIRECT(ADDRESS($B242+1,CZ$230,1,1,"Actively Infected Trend"))=0,#N/A,INDIRECT(ADDRESS($B242+1,CZ$230,1,1,"Actively Infected Trend"))/R_Value)</f>
        <v>0.83882011249999999</v>
      </c>
      <c r="DA242" s="77" cm="1">
        <f t="array" aca="1" ref="DA242" ca="1">IF(INDIRECT(ADDRESS($B242+1,DA$230,1,1,"Actively Infected Trend"))=0,#N/A,INDIRECT(ADDRESS($B242+1,DA$230,1,1,"Actively Infected Trend"))/R_Value)</f>
        <v>0.84900204125000001</v>
      </c>
      <c r="DB242" s="77" cm="1">
        <f t="array" aca="1" ref="DB242" ca="1">IF(INDIRECT(ADDRESS($B242+1,DB$230,1,1,"Actively Infected Trend"))=0,#N/A,INDIRECT(ADDRESS($B242+1,DB$230,1,1,"Actively Infected Trend"))/R_Value)</f>
        <v>0.84550565</v>
      </c>
      <c r="DC242" s="77" cm="1">
        <f t="array" aca="1" ref="DC242" ca="1">IF(INDIRECT(ADDRESS($B242+1,DC$230,1,1,"Actively Infected Trend"))=0,#N/A,INDIRECT(ADDRESS($B242+1,DC$230,1,1,"Actively Infected Trend"))/R_Value)</f>
        <v>0.83745549249999995</v>
      </c>
      <c r="DD242" s="77" cm="1">
        <f t="array" aca="1" ref="DD242" ca="1">IF(INDIRECT(ADDRESS($B242+1,DD$230,1,1,"Actively Infected Trend"))=0,#N/A,INDIRECT(ADDRESS($B242+1,DD$230,1,1,"Actively Infected Trend"))/R_Value)</f>
        <v>0.83074320749999986</v>
      </c>
      <c r="DE242" s="77" cm="1">
        <f t="array" aca="1" ref="DE242" ca="1">IF(INDIRECT(ADDRESS($B242+1,DE$230,1,1,"Actively Infected Trend"))=0,#N/A,INDIRECT(ADDRESS($B242+1,DE$230,1,1,"Actively Infected Trend"))/R_Value)</f>
        <v>0.86387123250000009</v>
      </c>
      <c r="DF242" s="77" cm="1">
        <f t="array" aca="1" ref="DF242" ca="1">IF(INDIRECT(ADDRESS($B242+1,DF$230,1,1,"Actively Infected Trend"))=0,#N/A,INDIRECT(ADDRESS($B242+1,DF$230,1,1,"Actively Infected Trend"))/R_Value)</f>
        <v>0.9412396812499999</v>
      </c>
      <c r="DG242" s="77" cm="1">
        <f t="array" aca="1" ref="DG242" ca="1">IF(INDIRECT(ADDRESS($B242+1,DG$230,1,1,"Actively Infected Trend"))=0,#N/A,INDIRECT(ADDRESS($B242+1,DG$230,1,1,"Actively Infected Trend"))/R_Value)</f>
        <v>1.0327936437499998</v>
      </c>
      <c r="DH242" s="77" cm="1">
        <f t="array" aca="1" ref="DH242" ca="1">IF(INDIRECT(ADDRESS($B242+1,DH$230,1,1,"Actively Infected Trend"))=0,#N/A,INDIRECT(ADDRESS($B242+1,DH$230,1,1,"Actively Infected Trend"))/R_Value)</f>
        <v>1.125429075</v>
      </c>
      <c r="DI242" s="77" cm="1">
        <f t="array" aca="1" ref="DI242" ca="1">IF(INDIRECT(ADDRESS($B242+1,DI$230,1,1,"Actively Infected Trend"))=0,#N/A,INDIRECT(ADDRESS($B242+1,DI$230,1,1,"Actively Infected Trend"))/R_Value)</f>
        <v>1.1688044275</v>
      </c>
      <c r="DJ242" s="77" cm="1">
        <f t="array" aca="1" ref="DJ242" ca="1">IF(INDIRECT(ADDRESS($B242+1,DJ$230,1,1,"Actively Infected Trend"))=0,#N/A,INDIRECT(ADDRESS($B242+1,DJ$230,1,1,"Actively Infected Trend"))/R_Value)</f>
        <v>1.1671774537499999</v>
      </c>
      <c r="DK242" s="77" cm="1">
        <f t="array" aca="1" ref="DK242" ca="1">IF(INDIRECT(ADDRESS($B242+1,DK$230,1,1,"Actively Infected Trend"))=0,#N/A,INDIRECT(ADDRESS($B242+1,DK$230,1,1,"Actively Infected Trend"))/R_Value)</f>
        <v>1.1294074374999998</v>
      </c>
      <c r="DL242" s="77" cm="1">
        <f t="array" aca="1" ref="DL242" ca="1">IF(INDIRECT(ADDRESS($B242+1,DL$230,1,1,"Actively Infected Trend"))=0,#N/A,INDIRECT(ADDRESS($B242+1,DL$230,1,1,"Actively Infected Trend"))/R_Value)</f>
        <v>1.0944850149999998</v>
      </c>
      <c r="DM242" s="77" cm="1">
        <f t="array" aca="1" ref="DM242" ca="1">IF(INDIRECT(ADDRESS($B242+1,DM$230,1,1,"Actively Infected Trend"))=0,#N/A,INDIRECT(ADDRESS($B242+1,DM$230,1,1,"Actively Infected Trend"))/R_Value)</f>
        <v>1.07811120625</v>
      </c>
      <c r="DN242" s="77" cm="1">
        <f t="array" aca="1" ref="DN242" ca="1">IF(INDIRECT(ADDRESS($B242+1,DN$230,1,1,"Actively Infected Trend"))=0,#N/A,INDIRECT(ADDRESS($B242+1,DN$230,1,1,"Actively Infected Trend"))/R_Value)</f>
        <v>1.0776774737499999</v>
      </c>
      <c r="DO242" s="77" cm="1">
        <f t="array" aca="1" ref="DO242" ca="1">IF(INDIRECT(ADDRESS($B242+1,DO$230,1,1,"Actively Infected Trend"))=0,#N/A,INDIRECT(ADDRESS($B242+1,DO$230,1,1,"Actively Infected Trend"))/R_Value)</f>
        <v>1.09105956875</v>
      </c>
      <c r="DP242" s="77" cm="1">
        <f t="array" aca="1" ref="DP242" ca="1">IF(INDIRECT(ADDRESS($B242+1,DP$230,1,1,"Actively Infected Trend"))=0,#N/A,INDIRECT(ADDRESS($B242+1,DP$230,1,1,"Actively Infected Trend"))/R_Value)</f>
        <v>1.0998969574999999</v>
      </c>
      <c r="DQ242" s="77" cm="1">
        <f t="array" aca="1" ref="DQ242" ca="1">IF(INDIRECT(ADDRESS($B242+1,DQ$230,1,1,"Actively Infected Trend"))=0,#N/A,INDIRECT(ADDRESS($B242+1,DQ$230,1,1,"Actively Infected Trend"))/R_Value)</f>
        <v>1.0854467425000001</v>
      </c>
      <c r="DR242" s="77" cm="1">
        <f t="array" aca="1" ref="DR242" ca="1">IF(INDIRECT(ADDRESS($B242+1,DR$230,1,1,"Actively Infected Trend"))=0,#N/A,INDIRECT(ADDRESS($B242+1,DR$230,1,1,"Actively Infected Trend"))/R_Value)</f>
        <v>1.0680563249999999</v>
      </c>
      <c r="DS242" s="77" cm="1">
        <f t="array" aca="1" ref="DS242" ca="1">IF(INDIRECT(ADDRESS($B242+1,DS$230,1,1,"Actively Infected Trend"))=0,#N/A,INDIRECT(ADDRESS($B242+1,DS$230,1,1,"Actively Infected Trend"))/R_Value)</f>
        <v>1.0492022862500001</v>
      </c>
      <c r="DT242" s="77" cm="1">
        <f t="array" aca="1" ref="DT242" ca="1">IF(INDIRECT(ADDRESS($B242+1,DT$230,1,1,"Actively Infected Trend"))=0,#N/A,INDIRECT(ADDRESS($B242+1,DT$230,1,1,"Actively Infected Trend"))/R_Value)</f>
        <v>1.0706153949999999</v>
      </c>
      <c r="DU242" s="77" cm="1">
        <f t="array" aca="1" ref="DU242" ca="1">IF(INDIRECT(ADDRESS($B242+1,DU$230,1,1,"Actively Infected Trend"))=0,#N/A,INDIRECT(ADDRESS($B242+1,DU$230,1,1,"Actively Infected Trend"))/R_Value)</f>
        <v>1.0854982725</v>
      </c>
      <c r="DV242" s="77" cm="1">
        <f t="array" aca="1" ref="DV242" ca="1">IF(INDIRECT(ADDRESS($B242+1,DV$230,1,1,"Actively Infected Trend"))=0,#N/A,INDIRECT(ADDRESS($B242+1,DV$230,1,1,"Actively Infected Trend"))/R_Value)</f>
        <v>1.1047625974999999</v>
      </c>
      <c r="DW242" s="77" cm="1">
        <f t="array" aca="1" ref="DW242" ca="1">IF(INDIRECT(ADDRESS($B242+1,DW$230,1,1,"Actively Infected Trend"))=0,#N/A,INDIRECT(ADDRESS($B242+1,DW$230,1,1,"Actively Infected Trend"))/R_Value)</f>
        <v>1.1025088750000001</v>
      </c>
      <c r="DX242" s="77" cm="1">
        <f t="array" aca="1" ref="DX242" ca="1">IF(INDIRECT(ADDRESS($B242+1,DX$230,1,1,"Actively Infected Trend"))=0,#N/A,INDIRECT(ADDRESS($B242+1,DX$230,1,1,"Actively Infected Trend"))/R_Value)</f>
        <v>1.0546109725000001</v>
      </c>
      <c r="DY242" s="77" cm="1">
        <f t="array" aca="1" ref="DY242" ca="1">IF(INDIRECT(ADDRESS($B242+1,DY$230,1,1,"Actively Infected Trend"))=0,#N/A,INDIRECT(ADDRESS($B242+1,DY$230,1,1,"Actively Infected Trend"))/R_Value)</f>
        <v>1.0096385324999999</v>
      </c>
      <c r="DZ242" s="77" cm="1">
        <f t="array" aca="1" ref="DZ242" ca="1">IF(INDIRECT(ADDRESS($B242+1,DZ$230,1,1,"Actively Infected Trend"))=0,#N/A,INDIRECT(ADDRESS($B242+1,DZ$230,1,1,"Actively Infected Trend"))/R_Value)</f>
        <v>0.95443338374999998</v>
      </c>
      <c r="EA242" s="77" cm="1">
        <f t="array" aca="1" ref="EA242" ca="1">IF(INDIRECT(ADDRESS($B242+1,EA$230,1,1,"Actively Infected Trend"))=0,#N/A,INDIRECT(ADDRESS($B242+1,EA$230,1,1,"Actively Infected Trend"))/R_Value)</f>
        <v>0.92354371749999997</v>
      </c>
      <c r="EB242" s="77" cm="1">
        <f t="array" aca="1" ref="EB242" ca="1">IF(INDIRECT(ADDRESS($B242+1,EB$230,1,1,"Actively Infected Trend"))=0,#N/A,INDIRECT(ADDRESS($B242+1,EB$230,1,1,"Actively Infected Trend"))/R_Value)</f>
        <v>0.90092743749999993</v>
      </c>
      <c r="EC242" s="77" cm="1">
        <f t="array" aca="1" ref="EC242" ca="1">IF(INDIRECT(ADDRESS($B242+1,EC$230,1,1,"Actively Infected Trend"))=0,#N/A,INDIRECT(ADDRESS($B242+1,EC$230,1,1,"Actively Infected Trend"))/R_Value)</f>
        <v>0.92249318999999996</v>
      </c>
      <c r="ED242" s="77" cm="1">
        <f t="array" aca="1" ref="ED242" ca="1">IF(INDIRECT(ADDRESS($B242+1,ED$230,1,1,"Actively Infected Trend"))=0,#N/A,INDIRECT(ADDRESS($B242+1,ED$230,1,1,"Actively Infected Trend"))/R_Value)</f>
        <v>0.95593722624999988</v>
      </c>
      <c r="EE242" s="77" cm="1">
        <f t="array" aca="1" ref="EE242" ca="1">IF(INDIRECT(ADDRESS($B242+1,EE$230,1,1,"Actively Infected Trend"))=0,#N/A,INDIRECT(ADDRESS($B242+1,EE$230,1,1,"Actively Infected Trend"))/R_Value)</f>
        <v>0.99647689875000001</v>
      </c>
      <c r="EF242" s="77" cm="1">
        <f t="array" aca="1" ref="EF242" ca="1">IF(INDIRECT(ADDRESS($B242+1,EF$230,1,1,"Actively Infected Trend"))=0,#N/A,INDIRECT(ADDRESS($B242+1,EF$230,1,1,"Actively Infected Trend"))/R_Value)</f>
        <v>1.0361768062500001</v>
      </c>
      <c r="EG242" s="77" cm="1">
        <f t="array" aca="1" ref="EG242" ca="1">IF(INDIRECT(ADDRESS($B242+1,EG$230,1,1,"Actively Infected Trend"))=0,#N/A,INDIRECT(ADDRESS($B242+1,EG$230,1,1,"Actively Infected Trend"))/R_Value)</f>
        <v>1.056051555</v>
      </c>
      <c r="EH242" s="77" cm="1">
        <f t="array" aca="1" ref="EH242" ca="1">IF(INDIRECT(ADDRESS($B242+1,EH$230,1,1,"Actively Infected Trend"))=0,#N/A,INDIRECT(ADDRESS($B242+1,EH$230,1,1,"Actively Infected Trend"))/R_Value)</f>
        <v>1.0948104925</v>
      </c>
      <c r="EI242" s="77" cm="1">
        <f t="array" aca="1" ref="EI242" ca="1">IF(INDIRECT(ADDRESS($B242+1,EI$230,1,1,"Actively Infected Trend"))=0,#N/A,INDIRECT(ADDRESS($B242+1,EI$230,1,1,"Actively Infected Trend"))/R_Value)</f>
        <v>1.13201443875</v>
      </c>
      <c r="EJ242" s="77" cm="1">
        <f t="array" aca="1" ref="EJ242" ca="1">IF(INDIRECT(ADDRESS($B242+1,EJ$230,1,1,"Actively Infected Trend"))=0,#N/A,INDIRECT(ADDRESS($B242+1,EJ$230,1,1,"Actively Infected Trend"))/R_Value)</f>
        <v>1.16988337875</v>
      </c>
      <c r="EK242" s="77" cm="1">
        <f t="array" aca="1" ref="EK242" ca="1">IF(INDIRECT(ADDRESS($B242+1,EK$230,1,1,"Actively Infected Trend"))=0,#N/A,INDIRECT(ADDRESS($B242+1,EK$230,1,1,"Actively Infected Trend"))/R_Value)</f>
        <v>1.1548955649999999</v>
      </c>
      <c r="EL242" s="77" cm="1">
        <f t="array" aca="1" ref="EL242" ca="1">IF(INDIRECT(ADDRESS($B242+1,EL$230,1,1,"Actively Infected Trend"))=0,#N/A,INDIRECT(ADDRESS($B242+1,EL$230,1,1,"Actively Infected Trend"))/R_Value)</f>
        <v>1.0920038912499999</v>
      </c>
      <c r="EM242" s="77" cm="1">
        <f t="array" aca="1" ref="EM242" ca="1">IF(INDIRECT(ADDRESS($B242+1,EM$230,1,1,"Actively Infected Trend"))=0,#N/A,INDIRECT(ADDRESS($B242+1,EM$230,1,1,"Actively Infected Trend"))/R_Value)</f>
        <v>0.98920011124999996</v>
      </c>
      <c r="EN242" s="77" cm="1">
        <f t="array" aca="1" ref="EN242" ca="1">IF(INDIRECT(ADDRESS($B242+1,EN$230,1,1,"Actively Infected Trend"))=0,#N/A,INDIRECT(ADDRESS($B242+1,EN$230,1,1,"Actively Infected Trend"))/R_Value)</f>
        <v>0.88314791749999999</v>
      </c>
      <c r="EO242" s="77" cm="1">
        <f t="array" aca="1" ref="EO242" ca="1">IF(INDIRECT(ADDRESS($B242+1,EO$230,1,1,"Actively Infected Trend"))=0,#N/A,INDIRECT(ADDRESS($B242+1,EO$230,1,1,"Actively Infected Trend"))/R_Value)</f>
        <v>0.80402845374999987</v>
      </c>
      <c r="EP242" s="77" cm="1">
        <f t="array" aca="1" ref="EP242" ca="1">IF(INDIRECT(ADDRESS($B242+1,EP$230,1,1,"Actively Infected Trend"))=0,#N/A,INDIRECT(ADDRESS($B242+1,EP$230,1,1,"Actively Infected Trend"))/R_Value)</f>
        <v>0.76802394124999995</v>
      </c>
      <c r="EQ242" s="77" cm="1">
        <f t="array" aca="1" ref="EQ242" ca="1">IF(INDIRECT(ADDRESS($B242+1,EQ$230,1,1,"Actively Infected Trend"))=0,#N/A,INDIRECT(ADDRESS($B242+1,EQ$230,1,1,"Actively Infected Trend"))/R_Value)</f>
        <v>0.77553654999999999</v>
      </c>
      <c r="ER242" s="77" cm="1">
        <f t="array" aca="1" ref="ER242" ca="1">IF(INDIRECT(ADDRESS($B242+1,ER$230,1,1,"Actively Infected Trend"))=0,#N/A,INDIRECT(ADDRESS($B242+1,ER$230,1,1,"Actively Infected Trend"))/R_Value)</f>
        <v>0.78833395249999993</v>
      </c>
      <c r="ES242" s="77" cm="1">
        <f t="array" aca="1" ref="ES242" ca="1">IF(INDIRECT(ADDRESS($B242+1,ES$230,1,1,"Actively Infected Trend"))=0,#N/A,INDIRECT(ADDRESS($B242+1,ES$230,1,1,"Actively Infected Trend"))/R_Value)</f>
        <v>0.82406810875000003</v>
      </c>
      <c r="ET242" s="77" cm="1">
        <f t="array" aca="1" ref="ET242" ca="1">IF(INDIRECT(ADDRESS($B242+1,ET$230,1,1,"Actively Infected Trend"))=0,#N/A,INDIRECT(ADDRESS($B242+1,ET$230,1,1,"Actively Infected Trend"))/R_Value)</f>
        <v>0.86848110625000008</v>
      </c>
      <c r="EU242" s="77" cm="1">
        <f t="array" aca="1" ref="EU242" ca="1">IF(INDIRECT(ADDRESS($B242+1,EU$230,1,1,"Actively Infected Trend"))=0,#N/A,INDIRECT(ADDRESS($B242+1,EU$230,1,1,"Actively Infected Trend"))/R_Value)</f>
        <v>0.91066154250000009</v>
      </c>
      <c r="EV242" s="77" cm="1">
        <f t="array" aca="1" ref="EV242" ca="1">IF(INDIRECT(ADDRESS($B242+1,EV$230,1,1,"Actively Infected Trend"))=0,#N/A,INDIRECT(ADDRESS($B242+1,EV$230,1,1,"Actively Infected Trend"))/R_Value)</f>
        <v>0.94417838124999998</v>
      </c>
      <c r="EW242" s="77" cm="1">
        <f t="array" aca="1" ref="EW242" ca="1">IF(INDIRECT(ADDRESS($B242+1,EW$230,1,1,"Actively Infected Trend"))=0,#N/A,INDIRECT(ADDRESS($B242+1,EW$230,1,1,"Actively Infected Trend"))/R_Value)</f>
        <v>0.98815290374999998</v>
      </c>
      <c r="EX242" s="77" cm="1">
        <f t="array" aca="1" ref="EX242" ca="1">IF(INDIRECT(ADDRESS($B242+1,EX$230,1,1,"Actively Infected Trend"))=0,#N/A,INDIRECT(ADDRESS($B242+1,EX$230,1,1,"Actively Infected Trend"))/R_Value)</f>
        <v>1.011733835</v>
      </c>
      <c r="EY242" s="77" cm="1">
        <f t="array" aca="1" ref="EY242" ca="1">IF(INDIRECT(ADDRESS($B242+1,EY$230,1,1,"Actively Infected Trend"))=0,#N/A,INDIRECT(ADDRESS($B242+1,EY$230,1,1,"Actively Infected Trend"))/R_Value)</f>
        <v>1.01024503625</v>
      </c>
      <c r="EZ242" s="77" cm="1">
        <f t="array" aca="1" ref="EZ242" ca="1">IF(INDIRECT(ADDRESS($B242+1,EZ$230,1,1,"Actively Infected Trend"))=0,#N/A,INDIRECT(ADDRESS($B242+1,EZ$230,1,1,"Actively Infected Trend"))/R_Value)</f>
        <v>0.99842944124999999</v>
      </c>
      <c r="FA242" s="77" cm="1">
        <f t="array" aca="1" ref="FA242" ca="1">IF(INDIRECT(ADDRESS($B242+1,FA$230,1,1,"Actively Infected Trend"))=0,#N/A,INDIRECT(ADDRESS($B242+1,FA$230,1,1,"Actively Infected Trend"))/R_Value)</f>
        <v>0.9660017512500001</v>
      </c>
      <c r="FB242" s="77" cm="1">
        <f t="array" aca="1" ref="FB242" ca="1">IF(INDIRECT(ADDRESS($B242+1,FB$230,1,1,"Actively Infected Trend"))=0,#N/A,INDIRECT(ADDRESS($B242+1,FB$230,1,1,"Actively Infected Trend"))/R_Value)</f>
        <v>0.94111092250000006</v>
      </c>
      <c r="FC242" s="77" cm="1">
        <f t="array" aca="1" ref="FC242" ca="1">IF(INDIRECT(ADDRESS($B242+1,FC$230,1,1,"Actively Infected Trend"))=0,#N/A,INDIRECT(ADDRESS($B242+1,FC$230,1,1,"Actively Infected Trend"))/R_Value)</f>
        <v>0.92705944500000004</v>
      </c>
      <c r="FD242" s="77" cm="1">
        <f t="array" aca="1" ref="FD242" ca="1">IF(INDIRECT(ADDRESS($B242+1,FD$230,1,1,"Actively Infected Trend"))=0,#N/A,INDIRECT(ADDRESS($B242+1,FD$230,1,1,"Actively Infected Trend"))/R_Value)</f>
        <v>0.92541852000000002</v>
      </c>
      <c r="FE242" s="77" cm="1">
        <f t="array" aca="1" ref="FE242" ca="1">IF(INDIRECT(ADDRESS($B242+1,FE$230,1,1,"Actively Infected Trend"))=0,#N/A,INDIRECT(ADDRESS($B242+1,FE$230,1,1,"Actively Infected Trend"))/R_Value)</f>
        <v>0.93393360500000011</v>
      </c>
      <c r="FF242" s="77" cm="1">
        <f t="array" aca="1" ref="FF242" ca="1">IF(INDIRECT(ADDRESS($B242+1,FF$230,1,1,"Actively Infected Trend"))=0,#N/A,INDIRECT(ADDRESS($B242+1,FF$230,1,1,"Actively Infected Trend"))/R_Value)</f>
        <v>0.94164100875000001</v>
      </c>
      <c r="FG242" s="77" cm="1">
        <f t="array" aca="1" ref="FG242" ca="1">IF(INDIRECT(ADDRESS($B242+1,FG$230,1,1,"Actively Infected Trend"))=0,#N/A,INDIRECT(ADDRESS($B242+1,FG$230,1,1,"Actively Infected Trend"))/R_Value)</f>
        <v>0.94134663125000007</v>
      </c>
      <c r="FH242" s="77" cm="1">
        <f t="array" aca="1" ref="FH242" ca="1">IF(INDIRECT(ADDRESS($B242+1,FH$230,1,1,"Actively Infected Trend"))=0,#N/A,INDIRECT(ADDRESS($B242+1,FH$230,1,1,"Actively Infected Trend"))/R_Value)</f>
        <v>0.93592576375000003</v>
      </c>
      <c r="FI242" s="77" cm="1">
        <f t="array" aca="1" ref="FI242" ca="1">IF(INDIRECT(ADDRESS($B242+1,FI$230,1,1,"Actively Infected Trend"))=0,#N/A,INDIRECT(ADDRESS($B242+1,FI$230,1,1,"Actively Infected Trend"))/R_Value)</f>
        <v>0.92955104624999996</v>
      </c>
      <c r="FJ242" s="77" cm="1">
        <f t="array" aca="1" ref="FJ242" ca="1">IF(INDIRECT(ADDRESS($B242+1,FJ$230,1,1,"Actively Infected Trend"))=0,#N/A,INDIRECT(ADDRESS($B242+1,FJ$230,1,1,"Actively Infected Trend"))/R_Value)</f>
        <v>0.92660508624999993</v>
      </c>
      <c r="FK242" s="77" cm="1">
        <f t="array" aca="1" ref="FK242" ca="1">IF(INDIRECT(ADDRESS($B242+1,FK$230,1,1,"Actively Infected Trend"))=0,#N/A,INDIRECT(ADDRESS($B242+1,FK$230,1,1,"Actively Infected Trend"))/R_Value)</f>
        <v>0.92780915124999996</v>
      </c>
      <c r="FL242" s="77" cm="1">
        <f t="array" aca="1" ref="FL242" ca="1">IF(INDIRECT(ADDRESS($B242+1,FL$230,1,1,"Actively Infected Trend"))=0,#N/A,INDIRECT(ADDRESS($B242+1,FL$230,1,1,"Actively Infected Trend"))/R_Value)</f>
        <v>0.93765626125000001</v>
      </c>
      <c r="FM242" s="77" cm="1">
        <f t="array" aca="1" ref="FM242" ca="1">IF(INDIRECT(ADDRESS($B242+1,FM$230,1,1,"Actively Infected Trend"))=0,#N/A,INDIRECT(ADDRESS($B242+1,FM$230,1,1,"Actively Infected Trend"))/R_Value)</f>
        <v>0.93929600000000002</v>
      </c>
      <c r="FN242" s="77" cm="1">
        <f t="array" aca="1" ref="FN242" ca="1">IF(INDIRECT(ADDRESS($B242+1,FN$230,1,1,"Actively Infected Trend"))=0,#N/A,INDIRECT(ADDRESS($B242+1,FN$230,1,1,"Actively Infected Trend"))/R_Value)</f>
        <v>0.93500097749999989</v>
      </c>
      <c r="FO242" s="77" cm="1">
        <f t="array" aca="1" ref="FO242" ca="1">IF(INDIRECT(ADDRESS($B242+1,FO$230,1,1,"Actively Infected Trend"))=0,#N/A,INDIRECT(ADDRESS($B242+1,FO$230,1,1,"Actively Infected Trend"))/R_Value)</f>
        <v>0.93272087749999999</v>
      </c>
      <c r="FP242" s="77" cm="1">
        <f t="array" aca="1" ref="FP242" ca="1">IF(INDIRECT(ADDRESS($B242+1,FP$230,1,1,"Actively Infected Trend"))=0,#N/A,INDIRECT(ADDRESS($B242+1,FP$230,1,1,"Actively Infected Trend"))/R_Value)</f>
        <v>0.92879181499999997</v>
      </c>
      <c r="FQ242" s="77" cm="1">
        <f t="array" aca="1" ref="FQ242" ca="1">IF(INDIRECT(ADDRESS($B242+1,FQ$230,1,1,"Actively Infected Trend"))=0,#N/A,INDIRECT(ADDRESS($B242+1,FQ$230,1,1,"Actively Infected Trend"))/R_Value)</f>
        <v>0.93291779499999994</v>
      </c>
      <c r="FR242" s="77" cm="1">
        <f t="array" aca="1" ref="FR242" ca="1">IF(INDIRECT(ADDRESS($B242+1,FR$230,1,1,"Actively Infected Trend"))=0,#N/A,INDIRECT(ADDRESS($B242+1,FR$230,1,1,"Actively Infected Trend"))/R_Value)</f>
        <v>0.93943628374999999</v>
      </c>
      <c r="FS242" s="77" cm="1">
        <f t="array" aca="1" ref="FS242" ca="1">IF(INDIRECT(ADDRESS($B242+1,FS$230,1,1,"Actively Infected Trend"))=0,#N/A,INDIRECT(ADDRESS($B242+1,FS$230,1,1,"Actively Infected Trend"))/R_Value)</f>
        <v>0.92997748250000012</v>
      </c>
      <c r="FT242" s="77" cm="1">
        <f t="array" aca="1" ref="FT242" ca="1">IF(INDIRECT(ADDRESS($B242+1,FT$230,1,1,"Actively Infected Trend"))=0,#N/A,INDIRECT(ADDRESS($B242+1,FT$230,1,1,"Actively Infected Trend"))/R_Value)</f>
        <v>0.89790299125000006</v>
      </c>
      <c r="FU242" s="77" t="e" cm="1">
        <f t="array" aca="1" ref="FU242" ca="1">IF(INDIRECT(ADDRESS($B242+1,FU$230,1,1,"Actively Infected Trend"))=0,#N/A,INDIRECT(ADDRESS($B242+1,FU$230,1,1,"Actively Infected Trend"))/R_Value)</f>
        <v>#N/A</v>
      </c>
      <c r="FV242" s="77" t="e" cm="1">
        <f t="array" aca="1" ref="FV242" ca="1">IF(INDIRECT(ADDRESS($B242+1,FV$230,1,1,"Actively Infected Trend"))=0,#N/A,INDIRECT(ADDRESS($B242+1,FV$230,1,1,"Actively Infected Trend"))/R_Value)</f>
        <v>#N/A</v>
      </c>
      <c r="FW242" s="77" t="e" cm="1">
        <f t="array" aca="1" ref="FW242" ca="1">IF(INDIRECT(ADDRESS($B242+1,FW$230,1,1,"Actively Infected Trend"))=0,#N/A,INDIRECT(ADDRESS($B242+1,FW$230,1,1,"Actively Infected Trend"))/R_Value)</f>
        <v>#N/A</v>
      </c>
      <c r="FX242" s="77" t="e" cm="1">
        <f t="array" aca="1" ref="FX242" ca="1">IF(INDIRECT(ADDRESS($B242+1,FX$230,1,1,"Actively Infected Trend"))=0,#N/A,INDIRECT(ADDRESS($B242+1,FX$230,1,1,"Actively Infected Trend"))/R_Value)</f>
        <v>#N/A</v>
      </c>
      <c r="FY242" s="77" t="e" cm="1">
        <f t="array" aca="1" ref="FY242" ca="1">IF(INDIRECT(ADDRESS($B242+1,FY$230,1,1,"Actively Infected Trend"))=0,#N/A,INDIRECT(ADDRESS($B242+1,FY$230,1,1,"Actively Infected Trend"))/R_Value)</f>
        <v>#N/A</v>
      </c>
      <c r="FZ242" s="77" t="e" cm="1">
        <f t="array" aca="1" ref="FZ242" ca="1">IF(INDIRECT(ADDRESS($B242+1,FZ$230,1,1,"Actively Infected Trend"))=0,#N/A,INDIRECT(ADDRESS($B242+1,FZ$230,1,1,"Actively Infected Trend"))/R_Value)</f>
        <v>#N/A</v>
      </c>
      <c r="GA242" s="77" t="e" cm="1">
        <f t="array" aca="1" ref="GA242" ca="1">IF(INDIRECT(ADDRESS($B242+1,GA$230,1,1,"Actively Infected Trend"))=0,#N/A,INDIRECT(ADDRESS($B242+1,GA$230,1,1,"Actively Infected Trend"))/R_Value)</f>
        <v>#N/A</v>
      </c>
      <c r="GB242" s="77" t="e" cm="1">
        <f t="array" aca="1" ref="GB242" ca="1">IF(INDIRECT(ADDRESS($B242+1,GB$230,1,1,"Actively Infected Trend"))=0,#N/A,INDIRECT(ADDRESS($B242+1,GB$230,1,1,"Actively Infected Trend"))/R_Value)</f>
        <v>#N/A</v>
      </c>
      <c r="GC242" s="77" t="e" cm="1">
        <f t="array" aca="1" ref="GC242" ca="1">IF(INDIRECT(ADDRESS($B242+1,GC$230,1,1,"Actively Infected Trend"))=0,#N/A,INDIRECT(ADDRESS($B242+1,GC$230,1,1,"Actively Infected Trend"))/R_Value)</f>
        <v>#N/A</v>
      </c>
      <c r="GD242" s="77" t="e" cm="1">
        <f t="array" aca="1" ref="GD242" ca="1">IF(INDIRECT(ADDRESS($B242+1,GD$230,1,1,"Actively Infected Trend"))=0,#N/A,INDIRECT(ADDRESS($B242+1,GD$230,1,1,"Actively Infected Trend"))/R_Value)</f>
        <v>#N/A</v>
      </c>
      <c r="GE242" s="77" t="e" cm="1">
        <f t="array" aca="1" ref="GE242" ca="1">IF(INDIRECT(ADDRESS($B242+1,GE$230,1,1,"Actively Infected Trend"))=0,#N/A,INDIRECT(ADDRESS($B242+1,GE$230,1,1,"Actively Infected Trend"))/R_Value)</f>
        <v>#N/A</v>
      </c>
      <c r="GF242" s="77" t="e" cm="1">
        <f t="array" aca="1" ref="GF242" ca="1">IF(INDIRECT(ADDRESS($B242+1,GF$230,1,1,"Actively Infected Trend"))=0,#N/A,INDIRECT(ADDRESS($B242+1,GF$230,1,1,"Actively Infected Trend"))/R_Value)</f>
        <v>#N/A</v>
      </c>
      <c r="GG242" s="77" t="e" cm="1">
        <f t="array" aca="1" ref="GG242" ca="1">IF(INDIRECT(ADDRESS($B242+1,GG$230,1,1,"Actively Infected Trend"))=0,#N/A,INDIRECT(ADDRESS($B242+1,GG$230,1,1,"Actively Infected Trend"))/R_Value)</f>
        <v>#N/A</v>
      </c>
      <c r="GH242" s="77" t="e" cm="1">
        <f t="array" aca="1" ref="GH242" ca="1">IF(INDIRECT(ADDRESS($B242+1,GH$230,1,1,"Actively Infected Trend"))=0,#N/A,INDIRECT(ADDRESS($B242+1,GH$230,1,1,"Actively Infected Trend"))/R_Value)</f>
        <v>#N/A</v>
      </c>
      <c r="GI242" s="77" t="e" cm="1">
        <f t="array" aca="1" ref="GI242" ca="1">IF(INDIRECT(ADDRESS($B242+1,GI$230,1,1,"Actively Infected Trend"))=0,#N/A,INDIRECT(ADDRESS($B242+1,GI$230,1,1,"Actively Infected Trend"))/R_Value)</f>
        <v>#N/A</v>
      </c>
      <c r="GJ242" s="77" t="e" cm="1">
        <f t="array" aca="1" ref="GJ242" ca="1">IF(INDIRECT(ADDRESS($B242+1,GJ$230,1,1,"Actively Infected Trend"))=0,#N/A,INDIRECT(ADDRESS($B242+1,GJ$230,1,1,"Actively Infected Trend"))/R_Value)</f>
        <v>#N/A</v>
      </c>
      <c r="GK242" s="77" t="e" cm="1">
        <f t="array" aca="1" ref="GK242" ca="1">IF(INDIRECT(ADDRESS($B242+1,GK$230,1,1,"Actively Infected Trend"))=0,#N/A,INDIRECT(ADDRESS($B242+1,GK$230,1,1,"Actively Infected Trend"))/R_Value)</f>
        <v>#N/A</v>
      </c>
      <c r="GL242" s="77" t="e" cm="1">
        <f t="array" aca="1" ref="GL242" ca="1">IF(INDIRECT(ADDRESS($B242+1,GL$230,1,1,"Actively Infected Trend"))=0,#N/A,INDIRECT(ADDRESS($B242+1,GL$230,1,1,"Actively Infected Trend"))/R_Value)</f>
        <v>#N/A</v>
      </c>
      <c r="GM242" s="77" t="e" cm="1">
        <f t="array" aca="1" ref="GM242" ca="1">IF(INDIRECT(ADDRESS($B242+1,GM$230,1,1,"Actively Infected Trend"))=0,#N/A,INDIRECT(ADDRESS($B242+1,GM$230,1,1,"Actively Infected Trend"))/R_Value)</f>
        <v>#N/A</v>
      </c>
    </row>
    <row r="243" spans="2:195" x14ac:dyDescent="0.25">
      <c r="B243">
        <f t="shared" si="1035"/>
        <v>12</v>
      </c>
      <c r="C243" t="str" cm="1">
        <f t="array" aca="1" ref="C243" ca="1">INDIRECT(ADDRESS($B243+1,1,1,1,"Actively Infected Trend"))</f>
        <v>Ireland</v>
      </c>
      <c r="E243" s="77" t="e" cm="1">
        <f t="array" aca="1" ref="E243" ca="1">IF(INDIRECT(ADDRESS($B243+1,E$230,1,1,"Actively Infected Trend"))=0,#N/A,INDIRECT(ADDRESS($B243+1,E$230,1,1,"Actively Infected Trend"))/R_Value)</f>
        <v>#N/A</v>
      </c>
      <c r="F243" s="77" t="e" cm="1">
        <f t="array" aca="1" ref="F243" ca="1">IF(INDIRECT(ADDRESS($B243+1,F$230,1,1,"Actively Infected Trend"))=0,#N/A,INDIRECT(ADDRESS($B243+1,F$230,1,1,"Actively Infected Trend"))/R_Value)</f>
        <v>#N/A</v>
      </c>
      <c r="G243" s="77" t="e" cm="1">
        <f t="array" aca="1" ref="G243" ca="1">IF(INDIRECT(ADDRESS($B243+1,G$230,1,1,"Actively Infected Trend"))=0,#N/A,INDIRECT(ADDRESS($B243+1,G$230,1,1,"Actively Infected Trend"))/R_Value)</f>
        <v>#N/A</v>
      </c>
      <c r="H243" s="77" t="e" cm="1">
        <f t="array" aca="1" ref="H243" ca="1">IF(INDIRECT(ADDRESS($B243+1,H$230,1,1,"Actively Infected Trend"))=0,#N/A,INDIRECT(ADDRESS($B243+1,H$230,1,1,"Actively Infected Trend"))/R_Value)</f>
        <v>#N/A</v>
      </c>
      <c r="I243" s="77" t="e" cm="1">
        <f t="array" aca="1" ref="I243" ca="1">IF(INDIRECT(ADDRESS($B243+1,I$230,1,1,"Actively Infected Trend"))=0,#N/A,INDIRECT(ADDRESS($B243+1,I$230,1,1,"Actively Infected Trend"))/R_Value)</f>
        <v>#N/A</v>
      </c>
      <c r="J243" s="77" t="e" cm="1">
        <f t="array" aca="1" ref="J243" ca="1">IF(INDIRECT(ADDRESS($B243+1,J$230,1,1,"Actively Infected Trend"))=0,#N/A,INDIRECT(ADDRESS($B243+1,J$230,1,1,"Actively Infected Trend"))/R_Value)</f>
        <v>#N/A</v>
      </c>
      <c r="K243" s="77" t="e" cm="1">
        <f t="array" aca="1" ref="K243" ca="1">IF(INDIRECT(ADDRESS($B243+1,K$230,1,1,"Actively Infected Trend"))=0,#N/A,INDIRECT(ADDRESS($B243+1,K$230,1,1,"Actively Infected Trend"))/R_Value)</f>
        <v>#N/A</v>
      </c>
      <c r="L243" s="77" t="e" cm="1">
        <f t="array" aca="1" ref="L243" ca="1">IF(INDIRECT(ADDRESS($B243+1,L$230,1,1,"Actively Infected Trend"))=0,#N/A,INDIRECT(ADDRESS($B243+1,L$230,1,1,"Actively Infected Trend"))/R_Value)</f>
        <v>#N/A</v>
      </c>
      <c r="M243" s="77" t="e" cm="1">
        <f t="array" aca="1" ref="M243" ca="1">IF(INDIRECT(ADDRESS($B243+1,M$230,1,1,"Actively Infected Trend"))=0,#N/A,INDIRECT(ADDRESS($B243+1,M$230,1,1,"Actively Infected Trend"))/R_Value)</f>
        <v>#N/A</v>
      </c>
      <c r="N243" s="77" t="e" cm="1">
        <f t="array" aca="1" ref="N243" ca="1">IF(INDIRECT(ADDRESS($B243+1,N$230,1,1,"Actively Infected Trend"))=0,#N/A,INDIRECT(ADDRESS($B243+1,N$230,1,1,"Actively Infected Trend"))/R_Value)</f>
        <v>#N/A</v>
      </c>
      <c r="O243" s="77" t="e" cm="1">
        <f t="array" aca="1" ref="O243" ca="1">IF(INDIRECT(ADDRESS($B243+1,O$230,1,1,"Actively Infected Trend"))=0,#N/A,INDIRECT(ADDRESS($B243+1,O$230,1,1,"Actively Infected Trend"))/R_Value)</f>
        <v>#N/A</v>
      </c>
      <c r="P243" s="77" t="e" cm="1">
        <f t="array" aca="1" ref="P243" ca="1">IF(INDIRECT(ADDRESS($B243+1,P$230,1,1,"Actively Infected Trend"))=0,#N/A,INDIRECT(ADDRESS($B243+1,P$230,1,1,"Actively Infected Trend"))/R_Value)</f>
        <v>#N/A</v>
      </c>
      <c r="Q243" s="77" t="e" cm="1">
        <f t="array" aca="1" ref="Q243" ca="1">IF(INDIRECT(ADDRESS($B243+1,Q$230,1,1,"Actively Infected Trend"))=0,#N/A,INDIRECT(ADDRESS($B243+1,Q$230,1,1,"Actively Infected Trend"))/R_Value)</f>
        <v>#N/A</v>
      </c>
      <c r="R243" s="77" t="e" cm="1">
        <f t="array" aca="1" ref="R243" ca="1">IF(INDIRECT(ADDRESS($B243+1,R$230,1,1,"Actively Infected Trend"))=0,#N/A,INDIRECT(ADDRESS($B243+1,R$230,1,1,"Actively Infected Trend"))/R_Value)</f>
        <v>#N/A</v>
      </c>
      <c r="S243" s="77" t="e" cm="1">
        <f t="array" aca="1" ref="S243" ca="1">IF(INDIRECT(ADDRESS($B243+1,S$230,1,1,"Actively Infected Trend"))=0,#N/A,INDIRECT(ADDRESS($B243+1,S$230,1,1,"Actively Infected Trend"))/R_Value)</f>
        <v>#N/A</v>
      </c>
      <c r="T243" s="77" t="e" cm="1">
        <f t="array" aca="1" ref="T243" ca="1">IF(INDIRECT(ADDRESS($B243+1,T$230,1,1,"Actively Infected Trend"))=0,#N/A,INDIRECT(ADDRESS($B243+1,T$230,1,1,"Actively Infected Trend"))/R_Value)</f>
        <v>#N/A</v>
      </c>
      <c r="U243" s="77" t="e" cm="1">
        <f t="array" aca="1" ref="U243" ca="1">IF(INDIRECT(ADDRESS($B243+1,U$230,1,1,"Actively Infected Trend"))=0,#N/A,INDIRECT(ADDRESS($B243+1,U$230,1,1,"Actively Infected Trend"))/R_Value)</f>
        <v>#N/A</v>
      </c>
      <c r="V243" s="77" t="e" cm="1">
        <f t="array" aca="1" ref="V243" ca="1">IF(INDIRECT(ADDRESS($B243+1,V$230,1,1,"Actively Infected Trend"))=0,#N/A,INDIRECT(ADDRESS($B243+1,V$230,1,1,"Actively Infected Trend"))/R_Value)</f>
        <v>#N/A</v>
      </c>
      <c r="W243" s="77" t="e" cm="1">
        <f t="array" aca="1" ref="W243" ca="1">IF(INDIRECT(ADDRESS($B243+1,W$230,1,1,"Actively Infected Trend"))=0,#N/A,INDIRECT(ADDRESS($B243+1,W$230,1,1,"Actively Infected Trend"))/R_Value)</f>
        <v>#N/A</v>
      </c>
      <c r="X243" s="77" t="e" cm="1">
        <f t="array" aca="1" ref="X243" ca="1">IF(INDIRECT(ADDRESS($B243+1,X$230,1,1,"Actively Infected Trend"))=0,#N/A,INDIRECT(ADDRESS($B243+1,X$230,1,1,"Actively Infected Trend"))/R_Value)</f>
        <v>#N/A</v>
      </c>
      <c r="Y243" s="77" t="e" cm="1">
        <f t="array" aca="1" ref="Y243" ca="1">IF(INDIRECT(ADDRESS($B243+1,Y$230,1,1,"Actively Infected Trend"))=0,#N/A,INDIRECT(ADDRESS($B243+1,Y$230,1,1,"Actively Infected Trend"))/R_Value)</f>
        <v>#N/A</v>
      </c>
      <c r="Z243" s="77" t="e" cm="1">
        <f t="array" aca="1" ref="Z243" ca="1">IF(INDIRECT(ADDRESS($B243+1,Z$230,1,1,"Actively Infected Trend"))=0,#N/A,INDIRECT(ADDRESS($B243+1,Z$230,1,1,"Actively Infected Trend"))/R_Value)</f>
        <v>#N/A</v>
      </c>
      <c r="AA243" s="77" t="e" cm="1">
        <f t="array" aca="1" ref="AA243" ca="1">IF(INDIRECT(ADDRESS($B243+1,AA$230,1,1,"Actively Infected Trend"))=0,#N/A,INDIRECT(ADDRESS($B243+1,AA$230,1,1,"Actively Infected Trend"))/R_Value)</f>
        <v>#N/A</v>
      </c>
      <c r="AB243" s="77" t="e" cm="1">
        <f t="array" aca="1" ref="AB243" ca="1">IF(INDIRECT(ADDRESS($B243+1,AB$230,1,1,"Actively Infected Trend"))=0,#N/A,INDIRECT(ADDRESS($B243+1,AB$230,1,1,"Actively Infected Trend"))/R_Value)</f>
        <v>#N/A</v>
      </c>
      <c r="AC243" s="77" t="e" cm="1">
        <f t="array" aca="1" ref="AC243" ca="1">IF(INDIRECT(ADDRESS($B243+1,AC$230,1,1,"Actively Infected Trend"))=0,#N/A,INDIRECT(ADDRESS($B243+1,AC$230,1,1,"Actively Infected Trend"))/R_Value)</f>
        <v>#N/A</v>
      </c>
      <c r="AD243" s="77" t="e" cm="1">
        <f t="array" aca="1" ref="AD243" ca="1">IF(INDIRECT(ADDRESS($B243+1,AD$230,1,1,"Actively Infected Trend"))=0,#N/A,INDIRECT(ADDRESS($B243+1,AD$230,1,1,"Actively Infected Trend"))/R_Value)</f>
        <v>#N/A</v>
      </c>
      <c r="AE243" s="77" t="e" cm="1">
        <f t="array" aca="1" ref="AE243" ca="1">IF(INDIRECT(ADDRESS($B243+1,AE$230,1,1,"Actively Infected Trend"))=0,#N/A,INDIRECT(ADDRESS($B243+1,AE$230,1,1,"Actively Infected Trend"))/R_Value)</f>
        <v>#N/A</v>
      </c>
      <c r="AF243" s="77" t="e" cm="1">
        <f t="array" aca="1" ref="AF243" ca="1">IF(INDIRECT(ADDRESS($B243+1,AF$230,1,1,"Actively Infected Trend"))=0,#N/A,INDIRECT(ADDRESS($B243+1,AF$230,1,1,"Actively Infected Trend"))/R_Value)</f>
        <v>#N/A</v>
      </c>
      <c r="AG243" s="77" t="e" cm="1">
        <f t="array" aca="1" ref="AG243" ca="1">IF(INDIRECT(ADDRESS($B243+1,AG$230,1,1,"Actively Infected Trend"))=0,#N/A,INDIRECT(ADDRESS($B243+1,AG$230,1,1,"Actively Infected Trend"))/R_Value)</f>
        <v>#N/A</v>
      </c>
      <c r="AH243" s="77" t="e" cm="1">
        <f t="array" aca="1" ref="AH243" ca="1">IF(INDIRECT(ADDRESS($B243+1,AH$230,1,1,"Actively Infected Trend"))=0,#N/A,INDIRECT(ADDRESS($B243+1,AH$230,1,1,"Actively Infected Trend"))/R_Value)</f>
        <v>#N/A</v>
      </c>
      <c r="AI243" s="77" t="e" cm="1">
        <f t="array" aca="1" ref="AI243" ca="1">IF(INDIRECT(ADDRESS($B243+1,AI$230,1,1,"Actively Infected Trend"))=0,#N/A,INDIRECT(ADDRESS($B243+1,AI$230,1,1,"Actively Infected Trend"))/R_Value)</f>
        <v>#N/A</v>
      </c>
      <c r="AJ243" s="77" t="e" cm="1">
        <f t="array" aca="1" ref="AJ243" ca="1">IF(INDIRECT(ADDRESS($B243+1,AJ$230,1,1,"Actively Infected Trend"))=0,#N/A,INDIRECT(ADDRESS($B243+1,AJ$230,1,1,"Actively Infected Trend"))/R_Value)</f>
        <v>#N/A</v>
      </c>
      <c r="AK243" s="77" t="e" cm="1">
        <f t="array" aca="1" ref="AK243" ca="1">IF(INDIRECT(ADDRESS($B243+1,AK$230,1,1,"Actively Infected Trend"))=0,#N/A,INDIRECT(ADDRESS($B243+1,AK$230,1,1,"Actively Infected Trend"))/R_Value)</f>
        <v>#N/A</v>
      </c>
      <c r="AL243" s="77" t="e" cm="1">
        <f t="array" aca="1" ref="AL243" ca="1">IF(INDIRECT(ADDRESS($B243+1,AL$230,1,1,"Actively Infected Trend"))=0,#N/A,INDIRECT(ADDRESS($B243+1,AL$230,1,1,"Actively Infected Trend"))/R_Value)</f>
        <v>#N/A</v>
      </c>
      <c r="AM243" s="77" t="e" cm="1">
        <f t="array" aca="1" ref="AM243" ca="1">IF(INDIRECT(ADDRESS($B243+1,AM$230,1,1,"Actively Infected Trend"))=0,#N/A,INDIRECT(ADDRESS($B243+1,AM$230,1,1,"Actively Infected Trend"))/R_Value)</f>
        <v>#N/A</v>
      </c>
      <c r="AN243" s="77" t="e" cm="1">
        <f t="array" aca="1" ref="AN243" ca="1">IF(INDIRECT(ADDRESS($B243+1,AN$230,1,1,"Actively Infected Trend"))=0,#N/A,INDIRECT(ADDRESS($B243+1,AN$230,1,1,"Actively Infected Trend"))/R_Value)</f>
        <v>#N/A</v>
      </c>
      <c r="AO243" s="77" t="e" cm="1">
        <f t="array" aca="1" ref="AO243" ca="1">IF(INDIRECT(ADDRESS($B243+1,AO$230,1,1,"Actively Infected Trend"))=0,#N/A,INDIRECT(ADDRESS($B243+1,AO$230,1,1,"Actively Infected Trend"))/R_Value)</f>
        <v>#N/A</v>
      </c>
      <c r="AP243" s="77" t="e" cm="1">
        <f t="array" aca="1" ref="AP243" ca="1">IF(INDIRECT(ADDRESS($B243+1,AP$230,1,1,"Actively Infected Trend"))=0,#N/A,INDIRECT(ADDRESS($B243+1,AP$230,1,1,"Actively Infected Trend"))/R_Value)</f>
        <v>#N/A</v>
      </c>
      <c r="AQ243" s="77" t="e" cm="1">
        <f t="array" aca="1" ref="AQ243" ca="1">IF(INDIRECT(ADDRESS($B243+1,AQ$230,1,1,"Actively Infected Trend"))=0,#N/A,INDIRECT(ADDRESS($B243+1,AQ$230,1,1,"Actively Infected Trend"))/R_Value)</f>
        <v>#N/A</v>
      </c>
      <c r="AR243" s="77" t="e" cm="1">
        <f t="array" aca="1" ref="AR243" ca="1">IF(INDIRECT(ADDRESS($B243+1,AR$230,1,1,"Actively Infected Trend"))=0,#N/A,INDIRECT(ADDRESS($B243+1,AR$230,1,1,"Actively Infected Trend"))/R_Value)</f>
        <v>#N/A</v>
      </c>
      <c r="AS243" s="77" t="e" cm="1">
        <f t="array" aca="1" ref="AS243" ca="1">IF(INDIRECT(ADDRESS($B243+1,AS$230,1,1,"Actively Infected Trend"))=0,#N/A,INDIRECT(ADDRESS($B243+1,AS$230,1,1,"Actively Infected Trend"))/R_Value)</f>
        <v>#N/A</v>
      </c>
      <c r="AT243" s="77" t="e" cm="1">
        <f t="array" aca="1" ref="AT243" ca="1">IF(INDIRECT(ADDRESS($B243+1,AT$230,1,1,"Actively Infected Trend"))=0,#N/A,INDIRECT(ADDRESS($B243+1,AT$230,1,1,"Actively Infected Trend"))/R_Value)</f>
        <v>#N/A</v>
      </c>
      <c r="AU243" s="77" t="e" cm="1">
        <f t="array" aca="1" ref="AU243" ca="1">IF(INDIRECT(ADDRESS($B243+1,AU$230,1,1,"Actively Infected Trend"))=0,#N/A,INDIRECT(ADDRESS($B243+1,AU$230,1,1,"Actively Infected Trend"))/R_Value)</f>
        <v>#N/A</v>
      </c>
      <c r="AV243" s="77" t="e" cm="1">
        <f t="array" aca="1" ref="AV243" ca="1">IF(INDIRECT(ADDRESS($B243+1,AV$230,1,1,"Actively Infected Trend"))=0,#N/A,INDIRECT(ADDRESS($B243+1,AV$230,1,1,"Actively Infected Trend"))/R_Value)</f>
        <v>#N/A</v>
      </c>
      <c r="AW243" s="77" t="e" cm="1">
        <f t="array" aca="1" ref="AW243" ca="1">IF(INDIRECT(ADDRESS($B243+1,AW$230,1,1,"Actively Infected Trend"))=0,#N/A,INDIRECT(ADDRESS($B243+1,AW$230,1,1,"Actively Infected Trend"))/R_Value)</f>
        <v>#N/A</v>
      </c>
      <c r="AX243" s="77" t="e" cm="1">
        <f t="array" aca="1" ref="AX243" ca="1">IF(INDIRECT(ADDRESS($B243+1,AX$230,1,1,"Actively Infected Trend"))=0,#N/A,INDIRECT(ADDRESS($B243+1,AX$230,1,1,"Actively Infected Trend"))/R_Value)</f>
        <v>#N/A</v>
      </c>
      <c r="AY243" s="77" t="e" cm="1">
        <f t="array" aca="1" ref="AY243" ca="1">IF(INDIRECT(ADDRESS($B243+1,AY$230,1,1,"Actively Infected Trend"))=0,#N/A,INDIRECT(ADDRESS($B243+1,AY$230,1,1,"Actively Infected Trend"))/R_Value)</f>
        <v>#N/A</v>
      </c>
      <c r="AZ243" s="77" t="e" cm="1">
        <f t="array" aca="1" ref="AZ243" ca="1">IF(INDIRECT(ADDRESS($B243+1,AZ$230,1,1,"Actively Infected Trend"))=0,#N/A,INDIRECT(ADDRESS($B243+1,AZ$230,1,1,"Actively Infected Trend"))/R_Value)</f>
        <v>#N/A</v>
      </c>
      <c r="BA243" s="77" t="e" cm="1">
        <f t="array" aca="1" ref="BA243" ca="1">IF(INDIRECT(ADDRESS($B243+1,BA$230,1,1,"Actively Infected Trend"))=0,#N/A,INDIRECT(ADDRESS($B243+1,BA$230,1,1,"Actively Infected Trend"))/R_Value)</f>
        <v>#N/A</v>
      </c>
      <c r="BB243" s="77" cm="1">
        <f t="array" aca="1" ref="BB243" ca="1">IF(INDIRECT(ADDRESS($B243+1,BB$230,1,1,"Actively Infected Trend"))=0,#N/A,INDIRECT(ADDRESS($B243+1,BB$230,1,1,"Actively Infected Trend"))/R_Value)</f>
        <v>2.4604741225</v>
      </c>
      <c r="BC243" s="77" cm="1">
        <f t="array" aca="1" ref="BC243" ca="1">IF(INDIRECT(ADDRESS($B243+1,BC$230,1,1,"Actively Infected Trend"))=0,#N/A,INDIRECT(ADDRESS($B243+1,BC$230,1,1,"Actively Infected Trend"))/R_Value)</f>
        <v>3.4019037549999998</v>
      </c>
      <c r="BD243" s="77" cm="1">
        <f t="array" aca="1" ref="BD243" ca="1">IF(INDIRECT(ADDRESS($B243+1,BD$230,1,1,"Actively Infected Trend"))=0,#N/A,INDIRECT(ADDRESS($B243+1,BD$230,1,1,"Actively Infected Trend"))/R_Value)</f>
        <v>4.5370235499999998</v>
      </c>
      <c r="BE243" s="77" cm="1">
        <f t="array" aca="1" ref="BE243" ca="1">IF(INDIRECT(ADDRESS($B243+1,BE$230,1,1,"Actively Infected Trend"))=0,#N/A,INDIRECT(ADDRESS($B243+1,BE$230,1,1,"Actively Infected Trend"))/R_Value)</f>
        <v>5.0978057612500001</v>
      </c>
      <c r="BF243" s="77" cm="1">
        <f t="array" aca="1" ref="BF243" ca="1">IF(INDIRECT(ADDRESS($B243+1,BF$230,1,1,"Actively Infected Trend"))=0,#N/A,INDIRECT(ADDRESS($B243+1,BF$230,1,1,"Actively Infected Trend"))/R_Value)</f>
        <v>4.9673245812499998</v>
      </c>
      <c r="BG243" s="77" cm="1">
        <f t="array" aca="1" ref="BG243" ca="1">IF(INDIRECT(ADDRESS($B243+1,BG$230,1,1,"Actively Infected Trend"))=0,#N/A,INDIRECT(ADDRESS($B243+1,BG$230,1,1,"Actively Infected Trend"))/R_Value)</f>
        <v>4.155517455</v>
      </c>
      <c r="BH243" s="77" cm="1">
        <f t="array" aca="1" ref="BH243" ca="1">IF(INDIRECT(ADDRESS($B243+1,BH$230,1,1,"Actively Infected Trend"))=0,#N/A,INDIRECT(ADDRESS($B243+1,BH$230,1,1,"Actively Infected Trend"))/R_Value)</f>
        <v>3.5727532574999996</v>
      </c>
      <c r="BI243" s="77" cm="1">
        <f t="array" aca="1" ref="BI243" ca="1">IF(INDIRECT(ADDRESS($B243+1,BI$230,1,1,"Actively Infected Trend"))=0,#N/A,INDIRECT(ADDRESS($B243+1,BI$230,1,1,"Actively Infected Trend"))/R_Value)</f>
        <v>3.11552573125</v>
      </c>
      <c r="BJ243" s="77" cm="1">
        <f t="array" aca="1" ref="BJ243" ca="1">IF(INDIRECT(ADDRESS($B243+1,BJ$230,1,1,"Actively Infected Trend"))=0,#N/A,INDIRECT(ADDRESS($B243+1,BJ$230,1,1,"Actively Infected Trend"))/R_Value)</f>
        <v>3.9147364737500001</v>
      </c>
      <c r="BK243" s="77" cm="1">
        <f t="array" aca="1" ref="BK243" ca="1">IF(INDIRECT(ADDRESS($B243+1,BK$230,1,1,"Actively Infected Trend"))=0,#N/A,INDIRECT(ADDRESS($B243+1,BK$230,1,1,"Actively Infected Trend"))/R_Value)</f>
        <v>4.6298029024999998</v>
      </c>
      <c r="BL243" s="77" cm="1">
        <f t="array" aca="1" ref="BL243" ca="1">IF(INDIRECT(ADDRESS($B243+1,BL$230,1,1,"Actively Infected Trend"))=0,#N/A,INDIRECT(ADDRESS($B243+1,BL$230,1,1,"Actively Infected Trend"))/R_Value)</f>
        <v>5.0046353474999998</v>
      </c>
      <c r="BM243" s="77" cm="1">
        <f t="array" aca="1" ref="BM243" ca="1">IF(INDIRECT(ADDRESS($B243+1,BM$230,1,1,"Actively Infected Trend"))=0,#N/A,INDIRECT(ADDRESS($B243+1,BM$230,1,1,"Actively Infected Trend"))/R_Value)</f>
        <v>4.6591677924999999</v>
      </c>
      <c r="BN243" s="77" cm="1">
        <f t="array" aca="1" ref="BN243" ca="1">IF(INDIRECT(ADDRESS($B243+1,BN$230,1,1,"Actively Infected Trend"))=0,#N/A,INDIRECT(ADDRESS($B243+1,BN$230,1,1,"Actively Infected Trend"))/R_Value)</f>
        <v>3.4785715062499998</v>
      </c>
      <c r="BO243" s="77" cm="1">
        <f t="array" aca="1" ref="BO243" ca="1">IF(INDIRECT(ADDRESS($B243+1,BO$230,1,1,"Actively Infected Trend"))=0,#N/A,INDIRECT(ADDRESS($B243+1,BO$230,1,1,"Actively Infected Trend"))/R_Value)</f>
        <v>2.7829810949999998</v>
      </c>
      <c r="BP243" s="77" cm="1">
        <f t="array" aca="1" ref="BP243" ca="1">IF(INDIRECT(ADDRESS($B243+1,BP$230,1,1,"Actively Infected Trend"))=0,#N/A,INDIRECT(ADDRESS($B243+1,BP$230,1,1,"Actively Infected Trend"))/R_Value)</f>
        <v>2.4016689337499999</v>
      </c>
      <c r="BQ243" s="77" cm="1">
        <f t="array" aca="1" ref="BQ243" ca="1">IF(INDIRECT(ADDRESS($B243+1,BQ$230,1,1,"Actively Infected Trend"))=0,#N/A,INDIRECT(ADDRESS($B243+1,BQ$230,1,1,"Actively Infected Trend"))/R_Value)</f>
        <v>2.4255040774999999</v>
      </c>
      <c r="BR243" s="77" cm="1">
        <f t="array" aca="1" ref="BR243" ca="1">IF(INDIRECT(ADDRESS($B243+1,BR$230,1,1,"Actively Infected Trend"))=0,#N/A,INDIRECT(ADDRESS($B243+1,BR$230,1,1,"Actively Infected Trend"))/R_Value)</f>
        <v>2.3809281575000001</v>
      </c>
      <c r="BS243" s="77" cm="1">
        <f t="array" aca="1" ref="BS243" ca="1">IF(INDIRECT(ADDRESS($B243+1,BS$230,1,1,"Actively Infected Trend"))=0,#N/A,INDIRECT(ADDRESS($B243+1,BS$230,1,1,"Actively Infected Trend"))/R_Value)</f>
        <v>2.2808239750000001</v>
      </c>
      <c r="BT243" s="77" cm="1">
        <f t="array" aca="1" ref="BT243" ca="1">IF(INDIRECT(ADDRESS($B243+1,BT$230,1,1,"Actively Infected Trend"))=0,#N/A,INDIRECT(ADDRESS($B243+1,BT$230,1,1,"Actively Infected Trend"))/R_Value)</f>
        <v>2.0548218887499998</v>
      </c>
      <c r="BU243" s="77" cm="1">
        <f t="array" aca="1" ref="BU243" ca="1">IF(INDIRECT(ADDRESS($B243+1,BU$230,1,1,"Actively Infected Trend"))=0,#N/A,INDIRECT(ADDRESS($B243+1,BU$230,1,1,"Actively Infected Trend"))/R_Value)</f>
        <v>1.8491559362499999</v>
      </c>
      <c r="BV243" s="77" cm="1">
        <f t="array" aca="1" ref="BV243" ca="1">IF(INDIRECT(ADDRESS($B243+1,BV$230,1,1,"Actively Infected Trend"))=0,#N/A,INDIRECT(ADDRESS($B243+1,BV$230,1,1,"Actively Infected Trend"))/R_Value)</f>
        <v>1.6539938425</v>
      </c>
      <c r="BW243" s="77" cm="1">
        <f t="array" aca="1" ref="BW243" ca="1">IF(INDIRECT(ADDRESS($B243+1,BW$230,1,1,"Actively Infected Trend"))=0,#N/A,INDIRECT(ADDRESS($B243+1,BW$230,1,1,"Actively Infected Trend"))/R_Value)</f>
        <v>1.4804730512499999</v>
      </c>
      <c r="BX243" s="77" cm="1">
        <f t="array" aca="1" ref="BX243" ca="1">IF(INDIRECT(ADDRESS($B243+1,BX$230,1,1,"Actively Infected Trend"))=0,#N/A,INDIRECT(ADDRESS($B243+1,BX$230,1,1,"Actively Infected Trend"))/R_Value)</f>
        <v>1.48494757125</v>
      </c>
      <c r="BY243" s="77" cm="1">
        <f t="array" aca="1" ref="BY243" ca="1">IF(INDIRECT(ADDRESS($B243+1,BY$230,1,1,"Actively Infected Trend"))=0,#N/A,INDIRECT(ADDRESS($B243+1,BY$230,1,1,"Actively Infected Trend"))/R_Value)</f>
        <v>1.46808430875</v>
      </c>
      <c r="BZ243" s="77" cm="1">
        <f t="array" aca="1" ref="BZ243" ca="1">IF(INDIRECT(ADDRESS($B243+1,BZ$230,1,1,"Actively Infected Trend"))=0,#N/A,INDIRECT(ADDRESS($B243+1,BZ$230,1,1,"Actively Infected Trend"))/R_Value)</f>
        <v>1.4746901575</v>
      </c>
      <c r="CA243" s="77" cm="1">
        <f t="array" aca="1" ref="CA243" ca="1">IF(INDIRECT(ADDRESS($B243+1,CA$230,1,1,"Actively Infected Trend"))=0,#N/A,INDIRECT(ADDRESS($B243+1,CA$230,1,1,"Actively Infected Trend"))/R_Value)</f>
        <v>1.4751656237499999</v>
      </c>
      <c r="CB243" s="77" cm="1">
        <f t="array" aca="1" ref="CB243" ca="1">IF(INDIRECT(ADDRESS($B243+1,CB$230,1,1,"Actively Infected Trend"))=0,#N/A,INDIRECT(ADDRESS($B243+1,CB$230,1,1,"Actively Infected Trend"))/R_Value)</f>
        <v>1.451518085</v>
      </c>
      <c r="CC243" s="77" cm="1">
        <f t="array" aca="1" ref="CC243" ca="1">IF(INDIRECT(ADDRESS($B243+1,CC$230,1,1,"Actively Infected Trend"))=0,#N/A,INDIRECT(ADDRESS($B243+1,CC$230,1,1,"Actively Infected Trend"))/R_Value)</f>
        <v>1.3942533925</v>
      </c>
      <c r="CD243" s="77" cm="1">
        <f t="array" aca="1" ref="CD243" ca="1">IF(INDIRECT(ADDRESS($B243+1,CD$230,1,1,"Actively Infected Trend"))=0,#N/A,INDIRECT(ADDRESS($B243+1,CD$230,1,1,"Actively Infected Trend"))/R_Value)</f>
        <v>1.3028927137499999</v>
      </c>
      <c r="CE243" s="77" cm="1">
        <f t="array" aca="1" ref="CE243" ca="1">IF(INDIRECT(ADDRESS($B243+1,CE$230,1,1,"Actively Infected Trend"))=0,#N/A,INDIRECT(ADDRESS($B243+1,CE$230,1,1,"Actively Infected Trend"))/R_Value)</f>
        <v>1.2540486</v>
      </c>
      <c r="CF243" s="77" cm="1">
        <f t="array" aca="1" ref="CF243" ca="1">IF(INDIRECT(ADDRESS($B243+1,CF$230,1,1,"Actively Infected Trend"))=0,#N/A,INDIRECT(ADDRESS($B243+1,CF$230,1,1,"Actively Infected Trend"))/R_Value)</f>
        <v>1.4405026249999999</v>
      </c>
      <c r="CG243" s="77" cm="1">
        <f t="array" aca="1" ref="CG243" ca="1">IF(INDIRECT(ADDRESS($B243+1,CG$230,1,1,"Actively Infected Trend"))=0,#N/A,INDIRECT(ADDRESS($B243+1,CG$230,1,1,"Actively Infected Trend"))/R_Value)</f>
        <v>1.7269638062499999</v>
      </c>
      <c r="CH243" s="77" cm="1">
        <f t="array" aca="1" ref="CH243" ca="1">IF(INDIRECT(ADDRESS($B243+1,CH$230,1,1,"Actively Infected Trend"))=0,#N/A,INDIRECT(ADDRESS($B243+1,CH$230,1,1,"Actively Infected Trend"))/R_Value)</f>
        <v>2.0019385750000001</v>
      </c>
      <c r="CI243" s="77" cm="1">
        <f t="array" aca="1" ref="CI243" ca="1">IF(INDIRECT(ADDRESS($B243+1,CI$230,1,1,"Actively Infected Trend"))=0,#N/A,INDIRECT(ADDRESS($B243+1,CI$230,1,1,"Actively Infected Trend"))/R_Value)</f>
        <v>2.1214271062500001</v>
      </c>
      <c r="CJ243" s="77" cm="1">
        <f t="array" aca="1" ref="CJ243" ca="1">IF(INDIRECT(ADDRESS($B243+1,CJ$230,1,1,"Actively Infected Trend"))=0,#N/A,INDIRECT(ADDRESS($B243+1,CJ$230,1,1,"Actively Infected Trend"))/R_Value)</f>
        <v>1.96054142875</v>
      </c>
      <c r="CK243" s="77" cm="1">
        <f t="array" aca="1" ref="CK243" ca="1">IF(INDIRECT(ADDRESS($B243+1,CK$230,1,1,"Actively Infected Trend"))=0,#N/A,INDIRECT(ADDRESS($B243+1,CK$230,1,1,"Actively Infected Trend"))/R_Value)</f>
        <v>1.7417703025000002</v>
      </c>
      <c r="CL243" s="77" cm="1">
        <f t="array" aca="1" ref="CL243" ca="1">IF(INDIRECT(ADDRESS($B243+1,CL$230,1,1,"Actively Infected Trend"))=0,#N/A,INDIRECT(ADDRESS($B243+1,CL$230,1,1,"Actively Infected Trend"))/R_Value)</f>
        <v>1.5394716737499998</v>
      </c>
      <c r="CM243" s="77" cm="1">
        <f t="array" aca="1" ref="CM243" ca="1">IF(INDIRECT(ADDRESS($B243+1,CM$230,1,1,"Actively Infected Trend"))=0,#N/A,INDIRECT(ADDRESS($B243+1,CM$230,1,1,"Actively Infected Trend"))/R_Value)</f>
        <v>1.4439744925</v>
      </c>
      <c r="CN243" s="77" cm="1">
        <f t="array" aca="1" ref="CN243" ca="1">IF(INDIRECT(ADDRESS($B243+1,CN$230,1,1,"Actively Infected Trend"))=0,#N/A,INDIRECT(ADDRESS($B243+1,CN$230,1,1,"Actively Infected Trend"))/R_Value)</f>
        <v>1.3125117687500001</v>
      </c>
      <c r="CO243" s="77" cm="1">
        <f t="array" aca="1" ref="CO243" ca="1">IF(INDIRECT(ADDRESS($B243+1,CO$230,1,1,"Actively Infected Trend"))=0,#N/A,INDIRECT(ADDRESS($B243+1,CO$230,1,1,"Actively Infected Trend"))/R_Value)</f>
        <v>1.13932731125</v>
      </c>
      <c r="CP243" s="77" cm="1">
        <f t="array" aca="1" ref="CP243" ca="1">IF(INDIRECT(ADDRESS($B243+1,CP$230,1,1,"Actively Infected Trend"))=0,#N/A,INDIRECT(ADDRESS($B243+1,CP$230,1,1,"Actively Infected Trend"))/R_Value)</f>
        <v>0.98669507749999996</v>
      </c>
      <c r="CQ243" s="77" cm="1">
        <f t="array" aca="1" ref="CQ243" ca="1">IF(INDIRECT(ADDRESS($B243+1,CQ$230,1,1,"Actively Infected Trend"))=0,#N/A,INDIRECT(ADDRESS($B243+1,CQ$230,1,1,"Actively Infected Trend"))/R_Value)</f>
        <v>0.81789867374999992</v>
      </c>
      <c r="CR243" s="77" cm="1">
        <f t="array" aca="1" ref="CR243" ca="1">IF(INDIRECT(ADDRESS($B243+1,CR$230,1,1,"Actively Infected Trend"))=0,#N/A,INDIRECT(ADDRESS($B243+1,CR$230,1,1,"Actively Infected Trend"))/R_Value)</f>
        <v>0.70478721874999994</v>
      </c>
      <c r="CS243" s="77" cm="1">
        <f t="array" aca="1" ref="CS243" ca="1">IF(INDIRECT(ADDRESS($B243+1,CS$230,1,1,"Actively Infected Trend"))=0,#N/A,INDIRECT(ADDRESS($B243+1,CS$230,1,1,"Actively Infected Trend"))/R_Value)</f>
        <v>0.68176397374999997</v>
      </c>
      <c r="CT243" s="77" cm="1">
        <f t="array" aca="1" ref="CT243" ca="1">IF(INDIRECT(ADDRESS($B243+1,CT$230,1,1,"Actively Infected Trend"))=0,#N/A,INDIRECT(ADDRESS($B243+1,CT$230,1,1,"Actively Infected Trend"))/R_Value)</f>
        <v>0.79528210124999998</v>
      </c>
      <c r="CU243" s="77" cm="1">
        <f t="array" aca="1" ref="CU243" ca="1">IF(INDIRECT(ADDRESS($B243+1,CU$230,1,1,"Actively Infected Trend"))=0,#N/A,INDIRECT(ADDRESS($B243+1,CU$230,1,1,"Actively Infected Trend"))/R_Value)</f>
        <v>0.89876791999999994</v>
      </c>
      <c r="CV243" s="77" cm="1">
        <f t="array" aca="1" ref="CV243" ca="1">IF(INDIRECT(ADDRESS($B243+1,CV$230,1,1,"Actively Infected Trend"))=0,#N/A,INDIRECT(ADDRESS($B243+1,CV$230,1,1,"Actively Infected Trend"))/R_Value)</f>
        <v>0.93649921999999997</v>
      </c>
      <c r="CW243" s="77" cm="1">
        <f t="array" aca="1" ref="CW243" ca="1">IF(INDIRECT(ADDRESS($B243+1,CW$230,1,1,"Actively Infected Trend"))=0,#N/A,INDIRECT(ADDRESS($B243+1,CW$230,1,1,"Actively Infected Trend"))/R_Value)</f>
        <v>0.92192539124999995</v>
      </c>
      <c r="CX243" s="77" cm="1">
        <f t="array" aca="1" ref="CX243" ca="1">IF(INDIRECT(ADDRESS($B243+1,CX$230,1,1,"Actively Infected Trend"))=0,#N/A,INDIRECT(ADDRESS($B243+1,CX$230,1,1,"Actively Infected Trend"))/R_Value)</f>
        <v>0.85404786124999987</v>
      </c>
      <c r="CY243" s="77" cm="1">
        <f t="array" aca="1" ref="CY243" ca="1">IF(INDIRECT(ADDRESS($B243+1,CY$230,1,1,"Actively Infected Trend"))=0,#N/A,INDIRECT(ADDRESS($B243+1,CY$230,1,1,"Actively Infected Trend"))/R_Value)</f>
        <v>0.79090413874999987</v>
      </c>
      <c r="CZ243" s="77" cm="1">
        <f t="array" aca="1" ref="CZ243" ca="1">IF(INDIRECT(ADDRESS($B243+1,CZ$230,1,1,"Actively Infected Trend"))=0,#N/A,INDIRECT(ADDRESS($B243+1,CZ$230,1,1,"Actively Infected Trend"))/R_Value)</f>
        <v>0.71938822874999997</v>
      </c>
      <c r="DA243" s="77" cm="1">
        <f t="array" aca="1" ref="DA243" ca="1">IF(INDIRECT(ADDRESS($B243+1,DA$230,1,1,"Actively Infected Trend"))=0,#N/A,INDIRECT(ADDRESS($B243+1,DA$230,1,1,"Actively Infected Trend"))/R_Value)</f>
        <v>0.68023782499999996</v>
      </c>
      <c r="DB243" s="77" cm="1">
        <f t="array" aca="1" ref="DB243" ca="1">IF(INDIRECT(ADDRESS($B243+1,DB$230,1,1,"Actively Infected Trend"))=0,#N/A,INDIRECT(ADDRESS($B243+1,DB$230,1,1,"Actively Infected Trend"))/R_Value)</f>
        <v>0.65661049375000002</v>
      </c>
      <c r="DC243" s="77" cm="1">
        <f t="array" aca="1" ref="DC243" ca="1">IF(INDIRECT(ADDRESS($B243+1,DC$230,1,1,"Actively Infected Trend"))=0,#N/A,INDIRECT(ADDRESS($B243+1,DC$230,1,1,"Actively Infected Trend"))/R_Value)</f>
        <v>0.65648694249999995</v>
      </c>
      <c r="DD243" s="77" cm="1">
        <f t="array" aca="1" ref="DD243" ca="1">IF(INDIRECT(ADDRESS($B243+1,DD$230,1,1,"Actively Infected Trend"))=0,#N/A,INDIRECT(ADDRESS($B243+1,DD$230,1,1,"Actively Infected Trend"))/R_Value)</f>
        <v>0.66434829124999994</v>
      </c>
      <c r="DE243" s="77" cm="1">
        <f t="array" aca="1" ref="DE243" ca="1">IF(INDIRECT(ADDRESS($B243+1,DE$230,1,1,"Actively Infected Trend"))=0,#N/A,INDIRECT(ADDRESS($B243+1,DE$230,1,1,"Actively Infected Trend"))/R_Value)</f>
        <v>0.65355031249999995</v>
      </c>
      <c r="DF243" s="77" cm="1">
        <f t="array" aca="1" ref="DF243" ca="1">IF(INDIRECT(ADDRESS($B243+1,DF$230,1,1,"Actively Infected Trend"))=0,#N/A,INDIRECT(ADDRESS($B243+1,DF$230,1,1,"Actively Infected Trend"))/R_Value)</f>
        <v>0.66005578874999993</v>
      </c>
      <c r="DG243" s="77" cm="1">
        <f t="array" aca="1" ref="DG243" ca="1">IF(INDIRECT(ADDRESS($B243+1,DG$230,1,1,"Actively Infected Trend"))=0,#N/A,INDIRECT(ADDRESS($B243+1,DG$230,1,1,"Actively Infected Trend"))/R_Value)</f>
        <v>0.70207667750000002</v>
      </c>
      <c r="DH243" s="77" cm="1">
        <f t="array" aca="1" ref="DH243" ca="1">IF(INDIRECT(ADDRESS($B243+1,DH$230,1,1,"Actively Infected Trend"))=0,#N/A,INDIRECT(ADDRESS($B243+1,DH$230,1,1,"Actively Infected Trend"))/R_Value)</f>
        <v>0.6717287449999999</v>
      </c>
      <c r="DI243" s="77" cm="1">
        <f t="array" aca="1" ref="DI243" ca="1">IF(INDIRECT(ADDRESS($B243+1,DI$230,1,1,"Actively Infected Trend"))=0,#N/A,INDIRECT(ADDRESS($B243+1,DI$230,1,1,"Actively Infected Trend"))/R_Value)</f>
        <v>0.620826035</v>
      </c>
      <c r="DJ243" s="77" cm="1">
        <f t="array" aca="1" ref="DJ243" ca="1">IF(INDIRECT(ADDRESS($B243+1,DJ$230,1,1,"Actively Infected Trend"))=0,#N/A,INDIRECT(ADDRESS($B243+1,DJ$230,1,1,"Actively Infected Trend"))/R_Value)</f>
        <v>0.66034928500000001</v>
      </c>
      <c r="DK243" s="77" cm="1">
        <f t="array" aca="1" ref="DK243" ca="1">IF(INDIRECT(ADDRESS($B243+1,DK$230,1,1,"Actively Infected Trend"))=0,#N/A,INDIRECT(ADDRESS($B243+1,DK$230,1,1,"Actively Infected Trend"))/R_Value)</f>
        <v>0.69916924874999997</v>
      </c>
      <c r="DL243" s="77" cm="1">
        <f t="array" aca="1" ref="DL243" ca="1">IF(INDIRECT(ADDRESS($B243+1,DL$230,1,1,"Actively Infected Trend"))=0,#N/A,INDIRECT(ADDRESS($B243+1,DL$230,1,1,"Actively Infected Trend"))/R_Value)</f>
        <v>0.69806986999999998</v>
      </c>
      <c r="DM243" s="77" cm="1">
        <f t="array" aca="1" ref="DM243" ca="1">IF(INDIRECT(ADDRESS($B243+1,DM$230,1,1,"Actively Infected Trend"))=0,#N/A,INDIRECT(ADDRESS($B243+1,DM$230,1,1,"Actively Infected Trend"))/R_Value)</f>
        <v>0.70980564750000008</v>
      </c>
      <c r="DN243" s="77" cm="1">
        <f t="array" aca="1" ref="DN243" ca="1">IF(INDIRECT(ADDRESS($B243+1,DN$230,1,1,"Actively Infected Trend"))=0,#N/A,INDIRECT(ADDRESS($B243+1,DN$230,1,1,"Actively Infected Trend"))/R_Value)</f>
        <v>0.72824728875</v>
      </c>
      <c r="DO243" s="77" cm="1">
        <f t="array" aca="1" ref="DO243" ca="1">IF(INDIRECT(ADDRESS($B243+1,DO$230,1,1,"Actively Infected Trend"))=0,#N/A,INDIRECT(ADDRESS($B243+1,DO$230,1,1,"Actively Infected Trend"))/R_Value)</f>
        <v>0.78810350750000002</v>
      </c>
      <c r="DP243" s="77" cm="1">
        <f t="array" aca="1" ref="DP243" ca="1">IF(INDIRECT(ADDRESS($B243+1,DP$230,1,1,"Actively Infected Trend"))=0,#N/A,INDIRECT(ADDRESS($B243+1,DP$230,1,1,"Actively Infected Trend"))/R_Value)</f>
        <v>0.91505004374999999</v>
      </c>
      <c r="DQ243" s="77" cm="1">
        <f t="array" aca="1" ref="DQ243" ca="1">IF(INDIRECT(ADDRESS($B243+1,DQ$230,1,1,"Actively Infected Trend"))=0,#N/A,INDIRECT(ADDRESS($B243+1,DQ$230,1,1,"Actively Infected Trend"))/R_Value)</f>
        <v>0.95686130000000003</v>
      </c>
      <c r="DR243" s="77" cm="1">
        <f t="array" aca="1" ref="DR243" ca="1">IF(INDIRECT(ADDRESS($B243+1,DR$230,1,1,"Actively Infected Trend"))=0,#N/A,INDIRECT(ADDRESS($B243+1,DR$230,1,1,"Actively Infected Trend"))/R_Value)</f>
        <v>0.82708852249999998</v>
      </c>
      <c r="DS243" s="77" cm="1">
        <f t="array" aca="1" ref="DS243" ca="1">IF(INDIRECT(ADDRESS($B243+1,DS$230,1,1,"Actively Infected Trend"))=0,#N/A,INDIRECT(ADDRESS($B243+1,DS$230,1,1,"Actively Infected Trend"))/R_Value)</f>
        <v>0.64266912999999992</v>
      </c>
      <c r="DT243" s="77" cm="1">
        <f t="array" aca="1" ref="DT243" ca="1">IF(INDIRECT(ADDRESS($B243+1,DT$230,1,1,"Actively Infected Trend"))=0,#N/A,INDIRECT(ADDRESS($B243+1,DT$230,1,1,"Actively Infected Trend"))/R_Value)</f>
        <v>0.47618363125000002</v>
      </c>
      <c r="DU243" s="77" cm="1">
        <f t="array" aca="1" ref="DU243" ca="1">IF(INDIRECT(ADDRESS($B243+1,DU$230,1,1,"Actively Infected Trend"))=0,#N/A,INDIRECT(ADDRESS($B243+1,DU$230,1,1,"Actively Infected Trend"))/R_Value)</f>
        <v>0.44118681874999999</v>
      </c>
      <c r="DV243" s="77" cm="1">
        <f t="array" aca="1" ref="DV243" ca="1">IF(INDIRECT(ADDRESS($B243+1,DV$230,1,1,"Actively Infected Trend"))=0,#N/A,INDIRECT(ADDRESS($B243+1,DV$230,1,1,"Actively Infected Trend"))/R_Value)</f>
        <v>0.45686955125000001</v>
      </c>
      <c r="DW243" s="77" cm="1">
        <f t="array" aca="1" ref="DW243" ca="1">IF(INDIRECT(ADDRESS($B243+1,DW$230,1,1,"Actively Infected Trend"))=0,#N/A,INDIRECT(ADDRESS($B243+1,DW$230,1,1,"Actively Infected Trend"))/R_Value)</f>
        <v>0.52972862499999995</v>
      </c>
      <c r="DX243" s="77" cm="1">
        <f t="array" aca="1" ref="DX243" ca="1">IF(INDIRECT(ADDRESS($B243+1,DX$230,1,1,"Actively Infected Trend"))=0,#N/A,INDIRECT(ADDRESS($B243+1,DX$230,1,1,"Actively Infected Trend"))/R_Value)</f>
        <v>0.61587238749999995</v>
      </c>
      <c r="DY243" s="77" cm="1">
        <f t="array" aca="1" ref="DY243" ca="1">IF(INDIRECT(ADDRESS($B243+1,DY$230,1,1,"Actively Infected Trend"))=0,#N/A,INDIRECT(ADDRESS($B243+1,DY$230,1,1,"Actively Infected Trend"))/R_Value)</f>
        <v>0.64792481125000001</v>
      </c>
      <c r="DZ243" s="77" cm="1">
        <f t="array" aca="1" ref="DZ243" ca="1">IF(INDIRECT(ADDRESS($B243+1,DZ$230,1,1,"Actively Infected Trend"))=0,#N/A,INDIRECT(ADDRESS($B243+1,DZ$230,1,1,"Actively Infected Trend"))/R_Value)</f>
        <v>0.60549989874999999</v>
      </c>
      <c r="EA243" s="77" cm="1">
        <f t="array" aca="1" ref="EA243" ca="1">IF(INDIRECT(ADDRESS($B243+1,EA$230,1,1,"Actively Infected Trend"))=0,#N/A,INDIRECT(ADDRESS($B243+1,EA$230,1,1,"Actively Infected Trend"))/R_Value)</f>
        <v>0.56737192000000003</v>
      </c>
      <c r="EB243" s="77" cm="1">
        <f t="array" aca="1" ref="EB243" ca="1">IF(INDIRECT(ADDRESS($B243+1,EB$230,1,1,"Actively Infected Trend"))=0,#N/A,INDIRECT(ADDRESS($B243+1,EB$230,1,1,"Actively Infected Trend"))/R_Value)</f>
        <v>0.67478736124999994</v>
      </c>
      <c r="EC243" s="77" cm="1">
        <f t="array" aca="1" ref="EC243" ca="1">IF(INDIRECT(ADDRESS($B243+1,EC$230,1,1,"Actively Infected Trend"))=0,#N/A,INDIRECT(ADDRESS($B243+1,EC$230,1,1,"Actively Infected Trend"))/R_Value)</f>
        <v>0.68492219624999995</v>
      </c>
      <c r="ED243" s="77" cm="1">
        <f t="array" aca="1" ref="ED243" ca="1">IF(INDIRECT(ADDRESS($B243+1,ED$230,1,1,"Actively Infected Trend"))=0,#N/A,INDIRECT(ADDRESS($B243+1,ED$230,1,1,"Actively Infected Trend"))/R_Value)</f>
        <v>0.68324835875000001</v>
      </c>
      <c r="EE243" s="77" cm="1">
        <f t="array" aca="1" ref="EE243" ca="1">IF(INDIRECT(ADDRESS($B243+1,EE$230,1,1,"Actively Infected Trend"))=0,#N/A,INDIRECT(ADDRESS($B243+1,EE$230,1,1,"Actively Infected Trend"))/R_Value)</f>
        <v>0.66787671250000002</v>
      </c>
      <c r="EF243" s="77" cm="1">
        <f t="array" aca="1" ref="EF243" ca="1">IF(INDIRECT(ADDRESS($B243+1,EF$230,1,1,"Actively Infected Trend"))=0,#N/A,INDIRECT(ADDRESS($B243+1,EF$230,1,1,"Actively Infected Trend"))/R_Value)</f>
        <v>0.73314639749999999</v>
      </c>
      <c r="EG243" s="77" cm="1">
        <f t="array" aca="1" ref="EG243" ca="1">IF(INDIRECT(ADDRESS($B243+1,EG$230,1,1,"Actively Infected Trend"))=0,#N/A,INDIRECT(ADDRESS($B243+1,EG$230,1,1,"Actively Infected Trend"))/R_Value)</f>
        <v>0.76895871625000001</v>
      </c>
      <c r="EH243" s="77" cm="1">
        <f t="array" aca="1" ref="EH243" ca="1">IF(INDIRECT(ADDRESS($B243+1,EH$230,1,1,"Actively Infected Trend"))=0,#N/A,INDIRECT(ADDRESS($B243+1,EH$230,1,1,"Actively Infected Trend"))/R_Value)</f>
        <v>0.78083518125000007</v>
      </c>
      <c r="EI243" s="77" cm="1">
        <f t="array" aca="1" ref="EI243" ca="1">IF(INDIRECT(ADDRESS($B243+1,EI$230,1,1,"Actively Infected Trend"))=0,#N/A,INDIRECT(ADDRESS($B243+1,EI$230,1,1,"Actively Infected Trend"))/R_Value)</f>
        <v>0.73102260749999992</v>
      </c>
      <c r="EJ243" s="77" cm="1">
        <f t="array" aca="1" ref="EJ243" ca="1">IF(INDIRECT(ADDRESS($B243+1,EJ$230,1,1,"Actively Infected Trend"))=0,#N/A,INDIRECT(ADDRESS($B243+1,EJ$230,1,1,"Actively Infected Trend"))/R_Value)</f>
        <v>0.69285511374999997</v>
      </c>
      <c r="EK243" s="77" cm="1">
        <f t="array" aca="1" ref="EK243" ca="1">IF(INDIRECT(ADDRESS($B243+1,EK$230,1,1,"Actively Infected Trend"))=0,#N/A,INDIRECT(ADDRESS($B243+1,EK$230,1,1,"Actively Infected Trend"))/R_Value)</f>
        <v>0.64378385874999999</v>
      </c>
      <c r="EL243" s="77" cm="1">
        <f t="array" aca="1" ref="EL243" ca="1">IF(INDIRECT(ADDRESS($B243+1,EL$230,1,1,"Actively Infected Trend"))=0,#N/A,INDIRECT(ADDRESS($B243+1,EL$230,1,1,"Actively Infected Trend"))/R_Value)</f>
        <v>0.57276116499999996</v>
      </c>
      <c r="EM243" s="77" cm="1">
        <f t="array" aca="1" ref="EM243" ca="1">IF(INDIRECT(ADDRESS($B243+1,EM$230,1,1,"Actively Infected Trend"))=0,#N/A,INDIRECT(ADDRESS($B243+1,EM$230,1,1,"Actively Infected Trend"))/R_Value)</f>
        <v>0.55812371250000004</v>
      </c>
      <c r="EN243" s="77" cm="1">
        <f t="array" aca="1" ref="EN243" ca="1">IF(INDIRECT(ADDRESS($B243+1,EN$230,1,1,"Actively Infected Trend"))=0,#N/A,INDIRECT(ADDRESS($B243+1,EN$230,1,1,"Actively Infected Trend"))/R_Value)</f>
        <v>0.45011972874999995</v>
      </c>
      <c r="EO243" s="77" cm="1">
        <f t="array" aca="1" ref="EO243" ca="1">IF(INDIRECT(ADDRESS($B243+1,EO$230,1,1,"Actively Infected Trend"))=0,#N/A,INDIRECT(ADDRESS($B243+1,EO$230,1,1,"Actively Infected Trend"))/R_Value)</f>
        <v>0.40233799124999997</v>
      </c>
      <c r="EP243" s="77" cm="1">
        <f t="array" aca="1" ref="EP243" ca="1">IF(INDIRECT(ADDRESS($B243+1,EP$230,1,1,"Actively Infected Trend"))=0,#N/A,INDIRECT(ADDRESS($B243+1,EP$230,1,1,"Actively Infected Trend"))/R_Value)</f>
        <v>0.36001673249999999</v>
      </c>
      <c r="EQ243" s="77" cm="1">
        <f t="array" aca="1" ref="EQ243" ca="1">IF(INDIRECT(ADDRESS($B243+1,EQ$230,1,1,"Actively Infected Trend"))=0,#N/A,INDIRECT(ADDRESS($B243+1,EQ$230,1,1,"Actively Infected Trend"))/R_Value)</f>
        <v>0.35702951500000002</v>
      </c>
      <c r="ER243" s="77" cm="1">
        <f t="array" aca="1" ref="ER243" ca="1">IF(INDIRECT(ADDRESS($B243+1,ER$230,1,1,"Actively Infected Trend"))=0,#N/A,INDIRECT(ADDRESS($B243+1,ER$230,1,1,"Actively Infected Trend"))/R_Value)</f>
        <v>0.45658900375</v>
      </c>
      <c r="ES243" s="77" cm="1">
        <f t="array" aca="1" ref="ES243" ca="1">IF(INDIRECT(ADDRESS($B243+1,ES$230,1,1,"Actively Infected Trend"))=0,#N/A,INDIRECT(ADDRESS($B243+1,ES$230,1,1,"Actively Infected Trend"))/R_Value)</f>
        <v>0.65052921624999993</v>
      </c>
      <c r="ET243" s="77" cm="1">
        <f t="array" aca="1" ref="ET243" ca="1">IF(INDIRECT(ADDRESS($B243+1,ET$230,1,1,"Actively Infected Trend"))=0,#N/A,INDIRECT(ADDRESS($B243+1,ET$230,1,1,"Actively Infected Trend"))/R_Value)</f>
        <v>0.94752318499999999</v>
      </c>
      <c r="EU243" s="77" cm="1">
        <f t="array" aca="1" ref="EU243" ca="1">IF(INDIRECT(ADDRESS($B243+1,EU$230,1,1,"Actively Infected Trend"))=0,#N/A,INDIRECT(ADDRESS($B243+1,EU$230,1,1,"Actively Infected Trend"))/R_Value)</f>
        <v>0.93131931499999987</v>
      </c>
      <c r="EV243" s="77" cm="1">
        <f t="array" aca="1" ref="EV243" ca="1">IF(INDIRECT(ADDRESS($B243+1,EV$230,1,1,"Actively Infected Trend"))=0,#N/A,INDIRECT(ADDRESS($B243+1,EV$230,1,1,"Actively Infected Trend"))/R_Value)</f>
        <v>0.96671067124999999</v>
      </c>
      <c r="EW243" s="77" cm="1">
        <f t="array" aca="1" ref="EW243" ca="1">IF(INDIRECT(ADDRESS($B243+1,EW$230,1,1,"Actively Infected Trend"))=0,#N/A,INDIRECT(ADDRESS($B243+1,EW$230,1,1,"Actively Infected Trend"))/R_Value)</f>
        <v>0.89180692124999994</v>
      </c>
      <c r="EX243" s="77" cm="1">
        <f t="array" aca="1" ref="EX243" ca="1">IF(INDIRECT(ADDRESS($B243+1,EX$230,1,1,"Actively Infected Trend"))=0,#N/A,INDIRECT(ADDRESS($B243+1,EX$230,1,1,"Actively Infected Trend"))/R_Value)</f>
        <v>0.73805566374999998</v>
      </c>
      <c r="EY243" s="77" cm="1">
        <f t="array" aca="1" ref="EY243" ca="1">IF(INDIRECT(ADDRESS($B243+1,EY$230,1,1,"Actively Infected Trend"))=0,#N/A,INDIRECT(ADDRESS($B243+1,EY$230,1,1,"Actively Infected Trend"))/R_Value)</f>
        <v>0.75918758875000003</v>
      </c>
      <c r="EZ243" s="77" cm="1">
        <f t="array" aca="1" ref="EZ243" ca="1">IF(INDIRECT(ADDRESS($B243+1,EZ$230,1,1,"Actively Infected Trend"))=0,#N/A,INDIRECT(ADDRESS($B243+1,EZ$230,1,1,"Actively Infected Trend"))/R_Value)</f>
        <v>0.73241316749999996</v>
      </c>
      <c r="FA243" s="77" cm="1">
        <f t="array" aca="1" ref="FA243" ca="1">IF(INDIRECT(ADDRESS($B243+1,FA$230,1,1,"Actively Infected Trend"))=0,#N/A,INDIRECT(ADDRESS($B243+1,FA$230,1,1,"Actively Infected Trend"))/R_Value)</f>
        <v>0.62802102999999998</v>
      </c>
      <c r="FB243" s="77" cm="1">
        <f t="array" aca="1" ref="FB243" ca="1">IF(INDIRECT(ADDRESS($B243+1,FB$230,1,1,"Actively Infected Trend"))=0,#N/A,INDIRECT(ADDRESS($B243+1,FB$230,1,1,"Actively Infected Trend"))/R_Value)</f>
        <v>0.52727549250000005</v>
      </c>
      <c r="FC243" s="77" cm="1">
        <f t="array" aca="1" ref="FC243" ca="1">IF(INDIRECT(ADDRESS($B243+1,FC$230,1,1,"Actively Infected Trend"))=0,#N/A,INDIRECT(ADDRESS($B243+1,FC$230,1,1,"Actively Infected Trend"))/R_Value)</f>
        <v>0.46124388374999997</v>
      </c>
      <c r="FD243" s="77" cm="1">
        <f t="array" aca="1" ref="FD243" ca="1">IF(INDIRECT(ADDRESS($B243+1,FD$230,1,1,"Actively Infected Trend"))=0,#N/A,INDIRECT(ADDRESS($B243+1,FD$230,1,1,"Actively Infected Trend"))/R_Value)</f>
        <v>0.44325620999999998</v>
      </c>
      <c r="FE243" s="77" cm="1">
        <f t="array" aca="1" ref="FE243" ca="1">IF(INDIRECT(ADDRESS($B243+1,FE$230,1,1,"Actively Infected Trend"))=0,#N/A,INDIRECT(ADDRESS($B243+1,FE$230,1,1,"Actively Infected Trend"))/R_Value)</f>
        <v>0.50228156000000002</v>
      </c>
      <c r="FF243" s="77" cm="1">
        <f t="array" aca="1" ref="FF243" ca="1">IF(INDIRECT(ADDRESS($B243+1,FF$230,1,1,"Actively Infected Trend"))=0,#N/A,INDIRECT(ADDRESS($B243+1,FF$230,1,1,"Actively Infected Trend"))/R_Value)</f>
        <v>0.75675903499999997</v>
      </c>
      <c r="FG243" s="77" cm="1">
        <f t="array" aca="1" ref="FG243" ca="1">IF(INDIRECT(ADDRESS($B243+1,FG$230,1,1,"Actively Infected Trend"))=0,#N/A,INDIRECT(ADDRESS($B243+1,FG$230,1,1,"Actively Infected Trend"))/R_Value)</f>
        <v>0.92034794749999993</v>
      </c>
      <c r="FH243" s="77" cm="1">
        <f t="array" aca="1" ref="FH243" ca="1">IF(INDIRECT(ADDRESS($B243+1,FH$230,1,1,"Actively Infected Trend"))=0,#N/A,INDIRECT(ADDRESS($B243+1,FH$230,1,1,"Actively Infected Trend"))/R_Value)</f>
        <v>1.0805754525</v>
      </c>
      <c r="FI243" s="77" cm="1">
        <f t="array" aca="1" ref="FI243" ca="1">IF(INDIRECT(ADDRESS($B243+1,FI$230,1,1,"Actively Infected Trend"))=0,#N/A,INDIRECT(ADDRESS($B243+1,FI$230,1,1,"Actively Infected Trend"))/R_Value)</f>
        <v>1.1938024537499998</v>
      </c>
      <c r="FJ243" s="77" cm="1">
        <f t="array" aca="1" ref="FJ243" ca="1">IF(INDIRECT(ADDRESS($B243+1,FJ$230,1,1,"Actively Infected Trend"))=0,#N/A,INDIRECT(ADDRESS($B243+1,FJ$230,1,1,"Actively Infected Trend"))/R_Value)</f>
        <v>1.1966774037500001</v>
      </c>
      <c r="FK243" s="77" cm="1">
        <f t="array" aca="1" ref="FK243" ca="1">IF(INDIRECT(ADDRESS($B243+1,FK$230,1,1,"Actively Infected Trend"))=0,#N/A,INDIRECT(ADDRESS($B243+1,FK$230,1,1,"Actively Infected Trend"))/R_Value)</f>
        <v>1.1601090087499999</v>
      </c>
      <c r="FL243" s="77" cm="1">
        <f t="array" aca="1" ref="FL243" ca="1">IF(INDIRECT(ADDRESS($B243+1,FL$230,1,1,"Actively Infected Trend"))=0,#N/A,INDIRECT(ADDRESS($B243+1,FL$230,1,1,"Actively Infected Trend"))/R_Value)</f>
        <v>1.01105307</v>
      </c>
      <c r="FM243" s="77" cm="1">
        <f t="array" aca="1" ref="FM243" ca="1">IF(INDIRECT(ADDRESS($B243+1,FM$230,1,1,"Actively Infected Trend"))=0,#N/A,INDIRECT(ADDRESS($B243+1,FM$230,1,1,"Actively Infected Trend"))/R_Value)</f>
        <v>0.9426794262499999</v>
      </c>
      <c r="FN243" s="77" cm="1">
        <f t="array" aca="1" ref="FN243" ca="1">IF(INDIRECT(ADDRESS($B243+1,FN$230,1,1,"Actively Infected Trend"))=0,#N/A,INDIRECT(ADDRESS($B243+1,FN$230,1,1,"Actively Infected Trend"))/R_Value)</f>
        <v>0.86005551125000002</v>
      </c>
      <c r="FO243" s="77" cm="1">
        <f t="array" aca="1" ref="FO243" ca="1">IF(INDIRECT(ADDRESS($B243+1,FO$230,1,1,"Actively Infected Trend"))=0,#N/A,INDIRECT(ADDRESS($B243+1,FO$230,1,1,"Actively Infected Trend"))/R_Value)</f>
        <v>0.90214952874999998</v>
      </c>
      <c r="FP243" s="77" cm="1">
        <f t="array" aca="1" ref="FP243" ca="1">IF(INDIRECT(ADDRESS($B243+1,FP$230,1,1,"Actively Infected Trend"))=0,#N/A,INDIRECT(ADDRESS($B243+1,FP$230,1,1,"Actively Infected Trend"))/R_Value)</f>
        <v>0.93660289250000006</v>
      </c>
      <c r="FQ243" s="77" cm="1">
        <f t="array" aca="1" ref="FQ243" ca="1">IF(INDIRECT(ADDRESS($B243+1,FQ$230,1,1,"Actively Infected Trend"))=0,#N/A,INDIRECT(ADDRESS($B243+1,FQ$230,1,1,"Actively Infected Trend"))/R_Value)</f>
        <v>0.82142241000000005</v>
      </c>
      <c r="FR243" s="77" cm="1">
        <f t="array" aca="1" ref="FR243" ca="1">IF(INDIRECT(ADDRESS($B243+1,FR$230,1,1,"Actively Infected Trend"))=0,#N/A,INDIRECT(ADDRESS($B243+1,FR$230,1,1,"Actively Infected Trend"))/R_Value)</f>
        <v>0.72378289875000001</v>
      </c>
      <c r="FS243" s="77" cm="1">
        <f t="array" aca="1" ref="FS243" ca="1">IF(INDIRECT(ADDRESS($B243+1,FS$230,1,1,"Actively Infected Trend"))=0,#N/A,INDIRECT(ADDRESS($B243+1,FS$230,1,1,"Actively Infected Trend"))/R_Value)</f>
        <v>0.76937696874999995</v>
      </c>
      <c r="FT243" s="77" cm="1">
        <f t="array" aca="1" ref="FT243" ca="1">IF(INDIRECT(ADDRESS($B243+1,FT$230,1,1,"Actively Infected Trend"))=0,#N/A,INDIRECT(ADDRESS($B243+1,FT$230,1,1,"Actively Infected Trend"))/R_Value)</f>
        <v>1.01402559625</v>
      </c>
      <c r="FU243" s="77" t="e" cm="1">
        <f t="array" aca="1" ref="FU243" ca="1">IF(INDIRECT(ADDRESS($B243+1,FU$230,1,1,"Actively Infected Trend"))=0,#N/A,INDIRECT(ADDRESS($B243+1,FU$230,1,1,"Actively Infected Trend"))/R_Value)</f>
        <v>#N/A</v>
      </c>
      <c r="FV243" s="77" t="e" cm="1">
        <f t="array" aca="1" ref="FV243" ca="1">IF(INDIRECT(ADDRESS($B243+1,FV$230,1,1,"Actively Infected Trend"))=0,#N/A,INDIRECT(ADDRESS($B243+1,FV$230,1,1,"Actively Infected Trend"))/R_Value)</f>
        <v>#N/A</v>
      </c>
      <c r="FW243" s="77" t="e" cm="1">
        <f t="array" aca="1" ref="FW243" ca="1">IF(INDIRECT(ADDRESS($B243+1,FW$230,1,1,"Actively Infected Trend"))=0,#N/A,INDIRECT(ADDRESS($B243+1,FW$230,1,1,"Actively Infected Trend"))/R_Value)</f>
        <v>#N/A</v>
      </c>
      <c r="FX243" s="77" t="e" cm="1">
        <f t="array" aca="1" ref="FX243" ca="1">IF(INDIRECT(ADDRESS($B243+1,FX$230,1,1,"Actively Infected Trend"))=0,#N/A,INDIRECT(ADDRESS($B243+1,FX$230,1,1,"Actively Infected Trend"))/R_Value)</f>
        <v>#N/A</v>
      </c>
      <c r="FY243" s="77" t="e" cm="1">
        <f t="array" aca="1" ref="FY243" ca="1">IF(INDIRECT(ADDRESS($B243+1,FY$230,1,1,"Actively Infected Trend"))=0,#N/A,INDIRECT(ADDRESS($B243+1,FY$230,1,1,"Actively Infected Trend"))/R_Value)</f>
        <v>#N/A</v>
      </c>
      <c r="FZ243" s="77" t="e" cm="1">
        <f t="array" aca="1" ref="FZ243" ca="1">IF(INDIRECT(ADDRESS($B243+1,FZ$230,1,1,"Actively Infected Trend"))=0,#N/A,INDIRECT(ADDRESS($B243+1,FZ$230,1,1,"Actively Infected Trend"))/R_Value)</f>
        <v>#N/A</v>
      </c>
      <c r="GA243" s="77" t="e" cm="1">
        <f t="array" aca="1" ref="GA243" ca="1">IF(INDIRECT(ADDRESS($B243+1,GA$230,1,1,"Actively Infected Trend"))=0,#N/A,INDIRECT(ADDRESS($B243+1,GA$230,1,1,"Actively Infected Trend"))/R_Value)</f>
        <v>#N/A</v>
      </c>
      <c r="GB243" s="77" t="e" cm="1">
        <f t="array" aca="1" ref="GB243" ca="1">IF(INDIRECT(ADDRESS($B243+1,GB$230,1,1,"Actively Infected Trend"))=0,#N/A,INDIRECT(ADDRESS($B243+1,GB$230,1,1,"Actively Infected Trend"))/R_Value)</f>
        <v>#N/A</v>
      </c>
      <c r="GC243" s="77" t="e" cm="1">
        <f t="array" aca="1" ref="GC243" ca="1">IF(INDIRECT(ADDRESS($B243+1,GC$230,1,1,"Actively Infected Trend"))=0,#N/A,INDIRECT(ADDRESS($B243+1,GC$230,1,1,"Actively Infected Trend"))/R_Value)</f>
        <v>#N/A</v>
      </c>
      <c r="GD243" s="77" t="e" cm="1">
        <f t="array" aca="1" ref="GD243" ca="1">IF(INDIRECT(ADDRESS($B243+1,GD$230,1,1,"Actively Infected Trend"))=0,#N/A,INDIRECT(ADDRESS($B243+1,GD$230,1,1,"Actively Infected Trend"))/R_Value)</f>
        <v>#N/A</v>
      </c>
      <c r="GE243" s="77" t="e" cm="1">
        <f t="array" aca="1" ref="GE243" ca="1">IF(INDIRECT(ADDRESS($B243+1,GE$230,1,1,"Actively Infected Trend"))=0,#N/A,INDIRECT(ADDRESS($B243+1,GE$230,1,1,"Actively Infected Trend"))/R_Value)</f>
        <v>#N/A</v>
      </c>
      <c r="GF243" s="77" t="e" cm="1">
        <f t="array" aca="1" ref="GF243" ca="1">IF(INDIRECT(ADDRESS($B243+1,GF$230,1,1,"Actively Infected Trend"))=0,#N/A,INDIRECT(ADDRESS($B243+1,GF$230,1,1,"Actively Infected Trend"))/R_Value)</f>
        <v>#N/A</v>
      </c>
      <c r="GG243" s="77" t="e" cm="1">
        <f t="array" aca="1" ref="GG243" ca="1">IF(INDIRECT(ADDRESS($B243+1,GG$230,1,1,"Actively Infected Trend"))=0,#N/A,INDIRECT(ADDRESS($B243+1,GG$230,1,1,"Actively Infected Trend"))/R_Value)</f>
        <v>#N/A</v>
      </c>
      <c r="GH243" s="77" t="e" cm="1">
        <f t="array" aca="1" ref="GH243" ca="1">IF(INDIRECT(ADDRESS($B243+1,GH$230,1,1,"Actively Infected Trend"))=0,#N/A,INDIRECT(ADDRESS($B243+1,GH$230,1,1,"Actively Infected Trend"))/R_Value)</f>
        <v>#N/A</v>
      </c>
      <c r="GI243" s="77" t="e" cm="1">
        <f t="array" aca="1" ref="GI243" ca="1">IF(INDIRECT(ADDRESS($B243+1,GI$230,1,1,"Actively Infected Trend"))=0,#N/A,INDIRECT(ADDRESS($B243+1,GI$230,1,1,"Actively Infected Trend"))/R_Value)</f>
        <v>#N/A</v>
      </c>
      <c r="GJ243" s="77" t="e" cm="1">
        <f t="array" aca="1" ref="GJ243" ca="1">IF(INDIRECT(ADDRESS($B243+1,GJ$230,1,1,"Actively Infected Trend"))=0,#N/A,INDIRECT(ADDRESS($B243+1,GJ$230,1,1,"Actively Infected Trend"))/R_Value)</f>
        <v>#N/A</v>
      </c>
      <c r="GK243" s="77" t="e" cm="1">
        <f t="array" aca="1" ref="GK243" ca="1">IF(INDIRECT(ADDRESS($B243+1,GK$230,1,1,"Actively Infected Trend"))=0,#N/A,INDIRECT(ADDRESS($B243+1,GK$230,1,1,"Actively Infected Trend"))/R_Value)</f>
        <v>#N/A</v>
      </c>
      <c r="GL243" s="77" t="e" cm="1">
        <f t="array" aca="1" ref="GL243" ca="1">IF(INDIRECT(ADDRESS($B243+1,GL$230,1,1,"Actively Infected Trend"))=0,#N/A,INDIRECT(ADDRESS($B243+1,GL$230,1,1,"Actively Infected Trend"))/R_Value)</f>
        <v>#N/A</v>
      </c>
      <c r="GM243" s="77" t="e" cm="1">
        <f t="array" aca="1" ref="GM243" ca="1">IF(INDIRECT(ADDRESS($B243+1,GM$230,1,1,"Actively Infected Trend"))=0,#N/A,INDIRECT(ADDRESS($B243+1,GM$230,1,1,"Actively Infected Trend"))/R_Value)</f>
        <v>#N/A</v>
      </c>
    </row>
    <row r="244" spans="2:195" x14ac:dyDescent="0.25">
      <c r="B244">
        <f t="shared" si="1035"/>
        <v>13</v>
      </c>
      <c r="C244" t="str" cm="1">
        <f t="array" aca="1" ref="C244" ca="1">INDIRECT(ADDRESS($B244+1,1,1,1,"Actively Infected Trend"))</f>
        <v>Israel</v>
      </c>
      <c r="E244" s="77" t="e" cm="1">
        <f t="array" aca="1" ref="E244" ca="1">IF(INDIRECT(ADDRESS($B244+1,E$230,1,1,"Actively Infected Trend"))=0,#N/A,INDIRECT(ADDRESS($B244+1,E$230,1,1,"Actively Infected Trend"))/R_Value)</f>
        <v>#N/A</v>
      </c>
      <c r="F244" s="77" t="e" cm="1">
        <f t="array" aca="1" ref="F244" ca="1">IF(INDIRECT(ADDRESS($B244+1,F$230,1,1,"Actively Infected Trend"))=0,#N/A,INDIRECT(ADDRESS($B244+1,F$230,1,1,"Actively Infected Trend"))/R_Value)</f>
        <v>#N/A</v>
      </c>
      <c r="G244" s="77" t="e" cm="1">
        <f t="array" aca="1" ref="G244" ca="1">IF(INDIRECT(ADDRESS($B244+1,G$230,1,1,"Actively Infected Trend"))=0,#N/A,INDIRECT(ADDRESS($B244+1,G$230,1,1,"Actively Infected Trend"))/R_Value)</f>
        <v>#N/A</v>
      </c>
      <c r="H244" s="77" t="e" cm="1">
        <f t="array" aca="1" ref="H244" ca="1">IF(INDIRECT(ADDRESS($B244+1,H$230,1,1,"Actively Infected Trend"))=0,#N/A,INDIRECT(ADDRESS($B244+1,H$230,1,1,"Actively Infected Trend"))/R_Value)</f>
        <v>#N/A</v>
      </c>
      <c r="I244" s="77" t="e" cm="1">
        <f t="array" aca="1" ref="I244" ca="1">IF(INDIRECT(ADDRESS($B244+1,I$230,1,1,"Actively Infected Trend"))=0,#N/A,INDIRECT(ADDRESS($B244+1,I$230,1,1,"Actively Infected Trend"))/R_Value)</f>
        <v>#N/A</v>
      </c>
      <c r="J244" s="77" t="e" cm="1">
        <f t="array" aca="1" ref="J244" ca="1">IF(INDIRECT(ADDRESS($B244+1,J$230,1,1,"Actively Infected Trend"))=0,#N/A,INDIRECT(ADDRESS($B244+1,J$230,1,1,"Actively Infected Trend"))/R_Value)</f>
        <v>#N/A</v>
      </c>
      <c r="K244" s="77" t="e" cm="1">
        <f t="array" aca="1" ref="K244" ca="1">IF(INDIRECT(ADDRESS($B244+1,K$230,1,1,"Actively Infected Trend"))=0,#N/A,INDIRECT(ADDRESS($B244+1,K$230,1,1,"Actively Infected Trend"))/R_Value)</f>
        <v>#N/A</v>
      </c>
      <c r="L244" s="77" t="e" cm="1">
        <f t="array" aca="1" ref="L244" ca="1">IF(INDIRECT(ADDRESS($B244+1,L$230,1,1,"Actively Infected Trend"))=0,#N/A,INDIRECT(ADDRESS($B244+1,L$230,1,1,"Actively Infected Trend"))/R_Value)</f>
        <v>#N/A</v>
      </c>
      <c r="M244" s="77" t="e" cm="1">
        <f t="array" aca="1" ref="M244" ca="1">IF(INDIRECT(ADDRESS($B244+1,M$230,1,1,"Actively Infected Trend"))=0,#N/A,INDIRECT(ADDRESS($B244+1,M$230,1,1,"Actively Infected Trend"))/R_Value)</f>
        <v>#N/A</v>
      </c>
      <c r="N244" s="77" t="e" cm="1">
        <f t="array" aca="1" ref="N244" ca="1">IF(INDIRECT(ADDRESS($B244+1,N$230,1,1,"Actively Infected Trend"))=0,#N/A,INDIRECT(ADDRESS($B244+1,N$230,1,1,"Actively Infected Trend"))/R_Value)</f>
        <v>#N/A</v>
      </c>
      <c r="O244" s="77" t="e" cm="1">
        <f t="array" aca="1" ref="O244" ca="1">IF(INDIRECT(ADDRESS($B244+1,O$230,1,1,"Actively Infected Trend"))=0,#N/A,INDIRECT(ADDRESS($B244+1,O$230,1,1,"Actively Infected Trend"))/R_Value)</f>
        <v>#N/A</v>
      </c>
      <c r="P244" s="77" t="e" cm="1">
        <f t="array" aca="1" ref="P244" ca="1">IF(INDIRECT(ADDRESS($B244+1,P$230,1,1,"Actively Infected Trend"))=0,#N/A,INDIRECT(ADDRESS($B244+1,P$230,1,1,"Actively Infected Trend"))/R_Value)</f>
        <v>#N/A</v>
      </c>
      <c r="Q244" s="77" t="e" cm="1">
        <f t="array" aca="1" ref="Q244" ca="1">IF(INDIRECT(ADDRESS($B244+1,Q$230,1,1,"Actively Infected Trend"))=0,#N/A,INDIRECT(ADDRESS($B244+1,Q$230,1,1,"Actively Infected Trend"))/R_Value)</f>
        <v>#N/A</v>
      </c>
      <c r="R244" s="77" t="e" cm="1">
        <f t="array" aca="1" ref="R244" ca="1">IF(INDIRECT(ADDRESS($B244+1,R$230,1,1,"Actively Infected Trend"))=0,#N/A,INDIRECT(ADDRESS($B244+1,R$230,1,1,"Actively Infected Trend"))/R_Value)</f>
        <v>#N/A</v>
      </c>
      <c r="S244" s="77" t="e" cm="1">
        <f t="array" aca="1" ref="S244" ca="1">IF(INDIRECT(ADDRESS($B244+1,S$230,1,1,"Actively Infected Trend"))=0,#N/A,INDIRECT(ADDRESS($B244+1,S$230,1,1,"Actively Infected Trend"))/R_Value)</f>
        <v>#N/A</v>
      </c>
      <c r="T244" s="77" t="e" cm="1">
        <f t="array" aca="1" ref="T244" ca="1">IF(INDIRECT(ADDRESS($B244+1,T$230,1,1,"Actively Infected Trend"))=0,#N/A,INDIRECT(ADDRESS($B244+1,T$230,1,1,"Actively Infected Trend"))/R_Value)</f>
        <v>#N/A</v>
      </c>
      <c r="U244" s="77" t="e" cm="1">
        <f t="array" aca="1" ref="U244" ca="1">IF(INDIRECT(ADDRESS($B244+1,U$230,1,1,"Actively Infected Trend"))=0,#N/A,INDIRECT(ADDRESS($B244+1,U$230,1,1,"Actively Infected Trend"))/R_Value)</f>
        <v>#N/A</v>
      </c>
      <c r="V244" s="77" t="e" cm="1">
        <f t="array" aca="1" ref="V244" ca="1">IF(INDIRECT(ADDRESS($B244+1,V$230,1,1,"Actively Infected Trend"))=0,#N/A,INDIRECT(ADDRESS($B244+1,V$230,1,1,"Actively Infected Trend"))/R_Value)</f>
        <v>#N/A</v>
      </c>
      <c r="W244" s="77" t="e" cm="1">
        <f t="array" aca="1" ref="W244" ca="1">IF(INDIRECT(ADDRESS($B244+1,W$230,1,1,"Actively Infected Trend"))=0,#N/A,INDIRECT(ADDRESS($B244+1,W$230,1,1,"Actively Infected Trend"))/R_Value)</f>
        <v>#N/A</v>
      </c>
      <c r="X244" s="77" t="e" cm="1">
        <f t="array" aca="1" ref="X244" ca="1">IF(INDIRECT(ADDRESS($B244+1,X$230,1,1,"Actively Infected Trend"))=0,#N/A,INDIRECT(ADDRESS($B244+1,X$230,1,1,"Actively Infected Trend"))/R_Value)</f>
        <v>#N/A</v>
      </c>
      <c r="Y244" s="77" t="e" cm="1">
        <f t="array" aca="1" ref="Y244" ca="1">IF(INDIRECT(ADDRESS($B244+1,Y$230,1,1,"Actively Infected Trend"))=0,#N/A,INDIRECT(ADDRESS($B244+1,Y$230,1,1,"Actively Infected Trend"))/R_Value)</f>
        <v>#N/A</v>
      </c>
      <c r="Z244" s="77" t="e" cm="1">
        <f t="array" aca="1" ref="Z244" ca="1">IF(INDIRECT(ADDRESS($B244+1,Z$230,1,1,"Actively Infected Trend"))=0,#N/A,INDIRECT(ADDRESS($B244+1,Z$230,1,1,"Actively Infected Trend"))/R_Value)</f>
        <v>#N/A</v>
      </c>
      <c r="AA244" s="77" t="e" cm="1">
        <f t="array" aca="1" ref="AA244" ca="1">IF(INDIRECT(ADDRESS($B244+1,AA$230,1,1,"Actively Infected Trend"))=0,#N/A,INDIRECT(ADDRESS($B244+1,AA$230,1,1,"Actively Infected Trend"))/R_Value)</f>
        <v>#N/A</v>
      </c>
      <c r="AB244" s="77" t="e" cm="1">
        <f t="array" aca="1" ref="AB244" ca="1">IF(INDIRECT(ADDRESS($B244+1,AB$230,1,1,"Actively Infected Trend"))=0,#N/A,INDIRECT(ADDRESS($B244+1,AB$230,1,1,"Actively Infected Trend"))/R_Value)</f>
        <v>#N/A</v>
      </c>
      <c r="AC244" s="77" t="e" cm="1">
        <f t="array" aca="1" ref="AC244" ca="1">IF(INDIRECT(ADDRESS($B244+1,AC$230,1,1,"Actively Infected Trend"))=0,#N/A,INDIRECT(ADDRESS($B244+1,AC$230,1,1,"Actively Infected Trend"))/R_Value)</f>
        <v>#N/A</v>
      </c>
      <c r="AD244" s="77" t="e" cm="1">
        <f t="array" aca="1" ref="AD244" ca="1">IF(INDIRECT(ADDRESS($B244+1,AD$230,1,1,"Actively Infected Trend"))=0,#N/A,INDIRECT(ADDRESS($B244+1,AD$230,1,1,"Actively Infected Trend"))/R_Value)</f>
        <v>#N/A</v>
      </c>
      <c r="AE244" s="77" t="e" cm="1">
        <f t="array" aca="1" ref="AE244" ca="1">IF(INDIRECT(ADDRESS($B244+1,AE$230,1,1,"Actively Infected Trend"))=0,#N/A,INDIRECT(ADDRESS($B244+1,AE$230,1,1,"Actively Infected Trend"))/R_Value)</f>
        <v>#N/A</v>
      </c>
      <c r="AF244" s="77" t="e" cm="1">
        <f t="array" aca="1" ref="AF244" ca="1">IF(INDIRECT(ADDRESS($B244+1,AF$230,1,1,"Actively Infected Trend"))=0,#N/A,INDIRECT(ADDRESS($B244+1,AF$230,1,1,"Actively Infected Trend"))/R_Value)</f>
        <v>#N/A</v>
      </c>
      <c r="AG244" s="77" t="e" cm="1">
        <f t="array" aca="1" ref="AG244" ca="1">IF(INDIRECT(ADDRESS($B244+1,AG$230,1,1,"Actively Infected Trend"))=0,#N/A,INDIRECT(ADDRESS($B244+1,AG$230,1,1,"Actively Infected Trend"))/R_Value)</f>
        <v>#N/A</v>
      </c>
      <c r="AH244" s="77" t="e" cm="1">
        <f t="array" aca="1" ref="AH244" ca="1">IF(INDIRECT(ADDRESS($B244+1,AH$230,1,1,"Actively Infected Trend"))=0,#N/A,INDIRECT(ADDRESS($B244+1,AH$230,1,1,"Actively Infected Trend"))/R_Value)</f>
        <v>#N/A</v>
      </c>
      <c r="AI244" s="77" t="e" cm="1">
        <f t="array" aca="1" ref="AI244" ca="1">IF(INDIRECT(ADDRESS($B244+1,AI$230,1,1,"Actively Infected Trend"))=0,#N/A,INDIRECT(ADDRESS($B244+1,AI$230,1,1,"Actively Infected Trend"))/R_Value)</f>
        <v>#N/A</v>
      </c>
      <c r="AJ244" s="77" t="e" cm="1">
        <f t="array" aca="1" ref="AJ244" ca="1">IF(INDIRECT(ADDRESS($B244+1,AJ$230,1,1,"Actively Infected Trend"))=0,#N/A,INDIRECT(ADDRESS($B244+1,AJ$230,1,1,"Actively Infected Trend"))/R_Value)</f>
        <v>#N/A</v>
      </c>
      <c r="AK244" s="77" t="e" cm="1">
        <f t="array" aca="1" ref="AK244" ca="1">IF(INDIRECT(ADDRESS($B244+1,AK$230,1,1,"Actively Infected Trend"))=0,#N/A,INDIRECT(ADDRESS($B244+1,AK$230,1,1,"Actively Infected Trend"))/R_Value)</f>
        <v>#N/A</v>
      </c>
      <c r="AL244" s="77" t="e" cm="1">
        <f t="array" aca="1" ref="AL244" ca="1">IF(INDIRECT(ADDRESS($B244+1,AL$230,1,1,"Actively Infected Trend"))=0,#N/A,INDIRECT(ADDRESS($B244+1,AL$230,1,1,"Actively Infected Trend"))/R_Value)</f>
        <v>#N/A</v>
      </c>
      <c r="AM244" s="77" t="e" cm="1">
        <f t="array" aca="1" ref="AM244" ca="1">IF(INDIRECT(ADDRESS($B244+1,AM$230,1,1,"Actively Infected Trend"))=0,#N/A,INDIRECT(ADDRESS($B244+1,AM$230,1,1,"Actively Infected Trend"))/R_Value)</f>
        <v>#N/A</v>
      </c>
      <c r="AN244" s="77" t="e" cm="1">
        <f t="array" aca="1" ref="AN244" ca="1">IF(INDIRECT(ADDRESS($B244+1,AN$230,1,1,"Actively Infected Trend"))=0,#N/A,INDIRECT(ADDRESS($B244+1,AN$230,1,1,"Actively Infected Trend"))/R_Value)</f>
        <v>#N/A</v>
      </c>
      <c r="AO244" s="77" t="e" cm="1">
        <f t="array" aca="1" ref="AO244" ca="1">IF(INDIRECT(ADDRESS($B244+1,AO$230,1,1,"Actively Infected Trend"))=0,#N/A,INDIRECT(ADDRESS($B244+1,AO$230,1,1,"Actively Infected Trend"))/R_Value)</f>
        <v>#N/A</v>
      </c>
      <c r="AP244" s="77" t="e" cm="1">
        <f t="array" aca="1" ref="AP244" ca="1">IF(INDIRECT(ADDRESS($B244+1,AP$230,1,1,"Actively Infected Trend"))=0,#N/A,INDIRECT(ADDRESS($B244+1,AP$230,1,1,"Actively Infected Trend"))/R_Value)</f>
        <v>#N/A</v>
      </c>
      <c r="AQ244" s="77" t="e" cm="1">
        <f t="array" aca="1" ref="AQ244" ca="1">IF(INDIRECT(ADDRESS($B244+1,AQ$230,1,1,"Actively Infected Trend"))=0,#N/A,INDIRECT(ADDRESS($B244+1,AQ$230,1,1,"Actively Infected Trend"))/R_Value)</f>
        <v>#N/A</v>
      </c>
      <c r="AR244" s="77" t="e" cm="1">
        <f t="array" aca="1" ref="AR244" ca="1">IF(INDIRECT(ADDRESS($B244+1,AR$230,1,1,"Actively Infected Trend"))=0,#N/A,INDIRECT(ADDRESS($B244+1,AR$230,1,1,"Actively Infected Trend"))/R_Value)</f>
        <v>#N/A</v>
      </c>
      <c r="AS244" s="77" t="e" cm="1">
        <f t="array" aca="1" ref="AS244" ca="1">IF(INDIRECT(ADDRESS($B244+1,AS$230,1,1,"Actively Infected Trend"))=0,#N/A,INDIRECT(ADDRESS($B244+1,AS$230,1,1,"Actively Infected Trend"))/R_Value)</f>
        <v>#N/A</v>
      </c>
      <c r="AT244" s="77" t="e" cm="1">
        <f t="array" aca="1" ref="AT244" ca="1">IF(INDIRECT(ADDRESS($B244+1,AT$230,1,1,"Actively Infected Trend"))=0,#N/A,INDIRECT(ADDRESS($B244+1,AT$230,1,1,"Actively Infected Trend"))/R_Value)</f>
        <v>#N/A</v>
      </c>
      <c r="AU244" s="77" t="e" cm="1">
        <f t="array" aca="1" ref="AU244" ca="1">IF(INDIRECT(ADDRESS($B244+1,AU$230,1,1,"Actively Infected Trend"))=0,#N/A,INDIRECT(ADDRESS($B244+1,AU$230,1,1,"Actively Infected Trend"))/R_Value)</f>
        <v>#N/A</v>
      </c>
      <c r="AV244" s="77" t="e" cm="1">
        <f t="array" aca="1" ref="AV244" ca="1">IF(INDIRECT(ADDRESS($B244+1,AV$230,1,1,"Actively Infected Trend"))=0,#N/A,INDIRECT(ADDRESS($B244+1,AV$230,1,1,"Actively Infected Trend"))/R_Value)</f>
        <v>#N/A</v>
      </c>
      <c r="AW244" s="77" t="e" cm="1">
        <f t="array" aca="1" ref="AW244" ca="1">IF(INDIRECT(ADDRESS($B244+1,AW$230,1,1,"Actively Infected Trend"))=0,#N/A,INDIRECT(ADDRESS($B244+1,AW$230,1,1,"Actively Infected Trend"))/R_Value)</f>
        <v>#N/A</v>
      </c>
      <c r="AX244" s="77" cm="1">
        <f t="array" aca="1" ref="AX244" ca="1">IF(INDIRECT(ADDRESS($B244+1,AX$230,1,1,"Actively Infected Trend"))=0,#N/A,INDIRECT(ADDRESS($B244+1,AX$230,1,1,"Actively Infected Trend"))/R_Value)</f>
        <v>4.0873664987499998</v>
      </c>
      <c r="AY244" s="77" cm="1">
        <f t="array" aca="1" ref="AY244" ca="1">IF(INDIRECT(ADDRESS($B244+1,AY$230,1,1,"Actively Infected Trend"))=0,#N/A,INDIRECT(ADDRESS($B244+1,AY$230,1,1,"Actively Infected Trend"))/R_Value)</f>
        <v>4.92959106125</v>
      </c>
      <c r="AZ244" s="77" cm="1">
        <f t="array" aca="1" ref="AZ244" ca="1">IF(INDIRECT(ADDRESS($B244+1,AZ$230,1,1,"Actively Infected Trend"))=0,#N/A,INDIRECT(ADDRESS($B244+1,AZ$230,1,1,"Actively Infected Trend"))/R_Value)</f>
        <v>4.86038815625</v>
      </c>
      <c r="BA244" s="77" cm="1">
        <f t="array" aca="1" ref="BA244" ca="1">IF(INDIRECT(ADDRESS($B244+1,BA$230,1,1,"Actively Infected Trend"))=0,#N/A,INDIRECT(ADDRESS($B244+1,BA$230,1,1,"Actively Infected Trend"))/R_Value)</f>
        <v>3.76775632375</v>
      </c>
      <c r="BB244" s="77" cm="1">
        <f t="array" aca="1" ref="BB244" ca="1">IF(INDIRECT(ADDRESS($B244+1,BB$230,1,1,"Actively Infected Trend"))=0,#N/A,INDIRECT(ADDRESS($B244+1,BB$230,1,1,"Actively Infected Trend"))/R_Value)</f>
        <v>2.8296596512500001</v>
      </c>
      <c r="BC244" s="77" cm="1">
        <f t="array" aca="1" ref="BC244" ca="1">IF(INDIRECT(ADDRESS($B244+1,BC$230,1,1,"Actively Infected Trend"))=0,#N/A,INDIRECT(ADDRESS($B244+1,BC$230,1,1,"Actively Infected Trend"))/R_Value)</f>
        <v>2.0427874712499996</v>
      </c>
      <c r="BD244" s="77" cm="1">
        <f t="array" aca="1" ref="BD244" ca="1">IF(INDIRECT(ADDRESS($B244+1,BD$230,1,1,"Actively Infected Trend"))=0,#N/A,INDIRECT(ADDRESS($B244+1,BD$230,1,1,"Actively Infected Trend"))/R_Value)</f>
        <v>1.9876701587500001</v>
      </c>
      <c r="BE244" s="77" cm="1">
        <f t="array" aca="1" ref="BE244" ca="1">IF(INDIRECT(ADDRESS($B244+1,BE$230,1,1,"Actively Infected Trend"))=0,#N/A,INDIRECT(ADDRESS($B244+1,BE$230,1,1,"Actively Infected Trend"))/R_Value)</f>
        <v>2.2127394124999999</v>
      </c>
      <c r="BF244" s="77" cm="1">
        <f t="array" aca="1" ref="BF244" ca="1">IF(INDIRECT(ADDRESS($B244+1,BF$230,1,1,"Actively Infected Trend"))=0,#N/A,INDIRECT(ADDRESS($B244+1,BF$230,1,1,"Actively Infected Trend"))/R_Value)</f>
        <v>2.9032980787499998</v>
      </c>
      <c r="BG244" s="77" cm="1">
        <f t="array" aca="1" ref="BG244" ca="1">IF(INDIRECT(ADDRESS($B244+1,BG$230,1,1,"Actively Infected Trend"))=0,#N/A,INDIRECT(ADDRESS($B244+1,BG$230,1,1,"Actively Infected Trend"))/R_Value)</f>
        <v>3.0599056312499999</v>
      </c>
      <c r="BH244" s="77" cm="1">
        <f t="array" aca="1" ref="BH244" ca="1">IF(INDIRECT(ADDRESS($B244+1,BH$230,1,1,"Actively Infected Trend"))=0,#N/A,INDIRECT(ADDRESS($B244+1,BH$230,1,1,"Actively Infected Trend"))/R_Value)</f>
        <v>2.9201117774999998</v>
      </c>
      <c r="BI244" s="77" cm="1">
        <f t="array" aca="1" ref="BI244" ca="1">IF(INDIRECT(ADDRESS($B244+1,BI$230,1,1,"Actively Infected Trend"))=0,#N/A,INDIRECT(ADDRESS($B244+1,BI$230,1,1,"Actively Infected Trend"))/R_Value)</f>
        <v>2.5388951574999998</v>
      </c>
      <c r="BJ244" s="77" cm="1">
        <f t="array" aca="1" ref="BJ244" ca="1">IF(INDIRECT(ADDRESS($B244+1,BJ$230,1,1,"Actively Infected Trend"))=0,#N/A,INDIRECT(ADDRESS($B244+1,BJ$230,1,1,"Actively Infected Trend"))/R_Value)</f>
        <v>2.45361211125</v>
      </c>
      <c r="BK244" s="77" cm="1">
        <f t="array" aca="1" ref="BK244" ca="1">IF(INDIRECT(ADDRESS($B244+1,BK$230,1,1,"Actively Infected Trend"))=0,#N/A,INDIRECT(ADDRESS($B244+1,BK$230,1,1,"Actively Infected Trend"))/R_Value)</f>
        <v>2.8348775549999998</v>
      </c>
      <c r="BL244" s="77" cm="1">
        <f t="array" aca="1" ref="BL244" ca="1">IF(INDIRECT(ADDRESS($B244+1,BL$230,1,1,"Actively Infected Trend"))=0,#N/A,INDIRECT(ADDRESS($B244+1,BL$230,1,1,"Actively Infected Trend"))/R_Value)</f>
        <v>3.33935162</v>
      </c>
      <c r="BM244" s="77" cm="1">
        <f t="array" aca="1" ref="BM244" ca="1">IF(INDIRECT(ADDRESS($B244+1,BM$230,1,1,"Actively Infected Trend"))=0,#N/A,INDIRECT(ADDRESS($B244+1,BM$230,1,1,"Actively Infected Trend"))/R_Value)</f>
        <v>3.8658965274999999</v>
      </c>
      <c r="BN244" s="77" cm="1">
        <f t="array" aca="1" ref="BN244" ca="1">IF(INDIRECT(ADDRESS($B244+1,BN$230,1,1,"Actively Infected Trend"))=0,#N/A,INDIRECT(ADDRESS($B244+1,BN$230,1,1,"Actively Infected Trend"))/R_Value)</f>
        <v>3.7899976825000001</v>
      </c>
      <c r="BO244" s="77" cm="1">
        <f t="array" aca="1" ref="BO244" ca="1">IF(INDIRECT(ADDRESS($B244+1,BO$230,1,1,"Actively Infected Trend"))=0,#N/A,INDIRECT(ADDRESS($B244+1,BO$230,1,1,"Actively Infected Trend"))/R_Value)</f>
        <v>3.4809313137499998</v>
      </c>
      <c r="BP244" s="77" cm="1">
        <f t="array" aca="1" ref="BP244" ca="1">IF(INDIRECT(ADDRESS($B244+1,BP$230,1,1,"Actively Infected Trend"))=0,#N/A,INDIRECT(ADDRESS($B244+1,BP$230,1,1,"Actively Infected Trend"))/R_Value)</f>
        <v>3.8030034562500004</v>
      </c>
      <c r="BQ244" s="77" cm="1">
        <f t="array" aca="1" ref="BQ244" ca="1">IF(INDIRECT(ADDRESS($B244+1,BQ$230,1,1,"Actively Infected Trend"))=0,#N/A,INDIRECT(ADDRESS($B244+1,BQ$230,1,1,"Actively Infected Trend"))/R_Value)</f>
        <v>4.0548244474999997</v>
      </c>
      <c r="BR244" s="77" cm="1">
        <f t="array" aca="1" ref="BR244" ca="1">IF(INDIRECT(ADDRESS($B244+1,BR$230,1,1,"Actively Infected Trend"))=0,#N/A,INDIRECT(ADDRESS($B244+1,BR$230,1,1,"Actively Infected Trend"))/R_Value)</f>
        <v>4.17492297125</v>
      </c>
      <c r="BS244" s="77" cm="1">
        <f t="array" aca="1" ref="BS244" ca="1">IF(INDIRECT(ADDRESS($B244+1,BS$230,1,1,"Actively Infected Trend"))=0,#N/A,INDIRECT(ADDRESS($B244+1,BS$230,1,1,"Actively Infected Trend"))/R_Value)</f>
        <v>4.0240260724999999</v>
      </c>
      <c r="BT244" s="77" cm="1">
        <f t="array" aca="1" ref="BT244" ca="1">IF(INDIRECT(ADDRESS($B244+1,BT$230,1,1,"Actively Infected Trend"))=0,#N/A,INDIRECT(ADDRESS($B244+1,BT$230,1,1,"Actively Infected Trend"))/R_Value)</f>
        <v>3.09951224375</v>
      </c>
      <c r="BU244" s="77" cm="1">
        <f t="array" aca="1" ref="BU244" ca="1">IF(INDIRECT(ADDRESS($B244+1,BU$230,1,1,"Actively Infected Trend"))=0,#N/A,INDIRECT(ADDRESS($B244+1,BU$230,1,1,"Actively Infected Trend"))/R_Value)</f>
        <v>2.4681760924999998</v>
      </c>
      <c r="BV244" s="77" cm="1">
        <f t="array" aca="1" ref="BV244" ca="1">IF(INDIRECT(ADDRESS($B244+1,BV$230,1,1,"Actively Infected Trend"))=0,#N/A,INDIRECT(ADDRESS($B244+1,BV$230,1,1,"Actively Infected Trend"))/R_Value)</f>
        <v>2.0034462449999997</v>
      </c>
      <c r="BW244" s="77" cm="1">
        <f t="array" aca="1" ref="BW244" ca="1">IF(INDIRECT(ADDRESS($B244+1,BW$230,1,1,"Actively Infected Trend"))=0,#N/A,INDIRECT(ADDRESS($B244+1,BW$230,1,1,"Actively Infected Trend"))/R_Value)</f>
        <v>1.9262992737500002</v>
      </c>
      <c r="BX244" s="77" cm="1">
        <f t="array" aca="1" ref="BX244" ca="1">IF(INDIRECT(ADDRESS($B244+1,BX$230,1,1,"Actively Infected Trend"))=0,#N/A,INDIRECT(ADDRESS($B244+1,BX$230,1,1,"Actively Infected Trend"))/R_Value)</f>
        <v>1.8446341537499999</v>
      </c>
      <c r="BY244" s="77" cm="1">
        <f t="array" aca="1" ref="BY244" ca="1">IF(INDIRECT(ADDRESS($B244+1,BY$230,1,1,"Actively Infected Trend"))=0,#N/A,INDIRECT(ADDRESS($B244+1,BY$230,1,1,"Actively Infected Trend"))/R_Value)</f>
        <v>1.73037347</v>
      </c>
      <c r="BZ244" s="77" cm="1">
        <f t="array" aca="1" ref="BZ244" ca="1">IF(INDIRECT(ADDRESS($B244+1,BZ$230,1,1,"Actively Infected Trend"))=0,#N/A,INDIRECT(ADDRESS($B244+1,BZ$230,1,1,"Actively Infected Trend"))/R_Value)</f>
        <v>1.5867239849999999</v>
      </c>
      <c r="CA244" s="77" cm="1">
        <f t="array" aca="1" ref="CA244" ca="1">IF(INDIRECT(ADDRESS($B244+1,CA$230,1,1,"Actively Infected Trend"))=0,#N/A,INDIRECT(ADDRESS($B244+1,CA$230,1,1,"Actively Infected Trend"))/R_Value)</f>
        <v>1.4077873812500001</v>
      </c>
      <c r="CB244" s="77" cm="1">
        <f t="array" aca="1" ref="CB244" ca="1">IF(INDIRECT(ADDRESS($B244+1,CB$230,1,1,"Actively Infected Trend"))=0,#N/A,INDIRECT(ADDRESS($B244+1,CB$230,1,1,"Actively Infected Trend"))/R_Value)</f>
        <v>1.17945354125</v>
      </c>
      <c r="CC244" s="77" cm="1">
        <f t="array" aca="1" ref="CC244" ca="1">IF(INDIRECT(ADDRESS($B244+1,CC$230,1,1,"Actively Infected Trend"))=0,#N/A,INDIRECT(ADDRESS($B244+1,CC$230,1,1,"Actively Infected Trend"))/R_Value)</f>
        <v>0.99169025374999997</v>
      </c>
      <c r="CD244" s="77" cm="1">
        <f t="array" aca="1" ref="CD244" ca="1">IF(INDIRECT(ADDRESS($B244+1,CD$230,1,1,"Actively Infected Trend"))=0,#N/A,INDIRECT(ADDRESS($B244+1,CD$230,1,1,"Actively Infected Trend"))/R_Value)</f>
        <v>0.94040815750000006</v>
      </c>
      <c r="CE244" s="77" cm="1">
        <f t="array" aca="1" ref="CE244" ca="1">IF(INDIRECT(ADDRESS($B244+1,CE$230,1,1,"Actively Infected Trend"))=0,#N/A,INDIRECT(ADDRESS($B244+1,CE$230,1,1,"Actively Infected Trend"))/R_Value)</f>
        <v>0.82531947125000005</v>
      </c>
      <c r="CF244" s="77" cm="1">
        <f t="array" aca="1" ref="CF244" ca="1">IF(INDIRECT(ADDRESS($B244+1,CF$230,1,1,"Actively Infected Trend"))=0,#N/A,INDIRECT(ADDRESS($B244+1,CF$230,1,1,"Actively Infected Trend"))/R_Value)</f>
        <v>0.75499966250000006</v>
      </c>
      <c r="CG244" s="77" cm="1">
        <f t="array" aca="1" ref="CG244" ca="1">IF(INDIRECT(ADDRESS($B244+1,CG$230,1,1,"Actively Infected Trend"))=0,#N/A,INDIRECT(ADDRESS($B244+1,CG$230,1,1,"Actively Infected Trend"))/R_Value)</f>
        <v>0.75743851124999995</v>
      </c>
      <c r="CH244" s="77" cm="1">
        <f t="array" aca="1" ref="CH244" ca="1">IF(INDIRECT(ADDRESS($B244+1,CH$230,1,1,"Actively Infected Trend"))=0,#N/A,INDIRECT(ADDRESS($B244+1,CH$230,1,1,"Actively Infected Trend"))/R_Value)</f>
        <v>0.81750810124999995</v>
      </c>
      <c r="CI244" s="77" cm="1">
        <f t="array" aca="1" ref="CI244" ca="1">IF(INDIRECT(ADDRESS($B244+1,CI$230,1,1,"Actively Infected Trend"))=0,#N/A,INDIRECT(ADDRESS($B244+1,CI$230,1,1,"Actively Infected Trend"))/R_Value)</f>
        <v>0.83946175750000007</v>
      </c>
      <c r="CJ244" s="77" cm="1">
        <f t="array" aca="1" ref="CJ244" ca="1">IF(INDIRECT(ADDRESS($B244+1,CJ$230,1,1,"Actively Infected Trend"))=0,#N/A,INDIRECT(ADDRESS($B244+1,CJ$230,1,1,"Actively Infected Trend"))/R_Value)</f>
        <v>0.89024670249999993</v>
      </c>
      <c r="CK244" s="77" cm="1">
        <f t="array" aca="1" ref="CK244" ca="1">IF(INDIRECT(ADDRESS($B244+1,CK$230,1,1,"Actively Infected Trend"))=0,#N/A,INDIRECT(ADDRESS($B244+1,CK$230,1,1,"Actively Infected Trend"))/R_Value)</f>
        <v>0.92780195999999993</v>
      </c>
      <c r="CL244" s="77" cm="1">
        <f t="array" aca="1" ref="CL244" ca="1">IF(INDIRECT(ADDRESS($B244+1,CL$230,1,1,"Actively Infected Trend"))=0,#N/A,INDIRECT(ADDRESS($B244+1,CL$230,1,1,"Actively Infected Trend"))/R_Value)</f>
        <v>0.99191583125000005</v>
      </c>
      <c r="CM244" s="77" cm="1">
        <f t="array" aca="1" ref="CM244" ca="1">IF(INDIRECT(ADDRESS($B244+1,CM$230,1,1,"Actively Infected Trend"))=0,#N/A,INDIRECT(ADDRESS($B244+1,CM$230,1,1,"Actively Infected Trend"))/R_Value)</f>
        <v>0.98887070500000007</v>
      </c>
      <c r="CN244" s="77" cm="1">
        <f t="array" aca="1" ref="CN244" ca="1">IF(INDIRECT(ADDRESS($B244+1,CN$230,1,1,"Actively Infected Trend"))=0,#N/A,INDIRECT(ADDRESS($B244+1,CN$230,1,1,"Actively Infected Trend"))/R_Value)</f>
        <v>0.89119559874999987</v>
      </c>
      <c r="CO244" s="77" cm="1">
        <f t="array" aca="1" ref="CO244" ca="1">IF(INDIRECT(ADDRESS($B244+1,CO$230,1,1,"Actively Infected Trend"))=0,#N/A,INDIRECT(ADDRESS($B244+1,CO$230,1,1,"Actively Infected Trend"))/R_Value)</f>
        <v>0.80171020250000002</v>
      </c>
      <c r="CP244" s="77" cm="1">
        <f t="array" aca="1" ref="CP244" ca="1">IF(INDIRECT(ADDRESS($B244+1,CP$230,1,1,"Actively Infected Trend"))=0,#N/A,INDIRECT(ADDRESS($B244+1,CP$230,1,1,"Actively Infected Trend"))/R_Value)</f>
        <v>0.73286914999999997</v>
      </c>
      <c r="CQ244" s="77" cm="1">
        <f t="array" aca="1" ref="CQ244" ca="1">IF(INDIRECT(ADDRESS($B244+1,CQ$230,1,1,"Actively Infected Trend"))=0,#N/A,INDIRECT(ADDRESS($B244+1,CQ$230,1,1,"Actively Infected Trend"))/R_Value)</f>
        <v>0.68585700124999993</v>
      </c>
      <c r="CR244" s="77" cm="1">
        <f t="array" aca="1" ref="CR244" ca="1">IF(INDIRECT(ADDRESS($B244+1,CR$230,1,1,"Actively Infected Trend"))=0,#N/A,INDIRECT(ADDRESS($B244+1,CR$230,1,1,"Actively Infected Trend"))/R_Value)</f>
        <v>0.69706110124999998</v>
      </c>
      <c r="CS244" s="77" cm="1">
        <f t="array" aca="1" ref="CS244" ca="1">IF(INDIRECT(ADDRESS($B244+1,CS$230,1,1,"Actively Infected Trend"))=0,#N/A,INDIRECT(ADDRESS($B244+1,CS$230,1,1,"Actively Infected Trend"))/R_Value)</f>
        <v>0.81733089749999999</v>
      </c>
      <c r="CT244" s="77" cm="1">
        <f t="array" aca="1" ref="CT244" ca="1">IF(INDIRECT(ADDRESS($B244+1,CT$230,1,1,"Actively Infected Trend"))=0,#N/A,INDIRECT(ADDRESS($B244+1,CT$230,1,1,"Actively Infected Trend"))/R_Value)</f>
        <v>0.93950992374999986</v>
      </c>
      <c r="CU244" s="77" cm="1">
        <f t="array" aca="1" ref="CU244" ca="1">IF(INDIRECT(ADDRESS($B244+1,CU$230,1,1,"Actively Infected Trend"))=0,#N/A,INDIRECT(ADDRESS($B244+1,CU$230,1,1,"Actively Infected Trend"))/R_Value)</f>
        <v>0.98817681624999998</v>
      </c>
      <c r="CV244" s="77" cm="1">
        <f t="array" aca="1" ref="CV244" ca="1">IF(INDIRECT(ADDRESS($B244+1,CV$230,1,1,"Actively Infected Trend"))=0,#N/A,INDIRECT(ADDRESS($B244+1,CV$230,1,1,"Actively Infected Trend"))/R_Value)</f>
        <v>0.94118804750000007</v>
      </c>
      <c r="CW244" s="77" cm="1">
        <f t="array" aca="1" ref="CW244" ca="1">IF(INDIRECT(ADDRESS($B244+1,CW$230,1,1,"Actively Infected Trend"))=0,#N/A,INDIRECT(ADDRESS($B244+1,CW$230,1,1,"Actively Infected Trend"))/R_Value)</f>
        <v>0.84267596374999998</v>
      </c>
      <c r="CX244" s="77" cm="1">
        <f t="array" aca="1" ref="CX244" ca="1">IF(INDIRECT(ADDRESS($B244+1,CX$230,1,1,"Actively Infected Trend"))=0,#N/A,INDIRECT(ADDRESS($B244+1,CX$230,1,1,"Actively Infected Trend"))/R_Value)</f>
        <v>0.6984640875</v>
      </c>
      <c r="CY244" s="77" cm="1">
        <f t="array" aca="1" ref="CY244" ca="1">IF(INDIRECT(ADDRESS($B244+1,CY$230,1,1,"Actively Infected Trend"))=0,#N/A,INDIRECT(ADDRESS($B244+1,CY$230,1,1,"Actively Infected Trend"))/R_Value)</f>
        <v>0.63347673000000004</v>
      </c>
      <c r="CZ244" s="77" cm="1">
        <f t="array" aca="1" ref="CZ244" ca="1">IF(INDIRECT(ADDRESS($B244+1,CZ$230,1,1,"Actively Infected Trend"))=0,#N/A,INDIRECT(ADDRESS($B244+1,CZ$230,1,1,"Actively Infected Trend"))/R_Value)</f>
        <v>0.57528126749999997</v>
      </c>
      <c r="DA244" s="77" cm="1">
        <f t="array" aca="1" ref="DA244" ca="1">IF(INDIRECT(ADDRESS($B244+1,DA$230,1,1,"Actively Infected Trend"))=0,#N/A,INDIRECT(ADDRESS($B244+1,DA$230,1,1,"Actively Infected Trend"))/R_Value)</f>
        <v>0.54534541250000002</v>
      </c>
      <c r="DB244" s="77" cm="1">
        <f t="array" aca="1" ref="DB244" ca="1">IF(INDIRECT(ADDRESS($B244+1,DB$230,1,1,"Actively Infected Trend"))=0,#N/A,INDIRECT(ADDRESS($B244+1,DB$230,1,1,"Actively Infected Trend"))/R_Value)</f>
        <v>0.55164910999999994</v>
      </c>
      <c r="DC244" s="77" cm="1">
        <f t="array" aca="1" ref="DC244" ca="1">IF(INDIRECT(ADDRESS($B244+1,DC$230,1,1,"Actively Infected Trend"))=0,#N/A,INDIRECT(ADDRESS($B244+1,DC$230,1,1,"Actively Infected Trend"))/R_Value)</f>
        <v>0.53894029374999997</v>
      </c>
      <c r="DD244" s="77" cm="1">
        <f t="array" aca="1" ref="DD244" ca="1">IF(INDIRECT(ADDRESS($B244+1,DD$230,1,1,"Actively Infected Trend"))=0,#N/A,INDIRECT(ADDRESS($B244+1,DD$230,1,1,"Actively Infected Trend"))/R_Value)</f>
        <v>0.47295088375</v>
      </c>
      <c r="DE244" s="77" cm="1">
        <f t="array" aca="1" ref="DE244" ca="1">IF(INDIRECT(ADDRESS($B244+1,DE$230,1,1,"Actively Infected Trend"))=0,#N/A,INDIRECT(ADDRESS($B244+1,DE$230,1,1,"Actively Infected Trend"))/R_Value)</f>
        <v>0.38785028625000001</v>
      </c>
      <c r="DF244" s="77" cm="1">
        <f t="array" aca="1" ref="DF244" ca="1">IF(INDIRECT(ADDRESS($B244+1,DF$230,1,1,"Actively Infected Trend"))=0,#N/A,INDIRECT(ADDRESS($B244+1,DF$230,1,1,"Actively Infected Trend"))/R_Value)</f>
        <v>0.35580452875000002</v>
      </c>
      <c r="DG244" s="77" cm="1">
        <f t="array" aca="1" ref="DG244" ca="1">IF(INDIRECT(ADDRESS($B244+1,DG$230,1,1,"Actively Infected Trend"))=0,#N/A,INDIRECT(ADDRESS($B244+1,DG$230,1,1,"Actively Infected Trend"))/R_Value)</f>
        <v>0.32389628125000003</v>
      </c>
      <c r="DH244" s="77" cm="1">
        <f t="array" aca="1" ref="DH244" ca="1">IF(INDIRECT(ADDRESS($B244+1,DH$230,1,1,"Actively Infected Trend"))=0,#N/A,INDIRECT(ADDRESS($B244+1,DH$230,1,1,"Actively Infected Trend"))/R_Value)</f>
        <v>0.37256716000000001</v>
      </c>
      <c r="DI244" s="77" cm="1">
        <f t="array" aca="1" ref="DI244" ca="1">IF(INDIRECT(ADDRESS($B244+1,DI$230,1,1,"Actively Infected Trend"))=0,#N/A,INDIRECT(ADDRESS($B244+1,DI$230,1,1,"Actively Infected Trend"))/R_Value)</f>
        <v>0.47987564375000002</v>
      </c>
      <c r="DJ244" s="77" cm="1">
        <f t="array" aca="1" ref="DJ244" ca="1">IF(INDIRECT(ADDRESS($B244+1,DJ$230,1,1,"Actively Infected Trend"))=0,#N/A,INDIRECT(ADDRESS($B244+1,DJ$230,1,1,"Actively Infected Trend"))/R_Value)</f>
        <v>0.53005979125000002</v>
      </c>
      <c r="DK244" s="77" cm="1">
        <f t="array" aca="1" ref="DK244" ca="1">IF(INDIRECT(ADDRESS($B244+1,DK$230,1,1,"Actively Infected Trend"))=0,#N/A,INDIRECT(ADDRESS($B244+1,DK$230,1,1,"Actively Infected Trend"))/R_Value)</f>
        <v>0.50430676750000003</v>
      </c>
      <c r="DL244" s="77" cm="1">
        <f t="array" aca="1" ref="DL244" ca="1">IF(INDIRECT(ADDRESS($B244+1,DL$230,1,1,"Actively Infected Trend"))=0,#N/A,INDIRECT(ADDRESS($B244+1,DL$230,1,1,"Actively Infected Trend"))/R_Value)</f>
        <v>0.50388589374999992</v>
      </c>
      <c r="DM244" s="77" cm="1">
        <f t="array" aca="1" ref="DM244" ca="1">IF(INDIRECT(ADDRESS($B244+1,DM$230,1,1,"Actively Infected Trend"))=0,#N/A,INDIRECT(ADDRESS($B244+1,DM$230,1,1,"Actively Infected Trend"))/R_Value)</f>
        <v>0.45754289999999997</v>
      </c>
      <c r="DN244" s="77" cm="1">
        <f t="array" aca="1" ref="DN244" ca="1">IF(INDIRECT(ADDRESS($B244+1,DN$230,1,1,"Actively Infected Trend"))=0,#N/A,INDIRECT(ADDRESS($B244+1,DN$230,1,1,"Actively Infected Trend"))/R_Value)</f>
        <v>0.47809537375000005</v>
      </c>
      <c r="DO244" s="77" cm="1">
        <f t="array" aca="1" ref="DO244" ca="1">IF(INDIRECT(ADDRESS($B244+1,DO$230,1,1,"Actively Infected Trend"))=0,#N/A,INDIRECT(ADDRESS($B244+1,DO$230,1,1,"Actively Infected Trend"))/R_Value)</f>
        <v>0.5982537725</v>
      </c>
      <c r="DP244" s="77" cm="1">
        <f t="array" aca="1" ref="DP244" ca="1">IF(INDIRECT(ADDRESS($B244+1,DP$230,1,1,"Actively Infected Trend"))=0,#N/A,INDIRECT(ADDRESS($B244+1,DP$230,1,1,"Actively Infected Trend"))/R_Value)</f>
        <v>0.65291088249999996</v>
      </c>
      <c r="DQ244" s="77" cm="1">
        <f t="array" aca="1" ref="DQ244" ca="1">IF(INDIRECT(ADDRESS($B244+1,DQ$230,1,1,"Actively Infected Trend"))=0,#N/A,INDIRECT(ADDRESS($B244+1,DQ$230,1,1,"Actively Infected Trend"))/R_Value)</f>
        <v>0.59047453125000005</v>
      </c>
      <c r="DR244" s="77" cm="1">
        <f t="array" aca="1" ref="DR244" ca="1">IF(INDIRECT(ADDRESS($B244+1,DR$230,1,1,"Actively Infected Trend"))=0,#N/A,INDIRECT(ADDRESS($B244+1,DR$230,1,1,"Actively Infected Trend"))/R_Value)</f>
        <v>0.55842017874999994</v>
      </c>
      <c r="DS244" s="77" cm="1">
        <f t="array" aca="1" ref="DS244" ca="1">IF(INDIRECT(ADDRESS($B244+1,DS$230,1,1,"Actively Infected Trend"))=0,#N/A,INDIRECT(ADDRESS($B244+1,DS$230,1,1,"Actively Infected Trend"))/R_Value)</f>
        <v>0.57363172875000001</v>
      </c>
      <c r="DT244" s="77" cm="1">
        <f t="array" aca="1" ref="DT244" ca="1">IF(INDIRECT(ADDRESS($B244+1,DT$230,1,1,"Actively Infected Trend"))=0,#N/A,INDIRECT(ADDRESS($B244+1,DT$230,1,1,"Actively Infected Trend"))/R_Value)</f>
        <v>0.56486680624999996</v>
      </c>
      <c r="DU244" s="77" cm="1">
        <f t="array" aca="1" ref="DU244" ca="1">IF(INDIRECT(ADDRESS($B244+1,DU$230,1,1,"Actively Infected Trend"))=0,#N/A,INDIRECT(ADDRESS($B244+1,DU$230,1,1,"Actively Infected Trend"))/R_Value)</f>
        <v>0.67478260374999999</v>
      </c>
      <c r="DV244" s="77" cm="1">
        <f t="array" aca="1" ref="DV244" ca="1">IF(INDIRECT(ADDRESS($B244+1,DV$230,1,1,"Actively Infected Trend"))=0,#N/A,INDIRECT(ADDRESS($B244+1,DV$230,1,1,"Actively Infected Trend"))/R_Value)</f>
        <v>0.70732367875000002</v>
      </c>
      <c r="DW244" s="77" cm="1">
        <f t="array" aca="1" ref="DW244" ca="1">IF(INDIRECT(ADDRESS($B244+1,DW$230,1,1,"Actively Infected Trend"))=0,#N/A,INDIRECT(ADDRESS($B244+1,DW$230,1,1,"Actively Infected Trend"))/R_Value)</f>
        <v>0.67229534000000002</v>
      </c>
      <c r="DX244" s="77" cm="1">
        <f t="array" aca="1" ref="DX244" ca="1">IF(INDIRECT(ADDRESS($B244+1,DX$230,1,1,"Actively Infected Trend"))=0,#N/A,INDIRECT(ADDRESS($B244+1,DX$230,1,1,"Actively Infected Trend"))/R_Value)</f>
        <v>0.65267869625000008</v>
      </c>
      <c r="DY244" s="77" cm="1">
        <f t="array" aca="1" ref="DY244" ca="1">IF(INDIRECT(ADDRESS($B244+1,DY$230,1,1,"Actively Infected Trend"))=0,#N/A,INDIRECT(ADDRESS($B244+1,DY$230,1,1,"Actively Infected Trend"))/R_Value)</f>
        <v>0.70548305499999997</v>
      </c>
      <c r="DZ244" s="77" cm="1">
        <f t="array" aca="1" ref="DZ244" ca="1">IF(INDIRECT(ADDRESS($B244+1,DZ$230,1,1,"Actively Infected Trend"))=0,#N/A,INDIRECT(ADDRESS($B244+1,DZ$230,1,1,"Actively Infected Trend"))/R_Value)</f>
        <v>0.77011818749999994</v>
      </c>
      <c r="EA244" s="77" cm="1">
        <f t="array" aca="1" ref="EA244" ca="1">IF(INDIRECT(ADDRESS($B244+1,EA$230,1,1,"Actively Infected Trend"))=0,#N/A,INDIRECT(ADDRESS($B244+1,EA$230,1,1,"Actively Infected Trend"))/R_Value)</f>
        <v>0.84978988749999995</v>
      </c>
      <c r="EB244" s="77" cm="1">
        <f t="array" aca="1" ref="EB244" ca="1">IF(INDIRECT(ADDRESS($B244+1,EB$230,1,1,"Actively Infected Trend"))=0,#N/A,INDIRECT(ADDRESS($B244+1,EB$230,1,1,"Actively Infected Trend"))/R_Value)</f>
        <v>1.085442845</v>
      </c>
      <c r="EC244" s="77" cm="1">
        <f t="array" aca="1" ref="EC244" ca="1">IF(INDIRECT(ADDRESS($B244+1,EC$230,1,1,"Actively Infected Trend"))=0,#N/A,INDIRECT(ADDRESS($B244+1,EC$230,1,1,"Actively Infected Trend"))/R_Value)</f>
        <v>1.2954703937499998</v>
      </c>
      <c r="ED244" s="77" cm="1">
        <f t="array" aca="1" ref="ED244" ca="1">IF(INDIRECT(ADDRESS($B244+1,ED$230,1,1,"Actively Infected Trend"))=0,#N/A,INDIRECT(ADDRESS($B244+1,ED$230,1,1,"Actively Infected Trend"))/R_Value)</f>
        <v>1.72912031375</v>
      </c>
      <c r="EE244" s="77" cm="1">
        <f t="array" aca="1" ref="EE244" ca="1">IF(INDIRECT(ADDRESS($B244+1,EE$230,1,1,"Actively Infected Trend"))=0,#N/A,INDIRECT(ADDRESS($B244+1,EE$230,1,1,"Actively Infected Trend"))/R_Value)</f>
        <v>1.82606301375</v>
      </c>
      <c r="EF244" s="77" cm="1">
        <f t="array" aca="1" ref="EF244" ca="1">IF(INDIRECT(ADDRESS($B244+1,EF$230,1,1,"Actively Infected Trend"))=0,#N/A,INDIRECT(ADDRESS($B244+1,EF$230,1,1,"Actively Infected Trend"))/R_Value)</f>
        <v>1.6687979124999999</v>
      </c>
      <c r="EG244" s="77" cm="1">
        <f t="array" aca="1" ref="EG244" ca="1">IF(INDIRECT(ADDRESS($B244+1,EG$230,1,1,"Actively Infected Trend"))=0,#N/A,INDIRECT(ADDRESS($B244+1,EG$230,1,1,"Actively Infected Trend"))/R_Value)</f>
        <v>1.4776607562499999</v>
      </c>
      <c r="EH244" s="77" cm="1">
        <f t="array" aca="1" ref="EH244" ca="1">IF(INDIRECT(ADDRESS($B244+1,EH$230,1,1,"Actively Infected Trend"))=0,#N/A,INDIRECT(ADDRESS($B244+1,EH$230,1,1,"Actively Infected Trend"))/R_Value)</f>
        <v>1.43323287125</v>
      </c>
      <c r="EI244" s="77" cm="1">
        <f t="array" aca="1" ref="EI244" ca="1">IF(INDIRECT(ADDRESS($B244+1,EI$230,1,1,"Actively Infected Trend"))=0,#N/A,INDIRECT(ADDRESS($B244+1,EI$230,1,1,"Actively Infected Trend"))/R_Value)</f>
        <v>1.4217854699999999</v>
      </c>
      <c r="EJ244" s="77" cm="1">
        <f t="array" aca="1" ref="EJ244" ca="1">IF(INDIRECT(ADDRESS($B244+1,EJ$230,1,1,"Actively Infected Trend"))=0,#N/A,INDIRECT(ADDRESS($B244+1,EJ$230,1,1,"Actively Infected Trend"))/R_Value)</f>
        <v>1.4391035137499999</v>
      </c>
      <c r="EK244" s="77" cm="1">
        <f t="array" aca="1" ref="EK244" ca="1">IF(INDIRECT(ADDRESS($B244+1,EK$230,1,1,"Actively Infected Trend"))=0,#N/A,INDIRECT(ADDRESS($B244+1,EK$230,1,1,"Actively Infected Trend"))/R_Value)</f>
        <v>1.31701883125</v>
      </c>
      <c r="EL244" s="77" cm="1">
        <f t="array" aca="1" ref="EL244" ca="1">IF(INDIRECT(ADDRESS($B244+1,EL$230,1,1,"Actively Infected Trend"))=0,#N/A,INDIRECT(ADDRESS($B244+1,EL$230,1,1,"Actively Infected Trend"))/R_Value)</f>
        <v>1.2528202975</v>
      </c>
      <c r="EM244" s="77" cm="1">
        <f t="array" aca="1" ref="EM244" ca="1">IF(INDIRECT(ADDRESS($B244+1,EM$230,1,1,"Actively Infected Trend"))=0,#N/A,INDIRECT(ADDRESS($B244+1,EM$230,1,1,"Actively Infected Trend"))/R_Value)</f>
        <v>1.2271343662500001</v>
      </c>
      <c r="EN244" s="77" cm="1">
        <f t="array" aca="1" ref="EN244" ca="1">IF(INDIRECT(ADDRESS($B244+1,EN$230,1,1,"Actively Infected Trend"))=0,#N/A,INDIRECT(ADDRESS($B244+1,EN$230,1,1,"Actively Infected Trend"))/R_Value)</f>
        <v>1.23509298625</v>
      </c>
      <c r="EO244" s="77" cm="1">
        <f t="array" aca="1" ref="EO244" ca="1">IF(INDIRECT(ADDRESS($B244+1,EO$230,1,1,"Actively Infected Trend"))=0,#N/A,INDIRECT(ADDRESS($B244+1,EO$230,1,1,"Actively Infected Trend"))/R_Value)</f>
        <v>1.2074879787499999</v>
      </c>
      <c r="EP244" s="77" cm="1">
        <f t="array" aca="1" ref="EP244" ca="1">IF(INDIRECT(ADDRESS($B244+1,EP$230,1,1,"Actively Infected Trend"))=0,#N/A,INDIRECT(ADDRESS($B244+1,EP$230,1,1,"Actively Infected Trend"))/R_Value)</f>
        <v>1.2226322549999999</v>
      </c>
      <c r="EQ244" s="77" cm="1">
        <f t="array" aca="1" ref="EQ244" ca="1">IF(INDIRECT(ADDRESS($B244+1,EQ$230,1,1,"Actively Infected Trend"))=0,#N/A,INDIRECT(ADDRESS($B244+1,EQ$230,1,1,"Actively Infected Trend"))/R_Value)</f>
        <v>1.23692159875</v>
      </c>
      <c r="ER244" s="77" cm="1">
        <f t="array" aca="1" ref="ER244" ca="1">IF(INDIRECT(ADDRESS($B244+1,ER$230,1,1,"Actively Infected Trend"))=0,#N/A,INDIRECT(ADDRESS($B244+1,ER$230,1,1,"Actively Infected Trend"))/R_Value)</f>
        <v>1.2454078049999999</v>
      </c>
      <c r="ES244" s="77" cm="1">
        <f t="array" aca="1" ref="ES244" ca="1">IF(INDIRECT(ADDRESS($B244+1,ES$230,1,1,"Actively Infected Trend"))=0,#N/A,INDIRECT(ADDRESS($B244+1,ES$230,1,1,"Actively Infected Trend"))/R_Value)</f>
        <v>1.2215494199999999</v>
      </c>
      <c r="ET244" s="77" cm="1">
        <f t="array" aca="1" ref="ET244" ca="1">IF(INDIRECT(ADDRESS($B244+1,ET$230,1,1,"Actively Infected Trend"))=0,#N/A,INDIRECT(ADDRESS($B244+1,ET$230,1,1,"Actively Infected Trend"))/R_Value)</f>
        <v>1.1231051525</v>
      </c>
      <c r="EU244" s="77" cm="1">
        <f t="array" aca="1" ref="EU244" ca="1">IF(INDIRECT(ADDRESS($B244+1,EU$230,1,1,"Actively Infected Trend"))=0,#N/A,INDIRECT(ADDRESS($B244+1,EU$230,1,1,"Actively Infected Trend"))/R_Value)</f>
        <v>1.0091845987500001</v>
      </c>
      <c r="EV244" s="77" cm="1">
        <f t="array" aca="1" ref="EV244" ca="1">IF(INDIRECT(ADDRESS($B244+1,EV$230,1,1,"Actively Infected Trend"))=0,#N/A,INDIRECT(ADDRESS($B244+1,EV$230,1,1,"Actively Infected Trend"))/R_Value)</f>
        <v>0.97974462625000003</v>
      </c>
      <c r="EW244" s="77" cm="1">
        <f t="array" aca="1" ref="EW244" ca="1">IF(INDIRECT(ADDRESS($B244+1,EW$230,1,1,"Actively Infected Trend"))=0,#N/A,INDIRECT(ADDRESS($B244+1,EW$230,1,1,"Actively Infected Trend"))/R_Value)</f>
        <v>1.0633258862499999</v>
      </c>
      <c r="EX244" s="77" cm="1">
        <f t="array" aca="1" ref="EX244" ca="1">IF(INDIRECT(ADDRESS($B244+1,EX$230,1,1,"Actively Infected Trend"))=0,#N/A,INDIRECT(ADDRESS($B244+1,EX$230,1,1,"Actively Infected Trend"))/R_Value)</f>
        <v>1.13540279375</v>
      </c>
      <c r="EY244" s="77" cm="1">
        <f t="array" aca="1" ref="EY244" ca="1">IF(INDIRECT(ADDRESS($B244+1,EY$230,1,1,"Actively Infected Trend"))=0,#N/A,INDIRECT(ADDRESS($B244+1,EY$230,1,1,"Actively Infected Trend"))/R_Value)</f>
        <v>1.22221066</v>
      </c>
      <c r="EZ244" s="77" cm="1">
        <f t="array" aca="1" ref="EZ244" ca="1">IF(INDIRECT(ADDRESS($B244+1,EZ$230,1,1,"Actively Infected Trend"))=0,#N/A,INDIRECT(ADDRESS($B244+1,EZ$230,1,1,"Actively Infected Trend"))/R_Value)</f>
        <v>1.2067283075000002</v>
      </c>
      <c r="FA244" s="77" cm="1">
        <f t="array" aca="1" ref="FA244" ca="1">IF(INDIRECT(ADDRESS($B244+1,FA$230,1,1,"Actively Infected Trend"))=0,#N/A,INDIRECT(ADDRESS($B244+1,FA$230,1,1,"Actively Infected Trend"))/R_Value)</f>
        <v>1.1351317087499999</v>
      </c>
      <c r="FB244" s="77" cm="1">
        <f t="array" aca="1" ref="FB244" ca="1">IF(INDIRECT(ADDRESS($B244+1,FB$230,1,1,"Actively Infected Trend"))=0,#N/A,INDIRECT(ADDRESS($B244+1,FB$230,1,1,"Actively Infected Trend"))/R_Value)</f>
        <v>1.05695339125</v>
      </c>
      <c r="FC244" s="77" cm="1">
        <f t="array" aca="1" ref="FC244" ca="1">IF(INDIRECT(ADDRESS($B244+1,FC$230,1,1,"Actively Infected Trend"))=0,#N/A,INDIRECT(ADDRESS($B244+1,FC$230,1,1,"Actively Infected Trend"))/R_Value)</f>
        <v>1.0871313362499999</v>
      </c>
      <c r="FD244" s="77" cm="1">
        <f t="array" aca="1" ref="FD244" ca="1">IF(INDIRECT(ADDRESS($B244+1,FD$230,1,1,"Actively Infected Trend"))=0,#N/A,INDIRECT(ADDRESS($B244+1,FD$230,1,1,"Actively Infected Trend"))/R_Value)</f>
        <v>1.21398418875</v>
      </c>
      <c r="FE244" s="77" cm="1">
        <f t="array" aca="1" ref="FE244" ca="1">IF(INDIRECT(ADDRESS($B244+1,FE$230,1,1,"Actively Infected Trend"))=0,#N/A,INDIRECT(ADDRESS($B244+1,FE$230,1,1,"Actively Infected Trend"))/R_Value)</f>
        <v>1.3155628887499999</v>
      </c>
      <c r="FF244" s="77" cm="1">
        <f t="array" aca="1" ref="FF244" ca="1">IF(INDIRECT(ADDRESS($B244+1,FF$230,1,1,"Actively Infected Trend"))=0,#N/A,INDIRECT(ADDRESS($B244+1,FF$230,1,1,"Actively Infected Trend"))/R_Value)</f>
        <v>1.32222367125</v>
      </c>
      <c r="FG244" s="77" cm="1">
        <f t="array" aca="1" ref="FG244" ca="1">IF(INDIRECT(ADDRESS($B244+1,FG$230,1,1,"Actively Infected Trend"))=0,#N/A,INDIRECT(ADDRESS($B244+1,FG$230,1,1,"Actively Infected Trend"))/R_Value)</f>
        <v>1.2658087599999999</v>
      </c>
      <c r="FH244" s="77" cm="1">
        <f t="array" aca="1" ref="FH244" ca="1">IF(INDIRECT(ADDRESS($B244+1,FH$230,1,1,"Actively Infected Trend"))=0,#N/A,INDIRECT(ADDRESS($B244+1,FH$230,1,1,"Actively Infected Trend"))/R_Value)</f>
        <v>1.2210820462500001</v>
      </c>
      <c r="FI244" s="77" cm="1">
        <f t="array" aca="1" ref="FI244" ca="1">IF(INDIRECT(ADDRESS($B244+1,FI$230,1,1,"Actively Infected Trend"))=0,#N/A,INDIRECT(ADDRESS($B244+1,FI$230,1,1,"Actively Infected Trend"))/R_Value)</f>
        <v>1.2228897212499998</v>
      </c>
      <c r="FJ244" s="77" cm="1">
        <f t="array" aca="1" ref="FJ244" ca="1">IF(INDIRECT(ADDRESS($B244+1,FJ$230,1,1,"Actively Infected Trend"))=0,#N/A,INDIRECT(ADDRESS($B244+1,FJ$230,1,1,"Actively Infected Trend"))/R_Value)</f>
        <v>1.3012241337499999</v>
      </c>
      <c r="FK244" s="77" cm="1">
        <f t="array" aca="1" ref="FK244" ca="1">IF(INDIRECT(ADDRESS($B244+1,FK$230,1,1,"Actively Infected Trend"))=0,#N/A,INDIRECT(ADDRESS($B244+1,FK$230,1,1,"Actively Infected Trend"))/R_Value)</f>
        <v>1.4134353074999999</v>
      </c>
      <c r="FL244" s="77" cm="1">
        <f t="array" aca="1" ref="FL244" ca="1">IF(INDIRECT(ADDRESS($B244+1,FL$230,1,1,"Actively Infected Trend"))=0,#N/A,INDIRECT(ADDRESS($B244+1,FL$230,1,1,"Actively Infected Trend"))/R_Value)</f>
        <v>1.4724925725</v>
      </c>
      <c r="FM244" s="77" cm="1">
        <f t="array" aca="1" ref="FM244" ca="1">IF(INDIRECT(ADDRESS($B244+1,FM$230,1,1,"Actively Infected Trend"))=0,#N/A,INDIRECT(ADDRESS($B244+1,FM$230,1,1,"Actively Infected Trend"))/R_Value)</f>
        <v>1.49461592</v>
      </c>
      <c r="FN244" s="77" cm="1">
        <f t="array" aca="1" ref="FN244" ca="1">IF(INDIRECT(ADDRESS($B244+1,FN$230,1,1,"Actively Infected Trend"))=0,#N/A,INDIRECT(ADDRESS($B244+1,FN$230,1,1,"Actively Infected Trend"))/R_Value)</f>
        <v>1.4323155375000001</v>
      </c>
      <c r="FO244" s="77" cm="1">
        <f t="array" aca="1" ref="FO244" ca="1">IF(INDIRECT(ADDRESS($B244+1,FO$230,1,1,"Actively Infected Trend"))=0,#N/A,INDIRECT(ADDRESS($B244+1,FO$230,1,1,"Actively Infected Trend"))/R_Value)</f>
        <v>1.3620570574999999</v>
      </c>
      <c r="FP244" s="77" cm="1">
        <f t="array" aca="1" ref="FP244" ca="1">IF(INDIRECT(ADDRESS($B244+1,FP$230,1,1,"Actively Infected Trend"))=0,#N/A,INDIRECT(ADDRESS($B244+1,FP$230,1,1,"Actively Infected Trend"))/R_Value)</f>
        <v>1.27111925875</v>
      </c>
      <c r="FQ244" s="77" cm="1">
        <f t="array" aca="1" ref="FQ244" ca="1">IF(INDIRECT(ADDRESS($B244+1,FQ$230,1,1,"Actively Infected Trend"))=0,#N/A,INDIRECT(ADDRESS($B244+1,FQ$230,1,1,"Actively Infected Trend"))/R_Value)</f>
        <v>1.2580086137499999</v>
      </c>
      <c r="FR244" s="77" cm="1">
        <f t="array" aca="1" ref="FR244" ca="1">IF(INDIRECT(ADDRESS($B244+1,FR$230,1,1,"Actively Infected Trend"))=0,#N/A,INDIRECT(ADDRESS($B244+1,FR$230,1,1,"Actively Infected Trend"))/R_Value)</f>
        <v>1.2768247525</v>
      </c>
      <c r="FS244" s="77" cm="1">
        <f t="array" aca="1" ref="FS244" ca="1">IF(INDIRECT(ADDRESS($B244+1,FS$230,1,1,"Actively Infected Trend"))=0,#N/A,INDIRECT(ADDRESS($B244+1,FS$230,1,1,"Actively Infected Trend"))/R_Value)</f>
        <v>1.30526536875</v>
      </c>
      <c r="FT244" s="77" cm="1">
        <f t="array" aca="1" ref="FT244" ca="1">IF(INDIRECT(ADDRESS($B244+1,FT$230,1,1,"Actively Infected Trend"))=0,#N/A,INDIRECT(ADDRESS($B244+1,FT$230,1,1,"Actively Infected Trend"))/R_Value)</f>
        <v>1.3212322275000001</v>
      </c>
      <c r="FU244" s="77" t="e" cm="1">
        <f t="array" aca="1" ref="FU244" ca="1">IF(INDIRECT(ADDRESS($B244+1,FU$230,1,1,"Actively Infected Trend"))=0,#N/A,INDIRECT(ADDRESS($B244+1,FU$230,1,1,"Actively Infected Trend"))/R_Value)</f>
        <v>#N/A</v>
      </c>
      <c r="FV244" s="77" t="e" cm="1">
        <f t="array" aca="1" ref="FV244" ca="1">IF(INDIRECT(ADDRESS($B244+1,FV$230,1,1,"Actively Infected Trend"))=0,#N/A,INDIRECT(ADDRESS($B244+1,FV$230,1,1,"Actively Infected Trend"))/R_Value)</f>
        <v>#N/A</v>
      </c>
      <c r="FW244" s="77" t="e" cm="1">
        <f t="array" aca="1" ref="FW244" ca="1">IF(INDIRECT(ADDRESS($B244+1,FW$230,1,1,"Actively Infected Trend"))=0,#N/A,INDIRECT(ADDRESS($B244+1,FW$230,1,1,"Actively Infected Trend"))/R_Value)</f>
        <v>#N/A</v>
      </c>
      <c r="FX244" s="77" t="e" cm="1">
        <f t="array" aca="1" ref="FX244" ca="1">IF(INDIRECT(ADDRESS($B244+1,FX$230,1,1,"Actively Infected Trend"))=0,#N/A,INDIRECT(ADDRESS($B244+1,FX$230,1,1,"Actively Infected Trend"))/R_Value)</f>
        <v>#N/A</v>
      </c>
      <c r="FY244" s="77" t="e" cm="1">
        <f t="array" aca="1" ref="FY244" ca="1">IF(INDIRECT(ADDRESS($B244+1,FY$230,1,1,"Actively Infected Trend"))=0,#N/A,INDIRECT(ADDRESS($B244+1,FY$230,1,1,"Actively Infected Trend"))/R_Value)</f>
        <v>#N/A</v>
      </c>
      <c r="FZ244" s="77" t="e" cm="1">
        <f t="array" aca="1" ref="FZ244" ca="1">IF(INDIRECT(ADDRESS($B244+1,FZ$230,1,1,"Actively Infected Trend"))=0,#N/A,INDIRECT(ADDRESS($B244+1,FZ$230,1,1,"Actively Infected Trend"))/R_Value)</f>
        <v>#N/A</v>
      </c>
      <c r="GA244" s="77" t="e" cm="1">
        <f t="array" aca="1" ref="GA244" ca="1">IF(INDIRECT(ADDRESS($B244+1,GA$230,1,1,"Actively Infected Trend"))=0,#N/A,INDIRECT(ADDRESS($B244+1,GA$230,1,1,"Actively Infected Trend"))/R_Value)</f>
        <v>#N/A</v>
      </c>
      <c r="GB244" s="77" t="e" cm="1">
        <f t="array" aca="1" ref="GB244" ca="1">IF(INDIRECT(ADDRESS($B244+1,GB$230,1,1,"Actively Infected Trend"))=0,#N/A,INDIRECT(ADDRESS($B244+1,GB$230,1,1,"Actively Infected Trend"))/R_Value)</f>
        <v>#N/A</v>
      </c>
      <c r="GC244" s="77" t="e" cm="1">
        <f t="array" aca="1" ref="GC244" ca="1">IF(INDIRECT(ADDRESS($B244+1,GC$230,1,1,"Actively Infected Trend"))=0,#N/A,INDIRECT(ADDRESS($B244+1,GC$230,1,1,"Actively Infected Trend"))/R_Value)</f>
        <v>#N/A</v>
      </c>
      <c r="GD244" s="77" t="e" cm="1">
        <f t="array" aca="1" ref="GD244" ca="1">IF(INDIRECT(ADDRESS($B244+1,GD$230,1,1,"Actively Infected Trend"))=0,#N/A,INDIRECT(ADDRESS($B244+1,GD$230,1,1,"Actively Infected Trend"))/R_Value)</f>
        <v>#N/A</v>
      </c>
      <c r="GE244" s="77" t="e" cm="1">
        <f t="array" aca="1" ref="GE244" ca="1">IF(INDIRECT(ADDRESS($B244+1,GE$230,1,1,"Actively Infected Trend"))=0,#N/A,INDIRECT(ADDRESS($B244+1,GE$230,1,1,"Actively Infected Trend"))/R_Value)</f>
        <v>#N/A</v>
      </c>
      <c r="GF244" s="77" t="e" cm="1">
        <f t="array" aca="1" ref="GF244" ca="1">IF(INDIRECT(ADDRESS($B244+1,GF$230,1,1,"Actively Infected Trend"))=0,#N/A,INDIRECT(ADDRESS($B244+1,GF$230,1,1,"Actively Infected Trend"))/R_Value)</f>
        <v>#N/A</v>
      </c>
      <c r="GG244" s="77" t="e" cm="1">
        <f t="array" aca="1" ref="GG244" ca="1">IF(INDIRECT(ADDRESS($B244+1,GG$230,1,1,"Actively Infected Trend"))=0,#N/A,INDIRECT(ADDRESS($B244+1,GG$230,1,1,"Actively Infected Trend"))/R_Value)</f>
        <v>#N/A</v>
      </c>
      <c r="GH244" s="77" t="e" cm="1">
        <f t="array" aca="1" ref="GH244" ca="1">IF(INDIRECT(ADDRESS($B244+1,GH$230,1,1,"Actively Infected Trend"))=0,#N/A,INDIRECT(ADDRESS($B244+1,GH$230,1,1,"Actively Infected Trend"))/R_Value)</f>
        <v>#N/A</v>
      </c>
      <c r="GI244" s="77" t="e" cm="1">
        <f t="array" aca="1" ref="GI244" ca="1">IF(INDIRECT(ADDRESS($B244+1,GI$230,1,1,"Actively Infected Trend"))=0,#N/A,INDIRECT(ADDRESS($B244+1,GI$230,1,1,"Actively Infected Trend"))/R_Value)</f>
        <v>#N/A</v>
      </c>
      <c r="GJ244" s="77" t="e" cm="1">
        <f t="array" aca="1" ref="GJ244" ca="1">IF(INDIRECT(ADDRESS($B244+1,GJ$230,1,1,"Actively Infected Trend"))=0,#N/A,INDIRECT(ADDRESS($B244+1,GJ$230,1,1,"Actively Infected Trend"))/R_Value)</f>
        <v>#N/A</v>
      </c>
      <c r="GK244" s="77" t="e" cm="1">
        <f t="array" aca="1" ref="GK244" ca="1">IF(INDIRECT(ADDRESS($B244+1,GK$230,1,1,"Actively Infected Trend"))=0,#N/A,INDIRECT(ADDRESS($B244+1,GK$230,1,1,"Actively Infected Trend"))/R_Value)</f>
        <v>#N/A</v>
      </c>
      <c r="GL244" s="77" t="e" cm="1">
        <f t="array" aca="1" ref="GL244" ca="1">IF(INDIRECT(ADDRESS($B244+1,GL$230,1,1,"Actively Infected Trend"))=0,#N/A,INDIRECT(ADDRESS($B244+1,GL$230,1,1,"Actively Infected Trend"))/R_Value)</f>
        <v>#N/A</v>
      </c>
      <c r="GM244" s="77" t="e" cm="1">
        <f t="array" aca="1" ref="GM244" ca="1">IF(INDIRECT(ADDRESS($B244+1,GM$230,1,1,"Actively Infected Trend"))=0,#N/A,INDIRECT(ADDRESS($B244+1,GM$230,1,1,"Actively Infected Trend"))/R_Value)</f>
        <v>#N/A</v>
      </c>
    </row>
    <row r="245" spans="2:195" x14ac:dyDescent="0.25">
      <c r="B245">
        <f t="shared" si="1035"/>
        <v>14</v>
      </c>
      <c r="C245" t="str" cm="1">
        <f t="array" aca="1" ref="C245" ca="1">INDIRECT(ADDRESS($B245+1,1,1,1,"Actively Infected Trend"))</f>
        <v>Italy</v>
      </c>
      <c r="E245" s="77" t="e" cm="1">
        <f t="array" aca="1" ref="E245" ca="1">IF(INDIRECT(ADDRESS($B245+1,E$230,1,1,"Actively Infected Trend"))=0,#N/A,INDIRECT(ADDRESS($B245+1,E$230,1,1,"Actively Infected Trend"))/R_Value)</f>
        <v>#N/A</v>
      </c>
      <c r="F245" s="77" t="e" cm="1">
        <f t="array" aca="1" ref="F245" ca="1">IF(INDIRECT(ADDRESS($B245+1,F$230,1,1,"Actively Infected Trend"))=0,#N/A,INDIRECT(ADDRESS($B245+1,F$230,1,1,"Actively Infected Trend"))/R_Value)</f>
        <v>#N/A</v>
      </c>
      <c r="G245" s="77" t="e" cm="1">
        <f t="array" aca="1" ref="G245" ca="1">IF(INDIRECT(ADDRESS($B245+1,G$230,1,1,"Actively Infected Trend"))=0,#N/A,INDIRECT(ADDRESS($B245+1,G$230,1,1,"Actively Infected Trend"))/R_Value)</f>
        <v>#N/A</v>
      </c>
      <c r="H245" s="77" t="e" cm="1">
        <f t="array" aca="1" ref="H245" ca="1">IF(INDIRECT(ADDRESS($B245+1,H$230,1,1,"Actively Infected Trend"))=0,#N/A,INDIRECT(ADDRESS($B245+1,H$230,1,1,"Actively Infected Trend"))/R_Value)</f>
        <v>#N/A</v>
      </c>
      <c r="I245" s="77" t="e" cm="1">
        <f t="array" aca="1" ref="I245" ca="1">IF(INDIRECT(ADDRESS($B245+1,I$230,1,1,"Actively Infected Trend"))=0,#N/A,INDIRECT(ADDRESS($B245+1,I$230,1,1,"Actively Infected Trend"))/R_Value)</f>
        <v>#N/A</v>
      </c>
      <c r="J245" s="77" t="e" cm="1">
        <f t="array" aca="1" ref="J245" ca="1">IF(INDIRECT(ADDRESS($B245+1,J$230,1,1,"Actively Infected Trend"))=0,#N/A,INDIRECT(ADDRESS($B245+1,J$230,1,1,"Actively Infected Trend"))/R_Value)</f>
        <v>#N/A</v>
      </c>
      <c r="K245" s="77" t="e" cm="1">
        <f t="array" aca="1" ref="K245" ca="1">IF(INDIRECT(ADDRESS($B245+1,K$230,1,1,"Actively Infected Trend"))=0,#N/A,INDIRECT(ADDRESS($B245+1,K$230,1,1,"Actively Infected Trend"))/R_Value)</f>
        <v>#N/A</v>
      </c>
      <c r="L245" s="77" t="e" cm="1">
        <f t="array" aca="1" ref="L245" ca="1">IF(INDIRECT(ADDRESS($B245+1,L$230,1,1,"Actively Infected Trend"))=0,#N/A,INDIRECT(ADDRESS($B245+1,L$230,1,1,"Actively Infected Trend"))/R_Value)</f>
        <v>#N/A</v>
      </c>
      <c r="M245" s="77" t="e" cm="1">
        <f t="array" aca="1" ref="M245" ca="1">IF(INDIRECT(ADDRESS($B245+1,M$230,1,1,"Actively Infected Trend"))=0,#N/A,INDIRECT(ADDRESS($B245+1,M$230,1,1,"Actively Infected Trend"))/R_Value)</f>
        <v>#N/A</v>
      </c>
      <c r="N245" s="77" t="e" cm="1">
        <f t="array" aca="1" ref="N245" ca="1">IF(INDIRECT(ADDRESS($B245+1,N$230,1,1,"Actively Infected Trend"))=0,#N/A,INDIRECT(ADDRESS($B245+1,N$230,1,1,"Actively Infected Trend"))/R_Value)</f>
        <v>#N/A</v>
      </c>
      <c r="O245" s="77" t="e" cm="1">
        <f t="array" aca="1" ref="O245" ca="1">IF(INDIRECT(ADDRESS($B245+1,O$230,1,1,"Actively Infected Trend"))=0,#N/A,INDIRECT(ADDRESS($B245+1,O$230,1,1,"Actively Infected Trend"))/R_Value)</f>
        <v>#N/A</v>
      </c>
      <c r="P245" s="77" t="e" cm="1">
        <f t="array" aca="1" ref="P245" ca="1">IF(INDIRECT(ADDRESS($B245+1,P$230,1,1,"Actively Infected Trend"))=0,#N/A,INDIRECT(ADDRESS($B245+1,P$230,1,1,"Actively Infected Trend"))/R_Value)</f>
        <v>#N/A</v>
      </c>
      <c r="Q245" s="77" t="e" cm="1">
        <f t="array" aca="1" ref="Q245" ca="1">IF(INDIRECT(ADDRESS($B245+1,Q$230,1,1,"Actively Infected Trend"))=0,#N/A,INDIRECT(ADDRESS($B245+1,Q$230,1,1,"Actively Infected Trend"))/R_Value)</f>
        <v>#N/A</v>
      </c>
      <c r="R245" s="77" t="e" cm="1">
        <f t="array" aca="1" ref="R245" ca="1">IF(INDIRECT(ADDRESS($B245+1,R$230,1,1,"Actively Infected Trend"))=0,#N/A,INDIRECT(ADDRESS($B245+1,R$230,1,1,"Actively Infected Trend"))/R_Value)</f>
        <v>#N/A</v>
      </c>
      <c r="S245" s="77" t="e" cm="1">
        <f t="array" aca="1" ref="S245" ca="1">IF(INDIRECT(ADDRESS($B245+1,S$230,1,1,"Actively Infected Trend"))=0,#N/A,INDIRECT(ADDRESS($B245+1,S$230,1,1,"Actively Infected Trend"))/R_Value)</f>
        <v>#N/A</v>
      </c>
      <c r="T245" s="77" t="e" cm="1">
        <f t="array" aca="1" ref="T245" ca="1">IF(INDIRECT(ADDRESS($B245+1,T$230,1,1,"Actively Infected Trend"))=0,#N/A,INDIRECT(ADDRESS($B245+1,T$230,1,1,"Actively Infected Trend"))/R_Value)</f>
        <v>#N/A</v>
      </c>
      <c r="U245" s="77" t="e" cm="1">
        <f t="array" aca="1" ref="U245" ca="1">IF(INDIRECT(ADDRESS($B245+1,U$230,1,1,"Actively Infected Trend"))=0,#N/A,INDIRECT(ADDRESS($B245+1,U$230,1,1,"Actively Infected Trend"))/R_Value)</f>
        <v>#N/A</v>
      </c>
      <c r="V245" s="77" t="e" cm="1">
        <f t="array" aca="1" ref="V245" ca="1">IF(INDIRECT(ADDRESS($B245+1,V$230,1,1,"Actively Infected Trend"))=0,#N/A,INDIRECT(ADDRESS($B245+1,V$230,1,1,"Actively Infected Trend"))/R_Value)</f>
        <v>#N/A</v>
      </c>
      <c r="W245" s="77" t="e" cm="1">
        <f t="array" aca="1" ref="W245" ca="1">IF(INDIRECT(ADDRESS($B245+1,W$230,1,1,"Actively Infected Trend"))=0,#N/A,INDIRECT(ADDRESS($B245+1,W$230,1,1,"Actively Infected Trend"))/R_Value)</f>
        <v>#N/A</v>
      </c>
      <c r="X245" s="77" t="e" cm="1">
        <f t="array" aca="1" ref="X245" ca="1">IF(INDIRECT(ADDRESS($B245+1,X$230,1,1,"Actively Infected Trend"))=0,#N/A,INDIRECT(ADDRESS($B245+1,X$230,1,1,"Actively Infected Trend"))/R_Value)</f>
        <v>#N/A</v>
      </c>
      <c r="Y245" s="77" t="e" cm="1">
        <f t="array" aca="1" ref="Y245" ca="1">IF(INDIRECT(ADDRESS($B245+1,Y$230,1,1,"Actively Infected Trend"))=0,#N/A,INDIRECT(ADDRESS($B245+1,Y$230,1,1,"Actively Infected Trend"))/R_Value)</f>
        <v>#N/A</v>
      </c>
      <c r="Z245" s="77" t="e" cm="1">
        <f t="array" aca="1" ref="Z245" ca="1">IF(INDIRECT(ADDRESS($B245+1,Z$230,1,1,"Actively Infected Trend"))=0,#N/A,INDIRECT(ADDRESS($B245+1,Z$230,1,1,"Actively Infected Trend"))/R_Value)</f>
        <v>#N/A</v>
      </c>
      <c r="AA245" s="77" t="e" cm="1">
        <f t="array" aca="1" ref="AA245" ca="1">IF(INDIRECT(ADDRESS($B245+1,AA$230,1,1,"Actively Infected Trend"))=0,#N/A,INDIRECT(ADDRESS($B245+1,AA$230,1,1,"Actively Infected Trend"))/R_Value)</f>
        <v>#N/A</v>
      </c>
      <c r="AB245" s="77" t="e" cm="1">
        <f t="array" aca="1" ref="AB245" ca="1">IF(INDIRECT(ADDRESS($B245+1,AB$230,1,1,"Actively Infected Trend"))=0,#N/A,INDIRECT(ADDRESS($B245+1,AB$230,1,1,"Actively Infected Trend"))/R_Value)</f>
        <v>#N/A</v>
      </c>
      <c r="AC245" s="77" t="e" cm="1">
        <f t="array" aca="1" ref="AC245" ca="1">IF(INDIRECT(ADDRESS($B245+1,AC$230,1,1,"Actively Infected Trend"))=0,#N/A,INDIRECT(ADDRESS($B245+1,AC$230,1,1,"Actively Infected Trend"))/R_Value)</f>
        <v>#N/A</v>
      </c>
      <c r="AD245" s="77" t="e" cm="1">
        <f t="array" aca="1" ref="AD245" ca="1">IF(INDIRECT(ADDRESS($B245+1,AD$230,1,1,"Actively Infected Trend"))=0,#N/A,INDIRECT(ADDRESS($B245+1,AD$230,1,1,"Actively Infected Trend"))/R_Value)</f>
        <v>#N/A</v>
      </c>
      <c r="AE245" s="77" t="e" cm="1">
        <f t="array" aca="1" ref="AE245" ca="1">IF(INDIRECT(ADDRESS($B245+1,AE$230,1,1,"Actively Infected Trend"))=0,#N/A,INDIRECT(ADDRESS($B245+1,AE$230,1,1,"Actively Infected Trend"))/R_Value)</f>
        <v>#N/A</v>
      </c>
      <c r="AF245" s="77" t="e" cm="1">
        <f t="array" aca="1" ref="AF245" ca="1">IF(INDIRECT(ADDRESS($B245+1,AF$230,1,1,"Actively Infected Trend"))=0,#N/A,INDIRECT(ADDRESS($B245+1,AF$230,1,1,"Actively Infected Trend"))/R_Value)</f>
        <v>#N/A</v>
      </c>
      <c r="AG245" s="77" t="e" cm="1">
        <f t="array" aca="1" ref="AG245" ca="1">IF(INDIRECT(ADDRESS($B245+1,AG$230,1,1,"Actively Infected Trend"))=0,#N/A,INDIRECT(ADDRESS($B245+1,AG$230,1,1,"Actively Infected Trend"))/R_Value)</f>
        <v>#N/A</v>
      </c>
      <c r="AH245" s="77" t="e" cm="1">
        <f t="array" aca="1" ref="AH245" ca="1">IF(INDIRECT(ADDRESS($B245+1,AH$230,1,1,"Actively Infected Trend"))=0,#N/A,INDIRECT(ADDRESS($B245+1,AH$230,1,1,"Actively Infected Trend"))/R_Value)</f>
        <v>#N/A</v>
      </c>
      <c r="AI245" s="77" t="e" cm="1">
        <f t="array" aca="1" ref="AI245" ca="1">IF(INDIRECT(ADDRESS($B245+1,AI$230,1,1,"Actively Infected Trend"))=0,#N/A,INDIRECT(ADDRESS($B245+1,AI$230,1,1,"Actively Infected Trend"))/R_Value)</f>
        <v>#N/A</v>
      </c>
      <c r="AJ245" s="77" t="e" cm="1">
        <f t="array" aca="1" ref="AJ245" ca="1">IF(INDIRECT(ADDRESS($B245+1,AJ$230,1,1,"Actively Infected Trend"))=0,#N/A,INDIRECT(ADDRESS($B245+1,AJ$230,1,1,"Actively Infected Trend"))/R_Value)</f>
        <v>#N/A</v>
      </c>
      <c r="AK245" s="77" t="e" cm="1">
        <f t="array" aca="1" ref="AK245" ca="1">IF(INDIRECT(ADDRESS($B245+1,AK$230,1,1,"Actively Infected Trend"))=0,#N/A,INDIRECT(ADDRESS($B245+1,AK$230,1,1,"Actively Infected Trend"))/R_Value)</f>
        <v>#N/A</v>
      </c>
      <c r="AL245" s="77" t="e" cm="1">
        <f t="array" aca="1" ref="AL245" ca="1">IF(INDIRECT(ADDRESS($B245+1,AL$230,1,1,"Actively Infected Trend"))=0,#N/A,INDIRECT(ADDRESS($B245+1,AL$230,1,1,"Actively Infected Trend"))/R_Value)</f>
        <v>#N/A</v>
      </c>
      <c r="AM245" s="77" t="e" cm="1">
        <f t="array" aca="1" ref="AM245" ca="1">IF(INDIRECT(ADDRESS($B245+1,AM$230,1,1,"Actively Infected Trend"))=0,#N/A,INDIRECT(ADDRESS($B245+1,AM$230,1,1,"Actively Infected Trend"))/R_Value)</f>
        <v>#N/A</v>
      </c>
      <c r="AN245" s="77" t="e" cm="1">
        <f t="array" aca="1" ref="AN245" ca="1">IF(INDIRECT(ADDRESS($B245+1,AN$230,1,1,"Actively Infected Trend"))=0,#N/A,INDIRECT(ADDRESS($B245+1,AN$230,1,1,"Actively Infected Trend"))/R_Value)</f>
        <v>#N/A</v>
      </c>
      <c r="AO245" s="77" cm="1">
        <f t="array" aca="1" ref="AO245" ca="1">IF(INDIRECT(ADDRESS($B245+1,AO$230,1,1,"Actively Infected Trend"))=0,#N/A,INDIRECT(ADDRESS($B245+1,AO$230,1,1,"Actively Infected Trend"))/R_Value)</f>
        <v>7.2799604812499998</v>
      </c>
      <c r="AP245" s="77" cm="1">
        <f t="array" aca="1" ref="AP245" ca="1">IF(INDIRECT(ADDRESS($B245+1,AP$230,1,1,"Actively Infected Trend"))=0,#N/A,INDIRECT(ADDRESS($B245+1,AP$230,1,1,"Actively Infected Trend"))/R_Value)</f>
        <v>5.8185448675</v>
      </c>
      <c r="AQ245" s="77" cm="1">
        <f t="array" aca="1" ref="AQ245" ca="1">IF(INDIRECT(ADDRESS($B245+1,AQ$230,1,1,"Actively Infected Trend"))=0,#N/A,INDIRECT(ADDRESS($B245+1,AQ$230,1,1,"Actively Infected Trend"))/R_Value)</f>
        <v>5.0633835562499998</v>
      </c>
      <c r="AR245" s="77" cm="1">
        <f t="array" aca="1" ref="AR245" ca="1">IF(INDIRECT(ADDRESS($B245+1,AR$230,1,1,"Actively Infected Trend"))=0,#N/A,INDIRECT(ADDRESS($B245+1,AR$230,1,1,"Actively Infected Trend"))/R_Value)</f>
        <v>4.9298032149999997</v>
      </c>
      <c r="AS245" s="77" cm="1">
        <f t="array" aca="1" ref="AS245" ca="1">IF(INDIRECT(ADDRESS($B245+1,AS$230,1,1,"Actively Infected Trend"))=0,#N/A,INDIRECT(ADDRESS($B245+1,AS$230,1,1,"Actively Infected Trend"))/R_Value)</f>
        <v>4.5874996650000002</v>
      </c>
      <c r="AT245" s="77" cm="1">
        <f t="array" aca="1" ref="AT245" ca="1">IF(INDIRECT(ADDRESS($B245+1,AT$230,1,1,"Actively Infected Trend"))=0,#N/A,INDIRECT(ADDRESS($B245+1,AT$230,1,1,"Actively Infected Trend"))/R_Value)</f>
        <v>4.2502090562499992</v>
      </c>
      <c r="AU245" s="77" cm="1">
        <f t="array" aca="1" ref="AU245" ca="1">IF(INDIRECT(ADDRESS($B245+1,AU$230,1,1,"Actively Infected Trend"))=0,#N/A,INDIRECT(ADDRESS($B245+1,AU$230,1,1,"Actively Infected Trend"))/R_Value)</f>
        <v>3.8836508699999999</v>
      </c>
      <c r="AV245" s="77" cm="1">
        <f t="array" aca="1" ref="AV245" ca="1">IF(INDIRECT(ADDRESS($B245+1,AV$230,1,1,"Actively Infected Trend"))=0,#N/A,INDIRECT(ADDRESS($B245+1,AV$230,1,1,"Actively Infected Trend"))/R_Value)</f>
        <v>3.4224123825000001</v>
      </c>
      <c r="AW245" s="77" cm="1">
        <f t="array" aca="1" ref="AW245" ca="1">IF(INDIRECT(ADDRESS($B245+1,AW$230,1,1,"Actively Infected Trend"))=0,#N/A,INDIRECT(ADDRESS($B245+1,AW$230,1,1,"Actively Infected Trend"))/R_Value)</f>
        <v>3.1674366612499996</v>
      </c>
      <c r="AX245" s="77" cm="1">
        <f t="array" aca="1" ref="AX245" ca="1">IF(INDIRECT(ADDRESS($B245+1,AX$230,1,1,"Actively Infected Trend"))=0,#N/A,INDIRECT(ADDRESS($B245+1,AX$230,1,1,"Actively Infected Trend"))/R_Value)</f>
        <v>3.0251136987499998</v>
      </c>
      <c r="AY245" s="77" cm="1">
        <f t="array" aca="1" ref="AY245" ca="1">IF(INDIRECT(ADDRESS($B245+1,AY$230,1,1,"Actively Infected Trend"))=0,#N/A,INDIRECT(ADDRESS($B245+1,AY$230,1,1,"Actively Infected Trend"))/R_Value)</f>
        <v>3.1253935562500001</v>
      </c>
      <c r="AZ245" s="77" cm="1">
        <f t="array" aca="1" ref="AZ245" ca="1">IF(INDIRECT(ADDRESS($B245+1,AZ$230,1,1,"Actively Infected Trend"))=0,#N/A,INDIRECT(ADDRESS($B245+1,AZ$230,1,1,"Actively Infected Trend"))/R_Value)</f>
        <v>3.17600585875</v>
      </c>
      <c r="BA245" s="77" cm="1">
        <f t="array" aca="1" ref="BA245" ca="1">IF(INDIRECT(ADDRESS($B245+1,BA$230,1,1,"Actively Infected Trend"))=0,#N/A,INDIRECT(ADDRESS($B245+1,BA$230,1,1,"Actively Infected Trend"))/R_Value)</f>
        <v>3.0939801437500001</v>
      </c>
      <c r="BB245" s="77" cm="1">
        <f t="array" aca="1" ref="BB245" ca="1">IF(INDIRECT(ADDRESS($B245+1,BB$230,1,1,"Actively Infected Trend"))=0,#N/A,INDIRECT(ADDRESS($B245+1,BB$230,1,1,"Actively Infected Trend"))/R_Value)</f>
        <v>2.9368867162500001</v>
      </c>
      <c r="BC245" s="77" cm="1">
        <f t="array" aca="1" ref="BC245" ca="1">IF(INDIRECT(ADDRESS($B245+1,BC$230,1,1,"Actively Infected Trend"))=0,#N/A,INDIRECT(ADDRESS($B245+1,BC$230,1,1,"Actively Infected Trend"))/R_Value)</f>
        <v>2.7468325299999998</v>
      </c>
      <c r="BD245" s="77" cm="1">
        <f t="array" aca="1" ref="BD245" ca="1">IF(INDIRECT(ADDRESS($B245+1,BD$230,1,1,"Actively Infected Trend"))=0,#N/A,INDIRECT(ADDRESS($B245+1,BD$230,1,1,"Actively Infected Trend"))/R_Value)</f>
        <v>2.58108926375</v>
      </c>
      <c r="BE245" s="77" cm="1">
        <f t="array" aca="1" ref="BE245" ca="1">IF(INDIRECT(ADDRESS($B245+1,BE$230,1,1,"Actively Infected Trend"))=0,#N/A,INDIRECT(ADDRESS($B245+1,BE$230,1,1,"Actively Infected Trend"))/R_Value)</f>
        <v>2.5779808474999997</v>
      </c>
      <c r="BF245" s="77" cm="1">
        <f t="array" aca="1" ref="BF245" ca="1">IF(INDIRECT(ADDRESS($B245+1,BF$230,1,1,"Actively Infected Trend"))=0,#N/A,INDIRECT(ADDRESS($B245+1,BF$230,1,1,"Actively Infected Trend"))/R_Value)</f>
        <v>2.5514849737500001</v>
      </c>
      <c r="BG245" s="77" cm="1">
        <f t="array" aca="1" ref="BG245" ca="1">IF(INDIRECT(ADDRESS($B245+1,BG$230,1,1,"Actively Infected Trend"))=0,#N/A,INDIRECT(ADDRESS($B245+1,BG$230,1,1,"Actively Infected Trend"))/R_Value)</f>
        <v>2.4786130387499998</v>
      </c>
      <c r="BH245" s="77" cm="1">
        <f t="array" aca="1" ref="BH245" ca="1">IF(INDIRECT(ADDRESS($B245+1,BH$230,1,1,"Actively Infected Trend"))=0,#N/A,INDIRECT(ADDRESS($B245+1,BH$230,1,1,"Actively Infected Trend"))/R_Value)</f>
        <v>2.2833905087499997</v>
      </c>
      <c r="BI245" s="77" cm="1">
        <f t="array" aca="1" ref="BI245" ca="1">IF(INDIRECT(ADDRESS($B245+1,BI$230,1,1,"Actively Infected Trend"))=0,#N/A,INDIRECT(ADDRESS($B245+1,BI$230,1,1,"Actively Infected Trend"))/R_Value)</f>
        <v>2.0889059075</v>
      </c>
      <c r="BJ245" s="77" cm="1">
        <f t="array" aca="1" ref="BJ245" ca="1">IF(INDIRECT(ADDRESS($B245+1,BJ$230,1,1,"Actively Infected Trend"))=0,#N/A,INDIRECT(ADDRESS($B245+1,BJ$230,1,1,"Actively Infected Trend"))/R_Value)</f>
        <v>1.9643541050000002</v>
      </c>
      <c r="BK245" s="77" cm="1">
        <f t="array" aca="1" ref="BK245" ca="1">IF(INDIRECT(ADDRESS($B245+1,BK$230,1,1,"Actively Infected Trend"))=0,#N/A,INDIRECT(ADDRESS($B245+1,BK$230,1,1,"Actively Infected Trend"))/R_Value)</f>
        <v>1.9090674325000001</v>
      </c>
      <c r="BL245" s="77" cm="1">
        <f t="array" aca="1" ref="BL245" ca="1">IF(INDIRECT(ADDRESS($B245+1,BL$230,1,1,"Actively Infected Trend"))=0,#N/A,INDIRECT(ADDRESS($B245+1,BL$230,1,1,"Actively Infected Trend"))/R_Value)</f>
        <v>1.9480431112499998</v>
      </c>
      <c r="BM245" s="77" cm="1">
        <f t="array" aca="1" ref="BM245" ca="1">IF(INDIRECT(ADDRESS($B245+1,BM$230,1,1,"Actively Infected Trend"))=0,#N/A,INDIRECT(ADDRESS($B245+1,BM$230,1,1,"Actively Infected Trend"))/R_Value)</f>
        <v>1.9726810087500002</v>
      </c>
      <c r="BN245" s="77" cm="1">
        <f t="array" aca="1" ref="BN245" ca="1">IF(INDIRECT(ADDRESS($B245+1,BN$230,1,1,"Actively Infected Trend"))=0,#N/A,INDIRECT(ADDRESS($B245+1,BN$230,1,1,"Actively Infected Trend"))/R_Value)</f>
        <v>1.9004191050000001</v>
      </c>
      <c r="BO245" s="77" cm="1">
        <f t="array" aca="1" ref="BO245" ca="1">IF(INDIRECT(ADDRESS($B245+1,BO$230,1,1,"Actively Infected Trend"))=0,#N/A,INDIRECT(ADDRESS($B245+1,BO$230,1,1,"Actively Infected Trend"))/R_Value)</f>
        <v>1.7047448749999998</v>
      </c>
      <c r="BP245" s="77" cm="1">
        <f t="array" aca="1" ref="BP245" ca="1">IF(INDIRECT(ADDRESS($B245+1,BP$230,1,1,"Actively Infected Trend"))=0,#N/A,INDIRECT(ADDRESS($B245+1,BP$230,1,1,"Actively Infected Trend"))/R_Value)</f>
        <v>1.5040003612499999</v>
      </c>
      <c r="BQ245" s="77" cm="1">
        <f t="array" aca="1" ref="BQ245" ca="1">IF(INDIRECT(ADDRESS($B245+1,BQ$230,1,1,"Actively Infected Trend"))=0,#N/A,INDIRECT(ADDRESS($B245+1,BQ$230,1,1,"Actively Infected Trend"))/R_Value)</f>
        <v>1.359870315</v>
      </c>
      <c r="BR245" s="77" cm="1">
        <f t="array" aca="1" ref="BR245" ca="1">IF(INDIRECT(ADDRESS($B245+1,BR$230,1,1,"Actively Infected Trend"))=0,#N/A,INDIRECT(ADDRESS($B245+1,BR$230,1,1,"Actively Infected Trend"))/R_Value)</f>
        <v>1.27683936375</v>
      </c>
      <c r="BS245" s="77" cm="1">
        <f t="array" aca="1" ref="BS245" ca="1">IF(INDIRECT(ADDRESS($B245+1,BS$230,1,1,"Actively Infected Trend"))=0,#N/A,INDIRECT(ADDRESS($B245+1,BS$230,1,1,"Actively Infected Trend"))/R_Value)</f>
        <v>1.2633983712499999</v>
      </c>
      <c r="BT245" s="77" cm="1">
        <f t="array" aca="1" ref="BT245" ca="1">IF(INDIRECT(ADDRESS($B245+1,BT$230,1,1,"Actively Infected Trend"))=0,#N/A,INDIRECT(ADDRESS($B245+1,BT$230,1,1,"Actively Infected Trend"))/R_Value)</f>
        <v>1.24847928625</v>
      </c>
      <c r="BU245" s="77" cm="1">
        <f t="array" aca="1" ref="BU245" ca="1">IF(INDIRECT(ADDRESS($B245+1,BU$230,1,1,"Actively Infected Trend"))=0,#N/A,INDIRECT(ADDRESS($B245+1,BU$230,1,1,"Actively Infected Trend"))/R_Value)</f>
        <v>1.1767716287500001</v>
      </c>
      <c r="BV245" s="77" cm="1">
        <f t="array" aca="1" ref="BV245" ca="1">IF(INDIRECT(ADDRESS($B245+1,BV$230,1,1,"Actively Infected Trend"))=0,#N/A,INDIRECT(ADDRESS($B245+1,BV$230,1,1,"Actively Infected Trend"))/R_Value)</f>
        <v>1.0737476987499999</v>
      </c>
      <c r="BW245" s="77" cm="1">
        <f t="array" aca="1" ref="BW245" ca="1">IF(INDIRECT(ADDRESS($B245+1,BW$230,1,1,"Actively Infected Trend"))=0,#N/A,INDIRECT(ADDRESS($B245+1,BW$230,1,1,"Actively Infected Trend"))/R_Value)</f>
        <v>0.96312259999999994</v>
      </c>
      <c r="BX245" s="77" cm="1">
        <f t="array" aca="1" ref="BX245" ca="1">IF(INDIRECT(ADDRESS($B245+1,BX$230,1,1,"Actively Infected Trend"))=0,#N/A,INDIRECT(ADDRESS($B245+1,BX$230,1,1,"Actively Infected Trend"))/R_Value)</f>
        <v>0.89943379874999996</v>
      </c>
      <c r="BY245" s="77" cm="1">
        <f t="array" aca="1" ref="BY245" ca="1">IF(INDIRECT(ADDRESS($B245+1,BY$230,1,1,"Actively Infected Trend"))=0,#N/A,INDIRECT(ADDRESS($B245+1,BY$230,1,1,"Actively Infected Trend"))/R_Value)</f>
        <v>0.88780654749999999</v>
      </c>
      <c r="BZ245" s="77" cm="1">
        <f t="array" aca="1" ref="BZ245" ca="1">IF(INDIRECT(ADDRESS($B245+1,BZ$230,1,1,"Actively Infected Trend"))=0,#N/A,INDIRECT(ADDRESS($B245+1,BZ$230,1,1,"Actively Infected Trend"))/R_Value)</f>
        <v>0.91900395624999998</v>
      </c>
      <c r="CA245" s="77" cm="1">
        <f t="array" aca="1" ref="CA245" ca="1">IF(INDIRECT(ADDRESS($B245+1,CA$230,1,1,"Actively Infected Trend"))=0,#N/A,INDIRECT(ADDRESS($B245+1,CA$230,1,1,"Actively Infected Trend"))/R_Value)</f>
        <v>0.94401108624999996</v>
      </c>
      <c r="CB245" s="77" cm="1">
        <f t="array" aca="1" ref="CB245" ca="1">IF(INDIRECT(ADDRESS($B245+1,CB$230,1,1,"Actively Infected Trend"))=0,#N/A,INDIRECT(ADDRESS($B245+1,CB$230,1,1,"Actively Infected Trend"))/R_Value)</f>
        <v>0.93650410375000004</v>
      </c>
      <c r="CC245" s="77" cm="1">
        <f t="array" aca="1" ref="CC245" ca="1">IF(INDIRECT(ADDRESS($B245+1,CC$230,1,1,"Actively Infected Trend"))=0,#N/A,INDIRECT(ADDRESS($B245+1,CC$230,1,1,"Actively Infected Trend"))/R_Value)</f>
        <v>0.90067266249999989</v>
      </c>
      <c r="CD245" s="77" cm="1">
        <f t="array" aca="1" ref="CD245" ca="1">IF(INDIRECT(ADDRESS($B245+1,CD$230,1,1,"Actively Infected Trend"))=0,#N/A,INDIRECT(ADDRESS($B245+1,CD$230,1,1,"Actively Infected Trend"))/R_Value)</f>
        <v>0.84995858874999997</v>
      </c>
      <c r="CE245" s="77" cm="1">
        <f t="array" aca="1" ref="CE245" ca="1">IF(INDIRECT(ADDRESS($B245+1,CE$230,1,1,"Actively Infected Trend"))=0,#N/A,INDIRECT(ADDRESS($B245+1,CE$230,1,1,"Actively Infected Trend"))/R_Value)</f>
        <v>0.82577483499999993</v>
      </c>
      <c r="CF245" s="77" cm="1">
        <f t="array" aca="1" ref="CF245" ca="1">IF(INDIRECT(ADDRESS($B245+1,CF$230,1,1,"Actively Infected Trend"))=0,#N/A,INDIRECT(ADDRESS($B245+1,CF$230,1,1,"Actively Infected Trend"))/R_Value)</f>
        <v>0.83487585750000004</v>
      </c>
      <c r="CG245" s="77" cm="1">
        <f t="array" aca="1" ref="CG245" ca="1">IF(INDIRECT(ADDRESS($B245+1,CG$230,1,1,"Actively Infected Trend"))=0,#N/A,INDIRECT(ADDRESS($B245+1,CG$230,1,1,"Actively Infected Trend"))/R_Value)</f>
        <v>0.89154575999999985</v>
      </c>
      <c r="CH245" s="77" cm="1">
        <f t="array" aca="1" ref="CH245" ca="1">IF(INDIRECT(ADDRESS($B245+1,CH$230,1,1,"Actively Infected Trend"))=0,#N/A,INDIRECT(ADDRESS($B245+1,CH$230,1,1,"Actively Infected Trend"))/R_Value)</f>
        <v>0.95258869125000001</v>
      </c>
      <c r="CI245" s="77" cm="1">
        <f t="array" aca="1" ref="CI245" ca="1">IF(INDIRECT(ADDRESS($B245+1,CI$230,1,1,"Actively Infected Trend"))=0,#N/A,INDIRECT(ADDRESS($B245+1,CI$230,1,1,"Actively Infected Trend"))/R_Value)</f>
        <v>0.97811946750000001</v>
      </c>
      <c r="CJ245" s="77" cm="1">
        <f t="array" aca="1" ref="CJ245" ca="1">IF(INDIRECT(ADDRESS($B245+1,CJ$230,1,1,"Actively Infected Trend"))=0,#N/A,INDIRECT(ADDRESS($B245+1,CJ$230,1,1,"Actively Infected Trend"))/R_Value)</f>
        <v>0.95413429500000002</v>
      </c>
      <c r="CK245" s="77" cm="1">
        <f t="array" aca="1" ref="CK245" ca="1">IF(INDIRECT(ADDRESS($B245+1,CK$230,1,1,"Actively Infected Trend"))=0,#N/A,INDIRECT(ADDRESS($B245+1,CK$230,1,1,"Actively Infected Trend"))/R_Value)</f>
        <v>0.89890488750000008</v>
      </c>
      <c r="CL245" s="77" cm="1">
        <f t="array" aca="1" ref="CL245" ca="1">IF(INDIRECT(ADDRESS($B245+1,CL$230,1,1,"Actively Infected Trend"))=0,#N/A,INDIRECT(ADDRESS($B245+1,CL$230,1,1,"Actively Infected Trend"))/R_Value)</f>
        <v>0.84258177749999996</v>
      </c>
      <c r="CM245" s="77" cm="1">
        <f t="array" aca="1" ref="CM245" ca="1">IF(INDIRECT(ADDRESS($B245+1,CM$230,1,1,"Actively Infected Trend"))=0,#N/A,INDIRECT(ADDRESS($B245+1,CM$230,1,1,"Actively Infected Trend"))/R_Value)</f>
        <v>0.81510105624999996</v>
      </c>
      <c r="CN245" s="77" cm="1">
        <f t="array" aca="1" ref="CN245" ca="1">IF(INDIRECT(ADDRESS($B245+1,CN$230,1,1,"Actively Infected Trend"))=0,#N/A,INDIRECT(ADDRESS($B245+1,CN$230,1,1,"Actively Infected Trend"))/R_Value)</f>
        <v>0.84689448874999995</v>
      </c>
      <c r="CO245" s="77" cm="1">
        <f t="array" aca="1" ref="CO245" ca="1">IF(INDIRECT(ADDRESS($B245+1,CO$230,1,1,"Actively Infected Trend"))=0,#N/A,INDIRECT(ADDRESS($B245+1,CO$230,1,1,"Actively Infected Trend"))/R_Value)</f>
        <v>0.89474277125000001</v>
      </c>
      <c r="CP245" s="77" cm="1">
        <f t="array" aca="1" ref="CP245" ca="1">IF(INDIRECT(ADDRESS($B245+1,CP$230,1,1,"Actively Infected Trend"))=0,#N/A,INDIRECT(ADDRESS($B245+1,CP$230,1,1,"Actively Infected Trend"))/R_Value)</f>
        <v>0.89989881499999991</v>
      </c>
      <c r="CQ245" s="77" cm="1">
        <f t="array" aca="1" ref="CQ245" ca="1">IF(INDIRECT(ADDRESS($B245+1,CQ$230,1,1,"Actively Infected Trend"))=0,#N/A,INDIRECT(ADDRESS($B245+1,CQ$230,1,1,"Actively Infected Trend"))/R_Value)</f>
        <v>0.85924883874999991</v>
      </c>
      <c r="CR245" s="77" cm="1">
        <f t="array" aca="1" ref="CR245" ca="1">IF(INDIRECT(ADDRESS($B245+1,CR$230,1,1,"Actively Infected Trend"))=0,#N/A,INDIRECT(ADDRESS($B245+1,CR$230,1,1,"Actively Infected Trend"))/R_Value)</f>
        <v>0.81137101749999996</v>
      </c>
      <c r="CS245" s="77" cm="1">
        <f t="array" aca="1" ref="CS245" ca="1">IF(INDIRECT(ADDRESS($B245+1,CS$230,1,1,"Actively Infected Trend"))=0,#N/A,INDIRECT(ADDRESS($B245+1,CS$230,1,1,"Actively Infected Trend"))/R_Value)</f>
        <v>0.80491358125000001</v>
      </c>
      <c r="CT245" s="77" cm="1">
        <f t="array" aca="1" ref="CT245" ca="1">IF(INDIRECT(ADDRESS($B245+1,CT$230,1,1,"Actively Infected Trend"))=0,#N/A,INDIRECT(ADDRESS($B245+1,CT$230,1,1,"Actively Infected Trend"))/R_Value)</f>
        <v>0.82682682750000003</v>
      </c>
      <c r="CU245" s="77" cm="1">
        <f t="array" aca="1" ref="CU245" ca="1">IF(INDIRECT(ADDRESS($B245+1,CU$230,1,1,"Actively Infected Trend"))=0,#N/A,INDIRECT(ADDRESS($B245+1,CU$230,1,1,"Actively Infected Trend"))/R_Value)</f>
        <v>0.86939572125000009</v>
      </c>
      <c r="CV245" s="77" cm="1">
        <f t="array" aca="1" ref="CV245" ca="1">IF(INDIRECT(ADDRESS($B245+1,CV$230,1,1,"Actively Infected Trend"))=0,#N/A,INDIRECT(ADDRESS($B245+1,CV$230,1,1,"Actively Infected Trend"))/R_Value)</f>
        <v>0.88692012624999994</v>
      </c>
      <c r="CW245" s="77" cm="1">
        <f t="array" aca="1" ref="CW245" ca="1">IF(INDIRECT(ADDRESS($B245+1,CW$230,1,1,"Actively Infected Trend"))=0,#N/A,INDIRECT(ADDRESS($B245+1,CW$230,1,1,"Actively Infected Trend"))/R_Value)</f>
        <v>0.8502665425</v>
      </c>
      <c r="CX245" s="77" cm="1">
        <f t="array" aca="1" ref="CX245" ca="1">IF(INDIRECT(ADDRESS($B245+1,CX$230,1,1,"Actively Infected Trend"))=0,#N/A,INDIRECT(ADDRESS($B245+1,CX$230,1,1,"Actively Infected Trend"))/R_Value)</f>
        <v>0.7863976975000001</v>
      </c>
      <c r="CY245" s="77" cm="1">
        <f t="array" aca="1" ref="CY245" ca="1">IF(INDIRECT(ADDRESS($B245+1,CY$230,1,1,"Actively Infected Trend"))=0,#N/A,INDIRECT(ADDRESS($B245+1,CY$230,1,1,"Actively Infected Trend"))/R_Value)</f>
        <v>0.73726784000000001</v>
      </c>
      <c r="CZ245" s="77" cm="1">
        <f t="array" aca="1" ref="CZ245" ca="1">IF(INDIRECT(ADDRESS($B245+1,CZ$230,1,1,"Actively Infected Trend"))=0,#N/A,INDIRECT(ADDRESS($B245+1,CZ$230,1,1,"Actively Infected Trend"))/R_Value)</f>
        <v>0.72487691875000004</v>
      </c>
      <c r="DA245" s="77" cm="1">
        <f t="array" aca="1" ref="DA245" ca="1">IF(INDIRECT(ADDRESS($B245+1,DA$230,1,1,"Actively Infected Trend"))=0,#N/A,INDIRECT(ADDRESS($B245+1,DA$230,1,1,"Actively Infected Trend"))/R_Value)</f>
        <v>0.74053344624999995</v>
      </c>
      <c r="DB245" s="77" cm="1">
        <f t="array" aca="1" ref="DB245" ca="1">IF(INDIRECT(ADDRESS($B245+1,DB$230,1,1,"Actively Infected Trend"))=0,#N/A,INDIRECT(ADDRESS($B245+1,DB$230,1,1,"Actively Infected Trend"))/R_Value)</f>
        <v>0.76173133375000002</v>
      </c>
      <c r="DC245" s="77" cm="1">
        <f t="array" aca="1" ref="DC245" ca="1">IF(INDIRECT(ADDRESS($B245+1,DC$230,1,1,"Actively Infected Trend"))=0,#N/A,INDIRECT(ADDRESS($B245+1,DC$230,1,1,"Actively Infected Trend"))/R_Value)</f>
        <v>0.77696952750000003</v>
      </c>
      <c r="DD245" s="77" cm="1">
        <f t="array" aca="1" ref="DD245" ca="1">IF(INDIRECT(ADDRESS($B245+1,DD$230,1,1,"Actively Infected Trend"))=0,#N/A,INDIRECT(ADDRESS($B245+1,DD$230,1,1,"Actively Infected Trend"))/R_Value)</f>
        <v>0.74699057749999997</v>
      </c>
      <c r="DE245" s="77" cm="1">
        <f t="array" aca="1" ref="DE245" ca="1">IF(INDIRECT(ADDRESS($B245+1,DE$230,1,1,"Actively Infected Trend"))=0,#N/A,INDIRECT(ADDRESS($B245+1,DE$230,1,1,"Actively Infected Trend"))/R_Value)</f>
        <v>0.70481830999999995</v>
      </c>
      <c r="DF245" s="77" cm="1">
        <f t="array" aca="1" ref="DF245" ca="1">IF(INDIRECT(ADDRESS($B245+1,DF$230,1,1,"Actively Infected Trend"))=0,#N/A,INDIRECT(ADDRESS($B245+1,DF$230,1,1,"Actively Infected Trend"))/R_Value)</f>
        <v>0.67545613500000001</v>
      </c>
      <c r="DG245" s="77" cm="1">
        <f t="array" aca="1" ref="DG245" ca="1">IF(INDIRECT(ADDRESS($B245+1,DG$230,1,1,"Actively Infected Trend"))=0,#N/A,INDIRECT(ADDRESS($B245+1,DG$230,1,1,"Actively Infected Trend"))/R_Value)</f>
        <v>0.65232889000000005</v>
      </c>
      <c r="DH245" s="77" cm="1">
        <f t="array" aca="1" ref="DH245" ca="1">IF(INDIRECT(ADDRESS($B245+1,DH$230,1,1,"Actively Infected Trend"))=0,#N/A,INDIRECT(ADDRESS($B245+1,DH$230,1,1,"Actively Infected Trend"))/R_Value)</f>
        <v>0.68260273250000003</v>
      </c>
      <c r="DI245" s="77" cm="1">
        <f t="array" aca="1" ref="DI245" ca="1">IF(INDIRECT(ADDRESS($B245+1,DI$230,1,1,"Actively Infected Trend"))=0,#N/A,INDIRECT(ADDRESS($B245+1,DI$230,1,1,"Actively Infected Trend"))/R_Value)</f>
        <v>0.7257761975</v>
      </c>
      <c r="DJ245" s="77" cm="1">
        <f t="array" aca="1" ref="DJ245" ca="1">IF(INDIRECT(ADDRESS($B245+1,DJ$230,1,1,"Actively Infected Trend"))=0,#N/A,INDIRECT(ADDRESS($B245+1,DJ$230,1,1,"Actively Infected Trend"))/R_Value)</f>
        <v>0.74978439249999995</v>
      </c>
      <c r="DK245" s="77" cm="1">
        <f t="array" aca="1" ref="DK245" ca="1">IF(INDIRECT(ADDRESS($B245+1,DK$230,1,1,"Actively Infected Trend"))=0,#N/A,INDIRECT(ADDRESS($B245+1,DK$230,1,1,"Actively Infected Trend"))/R_Value)</f>
        <v>0.7178046912499999</v>
      </c>
      <c r="DL245" s="77" cm="1">
        <f t="array" aca="1" ref="DL245" ca="1">IF(INDIRECT(ADDRESS($B245+1,DL$230,1,1,"Actively Infected Trend"))=0,#N/A,INDIRECT(ADDRESS($B245+1,DL$230,1,1,"Actively Infected Trend"))/R_Value)</f>
        <v>0.67755357125000004</v>
      </c>
      <c r="DM245" s="77" cm="1">
        <f t="array" aca="1" ref="DM245" ca="1">IF(INDIRECT(ADDRESS($B245+1,DM$230,1,1,"Actively Infected Trend"))=0,#N/A,INDIRECT(ADDRESS($B245+1,DM$230,1,1,"Actively Infected Trend"))/R_Value)</f>
        <v>0.67597954625000001</v>
      </c>
      <c r="DN245" s="77" cm="1">
        <f t="array" aca="1" ref="DN245" ca="1">IF(INDIRECT(ADDRESS($B245+1,DN$230,1,1,"Actively Infected Trend"))=0,#N/A,INDIRECT(ADDRESS($B245+1,DN$230,1,1,"Actively Infected Trend"))/R_Value)</f>
        <v>0.71358203875000004</v>
      </c>
      <c r="DO245" s="77" cm="1">
        <f t="array" aca="1" ref="DO245" ca="1">IF(INDIRECT(ADDRESS($B245+1,DO$230,1,1,"Actively Infected Trend"))=0,#N/A,INDIRECT(ADDRESS($B245+1,DO$230,1,1,"Actively Infected Trend"))/R_Value)</f>
        <v>0.76678192624999997</v>
      </c>
      <c r="DP245" s="77" cm="1">
        <f t="array" aca="1" ref="DP245" ca="1">IF(INDIRECT(ADDRESS($B245+1,DP$230,1,1,"Actively Infected Trend"))=0,#N/A,INDIRECT(ADDRESS($B245+1,DP$230,1,1,"Actively Infected Trend"))/R_Value)</f>
        <v>0.79739801749999994</v>
      </c>
      <c r="DQ245" s="77" cm="1">
        <f t="array" aca="1" ref="DQ245" ca="1">IF(INDIRECT(ADDRESS($B245+1,DQ$230,1,1,"Actively Infected Trend"))=0,#N/A,INDIRECT(ADDRESS($B245+1,DQ$230,1,1,"Actively Infected Trend"))/R_Value)</f>
        <v>0.78524623750000011</v>
      </c>
      <c r="DR245" s="77" cm="1">
        <f t="array" aca="1" ref="DR245" ca="1">IF(INDIRECT(ADDRESS($B245+1,DR$230,1,1,"Actively Infected Trend"))=0,#N/A,INDIRECT(ADDRESS($B245+1,DR$230,1,1,"Actively Infected Trend"))/R_Value)</f>
        <v>0.73002096375000003</v>
      </c>
      <c r="DS245" s="77" cm="1">
        <f t="array" aca="1" ref="DS245" ca="1">IF(INDIRECT(ADDRESS($B245+1,DS$230,1,1,"Actively Infected Trend"))=0,#N/A,INDIRECT(ADDRESS($B245+1,DS$230,1,1,"Actively Infected Trend"))/R_Value)</f>
        <v>0.68781702</v>
      </c>
      <c r="DT245" s="77" cm="1">
        <f t="array" aca="1" ref="DT245" ca="1">IF(INDIRECT(ADDRESS($B245+1,DT$230,1,1,"Actively Infected Trend"))=0,#N/A,INDIRECT(ADDRESS($B245+1,DT$230,1,1,"Actively Infected Trend"))/R_Value)</f>
        <v>0.66957845874999999</v>
      </c>
      <c r="DU245" s="77" cm="1">
        <f t="array" aca="1" ref="DU245" ca="1">IF(INDIRECT(ADDRESS($B245+1,DU$230,1,1,"Actively Infected Trend"))=0,#N/A,INDIRECT(ADDRESS($B245+1,DU$230,1,1,"Actively Infected Trend"))/R_Value)</f>
        <v>0.69207204249999998</v>
      </c>
      <c r="DV245" s="77" cm="1">
        <f t="array" aca="1" ref="DV245" ca="1">IF(INDIRECT(ADDRESS($B245+1,DV$230,1,1,"Actively Infected Trend"))=0,#N/A,INDIRECT(ADDRESS($B245+1,DV$230,1,1,"Actively Infected Trend"))/R_Value)</f>
        <v>0.72888399625</v>
      </c>
      <c r="DW245" s="77" cm="1">
        <f t="array" aca="1" ref="DW245" ca="1">IF(INDIRECT(ADDRESS($B245+1,DW$230,1,1,"Actively Infected Trend"))=0,#N/A,INDIRECT(ADDRESS($B245+1,DW$230,1,1,"Actively Infected Trend"))/R_Value)</f>
        <v>0.75849700499999995</v>
      </c>
      <c r="DX245" s="77" cm="1">
        <f t="array" aca="1" ref="DX245" ca="1">IF(INDIRECT(ADDRESS($B245+1,DX$230,1,1,"Actively Infected Trend"))=0,#N/A,INDIRECT(ADDRESS($B245+1,DX$230,1,1,"Actively Infected Trend"))/R_Value)</f>
        <v>0.76967497499999993</v>
      </c>
      <c r="DY245" s="77" cm="1">
        <f t="array" aca="1" ref="DY245" ca="1">IF(INDIRECT(ADDRESS($B245+1,DY$230,1,1,"Actively Infected Trend"))=0,#N/A,INDIRECT(ADDRESS($B245+1,DY$230,1,1,"Actively Infected Trend"))/R_Value)</f>
        <v>0.73858929249999994</v>
      </c>
      <c r="DZ245" s="77" cm="1">
        <f t="array" aca="1" ref="DZ245" ca="1">IF(INDIRECT(ADDRESS($B245+1,DZ$230,1,1,"Actively Infected Trend"))=0,#N/A,INDIRECT(ADDRESS($B245+1,DZ$230,1,1,"Actively Infected Trend"))/R_Value)</f>
        <v>0.73531812874999991</v>
      </c>
      <c r="EA245" s="77" cm="1">
        <f t="array" aca="1" ref="EA245" ca="1">IF(INDIRECT(ADDRESS($B245+1,EA$230,1,1,"Actively Infected Trend"))=0,#N/A,INDIRECT(ADDRESS($B245+1,EA$230,1,1,"Actively Infected Trend"))/R_Value)</f>
        <v>0.68086597375000002</v>
      </c>
      <c r="EB245" s="77" cm="1">
        <f t="array" aca="1" ref="EB245" ca="1">IF(INDIRECT(ADDRESS($B245+1,EB$230,1,1,"Actively Infected Trend"))=0,#N/A,INDIRECT(ADDRESS($B245+1,EB$230,1,1,"Actively Infected Trend"))/R_Value)</f>
        <v>0.67855341125000002</v>
      </c>
      <c r="EC245" s="77" cm="1">
        <f t="array" aca="1" ref="EC245" ca="1">IF(INDIRECT(ADDRESS($B245+1,EC$230,1,1,"Actively Infected Trend"))=0,#N/A,INDIRECT(ADDRESS($B245+1,EC$230,1,1,"Actively Infected Trend"))/R_Value)</f>
        <v>0.72488917750000004</v>
      </c>
      <c r="ED245" s="77" cm="1">
        <f t="array" aca="1" ref="ED245" ca="1">IF(INDIRECT(ADDRESS($B245+1,ED$230,1,1,"Actively Infected Trend"))=0,#N/A,INDIRECT(ADDRESS($B245+1,ED$230,1,1,"Actively Infected Trend"))/R_Value)</f>
        <v>0.80630612125000001</v>
      </c>
      <c r="EE245" s="77" cm="1">
        <f t="array" aca="1" ref="EE245" ca="1">IF(INDIRECT(ADDRESS($B245+1,EE$230,1,1,"Actively Infected Trend"))=0,#N/A,INDIRECT(ADDRESS($B245+1,EE$230,1,1,"Actively Infected Trend"))/R_Value)</f>
        <v>0.84020868874999999</v>
      </c>
      <c r="EF245" s="77" cm="1">
        <f t="array" aca="1" ref="EF245" ca="1">IF(INDIRECT(ADDRESS($B245+1,EF$230,1,1,"Actively Infected Trend"))=0,#N/A,INDIRECT(ADDRESS($B245+1,EF$230,1,1,"Actively Infected Trend"))/R_Value)</f>
        <v>0.77854549624999991</v>
      </c>
      <c r="EG245" s="77" cm="1">
        <f t="array" aca="1" ref="EG245" ca="1">IF(INDIRECT(ADDRESS($B245+1,EG$230,1,1,"Actively Infected Trend"))=0,#N/A,INDIRECT(ADDRESS($B245+1,EG$230,1,1,"Actively Infected Trend"))/R_Value)</f>
        <v>0.70520626375000006</v>
      </c>
      <c r="EH245" s="77" cm="1">
        <f t="array" aca="1" ref="EH245" ca="1">IF(INDIRECT(ADDRESS($B245+1,EH$230,1,1,"Actively Infected Trend"))=0,#N/A,INDIRECT(ADDRESS($B245+1,EH$230,1,1,"Actively Infected Trend"))/R_Value)</f>
        <v>0.63140954375000002</v>
      </c>
      <c r="EI245" s="77" cm="1">
        <f t="array" aca="1" ref="EI245" ca="1">IF(INDIRECT(ADDRESS($B245+1,EI$230,1,1,"Actively Infected Trend"))=0,#N/A,INDIRECT(ADDRESS($B245+1,EI$230,1,1,"Actively Infected Trend"))/R_Value)</f>
        <v>0.6015572575</v>
      </c>
      <c r="EJ245" s="77" cm="1">
        <f t="array" aca="1" ref="EJ245" ca="1">IF(INDIRECT(ADDRESS($B245+1,EJ$230,1,1,"Actively Infected Trend"))=0,#N/A,INDIRECT(ADDRESS($B245+1,EJ$230,1,1,"Actively Infected Trend"))/R_Value)</f>
        <v>0.62772808125000001</v>
      </c>
      <c r="EK245" s="77" cm="1">
        <f t="array" aca="1" ref="EK245" ca="1">IF(INDIRECT(ADDRESS($B245+1,EK$230,1,1,"Actively Infected Trend"))=0,#N/A,INDIRECT(ADDRESS($B245+1,EK$230,1,1,"Actively Infected Trend"))/R_Value)</f>
        <v>0.69519561750000003</v>
      </c>
      <c r="EL245" s="77" cm="1">
        <f t="array" aca="1" ref="EL245" ca="1">IF(INDIRECT(ADDRESS($B245+1,EL$230,1,1,"Actively Infected Trend"))=0,#N/A,INDIRECT(ADDRESS($B245+1,EL$230,1,1,"Actively Infected Trend"))/R_Value)</f>
        <v>0.76976355249999995</v>
      </c>
      <c r="EM245" s="77" cm="1">
        <f t="array" aca="1" ref="EM245" ca="1">IF(INDIRECT(ADDRESS($B245+1,EM$230,1,1,"Actively Infected Trend"))=0,#N/A,INDIRECT(ADDRESS($B245+1,EM$230,1,1,"Actively Infected Trend"))/R_Value)</f>
        <v>0.75872163375000001</v>
      </c>
      <c r="EN245" s="77" cm="1">
        <f t="array" aca="1" ref="EN245" ca="1">IF(INDIRECT(ADDRESS($B245+1,EN$230,1,1,"Actively Infected Trend"))=0,#N/A,INDIRECT(ADDRESS($B245+1,EN$230,1,1,"Actively Infected Trend"))/R_Value)</f>
        <v>0.72242002500000002</v>
      </c>
      <c r="EO245" s="77" cm="1">
        <f t="array" aca="1" ref="EO245" ca="1">IF(INDIRECT(ADDRESS($B245+1,EO$230,1,1,"Actively Infected Trend"))=0,#N/A,INDIRECT(ADDRESS($B245+1,EO$230,1,1,"Actively Infected Trend"))/R_Value)</f>
        <v>0.73655370750000004</v>
      </c>
      <c r="EP245" s="77" cm="1">
        <f t="array" aca="1" ref="EP245" ca="1">IF(INDIRECT(ADDRESS($B245+1,EP$230,1,1,"Actively Infected Trend"))=0,#N/A,INDIRECT(ADDRESS($B245+1,EP$230,1,1,"Actively Infected Trend"))/R_Value)</f>
        <v>0.74380774250000004</v>
      </c>
      <c r="EQ245" s="77" cm="1">
        <f t="array" aca="1" ref="EQ245" ca="1">IF(INDIRECT(ADDRESS($B245+1,EQ$230,1,1,"Actively Infected Trend"))=0,#N/A,INDIRECT(ADDRESS($B245+1,EQ$230,1,1,"Actively Infected Trend"))/R_Value)</f>
        <v>0.80745693750000003</v>
      </c>
      <c r="ER245" s="77" cm="1">
        <f t="array" aca="1" ref="ER245" ca="1">IF(INDIRECT(ADDRESS($B245+1,ER$230,1,1,"Actively Infected Trend"))=0,#N/A,INDIRECT(ADDRESS($B245+1,ER$230,1,1,"Actively Infected Trend"))/R_Value)</f>
        <v>0.85547526124999995</v>
      </c>
      <c r="ES245" s="77" cm="1">
        <f t="array" aca="1" ref="ES245" ca="1">IF(INDIRECT(ADDRESS($B245+1,ES$230,1,1,"Actively Infected Trend"))=0,#N/A,INDIRECT(ADDRESS($B245+1,ES$230,1,1,"Actively Infected Trend"))/R_Value)</f>
        <v>0.87615336374999986</v>
      </c>
      <c r="ET245" s="77" cm="1">
        <f t="array" aca="1" ref="ET245" ca="1">IF(INDIRECT(ADDRESS($B245+1,ET$230,1,1,"Actively Infected Trend"))=0,#N/A,INDIRECT(ADDRESS($B245+1,ET$230,1,1,"Actively Infected Trend"))/R_Value)</f>
        <v>0.88545019999999997</v>
      </c>
      <c r="EU245" s="77" cm="1">
        <f t="array" aca="1" ref="EU245" ca="1">IF(INDIRECT(ADDRESS($B245+1,EU$230,1,1,"Actively Infected Trend"))=0,#N/A,INDIRECT(ADDRESS($B245+1,EU$230,1,1,"Actively Infected Trend"))/R_Value)</f>
        <v>0.93680824624999992</v>
      </c>
      <c r="EV245" s="77" cm="1">
        <f t="array" aca="1" ref="EV245" ca="1">IF(INDIRECT(ADDRESS($B245+1,EV$230,1,1,"Actively Infected Trend"))=0,#N/A,INDIRECT(ADDRESS($B245+1,EV$230,1,1,"Actively Infected Trend"))/R_Value)</f>
        <v>0.92246947125000001</v>
      </c>
      <c r="EW245" s="77" cm="1">
        <f t="array" aca="1" ref="EW245" ca="1">IF(INDIRECT(ADDRESS($B245+1,EW$230,1,1,"Actively Infected Trend"))=0,#N/A,INDIRECT(ADDRESS($B245+1,EW$230,1,1,"Actively Infected Trend"))/R_Value)</f>
        <v>0.89392407625000003</v>
      </c>
      <c r="EX245" s="77" cm="1">
        <f t="array" aca="1" ref="EX245" ca="1">IF(INDIRECT(ADDRESS($B245+1,EX$230,1,1,"Actively Infected Trend"))=0,#N/A,INDIRECT(ADDRESS($B245+1,EX$230,1,1,"Actively Infected Trend"))/R_Value)</f>
        <v>0.92086233624999991</v>
      </c>
      <c r="EY245" s="77" cm="1">
        <f t="array" aca="1" ref="EY245" ca="1">IF(INDIRECT(ADDRESS($B245+1,EY$230,1,1,"Actively Infected Trend"))=0,#N/A,INDIRECT(ADDRESS($B245+1,EY$230,1,1,"Actively Infected Trend"))/R_Value)</f>
        <v>0.80168649124999991</v>
      </c>
      <c r="EZ245" s="77" cm="1">
        <f t="array" aca="1" ref="EZ245" ca="1">IF(INDIRECT(ADDRESS($B245+1,EZ$230,1,1,"Actively Infected Trend"))=0,#N/A,INDIRECT(ADDRESS($B245+1,EZ$230,1,1,"Actively Infected Trend"))/R_Value)</f>
        <v>0.6466241975</v>
      </c>
      <c r="FA245" s="77" cm="1">
        <f t="array" aca="1" ref="FA245" ca="1">IF(INDIRECT(ADDRESS($B245+1,FA$230,1,1,"Actively Infected Trend"))=0,#N/A,INDIRECT(ADDRESS($B245+1,FA$230,1,1,"Actively Infected Trend"))/R_Value)</f>
        <v>0.60902018250000001</v>
      </c>
      <c r="FB245" s="77" cm="1">
        <f t="array" aca="1" ref="FB245" ca="1">IF(INDIRECT(ADDRESS($B245+1,FB$230,1,1,"Actively Infected Trend"))=0,#N/A,INDIRECT(ADDRESS($B245+1,FB$230,1,1,"Actively Infected Trend"))/R_Value)</f>
        <v>0.65549065375000004</v>
      </c>
      <c r="FC245" s="77" cm="1">
        <f t="array" aca="1" ref="FC245" ca="1">IF(INDIRECT(ADDRESS($B245+1,FC$230,1,1,"Actively Infected Trend"))=0,#N/A,INDIRECT(ADDRESS($B245+1,FC$230,1,1,"Actively Infected Trend"))/R_Value)</f>
        <v>0.72205501250000004</v>
      </c>
      <c r="FD245" s="77" cm="1">
        <f t="array" aca="1" ref="FD245" ca="1">IF(INDIRECT(ADDRESS($B245+1,FD$230,1,1,"Actively Infected Trend"))=0,#N/A,INDIRECT(ADDRESS($B245+1,FD$230,1,1,"Actively Infected Trend"))/R_Value)</f>
        <v>0.92882232874999993</v>
      </c>
      <c r="FE245" s="77" cm="1">
        <f t="array" aca="1" ref="FE245" ca="1">IF(INDIRECT(ADDRESS($B245+1,FE$230,1,1,"Actively Infected Trend"))=0,#N/A,INDIRECT(ADDRESS($B245+1,FE$230,1,1,"Actively Infected Trend"))/R_Value)</f>
        <v>1.02520654375</v>
      </c>
      <c r="FF245" s="77" cm="1">
        <f t="array" aca="1" ref="FF245" ca="1">IF(INDIRECT(ADDRESS($B245+1,FF$230,1,1,"Actively Infected Trend"))=0,#N/A,INDIRECT(ADDRESS($B245+1,FF$230,1,1,"Actively Infected Trend"))/R_Value)</f>
        <v>1.125785475</v>
      </c>
      <c r="FG245" s="77" cm="1">
        <f t="array" aca="1" ref="FG245" ca="1">IF(INDIRECT(ADDRESS($B245+1,FG$230,1,1,"Actively Infected Trend"))=0,#N/A,INDIRECT(ADDRESS($B245+1,FG$230,1,1,"Actively Infected Trend"))/R_Value)</f>
        <v>1.0842727862499999</v>
      </c>
      <c r="FH245" s="77" cm="1">
        <f t="array" aca="1" ref="FH245" ca="1">IF(INDIRECT(ADDRESS($B245+1,FH$230,1,1,"Actively Infected Trend"))=0,#N/A,INDIRECT(ADDRESS($B245+1,FH$230,1,1,"Actively Infected Trend"))/R_Value)</f>
        <v>0.97419302124999996</v>
      </c>
      <c r="FI245" s="77" cm="1">
        <f t="array" aca="1" ref="FI245" ca="1">IF(INDIRECT(ADDRESS($B245+1,FI$230,1,1,"Actively Infected Trend"))=0,#N/A,INDIRECT(ADDRESS($B245+1,FI$230,1,1,"Actively Infected Trend"))/R_Value)</f>
        <v>0.76235400875000003</v>
      </c>
      <c r="FJ245" s="77" cm="1">
        <f t="array" aca="1" ref="FJ245" ca="1">IF(INDIRECT(ADDRESS($B245+1,FJ$230,1,1,"Actively Infected Trend"))=0,#N/A,INDIRECT(ADDRESS($B245+1,FJ$230,1,1,"Actively Infected Trend"))/R_Value)</f>
        <v>0.70193662125</v>
      </c>
      <c r="FK245" s="77" cm="1">
        <f t="array" aca="1" ref="FK245" ca="1">IF(INDIRECT(ADDRESS($B245+1,FK$230,1,1,"Actively Infected Trend"))=0,#N/A,INDIRECT(ADDRESS($B245+1,FK$230,1,1,"Actively Infected Trend"))/R_Value)</f>
        <v>0.70509008999999989</v>
      </c>
      <c r="FL245" s="77" cm="1">
        <f t="array" aca="1" ref="FL245" ca="1">IF(INDIRECT(ADDRESS($B245+1,FL$230,1,1,"Actively Infected Trend"))=0,#N/A,INDIRECT(ADDRESS($B245+1,FL$230,1,1,"Actively Infected Trend"))/R_Value)</f>
        <v>0.66589169375000001</v>
      </c>
      <c r="FM245" s="77" cm="1">
        <f t="array" aca="1" ref="FM245" ca="1">IF(INDIRECT(ADDRESS($B245+1,FM$230,1,1,"Actively Infected Trend"))=0,#N/A,INDIRECT(ADDRESS($B245+1,FM$230,1,1,"Actively Infected Trend"))/R_Value)</f>
        <v>0.74430585375000002</v>
      </c>
      <c r="FN245" s="77" cm="1">
        <f t="array" aca="1" ref="FN245" ca="1">IF(INDIRECT(ADDRESS($B245+1,FN$230,1,1,"Actively Infected Trend"))=0,#N/A,INDIRECT(ADDRESS($B245+1,FN$230,1,1,"Actively Infected Trend"))/R_Value)</f>
        <v>0.8191546500000001</v>
      </c>
      <c r="FO245" s="77" cm="1">
        <f t="array" aca="1" ref="FO245" ca="1">IF(INDIRECT(ADDRESS($B245+1,FO$230,1,1,"Actively Infected Trend"))=0,#N/A,INDIRECT(ADDRESS($B245+1,FO$230,1,1,"Actively Infected Trend"))/R_Value)</f>
        <v>0.85974145499999999</v>
      </c>
      <c r="FP245" s="77" cm="1">
        <f t="array" aca="1" ref="FP245" ca="1">IF(INDIRECT(ADDRESS($B245+1,FP$230,1,1,"Actively Infected Trend"))=0,#N/A,INDIRECT(ADDRESS($B245+1,FP$230,1,1,"Actively Infected Trend"))/R_Value)</f>
        <v>0.82985416874999995</v>
      </c>
      <c r="FQ245" s="77" cm="1">
        <f t="array" aca="1" ref="FQ245" ca="1">IF(INDIRECT(ADDRESS($B245+1,FQ$230,1,1,"Actively Infected Trend"))=0,#N/A,INDIRECT(ADDRESS($B245+1,FQ$230,1,1,"Actively Infected Trend"))/R_Value)</f>
        <v>0.90000557124999991</v>
      </c>
      <c r="FR245" s="77" cm="1">
        <f t="array" aca="1" ref="FR245" ca="1">IF(INDIRECT(ADDRESS($B245+1,FR$230,1,1,"Actively Infected Trend"))=0,#N/A,INDIRECT(ADDRESS($B245+1,FR$230,1,1,"Actively Infected Trend"))/R_Value)</f>
        <v>0.88614656000000003</v>
      </c>
      <c r="FS245" s="77" cm="1">
        <f t="array" aca="1" ref="FS245" ca="1">IF(INDIRECT(ADDRESS($B245+1,FS$230,1,1,"Actively Infected Trend"))=0,#N/A,INDIRECT(ADDRESS($B245+1,FS$230,1,1,"Actively Infected Trend"))/R_Value)</f>
        <v>0.8981343062499999</v>
      </c>
      <c r="FT245" s="77" cm="1">
        <f t="array" aca="1" ref="FT245" ca="1">IF(INDIRECT(ADDRESS($B245+1,FT$230,1,1,"Actively Infected Trend"))=0,#N/A,INDIRECT(ADDRESS($B245+1,FT$230,1,1,"Actively Infected Trend"))/R_Value)</f>
        <v>0.94850540750000001</v>
      </c>
      <c r="FU245" s="77" t="e" cm="1">
        <f t="array" aca="1" ref="FU245" ca="1">IF(INDIRECT(ADDRESS($B245+1,FU$230,1,1,"Actively Infected Trend"))=0,#N/A,INDIRECT(ADDRESS($B245+1,FU$230,1,1,"Actively Infected Trend"))/R_Value)</f>
        <v>#N/A</v>
      </c>
      <c r="FV245" s="77" t="e" cm="1">
        <f t="array" aca="1" ref="FV245" ca="1">IF(INDIRECT(ADDRESS($B245+1,FV$230,1,1,"Actively Infected Trend"))=0,#N/A,INDIRECT(ADDRESS($B245+1,FV$230,1,1,"Actively Infected Trend"))/R_Value)</f>
        <v>#N/A</v>
      </c>
      <c r="FW245" s="77" t="e" cm="1">
        <f t="array" aca="1" ref="FW245" ca="1">IF(INDIRECT(ADDRESS($B245+1,FW$230,1,1,"Actively Infected Trend"))=0,#N/A,INDIRECT(ADDRESS($B245+1,FW$230,1,1,"Actively Infected Trend"))/R_Value)</f>
        <v>#N/A</v>
      </c>
      <c r="FX245" s="77" t="e" cm="1">
        <f t="array" aca="1" ref="FX245" ca="1">IF(INDIRECT(ADDRESS($B245+1,FX$230,1,1,"Actively Infected Trend"))=0,#N/A,INDIRECT(ADDRESS($B245+1,FX$230,1,1,"Actively Infected Trend"))/R_Value)</f>
        <v>#N/A</v>
      </c>
      <c r="FY245" s="77" t="e" cm="1">
        <f t="array" aca="1" ref="FY245" ca="1">IF(INDIRECT(ADDRESS($B245+1,FY$230,1,1,"Actively Infected Trend"))=0,#N/A,INDIRECT(ADDRESS($B245+1,FY$230,1,1,"Actively Infected Trend"))/R_Value)</f>
        <v>#N/A</v>
      </c>
      <c r="FZ245" s="77" t="e" cm="1">
        <f t="array" aca="1" ref="FZ245" ca="1">IF(INDIRECT(ADDRESS($B245+1,FZ$230,1,1,"Actively Infected Trend"))=0,#N/A,INDIRECT(ADDRESS($B245+1,FZ$230,1,1,"Actively Infected Trend"))/R_Value)</f>
        <v>#N/A</v>
      </c>
      <c r="GA245" s="77" t="e" cm="1">
        <f t="array" aca="1" ref="GA245" ca="1">IF(INDIRECT(ADDRESS($B245+1,GA$230,1,1,"Actively Infected Trend"))=0,#N/A,INDIRECT(ADDRESS($B245+1,GA$230,1,1,"Actively Infected Trend"))/R_Value)</f>
        <v>#N/A</v>
      </c>
      <c r="GB245" s="77" t="e" cm="1">
        <f t="array" aca="1" ref="GB245" ca="1">IF(INDIRECT(ADDRESS($B245+1,GB$230,1,1,"Actively Infected Trend"))=0,#N/A,INDIRECT(ADDRESS($B245+1,GB$230,1,1,"Actively Infected Trend"))/R_Value)</f>
        <v>#N/A</v>
      </c>
      <c r="GC245" s="77" t="e" cm="1">
        <f t="array" aca="1" ref="GC245" ca="1">IF(INDIRECT(ADDRESS($B245+1,GC$230,1,1,"Actively Infected Trend"))=0,#N/A,INDIRECT(ADDRESS($B245+1,GC$230,1,1,"Actively Infected Trend"))/R_Value)</f>
        <v>#N/A</v>
      </c>
      <c r="GD245" s="77" t="e" cm="1">
        <f t="array" aca="1" ref="GD245" ca="1">IF(INDIRECT(ADDRESS($B245+1,GD$230,1,1,"Actively Infected Trend"))=0,#N/A,INDIRECT(ADDRESS($B245+1,GD$230,1,1,"Actively Infected Trend"))/R_Value)</f>
        <v>#N/A</v>
      </c>
      <c r="GE245" s="77" t="e" cm="1">
        <f t="array" aca="1" ref="GE245" ca="1">IF(INDIRECT(ADDRESS($B245+1,GE$230,1,1,"Actively Infected Trend"))=0,#N/A,INDIRECT(ADDRESS($B245+1,GE$230,1,1,"Actively Infected Trend"))/R_Value)</f>
        <v>#N/A</v>
      </c>
      <c r="GF245" s="77" t="e" cm="1">
        <f t="array" aca="1" ref="GF245" ca="1">IF(INDIRECT(ADDRESS($B245+1,GF$230,1,1,"Actively Infected Trend"))=0,#N/A,INDIRECT(ADDRESS($B245+1,GF$230,1,1,"Actively Infected Trend"))/R_Value)</f>
        <v>#N/A</v>
      </c>
      <c r="GG245" s="77" t="e" cm="1">
        <f t="array" aca="1" ref="GG245" ca="1">IF(INDIRECT(ADDRESS($B245+1,GG$230,1,1,"Actively Infected Trend"))=0,#N/A,INDIRECT(ADDRESS($B245+1,GG$230,1,1,"Actively Infected Trend"))/R_Value)</f>
        <v>#N/A</v>
      </c>
      <c r="GH245" s="77" t="e" cm="1">
        <f t="array" aca="1" ref="GH245" ca="1">IF(INDIRECT(ADDRESS($B245+1,GH$230,1,1,"Actively Infected Trend"))=0,#N/A,INDIRECT(ADDRESS($B245+1,GH$230,1,1,"Actively Infected Trend"))/R_Value)</f>
        <v>#N/A</v>
      </c>
      <c r="GI245" s="77" t="e" cm="1">
        <f t="array" aca="1" ref="GI245" ca="1">IF(INDIRECT(ADDRESS($B245+1,GI$230,1,1,"Actively Infected Trend"))=0,#N/A,INDIRECT(ADDRESS($B245+1,GI$230,1,1,"Actively Infected Trend"))/R_Value)</f>
        <v>#N/A</v>
      </c>
      <c r="GJ245" s="77" t="e" cm="1">
        <f t="array" aca="1" ref="GJ245" ca="1">IF(INDIRECT(ADDRESS($B245+1,GJ$230,1,1,"Actively Infected Trend"))=0,#N/A,INDIRECT(ADDRESS($B245+1,GJ$230,1,1,"Actively Infected Trend"))/R_Value)</f>
        <v>#N/A</v>
      </c>
      <c r="GK245" s="77" t="e" cm="1">
        <f t="array" aca="1" ref="GK245" ca="1">IF(INDIRECT(ADDRESS($B245+1,GK$230,1,1,"Actively Infected Trend"))=0,#N/A,INDIRECT(ADDRESS($B245+1,GK$230,1,1,"Actively Infected Trend"))/R_Value)</f>
        <v>#N/A</v>
      </c>
      <c r="GL245" s="77" t="e" cm="1">
        <f t="array" aca="1" ref="GL245" ca="1">IF(INDIRECT(ADDRESS($B245+1,GL$230,1,1,"Actively Infected Trend"))=0,#N/A,INDIRECT(ADDRESS($B245+1,GL$230,1,1,"Actively Infected Trend"))/R_Value)</f>
        <v>#N/A</v>
      </c>
      <c r="GM245" s="77" t="e" cm="1">
        <f t="array" aca="1" ref="GM245" ca="1">IF(INDIRECT(ADDRESS($B245+1,GM$230,1,1,"Actively Infected Trend"))=0,#N/A,INDIRECT(ADDRESS($B245+1,GM$230,1,1,"Actively Infected Trend"))/R_Value)</f>
        <v>#N/A</v>
      </c>
    </row>
    <row r="246" spans="2:195" x14ac:dyDescent="0.25">
      <c r="B246">
        <f t="shared" si="1035"/>
        <v>15</v>
      </c>
      <c r="C246" t="str" cm="1">
        <f t="array" aca="1" ref="C246" ca="1">INDIRECT(ADDRESS($B246+1,1,1,1,"Actively Infected Trend"))</f>
        <v>Japan</v>
      </c>
      <c r="E246" s="77" t="e" cm="1">
        <f t="array" aca="1" ref="E246" ca="1">IF(INDIRECT(ADDRESS($B246+1,E$230,1,1,"Actively Infected Trend"))=0,#N/A,INDIRECT(ADDRESS($B246+1,E$230,1,1,"Actively Infected Trend"))/R_Value)</f>
        <v>#N/A</v>
      </c>
      <c r="F246" s="77" t="e" cm="1">
        <f t="array" aca="1" ref="F246" ca="1">IF(INDIRECT(ADDRESS($B246+1,F$230,1,1,"Actively Infected Trend"))=0,#N/A,INDIRECT(ADDRESS($B246+1,F$230,1,1,"Actively Infected Trend"))/R_Value)</f>
        <v>#N/A</v>
      </c>
      <c r="G246" s="77" t="e" cm="1">
        <f t="array" aca="1" ref="G246" ca="1">IF(INDIRECT(ADDRESS($B246+1,G$230,1,1,"Actively Infected Trend"))=0,#N/A,INDIRECT(ADDRESS($B246+1,G$230,1,1,"Actively Infected Trend"))/R_Value)</f>
        <v>#N/A</v>
      </c>
      <c r="H246" s="77" t="e" cm="1">
        <f t="array" aca="1" ref="H246" ca="1">IF(INDIRECT(ADDRESS($B246+1,H$230,1,1,"Actively Infected Trend"))=0,#N/A,INDIRECT(ADDRESS($B246+1,H$230,1,1,"Actively Infected Trend"))/R_Value)</f>
        <v>#N/A</v>
      </c>
      <c r="I246" s="77" t="e" cm="1">
        <f t="array" aca="1" ref="I246" ca="1">IF(INDIRECT(ADDRESS($B246+1,I$230,1,1,"Actively Infected Trend"))=0,#N/A,INDIRECT(ADDRESS($B246+1,I$230,1,1,"Actively Infected Trend"))/R_Value)</f>
        <v>#N/A</v>
      </c>
      <c r="J246" s="77" t="e" cm="1">
        <f t="array" aca="1" ref="J246" ca="1">IF(INDIRECT(ADDRESS($B246+1,J$230,1,1,"Actively Infected Trend"))=0,#N/A,INDIRECT(ADDRESS($B246+1,J$230,1,1,"Actively Infected Trend"))/R_Value)</f>
        <v>#N/A</v>
      </c>
      <c r="K246" s="77" t="e" cm="1">
        <f t="array" aca="1" ref="K246" ca="1">IF(INDIRECT(ADDRESS($B246+1,K$230,1,1,"Actively Infected Trend"))=0,#N/A,INDIRECT(ADDRESS($B246+1,K$230,1,1,"Actively Infected Trend"))/R_Value)</f>
        <v>#N/A</v>
      </c>
      <c r="L246" s="77" t="e" cm="1">
        <f t="array" aca="1" ref="L246" ca="1">IF(INDIRECT(ADDRESS($B246+1,L$230,1,1,"Actively Infected Trend"))=0,#N/A,INDIRECT(ADDRESS($B246+1,L$230,1,1,"Actively Infected Trend"))/R_Value)</f>
        <v>#N/A</v>
      </c>
      <c r="M246" s="77" t="e" cm="1">
        <f t="array" aca="1" ref="M246" ca="1">IF(INDIRECT(ADDRESS($B246+1,M$230,1,1,"Actively Infected Trend"))=0,#N/A,INDIRECT(ADDRESS($B246+1,M$230,1,1,"Actively Infected Trend"))/R_Value)</f>
        <v>#N/A</v>
      </c>
      <c r="N246" s="77" t="e" cm="1">
        <f t="array" aca="1" ref="N246" ca="1">IF(INDIRECT(ADDRESS($B246+1,N$230,1,1,"Actively Infected Trend"))=0,#N/A,INDIRECT(ADDRESS($B246+1,N$230,1,1,"Actively Infected Trend"))/R_Value)</f>
        <v>#N/A</v>
      </c>
      <c r="O246" s="77" t="e" cm="1">
        <f t="array" aca="1" ref="O246" ca="1">IF(INDIRECT(ADDRESS($B246+1,O$230,1,1,"Actively Infected Trend"))=0,#N/A,INDIRECT(ADDRESS($B246+1,O$230,1,1,"Actively Infected Trend"))/R_Value)</f>
        <v>#N/A</v>
      </c>
      <c r="P246" s="77" t="e" cm="1">
        <f t="array" aca="1" ref="P246" ca="1">IF(INDIRECT(ADDRESS($B246+1,P$230,1,1,"Actively Infected Trend"))=0,#N/A,INDIRECT(ADDRESS($B246+1,P$230,1,1,"Actively Infected Trend"))/R_Value)</f>
        <v>#N/A</v>
      </c>
      <c r="Q246" s="77" t="e" cm="1">
        <f t="array" aca="1" ref="Q246" ca="1">IF(INDIRECT(ADDRESS($B246+1,Q$230,1,1,"Actively Infected Trend"))=0,#N/A,INDIRECT(ADDRESS($B246+1,Q$230,1,1,"Actively Infected Trend"))/R_Value)</f>
        <v>#N/A</v>
      </c>
      <c r="R246" s="77" t="e" cm="1">
        <f t="array" aca="1" ref="R246" ca="1">IF(INDIRECT(ADDRESS($B246+1,R$230,1,1,"Actively Infected Trend"))=0,#N/A,INDIRECT(ADDRESS($B246+1,R$230,1,1,"Actively Infected Trend"))/R_Value)</f>
        <v>#N/A</v>
      </c>
      <c r="S246" s="77" cm="1">
        <f t="array" aca="1" ref="S246" ca="1">IF(INDIRECT(ADDRESS($B246+1,S$230,1,1,"Actively Infected Trend"))=0,#N/A,INDIRECT(ADDRESS($B246+1,S$230,1,1,"Actively Infected Trend"))/R_Value)</f>
        <v>1.3119691037500001</v>
      </c>
      <c r="T246" s="77" cm="1">
        <f t="array" aca="1" ref="T246" ca="1">IF(INDIRECT(ADDRESS($B246+1,T$230,1,1,"Actively Infected Trend"))=0,#N/A,INDIRECT(ADDRESS($B246+1,T$230,1,1,"Actively Infected Trend"))/R_Value)</f>
        <v>0.71900747624999994</v>
      </c>
      <c r="U246" s="77" cm="1">
        <f t="array" aca="1" ref="U246" ca="1">IF(INDIRECT(ADDRESS($B246+1,U$230,1,1,"Actively Infected Trend"))=0,#N/A,INDIRECT(ADDRESS($B246+1,U$230,1,1,"Actively Infected Trend"))/R_Value)</f>
        <v>0.42060903749999995</v>
      </c>
      <c r="V246" s="77" cm="1">
        <f t="array" aca="1" ref="V246" ca="1">IF(INDIRECT(ADDRESS($B246+1,V$230,1,1,"Actively Infected Trend"))=0,#N/A,INDIRECT(ADDRESS($B246+1,V$230,1,1,"Actively Infected Trend"))/R_Value)</f>
        <v>0.35848377374999996</v>
      </c>
      <c r="W246" s="77" cm="1">
        <f t="array" aca="1" ref="W246" ca="1">IF(INDIRECT(ADDRESS($B246+1,W$230,1,1,"Actively Infected Trend"))=0,#N/A,INDIRECT(ADDRESS($B246+1,W$230,1,1,"Actively Infected Trend"))/R_Value)</f>
        <v>0.34314598125000001</v>
      </c>
      <c r="X246" s="77" cm="1">
        <f t="array" aca="1" ref="X246" ca="1">IF(INDIRECT(ADDRESS($B246+1,X$230,1,1,"Actively Infected Trend"))=0,#N/A,INDIRECT(ADDRESS($B246+1,X$230,1,1,"Actively Infected Trend"))/R_Value)</f>
        <v>0.37328272749999997</v>
      </c>
      <c r="Y246" s="77" cm="1">
        <f t="array" aca="1" ref="Y246" ca="1">IF(INDIRECT(ADDRESS($B246+1,Y$230,1,1,"Actively Infected Trend"))=0,#N/A,INDIRECT(ADDRESS($B246+1,Y$230,1,1,"Actively Infected Trend"))/R_Value)</f>
        <v>0.46275741625</v>
      </c>
      <c r="Z246" s="77" cm="1">
        <f t="array" aca="1" ref="Z246" ca="1">IF(INDIRECT(ADDRESS($B246+1,Z$230,1,1,"Actively Infected Trend"))=0,#N/A,INDIRECT(ADDRESS($B246+1,Z$230,1,1,"Actively Infected Trend"))/R_Value)</f>
        <v>0.61693809624999996</v>
      </c>
      <c r="AA246" s="77" cm="1">
        <f t="array" aca="1" ref="AA246" ca="1">IF(INDIRECT(ADDRESS($B246+1,AA$230,1,1,"Actively Infected Trend"))=0,#N/A,INDIRECT(ADDRESS($B246+1,AA$230,1,1,"Actively Infected Trend"))/R_Value)</f>
        <v>0.91926494749999998</v>
      </c>
      <c r="AB246" s="77" cm="1">
        <f t="array" aca="1" ref="AB246" ca="1">IF(INDIRECT(ADDRESS($B246+1,AB$230,1,1,"Actively Infected Trend"))=0,#N/A,INDIRECT(ADDRESS($B246+1,AB$230,1,1,"Actively Infected Trend"))/R_Value)</f>
        <v>1.6347315025</v>
      </c>
      <c r="AC246" s="77" cm="1">
        <f t="array" aca="1" ref="AC246" ca="1">IF(INDIRECT(ADDRESS($B246+1,AC$230,1,1,"Actively Infected Trend"))=0,#N/A,INDIRECT(ADDRESS($B246+1,AC$230,1,1,"Actively Infected Trend"))/R_Value)</f>
        <v>2.7043550699999996</v>
      </c>
      <c r="AD246" s="77" cm="1">
        <f t="array" aca="1" ref="AD246" ca="1">IF(INDIRECT(ADDRESS($B246+1,AD$230,1,1,"Actively Infected Trend"))=0,#N/A,INDIRECT(ADDRESS($B246+1,AD$230,1,1,"Actively Infected Trend"))/R_Value)</f>
        <v>3.4307347324999999</v>
      </c>
      <c r="AE246" s="77" cm="1">
        <f t="array" aca="1" ref="AE246" ca="1">IF(INDIRECT(ADDRESS($B246+1,AE$230,1,1,"Actively Infected Trend"))=0,#N/A,INDIRECT(ADDRESS($B246+1,AE$230,1,1,"Actively Infected Trend"))/R_Value)</f>
        <v>3.6232207075000002</v>
      </c>
      <c r="AF246" s="77" cm="1">
        <f t="array" aca="1" ref="AF246" ca="1">IF(INDIRECT(ADDRESS($B246+1,AF$230,1,1,"Actively Infected Trend"))=0,#N/A,INDIRECT(ADDRESS($B246+1,AF$230,1,1,"Actively Infected Trend"))/R_Value)</f>
        <v>3.2282254762499996</v>
      </c>
      <c r="AG246" s="77" cm="1">
        <f t="array" aca="1" ref="AG246" ca="1">IF(INDIRECT(ADDRESS($B246+1,AG$230,1,1,"Actively Infected Trend"))=0,#N/A,INDIRECT(ADDRESS($B246+1,AG$230,1,1,"Actively Infected Trend"))/R_Value)</f>
        <v>2.6487392762499997</v>
      </c>
      <c r="AH246" s="77" cm="1">
        <f t="array" aca="1" ref="AH246" ca="1">IF(INDIRECT(ADDRESS($B246+1,AH$230,1,1,"Actively Infected Trend"))=0,#N/A,INDIRECT(ADDRESS($B246+1,AH$230,1,1,"Actively Infected Trend"))/R_Value)</f>
        <v>2.2089722137500001</v>
      </c>
      <c r="AI246" s="77" cm="1">
        <f t="array" aca="1" ref="AI246" ca="1">IF(INDIRECT(ADDRESS($B246+1,AI$230,1,1,"Actively Infected Trend"))=0,#N/A,INDIRECT(ADDRESS($B246+1,AI$230,1,1,"Actively Infected Trend"))/R_Value)</f>
        <v>2.0129187425000001</v>
      </c>
      <c r="AJ246" s="77" cm="1">
        <f t="array" aca="1" ref="AJ246" ca="1">IF(INDIRECT(ADDRESS($B246+1,AJ$230,1,1,"Actively Infected Trend"))=0,#N/A,INDIRECT(ADDRESS($B246+1,AJ$230,1,1,"Actively Infected Trend"))/R_Value)</f>
        <v>2.0727391974999998</v>
      </c>
      <c r="AK246" s="77" cm="1">
        <f t="array" aca="1" ref="AK246" ca="1">IF(INDIRECT(ADDRESS($B246+1,AK$230,1,1,"Actively Infected Trend"))=0,#N/A,INDIRECT(ADDRESS($B246+1,AK$230,1,1,"Actively Infected Trend"))/R_Value)</f>
        <v>2.1883130787499998</v>
      </c>
      <c r="AL246" s="77" cm="1">
        <f t="array" aca="1" ref="AL246" ca="1">IF(INDIRECT(ADDRESS($B246+1,AL$230,1,1,"Actively Infected Trend"))=0,#N/A,INDIRECT(ADDRESS($B246+1,AL$230,1,1,"Actively Infected Trend"))/R_Value)</f>
        <v>2.17218034875</v>
      </c>
      <c r="AM246" s="77" cm="1">
        <f t="array" aca="1" ref="AM246" ca="1">IF(INDIRECT(ADDRESS($B246+1,AM$230,1,1,"Actively Infected Trend"))=0,#N/A,INDIRECT(ADDRESS($B246+1,AM$230,1,1,"Actively Infected Trend"))/R_Value)</f>
        <v>1.9771426924999997</v>
      </c>
      <c r="AN246" s="77" cm="1">
        <f t="array" aca="1" ref="AN246" ca="1">IF(INDIRECT(ADDRESS($B246+1,AN$230,1,1,"Actively Infected Trend"))=0,#N/A,INDIRECT(ADDRESS($B246+1,AN$230,1,1,"Actively Infected Trend"))/R_Value)</f>
        <v>1.6313608062499998</v>
      </c>
      <c r="AO246" s="77" cm="1">
        <f t="array" aca="1" ref="AO246" ca="1">IF(INDIRECT(ADDRESS($B246+1,AO$230,1,1,"Actively Infected Trend"))=0,#N/A,INDIRECT(ADDRESS($B246+1,AO$230,1,1,"Actively Infected Trend"))/R_Value)</f>
        <v>1.4749760012499999</v>
      </c>
      <c r="AP246" s="77" cm="1">
        <f t="array" aca="1" ref="AP246" ca="1">IF(INDIRECT(ADDRESS($B246+1,AP$230,1,1,"Actively Infected Trend"))=0,#N/A,INDIRECT(ADDRESS($B246+1,AP$230,1,1,"Actively Infected Trend"))/R_Value)</f>
        <v>1.4833292474999999</v>
      </c>
      <c r="AQ246" s="77" cm="1">
        <f t="array" aca="1" ref="AQ246" ca="1">IF(INDIRECT(ADDRESS($B246+1,AQ$230,1,1,"Actively Infected Trend"))=0,#N/A,INDIRECT(ADDRESS($B246+1,AQ$230,1,1,"Actively Infected Trend"))/R_Value)</f>
        <v>1.561413975</v>
      </c>
      <c r="AR246" s="77" cm="1">
        <f t="array" aca="1" ref="AR246" ca="1">IF(INDIRECT(ADDRESS($B246+1,AR$230,1,1,"Actively Infected Trend"))=0,#N/A,INDIRECT(ADDRESS($B246+1,AR$230,1,1,"Actively Infected Trend"))/R_Value)</f>
        <v>1.4577296474999999</v>
      </c>
      <c r="AS246" s="77" cm="1">
        <f t="array" aca="1" ref="AS246" ca="1">IF(INDIRECT(ADDRESS($B246+1,AS$230,1,1,"Actively Infected Trend"))=0,#N/A,INDIRECT(ADDRESS($B246+1,AS$230,1,1,"Actively Infected Trend"))/R_Value)</f>
        <v>1.2546082375000001</v>
      </c>
      <c r="AT246" s="77" cm="1">
        <f t="array" aca="1" ref="AT246" ca="1">IF(INDIRECT(ADDRESS($B246+1,AT$230,1,1,"Actively Infected Trend"))=0,#N/A,INDIRECT(ADDRESS($B246+1,AT$230,1,1,"Actively Infected Trend"))/R_Value)</f>
        <v>1.12704065375</v>
      </c>
      <c r="AU246" s="77" cm="1">
        <f t="array" aca="1" ref="AU246" ca="1">IF(INDIRECT(ADDRESS($B246+1,AU$230,1,1,"Actively Infected Trend"))=0,#N/A,INDIRECT(ADDRESS($B246+1,AU$230,1,1,"Actively Infected Trend"))/R_Value)</f>
        <v>1.1392845075</v>
      </c>
      <c r="AV246" s="77" cm="1">
        <f t="array" aca="1" ref="AV246" ca="1">IF(INDIRECT(ADDRESS($B246+1,AV$230,1,1,"Actively Infected Trend"))=0,#N/A,INDIRECT(ADDRESS($B246+1,AV$230,1,1,"Actively Infected Trend"))/R_Value)</f>
        <v>1.30288405125</v>
      </c>
      <c r="AW246" s="77" cm="1">
        <f t="array" aca="1" ref="AW246" ca="1">IF(INDIRECT(ADDRESS($B246+1,AW$230,1,1,"Actively Infected Trend"))=0,#N/A,INDIRECT(ADDRESS($B246+1,AW$230,1,1,"Actively Infected Trend"))/R_Value)</f>
        <v>1.5933197587499999</v>
      </c>
      <c r="AX246" s="77" cm="1">
        <f t="array" aca="1" ref="AX246" ca="1">IF(INDIRECT(ADDRESS($B246+1,AX$230,1,1,"Actively Infected Trend"))=0,#N/A,INDIRECT(ADDRESS($B246+1,AX$230,1,1,"Actively Infected Trend"))/R_Value)</f>
        <v>1.8829521224999999</v>
      </c>
      <c r="AY246" s="77" cm="1">
        <f t="array" aca="1" ref="AY246" ca="1">IF(INDIRECT(ADDRESS($B246+1,AY$230,1,1,"Actively Infected Trend"))=0,#N/A,INDIRECT(ADDRESS($B246+1,AY$230,1,1,"Actively Infected Trend"))/R_Value)</f>
        <v>1.9785165625000001</v>
      </c>
      <c r="AZ246" s="77" cm="1">
        <f t="array" aca="1" ref="AZ246" ca="1">IF(INDIRECT(ADDRESS($B246+1,AZ$230,1,1,"Actively Infected Trend"))=0,#N/A,INDIRECT(ADDRESS($B246+1,AZ$230,1,1,"Actively Infected Trend"))/R_Value)</f>
        <v>1.9082454262499999</v>
      </c>
      <c r="BA246" s="77" cm="1">
        <f t="array" aca="1" ref="BA246" ca="1">IF(INDIRECT(ADDRESS($B246+1,BA$230,1,1,"Actively Infected Trend"))=0,#N/A,INDIRECT(ADDRESS($B246+1,BA$230,1,1,"Actively Infected Trend"))/R_Value)</f>
        <v>1.6972948987500001</v>
      </c>
      <c r="BB246" s="77" cm="1">
        <f t="array" aca="1" ref="BB246" ca="1">IF(INDIRECT(ADDRESS($B246+1,BB$230,1,1,"Actively Infected Trend"))=0,#N/A,INDIRECT(ADDRESS($B246+1,BB$230,1,1,"Actively Infected Trend"))/R_Value)</f>
        <v>1.56875813875</v>
      </c>
      <c r="BC246" s="77" cm="1">
        <f t="array" aca="1" ref="BC246" ca="1">IF(INDIRECT(ADDRESS($B246+1,BC$230,1,1,"Actively Infected Trend"))=0,#N/A,INDIRECT(ADDRESS($B246+1,BC$230,1,1,"Actively Infected Trend"))/R_Value)</f>
        <v>1.5511484862499998</v>
      </c>
      <c r="BD246" s="77" cm="1">
        <f t="array" aca="1" ref="BD246" ca="1">IF(INDIRECT(ADDRESS($B246+1,BD$230,1,1,"Actively Infected Trend"))=0,#N/A,INDIRECT(ADDRESS($B246+1,BD$230,1,1,"Actively Infected Trend"))/R_Value)</f>
        <v>1.5701675687499999</v>
      </c>
      <c r="BE246" s="77" cm="1">
        <f t="array" aca="1" ref="BE246" ca="1">IF(INDIRECT(ADDRESS($B246+1,BE$230,1,1,"Actively Infected Trend"))=0,#N/A,INDIRECT(ADDRESS($B246+1,BE$230,1,1,"Actively Infected Trend"))/R_Value)</f>
        <v>1.5168491587499999</v>
      </c>
      <c r="BF246" s="77" cm="1">
        <f t="array" aca="1" ref="BF246" ca="1">IF(INDIRECT(ADDRESS($B246+1,BF$230,1,1,"Actively Infected Trend"))=0,#N/A,INDIRECT(ADDRESS($B246+1,BF$230,1,1,"Actively Infected Trend"))/R_Value)</f>
        <v>1.3954956112499999</v>
      </c>
      <c r="BG246" s="77" cm="1">
        <f t="array" aca="1" ref="BG246" ca="1">IF(INDIRECT(ADDRESS($B246+1,BG$230,1,1,"Actively Infected Trend"))=0,#N/A,INDIRECT(ADDRESS($B246+1,BG$230,1,1,"Actively Infected Trend"))/R_Value)</f>
        <v>1.1975905737500001</v>
      </c>
      <c r="BH246" s="77" cm="1">
        <f t="array" aca="1" ref="BH246" ca="1">IF(INDIRECT(ADDRESS($B246+1,BH$230,1,1,"Actively Infected Trend"))=0,#N/A,INDIRECT(ADDRESS($B246+1,BH$230,1,1,"Actively Infected Trend"))/R_Value)</f>
        <v>1.0296493925000001</v>
      </c>
      <c r="BI246" s="77" cm="1">
        <f t="array" aca="1" ref="BI246" ca="1">IF(INDIRECT(ADDRESS($B246+1,BI$230,1,1,"Actively Infected Trend"))=0,#N/A,INDIRECT(ADDRESS($B246+1,BI$230,1,1,"Actively Infected Trend"))/R_Value)</f>
        <v>0.90000817249999987</v>
      </c>
      <c r="BJ246" s="77" cm="1">
        <f t="array" aca="1" ref="BJ246" ca="1">IF(INDIRECT(ADDRESS($B246+1,BJ$230,1,1,"Actively Infected Trend"))=0,#N/A,INDIRECT(ADDRESS($B246+1,BJ$230,1,1,"Actively Infected Trend"))/R_Value)</f>
        <v>0.86893528750000004</v>
      </c>
      <c r="BK246" s="77" cm="1">
        <f t="array" aca="1" ref="BK246" ca="1">IF(INDIRECT(ADDRESS($B246+1,BK$230,1,1,"Actively Infected Trend"))=0,#N/A,INDIRECT(ADDRESS($B246+1,BK$230,1,1,"Actively Infected Trend"))/R_Value)</f>
        <v>0.91641630624999992</v>
      </c>
      <c r="BL246" s="77" cm="1">
        <f t="array" aca="1" ref="BL246" ca="1">IF(INDIRECT(ADDRESS($B246+1,BL$230,1,1,"Actively Infected Trend"))=0,#N/A,INDIRECT(ADDRESS($B246+1,BL$230,1,1,"Actively Infected Trend"))/R_Value)</f>
        <v>0.99262595874999993</v>
      </c>
      <c r="BM246" s="77" cm="1">
        <f t="array" aca="1" ref="BM246" ca="1">IF(INDIRECT(ADDRESS($B246+1,BM$230,1,1,"Actively Infected Trend"))=0,#N/A,INDIRECT(ADDRESS($B246+1,BM$230,1,1,"Actively Infected Trend"))/R_Value)</f>
        <v>1.0416825525</v>
      </c>
      <c r="BN246" s="77" cm="1">
        <f t="array" aca="1" ref="BN246" ca="1">IF(INDIRECT(ADDRESS($B246+1,BN$230,1,1,"Actively Infected Trend"))=0,#N/A,INDIRECT(ADDRESS($B246+1,BN$230,1,1,"Actively Infected Trend"))/R_Value)</f>
        <v>1.0084056662500001</v>
      </c>
      <c r="BO246" s="77" cm="1">
        <f t="array" aca="1" ref="BO246" ca="1">IF(INDIRECT(ADDRESS($B246+1,BO$230,1,1,"Actively Infected Trend"))=0,#N/A,INDIRECT(ADDRESS($B246+1,BO$230,1,1,"Actively Infected Trend"))/R_Value)</f>
        <v>1.05643592625</v>
      </c>
      <c r="BP246" s="77" cm="1">
        <f t="array" aca="1" ref="BP246" ca="1">IF(INDIRECT(ADDRESS($B246+1,BP$230,1,1,"Actively Infected Trend"))=0,#N/A,INDIRECT(ADDRESS($B246+1,BP$230,1,1,"Actively Infected Trend"))/R_Value)</f>
        <v>1.1646583049999999</v>
      </c>
      <c r="BQ246" s="77" cm="1">
        <f t="array" aca="1" ref="BQ246" ca="1">IF(INDIRECT(ADDRESS($B246+1,BQ$230,1,1,"Actively Infected Trend"))=0,#N/A,INDIRECT(ADDRESS($B246+1,BQ$230,1,1,"Actively Infected Trend"))/R_Value)</f>
        <v>1.35429079125</v>
      </c>
      <c r="BR246" s="77" cm="1">
        <f t="array" aca="1" ref="BR246" ca="1">IF(INDIRECT(ADDRESS($B246+1,BR$230,1,1,"Actively Infected Trend"))=0,#N/A,INDIRECT(ADDRESS($B246+1,BR$230,1,1,"Actively Infected Trend"))/R_Value)</f>
        <v>1.5682447162500002</v>
      </c>
      <c r="BS246" s="77" cm="1">
        <f t="array" aca="1" ref="BS246" ca="1">IF(INDIRECT(ADDRESS($B246+1,BS$230,1,1,"Actively Infected Trend"))=0,#N/A,INDIRECT(ADDRESS($B246+1,BS$230,1,1,"Actively Infected Trend"))/R_Value)</f>
        <v>1.7987553749999998</v>
      </c>
      <c r="BT246" s="77" cm="1">
        <f t="array" aca="1" ref="BT246" ca="1">IF(INDIRECT(ADDRESS($B246+1,BT$230,1,1,"Actively Infected Trend"))=0,#N/A,INDIRECT(ADDRESS($B246+1,BT$230,1,1,"Actively Infected Trend"))/R_Value)</f>
        <v>1.9584429087499999</v>
      </c>
      <c r="BU246" s="77" cm="1">
        <f t="array" aca="1" ref="BU246" ca="1">IF(INDIRECT(ADDRESS($B246+1,BU$230,1,1,"Actively Infected Trend"))=0,#N/A,INDIRECT(ADDRESS($B246+1,BU$230,1,1,"Actively Infected Trend"))/R_Value)</f>
        <v>2.0118095650000001</v>
      </c>
      <c r="BV246" s="77" cm="1">
        <f t="array" aca="1" ref="BV246" ca="1">IF(INDIRECT(ADDRESS($B246+1,BV$230,1,1,"Actively Infected Trend"))=0,#N/A,INDIRECT(ADDRESS($B246+1,BV$230,1,1,"Actively Infected Trend"))/R_Value)</f>
        <v>2.0016786849999999</v>
      </c>
      <c r="BW246" s="77" cm="1">
        <f t="array" aca="1" ref="BW246" ca="1">IF(INDIRECT(ADDRESS($B246+1,BW$230,1,1,"Actively Infected Trend"))=0,#N/A,INDIRECT(ADDRESS($B246+1,BW$230,1,1,"Actively Infected Trend"))/R_Value)</f>
        <v>1.9303570200000002</v>
      </c>
      <c r="BX246" s="77" cm="1">
        <f t="array" aca="1" ref="BX246" ca="1">IF(INDIRECT(ADDRESS($B246+1,BX$230,1,1,"Actively Infected Trend"))=0,#N/A,INDIRECT(ADDRESS($B246+1,BX$230,1,1,"Actively Infected Trend"))/R_Value)</f>
        <v>1.9357803400000002</v>
      </c>
      <c r="BY246" s="77" cm="1">
        <f t="array" aca="1" ref="BY246" ca="1">IF(INDIRECT(ADDRESS($B246+1,BY$230,1,1,"Actively Infected Trend"))=0,#N/A,INDIRECT(ADDRESS($B246+1,BY$230,1,1,"Actively Infected Trend"))/R_Value)</f>
        <v>2.00476430875</v>
      </c>
      <c r="BZ246" s="77" cm="1">
        <f t="array" aca="1" ref="BZ246" ca="1">IF(INDIRECT(ADDRESS($B246+1,BZ$230,1,1,"Actively Infected Trend"))=0,#N/A,INDIRECT(ADDRESS($B246+1,BZ$230,1,1,"Actively Infected Trend"))/R_Value)</f>
        <v>2.0398575024999999</v>
      </c>
      <c r="CA246" s="77" cm="1">
        <f t="array" aca="1" ref="CA246" ca="1">IF(INDIRECT(ADDRESS($B246+1,CA$230,1,1,"Actively Infected Trend"))=0,#N/A,INDIRECT(ADDRESS($B246+1,CA$230,1,1,"Actively Infected Trend"))/R_Value)</f>
        <v>2.0372348737500001</v>
      </c>
      <c r="CB246" s="77" cm="1">
        <f t="array" aca="1" ref="CB246" ca="1">IF(INDIRECT(ADDRESS($B246+1,CB$230,1,1,"Actively Infected Trend"))=0,#N/A,INDIRECT(ADDRESS($B246+1,CB$230,1,1,"Actively Infected Trend"))/R_Value)</f>
        <v>1.8893093749999998</v>
      </c>
      <c r="CC246" s="77" cm="1">
        <f t="array" aca="1" ref="CC246" ca="1">IF(INDIRECT(ADDRESS($B246+1,CC$230,1,1,"Actively Infected Trend"))=0,#N/A,INDIRECT(ADDRESS($B246+1,CC$230,1,1,"Actively Infected Trend"))/R_Value)</f>
        <v>1.7215188349999999</v>
      </c>
      <c r="CD246" s="77" cm="1">
        <f t="array" aca="1" ref="CD246" ca="1">IF(INDIRECT(ADDRESS($B246+1,CD$230,1,1,"Actively Infected Trend"))=0,#N/A,INDIRECT(ADDRESS($B246+1,CD$230,1,1,"Actively Infected Trend"))/R_Value)</f>
        <v>1.5954677712500001</v>
      </c>
      <c r="CE246" s="77" cm="1">
        <f t="array" aca="1" ref="CE246" ca="1">IF(INDIRECT(ADDRESS($B246+1,CE$230,1,1,"Actively Infected Trend"))=0,#N/A,INDIRECT(ADDRESS($B246+1,CE$230,1,1,"Actively Infected Trend"))/R_Value)</f>
        <v>1.5712846499999999</v>
      </c>
      <c r="CF246" s="77" cm="1">
        <f t="array" aca="1" ref="CF246" ca="1">IF(INDIRECT(ADDRESS($B246+1,CF$230,1,1,"Actively Infected Trend"))=0,#N/A,INDIRECT(ADDRESS($B246+1,CF$230,1,1,"Actively Infected Trend"))/R_Value)</f>
        <v>1.6634886712500001</v>
      </c>
      <c r="CG246" s="77" cm="1">
        <f t="array" aca="1" ref="CG246" ca="1">IF(INDIRECT(ADDRESS($B246+1,CG$230,1,1,"Actively Infected Trend"))=0,#N/A,INDIRECT(ADDRESS($B246+1,CG$230,1,1,"Actively Infected Trend"))/R_Value)</f>
        <v>1.8013504499999999</v>
      </c>
      <c r="CH246" s="77" cm="1">
        <f t="array" aca="1" ref="CH246" ca="1">IF(INDIRECT(ADDRESS($B246+1,CH$230,1,1,"Actively Infected Trend"))=0,#N/A,INDIRECT(ADDRESS($B246+1,CH$230,1,1,"Actively Infected Trend"))/R_Value)</f>
        <v>1.8473295675000001</v>
      </c>
      <c r="CI246" s="77" cm="1">
        <f t="array" aca="1" ref="CI246" ca="1">IF(INDIRECT(ADDRESS($B246+1,CI$230,1,1,"Actively Infected Trend"))=0,#N/A,INDIRECT(ADDRESS($B246+1,CI$230,1,1,"Actively Infected Trend"))/R_Value)</f>
        <v>1.6961424012499999</v>
      </c>
      <c r="CJ246" s="77" cm="1">
        <f t="array" aca="1" ref="CJ246" ca="1">IF(INDIRECT(ADDRESS($B246+1,CJ$230,1,1,"Actively Infected Trend"))=0,#N/A,INDIRECT(ADDRESS($B246+1,CJ$230,1,1,"Actively Infected Trend"))/R_Value)</f>
        <v>1.4850439550000001</v>
      </c>
      <c r="CK246" s="77" cm="1">
        <f t="array" aca="1" ref="CK246" ca="1">IF(INDIRECT(ADDRESS($B246+1,CK$230,1,1,"Actively Infected Trend"))=0,#N/A,INDIRECT(ADDRESS($B246+1,CK$230,1,1,"Actively Infected Trend"))/R_Value)</f>
        <v>1.2692218675</v>
      </c>
      <c r="CL246" s="77" cm="1">
        <f t="array" aca="1" ref="CL246" ca="1">IF(INDIRECT(ADDRESS($B246+1,CL$230,1,1,"Actively Infected Trend"))=0,#N/A,INDIRECT(ADDRESS($B246+1,CL$230,1,1,"Actively Infected Trend"))/R_Value)</f>
        <v>1.1450056499999999</v>
      </c>
      <c r="CM246" s="77" cm="1">
        <f t="array" aca="1" ref="CM246" ca="1">IF(INDIRECT(ADDRESS($B246+1,CM$230,1,1,"Actively Infected Trend"))=0,#N/A,INDIRECT(ADDRESS($B246+1,CM$230,1,1,"Actively Infected Trend"))/R_Value)</f>
        <v>1.1266273849999999</v>
      </c>
      <c r="CN246" s="77" cm="1">
        <f t="array" aca="1" ref="CN246" ca="1">IF(INDIRECT(ADDRESS($B246+1,CN$230,1,1,"Actively Infected Trend"))=0,#N/A,INDIRECT(ADDRESS($B246+1,CN$230,1,1,"Actively Infected Trend"))/R_Value)</f>
        <v>1.1609887725000001</v>
      </c>
      <c r="CO246" s="77" cm="1">
        <f t="array" aca="1" ref="CO246" ca="1">IF(INDIRECT(ADDRESS($B246+1,CO$230,1,1,"Actively Infected Trend"))=0,#N/A,INDIRECT(ADDRESS($B246+1,CO$230,1,1,"Actively Infected Trend"))/R_Value)</f>
        <v>1.1635766212500001</v>
      </c>
      <c r="CP246" s="77" cm="1">
        <f t="array" aca="1" ref="CP246" ca="1">IF(INDIRECT(ADDRESS($B246+1,CP$230,1,1,"Actively Infected Trend"))=0,#N/A,INDIRECT(ADDRESS($B246+1,CP$230,1,1,"Actively Infected Trend"))/R_Value)</f>
        <v>1.0636067825</v>
      </c>
      <c r="CQ246" s="77" cm="1">
        <f t="array" aca="1" ref="CQ246" ca="1">IF(INDIRECT(ADDRESS($B246+1,CQ$230,1,1,"Actively Infected Trend"))=0,#N/A,INDIRECT(ADDRESS($B246+1,CQ$230,1,1,"Actively Infected Trend"))/R_Value)</f>
        <v>0.94574614499999987</v>
      </c>
      <c r="CR246" s="77" cm="1">
        <f t="array" aca="1" ref="CR246" ca="1">IF(INDIRECT(ADDRESS($B246+1,CR$230,1,1,"Actively Infected Trend"))=0,#N/A,INDIRECT(ADDRESS($B246+1,CR$230,1,1,"Actively Infected Trend"))/R_Value)</f>
        <v>0.85013703749999991</v>
      </c>
      <c r="CS246" s="77" cm="1">
        <f t="array" aca="1" ref="CS246" ca="1">IF(INDIRECT(ADDRESS($B246+1,CS$230,1,1,"Actively Infected Trend"))=0,#N/A,INDIRECT(ADDRESS($B246+1,CS$230,1,1,"Actively Infected Trend"))/R_Value)</f>
        <v>0.81076626624999992</v>
      </c>
      <c r="CT246" s="77" cm="1">
        <f t="array" aca="1" ref="CT246" ca="1">IF(INDIRECT(ADDRESS($B246+1,CT$230,1,1,"Actively Infected Trend"))=0,#N/A,INDIRECT(ADDRESS($B246+1,CT$230,1,1,"Actively Infected Trend"))/R_Value)</f>
        <v>0.82014387625000007</v>
      </c>
      <c r="CU246" s="77" cm="1">
        <f t="array" aca="1" ref="CU246" ca="1">IF(INDIRECT(ADDRESS($B246+1,CU$230,1,1,"Actively Infected Trend"))=0,#N/A,INDIRECT(ADDRESS($B246+1,CU$230,1,1,"Actively Infected Trend"))/R_Value)</f>
        <v>0.87358406249999998</v>
      </c>
      <c r="CV246" s="77" cm="1">
        <f t="array" aca="1" ref="CV246" ca="1">IF(INDIRECT(ADDRESS($B246+1,CV$230,1,1,"Actively Infected Trend"))=0,#N/A,INDIRECT(ADDRESS($B246+1,CV$230,1,1,"Actively Infected Trend"))/R_Value)</f>
        <v>0.87036869625000002</v>
      </c>
      <c r="CW246" s="77" cm="1">
        <f t="array" aca="1" ref="CW246" ca="1">IF(INDIRECT(ADDRESS($B246+1,CW$230,1,1,"Actively Infected Trend"))=0,#N/A,INDIRECT(ADDRESS($B246+1,CW$230,1,1,"Actively Infected Trend"))/R_Value)</f>
        <v>0.78119691250000001</v>
      </c>
      <c r="CX246" s="77" cm="1">
        <f t="array" aca="1" ref="CX246" ca="1">IF(INDIRECT(ADDRESS($B246+1,CX$230,1,1,"Actively Infected Trend"))=0,#N/A,INDIRECT(ADDRESS($B246+1,CX$230,1,1,"Actively Infected Trend"))/R_Value)</f>
        <v>0.69887513624999997</v>
      </c>
      <c r="CY246" s="77" cm="1">
        <f t="array" aca="1" ref="CY246" ca="1">IF(INDIRECT(ADDRESS($B246+1,CY$230,1,1,"Actively Infected Trend"))=0,#N/A,INDIRECT(ADDRESS($B246+1,CY$230,1,1,"Actively Infected Trend"))/R_Value)</f>
        <v>0.63618478499999997</v>
      </c>
      <c r="CZ246" s="77" cm="1">
        <f t="array" aca="1" ref="CZ246" ca="1">IF(INDIRECT(ADDRESS($B246+1,CZ$230,1,1,"Actively Infected Trend"))=0,#N/A,INDIRECT(ADDRESS($B246+1,CZ$230,1,1,"Actively Infected Trend"))/R_Value)</f>
        <v>0.62642151624999998</v>
      </c>
      <c r="DA246" s="77" cm="1">
        <f t="array" aca="1" ref="DA246" ca="1">IF(INDIRECT(ADDRESS($B246+1,DA$230,1,1,"Actively Infected Trend"))=0,#N/A,INDIRECT(ADDRESS($B246+1,DA$230,1,1,"Actively Infected Trend"))/R_Value)</f>
        <v>0.66062023874999998</v>
      </c>
      <c r="DB246" s="77" cm="1">
        <f t="array" aca="1" ref="DB246" ca="1">IF(INDIRECT(ADDRESS($B246+1,DB$230,1,1,"Actively Infected Trend"))=0,#N/A,INDIRECT(ADDRESS($B246+1,DB$230,1,1,"Actively Infected Trend"))/R_Value)</f>
        <v>0.73550132374999999</v>
      </c>
      <c r="DC246" s="77" cm="1">
        <f t="array" aca="1" ref="DC246" ca="1">IF(INDIRECT(ADDRESS($B246+1,DC$230,1,1,"Actively Infected Trend"))=0,#N/A,INDIRECT(ADDRESS($B246+1,DC$230,1,1,"Actively Infected Trend"))/R_Value)</f>
        <v>0.79055568125000009</v>
      </c>
      <c r="DD246" s="77" cm="1">
        <f t="array" aca="1" ref="DD246" ca="1">IF(INDIRECT(ADDRESS($B246+1,DD$230,1,1,"Actively Infected Trend"))=0,#N/A,INDIRECT(ADDRESS($B246+1,DD$230,1,1,"Actively Infected Trend"))/R_Value)</f>
        <v>0.81116977500000009</v>
      </c>
      <c r="DE246" s="77" cm="1">
        <f t="array" aca="1" ref="DE246" ca="1">IF(INDIRECT(ADDRESS($B246+1,DE$230,1,1,"Actively Infected Trend"))=0,#N/A,INDIRECT(ADDRESS($B246+1,DE$230,1,1,"Actively Infected Trend"))/R_Value)</f>
        <v>0.80193574499999998</v>
      </c>
      <c r="DF246" s="77" cm="1">
        <f t="array" aca="1" ref="DF246" ca="1">IF(INDIRECT(ADDRESS($B246+1,DF$230,1,1,"Actively Infected Trend"))=0,#N/A,INDIRECT(ADDRESS($B246+1,DF$230,1,1,"Actively Infected Trend"))/R_Value)</f>
        <v>0.74028627624999999</v>
      </c>
      <c r="DG246" s="77" cm="1">
        <f t="array" aca="1" ref="DG246" ca="1">IF(INDIRECT(ADDRESS($B246+1,DG$230,1,1,"Actively Infected Trend"))=0,#N/A,INDIRECT(ADDRESS($B246+1,DG$230,1,1,"Actively Infected Trend"))/R_Value)</f>
        <v>0.65648757874999997</v>
      </c>
      <c r="DH246" s="77" cm="1">
        <f t="array" aca="1" ref="DH246" ca="1">IF(INDIRECT(ADDRESS($B246+1,DH$230,1,1,"Actively Infected Trend"))=0,#N/A,INDIRECT(ADDRESS($B246+1,DH$230,1,1,"Actively Infected Trend"))/R_Value)</f>
        <v>0.57455276</v>
      </c>
      <c r="DI246" s="77" cm="1">
        <f t="array" aca="1" ref="DI246" ca="1">IF(INDIRECT(ADDRESS($B246+1,DI$230,1,1,"Actively Infected Trend"))=0,#N/A,INDIRECT(ADDRESS($B246+1,DI$230,1,1,"Actively Infected Trend"))/R_Value)</f>
        <v>0.54174789499999998</v>
      </c>
      <c r="DJ246" s="77" cm="1">
        <f t="array" aca="1" ref="DJ246" ca="1">IF(INDIRECT(ADDRESS($B246+1,DJ$230,1,1,"Actively Infected Trend"))=0,#N/A,INDIRECT(ADDRESS($B246+1,DJ$230,1,1,"Actively Infected Trend"))/R_Value)</f>
        <v>0.51943100124999997</v>
      </c>
      <c r="DK246" s="77" cm="1">
        <f t="array" aca="1" ref="DK246" ca="1">IF(INDIRECT(ADDRESS($B246+1,DK$230,1,1,"Actively Infected Trend"))=0,#N/A,INDIRECT(ADDRESS($B246+1,DK$230,1,1,"Actively Infected Trend"))/R_Value)</f>
        <v>0.50003288874999996</v>
      </c>
      <c r="DL246" s="77" cm="1">
        <f t="array" aca="1" ref="DL246" ca="1">IF(INDIRECT(ADDRESS($B246+1,DL$230,1,1,"Actively Infected Trend"))=0,#N/A,INDIRECT(ADDRESS($B246+1,DL$230,1,1,"Actively Infected Trend"))/R_Value)</f>
        <v>0.50005579374999998</v>
      </c>
      <c r="DM246" s="77" cm="1">
        <f t="array" aca="1" ref="DM246" ca="1">IF(INDIRECT(ADDRESS($B246+1,DM$230,1,1,"Actively Infected Trend"))=0,#N/A,INDIRECT(ADDRESS($B246+1,DM$230,1,1,"Actively Infected Trend"))/R_Value)</f>
        <v>0.47269381999999999</v>
      </c>
      <c r="DN246" s="77" cm="1">
        <f t="array" aca="1" ref="DN246" ca="1">IF(INDIRECT(ADDRESS($B246+1,DN$230,1,1,"Actively Infected Trend"))=0,#N/A,INDIRECT(ADDRESS($B246+1,DN$230,1,1,"Actively Infected Trend"))/R_Value)</f>
        <v>0.48069949999999995</v>
      </c>
      <c r="DO246" s="77" cm="1">
        <f t="array" aca="1" ref="DO246" ca="1">IF(INDIRECT(ADDRESS($B246+1,DO$230,1,1,"Actively Infected Trend"))=0,#N/A,INDIRECT(ADDRESS($B246+1,DO$230,1,1,"Actively Infected Trend"))/R_Value)</f>
        <v>0.53317076624999993</v>
      </c>
      <c r="DP246" s="77" cm="1">
        <f t="array" aca="1" ref="DP246" ca="1">IF(INDIRECT(ADDRESS($B246+1,DP$230,1,1,"Actively Infected Trend"))=0,#N/A,INDIRECT(ADDRESS($B246+1,DP$230,1,1,"Actively Infected Trend"))/R_Value)</f>
        <v>0.64034109875</v>
      </c>
      <c r="DQ246" s="77" cm="1">
        <f t="array" aca="1" ref="DQ246" ca="1">IF(INDIRECT(ADDRESS($B246+1,DQ$230,1,1,"Actively Infected Trend"))=0,#N/A,INDIRECT(ADDRESS($B246+1,DQ$230,1,1,"Actively Infected Trend"))/R_Value)</f>
        <v>0.69593270500000004</v>
      </c>
      <c r="DR246" s="77" cm="1">
        <f t="array" aca="1" ref="DR246" ca="1">IF(INDIRECT(ADDRESS($B246+1,DR$230,1,1,"Actively Infected Trend"))=0,#N/A,INDIRECT(ADDRESS($B246+1,DR$230,1,1,"Actively Infected Trend"))/R_Value)</f>
        <v>0.65897701374999995</v>
      </c>
      <c r="DS246" s="77" cm="1">
        <f t="array" aca="1" ref="DS246" ca="1">IF(INDIRECT(ADDRESS($B246+1,DS$230,1,1,"Actively Infected Trend"))=0,#N/A,INDIRECT(ADDRESS($B246+1,DS$230,1,1,"Actively Infected Trend"))/R_Value)</f>
        <v>0.59686834</v>
      </c>
      <c r="DT246" s="77" cm="1">
        <f t="array" aca="1" ref="DT246" ca="1">IF(INDIRECT(ADDRESS($B246+1,DT$230,1,1,"Actively Infected Trend"))=0,#N/A,INDIRECT(ADDRESS($B246+1,DT$230,1,1,"Actively Infected Trend"))/R_Value)</f>
        <v>0.51014383374999994</v>
      </c>
      <c r="DU246" s="77" cm="1">
        <f t="array" aca="1" ref="DU246" ca="1">IF(INDIRECT(ADDRESS($B246+1,DU$230,1,1,"Actively Infected Trend"))=0,#N/A,INDIRECT(ADDRESS($B246+1,DU$230,1,1,"Actively Infected Trend"))/R_Value)</f>
        <v>0.51108792749999998</v>
      </c>
      <c r="DV246" s="77" cm="1">
        <f t="array" aca="1" ref="DV246" ca="1">IF(INDIRECT(ADDRESS($B246+1,DV$230,1,1,"Actively Infected Trend"))=0,#N/A,INDIRECT(ADDRESS($B246+1,DV$230,1,1,"Actively Infected Trend"))/R_Value)</f>
        <v>0.53626768874999997</v>
      </c>
      <c r="DW246" s="77" cm="1">
        <f t="array" aca="1" ref="DW246" ca="1">IF(INDIRECT(ADDRESS($B246+1,DW$230,1,1,"Actively Infected Trend"))=0,#N/A,INDIRECT(ADDRESS($B246+1,DW$230,1,1,"Actively Infected Trend"))/R_Value)</f>
        <v>0.61620592874999991</v>
      </c>
      <c r="DX246" s="77" cm="1">
        <f t="array" aca="1" ref="DX246" ca="1">IF(INDIRECT(ADDRESS($B246+1,DX$230,1,1,"Actively Infected Trend"))=0,#N/A,INDIRECT(ADDRESS($B246+1,DX$230,1,1,"Actively Infected Trend"))/R_Value)</f>
        <v>0.63407273624999994</v>
      </c>
      <c r="DY246" s="77" cm="1">
        <f t="array" aca="1" ref="DY246" ca="1">IF(INDIRECT(ADDRESS($B246+1,DY$230,1,1,"Actively Infected Trend"))=0,#N/A,INDIRECT(ADDRESS($B246+1,DY$230,1,1,"Actively Infected Trend"))/R_Value)</f>
        <v>0.62277039749999996</v>
      </c>
      <c r="DZ246" s="77" cm="1">
        <f t="array" aca="1" ref="DZ246" ca="1">IF(INDIRECT(ADDRESS($B246+1,DZ$230,1,1,"Actively Infected Trend"))=0,#N/A,INDIRECT(ADDRESS($B246+1,DZ$230,1,1,"Actively Infected Trend"))/R_Value)</f>
        <v>0.67540641874999996</v>
      </c>
      <c r="EA246" s="77" cm="1">
        <f t="array" aca="1" ref="EA246" ca="1">IF(INDIRECT(ADDRESS($B246+1,EA$230,1,1,"Actively Infected Trend"))=0,#N/A,INDIRECT(ADDRESS($B246+1,EA$230,1,1,"Actively Infected Trend"))/R_Value)</f>
        <v>0.68216326249999992</v>
      </c>
      <c r="EB246" s="77" cm="1">
        <f t="array" aca="1" ref="EB246" ca="1">IF(INDIRECT(ADDRESS($B246+1,EB$230,1,1,"Actively Infected Trend"))=0,#N/A,INDIRECT(ADDRESS($B246+1,EB$230,1,1,"Actively Infected Trend"))/R_Value)</f>
        <v>0.79916237250000011</v>
      </c>
      <c r="EC246" s="77" cm="1">
        <f t="array" aca="1" ref="EC246" ca="1">IF(INDIRECT(ADDRESS($B246+1,EC$230,1,1,"Actively Infected Trend"))=0,#N/A,INDIRECT(ADDRESS($B246+1,EC$230,1,1,"Actively Infected Trend"))/R_Value)</f>
        <v>0.93415770250000008</v>
      </c>
      <c r="ED246" s="77" cm="1">
        <f t="array" aca="1" ref="ED246" ca="1">IF(INDIRECT(ADDRESS($B246+1,ED$230,1,1,"Actively Infected Trend"))=0,#N/A,INDIRECT(ADDRESS($B246+1,ED$230,1,1,"Actively Infected Trend"))/R_Value)</f>
        <v>1.1507085449999999</v>
      </c>
      <c r="EE246" s="77" cm="1">
        <f t="array" aca="1" ref="EE246" ca="1">IF(INDIRECT(ADDRESS($B246+1,EE$230,1,1,"Actively Infected Trend"))=0,#N/A,INDIRECT(ADDRESS($B246+1,EE$230,1,1,"Actively Infected Trend"))/R_Value)</f>
        <v>1.2789130449999999</v>
      </c>
      <c r="EF246" s="77" cm="1">
        <f t="array" aca="1" ref="EF246" ca="1">IF(INDIRECT(ADDRESS($B246+1,EF$230,1,1,"Actively Infected Trend"))=0,#N/A,INDIRECT(ADDRESS($B246+1,EF$230,1,1,"Actively Infected Trend"))/R_Value)</f>
        <v>1.24736236625</v>
      </c>
      <c r="EG246" s="77" cm="1">
        <f t="array" aca="1" ref="EG246" ca="1">IF(INDIRECT(ADDRESS($B246+1,EG$230,1,1,"Actively Infected Trend"))=0,#N/A,INDIRECT(ADDRESS($B246+1,EG$230,1,1,"Actively Infected Trend"))/R_Value)</f>
        <v>1.1017390437499999</v>
      </c>
      <c r="EH246" s="77" cm="1">
        <f t="array" aca="1" ref="EH246" ca="1">IF(INDIRECT(ADDRESS($B246+1,EH$230,1,1,"Actively Infected Trend"))=0,#N/A,INDIRECT(ADDRESS($B246+1,EH$230,1,1,"Actively Infected Trend"))/R_Value)</f>
        <v>0.96969050999999995</v>
      </c>
      <c r="EI246" s="77" cm="1">
        <f t="array" aca="1" ref="EI246" ca="1">IF(INDIRECT(ADDRESS($B246+1,EI$230,1,1,"Actively Infected Trend"))=0,#N/A,INDIRECT(ADDRESS($B246+1,EI$230,1,1,"Actively Infected Trend"))/R_Value)</f>
        <v>0.90869710624999989</v>
      </c>
      <c r="EJ246" s="77" cm="1">
        <f t="array" aca="1" ref="EJ246" ca="1">IF(INDIRECT(ADDRESS($B246+1,EJ$230,1,1,"Actively Infected Trend"))=0,#N/A,INDIRECT(ADDRESS($B246+1,EJ$230,1,1,"Actively Infected Trend"))/R_Value)</f>
        <v>0.88387385875000002</v>
      </c>
      <c r="EK246" s="77" cm="1">
        <f t="array" aca="1" ref="EK246" ca="1">IF(INDIRECT(ADDRESS($B246+1,EK$230,1,1,"Actively Infected Trend"))=0,#N/A,INDIRECT(ADDRESS($B246+1,EK$230,1,1,"Actively Infected Trend"))/R_Value)</f>
        <v>0.87976746875</v>
      </c>
      <c r="EL246" s="77" cm="1">
        <f t="array" aca="1" ref="EL246" ca="1">IF(INDIRECT(ADDRESS($B246+1,EL$230,1,1,"Actively Infected Trend"))=0,#N/A,INDIRECT(ADDRESS($B246+1,EL$230,1,1,"Actively Infected Trend"))/R_Value)</f>
        <v>0.90412327999999997</v>
      </c>
      <c r="EM246" s="77" cm="1">
        <f t="array" aca="1" ref="EM246" ca="1">IF(INDIRECT(ADDRESS($B246+1,EM$230,1,1,"Actively Infected Trend"))=0,#N/A,INDIRECT(ADDRESS($B246+1,EM$230,1,1,"Actively Infected Trend"))/R_Value)</f>
        <v>0.86390577874999996</v>
      </c>
      <c r="EN246" s="77" cm="1">
        <f t="array" aca="1" ref="EN246" ca="1">IF(INDIRECT(ADDRESS($B246+1,EN$230,1,1,"Actively Infected Trend"))=0,#N/A,INDIRECT(ADDRESS($B246+1,EN$230,1,1,"Actively Infected Trend"))/R_Value)</f>
        <v>0.81743703874999996</v>
      </c>
      <c r="EO246" s="77" cm="1">
        <f t="array" aca="1" ref="EO246" ca="1">IF(INDIRECT(ADDRESS($B246+1,EO$230,1,1,"Actively Infected Trend"))=0,#N/A,INDIRECT(ADDRESS($B246+1,EO$230,1,1,"Actively Infected Trend"))/R_Value)</f>
        <v>0.76106165874999998</v>
      </c>
      <c r="EP246" s="77" cm="1">
        <f t="array" aca="1" ref="EP246" ca="1">IF(INDIRECT(ADDRESS($B246+1,EP$230,1,1,"Actively Infected Trend"))=0,#N/A,INDIRECT(ADDRESS($B246+1,EP$230,1,1,"Actively Infected Trend"))/R_Value)</f>
        <v>0.79666384624999997</v>
      </c>
      <c r="EQ246" s="77" cm="1">
        <f t="array" aca="1" ref="EQ246" ca="1">IF(INDIRECT(ADDRESS($B246+1,EQ$230,1,1,"Actively Infected Trend"))=0,#N/A,INDIRECT(ADDRESS($B246+1,EQ$230,1,1,"Actively Infected Trend"))/R_Value)</f>
        <v>0.88177836999999992</v>
      </c>
      <c r="ER246" s="77" cm="1">
        <f t="array" aca="1" ref="ER246" ca="1">IF(INDIRECT(ADDRESS($B246+1,ER$230,1,1,"Actively Infected Trend"))=0,#N/A,INDIRECT(ADDRESS($B246+1,ER$230,1,1,"Actively Infected Trend"))/R_Value)</f>
        <v>0.94742753750000008</v>
      </c>
      <c r="ES246" s="77" cm="1">
        <f t="array" aca="1" ref="ES246" ca="1">IF(INDIRECT(ADDRESS($B246+1,ES$230,1,1,"Actively Infected Trend"))=0,#N/A,INDIRECT(ADDRESS($B246+1,ES$230,1,1,"Actively Infected Trend"))/R_Value)</f>
        <v>1.01394028375</v>
      </c>
      <c r="ET246" s="77" cm="1">
        <f t="array" aca="1" ref="ET246" ca="1">IF(INDIRECT(ADDRESS($B246+1,ET$230,1,1,"Actively Infected Trend"))=0,#N/A,INDIRECT(ADDRESS($B246+1,ET$230,1,1,"Actively Infected Trend"))/R_Value)</f>
        <v>1.0623929075</v>
      </c>
      <c r="EU246" s="77" cm="1">
        <f t="array" aca="1" ref="EU246" ca="1">IF(INDIRECT(ADDRESS($B246+1,EU$230,1,1,"Actively Infected Trend"))=0,#N/A,INDIRECT(ADDRESS($B246+1,EU$230,1,1,"Actively Infected Trend"))/R_Value)</f>
        <v>1.1547813812500001</v>
      </c>
      <c r="EV246" s="77" cm="1">
        <f t="array" aca="1" ref="EV246" ca="1">IF(INDIRECT(ADDRESS($B246+1,EV$230,1,1,"Actively Infected Trend"))=0,#N/A,INDIRECT(ADDRESS($B246+1,EV$230,1,1,"Actively Infected Trend"))/R_Value)</f>
        <v>1.14881609</v>
      </c>
      <c r="EW246" s="77" cm="1">
        <f t="array" aca="1" ref="EW246" ca="1">IF(INDIRECT(ADDRESS($B246+1,EW$230,1,1,"Actively Infected Trend"))=0,#N/A,INDIRECT(ADDRESS($B246+1,EW$230,1,1,"Actively Infected Trend"))/R_Value)</f>
        <v>1.0737563625</v>
      </c>
      <c r="EX246" s="77" cm="1">
        <f t="array" aca="1" ref="EX246" ca="1">IF(INDIRECT(ADDRESS($B246+1,EX$230,1,1,"Actively Infected Trend"))=0,#N/A,INDIRECT(ADDRESS($B246+1,EX$230,1,1,"Actively Infected Trend"))/R_Value)</f>
        <v>1.0163703575</v>
      </c>
      <c r="EY246" s="77" cm="1">
        <f t="array" aca="1" ref="EY246" ca="1">IF(INDIRECT(ADDRESS($B246+1,EY$230,1,1,"Actively Infected Trend"))=0,#N/A,INDIRECT(ADDRESS($B246+1,EY$230,1,1,"Actively Infected Trend"))/R_Value)</f>
        <v>0.98725389500000005</v>
      </c>
      <c r="EZ246" s="77" cm="1">
        <f t="array" aca="1" ref="EZ246" ca="1">IF(INDIRECT(ADDRESS($B246+1,EZ$230,1,1,"Actively Infected Trend"))=0,#N/A,INDIRECT(ADDRESS($B246+1,EZ$230,1,1,"Actively Infected Trend"))/R_Value)</f>
        <v>1.00985457125</v>
      </c>
      <c r="FA246" s="77" cm="1">
        <f t="array" aca="1" ref="FA246" ca="1">IF(INDIRECT(ADDRESS($B246+1,FA$230,1,1,"Actively Infected Trend"))=0,#N/A,INDIRECT(ADDRESS($B246+1,FA$230,1,1,"Actively Infected Trend"))/R_Value)</f>
        <v>1.00196783625</v>
      </c>
      <c r="FB246" s="77" cm="1">
        <f t="array" aca="1" ref="FB246" ca="1">IF(INDIRECT(ADDRESS($B246+1,FB$230,1,1,"Actively Infected Trend"))=0,#N/A,INDIRECT(ADDRESS($B246+1,FB$230,1,1,"Actively Infected Trend"))/R_Value)</f>
        <v>0.96425712999999991</v>
      </c>
      <c r="FC246" s="77" cm="1">
        <f t="array" aca="1" ref="FC246" ca="1">IF(INDIRECT(ADDRESS($B246+1,FC$230,1,1,"Actively Infected Trend"))=0,#N/A,INDIRECT(ADDRESS($B246+1,FC$230,1,1,"Actively Infected Trend"))/R_Value)</f>
        <v>0.89193479124999997</v>
      </c>
      <c r="FD246" s="77" cm="1">
        <f t="array" aca="1" ref="FD246" ca="1">IF(INDIRECT(ADDRESS($B246+1,FD$230,1,1,"Actively Infected Trend"))=0,#N/A,INDIRECT(ADDRESS($B246+1,FD$230,1,1,"Actively Infected Trend"))/R_Value)</f>
        <v>0.89284900125</v>
      </c>
      <c r="FE246" s="77" cm="1">
        <f t="array" aca="1" ref="FE246" ca="1">IF(INDIRECT(ADDRESS($B246+1,FE$230,1,1,"Actively Infected Trend"))=0,#N/A,INDIRECT(ADDRESS($B246+1,FE$230,1,1,"Actively Infected Trend"))/R_Value)</f>
        <v>0.99188029000000011</v>
      </c>
      <c r="FF246" s="77" cm="1">
        <f t="array" aca="1" ref="FF246" ca="1">IF(INDIRECT(ADDRESS($B246+1,FF$230,1,1,"Actively Infected Trend"))=0,#N/A,INDIRECT(ADDRESS($B246+1,FF$230,1,1,"Actively Infected Trend"))/R_Value)</f>
        <v>1.09348811</v>
      </c>
      <c r="FG246" s="77" cm="1">
        <f t="array" aca="1" ref="FG246" ca="1">IF(INDIRECT(ADDRESS($B246+1,FG$230,1,1,"Actively Infected Trend"))=0,#N/A,INDIRECT(ADDRESS($B246+1,FG$230,1,1,"Actively Infected Trend"))/R_Value)</f>
        <v>1.1922003375000001</v>
      </c>
      <c r="FH246" s="77" cm="1">
        <f t="array" aca="1" ref="FH246" ca="1">IF(INDIRECT(ADDRESS($B246+1,FH$230,1,1,"Actively Infected Trend"))=0,#N/A,INDIRECT(ADDRESS($B246+1,FH$230,1,1,"Actively Infected Trend"))/R_Value)</f>
        <v>1.2284070374999998</v>
      </c>
      <c r="FI246" s="77" cm="1">
        <f t="array" aca="1" ref="FI246" ca="1">IF(INDIRECT(ADDRESS($B246+1,FI$230,1,1,"Actively Infected Trend"))=0,#N/A,INDIRECT(ADDRESS($B246+1,FI$230,1,1,"Actively Infected Trend"))/R_Value)</f>
        <v>1.2017085037499999</v>
      </c>
      <c r="FJ246" s="77" cm="1">
        <f t="array" aca="1" ref="FJ246" ca="1">IF(INDIRECT(ADDRESS($B246+1,FJ$230,1,1,"Actively Infected Trend"))=0,#N/A,INDIRECT(ADDRESS($B246+1,FJ$230,1,1,"Actively Infected Trend"))/R_Value)</f>
        <v>1.19276673</v>
      </c>
      <c r="FK246" s="77" cm="1">
        <f t="array" aca="1" ref="FK246" ca="1">IF(INDIRECT(ADDRESS($B246+1,FK$230,1,1,"Actively Infected Trend"))=0,#N/A,INDIRECT(ADDRESS($B246+1,FK$230,1,1,"Actively Infected Trend"))/R_Value)</f>
        <v>1.26404758625</v>
      </c>
      <c r="FL246" s="77" cm="1">
        <f t="array" aca="1" ref="FL246" ca="1">IF(INDIRECT(ADDRESS($B246+1,FL$230,1,1,"Actively Infected Trend"))=0,#N/A,INDIRECT(ADDRESS($B246+1,FL$230,1,1,"Actively Infected Trend"))/R_Value)</f>
        <v>1.3937324875000001</v>
      </c>
      <c r="FM246" s="77" cm="1">
        <f t="array" aca="1" ref="FM246" ca="1">IF(INDIRECT(ADDRESS($B246+1,FM$230,1,1,"Actively Infected Trend"))=0,#N/A,INDIRECT(ADDRESS($B246+1,FM$230,1,1,"Actively Infected Trend"))/R_Value)</f>
        <v>1.39651347125</v>
      </c>
      <c r="FN246" s="77" cm="1">
        <f t="array" aca="1" ref="FN246" ca="1">IF(INDIRECT(ADDRESS($B246+1,FN$230,1,1,"Actively Infected Trend"))=0,#N/A,INDIRECT(ADDRESS($B246+1,FN$230,1,1,"Actively Infected Trend"))/R_Value)</f>
        <v>1.36656111875</v>
      </c>
      <c r="FO246" s="77" cm="1">
        <f t="array" aca="1" ref="FO246" ca="1">IF(INDIRECT(ADDRESS($B246+1,FO$230,1,1,"Actively Infected Trend"))=0,#N/A,INDIRECT(ADDRESS($B246+1,FO$230,1,1,"Actively Infected Trend"))/R_Value)</f>
        <v>1.3149649399999999</v>
      </c>
      <c r="FP246" s="77" cm="1">
        <f t="array" aca="1" ref="FP246" ca="1">IF(INDIRECT(ADDRESS($B246+1,FP$230,1,1,"Actively Infected Trend"))=0,#N/A,INDIRECT(ADDRESS($B246+1,FP$230,1,1,"Actively Infected Trend"))/R_Value)</f>
        <v>1.23786709875</v>
      </c>
      <c r="FQ246" s="77" cm="1">
        <f t="array" aca="1" ref="FQ246" ca="1">IF(INDIRECT(ADDRESS($B246+1,FQ$230,1,1,"Actively Infected Trend"))=0,#N/A,INDIRECT(ADDRESS($B246+1,FQ$230,1,1,"Actively Infected Trend"))/R_Value)</f>
        <v>1.1577233600000001</v>
      </c>
      <c r="FR246" s="77" cm="1">
        <f t="array" aca="1" ref="FR246" ca="1">IF(INDIRECT(ADDRESS($B246+1,FR$230,1,1,"Actively Infected Trend"))=0,#N/A,INDIRECT(ADDRESS($B246+1,FR$230,1,1,"Actively Infected Trend"))/R_Value)</f>
        <v>1.1108908549999998</v>
      </c>
      <c r="FS246" s="77" cm="1">
        <f t="array" aca="1" ref="FS246" ca="1">IF(INDIRECT(ADDRESS($B246+1,FS$230,1,1,"Actively Infected Trend"))=0,#N/A,INDIRECT(ADDRESS($B246+1,FS$230,1,1,"Actively Infected Trend"))/R_Value)</f>
        <v>1.1186927325</v>
      </c>
      <c r="FT246" s="77" cm="1">
        <f t="array" aca="1" ref="FT246" ca="1">IF(INDIRECT(ADDRESS($B246+1,FT$230,1,1,"Actively Infected Trend"))=0,#N/A,INDIRECT(ADDRESS($B246+1,FT$230,1,1,"Actively Infected Trend"))/R_Value)</f>
        <v>1.2192530937499999</v>
      </c>
      <c r="FU246" s="77" t="e" cm="1">
        <f t="array" aca="1" ref="FU246" ca="1">IF(INDIRECT(ADDRESS($B246+1,FU$230,1,1,"Actively Infected Trend"))=0,#N/A,INDIRECT(ADDRESS($B246+1,FU$230,1,1,"Actively Infected Trend"))/R_Value)</f>
        <v>#N/A</v>
      </c>
      <c r="FV246" s="77" t="e" cm="1">
        <f t="array" aca="1" ref="FV246" ca="1">IF(INDIRECT(ADDRESS($B246+1,FV$230,1,1,"Actively Infected Trend"))=0,#N/A,INDIRECT(ADDRESS($B246+1,FV$230,1,1,"Actively Infected Trend"))/R_Value)</f>
        <v>#N/A</v>
      </c>
      <c r="FW246" s="77" t="e" cm="1">
        <f t="array" aca="1" ref="FW246" ca="1">IF(INDIRECT(ADDRESS($B246+1,FW$230,1,1,"Actively Infected Trend"))=0,#N/A,INDIRECT(ADDRESS($B246+1,FW$230,1,1,"Actively Infected Trend"))/R_Value)</f>
        <v>#N/A</v>
      </c>
      <c r="FX246" s="77" t="e" cm="1">
        <f t="array" aca="1" ref="FX246" ca="1">IF(INDIRECT(ADDRESS($B246+1,FX$230,1,1,"Actively Infected Trend"))=0,#N/A,INDIRECT(ADDRESS($B246+1,FX$230,1,1,"Actively Infected Trend"))/R_Value)</f>
        <v>#N/A</v>
      </c>
      <c r="FY246" s="77" t="e" cm="1">
        <f t="array" aca="1" ref="FY246" ca="1">IF(INDIRECT(ADDRESS($B246+1,FY$230,1,1,"Actively Infected Trend"))=0,#N/A,INDIRECT(ADDRESS($B246+1,FY$230,1,1,"Actively Infected Trend"))/R_Value)</f>
        <v>#N/A</v>
      </c>
      <c r="FZ246" s="77" t="e" cm="1">
        <f t="array" aca="1" ref="FZ246" ca="1">IF(INDIRECT(ADDRESS($B246+1,FZ$230,1,1,"Actively Infected Trend"))=0,#N/A,INDIRECT(ADDRESS($B246+1,FZ$230,1,1,"Actively Infected Trend"))/R_Value)</f>
        <v>#N/A</v>
      </c>
      <c r="GA246" s="77" t="e" cm="1">
        <f t="array" aca="1" ref="GA246" ca="1">IF(INDIRECT(ADDRESS($B246+1,GA$230,1,1,"Actively Infected Trend"))=0,#N/A,INDIRECT(ADDRESS($B246+1,GA$230,1,1,"Actively Infected Trend"))/R_Value)</f>
        <v>#N/A</v>
      </c>
      <c r="GB246" s="77" t="e" cm="1">
        <f t="array" aca="1" ref="GB246" ca="1">IF(INDIRECT(ADDRESS($B246+1,GB$230,1,1,"Actively Infected Trend"))=0,#N/A,INDIRECT(ADDRESS($B246+1,GB$230,1,1,"Actively Infected Trend"))/R_Value)</f>
        <v>#N/A</v>
      </c>
      <c r="GC246" s="77" t="e" cm="1">
        <f t="array" aca="1" ref="GC246" ca="1">IF(INDIRECT(ADDRESS($B246+1,GC$230,1,1,"Actively Infected Trend"))=0,#N/A,INDIRECT(ADDRESS($B246+1,GC$230,1,1,"Actively Infected Trend"))/R_Value)</f>
        <v>#N/A</v>
      </c>
      <c r="GD246" s="77" t="e" cm="1">
        <f t="array" aca="1" ref="GD246" ca="1">IF(INDIRECT(ADDRESS($B246+1,GD$230,1,1,"Actively Infected Trend"))=0,#N/A,INDIRECT(ADDRESS($B246+1,GD$230,1,1,"Actively Infected Trend"))/R_Value)</f>
        <v>#N/A</v>
      </c>
      <c r="GE246" s="77" t="e" cm="1">
        <f t="array" aca="1" ref="GE246" ca="1">IF(INDIRECT(ADDRESS($B246+1,GE$230,1,1,"Actively Infected Trend"))=0,#N/A,INDIRECT(ADDRESS($B246+1,GE$230,1,1,"Actively Infected Trend"))/R_Value)</f>
        <v>#N/A</v>
      </c>
      <c r="GF246" s="77" t="e" cm="1">
        <f t="array" aca="1" ref="GF246" ca="1">IF(INDIRECT(ADDRESS($B246+1,GF$230,1,1,"Actively Infected Trend"))=0,#N/A,INDIRECT(ADDRESS($B246+1,GF$230,1,1,"Actively Infected Trend"))/R_Value)</f>
        <v>#N/A</v>
      </c>
      <c r="GG246" s="77" t="e" cm="1">
        <f t="array" aca="1" ref="GG246" ca="1">IF(INDIRECT(ADDRESS($B246+1,GG$230,1,1,"Actively Infected Trend"))=0,#N/A,INDIRECT(ADDRESS($B246+1,GG$230,1,1,"Actively Infected Trend"))/R_Value)</f>
        <v>#N/A</v>
      </c>
      <c r="GH246" s="77" t="e" cm="1">
        <f t="array" aca="1" ref="GH246" ca="1">IF(INDIRECT(ADDRESS($B246+1,GH$230,1,1,"Actively Infected Trend"))=0,#N/A,INDIRECT(ADDRESS($B246+1,GH$230,1,1,"Actively Infected Trend"))/R_Value)</f>
        <v>#N/A</v>
      </c>
      <c r="GI246" s="77" t="e" cm="1">
        <f t="array" aca="1" ref="GI246" ca="1">IF(INDIRECT(ADDRESS($B246+1,GI$230,1,1,"Actively Infected Trend"))=0,#N/A,INDIRECT(ADDRESS($B246+1,GI$230,1,1,"Actively Infected Trend"))/R_Value)</f>
        <v>#N/A</v>
      </c>
      <c r="GJ246" s="77" t="e" cm="1">
        <f t="array" aca="1" ref="GJ246" ca="1">IF(INDIRECT(ADDRESS($B246+1,GJ$230,1,1,"Actively Infected Trend"))=0,#N/A,INDIRECT(ADDRESS($B246+1,GJ$230,1,1,"Actively Infected Trend"))/R_Value)</f>
        <v>#N/A</v>
      </c>
      <c r="GK246" s="77" t="e" cm="1">
        <f t="array" aca="1" ref="GK246" ca="1">IF(INDIRECT(ADDRESS($B246+1,GK$230,1,1,"Actively Infected Trend"))=0,#N/A,INDIRECT(ADDRESS($B246+1,GK$230,1,1,"Actively Infected Trend"))/R_Value)</f>
        <v>#N/A</v>
      </c>
      <c r="GL246" s="77" t="e" cm="1">
        <f t="array" aca="1" ref="GL246" ca="1">IF(INDIRECT(ADDRESS($B246+1,GL$230,1,1,"Actively Infected Trend"))=0,#N/A,INDIRECT(ADDRESS($B246+1,GL$230,1,1,"Actively Infected Trend"))/R_Value)</f>
        <v>#N/A</v>
      </c>
      <c r="GM246" s="77" t="e" cm="1">
        <f t="array" aca="1" ref="GM246" ca="1">IF(INDIRECT(ADDRESS($B246+1,GM$230,1,1,"Actively Infected Trend"))=0,#N/A,INDIRECT(ADDRESS($B246+1,GM$230,1,1,"Actively Infected Trend"))/R_Value)</f>
        <v>#N/A</v>
      </c>
    </row>
    <row r="247" spans="2:195" x14ac:dyDescent="0.25">
      <c r="B247">
        <f t="shared" si="1035"/>
        <v>16</v>
      </c>
      <c r="C247" t="str" cm="1">
        <f t="array" aca="1" ref="C247" ca="1">INDIRECT(ADDRESS($B247+1,1,1,1,"Actively Infected Trend"))</f>
        <v>Korea, South</v>
      </c>
      <c r="E247" s="77" t="e" cm="1">
        <f t="array" aca="1" ref="E247" ca="1">IF(INDIRECT(ADDRESS($B247+1,E$230,1,1,"Actively Infected Trend"))=0,#N/A,INDIRECT(ADDRESS($B247+1,E$230,1,1,"Actively Infected Trend"))/R_Value)</f>
        <v>#N/A</v>
      </c>
      <c r="F247" s="77" t="e" cm="1">
        <f t="array" aca="1" ref="F247" ca="1">IF(INDIRECT(ADDRESS($B247+1,F$230,1,1,"Actively Infected Trend"))=0,#N/A,INDIRECT(ADDRESS($B247+1,F$230,1,1,"Actively Infected Trend"))/R_Value)</f>
        <v>#N/A</v>
      </c>
      <c r="G247" s="77" t="e" cm="1">
        <f t="array" aca="1" ref="G247" ca="1">IF(INDIRECT(ADDRESS($B247+1,G$230,1,1,"Actively Infected Trend"))=0,#N/A,INDIRECT(ADDRESS($B247+1,G$230,1,1,"Actively Infected Trend"))/R_Value)</f>
        <v>#N/A</v>
      </c>
      <c r="H247" s="77" t="e" cm="1">
        <f t="array" aca="1" ref="H247" ca="1">IF(INDIRECT(ADDRESS($B247+1,H$230,1,1,"Actively Infected Trend"))=0,#N/A,INDIRECT(ADDRESS($B247+1,H$230,1,1,"Actively Infected Trend"))/R_Value)</f>
        <v>#N/A</v>
      </c>
      <c r="I247" s="77" t="e" cm="1">
        <f t="array" aca="1" ref="I247" ca="1">IF(INDIRECT(ADDRESS($B247+1,I$230,1,1,"Actively Infected Trend"))=0,#N/A,INDIRECT(ADDRESS($B247+1,I$230,1,1,"Actively Infected Trend"))/R_Value)</f>
        <v>#N/A</v>
      </c>
      <c r="J247" s="77" t="e" cm="1">
        <f t="array" aca="1" ref="J247" ca="1">IF(INDIRECT(ADDRESS($B247+1,J$230,1,1,"Actively Infected Trend"))=0,#N/A,INDIRECT(ADDRESS($B247+1,J$230,1,1,"Actively Infected Trend"))/R_Value)</f>
        <v>#N/A</v>
      </c>
      <c r="K247" s="77" t="e" cm="1">
        <f t="array" aca="1" ref="K247" ca="1">IF(INDIRECT(ADDRESS($B247+1,K$230,1,1,"Actively Infected Trend"))=0,#N/A,INDIRECT(ADDRESS($B247+1,K$230,1,1,"Actively Infected Trend"))/R_Value)</f>
        <v>#N/A</v>
      </c>
      <c r="L247" s="77" t="e" cm="1">
        <f t="array" aca="1" ref="L247" ca="1">IF(INDIRECT(ADDRESS($B247+1,L$230,1,1,"Actively Infected Trend"))=0,#N/A,INDIRECT(ADDRESS($B247+1,L$230,1,1,"Actively Infected Trend"))/R_Value)</f>
        <v>#N/A</v>
      </c>
      <c r="M247" s="77" t="e" cm="1">
        <f t="array" aca="1" ref="M247" ca="1">IF(INDIRECT(ADDRESS($B247+1,M$230,1,1,"Actively Infected Trend"))=0,#N/A,INDIRECT(ADDRESS($B247+1,M$230,1,1,"Actively Infected Trend"))/R_Value)</f>
        <v>#N/A</v>
      </c>
      <c r="N247" s="77" t="e" cm="1">
        <f t="array" aca="1" ref="N247" ca="1">IF(INDIRECT(ADDRESS($B247+1,N$230,1,1,"Actively Infected Trend"))=0,#N/A,INDIRECT(ADDRESS($B247+1,N$230,1,1,"Actively Infected Trend"))/R_Value)</f>
        <v>#N/A</v>
      </c>
      <c r="O247" s="77" t="e" cm="1">
        <f t="array" aca="1" ref="O247" ca="1">IF(INDIRECT(ADDRESS($B247+1,O$230,1,1,"Actively Infected Trend"))=0,#N/A,INDIRECT(ADDRESS($B247+1,O$230,1,1,"Actively Infected Trend"))/R_Value)</f>
        <v>#N/A</v>
      </c>
      <c r="P247" s="77" t="e" cm="1">
        <f t="array" aca="1" ref="P247" ca="1">IF(INDIRECT(ADDRESS($B247+1,P$230,1,1,"Actively Infected Trend"))=0,#N/A,INDIRECT(ADDRESS($B247+1,P$230,1,1,"Actively Infected Trend"))/R_Value)</f>
        <v>#N/A</v>
      </c>
      <c r="Q247" s="77" t="e" cm="1">
        <f t="array" aca="1" ref="Q247" ca="1">IF(INDIRECT(ADDRESS($B247+1,Q$230,1,1,"Actively Infected Trend"))=0,#N/A,INDIRECT(ADDRESS($B247+1,Q$230,1,1,"Actively Infected Trend"))/R_Value)</f>
        <v>#N/A</v>
      </c>
      <c r="R247" s="77" t="e" cm="1">
        <f t="array" aca="1" ref="R247" ca="1">IF(INDIRECT(ADDRESS($B247+1,R$230,1,1,"Actively Infected Trend"))=0,#N/A,INDIRECT(ADDRESS($B247+1,R$230,1,1,"Actively Infected Trend"))/R_Value)</f>
        <v>#N/A</v>
      </c>
      <c r="S247" s="77" t="e" cm="1">
        <f t="array" aca="1" ref="S247" ca="1">IF(INDIRECT(ADDRESS($B247+1,S$230,1,1,"Actively Infected Trend"))=0,#N/A,INDIRECT(ADDRESS($B247+1,S$230,1,1,"Actively Infected Trend"))/R_Value)</f>
        <v>#N/A</v>
      </c>
      <c r="T247" s="77" cm="1">
        <f t="array" aca="1" ref="T247" ca="1">IF(INDIRECT(ADDRESS($B247+1,T$230,1,1,"Actively Infected Trend"))=0,#N/A,INDIRECT(ADDRESS($B247+1,T$230,1,1,"Actively Infected Trend"))/R_Value)</f>
        <v>1.4571568625</v>
      </c>
      <c r="U247" s="77" cm="1">
        <f t="array" aca="1" ref="U247" ca="1">IF(INDIRECT(ADDRESS($B247+1,U$230,1,1,"Actively Infected Trend"))=0,#N/A,INDIRECT(ADDRESS($B247+1,U$230,1,1,"Actively Infected Trend"))/R_Value)</f>
        <v>1.5861834212499999</v>
      </c>
      <c r="V247" s="77" cm="1">
        <f t="array" aca="1" ref="V247" ca="1">IF(INDIRECT(ADDRESS($B247+1,V$230,1,1,"Actively Infected Trend"))=0,#N/A,INDIRECT(ADDRESS($B247+1,V$230,1,1,"Actively Infected Trend"))/R_Value)</f>
        <v>1.5456655587499999</v>
      </c>
      <c r="W247" s="77" cm="1">
        <f t="array" aca="1" ref="W247" ca="1">IF(INDIRECT(ADDRESS($B247+1,W$230,1,1,"Actively Infected Trend"))=0,#N/A,INDIRECT(ADDRESS($B247+1,W$230,1,1,"Actively Infected Trend"))/R_Value)</f>
        <v>1.39731291375</v>
      </c>
      <c r="X247" s="77" cm="1">
        <f t="array" aca="1" ref="X247" ca="1">IF(INDIRECT(ADDRESS($B247+1,X$230,1,1,"Actively Infected Trend"))=0,#N/A,INDIRECT(ADDRESS($B247+1,X$230,1,1,"Actively Infected Trend"))/R_Value)</f>
        <v>1.05158111125</v>
      </c>
      <c r="Y247" s="77" cm="1">
        <f t="array" aca="1" ref="Y247" ca="1">IF(INDIRECT(ADDRESS($B247+1,Y$230,1,1,"Actively Infected Trend"))=0,#N/A,INDIRECT(ADDRESS($B247+1,Y$230,1,1,"Actively Infected Trend"))/R_Value)</f>
        <v>0.775005465</v>
      </c>
      <c r="Z247" s="77" cm="1">
        <f t="array" aca="1" ref="Z247" ca="1">IF(INDIRECT(ADDRESS($B247+1,Z$230,1,1,"Actively Infected Trend"))=0,#N/A,INDIRECT(ADDRESS($B247+1,Z$230,1,1,"Actively Infected Trend"))/R_Value)</f>
        <v>0.65756330374999994</v>
      </c>
      <c r="AA247" s="77" cm="1">
        <f t="array" aca="1" ref="AA247" ca="1">IF(INDIRECT(ADDRESS($B247+1,AA$230,1,1,"Actively Infected Trend"))=0,#N/A,INDIRECT(ADDRESS($B247+1,AA$230,1,1,"Actively Infected Trend"))/R_Value)</f>
        <v>0.66342762624999996</v>
      </c>
      <c r="AB247" s="77" cm="1">
        <f t="array" aca="1" ref="AB247" ca="1">IF(INDIRECT(ADDRESS($B247+1,AB$230,1,1,"Actively Infected Trend"))=0,#N/A,INDIRECT(ADDRESS($B247+1,AB$230,1,1,"Actively Infected Trend"))/R_Value)</f>
        <v>0.55439920499999995</v>
      </c>
      <c r="AC247" s="77" cm="1">
        <f t="array" aca="1" ref="AC247" ca="1">IF(INDIRECT(ADDRESS($B247+1,AC$230,1,1,"Actively Infected Trend"))=0,#N/A,INDIRECT(ADDRESS($B247+1,AC$230,1,1,"Actively Infected Trend"))/R_Value)</f>
        <v>0.37825888749999997</v>
      </c>
      <c r="AD247" s="77" cm="1">
        <f t="array" aca="1" ref="AD247" ca="1">IF(INDIRECT(ADDRESS($B247+1,AD$230,1,1,"Actively Infected Trend"))=0,#N/A,INDIRECT(ADDRESS($B247+1,AD$230,1,1,"Actively Infected Trend"))/R_Value)</f>
        <v>0.24545736499999998</v>
      </c>
      <c r="AE247" s="77" cm="1">
        <f t="array" aca="1" ref="AE247" ca="1">IF(INDIRECT(ADDRESS($B247+1,AE$230,1,1,"Actively Infected Trend"))=0,#N/A,INDIRECT(ADDRESS($B247+1,AE$230,1,1,"Actively Infected Trend"))/R_Value)</f>
        <v>0.24116426124999998</v>
      </c>
      <c r="AF247" s="77" cm="1">
        <f t="array" aca="1" ref="AF247" ca="1">IF(INDIRECT(ADDRESS($B247+1,AF$230,1,1,"Actively Infected Trend"))=0,#N/A,INDIRECT(ADDRESS($B247+1,AF$230,1,1,"Actively Infected Trend"))/R_Value)</f>
        <v>0.35640603375000002</v>
      </c>
      <c r="AG247" s="77" cm="1">
        <f t="array" aca="1" ref="AG247" ca="1">IF(INDIRECT(ADDRESS($B247+1,AG$230,1,1,"Actively Infected Trend"))=0,#N/A,INDIRECT(ADDRESS($B247+1,AG$230,1,1,"Actively Infected Trend"))/R_Value)</f>
        <v>1.8484513599999999</v>
      </c>
      <c r="AH247" s="77" cm="1">
        <f t="array" aca="1" ref="AH247" ca="1">IF(INDIRECT(ADDRESS($B247+1,AH$230,1,1,"Actively Infected Trend"))=0,#N/A,INDIRECT(ADDRESS($B247+1,AH$230,1,1,"Actively Infected Trend"))/R_Value)</f>
        <v>3.8086469300000001</v>
      </c>
      <c r="AI247" s="77" cm="1">
        <f t="array" aca="1" ref="AI247" ca="1">IF(INDIRECT(ADDRESS($B247+1,AI$230,1,1,"Actively Infected Trend"))=0,#N/A,INDIRECT(ADDRESS($B247+1,AI$230,1,1,"Actively Infected Trend"))/R_Value)</f>
        <v>6.2059367787499999</v>
      </c>
      <c r="AJ247" s="77" cm="1">
        <f t="array" aca="1" ref="AJ247" ca="1">IF(INDIRECT(ADDRESS($B247+1,AJ$230,1,1,"Actively Infected Trend"))=0,#N/A,INDIRECT(ADDRESS($B247+1,AJ$230,1,1,"Actively Infected Trend"))/R_Value)</f>
        <v>9.1942808350000007</v>
      </c>
      <c r="AK247" s="77" cm="1">
        <f t="array" aca="1" ref="AK247" ca="1">IF(INDIRECT(ADDRESS($B247+1,AK$230,1,1,"Actively Infected Trend"))=0,#N/A,INDIRECT(ADDRESS($B247+1,AK$230,1,1,"Actively Infected Trend"))/R_Value)</f>
        <v>9.9396073162499992</v>
      </c>
      <c r="AL247" s="77" cm="1">
        <f t="array" aca="1" ref="AL247" ca="1">IF(INDIRECT(ADDRESS($B247+1,AL$230,1,1,"Actively Infected Trend"))=0,#N/A,INDIRECT(ADDRESS($B247+1,AL$230,1,1,"Actively Infected Trend"))/R_Value)</f>
        <v>9.595538809999999</v>
      </c>
      <c r="AM247" s="77" cm="1">
        <f t="array" aca="1" ref="AM247" ca="1">IF(INDIRECT(ADDRESS($B247+1,AM$230,1,1,"Actively Infected Trend"))=0,#N/A,INDIRECT(ADDRESS($B247+1,AM$230,1,1,"Actively Infected Trend"))/R_Value)</f>
        <v>7.6182774024999995</v>
      </c>
      <c r="AN247" s="77" cm="1">
        <f t="array" aca="1" ref="AN247" ca="1">IF(INDIRECT(ADDRESS($B247+1,AN$230,1,1,"Actively Infected Trend"))=0,#N/A,INDIRECT(ADDRESS($B247+1,AN$230,1,1,"Actively Infected Trend"))/R_Value)</f>
        <v>5.4571335012499995</v>
      </c>
      <c r="AO247" s="77" cm="1">
        <f t="array" aca="1" ref="AO247" ca="1">IF(INDIRECT(ADDRESS($B247+1,AO$230,1,1,"Actively Infected Trend"))=0,#N/A,INDIRECT(ADDRESS($B247+1,AO$230,1,1,"Actively Infected Trend"))/R_Value)</f>
        <v>4.3293011125000005</v>
      </c>
      <c r="AP247" s="77" cm="1">
        <f t="array" aca="1" ref="AP247" ca="1">IF(INDIRECT(ADDRESS($B247+1,AP$230,1,1,"Actively Infected Trend"))=0,#N/A,INDIRECT(ADDRESS($B247+1,AP$230,1,1,"Actively Infected Trend"))/R_Value)</f>
        <v>3.81862149</v>
      </c>
      <c r="AQ247" s="77" cm="1">
        <f t="array" aca="1" ref="AQ247" ca="1">IF(INDIRECT(ADDRESS($B247+1,AQ$230,1,1,"Actively Infected Trend"))=0,#N/A,INDIRECT(ADDRESS($B247+1,AQ$230,1,1,"Actively Infected Trend"))/R_Value)</f>
        <v>3.9971240999999997</v>
      </c>
      <c r="AR247" s="77" cm="1">
        <f t="array" aca="1" ref="AR247" ca="1">IF(INDIRECT(ADDRESS($B247+1,AR$230,1,1,"Actively Infected Trend"))=0,#N/A,INDIRECT(ADDRESS($B247+1,AR$230,1,1,"Actively Infected Trend"))/R_Value)</f>
        <v>3.9863305425000002</v>
      </c>
      <c r="AS247" s="77" cm="1">
        <f t="array" aca="1" ref="AS247" ca="1">IF(INDIRECT(ADDRESS($B247+1,AS$230,1,1,"Actively Infected Trend"))=0,#N/A,INDIRECT(ADDRESS($B247+1,AS$230,1,1,"Actively Infected Trend"))/R_Value)</f>
        <v>3.6987383112500001</v>
      </c>
      <c r="AT247" s="77" cm="1">
        <f t="array" aca="1" ref="AT247" ca="1">IF(INDIRECT(ADDRESS($B247+1,AT$230,1,1,"Actively Infected Trend"))=0,#N/A,INDIRECT(ADDRESS($B247+1,AT$230,1,1,"Actively Infected Trend"))/R_Value)</f>
        <v>3.1919722125000001</v>
      </c>
      <c r="AU247" s="77" cm="1">
        <f t="array" aca="1" ref="AU247" ca="1">IF(INDIRECT(ADDRESS($B247+1,AU$230,1,1,"Actively Infected Trend"))=0,#N/A,INDIRECT(ADDRESS($B247+1,AU$230,1,1,"Actively Infected Trend"))/R_Value)</f>
        <v>2.5561076312500002</v>
      </c>
      <c r="AV247" s="77" cm="1">
        <f t="array" aca="1" ref="AV247" ca="1">IF(INDIRECT(ADDRESS($B247+1,AV$230,1,1,"Actively Infected Trend"))=0,#N/A,INDIRECT(ADDRESS($B247+1,AV$230,1,1,"Actively Infected Trend"))/R_Value)</f>
        <v>2.07774036</v>
      </c>
      <c r="AW247" s="77" cm="1">
        <f t="array" aca="1" ref="AW247" ca="1">IF(INDIRECT(ADDRESS($B247+1,AW$230,1,1,"Actively Infected Trend"))=0,#N/A,INDIRECT(ADDRESS($B247+1,AW$230,1,1,"Actively Infected Trend"))/R_Value)</f>
        <v>1.6781716775</v>
      </c>
      <c r="AX247" s="77" cm="1">
        <f t="array" aca="1" ref="AX247" ca="1">IF(INDIRECT(ADDRESS($B247+1,AX$230,1,1,"Actively Infected Trend"))=0,#N/A,INDIRECT(ADDRESS($B247+1,AX$230,1,1,"Actively Infected Trend"))/R_Value)</f>
        <v>1.3905131587499999</v>
      </c>
      <c r="AY247" s="77" cm="1">
        <f t="array" aca="1" ref="AY247" ca="1">IF(INDIRECT(ADDRESS($B247+1,AY$230,1,1,"Actively Infected Trend"))=0,#N/A,INDIRECT(ADDRESS($B247+1,AY$230,1,1,"Actively Infected Trend"))/R_Value)</f>
        <v>1.1513346574999999</v>
      </c>
      <c r="AZ247" s="77" cm="1">
        <f t="array" aca="1" ref="AZ247" ca="1">IF(INDIRECT(ADDRESS($B247+1,AZ$230,1,1,"Actively Infected Trend"))=0,#N/A,INDIRECT(ADDRESS($B247+1,AZ$230,1,1,"Actively Infected Trend"))/R_Value)</f>
        <v>0.93123762624999995</v>
      </c>
      <c r="BA247" s="77" cm="1">
        <f t="array" aca="1" ref="BA247" ca="1">IF(INDIRECT(ADDRESS($B247+1,BA$230,1,1,"Actively Infected Trend"))=0,#N/A,INDIRECT(ADDRESS($B247+1,BA$230,1,1,"Actively Infected Trend"))/R_Value)</f>
        <v>0.72838503624999995</v>
      </c>
      <c r="BB247" s="77" cm="1">
        <f t="array" aca="1" ref="BB247" ca="1">IF(INDIRECT(ADDRESS($B247+1,BB$230,1,1,"Actively Infected Trend"))=0,#N/A,INDIRECT(ADDRESS($B247+1,BB$230,1,1,"Actively Infected Trend"))/R_Value)</f>
        <v>0.54196646999999998</v>
      </c>
      <c r="BC247" s="77" cm="1">
        <f t="array" aca="1" ref="BC247" ca="1">IF(INDIRECT(ADDRESS($B247+1,BC$230,1,1,"Actively Infected Trend"))=0,#N/A,INDIRECT(ADDRESS($B247+1,BC$230,1,1,"Actively Infected Trend"))/R_Value)</f>
        <v>0.40548532749999999</v>
      </c>
      <c r="BD247" s="77" cm="1">
        <f t="array" aca="1" ref="BD247" ca="1">IF(INDIRECT(ADDRESS($B247+1,BD$230,1,1,"Actively Infected Trend"))=0,#N/A,INDIRECT(ADDRESS($B247+1,BD$230,1,1,"Actively Infected Trend"))/R_Value)</f>
        <v>0.34787803374999998</v>
      </c>
      <c r="BE247" s="77" cm="1">
        <f t="array" aca="1" ref="BE247" ca="1">IF(INDIRECT(ADDRESS($B247+1,BE$230,1,1,"Actively Infected Trend"))=0,#N/A,INDIRECT(ADDRESS($B247+1,BE$230,1,1,"Actively Infected Trend"))/R_Value)</f>
        <v>0.36405187999999999</v>
      </c>
      <c r="BF247" s="77" cm="1">
        <f t="array" aca="1" ref="BF247" ca="1">IF(INDIRECT(ADDRESS($B247+1,BF$230,1,1,"Actively Infected Trend"))=0,#N/A,INDIRECT(ADDRESS($B247+1,BF$230,1,1,"Actively Infected Trend"))/R_Value)</f>
        <v>0.36639095999999999</v>
      </c>
      <c r="BG247" s="77" cm="1">
        <f t="array" aca="1" ref="BG247" ca="1">IF(INDIRECT(ADDRESS($B247+1,BG$230,1,1,"Actively Infected Trend"))=0,#N/A,INDIRECT(ADDRESS($B247+1,BG$230,1,1,"Actively Infected Trend"))/R_Value)</f>
        <v>0.37599398000000001</v>
      </c>
      <c r="BH247" s="77" cm="1">
        <f t="array" aca="1" ref="BH247" ca="1">IF(INDIRECT(ADDRESS($B247+1,BH$230,1,1,"Actively Infected Trend"))=0,#N/A,INDIRECT(ADDRESS($B247+1,BH$230,1,1,"Actively Infected Trend"))/R_Value)</f>
        <v>0.38514882499999997</v>
      </c>
      <c r="BI247" s="77" cm="1">
        <f t="array" aca="1" ref="BI247" ca="1">IF(INDIRECT(ADDRESS($B247+1,BI$230,1,1,"Actively Infected Trend"))=0,#N/A,INDIRECT(ADDRESS($B247+1,BI$230,1,1,"Actively Infected Trend"))/R_Value)</f>
        <v>0.40076100625</v>
      </c>
      <c r="BJ247" s="77" cm="1">
        <f t="array" aca="1" ref="BJ247" ca="1">IF(INDIRECT(ADDRESS($B247+1,BJ$230,1,1,"Actively Infected Trend"))=0,#N/A,INDIRECT(ADDRESS($B247+1,BJ$230,1,1,"Actively Infected Trend"))/R_Value)</f>
        <v>0.46996391375000002</v>
      </c>
      <c r="BK247" s="77" cm="1">
        <f t="array" aca="1" ref="BK247" ca="1">IF(INDIRECT(ADDRESS($B247+1,BK$230,1,1,"Actively Infected Trend"))=0,#N/A,INDIRECT(ADDRESS($B247+1,BK$230,1,1,"Actively Infected Trend"))/R_Value)</f>
        <v>0.60412540125000003</v>
      </c>
      <c r="BL247" s="77" cm="1">
        <f t="array" aca="1" ref="BL247" ca="1">IF(INDIRECT(ADDRESS($B247+1,BL$230,1,1,"Actively Infected Trend"))=0,#N/A,INDIRECT(ADDRESS($B247+1,BL$230,1,1,"Actively Infected Trend"))/R_Value)</f>
        <v>0.80564960374999994</v>
      </c>
      <c r="BM247" s="77" cm="1">
        <f t="array" aca="1" ref="BM247" ca="1">IF(INDIRECT(ADDRESS($B247+1,BM$230,1,1,"Actively Infected Trend"))=0,#N/A,INDIRECT(ADDRESS($B247+1,BM$230,1,1,"Actively Infected Trend"))/R_Value)</f>
        <v>0.96199868749999995</v>
      </c>
      <c r="BN247" s="77" cm="1">
        <f t="array" aca="1" ref="BN247" ca="1">IF(INDIRECT(ADDRESS($B247+1,BN$230,1,1,"Actively Infected Trend"))=0,#N/A,INDIRECT(ADDRESS($B247+1,BN$230,1,1,"Actively Infected Trend"))/R_Value)</f>
        <v>1.0453981512499999</v>
      </c>
      <c r="BO247" s="77" cm="1">
        <f t="array" aca="1" ref="BO247" ca="1">IF(INDIRECT(ADDRESS($B247+1,BO$230,1,1,"Actively Infected Trend"))=0,#N/A,INDIRECT(ADDRESS($B247+1,BO$230,1,1,"Actively Infected Trend"))/R_Value)</f>
        <v>0.96917198999999998</v>
      </c>
      <c r="BP247" s="77" cm="1">
        <f t="array" aca="1" ref="BP247" ca="1">IF(INDIRECT(ADDRESS($B247+1,BP$230,1,1,"Actively Infected Trend"))=0,#N/A,INDIRECT(ADDRESS($B247+1,BP$230,1,1,"Actively Infected Trend"))/R_Value)</f>
        <v>0.90389903000000005</v>
      </c>
      <c r="BQ247" s="77" cm="1">
        <f t="array" aca="1" ref="BQ247" ca="1">IF(INDIRECT(ADDRESS($B247+1,BQ$230,1,1,"Actively Infected Trend"))=0,#N/A,INDIRECT(ADDRESS($B247+1,BQ$230,1,1,"Actively Infected Trend"))/R_Value)</f>
        <v>0.78817171750000004</v>
      </c>
      <c r="BR247" s="77" cm="1">
        <f t="array" aca="1" ref="BR247" ca="1">IF(INDIRECT(ADDRESS($B247+1,BR$230,1,1,"Actively Infected Trend"))=0,#N/A,INDIRECT(ADDRESS($B247+1,BR$230,1,1,"Actively Infected Trend"))/R_Value)</f>
        <v>0.75601325374999995</v>
      </c>
      <c r="BS247" s="77" cm="1">
        <f t="array" aca="1" ref="BS247" ca="1">IF(INDIRECT(ADDRESS($B247+1,BS$230,1,1,"Actively Infected Trend"))=0,#N/A,INDIRECT(ADDRESS($B247+1,BS$230,1,1,"Actively Infected Trend"))/R_Value)</f>
        <v>0.81882368875</v>
      </c>
      <c r="BT247" s="77" cm="1">
        <f t="array" aca="1" ref="BT247" ca="1">IF(INDIRECT(ADDRESS($B247+1,BT$230,1,1,"Actively Infected Trend"))=0,#N/A,INDIRECT(ADDRESS($B247+1,BT$230,1,1,"Actively Infected Trend"))/R_Value)</f>
        <v>0.93066700499999999</v>
      </c>
      <c r="BU247" s="77" cm="1">
        <f t="array" aca="1" ref="BU247" ca="1">IF(INDIRECT(ADDRESS($B247+1,BU$230,1,1,"Actively Infected Trend"))=0,#N/A,INDIRECT(ADDRESS($B247+1,BU$230,1,1,"Actively Infected Trend"))/R_Value)</f>
        <v>0.99248253000000008</v>
      </c>
      <c r="BV247" s="77" cm="1">
        <f t="array" aca="1" ref="BV247" ca="1">IF(INDIRECT(ADDRESS($B247+1,BV$230,1,1,"Actively Infected Trend"))=0,#N/A,INDIRECT(ADDRESS($B247+1,BV$230,1,1,"Actively Infected Trend"))/R_Value)</f>
        <v>0.97643421374999995</v>
      </c>
      <c r="BW247" s="77" cm="1">
        <f t="array" aca="1" ref="BW247" ca="1">IF(INDIRECT(ADDRESS($B247+1,BW$230,1,1,"Actively Infected Trend"))=0,#N/A,INDIRECT(ADDRESS($B247+1,BW$230,1,1,"Actively Infected Trend"))/R_Value)</f>
        <v>0.94270941875000003</v>
      </c>
      <c r="BX247" s="77" cm="1">
        <f t="array" aca="1" ref="BX247" ca="1">IF(INDIRECT(ADDRESS($B247+1,BX$230,1,1,"Actively Infected Trend"))=0,#N/A,INDIRECT(ADDRESS($B247+1,BX$230,1,1,"Actively Infected Trend"))/R_Value)</f>
        <v>0.96156020625000005</v>
      </c>
      <c r="BY247" s="77" cm="1">
        <f t="array" aca="1" ref="BY247" ca="1">IF(INDIRECT(ADDRESS($B247+1,BY$230,1,1,"Actively Infected Trend"))=0,#N/A,INDIRECT(ADDRESS($B247+1,BY$230,1,1,"Actively Infected Trend"))/R_Value)</f>
        <v>0.91971931375000004</v>
      </c>
      <c r="BZ247" s="77" cm="1">
        <f t="array" aca="1" ref="BZ247" ca="1">IF(INDIRECT(ADDRESS($B247+1,BZ$230,1,1,"Actively Infected Trend"))=0,#N/A,INDIRECT(ADDRESS($B247+1,BZ$230,1,1,"Actively Infected Trend"))/R_Value)</f>
        <v>0.92399578000000004</v>
      </c>
      <c r="CA247" s="77" cm="1">
        <f t="array" aca="1" ref="CA247" ca="1">IF(INDIRECT(ADDRESS($B247+1,CA$230,1,1,"Actively Infected Trend"))=0,#N/A,INDIRECT(ADDRESS($B247+1,CA$230,1,1,"Actively Infected Trend"))/R_Value)</f>
        <v>0.94465835624999994</v>
      </c>
      <c r="CB247" s="77" cm="1">
        <f t="array" aca="1" ref="CB247" ca="1">IF(INDIRECT(ADDRESS($B247+1,CB$230,1,1,"Actively Infected Trend"))=0,#N/A,INDIRECT(ADDRESS($B247+1,CB$230,1,1,"Actively Infected Trend"))/R_Value)</f>
        <v>0.85609361125000005</v>
      </c>
      <c r="CC247" s="77" cm="1">
        <f t="array" aca="1" ref="CC247" ca="1">IF(INDIRECT(ADDRESS($B247+1,CC$230,1,1,"Actively Infected Trend"))=0,#N/A,INDIRECT(ADDRESS($B247+1,CC$230,1,1,"Actively Infected Trend"))/R_Value)</f>
        <v>0.76404591124999999</v>
      </c>
      <c r="CD247" s="77" cm="1">
        <f t="array" aca="1" ref="CD247" ca="1">IF(INDIRECT(ADDRESS($B247+1,CD$230,1,1,"Actively Infected Trend"))=0,#N/A,INDIRECT(ADDRESS($B247+1,CD$230,1,1,"Actively Infected Trend"))/R_Value)</f>
        <v>0.68695232250000005</v>
      </c>
      <c r="CE247" s="77" cm="1">
        <f t="array" aca="1" ref="CE247" ca="1">IF(INDIRECT(ADDRESS($B247+1,CE$230,1,1,"Actively Infected Trend"))=0,#N/A,INDIRECT(ADDRESS($B247+1,CE$230,1,1,"Actively Infected Trend"))/R_Value)</f>
        <v>0.6128680675</v>
      </c>
      <c r="CF247" s="77" cm="1">
        <f t="array" aca="1" ref="CF247" ca="1">IF(INDIRECT(ADDRESS($B247+1,CF$230,1,1,"Actively Infected Trend"))=0,#N/A,INDIRECT(ADDRESS($B247+1,CF$230,1,1,"Actively Infected Trend"))/R_Value)</f>
        <v>0.54838209375000002</v>
      </c>
      <c r="CG247" s="77" cm="1">
        <f t="array" aca="1" ref="CG247" ca="1">IF(INDIRECT(ADDRESS($B247+1,CG$230,1,1,"Actively Infected Trend"))=0,#N/A,INDIRECT(ADDRESS($B247+1,CG$230,1,1,"Actively Infected Trend"))/R_Value)</f>
        <v>0.52755794374999998</v>
      </c>
      <c r="CH247" s="77" cm="1">
        <f t="array" aca="1" ref="CH247" ca="1">IF(INDIRECT(ADDRESS($B247+1,CH$230,1,1,"Actively Infected Trend"))=0,#N/A,INDIRECT(ADDRESS($B247+1,CH$230,1,1,"Actively Infected Trend"))/R_Value)</f>
        <v>0.50264498624999998</v>
      </c>
      <c r="CI247" s="77" cm="1">
        <f t="array" aca="1" ref="CI247" ca="1">IF(INDIRECT(ADDRESS($B247+1,CI$230,1,1,"Actively Infected Trend"))=0,#N/A,INDIRECT(ADDRESS($B247+1,CI$230,1,1,"Actively Infected Trend"))/R_Value)</f>
        <v>0.46980106125000004</v>
      </c>
      <c r="CJ247" s="77" cm="1">
        <f t="array" aca="1" ref="CJ247" ca="1">IF(INDIRECT(ADDRESS($B247+1,CJ$230,1,1,"Actively Infected Trend"))=0,#N/A,INDIRECT(ADDRESS($B247+1,CJ$230,1,1,"Actively Infected Trend"))/R_Value)</f>
        <v>0.48123249624999997</v>
      </c>
      <c r="CK247" s="77" cm="1">
        <f t="array" aca="1" ref="CK247" ca="1">IF(INDIRECT(ADDRESS($B247+1,CK$230,1,1,"Actively Infected Trend"))=0,#N/A,INDIRECT(ADDRESS($B247+1,CK$230,1,1,"Actively Infected Trend"))/R_Value)</f>
        <v>0.50626920624999994</v>
      </c>
      <c r="CL247" s="77" cm="1">
        <f t="array" aca="1" ref="CL247" ca="1">IF(INDIRECT(ADDRESS($B247+1,CL$230,1,1,"Actively Infected Trend"))=0,#N/A,INDIRECT(ADDRESS($B247+1,CL$230,1,1,"Actively Infected Trend"))/R_Value)</f>
        <v>0.53774265374999997</v>
      </c>
      <c r="CM247" s="77" cm="1">
        <f t="array" aca="1" ref="CM247" ca="1">IF(INDIRECT(ADDRESS($B247+1,CM$230,1,1,"Actively Infected Trend"))=0,#N/A,INDIRECT(ADDRESS($B247+1,CM$230,1,1,"Actively Infected Trend"))/R_Value)</f>
        <v>0.56818440999999997</v>
      </c>
      <c r="CN247" s="77" cm="1">
        <f t="array" aca="1" ref="CN247" ca="1">IF(INDIRECT(ADDRESS($B247+1,CN$230,1,1,"Actively Infected Trend"))=0,#N/A,INDIRECT(ADDRESS($B247+1,CN$230,1,1,"Actively Infected Trend"))/R_Value)</f>
        <v>0.60815455749999991</v>
      </c>
      <c r="CO247" s="77" cm="1">
        <f t="array" aca="1" ref="CO247" ca="1">IF(INDIRECT(ADDRESS($B247+1,CO$230,1,1,"Actively Infected Trend"))=0,#N/A,INDIRECT(ADDRESS($B247+1,CO$230,1,1,"Actively Infected Trend"))/R_Value)</f>
        <v>0.63525649124999994</v>
      </c>
      <c r="CP247" s="77" cm="1">
        <f t="array" aca="1" ref="CP247" ca="1">IF(INDIRECT(ADDRESS($B247+1,CP$230,1,1,"Actively Infected Trend"))=0,#N/A,INDIRECT(ADDRESS($B247+1,CP$230,1,1,"Actively Infected Trend"))/R_Value)</f>
        <v>0.59077302249999997</v>
      </c>
      <c r="CQ247" s="77" cm="1">
        <f t="array" aca="1" ref="CQ247" ca="1">IF(INDIRECT(ADDRESS($B247+1,CQ$230,1,1,"Actively Infected Trend"))=0,#N/A,INDIRECT(ADDRESS($B247+1,CQ$230,1,1,"Actively Infected Trend"))/R_Value)</f>
        <v>0.53208453124999999</v>
      </c>
      <c r="CR247" s="77" cm="1">
        <f t="array" aca="1" ref="CR247" ca="1">IF(INDIRECT(ADDRESS($B247+1,CR$230,1,1,"Actively Infected Trend"))=0,#N/A,INDIRECT(ADDRESS($B247+1,CR$230,1,1,"Actively Infected Trend"))/R_Value)</f>
        <v>0.50600070999999991</v>
      </c>
      <c r="CS247" s="77" cm="1">
        <f t="array" aca="1" ref="CS247" ca="1">IF(INDIRECT(ADDRESS($B247+1,CS$230,1,1,"Actively Infected Trend"))=0,#N/A,INDIRECT(ADDRESS($B247+1,CS$230,1,1,"Actively Infected Trend"))/R_Value)</f>
        <v>0.49900289749999993</v>
      </c>
      <c r="CT247" s="77" cm="1">
        <f t="array" aca="1" ref="CT247" ca="1">IF(INDIRECT(ADDRESS($B247+1,CT$230,1,1,"Actively Infected Trend"))=0,#N/A,INDIRECT(ADDRESS($B247+1,CT$230,1,1,"Actively Infected Trend"))/R_Value)</f>
        <v>0.51492606374999994</v>
      </c>
      <c r="CU247" s="77" cm="1">
        <f t="array" aca="1" ref="CU247" ca="1">IF(INDIRECT(ADDRESS($B247+1,CU$230,1,1,"Actively Infected Trend"))=0,#N/A,INDIRECT(ADDRESS($B247+1,CU$230,1,1,"Actively Infected Trend"))/R_Value)</f>
        <v>0.57328582750000001</v>
      </c>
      <c r="CV247" s="77" cm="1">
        <f t="array" aca="1" ref="CV247" ca="1">IF(INDIRECT(ADDRESS($B247+1,CV$230,1,1,"Actively Infected Trend"))=0,#N/A,INDIRECT(ADDRESS($B247+1,CV$230,1,1,"Actively Infected Trend"))/R_Value)</f>
        <v>0.61517734750000008</v>
      </c>
      <c r="CW247" s="77" cm="1">
        <f t="array" aca="1" ref="CW247" ca="1">IF(INDIRECT(ADDRESS($B247+1,CW$230,1,1,"Actively Infected Trend"))=0,#N/A,INDIRECT(ADDRESS($B247+1,CW$230,1,1,"Actively Infected Trend"))/R_Value)</f>
        <v>0.64680956374999998</v>
      </c>
      <c r="CX247" s="77" cm="1">
        <f t="array" aca="1" ref="CX247" ca="1">IF(INDIRECT(ADDRESS($B247+1,CX$230,1,1,"Actively Infected Trend"))=0,#N/A,INDIRECT(ADDRESS($B247+1,CX$230,1,1,"Actively Infected Trend"))/R_Value)</f>
        <v>0.69513479</v>
      </c>
      <c r="CY247" s="77" cm="1">
        <f t="array" aca="1" ref="CY247" ca="1">IF(INDIRECT(ADDRESS($B247+1,CY$230,1,1,"Actively Infected Trend"))=0,#N/A,INDIRECT(ADDRESS($B247+1,CY$230,1,1,"Actively Infected Trend"))/R_Value)</f>
        <v>0.74451660249999996</v>
      </c>
      <c r="CZ247" s="77" cm="1">
        <f t="array" aca="1" ref="CZ247" ca="1">IF(INDIRECT(ADDRESS($B247+1,CZ$230,1,1,"Actively Infected Trend"))=0,#N/A,INDIRECT(ADDRESS($B247+1,CZ$230,1,1,"Actively Infected Trend"))/R_Value)</f>
        <v>0.75271906874999994</v>
      </c>
      <c r="DA247" s="77" cm="1">
        <f t="array" aca="1" ref="DA247" ca="1">IF(INDIRECT(ADDRESS($B247+1,DA$230,1,1,"Actively Infected Trend"))=0,#N/A,INDIRECT(ADDRESS($B247+1,DA$230,1,1,"Actively Infected Trend"))/R_Value)</f>
        <v>0.72746757625000003</v>
      </c>
      <c r="DB247" s="77" cm="1">
        <f t="array" aca="1" ref="DB247" ca="1">IF(INDIRECT(ADDRESS($B247+1,DB$230,1,1,"Actively Infected Trend"))=0,#N/A,INDIRECT(ADDRESS($B247+1,DB$230,1,1,"Actively Infected Trend"))/R_Value)</f>
        <v>0.71632148375000004</v>
      </c>
      <c r="DC247" s="77" cm="1">
        <f t="array" aca="1" ref="DC247" ca="1">IF(INDIRECT(ADDRESS($B247+1,DC$230,1,1,"Actively Infected Trend"))=0,#N/A,INDIRECT(ADDRESS($B247+1,DC$230,1,1,"Actively Infected Trend"))/R_Value)</f>
        <v>0.71625346374999999</v>
      </c>
      <c r="DD247" s="77" cm="1">
        <f t="array" aca="1" ref="DD247" ca="1">IF(INDIRECT(ADDRESS($B247+1,DD$230,1,1,"Actively Infected Trend"))=0,#N/A,INDIRECT(ADDRESS($B247+1,DD$230,1,1,"Actively Infected Trend"))/R_Value)</f>
        <v>0.78708428125000007</v>
      </c>
      <c r="DE247" s="77" cm="1">
        <f t="array" aca="1" ref="DE247" ca="1">IF(INDIRECT(ADDRESS($B247+1,DE$230,1,1,"Actively Infected Trend"))=0,#N/A,INDIRECT(ADDRESS($B247+1,DE$230,1,1,"Actively Infected Trend"))/R_Value)</f>
        <v>0.78068660749999996</v>
      </c>
      <c r="DF247" s="77" cm="1">
        <f t="array" aca="1" ref="DF247" ca="1">IF(INDIRECT(ADDRESS($B247+1,DF$230,1,1,"Actively Infected Trend"))=0,#N/A,INDIRECT(ADDRESS($B247+1,DF$230,1,1,"Actively Infected Trend"))/R_Value)</f>
        <v>0.65665822624999992</v>
      </c>
      <c r="DG247" s="77" cm="1">
        <f t="array" aca="1" ref="DG247" ca="1">IF(INDIRECT(ADDRESS($B247+1,DG$230,1,1,"Actively Infected Trend"))=0,#N/A,INDIRECT(ADDRESS($B247+1,DG$230,1,1,"Actively Infected Trend"))/R_Value)</f>
        <v>0.58602292874999995</v>
      </c>
      <c r="DH247" s="77" cm="1">
        <f t="array" aca="1" ref="DH247" ca="1">IF(INDIRECT(ADDRESS($B247+1,DH$230,1,1,"Actively Infected Trend"))=0,#N/A,INDIRECT(ADDRESS($B247+1,DH$230,1,1,"Actively Infected Trend"))/R_Value)</f>
        <v>0.63366741625</v>
      </c>
      <c r="DI247" s="77" cm="1">
        <f t="array" aca="1" ref="DI247" ca="1">IF(INDIRECT(ADDRESS($B247+1,DI$230,1,1,"Actively Infected Trend"))=0,#N/A,INDIRECT(ADDRESS($B247+1,DI$230,1,1,"Actively Infected Trend"))/R_Value)</f>
        <v>0.89634856750000003</v>
      </c>
      <c r="DJ247" s="77" cm="1">
        <f t="array" aca="1" ref="DJ247" ca="1">IF(INDIRECT(ADDRESS($B247+1,DJ$230,1,1,"Actively Infected Trend"))=0,#N/A,INDIRECT(ADDRESS($B247+1,DJ$230,1,1,"Actively Infected Trend"))/R_Value)</f>
        <v>1.2453878675000001</v>
      </c>
      <c r="DK247" s="77" cm="1">
        <f t="array" aca="1" ref="DK247" ca="1">IF(INDIRECT(ADDRESS($B247+1,DK$230,1,1,"Actively Infected Trend"))=0,#N/A,INDIRECT(ADDRESS($B247+1,DK$230,1,1,"Actively Infected Trend"))/R_Value)</f>
        <v>1.6037510275</v>
      </c>
      <c r="DL247" s="77" cm="1">
        <f t="array" aca="1" ref="DL247" ca="1">IF(INDIRECT(ADDRESS($B247+1,DL$230,1,1,"Actively Infected Trend"))=0,#N/A,INDIRECT(ADDRESS($B247+1,DL$230,1,1,"Actively Infected Trend"))/R_Value)</f>
        <v>1.7514840912499998</v>
      </c>
      <c r="DM247" s="77" cm="1">
        <f t="array" aca="1" ref="DM247" ca="1">IF(INDIRECT(ADDRESS($B247+1,DM$230,1,1,"Actively Infected Trend"))=0,#N/A,INDIRECT(ADDRESS($B247+1,DM$230,1,1,"Actively Infected Trend"))/R_Value)</f>
        <v>1.64221461125</v>
      </c>
      <c r="DN247" s="77" cm="1">
        <f t="array" aca="1" ref="DN247" ca="1">IF(INDIRECT(ADDRESS($B247+1,DN$230,1,1,"Actively Infected Trend"))=0,#N/A,INDIRECT(ADDRESS($B247+1,DN$230,1,1,"Actively Infected Trend"))/R_Value)</f>
        <v>1.4992992425</v>
      </c>
      <c r="DO247" s="77" cm="1">
        <f t="array" aca="1" ref="DO247" ca="1">IF(INDIRECT(ADDRESS($B247+1,DO$230,1,1,"Actively Infected Trend"))=0,#N/A,INDIRECT(ADDRESS($B247+1,DO$230,1,1,"Actively Infected Trend"))/R_Value)</f>
        <v>1.3362705799999999</v>
      </c>
      <c r="DP247" s="77" cm="1">
        <f t="array" aca="1" ref="DP247" ca="1">IF(INDIRECT(ADDRESS($B247+1,DP$230,1,1,"Actively Infected Trend"))=0,#N/A,INDIRECT(ADDRESS($B247+1,DP$230,1,1,"Actively Infected Trend"))/R_Value)</f>
        <v>1.2163397137500001</v>
      </c>
      <c r="DQ247" s="77" cm="1">
        <f t="array" aca="1" ref="DQ247" ca="1">IF(INDIRECT(ADDRESS($B247+1,DQ$230,1,1,"Actively Infected Trend"))=0,#N/A,INDIRECT(ADDRESS($B247+1,DQ$230,1,1,"Actively Infected Trend"))/R_Value)</f>
        <v>1.044249735</v>
      </c>
      <c r="DR247" s="77" cm="1">
        <f t="array" aca="1" ref="DR247" ca="1">IF(INDIRECT(ADDRESS($B247+1,DR$230,1,1,"Actively Infected Trend"))=0,#N/A,INDIRECT(ADDRESS($B247+1,DR$230,1,1,"Actively Infected Trend"))/R_Value)</f>
        <v>0.84857065625000005</v>
      </c>
      <c r="DS247" s="77" cm="1">
        <f t="array" aca="1" ref="DS247" ca="1">IF(INDIRECT(ADDRESS($B247+1,DS$230,1,1,"Actively Infected Trend"))=0,#N/A,INDIRECT(ADDRESS($B247+1,DS$230,1,1,"Actively Infected Trend"))/R_Value)</f>
        <v>0.71371416624999995</v>
      </c>
      <c r="DT247" s="77" cm="1">
        <f t="array" aca="1" ref="DT247" ca="1">IF(INDIRECT(ADDRESS($B247+1,DT$230,1,1,"Actively Infected Trend"))=0,#N/A,INDIRECT(ADDRESS($B247+1,DT$230,1,1,"Actively Infected Trend"))/R_Value)</f>
        <v>0.68822833499999991</v>
      </c>
      <c r="DU247" s="77" cm="1">
        <f t="array" aca="1" ref="DU247" ca="1">IF(INDIRECT(ADDRESS($B247+1,DU$230,1,1,"Actively Infected Trend"))=0,#N/A,INDIRECT(ADDRESS($B247+1,DU$230,1,1,"Actively Infected Trend"))/R_Value)</f>
        <v>0.72680636999999992</v>
      </c>
      <c r="DV247" s="77" cm="1">
        <f t="array" aca="1" ref="DV247" ca="1">IF(INDIRECT(ADDRESS($B247+1,DV$230,1,1,"Actively Infected Trend"))=0,#N/A,INDIRECT(ADDRESS($B247+1,DV$230,1,1,"Actively Infected Trend"))/R_Value)</f>
        <v>0.76126559999999999</v>
      </c>
      <c r="DW247" s="77" cm="1">
        <f t="array" aca="1" ref="DW247" ca="1">IF(INDIRECT(ADDRESS($B247+1,DW$230,1,1,"Actively Infected Trend"))=0,#N/A,INDIRECT(ADDRESS($B247+1,DW$230,1,1,"Actively Infected Trend"))/R_Value)</f>
        <v>0.80976771375000001</v>
      </c>
      <c r="DX247" s="77" cm="1">
        <f t="array" aca="1" ref="DX247" ca="1">IF(INDIRECT(ADDRESS($B247+1,DX$230,1,1,"Actively Infected Trend"))=0,#N/A,INDIRECT(ADDRESS($B247+1,DX$230,1,1,"Actively Infected Trend"))/R_Value)</f>
        <v>0.88597145124999999</v>
      </c>
      <c r="DY247" s="77" cm="1">
        <f t="array" aca="1" ref="DY247" ca="1">IF(INDIRECT(ADDRESS($B247+1,DY$230,1,1,"Actively Infected Trend"))=0,#N/A,INDIRECT(ADDRESS($B247+1,DY$230,1,1,"Actively Infected Trend"))/R_Value)</f>
        <v>0.89582962250000009</v>
      </c>
      <c r="DZ247" s="77" cm="1">
        <f t="array" aca="1" ref="DZ247" ca="1">IF(INDIRECT(ADDRESS($B247+1,DZ$230,1,1,"Actively Infected Trend"))=0,#N/A,INDIRECT(ADDRESS($B247+1,DZ$230,1,1,"Actively Infected Trend"))/R_Value)</f>
        <v>0.92518757250000005</v>
      </c>
      <c r="EA247" s="77" cm="1">
        <f t="array" aca="1" ref="EA247" ca="1">IF(INDIRECT(ADDRESS($B247+1,EA$230,1,1,"Actively Infected Trend"))=0,#N/A,INDIRECT(ADDRESS($B247+1,EA$230,1,1,"Actively Infected Trend"))/R_Value)</f>
        <v>1.0065457687499999</v>
      </c>
      <c r="EB247" s="77" cm="1">
        <f t="array" aca="1" ref="EB247" ca="1">IF(INDIRECT(ADDRESS($B247+1,EB$230,1,1,"Actively Infected Trend"))=0,#N/A,INDIRECT(ADDRESS($B247+1,EB$230,1,1,"Actively Infected Trend"))/R_Value)</f>
        <v>1.2379561162499999</v>
      </c>
      <c r="EC247" s="77" cm="1">
        <f t="array" aca="1" ref="EC247" ca="1">IF(INDIRECT(ADDRESS($B247+1,EC$230,1,1,"Actively Infected Trend"))=0,#N/A,INDIRECT(ADDRESS($B247+1,EC$230,1,1,"Actively Infected Trend"))/R_Value)</f>
        <v>1.4805218974999999</v>
      </c>
      <c r="ED247" s="77" cm="1">
        <f t="array" aca="1" ref="ED247" ca="1">IF(INDIRECT(ADDRESS($B247+1,ED$230,1,1,"Actively Infected Trend"))=0,#N/A,INDIRECT(ADDRESS($B247+1,ED$230,1,1,"Actively Infected Trend"))/R_Value)</f>
        <v>1.5542003574999999</v>
      </c>
      <c r="EE247" s="77" cm="1">
        <f t="array" aca="1" ref="EE247" ca="1">IF(INDIRECT(ADDRESS($B247+1,EE$230,1,1,"Actively Infected Trend"))=0,#N/A,INDIRECT(ADDRESS($B247+1,EE$230,1,1,"Actively Infected Trend"))/R_Value)</f>
        <v>1.3931501937499999</v>
      </c>
      <c r="EF247" s="77" cm="1">
        <f t="array" aca="1" ref="EF247" ca="1">IF(INDIRECT(ADDRESS($B247+1,EF$230,1,1,"Actively Infected Trend"))=0,#N/A,INDIRECT(ADDRESS($B247+1,EF$230,1,1,"Actively Infected Trend"))/R_Value)</f>
        <v>1.14115766</v>
      </c>
      <c r="EG247" s="77" cm="1">
        <f t="array" aca="1" ref="EG247" ca="1">IF(INDIRECT(ADDRESS($B247+1,EG$230,1,1,"Actively Infected Trend"))=0,#N/A,INDIRECT(ADDRESS($B247+1,EG$230,1,1,"Actively Infected Trend"))/R_Value)</f>
        <v>0.98179375875000008</v>
      </c>
      <c r="EH247" s="77" cm="1">
        <f t="array" aca="1" ref="EH247" ca="1">IF(INDIRECT(ADDRESS($B247+1,EH$230,1,1,"Actively Infected Trend"))=0,#N/A,INDIRECT(ADDRESS($B247+1,EH$230,1,1,"Actively Infected Trend"))/R_Value)</f>
        <v>0.93342006374999997</v>
      </c>
      <c r="EI247" s="77" cm="1">
        <f t="array" aca="1" ref="EI247" ca="1">IF(INDIRECT(ADDRESS($B247+1,EI$230,1,1,"Actively Infected Trend"))=0,#N/A,INDIRECT(ADDRESS($B247+1,EI$230,1,1,"Actively Infected Trend"))/R_Value)</f>
        <v>0.9519377725</v>
      </c>
      <c r="EJ247" s="77" cm="1">
        <f t="array" aca="1" ref="EJ247" ca="1">IF(INDIRECT(ADDRESS($B247+1,EJ$230,1,1,"Actively Infected Trend"))=0,#N/A,INDIRECT(ADDRESS($B247+1,EJ$230,1,1,"Actively Infected Trend"))/R_Value)</f>
        <v>0.96012217499999997</v>
      </c>
      <c r="EK247" s="77" cm="1">
        <f t="array" aca="1" ref="EK247" ca="1">IF(INDIRECT(ADDRESS($B247+1,EK$230,1,1,"Actively Infected Trend"))=0,#N/A,INDIRECT(ADDRESS($B247+1,EK$230,1,1,"Actively Infected Trend"))/R_Value)</f>
        <v>0.95374133000000005</v>
      </c>
      <c r="EL247" s="77" cm="1">
        <f t="array" aca="1" ref="EL247" ca="1">IF(INDIRECT(ADDRESS($B247+1,EL$230,1,1,"Actively Infected Trend"))=0,#N/A,INDIRECT(ADDRESS($B247+1,EL$230,1,1,"Actively Infected Trend"))/R_Value)</f>
        <v>0.95340998375000008</v>
      </c>
      <c r="EM247" s="77" cm="1">
        <f t="array" aca="1" ref="EM247" ca="1">IF(INDIRECT(ADDRESS($B247+1,EM$230,1,1,"Actively Infected Trend"))=0,#N/A,INDIRECT(ADDRESS($B247+1,EM$230,1,1,"Actively Infected Trend"))/R_Value)</f>
        <v>0.93417617624999993</v>
      </c>
      <c r="EN247" s="77" cm="1">
        <f t="array" aca="1" ref="EN247" ca="1">IF(INDIRECT(ADDRESS($B247+1,EN$230,1,1,"Actively Infected Trend"))=0,#N/A,INDIRECT(ADDRESS($B247+1,EN$230,1,1,"Actively Infected Trend"))/R_Value)</f>
        <v>0.91506425000000002</v>
      </c>
      <c r="EO247" s="77" cm="1">
        <f t="array" aca="1" ref="EO247" ca="1">IF(INDIRECT(ADDRESS($B247+1,EO$230,1,1,"Actively Infected Trend"))=0,#N/A,INDIRECT(ADDRESS($B247+1,EO$230,1,1,"Actively Infected Trend"))/R_Value)</f>
        <v>0.94191366499999996</v>
      </c>
      <c r="EP247" s="77" cm="1">
        <f t="array" aca="1" ref="EP247" ca="1">IF(INDIRECT(ADDRESS($B247+1,EP$230,1,1,"Actively Infected Trend"))=0,#N/A,INDIRECT(ADDRESS($B247+1,EP$230,1,1,"Actively Infected Trend"))/R_Value)</f>
        <v>0.95431187124999994</v>
      </c>
      <c r="EQ247" s="77" cm="1">
        <f t="array" aca="1" ref="EQ247" ca="1">IF(INDIRECT(ADDRESS($B247+1,EQ$230,1,1,"Actively Infected Trend"))=0,#N/A,INDIRECT(ADDRESS($B247+1,EQ$230,1,1,"Actively Infected Trend"))/R_Value)</f>
        <v>0.96801944249999994</v>
      </c>
      <c r="ER247" s="77" cm="1">
        <f t="array" aca="1" ref="ER247" ca="1">IF(INDIRECT(ADDRESS($B247+1,ER$230,1,1,"Actively Infected Trend"))=0,#N/A,INDIRECT(ADDRESS($B247+1,ER$230,1,1,"Actively Infected Trend"))/R_Value)</f>
        <v>0.97676505749999998</v>
      </c>
      <c r="ES247" s="77" cm="1">
        <f t="array" aca="1" ref="ES247" ca="1">IF(INDIRECT(ADDRESS($B247+1,ES$230,1,1,"Actively Infected Trend"))=0,#N/A,INDIRECT(ADDRESS($B247+1,ES$230,1,1,"Actively Infected Trend"))/R_Value)</f>
        <v>0.94901602374999994</v>
      </c>
      <c r="ET247" s="77" cm="1">
        <f t="array" aca="1" ref="ET247" ca="1">IF(INDIRECT(ADDRESS($B247+1,ET$230,1,1,"Actively Infected Trend"))=0,#N/A,INDIRECT(ADDRESS($B247+1,ET$230,1,1,"Actively Infected Trend"))/R_Value)</f>
        <v>0.87365854124999986</v>
      </c>
      <c r="EU247" s="77" cm="1">
        <f t="array" aca="1" ref="EU247" ca="1">IF(INDIRECT(ADDRESS($B247+1,EU$230,1,1,"Actively Infected Trend"))=0,#N/A,INDIRECT(ADDRESS($B247+1,EU$230,1,1,"Actively Infected Trend"))/R_Value)</f>
        <v>0.81969624625000004</v>
      </c>
      <c r="EV247" s="77" cm="1">
        <f t="array" aca="1" ref="EV247" ca="1">IF(INDIRECT(ADDRESS($B247+1,EV$230,1,1,"Actively Infected Trend"))=0,#N/A,INDIRECT(ADDRESS($B247+1,EV$230,1,1,"Actively Infected Trend"))/R_Value)</f>
        <v>0.79105675250000007</v>
      </c>
      <c r="EW247" s="77" cm="1">
        <f t="array" aca="1" ref="EW247" ca="1">IF(INDIRECT(ADDRESS($B247+1,EW$230,1,1,"Actively Infected Trend"))=0,#N/A,INDIRECT(ADDRESS($B247+1,EW$230,1,1,"Actively Infected Trend"))/R_Value)</f>
        <v>0.83355334749999999</v>
      </c>
      <c r="EX247" s="77" cm="1">
        <f t="array" aca="1" ref="EX247" ca="1">IF(INDIRECT(ADDRESS($B247+1,EX$230,1,1,"Actively Infected Trend"))=0,#N/A,INDIRECT(ADDRESS($B247+1,EX$230,1,1,"Actively Infected Trend"))/R_Value)</f>
        <v>0.92943682124999993</v>
      </c>
      <c r="EY247" s="77" cm="1">
        <f t="array" aca="1" ref="EY247" ca="1">IF(INDIRECT(ADDRESS($B247+1,EY$230,1,1,"Actively Infected Trend"))=0,#N/A,INDIRECT(ADDRESS($B247+1,EY$230,1,1,"Actively Infected Trend"))/R_Value)</f>
        <v>1.0262695749999999</v>
      </c>
      <c r="EZ247" s="77" cm="1">
        <f t="array" aca="1" ref="EZ247" ca="1">IF(INDIRECT(ADDRESS($B247+1,EZ$230,1,1,"Actively Infected Trend"))=0,#N/A,INDIRECT(ADDRESS($B247+1,EZ$230,1,1,"Actively Infected Trend"))/R_Value)</f>
        <v>1.051618175</v>
      </c>
      <c r="FA247" s="77" cm="1">
        <f t="array" aca="1" ref="FA247" ca="1">IF(INDIRECT(ADDRESS($B247+1,FA$230,1,1,"Actively Infected Trend"))=0,#N/A,INDIRECT(ADDRESS($B247+1,FA$230,1,1,"Actively Infected Trend"))/R_Value)</f>
        <v>0.97153841124999996</v>
      </c>
      <c r="FB247" s="77" cm="1">
        <f t="array" aca="1" ref="FB247" ca="1">IF(INDIRECT(ADDRESS($B247+1,FB$230,1,1,"Actively Infected Trend"))=0,#N/A,INDIRECT(ADDRESS($B247+1,FB$230,1,1,"Actively Infected Trend"))/R_Value)</f>
        <v>0.86830841124999991</v>
      </c>
      <c r="FC247" s="77" cm="1">
        <f t="array" aca="1" ref="FC247" ca="1">IF(INDIRECT(ADDRESS($B247+1,FC$230,1,1,"Actively Infected Trend"))=0,#N/A,INDIRECT(ADDRESS($B247+1,FC$230,1,1,"Actively Infected Trend"))/R_Value)</f>
        <v>0.82400668624999995</v>
      </c>
      <c r="FD247" s="77" cm="1">
        <f t="array" aca="1" ref="FD247" ca="1">IF(INDIRECT(ADDRESS($B247+1,FD$230,1,1,"Actively Infected Trend"))=0,#N/A,INDIRECT(ADDRESS($B247+1,FD$230,1,1,"Actively Infected Trend"))/R_Value)</f>
        <v>0.82253643249999997</v>
      </c>
      <c r="FE247" s="77" cm="1">
        <f t="array" aca="1" ref="FE247" ca="1">IF(INDIRECT(ADDRESS($B247+1,FE$230,1,1,"Actively Infected Trend"))=0,#N/A,INDIRECT(ADDRESS($B247+1,FE$230,1,1,"Actively Infected Trend"))/R_Value)</f>
        <v>0.83151525125000003</v>
      </c>
      <c r="FF247" s="77" cm="1">
        <f t="array" aca="1" ref="FF247" ca="1">IF(INDIRECT(ADDRESS($B247+1,FF$230,1,1,"Actively Infected Trend"))=0,#N/A,INDIRECT(ADDRESS($B247+1,FF$230,1,1,"Actively Infected Trend"))/R_Value)</f>
        <v>0.85939282374999992</v>
      </c>
      <c r="FG247" s="77" cm="1">
        <f t="array" aca="1" ref="FG247" ca="1">IF(INDIRECT(ADDRESS($B247+1,FG$230,1,1,"Actively Infected Trend"))=0,#N/A,INDIRECT(ADDRESS($B247+1,FG$230,1,1,"Actively Infected Trend"))/R_Value)</f>
        <v>0.90078608625000001</v>
      </c>
      <c r="FH247" s="77" cm="1">
        <f t="array" aca="1" ref="FH247" ca="1">IF(INDIRECT(ADDRESS($B247+1,FH$230,1,1,"Actively Infected Trend"))=0,#N/A,INDIRECT(ADDRESS($B247+1,FH$230,1,1,"Actively Infected Trend"))/R_Value)</f>
        <v>0.93561823249999998</v>
      </c>
      <c r="FI247" s="77" cm="1">
        <f t="array" aca="1" ref="FI247" ca="1">IF(INDIRECT(ADDRESS($B247+1,FI$230,1,1,"Actively Infected Trend"))=0,#N/A,INDIRECT(ADDRESS($B247+1,FI$230,1,1,"Actively Infected Trend"))/R_Value)</f>
        <v>0.95367699000000006</v>
      </c>
      <c r="FJ247" s="77" cm="1">
        <f t="array" aca="1" ref="FJ247" ca="1">IF(INDIRECT(ADDRESS($B247+1,FJ$230,1,1,"Actively Infected Trend"))=0,#N/A,INDIRECT(ADDRESS($B247+1,FJ$230,1,1,"Actively Infected Trend"))/R_Value)</f>
        <v>0.95313094875000004</v>
      </c>
      <c r="FK247" s="77" cm="1">
        <f t="array" aca="1" ref="FK247" ca="1">IF(INDIRECT(ADDRESS($B247+1,FK$230,1,1,"Actively Infected Trend"))=0,#N/A,INDIRECT(ADDRESS($B247+1,FK$230,1,1,"Actively Infected Trend"))/R_Value)</f>
        <v>0.95278328249999999</v>
      </c>
      <c r="FL247" s="77" cm="1">
        <f t="array" aca="1" ref="FL247" ca="1">IF(INDIRECT(ADDRESS($B247+1,FL$230,1,1,"Actively Infected Trend"))=0,#N/A,INDIRECT(ADDRESS($B247+1,FL$230,1,1,"Actively Infected Trend"))/R_Value)</f>
        <v>1.01236984125</v>
      </c>
      <c r="FM247" s="77" cm="1">
        <f t="array" aca="1" ref="FM247" ca="1">IF(INDIRECT(ADDRESS($B247+1,FM$230,1,1,"Actively Infected Trend"))=0,#N/A,INDIRECT(ADDRESS($B247+1,FM$230,1,1,"Actively Infected Trend"))/R_Value)</f>
        <v>1.0755166275000001</v>
      </c>
      <c r="FN247" s="77" cm="1">
        <f t="array" aca="1" ref="FN247" ca="1">IF(INDIRECT(ADDRESS($B247+1,FN$230,1,1,"Actively Infected Trend"))=0,#N/A,INDIRECT(ADDRESS($B247+1,FN$230,1,1,"Actively Infected Trend"))/R_Value)</f>
        <v>1.0651718512499999</v>
      </c>
      <c r="FO247" s="77" cm="1">
        <f t="array" aca="1" ref="FO247" ca="1">IF(INDIRECT(ADDRESS($B247+1,FO$230,1,1,"Actively Infected Trend"))=0,#N/A,INDIRECT(ADDRESS($B247+1,FO$230,1,1,"Actively Infected Trend"))/R_Value)</f>
        <v>1.0431190937499999</v>
      </c>
      <c r="FP247" s="77" cm="1">
        <f t="array" aca="1" ref="FP247" ca="1">IF(INDIRECT(ADDRESS($B247+1,FP$230,1,1,"Actively Infected Trend"))=0,#N/A,INDIRECT(ADDRESS($B247+1,FP$230,1,1,"Actively Infected Trend"))/R_Value)</f>
        <v>0.98563197624999987</v>
      </c>
      <c r="FQ247" s="77" cm="1">
        <f t="array" aca="1" ref="FQ247" ca="1">IF(INDIRECT(ADDRESS($B247+1,FQ$230,1,1,"Actively Infected Trend"))=0,#N/A,INDIRECT(ADDRESS($B247+1,FQ$230,1,1,"Actively Infected Trend"))/R_Value)</f>
        <v>0.91167272625000007</v>
      </c>
      <c r="FR247" s="77" cm="1">
        <f t="array" aca="1" ref="FR247" ca="1">IF(INDIRECT(ADDRESS($B247+1,FR$230,1,1,"Actively Infected Trend"))=0,#N/A,INDIRECT(ADDRESS($B247+1,FR$230,1,1,"Actively Infected Trend"))/R_Value)</f>
        <v>0.88486310374999999</v>
      </c>
      <c r="FS247" s="77" cm="1">
        <f t="array" aca="1" ref="FS247" ca="1">IF(INDIRECT(ADDRESS($B247+1,FS$230,1,1,"Actively Infected Trend"))=0,#N/A,INDIRECT(ADDRESS($B247+1,FS$230,1,1,"Actively Infected Trend"))/R_Value)</f>
        <v>0.87141214624999996</v>
      </c>
      <c r="FT247" s="77" cm="1">
        <f t="array" aca="1" ref="FT247" ca="1">IF(INDIRECT(ADDRESS($B247+1,FT$230,1,1,"Actively Infected Trend"))=0,#N/A,INDIRECT(ADDRESS($B247+1,FT$230,1,1,"Actively Infected Trend"))/R_Value)</f>
        <v>0.84994265375</v>
      </c>
      <c r="FU247" s="77" t="e" cm="1">
        <f t="array" aca="1" ref="FU247" ca="1">IF(INDIRECT(ADDRESS($B247+1,FU$230,1,1,"Actively Infected Trend"))=0,#N/A,INDIRECT(ADDRESS($B247+1,FU$230,1,1,"Actively Infected Trend"))/R_Value)</f>
        <v>#N/A</v>
      </c>
      <c r="FV247" s="77" t="e" cm="1">
        <f t="array" aca="1" ref="FV247" ca="1">IF(INDIRECT(ADDRESS($B247+1,FV$230,1,1,"Actively Infected Trend"))=0,#N/A,INDIRECT(ADDRESS($B247+1,FV$230,1,1,"Actively Infected Trend"))/R_Value)</f>
        <v>#N/A</v>
      </c>
      <c r="FW247" s="77" t="e" cm="1">
        <f t="array" aca="1" ref="FW247" ca="1">IF(INDIRECT(ADDRESS($B247+1,FW$230,1,1,"Actively Infected Trend"))=0,#N/A,INDIRECT(ADDRESS($B247+1,FW$230,1,1,"Actively Infected Trend"))/R_Value)</f>
        <v>#N/A</v>
      </c>
      <c r="FX247" s="77" t="e" cm="1">
        <f t="array" aca="1" ref="FX247" ca="1">IF(INDIRECT(ADDRESS($B247+1,FX$230,1,1,"Actively Infected Trend"))=0,#N/A,INDIRECT(ADDRESS($B247+1,FX$230,1,1,"Actively Infected Trend"))/R_Value)</f>
        <v>#N/A</v>
      </c>
      <c r="FY247" s="77" t="e" cm="1">
        <f t="array" aca="1" ref="FY247" ca="1">IF(INDIRECT(ADDRESS($B247+1,FY$230,1,1,"Actively Infected Trend"))=0,#N/A,INDIRECT(ADDRESS($B247+1,FY$230,1,1,"Actively Infected Trend"))/R_Value)</f>
        <v>#N/A</v>
      </c>
      <c r="FZ247" s="77" t="e" cm="1">
        <f t="array" aca="1" ref="FZ247" ca="1">IF(INDIRECT(ADDRESS($B247+1,FZ$230,1,1,"Actively Infected Trend"))=0,#N/A,INDIRECT(ADDRESS($B247+1,FZ$230,1,1,"Actively Infected Trend"))/R_Value)</f>
        <v>#N/A</v>
      </c>
      <c r="GA247" s="77" t="e" cm="1">
        <f t="array" aca="1" ref="GA247" ca="1">IF(INDIRECT(ADDRESS($B247+1,GA$230,1,1,"Actively Infected Trend"))=0,#N/A,INDIRECT(ADDRESS($B247+1,GA$230,1,1,"Actively Infected Trend"))/R_Value)</f>
        <v>#N/A</v>
      </c>
      <c r="GB247" s="77" t="e" cm="1">
        <f t="array" aca="1" ref="GB247" ca="1">IF(INDIRECT(ADDRESS($B247+1,GB$230,1,1,"Actively Infected Trend"))=0,#N/A,INDIRECT(ADDRESS($B247+1,GB$230,1,1,"Actively Infected Trend"))/R_Value)</f>
        <v>#N/A</v>
      </c>
      <c r="GC247" s="77" t="e" cm="1">
        <f t="array" aca="1" ref="GC247" ca="1">IF(INDIRECT(ADDRESS($B247+1,GC$230,1,1,"Actively Infected Trend"))=0,#N/A,INDIRECT(ADDRESS($B247+1,GC$230,1,1,"Actively Infected Trend"))/R_Value)</f>
        <v>#N/A</v>
      </c>
      <c r="GD247" s="77" t="e" cm="1">
        <f t="array" aca="1" ref="GD247" ca="1">IF(INDIRECT(ADDRESS($B247+1,GD$230,1,1,"Actively Infected Trend"))=0,#N/A,INDIRECT(ADDRESS($B247+1,GD$230,1,1,"Actively Infected Trend"))/R_Value)</f>
        <v>#N/A</v>
      </c>
      <c r="GE247" s="77" t="e" cm="1">
        <f t="array" aca="1" ref="GE247" ca="1">IF(INDIRECT(ADDRESS($B247+1,GE$230,1,1,"Actively Infected Trend"))=0,#N/A,INDIRECT(ADDRESS($B247+1,GE$230,1,1,"Actively Infected Trend"))/R_Value)</f>
        <v>#N/A</v>
      </c>
      <c r="GF247" s="77" t="e" cm="1">
        <f t="array" aca="1" ref="GF247" ca="1">IF(INDIRECT(ADDRESS($B247+1,GF$230,1,1,"Actively Infected Trend"))=0,#N/A,INDIRECT(ADDRESS($B247+1,GF$230,1,1,"Actively Infected Trend"))/R_Value)</f>
        <v>#N/A</v>
      </c>
      <c r="GG247" s="77" t="e" cm="1">
        <f t="array" aca="1" ref="GG247" ca="1">IF(INDIRECT(ADDRESS($B247+1,GG$230,1,1,"Actively Infected Trend"))=0,#N/A,INDIRECT(ADDRESS($B247+1,GG$230,1,1,"Actively Infected Trend"))/R_Value)</f>
        <v>#N/A</v>
      </c>
      <c r="GH247" s="77" t="e" cm="1">
        <f t="array" aca="1" ref="GH247" ca="1">IF(INDIRECT(ADDRESS($B247+1,GH$230,1,1,"Actively Infected Trend"))=0,#N/A,INDIRECT(ADDRESS($B247+1,GH$230,1,1,"Actively Infected Trend"))/R_Value)</f>
        <v>#N/A</v>
      </c>
      <c r="GI247" s="77" t="e" cm="1">
        <f t="array" aca="1" ref="GI247" ca="1">IF(INDIRECT(ADDRESS($B247+1,GI$230,1,1,"Actively Infected Trend"))=0,#N/A,INDIRECT(ADDRESS($B247+1,GI$230,1,1,"Actively Infected Trend"))/R_Value)</f>
        <v>#N/A</v>
      </c>
      <c r="GJ247" s="77" t="e" cm="1">
        <f t="array" aca="1" ref="GJ247" ca="1">IF(INDIRECT(ADDRESS($B247+1,GJ$230,1,1,"Actively Infected Trend"))=0,#N/A,INDIRECT(ADDRESS($B247+1,GJ$230,1,1,"Actively Infected Trend"))/R_Value)</f>
        <v>#N/A</v>
      </c>
      <c r="GK247" s="77" t="e" cm="1">
        <f t="array" aca="1" ref="GK247" ca="1">IF(INDIRECT(ADDRESS($B247+1,GK$230,1,1,"Actively Infected Trend"))=0,#N/A,INDIRECT(ADDRESS($B247+1,GK$230,1,1,"Actively Infected Trend"))/R_Value)</f>
        <v>#N/A</v>
      </c>
      <c r="GL247" s="77" t="e" cm="1">
        <f t="array" aca="1" ref="GL247" ca="1">IF(INDIRECT(ADDRESS($B247+1,GL$230,1,1,"Actively Infected Trend"))=0,#N/A,INDIRECT(ADDRESS($B247+1,GL$230,1,1,"Actively Infected Trend"))/R_Value)</f>
        <v>#N/A</v>
      </c>
      <c r="GM247" s="77" t="e" cm="1">
        <f t="array" aca="1" ref="GM247" ca="1">IF(INDIRECT(ADDRESS($B247+1,GM$230,1,1,"Actively Infected Trend"))=0,#N/A,INDIRECT(ADDRESS($B247+1,GM$230,1,1,"Actively Infected Trend"))/R_Value)</f>
        <v>#N/A</v>
      </c>
    </row>
    <row r="248" spans="2:195" x14ac:dyDescent="0.25">
      <c r="B248">
        <f t="shared" si="1035"/>
        <v>17</v>
      </c>
      <c r="C248" t="str" cm="1">
        <f t="array" aca="1" ref="C248" ca="1">INDIRECT(ADDRESS($B248+1,1,1,1,"Actively Infected Trend"))</f>
        <v>New Zealand</v>
      </c>
      <c r="E248" s="77" t="e" cm="1">
        <f t="array" aca="1" ref="E248" ca="1">IF(INDIRECT(ADDRESS($B248+1,E$230,1,1,"Actively Infected Trend"))=0,#N/A,INDIRECT(ADDRESS($B248+1,E$230,1,1,"Actively Infected Trend"))/R_Value)</f>
        <v>#N/A</v>
      </c>
      <c r="F248" s="77" t="e" cm="1">
        <f t="array" aca="1" ref="F248" ca="1">IF(INDIRECT(ADDRESS($B248+1,F$230,1,1,"Actively Infected Trend"))=0,#N/A,INDIRECT(ADDRESS($B248+1,F$230,1,1,"Actively Infected Trend"))/R_Value)</f>
        <v>#N/A</v>
      </c>
      <c r="G248" s="77" t="e" cm="1">
        <f t="array" aca="1" ref="G248" ca="1">IF(INDIRECT(ADDRESS($B248+1,G$230,1,1,"Actively Infected Trend"))=0,#N/A,INDIRECT(ADDRESS($B248+1,G$230,1,1,"Actively Infected Trend"))/R_Value)</f>
        <v>#N/A</v>
      </c>
      <c r="H248" s="77" t="e" cm="1">
        <f t="array" aca="1" ref="H248" ca="1">IF(INDIRECT(ADDRESS($B248+1,H$230,1,1,"Actively Infected Trend"))=0,#N/A,INDIRECT(ADDRESS($B248+1,H$230,1,1,"Actively Infected Trend"))/R_Value)</f>
        <v>#N/A</v>
      </c>
      <c r="I248" s="77" t="e" cm="1">
        <f t="array" aca="1" ref="I248" ca="1">IF(INDIRECT(ADDRESS($B248+1,I$230,1,1,"Actively Infected Trend"))=0,#N/A,INDIRECT(ADDRESS($B248+1,I$230,1,1,"Actively Infected Trend"))/R_Value)</f>
        <v>#N/A</v>
      </c>
      <c r="J248" s="77" t="e" cm="1">
        <f t="array" aca="1" ref="J248" ca="1">IF(INDIRECT(ADDRESS($B248+1,J$230,1,1,"Actively Infected Trend"))=0,#N/A,INDIRECT(ADDRESS($B248+1,J$230,1,1,"Actively Infected Trend"))/R_Value)</f>
        <v>#N/A</v>
      </c>
      <c r="K248" s="77" t="e" cm="1">
        <f t="array" aca="1" ref="K248" ca="1">IF(INDIRECT(ADDRESS($B248+1,K$230,1,1,"Actively Infected Trend"))=0,#N/A,INDIRECT(ADDRESS($B248+1,K$230,1,1,"Actively Infected Trend"))/R_Value)</f>
        <v>#N/A</v>
      </c>
      <c r="L248" s="77" t="e" cm="1">
        <f t="array" aca="1" ref="L248" ca="1">IF(INDIRECT(ADDRESS($B248+1,L$230,1,1,"Actively Infected Trend"))=0,#N/A,INDIRECT(ADDRESS($B248+1,L$230,1,1,"Actively Infected Trend"))/R_Value)</f>
        <v>#N/A</v>
      </c>
      <c r="M248" s="77" t="e" cm="1">
        <f t="array" aca="1" ref="M248" ca="1">IF(INDIRECT(ADDRESS($B248+1,M$230,1,1,"Actively Infected Trend"))=0,#N/A,INDIRECT(ADDRESS($B248+1,M$230,1,1,"Actively Infected Trend"))/R_Value)</f>
        <v>#N/A</v>
      </c>
      <c r="N248" s="77" t="e" cm="1">
        <f t="array" aca="1" ref="N248" ca="1">IF(INDIRECT(ADDRESS($B248+1,N$230,1,1,"Actively Infected Trend"))=0,#N/A,INDIRECT(ADDRESS($B248+1,N$230,1,1,"Actively Infected Trend"))/R_Value)</f>
        <v>#N/A</v>
      </c>
      <c r="O248" s="77" t="e" cm="1">
        <f t="array" aca="1" ref="O248" ca="1">IF(INDIRECT(ADDRESS($B248+1,O$230,1,1,"Actively Infected Trend"))=0,#N/A,INDIRECT(ADDRESS($B248+1,O$230,1,1,"Actively Infected Trend"))/R_Value)</f>
        <v>#N/A</v>
      </c>
      <c r="P248" s="77" t="e" cm="1">
        <f t="array" aca="1" ref="P248" ca="1">IF(INDIRECT(ADDRESS($B248+1,P$230,1,1,"Actively Infected Trend"))=0,#N/A,INDIRECT(ADDRESS($B248+1,P$230,1,1,"Actively Infected Trend"))/R_Value)</f>
        <v>#N/A</v>
      </c>
      <c r="Q248" s="77" t="e" cm="1">
        <f t="array" aca="1" ref="Q248" ca="1">IF(INDIRECT(ADDRESS($B248+1,Q$230,1,1,"Actively Infected Trend"))=0,#N/A,INDIRECT(ADDRESS($B248+1,Q$230,1,1,"Actively Infected Trend"))/R_Value)</f>
        <v>#N/A</v>
      </c>
      <c r="R248" s="77" t="e" cm="1">
        <f t="array" aca="1" ref="R248" ca="1">IF(INDIRECT(ADDRESS($B248+1,R$230,1,1,"Actively Infected Trend"))=0,#N/A,INDIRECT(ADDRESS($B248+1,R$230,1,1,"Actively Infected Trend"))/R_Value)</f>
        <v>#N/A</v>
      </c>
      <c r="S248" s="77" t="e" cm="1">
        <f t="array" aca="1" ref="S248" ca="1">IF(INDIRECT(ADDRESS($B248+1,S$230,1,1,"Actively Infected Trend"))=0,#N/A,INDIRECT(ADDRESS($B248+1,S$230,1,1,"Actively Infected Trend"))/R_Value)</f>
        <v>#N/A</v>
      </c>
      <c r="T248" s="77" t="e" cm="1">
        <f t="array" aca="1" ref="T248" ca="1">IF(INDIRECT(ADDRESS($B248+1,T$230,1,1,"Actively Infected Trend"))=0,#N/A,INDIRECT(ADDRESS($B248+1,T$230,1,1,"Actively Infected Trend"))/R_Value)</f>
        <v>#N/A</v>
      </c>
      <c r="U248" s="77" t="e" cm="1">
        <f t="array" aca="1" ref="U248" ca="1">IF(INDIRECT(ADDRESS($B248+1,U$230,1,1,"Actively Infected Trend"))=0,#N/A,INDIRECT(ADDRESS($B248+1,U$230,1,1,"Actively Infected Trend"))/R_Value)</f>
        <v>#N/A</v>
      </c>
      <c r="V248" s="77" t="e" cm="1">
        <f t="array" aca="1" ref="V248" ca="1">IF(INDIRECT(ADDRESS($B248+1,V$230,1,1,"Actively Infected Trend"))=0,#N/A,INDIRECT(ADDRESS($B248+1,V$230,1,1,"Actively Infected Trend"))/R_Value)</f>
        <v>#N/A</v>
      </c>
      <c r="W248" s="77" t="e" cm="1">
        <f t="array" aca="1" ref="W248" ca="1">IF(INDIRECT(ADDRESS($B248+1,W$230,1,1,"Actively Infected Trend"))=0,#N/A,INDIRECT(ADDRESS($B248+1,W$230,1,1,"Actively Infected Trend"))/R_Value)</f>
        <v>#N/A</v>
      </c>
      <c r="X248" s="77" t="e" cm="1">
        <f t="array" aca="1" ref="X248" ca="1">IF(INDIRECT(ADDRESS($B248+1,X$230,1,1,"Actively Infected Trend"))=0,#N/A,INDIRECT(ADDRESS($B248+1,X$230,1,1,"Actively Infected Trend"))/R_Value)</f>
        <v>#N/A</v>
      </c>
      <c r="Y248" s="77" t="e" cm="1">
        <f t="array" aca="1" ref="Y248" ca="1">IF(INDIRECT(ADDRESS($B248+1,Y$230,1,1,"Actively Infected Trend"))=0,#N/A,INDIRECT(ADDRESS($B248+1,Y$230,1,1,"Actively Infected Trend"))/R_Value)</f>
        <v>#N/A</v>
      </c>
      <c r="Z248" s="77" t="e" cm="1">
        <f t="array" aca="1" ref="Z248" ca="1">IF(INDIRECT(ADDRESS($B248+1,Z$230,1,1,"Actively Infected Trend"))=0,#N/A,INDIRECT(ADDRESS($B248+1,Z$230,1,1,"Actively Infected Trend"))/R_Value)</f>
        <v>#N/A</v>
      </c>
      <c r="AA248" s="77" t="e" cm="1">
        <f t="array" aca="1" ref="AA248" ca="1">IF(INDIRECT(ADDRESS($B248+1,AA$230,1,1,"Actively Infected Trend"))=0,#N/A,INDIRECT(ADDRESS($B248+1,AA$230,1,1,"Actively Infected Trend"))/R_Value)</f>
        <v>#N/A</v>
      </c>
      <c r="AB248" s="77" t="e" cm="1">
        <f t="array" aca="1" ref="AB248" ca="1">IF(INDIRECT(ADDRESS($B248+1,AB$230,1,1,"Actively Infected Trend"))=0,#N/A,INDIRECT(ADDRESS($B248+1,AB$230,1,1,"Actively Infected Trend"))/R_Value)</f>
        <v>#N/A</v>
      </c>
      <c r="AC248" s="77" t="e" cm="1">
        <f t="array" aca="1" ref="AC248" ca="1">IF(INDIRECT(ADDRESS($B248+1,AC$230,1,1,"Actively Infected Trend"))=0,#N/A,INDIRECT(ADDRESS($B248+1,AC$230,1,1,"Actively Infected Trend"))/R_Value)</f>
        <v>#N/A</v>
      </c>
      <c r="AD248" s="77" t="e" cm="1">
        <f t="array" aca="1" ref="AD248" ca="1">IF(INDIRECT(ADDRESS($B248+1,AD$230,1,1,"Actively Infected Trend"))=0,#N/A,INDIRECT(ADDRESS($B248+1,AD$230,1,1,"Actively Infected Trend"))/R_Value)</f>
        <v>#N/A</v>
      </c>
      <c r="AE248" s="77" t="e" cm="1">
        <f t="array" aca="1" ref="AE248" ca="1">IF(INDIRECT(ADDRESS($B248+1,AE$230,1,1,"Actively Infected Trend"))=0,#N/A,INDIRECT(ADDRESS($B248+1,AE$230,1,1,"Actively Infected Trend"))/R_Value)</f>
        <v>#N/A</v>
      </c>
      <c r="AF248" s="77" t="e" cm="1">
        <f t="array" aca="1" ref="AF248" ca="1">IF(INDIRECT(ADDRESS($B248+1,AF$230,1,1,"Actively Infected Trend"))=0,#N/A,INDIRECT(ADDRESS($B248+1,AF$230,1,1,"Actively Infected Trend"))/R_Value)</f>
        <v>#N/A</v>
      </c>
      <c r="AG248" s="77" t="e" cm="1">
        <f t="array" aca="1" ref="AG248" ca="1">IF(INDIRECT(ADDRESS($B248+1,AG$230,1,1,"Actively Infected Trend"))=0,#N/A,INDIRECT(ADDRESS($B248+1,AG$230,1,1,"Actively Infected Trend"))/R_Value)</f>
        <v>#N/A</v>
      </c>
      <c r="AH248" s="77" t="e" cm="1">
        <f t="array" aca="1" ref="AH248" ca="1">IF(INDIRECT(ADDRESS($B248+1,AH$230,1,1,"Actively Infected Trend"))=0,#N/A,INDIRECT(ADDRESS($B248+1,AH$230,1,1,"Actively Infected Trend"))/R_Value)</f>
        <v>#N/A</v>
      </c>
      <c r="AI248" s="77" t="e" cm="1">
        <f t="array" aca="1" ref="AI248" ca="1">IF(INDIRECT(ADDRESS($B248+1,AI$230,1,1,"Actively Infected Trend"))=0,#N/A,INDIRECT(ADDRESS($B248+1,AI$230,1,1,"Actively Infected Trend"))/R_Value)</f>
        <v>#N/A</v>
      </c>
      <c r="AJ248" s="77" t="e" cm="1">
        <f t="array" aca="1" ref="AJ248" ca="1">IF(INDIRECT(ADDRESS($B248+1,AJ$230,1,1,"Actively Infected Trend"))=0,#N/A,INDIRECT(ADDRESS($B248+1,AJ$230,1,1,"Actively Infected Trend"))/R_Value)</f>
        <v>#N/A</v>
      </c>
      <c r="AK248" s="77" t="e" cm="1">
        <f t="array" aca="1" ref="AK248" ca="1">IF(INDIRECT(ADDRESS($B248+1,AK$230,1,1,"Actively Infected Trend"))=0,#N/A,INDIRECT(ADDRESS($B248+1,AK$230,1,1,"Actively Infected Trend"))/R_Value)</f>
        <v>#N/A</v>
      </c>
      <c r="AL248" s="77" t="e" cm="1">
        <f t="array" aca="1" ref="AL248" ca="1">IF(INDIRECT(ADDRESS($B248+1,AL$230,1,1,"Actively Infected Trend"))=0,#N/A,INDIRECT(ADDRESS($B248+1,AL$230,1,1,"Actively Infected Trend"))/R_Value)</f>
        <v>#N/A</v>
      </c>
      <c r="AM248" s="77" t="e" cm="1">
        <f t="array" aca="1" ref="AM248" ca="1">IF(INDIRECT(ADDRESS($B248+1,AM$230,1,1,"Actively Infected Trend"))=0,#N/A,INDIRECT(ADDRESS($B248+1,AM$230,1,1,"Actively Infected Trend"))/R_Value)</f>
        <v>#N/A</v>
      </c>
      <c r="AN248" s="77" t="e" cm="1">
        <f t="array" aca="1" ref="AN248" ca="1">IF(INDIRECT(ADDRESS($B248+1,AN$230,1,1,"Actively Infected Trend"))=0,#N/A,INDIRECT(ADDRESS($B248+1,AN$230,1,1,"Actively Infected Trend"))/R_Value)</f>
        <v>#N/A</v>
      </c>
      <c r="AO248" s="77" t="e" cm="1">
        <f t="array" aca="1" ref="AO248" ca="1">IF(INDIRECT(ADDRESS($B248+1,AO$230,1,1,"Actively Infected Trend"))=0,#N/A,INDIRECT(ADDRESS($B248+1,AO$230,1,1,"Actively Infected Trend"))/R_Value)</f>
        <v>#N/A</v>
      </c>
      <c r="AP248" s="77" t="e" cm="1">
        <f t="array" aca="1" ref="AP248" ca="1">IF(INDIRECT(ADDRESS($B248+1,AP$230,1,1,"Actively Infected Trend"))=0,#N/A,INDIRECT(ADDRESS($B248+1,AP$230,1,1,"Actively Infected Trend"))/R_Value)</f>
        <v>#N/A</v>
      </c>
      <c r="AQ248" s="77" t="e" cm="1">
        <f t="array" aca="1" ref="AQ248" ca="1">IF(INDIRECT(ADDRESS($B248+1,AQ$230,1,1,"Actively Infected Trend"))=0,#N/A,INDIRECT(ADDRESS($B248+1,AQ$230,1,1,"Actively Infected Trend"))/R_Value)</f>
        <v>#N/A</v>
      </c>
      <c r="AR248" s="77" t="e" cm="1">
        <f t="array" aca="1" ref="AR248" ca="1">IF(INDIRECT(ADDRESS($B248+1,AR$230,1,1,"Actively Infected Trend"))=0,#N/A,INDIRECT(ADDRESS($B248+1,AR$230,1,1,"Actively Infected Trend"))/R_Value)</f>
        <v>#N/A</v>
      </c>
      <c r="AS248" s="77" t="e" cm="1">
        <f t="array" aca="1" ref="AS248" ca="1">IF(INDIRECT(ADDRESS($B248+1,AS$230,1,1,"Actively Infected Trend"))=0,#N/A,INDIRECT(ADDRESS($B248+1,AS$230,1,1,"Actively Infected Trend"))/R_Value)</f>
        <v>#N/A</v>
      </c>
      <c r="AT248" s="77" t="e" cm="1">
        <f t="array" aca="1" ref="AT248" ca="1">IF(INDIRECT(ADDRESS($B248+1,AT$230,1,1,"Actively Infected Trend"))=0,#N/A,INDIRECT(ADDRESS($B248+1,AT$230,1,1,"Actively Infected Trend"))/R_Value)</f>
        <v>#N/A</v>
      </c>
      <c r="AU248" s="77" t="e" cm="1">
        <f t="array" aca="1" ref="AU248" ca="1">IF(INDIRECT(ADDRESS($B248+1,AU$230,1,1,"Actively Infected Trend"))=0,#N/A,INDIRECT(ADDRESS($B248+1,AU$230,1,1,"Actively Infected Trend"))/R_Value)</f>
        <v>#N/A</v>
      </c>
      <c r="AV248" s="77" t="e" cm="1">
        <f t="array" aca="1" ref="AV248" ca="1">IF(INDIRECT(ADDRESS($B248+1,AV$230,1,1,"Actively Infected Trend"))=0,#N/A,INDIRECT(ADDRESS($B248+1,AV$230,1,1,"Actively Infected Trend"))/R_Value)</f>
        <v>#N/A</v>
      </c>
      <c r="AW248" s="77" t="e" cm="1">
        <f t="array" aca="1" ref="AW248" ca="1">IF(INDIRECT(ADDRESS($B248+1,AW$230,1,1,"Actively Infected Trend"))=0,#N/A,INDIRECT(ADDRESS($B248+1,AW$230,1,1,"Actively Infected Trend"))/R_Value)</f>
        <v>#N/A</v>
      </c>
      <c r="AX248" s="77" t="e" cm="1">
        <f t="array" aca="1" ref="AX248" ca="1">IF(INDIRECT(ADDRESS($B248+1,AX$230,1,1,"Actively Infected Trend"))=0,#N/A,INDIRECT(ADDRESS($B248+1,AX$230,1,1,"Actively Infected Trend"))/R_Value)</f>
        <v>#N/A</v>
      </c>
      <c r="AY248" s="77" t="e" cm="1">
        <f t="array" aca="1" ref="AY248" ca="1">IF(INDIRECT(ADDRESS($B248+1,AY$230,1,1,"Actively Infected Trend"))=0,#N/A,INDIRECT(ADDRESS($B248+1,AY$230,1,1,"Actively Infected Trend"))/R_Value)</f>
        <v>#N/A</v>
      </c>
      <c r="AZ248" s="77" t="e" cm="1">
        <f t="array" aca="1" ref="AZ248" ca="1">IF(INDIRECT(ADDRESS($B248+1,AZ$230,1,1,"Actively Infected Trend"))=0,#N/A,INDIRECT(ADDRESS($B248+1,AZ$230,1,1,"Actively Infected Trend"))/R_Value)</f>
        <v>#N/A</v>
      </c>
      <c r="BA248" s="77" t="e" cm="1">
        <f t="array" aca="1" ref="BA248" ca="1">IF(INDIRECT(ADDRESS($B248+1,BA$230,1,1,"Actively Infected Trend"))=0,#N/A,INDIRECT(ADDRESS($B248+1,BA$230,1,1,"Actively Infected Trend"))/R_Value)</f>
        <v>#N/A</v>
      </c>
      <c r="BB248" s="77" t="e" cm="1">
        <f t="array" aca="1" ref="BB248" ca="1">IF(INDIRECT(ADDRESS($B248+1,BB$230,1,1,"Actively Infected Trend"))=0,#N/A,INDIRECT(ADDRESS($B248+1,BB$230,1,1,"Actively Infected Trend"))/R_Value)</f>
        <v>#N/A</v>
      </c>
      <c r="BC248" s="77" t="e" cm="1">
        <f t="array" aca="1" ref="BC248" ca="1">IF(INDIRECT(ADDRESS($B248+1,BC$230,1,1,"Actively Infected Trend"))=0,#N/A,INDIRECT(ADDRESS($B248+1,BC$230,1,1,"Actively Infected Trend"))/R_Value)</f>
        <v>#N/A</v>
      </c>
      <c r="BD248" s="77" t="e" cm="1">
        <f t="array" aca="1" ref="BD248" ca="1">IF(INDIRECT(ADDRESS($B248+1,BD$230,1,1,"Actively Infected Trend"))=0,#N/A,INDIRECT(ADDRESS($B248+1,BD$230,1,1,"Actively Infected Trend"))/R_Value)</f>
        <v>#N/A</v>
      </c>
      <c r="BE248" s="77" t="e" cm="1">
        <f t="array" aca="1" ref="BE248" ca="1">IF(INDIRECT(ADDRESS($B248+1,BE$230,1,1,"Actively Infected Trend"))=0,#N/A,INDIRECT(ADDRESS($B248+1,BE$230,1,1,"Actively Infected Trend"))/R_Value)</f>
        <v>#N/A</v>
      </c>
      <c r="BF248" s="77" t="e" cm="1">
        <f t="array" aca="1" ref="BF248" ca="1">IF(INDIRECT(ADDRESS($B248+1,BF$230,1,1,"Actively Infected Trend"))=0,#N/A,INDIRECT(ADDRESS($B248+1,BF$230,1,1,"Actively Infected Trend"))/R_Value)</f>
        <v>#N/A</v>
      </c>
      <c r="BG248" s="77" t="e" cm="1">
        <f t="array" aca="1" ref="BG248" ca="1">IF(INDIRECT(ADDRESS($B248+1,BG$230,1,1,"Actively Infected Trend"))=0,#N/A,INDIRECT(ADDRESS($B248+1,BG$230,1,1,"Actively Infected Trend"))/R_Value)</f>
        <v>#N/A</v>
      </c>
      <c r="BH248" s="77" t="e" cm="1">
        <f t="array" aca="1" ref="BH248" ca="1">IF(INDIRECT(ADDRESS($B248+1,BH$230,1,1,"Actively Infected Trend"))=0,#N/A,INDIRECT(ADDRESS($B248+1,BH$230,1,1,"Actively Infected Trend"))/R_Value)</f>
        <v>#N/A</v>
      </c>
      <c r="BI248" s="77" t="e" cm="1">
        <f t="array" aca="1" ref="BI248" ca="1">IF(INDIRECT(ADDRESS($B248+1,BI$230,1,1,"Actively Infected Trend"))=0,#N/A,INDIRECT(ADDRESS($B248+1,BI$230,1,1,"Actively Infected Trend"))/R_Value)</f>
        <v>#N/A</v>
      </c>
      <c r="BJ248" s="77" t="e" cm="1">
        <f t="array" aca="1" ref="BJ248" ca="1">IF(INDIRECT(ADDRESS($B248+1,BJ$230,1,1,"Actively Infected Trend"))=0,#N/A,INDIRECT(ADDRESS($B248+1,BJ$230,1,1,"Actively Infected Trend"))/R_Value)</f>
        <v>#N/A</v>
      </c>
      <c r="BK248" s="77" t="e" cm="1">
        <f t="array" aca="1" ref="BK248" ca="1">IF(INDIRECT(ADDRESS($B248+1,BK$230,1,1,"Actively Infected Trend"))=0,#N/A,INDIRECT(ADDRESS($B248+1,BK$230,1,1,"Actively Infected Trend"))/R_Value)</f>
        <v>#N/A</v>
      </c>
      <c r="BL248" s="77" t="e" cm="1">
        <f t="array" aca="1" ref="BL248" ca="1">IF(INDIRECT(ADDRESS($B248+1,BL$230,1,1,"Actively Infected Trend"))=0,#N/A,INDIRECT(ADDRESS($B248+1,BL$230,1,1,"Actively Infected Trend"))/R_Value)</f>
        <v>#N/A</v>
      </c>
      <c r="BM248" s="77" cm="1">
        <f t="array" aca="1" ref="BM248" ca="1">IF(INDIRECT(ADDRESS($B248+1,BM$230,1,1,"Actively Infected Trend"))=0,#N/A,INDIRECT(ADDRESS($B248+1,BM$230,1,1,"Actively Infected Trend"))/R_Value)</f>
        <v>6.1095589587500001</v>
      </c>
      <c r="BN248" s="77" cm="1">
        <f t="array" aca="1" ref="BN248" ca="1">IF(INDIRECT(ADDRESS($B248+1,BN$230,1,1,"Actively Infected Trend"))=0,#N/A,INDIRECT(ADDRESS($B248+1,BN$230,1,1,"Actively Infected Trend"))/R_Value)</f>
        <v>6.1667590724999997</v>
      </c>
      <c r="BO248" s="77" cm="1">
        <f t="array" aca="1" ref="BO248" ca="1">IF(INDIRECT(ADDRESS($B248+1,BO$230,1,1,"Actively Infected Trend"))=0,#N/A,INDIRECT(ADDRESS($B248+1,BO$230,1,1,"Actively Infected Trend"))/R_Value)</f>
        <v>5.8403284287500004</v>
      </c>
      <c r="BP248" s="77" cm="1">
        <f t="array" aca="1" ref="BP248" ca="1">IF(INDIRECT(ADDRESS($B248+1,BP$230,1,1,"Actively Infected Trend"))=0,#N/A,INDIRECT(ADDRESS($B248+1,BP$230,1,1,"Actively Infected Trend"))/R_Value)</f>
        <v>5.4404591399999997</v>
      </c>
      <c r="BQ248" s="77" cm="1">
        <f t="array" aca="1" ref="BQ248" ca="1">IF(INDIRECT(ADDRESS($B248+1,BQ$230,1,1,"Actively Infected Trend"))=0,#N/A,INDIRECT(ADDRESS($B248+1,BQ$230,1,1,"Actively Infected Trend"))/R_Value)</f>
        <v>4.47823746125</v>
      </c>
      <c r="BR248" s="77" cm="1">
        <f t="array" aca="1" ref="BR248" ca="1">IF(INDIRECT(ADDRESS($B248+1,BR$230,1,1,"Actively Infected Trend"))=0,#N/A,INDIRECT(ADDRESS($B248+1,BR$230,1,1,"Actively Infected Trend"))/R_Value)</f>
        <v>4.0565847650000002</v>
      </c>
      <c r="BS248" s="77" cm="1">
        <f t="array" aca="1" ref="BS248" ca="1">IF(INDIRECT(ADDRESS($B248+1,BS$230,1,1,"Actively Infected Trend"))=0,#N/A,INDIRECT(ADDRESS($B248+1,BS$230,1,1,"Actively Infected Trend"))/R_Value)</f>
        <v>3.80420079625</v>
      </c>
      <c r="BT248" s="77" cm="1">
        <f t="array" aca="1" ref="BT248" ca="1">IF(INDIRECT(ADDRESS($B248+1,BT$230,1,1,"Actively Infected Trend"))=0,#N/A,INDIRECT(ADDRESS($B248+1,BT$230,1,1,"Actively Infected Trend"))/R_Value)</f>
        <v>3.6221406662499995</v>
      </c>
      <c r="BU248" s="77" cm="1">
        <f t="array" aca="1" ref="BU248" ca="1">IF(INDIRECT(ADDRESS($B248+1,BU$230,1,1,"Actively Infected Trend"))=0,#N/A,INDIRECT(ADDRESS($B248+1,BU$230,1,1,"Actively Infected Trend"))/R_Value)</f>
        <v>3.1387640124999998</v>
      </c>
      <c r="BV248" s="77" cm="1">
        <f t="array" aca="1" ref="BV248" ca="1">IF(INDIRECT(ADDRESS($B248+1,BV$230,1,1,"Actively Infected Trend"))=0,#N/A,INDIRECT(ADDRESS($B248+1,BV$230,1,1,"Actively Infected Trend"))/R_Value)</f>
        <v>2.4931390550000003</v>
      </c>
      <c r="BW248" s="77" cm="1">
        <f t="array" aca="1" ref="BW248" ca="1">IF(INDIRECT(ADDRESS($B248+1,BW$230,1,1,"Actively Infected Trend"))=0,#N/A,INDIRECT(ADDRESS($B248+1,BW$230,1,1,"Actively Infected Trend"))/R_Value)</f>
        <v>1.9612454862499999</v>
      </c>
      <c r="BX248" s="77" cm="1">
        <f t="array" aca="1" ref="BX248" ca="1">IF(INDIRECT(ADDRESS($B248+1,BX$230,1,1,"Actively Infected Trend"))=0,#N/A,INDIRECT(ADDRESS($B248+1,BX$230,1,1,"Actively Infected Trend"))/R_Value)</f>
        <v>1.6479622749999998</v>
      </c>
      <c r="BY248" s="77" cm="1">
        <f t="array" aca="1" ref="BY248" ca="1">IF(INDIRECT(ADDRESS($B248+1,BY$230,1,1,"Actively Infected Trend"))=0,#N/A,INDIRECT(ADDRESS($B248+1,BY$230,1,1,"Actively Infected Trend"))/R_Value)</f>
        <v>1.4610675474999999</v>
      </c>
      <c r="BZ248" s="77" cm="1">
        <f t="array" aca="1" ref="BZ248" ca="1">IF(INDIRECT(ADDRESS($B248+1,BZ$230,1,1,"Actively Infected Trend"))=0,#N/A,INDIRECT(ADDRESS($B248+1,BZ$230,1,1,"Actively Infected Trend"))/R_Value)</f>
        <v>1.3967860037499999</v>
      </c>
      <c r="CA248" s="77" cm="1">
        <f t="array" aca="1" ref="CA248" ca="1">IF(INDIRECT(ADDRESS($B248+1,CA$230,1,1,"Actively Infected Trend"))=0,#N/A,INDIRECT(ADDRESS($B248+1,CA$230,1,1,"Actively Infected Trend"))/R_Value)</f>
        <v>1.4005017149999999</v>
      </c>
      <c r="CB248" s="77" cm="1">
        <f t="array" aca="1" ref="CB248" ca="1">IF(INDIRECT(ADDRESS($B248+1,CB$230,1,1,"Actively Infected Trend"))=0,#N/A,INDIRECT(ADDRESS($B248+1,CB$230,1,1,"Actively Infected Trend"))/R_Value)</f>
        <v>1.3450496199999999</v>
      </c>
      <c r="CC248" s="77" cm="1">
        <f t="array" aca="1" ref="CC248" ca="1">IF(INDIRECT(ADDRESS($B248+1,CC$230,1,1,"Actively Infected Trend"))=0,#N/A,INDIRECT(ADDRESS($B248+1,CC$230,1,1,"Actively Infected Trend"))/R_Value)</f>
        <v>1.2457975087499999</v>
      </c>
      <c r="CD248" s="77" cm="1">
        <f t="array" aca="1" ref="CD248" ca="1">IF(INDIRECT(ADDRESS($B248+1,CD$230,1,1,"Actively Infected Trend"))=0,#N/A,INDIRECT(ADDRESS($B248+1,CD$230,1,1,"Actively Infected Trend"))/R_Value)</f>
        <v>1.1098760587499998</v>
      </c>
      <c r="CE248" s="77" cm="1">
        <f t="array" aca="1" ref="CE248" ca="1">IF(INDIRECT(ADDRESS($B248+1,CE$230,1,1,"Actively Infected Trend"))=0,#N/A,INDIRECT(ADDRESS($B248+1,CE$230,1,1,"Actively Infected Trend"))/R_Value)</f>
        <v>0.97452174999999996</v>
      </c>
      <c r="CF248" s="77" cm="1">
        <f t="array" aca="1" ref="CF248" ca="1">IF(INDIRECT(ADDRESS($B248+1,CF$230,1,1,"Actively Infected Trend"))=0,#N/A,INDIRECT(ADDRESS($B248+1,CF$230,1,1,"Actively Infected Trend"))/R_Value)</f>
        <v>0.83957587374999998</v>
      </c>
      <c r="CG248" s="77" cm="1">
        <f t="array" aca="1" ref="CG248" ca="1">IF(INDIRECT(ADDRESS($B248+1,CG$230,1,1,"Actively Infected Trend"))=0,#N/A,INDIRECT(ADDRESS($B248+1,CG$230,1,1,"Actively Infected Trend"))/R_Value)</f>
        <v>0.72029562499999999</v>
      </c>
      <c r="CH248" s="77" cm="1">
        <f t="array" aca="1" ref="CH248" ca="1">IF(INDIRECT(ADDRESS($B248+1,CH$230,1,1,"Actively Infected Trend"))=0,#N/A,INDIRECT(ADDRESS($B248+1,CH$230,1,1,"Actively Infected Trend"))/R_Value)</f>
        <v>0.62826487375000006</v>
      </c>
      <c r="CI248" s="77" cm="1">
        <f t="array" aca="1" ref="CI248" ca="1">IF(INDIRECT(ADDRESS($B248+1,CI$230,1,1,"Actively Infected Trend"))=0,#N/A,INDIRECT(ADDRESS($B248+1,CI$230,1,1,"Actively Infected Trend"))/R_Value)</f>
        <v>0.5651550099999999</v>
      </c>
      <c r="CJ248" s="77" cm="1">
        <f t="array" aca="1" ref="CJ248" ca="1">IF(INDIRECT(ADDRESS($B248+1,CJ$230,1,1,"Actively Infected Trend"))=0,#N/A,INDIRECT(ADDRESS($B248+1,CJ$230,1,1,"Actively Infected Trend"))/R_Value)</f>
        <v>0.48300115374999997</v>
      </c>
      <c r="CK248" s="77" cm="1">
        <f t="array" aca="1" ref="CK248" ca="1">IF(INDIRECT(ADDRESS($B248+1,CK$230,1,1,"Actively Infected Trend"))=0,#N/A,INDIRECT(ADDRESS($B248+1,CK$230,1,1,"Actively Infected Trend"))/R_Value)</f>
        <v>0.43371226375000005</v>
      </c>
      <c r="CL248" s="77" cm="1">
        <f t="array" aca="1" ref="CL248" ca="1">IF(INDIRECT(ADDRESS($B248+1,CL$230,1,1,"Actively Infected Trend"))=0,#N/A,INDIRECT(ADDRESS($B248+1,CL$230,1,1,"Actively Infected Trend"))/R_Value)</f>
        <v>0.41218906499999997</v>
      </c>
      <c r="CM248" s="77" cm="1">
        <f t="array" aca="1" ref="CM248" ca="1">IF(INDIRECT(ADDRESS($B248+1,CM$230,1,1,"Actively Infected Trend"))=0,#N/A,INDIRECT(ADDRESS($B248+1,CM$230,1,1,"Actively Infected Trend"))/R_Value)</f>
        <v>0.41023778874999994</v>
      </c>
      <c r="CN248" s="77" cm="1">
        <f t="array" aca="1" ref="CN248" ca="1">IF(INDIRECT(ADDRESS($B248+1,CN$230,1,1,"Actively Infected Trend"))=0,#N/A,INDIRECT(ADDRESS($B248+1,CN$230,1,1,"Actively Infected Trend"))/R_Value)</f>
        <v>0.42789368499999997</v>
      </c>
      <c r="CO248" s="77" cm="1">
        <f t="array" aca="1" ref="CO248" ca="1">IF(INDIRECT(ADDRESS($B248+1,CO$230,1,1,"Actively Infected Trend"))=0,#N/A,INDIRECT(ADDRESS($B248+1,CO$230,1,1,"Actively Infected Trend"))/R_Value)</f>
        <v>0.44141100999999999</v>
      </c>
      <c r="CP248" s="77" cm="1">
        <f t="array" aca="1" ref="CP248" ca="1">IF(INDIRECT(ADDRESS($B248+1,CP$230,1,1,"Actively Infected Trend"))=0,#N/A,INDIRECT(ADDRESS($B248+1,CP$230,1,1,"Actively Infected Trend"))/R_Value)</f>
        <v>0.44855313375</v>
      </c>
      <c r="CQ248" s="77" cm="1">
        <f t="array" aca="1" ref="CQ248" ca="1">IF(INDIRECT(ADDRESS($B248+1,CQ$230,1,1,"Actively Infected Trend"))=0,#N/A,INDIRECT(ADDRESS($B248+1,CQ$230,1,1,"Actively Infected Trend"))/R_Value)</f>
        <v>0.44834574624999995</v>
      </c>
      <c r="CR248" s="77" cm="1">
        <f t="array" aca="1" ref="CR248" ca="1">IF(INDIRECT(ADDRESS($B248+1,CR$230,1,1,"Actively Infected Trend"))=0,#N/A,INDIRECT(ADDRESS($B248+1,CR$230,1,1,"Actively Infected Trend"))/R_Value)</f>
        <v>0.45816743624999995</v>
      </c>
      <c r="CS248" s="77" cm="1">
        <f t="array" aca="1" ref="CS248" ca="1">IF(INDIRECT(ADDRESS($B248+1,CS$230,1,1,"Actively Infected Trend"))=0,#N/A,INDIRECT(ADDRESS($B248+1,CS$230,1,1,"Actively Infected Trend"))/R_Value)</f>
        <v>0.43930892500000002</v>
      </c>
      <c r="CT248" s="77" cm="1">
        <f t="array" aca="1" ref="CT248" ca="1">IF(INDIRECT(ADDRESS($B248+1,CT$230,1,1,"Actively Infected Trend"))=0,#N/A,INDIRECT(ADDRESS($B248+1,CT$230,1,1,"Actively Infected Trend"))/R_Value)</f>
        <v>0.44519970624999999</v>
      </c>
      <c r="CU248" s="77" cm="1">
        <f t="array" aca="1" ref="CU248" ca="1">IF(INDIRECT(ADDRESS($B248+1,CU$230,1,1,"Actively Infected Trend"))=0,#N/A,INDIRECT(ADDRESS($B248+1,CU$230,1,1,"Actively Infected Trend"))/R_Value)</f>
        <v>0.47536296</v>
      </c>
      <c r="CV248" s="77" cm="1">
        <f t="array" aca="1" ref="CV248" ca="1">IF(INDIRECT(ADDRESS($B248+1,CV$230,1,1,"Actively Infected Trend"))=0,#N/A,INDIRECT(ADDRESS($B248+1,CV$230,1,1,"Actively Infected Trend"))/R_Value)</f>
        <v>0.48479462375000004</v>
      </c>
      <c r="CW248" s="77" cm="1">
        <f t="array" aca="1" ref="CW248" ca="1">IF(INDIRECT(ADDRESS($B248+1,CW$230,1,1,"Actively Infected Trend"))=0,#N/A,INDIRECT(ADDRESS($B248+1,CW$230,1,1,"Actively Infected Trend"))/R_Value)</f>
        <v>0.50445182749999995</v>
      </c>
      <c r="CX248" s="77" cm="1">
        <f t="array" aca="1" ref="CX248" ca="1">IF(INDIRECT(ADDRESS($B248+1,CX$230,1,1,"Actively Infected Trend"))=0,#N/A,INDIRECT(ADDRESS($B248+1,CX$230,1,1,"Actively Infected Trend"))/R_Value)</f>
        <v>0.45708187249999999</v>
      </c>
      <c r="CY248" s="77" cm="1">
        <f t="array" aca="1" ref="CY248" ca="1">IF(INDIRECT(ADDRESS($B248+1,CY$230,1,1,"Actively Infected Trend"))=0,#N/A,INDIRECT(ADDRESS($B248+1,CY$230,1,1,"Actively Infected Trend"))/R_Value)</f>
        <v>0.40766088875000001</v>
      </c>
      <c r="CZ248" s="77" cm="1">
        <f t="array" aca="1" ref="CZ248" ca="1">IF(INDIRECT(ADDRESS($B248+1,CZ$230,1,1,"Actively Infected Trend"))=0,#N/A,INDIRECT(ADDRESS($B248+1,CZ$230,1,1,"Actively Infected Trend"))/R_Value)</f>
        <v>0.38958149375000001</v>
      </c>
      <c r="DA248" s="77" cm="1">
        <f t="array" aca="1" ref="DA248" ca="1">IF(INDIRECT(ADDRESS($B248+1,DA$230,1,1,"Actively Infected Trend"))=0,#N/A,INDIRECT(ADDRESS($B248+1,DA$230,1,1,"Actively Infected Trend"))/R_Value)</f>
        <v>0.40045699499999998</v>
      </c>
      <c r="DB248" s="77" cm="1">
        <f t="array" aca="1" ref="DB248" ca="1">IF(INDIRECT(ADDRESS($B248+1,DB$230,1,1,"Actively Infected Trend"))=0,#N/A,INDIRECT(ADDRESS($B248+1,DB$230,1,1,"Actively Infected Trend"))/R_Value)</f>
        <v>0.58116000624999997</v>
      </c>
      <c r="DC248" s="77" cm="1">
        <f t="array" aca="1" ref="DC248" ca="1">IF(INDIRECT(ADDRESS($B248+1,DC$230,1,1,"Actively Infected Trend"))=0,#N/A,INDIRECT(ADDRESS($B248+1,DC$230,1,1,"Actively Infected Trend"))/R_Value)</f>
        <v>0.68874138375000005</v>
      </c>
      <c r="DD248" s="77" cm="1">
        <f t="array" aca="1" ref="DD248" ca="1">IF(INDIRECT(ADDRESS($B248+1,DD$230,1,1,"Actively Infected Trend"))=0,#N/A,INDIRECT(ADDRESS($B248+1,DD$230,1,1,"Actively Infected Trend"))/R_Value)</f>
        <v>0.69340454750000002</v>
      </c>
      <c r="DE248" s="77" cm="1">
        <f t="array" aca="1" ref="DE248" ca="1">IF(INDIRECT(ADDRESS($B248+1,DE$230,1,1,"Actively Infected Trend"))=0,#N/A,INDIRECT(ADDRESS($B248+1,DE$230,1,1,"Actively Infected Trend"))/R_Value)</f>
        <v>0.49843073124999998</v>
      </c>
      <c r="DF248" s="77" cm="1">
        <f t="array" aca="1" ref="DF248" ca="1">IF(INDIRECT(ADDRESS($B248+1,DF$230,1,1,"Actively Infected Trend"))=0,#N/A,INDIRECT(ADDRESS($B248+1,DF$230,1,1,"Actively Infected Trend"))/R_Value)</f>
        <v>0.32979660124999999</v>
      </c>
      <c r="DG248" s="77" cm="1">
        <f t="array" aca="1" ref="DG248" ca="1">IF(INDIRECT(ADDRESS($B248+1,DG$230,1,1,"Actively Infected Trend"))=0,#N/A,INDIRECT(ADDRESS($B248+1,DG$230,1,1,"Actively Infected Trend"))/R_Value)</f>
        <v>0.26090190375</v>
      </c>
      <c r="DH248" s="77" cm="1">
        <f t="array" aca="1" ref="DH248" ca="1">IF(INDIRECT(ADDRESS($B248+1,DH$230,1,1,"Actively Infected Trend"))=0,#N/A,INDIRECT(ADDRESS($B248+1,DH$230,1,1,"Actively Infected Trend"))/R_Value)</f>
        <v>0.38747997999999995</v>
      </c>
      <c r="DI248" s="77" cm="1">
        <f t="array" aca="1" ref="DI248" ca="1">IF(INDIRECT(ADDRESS($B248+1,DI$230,1,1,"Actively Infected Trend"))=0,#N/A,INDIRECT(ADDRESS($B248+1,DI$230,1,1,"Actively Infected Trend"))/R_Value)</f>
        <v>0.67510661875</v>
      </c>
      <c r="DJ248" s="77" cm="1">
        <f t="array" aca="1" ref="DJ248" ca="1">IF(INDIRECT(ADDRESS($B248+1,DJ$230,1,1,"Actively Infected Trend"))=0,#N/A,INDIRECT(ADDRESS($B248+1,DJ$230,1,1,"Actively Infected Trend"))/R_Value)</f>
        <v>0.74746072124999996</v>
      </c>
      <c r="DK248" s="77" cm="1">
        <f t="array" aca="1" ref="DK248" ca="1">IF(INDIRECT(ADDRESS($B248+1,DK$230,1,1,"Actively Infected Trend"))=0,#N/A,INDIRECT(ADDRESS($B248+1,DK$230,1,1,"Actively Infected Trend"))/R_Value)</f>
        <v>0.87993916125000005</v>
      </c>
      <c r="DL248" s="77" cm="1">
        <f t="array" aca="1" ref="DL248" ca="1">IF(INDIRECT(ADDRESS($B248+1,DL$230,1,1,"Actively Infected Trend"))=0,#N/A,INDIRECT(ADDRESS($B248+1,DL$230,1,1,"Actively Infected Trend"))/R_Value)</f>
        <v>0.9225883225</v>
      </c>
      <c r="DM248" s="77" cm="1">
        <f t="array" aca="1" ref="DM248" ca="1">IF(INDIRECT(ADDRESS($B248+1,DM$230,1,1,"Actively Infected Trend"))=0,#N/A,INDIRECT(ADDRESS($B248+1,DM$230,1,1,"Actively Infected Trend"))/R_Value)</f>
        <v>0.79218106374999997</v>
      </c>
      <c r="DN248" s="77" cm="1">
        <f t="array" aca="1" ref="DN248" ca="1">IF(INDIRECT(ADDRESS($B248+1,DN$230,1,1,"Actively Infected Trend"))=0,#N/A,INDIRECT(ADDRESS($B248+1,DN$230,1,1,"Actively Infected Trend"))/R_Value)</f>
        <v>0.56284827000000004</v>
      </c>
      <c r="DO248" s="77" cm="1">
        <f t="array" aca="1" ref="DO248" ca="1">IF(INDIRECT(ADDRESS($B248+1,DO$230,1,1,"Actively Infected Trend"))=0,#N/A,INDIRECT(ADDRESS($B248+1,DO$230,1,1,"Actively Infected Trend"))/R_Value)</f>
        <v>0.46347855749999994</v>
      </c>
      <c r="DP248" s="77" cm="1">
        <f t="array" aca="1" ref="DP248" ca="1">IF(INDIRECT(ADDRESS($B248+1,DP$230,1,1,"Actively Infected Trend"))=0,#N/A,INDIRECT(ADDRESS($B248+1,DP$230,1,1,"Actively Infected Trend"))/R_Value)</f>
        <v>0.32579937375000001</v>
      </c>
      <c r="DQ248" s="77" cm="1">
        <f t="array" aca="1" ref="DQ248" ca="1">IF(INDIRECT(ADDRESS($B248+1,DQ$230,1,1,"Actively Infected Trend"))=0,#N/A,INDIRECT(ADDRESS($B248+1,DQ$230,1,1,"Actively Infected Trend"))/R_Value)</f>
        <v>0.40218726124999993</v>
      </c>
      <c r="DR248" s="77" cm="1">
        <f t="array" aca="1" ref="DR248" ca="1">IF(INDIRECT(ADDRESS($B248+1,DR$230,1,1,"Actively Infected Trend"))=0,#N/A,INDIRECT(ADDRESS($B248+1,DR$230,1,1,"Actively Infected Trend"))/R_Value)</f>
        <v>0.51630618875000001</v>
      </c>
      <c r="DS248" s="77" cm="1">
        <f t="array" aca="1" ref="DS248" ca="1">IF(INDIRECT(ADDRESS($B248+1,DS$230,1,1,"Actively Infected Trend"))=0,#N/A,INDIRECT(ADDRESS($B248+1,DS$230,1,1,"Actively Infected Trend"))/R_Value)</f>
        <v>0.74830700124999994</v>
      </c>
      <c r="DT248" s="77" cm="1">
        <f t="array" aca="1" ref="DT248" ca="1">IF(INDIRECT(ADDRESS($B248+1,DT$230,1,1,"Actively Infected Trend"))=0,#N/A,INDIRECT(ADDRESS($B248+1,DT$230,1,1,"Actively Infected Trend"))/R_Value)</f>
        <v>0.91203476499999991</v>
      </c>
      <c r="DU248" s="77" cm="1">
        <f t="array" aca="1" ref="DU248" ca="1">IF(INDIRECT(ADDRESS($B248+1,DU$230,1,1,"Actively Infected Trend"))=0,#N/A,INDIRECT(ADDRESS($B248+1,DU$230,1,1,"Actively Infected Trend"))/R_Value)</f>
        <v>0.94443196625000003</v>
      </c>
      <c r="DV248" s="77" cm="1">
        <f t="array" aca="1" ref="DV248" ca="1">IF(INDIRECT(ADDRESS($B248+1,DV$230,1,1,"Actively Infected Trend"))=0,#N/A,INDIRECT(ADDRESS($B248+1,DV$230,1,1,"Actively Infected Trend"))/R_Value)</f>
        <v>0.91379381250000002</v>
      </c>
      <c r="DW248" s="77" cm="1">
        <f t="array" aca="1" ref="DW248" ca="1">IF(INDIRECT(ADDRESS($B248+1,DW$230,1,1,"Actively Infected Trend"))=0,#N/A,INDIRECT(ADDRESS($B248+1,DW$230,1,1,"Actively Infected Trend"))/R_Value)</f>
        <v>0.74307484125000001</v>
      </c>
      <c r="DX248" s="77" cm="1">
        <f t="array" aca="1" ref="DX248" ca="1">IF(INDIRECT(ADDRESS($B248+1,DX$230,1,1,"Actively Infected Trend"))=0,#N/A,INDIRECT(ADDRESS($B248+1,DX$230,1,1,"Actively Infected Trend"))/R_Value)</f>
        <v>0.62099192999999997</v>
      </c>
      <c r="DY248" s="77" cm="1">
        <f t="array" aca="1" ref="DY248" ca="1">IF(INDIRECT(ADDRESS($B248+1,DY$230,1,1,"Actively Infected Trend"))=0,#N/A,INDIRECT(ADDRESS($B248+1,DY$230,1,1,"Actively Infected Trend"))/R_Value)</f>
        <v>0.32720422874999999</v>
      </c>
      <c r="DZ248" s="77" cm="1">
        <f t="array" aca="1" ref="DZ248" ca="1">IF(INDIRECT(ADDRESS($B248+1,DZ$230,1,1,"Actively Infected Trend"))=0,#N/A,INDIRECT(ADDRESS($B248+1,DZ$230,1,1,"Actively Infected Trend"))/R_Value)</f>
        <v>0.20838420124999998</v>
      </c>
      <c r="EA248" s="77" cm="1">
        <f t="array" aca="1" ref="EA248" ca="1">IF(INDIRECT(ADDRESS($B248+1,EA$230,1,1,"Actively Infected Trend"))=0,#N/A,INDIRECT(ADDRESS($B248+1,EA$230,1,1,"Actively Infected Trend"))/R_Value)</f>
        <v>0.14861602125000001</v>
      </c>
      <c r="EB248" s="77" cm="1">
        <f t="array" aca="1" ref="EB248" ca="1">IF(INDIRECT(ADDRESS($B248+1,EB$230,1,1,"Actively Infected Trend"))=0,#N/A,INDIRECT(ADDRESS($B248+1,EB$230,1,1,"Actively Infected Trend"))/R_Value)</f>
        <v>0.15246743125000001</v>
      </c>
      <c r="EC248" s="77" cm="1">
        <f t="array" aca="1" ref="EC248" ca="1">IF(INDIRECT(ADDRESS($B248+1,EC$230,1,1,"Actively Infected Trend"))=0,#N/A,INDIRECT(ADDRESS($B248+1,EC$230,1,1,"Actively Infected Trend"))/R_Value)</f>
        <v>0.16289688499999999</v>
      </c>
      <c r="ED248" s="77" cm="1">
        <f t="array" aca="1" ref="ED248" ca="1">IF(INDIRECT(ADDRESS($B248+1,ED$230,1,1,"Actively Infected Trend"))=0,#N/A,INDIRECT(ADDRESS($B248+1,ED$230,1,1,"Actively Infected Trend"))/R_Value)</f>
        <v>0.174857605</v>
      </c>
      <c r="EE248" s="77" cm="1">
        <f t="array" aca="1" ref="EE248" ca="1">IF(INDIRECT(ADDRESS($B248+1,EE$230,1,1,"Actively Infected Trend"))=0,#N/A,INDIRECT(ADDRESS($B248+1,EE$230,1,1,"Actively Infected Trend"))/R_Value)</f>
        <v>0.22392224124999999</v>
      </c>
      <c r="EF248" s="77" cm="1">
        <f t="array" aca="1" ref="EF248" ca="1">IF(INDIRECT(ADDRESS($B248+1,EF$230,1,1,"Actively Infected Trend"))=0,#N/A,INDIRECT(ADDRESS($B248+1,EF$230,1,1,"Actively Infected Trend"))/R_Value)</f>
        <v>0.31126136249999997</v>
      </c>
      <c r="EG248" s="77" cm="1">
        <f t="array" aca="1" ref="EG248" ca="1">IF(INDIRECT(ADDRESS($B248+1,EG$230,1,1,"Actively Infected Trend"))=0,#N/A,INDIRECT(ADDRESS($B248+1,EG$230,1,1,"Actively Infected Trend"))/R_Value)</f>
        <v>0.51029949500000005</v>
      </c>
      <c r="EH248" s="77" cm="1">
        <f t="array" aca="1" ref="EH248" ca="1">IF(INDIRECT(ADDRESS($B248+1,EH$230,1,1,"Actively Infected Trend"))=0,#N/A,INDIRECT(ADDRESS($B248+1,EH$230,1,1,"Actively Infected Trend"))/R_Value)</f>
        <v>0.64947118124999992</v>
      </c>
      <c r="EI248" s="77" cm="1">
        <f t="array" aca="1" ref="EI248" ca="1">IF(INDIRECT(ADDRESS($B248+1,EI$230,1,1,"Actively Infected Trend"))=0,#N/A,INDIRECT(ADDRESS($B248+1,EI$230,1,1,"Actively Infected Trend"))/R_Value)</f>
        <v>0.89302330874999991</v>
      </c>
      <c r="EJ248" s="77" cm="1">
        <f t="array" aca="1" ref="EJ248" ca="1">IF(INDIRECT(ADDRESS($B248+1,EJ$230,1,1,"Actively Infected Trend"))=0,#N/A,INDIRECT(ADDRESS($B248+1,EJ$230,1,1,"Actively Infected Trend"))/R_Value)</f>
        <v>0.89302373624999987</v>
      </c>
      <c r="EK248" s="77" cm="1">
        <f t="array" aca="1" ref="EK248" ca="1">IF(INDIRECT(ADDRESS($B248+1,EK$230,1,1,"Actively Infected Trend"))=0,#N/A,INDIRECT(ADDRESS($B248+1,EK$230,1,1,"Actively Infected Trend"))/R_Value)</f>
        <v>0.89302248000000006</v>
      </c>
      <c r="EL248" s="77" cm="1">
        <f t="array" aca="1" ref="EL248" ca="1">IF(INDIRECT(ADDRESS($B248+1,EL$230,1,1,"Actively Infected Trend"))=0,#N/A,INDIRECT(ADDRESS($B248+1,EL$230,1,1,"Actively Infected Trend"))/R_Value)</f>
        <v>0.89302289874999996</v>
      </c>
      <c r="EM248" s="77" cm="1">
        <f t="array" aca="1" ref="EM248" ca="1">IF(INDIRECT(ADDRESS($B248+1,EM$230,1,1,"Actively Infected Trend"))=0,#N/A,INDIRECT(ADDRESS($B248+1,EM$230,1,1,"Actively Infected Trend"))/R_Value)</f>
        <v>0.89302331125000001</v>
      </c>
      <c r="EN248" s="77" cm="1">
        <f t="array" aca="1" ref="EN248" ca="1">IF(INDIRECT(ADDRESS($B248+1,EN$230,1,1,"Actively Infected Trend"))=0,#N/A,INDIRECT(ADDRESS($B248+1,EN$230,1,1,"Actively Infected Trend"))/R_Value)</f>
        <v>0.89302371999999997</v>
      </c>
      <c r="EO248" s="77" cm="1">
        <f t="array" aca="1" ref="EO248" ca="1">IF(INDIRECT(ADDRESS($B248+1,EO$230,1,1,"Actively Infected Trend"))=0,#N/A,INDIRECT(ADDRESS($B248+1,EO$230,1,1,"Actively Infected Trend"))/R_Value)</f>
        <v>0.89302244249999996</v>
      </c>
      <c r="EP248" s="77" cm="1">
        <f t="array" aca="1" ref="EP248" ca="1">IF(INDIRECT(ADDRESS($B248+1,EP$230,1,1,"Actively Infected Trend"))=0,#N/A,INDIRECT(ADDRESS($B248+1,EP$230,1,1,"Actively Infected Trend"))/R_Value)</f>
        <v>0.89302284124999998</v>
      </c>
      <c r="EQ248" s="77" cm="1">
        <f t="array" aca="1" ref="EQ248" ca="1">IF(INDIRECT(ADDRESS($B248+1,EQ$230,1,1,"Actively Infected Trend"))=0,#N/A,INDIRECT(ADDRESS($B248+1,EQ$230,1,1,"Actively Infected Trend"))/R_Value)</f>
        <v>0.89302323374999992</v>
      </c>
      <c r="ER248" s="77" cm="1">
        <f t="array" aca="1" ref="ER248" ca="1">IF(INDIRECT(ADDRESS($B248+1,ER$230,1,1,"Actively Infected Trend"))=0,#N/A,INDIRECT(ADDRESS($B248+1,ER$230,1,1,"Actively Infected Trend"))/R_Value)</f>
        <v>0.8930236225</v>
      </c>
      <c r="ES248" s="77" cm="1">
        <f t="array" aca="1" ref="ES248" ca="1">IF(INDIRECT(ADDRESS($B248+1,ES$230,1,1,"Actively Infected Trend"))=0,#N/A,INDIRECT(ADDRESS($B248+1,ES$230,1,1,"Actively Infected Trend"))/R_Value)</f>
        <v>0.89302400625</v>
      </c>
      <c r="ET248" s="77" cm="1">
        <f t="array" aca="1" ref="ET248" ca="1">IF(INDIRECT(ADDRESS($B248+1,ET$230,1,1,"Actively Infected Trend"))=0,#N/A,INDIRECT(ADDRESS($B248+1,ET$230,1,1,"Actively Infected Trend"))/R_Value)</f>
        <v>0.89302270249999993</v>
      </c>
      <c r="EU248" s="77" cm="1">
        <f t="array" aca="1" ref="EU248" ca="1">IF(INDIRECT(ADDRESS($B248+1,EU$230,1,1,"Actively Infected Trend"))=0,#N/A,INDIRECT(ADDRESS($B248+1,EU$230,1,1,"Actively Infected Trend"))/R_Value)</f>
        <v>0.93384290999999997</v>
      </c>
      <c r="EV248" s="77" cm="1">
        <f t="array" aca="1" ref="EV248" ca="1">IF(INDIRECT(ADDRESS($B248+1,EV$230,1,1,"Actively Infected Trend"))=0,#N/A,INDIRECT(ADDRESS($B248+1,EV$230,1,1,"Actively Infected Trend"))/R_Value)</f>
        <v>1.1806009074999999</v>
      </c>
      <c r="EW248" s="77" cm="1">
        <f t="array" aca="1" ref="EW248" ca="1">IF(INDIRECT(ADDRESS($B248+1,EW$230,1,1,"Actively Infected Trend"))=0,#N/A,INDIRECT(ADDRESS($B248+1,EW$230,1,1,"Actively Infected Trend"))/R_Value)</f>
        <v>1.44111457125</v>
      </c>
      <c r="EX248" s="77" cm="1">
        <f t="array" aca="1" ref="EX248" ca="1">IF(INDIRECT(ADDRESS($B248+1,EX$230,1,1,"Actively Infected Trend"))=0,#N/A,INDIRECT(ADDRESS($B248+1,EX$230,1,1,"Actively Infected Trend"))/R_Value)</f>
        <v>1.7131379174999999</v>
      </c>
      <c r="EY248" s="77" cm="1">
        <f t="array" aca="1" ref="EY248" ca="1">IF(INDIRECT(ADDRESS($B248+1,EY$230,1,1,"Actively Infected Trend"))=0,#N/A,INDIRECT(ADDRESS($B248+1,EY$230,1,1,"Actively Infected Trend"))/R_Value)</f>
        <v>1.7488490987500001</v>
      </c>
      <c r="EZ248" s="77" cm="1">
        <f t="array" aca="1" ref="EZ248" ca="1">IF(INDIRECT(ADDRESS($B248+1,EZ$230,1,1,"Actively Infected Trend"))=0,#N/A,INDIRECT(ADDRESS($B248+1,EZ$230,1,1,"Actively Infected Trend"))/R_Value)</f>
        <v>1.8465159962500002</v>
      </c>
      <c r="FA248" s="77" cm="1">
        <f t="array" aca="1" ref="FA248" ca="1">IF(INDIRECT(ADDRESS($B248+1,FA$230,1,1,"Actively Infected Trend"))=0,#N/A,INDIRECT(ADDRESS($B248+1,FA$230,1,1,"Actively Infected Trend"))/R_Value)</f>
        <v>1.91395132</v>
      </c>
      <c r="FB248" s="77" cm="1">
        <f t="array" aca="1" ref="FB248" ca="1">IF(INDIRECT(ADDRESS($B248+1,FB$230,1,1,"Actively Infected Trend"))=0,#N/A,INDIRECT(ADDRESS($B248+1,FB$230,1,1,"Actively Infected Trend"))/R_Value)</f>
        <v>1.9951549087499998</v>
      </c>
      <c r="FC248" s="77" cm="1">
        <f t="array" aca="1" ref="FC248" ca="1">IF(INDIRECT(ADDRESS($B248+1,FC$230,1,1,"Actively Infected Trend"))=0,#N/A,INDIRECT(ADDRESS($B248+1,FC$230,1,1,"Actively Infected Trend"))/R_Value)</f>
        <v>1.7180249912500001</v>
      </c>
      <c r="FD248" s="77" cm="1">
        <f t="array" aca="1" ref="FD248" ca="1">IF(INDIRECT(ADDRESS($B248+1,FD$230,1,1,"Actively Infected Trend"))=0,#N/A,INDIRECT(ADDRESS($B248+1,FD$230,1,1,"Actively Infected Trend"))/R_Value)</f>
        <v>1.6069362774999998</v>
      </c>
      <c r="FE248" s="77" cm="1">
        <f t="array" aca="1" ref="FE248" ca="1">IF(INDIRECT(ADDRESS($B248+1,FE$230,1,1,"Actively Infected Trend"))=0,#N/A,INDIRECT(ADDRESS($B248+1,FE$230,1,1,"Actively Infected Trend"))/R_Value)</f>
        <v>1.4169459174999999</v>
      </c>
      <c r="FF248" s="77" cm="1">
        <f t="array" aca="1" ref="FF248" ca="1">IF(INDIRECT(ADDRESS($B248+1,FF$230,1,1,"Actively Infected Trend"))=0,#N/A,INDIRECT(ADDRESS($B248+1,FF$230,1,1,"Actively Infected Trend"))/R_Value)</f>
        <v>1.2468912125</v>
      </c>
      <c r="FG248" s="77" cm="1">
        <f t="array" aca="1" ref="FG248" ca="1">IF(INDIRECT(ADDRESS($B248+1,FG$230,1,1,"Actively Infected Trend"))=0,#N/A,INDIRECT(ADDRESS($B248+1,FG$230,1,1,"Actively Infected Trend"))/R_Value)</f>
        <v>1.233126795</v>
      </c>
      <c r="FH248" s="77" cm="1">
        <f t="array" aca="1" ref="FH248" ca="1">IF(INDIRECT(ADDRESS($B248+1,FH$230,1,1,"Actively Infected Trend"))=0,#N/A,INDIRECT(ADDRESS($B248+1,FH$230,1,1,"Actively Infected Trend"))/R_Value)</f>
        <v>1.2771937499999999</v>
      </c>
      <c r="FI248" s="77" cm="1">
        <f t="array" aca="1" ref="FI248" ca="1">IF(INDIRECT(ADDRESS($B248+1,FI$230,1,1,"Actively Infected Trend"))=0,#N/A,INDIRECT(ADDRESS($B248+1,FI$230,1,1,"Actively Infected Trend"))/R_Value)</f>
        <v>1.1449118737499999</v>
      </c>
      <c r="FJ248" s="77" cm="1">
        <f t="array" aca="1" ref="FJ248" ca="1">IF(INDIRECT(ADDRESS($B248+1,FJ$230,1,1,"Actively Infected Trend"))=0,#N/A,INDIRECT(ADDRESS($B248+1,FJ$230,1,1,"Actively Infected Trend"))/R_Value)</f>
        <v>0.90866899624999997</v>
      </c>
      <c r="FK248" s="77" cm="1">
        <f t="array" aca="1" ref="FK248" ca="1">IF(INDIRECT(ADDRESS($B248+1,FK$230,1,1,"Actively Infected Trend"))=0,#N/A,INDIRECT(ADDRESS($B248+1,FK$230,1,1,"Actively Infected Trend"))/R_Value)</f>
        <v>0.65080230625000002</v>
      </c>
      <c r="FL248" s="77" cm="1">
        <f t="array" aca="1" ref="FL248" ca="1">IF(INDIRECT(ADDRESS($B248+1,FL$230,1,1,"Actively Infected Trend"))=0,#N/A,INDIRECT(ADDRESS($B248+1,FL$230,1,1,"Actively Infected Trend"))/R_Value)</f>
        <v>0.46896043624999995</v>
      </c>
      <c r="FM248" s="77" cm="1">
        <f t="array" aca="1" ref="FM248" ca="1">IF(INDIRECT(ADDRESS($B248+1,FM$230,1,1,"Actively Infected Trend"))=0,#N/A,INDIRECT(ADDRESS($B248+1,FM$230,1,1,"Actively Infected Trend"))/R_Value)</f>
        <v>0.47443928499999999</v>
      </c>
      <c r="FN248" s="77" cm="1">
        <f t="array" aca="1" ref="FN248" ca="1">IF(INDIRECT(ADDRESS($B248+1,FN$230,1,1,"Actively Infected Trend"))=0,#N/A,INDIRECT(ADDRESS($B248+1,FN$230,1,1,"Actively Infected Trend"))/R_Value)</f>
        <v>0.54680854374999999</v>
      </c>
      <c r="FO248" s="77" cm="1">
        <f t="array" aca="1" ref="FO248" ca="1">IF(INDIRECT(ADDRESS($B248+1,FO$230,1,1,"Actively Infected Trend"))=0,#N/A,INDIRECT(ADDRESS($B248+1,FO$230,1,1,"Actively Infected Trend"))/R_Value)</f>
        <v>0.63007341750000001</v>
      </c>
      <c r="FP248" s="77" cm="1">
        <f t="array" aca="1" ref="FP248" ca="1">IF(INDIRECT(ADDRESS($B248+1,FP$230,1,1,"Actively Infected Trend"))=0,#N/A,INDIRECT(ADDRESS($B248+1,FP$230,1,1,"Actively Infected Trend"))/R_Value)</f>
        <v>0.69637051125000005</v>
      </c>
      <c r="FQ248" s="77" cm="1">
        <f t="array" aca="1" ref="FQ248" ca="1">IF(INDIRECT(ADDRESS($B248+1,FQ$230,1,1,"Actively Infected Trend"))=0,#N/A,INDIRECT(ADDRESS($B248+1,FQ$230,1,1,"Actively Infected Trend"))/R_Value)</f>
        <v>0.84648419124999996</v>
      </c>
      <c r="FR248" s="77" cm="1">
        <f t="array" aca="1" ref="FR248" ca="1">IF(INDIRECT(ADDRESS($B248+1,FR$230,1,1,"Actively Infected Trend"))=0,#N/A,INDIRECT(ADDRESS($B248+1,FR$230,1,1,"Actively Infected Trend"))/R_Value)</f>
        <v>0.95097978625000001</v>
      </c>
      <c r="FS248" s="77" cm="1">
        <f t="array" aca="1" ref="FS248" ca="1">IF(INDIRECT(ADDRESS($B248+1,FS$230,1,1,"Actively Infected Trend"))=0,#N/A,INDIRECT(ADDRESS($B248+1,FS$230,1,1,"Actively Infected Trend"))/R_Value)</f>
        <v>1.0954724124999999</v>
      </c>
      <c r="FT248" s="77" cm="1">
        <f t="array" aca="1" ref="FT248" ca="1">IF(INDIRECT(ADDRESS($B248+1,FT$230,1,1,"Actively Infected Trend"))=0,#N/A,INDIRECT(ADDRESS($B248+1,FT$230,1,1,"Actively Infected Trend"))/R_Value)</f>
        <v>1.2777709749999999</v>
      </c>
      <c r="FU248" s="77" t="e" cm="1">
        <f t="array" aca="1" ref="FU248" ca="1">IF(INDIRECT(ADDRESS($B248+1,FU$230,1,1,"Actively Infected Trend"))=0,#N/A,INDIRECT(ADDRESS($B248+1,FU$230,1,1,"Actively Infected Trend"))/R_Value)</f>
        <v>#N/A</v>
      </c>
      <c r="FV248" s="77" t="e" cm="1">
        <f t="array" aca="1" ref="FV248" ca="1">IF(INDIRECT(ADDRESS($B248+1,FV$230,1,1,"Actively Infected Trend"))=0,#N/A,INDIRECT(ADDRESS($B248+1,FV$230,1,1,"Actively Infected Trend"))/R_Value)</f>
        <v>#N/A</v>
      </c>
      <c r="FW248" s="77" t="e" cm="1">
        <f t="array" aca="1" ref="FW248" ca="1">IF(INDIRECT(ADDRESS($B248+1,FW$230,1,1,"Actively Infected Trend"))=0,#N/A,INDIRECT(ADDRESS($B248+1,FW$230,1,1,"Actively Infected Trend"))/R_Value)</f>
        <v>#N/A</v>
      </c>
      <c r="FX248" s="77" t="e" cm="1">
        <f t="array" aca="1" ref="FX248" ca="1">IF(INDIRECT(ADDRESS($B248+1,FX$230,1,1,"Actively Infected Trend"))=0,#N/A,INDIRECT(ADDRESS($B248+1,FX$230,1,1,"Actively Infected Trend"))/R_Value)</f>
        <v>#N/A</v>
      </c>
      <c r="FY248" s="77" t="e" cm="1">
        <f t="array" aca="1" ref="FY248" ca="1">IF(INDIRECT(ADDRESS($B248+1,FY$230,1,1,"Actively Infected Trend"))=0,#N/A,INDIRECT(ADDRESS($B248+1,FY$230,1,1,"Actively Infected Trend"))/R_Value)</f>
        <v>#N/A</v>
      </c>
      <c r="FZ248" s="77" t="e" cm="1">
        <f t="array" aca="1" ref="FZ248" ca="1">IF(INDIRECT(ADDRESS($B248+1,FZ$230,1,1,"Actively Infected Trend"))=0,#N/A,INDIRECT(ADDRESS($B248+1,FZ$230,1,1,"Actively Infected Trend"))/R_Value)</f>
        <v>#N/A</v>
      </c>
      <c r="GA248" s="77" t="e" cm="1">
        <f t="array" aca="1" ref="GA248" ca="1">IF(INDIRECT(ADDRESS($B248+1,GA$230,1,1,"Actively Infected Trend"))=0,#N/A,INDIRECT(ADDRESS($B248+1,GA$230,1,1,"Actively Infected Trend"))/R_Value)</f>
        <v>#N/A</v>
      </c>
      <c r="GB248" s="77" t="e" cm="1">
        <f t="array" aca="1" ref="GB248" ca="1">IF(INDIRECT(ADDRESS($B248+1,GB$230,1,1,"Actively Infected Trend"))=0,#N/A,INDIRECT(ADDRESS($B248+1,GB$230,1,1,"Actively Infected Trend"))/R_Value)</f>
        <v>#N/A</v>
      </c>
      <c r="GC248" s="77" t="e" cm="1">
        <f t="array" aca="1" ref="GC248" ca="1">IF(INDIRECT(ADDRESS($B248+1,GC$230,1,1,"Actively Infected Trend"))=0,#N/A,INDIRECT(ADDRESS($B248+1,GC$230,1,1,"Actively Infected Trend"))/R_Value)</f>
        <v>#N/A</v>
      </c>
      <c r="GD248" s="77" t="e" cm="1">
        <f t="array" aca="1" ref="GD248" ca="1">IF(INDIRECT(ADDRESS($B248+1,GD$230,1,1,"Actively Infected Trend"))=0,#N/A,INDIRECT(ADDRESS($B248+1,GD$230,1,1,"Actively Infected Trend"))/R_Value)</f>
        <v>#N/A</v>
      </c>
      <c r="GE248" s="77" t="e" cm="1">
        <f t="array" aca="1" ref="GE248" ca="1">IF(INDIRECT(ADDRESS($B248+1,GE$230,1,1,"Actively Infected Trend"))=0,#N/A,INDIRECT(ADDRESS($B248+1,GE$230,1,1,"Actively Infected Trend"))/R_Value)</f>
        <v>#N/A</v>
      </c>
      <c r="GF248" s="77" t="e" cm="1">
        <f t="array" aca="1" ref="GF248" ca="1">IF(INDIRECT(ADDRESS($B248+1,GF$230,1,1,"Actively Infected Trend"))=0,#N/A,INDIRECT(ADDRESS($B248+1,GF$230,1,1,"Actively Infected Trend"))/R_Value)</f>
        <v>#N/A</v>
      </c>
      <c r="GG248" s="77" t="e" cm="1">
        <f t="array" aca="1" ref="GG248" ca="1">IF(INDIRECT(ADDRESS($B248+1,GG$230,1,1,"Actively Infected Trend"))=0,#N/A,INDIRECT(ADDRESS($B248+1,GG$230,1,1,"Actively Infected Trend"))/R_Value)</f>
        <v>#N/A</v>
      </c>
      <c r="GH248" s="77" t="e" cm="1">
        <f t="array" aca="1" ref="GH248" ca="1">IF(INDIRECT(ADDRESS($B248+1,GH$230,1,1,"Actively Infected Trend"))=0,#N/A,INDIRECT(ADDRESS($B248+1,GH$230,1,1,"Actively Infected Trend"))/R_Value)</f>
        <v>#N/A</v>
      </c>
      <c r="GI248" s="77" t="e" cm="1">
        <f t="array" aca="1" ref="GI248" ca="1">IF(INDIRECT(ADDRESS($B248+1,GI$230,1,1,"Actively Infected Trend"))=0,#N/A,INDIRECT(ADDRESS($B248+1,GI$230,1,1,"Actively Infected Trend"))/R_Value)</f>
        <v>#N/A</v>
      </c>
      <c r="GJ248" s="77" t="e" cm="1">
        <f t="array" aca="1" ref="GJ248" ca="1">IF(INDIRECT(ADDRESS($B248+1,GJ$230,1,1,"Actively Infected Trend"))=0,#N/A,INDIRECT(ADDRESS($B248+1,GJ$230,1,1,"Actively Infected Trend"))/R_Value)</f>
        <v>#N/A</v>
      </c>
      <c r="GK248" s="77" t="e" cm="1">
        <f t="array" aca="1" ref="GK248" ca="1">IF(INDIRECT(ADDRESS($B248+1,GK$230,1,1,"Actively Infected Trend"))=0,#N/A,INDIRECT(ADDRESS($B248+1,GK$230,1,1,"Actively Infected Trend"))/R_Value)</f>
        <v>#N/A</v>
      </c>
      <c r="GL248" s="77" t="e" cm="1">
        <f t="array" aca="1" ref="GL248" ca="1">IF(INDIRECT(ADDRESS($B248+1,GL$230,1,1,"Actively Infected Trend"))=0,#N/A,INDIRECT(ADDRESS($B248+1,GL$230,1,1,"Actively Infected Trend"))/R_Value)</f>
        <v>#N/A</v>
      </c>
      <c r="GM248" s="77" t="e" cm="1">
        <f t="array" aca="1" ref="GM248" ca="1">IF(INDIRECT(ADDRESS($B248+1,GM$230,1,1,"Actively Infected Trend"))=0,#N/A,INDIRECT(ADDRESS($B248+1,GM$230,1,1,"Actively Infected Trend"))/R_Value)</f>
        <v>#N/A</v>
      </c>
    </row>
    <row r="249" spans="2:195" x14ac:dyDescent="0.25">
      <c r="B249">
        <f t="shared" si="1035"/>
        <v>18</v>
      </c>
      <c r="C249" t="str" cm="1">
        <f t="array" aca="1" ref="C249" ca="1">INDIRECT(ADDRESS($B249+1,1,1,1,"Actively Infected Trend"))</f>
        <v>Norway</v>
      </c>
      <c r="E249" s="77" t="e" cm="1">
        <f t="array" aca="1" ref="E249" ca="1">IF(INDIRECT(ADDRESS($B249+1,E$230,1,1,"Actively Infected Trend"))=0,#N/A,INDIRECT(ADDRESS($B249+1,E$230,1,1,"Actively Infected Trend"))/R_Value)</f>
        <v>#N/A</v>
      </c>
      <c r="F249" s="77" t="e" cm="1">
        <f t="array" aca="1" ref="F249" ca="1">IF(INDIRECT(ADDRESS($B249+1,F$230,1,1,"Actively Infected Trend"))=0,#N/A,INDIRECT(ADDRESS($B249+1,F$230,1,1,"Actively Infected Trend"))/R_Value)</f>
        <v>#N/A</v>
      </c>
      <c r="G249" s="77" t="e" cm="1">
        <f t="array" aca="1" ref="G249" ca="1">IF(INDIRECT(ADDRESS($B249+1,G$230,1,1,"Actively Infected Trend"))=0,#N/A,INDIRECT(ADDRESS($B249+1,G$230,1,1,"Actively Infected Trend"))/R_Value)</f>
        <v>#N/A</v>
      </c>
      <c r="H249" s="77" t="e" cm="1">
        <f t="array" aca="1" ref="H249" ca="1">IF(INDIRECT(ADDRESS($B249+1,H$230,1,1,"Actively Infected Trend"))=0,#N/A,INDIRECT(ADDRESS($B249+1,H$230,1,1,"Actively Infected Trend"))/R_Value)</f>
        <v>#N/A</v>
      </c>
      <c r="I249" s="77" t="e" cm="1">
        <f t="array" aca="1" ref="I249" ca="1">IF(INDIRECT(ADDRESS($B249+1,I$230,1,1,"Actively Infected Trend"))=0,#N/A,INDIRECT(ADDRESS($B249+1,I$230,1,1,"Actively Infected Trend"))/R_Value)</f>
        <v>#N/A</v>
      </c>
      <c r="J249" s="77" t="e" cm="1">
        <f t="array" aca="1" ref="J249" ca="1">IF(INDIRECT(ADDRESS($B249+1,J$230,1,1,"Actively Infected Trend"))=0,#N/A,INDIRECT(ADDRESS($B249+1,J$230,1,1,"Actively Infected Trend"))/R_Value)</f>
        <v>#N/A</v>
      </c>
      <c r="K249" s="77" t="e" cm="1">
        <f t="array" aca="1" ref="K249" ca="1">IF(INDIRECT(ADDRESS($B249+1,K$230,1,1,"Actively Infected Trend"))=0,#N/A,INDIRECT(ADDRESS($B249+1,K$230,1,1,"Actively Infected Trend"))/R_Value)</f>
        <v>#N/A</v>
      </c>
      <c r="L249" s="77" t="e" cm="1">
        <f t="array" aca="1" ref="L249" ca="1">IF(INDIRECT(ADDRESS($B249+1,L$230,1,1,"Actively Infected Trend"))=0,#N/A,INDIRECT(ADDRESS($B249+1,L$230,1,1,"Actively Infected Trend"))/R_Value)</f>
        <v>#N/A</v>
      </c>
      <c r="M249" s="77" t="e" cm="1">
        <f t="array" aca="1" ref="M249" ca="1">IF(INDIRECT(ADDRESS($B249+1,M$230,1,1,"Actively Infected Trend"))=0,#N/A,INDIRECT(ADDRESS($B249+1,M$230,1,1,"Actively Infected Trend"))/R_Value)</f>
        <v>#N/A</v>
      </c>
      <c r="N249" s="77" t="e" cm="1">
        <f t="array" aca="1" ref="N249" ca="1">IF(INDIRECT(ADDRESS($B249+1,N$230,1,1,"Actively Infected Trend"))=0,#N/A,INDIRECT(ADDRESS($B249+1,N$230,1,1,"Actively Infected Trend"))/R_Value)</f>
        <v>#N/A</v>
      </c>
      <c r="O249" s="77" t="e" cm="1">
        <f t="array" aca="1" ref="O249" ca="1">IF(INDIRECT(ADDRESS($B249+1,O$230,1,1,"Actively Infected Trend"))=0,#N/A,INDIRECT(ADDRESS($B249+1,O$230,1,1,"Actively Infected Trend"))/R_Value)</f>
        <v>#N/A</v>
      </c>
      <c r="P249" s="77" t="e" cm="1">
        <f t="array" aca="1" ref="P249" ca="1">IF(INDIRECT(ADDRESS($B249+1,P$230,1,1,"Actively Infected Trend"))=0,#N/A,INDIRECT(ADDRESS($B249+1,P$230,1,1,"Actively Infected Trend"))/R_Value)</f>
        <v>#N/A</v>
      </c>
      <c r="Q249" s="77" t="e" cm="1">
        <f t="array" aca="1" ref="Q249" ca="1">IF(INDIRECT(ADDRESS($B249+1,Q$230,1,1,"Actively Infected Trend"))=0,#N/A,INDIRECT(ADDRESS($B249+1,Q$230,1,1,"Actively Infected Trend"))/R_Value)</f>
        <v>#N/A</v>
      </c>
      <c r="R249" s="77" t="e" cm="1">
        <f t="array" aca="1" ref="R249" ca="1">IF(INDIRECT(ADDRESS($B249+1,R$230,1,1,"Actively Infected Trend"))=0,#N/A,INDIRECT(ADDRESS($B249+1,R$230,1,1,"Actively Infected Trend"))/R_Value)</f>
        <v>#N/A</v>
      </c>
      <c r="S249" s="77" t="e" cm="1">
        <f t="array" aca="1" ref="S249" ca="1">IF(INDIRECT(ADDRESS($B249+1,S$230,1,1,"Actively Infected Trend"))=0,#N/A,INDIRECT(ADDRESS($B249+1,S$230,1,1,"Actively Infected Trend"))/R_Value)</f>
        <v>#N/A</v>
      </c>
      <c r="T249" s="77" t="e" cm="1">
        <f t="array" aca="1" ref="T249" ca="1">IF(INDIRECT(ADDRESS($B249+1,T$230,1,1,"Actively Infected Trend"))=0,#N/A,INDIRECT(ADDRESS($B249+1,T$230,1,1,"Actively Infected Trend"))/R_Value)</f>
        <v>#N/A</v>
      </c>
      <c r="U249" s="77" t="e" cm="1">
        <f t="array" aca="1" ref="U249" ca="1">IF(INDIRECT(ADDRESS($B249+1,U$230,1,1,"Actively Infected Trend"))=0,#N/A,INDIRECT(ADDRESS($B249+1,U$230,1,1,"Actively Infected Trend"))/R_Value)</f>
        <v>#N/A</v>
      </c>
      <c r="V249" s="77" t="e" cm="1">
        <f t="array" aca="1" ref="V249" ca="1">IF(INDIRECT(ADDRESS($B249+1,V$230,1,1,"Actively Infected Trend"))=0,#N/A,INDIRECT(ADDRESS($B249+1,V$230,1,1,"Actively Infected Trend"))/R_Value)</f>
        <v>#N/A</v>
      </c>
      <c r="W249" s="77" t="e" cm="1">
        <f t="array" aca="1" ref="W249" ca="1">IF(INDIRECT(ADDRESS($B249+1,W$230,1,1,"Actively Infected Trend"))=0,#N/A,INDIRECT(ADDRESS($B249+1,W$230,1,1,"Actively Infected Trend"))/R_Value)</f>
        <v>#N/A</v>
      </c>
      <c r="X249" s="77" t="e" cm="1">
        <f t="array" aca="1" ref="X249" ca="1">IF(INDIRECT(ADDRESS($B249+1,X$230,1,1,"Actively Infected Trend"))=0,#N/A,INDIRECT(ADDRESS($B249+1,X$230,1,1,"Actively Infected Trend"))/R_Value)</f>
        <v>#N/A</v>
      </c>
      <c r="Y249" s="77" t="e" cm="1">
        <f t="array" aca="1" ref="Y249" ca="1">IF(INDIRECT(ADDRESS($B249+1,Y$230,1,1,"Actively Infected Trend"))=0,#N/A,INDIRECT(ADDRESS($B249+1,Y$230,1,1,"Actively Infected Trend"))/R_Value)</f>
        <v>#N/A</v>
      </c>
      <c r="Z249" s="77" t="e" cm="1">
        <f t="array" aca="1" ref="Z249" ca="1">IF(INDIRECT(ADDRESS($B249+1,Z$230,1,1,"Actively Infected Trend"))=0,#N/A,INDIRECT(ADDRESS($B249+1,Z$230,1,1,"Actively Infected Trend"))/R_Value)</f>
        <v>#N/A</v>
      </c>
      <c r="AA249" s="77" t="e" cm="1">
        <f t="array" aca="1" ref="AA249" ca="1">IF(INDIRECT(ADDRESS($B249+1,AA$230,1,1,"Actively Infected Trend"))=0,#N/A,INDIRECT(ADDRESS($B249+1,AA$230,1,1,"Actively Infected Trend"))/R_Value)</f>
        <v>#N/A</v>
      </c>
      <c r="AB249" s="77" t="e" cm="1">
        <f t="array" aca="1" ref="AB249" ca="1">IF(INDIRECT(ADDRESS($B249+1,AB$230,1,1,"Actively Infected Trend"))=0,#N/A,INDIRECT(ADDRESS($B249+1,AB$230,1,1,"Actively Infected Trend"))/R_Value)</f>
        <v>#N/A</v>
      </c>
      <c r="AC249" s="77" t="e" cm="1">
        <f t="array" aca="1" ref="AC249" ca="1">IF(INDIRECT(ADDRESS($B249+1,AC$230,1,1,"Actively Infected Trend"))=0,#N/A,INDIRECT(ADDRESS($B249+1,AC$230,1,1,"Actively Infected Trend"))/R_Value)</f>
        <v>#N/A</v>
      </c>
      <c r="AD249" s="77" t="e" cm="1">
        <f t="array" aca="1" ref="AD249" ca="1">IF(INDIRECT(ADDRESS($B249+1,AD$230,1,1,"Actively Infected Trend"))=0,#N/A,INDIRECT(ADDRESS($B249+1,AD$230,1,1,"Actively Infected Trend"))/R_Value)</f>
        <v>#N/A</v>
      </c>
      <c r="AE249" s="77" t="e" cm="1">
        <f t="array" aca="1" ref="AE249" ca="1">IF(INDIRECT(ADDRESS($B249+1,AE$230,1,1,"Actively Infected Trend"))=0,#N/A,INDIRECT(ADDRESS($B249+1,AE$230,1,1,"Actively Infected Trend"))/R_Value)</f>
        <v>#N/A</v>
      </c>
      <c r="AF249" s="77" t="e" cm="1">
        <f t="array" aca="1" ref="AF249" ca="1">IF(INDIRECT(ADDRESS($B249+1,AF$230,1,1,"Actively Infected Trend"))=0,#N/A,INDIRECT(ADDRESS($B249+1,AF$230,1,1,"Actively Infected Trend"))/R_Value)</f>
        <v>#N/A</v>
      </c>
      <c r="AG249" s="77" t="e" cm="1">
        <f t="array" aca="1" ref="AG249" ca="1">IF(INDIRECT(ADDRESS($B249+1,AG$230,1,1,"Actively Infected Trend"))=0,#N/A,INDIRECT(ADDRESS($B249+1,AG$230,1,1,"Actively Infected Trend"))/R_Value)</f>
        <v>#N/A</v>
      </c>
      <c r="AH249" s="77" t="e" cm="1">
        <f t="array" aca="1" ref="AH249" ca="1">IF(INDIRECT(ADDRESS($B249+1,AH$230,1,1,"Actively Infected Trend"))=0,#N/A,INDIRECT(ADDRESS($B249+1,AH$230,1,1,"Actively Infected Trend"))/R_Value)</f>
        <v>#N/A</v>
      </c>
      <c r="AI249" s="77" t="e" cm="1">
        <f t="array" aca="1" ref="AI249" ca="1">IF(INDIRECT(ADDRESS($B249+1,AI$230,1,1,"Actively Infected Trend"))=0,#N/A,INDIRECT(ADDRESS($B249+1,AI$230,1,1,"Actively Infected Trend"))/R_Value)</f>
        <v>#N/A</v>
      </c>
      <c r="AJ249" s="77" t="e" cm="1">
        <f t="array" aca="1" ref="AJ249" ca="1">IF(INDIRECT(ADDRESS($B249+1,AJ$230,1,1,"Actively Infected Trend"))=0,#N/A,INDIRECT(ADDRESS($B249+1,AJ$230,1,1,"Actively Infected Trend"))/R_Value)</f>
        <v>#N/A</v>
      </c>
      <c r="AK249" s="77" t="e" cm="1">
        <f t="array" aca="1" ref="AK249" ca="1">IF(INDIRECT(ADDRESS($B249+1,AK$230,1,1,"Actively Infected Trend"))=0,#N/A,INDIRECT(ADDRESS($B249+1,AK$230,1,1,"Actively Infected Trend"))/R_Value)</f>
        <v>#N/A</v>
      </c>
      <c r="AL249" s="77" t="e" cm="1">
        <f t="array" aca="1" ref="AL249" ca="1">IF(INDIRECT(ADDRESS($B249+1,AL$230,1,1,"Actively Infected Trend"))=0,#N/A,INDIRECT(ADDRESS($B249+1,AL$230,1,1,"Actively Infected Trend"))/R_Value)</f>
        <v>#N/A</v>
      </c>
      <c r="AM249" s="77" t="e" cm="1">
        <f t="array" aca="1" ref="AM249" ca="1">IF(INDIRECT(ADDRESS($B249+1,AM$230,1,1,"Actively Infected Trend"))=0,#N/A,INDIRECT(ADDRESS($B249+1,AM$230,1,1,"Actively Infected Trend"))/R_Value)</f>
        <v>#N/A</v>
      </c>
      <c r="AN249" s="77" t="e" cm="1">
        <f t="array" aca="1" ref="AN249" ca="1">IF(INDIRECT(ADDRESS($B249+1,AN$230,1,1,"Actively Infected Trend"))=0,#N/A,INDIRECT(ADDRESS($B249+1,AN$230,1,1,"Actively Infected Trend"))/R_Value)</f>
        <v>#N/A</v>
      </c>
      <c r="AO249" s="77" t="e" cm="1">
        <f t="array" aca="1" ref="AO249" ca="1">IF(INDIRECT(ADDRESS($B249+1,AO$230,1,1,"Actively Infected Trend"))=0,#N/A,INDIRECT(ADDRESS($B249+1,AO$230,1,1,"Actively Infected Trend"))/R_Value)</f>
        <v>#N/A</v>
      </c>
      <c r="AP249" s="77" t="e" cm="1">
        <f t="array" aca="1" ref="AP249" ca="1">IF(INDIRECT(ADDRESS($B249+1,AP$230,1,1,"Actively Infected Trend"))=0,#N/A,INDIRECT(ADDRESS($B249+1,AP$230,1,1,"Actively Infected Trend"))/R_Value)</f>
        <v>#N/A</v>
      </c>
      <c r="AQ249" s="77" t="e" cm="1">
        <f t="array" aca="1" ref="AQ249" ca="1">IF(INDIRECT(ADDRESS($B249+1,AQ$230,1,1,"Actively Infected Trend"))=0,#N/A,INDIRECT(ADDRESS($B249+1,AQ$230,1,1,"Actively Infected Trend"))/R_Value)</f>
        <v>#N/A</v>
      </c>
      <c r="AR249" s="77" t="e" cm="1">
        <f t="array" aca="1" ref="AR249" ca="1">IF(INDIRECT(ADDRESS($B249+1,AR$230,1,1,"Actively Infected Trend"))=0,#N/A,INDIRECT(ADDRESS($B249+1,AR$230,1,1,"Actively Infected Trend"))/R_Value)</f>
        <v>#N/A</v>
      </c>
      <c r="AS249" s="77" t="e" cm="1">
        <f t="array" aca="1" ref="AS249" ca="1">IF(INDIRECT(ADDRESS($B249+1,AS$230,1,1,"Actively Infected Trend"))=0,#N/A,INDIRECT(ADDRESS($B249+1,AS$230,1,1,"Actively Infected Trend"))/R_Value)</f>
        <v>#N/A</v>
      </c>
      <c r="AT249" s="77" t="e" cm="1">
        <f t="array" aca="1" ref="AT249" ca="1">IF(INDIRECT(ADDRESS($B249+1,AT$230,1,1,"Actively Infected Trend"))=0,#N/A,INDIRECT(ADDRESS($B249+1,AT$230,1,1,"Actively Infected Trend"))/R_Value)</f>
        <v>#N/A</v>
      </c>
      <c r="AU249" s="77" t="e" cm="1">
        <f t="array" aca="1" ref="AU249" ca="1">IF(INDIRECT(ADDRESS($B249+1,AU$230,1,1,"Actively Infected Trend"))=0,#N/A,INDIRECT(ADDRESS($B249+1,AU$230,1,1,"Actively Infected Trend"))/R_Value)</f>
        <v>#N/A</v>
      </c>
      <c r="AV249" s="77" t="e" cm="1">
        <f t="array" aca="1" ref="AV249" ca="1">IF(INDIRECT(ADDRESS($B249+1,AV$230,1,1,"Actively Infected Trend"))=0,#N/A,INDIRECT(ADDRESS($B249+1,AV$230,1,1,"Actively Infected Trend"))/R_Value)</f>
        <v>#N/A</v>
      </c>
      <c r="AW249" s="77" cm="1">
        <f t="array" aca="1" ref="AW249" ca="1">IF(INDIRECT(ADDRESS($B249+1,AW$230,1,1,"Actively Infected Trend"))=0,#N/A,INDIRECT(ADDRESS($B249+1,AW$230,1,1,"Actively Infected Trend"))/R_Value)</f>
        <v>5.4521075112499995</v>
      </c>
      <c r="AX249" s="77" cm="1">
        <f t="array" aca="1" ref="AX249" ca="1">IF(INDIRECT(ADDRESS($B249+1,AX$230,1,1,"Actively Infected Trend"))=0,#N/A,INDIRECT(ADDRESS($B249+1,AX$230,1,1,"Actively Infected Trend"))/R_Value)</f>
        <v>5.70594143875</v>
      </c>
      <c r="AY249" s="77" cm="1">
        <f t="array" aca="1" ref="AY249" ca="1">IF(INDIRECT(ADDRESS($B249+1,AY$230,1,1,"Actively Infected Trend"))=0,#N/A,INDIRECT(ADDRESS($B249+1,AY$230,1,1,"Actively Infected Trend"))/R_Value)</f>
        <v>4.9686651337500001</v>
      </c>
      <c r="AZ249" s="77" cm="1">
        <f t="array" aca="1" ref="AZ249" ca="1">IF(INDIRECT(ADDRESS($B249+1,AZ$230,1,1,"Actively Infected Trend"))=0,#N/A,INDIRECT(ADDRESS($B249+1,AZ$230,1,1,"Actively Infected Trend"))/R_Value)</f>
        <v>3.97437629125</v>
      </c>
      <c r="BA249" s="77" cm="1">
        <f t="array" aca="1" ref="BA249" ca="1">IF(INDIRECT(ADDRESS($B249+1,BA$230,1,1,"Actively Infected Trend"))=0,#N/A,INDIRECT(ADDRESS($B249+1,BA$230,1,1,"Actively Infected Trend"))/R_Value)</f>
        <v>4.1017680212499998</v>
      </c>
      <c r="BB249" s="77" cm="1">
        <f t="array" aca="1" ref="BB249" ca="1">IF(INDIRECT(ADDRESS($B249+1,BB$230,1,1,"Actively Infected Trend"))=0,#N/A,INDIRECT(ADDRESS($B249+1,BB$230,1,1,"Actively Infected Trend"))/R_Value)</f>
        <v>4.6264014637500006</v>
      </c>
      <c r="BC249" s="77" cm="1">
        <f t="array" aca="1" ref="BC249" ca="1">IF(INDIRECT(ADDRESS($B249+1,BC$230,1,1,"Actively Infected Trend"))=0,#N/A,INDIRECT(ADDRESS($B249+1,BC$230,1,1,"Actively Infected Trend"))/R_Value)</f>
        <v>5.1231204000000004</v>
      </c>
      <c r="BD249" s="77" cm="1">
        <f t="array" aca="1" ref="BD249" ca="1">IF(INDIRECT(ADDRESS($B249+1,BD$230,1,1,"Actively Infected Trend"))=0,#N/A,INDIRECT(ADDRESS($B249+1,BD$230,1,1,"Actively Infected Trend"))/R_Value)</f>
        <v>5.5843596299999998</v>
      </c>
      <c r="BE249" s="77" cm="1">
        <f t="array" aca="1" ref="BE249" ca="1">IF(INDIRECT(ADDRESS($B249+1,BE$230,1,1,"Actively Infected Trend"))=0,#N/A,INDIRECT(ADDRESS($B249+1,BE$230,1,1,"Actively Infected Trend"))/R_Value)</f>
        <v>4.7471991449999997</v>
      </c>
      <c r="BF249" s="77" cm="1">
        <f t="array" aca="1" ref="BF249" ca="1">IF(INDIRECT(ADDRESS($B249+1,BF$230,1,1,"Actively Infected Trend"))=0,#N/A,INDIRECT(ADDRESS($B249+1,BF$230,1,1,"Actively Infected Trend"))/R_Value)</f>
        <v>3.6522467787499999</v>
      </c>
      <c r="BG249" s="77" cm="1">
        <f t="array" aca="1" ref="BG249" ca="1">IF(INDIRECT(ADDRESS($B249+1,BG$230,1,1,"Actively Infected Trend"))=0,#N/A,INDIRECT(ADDRESS($B249+1,BG$230,1,1,"Actively Infected Trend"))/R_Value)</f>
        <v>2.6750652374999997</v>
      </c>
      <c r="BH249" s="77" cm="1">
        <f t="array" aca="1" ref="BH249" ca="1">IF(INDIRECT(ADDRESS($B249+1,BH$230,1,1,"Actively Infected Trend"))=0,#N/A,INDIRECT(ADDRESS($B249+1,BH$230,1,1,"Actively Infected Trend"))/R_Value)</f>
        <v>1.91810120375</v>
      </c>
      <c r="BI249" s="77" cm="1">
        <f t="array" aca="1" ref="BI249" ca="1">IF(INDIRECT(ADDRESS($B249+1,BI$230,1,1,"Actively Infected Trend"))=0,#N/A,INDIRECT(ADDRESS($B249+1,BI$230,1,1,"Actively Infected Trend"))/R_Value)</f>
        <v>1.5221920850000001</v>
      </c>
      <c r="BJ249" s="77" cm="1">
        <f t="array" aca="1" ref="BJ249" ca="1">IF(INDIRECT(ADDRESS($B249+1,BJ$230,1,1,"Actively Infected Trend"))=0,#N/A,INDIRECT(ADDRESS($B249+1,BJ$230,1,1,"Actively Infected Trend"))/R_Value)</f>
        <v>1.2532989162499999</v>
      </c>
      <c r="BK249" s="77" cm="1">
        <f t="array" aca="1" ref="BK249" ca="1">IF(INDIRECT(ADDRESS($B249+1,BK$230,1,1,"Actively Infected Trend"))=0,#N/A,INDIRECT(ADDRESS($B249+1,BK$230,1,1,"Actively Infected Trend"))/R_Value)</f>
        <v>1.2385103187499999</v>
      </c>
      <c r="BL249" s="77" cm="1">
        <f t="array" aca="1" ref="BL249" ca="1">IF(INDIRECT(ADDRESS($B249+1,BL$230,1,1,"Actively Infected Trend"))=0,#N/A,INDIRECT(ADDRESS($B249+1,BL$230,1,1,"Actively Infected Trend"))/R_Value)</f>
        <v>1.2779217350000001</v>
      </c>
      <c r="BM249" s="77" cm="1">
        <f t="array" aca="1" ref="BM249" ca="1">IF(INDIRECT(ADDRESS($B249+1,BM$230,1,1,"Actively Infected Trend"))=0,#N/A,INDIRECT(ADDRESS($B249+1,BM$230,1,1,"Actively Infected Trend"))/R_Value)</f>
        <v>1.3810021975</v>
      </c>
      <c r="BN249" s="77" cm="1">
        <f t="array" aca="1" ref="BN249" ca="1">IF(INDIRECT(ADDRESS($B249+1,BN$230,1,1,"Actively Infected Trend"))=0,#N/A,INDIRECT(ADDRESS($B249+1,BN$230,1,1,"Actively Infected Trend"))/R_Value)</f>
        <v>1.43904816</v>
      </c>
      <c r="BO249" s="77" cm="1">
        <f t="array" aca="1" ref="BO249" ca="1">IF(INDIRECT(ADDRESS($B249+1,BO$230,1,1,"Actively Infected Trend"))=0,#N/A,INDIRECT(ADDRESS($B249+1,BO$230,1,1,"Actively Infected Trend"))/R_Value)</f>
        <v>1.5777989587499999</v>
      </c>
      <c r="BP249" s="77" cm="1">
        <f t="array" aca="1" ref="BP249" ca="1">IF(INDIRECT(ADDRESS($B249+1,BP$230,1,1,"Actively Infected Trend"))=0,#N/A,INDIRECT(ADDRESS($B249+1,BP$230,1,1,"Actively Infected Trend"))/R_Value)</f>
        <v>1.605081585</v>
      </c>
      <c r="BQ249" s="77" cm="1">
        <f t="array" aca="1" ref="BQ249" ca="1">IF(INDIRECT(ADDRESS($B249+1,BQ$230,1,1,"Actively Infected Trend"))=0,#N/A,INDIRECT(ADDRESS($B249+1,BQ$230,1,1,"Actively Infected Trend"))/R_Value)</f>
        <v>1.542332555</v>
      </c>
      <c r="BR249" s="77" cm="1">
        <f t="array" aca="1" ref="BR249" ca="1">IF(INDIRECT(ADDRESS($B249+1,BR$230,1,1,"Actively Infected Trend"))=0,#N/A,INDIRECT(ADDRESS($B249+1,BR$230,1,1,"Actively Infected Trend"))/R_Value)</f>
        <v>1.6007553687499998</v>
      </c>
      <c r="BS249" s="77" cm="1">
        <f t="array" aca="1" ref="BS249" ca="1">IF(INDIRECT(ADDRESS($B249+1,BS$230,1,1,"Actively Infected Trend"))=0,#N/A,INDIRECT(ADDRESS($B249+1,BS$230,1,1,"Actively Infected Trend"))/R_Value)</f>
        <v>1.5573770112499998</v>
      </c>
      <c r="BT249" s="77" cm="1">
        <f t="array" aca="1" ref="BT249" ca="1">IF(INDIRECT(ADDRESS($B249+1,BT$230,1,1,"Actively Infected Trend"))=0,#N/A,INDIRECT(ADDRESS($B249+1,BT$230,1,1,"Actively Infected Trend"))/R_Value)</f>
        <v>1.5575112499999999</v>
      </c>
      <c r="BU249" s="77" cm="1">
        <f t="array" aca="1" ref="BU249" ca="1">IF(INDIRECT(ADDRESS($B249+1,BU$230,1,1,"Actively Infected Trend"))=0,#N/A,INDIRECT(ADDRESS($B249+1,BU$230,1,1,"Actively Infected Trend"))/R_Value)</f>
        <v>1.4547919425</v>
      </c>
      <c r="BV249" s="77" cm="1">
        <f t="array" aca="1" ref="BV249" ca="1">IF(INDIRECT(ADDRESS($B249+1,BV$230,1,1,"Actively Infected Trend"))=0,#N/A,INDIRECT(ADDRESS($B249+1,BV$230,1,1,"Actively Infected Trend"))/R_Value)</f>
        <v>1.2739368375</v>
      </c>
      <c r="BW249" s="77" cm="1">
        <f t="array" aca="1" ref="BW249" ca="1">IF(INDIRECT(ADDRESS($B249+1,BW$230,1,1,"Actively Infected Trend"))=0,#N/A,INDIRECT(ADDRESS($B249+1,BW$230,1,1,"Actively Infected Trend"))/R_Value)</f>
        <v>1.0614475425000001</v>
      </c>
      <c r="BX249" s="77" cm="1">
        <f t="array" aca="1" ref="BX249" ca="1">IF(INDIRECT(ADDRESS($B249+1,BX$230,1,1,"Actively Infected Trend"))=0,#N/A,INDIRECT(ADDRESS($B249+1,BX$230,1,1,"Actively Infected Trend"))/R_Value)</f>
        <v>0.94562007999999997</v>
      </c>
      <c r="BY249" s="77" cm="1">
        <f t="array" aca="1" ref="BY249" ca="1">IF(INDIRECT(ADDRESS($B249+1,BY$230,1,1,"Actively Infected Trend"))=0,#N/A,INDIRECT(ADDRESS($B249+1,BY$230,1,1,"Actively Infected Trend"))/R_Value)</f>
        <v>0.93469903624999995</v>
      </c>
      <c r="BZ249" s="77" cm="1">
        <f t="array" aca="1" ref="BZ249" ca="1">IF(INDIRECT(ADDRESS($B249+1,BZ$230,1,1,"Actively Infected Trend"))=0,#N/A,INDIRECT(ADDRESS($B249+1,BZ$230,1,1,"Actively Infected Trend"))/R_Value)</f>
        <v>0.95026852750000002</v>
      </c>
      <c r="CA249" s="77" cm="1">
        <f t="array" aca="1" ref="CA249" ca="1">IF(INDIRECT(ADDRESS($B249+1,CA$230,1,1,"Actively Infected Trend"))=0,#N/A,INDIRECT(ADDRESS($B249+1,CA$230,1,1,"Actively Infected Trend"))/R_Value)</f>
        <v>0.95950357625000005</v>
      </c>
      <c r="CB249" s="77" cm="1">
        <f t="array" aca="1" ref="CB249" ca="1">IF(INDIRECT(ADDRESS($B249+1,CB$230,1,1,"Actively Infected Trend"))=0,#N/A,INDIRECT(ADDRESS($B249+1,CB$230,1,1,"Actively Infected Trend"))/R_Value)</f>
        <v>0.8910765799999999</v>
      </c>
      <c r="CC249" s="77" cm="1">
        <f t="array" aca="1" ref="CC249" ca="1">IF(INDIRECT(ADDRESS($B249+1,CC$230,1,1,"Actively Infected Trend"))=0,#N/A,INDIRECT(ADDRESS($B249+1,CC$230,1,1,"Actively Infected Trend"))/R_Value)</f>
        <v>0.82235832000000009</v>
      </c>
      <c r="CD249" s="77" cm="1">
        <f t="array" aca="1" ref="CD249" ca="1">IF(INDIRECT(ADDRESS($B249+1,CD$230,1,1,"Actively Infected Trend"))=0,#N/A,INDIRECT(ADDRESS($B249+1,CD$230,1,1,"Actively Infected Trend"))/R_Value)</f>
        <v>0.75808034624999998</v>
      </c>
      <c r="CE249" s="77" cm="1">
        <f t="array" aca="1" ref="CE249" ca="1">IF(INDIRECT(ADDRESS($B249+1,CE$230,1,1,"Actively Infected Trend"))=0,#N/A,INDIRECT(ADDRESS($B249+1,CE$230,1,1,"Actively Infected Trend"))/R_Value)</f>
        <v>0.72656287874999992</v>
      </c>
      <c r="CF249" s="77" cm="1">
        <f t="array" aca="1" ref="CF249" ca="1">IF(INDIRECT(ADDRESS($B249+1,CF$230,1,1,"Actively Infected Trend"))=0,#N/A,INDIRECT(ADDRESS($B249+1,CF$230,1,1,"Actively Infected Trend"))/R_Value)</f>
        <v>0.68533615125000003</v>
      </c>
      <c r="CG249" s="77" cm="1">
        <f t="array" aca="1" ref="CG249" ca="1">IF(INDIRECT(ADDRESS($B249+1,CG$230,1,1,"Actively Infected Trend"))=0,#N/A,INDIRECT(ADDRESS($B249+1,CG$230,1,1,"Actively Infected Trend"))/R_Value)</f>
        <v>0.59846552625000005</v>
      </c>
      <c r="CH249" s="77" cm="1">
        <f t="array" aca="1" ref="CH249" ca="1">IF(INDIRECT(ADDRESS($B249+1,CH$230,1,1,"Actively Infected Trend"))=0,#N/A,INDIRECT(ADDRESS($B249+1,CH$230,1,1,"Actively Infected Trend"))/R_Value)</f>
        <v>0.56411708749999989</v>
      </c>
      <c r="CI249" s="77" cm="1">
        <f t="array" aca="1" ref="CI249" ca="1">IF(INDIRECT(ADDRESS($B249+1,CI$230,1,1,"Actively Infected Trend"))=0,#N/A,INDIRECT(ADDRESS($B249+1,CI$230,1,1,"Actively Infected Trend"))/R_Value)</f>
        <v>0.55367425250000002</v>
      </c>
      <c r="CJ249" s="77" cm="1">
        <f t="array" aca="1" ref="CJ249" ca="1">IF(INDIRECT(ADDRESS($B249+1,CJ$230,1,1,"Actively Infected Trend"))=0,#N/A,INDIRECT(ADDRESS($B249+1,CJ$230,1,1,"Actively Infected Trend"))/R_Value)</f>
        <v>0.58993346250000001</v>
      </c>
      <c r="CK249" s="77" cm="1">
        <f t="array" aca="1" ref="CK249" ca="1">IF(INDIRECT(ADDRESS($B249+1,CK$230,1,1,"Actively Infected Trend"))=0,#N/A,INDIRECT(ADDRESS($B249+1,CK$230,1,1,"Actively Infected Trend"))/R_Value)</f>
        <v>0.59950378500000001</v>
      </c>
      <c r="CL249" s="77" cm="1">
        <f t="array" aca="1" ref="CL249" ca="1">IF(INDIRECT(ADDRESS($B249+1,CL$230,1,1,"Actively Infected Trend"))=0,#N/A,INDIRECT(ADDRESS($B249+1,CL$230,1,1,"Actively Infected Trend"))/R_Value)</f>
        <v>0.63480655875000003</v>
      </c>
      <c r="CM249" s="77" cm="1">
        <f t="array" aca="1" ref="CM249" ca="1">IF(INDIRECT(ADDRESS($B249+1,CM$230,1,1,"Actively Infected Trend"))=0,#N/A,INDIRECT(ADDRESS($B249+1,CM$230,1,1,"Actively Infected Trend"))/R_Value)</f>
        <v>0.71943970624999998</v>
      </c>
      <c r="CN249" s="77" cm="1">
        <f t="array" aca="1" ref="CN249" ca="1">IF(INDIRECT(ADDRESS($B249+1,CN$230,1,1,"Actively Infected Trend"))=0,#N/A,INDIRECT(ADDRESS($B249+1,CN$230,1,1,"Actively Infected Trend"))/R_Value)</f>
        <v>0.82033477374999997</v>
      </c>
      <c r="CO249" s="77" cm="1">
        <f t="array" aca="1" ref="CO249" ca="1">IF(INDIRECT(ADDRESS($B249+1,CO$230,1,1,"Actively Infected Trend"))=0,#N/A,INDIRECT(ADDRESS($B249+1,CO$230,1,1,"Actively Infected Trend"))/R_Value)</f>
        <v>0.84704502124999992</v>
      </c>
      <c r="CP249" s="77" cm="1">
        <f t="array" aca="1" ref="CP249" ca="1">IF(INDIRECT(ADDRESS($B249+1,CP$230,1,1,"Actively Infected Trend"))=0,#N/A,INDIRECT(ADDRESS($B249+1,CP$230,1,1,"Actively Infected Trend"))/R_Value)</f>
        <v>0.84870346374999994</v>
      </c>
      <c r="CQ249" s="77" cm="1">
        <f t="array" aca="1" ref="CQ249" ca="1">IF(INDIRECT(ADDRESS($B249+1,CQ$230,1,1,"Actively Infected Trend"))=0,#N/A,INDIRECT(ADDRESS($B249+1,CQ$230,1,1,"Actively Infected Trend"))/R_Value)</f>
        <v>0.82943501124999996</v>
      </c>
      <c r="CR249" s="77" cm="1">
        <f t="array" aca="1" ref="CR249" ca="1">IF(INDIRECT(ADDRESS($B249+1,CR$230,1,1,"Actively Infected Trend"))=0,#N/A,INDIRECT(ADDRESS($B249+1,CR$230,1,1,"Actively Infected Trend"))/R_Value)</f>
        <v>0.74298522374999998</v>
      </c>
      <c r="CS249" s="77" cm="1">
        <f t="array" aca="1" ref="CS249" ca="1">IF(INDIRECT(ADDRESS($B249+1,CS$230,1,1,"Actively Infected Trend"))=0,#N/A,INDIRECT(ADDRESS($B249+1,CS$230,1,1,"Actively Infected Trend"))/R_Value)</f>
        <v>0.79913289499999995</v>
      </c>
      <c r="CT249" s="77" cm="1">
        <f t="array" aca="1" ref="CT249" ca="1">IF(INDIRECT(ADDRESS($B249+1,CT$230,1,1,"Actively Infected Trend"))=0,#N/A,INDIRECT(ADDRESS($B249+1,CT$230,1,1,"Actively Infected Trend"))/R_Value)</f>
        <v>0.87513777500000001</v>
      </c>
      <c r="CU249" s="77" cm="1">
        <f t="array" aca="1" ref="CU249" ca="1">IF(INDIRECT(ADDRESS($B249+1,CU$230,1,1,"Actively Infected Trend"))=0,#N/A,INDIRECT(ADDRESS($B249+1,CU$230,1,1,"Actively Infected Trend"))/R_Value)</f>
        <v>0.92618826374999996</v>
      </c>
      <c r="CV249" s="77" cm="1">
        <f t="array" aca="1" ref="CV249" ca="1">IF(INDIRECT(ADDRESS($B249+1,CV$230,1,1,"Actively Infected Trend"))=0,#N/A,INDIRECT(ADDRESS($B249+1,CV$230,1,1,"Actively Infected Trend"))/R_Value)</f>
        <v>0.85851786374999994</v>
      </c>
      <c r="CW249" s="77" cm="1">
        <f t="array" aca="1" ref="CW249" ca="1">IF(INDIRECT(ADDRESS($B249+1,CW$230,1,1,"Actively Infected Trend"))=0,#N/A,INDIRECT(ADDRESS($B249+1,CW$230,1,1,"Actively Infected Trend"))/R_Value)</f>
        <v>0.74678494375000004</v>
      </c>
      <c r="CX249" s="77" cm="1">
        <f t="array" aca="1" ref="CX249" ca="1">IF(INDIRECT(ADDRESS($B249+1,CX$230,1,1,"Actively Infected Trend"))=0,#N/A,INDIRECT(ADDRESS($B249+1,CX$230,1,1,"Actively Infected Trend"))/R_Value)</f>
        <v>0.60128566124999994</v>
      </c>
      <c r="CY249" s="77" cm="1">
        <f t="array" aca="1" ref="CY249" ca="1">IF(INDIRECT(ADDRESS($B249+1,CY$230,1,1,"Actively Infected Trend"))=0,#N/A,INDIRECT(ADDRESS($B249+1,CY$230,1,1,"Actively Infected Trend"))/R_Value)</f>
        <v>0.66635949250000004</v>
      </c>
      <c r="CZ249" s="77" cm="1">
        <f t="array" aca="1" ref="CZ249" ca="1">IF(INDIRECT(ADDRESS($B249+1,CZ$230,1,1,"Actively Infected Trend"))=0,#N/A,INDIRECT(ADDRESS($B249+1,CZ$230,1,1,"Actively Infected Trend"))/R_Value)</f>
        <v>0.78244275750000003</v>
      </c>
      <c r="DA249" s="77" cm="1">
        <f t="array" aca="1" ref="DA249" ca="1">IF(INDIRECT(ADDRESS($B249+1,DA$230,1,1,"Actively Infected Trend"))=0,#N/A,INDIRECT(ADDRESS($B249+1,DA$230,1,1,"Actively Infected Trend"))/R_Value)</f>
        <v>0.76241973624999992</v>
      </c>
      <c r="DB249" s="77" cm="1">
        <f t="array" aca="1" ref="DB249" ca="1">IF(INDIRECT(ADDRESS($B249+1,DB$230,1,1,"Actively Infected Trend"))=0,#N/A,INDIRECT(ADDRESS($B249+1,DB$230,1,1,"Actively Infected Trend"))/R_Value)</f>
        <v>0.74704165874999995</v>
      </c>
      <c r="DC249" s="77" cm="1">
        <f t="array" aca="1" ref="DC249" ca="1">IF(INDIRECT(ADDRESS($B249+1,DC$230,1,1,"Actively Infected Trend"))=0,#N/A,INDIRECT(ADDRESS($B249+1,DC$230,1,1,"Actively Infected Trend"))/R_Value)</f>
        <v>0.64755590749999992</v>
      </c>
      <c r="DD249" s="77" cm="1">
        <f t="array" aca="1" ref="DD249" ca="1">IF(INDIRECT(ADDRESS($B249+1,DD$230,1,1,"Actively Infected Trend"))=0,#N/A,INDIRECT(ADDRESS($B249+1,DD$230,1,1,"Actively Infected Trend"))/R_Value)</f>
        <v>0.64122466750000007</v>
      </c>
      <c r="DE249" s="77" cm="1">
        <f t="array" aca="1" ref="DE249" ca="1">IF(INDIRECT(ADDRESS($B249+1,DE$230,1,1,"Actively Infected Trend"))=0,#N/A,INDIRECT(ADDRESS($B249+1,DE$230,1,1,"Actively Infected Trend"))/R_Value)</f>
        <v>0.66026641875000003</v>
      </c>
      <c r="DF249" s="77" cm="1">
        <f t="array" aca="1" ref="DF249" ca="1">IF(INDIRECT(ADDRESS($B249+1,DF$230,1,1,"Actively Infected Trend"))=0,#N/A,INDIRECT(ADDRESS($B249+1,DF$230,1,1,"Actively Infected Trend"))/R_Value)</f>
        <v>0.84743973124999994</v>
      </c>
      <c r="DG249" s="77" cm="1">
        <f t="array" aca="1" ref="DG249" ca="1">IF(INDIRECT(ADDRESS($B249+1,DG$230,1,1,"Actively Infected Trend"))=0,#N/A,INDIRECT(ADDRESS($B249+1,DG$230,1,1,"Actively Infected Trend"))/R_Value)</f>
        <v>0.91595146999999988</v>
      </c>
      <c r="DH249" s="77" cm="1">
        <f t="array" aca="1" ref="DH249" ca="1">IF(INDIRECT(ADDRESS($B249+1,DH$230,1,1,"Actively Infected Trend"))=0,#N/A,INDIRECT(ADDRESS($B249+1,DH$230,1,1,"Actively Infected Trend"))/R_Value)</f>
        <v>0.94417820124999996</v>
      </c>
      <c r="DI249" s="77" cm="1">
        <f t="array" aca="1" ref="DI249" ca="1">IF(INDIRECT(ADDRESS($B249+1,DI$230,1,1,"Actively Infected Trend"))=0,#N/A,INDIRECT(ADDRESS($B249+1,DI$230,1,1,"Actively Infected Trend"))/R_Value)</f>
        <v>0.87748941125000002</v>
      </c>
      <c r="DJ249" s="77" cm="1">
        <f t="array" aca="1" ref="DJ249" ca="1">IF(INDIRECT(ADDRESS($B249+1,DJ$230,1,1,"Actively Infected Trend"))=0,#N/A,INDIRECT(ADDRESS($B249+1,DJ$230,1,1,"Actively Infected Trend"))/R_Value)</f>
        <v>0.76466100125000003</v>
      </c>
      <c r="DK249" s="77" cm="1">
        <f t="array" aca="1" ref="DK249" ca="1">IF(INDIRECT(ADDRESS($B249+1,DK$230,1,1,"Actively Infected Trend"))=0,#N/A,INDIRECT(ADDRESS($B249+1,DK$230,1,1,"Actively Infected Trend"))/R_Value)</f>
        <v>0.69393363500000005</v>
      </c>
      <c r="DL249" s="77" cm="1">
        <f t="array" aca="1" ref="DL249" ca="1">IF(INDIRECT(ADDRESS($B249+1,DL$230,1,1,"Actively Infected Trend"))=0,#N/A,INDIRECT(ADDRESS($B249+1,DL$230,1,1,"Actively Infected Trend"))/R_Value)</f>
        <v>0.62284092624999998</v>
      </c>
      <c r="DM249" s="77" cm="1">
        <f t="array" aca="1" ref="DM249" ca="1">IF(INDIRECT(ADDRESS($B249+1,DM$230,1,1,"Actively Infected Trend"))=0,#N/A,INDIRECT(ADDRESS($B249+1,DM$230,1,1,"Actively Infected Trend"))/R_Value)</f>
        <v>0.59007516999999998</v>
      </c>
      <c r="DN249" s="77" cm="1">
        <f t="array" aca="1" ref="DN249" ca="1">IF(INDIRECT(ADDRESS($B249+1,DN$230,1,1,"Actively Infected Trend"))=0,#N/A,INDIRECT(ADDRESS($B249+1,DN$230,1,1,"Actively Infected Trend"))/R_Value)</f>
        <v>0.58288345874999992</v>
      </c>
      <c r="DO249" s="77" cm="1">
        <f t="array" aca="1" ref="DO249" ca="1">IF(INDIRECT(ADDRESS($B249+1,DO$230,1,1,"Actively Infected Trend"))=0,#N/A,INDIRECT(ADDRESS($B249+1,DO$230,1,1,"Actively Infected Trend"))/R_Value)</f>
        <v>0.61245502000000007</v>
      </c>
      <c r="DP249" s="77" cm="1">
        <f t="array" aca="1" ref="DP249" ca="1">IF(INDIRECT(ADDRESS($B249+1,DP$230,1,1,"Actively Infected Trend"))=0,#N/A,INDIRECT(ADDRESS($B249+1,DP$230,1,1,"Actively Infected Trend"))/R_Value)</f>
        <v>0.63357305625000004</v>
      </c>
      <c r="DQ249" s="77" cm="1">
        <f t="array" aca="1" ref="DQ249" ca="1">IF(INDIRECT(ADDRESS($B249+1,DQ$230,1,1,"Actively Infected Trend"))=0,#N/A,INDIRECT(ADDRESS($B249+1,DQ$230,1,1,"Actively Infected Trend"))/R_Value)</f>
        <v>0.62938543874999997</v>
      </c>
      <c r="DR249" s="77" cm="1">
        <f t="array" aca="1" ref="DR249" ca="1">IF(INDIRECT(ADDRESS($B249+1,DR$230,1,1,"Actively Infected Trend"))=0,#N/A,INDIRECT(ADDRESS($B249+1,DR$230,1,1,"Actively Infected Trend"))/R_Value)</f>
        <v>0.63863292875</v>
      </c>
      <c r="DS249" s="77" cm="1">
        <f t="array" aca="1" ref="DS249" ca="1">IF(INDIRECT(ADDRESS($B249+1,DS$230,1,1,"Actively Infected Trend"))=0,#N/A,INDIRECT(ADDRESS($B249+1,DS$230,1,1,"Actively Infected Trend"))/R_Value)</f>
        <v>0.61450790374999997</v>
      </c>
      <c r="DT249" s="77" cm="1">
        <f t="array" aca="1" ref="DT249" ca="1">IF(INDIRECT(ADDRESS($B249+1,DT$230,1,1,"Actively Infected Trend"))=0,#N/A,INDIRECT(ADDRESS($B249+1,DT$230,1,1,"Actively Infected Trend"))/R_Value)</f>
        <v>0.56223635250000004</v>
      </c>
      <c r="DU249" s="77" cm="1">
        <f t="array" aca="1" ref="DU249" ca="1">IF(INDIRECT(ADDRESS($B249+1,DU$230,1,1,"Actively Infected Trend"))=0,#N/A,INDIRECT(ADDRESS($B249+1,DU$230,1,1,"Actively Infected Trend"))/R_Value)</f>
        <v>0.57959580625000007</v>
      </c>
      <c r="DV249" s="77" cm="1">
        <f t="array" aca="1" ref="DV249" ca="1">IF(INDIRECT(ADDRESS($B249+1,DV$230,1,1,"Actively Infected Trend"))=0,#N/A,INDIRECT(ADDRESS($B249+1,DV$230,1,1,"Actively Infected Trend"))/R_Value)</f>
        <v>0.71700771624999993</v>
      </c>
      <c r="DW249" s="77" cm="1">
        <f t="array" aca="1" ref="DW249" ca="1">IF(INDIRECT(ADDRESS($B249+1,DW$230,1,1,"Actively Infected Trend"))=0,#N/A,INDIRECT(ADDRESS($B249+1,DW$230,1,1,"Actively Infected Trend"))/R_Value)</f>
        <v>0.90921070625</v>
      </c>
      <c r="DX249" s="77" cm="1">
        <f t="array" aca="1" ref="DX249" ca="1">IF(INDIRECT(ADDRESS($B249+1,DX$230,1,1,"Actively Infected Trend"))=0,#N/A,INDIRECT(ADDRESS($B249+1,DX$230,1,1,"Actively Infected Trend"))/R_Value)</f>
        <v>0.95524516375000001</v>
      </c>
      <c r="DY249" s="77" cm="1">
        <f t="array" aca="1" ref="DY249" ca="1">IF(INDIRECT(ADDRESS($B249+1,DY$230,1,1,"Actively Infected Trend"))=0,#N/A,INDIRECT(ADDRESS($B249+1,DY$230,1,1,"Actively Infected Trend"))/R_Value)</f>
        <v>0.9262803275</v>
      </c>
      <c r="DZ249" s="77" cm="1">
        <f t="array" aca="1" ref="DZ249" ca="1">IF(INDIRECT(ADDRESS($B249+1,DZ$230,1,1,"Actively Infected Trend"))=0,#N/A,INDIRECT(ADDRESS($B249+1,DZ$230,1,1,"Actively Infected Trend"))/R_Value)</f>
        <v>0.82106588749999998</v>
      </c>
      <c r="EA249" s="77" cm="1">
        <f t="array" aca="1" ref="EA249" ca="1">IF(INDIRECT(ADDRESS($B249+1,EA$230,1,1,"Actively Infected Trend"))=0,#N/A,INDIRECT(ADDRESS($B249+1,EA$230,1,1,"Actively Infected Trend"))/R_Value)</f>
        <v>0.74668534124999997</v>
      </c>
      <c r="EB249" s="77" cm="1">
        <f t="array" aca="1" ref="EB249" ca="1">IF(INDIRECT(ADDRESS($B249+1,EB$230,1,1,"Actively Infected Trend"))=0,#N/A,INDIRECT(ADDRESS($B249+1,EB$230,1,1,"Actively Infected Trend"))/R_Value)</f>
        <v>0.80391751124999999</v>
      </c>
      <c r="EC249" s="77" cm="1">
        <f t="array" aca="1" ref="EC249" ca="1">IF(INDIRECT(ADDRESS($B249+1,EC$230,1,1,"Actively Infected Trend"))=0,#N/A,INDIRECT(ADDRESS($B249+1,EC$230,1,1,"Actively Infected Trend"))/R_Value)</f>
        <v>0.88749775749999993</v>
      </c>
      <c r="ED249" s="77" cm="1">
        <f t="array" aca="1" ref="ED249" ca="1">IF(INDIRECT(ADDRESS($B249+1,ED$230,1,1,"Actively Infected Trend"))=0,#N/A,INDIRECT(ADDRESS($B249+1,ED$230,1,1,"Actively Infected Trend"))/R_Value)</f>
        <v>0.89586212124999998</v>
      </c>
      <c r="EE249" s="77" cm="1">
        <f t="array" aca="1" ref="EE249" ca="1">IF(INDIRECT(ADDRESS($B249+1,EE$230,1,1,"Actively Infected Trend"))=0,#N/A,INDIRECT(ADDRESS($B249+1,EE$230,1,1,"Actively Infected Trend"))/R_Value)</f>
        <v>0.82728857874999995</v>
      </c>
      <c r="EF249" s="77" cm="1">
        <f t="array" aca="1" ref="EF249" ca="1">IF(INDIRECT(ADDRESS($B249+1,EF$230,1,1,"Actively Infected Trend"))=0,#N/A,INDIRECT(ADDRESS($B249+1,EF$230,1,1,"Actively Infected Trend"))/R_Value)</f>
        <v>0.70812375625000001</v>
      </c>
      <c r="EG249" s="77" cm="1">
        <f t="array" aca="1" ref="EG249" ca="1">IF(INDIRECT(ADDRESS($B249+1,EG$230,1,1,"Actively Infected Trend"))=0,#N/A,INDIRECT(ADDRESS($B249+1,EG$230,1,1,"Actively Infected Trend"))/R_Value)</f>
        <v>0.59499600249999995</v>
      </c>
      <c r="EH249" s="77" cm="1">
        <f t="array" aca="1" ref="EH249" ca="1">IF(INDIRECT(ADDRESS($B249+1,EH$230,1,1,"Actively Infected Trend"))=0,#N/A,INDIRECT(ADDRESS($B249+1,EH$230,1,1,"Actively Infected Trend"))/R_Value)</f>
        <v>0.57671307000000005</v>
      </c>
      <c r="EI249" s="77" cm="1">
        <f t="array" aca="1" ref="EI249" ca="1">IF(INDIRECT(ADDRESS($B249+1,EI$230,1,1,"Actively Infected Trend"))=0,#N/A,INDIRECT(ADDRESS($B249+1,EI$230,1,1,"Actively Infected Trend"))/R_Value)</f>
        <v>0.73650521874999997</v>
      </c>
      <c r="EJ249" s="77" cm="1">
        <f t="array" aca="1" ref="EJ249" ca="1">IF(INDIRECT(ADDRESS($B249+1,EJ$230,1,1,"Actively Infected Trend"))=0,#N/A,INDIRECT(ADDRESS($B249+1,EJ$230,1,1,"Actively Infected Trend"))/R_Value)</f>
        <v>0.99366710624999988</v>
      </c>
      <c r="EK249" s="77" cm="1">
        <f t="array" aca="1" ref="EK249" ca="1">IF(INDIRECT(ADDRESS($B249+1,EK$230,1,1,"Actively Infected Trend"))=0,#N/A,INDIRECT(ADDRESS($B249+1,EK$230,1,1,"Actively Infected Trend"))/R_Value)</f>
        <v>1.2244039362500001</v>
      </c>
      <c r="EL249" s="77" cm="1">
        <f t="array" aca="1" ref="EL249" ca="1">IF(INDIRECT(ADDRESS($B249+1,EL$230,1,1,"Actively Infected Trend"))=0,#N/A,INDIRECT(ADDRESS($B249+1,EL$230,1,1,"Actively Infected Trend"))/R_Value)</f>
        <v>1.1942766387499999</v>
      </c>
      <c r="EM249" s="77" cm="1">
        <f t="array" aca="1" ref="EM249" ca="1">IF(INDIRECT(ADDRESS($B249+1,EM$230,1,1,"Actively Infected Trend"))=0,#N/A,INDIRECT(ADDRESS($B249+1,EM$230,1,1,"Actively Infected Trend"))/R_Value)</f>
        <v>1.0805872374999999</v>
      </c>
      <c r="EN249" s="77" cm="1">
        <f t="array" aca="1" ref="EN249" ca="1">IF(INDIRECT(ADDRESS($B249+1,EN$230,1,1,"Actively Infected Trend"))=0,#N/A,INDIRECT(ADDRESS($B249+1,EN$230,1,1,"Actively Infected Trend"))/R_Value)</f>
        <v>0.98290641374999987</v>
      </c>
      <c r="EO249" s="77" cm="1">
        <f t="array" aca="1" ref="EO249" ca="1">IF(INDIRECT(ADDRESS($B249+1,EO$230,1,1,"Actively Infected Trend"))=0,#N/A,INDIRECT(ADDRESS($B249+1,EO$230,1,1,"Actively Infected Trend"))/R_Value)</f>
        <v>0.94497781624999999</v>
      </c>
      <c r="EP249" s="77" cm="1">
        <f t="array" aca="1" ref="EP249" ca="1">IF(INDIRECT(ADDRESS($B249+1,EP$230,1,1,"Actively Infected Trend"))=0,#N/A,INDIRECT(ADDRESS($B249+1,EP$230,1,1,"Actively Infected Trend"))/R_Value)</f>
        <v>0.94697126874999993</v>
      </c>
      <c r="EQ249" s="77" cm="1">
        <f t="array" aca="1" ref="EQ249" ca="1">IF(INDIRECT(ADDRESS($B249+1,EQ$230,1,1,"Actively Infected Trend"))=0,#N/A,INDIRECT(ADDRESS($B249+1,EQ$230,1,1,"Actively Infected Trend"))/R_Value)</f>
        <v>0.96846282250000004</v>
      </c>
      <c r="ER249" s="77" cm="1">
        <f t="array" aca="1" ref="ER249" ca="1">IF(INDIRECT(ADDRESS($B249+1,ER$230,1,1,"Actively Infected Trend"))=0,#N/A,INDIRECT(ADDRESS($B249+1,ER$230,1,1,"Actively Infected Trend"))/R_Value)</f>
        <v>0.94298506375000002</v>
      </c>
      <c r="ES249" s="77" cm="1">
        <f t="array" aca="1" ref="ES249" ca="1">IF(INDIRECT(ADDRESS($B249+1,ES$230,1,1,"Actively Infected Trend"))=0,#N/A,INDIRECT(ADDRESS($B249+1,ES$230,1,1,"Actively Infected Trend"))/R_Value)</f>
        <v>0.81049100500000004</v>
      </c>
      <c r="ET249" s="77" cm="1">
        <f t="array" aca="1" ref="ET249" ca="1">IF(INDIRECT(ADDRESS($B249+1,ET$230,1,1,"Actively Infected Trend"))=0,#N/A,INDIRECT(ADDRESS($B249+1,ET$230,1,1,"Actively Infected Trend"))/R_Value)</f>
        <v>0.66630501749999993</v>
      </c>
      <c r="EU249" s="77" cm="1">
        <f t="array" aca="1" ref="EU249" ca="1">IF(INDIRECT(ADDRESS($B249+1,EU$230,1,1,"Actively Infected Trend"))=0,#N/A,INDIRECT(ADDRESS($B249+1,EU$230,1,1,"Actively Infected Trend"))/R_Value)</f>
        <v>0.59204111125000003</v>
      </c>
      <c r="EV249" s="77" cm="1">
        <f t="array" aca="1" ref="EV249" ca="1">IF(INDIRECT(ADDRESS($B249+1,EV$230,1,1,"Actively Infected Trend"))=0,#N/A,INDIRECT(ADDRESS($B249+1,EV$230,1,1,"Actively Infected Trend"))/R_Value)</f>
        <v>0.69728002249999999</v>
      </c>
      <c r="EW249" s="77" cm="1">
        <f t="array" aca="1" ref="EW249" ca="1">IF(INDIRECT(ADDRESS($B249+1,EW$230,1,1,"Actively Infected Trend"))=0,#N/A,INDIRECT(ADDRESS($B249+1,EW$230,1,1,"Actively Infected Trend"))/R_Value)</f>
        <v>0.93053656000000007</v>
      </c>
      <c r="EX249" s="77" cm="1">
        <f t="array" aca="1" ref="EX249" ca="1">IF(INDIRECT(ADDRESS($B249+1,EX$230,1,1,"Actively Infected Trend"))=0,#N/A,INDIRECT(ADDRESS($B249+1,EX$230,1,1,"Actively Infected Trend"))/R_Value)</f>
        <v>1.1315635662500001</v>
      </c>
      <c r="EY249" s="77" cm="1">
        <f t="array" aca="1" ref="EY249" ca="1">IF(INDIRECT(ADDRESS($B249+1,EY$230,1,1,"Actively Infected Trend"))=0,#N/A,INDIRECT(ADDRESS($B249+1,EY$230,1,1,"Actively Infected Trend"))/R_Value)</f>
        <v>1.183940505</v>
      </c>
      <c r="EZ249" s="77" cm="1">
        <f t="array" aca="1" ref="EZ249" ca="1">IF(INDIRECT(ADDRESS($B249+1,EZ$230,1,1,"Actively Infected Trend"))=0,#N/A,INDIRECT(ADDRESS($B249+1,EZ$230,1,1,"Actively Infected Trend"))/R_Value)</f>
        <v>1.1325714087499998</v>
      </c>
      <c r="FA249" s="77" cm="1">
        <f t="array" aca="1" ref="FA249" ca="1">IF(INDIRECT(ADDRESS($B249+1,FA$230,1,1,"Actively Infected Trend"))=0,#N/A,INDIRECT(ADDRESS($B249+1,FA$230,1,1,"Actively Infected Trend"))/R_Value)</f>
        <v>0.98059641374999995</v>
      </c>
      <c r="FB249" s="77" cm="1">
        <f t="array" aca="1" ref="FB249" ca="1">IF(INDIRECT(ADDRESS($B249+1,FB$230,1,1,"Actively Infected Trend"))=0,#N/A,INDIRECT(ADDRESS($B249+1,FB$230,1,1,"Actively Infected Trend"))/R_Value)</f>
        <v>0.7586207412499999</v>
      </c>
      <c r="FC249" s="77" cm="1">
        <f t="array" aca="1" ref="FC249" ca="1">IF(INDIRECT(ADDRESS($B249+1,FC$230,1,1,"Actively Infected Trend"))=0,#N/A,INDIRECT(ADDRESS($B249+1,FC$230,1,1,"Actively Infected Trend"))/R_Value)</f>
        <v>0.72866953374999999</v>
      </c>
      <c r="FD249" s="77" cm="1">
        <f t="array" aca="1" ref="FD249" ca="1">IF(INDIRECT(ADDRESS($B249+1,FD$230,1,1,"Actively Infected Trend"))=0,#N/A,INDIRECT(ADDRESS($B249+1,FD$230,1,1,"Actively Infected Trend"))/R_Value)</f>
        <v>0.81448739000000003</v>
      </c>
      <c r="FE249" s="77" cm="1">
        <f t="array" aca="1" ref="FE249" ca="1">IF(INDIRECT(ADDRESS($B249+1,FE$230,1,1,"Actively Infected Trend"))=0,#N/A,INDIRECT(ADDRESS($B249+1,FE$230,1,1,"Actively Infected Trend"))/R_Value)</f>
        <v>0.9500695925</v>
      </c>
      <c r="FF249" s="77" cm="1">
        <f t="array" aca="1" ref="FF249" ca="1">IF(INDIRECT(ADDRESS($B249+1,FF$230,1,1,"Actively Infected Trend"))=0,#N/A,INDIRECT(ADDRESS($B249+1,FF$230,1,1,"Actively Infected Trend"))/R_Value)</f>
        <v>1.0587091124999999</v>
      </c>
      <c r="FG249" s="77" cm="1">
        <f t="array" aca="1" ref="FG249" ca="1">IF(INDIRECT(ADDRESS($B249+1,FG$230,1,1,"Actively Infected Trend"))=0,#N/A,INDIRECT(ADDRESS($B249+1,FG$230,1,1,"Actively Infected Trend"))/R_Value)</f>
        <v>1.03905039375</v>
      </c>
      <c r="FH249" s="77" cm="1">
        <f t="array" aca="1" ref="FH249" ca="1">IF(INDIRECT(ADDRESS($B249+1,FH$230,1,1,"Actively Infected Trend"))=0,#N/A,INDIRECT(ADDRESS($B249+1,FH$230,1,1,"Actively Infected Trend"))/R_Value)</f>
        <v>0.94016040874999995</v>
      </c>
      <c r="FI249" s="77" cm="1">
        <f t="array" aca="1" ref="FI249" ca="1">IF(INDIRECT(ADDRESS($B249+1,FI$230,1,1,"Actively Infected Trend"))=0,#N/A,INDIRECT(ADDRESS($B249+1,FI$230,1,1,"Actively Infected Trend"))/R_Value)</f>
        <v>0.79389039499999992</v>
      </c>
      <c r="FJ249" s="77" cm="1">
        <f t="array" aca="1" ref="FJ249" ca="1">IF(INDIRECT(ADDRESS($B249+1,FJ$230,1,1,"Actively Infected Trend"))=0,#N/A,INDIRECT(ADDRESS($B249+1,FJ$230,1,1,"Actively Infected Trend"))/R_Value)</f>
        <v>0.76495809999999997</v>
      </c>
      <c r="FK249" s="77" cm="1">
        <f t="array" aca="1" ref="FK249" ca="1">IF(INDIRECT(ADDRESS($B249+1,FK$230,1,1,"Actively Infected Trend"))=0,#N/A,INDIRECT(ADDRESS($B249+1,FK$230,1,1,"Actively Infected Trend"))/R_Value)</f>
        <v>0.77665837375000002</v>
      </c>
      <c r="FL249" s="77" cm="1">
        <f t="array" aca="1" ref="FL249" ca="1">IF(INDIRECT(ADDRESS($B249+1,FL$230,1,1,"Actively Infected Trend"))=0,#N/A,INDIRECT(ADDRESS($B249+1,FL$230,1,1,"Actively Infected Trend"))/R_Value)</f>
        <v>0.83776493374999994</v>
      </c>
      <c r="FM249" s="77" cm="1">
        <f t="array" aca="1" ref="FM249" ca="1">IF(INDIRECT(ADDRESS($B249+1,FM$230,1,1,"Actively Infected Trend"))=0,#N/A,INDIRECT(ADDRESS($B249+1,FM$230,1,1,"Actively Infected Trend"))/R_Value)</f>
        <v>0.87022072249999993</v>
      </c>
      <c r="FN249" s="77" cm="1">
        <f t="array" aca="1" ref="FN249" ca="1">IF(INDIRECT(ADDRESS($B249+1,FN$230,1,1,"Actively Infected Trend"))=0,#N/A,INDIRECT(ADDRESS($B249+1,FN$230,1,1,"Actively Infected Trend"))/R_Value)</f>
        <v>0.79125833750000008</v>
      </c>
      <c r="FO249" s="77" cm="1">
        <f t="array" aca="1" ref="FO249" ca="1">IF(INDIRECT(ADDRESS($B249+1,FO$230,1,1,"Actively Infected Trend"))=0,#N/A,INDIRECT(ADDRESS($B249+1,FO$230,1,1,"Actively Infected Trend"))/R_Value)</f>
        <v>0.64965299624999995</v>
      </c>
      <c r="FP249" s="77" cm="1">
        <f t="array" aca="1" ref="FP249" ca="1">IF(INDIRECT(ADDRESS($B249+1,FP$230,1,1,"Actively Infected Trend"))=0,#N/A,INDIRECT(ADDRESS($B249+1,FP$230,1,1,"Actively Infected Trend"))/R_Value)</f>
        <v>0.56133861500000004</v>
      </c>
      <c r="FQ249" s="77" cm="1">
        <f t="array" aca="1" ref="FQ249" ca="1">IF(INDIRECT(ADDRESS($B249+1,FQ$230,1,1,"Actively Infected Trend"))=0,#N/A,INDIRECT(ADDRESS($B249+1,FQ$230,1,1,"Actively Infected Trend"))/R_Value)</f>
        <v>0.54152562000000004</v>
      </c>
      <c r="FR249" s="77" cm="1">
        <f t="array" aca="1" ref="FR249" ca="1">IF(INDIRECT(ADDRESS($B249+1,FR$230,1,1,"Actively Infected Trend"))=0,#N/A,INDIRECT(ADDRESS($B249+1,FR$230,1,1,"Actively Infected Trend"))/R_Value)</f>
        <v>0.57307215374999998</v>
      </c>
      <c r="FS249" s="77" cm="1">
        <f t="array" aca="1" ref="FS249" ca="1">IF(INDIRECT(ADDRESS($B249+1,FS$230,1,1,"Actively Infected Trend"))=0,#N/A,INDIRECT(ADDRESS($B249+1,FS$230,1,1,"Actively Infected Trend"))/R_Value)</f>
        <v>0.71404498625000001</v>
      </c>
      <c r="FT249" s="77" cm="1">
        <f t="array" aca="1" ref="FT249" ca="1">IF(INDIRECT(ADDRESS($B249+1,FT$230,1,1,"Actively Infected Trend"))=0,#N/A,INDIRECT(ADDRESS($B249+1,FT$230,1,1,"Actively Infected Trend"))/R_Value)</f>
        <v>0.82144235500000007</v>
      </c>
      <c r="FU249" s="77" t="e" cm="1">
        <f t="array" aca="1" ref="FU249" ca="1">IF(INDIRECT(ADDRESS($B249+1,FU$230,1,1,"Actively Infected Trend"))=0,#N/A,INDIRECT(ADDRESS($B249+1,FU$230,1,1,"Actively Infected Trend"))/R_Value)</f>
        <v>#N/A</v>
      </c>
      <c r="FV249" s="77" t="e" cm="1">
        <f t="array" aca="1" ref="FV249" ca="1">IF(INDIRECT(ADDRESS($B249+1,FV$230,1,1,"Actively Infected Trend"))=0,#N/A,INDIRECT(ADDRESS($B249+1,FV$230,1,1,"Actively Infected Trend"))/R_Value)</f>
        <v>#N/A</v>
      </c>
      <c r="FW249" s="77" t="e" cm="1">
        <f t="array" aca="1" ref="FW249" ca="1">IF(INDIRECT(ADDRESS($B249+1,FW$230,1,1,"Actively Infected Trend"))=0,#N/A,INDIRECT(ADDRESS($B249+1,FW$230,1,1,"Actively Infected Trend"))/R_Value)</f>
        <v>#N/A</v>
      </c>
      <c r="FX249" s="77" t="e" cm="1">
        <f t="array" aca="1" ref="FX249" ca="1">IF(INDIRECT(ADDRESS($B249+1,FX$230,1,1,"Actively Infected Trend"))=0,#N/A,INDIRECT(ADDRESS($B249+1,FX$230,1,1,"Actively Infected Trend"))/R_Value)</f>
        <v>#N/A</v>
      </c>
      <c r="FY249" s="77" t="e" cm="1">
        <f t="array" aca="1" ref="FY249" ca="1">IF(INDIRECT(ADDRESS($B249+1,FY$230,1,1,"Actively Infected Trend"))=0,#N/A,INDIRECT(ADDRESS($B249+1,FY$230,1,1,"Actively Infected Trend"))/R_Value)</f>
        <v>#N/A</v>
      </c>
      <c r="FZ249" s="77" t="e" cm="1">
        <f t="array" aca="1" ref="FZ249" ca="1">IF(INDIRECT(ADDRESS($B249+1,FZ$230,1,1,"Actively Infected Trend"))=0,#N/A,INDIRECT(ADDRESS($B249+1,FZ$230,1,1,"Actively Infected Trend"))/R_Value)</f>
        <v>#N/A</v>
      </c>
      <c r="GA249" s="77" t="e" cm="1">
        <f t="array" aca="1" ref="GA249" ca="1">IF(INDIRECT(ADDRESS($B249+1,GA$230,1,1,"Actively Infected Trend"))=0,#N/A,INDIRECT(ADDRESS($B249+1,GA$230,1,1,"Actively Infected Trend"))/R_Value)</f>
        <v>#N/A</v>
      </c>
      <c r="GB249" s="77" t="e" cm="1">
        <f t="array" aca="1" ref="GB249" ca="1">IF(INDIRECT(ADDRESS($B249+1,GB$230,1,1,"Actively Infected Trend"))=0,#N/A,INDIRECT(ADDRESS($B249+1,GB$230,1,1,"Actively Infected Trend"))/R_Value)</f>
        <v>#N/A</v>
      </c>
      <c r="GC249" s="77" t="e" cm="1">
        <f t="array" aca="1" ref="GC249" ca="1">IF(INDIRECT(ADDRESS($B249+1,GC$230,1,1,"Actively Infected Trend"))=0,#N/A,INDIRECT(ADDRESS($B249+1,GC$230,1,1,"Actively Infected Trend"))/R_Value)</f>
        <v>#N/A</v>
      </c>
      <c r="GD249" s="77" t="e" cm="1">
        <f t="array" aca="1" ref="GD249" ca="1">IF(INDIRECT(ADDRESS($B249+1,GD$230,1,1,"Actively Infected Trend"))=0,#N/A,INDIRECT(ADDRESS($B249+1,GD$230,1,1,"Actively Infected Trend"))/R_Value)</f>
        <v>#N/A</v>
      </c>
      <c r="GE249" s="77" t="e" cm="1">
        <f t="array" aca="1" ref="GE249" ca="1">IF(INDIRECT(ADDRESS($B249+1,GE$230,1,1,"Actively Infected Trend"))=0,#N/A,INDIRECT(ADDRESS($B249+1,GE$230,1,1,"Actively Infected Trend"))/R_Value)</f>
        <v>#N/A</v>
      </c>
      <c r="GF249" s="77" t="e" cm="1">
        <f t="array" aca="1" ref="GF249" ca="1">IF(INDIRECT(ADDRESS($B249+1,GF$230,1,1,"Actively Infected Trend"))=0,#N/A,INDIRECT(ADDRESS($B249+1,GF$230,1,1,"Actively Infected Trend"))/R_Value)</f>
        <v>#N/A</v>
      </c>
      <c r="GG249" s="77" t="e" cm="1">
        <f t="array" aca="1" ref="GG249" ca="1">IF(INDIRECT(ADDRESS($B249+1,GG$230,1,1,"Actively Infected Trend"))=0,#N/A,INDIRECT(ADDRESS($B249+1,GG$230,1,1,"Actively Infected Trend"))/R_Value)</f>
        <v>#N/A</v>
      </c>
      <c r="GH249" s="77" t="e" cm="1">
        <f t="array" aca="1" ref="GH249" ca="1">IF(INDIRECT(ADDRESS($B249+1,GH$230,1,1,"Actively Infected Trend"))=0,#N/A,INDIRECT(ADDRESS($B249+1,GH$230,1,1,"Actively Infected Trend"))/R_Value)</f>
        <v>#N/A</v>
      </c>
      <c r="GI249" s="77" t="e" cm="1">
        <f t="array" aca="1" ref="GI249" ca="1">IF(INDIRECT(ADDRESS($B249+1,GI$230,1,1,"Actively Infected Trend"))=0,#N/A,INDIRECT(ADDRESS($B249+1,GI$230,1,1,"Actively Infected Trend"))/R_Value)</f>
        <v>#N/A</v>
      </c>
      <c r="GJ249" s="77" t="e" cm="1">
        <f t="array" aca="1" ref="GJ249" ca="1">IF(INDIRECT(ADDRESS($B249+1,GJ$230,1,1,"Actively Infected Trend"))=0,#N/A,INDIRECT(ADDRESS($B249+1,GJ$230,1,1,"Actively Infected Trend"))/R_Value)</f>
        <v>#N/A</v>
      </c>
      <c r="GK249" s="77" t="e" cm="1">
        <f t="array" aca="1" ref="GK249" ca="1">IF(INDIRECT(ADDRESS($B249+1,GK$230,1,1,"Actively Infected Trend"))=0,#N/A,INDIRECT(ADDRESS($B249+1,GK$230,1,1,"Actively Infected Trend"))/R_Value)</f>
        <v>#N/A</v>
      </c>
      <c r="GL249" s="77" t="e" cm="1">
        <f t="array" aca="1" ref="GL249" ca="1">IF(INDIRECT(ADDRESS($B249+1,GL$230,1,1,"Actively Infected Trend"))=0,#N/A,INDIRECT(ADDRESS($B249+1,GL$230,1,1,"Actively Infected Trend"))/R_Value)</f>
        <v>#N/A</v>
      </c>
      <c r="GM249" s="77" t="e" cm="1">
        <f t="array" aca="1" ref="GM249" ca="1">IF(INDIRECT(ADDRESS($B249+1,GM$230,1,1,"Actively Infected Trend"))=0,#N/A,INDIRECT(ADDRESS($B249+1,GM$230,1,1,"Actively Infected Trend"))/R_Value)</f>
        <v>#N/A</v>
      </c>
    </row>
    <row r="250" spans="2:195" x14ac:dyDescent="0.25">
      <c r="B250">
        <f t="shared" si="1035"/>
        <v>19</v>
      </c>
      <c r="C250" t="str" cm="1">
        <f t="array" aca="1" ref="C250" ca="1">INDIRECT(ADDRESS($B250+1,1,1,1,"Actively Infected Trend"))</f>
        <v>Portugal</v>
      </c>
      <c r="E250" s="77" t="e" cm="1">
        <f t="array" aca="1" ref="E250" ca="1">IF(INDIRECT(ADDRESS($B250+1,E$230,1,1,"Actively Infected Trend"))=0,#N/A,INDIRECT(ADDRESS($B250+1,E$230,1,1,"Actively Infected Trend"))/R_Value)</f>
        <v>#N/A</v>
      </c>
      <c r="F250" s="77" t="e" cm="1">
        <f t="array" aca="1" ref="F250" ca="1">IF(INDIRECT(ADDRESS($B250+1,F$230,1,1,"Actively Infected Trend"))=0,#N/A,INDIRECT(ADDRESS($B250+1,F$230,1,1,"Actively Infected Trend"))/R_Value)</f>
        <v>#N/A</v>
      </c>
      <c r="G250" s="77" t="e" cm="1">
        <f t="array" aca="1" ref="G250" ca="1">IF(INDIRECT(ADDRESS($B250+1,G$230,1,1,"Actively Infected Trend"))=0,#N/A,INDIRECT(ADDRESS($B250+1,G$230,1,1,"Actively Infected Trend"))/R_Value)</f>
        <v>#N/A</v>
      </c>
      <c r="H250" s="77" t="e" cm="1">
        <f t="array" aca="1" ref="H250" ca="1">IF(INDIRECT(ADDRESS($B250+1,H$230,1,1,"Actively Infected Trend"))=0,#N/A,INDIRECT(ADDRESS($B250+1,H$230,1,1,"Actively Infected Trend"))/R_Value)</f>
        <v>#N/A</v>
      </c>
      <c r="I250" s="77" t="e" cm="1">
        <f t="array" aca="1" ref="I250" ca="1">IF(INDIRECT(ADDRESS($B250+1,I$230,1,1,"Actively Infected Trend"))=0,#N/A,INDIRECT(ADDRESS($B250+1,I$230,1,1,"Actively Infected Trend"))/R_Value)</f>
        <v>#N/A</v>
      </c>
      <c r="J250" s="77" t="e" cm="1">
        <f t="array" aca="1" ref="J250" ca="1">IF(INDIRECT(ADDRESS($B250+1,J$230,1,1,"Actively Infected Trend"))=0,#N/A,INDIRECT(ADDRESS($B250+1,J$230,1,1,"Actively Infected Trend"))/R_Value)</f>
        <v>#N/A</v>
      </c>
      <c r="K250" s="77" t="e" cm="1">
        <f t="array" aca="1" ref="K250" ca="1">IF(INDIRECT(ADDRESS($B250+1,K$230,1,1,"Actively Infected Trend"))=0,#N/A,INDIRECT(ADDRESS($B250+1,K$230,1,1,"Actively Infected Trend"))/R_Value)</f>
        <v>#N/A</v>
      </c>
      <c r="L250" s="77" t="e" cm="1">
        <f t="array" aca="1" ref="L250" ca="1">IF(INDIRECT(ADDRESS($B250+1,L$230,1,1,"Actively Infected Trend"))=0,#N/A,INDIRECT(ADDRESS($B250+1,L$230,1,1,"Actively Infected Trend"))/R_Value)</f>
        <v>#N/A</v>
      </c>
      <c r="M250" s="77" t="e" cm="1">
        <f t="array" aca="1" ref="M250" ca="1">IF(INDIRECT(ADDRESS($B250+1,M$230,1,1,"Actively Infected Trend"))=0,#N/A,INDIRECT(ADDRESS($B250+1,M$230,1,1,"Actively Infected Trend"))/R_Value)</f>
        <v>#N/A</v>
      </c>
      <c r="N250" s="77" t="e" cm="1">
        <f t="array" aca="1" ref="N250" ca="1">IF(INDIRECT(ADDRESS($B250+1,N$230,1,1,"Actively Infected Trend"))=0,#N/A,INDIRECT(ADDRESS($B250+1,N$230,1,1,"Actively Infected Trend"))/R_Value)</f>
        <v>#N/A</v>
      </c>
      <c r="O250" s="77" t="e" cm="1">
        <f t="array" aca="1" ref="O250" ca="1">IF(INDIRECT(ADDRESS($B250+1,O$230,1,1,"Actively Infected Trend"))=0,#N/A,INDIRECT(ADDRESS($B250+1,O$230,1,1,"Actively Infected Trend"))/R_Value)</f>
        <v>#N/A</v>
      </c>
      <c r="P250" s="77" t="e" cm="1">
        <f t="array" aca="1" ref="P250" ca="1">IF(INDIRECT(ADDRESS($B250+1,P$230,1,1,"Actively Infected Trend"))=0,#N/A,INDIRECT(ADDRESS($B250+1,P$230,1,1,"Actively Infected Trend"))/R_Value)</f>
        <v>#N/A</v>
      </c>
      <c r="Q250" s="77" t="e" cm="1">
        <f t="array" aca="1" ref="Q250" ca="1">IF(INDIRECT(ADDRESS($B250+1,Q$230,1,1,"Actively Infected Trend"))=0,#N/A,INDIRECT(ADDRESS($B250+1,Q$230,1,1,"Actively Infected Trend"))/R_Value)</f>
        <v>#N/A</v>
      </c>
      <c r="R250" s="77" t="e" cm="1">
        <f t="array" aca="1" ref="R250" ca="1">IF(INDIRECT(ADDRESS($B250+1,R$230,1,1,"Actively Infected Trend"))=0,#N/A,INDIRECT(ADDRESS($B250+1,R$230,1,1,"Actively Infected Trend"))/R_Value)</f>
        <v>#N/A</v>
      </c>
      <c r="S250" s="77" t="e" cm="1">
        <f t="array" aca="1" ref="S250" ca="1">IF(INDIRECT(ADDRESS($B250+1,S$230,1,1,"Actively Infected Trend"))=0,#N/A,INDIRECT(ADDRESS($B250+1,S$230,1,1,"Actively Infected Trend"))/R_Value)</f>
        <v>#N/A</v>
      </c>
      <c r="T250" s="77" t="e" cm="1">
        <f t="array" aca="1" ref="T250" ca="1">IF(INDIRECT(ADDRESS($B250+1,T$230,1,1,"Actively Infected Trend"))=0,#N/A,INDIRECT(ADDRESS($B250+1,T$230,1,1,"Actively Infected Trend"))/R_Value)</f>
        <v>#N/A</v>
      </c>
      <c r="U250" s="77" t="e" cm="1">
        <f t="array" aca="1" ref="U250" ca="1">IF(INDIRECT(ADDRESS($B250+1,U$230,1,1,"Actively Infected Trend"))=0,#N/A,INDIRECT(ADDRESS($B250+1,U$230,1,1,"Actively Infected Trend"))/R_Value)</f>
        <v>#N/A</v>
      </c>
      <c r="V250" s="77" t="e" cm="1">
        <f t="array" aca="1" ref="V250" ca="1">IF(INDIRECT(ADDRESS($B250+1,V$230,1,1,"Actively Infected Trend"))=0,#N/A,INDIRECT(ADDRESS($B250+1,V$230,1,1,"Actively Infected Trend"))/R_Value)</f>
        <v>#N/A</v>
      </c>
      <c r="W250" s="77" t="e" cm="1">
        <f t="array" aca="1" ref="W250" ca="1">IF(INDIRECT(ADDRESS($B250+1,W$230,1,1,"Actively Infected Trend"))=0,#N/A,INDIRECT(ADDRESS($B250+1,W$230,1,1,"Actively Infected Trend"))/R_Value)</f>
        <v>#N/A</v>
      </c>
      <c r="X250" s="77" t="e" cm="1">
        <f t="array" aca="1" ref="X250" ca="1">IF(INDIRECT(ADDRESS($B250+1,X$230,1,1,"Actively Infected Trend"))=0,#N/A,INDIRECT(ADDRESS($B250+1,X$230,1,1,"Actively Infected Trend"))/R_Value)</f>
        <v>#N/A</v>
      </c>
      <c r="Y250" s="77" t="e" cm="1">
        <f t="array" aca="1" ref="Y250" ca="1">IF(INDIRECT(ADDRESS($B250+1,Y$230,1,1,"Actively Infected Trend"))=0,#N/A,INDIRECT(ADDRESS($B250+1,Y$230,1,1,"Actively Infected Trend"))/R_Value)</f>
        <v>#N/A</v>
      </c>
      <c r="Z250" s="77" t="e" cm="1">
        <f t="array" aca="1" ref="Z250" ca="1">IF(INDIRECT(ADDRESS($B250+1,Z$230,1,1,"Actively Infected Trend"))=0,#N/A,INDIRECT(ADDRESS($B250+1,Z$230,1,1,"Actively Infected Trend"))/R_Value)</f>
        <v>#N/A</v>
      </c>
      <c r="AA250" s="77" t="e" cm="1">
        <f t="array" aca="1" ref="AA250" ca="1">IF(INDIRECT(ADDRESS($B250+1,AA$230,1,1,"Actively Infected Trend"))=0,#N/A,INDIRECT(ADDRESS($B250+1,AA$230,1,1,"Actively Infected Trend"))/R_Value)</f>
        <v>#N/A</v>
      </c>
      <c r="AB250" s="77" t="e" cm="1">
        <f t="array" aca="1" ref="AB250" ca="1">IF(INDIRECT(ADDRESS($B250+1,AB$230,1,1,"Actively Infected Trend"))=0,#N/A,INDIRECT(ADDRESS($B250+1,AB$230,1,1,"Actively Infected Trend"))/R_Value)</f>
        <v>#N/A</v>
      </c>
      <c r="AC250" s="77" t="e" cm="1">
        <f t="array" aca="1" ref="AC250" ca="1">IF(INDIRECT(ADDRESS($B250+1,AC$230,1,1,"Actively Infected Trend"))=0,#N/A,INDIRECT(ADDRESS($B250+1,AC$230,1,1,"Actively Infected Trend"))/R_Value)</f>
        <v>#N/A</v>
      </c>
      <c r="AD250" s="77" t="e" cm="1">
        <f t="array" aca="1" ref="AD250" ca="1">IF(INDIRECT(ADDRESS($B250+1,AD$230,1,1,"Actively Infected Trend"))=0,#N/A,INDIRECT(ADDRESS($B250+1,AD$230,1,1,"Actively Infected Trend"))/R_Value)</f>
        <v>#N/A</v>
      </c>
      <c r="AE250" s="77" t="e" cm="1">
        <f t="array" aca="1" ref="AE250" ca="1">IF(INDIRECT(ADDRESS($B250+1,AE$230,1,1,"Actively Infected Trend"))=0,#N/A,INDIRECT(ADDRESS($B250+1,AE$230,1,1,"Actively Infected Trend"))/R_Value)</f>
        <v>#N/A</v>
      </c>
      <c r="AF250" s="77" t="e" cm="1">
        <f t="array" aca="1" ref="AF250" ca="1">IF(INDIRECT(ADDRESS($B250+1,AF$230,1,1,"Actively Infected Trend"))=0,#N/A,INDIRECT(ADDRESS($B250+1,AF$230,1,1,"Actively Infected Trend"))/R_Value)</f>
        <v>#N/A</v>
      </c>
      <c r="AG250" s="77" t="e" cm="1">
        <f t="array" aca="1" ref="AG250" ca="1">IF(INDIRECT(ADDRESS($B250+1,AG$230,1,1,"Actively Infected Trend"))=0,#N/A,INDIRECT(ADDRESS($B250+1,AG$230,1,1,"Actively Infected Trend"))/R_Value)</f>
        <v>#N/A</v>
      </c>
      <c r="AH250" s="77" t="e" cm="1">
        <f t="array" aca="1" ref="AH250" ca="1">IF(INDIRECT(ADDRESS($B250+1,AH$230,1,1,"Actively Infected Trend"))=0,#N/A,INDIRECT(ADDRESS($B250+1,AH$230,1,1,"Actively Infected Trend"))/R_Value)</f>
        <v>#N/A</v>
      </c>
      <c r="AI250" s="77" t="e" cm="1">
        <f t="array" aca="1" ref="AI250" ca="1">IF(INDIRECT(ADDRESS($B250+1,AI$230,1,1,"Actively Infected Trend"))=0,#N/A,INDIRECT(ADDRESS($B250+1,AI$230,1,1,"Actively Infected Trend"))/R_Value)</f>
        <v>#N/A</v>
      </c>
      <c r="AJ250" s="77" t="e" cm="1">
        <f t="array" aca="1" ref="AJ250" ca="1">IF(INDIRECT(ADDRESS($B250+1,AJ$230,1,1,"Actively Infected Trend"))=0,#N/A,INDIRECT(ADDRESS($B250+1,AJ$230,1,1,"Actively Infected Trend"))/R_Value)</f>
        <v>#N/A</v>
      </c>
      <c r="AK250" s="77" t="e" cm="1">
        <f t="array" aca="1" ref="AK250" ca="1">IF(INDIRECT(ADDRESS($B250+1,AK$230,1,1,"Actively Infected Trend"))=0,#N/A,INDIRECT(ADDRESS($B250+1,AK$230,1,1,"Actively Infected Trend"))/R_Value)</f>
        <v>#N/A</v>
      </c>
      <c r="AL250" s="77" t="e" cm="1">
        <f t="array" aca="1" ref="AL250" ca="1">IF(INDIRECT(ADDRESS($B250+1,AL$230,1,1,"Actively Infected Trend"))=0,#N/A,INDIRECT(ADDRESS($B250+1,AL$230,1,1,"Actively Infected Trend"))/R_Value)</f>
        <v>#N/A</v>
      </c>
      <c r="AM250" s="77" t="e" cm="1">
        <f t="array" aca="1" ref="AM250" ca="1">IF(INDIRECT(ADDRESS($B250+1,AM$230,1,1,"Actively Infected Trend"))=0,#N/A,INDIRECT(ADDRESS($B250+1,AM$230,1,1,"Actively Infected Trend"))/R_Value)</f>
        <v>#N/A</v>
      </c>
      <c r="AN250" s="77" t="e" cm="1">
        <f t="array" aca="1" ref="AN250" ca="1">IF(INDIRECT(ADDRESS($B250+1,AN$230,1,1,"Actively Infected Trend"))=0,#N/A,INDIRECT(ADDRESS($B250+1,AN$230,1,1,"Actively Infected Trend"))/R_Value)</f>
        <v>#N/A</v>
      </c>
      <c r="AO250" s="77" t="e" cm="1">
        <f t="array" aca="1" ref="AO250" ca="1">IF(INDIRECT(ADDRESS($B250+1,AO$230,1,1,"Actively Infected Trend"))=0,#N/A,INDIRECT(ADDRESS($B250+1,AO$230,1,1,"Actively Infected Trend"))/R_Value)</f>
        <v>#N/A</v>
      </c>
      <c r="AP250" s="77" t="e" cm="1">
        <f t="array" aca="1" ref="AP250" ca="1">IF(INDIRECT(ADDRESS($B250+1,AP$230,1,1,"Actively Infected Trend"))=0,#N/A,INDIRECT(ADDRESS($B250+1,AP$230,1,1,"Actively Infected Trend"))/R_Value)</f>
        <v>#N/A</v>
      </c>
      <c r="AQ250" s="77" t="e" cm="1">
        <f t="array" aca="1" ref="AQ250" ca="1">IF(INDIRECT(ADDRESS($B250+1,AQ$230,1,1,"Actively Infected Trend"))=0,#N/A,INDIRECT(ADDRESS($B250+1,AQ$230,1,1,"Actively Infected Trend"))/R_Value)</f>
        <v>#N/A</v>
      </c>
      <c r="AR250" s="77" t="e" cm="1">
        <f t="array" aca="1" ref="AR250" ca="1">IF(INDIRECT(ADDRESS($B250+1,AR$230,1,1,"Actively Infected Trend"))=0,#N/A,INDIRECT(ADDRESS($B250+1,AR$230,1,1,"Actively Infected Trend"))/R_Value)</f>
        <v>#N/A</v>
      </c>
      <c r="AS250" s="77" t="e" cm="1">
        <f t="array" aca="1" ref="AS250" ca="1">IF(INDIRECT(ADDRESS($B250+1,AS$230,1,1,"Actively Infected Trend"))=0,#N/A,INDIRECT(ADDRESS($B250+1,AS$230,1,1,"Actively Infected Trend"))/R_Value)</f>
        <v>#N/A</v>
      </c>
      <c r="AT250" s="77" t="e" cm="1">
        <f t="array" aca="1" ref="AT250" ca="1">IF(INDIRECT(ADDRESS($B250+1,AT$230,1,1,"Actively Infected Trend"))=0,#N/A,INDIRECT(ADDRESS($B250+1,AT$230,1,1,"Actively Infected Trend"))/R_Value)</f>
        <v>#N/A</v>
      </c>
      <c r="AU250" s="77" t="e" cm="1">
        <f t="array" aca="1" ref="AU250" ca="1">IF(INDIRECT(ADDRESS($B250+1,AU$230,1,1,"Actively Infected Trend"))=0,#N/A,INDIRECT(ADDRESS($B250+1,AU$230,1,1,"Actively Infected Trend"))/R_Value)</f>
        <v>#N/A</v>
      </c>
      <c r="AV250" s="77" t="e" cm="1">
        <f t="array" aca="1" ref="AV250" ca="1">IF(INDIRECT(ADDRESS($B250+1,AV$230,1,1,"Actively Infected Trend"))=0,#N/A,INDIRECT(ADDRESS($B250+1,AV$230,1,1,"Actively Infected Trend"))/R_Value)</f>
        <v>#N/A</v>
      </c>
      <c r="AW250" s="77" t="e" cm="1">
        <f t="array" aca="1" ref="AW250" ca="1">IF(INDIRECT(ADDRESS($B250+1,AW$230,1,1,"Actively Infected Trend"))=0,#N/A,INDIRECT(ADDRESS($B250+1,AW$230,1,1,"Actively Infected Trend"))/R_Value)</f>
        <v>#N/A</v>
      </c>
      <c r="AX250" s="77" t="e" cm="1">
        <f t="array" aca="1" ref="AX250" ca="1">IF(INDIRECT(ADDRESS($B250+1,AX$230,1,1,"Actively Infected Trend"))=0,#N/A,INDIRECT(ADDRESS($B250+1,AX$230,1,1,"Actively Infected Trend"))/R_Value)</f>
        <v>#N/A</v>
      </c>
      <c r="AY250" s="77" t="e" cm="1">
        <f t="array" aca="1" ref="AY250" ca="1">IF(INDIRECT(ADDRESS($B250+1,AY$230,1,1,"Actively Infected Trend"))=0,#N/A,INDIRECT(ADDRESS($B250+1,AY$230,1,1,"Actively Infected Trend"))/R_Value)</f>
        <v>#N/A</v>
      </c>
      <c r="AZ250" s="77" t="e" cm="1">
        <f t="array" aca="1" ref="AZ250" ca="1">IF(INDIRECT(ADDRESS($B250+1,AZ$230,1,1,"Actively Infected Trend"))=0,#N/A,INDIRECT(ADDRESS($B250+1,AZ$230,1,1,"Actively Infected Trend"))/R_Value)</f>
        <v>#N/A</v>
      </c>
      <c r="BA250" s="77" t="e" cm="1">
        <f t="array" aca="1" ref="BA250" ca="1">IF(INDIRECT(ADDRESS($B250+1,BA$230,1,1,"Actively Infected Trend"))=0,#N/A,INDIRECT(ADDRESS($B250+1,BA$230,1,1,"Actively Infected Trend"))/R_Value)</f>
        <v>#N/A</v>
      </c>
      <c r="BB250" s="77" t="e" cm="1">
        <f t="array" aca="1" ref="BB250" ca="1">IF(INDIRECT(ADDRESS($B250+1,BB$230,1,1,"Actively Infected Trend"))=0,#N/A,INDIRECT(ADDRESS($B250+1,BB$230,1,1,"Actively Infected Trend"))/R_Value)</f>
        <v>#N/A</v>
      </c>
      <c r="BC250" s="77" cm="1">
        <f t="array" aca="1" ref="BC250" ca="1">IF(INDIRECT(ADDRESS($B250+1,BC$230,1,1,"Actively Infected Trend"))=0,#N/A,INDIRECT(ADDRESS($B250+1,BC$230,1,1,"Actively Infected Trend"))/R_Value)</f>
        <v>3.87422878375</v>
      </c>
      <c r="BD250" s="77" cm="1">
        <f t="array" aca="1" ref="BD250" ca="1">IF(INDIRECT(ADDRESS($B250+1,BD$230,1,1,"Actively Infected Trend"))=0,#N/A,INDIRECT(ADDRESS($B250+1,BD$230,1,1,"Actively Infected Trend"))/R_Value)</f>
        <v>3.9509251624999999</v>
      </c>
      <c r="BE250" s="77" cm="1">
        <f t="array" aca="1" ref="BE250" ca="1">IF(INDIRECT(ADDRESS($B250+1,BE$230,1,1,"Actively Infected Trend"))=0,#N/A,INDIRECT(ADDRESS($B250+1,BE$230,1,1,"Actively Infected Trend"))/R_Value)</f>
        <v>4.5251562274999992</v>
      </c>
      <c r="BF250" s="77" cm="1">
        <f t="array" aca="1" ref="BF250" ca="1">IF(INDIRECT(ADDRESS($B250+1,BF$230,1,1,"Actively Infected Trend"))=0,#N/A,INDIRECT(ADDRESS($B250+1,BF$230,1,1,"Actively Infected Trend"))/R_Value)</f>
        <v>5.0457374037500005</v>
      </c>
      <c r="BG250" s="77" cm="1">
        <f t="array" aca="1" ref="BG250" ca="1">IF(INDIRECT(ADDRESS($B250+1,BG$230,1,1,"Actively Infected Trend"))=0,#N/A,INDIRECT(ADDRESS($B250+1,BG$230,1,1,"Actively Infected Trend"))/R_Value)</f>
        <v>5.2270944187500001</v>
      </c>
      <c r="BH250" s="77" cm="1">
        <f t="array" aca="1" ref="BH250" ca="1">IF(INDIRECT(ADDRESS($B250+1,BH$230,1,1,"Actively Infected Trend"))=0,#N/A,INDIRECT(ADDRESS($B250+1,BH$230,1,1,"Actively Infected Trend"))/R_Value)</f>
        <v>5.1922279649999998</v>
      </c>
      <c r="BI250" s="77" cm="1">
        <f t="array" aca="1" ref="BI250" ca="1">IF(INDIRECT(ADDRESS($B250+1,BI$230,1,1,"Actively Infected Trend"))=0,#N/A,INDIRECT(ADDRESS($B250+1,BI$230,1,1,"Actively Infected Trend"))/R_Value)</f>
        <v>5.0017614325000004</v>
      </c>
      <c r="BJ250" s="77" cm="1">
        <f t="array" aca="1" ref="BJ250" ca="1">IF(INDIRECT(ADDRESS($B250+1,BJ$230,1,1,"Actively Infected Trend"))=0,#N/A,INDIRECT(ADDRESS($B250+1,BJ$230,1,1,"Actively Infected Trend"))/R_Value)</f>
        <v>4.6645171774999996</v>
      </c>
      <c r="BK250" s="77" cm="1">
        <f t="array" aca="1" ref="BK250" ca="1">IF(INDIRECT(ADDRESS($B250+1,BK$230,1,1,"Actively Infected Trend"))=0,#N/A,INDIRECT(ADDRESS($B250+1,BK$230,1,1,"Actively Infected Trend"))/R_Value)</f>
        <v>4.3391714712500002</v>
      </c>
      <c r="BL250" s="77" cm="1">
        <f t="array" aca="1" ref="BL250" ca="1">IF(INDIRECT(ADDRESS($B250+1,BL$230,1,1,"Actively Infected Trend"))=0,#N/A,INDIRECT(ADDRESS($B250+1,BL$230,1,1,"Actively Infected Trend"))/R_Value)</f>
        <v>4.0312906637500001</v>
      </c>
      <c r="BM250" s="77" cm="1">
        <f t="array" aca="1" ref="BM250" ca="1">IF(INDIRECT(ADDRESS($B250+1,BM$230,1,1,"Actively Infected Trend"))=0,#N/A,INDIRECT(ADDRESS($B250+1,BM$230,1,1,"Actively Infected Trend"))/R_Value)</f>
        <v>3.7319215075000001</v>
      </c>
      <c r="BN250" s="77" cm="1">
        <f t="array" aca="1" ref="BN250" ca="1">IF(INDIRECT(ADDRESS($B250+1,BN$230,1,1,"Actively Infected Trend"))=0,#N/A,INDIRECT(ADDRESS($B250+1,BN$230,1,1,"Actively Infected Trend"))/R_Value)</f>
        <v>3.5410745674999999</v>
      </c>
      <c r="BO250" s="77" cm="1">
        <f t="array" aca="1" ref="BO250" ca="1">IF(INDIRECT(ADDRESS($B250+1,BO$230,1,1,"Actively Infected Trend"))=0,#N/A,INDIRECT(ADDRESS($B250+1,BO$230,1,1,"Actively Infected Trend"))/R_Value)</f>
        <v>3.2537474449999997</v>
      </c>
      <c r="BP250" s="77" cm="1">
        <f t="array" aca="1" ref="BP250" ca="1">IF(INDIRECT(ADDRESS($B250+1,BP$230,1,1,"Actively Infected Trend"))=0,#N/A,INDIRECT(ADDRESS($B250+1,BP$230,1,1,"Actively Infected Trend"))/R_Value)</f>
        <v>3.1267445987500002</v>
      </c>
      <c r="BQ250" s="77" cm="1">
        <f t="array" aca="1" ref="BQ250" ca="1">IF(INDIRECT(ADDRESS($B250+1,BQ$230,1,1,"Actively Infected Trend"))=0,#N/A,INDIRECT(ADDRESS($B250+1,BQ$230,1,1,"Actively Infected Trend"))/R_Value)</f>
        <v>2.9347762325</v>
      </c>
      <c r="BR250" s="77" cm="1">
        <f t="array" aca="1" ref="BR250" ca="1">IF(INDIRECT(ADDRESS($B250+1,BR$230,1,1,"Actively Infected Trend"))=0,#N/A,INDIRECT(ADDRESS($B250+1,BR$230,1,1,"Actively Infected Trend"))/R_Value)</f>
        <v>2.7749540437500002</v>
      </c>
      <c r="BS250" s="77" cm="1">
        <f t="array" aca="1" ref="BS250" ca="1">IF(INDIRECT(ADDRESS($B250+1,BS$230,1,1,"Actively Infected Trend"))=0,#N/A,INDIRECT(ADDRESS($B250+1,BS$230,1,1,"Actively Infected Trend"))/R_Value)</f>
        <v>2.7358594412499997</v>
      </c>
      <c r="BT250" s="77" cm="1">
        <f t="array" aca="1" ref="BT250" ca="1">IF(INDIRECT(ADDRESS($B250+1,BT$230,1,1,"Actively Infected Trend"))=0,#N/A,INDIRECT(ADDRESS($B250+1,BT$230,1,1,"Actively Infected Trend"))/R_Value)</f>
        <v>2.6122472487499997</v>
      </c>
      <c r="BU250" s="77" cm="1">
        <f t="array" aca="1" ref="BU250" ca="1">IF(INDIRECT(ADDRESS($B250+1,BU$230,1,1,"Actively Infected Trend"))=0,#N/A,INDIRECT(ADDRESS($B250+1,BU$230,1,1,"Actively Infected Trend"))/R_Value)</f>
        <v>2.4359156500000001</v>
      </c>
      <c r="BV250" s="77" cm="1">
        <f t="array" aca="1" ref="BV250" ca="1">IF(INDIRECT(ADDRESS($B250+1,BV$230,1,1,"Actively Infected Trend"))=0,#N/A,INDIRECT(ADDRESS($B250+1,BV$230,1,1,"Actively Infected Trend"))/R_Value)</f>
        <v>2.1762429437500002</v>
      </c>
      <c r="BW250" s="77" cm="1">
        <f t="array" aca="1" ref="BW250" ca="1">IF(INDIRECT(ADDRESS($B250+1,BW$230,1,1,"Actively Infected Trend"))=0,#N/A,INDIRECT(ADDRESS($B250+1,BW$230,1,1,"Actively Infected Trend"))/R_Value)</f>
        <v>1.9221143087499999</v>
      </c>
      <c r="BX250" s="77" cm="1">
        <f t="array" aca="1" ref="BX250" ca="1">IF(INDIRECT(ADDRESS($B250+1,BX$230,1,1,"Actively Infected Trend"))=0,#N/A,INDIRECT(ADDRESS($B250+1,BX$230,1,1,"Actively Infected Trend"))/R_Value)</f>
        <v>1.72057629625</v>
      </c>
      <c r="BY250" s="77" cm="1">
        <f t="array" aca="1" ref="BY250" ca="1">IF(INDIRECT(ADDRESS($B250+1,BY$230,1,1,"Actively Infected Trend"))=0,#N/A,INDIRECT(ADDRESS($B250+1,BY$230,1,1,"Actively Infected Trend"))/R_Value)</f>
        <v>1.6116178637499998</v>
      </c>
      <c r="BZ250" s="77" cm="1">
        <f t="array" aca="1" ref="BZ250" ca="1">IF(INDIRECT(ADDRESS($B250+1,BZ$230,1,1,"Actively Infected Trend"))=0,#N/A,INDIRECT(ADDRESS($B250+1,BZ$230,1,1,"Actively Infected Trend"))/R_Value)</f>
        <v>1.48154868875</v>
      </c>
      <c r="CA250" s="77" cm="1">
        <f t="array" aca="1" ref="CA250" ca="1">IF(INDIRECT(ADDRESS($B250+1,CA$230,1,1,"Actively Infected Trend"))=0,#N/A,INDIRECT(ADDRESS($B250+1,CA$230,1,1,"Actively Infected Trend"))/R_Value)</f>
        <v>1.3728694299999999</v>
      </c>
      <c r="CB250" s="77" cm="1">
        <f t="array" aca="1" ref="CB250" ca="1">IF(INDIRECT(ADDRESS($B250+1,CB$230,1,1,"Actively Infected Trend"))=0,#N/A,INDIRECT(ADDRESS($B250+1,CB$230,1,1,"Actively Infected Trend"))/R_Value)</f>
        <v>1.1996065862500001</v>
      </c>
      <c r="CC250" s="77" cm="1">
        <f t="array" aca="1" ref="CC250" ca="1">IF(INDIRECT(ADDRESS($B250+1,CC$230,1,1,"Actively Infected Trend"))=0,#N/A,INDIRECT(ADDRESS($B250+1,CC$230,1,1,"Actively Infected Trend"))/R_Value)</f>
        <v>1.0608063487499999</v>
      </c>
      <c r="CD250" s="77" cm="1">
        <f t="array" aca="1" ref="CD250" ca="1">IF(INDIRECT(ADDRESS($B250+1,CD$230,1,1,"Actively Infected Trend"))=0,#N/A,INDIRECT(ADDRESS($B250+1,CD$230,1,1,"Actively Infected Trend"))/R_Value)</f>
        <v>0.98760057499999998</v>
      </c>
      <c r="CE250" s="77" cm="1">
        <f t="array" aca="1" ref="CE250" ca="1">IF(INDIRECT(ADDRESS($B250+1,CE$230,1,1,"Actively Infected Trend"))=0,#N/A,INDIRECT(ADDRESS($B250+1,CE$230,1,1,"Actively Infected Trend"))/R_Value)</f>
        <v>0.95329446249999994</v>
      </c>
      <c r="CF250" s="77" cm="1">
        <f t="array" aca="1" ref="CF250" ca="1">IF(INDIRECT(ADDRESS($B250+1,CF$230,1,1,"Actively Infected Trend"))=0,#N/A,INDIRECT(ADDRESS($B250+1,CF$230,1,1,"Actively Infected Trend"))/R_Value)</f>
        <v>1.06110884875</v>
      </c>
      <c r="CG250" s="77" cm="1">
        <f t="array" aca="1" ref="CG250" ca="1">IF(INDIRECT(ADDRESS($B250+1,CG$230,1,1,"Actively Infected Trend"))=0,#N/A,INDIRECT(ADDRESS($B250+1,CG$230,1,1,"Actively Infected Trend"))/R_Value)</f>
        <v>1.18028560375</v>
      </c>
      <c r="CH250" s="77" cm="1">
        <f t="array" aca="1" ref="CH250" ca="1">IF(INDIRECT(ADDRESS($B250+1,CH$230,1,1,"Actively Infected Trend"))=0,#N/A,INDIRECT(ADDRESS($B250+1,CH$230,1,1,"Actively Infected Trend"))/R_Value)</f>
        <v>1.2730570674999999</v>
      </c>
      <c r="CI250" s="77" cm="1">
        <f t="array" aca="1" ref="CI250" ca="1">IF(INDIRECT(ADDRESS($B250+1,CI$230,1,1,"Actively Infected Trend"))=0,#N/A,INDIRECT(ADDRESS($B250+1,CI$230,1,1,"Actively Infected Trend"))/R_Value)</f>
        <v>1.16256155375</v>
      </c>
      <c r="CJ250" s="77" cm="1">
        <f t="array" aca="1" ref="CJ250" ca="1">IF(INDIRECT(ADDRESS($B250+1,CJ$230,1,1,"Actively Infected Trend"))=0,#N/A,INDIRECT(ADDRESS($B250+1,CJ$230,1,1,"Actively Infected Trend"))/R_Value)</f>
        <v>1.0036628062499999</v>
      </c>
      <c r="CK250" s="77" cm="1">
        <f t="array" aca="1" ref="CK250" ca="1">IF(INDIRECT(ADDRESS($B250+1,CK$230,1,1,"Actively Infected Trend"))=0,#N/A,INDIRECT(ADDRESS($B250+1,CK$230,1,1,"Actively Infected Trend"))/R_Value)</f>
        <v>0.84512251249999992</v>
      </c>
      <c r="CL250" s="77" cm="1">
        <f t="array" aca="1" ref="CL250" ca="1">IF(INDIRECT(ADDRESS($B250+1,CL$230,1,1,"Actively Infected Trend"))=0,#N/A,INDIRECT(ADDRESS($B250+1,CL$230,1,1,"Actively Infected Trend"))/R_Value)</f>
        <v>0.75536782874999997</v>
      </c>
      <c r="CM250" s="77" cm="1">
        <f t="array" aca="1" ref="CM250" ca="1">IF(INDIRECT(ADDRESS($B250+1,CM$230,1,1,"Actively Infected Trend"))=0,#N/A,INDIRECT(ADDRESS($B250+1,CM$230,1,1,"Actively Infected Trend"))/R_Value)</f>
        <v>0.80895252500000003</v>
      </c>
      <c r="CN250" s="77" cm="1">
        <f t="array" aca="1" ref="CN250" ca="1">IF(INDIRECT(ADDRESS($B250+1,CN$230,1,1,"Actively Infected Trend"))=0,#N/A,INDIRECT(ADDRESS($B250+1,CN$230,1,1,"Actively Infected Trend"))/R_Value)</f>
        <v>0.82797510749999992</v>
      </c>
      <c r="CO250" s="77" cm="1">
        <f t="array" aca="1" ref="CO250" ca="1">IF(INDIRECT(ADDRESS($B250+1,CO$230,1,1,"Actively Infected Trend"))=0,#N/A,INDIRECT(ADDRESS($B250+1,CO$230,1,1,"Actively Infected Trend"))/R_Value)</f>
        <v>0.83070270999999996</v>
      </c>
      <c r="CP250" s="77" cm="1">
        <f t="array" aca="1" ref="CP250" ca="1">IF(INDIRECT(ADDRESS($B250+1,CP$230,1,1,"Actively Infected Trend"))=0,#N/A,INDIRECT(ADDRESS($B250+1,CP$230,1,1,"Actively Infected Trend"))/R_Value)</f>
        <v>0.80228175624999998</v>
      </c>
      <c r="CQ250" s="77" cm="1">
        <f t="array" aca="1" ref="CQ250" ca="1">IF(INDIRECT(ADDRESS($B250+1,CQ$230,1,1,"Actively Infected Trend"))=0,#N/A,INDIRECT(ADDRESS($B250+1,CQ$230,1,1,"Actively Infected Trend"))/R_Value)</f>
        <v>0.83222259625000006</v>
      </c>
      <c r="CR250" s="77" cm="1">
        <f t="array" aca="1" ref="CR250" ca="1">IF(INDIRECT(ADDRESS($B250+1,CR$230,1,1,"Actively Infected Trend"))=0,#N/A,INDIRECT(ADDRESS($B250+1,CR$230,1,1,"Actively Infected Trend"))/R_Value)</f>
        <v>0.86461429749999996</v>
      </c>
      <c r="CS250" s="77" cm="1">
        <f t="array" aca="1" ref="CS250" ca="1">IF(INDIRECT(ADDRESS($B250+1,CS$230,1,1,"Actively Infected Trend"))=0,#N/A,INDIRECT(ADDRESS($B250+1,CS$230,1,1,"Actively Infected Trend"))/R_Value)</f>
        <v>0.92135781750000001</v>
      </c>
      <c r="CT250" s="77" cm="1">
        <f t="array" aca="1" ref="CT250" ca="1">IF(INDIRECT(ADDRESS($B250+1,CT$230,1,1,"Actively Infected Trend"))=0,#N/A,INDIRECT(ADDRESS($B250+1,CT$230,1,1,"Actively Infected Trend"))/R_Value)</f>
        <v>0.98311124999999988</v>
      </c>
      <c r="CU250" s="77" cm="1">
        <f t="array" aca="1" ref="CU250" ca="1">IF(INDIRECT(ADDRESS($B250+1,CU$230,1,1,"Actively Infected Trend"))=0,#N/A,INDIRECT(ADDRESS($B250+1,CU$230,1,1,"Actively Infected Trend"))/R_Value)</f>
        <v>0.92996118125000005</v>
      </c>
      <c r="CV250" s="77" cm="1">
        <f t="array" aca="1" ref="CV250" ca="1">IF(INDIRECT(ADDRESS($B250+1,CV$230,1,1,"Actively Infected Trend"))=0,#N/A,INDIRECT(ADDRESS($B250+1,CV$230,1,1,"Actively Infected Trend"))/R_Value)</f>
        <v>0.89979111125</v>
      </c>
      <c r="CW250" s="77" cm="1">
        <f t="array" aca="1" ref="CW250" ca="1">IF(INDIRECT(ADDRESS($B250+1,CW$230,1,1,"Actively Infected Trend"))=0,#N/A,INDIRECT(ADDRESS($B250+1,CW$230,1,1,"Actively Infected Trend"))/R_Value)</f>
        <v>0.86991866375000004</v>
      </c>
      <c r="CX250" s="77" cm="1">
        <f t="array" aca="1" ref="CX250" ca="1">IF(INDIRECT(ADDRESS($B250+1,CX$230,1,1,"Actively Infected Trend"))=0,#N/A,INDIRECT(ADDRESS($B250+1,CX$230,1,1,"Actively Infected Trend"))/R_Value)</f>
        <v>0.81411716749999996</v>
      </c>
      <c r="CY250" s="77" cm="1">
        <f t="array" aca="1" ref="CY250" ca="1">IF(INDIRECT(ADDRESS($B250+1,CY$230,1,1,"Actively Infected Trend"))=0,#N/A,INDIRECT(ADDRESS($B250+1,CY$230,1,1,"Actively Infected Trend"))/R_Value)</f>
        <v>0.7340039075</v>
      </c>
      <c r="CZ250" s="77" cm="1">
        <f t="array" aca="1" ref="CZ250" ca="1">IF(INDIRECT(ADDRESS($B250+1,CZ$230,1,1,"Actively Infected Trend"))=0,#N/A,INDIRECT(ADDRESS($B250+1,CZ$230,1,1,"Actively Infected Trend"))/R_Value)</f>
        <v>0.67410797874999995</v>
      </c>
      <c r="DA250" s="77" cm="1">
        <f t="array" aca="1" ref="DA250" ca="1">IF(INDIRECT(ADDRESS($B250+1,DA$230,1,1,"Actively Infected Trend"))=0,#N/A,INDIRECT(ADDRESS($B250+1,DA$230,1,1,"Actively Infected Trend"))/R_Value)</f>
        <v>0.62357388125000002</v>
      </c>
      <c r="DB250" s="77" cm="1">
        <f t="array" aca="1" ref="DB250" ca="1">IF(INDIRECT(ADDRESS($B250+1,DB$230,1,1,"Actively Infected Trend"))=0,#N/A,INDIRECT(ADDRESS($B250+1,DB$230,1,1,"Actively Infected Trend"))/R_Value)</f>
        <v>0.65652568874999995</v>
      </c>
      <c r="DC250" s="77" cm="1">
        <f t="array" aca="1" ref="DC250" ca="1">IF(INDIRECT(ADDRESS($B250+1,DC$230,1,1,"Actively Infected Trend"))=0,#N/A,INDIRECT(ADDRESS($B250+1,DC$230,1,1,"Actively Infected Trend"))/R_Value)</f>
        <v>0.62483338625000007</v>
      </c>
      <c r="DD250" s="77" cm="1">
        <f t="array" aca="1" ref="DD250" ca="1">IF(INDIRECT(ADDRESS($B250+1,DD$230,1,1,"Actively Infected Trend"))=0,#N/A,INDIRECT(ADDRESS($B250+1,DD$230,1,1,"Actively Infected Trend"))/R_Value)</f>
        <v>0.48681516250000001</v>
      </c>
      <c r="DE250" s="77" cm="1">
        <f t="array" aca="1" ref="DE250" ca="1">IF(INDIRECT(ADDRESS($B250+1,DE$230,1,1,"Actively Infected Trend"))=0,#N/A,INDIRECT(ADDRESS($B250+1,DE$230,1,1,"Actively Infected Trend"))/R_Value)</f>
        <v>0.39545321375000003</v>
      </c>
      <c r="DF250" s="77" cm="1">
        <f t="array" aca="1" ref="DF250" ca="1">IF(INDIRECT(ADDRESS($B250+1,DF$230,1,1,"Actively Infected Trend"))=0,#N/A,INDIRECT(ADDRESS($B250+1,DF$230,1,1,"Actively Infected Trend"))/R_Value)</f>
        <v>0.46539503999999998</v>
      </c>
      <c r="DG250" s="77" cm="1">
        <f t="array" aca="1" ref="DG250" ca="1">IF(INDIRECT(ADDRESS($B250+1,DG$230,1,1,"Actively Infected Trend"))=0,#N/A,INDIRECT(ADDRESS($B250+1,DG$230,1,1,"Actively Infected Trend"))/R_Value)</f>
        <v>0.69128969124999995</v>
      </c>
      <c r="DH250" s="77" cm="1">
        <f t="array" aca="1" ref="DH250" ca="1">IF(INDIRECT(ADDRESS($B250+1,DH$230,1,1,"Actively Infected Trend"))=0,#N/A,INDIRECT(ADDRESS($B250+1,DH$230,1,1,"Actively Infected Trend"))/R_Value)</f>
        <v>1.0246926887500001</v>
      </c>
      <c r="DI250" s="77" cm="1">
        <f t="array" aca="1" ref="DI250" ca="1">IF(INDIRECT(ADDRESS($B250+1,DI$230,1,1,"Actively Infected Trend"))=0,#N/A,INDIRECT(ADDRESS($B250+1,DI$230,1,1,"Actively Infected Trend"))/R_Value)</f>
        <v>1.32979075375</v>
      </c>
      <c r="DJ250" s="77" cm="1">
        <f t="array" aca="1" ref="DJ250" ca="1">IF(INDIRECT(ADDRESS($B250+1,DJ$230,1,1,"Actively Infected Trend"))=0,#N/A,INDIRECT(ADDRESS($B250+1,DJ$230,1,1,"Actively Infected Trend"))/R_Value)</f>
        <v>1.4190604437500001</v>
      </c>
      <c r="DK250" s="77" cm="1">
        <f t="array" aca="1" ref="DK250" ca="1">IF(INDIRECT(ADDRESS($B250+1,DK$230,1,1,"Actively Infected Trend"))=0,#N/A,INDIRECT(ADDRESS($B250+1,DK$230,1,1,"Actively Infected Trend"))/R_Value)</f>
        <v>1.2024510587499999</v>
      </c>
      <c r="DL250" s="77" cm="1">
        <f t="array" aca="1" ref="DL250" ca="1">IF(INDIRECT(ADDRESS($B250+1,DL$230,1,1,"Actively Infected Trend"))=0,#N/A,INDIRECT(ADDRESS($B250+1,DL$230,1,1,"Actively Infected Trend"))/R_Value)</f>
        <v>0.89890140875000002</v>
      </c>
      <c r="DM250" s="77" cm="1">
        <f t="array" aca="1" ref="DM250" ca="1">IF(INDIRECT(ADDRESS($B250+1,DM$230,1,1,"Actively Infected Trend"))=0,#N/A,INDIRECT(ADDRESS($B250+1,DM$230,1,1,"Actively Infected Trend"))/R_Value)</f>
        <v>0.68802477750000002</v>
      </c>
      <c r="DN250" s="77" cm="1">
        <f t="array" aca="1" ref="DN250" ca="1">IF(INDIRECT(ADDRESS($B250+1,DN$230,1,1,"Actively Infected Trend"))=0,#N/A,INDIRECT(ADDRESS($B250+1,DN$230,1,1,"Actively Infected Trend"))/R_Value)</f>
        <v>0.6864826825</v>
      </c>
      <c r="DO250" s="77" cm="1">
        <f t="array" aca="1" ref="DO250" ca="1">IF(INDIRECT(ADDRESS($B250+1,DO$230,1,1,"Actively Infected Trend"))=0,#N/A,INDIRECT(ADDRESS($B250+1,DO$230,1,1,"Actively Infected Trend"))/R_Value)</f>
        <v>0.78329993625000005</v>
      </c>
      <c r="DP250" s="77" cm="1">
        <f t="array" aca="1" ref="DP250" ca="1">IF(INDIRECT(ADDRESS($B250+1,DP$230,1,1,"Actively Infected Trend"))=0,#N/A,INDIRECT(ADDRESS($B250+1,DP$230,1,1,"Actively Infected Trend"))/R_Value)</f>
        <v>0.75067591624999996</v>
      </c>
      <c r="DQ250" s="77" cm="1">
        <f t="array" aca="1" ref="DQ250" ca="1">IF(INDIRECT(ADDRESS($B250+1,DQ$230,1,1,"Actively Infected Trend"))=0,#N/A,INDIRECT(ADDRESS($B250+1,DQ$230,1,1,"Actively Infected Trend"))/R_Value)</f>
        <v>0.77163891249999994</v>
      </c>
      <c r="DR250" s="77" cm="1">
        <f t="array" aca="1" ref="DR250" ca="1">IF(INDIRECT(ADDRESS($B250+1,DR$230,1,1,"Actively Infected Trend"))=0,#N/A,INDIRECT(ADDRESS($B250+1,DR$230,1,1,"Actively Infected Trend"))/R_Value)</f>
        <v>0.78082788874999998</v>
      </c>
      <c r="DS250" s="77" cm="1">
        <f t="array" aca="1" ref="DS250" ca="1">IF(INDIRECT(ADDRESS($B250+1,DS$230,1,1,"Actively Infected Trend"))=0,#N/A,INDIRECT(ADDRESS($B250+1,DS$230,1,1,"Actively Infected Trend"))/R_Value)</f>
        <v>0.75764318999999991</v>
      </c>
      <c r="DT250" s="77" cm="1">
        <f t="array" aca="1" ref="DT250" ca="1">IF(INDIRECT(ADDRESS($B250+1,DT$230,1,1,"Actively Infected Trend"))=0,#N/A,INDIRECT(ADDRESS($B250+1,DT$230,1,1,"Actively Infected Trend"))/R_Value)</f>
        <v>0.79601360624999995</v>
      </c>
      <c r="DU250" s="77" cm="1">
        <f t="array" aca="1" ref="DU250" ca="1">IF(INDIRECT(ADDRESS($B250+1,DU$230,1,1,"Actively Infected Trend"))=0,#N/A,INDIRECT(ADDRESS($B250+1,DU$230,1,1,"Actively Infected Trend"))/R_Value)</f>
        <v>0.86153852000000009</v>
      </c>
      <c r="DV250" s="77" cm="1">
        <f t="array" aca="1" ref="DV250" ca="1">IF(INDIRECT(ADDRESS($B250+1,DV$230,1,1,"Actively Infected Trend"))=0,#N/A,INDIRECT(ADDRESS($B250+1,DV$230,1,1,"Actively Infected Trend"))/R_Value)</f>
        <v>0.99304219124999993</v>
      </c>
      <c r="DW250" s="77" cm="1">
        <f t="array" aca="1" ref="DW250" ca="1">IF(INDIRECT(ADDRESS($B250+1,DW$230,1,1,"Actively Infected Trend"))=0,#N/A,INDIRECT(ADDRESS($B250+1,DW$230,1,1,"Actively Infected Trend"))/R_Value)</f>
        <v>1.0171564524999999</v>
      </c>
      <c r="DX250" s="77" cm="1">
        <f t="array" aca="1" ref="DX250" ca="1">IF(INDIRECT(ADDRESS($B250+1,DX$230,1,1,"Actively Infected Trend"))=0,#N/A,INDIRECT(ADDRESS($B250+1,DX$230,1,1,"Actively Infected Trend"))/R_Value)</f>
        <v>1.05300895125</v>
      </c>
      <c r="DY250" s="77" cm="1">
        <f t="array" aca="1" ref="DY250" ca="1">IF(INDIRECT(ADDRESS($B250+1,DY$230,1,1,"Actively Infected Trend"))=0,#N/A,INDIRECT(ADDRESS($B250+1,DY$230,1,1,"Actively Infected Trend"))/R_Value)</f>
        <v>0.98876257374999987</v>
      </c>
      <c r="DZ250" s="77" cm="1">
        <f t="array" aca="1" ref="DZ250" ca="1">IF(INDIRECT(ADDRESS($B250+1,DZ$230,1,1,"Actively Infected Trend"))=0,#N/A,INDIRECT(ADDRESS($B250+1,DZ$230,1,1,"Actively Infected Trend"))/R_Value)</f>
        <v>0.91304716499999994</v>
      </c>
      <c r="EA250" s="77" cm="1">
        <f t="array" aca="1" ref="EA250" ca="1">IF(INDIRECT(ADDRESS($B250+1,EA$230,1,1,"Actively Infected Trend"))=0,#N/A,INDIRECT(ADDRESS($B250+1,EA$230,1,1,"Actively Infected Trend"))/R_Value)</f>
        <v>0.84670163500000006</v>
      </c>
      <c r="EB250" s="77" cm="1">
        <f t="array" aca="1" ref="EB250" ca="1">IF(INDIRECT(ADDRESS($B250+1,EB$230,1,1,"Actively Infected Trend"))=0,#N/A,INDIRECT(ADDRESS($B250+1,EB$230,1,1,"Actively Infected Trend"))/R_Value)</f>
        <v>0.84940600874999994</v>
      </c>
      <c r="EC250" s="77" cm="1">
        <f t="array" aca="1" ref="EC250" ca="1">IF(INDIRECT(ADDRESS($B250+1,EC$230,1,1,"Actively Infected Trend"))=0,#N/A,INDIRECT(ADDRESS($B250+1,EC$230,1,1,"Actively Infected Trend"))/R_Value)</f>
        <v>0.94245035250000009</v>
      </c>
      <c r="ED250" s="77" cm="1">
        <f t="array" aca="1" ref="ED250" ca="1">IF(INDIRECT(ADDRESS($B250+1,ED$230,1,1,"Actively Infected Trend"))=0,#N/A,INDIRECT(ADDRESS($B250+1,ED$230,1,1,"Actively Infected Trend"))/R_Value)</f>
        <v>1.05360466625</v>
      </c>
      <c r="EE250" s="77" cm="1">
        <f t="array" aca="1" ref="EE250" ca="1">IF(INDIRECT(ADDRESS($B250+1,EE$230,1,1,"Actively Infected Trend"))=0,#N/A,INDIRECT(ADDRESS($B250+1,EE$230,1,1,"Actively Infected Trend"))/R_Value)</f>
        <v>1.1061673475</v>
      </c>
      <c r="EF250" s="77" cm="1">
        <f t="array" aca="1" ref="EF250" ca="1">IF(INDIRECT(ADDRESS($B250+1,EF$230,1,1,"Actively Infected Trend"))=0,#N/A,INDIRECT(ADDRESS($B250+1,EF$230,1,1,"Actively Infected Trend"))/R_Value)</f>
        <v>1.0786201312500001</v>
      </c>
      <c r="EG250" s="77" cm="1">
        <f t="array" aca="1" ref="EG250" ca="1">IF(INDIRECT(ADDRESS($B250+1,EG$230,1,1,"Actively Infected Trend"))=0,#N/A,INDIRECT(ADDRESS($B250+1,EG$230,1,1,"Actively Infected Trend"))/R_Value)</f>
        <v>1.0078333150000001</v>
      </c>
      <c r="EH250" s="77" cm="1">
        <f t="array" aca="1" ref="EH250" ca="1">IF(INDIRECT(ADDRESS($B250+1,EH$230,1,1,"Actively Infected Trend"))=0,#N/A,INDIRECT(ADDRESS($B250+1,EH$230,1,1,"Actively Infected Trend"))/R_Value)</f>
        <v>0.92666159749999999</v>
      </c>
      <c r="EI250" s="77" cm="1">
        <f t="array" aca="1" ref="EI250" ca="1">IF(INDIRECT(ADDRESS($B250+1,EI$230,1,1,"Actively Infected Trend"))=0,#N/A,INDIRECT(ADDRESS($B250+1,EI$230,1,1,"Actively Infected Trend"))/R_Value)</f>
        <v>0.90386863875000001</v>
      </c>
      <c r="EJ250" s="77" cm="1">
        <f t="array" aca="1" ref="EJ250" ca="1">IF(INDIRECT(ADDRESS($B250+1,EJ$230,1,1,"Actively Infected Trend"))=0,#N/A,INDIRECT(ADDRESS($B250+1,EJ$230,1,1,"Actively Infected Trend"))/R_Value)</f>
        <v>0.97587593624999991</v>
      </c>
      <c r="EK250" s="77" cm="1">
        <f t="array" aca="1" ref="EK250" ca="1">IF(INDIRECT(ADDRESS($B250+1,EK$230,1,1,"Actively Infected Trend"))=0,#N/A,INDIRECT(ADDRESS($B250+1,EK$230,1,1,"Actively Infected Trend"))/R_Value)</f>
        <v>1.0611855562499999</v>
      </c>
      <c r="EL250" s="77" cm="1">
        <f t="array" aca="1" ref="EL250" ca="1">IF(INDIRECT(ADDRESS($B250+1,EL$230,1,1,"Actively Infected Trend"))=0,#N/A,INDIRECT(ADDRESS($B250+1,EL$230,1,1,"Actively Infected Trend"))/R_Value)</f>
        <v>1.1029029575</v>
      </c>
      <c r="EM250" s="77" cm="1">
        <f t="array" aca="1" ref="EM250" ca="1">IF(INDIRECT(ADDRESS($B250+1,EM$230,1,1,"Actively Infected Trend"))=0,#N/A,INDIRECT(ADDRESS($B250+1,EM$230,1,1,"Actively Infected Trend"))/R_Value)</f>
        <v>1.0982038112499999</v>
      </c>
      <c r="EN250" s="77" cm="1">
        <f t="array" aca="1" ref="EN250" ca="1">IF(INDIRECT(ADDRESS($B250+1,EN$230,1,1,"Actively Infected Trend"))=0,#N/A,INDIRECT(ADDRESS($B250+1,EN$230,1,1,"Actively Infected Trend"))/R_Value)</f>
        <v>1.01872394625</v>
      </c>
      <c r="EO250" s="77" cm="1">
        <f t="array" aca="1" ref="EO250" ca="1">IF(INDIRECT(ADDRESS($B250+1,EO$230,1,1,"Actively Infected Trend"))=0,#N/A,INDIRECT(ADDRESS($B250+1,EO$230,1,1,"Actively Infected Trend"))/R_Value)</f>
        <v>0.96919537374999998</v>
      </c>
      <c r="EP250" s="77" cm="1">
        <f t="array" aca="1" ref="EP250" ca="1">IF(INDIRECT(ADDRESS($B250+1,EP$230,1,1,"Actively Infected Trend"))=0,#N/A,INDIRECT(ADDRESS($B250+1,EP$230,1,1,"Actively Infected Trend"))/R_Value)</f>
        <v>0.94731230374999997</v>
      </c>
      <c r="EQ250" s="77" cm="1">
        <f t="array" aca="1" ref="EQ250" ca="1">IF(INDIRECT(ADDRESS($B250+1,EQ$230,1,1,"Actively Infected Trend"))=0,#N/A,INDIRECT(ADDRESS($B250+1,EQ$230,1,1,"Actively Infected Trend"))/R_Value)</f>
        <v>0.95350591250000005</v>
      </c>
      <c r="ER250" s="77" cm="1">
        <f t="array" aca="1" ref="ER250" ca="1">IF(INDIRECT(ADDRESS($B250+1,ER$230,1,1,"Actively Infected Trend"))=0,#N/A,INDIRECT(ADDRESS($B250+1,ER$230,1,1,"Actively Infected Trend"))/R_Value)</f>
        <v>0.92365867499999987</v>
      </c>
      <c r="ES250" s="77" cm="1">
        <f t="array" aca="1" ref="ES250" ca="1">IF(INDIRECT(ADDRESS($B250+1,ES$230,1,1,"Actively Infected Trend"))=0,#N/A,INDIRECT(ADDRESS($B250+1,ES$230,1,1,"Actively Infected Trend"))/R_Value)</f>
        <v>0.90490230500000002</v>
      </c>
      <c r="ET250" s="77" cm="1">
        <f t="array" aca="1" ref="ET250" ca="1">IF(INDIRECT(ADDRESS($B250+1,ET$230,1,1,"Actively Infected Trend"))=0,#N/A,INDIRECT(ADDRESS($B250+1,ET$230,1,1,"Actively Infected Trend"))/R_Value)</f>
        <v>0.83307716875000004</v>
      </c>
      <c r="EU250" s="77" cm="1">
        <f t="array" aca="1" ref="EU250" ca="1">IF(INDIRECT(ADDRESS($B250+1,EU$230,1,1,"Actively Infected Trend"))=0,#N/A,INDIRECT(ADDRESS($B250+1,EU$230,1,1,"Actively Infected Trend"))/R_Value)</f>
        <v>0.81315213374999995</v>
      </c>
      <c r="EV250" s="77" cm="1">
        <f t="array" aca="1" ref="EV250" ca="1">IF(INDIRECT(ADDRESS($B250+1,EV$230,1,1,"Actively Infected Trend"))=0,#N/A,INDIRECT(ADDRESS($B250+1,EV$230,1,1,"Actively Infected Trend"))/R_Value)</f>
        <v>0.84814014624999989</v>
      </c>
      <c r="EW250" s="77" cm="1">
        <f t="array" aca="1" ref="EW250" ca="1">IF(INDIRECT(ADDRESS($B250+1,EW$230,1,1,"Actively Infected Trend"))=0,#N/A,INDIRECT(ADDRESS($B250+1,EW$230,1,1,"Actively Infected Trend"))/R_Value)</f>
        <v>0.89969060749999996</v>
      </c>
      <c r="EX250" s="77" cm="1">
        <f t="array" aca="1" ref="EX250" ca="1">IF(INDIRECT(ADDRESS($B250+1,EX$230,1,1,"Actively Infected Trend"))=0,#N/A,INDIRECT(ADDRESS($B250+1,EX$230,1,1,"Actively Infected Trend"))/R_Value)</f>
        <v>0.9662892274999999</v>
      </c>
      <c r="EY250" s="77" cm="1">
        <f t="array" aca="1" ref="EY250" ca="1">IF(INDIRECT(ADDRESS($B250+1,EY$230,1,1,"Actively Infected Trend"))=0,#N/A,INDIRECT(ADDRESS($B250+1,EY$230,1,1,"Actively Infected Trend"))/R_Value)</f>
        <v>1.0393469675</v>
      </c>
      <c r="EZ250" s="77" cm="1">
        <f t="array" aca="1" ref="EZ250" ca="1">IF(INDIRECT(ADDRESS($B250+1,EZ$230,1,1,"Actively Infected Trend"))=0,#N/A,INDIRECT(ADDRESS($B250+1,EZ$230,1,1,"Actively Infected Trend"))/R_Value)</f>
        <v>1.064612935</v>
      </c>
      <c r="FA250" s="77" cm="1">
        <f t="array" aca="1" ref="FA250" ca="1">IF(INDIRECT(ADDRESS($B250+1,FA$230,1,1,"Actively Infected Trend"))=0,#N/A,INDIRECT(ADDRESS($B250+1,FA$230,1,1,"Actively Infected Trend"))/R_Value)</f>
        <v>1.01668887125</v>
      </c>
      <c r="FB250" s="77" cm="1">
        <f t="array" aca="1" ref="FB250" ca="1">IF(INDIRECT(ADDRESS($B250+1,FB$230,1,1,"Actively Infected Trend"))=0,#N/A,INDIRECT(ADDRESS($B250+1,FB$230,1,1,"Actively Infected Trend"))/R_Value)</f>
        <v>0.97760619249999992</v>
      </c>
      <c r="FC250" s="77" cm="1">
        <f t="array" aca="1" ref="FC250" ca="1">IF(INDIRECT(ADDRESS($B250+1,FC$230,1,1,"Actively Infected Trend"))=0,#N/A,INDIRECT(ADDRESS($B250+1,FC$230,1,1,"Actively Infected Trend"))/R_Value)</f>
        <v>0.91437865750000002</v>
      </c>
      <c r="FD250" s="77" cm="1">
        <f t="array" aca="1" ref="FD250" ca="1">IF(INDIRECT(ADDRESS($B250+1,FD$230,1,1,"Actively Infected Trend"))=0,#N/A,INDIRECT(ADDRESS($B250+1,FD$230,1,1,"Actively Infected Trend"))/R_Value)</f>
        <v>0.90816933374999997</v>
      </c>
      <c r="FE250" s="77" cm="1">
        <f t="array" aca="1" ref="FE250" ca="1">IF(INDIRECT(ADDRESS($B250+1,FE$230,1,1,"Actively Infected Trend"))=0,#N/A,INDIRECT(ADDRESS($B250+1,FE$230,1,1,"Actively Infected Trend"))/R_Value)</f>
        <v>0.92147343500000001</v>
      </c>
      <c r="FF250" s="77" cm="1">
        <f t="array" aca="1" ref="FF250" ca="1">IF(INDIRECT(ADDRESS($B250+1,FF$230,1,1,"Actively Infected Trend"))=0,#N/A,INDIRECT(ADDRESS($B250+1,FF$230,1,1,"Actively Infected Trend"))/R_Value)</f>
        <v>0.9564298887499999</v>
      </c>
      <c r="FG250" s="77" cm="1">
        <f t="array" aca="1" ref="FG250" ca="1">IF(INDIRECT(ADDRESS($B250+1,FG$230,1,1,"Actively Infected Trend"))=0,#N/A,INDIRECT(ADDRESS($B250+1,FG$230,1,1,"Actively Infected Trend"))/R_Value)</f>
        <v>0.97049762624999991</v>
      </c>
      <c r="FH250" s="77" cm="1">
        <f t="array" aca="1" ref="FH250" ca="1">IF(INDIRECT(ADDRESS($B250+1,FH$230,1,1,"Actively Infected Trend"))=0,#N/A,INDIRECT(ADDRESS($B250+1,FH$230,1,1,"Actively Infected Trend"))/R_Value)</f>
        <v>0.98938870625000008</v>
      </c>
      <c r="FI250" s="77" cm="1">
        <f t="array" aca="1" ref="FI250" ca="1">IF(INDIRECT(ADDRESS($B250+1,FI$230,1,1,"Actively Infected Trend"))=0,#N/A,INDIRECT(ADDRESS($B250+1,FI$230,1,1,"Actively Infected Trend"))/R_Value)</f>
        <v>0.96132080999999991</v>
      </c>
      <c r="FJ250" s="77" cm="1">
        <f t="array" aca="1" ref="FJ250" ca="1">IF(INDIRECT(ADDRESS($B250+1,FJ$230,1,1,"Actively Infected Trend"))=0,#N/A,INDIRECT(ADDRESS($B250+1,FJ$230,1,1,"Actively Infected Trend"))/R_Value)</f>
        <v>0.90341737999999994</v>
      </c>
      <c r="FK250" s="77" cm="1">
        <f t="array" aca="1" ref="FK250" ca="1">IF(INDIRECT(ADDRESS($B250+1,FK$230,1,1,"Actively Infected Trend"))=0,#N/A,INDIRECT(ADDRESS($B250+1,FK$230,1,1,"Actively Infected Trend"))/R_Value)</f>
        <v>0.83729619249999998</v>
      </c>
      <c r="FL250" s="77" cm="1">
        <f t="array" aca="1" ref="FL250" ca="1">IF(INDIRECT(ADDRESS($B250+1,FL$230,1,1,"Actively Infected Trend"))=0,#N/A,INDIRECT(ADDRESS($B250+1,FL$230,1,1,"Actively Infected Trend"))/R_Value)</f>
        <v>0.83079927625000005</v>
      </c>
      <c r="FM250" s="77" cm="1">
        <f t="array" aca="1" ref="FM250" ca="1">IF(INDIRECT(ADDRESS($B250+1,FM$230,1,1,"Actively Infected Trend"))=0,#N/A,INDIRECT(ADDRESS($B250+1,FM$230,1,1,"Actively Infected Trend"))/R_Value)</f>
        <v>0.86265992250000001</v>
      </c>
      <c r="FN250" s="77" cm="1">
        <f t="array" aca="1" ref="FN250" ca="1">IF(INDIRECT(ADDRESS($B250+1,FN$230,1,1,"Actively Infected Trend"))=0,#N/A,INDIRECT(ADDRESS($B250+1,FN$230,1,1,"Actively Infected Trend"))/R_Value)</f>
        <v>0.92541779875000008</v>
      </c>
      <c r="FO250" s="77" cm="1">
        <f t="array" aca="1" ref="FO250" ca="1">IF(INDIRECT(ADDRESS($B250+1,FO$230,1,1,"Actively Infected Trend"))=0,#N/A,INDIRECT(ADDRESS($B250+1,FO$230,1,1,"Actively Infected Trend"))/R_Value)</f>
        <v>0.95227555875000003</v>
      </c>
      <c r="FP250" s="77" cm="1">
        <f t="array" aca="1" ref="FP250" ca="1">IF(INDIRECT(ADDRESS($B250+1,FP$230,1,1,"Actively Infected Trend"))=0,#N/A,INDIRECT(ADDRESS($B250+1,FP$230,1,1,"Actively Infected Trend"))/R_Value)</f>
        <v>0.92486683749999998</v>
      </c>
      <c r="FQ250" s="77" cm="1">
        <f t="array" aca="1" ref="FQ250" ca="1">IF(INDIRECT(ADDRESS($B250+1,FQ$230,1,1,"Actively Infected Trend"))=0,#N/A,INDIRECT(ADDRESS($B250+1,FQ$230,1,1,"Actively Infected Trend"))/R_Value)</f>
        <v>0.87728960875000006</v>
      </c>
      <c r="FR250" s="77" cm="1">
        <f t="array" aca="1" ref="FR250" ca="1">IF(INDIRECT(ADDRESS($B250+1,FR$230,1,1,"Actively Infected Trend"))=0,#N/A,INDIRECT(ADDRESS($B250+1,FR$230,1,1,"Actively Infected Trend"))/R_Value)</f>
        <v>0.86585733374999996</v>
      </c>
      <c r="FS250" s="77" cm="1">
        <f t="array" aca="1" ref="FS250" ca="1">IF(INDIRECT(ADDRESS($B250+1,FS$230,1,1,"Actively Infected Trend"))=0,#N/A,INDIRECT(ADDRESS($B250+1,FS$230,1,1,"Actively Infected Trend"))/R_Value)</f>
        <v>0.93986673124999986</v>
      </c>
      <c r="FT250" s="77" cm="1">
        <f t="array" aca="1" ref="FT250" ca="1">IF(INDIRECT(ADDRESS($B250+1,FT$230,1,1,"Actively Infected Trend"))=0,#N/A,INDIRECT(ADDRESS($B250+1,FT$230,1,1,"Actively Infected Trend"))/R_Value)</f>
        <v>1.0127475662499998</v>
      </c>
      <c r="FU250" s="77" t="e" cm="1">
        <f t="array" aca="1" ref="FU250" ca="1">IF(INDIRECT(ADDRESS($B250+1,FU$230,1,1,"Actively Infected Trend"))=0,#N/A,INDIRECT(ADDRESS($B250+1,FU$230,1,1,"Actively Infected Trend"))/R_Value)</f>
        <v>#N/A</v>
      </c>
      <c r="FV250" s="77" t="e" cm="1">
        <f t="array" aca="1" ref="FV250" ca="1">IF(INDIRECT(ADDRESS($B250+1,FV$230,1,1,"Actively Infected Trend"))=0,#N/A,INDIRECT(ADDRESS($B250+1,FV$230,1,1,"Actively Infected Trend"))/R_Value)</f>
        <v>#N/A</v>
      </c>
      <c r="FW250" s="77" t="e" cm="1">
        <f t="array" aca="1" ref="FW250" ca="1">IF(INDIRECT(ADDRESS($B250+1,FW$230,1,1,"Actively Infected Trend"))=0,#N/A,INDIRECT(ADDRESS($B250+1,FW$230,1,1,"Actively Infected Trend"))/R_Value)</f>
        <v>#N/A</v>
      </c>
      <c r="FX250" s="77" t="e" cm="1">
        <f t="array" aca="1" ref="FX250" ca="1">IF(INDIRECT(ADDRESS($B250+1,FX$230,1,1,"Actively Infected Trend"))=0,#N/A,INDIRECT(ADDRESS($B250+1,FX$230,1,1,"Actively Infected Trend"))/R_Value)</f>
        <v>#N/A</v>
      </c>
      <c r="FY250" s="77" t="e" cm="1">
        <f t="array" aca="1" ref="FY250" ca="1">IF(INDIRECT(ADDRESS($B250+1,FY$230,1,1,"Actively Infected Trend"))=0,#N/A,INDIRECT(ADDRESS($B250+1,FY$230,1,1,"Actively Infected Trend"))/R_Value)</f>
        <v>#N/A</v>
      </c>
      <c r="FZ250" s="77" t="e" cm="1">
        <f t="array" aca="1" ref="FZ250" ca="1">IF(INDIRECT(ADDRESS($B250+1,FZ$230,1,1,"Actively Infected Trend"))=0,#N/A,INDIRECT(ADDRESS($B250+1,FZ$230,1,1,"Actively Infected Trend"))/R_Value)</f>
        <v>#N/A</v>
      </c>
      <c r="GA250" s="77" t="e" cm="1">
        <f t="array" aca="1" ref="GA250" ca="1">IF(INDIRECT(ADDRESS($B250+1,GA$230,1,1,"Actively Infected Trend"))=0,#N/A,INDIRECT(ADDRESS($B250+1,GA$230,1,1,"Actively Infected Trend"))/R_Value)</f>
        <v>#N/A</v>
      </c>
      <c r="GB250" s="77" t="e" cm="1">
        <f t="array" aca="1" ref="GB250" ca="1">IF(INDIRECT(ADDRESS($B250+1,GB$230,1,1,"Actively Infected Trend"))=0,#N/A,INDIRECT(ADDRESS($B250+1,GB$230,1,1,"Actively Infected Trend"))/R_Value)</f>
        <v>#N/A</v>
      </c>
      <c r="GC250" s="77" t="e" cm="1">
        <f t="array" aca="1" ref="GC250" ca="1">IF(INDIRECT(ADDRESS($B250+1,GC$230,1,1,"Actively Infected Trend"))=0,#N/A,INDIRECT(ADDRESS($B250+1,GC$230,1,1,"Actively Infected Trend"))/R_Value)</f>
        <v>#N/A</v>
      </c>
      <c r="GD250" s="77" t="e" cm="1">
        <f t="array" aca="1" ref="GD250" ca="1">IF(INDIRECT(ADDRESS($B250+1,GD$230,1,1,"Actively Infected Trend"))=0,#N/A,INDIRECT(ADDRESS($B250+1,GD$230,1,1,"Actively Infected Trend"))/R_Value)</f>
        <v>#N/A</v>
      </c>
      <c r="GE250" s="77" t="e" cm="1">
        <f t="array" aca="1" ref="GE250" ca="1">IF(INDIRECT(ADDRESS($B250+1,GE$230,1,1,"Actively Infected Trend"))=0,#N/A,INDIRECT(ADDRESS($B250+1,GE$230,1,1,"Actively Infected Trend"))/R_Value)</f>
        <v>#N/A</v>
      </c>
      <c r="GF250" s="77" t="e" cm="1">
        <f t="array" aca="1" ref="GF250" ca="1">IF(INDIRECT(ADDRESS($B250+1,GF$230,1,1,"Actively Infected Trend"))=0,#N/A,INDIRECT(ADDRESS($B250+1,GF$230,1,1,"Actively Infected Trend"))/R_Value)</f>
        <v>#N/A</v>
      </c>
      <c r="GG250" s="77" t="e" cm="1">
        <f t="array" aca="1" ref="GG250" ca="1">IF(INDIRECT(ADDRESS($B250+1,GG$230,1,1,"Actively Infected Trend"))=0,#N/A,INDIRECT(ADDRESS($B250+1,GG$230,1,1,"Actively Infected Trend"))/R_Value)</f>
        <v>#N/A</v>
      </c>
      <c r="GH250" s="77" t="e" cm="1">
        <f t="array" aca="1" ref="GH250" ca="1">IF(INDIRECT(ADDRESS($B250+1,GH$230,1,1,"Actively Infected Trend"))=0,#N/A,INDIRECT(ADDRESS($B250+1,GH$230,1,1,"Actively Infected Trend"))/R_Value)</f>
        <v>#N/A</v>
      </c>
      <c r="GI250" s="77" t="e" cm="1">
        <f t="array" aca="1" ref="GI250" ca="1">IF(INDIRECT(ADDRESS($B250+1,GI$230,1,1,"Actively Infected Trend"))=0,#N/A,INDIRECT(ADDRESS($B250+1,GI$230,1,1,"Actively Infected Trend"))/R_Value)</f>
        <v>#N/A</v>
      </c>
      <c r="GJ250" s="77" t="e" cm="1">
        <f t="array" aca="1" ref="GJ250" ca="1">IF(INDIRECT(ADDRESS($B250+1,GJ$230,1,1,"Actively Infected Trend"))=0,#N/A,INDIRECT(ADDRESS($B250+1,GJ$230,1,1,"Actively Infected Trend"))/R_Value)</f>
        <v>#N/A</v>
      </c>
      <c r="GK250" s="77" t="e" cm="1">
        <f t="array" aca="1" ref="GK250" ca="1">IF(INDIRECT(ADDRESS($B250+1,GK$230,1,1,"Actively Infected Trend"))=0,#N/A,INDIRECT(ADDRESS($B250+1,GK$230,1,1,"Actively Infected Trend"))/R_Value)</f>
        <v>#N/A</v>
      </c>
      <c r="GL250" s="77" t="e" cm="1">
        <f t="array" aca="1" ref="GL250" ca="1">IF(INDIRECT(ADDRESS($B250+1,GL$230,1,1,"Actively Infected Trend"))=0,#N/A,INDIRECT(ADDRESS($B250+1,GL$230,1,1,"Actively Infected Trend"))/R_Value)</f>
        <v>#N/A</v>
      </c>
      <c r="GM250" s="77" t="e" cm="1">
        <f t="array" aca="1" ref="GM250" ca="1">IF(INDIRECT(ADDRESS($B250+1,GM$230,1,1,"Actively Infected Trend"))=0,#N/A,INDIRECT(ADDRESS($B250+1,GM$230,1,1,"Actively Infected Trend"))/R_Value)</f>
        <v>#N/A</v>
      </c>
    </row>
    <row r="251" spans="2:195" x14ac:dyDescent="0.25">
      <c r="B251">
        <f t="shared" si="1035"/>
        <v>20</v>
      </c>
      <c r="C251" t="str" cm="1">
        <f t="array" aca="1" ref="C251" ca="1">INDIRECT(ADDRESS($B251+1,1,1,1,"Actively Infected Trend"))</f>
        <v>Russia</v>
      </c>
      <c r="E251" s="77" t="e" cm="1">
        <f t="array" aca="1" ref="E251" ca="1">IF(INDIRECT(ADDRESS($B251+1,E$230,1,1,"Actively Infected Trend"))=0,#N/A,INDIRECT(ADDRESS($B251+1,E$230,1,1,"Actively Infected Trend"))/R_Value)</f>
        <v>#N/A</v>
      </c>
      <c r="F251" s="77" t="e" cm="1">
        <f t="array" aca="1" ref="F251" ca="1">IF(INDIRECT(ADDRESS($B251+1,F$230,1,1,"Actively Infected Trend"))=0,#N/A,INDIRECT(ADDRESS($B251+1,F$230,1,1,"Actively Infected Trend"))/R_Value)</f>
        <v>#N/A</v>
      </c>
      <c r="G251" s="77" t="e" cm="1">
        <f t="array" aca="1" ref="G251" ca="1">IF(INDIRECT(ADDRESS($B251+1,G$230,1,1,"Actively Infected Trend"))=0,#N/A,INDIRECT(ADDRESS($B251+1,G$230,1,1,"Actively Infected Trend"))/R_Value)</f>
        <v>#N/A</v>
      </c>
      <c r="H251" s="77" t="e" cm="1">
        <f t="array" aca="1" ref="H251" ca="1">IF(INDIRECT(ADDRESS($B251+1,H$230,1,1,"Actively Infected Trend"))=0,#N/A,INDIRECT(ADDRESS($B251+1,H$230,1,1,"Actively Infected Trend"))/R_Value)</f>
        <v>#N/A</v>
      </c>
      <c r="I251" s="77" t="e" cm="1">
        <f t="array" aca="1" ref="I251" ca="1">IF(INDIRECT(ADDRESS($B251+1,I$230,1,1,"Actively Infected Trend"))=0,#N/A,INDIRECT(ADDRESS($B251+1,I$230,1,1,"Actively Infected Trend"))/R_Value)</f>
        <v>#N/A</v>
      </c>
      <c r="J251" s="77" t="e" cm="1">
        <f t="array" aca="1" ref="J251" ca="1">IF(INDIRECT(ADDRESS($B251+1,J$230,1,1,"Actively Infected Trend"))=0,#N/A,INDIRECT(ADDRESS($B251+1,J$230,1,1,"Actively Infected Trend"))/R_Value)</f>
        <v>#N/A</v>
      </c>
      <c r="K251" s="77" t="e" cm="1">
        <f t="array" aca="1" ref="K251" ca="1">IF(INDIRECT(ADDRESS($B251+1,K$230,1,1,"Actively Infected Trend"))=0,#N/A,INDIRECT(ADDRESS($B251+1,K$230,1,1,"Actively Infected Trend"))/R_Value)</f>
        <v>#N/A</v>
      </c>
      <c r="L251" s="77" t="e" cm="1">
        <f t="array" aca="1" ref="L251" ca="1">IF(INDIRECT(ADDRESS($B251+1,L$230,1,1,"Actively Infected Trend"))=0,#N/A,INDIRECT(ADDRESS($B251+1,L$230,1,1,"Actively Infected Trend"))/R_Value)</f>
        <v>#N/A</v>
      </c>
      <c r="M251" s="77" t="e" cm="1">
        <f t="array" aca="1" ref="M251" ca="1">IF(INDIRECT(ADDRESS($B251+1,M$230,1,1,"Actively Infected Trend"))=0,#N/A,INDIRECT(ADDRESS($B251+1,M$230,1,1,"Actively Infected Trend"))/R_Value)</f>
        <v>#N/A</v>
      </c>
      <c r="N251" s="77" t="e" cm="1">
        <f t="array" aca="1" ref="N251" ca="1">IF(INDIRECT(ADDRESS($B251+1,N$230,1,1,"Actively Infected Trend"))=0,#N/A,INDIRECT(ADDRESS($B251+1,N$230,1,1,"Actively Infected Trend"))/R_Value)</f>
        <v>#N/A</v>
      </c>
      <c r="O251" s="77" t="e" cm="1">
        <f t="array" aca="1" ref="O251" ca="1">IF(INDIRECT(ADDRESS($B251+1,O$230,1,1,"Actively Infected Trend"))=0,#N/A,INDIRECT(ADDRESS($B251+1,O$230,1,1,"Actively Infected Trend"))/R_Value)</f>
        <v>#N/A</v>
      </c>
      <c r="P251" s="77" t="e" cm="1">
        <f t="array" aca="1" ref="P251" ca="1">IF(INDIRECT(ADDRESS($B251+1,P$230,1,1,"Actively Infected Trend"))=0,#N/A,INDIRECT(ADDRESS($B251+1,P$230,1,1,"Actively Infected Trend"))/R_Value)</f>
        <v>#N/A</v>
      </c>
      <c r="Q251" s="77" t="e" cm="1">
        <f t="array" aca="1" ref="Q251" ca="1">IF(INDIRECT(ADDRESS($B251+1,Q$230,1,1,"Actively Infected Trend"))=0,#N/A,INDIRECT(ADDRESS($B251+1,Q$230,1,1,"Actively Infected Trend"))/R_Value)</f>
        <v>#N/A</v>
      </c>
      <c r="R251" s="77" t="e" cm="1">
        <f t="array" aca="1" ref="R251" ca="1">IF(INDIRECT(ADDRESS($B251+1,R$230,1,1,"Actively Infected Trend"))=0,#N/A,INDIRECT(ADDRESS($B251+1,R$230,1,1,"Actively Infected Trend"))/R_Value)</f>
        <v>#N/A</v>
      </c>
      <c r="S251" s="77" t="e" cm="1">
        <f t="array" aca="1" ref="S251" ca="1">IF(INDIRECT(ADDRESS($B251+1,S$230,1,1,"Actively Infected Trend"))=0,#N/A,INDIRECT(ADDRESS($B251+1,S$230,1,1,"Actively Infected Trend"))/R_Value)</f>
        <v>#N/A</v>
      </c>
      <c r="T251" s="77" t="e" cm="1">
        <f t="array" aca="1" ref="T251" ca="1">IF(INDIRECT(ADDRESS($B251+1,T$230,1,1,"Actively Infected Trend"))=0,#N/A,INDIRECT(ADDRESS($B251+1,T$230,1,1,"Actively Infected Trend"))/R_Value)</f>
        <v>#N/A</v>
      </c>
      <c r="U251" s="77" t="e" cm="1">
        <f t="array" aca="1" ref="U251" ca="1">IF(INDIRECT(ADDRESS($B251+1,U$230,1,1,"Actively Infected Trend"))=0,#N/A,INDIRECT(ADDRESS($B251+1,U$230,1,1,"Actively Infected Trend"))/R_Value)</f>
        <v>#N/A</v>
      </c>
      <c r="V251" s="77" t="e" cm="1">
        <f t="array" aca="1" ref="V251" ca="1">IF(INDIRECT(ADDRESS($B251+1,V$230,1,1,"Actively Infected Trend"))=0,#N/A,INDIRECT(ADDRESS($B251+1,V$230,1,1,"Actively Infected Trend"))/R_Value)</f>
        <v>#N/A</v>
      </c>
      <c r="W251" s="77" t="e" cm="1">
        <f t="array" aca="1" ref="W251" ca="1">IF(INDIRECT(ADDRESS($B251+1,W$230,1,1,"Actively Infected Trend"))=0,#N/A,INDIRECT(ADDRESS($B251+1,W$230,1,1,"Actively Infected Trend"))/R_Value)</f>
        <v>#N/A</v>
      </c>
      <c r="X251" s="77" t="e" cm="1">
        <f t="array" aca="1" ref="X251" ca="1">IF(INDIRECT(ADDRESS($B251+1,X$230,1,1,"Actively Infected Trend"))=0,#N/A,INDIRECT(ADDRESS($B251+1,X$230,1,1,"Actively Infected Trend"))/R_Value)</f>
        <v>#N/A</v>
      </c>
      <c r="Y251" s="77" t="e" cm="1">
        <f t="array" aca="1" ref="Y251" ca="1">IF(INDIRECT(ADDRESS($B251+1,Y$230,1,1,"Actively Infected Trend"))=0,#N/A,INDIRECT(ADDRESS($B251+1,Y$230,1,1,"Actively Infected Trend"))/R_Value)</f>
        <v>#N/A</v>
      </c>
      <c r="Z251" s="77" t="e" cm="1">
        <f t="array" aca="1" ref="Z251" ca="1">IF(INDIRECT(ADDRESS($B251+1,Z$230,1,1,"Actively Infected Trend"))=0,#N/A,INDIRECT(ADDRESS($B251+1,Z$230,1,1,"Actively Infected Trend"))/R_Value)</f>
        <v>#N/A</v>
      </c>
      <c r="AA251" s="77" t="e" cm="1">
        <f t="array" aca="1" ref="AA251" ca="1">IF(INDIRECT(ADDRESS($B251+1,AA$230,1,1,"Actively Infected Trend"))=0,#N/A,INDIRECT(ADDRESS($B251+1,AA$230,1,1,"Actively Infected Trend"))/R_Value)</f>
        <v>#N/A</v>
      </c>
      <c r="AB251" s="77" t="e" cm="1">
        <f t="array" aca="1" ref="AB251" ca="1">IF(INDIRECT(ADDRESS($B251+1,AB$230,1,1,"Actively Infected Trend"))=0,#N/A,INDIRECT(ADDRESS($B251+1,AB$230,1,1,"Actively Infected Trend"))/R_Value)</f>
        <v>#N/A</v>
      </c>
      <c r="AC251" s="77" t="e" cm="1">
        <f t="array" aca="1" ref="AC251" ca="1">IF(INDIRECT(ADDRESS($B251+1,AC$230,1,1,"Actively Infected Trend"))=0,#N/A,INDIRECT(ADDRESS($B251+1,AC$230,1,1,"Actively Infected Trend"))/R_Value)</f>
        <v>#N/A</v>
      </c>
      <c r="AD251" s="77" t="e" cm="1">
        <f t="array" aca="1" ref="AD251" ca="1">IF(INDIRECT(ADDRESS($B251+1,AD$230,1,1,"Actively Infected Trend"))=0,#N/A,INDIRECT(ADDRESS($B251+1,AD$230,1,1,"Actively Infected Trend"))/R_Value)</f>
        <v>#N/A</v>
      </c>
      <c r="AE251" s="77" t="e" cm="1">
        <f t="array" aca="1" ref="AE251" ca="1">IF(INDIRECT(ADDRESS($B251+1,AE$230,1,1,"Actively Infected Trend"))=0,#N/A,INDIRECT(ADDRESS($B251+1,AE$230,1,1,"Actively Infected Trend"))/R_Value)</f>
        <v>#N/A</v>
      </c>
      <c r="AF251" s="77" t="e" cm="1">
        <f t="array" aca="1" ref="AF251" ca="1">IF(INDIRECT(ADDRESS($B251+1,AF$230,1,1,"Actively Infected Trend"))=0,#N/A,INDIRECT(ADDRESS($B251+1,AF$230,1,1,"Actively Infected Trend"))/R_Value)</f>
        <v>#N/A</v>
      </c>
      <c r="AG251" s="77" t="e" cm="1">
        <f t="array" aca="1" ref="AG251" ca="1">IF(INDIRECT(ADDRESS($B251+1,AG$230,1,1,"Actively Infected Trend"))=0,#N/A,INDIRECT(ADDRESS($B251+1,AG$230,1,1,"Actively Infected Trend"))/R_Value)</f>
        <v>#N/A</v>
      </c>
      <c r="AH251" s="77" t="e" cm="1">
        <f t="array" aca="1" ref="AH251" ca="1">IF(INDIRECT(ADDRESS($B251+1,AH$230,1,1,"Actively Infected Trend"))=0,#N/A,INDIRECT(ADDRESS($B251+1,AH$230,1,1,"Actively Infected Trend"))/R_Value)</f>
        <v>#N/A</v>
      </c>
      <c r="AI251" s="77" t="e" cm="1">
        <f t="array" aca="1" ref="AI251" ca="1">IF(INDIRECT(ADDRESS($B251+1,AI$230,1,1,"Actively Infected Trend"))=0,#N/A,INDIRECT(ADDRESS($B251+1,AI$230,1,1,"Actively Infected Trend"))/R_Value)</f>
        <v>#N/A</v>
      </c>
      <c r="AJ251" s="77" t="e" cm="1">
        <f t="array" aca="1" ref="AJ251" ca="1">IF(INDIRECT(ADDRESS($B251+1,AJ$230,1,1,"Actively Infected Trend"))=0,#N/A,INDIRECT(ADDRESS($B251+1,AJ$230,1,1,"Actively Infected Trend"))/R_Value)</f>
        <v>#N/A</v>
      </c>
      <c r="AK251" s="77" t="e" cm="1">
        <f t="array" aca="1" ref="AK251" ca="1">IF(INDIRECT(ADDRESS($B251+1,AK$230,1,1,"Actively Infected Trend"))=0,#N/A,INDIRECT(ADDRESS($B251+1,AK$230,1,1,"Actively Infected Trend"))/R_Value)</f>
        <v>#N/A</v>
      </c>
      <c r="AL251" s="77" t="e" cm="1">
        <f t="array" aca="1" ref="AL251" ca="1">IF(INDIRECT(ADDRESS($B251+1,AL$230,1,1,"Actively Infected Trend"))=0,#N/A,INDIRECT(ADDRESS($B251+1,AL$230,1,1,"Actively Infected Trend"))/R_Value)</f>
        <v>#N/A</v>
      </c>
      <c r="AM251" s="77" t="e" cm="1">
        <f t="array" aca="1" ref="AM251" ca="1">IF(INDIRECT(ADDRESS($B251+1,AM$230,1,1,"Actively Infected Trend"))=0,#N/A,INDIRECT(ADDRESS($B251+1,AM$230,1,1,"Actively Infected Trend"))/R_Value)</f>
        <v>#N/A</v>
      </c>
      <c r="AN251" s="77" t="e" cm="1">
        <f t="array" aca="1" ref="AN251" ca="1">IF(INDIRECT(ADDRESS($B251+1,AN$230,1,1,"Actively Infected Trend"))=0,#N/A,INDIRECT(ADDRESS($B251+1,AN$230,1,1,"Actively Infected Trend"))/R_Value)</f>
        <v>#N/A</v>
      </c>
      <c r="AO251" s="77" t="e" cm="1">
        <f t="array" aca="1" ref="AO251" ca="1">IF(INDIRECT(ADDRESS($B251+1,AO$230,1,1,"Actively Infected Trend"))=0,#N/A,INDIRECT(ADDRESS($B251+1,AO$230,1,1,"Actively Infected Trend"))/R_Value)</f>
        <v>#N/A</v>
      </c>
      <c r="AP251" s="77" t="e" cm="1">
        <f t="array" aca="1" ref="AP251" ca="1">IF(INDIRECT(ADDRESS($B251+1,AP$230,1,1,"Actively Infected Trend"))=0,#N/A,INDIRECT(ADDRESS($B251+1,AP$230,1,1,"Actively Infected Trend"))/R_Value)</f>
        <v>#N/A</v>
      </c>
      <c r="AQ251" s="77" t="e" cm="1">
        <f t="array" aca="1" ref="AQ251" ca="1">IF(INDIRECT(ADDRESS($B251+1,AQ$230,1,1,"Actively Infected Trend"))=0,#N/A,INDIRECT(ADDRESS($B251+1,AQ$230,1,1,"Actively Infected Trend"))/R_Value)</f>
        <v>#N/A</v>
      </c>
      <c r="AR251" s="77" t="e" cm="1">
        <f t="array" aca="1" ref="AR251" ca="1">IF(INDIRECT(ADDRESS($B251+1,AR$230,1,1,"Actively Infected Trend"))=0,#N/A,INDIRECT(ADDRESS($B251+1,AR$230,1,1,"Actively Infected Trend"))/R_Value)</f>
        <v>#N/A</v>
      </c>
      <c r="AS251" s="77" t="e" cm="1">
        <f t="array" aca="1" ref="AS251" ca="1">IF(INDIRECT(ADDRESS($B251+1,AS$230,1,1,"Actively Infected Trend"))=0,#N/A,INDIRECT(ADDRESS($B251+1,AS$230,1,1,"Actively Infected Trend"))/R_Value)</f>
        <v>#N/A</v>
      </c>
      <c r="AT251" s="77" t="e" cm="1">
        <f t="array" aca="1" ref="AT251" ca="1">IF(INDIRECT(ADDRESS($B251+1,AT$230,1,1,"Actively Infected Trend"))=0,#N/A,INDIRECT(ADDRESS($B251+1,AT$230,1,1,"Actively Infected Trend"))/R_Value)</f>
        <v>#N/A</v>
      </c>
      <c r="AU251" s="77" t="e" cm="1">
        <f t="array" aca="1" ref="AU251" ca="1">IF(INDIRECT(ADDRESS($B251+1,AU$230,1,1,"Actively Infected Trend"))=0,#N/A,INDIRECT(ADDRESS($B251+1,AU$230,1,1,"Actively Infected Trend"))/R_Value)</f>
        <v>#N/A</v>
      </c>
      <c r="AV251" s="77" t="e" cm="1">
        <f t="array" aca="1" ref="AV251" ca="1">IF(INDIRECT(ADDRESS($B251+1,AV$230,1,1,"Actively Infected Trend"))=0,#N/A,INDIRECT(ADDRESS($B251+1,AV$230,1,1,"Actively Infected Trend"))/R_Value)</f>
        <v>#N/A</v>
      </c>
      <c r="AW251" s="77" t="e" cm="1">
        <f t="array" aca="1" ref="AW251" ca="1">IF(INDIRECT(ADDRESS($B251+1,AW$230,1,1,"Actively Infected Trend"))=0,#N/A,INDIRECT(ADDRESS($B251+1,AW$230,1,1,"Actively Infected Trend"))/R_Value)</f>
        <v>#N/A</v>
      </c>
      <c r="AX251" s="77" t="e" cm="1">
        <f t="array" aca="1" ref="AX251" ca="1">IF(INDIRECT(ADDRESS($B251+1,AX$230,1,1,"Actively Infected Trend"))=0,#N/A,INDIRECT(ADDRESS($B251+1,AX$230,1,1,"Actively Infected Trend"))/R_Value)</f>
        <v>#N/A</v>
      </c>
      <c r="AY251" s="77" t="e" cm="1">
        <f t="array" aca="1" ref="AY251" ca="1">IF(INDIRECT(ADDRESS($B251+1,AY$230,1,1,"Actively Infected Trend"))=0,#N/A,INDIRECT(ADDRESS($B251+1,AY$230,1,1,"Actively Infected Trend"))/R_Value)</f>
        <v>#N/A</v>
      </c>
      <c r="AZ251" s="77" t="e" cm="1">
        <f t="array" aca="1" ref="AZ251" ca="1">IF(INDIRECT(ADDRESS($B251+1,AZ$230,1,1,"Actively Infected Trend"))=0,#N/A,INDIRECT(ADDRESS($B251+1,AZ$230,1,1,"Actively Infected Trend"))/R_Value)</f>
        <v>#N/A</v>
      </c>
      <c r="BA251" s="77" t="e" cm="1">
        <f t="array" aca="1" ref="BA251" ca="1">IF(INDIRECT(ADDRESS($B251+1,BA$230,1,1,"Actively Infected Trend"))=0,#N/A,INDIRECT(ADDRESS($B251+1,BA$230,1,1,"Actively Infected Trend"))/R_Value)</f>
        <v>#N/A</v>
      </c>
      <c r="BB251" s="77" t="e" cm="1">
        <f t="array" aca="1" ref="BB251" ca="1">IF(INDIRECT(ADDRESS($B251+1,BB$230,1,1,"Actively Infected Trend"))=0,#N/A,INDIRECT(ADDRESS($B251+1,BB$230,1,1,"Actively Infected Trend"))/R_Value)</f>
        <v>#N/A</v>
      </c>
      <c r="BC251" s="77" cm="1">
        <f t="array" aca="1" ref="BC251" ca="1">IF(INDIRECT(ADDRESS($B251+1,BC$230,1,1,"Actively Infected Trend"))=0,#N/A,INDIRECT(ADDRESS($B251+1,BC$230,1,1,"Actively Infected Trend"))/R_Value)</f>
        <v>1.6784202937499999</v>
      </c>
      <c r="BD251" s="77" cm="1">
        <f t="array" aca="1" ref="BD251" ca="1">IF(INDIRECT(ADDRESS($B251+1,BD$230,1,1,"Actively Infected Trend"))=0,#N/A,INDIRECT(ADDRESS($B251+1,BD$230,1,1,"Actively Infected Trend"))/R_Value)</f>
        <v>2.3187266124999999</v>
      </c>
      <c r="BE251" s="77" cm="1">
        <f t="array" aca="1" ref="BE251" ca="1">IF(INDIRECT(ADDRESS($B251+1,BE$230,1,1,"Actively Infected Trend"))=0,#N/A,INDIRECT(ADDRESS($B251+1,BE$230,1,1,"Actively Infected Trend"))/R_Value)</f>
        <v>3.1292400874999999</v>
      </c>
      <c r="BF251" s="77" cm="1">
        <f t="array" aca="1" ref="BF251" ca="1">IF(INDIRECT(ADDRESS($B251+1,BF$230,1,1,"Actively Infected Trend"))=0,#N/A,INDIRECT(ADDRESS($B251+1,BF$230,1,1,"Actively Infected Trend"))/R_Value)</f>
        <v>3.5957078674999998</v>
      </c>
      <c r="BG251" s="77" cm="1">
        <f t="array" aca="1" ref="BG251" ca="1">IF(INDIRECT(ADDRESS($B251+1,BG$230,1,1,"Actively Infected Trend"))=0,#N/A,INDIRECT(ADDRESS($B251+1,BG$230,1,1,"Actively Infected Trend"))/R_Value)</f>
        <v>4.00782288</v>
      </c>
      <c r="BH251" s="77" cm="1">
        <f t="array" aca="1" ref="BH251" ca="1">IF(INDIRECT(ADDRESS($B251+1,BH$230,1,1,"Actively Infected Trend"))=0,#N/A,INDIRECT(ADDRESS($B251+1,BH$230,1,1,"Actively Infected Trend"))/R_Value)</f>
        <v>3.6980214249999999</v>
      </c>
      <c r="BI251" s="77" cm="1">
        <f t="array" aca="1" ref="BI251" ca="1">IF(INDIRECT(ADDRESS($B251+1,BI$230,1,1,"Actively Infected Trend"))=0,#N/A,INDIRECT(ADDRESS($B251+1,BI$230,1,1,"Actively Infected Trend"))/R_Value)</f>
        <v>3.5343502262499999</v>
      </c>
      <c r="BJ251" s="77" cm="1">
        <f t="array" aca="1" ref="BJ251" ca="1">IF(INDIRECT(ADDRESS($B251+1,BJ$230,1,1,"Actively Infected Trend"))=0,#N/A,INDIRECT(ADDRESS($B251+1,BJ$230,1,1,"Actively Infected Trend"))/R_Value)</f>
        <v>3.6774208062500002</v>
      </c>
      <c r="BK251" s="77" cm="1">
        <f t="array" aca="1" ref="BK251" ca="1">IF(INDIRECT(ADDRESS($B251+1,BK$230,1,1,"Actively Infected Trend"))=0,#N/A,INDIRECT(ADDRESS($B251+1,BK$230,1,1,"Actively Infected Trend"))/R_Value)</f>
        <v>3.9070138337499998</v>
      </c>
      <c r="BL251" s="77" cm="1">
        <f t="array" aca="1" ref="BL251" ca="1">IF(INDIRECT(ADDRESS($B251+1,BL$230,1,1,"Actively Infected Trend"))=0,#N/A,INDIRECT(ADDRESS($B251+1,BL$230,1,1,"Actively Infected Trend"))/R_Value)</f>
        <v>3.9175914887500003</v>
      </c>
      <c r="BM251" s="77" cm="1">
        <f t="array" aca="1" ref="BM251" ca="1">IF(INDIRECT(ADDRESS($B251+1,BM$230,1,1,"Actively Infected Trend"))=0,#N/A,INDIRECT(ADDRESS($B251+1,BM$230,1,1,"Actively Infected Trend"))/R_Value)</f>
        <v>3.5973771287499998</v>
      </c>
      <c r="BN251" s="77" cm="1">
        <f t="array" aca="1" ref="BN251" ca="1">IF(INDIRECT(ADDRESS($B251+1,BN$230,1,1,"Actively Infected Trend"))=0,#N/A,INDIRECT(ADDRESS($B251+1,BN$230,1,1,"Actively Infected Trend"))/R_Value)</f>
        <v>3.2188857087500002</v>
      </c>
      <c r="BO251" s="77" cm="1">
        <f t="array" aca="1" ref="BO251" ca="1">IF(INDIRECT(ADDRESS($B251+1,BO$230,1,1,"Actively Infected Trend"))=0,#N/A,INDIRECT(ADDRESS($B251+1,BO$230,1,1,"Actively Infected Trend"))/R_Value)</f>
        <v>2.7843709800000003</v>
      </c>
      <c r="BP251" s="77" cm="1">
        <f t="array" aca="1" ref="BP251" ca="1">IF(INDIRECT(ADDRESS($B251+1,BP$230,1,1,"Actively Infected Trend"))=0,#N/A,INDIRECT(ADDRESS($B251+1,BP$230,1,1,"Actively Infected Trend"))/R_Value)</f>
        <v>2.6419901924999998</v>
      </c>
      <c r="BQ251" s="77" cm="1">
        <f t="array" aca="1" ref="BQ251" ca="1">IF(INDIRECT(ADDRESS($B251+1,BQ$230,1,1,"Actively Infected Trend"))=0,#N/A,INDIRECT(ADDRESS($B251+1,BQ$230,1,1,"Actively Infected Trend"))/R_Value)</f>
        <v>2.731330775</v>
      </c>
      <c r="BR251" s="77" cm="1">
        <f t="array" aca="1" ref="BR251" ca="1">IF(INDIRECT(ADDRESS($B251+1,BR$230,1,1,"Actively Infected Trend"))=0,#N/A,INDIRECT(ADDRESS($B251+1,BR$230,1,1,"Actively Infected Trend"))/R_Value)</f>
        <v>2.9914193937499998</v>
      </c>
      <c r="BS251" s="77" cm="1">
        <f t="array" aca="1" ref="BS251" ca="1">IF(INDIRECT(ADDRESS($B251+1,BS$230,1,1,"Actively Infected Trend"))=0,#N/A,INDIRECT(ADDRESS($B251+1,BS$230,1,1,"Actively Infected Trend"))/R_Value)</f>
        <v>3.2341594912499998</v>
      </c>
      <c r="BT251" s="77" cm="1">
        <f t="array" aca="1" ref="BT251" ca="1">IF(INDIRECT(ADDRESS($B251+1,BT$230,1,1,"Actively Infected Trend"))=0,#N/A,INDIRECT(ADDRESS($B251+1,BT$230,1,1,"Actively Infected Trend"))/R_Value)</f>
        <v>3.2058524287500001</v>
      </c>
      <c r="BU251" s="77" cm="1">
        <f t="array" aca="1" ref="BU251" ca="1">IF(INDIRECT(ADDRESS($B251+1,BU$230,1,1,"Actively Infected Trend"))=0,#N/A,INDIRECT(ADDRESS($B251+1,BU$230,1,1,"Actively Infected Trend"))/R_Value)</f>
        <v>3.0868702537499999</v>
      </c>
      <c r="BV251" s="77" cm="1">
        <f t="array" aca="1" ref="BV251" ca="1">IF(INDIRECT(ADDRESS($B251+1,BV$230,1,1,"Actively Infected Trend"))=0,#N/A,INDIRECT(ADDRESS($B251+1,BV$230,1,1,"Actively Infected Trend"))/R_Value)</f>
        <v>2.9572581149999997</v>
      </c>
      <c r="BW251" s="77" cm="1">
        <f t="array" aca="1" ref="BW251" ca="1">IF(INDIRECT(ADDRESS($B251+1,BW$230,1,1,"Actively Infected Trend"))=0,#N/A,INDIRECT(ADDRESS($B251+1,BW$230,1,1,"Actively Infected Trend"))/R_Value)</f>
        <v>2.9001466775</v>
      </c>
      <c r="BX251" s="77" cm="1">
        <f t="array" aca="1" ref="BX251" ca="1">IF(INDIRECT(ADDRESS($B251+1,BX$230,1,1,"Actively Infected Trend"))=0,#N/A,INDIRECT(ADDRESS($B251+1,BX$230,1,1,"Actively Infected Trend"))/R_Value)</f>
        <v>2.9929027024999999</v>
      </c>
      <c r="BY251" s="77" cm="1">
        <f t="array" aca="1" ref="BY251" ca="1">IF(INDIRECT(ADDRESS($B251+1,BY$230,1,1,"Actively Infected Trend"))=0,#N/A,INDIRECT(ADDRESS($B251+1,BY$230,1,1,"Actively Infected Trend"))/R_Value)</f>
        <v>3.010279835</v>
      </c>
      <c r="BZ251" s="77" cm="1">
        <f t="array" aca="1" ref="BZ251" ca="1">IF(INDIRECT(ADDRESS($B251+1,BZ$230,1,1,"Actively Infected Trend"))=0,#N/A,INDIRECT(ADDRESS($B251+1,BZ$230,1,1,"Actively Infected Trend"))/R_Value)</f>
        <v>2.8704338249999997</v>
      </c>
      <c r="CA251" s="77" cm="1">
        <f t="array" aca="1" ref="CA251" ca="1">IF(INDIRECT(ADDRESS($B251+1,CA$230,1,1,"Actively Infected Trend"))=0,#N/A,INDIRECT(ADDRESS($B251+1,CA$230,1,1,"Actively Infected Trend"))/R_Value)</f>
        <v>2.6427526762500002</v>
      </c>
      <c r="CB251" s="77" cm="1">
        <f t="array" aca="1" ref="CB251" ca="1">IF(INDIRECT(ADDRESS($B251+1,CB$230,1,1,"Actively Infected Trend"))=0,#N/A,INDIRECT(ADDRESS($B251+1,CB$230,1,1,"Actively Infected Trend"))/R_Value)</f>
        <v>2.3383114137500001</v>
      </c>
      <c r="CC251" s="77" cm="1">
        <f t="array" aca="1" ref="CC251" ca="1">IF(INDIRECT(ADDRESS($B251+1,CC$230,1,1,"Actively Infected Trend"))=0,#N/A,INDIRECT(ADDRESS($B251+1,CC$230,1,1,"Actively Infected Trend"))/R_Value)</f>
        <v>2.1952117212500002</v>
      </c>
      <c r="CD251" s="77" cm="1">
        <f t="array" aca="1" ref="CD251" ca="1">IF(INDIRECT(ADDRESS($B251+1,CD$230,1,1,"Actively Infected Trend"))=0,#N/A,INDIRECT(ADDRESS($B251+1,CD$230,1,1,"Actively Infected Trend"))/R_Value)</f>
        <v>2.1658464450000001</v>
      </c>
      <c r="CE251" s="77" cm="1">
        <f t="array" aca="1" ref="CE251" ca="1">IF(INDIRECT(ADDRESS($B251+1,CE$230,1,1,"Actively Infected Trend"))=0,#N/A,INDIRECT(ADDRESS($B251+1,CE$230,1,1,"Actively Infected Trend"))/R_Value)</f>
        <v>2.2513339187499999</v>
      </c>
      <c r="CF251" s="77" cm="1">
        <f t="array" aca="1" ref="CF251" ca="1">IF(INDIRECT(ADDRESS($B251+1,CF$230,1,1,"Actively Infected Trend"))=0,#N/A,INDIRECT(ADDRESS($B251+1,CF$230,1,1,"Actively Infected Trend"))/R_Value)</f>
        <v>2.31044952875</v>
      </c>
      <c r="CG251" s="77" cm="1">
        <f t="array" aca="1" ref="CG251" ca="1">IF(INDIRECT(ADDRESS($B251+1,CG$230,1,1,"Actively Infected Trend"))=0,#N/A,INDIRECT(ADDRESS($B251+1,CG$230,1,1,"Actively Infected Trend"))/R_Value)</f>
        <v>2.2979696975000001</v>
      </c>
      <c r="CH251" s="77" cm="1">
        <f t="array" aca="1" ref="CH251" ca="1">IF(INDIRECT(ADDRESS($B251+1,CH$230,1,1,"Actively Infected Trend"))=0,#N/A,INDIRECT(ADDRESS($B251+1,CH$230,1,1,"Actively Infected Trend"))/R_Value)</f>
        <v>2.2655079212499998</v>
      </c>
      <c r="CI251" s="77" cm="1">
        <f t="array" aca="1" ref="CI251" ca="1">IF(INDIRECT(ADDRESS($B251+1,CI$230,1,1,"Actively Infected Trend"))=0,#N/A,INDIRECT(ADDRESS($B251+1,CI$230,1,1,"Actively Infected Trend"))/R_Value)</f>
        <v>2.2279115699999998</v>
      </c>
      <c r="CJ251" s="77" cm="1">
        <f t="array" aca="1" ref="CJ251" ca="1">IF(INDIRECT(ADDRESS($B251+1,CJ$230,1,1,"Actively Infected Trend"))=0,#N/A,INDIRECT(ADDRESS($B251+1,CJ$230,1,1,"Actively Infected Trend"))/R_Value)</f>
        <v>2.2180030325</v>
      </c>
      <c r="CK251" s="77" cm="1">
        <f t="array" aca="1" ref="CK251" ca="1">IF(INDIRECT(ADDRESS($B251+1,CK$230,1,1,"Actively Infected Trend"))=0,#N/A,INDIRECT(ADDRESS($B251+1,CK$230,1,1,"Actively Infected Trend"))/R_Value)</f>
        <v>2.21784477375</v>
      </c>
      <c r="CL251" s="77" cm="1">
        <f t="array" aca="1" ref="CL251" ca="1">IF(INDIRECT(ADDRESS($B251+1,CL$230,1,1,"Actively Infected Trend"))=0,#N/A,INDIRECT(ADDRESS($B251+1,CL$230,1,1,"Actively Infected Trend"))/R_Value)</f>
        <v>2.2240280537500001</v>
      </c>
      <c r="CM251" s="77" cm="1">
        <f t="array" aca="1" ref="CM251" ca="1">IF(INDIRECT(ADDRESS($B251+1,CM$230,1,1,"Actively Infected Trend"))=0,#N/A,INDIRECT(ADDRESS($B251+1,CM$230,1,1,"Actively Infected Trend"))/R_Value)</f>
        <v>2.2054869025000001</v>
      </c>
      <c r="CN251" s="77" cm="1">
        <f t="array" aca="1" ref="CN251" ca="1">IF(INDIRECT(ADDRESS($B251+1,CN$230,1,1,"Actively Infected Trend"))=0,#N/A,INDIRECT(ADDRESS($B251+1,CN$230,1,1,"Actively Infected Trend"))/R_Value)</f>
        <v>2.1599454912499998</v>
      </c>
      <c r="CO251" s="77" cm="1">
        <f t="array" aca="1" ref="CO251" ca="1">IF(INDIRECT(ADDRESS($B251+1,CO$230,1,1,"Actively Infected Trend"))=0,#N/A,INDIRECT(ADDRESS($B251+1,CO$230,1,1,"Actively Infected Trend"))/R_Value)</f>
        <v>2.1394675262499998</v>
      </c>
      <c r="CP251" s="77" cm="1">
        <f t="array" aca="1" ref="CP251" ca="1">IF(INDIRECT(ADDRESS($B251+1,CP$230,1,1,"Actively Infected Trend"))=0,#N/A,INDIRECT(ADDRESS($B251+1,CP$230,1,1,"Actively Infected Trend"))/R_Value)</f>
        <v>2.1070025575</v>
      </c>
      <c r="CQ251" s="77" cm="1">
        <f t="array" aca="1" ref="CQ251" ca="1">IF(INDIRECT(ADDRESS($B251+1,CQ$230,1,1,"Actively Infected Trend"))=0,#N/A,INDIRECT(ADDRESS($B251+1,CQ$230,1,1,"Actively Infected Trend"))/R_Value)</f>
        <v>2.0435614587500002</v>
      </c>
      <c r="CR251" s="77" cm="1">
        <f t="array" aca="1" ref="CR251" ca="1">IF(INDIRECT(ADDRESS($B251+1,CR$230,1,1,"Actively Infected Trend"))=0,#N/A,INDIRECT(ADDRESS($B251+1,CR$230,1,1,"Actively Infected Trend"))/R_Value)</f>
        <v>1.91470123625</v>
      </c>
      <c r="CS251" s="77" cm="1">
        <f t="array" aca="1" ref="CS251" ca="1">IF(INDIRECT(ADDRESS($B251+1,CS$230,1,1,"Actively Infected Trend"))=0,#N/A,INDIRECT(ADDRESS($B251+1,CS$230,1,1,"Actively Infected Trend"))/R_Value)</f>
        <v>1.7372527612499999</v>
      </c>
      <c r="CT251" s="77" cm="1">
        <f t="array" aca="1" ref="CT251" ca="1">IF(INDIRECT(ADDRESS($B251+1,CT$230,1,1,"Actively Infected Trend"))=0,#N/A,INDIRECT(ADDRESS($B251+1,CT$230,1,1,"Actively Infected Trend"))/R_Value)</f>
        <v>1.5970991487499999</v>
      </c>
      <c r="CU251" s="77" cm="1">
        <f t="array" aca="1" ref="CU251" ca="1">IF(INDIRECT(ADDRESS($B251+1,CU$230,1,1,"Actively Infected Trend"))=0,#N/A,INDIRECT(ADDRESS($B251+1,CU$230,1,1,"Actively Infected Trend"))/R_Value)</f>
        <v>1.4677158862499999</v>
      </c>
      <c r="CV251" s="77" cm="1">
        <f t="array" aca="1" ref="CV251" ca="1">IF(INDIRECT(ADDRESS($B251+1,CV$230,1,1,"Actively Infected Trend"))=0,#N/A,INDIRECT(ADDRESS($B251+1,CV$230,1,1,"Actively Infected Trend"))/R_Value)</f>
        <v>1.421706895</v>
      </c>
      <c r="CW251" s="77" cm="1">
        <f t="array" aca="1" ref="CW251" ca="1">IF(INDIRECT(ADDRESS($B251+1,CW$230,1,1,"Actively Infected Trend"))=0,#N/A,INDIRECT(ADDRESS($B251+1,CW$230,1,1,"Actively Infected Trend"))/R_Value)</f>
        <v>1.3844152187500001</v>
      </c>
      <c r="CX251" s="77" cm="1">
        <f t="array" aca="1" ref="CX251" ca="1">IF(INDIRECT(ADDRESS($B251+1,CX$230,1,1,"Actively Infected Trend"))=0,#N/A,INDIRECT(ADDRESS($B251+1,CX$230,1,1,"Actively Infected Trend"))/R_Value)</f>
        <v>1.3582587562499999</v>
      </c>
      <c r="CY251" s="77" cm="1">
        <f t="array" aca="1" ref="CY251" ca="1">IF(INDIRECT(ADDRESS($B251+1,CY$230,1,1,"Actively Infected Trend"))=0,#N/A,INDIRECT(ADDRESS($B251+1,CY$230,1,1,"Actively Infected Trend"))/R_Value)</f>
        <v>1.3247946474999999</v>
      </c>
      <c r="CZ251" s="77" cm="1">
        <f t="array" aca="1" ref="CZ251" ca="1">IF(INDIRECT(ADDRESS($B251+1,CZ$230,1,1,"Actively Infected Trend"))=0,#N/A,INDIRECT(ADDRESS($B251+1,CZ$230,1,1,"Actively Infected Trend"))/R_Value)</f>
        <v>1.272383805</v>
      </c>
      <c r="DA251" s="77" cm="1">
        <f t="array" aca="1" ref="DA251" ca="1">IF(INDIRECT(ADDRESS($B251+1,DA$230,1,1,"Actively Infected Trend"))=0,#N/A,INDIRECT(ADDRESS($B251+1,DA$230,1,1,"Actively Infected Trend"))/R_Value)</f>
        <v>1.24709086875</v>
      </c>
      <c r="DB251" s="77" cm="1">
        <f t="array" aca="1" ref="DB251" ca="1">IF(INDIRECT(ADDRESS($B251+1,DB$230,1,1,"Actively Infected Trend"))=0,#N/A,INDIRECT(ADDRESS($B251+1,DB$230,1,1,"Actively Infected Trend"))/R_Value)</f>
        <v>1.2717073624999999</v>
      </c>
      <c r="DC251" s="77" cm="1">
        <f t="array" aca="1" ref="DC251" ca="1">IF(INDIRECT(ADDRESS($B251+1,DC$230,1,1,"Actively Infected Trend"))=0,#N/A,INDIRECT(ADDRESS($B251+1,DC$230,1,1,"Actively Infected Trend"))/R_Value)</f>
        <v>1.3631290012499999</v>
      </c>
      <c r="DD251" s="77" cm="1">
        <f t="array" aca="1" ref="DD251" ca="1">IF(INDIRECT(ADDRESS($B251+1,DD$230,1,1,"Actively Infected Trend"))=0,#N/A,INDIRECT(ADDRESS($B251+1,DD$230,1,1,"Actively Infected Trend"))/R_Value)</f>
        <v>1.4383331212499999</v>
      </c>
      <c r="DE251" s="77" cm="1">
        <f t="array" aca="1" ref="DE251" ca="1">IF(INDIRECT(ADDRESS($B251+1,DE$230,1,1,"Actively Infected Trend"))=0,#N/A,INDIRECT(ADDRESS($B251+1,DE$230,1,1,"Actively Infected Trend"))/R_Value)</f>
        <v>1.5086199624999999</v>
      </c>
      <c r="DF251" s="77" cm="1">
        <f t="array" aca="1" ref="DF251" ca="1">IF(INDIRECT(ADDRESS($B251+1,DF$230,1,1,"Actively Infected Trend"))=0,#N/A,INDIRECT(ADDRESS($B251+1,DF$230,1,1,"Actively Infected Trend"))/R_Value)</f>
        <v>1.5065904637500001</v>
      </c>
      <c r="DG251" s="77" cm="1">
        <f t="array" aca="1" ref="DG251" ca="1">IF(INDIRECT(ADDRESS($B251+1,DG$230,1,1,"Actively Infected Trend"))=0,#N/A,INDIRECT(ADDRESS($B251+1,DG$230,1,1,"Actively Infected Trend"))/R_Value)</f>
        <v>1.453015535</v>
      </c>
      <c r="DH251" s="77" cm="1">
        <f t="array" aca="1" ref="DH251" ca="1">IF(INDIRECT(ADDRESS($B251+1,DH$230,1,1,"Actively Infected Trend"))=0,#N/A,INDIRECT(ADDRESS($B251+1,DH$230,1,1,"Actively Infected Trend"))/R_Value)</f>
        <v>1.3922317725</v>
      </c>
      <c r="DI251" s="77" cm="1">
        <f t="array" aca="1" ref="DI251" ca="1">IF(INDIRECT(ADDRESS($B251+1,DI$230,1,1,"Actively Infected Trend"))=0,#N/A,INDIRECT(ADDRESS($B251+1,DI$230,1,1,"Actively Infected Trend"))/R_Value)</f>
        <v>1.3356629037499999</v>
      </c>
      <c r="DJ251" s="77" cm="1">
        <f t="array" aca="1" ref="DJ251" ca="1">IF(INDIRECT(ADDRESS($B251+1,DJ$230,1,1,"Actively Infected Trend"))=0,#N/A,INDIRECT(ADDRESS($B251+1,DJ$230,1,1,"Actively Infected Trend"))/R_Value)</f>
        <v>1.2871732974999999</v>
      </c>
      <c r="DK251" s="77" cm="1">
        <f t="array" aca="1" ref="DK251" ca="1">IF(INDIRECT(ADDRESS($B251+1,DK$230,1,1,"Actively Infected Trend"))=0,#N/A,INDIRECT(ADDRESS($B251+1,DK$230,1,1,"Actively Infected Trend"))/R_Value)</f>
        <v>1.2406492075</v>
      </c>
      <c r="DL251" s="77" cm="1">
        <f t="array" aca="1" ref="DL251" ca="1">IF(INDIRECT(ADDRESS($B251+1,DL$230,1,1,"Actively Infected Trend"))=0,#N/A,INDIRECT(ADDRESS($B251+1,DL$230,1,1,"Actively Infected Trend"))/R_Value)</f>
        <v>1.19751054375</v>
      </c>
      <c r="DM251" s="77" cm="1">
        <f t="array" aca="1" ref="DM251" ca="1">IF(INDIRECT(ADDRESS($B251+1,DM$230,1,1,"Actively Infected Trend"))=0,#N/A,INDIRECT(ADDRESS($B251+1,DM$230,1,1,"Actively Infected Trend"))/R_Value)</f>
        <v>1.14607756875</v>
      </c>
      <c r="DN251" s="77" cm="1">
        <f t="array" aca="1" ref="DN251" ca="1">IF(INDIRECT(ADDRESS($B251+1,DN$230,1,1,"Actively Infected Trend"))=0,#N/A,INDIRECT(ADDRESS($B251+1,DN$230,1,1,"Actively Infected Trend"))/R_Value)</f>
        <v>1.0977076400000001</v>
      </c>
      <c r="DO251" s="77" cm="1">
        <f t="array" aca="1" ref="DO251" ca="1">IF(INDIRECT(ADDRESS($B251+1,DO$230,1,1,"Actively Infected Trend"))=0,#N/A,INDIRECT(ADDRESS($B251+1,DO$230,1,1,"Actively Infected Trend"))/R_Value)</f>
        <v>1.045499065</v>
      </c>
      <c r="DP251" s="77" cm="1">
        <f t="array" aca="1" ref="DP251" ca="1">IF(INDIRECT(ADDRESS($B251+1,DP$230,1,1,"Actively Infected Trend"))=0,#N/A,INDIRECT(ADDRESS($B251+1,DP$230,1,1,"Actively Infected Trend"))/R_Value)</f>
        <v>1.0048515775</v>
      </c>
      <c r="DQ251" s="77" cm="1">
        <f t="array" aca="1" ref="DQ251" ca="1">IF(INDIRECT(ADDRESS($B251+1,DQ$230,1,1,"Actively Infected Trend"))=0,#N/A,INDIRECT(ADDRESS($B251+1,DQ$230,1,1,"Actively Infected Trend"))/R_Value)</f>
        <v>0.97764632749999991</v>
      </c>
      <c r="DR251" s="77" cm="1">
        <f t="array" aca="1" ref="DR251" ca="1">IF(INDIRECT(ADDRESS($B251+1,DR$230,1,1,"Actively Infected Trend"))=0,#N/A,INDIRECT(ADDRESS($B251+1,DR$230,1,1,"Actively Infected Trend"))/R_Value)</f>
        <v>0.95559776500000004</v>
      </c>
      <c r="DS251" s="77" cm="1">
        <f t="array" aca="1" ref="DS251" ca="1">IF(INDIRECT(ADDRESS($B251+1,DS$230,1,1,"Actively Infected Trend"))=0,#N/A,INDIRECT(ADDRESS($B251+1,DS$230,1,1,"Actively Infected Trend"))/R_Value)</f>
        <v>0.93300125624999997</v>
      </c>
      <c r="DT251" s="77" cm="1">
        <f t="array" aca="1" ref="DT251" ca="1">IF(INDIRECT(ADDRESS($B251+1,DT$230,1,1,"Actively Infected Trend"))=0,#N/A,INDIRECT(ADDRESS($B251+1,DT$230,1,1,"Actively Infected Trend"))/R_Value)</f>
        <v>0.91549318999999996</v>
      </c>
      <c r="DU251" s="77" cm="1">
        <f t="array" aca="1" ref="DU251" ca="1">IF(INDIRECT(ADDRESS($B251+1,DU$230,1,1,"Actively Infected Trend"))=0,#N/A,INDIRECT(ADDRESS($B251+1,DU$230,1,1,"Actively Infected Trend"))/R_Value)</f>
        <v>0.90401865000000003</v>
      </c>
      <c r="DV251" s="77" cm="1">
        <f t="array" aca="1" ref="DV251" ca="1">IF(INDIRECT(ADDRESS($B251+1,DV$230,1,1,"Actively Infected Trend"))=0,#N/A,INDIRECT(ADDRESS($B251+1,DV$230,1,1,"Actively Infected Trend"))/R_Value)</f>
        <v>0.90121088999999988</v>
      </c>
      <c r="DW251" s="77" cm="1">
        <f t="array" aca="1" ref="DW251" ca="1">IF(INDIRECT(ADDRESS($B251+1,DW$230,1,1,"Actively Infected Trend"))=0,#N/A,INDIRECT(ADDRESS($B251+1,DW$230,1,1,"Actively Infected Trend"))/R_Value)</f>
        <v>0.90212507374999995</v>
      </c>
      <c r="DX251" s="77" cm="1">
        <f t="array" aca="1" ref="DX251" ca="1">IF(INDIRECT(ADDRESS($B251+1,DX$230,1,1,"Actively Infected Trend"))=0,#N/A,INDIRECT(ADDRESS($B251+1,DX$230,1,1,"Actively Infected Trend"))/R_Value)</f>
        <v>0.91450184874999996</v>
      </c>
      <c r="DY251" s="77" cm="1">
        <f t="array" aca="1" ref="DY251" ca="1">IF(INDIRECT(ADDRESS($B251+1,DY$230,1,1,"Actively Infected Trend"))=0,#N/A,INDIRECT(ADDRESS($B251+1,DY$230,1,1,"Actively Infected Trend"))/R_Value)</f>
        <v>0.93168103624999998</v>
      </c>
      <c r="DZ251" s="77" cm="1">
        <f t="array" aca="1" ref="DZ251" ca="1">IF(INDIRECT(ADDRESS($B251+1,DZ$230,1,1,"Actively Infected Trend"))=0,#N/A,INDIRECT(ADDRESS($B251+1,DZ$230,1,1,"Actively Infected Trend"))/R_Value)</f>
        <v>0.9434201525</v>
      </c>
      <c r="EA251" s="77" cm="1">
        <f t="array" aca="1" ref="EA251" ca="1">IF(INDIRECT(ADDRESS($B251+1,EA$230,1,1,"Actively Infected Trend"))=0,#N/A,INDIRECT(ADDRESS($B251+1,EA$230,1,1,"Actively Infected Trend"))/R_Value)</f>
        <v>0.94340863374999995</v>
      </c>
      <c r="EB251" s="77" cm="1">
        <f t="array" aca="1" ref="EB251" ca="1">IF(INDIRECT(ADDRESS($B251+1,EB$230,1,1,"Actively Infected Trend"))=0,#N/A,INDIRECT(ADDRESS($B251+1,EB$230,1,1,"Actively Infected Trend"))/R_Value)</f>
        <v>0.94052272999999986</v>
      </c>
      <c r="EC251" s="77" cm="1">
        <f t="array" aca="1" ref="EC251" ca="1">IF(INDIRECT(ADDRESS($B251+1,EC$230,1,1,"Actively Infected Trend"))=0,#N/A,INDIRECT(ADDRESS($B251+1,EC$230,1,1,"Actively Infected Trend"))/R_Value)</f>
        <v>0.93796729999999995</v>
      </c>
      <c r="ED251" s="77" cm="1">
        <f t="array" aca="1" ref="ED251" ca="1">IF(INDIRECT(ADDRESS($B251+1,ED$230,1,1,"Actively Infected Trend"))=0,#N/A,INDIRECT(ADDRESS($B251+1,ED$230,1,1,"Actively Infected Trend"))/R_Value)</f>
        <v>0.93341367000000008</v>
      </c>
      <c r="EE251" s="77" cm="1">
        <f t="array" aca="1" ref="EE251" ca="1">IF(INDIRECT(ADDRESS($B251+1,EE$230,1,1,"Actively Infected Trend"))=0,#N/A,INDIRECT(ADDRESS($B251+1,EE$230,1,1,"Actively Infected Trend"))/R_Value)</f>
        <v>0.94148141625000004</v>
      </c>
      <c r="EF251" s="77" cm="1">
        <f t="array" aca="1" ref="EF251" ca="1">IF(INDIRECT(ADDRESS($B251+1,EF$230,1,1,"Actively Infected Trend"))=0,#N/A,INDIRECT(ADDRESS($B251+1,EF$230,1,1,"Actively Infected Trend"))/R_Value)</f>
        <v>0.9526081862500001</v>
      </c>
      <c r="EG251" s="77" cm="1">
        <f t="array" aca="1" ref="EG251" ca="1">IF(INDIRECT(ADDRESS($B251+1,EG$230,1,1,"Actively Infected Trend"))=0,#N/A,INDIRECT(ADDRESS($B251+1,EG$230,1,1,"Actively Infected Trend"))/R_Value)</f>
        <v>0.96691262375000009</v>
      </c>
      <c r="EH251" s="77" cm="1">
        <f t="array" aca="1" ref="EH251" ca="1">IF(INDIRECT(ADDRESS($B251+1,EH$230,1,1,"Actively Infected Trend"))=0,#N/A,INDIRECT(ADDRESS($B251+1,EH$230,1,1,"Actively Infected Trend"))/R_Value)</f>
        <v>0.96678246874999996</v>
      </c>
      <c r="EI251" s="77" cm="1">
        <f t="array" aca="1" ref="EI251" ca="1">IF(INDIRECT(ADDRESS($B251+1,EI$230,1,1,"Actively Infected Trend"))=0,#N/A,INDIRECT(ADDRESS($B251+1,EI$230,1,1,"Actively Infected Trend"))/R_Value)</f>
        <v>0.96009105625000002</v>
      </c>
      <c r="EJ251" s="77" cm="1">
        <f t="array" aca="1" ref="EJ251" ca="1">IF(INDIRECT(ADDRESS($B251+1,EJ$230,1,1,"Actively Infected Trend"))=0,#N/A,INDIRECT(ADDRESS($B251+1,EJ$230,1,1,"Actively Infected Trend"))/R_Value)</f>
        <v>0.95402158625</v>
      </c>
      <c r="EK251" s="77" cm="1">
        <f t="array" aca="1" ref="EK251" ca="1">IF(INDIRECT(ADDRESS($B251+1,EK$230,1,1,"Actively Infected Trend"))=0,#N/A,INDIRECT(ADDRESS($B251+1,EK$230,1,1,"Actively Infected Trend"))/R_Value)</f>
        <v>0.95519968</v>
      </c>
      <c r="EL251" s="77" cm="1">
        <f t="array" aca="1" ref="EL251" ca="1">IF(INDIRECT(ADDRESS($B251+1,EL$230,1,1,"Actively Infected Trend"))=0,#N/A,INDIRECT(ADDRESS($B251+1,EL$230,1,1,"Actively Infected Trend"))/R_Value)</f>
        <v>0.95759195625000004</v>
      </c>
      <c r="EM251" s="77" cm="1">
        <f t="array" aca="1" ref="EM251" ca="1">IF(INDIRECT(ADDRESS($B251+1,EM$230,1,1,"Actively Infected Trend"))=0,#N/A,INDIRECT(ADDRESS($B251+1,EM$230,1,1,"Actively Infected Trend"))/R_Value)</f>
        <v>0.96170917500000008</v>
      </c>
      <c r="EN251" s="77" cm="1">
        <f t="array" aca="1" ref="EN251" ca="1">IF(INDIRECT(ADDRESS($B251+1,EN$230,1,1,"Actively Infected Trend"))=0,#N/A,INDIRECT(ADDRESS($B251+1,EN$230,1,1,"Actively Infected Trend"))/R_Value)</f>
        <v>0.96691414874999992</v>
      </c>
      <c r="EO251" s="77" cm="1">
        <f t="array" aca="1" ref="EO251" ca="1">IF(INDIRECT(ADDRESS($B251+1,EO$230,1,1,"Actively Infected Trend"))=0,#N/A,INDIRECT(ADDRESS($B251+1,EO$230,1,1,"Actively Infected Trend"))/R_Value)</f>
        <v>0.96064746499999998</v>
      </c>
      <c r="EP251" s="77" cm="1">
        <f t="array" aca="1" ref="EP251" ca="1">IF(INDIRECT(ADDRESS($B251+1,EP$230,1,1,"Actively Infected Trend"))=0,#N/A,INDIRECT(ADDRESS($B251+1,EP$230,1,1,"Actively Infected Trend"))/R_Value)</f>
        <v>0.94937162625000004</v>
      </c>
      <c r="EQ251" s="77" cm="1">
        <f t="array" aca="1" ref="EQ251" ca="1">IF(INDIRECT(ADDRESS($B251+1,EQ$230,1,1,"Actively Infected Trend"))=0,#N/A,INDIRECT(ADDRESS($B251+1,EQ$230,1,1,"Actively Infected Trend"))/R_Value)</f>
        <v>0.93959718624999999</v>
      </c>
      <c r="ER251" s="77" cm="1">
        <f t="array" aca="1" ref="ER251" ca="1">IF(INDIRECT(ADDRESS($B251+1,ER$230,1,1,"Actively Infected Trend"))=0,#N/A,INDIRECT(ADDRESS($B251+1,ER$230,1,1,"Actively Infected Trend"))/R_Value)</f>
        <v>0.93943196499999992</v>
      </c>
      <c r="ES251" s="77" cm="1">
        <f t="array" aca="1" ref="ES251" ca="1">IF(INDIRECT(ADDRESS($B251+1,ES$230,1,1,"Actively Infected Trend"))=0,#N/A,INDIRECT(ADDRESS($B251+1,ES$230,1,1,"Actively Infected Trend"))/R_Value)</f>
        <v>0.94681472374999998</v>
      </c>
      <c r="ET251" s="77" cm="1">
        <f t="array" aca="1" ref="ET251" ca="1">IF(INDIRECT(ADDRESS($B251+1,ET$230,1,1,"Actively Infected Trend"))=0,#N/A,INDIRECT(ADDRESS($B251+1,ET$230,1,1,"Actively Infected Trend"))/R_Value)</f>
        <v>0.94699697249999992</v>
      </c>
      <c r="EU251" s="77" cm="1">
        <f t="array" aca="1" ref="EU251" ca="1">IF(INDIRECT(ADDRESS($B251+1,EU$230,1,1,"Actively Infected Trend"))=0,#N/A,INDIRECT(ADDRESS($B251+1,EU$230,1,1,"Actively Infected Trend"))/R_Value)</f>
        <v>0.94242312499999992</v>
      </c>
      <c r="EV251" s="77" cm="1">
        <f t="array" aca="1" ref="EV251" ca="1">IF(INDIRECT(ADDRESS($B251+1,EV$230,1,1,"Actively Infected Trend"))=0,#N/A,INDIRECT(ADDRESS($B251+1,EV$230,1,1,"Actively Infected Trend"))/R_Value)</f>
        <v>0.92621862374999986</v>
      </c>
      <c r="EW251" s="77" cm="1">
        <f t="array" aca="1" ref="EW251" ca="1">IF(INDIRECT(ADDRESS($B251+1,EW$230,1,1,"Actively Infected Trend"))=0,#N/A,INDIRECT(ADDRESS($B251+1,EW$230,1,1,"Actively Infected Trend"))/R_Value)</f>
        <v>0.90823162499999999</v>
      </c>
      <c r="EX251" s="77" cm="1">
        <f t="array" aca="1" ref="EX251" ca="1">IF(INDIRECT(ADDRESS($B251+1,EX$230,1,1,"Actively Infected Trend"))=0,#N/A,INDIRECT(ADDRESS($B251+1,EX$230,1,1,"Actively Infected Trend"))/R_Value)</f>
        <v>0.89280836624999993</v>
      </c>
      <c r="EY251" s="77" cm="1">
        <f t="array" aca="1" ref="EY251" ca="1">IF(INDIRECT(ADDRESS($B251+1,EY$230,1,1,"Actively Infected Trend"))=0,#N/A,INDIRECT(ADDRESS($B251+1,EY$230,1,1,"Actively Infected Trend"))/R_Value)</f>
        <v>0.88363131374999992</v>
      </c>
      <c r="EZ251" s="77" cm="1">
        <f t="array" aca="1" ref="EZ251" ca="1">IF(INDIRECT(ADDRESS($B251+1,EZ$230,1,1,"Actively Infected Trend"))=0,#N/A,INDIRECT(ADDRESS($B251+1,EZ$230,1,1,"Actively Infected Trend"))/R_Value)</f>
        <v>0.88527406124999997</v>
      </c>
      <c r="FA251" s="77" cm="1">
        <f t="array" aca="1" ref="FA251" ca="1">IF(INDIRECT(ADDRESS($B251+1,FA$230,1,1,"Actively Infected Trend"))=0,#N/A,INDIRECT(ADDRESS($B251+1,FA$230,1,1,"Actively Infected Trend"))/R_Value)</f>
        <v>0.88859127749999989</v>
      </c>
      <c r="FB251" s="77" cm="1">
        <f t="array" aca="1" ref="FB251" ca="1">IF(INDIRECT(ADDRESS($B251+1,FB$230,1,1,"Actively Infected Trend"))=0,#N/A,INDIRECT(ADDRESS($B251+1,FB$230,1,1,"Actively Infected Trend"))/R_Value)</f>
        <v>0.88852493124999987</v>
      </c>
      <c r="FC251" s="77" cm="1">
        <f t="array" aca="1" ref="FC251" ca="1">IF(INDIRECT(ADDRESS($B251+1,FC$230,1,1,"Actively Infected Trend"))=0,#N/A,INDIRECT(ADDRESS($B251+1,FC$230,1,1,"Actively Infected Trend"))/R_Value)</f>
        <v>0.88289185624999988</v>
      </c>
      <c r="FD251" s="77" cm="1">
        <f t="array" aca="1" ref="FD251" ca="1">IF(INDIRECT(ADDRESS($B251+1,FD$230,1,1,"Actively Infected Trend"))=0,#N/A,INDIRECT(ADDRESS($B251+1,FD$230,1,1,"Actively Infected Trend"))/R_Value)</f>
        <v>0.87656703875000008</v>
      </c>
      <c r="FE251" s="77" cm="1">
        <f t="array" aca="1" ref="FE251" ca="1">IF(INDIRECT(ADDRESS($B251+1,FE$230,1,1,"Actively Infected Trend"))=0,#N/A,INDIRECT(ADDRESS($B251+1,FE$230,1,1,"Actively Infected Trend"))/R_Value)</f>
        <v>0.87152489500000008</v>
      </c>
      <c r="FF251" s="77" cm="1">
        <f t="array" aca="1" ref="FF251" ca="1">IF(INDIRECT(ADDRESS($B251+1,FF$230,1,1,"Actively Infected Trend"))=0,#N/A,INDIRECT(ADDRESS($B251+1,FF$230,1,1,"Actively Infected Trend"))/R_Value)</f>
        <v>0.86544294875000005</v>
      </c>
      <c r="FG251" s="77" cm="1">
        <f t="array" aca="1" ref="FG251" ca="1">IF(INDIRECT(ADDRESS($B251+1,FG$230,1,1,"Actively Infected Trend"))=0,#N/A,INDIRECT(ADDRESS($B251+1,FG$230,1,1,"Actively Infected Trend"))/R_Value)</f>
        <v>0.86313772374999997</v>
      </c>
      <c r="FH251" s="77" cm="1">
        <f t="array" aca="1" ref="FH251" ca="1">IF(INDIRECT(ADDRESS($B251+1,FH$230,1,1,"Actively Infected Trend"))=0,#N/A,INDIRECT(ADDRESS($B251+1,FH$230,1,1,"Actively Infected Trend"))/R_Value)</f>
        <v>0.86067586250000006</v>
      </c>
      <c r="FI251" s="77" cm="1">
        <f t="array" aca="1" ref="FI251" ca="1">IF(INDIRECT(ADDRESS($B251+1,FI$230,1,1,"Actively Infected Trend"))=0,#N/A,INDIRECT(ADDRESS($B251+1,FI$230,1,1,"Actively Infected Trend"))/R_Value)</f>
        <v>0.86352038374999995</v>
      </c>
      <c r="FJ251" s="77" cm="1">
        <f t="array" aca="1" ref="FJ251" ca="1">IF(INDIRECT(ADDRESS($B251+1,FJ$230,1,1,"Actively Infected Trend"))=0,#N/A,INDIRECT(ADDRESS($B251+1,FJ$230,1,1,"Actively Infected Trend"))/R_Value)</f>
        <v>0.86494313374999987</v>
      </c>
      <c r="FK251" s="77" cm="1">
        <f t="array" aca="1" ref="FK251" ca="1">IF(INDIRECT(ADDRESS($B251+1,FK$230,1,1,"Actively Infected Trend"))=0,#N/A,INDIRECT(ADDRESS($B251+1,FK$230,1,1,"Actively Infected Trend"))/R_Value)</f>
        <v>0.86878975250000001</v>
      </c>
      <c r="FL251" s="77" cm="1">
        <f t="array" aca="1" ref="FL251" ca="1">IF(INDIRECT(ADDRESS($B251+1,FL$230,1,1,"Actively Infected Trend"))=0,#N/A,INDIRECT(ADDRESS($B251+1,FL$230,1,1,"Actively Infected Trend"))/R_Value)</f>
        <v>0.8762736512499999</v>
      </c>
      <c r="FM251" s="77" cm="1">
        <f t="array" aca="1" ref="FM251" ca="1">IF(INDIRECT(ADDRESS($B251+1,FM$230,1,1,"Actively Infected Trend"))=0,#N/A,INDIRECT(ADDRESS($B251+1,FM$230,1,1,"Actively Infected Trend"))/R_Value)</f>
        <v>0.88633550750000012</v>
      </c>
      <c r="FN251" s="77" cm="1">
        <f t="array" aca="1" ref="FN251" ca="1">IF(INDIRECT(ADDRESS($B251+1,FN$230,1,1,"Actively Infected Trend"))=0,#N/A,INDIRECT(ADDRESS($B251+1,FN$230,1,1,"Actively Infected Trend"))/R_Value)</f>
        <v>0.89680037624999986</v>
      </c>
      <c r="FO251" s="77" cm="1">
        <f t="array" aca="1" ref="FO251" ca="1">IF(INDIRECT(ADDRESS($B251+1,FO$230,1,1,"Actively Infected Trend"))=0,#N/A,INDIRECT(ADDRESS($B251+1,FO$230,1,1,"Actively Infected Trend"))/R_Value)</f>
        <v>0.90510045249999993</v>
      </c>
      <c r="FP251" s="77" cm="1">
        <f t="array" aca="1" ref="FP251" ca="1">IF(INDIRECT(ADDRESS($B251+1,FP$230,1,1,"Actively Infected Trend"))=0,#N/A,INDIRECT(ADDRESS($B251+1,FP$230,1,1,"Actively Infected Trend"))/R_Value)</f>
        <v>0.91039430249999997</v>
      </c>
      <c r="FQ251" s="77" cm="1">
        <f t="array" aca="1" ref="FQ251" ca="1">IF(INDIRECT(ADDRESS($B251+1,FQ$230,1,1,"Actively Infected Trend"))=0,#N/A,INDIRECT(ADDRESS($B251+1,FQ$230,1,1,"Actively Infected Trend"))/R_Value)</f>
        <v>0.9089983962499999</v>
      </c>
      <c r="FR251" s="77" cm="1">
        <f t="array" aca="1" ref="FR251" ca="1">IF(INDIRECT(ADDRESS($B251+1,FR$230,1,1,"Actively Infected Trend"))=0,#N/A,INDIRECT(ADDRESS($B251+1,FR$230,1,1,"Actively Infected Trend"))/R_Value)</f>
        <v>0.90687849999999992</v>
      </c>
      <c r="FS251" s="77" cm="1">
        <f t="array" aca="1" ref="FS251" ca="1">IF(INDIRECT(ADDRESS($B251+1,FS$230,1,1,"Actively Infected Trend"))=0,#N/A,INDIRECT(ADDRESS($B251+1,FS$230,1,1,"Actively Infected Trend"))/R_Value)</f>
        <v>0.90518279624999998</v>
      </c>
      <c r="FT251" s="77" cm="1">
        <f t="array" aca="1" ref="FT251" ca="1">IF(INDIRECT(ADDRESS($B251+1,FT$230,1,1,"Actively Infected Trend"))=0,#N/A,INDIRECT(ADDRESS($B251+1,FT$230,1,1,"Actively Infected Trend"))/R_Value)</f>
        <v>0.90802359374999997</v>
      </c>
      <c r="FU251" s="77" t="e" cm="1">
        <f t="array" aca="1" ref="FU251" ca="1">IF(INDIRECT(ADDRESS($B251+1,FU$230,1,1,"Actively Infected Trend"))=0,#N/A,INDIRECT(ADDRESS($B251+1,FU$230,1,1,"Actively Infected Trend"))/R_Value)</f>
        <v>#N/A</v>
      </c>
      <c r="FV251" s="77" t="e" cm="1">
        <f t="array" aca="1" ref="FV251" ca="1">IF(INDIRECT(ADDRESS($B251+1,FV$230,1,1,"Actively Infected Trend"))=0,#N/A,INDIRECT(ADDRESS($B251+1,FV$230,1,1,"Actively Infected Trend"))/R_Value)</f>
        <v>#N/A</v>
      </c>
      <c r="FW251" s="77" t="e" cm="1">
        <f t="array" aca="1" ref="FW251" ca="1">IF(INDIRECT(ADDRESS($B251+1,FW$230,1,1,"Actively Infected Trend"))=0,#N/A,INDIRECT(ADDRESS($B251+1,FW$230,1,1,"Actively Infected Trend"))/R_Value)</f>
        <v>#N/A</v>
      </c>
      <c r="FX251" s="77" t="e" cm="1">
        <f t="array" aca="1" ref="FX251" ca="1">IF(INDIRECT(ADDRESS($B251+1,FX$230,1,1,"Actively Infected Trend"))=0,#N/A,INDIRECT(ADDRESS($B251+1,FX$230,1,1,"Actively Infected Trend"))/R_Value)</f>
        <v>#N/A</v>
      </c>
      <c r="FY251" s="77" t="e" cm="1">
        <f t="array" aca="1" ref="FY251" ca="1">IF(INDIRECT(ADDRESS($B251+1,FY$230,1,1,"Actively Infected Trend"))=0,#N/A,INDIRECT(ADDRESS($B251+1,FY$230,1,1,"Actively Infected Trend"))/R_Value)</f>
        <v>#N/A</v>
      </c>
      <c r="FZ251" s="77" t="e" cm="1">
        <f t="array" aca="1" ref="FZ251" ca="1">IF(INDIRECT(ADDRESS($B251+1,FZ$230,1,1,"Actively Infected Trend"))=0,#N/A,INDIRECT(ADDRESS($B251+1,FZ$230,1,1,"Actively Infected Trend"))/R_Value)</f>
        <v>#N/A</v>
      </c>
      <c r="GA251" s="77" t="e" cm="1">
        <f t="array" aca="1" ref="GA251" ca="1">IF(INDIRECT(ADDRESS($B251+1,GA$230,1,1,"Actively Infected Trend"))=0,#N/A,INDIRECT(ADDRESS($B251+1,GA$230,1,1,"Actively Infected Trend"))/R_Value)</f>
        <v>#N/A</v>
      </c>
      <c r="GB251" s="77" t="e" cm="1">
        <f t="array" aca="1" ref="GB251" ca="1">IF(INDIRECT(ADDRESS($B251+1,GB$230,1,1,"Actively Infected Trend"))=0,#N/A,INDIRECT(ADDRESS($B251+1,GB$230,1,1,"Actively Infected Trend"))/R_Value)</f>
        <v>#N/A</v>
      </c>
      <c r="GC251" s="77" t="e" cm="1">
        <f t="array" aca="1" ref="GC251" ca="1">IF(INDIRECT(ADDRESS($B251+1,GC$230,1,1,"Actively Infected Trend"))=0,#N/A,INDIRECT(ADDRESS($B251+1,GC$230,1,1,"Actively Infected Trend"))/R_Value)</f>
        <v>#N/A</v>
      </c>
      <c r="GD251" s="77" t="e" cm="1">
        <f t="array" aca="1" ref="GD251" ca="1">IF(INDIRECT(ADDRESS($B251+1,GD$230,1,1,"Actively Infected Trend"))=0,#N/A,INDIRECT(ADDRESS($B251+1,GD$230,1,1,"Actively Infected Trend"))/R_Value)</f>
        <v>#N/A</v>
      </c>
      <c r="GE251" s="77" t="e" cm="1">
        <f t="array" aca="1" ref="GE251" ca="1">IF(INDIRECT(ADDRESS($B251+1,GE$230,1,1,"Actively Infected Trend"))=0,#N/A,INDIRECT(ADDRESS($B251+1,GE$230,1,1,"Actively Infected Trend"))/R_Value)</f>
        <v>#N/A</v>
      </c>
      <c r="GF251" s="77" t="e" cm="1">
        <f t="array" aca="1" ref="GF251" ca="1">IF(INDIRECT(ADDRESS($B251+1,GF$230,1,1,"Actively Infected Trend"))=0,#N/A,INDIRECT(ADDRESS($B251+1,GF$230,1,1,"Actively Infected Trend"))/R_Value)</f>
        <v>#N/A</v>
      </c>
      <c r="GG251" s="77" t="e" cm="1">
        <f t="array" aca="1" ref="GG251" ca="1">IF(INDIRECT(ADDRESS($B251+1,GG$230,1,1,"Actively Infected Trend"))=0,#N/A,INDIRECT(ADDRESS($B251+1,GG$230,1,1,"Actively Infected Trend"))/R_Value)</f>
        <v>#N/A</v>
      </c>
      <c r="GH251" s="77" t="e" cm="1">
        <f t="array" aca="1" ref="GH251" ca="1">IF(INDIRECT(ADDRESS($B251+1,GH$230,1,1,"Actively Infected Trend"))=0,#N/A,INDIRECT(ADDRESS($B251+1,GH$230,1,1,"Actively Infected Trend"))/R_Value)</f>
        <v>#N/A</v>
      </c>
      <c r="GI251" s="77" t="e" cm="1">
        <f t="array" aca="1" ref="GI251" ca="1">IF(INDIRECT(ADDRESS($B251+1,GI$230,1,1,"Actively Infected Trend"))=0,#N/A,INDIRECT(ADDRESS($B251+1,GI$230,1,1,"Actively Infected Trend"))/R_Value)</f>
        <v>#N/A</v>
      </c>
      <c r="GJ251" s="77" t="e" cm="1">
        <f t="array" aca="1" ref="GJ251" ca="1">IF(INDIRECT(ADDRESS($B251+1,GJ$230,1,1,"Actively Infected Trend"))=0,#N/A,INDIRECT(ADDRESS($B251+1,GJ$230,1,1,"Actively Infected Trend"))/R_Value)</f>
        <v>#N/A</v>
      </c>
      <c r="GK251" s="77" t="e" cm="1">
        <f t="array" aca="1" ref="GK251" ca="1">IF(INDIRECT(ADDRESS($B251+1,GK$230,1,1,"Actively Infected Trend"))=0,#N/A,INDIRECT(ADDRESS($B251+1,GK$230,1,1,"Actively Infected Trend"))/R_Value)</f>
        <v>#N/A</v>
      </c>
      <c r="GL251" s="77" t="e" cm="1">
        <f t="array" aca="1" ref="GL251" ca="1">IF(INDIRECT(ADDRESS($B251+1,GL$230,1,1,"Actively Infected Trend"))=0,#N/A,INDIRECT(ADDRESS($B251+1,GL$230,1,1,"Actively Infected Trend"))/R_Value)</f>
        <v>#N/A</v>
      </c>
      <c r="GM251" s="77" t="e" cm="1">
        <f t="array" aca="1" ref="GM251" ca="1">IF(INDIRECT(ADDRESS($B251+1,GM$230,1,1,"Actively Infected Trend"))=0,#N/A,INDIRECT(ADDRESS($B251+1,GM$230,1,1,"Actively Infected Trend"))/R_Value)</f>
        <v>#N/A</v>
      </c>
    </row>
    <row r="252" spans="2:195" x14ac:dyDescent="0.25">
      <c r="B252">
        <f t="shared" si="1035"/>
        <v>21</v>
      </c>
      <c r="C252" t="str" cm="1">
        <f t="array" aca="1" ref="C252" ca="1">INDIRECT(ADDRESS($B252+1,1,1,1,"Actively Infected Trend"))</f>
        <v>Singapore</v>
      </c>
      <c r="E252" s="77" t="e" cm="1">
        <f t="array" aca="1" ref="E252" ca="1">IF(INDIRECT(ADDRESS($B252+1,E$230,1,1,"Actively Infected Trend"))=0,#N/A,INDIRECT(ADDRESS($B252+1,E$230,1,1,"Actively Infected Trend"))/R_Value)</f>
        <v>#N/A</v>
      </c>
      <c r="F252" s="77" t="e" cm="1">
        <f t="array" aca="1" ref="F252" ca="1">IF(INDIRECT(ADDRESS($B252+1,F$230,1,1,"Actively Infected Trend"))=0,#N/A,INDIRECT(ADDRESS($B252+1,F$230,1,1,"Actively Infected Trend"))/R_Value)</f>
        <v>#N/A</v>
      </c>
      <c r="G252" s="77" t="e" cm="1">
        <f t="array" aca="1" ref="G252" ca="1">IF(INDIRECT(ADDRESS($B252+1,G$230,1,1,"Actively Infected Trend"))=0,#N/A,INDIRECT(ADDRESS($B252+1,G$230,1,1,"Actively Infected Trend"))/R_Value)</f>
        <v>#N/A</v>
      </c>
      <c r="H252" s="77" t="e" cm="1">
        <f t="array" aca="1" ref="H252" ca="1">IF(INDIRECT(ADDRESS($B252+1,H$230,1,1,"Actively Infected Trend"))=0,#N/A,INDIRECT(ADDRESS($B252+1,H$230,1,1,"Actively Infected Trend"))/R_Value)</f>
        <v>#N/A</v>
      </c>
      <c r="I252" s="77" t="e" cm="1">
        <f t="array" aca="1" ref="I252" ca="1">IF(INDIRECT(ADDRESS($B252+1,I$230,1,1,"Actively Infected Trend"))=0,#N/A,INDIRECT(ADDRESS($B252+1,I$230,1,1,"Actively Infected Trend"))/R_Value)</f>
        <v>#N/A</v>
      </c>
      <c r="J252" s="77" t="e" cm="1">
        <f t="array" aca="1" ref="J252" ca="1">IF(INDIRECT(ADDRESS($B252+1,J$230,1,1,"Actively Infected Trend"))=0,#N/A,INDIRECT(ADDRESS($B252+1,J$230,1,1,"Actively Infected Trend"))/R_Value)</f>
        <v>#N/A</v>
      </c>
      <c r="K252" s="77" t="e" cm="1">
        <f t="array" aca="1" ref="K252" ca="1">IF(INDIRECT(ADDRESS($B252+1,K$230,1,1,"Actively Infected Trend"))=0,#N/A,INDIRECT(ADDRESS($B252+1,K$230,1,1,"Actively Infected Trend"))/R_Value)</f>
        <v>#N/A</v>
      </c>
      <c r="L252" s="77" t="e" cm="1">
        <f t="array" aca="1" ref="L252" ca="1">IF(INDIRECT(ADDRESS($B252+1,L$230,1,1,"Actively Infected Trend"))=0,#N/A,INDIRECT(ADDRESS($B252+1,L$230,1,1,"Actively Infected Trend"))/R_Value)</f>
        <v>#N/A</v>
      </c>
      <c r="M252" s="77" t="e" cm="1">
        <f t="array" aca="1" ref="M252" ca="1">IF(INDIRECT(ADDRESS($B252+1,M$230,1,1,"Actively Infected Trend"))=0,#N/A,INDIRECT(ADDRESS($B252+1,M$230,1,1,"Actively Infected Trend"))/R_Value)</f>
        <v>#N/A</v>
      </c>
      <c r="N252" s="77" t="e" cm="1">
        <f t="array" aca="1" ref="N252" ca="1">IF(INDIRECT(ADDRESS($B252+1,N$230,1,1,"Actively Infected Trend"))=0,#N/A,INDIRECT(ADDRESS($B252+1,N$230,1,1,"Actively Infected Trend"))/R_Value)</f>
        <v>#N/A</v>
      </c>
      <c r="O252" s="77" t="e" cm="1">
        <f t="array" aca="1" ref="O252" ca="1">IF(INDIRECT(ADDRESS($B252+1,O$230,1,1,"Actively Infected Trend"))=0,#N/A,INDIRECT(ADDRESS($B252+1,O$230,1,1,"Actively Infected Trend"))/R_Value)</f>
        <v>#N/A</v>
      </c>
      <c r="P252" s="77" t="e" cm="1">
        <f t="array" aca="1" ref="P252" ca="1">IF(INDIRECT(ADDRESS($B252+1,P$230,1,1,"Actively Infected Trend"))=0,#N/A,INDIRECT(ADDRESS($B252+1,P$230,1,1,"Actively Infected Trend"))/R_Value)</f>
        <v>#N/A</v>
      </c>
      <c r="Q252" s="77" t="e" cm="1">
        <f t="array" aca="1" ref="Q252" ca="1">IF(INDIRECT(ADDRESS($B252+1,Q$230,1,1,"Actively Infected Trend"))=0,#N/A,INDIRECT(ADDRESS($B252+1,Q$230,1,1,"Actively Infected Trend"))/R_Value)</f>
        <v>#N/A</v>
      </c>
      <c r="R252" s="77" t="e" cm="1">
        <f t="array" aca="1" ref="R252" ca="1">IF(INDIRECT(ADDRESS($B252+1,R$230,1,1,"Actively Infected Trend"))=0,#N/A,INDIRECT(ADDRESS($B252+1,R$230,1,1,"Actively Infected Trend"))/R_Value)</f>
        <v>#N/A</v>
      </c>
      <c r="S252" s="77" cm="1">
        <f t="array" aca="1" ref="S252" ca="1">IF(INDIRECT(ADDRESS($B252+1,S$230,1,1,"Actively Infected Trend"))=0,#N/A,INDIRECT(ADDRESS($B252+1,S$230,1,1,"Actively Infected Trend"))/R_Value)</f>
        <v>2.1209158075000003</v>
      </c>
      <c r="T252" s="77" cm="1">
        <f t="array" aca="1" ref="T252" ca="1">IF(INDIRECT(ADDRESS($B252+1,T$230,1,1,"Actively Infected Trend"))=0,#N/A,INDIRECT(ADDRESS($B252+1,T$230,1,1,"Actively Infected Trend"))/R_Value)</f>
        <v>1.8871784674999998</v>
      </c>
      <c r="U252" s="77" cm="1">
        <f t="array" aca="1" ref="U252" ca="1">IF(INDIRECT(ADDRESS($B252+1,U$230,1,1,"Actively Infected Trend"))=0,#N/A,INDIRECT(ADDRESS($B252+1,U$230,1,1,"Actively Infected Trend"))/R_Value)</f>
        <v>1.6871364262499999</v>
      </c>
      <c r="V252" s="77" cm="1">
        <f t="array" aca="1" ref="V252" ca="1">IF(INDIRECT(ADDRESS($B252+1,V$230,1,1,"Actively Infected Trend"))=0,#N/A,INDIRECT(ADDRESS($B252+1,V$230,1,1,"Actively Infected Trend"))/R_Value)</f>
        <v>1.3652215649999999</v>
      </c>
      <c r="W252" s="77" cm="1">
        <f t="array" aca="1" ref="W252" ca="1">IF(INDIRECT(ADDRESS($B252+1,W$230,1,1,"Actively Infected Trend"))=0,#N/A,INDIRECT(ADDRESS($B252+1,W$230,1,1,"Actively Infected Trend"))/R_Value)</f>
        <v>1.2483301287499999</v>
      </c>
      <c r="X252" s="77" cm="1">
        <f t="array" aca="1" ref="X252" ca="1">IF(INDIRECT(ADDRESS($B252+1,X$230,1,1,"Actively Infected Trend"))=0,#N/A,INDIRECT(ADDRESS($B252+1,X$230,1,1,"Actively Infected Trend"))/R_Value)</f>
        <v>1.38690586625</v>
      </c>
      <c r="Y252" s="77" cm="1">
        <f t="array" aca="1" ref="Y252" ca="1">IF(INDIRECT(ADDRESS($B252+1,Y$230,1,1,"Actively Infected Trend"))=0,#N/A,INDIRECT(ADDRESS($B252+1,Y$230,1,1,"Actively Infected Trend"))/R_Value)</f>
        <v>1.61339872625</v>
      </c>
      <c r="Z252" s="77" cm="1">
        <f t="array" aca="1" ref="Z252" ca="1">IF(INDIRECT(ADDRESS($B252+1,Z$230,1,1,"Actively Infected Trend"))=0,#N/A,INDIRECT(ADDRESS($B252+1,Z$230,1,1,"Actively Infected Trend"))/R_Value)</f>
        <v>1.7261390237500001</v>
      </c>
      <c r="AA252" s="77" cm="1">
        <f t="array" aca="1" ref="AA252" ca="1">IF(INDIRECT(ADDRESS($B252+1,AA$230,1,1,"Actively Infected Trend"))=0,#N/A,INDIRECT(ADDRESS($B252+1,AA$230,1,1,"Actively Infected Trend"))/R_Value)</f>
        <v>1.6248489875000001</v>
      </c>
      <c r="AB252" s="77" cm="1">
        <f t="array" aca="1" ref="AB252" ca="1">IF(INDIRECT(ADDRESS($B252+1,AB$230,1,1,"Actively Infected Trend"))=0,#N/A,INDIRECT(ADDRESS($B252+1,AB$230,1,1,"Actively Infected Trend"))/R_Value)</f>
        <v>1.6058653812500001</v>
      </c>
      <c r="AC252" s="77" cm="1">
        <f t="array" aca="1" ref="AC252" ca="1">IF(INDIRECT(ADDRESS($B252+1,AC$230,1,1,"Actively Infected Trend"))=0,#N/A,INDIRECT(ADDRESS($B252+1,AC$230,1,1,"Actively Infected Trend"))/R_Value)</f>
        <v>1.6920311749999999</v>
      </c>
      <c r="AD252" s="77" cm="1">
        <f t="array" aca="1" ref="AD252" ca="1">IF(INDIRECT(ADDRESS($B252+1,AD$230,1,1,"Actively Infected Trend"))=0,#N/A,INDIRECT(ADDRESS($B252+1,AD$230,1,1,"Actively Infected Trend"))/R_Value)</f>
        <v>1.7759631825</v>
      </c>
      <c r="AE252" s="77" cm="1">
        <f t="array" aca="1" ref="AE252" ca="1">IF(INDIRECT(ADDRESS($B252+1,AE$230,1,1,"Actively Infected Trend"))=0,#N/A,INDIRECT(ADDRESS($B252+1,AE$230,1,1,"Actively Infected Trend"))/R_Value)</f>
        <v>1.65731122</v>
      </c>
      <c r="AF252" s="77" cm="1">
        <f t="array" aca="1" ref="AF252" ca="1">IF(INDIRECT(ADDRESS($B252+1,AF$230,1,1,"Actively Infected Trend"))=0,#N/A,INDIRECT(ADDRESS($B252+1,AF$230,1,1,"Actively Infected Trend"))/R_Value)</f>
        <v>1.3177767624999999</v>
      </c>
      <c r="AG252" s="77" cm="1">
        <f t="array" aca="1" ref="AG252" ca="1">IF(INDIRECT(ADDRESS($B252+1,AG$230,1,1,"Actively Infected Trend"))=0,#N/A,INDIRECT(ADDRESS($B252+1,AG$230,1,1,"Actively Infected Trend"))/R_Value)</f>
        <v>0.9896095024999999</v>
      </c>
      <c r="AH252" s="77" cm="1">
        <f t="array" aca="1" ref="AH252" ca="1">IF(INDIRECT(ADDRESS($B252+1,AH$230,1,1,"Actively Infected Trend"))=0,#N/A,INDIRECT(ADDRESS($B252+1,AH$230,1,1,"Actively Infected Trend"))/R_Value)</f>
        <v>0.74444476999999998</v>
      </c>
      <c r="AI252" s="77" cm="1">
        <f t="array" aca="1" ref="AI252" ca="1">IF(INDIRECT(ADDRESS($B252+1,AI$230,1,1,"Actively Infected Trend"))=0,#N/A,INDIRECT(ADDRESS($B252+1,AI$230,1,1,"Actively Infected Trend"))/R_Value)</f>
        <v>0.60683678499999993</v>
      </c>
      <c r="AJ252" s="77" cm="1">
        <f t="array" aca="1" ref="AJ252" ca="1">IF(INDIRECT(ADDRESS($B252+1,AJ$230,1,1,"Actively Infected Trend"))=0,#N/A,INDIRECT(ADDRESS($B252+1,AJ$230,1,1,"Actively Infected Trend"))/R_Value)</f>
        <v>0.48964523749999994</v>
      </c>
      <c r="AK252" s="77" cm="1">
        <f t="array" aca="1" ref="AK252" ca="1">IF(INDIRECT(ADDRESS($B252+1,AK$230,1,1,"Actively Infected Trend"))=0,#N/A,INDIRECT(ADDRESS($B252+1,AK$230,1,1,"Actively Infected Trend"))/R_Value)</f>
        <v>0.43308769499999994</v>
      </c>
      <c r="AL252" s="77" cm="1">
        <f t="array" aca="1" ref="AL252" ca="1">IF(INDIRECT(ADDRESS($B252+1,AL$230,1,1,"Actively Infected Trend"))=0,#N/A,INDIRECT(ADDRESS($B252+1,AL$230,1,1,"Actively Infected Trend"))/R_Value)</f>
        <v>0.40345461500000002</v>
      </c>
      <c r="AM252" s="77" cm="1">
        <f t="array" aca="1" ref="AM252" ca="1">IF(INDIRECT(ADDRESS($B252+1,AM$230,1,1,"Actively Infected Trend"))=0,#N/A,INDIRECT(ADDRESS($B252+1,AM$230,1,1,"Actively Infected Trend"))/R_Value)</f>
        <v>0.41077838999999999</v>
      </c>
      <c r="AN252" s="77" cm="1">
        <f t="array" aca="1" ref="AN252" ca="1">IF(INDIRECT(ADDRESS($B252+1,AN$230,1,1,"Actively Infected Trend"))=0,#N/A,INDIRECT(ADDRESS($B252+1,AN$230,1,1,"Actively Infected Trend"))/R_Value)</f>
        <v>0.44977219374999999</v>
      </c>
      <c r="AO252" s="77" cm="1">
        <f t="array" aca="1" ref="AO252" ca="1">IF(INDIRECT(ADDRESS($B252+1,AO$230,1,1,"Actively Infected Trend"))=0,#N/A,INDIRECT(ADDRESS($B252+1,AO$230,1,1,"Actively Infected Trend"))/R_Value)</f>
        <v>0.55965825749999998</v>
      </c>
      <c r="AP252" s="77" cm="1">
        <f t="array" aca="1" ref="AP252" ca="1">IF(INDIRECT(ADDRESS($B252+1,AP$230,1,1,"Actively Infected Trend"))=0,#N/A,INDIRECT(ADDRESS($B252+1,AP$230,1,1,"Actively Infected Trend"))/R_Value)</f>
        <v>0.775939025</v>
      </c>
      <c r="AQ252" s="77" cm="1">
        <f t="array" aca="1" ref="AQ252" ca="1">IF(INDIRECT(ADDRESS($B252+1,AQ$230,1,1,"Actively Infected Trend"))=0,#N/A,INDIRECT(ADDRESS($B252+1,AQ$230,1,1,"Actively Infected Trend"))/R_Value)</f>
        <v>1.02483178625</v>
      </c>
      <c r="AR252" s="77" cm="1">
        <f t="array" aca="1" ref="AR252" ca="1">IF(INDIRECT(ADDRESS($B252+1,AR$230,1,1,"Actively Infected Trend"))=0,#N/A,INDIRECT(ADDRESS($B252+1,AR$230,1,1,"Actively Infected Trend"))/R_Value)</f>
        <v>1.2325875499999999</v>
      </c>
      <c r="AS252" s="77" cm="1">
        <f t="array" aca="1" ref="AS252" ca="1">IF(INDIRECT(ADDRESS($B252+1,AS$230,1,1,"Actively Infected Trend"))=0,#N/A,INDIRECT(ADDRESS($B252+1,AS$230,1,1,"Actively Infected Trend"))/R_Value)</f>
        <v>1.3369341162499999</v>
      </c>
      <c r="AT252" s="77" cm="1">
        <f t="array" aca="1" ref="AT252" ca="1">IF(INDIRECT(ADDRESS($B252+1,AT$230,1,1,"Actively Infected Trend"))=0,#N/A,INDIRECT(ADDRESS($B252+1,AT$230,1,1,"Actively Infected Trend"))/R_Value)</f>
        <v>1.4168935</v>
      </c>
      <c r="AU252" s="77" cm="1">
        <f t="array" aca="1" ref="AU252" ca="1">IF(INDIRECT(ADDRESS($B252+1,AU$230,1,1,"Actively Infected Trend"))=0,#N/A,INDIRECT(ADDRESS($B252+1,AU$230,1,1,"Actively Infected Trend"))/R_Value)</f>
        <v>1.3396273175</v>
      </c>
      <c r="AV252" s="77" cm="1">
        <f t="array" aca="1" ref="AV252" ca="1">IF(INDIRECT(ADDRESS($B252+1,AV$230,1,1,"Actively Infected Trend"))=0,#N/A,INDIRECT(ADDRESS($B252+1,AV$230,1,1,"Actively Infected Trend"))/R_Value)</f>
        <v>1.1803477549999999</v>
      </c>
      <c r="AW252" s="77" cm="1">
        <f t="array" aca="1" ref="AW252" ca="1">IF(INDIRECT(ADDRESS($B252+1,AW$230,1,1,"Actively Infected Trend"))=0,#N/A,INDIRECT(ADDRESS($B252+1,AW$230,1,1,"Actively Infected Trend"))/R_Value)</f>
        <v>1.20921226125</v>
      </c>
      <c r="AX252" s="77" cm="1">
        <f t="array" aca="1" ref="AX252" ca="1">IF(INDIRECT(ADDRESS($B252+1,AX$230,1,1,"Actively Infected Trend"))=0,#N/A,INDIRECT(ADDRESS($B252+1,AX$230,1,1,"Actively Infected Trend"))/R_Value)</f>
        <v>1.4905470612499998</v>
      </c>
      <c r="AY252" s="77" cm="1">
        <f t="array" aca="1" ref="AY252" ca="1">IF(INDIRECT(ADDRESS($B252+1,AY$230,1,1,"Actively Infected Trend"))=0,#N/A,INDIRECT(ADDRESS($B252+1,AY$230,1,1,"Actively Infected Trend"))/R_Value)</f>
        <v>1.8343099462500001</v>
      </c>
      <c r="AZ252" s="77" cm="1">
        <f t="array" aca="1" ref="AZ252" ca="1">IF(INDIRECT(ADDRESS($B252+1,AZ$230,1,1,"Actively Infected Trend"))=0,#N/A,INDIRECT(ADDRESS($B252+1,AZ$230,1,1,"Actively Infected Trend"))/R_Value)</f>
        <v>2.0269523837499999</v>
      </c>
      <c r="BA252" s="77" cm="1">
        <f t="array" aca="1" ref="BA252" ca="1">IF(INDIRECT(ADDRESS($B252+1,BA$230,1,1,"Actively Infected Trend"))=0,#N/A,INDIRECT(ADDRESS($B252+1,BA$230,1,1,"Actively Infected Trend"))/R_Value)</f>
        <v>1.9044868925</v>
      </c>
      <c r="BB252" s="77" cm="1">
        <f t="array" aca="1" ref="BB252" ca="1">IF(INDIRECT(ADDRESS($B252+1,BB$230,1,1,"Actively Infected Trend"))=0,#N/A,INDIRECT(ADDRESS($B252+1,BB$230,1,1,"Actively Infected Trend"))/R_Value)</f>
        <v>1.6691971699999999</v>
      </c>
      <c r="BC252" s="77" cm="1">
        <f t="array" aca="1" ref="BC252" ca="1">IF(INDIRECT(ADDRESS($B252+1,BC$230,1,1,"Actively Infected Trend"))=0,#N/A,INDIRECT(ADDRESS($B252+1,BC$230,1,1,"Actively Infected Trend"))/R_Value)</f>
        <v>1.515063225</v>
      </c>
      <c r="BD252" s="77" cm="1">
        <f t="array" aca="1" ref="BD252" ca="1">IF(INDIRECT(ADDRESS($B252+1,BD$230,1,1,"Actively Infected Trend"))=0,#N/A,INDIRECT(ADDRESS($B252+1,BD$230,1,1,"Actively Infected Trend"))/R_Value)</f>
        <v>1.57525794</v>
      </c>
      <c r="BE252" s="77" cm="1">
        <f t="array" aca="1" ref="BE252" ca="1">IF(INDIRECT(ADDRESS($B252+1,BE$230,1,1,"Actively Infected Trend"))=0,#N/A,INDIRECT(ADDRESS($B252+1,BE$230,1,1,"Actively Infected Trend"))/R_Value)</f>
        <v>1.5958059937500002</v>
      </c>
      <c r="BF252" s="77" cm="1">
        <f t="array" aca="1" ref="BF252" ca="1">IF(INDIRECT(ADDRESS($B252+1,BF$230,1,1,"Actively Infected Trend"))=0,#N/A,INDIRECT(ADDRESS($B252+1,BF$230,1,1,"Actively Infected Trend"))/R_Value)</f>
        <v>1.5674044049999998</v>
      </c>
      <c r="BG252" s="77" cm="1">
        <f t="array" aca="1" ref="BG252" ca="1">IF(INDIRECT(ADDRESS($B252+1,BG$230,1,1,"Actively Infected Trend"))=0,#N/A,INDIRECT(ADDRESS($B252+1,BG$230,1,1,"Actively Infected Trend"))/R_Value)</f>
        <v>1.4892484475000001</v>
      </c>
      <c r="BH252" s="77" cm="1">
        <f t="array" aca="1" ref="BH252" ca="1">IF(INDIRECT(ADDRESS($B252+1,BH$230,1,1,"Actively Infected Trend"))=0,#N/A,INDIRECT(ADDRESS($B252+1,BH$230,1,1,"Actively Infected Trend"))/R_Value)</f>
        <v>1.4286549725</v>
      </c>
      <c r="BI252" s="77" cm="1">
        <f t="array" aca="1" ref="BI252" ca="1">IF(INDIRECT(ADDRESS($B252+1,BI$230,1,1,"Actively Infected Trend"))=0,#N/A,INDIRECT(ADDRESS($B252+1,BI$230,1,1,"Actively Infected Trend"))/R_Value)</f>
        <v>1.5970118750000002</v>
      </c>
      <c r="BJ252" s="77" cm="1">
        <f t="array" aca="1" ref="BJ252" ca="1">IF(INDIRECT(ADDRESS($B252+1,BJ$230,1,1,"Actively Infected Trend"))=0,#N/A,INDIRECT(ADDRESS($B252+1,BJ$230,1,1,"Actively Infected Trend"))/R_Value)</f>
        <v>1.8349999537500001</v>
      </c>
      <c r="BK252" s="77" cm="1">
        <f t="array" aca="1" ref="BK252" ca="1">IF(INDIRECT(ADDRESS($B252+1,BK$230,1,1,"Actively Infected Trend"))=0,#N/A,INDIRECT(ADDRESS($B252+1,BK$230,1,1,"Actively Infected Trend"))/R_Value)</f>
        <v>2.12240177875</v>
      </c>
      <c r="BL252" s="77" cm="1">
        <f t="array" aca="1" ref="BL252" ca="1">IF(INDIRECT(ADDRESS($B252+1,BL$230,1,1,"Actively Infected Trend"))=0,#N/A,INDIRECT(ADDRESS($B252+1,BL$230,1,1,"Actively Infected Trend"))/R_Value)</f>
        <v>2.22833264375</v>
      </c>
      <c r="BM252" s="77" cm="1">
        <f t="array" aca="1" ref="BM252" ca="1">IF(INDIRECT(ADDRESS($B252+1,BM$230,1,1,"Actively Infected Trend"))=0,#N/A,INDIRECT(ADDRESS($B252+1,BM$230,1,1,"Actively Infected Trend"))/R_Value)</f>
        <v>2.1506419487500001</v>
      </c>
      <c r="BN252" s="77" cm="1">
        <f t="array" aca="1" ref="BN252" ca="1">IF(INDIRECT(ADDRESS($B252+1,BN$230,1,1,"Actively Infected Trend"))=0,#N/A,INDIRECT(ADDRESS($B252+1,BN$230,1,1,"Actively Infected Trend"))/R_Value)</f>
        <v>1.9531926174999998</v>
      </c>
      <c r="BO252" s="77" cm="1">
        <f t="array" aca="1" ref="BO252" ca="1">IF(INDIRECT(ADDRESS($B252+1,BO$230,1,1,"Actively Infected Trend"))=0,#N/A,INDIRECT(ADDRESS($B252+1,BO$230,1,1,"Actively Infected Trend"))/R_Value)</f>
        <v>1.7365349612500001</v>
      </c>
      <c r="BP252" s="77" cm="1">
        <f t="array" aca="1" ref="BP252" ca="1">IF(INDIRECT(ADDRESS($B252+1,BP$230,1,1,"Actively Infected Trend"))=0,#N/A,INDIRECT(ADDRESS($B252+1,BP$230,1,1,"Actively Infected Trend"))/R_Value)</f>
        <v>1.7319199875</v>
      </c>
      <c r="BQ252" s="77" cm="1">
        <f t="array" aca="1" ref="BQ252" ca="1">IF(INDIRECT(ADDRESS($B252+1,BQ$230,1,1,"Actively Infected Trend"))=0,#N/A,INDIRECT(ADDRESS($B252+1,BQ$230,1,1,"Actively Infected Trend"))/R_Value)</f>
        <v>1.7528554637499998</v>
      </c>
      <c r="BR252" s="77" cm="1">
        <f t="array" aca="1" ref="BR252" ca="1">IF(INDIRECT(ADDRESS($B252+1,BR$230,1,1,"Actively Infected Trend"))=0,#N/A,INDIRECT(ADDRESS($B252+1,BR$230,1,1,"Actively Infected Trend"))/R_Value)</f>
        <v>1.7248205162499999</v>
      </c>
      <c r="BS252" s="77" cm="1">
        <f t="array" aca="1" ref="BS252" ca="1">IF(INDIRECT(ADDRESS($B252+1,BS$230,1,1,"Actively Infected Trend"))=0,#N/A,INDIRECT(ADDRESS($B252+1,BS$230,1,1,"Actively Infected Trend"))/R_Value)</f>
        <v>1.6752855562499998</v>
      </c>
      <c r="BT252" s="77" cm="1">
        <f t="array" aca="1" ref="BT252" ca="1">IF(INDIRECT(ADDRESS($B252+1,BT$230,1,1,"Actively Infected Trend"))=0,#N/A,INDIRECT(ADDRESS($B252+1,BT$230,1,1,"Actively Infected Trend"))/R_Value)</f>
        <v>1.49968438125</v>
      </c>
      <c r="BU252" s="77" cm="1">
        <f t="array" aca="1" ref="BU252" ca="1">IF(INDIRECT(ADDRESS($B252+1,BU$230,1,1,"Actively Infected Trend"))=0,#N/A,INDIRECT(ADDRESS($B252+1,BU$230,1,1,"Actively Infected Trend"))/R_Value)</f>
        <v>1.341955045</v>
      </c>
      <c r="BV252" s="77" cm="1">
        <f t="array" aca="1" ref="BV252" ca="1">IF(INDIRECT(ADDRESS($B252+1,BV$230,1,1,"Actively Infected Trend"))=0,#N/A,INDIRECT(ADDRESS($B252+1,BV$230,1,1,"Actively Infected Trend"))/R_Value)</f>
        <v>1.1698534974999999</v>
      </c>
      <c r="BW252" s="77" cm="1">
        <f t="array" aca="1" ref="BW252" ca="1">IF(INDIRECT(ADDRESS($B252+1,BW$230,1,1,"Actively Infected Trend"))=0,#N/A,INDIRECT(ADDRESS($B252+1,BW$230,1,1,"Actively Infected Trend"))/R_Value)</f>
        <v>1.102183315</v>
      </c>
      <c r="BX252" s="77" cm="1">
        <f t="array" aca="1" ref="BX252" ca="1">IF(INDIRECT(ADDRESS($B252+1,BX$230,1,1,"Actively Infected Trend"))=0,#N/A,INDIRECT(ADDRESS($B252+1,BX$230,1,1,"Actively Infected Trend"))/R_Value)</f>
        <v>1.0727201587499999</v>
      </c>
      <c r="BY252" s="77" cm="1">
        <f t="array" aca="1" ref="BY252" ca="1">IF(INDIRECT(ADDRESS($B252+1,BY$230,1,1,"Actively Infected Trend"))=0,#N/A,INDIRECT(ADDRESS($B252+1,BY$230,1,1,"Actively Infected Trend"))/R_Value)</f>
        <v>1.1066676524999999</v>
      </c>
      <c r="BZ252" s="77" cm="1">
        <f t="array" aca="1" ref="BZ252" ca="1">IF(INDIRECT(ADDRESS($B252+1,BZ$230,1,1,"Actively Infected Trend"))=0,#N/A,INDIRECT(ADDRESS($B252+1,BZ$230,1,1,"Actively Infected Trend"))/R_Value)</f>
        <v>1.1899718587499999</v>
      </c>
      <c r="CA252" s="77" cm="1">
        <f t="array" aca="1" ref="CA252" ca="1">IF(INDIRECT(ADDRESS($B252+1,CA$230,1,1,"Actively Infected Trend"))=0,#N/A,INDIRECT(ADDRESS($B252+1,CA$230,1,1,"Actively Infected Trend"))/R_Value)</f>
        <v>1.2502815725</v>
      </c>
      <c r="CB252" s="77" cm="1">
        <f t="array" aca="1" ref="CB252" ca="1">IF(INDIRECT(ADDRESS($B252+1,CB$230,1,1,"Actively Infected Trend"))=0,#N/A,INDIRECT(ADDRESS($B252+1,CB$230,1,1,"Actively Infected Trend"))/R_Value)</f>
        <v>1.35295788625</v>
      </c>
      <c r="CC252" s="77" cm="1">
        <f t="array" aca="1" ref="CC252" ca="1">IF(INDIRECT(ADDRESS($B252+1,CC$230,1,1,"Actively Infected Trend"))=0,#N/A,INDIRECT(ADDRESS($B252+1,CC$230,1,1,"Actively Infected Trend"))/R_Value)</f>
        <v>1.428464875</v>
      </c>
      <c r="CD252" s="77" cm="1">
        <f t="array" aca="1" ref="CD252" ca="1">IF(INDIRECT(ADDRESS($B252+1,CD$230,1,1,"Actively Infected Trend"))=0,#N/A,INDIRECT(ADDRESS($B252+1,CD$230,1,1,"Actively Infected Trend"))/R_Value)</f>
        <v>1.53691115375</v>
      </c>
      <c r="CE252" s="77" cm="1">
        <f t="array" aca="1" ref="CE252" ca="1">IF(INDIRECT(ADDRESS($B252+1,CE$230,1,1,"Actively Infected Trend"))=0,#N/A,INDIRECT(ADDRESS($B252+1,CE$230,1,1,"Actively Infected Trend"))/R_Value)</f>
        <v>1.6626555937499998</v>
      </c>
      <c r="CF252" s="77" cm="1">
        <f t="array" aca="1" ref="CF252" ca="1">IF(INDIRECT(ADDRESS($B252+1,CF$230,1,1,"Actively Infected Trend"))=0,#N/A,INDIRECT(ADDRESS($B252+1,CF$230,1,1,"Actively Infected Trend"))/R_Value)</f>
        <v>1.88755854125</v>
      </c>
      <c r="CG252" s="77" cm="1">
        <f t="array" aca="1" ref="CG252" ca="1">IF(INDIRECT(ADDRESS($B252+1,CG$230,1,1,"Actively Infected Trend"))=0,#N/A,INDIRECT(ADDRESS($B252+1,CG$230,1,1,"Actively Infected Trend"))/R_Value)</f>
        <v>2.1067825924999997</v>
      </c>
      <c r="CH252" s="77" cm="1">
        <f t="array" aca="1" ref="CH252" ca="1">IF(INDIRECT(ADDRESS($B252+1,CH$230,1,1,"Actively Infected Trend"))=0,#N/A,INDIRECT(ADDRESS($B252+1,CH$230,1,1,"Actively Infected Trend"))/R_Value)</f>
        <v>2.16848501625</v>
      </c>
      <c r="CI252" s="77" cm="1">
        <f t="array" aca="1" ref="CI252" ca="1">IF(INDIRECT(ADDRESS($B252+1,CI$230,1,1,"Actively Infected Trend"))=0,#N/A,INDIRECT(ADDRESS($B252+1,CI$230,1,1,"Actively Infected Trend"))/R_Value)</f>
        <v>2.0567592662499998</v>
      </c>
      <c r="CJ252" s="77" cm="1">
        <f t="array" aca="1" ref="CJ252" ca="1">IF(INDIRECT(ADDRESS($B252+1,CJ$230,1,1,"Actively Infected Trend"))=0,#N/A,INDIRECT(ADDRESS($B252+1,CJ$230,1,1,"Actively Infected Trend"))/R_Value)</f>
        <v>2.000399985</v>
      </c>
      <c r="CK252" s="77" cm="1">
        <f t="array" aca="1" ref="CK252" ca="1">IF(INDIRECT(ADDRESS($B252+1,CK$230,1,1,"Actively Infected Trend"))=0,#N/A,INDIRECT(ADDRESS($B252+1,CK$230,1,1,"Actively Infected Trend"))/R_Value)</f>
        <v>2.0214442150000003</v>
      </c>
      <c r="CL252" s="77" cm="1">
        <f t="array" aca="1" ref="CL252" ca="1">IF(INDIRECT(ADDRESS($B252+1,CL$230,1,1,"Actively Infected Trend"))=0,#N/A,INDIRECT(ADDRESS($B252+1,CL$230,1,1,"Actively Infected Trend"))/R_Value)</f>
        <v>2.15580734</v>
      </c>
      <c r="CM252" s="77" cm="1">
        <f t="array" aca="1" ref="CM252" ca="1">IF(INDIRECT(ADDRESS($B252+1,CM$230,1,1,"Actively Infected Trend"))=0,#N/A,INDIRECT(ADDRESS($B252+1,CM$230,1,1,"Actively Infected Trend"))/R_Value)</f>
        <v>2.2760419574999999</v>
      </c>
      <c r="CN252" s="77" cm="1">
        <f t="array" aca="1" ref="CN252" ca="1">IF(INDIRECT(ADDRESS($B252+1,CN$230,1,1,"Actively Infected Trend"))=0,#N/A,INDIRECT(ADDRESS($B252+1,CN$230,1,1,"Actively Infected Trend"))/R_Value)</f>
        <v>2.4121095262500001</v>
      </c>
      <c r="CO252" s="77" cm="1">
        <f t="array" aca="1" ref="CO252" ca="1">IF(INDIRECT(ADDRESS($B252+1,CO$230,1,1,"Actively Infected Trend"))=0,#N/A,INDIRECT(ADDRESS($B252+1,CO$230,1,1,"Actively Infected Trend"))/R_Value)</f>
        <v>2.4350636862499999</v>
      </c>
      <c r="CP252" s="77" cm="1">
        <f t="array" aca="1" ref="CP252" ca="1">IF(INDIRECT(ADDRESS($B252+1,CP$230,1,1,"Actively Infected Trend"))=0,#N/A,INDIRECT(ADDRESS($B252+1,CP$230,1,1,"Actively Infected Trend"))/R_Value)</f>
        <v>2.41263542</v>
      </c>
      <c r="CQ252" s="77" cm="1">
        <f t="array" aca="1" ref="CQ252" ca="1">IF(INDIRECT(ADDRESS($B252+1,CQ$230,1,1,"Actively Infected Trend"))=0,#N/A,INDIRECT(ADDRESS($B252+1,CQ$230,1,1,"Actively Infected Trend"))/R_Value)</f>
        <v>2.36386776875</v>
      </c>
      <c r="CR252" s="77" cm="1">
        <f t="array" aca="1" ref="CR252" ca="1">IF(INDIRECT(ADDRESS($B252+1,CR$230,1,1,"Actively Infected Trend"))=0,#N/A,INDIRECT(ADDRESS($B252+1,CR$230,1,1,"Actively Infected Trend"))/R_Value)</f>
        <v>2.2676695200000001</v>
      </c>
      <c r="CS252" s="77" cm="1">
        <f t="array" aca="1" ref="CS252" ca="1">IF(INDIRECT(ADDRESS($B252+1,CS$230,1,1,"Actively Infected Trend"))=0,#N/A,INDIRECT(ADDRESS($B252+1,CS$230,1,1,"Actively Infected Trend"))/R_Value)</f>
        <v>2.2061881825</v>
      </c>
      <c r="CT252" s="77" cm="1">
        <f t="array" aca="1" ref="CT252" ca="1">IF(INDIRECT(ADDRESS($B252+1,CT$230,1,1,"Actively Infected Trend"))=0,#N/A,INDIRECT(ADDRESS($B252+1,CT$230,1,1,"Actively Infected Trend"))/R_Value)</f>
        <v>1.94519614625</v>
      </c>
      <c r="CU252" s="77" cm="1">
        <f t="array" aca="1" ref="CU252" ca="1">IF(INDIRECT(ADDRESS($B252+1,CU$230,1,1,"Actively Infected Trend"))=0,#N/A,INDIRECT(ADDRESS($B252+1,CU$230,1,1,"Actively Infected Trend"))/R_Value)</f>
        <v>1.6705079812499999</v>
      </c>
      <c r="CV252" s="77" cm="1">
        <f t="array" aca="1" ref="CV252" ca="1">IF(INDIRECT(ADDRESS($B252+1,CV$230,1,1,"Actively Infected Trend"))=0,#N/A,INDIRECT(ADDRESS($B252+1,CV$230,1,1,"Actively Infected Trend"))/R_Value)</f>
        <v>1.3691951462499998</v>
      </c>
      <c r="CW252" s="77" cm="1">
        <f t="array" aca="1" ref="CW252" ca="1">IF(INDIRECT(ADDRESS($B252+1,CW$230,1,1,"Actively Infected Trend"))=0,#N/A,INDIRECT(ADDRESS($B252+1,CW$230,1,1,"Actively Infected Trend"))/R_Value)</f>
        <v>1.1838656062499999</v>
      </c>
      <c r="CX252" s="77" cm="1">
        <f t="array" aca="1" ref="CX252" ca="1">IF(INDIRECT(ADDRESS($B252+1,CX$230,1,1,"Actively Infected Trend"))=0,#N/A,INDIRECT(ADDRESS($B252+1,CX$230,1,1,"Actively Infected Trend"))/R_Value)</f>
        <v>1.0420880962500001</v>
      </c>
      <c r="CY252" s="77" cm="1">
        <f t="array" aca="1" ref="CY252" ca="1">IF(INDIRECT(ADDRESS($B252+1,CY$230,1,1,"Actively Infected Trend"))=0,#N/A,INDIRECT(ADDRESS($B252+1,CY$230,1,1,"Actively Infected Trend"))/R_Value)</f>
        <v>0.94721379500000003</v>
      </c>
      <c r="CZ252" s="77" cm="1">
        <f t="array" aca="1" ref="CZ252" ca="1">IF(INDIRECT(ADDRESS($B252+1,CZ$230,1,1,"Actively Infected Trend"))=0,#N/A,INDIRECT(ADDRESS($B252+1,CZ$230,1,1,"Actively Infected Trend"))/R_Value)</f>
        <v>0.86985787375000001</v>
      </c>
      <c r="DA252" s="77" cm="1">
        <f t="array" aca="1" ref="DA252" ca="1">IF(INDIRECT(ADDRESS($B252+1,DA$230,1,1,"Actively Infected Trend"))=0,#N/A,INDIRECT(ADDRESS($B252+1,DA$230,1,1,"Actively Infected Trend"))/R_Value)</f>
        <v>0.82940450374999997</v>
      </c>
      <c r="DB252" s="77" cm="1">
        <f t="array" aca="1" ref="DB252" ca="1">IF(INDIRECT(ADDRESS($B252+1,DB$230,1,1,"Actively Infected Trend"))=0,#N/A,INDIRECT(ADDRESS($B252+1,DB$230,1,1,"Actively Infected Trend"))/R_Value)</f>
        <v>0.80973247999999998</v>
      </c>
      <c r="DC252" s="77" cm="1">
        <f t="array" aca="1" ref="DC252" ca="1">IF(INDIRECT(ADDRESS($B252+1,DC$230,1,1,"Actively Infected Trend"))=0,#N/A,INDIRECT(ADDRESS($B252+1,DC$230,1,1,"Actively Infected Trend"))/R_Value)</f>
        <v>0.80217251999999994</v>
      </c>
      <c r="DD252" s="77" cm="1">
        <f t="array" aca="1" ref="DD252" ca="1">IF(INDIRECT(ADDRESS($B252+1,DD$230,1,1,"Actively Infected Trend"))=0,#N/A,INDIRECT(ADDRESS($B252+1,DD$230,1,1,"Actively Infected Trend"))/R_Value)</f>
        <v>0.85433309874999996</v>
      </c>
      <c r="DE252" s="77" cm="1">
        <f t="array" aca="1" ref="DE252" ca="1">IF(INDIRECT(ADDRESS($B252+1,DE$230,1,1,"Actively Infected Trend"))=0,#N/A,INDIRECT(ADDRESS($B252+1,DE$230,1,1,"Actively Infected Trend"))/R_Value)</f>
        <v>0.85458794125000004</v>
      </c>
      <c r="DF252" s="77" cm="1">
        <f t="array" aca="1" ref="DF252" ca="1">IF(INDIRECT(ADDRESS($B252+1,DF$230,1,1,"Actively Infected Trend"))=0,#N/A,INDIRECT(ADDRESS($B252+1,DF$230,1,1,"Actively Infected Trend"))/R_Value)</f>
        <v>0.88657894874999987</v>
      </c>
      <c r="DG252" s="77" cm="1">
        <f t="array" aca="1" ref="DG252" ca="1">IF(INDIRECT(ADDRESS($B252+1,DG$230,1,1,"Actively Infected Trend"))=0,#N/A,INDIRECT(ADDRESS($B252+1,DG$230,1,1,"Actively Infected Trend"))/R_Value)</f>
        <v>0.92658608874999993</v>
      </c>
      <c r="DH252" s="77" cm="1">
        <f t="array" aca="1" ref="DH252" ca="1">IF(INDIRECT(ADDRESS($B252+1,DH$230,1,1,"Actively Infected Trend"))=0,#N/A,INDIRECT(ADDRESS($B252+1,DH$230,1,1,"Actively Infected Trend"))/R_Value)</f>
        <v>1.01718178</v>
      </c>
      <c r="DI252" s="77" cm="1">
        <f t="array" aca="1" ref="DI252" ca="1">IF(INDIRECT(ADDRESS($B252+1,DI$230,1,1,"Actively Infected Trend"))=0,#N/A,INDIRECT(ADDRESS($B252+1,DI$230,1,1,"Actively Infected Trend"))/R_Value)</f>
        <v>1.0512174425</v>
      </c>
      <c r="DJ252" s="77" cm="1">
        <f t="array" aca="1" ref="DJ252" ca="1">IF(INDIRECT(ADDRESS($B252+1,DJ$230,1,1,"Actively Infected Trend"))=0,#N/A,INDIRECT(ADDRESS($B252+1,DJ$230,1,1,"Actively Infected Trend"))/R_Value)</f>
        <v>1.109490345</v>
      </c>
      <c r="DK252" s="77" cm="1">
        <f t="array" aca="1" ref="DK252" ca="1">IF(INDIRECT(ADDRESS($B252+1,DK$230,1,1,"Actively Infected Trend"))=0,#N/A,INDIRECT(ADDRESS($B252+1,DK$230,1,1,"Actively Infected Trend"))/R_Value)</f>
        <v>1.12523367125</v>
      </c>
      <c r="DL252" s="77" cm="1">
        <f t="array" aca="1" ref="DL252" ca="1">IF(INDIRECT(ADDRESS($B252+1,DL$230,1,1,"Actively Infected Trend"))=0,#N/A,INDIRECT(ADDRESS($B252+1,DL$230,1,1,"Actively Infected Trend"))/R_Value)</f>
        <v>1.0778501075</v>
      </c>
      <c r="DM252" s="77" cm="1">
        <f t="array" aca="1" ref="DM252" ca="1">IF(INDIRECT(ADDRESS($B252+1,DM$230,1,1,"Actively Infected Trend"))=0,#N/A,INDIRECT(ADDRESS($B252+1,DM$230,1,1,"Actively Infected Trend"))/R_Value)</f>
        <v>1.04361021875</v>
      </c>
      <c r="DN252" s="77" cm="1">
        <f t="array" aca="1" ref="DN252" ca="1">IF(INDIRECT(ADDRESS($B252+1,DN$230,1,1,"Actively Infected Trend"))=0,#N/A,INDIRECT(ADDRESS($B252+1,DN$230,1,1,"Actively Infected Trend"))/R_Value)</f>
        <v>1.00122788125</v>
      </c>
      <c r="DO252" s="77" cm="1">
        <f t="array" aca="1" ref="DO252" ca="1">IF(INDIRECT(ADDRESS($B252+1,DO$230,1,1,"Actively Infected Trend"))=0,#N/A,INDIRECT(ADDRESS($B252+1,DO$230,1,1,"Actively Infected Trend"))/R_Value)</f>
        <v>1.02771063125</v>
      </c>
      <c r="DP252" s="77" cm="1">
        <f t="array" aca="1" ref="DP252" ca="1">IF(INDIRECT(ADDRESS($B252+1,DP$230,1,1,"Actively Infected Trend"))=0,#N/A,INDIRECT(ADDRESS($B252+1,DP$230,1,1,"Actively Infected Trend"))/R_Value)</f>
        <v>0.99037099999999989</v>
      </c>
      <c r="DQ252" s="77" cm="1">
        <f t="array" aca="1" ref="DQ252" ca="1">IF(INDIRECT(ADDRESS($B252+1,DQ$230,1,1,"Actively Infected Trend"))=0,#N/A,INDIRECT(ADDRESS($B252+1,DQ$230,1,1,"Actively Infected Trend"))/R_Value)</f>
        <v>0.97822610250000008</v>
      </c>
      <c r="DR252" s="77" cm="1">
        <f t="array" aca="1" ref="DR252" ca="1">IF(INDIRECT(ADDRESS($B252+1,DR$230,1,1,"Actively Infected Trend"))=0,#N/A,INDIRECT(ADDRESS($B252+1,DR$230,1,1,"Actively Infected Trend"))/R_Value)</f>
        <v>0.89436002000000003</v>
      </c>
      <c r="DS252" s="77" cm="1">
        <f t="array" aca="1" ref="DS252" ca="1">IF(INDIRECT(ADDRESS($B252+1,DS$230,1,1,"Actively Infected Trend"))=0,#N/A,INDIRECT(ADDRESS($B252+1,DS$230,1,1,"Actively Infected Trend"))/R_Value)</f>
        <v>0.81116982625</v>
      </c>
      <c r="DT252" s="77" cm="1">
        <f t="array" aca="1" ref="DT252" ca="1">IF(INDIRECT(ADDRESS($B252+1,DT$230,1,1,"Actively Infected Trend"))=0,#N/A,INDIRECT(ADDRESS($B252+1,DT$230,1,1,"Actively Infected Trend"))/R_Value)</f>
        <v>0.74594933124999996</v>
      </c>
      <c r="DU252" s="77" cm="1">
        <f t="array" aca="1" ref="DU252" ca="1">IF(INDIRECT(ADDRESS($B252+1,DU$230,1,1,"Actively Infected Trend"))=0,#N/A,INDIRECT(ADDRESS($B252+1,DU$230,1,1,"Actively Infected Trend"))/R_Value)</f>
        <v>0.70733396999999998</v>
      </c>
      <c r="DV252" s="77" cm="1">
        <f t="array" aca="1" ref="DV252" ca="1">IF(INDIRECT(ADDRESS($B252+1,DV$230,1,1,"Actively Infected Trend"))=0,#N/A,INDIRECT(ADDRESS($B252+1,DV$230,1,1,"Actively Infected Trend"))/R_Value)</f>
        <v>0.74451930875000005</v>
      </c>
      <c r="DW252" s="77" cm="1">
        <f t="array" aca="1" ref="DW252" ca="1">IF(INDIRECT(ADDRESS($B252+1,DW$230,1,1,"Actively Infected Trend"))=0,#N/A,INDIRECT(ADDRESS($B252+1,DW$230,1,1,"Actively Infected Trend"))/R_Value)</f>
        <v>0.79082079999999999</v>
      </c>
      <c r="DX252" s="77" cm="1">
        <f t="array" aca="1" ref="DX252" ca="1">IF(INDIRECT(ADDRESS($B252+1,DX$230,1,1,"Actively Infected Trend"))=0,#N/A,INDIRECT(ADDRESS($B252+1,DX$230,1,1,"Actively Infected Trend"))/R_Value)</f>
        <v>0.88666297875</v>
      </c>
      <c r="DY252" s="77" cm="1">
        <f t="array" aca="1" ref="DY252" ca="1">IF(INDIRECT(ADDRESS($B252+1,DY$230,1,1,"Actively Infected Trend"))=0,#N/A,INDIRECT(ADDRESS($B252+1,DY$230,1,1,"Actively Infected Trend"))/R_Value)</f>
        <v>0.90571292999999997</v>
      </c>
      <c r="DZ252" s="77" cm="1">
        <f t="array" aca="1" ref="DZ252" ca="1">IF(INDIRECT(ADDRESS($B252+1,DZ$230,1,1,"Actively Infected Trend"))=0,#N/A,INDIRECT(ADDRESS($B252+1,DZ$230,1,1,"Actively Infected Trend"))/R_Value)</f>
        <v>0.90519275124999998</v>
      </c>
      <c r="EA252" s="77" cm="1">
        <f t="array" aca="1" ref="EA252" ca="1">IF(INDIRECT(ADDRESS($B252+1,EA$230,1,1,"Actively Infected Trend"))=0,#N/A,INDIRECT(ADDRESS($B252+1,EA$230,1,1,"Actively Infected Trend"))/R_Value)</f>
        <v>0.85718854999999994</v>
      </c>
      <c r="EB252" s="77" cm="1">
        <f t="array" aca="1" ref="EB252" ca="1">IF(INDIRECT(ADDRESS($B252+1,EB$230,1,1,"Actively Infected Trend"))=0,#N/A,INDIRECT(ADDRESS($B252+1,EB$230,1,1,"Actively Infected Trend"))/R_Value)</f>
        <v>0.81865904249999988</v>
      </c>
      <c r="EC252" s="77" cm="1">
        <f t="array" aca="1" ref="EC252" ca="1">IF(INDIRECT(ADDRESS($B252+1,EC$230,1,1,"Actively Infected Trend"))=0,#N/A,INDIRECT(ADDRESS($B252+1,EC$230,1,1,"Actively Infected Trend"))/R_Value)</f>
        <v>0.83927486374999993</v>
      </c>
      <c r="ED252" s="77" cm="1">
        <f t="array" aca="1" ref="ED252" ca="1">IF(INDIRECT(ADDRESS($B252+1,ED$230,1,1,"Actively Infected Trend"))=0,#N/A,INDIRECT(ADDRESS($B252+1,ED$230,1,1,"Actively Infected Trend"))/R_Value)</f>
        <v>0.86874914499999989</v>
      </c>
      <c r="EE252" s="77" cm="1">
        <f t="array" aca="1" ref="EE252" ca="1">IF(INDIRECT(ADDRESS($B252+1,EE$230,1,1,"Actively Infected Trend"))=0,#N/A,INDIRECT(ADDRESS($B252+1,EE$230,1,1,"Actively Infected Trend"))/R_Value)</f>
        <v>0.95035798749999989</v>
      </c>
      <c r="EF252" s="77" cm="1">
        <f t="array" aca="1" ref="EF252" ca="1">IF(INDIRECT(ADDRESS($B252+1,EF$230,1,1,"Actively Infected Trend"))=0,#N/A,INDIRECT(ADDRESS($B252+1,EF$230,1,1,"Actively Infected Trend"))/R_Value)</f>
        <v>0.95713784374999999</v>
      </c>
      <c r="EG252" s="77" cm="1">
        <f t="array" aca="1" ref="EG252" ca="1">IF(INDIRECT(ADDRESS($B252+1,EG$230,1,1,"Actively Infected Trend"))=0,#N/A,INDIRECT(ADDRESS($B252+1,EG$230,1,1,"Actively Infected Trend"))/R_Value)</f>
        <v>0.93766818875000002</v>
      </c>
      <c r="EH252" s="77" cm="1">
        <f t="array" aca="1" ref="EH252" ca="1">IF(INDIRECT(ADDRESS($B252+1,EH$230,1,1,"Actively Infected Trend"))=0,#N/A,INDIRECT(ADDRESS($B252+1,EH$230,1,1,"Actively Infected Trend"))/R_Value)</f>
        <v>0.94372697999999999</v>
      </c>
      <c r="EI252" s="77" cm="1">
        <f t="array" aca="1" ref="EI252" ca="1">IF(INDIRECT(ADDRESS($B252+1,EI$230,1,1,"Actively Infected Trend"))=0,#N/A,INDIRECT(ADDRESS($B252+1,EI$230,1,1,"Actively Infected Trend"))/R_Value)</f>
        <v>0.93237327874999998</v>
      </c>
      <c r="EJ252" s="77" cm="1">
        <f t="array" aca="1" ref="EJ252" ca="1">IF(INDIRECT(ADDRESS($B252+1,EJ$230,1,1,"Actively Infected Trend"))=0,#N/A,INDIRECT(ADDRESS($B252+1,EJ$230,1,1,"Actively Infected Trend"))/R_Value)</f>
        <v>0.96135704124999999</v>
      </c>
      <c r="EK252" s="77" cm="1">
        <f t="array" aca="1" ref="EK252" ca="1">IF(INDIRECT(ADDRESS($B252+1,EK$230,1,1,"Actively Infected Trend"))=0,#N/A,INDIRECT(ADDRESS($B252+1,EK$230,1,1,"Actively Infected Trend"))/R_Value)</f>
        <v>0.94395649125000003</v>
      </c>
      <c r="EL252" s="77" cm="1">
        <f t="array" aca="1" ref="EL252" ca="1">IF(INDIRECT(ADDRESS($B252+1,EL$230,1,1,"Actively Infected Trend"))=0,#N/A,INDIRECT(ADDRESS($B252+1,EL$230,1,1,"Actively Infected Trend"))/R_Value)</f>
        <v>0.87505054249999992</v>
      </c>
      <c r="EM252" s="77" cm="1">
        <f t="array" aca="1" ref="EM252" ca="1">IF(INDIRECT(ADDRESS($B252+1,EM$230,1,1,"Actively Infected Trend"))=0,#N/A,INDIRECT(ADDRESS($B252+1,EM$230,1,1,"Actively Infected Trend"))/R_Value)</f>
        <v>0.77861243250000001</v>
      </c>
      <c r="EN252" s="77" cm="1">
        <f t="array" aca="1" ref="EN252" ca="1">IF(INDIRECT(ADDRESS($B252+1,EN$230,1,1,"Actively Infected Trend"))=0,#N/A,INDIRECT(ADDRESS($B252+1,EN$230,1,1,"Actively Infected Trend"))/R_Value)</f>
        <v>0.73262345250000005</v>
      </c>
      <c r="EO252" s="77" cm="1">
        <f t="array" aca="1" ref="EO252" ca="1">IF(INDIRECT(ADDRESS($B252+1,EO$230,1,1,"Actively Infected Trend"))=0,#N/A,INDIRECT(ADDRESS($B252+1,EO$230,1,1,"Actively Infected Trend"))/R_Value)</f>
        <v>0.7320616325</v>
      </c>
      <c r="EP252" s="77" cm="1">
        <f t="array" aca="1" ref="EP252" ca="1">IF(INDIRECT(ADDRESS($B252+1,EP$230,1,1,"Actively Infected Trend"))=0,#N/A,INDIRECT(ADDRESS($B252+1,EP$230,1,1,"Actively Infected Trend"))/R_Value)</f>
        <v>0.74557275249999999</v>
      </c>
      <c r="EQ252" s="77" cm="1">
        <f t="array" aca="1" ref="EQ252" ca="1">IF(INDIRECT(ADDRESS($B252+1,EQ$230,1,1,"Actively Infected Trend"))=0,#N/A,INDIRECT(ADDRESS($B252+1,EQ$230,1,1,"Actively Infected Trend"))/R_Value)</f>
        <v>0.80514353750000001</v>
      </c>
      <c r="ER252" s="77" cm="1">
        <f t="array" aca="1" ref="ER252" ca="1">IF(INDIRECT(ADDRESS($B252+1,ER$230,1,1,"Actively Infected Trend"))=0,#N/A,INDIRECT(ADDRESS($B252+1,ER$230,1,1,"Actively Infected Trend"))/R_Value)</f>
        <v>0.87189711000000003</v>
      </c>
      <c r="ES252" s="77" cm="1">
        <f t="array" aca="1" ref="ES252" ca="1">IF(INDIRECT(ADDRESS($B252+1,ES$230,1,1,"Actively Infected Trend"))=0,#N/A,INDIRECT(ADDRESS($B252+1,ES$230,1,1,"Actively Infected Trend"))/R_Value)</f>
        <v>0.91986542999999987</v>
      </c>
      <c r="ET252" s="77" cm="1">
        <f t="array" aca="1" ref="ET252" ca="1">IF(INDIRECT(ADDRESS($B252+1,ET$230,1,1,"Actively Infected Trend"))=0,#N/A,INDIRECT(ADDRESS($B252+1,ET$230,1,1,"Actively Infected Trend"))/R_Value)</f>
        <v>0.92480691125000003</v>
      </c>
      <c r="EU252" s="77" cm="1">
        <f t="array" aca="1" ref="EU252" ca="1">IF(INDIRECT(ADDRESS($B252+1,EU$230,1,1,"Actively Infected Trend"))=0,#N/A,INDIRECT(ADDRESS($B252+1,EU$230,1,1,"Actively Infected Trend"))/R_Value)</f>
        <v>0.87242346124999992</v>
      </c>
      <c r="EV252" s="77" cm="1">
        <f t="array" aca="1" ref="EV252" ca="1">IF(INDIRECT(ADDRESS($B252+1,EV$230,1,1,"Actively Infected Trend"))=0,#N/A,INDIRECT(ADDRESS($B252+1,EV$230,1,1,"Actively Infected Trend"))/R_Value)</f>
        <v>0.79120490124999998</v>
      </c>
      <c r="EW252" s="77" cm="1">
        <f t="array" aca="1" ref="EW252" ca="1">IF(INDIRECT(ADDRESS($B252+1,EW$230,1,1,"Actively Infected Trend"))=0,#N/A,INDIRECT(ADDRESS($B252+1,EW$230,1,1,"Actively Infected Trend"))/R_Value)</f>
        <v>0.70322066750000001</v>
      </c>
      <c r="EX252" s="77" cm="1">
        <f t="array" aca="1" ref="EX252" ca="1">IF(INDIRECT(ADDRESS($B252+1,EX$230,1,1,"Actively Infected Trend"))=0,#N/A,INDIRECT(ADDRESS($B252+1,EX$230,1,1,"Actively Infected Trend"))/R_Value)</f>
        <v>0.64250803000000001</v>
      </c>
      <c r="EY252" s="77" cm="1">
        <f t="array" aca="1" ref="EY252" ca="1">IF(INDIRECT(ADDRESS($B252+1,EY$230,1,1,"Actively Infected Trend"))=0,#N/A,INDIRECT(ADDRESS($B252+1,EY$230,1,1,"Actively Infected Trend"))/R_Value)</f>
        <v>0.62276859250000005</v>
      </c>
      <c r="EZ252" s="77" cm="1">
        <f t="array" aca="1" ref="EZ252" ca="1">IF(INDIRECT(ADDRESS($B252+1,EZ$230,1,1,"Actively Infected Trend"))=0,#N/A,INDIRECT(ADDRESS($B252+1,EZ$230,1,1,"Actively Infected Trend"))/R_Value)</f>
        <v>0.64412061499999995</v>
      </c>
      <c r="FA252" s="77" cm="1">
        <f t="array" aca="1" ref="FA252" ca="1">IF(INDIRECT(ADDRESS($B252+1,FA$230,1,1,"Actively Infected Trend"))=0,#N/A,INDIRECT(ADDRESS($B252+1,FA$230,1,1,"Actively Infected Trend"))/R_Value)</f>
        <v>0.68226032375000001</v>
      </c>
      <c r="FB252" s="77" cm="1">
        <f t="array" aca="1" ref="FB252" ca="1">IF(INDIRECT(ADDRESS($B252+1,FB$230,1,1,"Actively Infected Trend"))=0,#N/A,INDIRECT(ADDRESS($B252+1,FB$230,1,1,"Actively Infected Trend"))/R_Value)</f>
        <v>0.68524700375000003</v>
      </c>
      <c r="FC252" s="77" cm="1">
        <f t="array" aca="1" ref="FC252" ca="1">IF(INDIRECT(ADDRESS($B252+1,FC$230,1,1,"Actively Infected Trend"))=0,#N/A,INDIRECT(ADDRESS($B252+1,FC$230,1,1,"Actively Infected Trend"))/R_Value)</f>
        <v>0.70808131624999993</v>
      </c>
      <c r="FD252" s="77" cm="1">
        <f t="array" aca="1" ref="FD252" ca="1">IF(INDIRECT(ADDRESS($B252+1,FD$230,1,1,"Actively Infected Trend"))=0,#N/A,INDIRECT(ADDRESS($B252+1,FD$230,1,1,"Actively Infected Trend"))/R_Value)</f>
        <v>0.70931115874999995</v>
      </c>
      <c r="FE252" s="77" cm="1">
        <f t="array" aca="1" ref="FE252" ca="1">IF(INDIRECT(ADDRESS($B252+1,FE$230,1,1,"Actively Infected Trend"))=0,#N/A,INDIRECT(ADDRESS($B252+1,FE$230,1,1,"Actively Infected Trend"))/R_Value)</f>
        <v>0.70557618374999997</v>
      </c>
      <c r="FF252" s="77" cm="1">
        <f t="array" aca="1" ref="FF252" ca="1">IF(INDIRECT(ADDRESS($B252+1,FF$230,1,1,"Actively Infected Trend"))=0,#N/A,INDIRECT(ADDRESS($B252+1,FF$230,1,1,"Actively Infected Trend"))/R_Value)</f>
        <v>0.72829223124999998</v>
      </c>
      <c r="FG252" s="77" cm="1">
        <f t="array" aca="1" ref="FG252" ca="1">IF(INDIRECT(ADDRESS($B252+1,FG$230,1,1,"Actively Infected Trend"))=0,#N/A,INDIRECT(ADDRESS($B252+1,FG$230,1,1,"Actively Infected Trend"))/R_Value)</f>
        <v>0.85029160375000001</v>
      </c>
      <c r="FH252" s="77" cm="1">
        <f t="array" aca="1" ref="FH252" ca="1">IF(INDIRECT(ADDRESS($B252+1,FH$230,1,1,"Actively Infected Trend"))=0,#N/A,INDIRECT(ADDRESS($B252+1,FH$230,1,1,"Actively Infected Trend"))/R_Value)</f>
        <v>0.95981609499999998</v>
      </c>
      <c r="FI252" s="77" cm="1">
        <f t="array" aca="1" ref="FI252" ca="1">IF(INDIRECT(ADDRESS($B252+1,FI$230,1,1,"Actively Infected Trend"))=0,#N/A,INDIRECT(ADDRESS($B252+1,FI$230,1,1,"Actively Infected Trend"))/R_Value)</f>
        <v>0.97969927874999996</v>
      </c>
      <c r="FJ252" s="77" cm="1">
        <f t="array" aca="1" ref="FJ252" ca="1">IF(INDIRECT(ADDRESS($B252+1,FJ$230,1,1,"Actively Infected Trend"))=0,#N/A,INDIRECT(ADDRESS($B252+1,FJ$230,1,1,"Actively Infected Trend"))/R_Value)</f>
        <v>1.00505531875</v>
      </c>
      <c r="FK252" s="77" cm="1">
        <f t="array" aca="1" ref="FK252" ca="1">IF(INDIRECT(ADDRESS($B252+1,FK$230,1,1,"Actively Infected Trend"))=0,#N/A,INDIRECT(ADDRESS($B252+1,FK$230,1,1,"Actively Infected Trend"))/R_Value)</f>
        <v>1.0007402175</v>
      </c>
      <c r="FL252" s="77" cm="1">
        <f t="array" aca="1" ref="FL252" ca="1">IF(INDIRECT(ADDRESS($B252+1,FL$230,1,1,"Actively Infected Trend"))=0,#N/A,INDIRECT(ADDRESS($B252+1,FL$230,1,1,"Actively Infected Trend"))/R_Value)</f>
        <v>0.94059010624999995</v>
      </c>
      <c r="FM252" s="77" cm="1">
        <f t="array" aca="1" ref="FM252" ca="1">IF(INDIRECT(ADDRESS($B252+1,FM$230,1,1,"Actively Infected Trend"))=0,#N/A,INDIRECT(ADDRESS($B252+1,FM$230,1,1,"Actively Infected Trend"))/R_Value)</f>
        <v>0.90657602000000004</v>
      </c>
      <c r="FN252" s="77" cm="1">
        <f t="array" aca="1" ref="FN252" ca="1">IF(INDIRECT(ADDRESS($B252+1,FN$230,1,1,"Actively Infected Trend"))=0,#N/A,INDIRECT(ADDRESS($B252+1,FN$230,1,1,"Actively Infected Trend"))/R_Value)</f>
        <v>0.87983568749999996</v>
      </c>
      <c r="FO252" s="77" cm="1">
        <f t="array" aca="1" ref="FO252" ca="1">IF(INDIRECT(ADDRESS($B252+1,FO$230,1,1,"Actively Infected Trend"))=0,#N/A,INDIRECT(ADDRESS($B252+1,FO$230,1,1,"Actively Infected Trend"))/R_Value)</f>
        <v>0.83366576874999998</v>
      </c>
      <c r="FP252" s="77" cm="1">
        <f t="array" aca="1" ref="FP252" ca="1">IF(INDIRECT(ADDRESS($B252+1,FP$230,1,1,"Actively Infected Trend"))=0,#N/A,INDIRECT(ADDRESS($B252+1,FP$230,1,1,"Actively Infected Trend"))/R_Value)</f>
        <v>0.78411405499999998</v>
      </c>
      <c r="FQ252" s="77" cm="1">
        <f t="array" aca="1" ref="FQ252" ca="1">IF(INDIRECT(ADDRESS($B252+1,FQ$230,1,1,"Actively Infected Trend"))=0,#N/A,INDIRECT(ADDRESS($B252+1,FQ$230,1,1,"Actively Infected Trend"))/R_Value)</f>
        <v>0.77609387250000006</v>
      </c>
      <c r="FR252" s="77" cm="1">
        <f t="array" aca="1" ref="FR252" ca="1">IF(INDIRECT(ADDRESS($B252+1,FR$230,1,1,"Actively Infected Trend"))=0,#N/A,INDIRECT(ADDRESS($B252+1,FR$230,1,1,"Actively Infected Trend"))/R_Value)</f>
        <v>0.75243290375000005</v>
      </c>
      <c r="FS252" s="77" cm="1">
        <f t="array" aca="1" ref="FS252" ca="1">IF(INDIRECT(ADDRESS($B252+1,FS$230,1,1,"Actively Infected Trend"))=0,#N/A,INDIRECT(ADDRESS($B252+1,FS$230,1,1,"Actively Infected Trend"))/R_Value)</f>
        <v>0.74886981750000003</v>
      </c>
      <c r="FT252" s="77" cm="1">
        <f t="array" aca="1" ref="FT252" ca="1">IF(INDIRECT(ADDRESS($B252+1,FT$230,1,1,"Actively Infected Trend"))=0,#N/A,INDIRECT(ADDRESS($B252+1,FT$230,1,1,"Actively Infected Trend"))/R_Value)</f>
        <v>0.78874747625000008</v>
      </c>
      <c r="FU252" s="77" t="e" cm="1">
        <f t="array" aca="1" ref="FU252" ca="1">IF(INDIRECT(ADDRESS($B252+1,FU$230,1,1,"Actively Infected Trend"))=0,#N/A,INDIRECT(ADDRESS($B252+1,FU$230,1,1,"Actively Infected Trend"))/R_Value)</f>
        <v>#N/A</v>
      </c>
      <c r="FV252" s="77" t="e" cm="1">
        <f t="array" aca="1" ref="FV252" ca="1">IF(INDIRECT(ADDRESS($B252+1,FV$230,1,1,"Actively Infected Trend"))=0,#N/A,INDIRECT(ADDRESS($B252+1,FV$230,1,1,"Actively Infected Trend"))/R_Value)</f>
        <v>#N/A</v>
      </c>
      <c r="FW252" s="77" t="e" cm="1">
        <f t="array" aca="1" ref="FW252" ca="1">IF(INDIRECT(ADDRESS($B252+1,FW$230,1,1,"Actively Infected Trend"))=0,#N/A,INDIRECT(ADDRESS($B252+1,FW$230,1,1,"Actively Infected Trend"))/R_Value)</f>
        <v>#N/A</v>
      </c>
      <c r="FX252" s="77" t="e" cm="1">
        <f t="array" aca="1" ref="FX252" ca="1">IF(INDIRECT(ADDRESS($B252+1,FX$230,1,1,"Actively Infected Trend"))=0,#N/A,INDIRECT(ADDRESS($B252+1,FX$230,1,1,"Actively Infected Trend"))/R_Value)</f>
        <v>#N/A</v>
      </c>
      <c r="FY252" s="77" t="e" cm="1">
        <f t="array" aca="1" ref="FY252" ca="1">IF(INDIRECT(ADDRESS($B252+1,FY$230,1,1,"Actively Infected Trend"))=0,#N/A,INDIRECT(ADDRESS($B252+1,FY$230,1,1,"Actively Infected Trend"))/R_Value)</f>
        <v>#N/A</v>
      </c>
      <c r="FZ252" s="77" t="e" cm="1">
        <f t="array" aca="1" ref="FZ252" ca="1">IF(INDIRECT(ADDRESS($B252+1,FZ$230,1,1,"Actively Infected Trend"))=0,#N/A,INDIRECT(ADDRESS($B252+1,FZ$230,1,1,"Actively Infected Trend"))/R_Value)</f>
        <v>#N/A</v>
      </c>
      <c r="GA252" s="77" t="e" cm="1">
        <f t="array" aca="1" ref="GA252" ca="1">IF(INDIRECT(ADDRESS($B252+1,GA$230,1,1,"Actively Infected Trend"))=0,#N/A,INDIRECT(ADDRESS($B252+1,GA$230,1,1,"Actively Infected Trend"))/R_Value)</f>
        <v>#N/A</v>
      </c>
      <c r="GB252" s="77" t="e" cm="1">
        <f t="array" aca="1" ref="GB252" ca="1">IF(INDIRECT(ADDRESS($B252+1,GB$230,1,1,"Actively Infected Trend"))=0,#N/A,INDIRECT(ADDRESS($B252+1,GB$230,1,1,"Actively Infected Trend"))/R_Value)</f>
        <v>#N/A</v>
      </c>
      <c r="GC252" s="77" t="e" cm="1">
        <f t="array" aca="1" ref="GC252" ca="1">IF(INDIRECT(ADDRESS($B252+1,GC$230,1,1,"Actively Infected Trend"))=0,#N/A,INDIRECT(ADDRESS($B252+1,GC$230,1,1,"Actively Infected Trend"))/R_Value)</f>
        <v>#N/A</v>
      </c>
      <c r="GD252" s="77" t="e" cm="1">
        <f t="array" aca="1" ref="GD252" ca="1">IF(INDIRECT(ADDRESS($B252+1,GD$230,1,1,"Actively Infected Trend"))=0,#N/A,INDIRECT(ADDRESS($B252+1,GD$230,1,1,"Actively Infected Trend"))/R_Value)</f>
        <v>#N/A</v>
      </c>
      <c r="GE252" s="77" t="e" cm="1">
        <f t="array" aca="1" ref="GE252" ca="1">IF(INDIRECT(ADDRESS($B252+1,GE$230,1,1,"Actively Infected Trend"))=0,#N/A,INDIRECT(ADDRESS($B252+1,GE$230,1,1,"Actively Infected Trend"))/R_Value)</f>
        <v>#N/A</v>
      </c>
      <c r="GF252" s="77" t="e" cm="1">
        <f t="array" aca="1" ref="GF252" ca="1">IF(INDIRECT(ADDRESS($B252+1,GF$230,1,1,"Actively Infected Trend"))=0,#N/A,INDIRECT(ADDRESS($B252+1,GF$230,1,1,"Actively Infected Trend"))/R_Value)</f>
        <v>#N/A</v>
      </c>
      <c r="GG252" s="77" t="e" cm="1">
        <f t="array" aca="1" ref="GG252" ca="1">IF(INDIRECT(ADDRESS($B252+1,GG$230,1,1,"Actively Infected Trend"))=0,#N/A,INDIRECT(ADDRESS($B252+1,GG$230,1,1,"Actively Infected Trend"))/R_Value)</f>
        <v>#N/A</v>
      </c>
      <c r="GH252" s="77" t="e" cm="1">
        <f t="array" aca="1" ref="GH252" ca="1">IF(INDIRECT(ADDRESS($B252+1,GH$230,1,1,"Actively Infected Trend"))=0,#N/A,INDIRECT(ADDRESS($B252+1,GH$230,1,1,"Actively Infected Trend"))/R_Value)</f>
        <v>#N/A</v>
      </c>
      <c r="GI252" s="77" t="e" cm="1">
        <f t="array" aca="1" ref="GI252" ca="1">IF(INDIRECT(ADDRESS($B252+1,GI$230,1,1,"Actively Infected Trend"))=0,#N/A,INDIRECT(ADDRESS($B252+1,GI$230,1,1,"Actively Infected Trend"))/R_Value)</f>
        <v>#N/A</v>
      </c>
      <c r="GJ252" s="77" t="e" cm="1">
        <f t="array" aca="1" ref="GJ252" ca="1">IF(INDIRECT(ADDRESS($B252+1,GJ$230,1,1,"Actively Infected Trend"))=0,#N/A,INDIRECT(ADDRESS($B252+1,GJ$230,1,1,"Actively Infected Trend"))/R_Value)</f>
        <v>#N/A</v>
      </c>
      <c r="GK252" s="77" t="e" cm="1">
        <f t="array" aca="1" ref="GK252" ca="1">IF(INDIRECT(ADDRESS($B252+1,GK$230,1,1,"Actively Infected Trend"))=0,#N/A,INDIRECT(ADDRESS($B252+1,GK$230,1,1,"Actively Infected Trend"))/R_Value)</f>
        <v>#N/A</v>
      </c>
      <c r="GL252" s="77" t="e" cm="1">
        <f t="array" aca="1" ref="GL252" ca="1">IF(INDIRECT(ADDRESS($B252+1,GL$230,1,1,"Actively Infected Trend"))=0,#N/A,INDIRECT(ADDRESS($B252+1,GL$230,1,1,"Actively Infected Trend"))/R_Value)</f>
        <v>#N/A</v>
      </c>
      <c r="GM252" s="77" t="e" cm="1">
        <f t="array" aca="1" ref="GM252" ca="1">IF(INDIRECT(ADDRESS($B252+1,GM$230,1,1,"Actively Infected Trend"))=0,#N/A,INDIRECT(ADDRESS($B252+1,GM$230,1,1,"Actively Infected Trend"))/R_Value)</f>
        <v>#N/A</v>
      </c>
    </row>
    <row r="253" spans="2:195" x14ac:dyDescent="0.25">
      <c r="B253">
        <f t="shared" si="1035"/>
        <v>22</v>
      </c>
      <c r="C253" t="str" cm="1">
        <f t="array" aca="1" ref="C253" ca="1">INDIRECT(ADDRESS($B253+1,1,1,1,"Actively Infected Trend"))</f>
        <v>Spain</v>
      </c>
      <c r="E253" s="77" t="e" cm="1">
        <f t="array" aca="1" ref="E253" ca="1">IF(INDIRECT(ADDRESS($B253+1,E$230,1,1,"Actively Infected Trend"))=0,#N/A,INDIRECT(ADDRESS($B253+1,E$230,1,1,"Actively Infected Trend"))/R_Value)</f>
        <v>#N/A</v>
      </c>
      <c r="F253" s="77" t="e" cm="1">
        <f t="array" aca="1" ref="F253" ca="1">IF(INDIRECT(ADDRESS($B253+1,F$230,1,1,"Actively Infected Trend"))=0,#N/A,INDIRECT(ADDRESS($B253+1,F$230,1,1,"Actively Infected Trend"))/R_Value)</f>
        <v>#N/A</v>
      </c>
      <c r="G253" s="77" t="e" cm="1">
        <f t="array" aca="1" ref="G253" ca="1">IF(INDIRECT(ADDRESS($B253+1,G$230,1,1,"Actively Infected Trend"))=0,#N/A,INDIRECT(ADDRESS($B253+1,G$230,1,1,"Actively Infected Trend"))/R_Value)</f>
        <v>#N/A</v>
      </c>
      <c r="H253" s="77" t="e" cm="1">
        <f t="array" aca="1" ref="H253" ca="1">IF(INDIRECT(ADDRESS($B253+1,H$230,1,1,"Actively Infected Trend"))=0,#N/A,INDIRECT(ADDRESS($B253+1,H$230,1,1,"Actively Infected Trend"))/R_Value)</f>
        <v>#N/A</v>
      </c>
      <c r="I253" s="77" t="e" cm="1">
        <f t="array" aca="1" ref="I253" ca="1">IF(INDIRECT(ADDRESS($B253+1,I$230,1,1,"Actively Infected Trend"))=0,#N/A,INDIRECT(ADDRESS($B253+1,I$230,1,1,"Actively Infected Trend"))/R_Value)</f>
        <v>#N/A</v>
      </c>
      <c r="J253" s="77" t="e" cm="1">
        <f t="array" aca="1" ref="J253" ca="1">IF(INDIRECT(ADDRESS($B253+1,J$230,1,1,"Actively Infected Trend"))=0,#N/A,INDIRECT(ADDRESS($B253+1,J$230,1,1,"Actively Infected Trend"))/R_Value)</f>
        <v>#N/A</v>
      </c>
      <c r="K253" s="77" t="e" cm="1">
        <f t="array" aca="1" ref="K253" ca="1">IF(INDIRECT(ADDRESS($B253+1,K$230,1,1,"Actively Infected Trend"))=0,#N/A,INDIRECT(ADDRESS($B253+1,K$230,1,1,"Actively Infected Trend"))/R_Value)</f>
        <v>#N/A</v>
      </c>
      <c r="L253" s="77" t="e" cm="1">
        <f t="array" aca="1" ref="L253" ca="1">IF(INDIRECT(ADDRESS($B253+1,L$230,1,1,"Actively Infected Trend"))=0,#N/A,INDIRECT(ADDRESS($B253+1,L$230,1,1,"Actively Infected Trend"))/R_Value)</f>
        <v>#N/A</v>
      </c>
      <c r="M253" s="77" t="e" cm="1">
        <f t="array" aca="1" ref="M253" ca="1">IF(INDIRECT(ADDRESS($B253+1,M$230,1,1,"Actively Infected Trend"))=0,#N/A,INDIRECT(ADDRESS($B253+1,M$230,1,1,"Actively Infected Trend"))/R_Value)</f>
        <v>#N/A</v>
      </c>
      <c r="N253" s="77" t="e" cm="1">
        <f t="array" aca="1" ref="N253" ca="1">IF(INDIRECT(ADDRESS($B253+1,N$230,1,1,"Actively Infected Trend"))=0,#N/A,INDIRECT(ADDRESS($B253+1,N$230,1,1,"Actively Infected Trend"))/R_Value)</f>
        <v>#N/A</v>
      </c>
      <c r="O253" s="77" t="e" cm="1">
        <f t="array" aca="1" ref="O253" ca="1">IF(INDIRECT(ADDRESS($B253+1,O$230,1,1,"Actively Infected Trend"))=0,#N/A,INDIRECT(ADDRESS($B253+1,O$230,1,1,"Actively Infected Trend"))/R_Value)</f>
        <v>#N/A</v>
      </c>
      <c r="P253" s="77" t="e" cm="1">
        <f t="array" aca="1" ref="P253" ca="1">IF(INDIRECT(ADDRESS($B253+1,P$230,1,1,"Actively Infected Trend"))=0,#N/A,INDIRECT(ADDRESS($B253+1,P$230,1,1,"Actively Infected Trend"))/R_Value)</f>
        <v>#N/A</v>
      </c>
      <c r="Q253" s="77" t="e" cm="1">
        <f t="array" aca="1" ref="Q253" ca="1">IF(INDIRECT(ADDRESS($B253+1,Q$230,1,1,"Actively Infected Trend"))=0,#N/A,INDIRECT(ADDRESS($B253+1,Q$230,1,1,"Actively Infected Trend"))/R_Value)</f>
        <v>#N/A</v>
      </c>
      <c r="R253" s="77" t="e" cm="1">
        <f t="array" aca="1" ref="R253" ca="1">IF(INDIRECT(ADDRESS($B253+1,R$230,1,1,"Actively Infected Trend"))=0,#N/A,INDIRECT(ADDRESS($B253+1,R$230,1,1,"Actively Infected Trend"))/R_Value)</f>
        <v>#N/A</v>
      </c>
      <c r="S253" s="77" t="e" cm="1">
        <f t="array" aca="1" ref="S253" ca="1">IF(INDIRECT(ADDRESS($B253+1,S$230,1,1,"Actively Infected Trend"))=0,#N/A,INDIRECT(ADDRESS($B253+1,S$230,1,1,"Actively Infected Trend"))/R_Value)</f>
        <v>#N/A</v>
      </c>
      <c r="T253" s="77" t="e" cm="1">
        <f t="array" aca="1" ref="T253" ca="1">IF(INDIRECT(ADDRESS($B253+1,T$230,1,1,"Actively Infected Trend"))=0,#N/A,INDIRECT(ADDRESS($B253+1,T$230,1,1,"Actively Infected Trend"))/R_Value)</f>
        <v>#N/A</v>
      </c>
      <c r="U253" s="77" t="e" cm="1">
        <f t="array" aca="1" ref="U253" ca="1">IF(INDIRECT(ADDRESS($B253+1,U$230,1,1,"Actively Infected Trend"))=0,#N/A,INDIRECT(ADDRESS($B253+1,U$230,1,1,"Actively Infected Trend"))/R_Value)</f>
        <v>#N/A</v>
      </c>
      <c r="V253" s="77" t="e" cm="1">
        <f t="array" aca="1" ref="V253" ca="1">IF(INDIRECT(ADDRESS($B253+1,V$230,1,1,"Actively Infected Trend"))=0,#N/A,INDIRECT(ADDRESS($B253+1,V$230,1,1,"Actively Infected Trend"))/R_Value)</f>
        <v>#N/A</v>
      </c>
      <c r="W253" s="77" t="e" cm="1">
        <f t="array" aca="1" ref="W253" ca="1">IF(INDIRECT(ADDRESS($B253+1,W$230,1,1,"Actively Infected Trend"))=0,#N/A,INDIRECT(ADDRESS($B253+1,W$230,1,1,"Actively Infected Trend"))/R_Value)</f>
        <v>#N/A</v>
      </c>
      <c r="X253" s="77" t="e" cm="1">
        <f t="array" aca="1" ref="X253" ca="1">IF(INDIRECT(ADDRESS($B253+1,X$230,1,1,"Actively Infected Trend"))=0,#N/A,INDIRECT(ADDRESS($B253+1,X$230,1,1,"Actively Infected Trend"))/R_Value)</f>
        <v>#N/A</v>
      </c>
      <c r="Y253" s="77" t="e" cm="1">
        <f t="array" aca="1" ref="Y253" ca="1">IF(INDIRECT(ADDRESS($B253+1,Y$230,1,1,"Actively Infected Trend"))=0,#N/A,INDIRECT(ADDRESS($B253+1,Y$230,1,1,"Actively Infected Trend"))/R_Value)</f>
        <v>#N/A</v>
      </c>
      <c r="Z253" s="77" t="e" cm="1">
        <f t="array" aca="1" ref="Z253" ca="1">IF(INDIRECT(ADDRESS($B253+1,Z$230,1,1,"Actively Infected Trend"))=0,#N/A,INDIRECT(ADDRESS($B253+1,Z$230,1,1,"Actively Infected Trend"))/R_Value)</f>
        <v>#N/A</v>
      </c>
      <c r="AA253" s="77" t="e" cm="1">
        <f t="array" aca="1" ref="AA253" ca="1">IF(INDIRECT(ADDRESS($B253+1,AA$230,1,1,"Actively Infected Trend"))=0,#N/A,INDIRECT(ADDRESS($B253+1,AA$230,1,1,"Actively Infected Trend"))/R_Value)</f>
        <v>#N/A</v>
      </c>
      <c r="AB253" s="77" t="e" cm="1">
        <f t="array" aca="1" ref="AB253" ca="1">IF(INDIRECT(ADDRESS($B253+1,AB$230,1,1,"Actively Infected Trend"))=0,#N/A,INDIRECT(ADDRESS($B253+1,AB$230,1,1,"Actively Infected Trend"))/R_Value)</f>
        <v>#N/A</v>
      </c>
      <c r="AC253" s="77" t="e" cm="1">
        <f t="array" aca="1" ref="AC253" ca="1">IF(INDIRECT(ADDRESS($B253+1,AC$230,1,1,"Actively Infected Trend"))=0,#N/A,INDIRECT(ADDRESS($B253+1,AC$230,1,1,"Actively Infected Trend"))/R_Value)</f>
        <v>#N/A</v>
      </c>
      <c r="AD253" s="77" t="e" cm="1">
        <f t="array" aca="1" ref="AD253" ca="1">IF(INDIRECT(ADDRESS($B253+1,AD$230,1,1,"Actively Infected Trend"))=0,#N/A,INDIRECT(ADDRESS($B253+1,AD$230,1,1,"Actively Infected Trend"))/R_Value)</f>
        <v>#N/A</v>
      </c>
      <c r="AE253" s="77" t="e" cm="1">
        <f t="array" aca="1" ref="AE253" ca="1">IF(INDIRECT(ADDRESS($B253+1,AE$230,1,1,"Actively Infected Trend"))=0,#N/A,INDIRECT(ADDRESS($B253+1,AE$230,1,1,"Actively Infected Trend"))/R_Value)</f>
        <v>#N/A</v>
      </c>
      <c r="AF253" s="77" t="e" cm="1">
        <f t="array" aca="1" ref="AF253" ca="1">IF(INDIRECT(ADDRESS($B253+1,AF$230,1,1,"Actively Infected Trend"))=0,#N/A,INDIRECT(ADDRESS($B253+1,AF$230,1,1,"Actively Infected Trend"))/R_Value)</f>
        <v>#N/A</v>
      </c>
      <c r="AG253" s="77" t="e" cm="1">
        <f t="array" aca="1" ref="AG253" ca="1">IF(INDIRECT(ADDRESS($B253+1,AG$230,1,1,"Actively Infected Trend"))=0,#N/A,INDIRECT(ADDRESS($B253+1,AG$230,1,1,"Actively Infected Trend"))/R_Value)</f>
        <v>#N/A</v>
      </c>
      <c r="AH253" s="77" t="e" cm="1">
        <f t="array" aca="1" ref="AH253" ca="1">IF(INDIRECT(ADDRESS($B253+1,AH$230,1,1,"Actively Infected Trend"))=0,#N/A,INDIRECT(ADDRESS($B253+1,AH$230,1,1,"Actively Infected Trend"))/R_Value)</f>
        <v>#N/A</v>
      </c>
      <c r="AI253" s="77" t="e" cm="1">
        <f t="array" aca="1" ref="AI253" ca="1">IF(INDIRECT(ADDRESS($B253+1,AI$230,1,1,"Actively Infected Trend"))=0,#N/A,INDIRECT(ADDRESS($B253+1,AI$230,1,1,"Actively Infected Trend"))/R_Value)</f>
        <v>#N/A</v>
      </c>
      <c r="AJ253" s="77" t="e" cm="1">
        <f t="array" aca="1" ref="AJ253" ca="1">IF(INDIRECT(ADDRESS($B253+1,AJ$230,1,1,"Actively Infected Trend"))=0,#N/A,INDIRECT(ADDRESS($B253+1,AJ$230,1,1,"Actively Infected Trend"))/R_Value)</f>
        <v>#N/A</v>
      </c>
      <c r="AK253" s="77" t="e" cm="1">
        <f t="array" aca="1" ref="AK253" ca="1">IF(INDIRECT(ADDRESS($B253+1,AK$230,1,1,"Actively Infected Trend"))=0,#N/A,INDIRECT(ADDRESS($B253+1,AK$230,1,1,"Actively Infected Trend"))/R_Value)</f>
        <v>#N/A</v>
      </c>
      <c r="AL253" s="77" t="e" cm="1">
        <f t="array" aca="1" ref="AL253" ca="1">IF(INDIRECT(ADDRESS($B253+1,AL$230,1,1,"Actively Infected Trend"))=0,#N/A,INDIRECT(ADDRESS($B253+1,AL$230,1,1,"Actively Infected Trend"))/R_Value)</f>
        <v>#N/A</v>
      </c>
      <c r="AM253" s="77" t="e" cm="1">
        <f t="array" aca="1" ref="AM253" ca="1">IF(INDIRECT(ADDRESS($B253+1,AM$230,1,1,"Actively Infected Trend"))=0,#N/A,INDIRECT(ADDRESS($B253+1,AM$230,1,1,"Actively Infected Trend"))/R_Value)</f>
        <v>#N/A</v>
      </c>
      <c r="AN253" s="77" t="e" cm="1">
        <f t="array" aca="1" ref="AN253" ca="1">IF(INDIRECT(ADDRESS($B253+1,AN$230,1,1,"Actively Infected Trend"))=0,#N/A,INDIRECT(ADDRESS($B253+1,AN$230,1,1,"Actively Infected Trend"))/R_Value)</f>
        <v>#N/A</v>
      </c>
      <c r="AO253" s="77" t="e" cm="1">
        <f t="array" aca="1" ref="AO253" ca="1">IF(INDIRECT(ADDRESS($B253+1,AO$230,1,1,"Actively Infected Trend"))=0,#N/A,INDIRECT(ADDRESS($B253+1,AO$230,1,1,"Actively Infected Trend"))/R_Value)</f>
        <v>#N/A</v>
      </c>
      <c r="AP253" s="77" t="e" cm="1">
        <f t="array" aca="1" ref="AP253" ca="1">IF(INDIRECT(ADDRESS($B253+1,AP$230,1,1,"Actively Infected Trend"))=0,#N/A,INDIRECT(ADDRESS($B253+1,AP$230,1,1,"Actively Infected Trend"))/R_Value)</f>
        <v>#N/A</v>
      </c>
      <c r="AQ253" s="77" t="e" cm="1">
        <f t="array" aca="1" ref="AQ253" ca="1">IF(INDIRECT(ADDRESS($B253+1,AQ$230,1,1,"Actively Infected Trend"))=0,#N/A,INDIRECT(ADDRESS($B253+1,AQ$230,1,1,"Actively Infected Trend"))/R_Value)</f>
        <v>#N/A</v>
      </c>
      <c r="AR253" s="77" t="e" cm="1">
        <f t="array" aca="1" ref="AR253" ca="1">IF(INDIRECT(ADDRESS($B253+1,AR$230,1,1,"Actively Infected Trend"))=0,#N/A,INDIRECT(ADDRESS($B253+1,AR$230,1,1,"Actively Infected Trend"))/R_Value)</f>
        <v>#N/A</v>
      </c>
      <c r="AS253" s="77" t="e" cm="1">
        <f t="array" aca="1" ref="AS253" ca="1">IF(INDIRECT(ADDRESS($B253+1,AS$230,1,1,"Actively Infected Trend"))=0,#N/A,INDIRECT(ADDRESS($B253+1,AS$230,1,1,"Actively Infected Trend"))/R_Value)</f>
        <v>#N/A</v>
      </c>
      <c r="AT253" s="77" cm="1">
        <f t="array" aca="1" ref="AT253" ca="1">IF(INDIRECT(ADDRESS($B253+1,AT$230,1,1,"Actively Infected Trend"))=0,#N/A,INDIRECT(ADDRESS($B253+1,AT$230,1,1,"Actively Infected Trend"))/R_Value)</f>
        <v>7.2728554400000007</v>
      </c>
      <c r="AU253" s="77" cm="1">
        <f t="array" aca="1" ref="AU253" ca="1">IF(INDIRECT(ADDRESS($B253+1,AU$230,1,1,"Actively Infected Trend"))=0,#N/A,INDIRECT(ADDRESS($B253+1,AU$230,1,1,"Actively Infected Trend"))/R_Value)</f>
        <v>6.7125133537500004</v>
      </c>
      <c r="AV253" s="77" cm="1">
        <f t="array" aca="1" ref="AV253" ca="1">IF(INDIRECT(ADDRESS($B253+1,AV$230,1,1,"Actively Infected Trend"))=0,#N/A,INDIRECT(ADDRESS($B253+1,AV$230,1,1,"Actively Infected Trend"))/R_Value)</f>
        <v>5.25221494</v>
      </c>
      <c r="AW253" s="77" cm="1">
        <f t="array" aca="1" ref="AW253" ca="1">IF(INDIRECT(ADDRESS($B253+1,AW$230,1,1,"Actively Infected Trend"))=0,#N/A,INDIRECT(ADDRESS($B253+1,AW$230,1,1,"Actively Infected Trend"))/R_Value)</f>
        <v>4.7024648237499997</v>
      </c>
      <c r="AX253" s="77" cm="1">
        <f t="array" aca="1" ref="AX253" ca="1">IF(INDIRECT(ADDRESS($B253+1,AX$230,1,1,"Actively Infected Trend"))=0,#N/A,INDIRECT(ADDRESS($B253+1,AX$230,1,1,"Actively Infected Trend"))/R_Value)</f>
        <v>4.2253092300000006</v>
      </c>
      <c r="AY253" s="77" cm="1">
        <f t="array" aca="1" ref="AY253" ca="1">IF(INDIRECT(ADDRESS($B253+1,AY$230,1,1,"Actively Infected Trend"))=0,#N/A,INDIRECT(ADDRESS($B253+1,AY$230,1,1,"Actively Infected Trend"))/R_Value)</f>
        <v>4.1957485762500006</v>
      </c>
      <c r="AZ253" s="77" cm="1">
        <f t="array" aca="1" ref="AZ253" ca="1">IF(INDIRECT(ADDRESS($B253+1,AZ$230,1,1,"Actively Infected Trend"))=0,#N/A,INDIRECT(ADDRESS($B253+1,AZ$230,1,1,"Actively Infected Trend"))/R_Value)</f>
        <v>4.6912713537499995</v>
      </c>
      <c r="BA253" s="77" cm="1">
        <f t="array" aca="1" ref="BA253" ca="1">IF(INDIRECT(ADDRESS($B253+1,BA$230,1,1,"Actively Infected Trend"))=0,#N/A,INDIRECT(ADDRESS($B253+1,BA$230,1,1,"Actively Infected Trend"))/R_Value)</f>
        <v>5.1796011874999994</v>
      </c>
      <c r="BB253" s="77" cm="1">
        <f t="array" aca="1" ref="BB253" ca="1">IF(INDIRECT(ADDRESS($B253+1,BB$230,1,1,"Actively Infected Trend"))=0,#N/A,INDIRECT(ADDRESS($B253+1,BB$230,1,1,"Actively Infected Trend"))/R_Value)</f>
        <v>5.6902353912499999</v>
      </c>
      <c r="BC253" s="77" cm="1">
        <f t="array" aca="1" ref="BC253" ca="1">IF(INDIRECT(ADDRESS($B253+1,BC$230,1,1,"Actively Infected Trend"))=0,#N/A,INDIRECT(ADDRESS($B253+1,BC$230,1,1,"Actively Infected Trend"))/R_Value)</f>
        <v>6.1998434187499996</v>
      </c>
      <c r="BD253" s="77" cm="1">
        <f t="array" aca="1" ref="BD253" ca="1">IF(INDIRECT(ADDRESS($B253+1,BD$230,1,1,"Actively Infected Trend"))=0,#N/A,INDIRECT(ADDRESS($B253+1,BD$230,1,1,"Actively Infected Trend"))/R_Value)</f>
        <v>6.367652883749999</v>
      </c>
      <c r="BE253" s="77" cm="1">
        <f t="array" aca="1" ref="BE253" ca="1">IF(INDIRECT(ADDRESS($B253+1,BE$230,1,1,"Actively Infected Trend"))=0,#N/A,INDIRECT(ADDRESS($B253+1,BE$230,1,1,"Actively Infected Trend"))/R_Value)</f>
        <v>5.8529927324999997</v>
      </c>
      <c r="BF253" s="77" cm="1">
        <f t="array" aca="1" ref="BF253" ca="1">IF(INDIRECT(ADDRESS($B253+1,BF$230,1,1,"Actively Infected Trend"))=0,#N/A,INDIRECT(ADDRESS($B253+1,BF$230,1,1,"Actively Infected Trend"))/R_Value)</f>
        <v>5.2018354975000003</v>
      </c>
      <c r="BG253" s="77" cm="1">
        <f t="array" aca="1" ref="BG253" ca="1">IF(INDIRECT(ADDRESS($B253+1,BG$230,1,1,"Actively Infected Trend"))=0,#N/A,INDIRECT(ADDRESS($B253+1,BG$230,1,1,"Actively Infected Trend"))/R_Value)</f>
        <v>4.2638868887500001</v>
      </c>
      <c r="BH253" s="77" cm="1">
        <f t="array" aca="1" ref="BH253" ca="1">IF(INDIRECT(ADDRESS($B253+1,BH$230,1,1,"Actively Infected Trend"))=0,#N/A,INDIRECT(ADDRESS($B253+1,BH$230,1,1,"Actively Infected Trend"))/R_Value)</f>
        <v>3.5618125624999997</v>
      </c>
      <c r="BI253" s="77" cm="1">
        <f t="array" aca="1" ref="BI253" ca="1">IF(INDIRECT(ADDRESS($B253+1,BI$230,1,1,"Actively Infected Trend"))=0,#N/A,INDIRECT(ADDRESS($B253+1,BI$230,1,1,"Actively Infected Trend"))/R_Value)</f>
        <v>3.05567521625</v>
      </c>
      <c r="BJ253" s="77" cm="1">
        <f t="array" aca="1" ref="BJ253" ca="1">IF(INDIRECT(ADDRESS($B253+1,BJ$230,1,1,"Actively Infected Trend"))=0,#N/A,INDIRECT(ADDRESS($B253+1,BJ$230,1,1,"Actively Infected Trend"))/R_Value)</f>
        <v>2.9383999537499998</v>
      </c>
      <c r="BK253" s="77" cm="1">
        <f t="array" aca="1" ref="BK253" ca="1">IF(INDIRECT(ADDRESS($B253+1,BK$230,1,1,"Actively Infected Trend"))=0,#N/A,INDIRECT(ADDRESS($B253+1,BK$230,1,1,"Actively Infected Trend"))/R_Value)</f>
        <v>2.8090335</v>
      </c>
      <c r="BL253" s="77" cm="1">
        <f t="array" aca="1" ref="BL253" ca="1">IF(INDIRECT(ADDRESS($B253+1,BL$230,1,1,"Actively Infected Trend"))=0,#N/A,INDIRECT(ADDRESS($B253+1,BL$230,1,1,"Actively Infected Trend"))/R_Value)</f>
        <v>2.8092439812500003</v>
      </c>
      <c r="BM253" s="77" cm="1">
        <f t="array" aca="1" ref="BM253" ca="1">IF(INDIRECT(ADDRESS($B253+1,BM$230,1,1,"Actively Infected Trend"))=0,#N/A,INDIRECT(ADDRESS($B253+1,BM$230,1,1,"Actively Infected Trend"))/R_Value)</f>
        <v>2.7035690474999998</v>
      </c>
      <c r="BN253" s="77" cm="1">
        <f t="array" aca="1" ref="BN253" ca="1">IF(INDIRECT(ADDRESS($B253+1,BN$230,1,1,"Actively Infected Trend"))=0,#N/A,INDIRECT(ADDRESS($B253+1,BN$230,1,1,"Actively Infected Trend"))/R_Value)</f>
        <v>2.6236323349999999</v>
      </c>
      <c r="BO253" s="77" cm="1">
        <f t="array" aca="1" ref="BO253" ca="1">IF(INDIRECT(ADDRESS($B253+1,BO$230,1,1,"Actively Infected Trend"))=0,#N/A,INDIRECT(ADDRESS($B253+1,BO$230,1,1,"Actively Infected Trend"))/R_Value)</f>
        <v>2.5144181912499999</v>
      </c>
      <c r="BP253" s="77" cm="1">
        <f t="array" aca="1" ref="BP253" ca="1">IF(INDIRECT(ADDRESS($B253+1,BP$230,1,1,"Actively Infected Trend"))=0,#N/A,INDIRECT(ADDRESS($B253+1,BP$230,1,1,"Actively Infected Trend"))/R_Value)</f>
        <v>2.4592409162499997</v>
      </c>
      <c r="BQ253" s="77" cm="1">
        <f t="array" aca="1" ref="BQ253" ca="1">IF(INDIRECT(ADDRESS($B253+1,BQ$230,1,1,"Actively Infected Trend"))=0,#N/A,INDIRECT(ADDRESS($B253+1,BQ$230,1,1,"Actively Infected Trend"))/R_Value)</f>
        <v>2.50637735375</v>
      </c>
      <c r="BR253" s="77" cm="1">
        <f t="array" aca="1" ref="BR253" ca="1">IF(INDIRECT(ADDRESS($B253+1,BR$230,1,1,"Actively Infected Trend"))=0,#N/A,INDIRECT(ADDRESS($B253+1,BR$230,1,1,"Actively Infected Trend"))/R_Value)</f>
        <v>2.44299516875</v>
      </c>
      <c r="BS253" s="77" cm="1">
        <f t="array" aca="1" ref="BS253" ca="1">IF(INDIRECT(ADDRESS($B253+1,BS$230,1,1,"Actively Infected Trend"))=0,#N/A,INDIRECT(ADDRESS($B253+1,BS$230,1,1,"Actively Infected Trend"))/R_Value)</f>
        <v>2.3743384062500001</v>
      </c>
      <c r="BT253" s="77" cm="1">
        <f t="array" aca="1" ref="BT253" ca="1">IF(INDIRECT(ADDRESS($B253+1,BT$230,1,1,"Actively Infected Trend"))=0,#N/A,INDIRECT(ADDRESS($B253+1,BT$230,1,1,"Actively Infected Trend"))/R_Value)</f>
        <v>2.0999913024999999</v>
      </c>
      <c r="BU253" s="77" cm="1">
        <f t="array" aca="1" ref="BU253" ca="1">IF(INDIRECT(ADDRESS($B253+1,BU$230,1,1,"Actively Infected Trend"))=0,#N/A,INDIRECT(ADDRESS($B253+1,BU$230,1,1,"Actively Infected Trend"))/R_Value)</f>
        <v>1.8539101337499999</v>
      </c>
      <c r="BV253" s="77" cm="1">
        <f t="array" aca="1" ref="BV253" ca="1">IF(INDIRECT(ADDRESS($B253+1,BV$230,1,1,"Actively Infected Trend"))=0,#N/A,INDIRECT(ADDRESS($B253+1,BV$230,1,1,"Actively Infected Trend"))/R_Value)</f>
        <v>1.5869186662499999</v>
      </c>
      <c r="BW253" s="77" cm="1">
        <f t="array" aca="1" ref="BW253" ca="1">IF(INDIRECT(ADDRESS($B253+1,BW$230,1,1,"Actively Infected Trend"))=0,#N/A,INDIRECT(ADDRESS($B253+1,BW$230,1,1,"Actively Infected Trend"))/R_Value)</f>
        <v>1.4420597675</v>
      </c>
      <c r="BX253" s="77" cm="1">
        <f t="array" aca="1" ref="BX253" ca="1">IF(INDIRECT(ADDRESS($B253+1,BX$230,1,1,"Actively Infected Trend"))=0,#N/A,INDIRECT(ADDRESS($B253+1,BX$230,1,1,"Actively Infected Trend"))/R_Value)</f>
        <v>1.3773892525</v>
      </c>
      <c r="BY253" s="77" cm="1">
        <f t="array" aca="1" ref="BY253" ca="1">IF(INDIRECT(ADDRESS($B253+1,BY$230,1,1,"Actively Infected Trend"))=0,#N/A,INDIRECT(ADDRESS($B253+1,BY$230,1,1,"Actively Infected Trend"))/R_Value)</f>
        <v>1.2939041087500001</v>
      </c>
      <c r="BZ253" s="77" cm="1">
        <f t="array" aca="1" ref="BZ253" ca="1">IF(INDIRECT(ADDRESS($B253+1,BZ$230,1,1,"Actively Infected Trend"))=0,#N/A,INDIRECT(ADDRESS($B253+1,BZ$230,1,1,"Actively Infected Trend"))/R_Value)</f>
        <v>1.2314478474999999</v>
      </c>
      <c r="CA253" s="77" cm="1">
        <f t="array" aca="1" ref="CA253" ca="1">IF(INDIRECT(ADDRESS($B253+1,CA$230,1,1,"Actively Infected Trend"))=0,#N/A,INDIRECT(ADDRESS($B253+1,CA$230,1,1,"Actively Infected Trend"))/R_Value)</f>
        <v>1.1140953300000001</v>
      </c>
      <c r="CB253" s="77" cm="1">
        <f t="array" aca="1" ref="CB253" ca="1">IF(INDIRECT(ADDRESS($B253+1,CB$230,1,1,"Actively Infected Trend"))=0,#N/A,INDIRECT(ADDRESS($B253+1,CB$230,1,1,"Actively Infected Trend"))/R_Value)</f>
        <v>1.01475565125</v>
      </c>
      <c r="CC253" s="77" cm="1">
        <f t="array" aca="1" ref="CC253" ca="1">IF(INDIRECT(ADDRESS($B253+1,CC$230,1,1,"Actively Infected Trend"))=0,#N/A,INDIRECT(ADDRESS($B253+1,CC$230,1,1,"Actively Infected Trend"))/R_Value)</f>
        <v>0.8983391074999999</v>
      </c>
      <c r="CD253" s="77" cm="1">
        <f t="array" aca="1" ref="CD253" ca="1">IF(INDIRECT(ADDRESS($B253+1,CD$230,1,1,"Actively Infected Trend"))=0,#N/A,INDIRECT(ADDRESS($B253+1,CD$230,1,1,"Actively Infected Trend"))/R_Value)</f>
        <v>0.85149124125000009</v>
      </c>
      <c r="CE253" s="77" cm="1">
        <f t="array" aca="1" ref="CE253" ca="1">IF(INDIRECT(ADDRESS($B253+1,CE$230,1,1,"Actively Infected Trend"))=0,#N/A,INDIRECT(ADDRESS($B253+1,CE$230,1,1,"Actively Infected Trend"))/R_Value)</f>
        <v>0.83028290249999992</v>
      </c>
      <c r="CF253" s="77" cm="1">
        <f t="array" aca="1" ref="CF253" ca="1">IF(INDIRECT(ADDRESS($B253+1,CF$230,1,1,"Actively Infected Trend"))=0,#N/A,INDIRECT(ADDRESS($B253+1,CF$230,1,1,"Actively Infected Trend"))/R_Value)</f>
        <v>0.83354724999999996</v>
      </c>
      <c r="CG253" s="77" cm="1">
        <f t="array" aca="1" ref="CG253" ca="1">IF(INDIRECT(ADDRESS($B253+1,CG$230,1,1,"Actively Infected Trend"))=0,#N/A,INDIRECT(ADDRESS($B253+1,CG$230,1,1,"Actively Infected Trend"))/R_Value)</f>
        <v>0.84078827874999995</v>
      </c>
      <c r="CH253" s="77" cm="1">
        <f t="array" aca="1" ref="CH253" ca="1">IF(INDIRECT(ADDRESS($B253+1,CH$230,1,1,"Actively Infected Trend"))=0,#N/A,INDIRECT(ADDRESS($B253+1,CH$230,1,1,"Actively Infected Trend"))/R_Value)</f>
        <v>0.82035179875000008</v>
      </c>
      <c r="CI253" s="77" cm="1">
        <f t="array" aca="1" ref="CI253" ca="1">IF(INDIRECT(ADDRESS($B253+1,CI$230,1,1,"Actively Infected Trend"))=0,#N/A,INDIRECT(ADDRESS($B253+1,CI$230,1,1,"Actively Infected Trend"))/R_Value)</f>
        <v>0.78887567749999998</v>
      </c>
      <c r="CJ253" s="77" cm="1">
        <f t="array" aca="1" ref="CJ253" ca="1">IF(INDIRECT(ADDRESS($B253+1,CJ$230,1,1,"Actively Infected Trend"))=0,#N/A,INDIRECT(ADDRESS($B253+1,CJ$230,1,1,"Actively Infected Trend"))/R_Value)</f>
        <v>0.73257587624999998</v>
      </c>
      <c r="CK253" s="77" cm="1">
        <f t="array" aca="1" ref="CK253" ca="1">IF(INDIRECT(ADDRESS($B253+1,CK$230,1,1,"Actively Infected Trend"))=0,#N/A,INDIRECT(ADDRESS($B253+1,CK$230,1,1,"Actively Infected Trend"))/R_Value)</f>
        <v>0.70318636125</v>
      </c>
      <c r="CL253" s="77" cm="1">
        <f t="array" aca="1" ref="CL253" ca="1">IF(INDIRECT(ADDRESS($B253+1,CL$230,1,1,"Actively Infected Trend"))=0,#N/A,INDIRECT(ADDRESS($B253+1,CL$230,1,1,"Actively Infected Trend"))/R_Value)</f>
        <v>0.73745920499999995</v>
      </c>
      <c r="CM253" s="77" cm="1">
        <f t="array" aca="1" ref="CM253" ca="1">IF(INDIRECT(ADDRESS($B253+1,CM$230,1,1,"Actively Infected Trend"))=0,#N/A,INDIRECT(ADDRESS($B253+1,CM$230,1,1,"Actively Infected Trend"))/R_Value)</f>
        <v>0.85673671750000002</v>
      </c>
      <c r="CN253" s="77" cm="1">
        <f t="array" aca="1" ref="CN253" ca="1">IF(INDIRECT(ADDRESS($B253+1,CN$230,1,1,"Actively Infected Trend"))=0,#N/A,INDIRECT(ADDRESS($B253+1,CN$230,1,1,"Actively Infected Trend"))/R_Value)</f>
        <v>0.99944673375000004</v>
      </c>
      <c r="CO253" s="77" cm="1">
        <f t="array" aca="1" ref="CO253" ca="1">IF(INDIRECT(ADDRESS($B253+1,CO$230,1,1,"Actively Infected Trend"))=0,#N/A,INDIRECT(ADDRESS($B253+1,CO$230,1,1,"Actively Infected Trend"))/R_Value)</f>
        <v>1.0405252162500001</v>
      </c>
      <c r="CP253" s="77" cm="1">
        <f t="array" aca="1" ref="CP253" ca="1">IF(INDIRECT(ADDRESS($B253+1,CP$230,1,1,"Actively Infected Trend"))=0,#N/A,INDIRECT(ADDRESS($B253+1,CP$230,1,1,"Actively Infected Trend"))/R_Value)</f>
        <v>0.98343188999999998</v>
      </c>
      <c r="CQ253" s="77" cm="1">
        <f t="array" aca="1" ref="CQ253" ca="1">IF(INDIRECT(ADDRESS($B253+1,CQ$230,1,1,"Actively Infected Trend"))=0,#N/A,INDIRECT(ADDRESS($B253+1,CQ$230,1,1,"Actively Infected Trend"))/R_Value)</f>
        <v>0.89000979749999998</v>
      </c>
      <c r="CR253" s="77" cm="1">
        <f t="array" aca="1" ref="CR253" ca="1">IF(INDIRECT(ADDRESS($B253+1,CR$230,1,1,"Actively Infected Trend"))=0,#N/A,INDIRECT(ADDRESS($B253+1,CR$230,1,1,"Actively Infected Trend"))/R_Value)</f>
        <v>0.83855538000000007</v>
      </c>
      <c r="CS253" s="77" cm="1">
        <f t="array" aca="1" ref="CS253" ca="1">IF(INDIRECT(ADDRESS($B253+1,CS$230,1,1,"Actively Infected Trend"))=0,#N/A,INDIRECT(ADDRESS($B253+1,CS$230,1,1,"Actively Infected Trend"))/R_Value)</f>
        <v>0.82614005000000001</v>
      </c>
      <c r="CT253" s="77" cm="1">
        <f t="array" aca="1" ref="CT253" ca="1">IF(INDIRECT(ADDRESS($B253+1,CT$230,1,1,"Actively Infected Trend"))=0,#N/A,INDIRECT(ADDRESS($B253+1,CT$230,1,1,"Actively Infected Trend"))/R_Value)</f>
        <v>0.79481099999999993</v>
      </c>
      <c r="CU253" s="77" cm="1">
        <f t="array" aca="1" ref="CU253" ca="1">IF(INDIRECT(ADDRESS($B253+1,CU$230,1,1,"Actively Infected Trend"))=0,#N/A,INDIRECT(ADDRESS($B253+1,CU$230,1,1,"Actively Infected Trend"))/R_Value)</f>
        <v>0.4638339125</v>
      </c>
      <c r="CV253" s="77" cm="1">
        <f t="array" aca="1" ref="CV253" ca="1">IF(INDIRECT(ADDRESS($B253+1,CV$230,1,1,"Actively Infected Trend"))=0,#N/A,INDIRECT(ADDRESS($B253+1,CV$230,1,1,"Actively Infected Trend"))/R_Value)</f>
        <v>9.714534625E-2</v>
      </c>
      <c r="CW253" s="77" cm="1">
        <f t="array" aca="1" ref="CW253" ca="1">IF(INDIRECT(ADDRESS($B253+1,CW$230,1,1,"Actively Infected Trend"))=0,#N/A,INDIRECT(ADDRESS($B253+1,CW$230,1,1,"Actively Infected Trend"))/R_Value)</f>
        <v>-6.8868516249999998E-2</v>
      </c>
      <c r="CX253" s="77" cm="1">
        <f t="array" aca="1" ref="CX253" ca="1">IF(INDIRECT(ADDRESS($B253+1,CX$230,1,1,"Actively Infected Trend"))=0,#N/A,INDIRECT(ADDRESS($B253+1,CX$230,1,1,"Actively Infected Trend"))/R_Value)</f>
        <v>9.5515639999999999E-2</v>
      </c>
      <c r="CY253" s="77" cm="1">
        <f t="array" aca="1" ref="CY253" ca="1">IF(INDIRECT(ADDRESS($B253+1,CY$230,1,1,"Actively Infected Trend"))=0,#N/A,INDIRECT(ADDRESS($B253+1,CY$230,1,1,"Actively Infected Trend"))/R_Value)</f>
        <v>0.33851221749999999</v>
      </c>
      <c r="CZ253" s="77" cm="1">
        <f t="array" aca="1" ref="CZ253" ca="1">IF(INDIRECT(ADDRESS($B253+1,CZ$230,1,1,"Actively Infected Trend"))=0,#N/A,INDIRECT(ADDRESS($B253+1,CZ$230,1,1,"Actively Infected Trend"))/R_Value)</f>
        <v>0.77255307125000006</v>
      </c>
      <c r="DA253" s="77" cm="1">
        <f t="array" aca="1" ref="DA253" ca="1">IF(INDIRECT(ADDRESS($B253+1,DA$230,1,1,"Actively Infected Trend"))=0,#N/A,INDIRECT(ADDRESS($B253+1,DA$230,1,1,"Actively Infected Trend"))/R_Value)</f>
        <v>0.8130709975</v>
      </c>
      <c r="DB253" s="77" cm="1">
        <f t="array" aca="1" ref="DB253" ca="1">IF(INDIRECT(ADDRESS($B253+1,DB$230,1,1,"Actively Infected Trend"))=0,#N/A,INDIRECT(ADDRESS($B253+1,DB$230,1,1,"Actively Infected Trend"))/R_Value)</f>
        <v>0.74522960500000002</v>
      </c>
      <c r="DC253" s="77" cm="1">
        <f t="array" aca="1" ref="DC253" ca="1">IF(INDIRECT(ADDRESS($B253+1,DC$230,1,1,"Actively Infected Trend"))=0,#N/A,INDIRECT(ADDRESS($B253+1,DC$230,1,1,"Actively Infected Trend"))/R_Value)</f>
        <v>0.9114324425</v>
      </c>
      <c r="DD253" s="77" cm="1">
        <f t="array" aca="1" ref="DD253" ca="1">IF(INDIRECT(ADDRESS($B253+1,DD$230,1,1,"Actively Infected Trend"))=0,#N/A,INDIRECT(ADDRESS($B253+1,DD$230,1,1,"Actively Infected Trend"))/R_Value)</f>
        <v>0.88930980749999999</v>
      </c>
      <c r="DE253" s="77" cm="1">
        <f t="array" aca="1" ref="DE253" ca="1">IF(INDIRECT(ADDRESS($B253+1,DE$230,1,1,"Actively Infected Trend"))=0,#N/A,INDIRECT(ADDRESS($B253+1,DE$230,1,1,"Actively Infected Trend"))/R_Value)</f>
        <v>0.92629892124999991</v>
      </c>
      <c r="DF253" s="77" cm="1">
        <f t="array" aca="1" ref="DF253" ca="1">IF(INDIRECT(ADDRESS($B253+1,DF$230,1,1,"Actively Infected Trend"))=0,#N/A,INDIRECT(ADDRESS($B253+1,DF$230,1,1,"Actively Infected Trend"))/R_Value)</f>
        <v>1.1034818237500001</v>
      </c>
      <c r="DG253" s="77" cm="1">
        <f t="array" aca="1" ref="DG253" ca="1">IF(INDIRECT(ADDRESS($B253+1,DG$230,1,1,"Actively Infected Trend"))=0,#N/A,INDIRECT(ADDRESS($B253+1,DG$230,1,1,"Actively Infected Trend"))/R_Value)</f>
        <v>1.48773431</v>
      </c>
      <c r="DH253" s="77" cm="1">
        <f t="array" aca="1" ref="DH253" ca="1">IF(INDIRECT(ADDRESS($B253+1,DH$230,1,1,"Actively Infected Trend"))=0,#N/A,INDIRECT(ADDRESS($B253+1,DH$230,1,1,"Actively Infected Trend"))/R_Value)</f>
        <v>0.67092899125000005</v>
      </c>
      <c r="DI253" s="77" cm="1">
        <f t="array" aca="1" ref="DI253" ca="1">IF(INDIRECT(ADDRESS($B253+1,DI$230,1,1,"Actively Infected Trend"))=0,#N/A,INDIRECT(ADDRESS($B253+1,DI$230,1,1,"Actively Infected Trend"))/R_Value)</f>
        <v>0.78361778625</v>
      </c>
      <c r="DJ253" s="77" cm="1">
        <f t="array" aca="1" ref="DJ253" ca="1">IF(INDIRECT(ADDRESS($B253+1,DJ$230,1,1,"Actively Infected Trend"))=0,#N/A,INDIRECT(ADDRESS($B253+1,DJ$230,1,1,"Actively Infected Trend"))/R_Value)</f>
        <v>0.83051835749999992</v>
      </c>
      <c r="DK253" s="77" cm="1">
        <f t="array" aca="1" ref="DK253" ca="1">IF(INDIRECT(ADDRESS($B253+1,DK$230,1,1,"Actively Infected Trend"))=0,#N/A,INDIRECT(ADDRESS($B253+1,DK$230,1,1,"Actively Infected Trend"))/R_Value)</f>
        <v>0.84643972499999998</v>
      </c>
      <c r="DL253" s="77" cm="1">
        <f t="array" aca="1" ref="DL253" ca="1">IF(INDIRECT(ADDRESS($B253+1,DL$230,1,1,"Actively Infected Trend"))=0,#N/A,INDIRECT(ADDRESS($B253+1,DL$230,1,1,"Actively Infected Trend"))/R_Value)</f>
        <v>0.93558063250000001</v>
      </c>
      <c r="DM253" s="77" cm="1">
        <f t="array" aca="1" ref="DM253" ca="1">IF(INDIRECT(ADDRESS($B253+1,DM$230,1,1,"Actively Infected Trend"))=0,#N/A,INDIRECT(ADDRESS($B253+1,DM$230,1,1,"Actively Infected Trend"))/R_Value)</f>
        <v>1.09407645</v>
      </c>
      <c r="DN253" s="77" cm="1">
        <f t="array" aca="1" ref="DN253" ca="1">IF(INDIRECT(ADDRESS($B253+1,DN$230,1,1,"Actively Infected Trend"))=0,#N/A,INDIRECT(ADDRESS($B253+1,DN$230,1,1,"Actively Infected Trend"))/R_Value)</f>
        <v>1.0188247450000001</v>
      </c>
      <c r="DO253" s="77" cm="1">
        <f t="array" aca="1" ref="DO253" ca="1">IF(INDIRECT(ADDRESS($B253+1,DO$230,1,1,"Actively Infected Trend"))=0,#N/A,INDIRECT(ADDRESS($B253+1,DO$230,1,1,"Actively Infected Trend"))/R_Value)</f>
        <v>0.9220149849999999</v>
      </c>
      <c r="DP253" s="77" cm="1">
        <f t="array" aca="1" ref="DP253" ca="1">IF(INDIRECT(ADDRESS($B253+1,DP$230,1,1,"Actively Infected Trend"))=0,#N/A,INDIRECT(ADDRESS($B253+1,DP$230,1,1,"Actively Infected Trend"))/R_Value)</f>
        <v>0.79209349750000002</v>
      </c>
      <c r="DQ253" s="77" cm="1">
        <f t="array" aca="1" ref="DQ253" ca="1">IF(INDIRECT(ADDRESS($B253+1,DQ$230,1,1,"Actively Infected Trend"))=0,#N/A,INDIRECT(ADDRESS($B253+1,DQ$230,1,1,"Actively Infected Trend"))/R_Value)</f>
        <v>0.60499908624999998</v>
      </c>
      <c r="DR253" s="77" cm="1">
        <f t="array" aca="1" ref="DR253" ca="1">IF(INDIRECT(ADDRESS($B253+1,DR$230,1,1,"Actively Infected Trend"))=0,#N/A,INDIRECT(ADDRESS($B253+1,DR$230,1,1,"Actively Infected Trend"))/R_Value)</f>
        <v>0.55598317124999996</v>
      </c>
      <c r="DS253" s="77" cm="1">
        <f t="array" aca="1" ref="DS253" ca="1">IF(INDIRECT(ADDRESS($B253+1,DS$230,1,1,"Actively Infected Trend"))=0,#N/A,INDIRECT(ADDRESS($B253+1,DS$230,1,1,"Actively Infected Trend"))/R_Value)</f>
        <v>0.52706605249999994</v>
      </c>
      <c r="DT253" s="77" cm="1">
        <f t="array" aca="1" ref="DT253" ca="1">IF(INDIRECT(ADDRESS($B253+1,DT$230,1,1,"Actively Infected Trend"))=0,#N/A,INDIRECT(ADDRESS($B253+1,DT$230,1,1,"Actively Infected Trend"))/R_Value)</f>
        <v>0.49565490125</v>
      </c>
      <c r="DU253" s="77" cm="1">
        <f t="array" aca="1" ref="DU253" ca="1">IF(INDIRECT(ADDRESS($B253+1,DU$230,1,1,"Actively Infected Trend"))=0,#N/A,INDIRECT(ADDRESS($B253+1,DU$230,1,1,"Actively Infected Trend"))/R_Value)</f>
        <v>0.50655852374999999</v>
      </c>
      <c r="DV253" s="77" cm="1">
        <f t="array" aca="1" ref="DV253" ca="1">IF(INDIRECT(ADDRESS($B253+1,DV$230,1,1,"Actively Infected Trend"))=0,#N/A,INDIRECT(ADDRESS($B253+1,DV$230,1,1,"Actively Infected Trend"))/R_Value)</f>
        <v>0.61315380375000006</v>
      </c>
      <c r="DW253" s="77" cm="1">
        <f t="array" aca="1" ref="DW253" ca="1">IF(INDIRECT(ADDRESS($B253+1,DW$230,1,1,"Actively Infected Trend"))=0,#N/A,INDIRECT(ADDRESS($B253+1,DW$230,1,1,"Actively Infected Trend"))/R_Value)</f>
        <v>0.75164849</v>
      </c>
      <c r="DX253" s="77" cm="1">
        <f t="array" aca="1" ref="DX253" ca="1">IF(INDIRECT(ADDRESS($B253+1,DX$230,1,1,"Actively Infected Trend"))=0,#N/A,INDIRECT(ADDRESS($B253+1,DX$230,1,1,"Actively Infected Trend"))/R_Value)</f>
        <v>0.89299194625</v>
      </c>
      <c r="DY253" s="77" cm="1">
        <f t="array" aca="1" ref="DY253" ca="1">IF(INDIRECT(ADDRESS($B253+1,DY$230,1,1,"Actively Infected Trend"))=0,#N/A,INDIRECT(ADDRESS($B253+1,DY$230,1,1,"Actively Infected Trend"))/R_Value)</f>
        <v>1.1640111387500001</v>
      </c>
      <c r="DZ253" s="77" cm="1">
        <f t="array" aca="1" ref="DZ253" ca="1">IF(INDIRECT(ADDRESS($B253+1,DZ$230,1,1,"Actively Infected Trend"))=0,#N/A,INDIRECT(ADDRESS($B253+1,DZ$230,1,1,"Actively Infected Trend"))/R_Value)</f>
        <v>0.89523746749999988</v>
      </c>
      <c r="EA253" s="77" cm="1">
        <f t="array" aca="1" ref="EA253" ca="1">IF(INDIRECT(ADDRESS($B253+1,EA$230,1,1,"Actively Infected Trend"))=0,#N/A,INDIRECT(ADDRESS($B253+1,EA$230,1,1,"Actively Infected Trend"))/R_Value)</f>
        <v>0.69987614249999996</v>
      </c>
      <c r="EB253" s="77" cm="1">
        <f t="array" aca="1" ref="EB253" ca="1">IF(INDIRECT(ADDRESS($B253+1,EB$230,1,1,"Actively Infected Trend"))=0,#N/A,INDIRECT(ADDRESS($B253+1,EB$230,1,1,"Actively Infected Trend"))/R_Value)</f>
        <v>0.67306343749999997</v>
      </c>
      <c r="EC253" s="77" cm="1">
        <f t="array" aca="1" ref="EC253" ca="1">IF(INDIRECT(ADDRESS($B253+1,EC$230,1,1,"Actively Infected Trend"))=0,#N/A,INDIRECT(ADDRESS($B253+1,EC$230,1,1,"Actively Infected Trend"))/R_Value)</f>
        <v>0.88944485625000003</v>
      </c>
      <c r="ED253" s="77" cm="1">
        <f t="array" aca="1" ref="ED253" ca="1">IF(INDIRECT(ADDRESS($B253+1,ED$230,1,1,"Actively Infected Trend"))=0,#N/A,INDIRECT(ADDRESS($B253+1,ED$230,1,1,"Actively Infected Trend"))/R_Value)</f>
        <v>1.0197234774999999</v>
      </c>
      <c r="EE253" s="77" cm="1">
        <f t="array" aca="1" ref="EE253" ca="1">IF(INDIRECT(ADDRESS($B253+1,EE$230,1,1,"Actively Infected Trend"))=0,#N/A,INDIRECT(ADDRESS($B253+1,EE$230,1,1,"Actively Infected Trend"))/R_Value)</f>
        <v>1.0767475675</v>
      </c>
      <c r="EF253" s="77" cm="1">
        <f t="array" aca="1" ref="EF253" ca="1">IF(INDIRECT(ADDRESS($B253+1,EF$230,1,1,"Actively Infected Trend"))=0,#N/A,INDIRECT(ADDRESS($B253+1,EF$230,1,1,"Actively Infected Trend"))/R_Value)</f>
        <v>0.92693198624999995</v>
      </c>
      <c r="EG253" s="77" cm="1">
        <f t="array" aca="1" ref="EG253" ca="1">IF(INDIRECT(ADDRESS($B253+1,EG$230,1,1,"Actively Infected Trend"))=0,#N/A,INDIRECT(ADDRESS($B253+1,EG$230,1,1,"Actively Infected Trend"))/R_Value)</f>
        <v>0.72945022375000002</v>
      </c>
      <c r="EH253" s="77" cm="1">
        <f t="array" aca="1" ref="EH253" ca="1">IF(INDIRECT(ADDRESS($B253+1,EH$230,1,1,"Actively Infected Trend"))=0,#N/A,INDIRECT(ADDRESS($B253+1,EH$230,1,1,"Actively Infected Trend"))/R_Value)</f>
        <v>0.56563129374999999</v>
      </c>
      <c r="EI253" s="77" cm="1">
        <f t="array" aca="1" ref="EI253" ca="1">IF(INDIRECT(ADDRESS($B253+1,EI$230,1,1,"Actively Infected Trend"))=0,#N/A,INDIRECT(ADDRESS($B253+1,EI$230,1,1,"Actively Infected Trend"))/R_Value)</f>
        <v>0.50067291749999998</v>
      </c>
      <c r="EJ253" s="77" cm="1">
        <f t="array" aca="1" ref="EJ253" ca="1">IF(INDIRECT(ADDRESS($B253+1,EJ$230,1,1,"Actively Infected Trend"))=0,#N/A,INDIRECT(ADDRESS($B253+1,EJ$230,1,1,"Actively Infected Trend"))/R_Value)</f>
        <v>0.61532786625000002</v>
      </c>
      <c r="EK253" s="77" cm="1">
        <f t="array" aca="1" ref="EK253" ca="1">IF(INDIRECT(ADDRESS($B253+1,EK$230,1,1,"Actively Infected Trend"))=0,#N/A,INDIRECT(ADDRESS($B253+1,EK$230,1,1,"Actively Infected Trend"))/R_Value)</f>
        <v>0.67786369000000002</v>
      </c>
      <c r="EL253" s="77" cm="1">
        <f t="array" aca="1" ref="EL253" ca="1">IF(INDIRECT(ADDRESS($B253+1,EL$230,1,1,"Actively Infected Trend"))=0,#N/A,INDIRECT(ADDRESS($B253+1,EL$230,1,1,"Actively Infected Trend"))/R_Value)</f>
        <v>0.71389861124999998</v>
      </c>
      <c r="EM253" s="77" cm="1">
        <f t="array" aca="1" ref="EM253" ca="1">IF(INDIRECT(ADDRESS($B253+1,EM$230,1,1,"Actively Infected Trend"))=0,#N/A,INDIRECT(ADDRESS($B253+1,EM$230,1,1,"Actively Infected Trend"))/R_Value)</f>
        <v>0.60575630999999996</v>
      </c>
      <c r="EN253" s="77" cm="1">
        <f t="array" aca="1" ref="EN253" ca="1">IF(INDIRECT(ADDRESS($B253+1,EN$230,1,1,"Actively Infected Trend"))=0,#N/A,INDIRECT(ADDRESS($B253+1,EN$230,1,1,"Actively Infected Trend"))/R_Value)</f>
        <v>0.59890750625</v>
      </c>
      <c r="EO253" s="77" cm="1">
        <f t="array" aca="1" ref="EO253" ca="1">IF(INDIRECT(ADDRESS($B253+1,EO$230,1,1,"Actively Infected Trend"))=0,#N/A,INDIRECT(ADDRESS($B253+1,EO$230,1,1,"Actively Infected Trend"))/R_Value)</f>
        <v>0.60656208125</v>
      </c>
      <c r="EP253" s="77" cm="1">
        <f t="array" aca="1" ref="EP253" ca="1">IF(INDIRECT(ADDRESS($B253+1,EP$230,1,1,"Actively Infected Trend"))=0,#N/A,INDIRECT(ADDRESS($B253+1,EP$230,1,1,"Actively Infected Trend"))/R_Value)</f>
        <v>0.67876215124999995</v>
      </c>
      <c r="EQ253" s="77" cm="1">
        <f t="array" aca="1" ref="EQ253" ca="1">IF(INDIRECT(ADDRESS($B253+1,EQ$230,1,1,"Actively Infected Trend"))=0,#N/A,INDIRECT(ADDRESS($B253+1,EQ$230,1,1,"Actively Infected Trend"))/R_Value)</f>
        <v>0.81571068125000001</v>
      </c>
      <c r="ER253" s="77" cm="1">
        <f t="array" aca="1" ref="ER253" ca="1">IF(INDIRECT(ADDRESS($B253+1,ER$230,1,1,"Actively Infected Trend"))=0,#N/A,INDIRECT(ADDRESS($B253+1,ER$230,1,1,"Actively Infected Trend"))/R_Value)</f>
        <v>1.0260681425</v>
      </c>
      <c r="ES253" s="77" cm="1">
        <f t="array" aca="1" ref="ES253" ca="1">IF(INDIRECT(ADDRESS($B253+1,ES$230,1,1,"Actively Infected Trend"))=0,#N/A,INDIRECT(ADDRESS($B253+1,ES$230,1,1,"Actively Infected Trend"))/R_Value)</f>
        <v>1.1251294137499999</v>
      </c>
      <c r="ET253" s="77" cm="1">
        <f t="array" aca="1" ref="ET253" ca="1">IF(INDIRECT(ADDRESS($B253+1,ET$230,1,1,"Actively Infected Trend"))=0,#N/A,INDIRECT(ADDRESS($B253+1,ET$230,1,1,"Actively Infected Trend"))/R_Value)</f>
        <v>1.09788091</v>
      </c>
      <c r="EU253" s="77" cm="1">
        <f t="array" aca="1" ref="EU253" ca="1">IF(INDIRECT(ADDRESS($B253+1,EU$230,1,1,"Actively Infected Trend"))=0,#N/A,INDIRECT(ADDRESS($B253+1,EU$230,1,1,"Actively Infected Trend"))/R_Value)</f>
        <v>0.99224492375000006</v>
      </c>
      <c r="EV253" s="77" cm="1">
        <f t="array" aca="1" ref="EV253" ca="1">IF(INDIRECT(ADDRESS($B253+1,EV$230,1,1,"Actively Infected Trend"))=0,#N/A,INDIRECT(ADDRESS($B253+1,EV$230,1,1,"Actively Infected Trend"))/R_Value)</f>
        <v>0.86418840124999996</v>
      </c>
      <c r="EW253" s="77" cm="1">
        <f t="array" aca="1" ref="EW253" ca="1">IF(INDIRECT(ADDRESS($B253+1,EW$230,1,1,"Actively Infected Trend"))=0,#N/A,INDIRECT(ADDRESS($B253+1,EW$230,1,1,"Actively Infected Trend"))/R_Value)</f>
        <v>0.80364205250000009</v>
      </c>
      <c r="EX253" s="77" cm="1">
        <f t="array" aca="1" ref="EX253" ca="1">IF(INDIRECT(ADDRESS($B253+1,EX$230,1,1,"Actively Infected Trend"))=0,#N/A,INDIRECT(ADDRESS($B253+1,EX$230,1,1,"Actively Infected Trend"))/R_Value)</f>
        <v>0.88445863624999999</v>
      </c>
      <c r="EY253" s="77" cm="1">
        <f t="array" aca="1" ref="EY253" ca="1">IF(INDIRECT(ADDRESS($B253+1,EY$230,1,1,"Actively Infected Trend"))=0,#N/A,INDIRECT(ADDRESS($B253+1,EY$230,1,1,"Actively Infected Trend"))/R_Value)</f>
        <v>0.99908884875000004</v>
      </c>
      <c r="EZ253" s="77" cm="1">
        <f t="array" aca="1" ref="EZ253" ca="1">IF(INDIRECT(ADDRESS($B253+1,EZ$230,1,1,"Actively Infected Trend"))=0,#N/A,INDIRECT(ADDRESS($B253+1,EZ$230,1,1,"Actively Infected Trend"))/R_Value)</f>
        <v>1.0346225325</v>
      </c>
      <c r="FA253" s="77" cm="1">
        <f t="array" aca="1" ref="FA253" ca="1">IF(INDIRECT(ADDRESS($B253+1,FA$230,1,1,"Actively Infected Trend"))=0,#N/A,INDIRECT(ADDRESS($B253+1,FA$230,1,1,"Actively Infected Trend"))/R_Value)</f>
        <v>0.96975436999999998</v>
      </c>
      <c r="FB253" s="77" cm="1">
        <f t="array" aca="1" ref="FB253" ca="1">IF(INDIRECT(ADDRESS($B253+1,FB$230,1,1,"Actively Infected Trend"))=0,#N/A,INDIRECT(ADDRESS($B253+1,FB$230,1,1,"Actively Infected Trend"))/R_Value)</f>
        <v>0.87484849249999996</v>
      </c>
      <c r="FC253" s="77" cm="1">
        <f t="array" aca="1" ref="FC253" ca="1">IF(INDIRECT(ADDRESS($B253+1,FC$230,1,1,"Actively Infected Trend"))=0,#N/A,INDIRECT(ADDRESS($B253+1,FC$230,1,1,"Actively Infected Trend"))/R_Value)</f>
        <v>0.77510816500000002</v>
      </c>
      <c r="FD253" s="77" cm="1">
        <f t="array" aca="1" ref="FD253" ca="1">IF(INDIRECT(ADDRESS($B253+1,FD$230,1,1,"Actively Infected Trend"))=0,#N/A,INDIRECT(ADDRESS($B253+1,FD$230,1,1,"Actively Infected Trend"))/R_Value)</f>
        <v>0.77488033624999997</v>
      </c>
      <c r="FE253" s="77" cm="1">
        <f t="array" aca="1" ref="FE253" ca="1">IF(INDIRECT(ADDRESS($B253+1,FE$230,1,1,"Actively Infected Trend"))=0,#N/A,INDIRECT(ADDRESS($B253+1,FE$230,1,1,"Actively Infected Trend"))/R_Value)</f>
        <v>0.83875893125000001</v>
      </c>
      <c r="FF253" s="77" cm="1">
        <f t="array" aca="1" ref="FF253" ca="1">IF(INDIRECT(ADDRESS($B253+1,FF$230,1,1,"Actively Infected Trend"))=0,#N/A,INDIRECT(ADDRESS($B253+1,FF$230,1,1,"Actively Infected Trend"))/R_Value)</f>
        <v>0.93306239499999999</v>
      </c>
      <c r="FG253" s="77" cm="1">
        <f t="array" aca="1" ref="FG253" ca="1">IF(INDIRECT(ADDRESS($B253+1,FG$230,1,1,"Actively Infected Trend"))=0,#N/A,INDIRECT(ADDRESS($B253+1,FG$230,1,1,"Actively Infected Trend"))/R_Value)</f>
        <v>1.0388656012499999</v>
      </c>
      <c r="FH253" s="77" cm="1">
        <f t="array" aca="1" ref="FH253" ca="1">IF(INDIRECT(ADDRESS($B253+1,FH$230,1,1,"Actively Infected Trend"))=0,#N/A,INDIRECT(ADDRESS($B253+1,FH$230,1,1,"Actively Infected Trend"))/R_Value)</f>
        <v>1.0521012649999999</v>
      </c>
      <c r="FI253" s="77" cm="1">
        <f t="array" aca="1" ref="FI253" ca="1">IF(INDIRECT(ADDRESS($B253+1,FI$230,1,1,"Actively Infected Trend"))=0,#N/A,INDIRECT(ADDRESS($B253+1,FI$230,1,1,"Actively Infected Trend"))/R_Value)</f>
        <v>0.96014658124999996</v>
      </c>
      <c r="FJ253" s="77" cm="1">
        <f t="array" aca="1" ref="FJ253" ca="1">IF(INDIRECT(ADDRESS($B253+1,FJ$230,1,1,"Actively Infected Trend"))=0,#N/A,INDIRECT(ADDRESS($B253+1,FJ$230,1,1,"Actively Infected Trend"))/R_Value)</f>
        <v>0.84981501500000001</v>
      </c>
      <c r="FK253" s="77" cm="1">
        <f t="array" aca="1" ref="FK253" ca="1">IF(INDIRECT(ADDRESS($B253+1,FK$230,1,1,"Actively Infected Trend"))=0,#N/A,INDIRECT(ADDRESS($B253+1,FK$230,1,1,"Actively Infected Trend"))/R_Value)</f>
        <v>0.84201907999999992</v>
      </c>
      <c r="FL253" s="77" cm="1">
        <f t="array" aca="1" ref="FL253" ca="1">IF(INDIRECT(ADDRESS($B253+1,FL$230,1,1,"Actively Infected Trend"))=0,#N/A,INDIRECT(ADDRESS($B253+1,FL$230,1,1,"Actively Infected Trend"))/R_Value)</f>
        <v>0.86337284000000003</v>
      </c>
      <c r="FM253" s="77" cm="1">
        <f t="array" aca="1" ref="FM253" ca="1">IF(INDIRECT(ADDRESS($B253+1,FM$230,1,1,"Actively Infected Trend"))=0,#N/A,INDIRECT(ADDRESS($B253+1,FM$230,1,1,"Actively Infected Trend"))/R_Value)</f>
        <v>0.95878753374999992</v>
      </c>
      <c r="FN253" s="77" cm="1">
        <f t="array" aca="1" ref="FN253" ca="1">IF(INDIRECT(ADDRESS($B253+1,FN$230,1,1,"Actively Infected Trend"))=0,#N/A,INDIRECT(ADDRESS($B253+1,FN$230,1,1,"Actively Infected Trend"))/R_Value)</f>
        <v>1.0223965175</v>
      </c>
      <c r="FO253" s="77" cm="1">
        <f t="array" aca="1" ref="FO253" ca="1">IF(INDIRECT(ADDRESS($B253+1,FO$230,1,1,"Actively Infected Trend"))=0,#N/A,INDIRECT(ADDRESS($B253+1,FO$230,1,1,"Actively Infected Trend"))/R_Value)</f>
        <v>1.00914803875</v>
      </c>
      <c r="FP253" s="77" cm="1">
        <f t="array" aca="1" ref="FP253" ca="1">IF(INDIRECT(ADDRESS($B253+1,FP$230,1,1,"Actively Infected Trend"))=0,#N/A,INDIRECT(ADDRESS($B253+1,FP$230,1,1,"Actively Infected Trend"))/R_Value)</f>
        <v>0.97121766374999996</v>
      </c>
      <c r="FQ253" s="77" cm="1">
        <f t="array" aca="1" ref="FQ253" ca="1">IF(INDIRECT(ADDRESS($B253+1,FQ$230,1,1,"Actively Infected Trend"))=0,#N/A,INDIRECT(ADDRESS($B253+1,FQ$230,1,1,"Actively Infected Trend"))/R_Value)</f>
        <v>0.93105933125000007</v>
      </c>
      <c r="FR253" s="77" cm="1">
        <f t="array" aca="1" ref="FR253" ca="1">IF(INDIRECT(ADDRESS($B253+1,FR$230,1,1,"Actively Infected Trend"))=0,#N/A,INDIRECT(ADDRESS($B253+1,FR$230,1,1,"Actively Infected Trend"))/R_Value)</f>
        <v>0.90676200374999993</v>
      </c>
      <c r="FS253" s="77" cm="1">
        <f t="array" aca="1" ref="FS253" ca="1">IF(INDIRECT(ADDRESS($B253+1,FS$230,1,1,"Actively Infected Trend"))=0,#N/A,INDIRECT(ADDRESS($B253+1,FS$230,1,1,"Actively Infected Trend"))/R_Value)</f>
        <v>0.93592538124999991</v>
      </c>
      <c r="FT253" s="77" cm="1">
        <f t="array" aca="1" ref="FT253" ca="1">IF(INDIRECT(ADDRESS($B253+1,FT$230,1,1,"Actively Infected Trend"))=0,#N/A,INDIRECT(ADDRESS($B253+1,FT$230,1,1,"Actively Infected Trend"))/R_Value)</f>
        <v>1.0745403250000001</v>
      </c>
      <c r="FU253" s="77" t="e" cm="1">
        <f t="array" aca="1" ref="FU253" ca="1">IF(INDIRECT(ADDRESS($B253+1,FU$230,1,1,"Actively Infected Trend"))=0,#N/A,INDIRECT(ADDRESS($B253+1,FU$230,1,1,"Actively Infected Trend"))/R_Value)</f>
        <v>#N/A</v>
      </c>
      <c r="FV253" s="77" t="e" cm="1">
        <f t="array" aca="1" ref="FV253" ca="1">IF(INDIRECT(ADDRESS($B253+1,FV$230,1,1,"Actively Infected Trend"))=0,#N/A,INDIRECT(ADDRESS($B253+1,FV$230,1,1,"Actively Infected Trend"))/R_Value)</f>
        <v>#N/A</v>
      </c>
      <c r="FW253" s="77" t="e" cm="1">
        <f t="array" aca="1" ref="FW253" ca="1">IF(INDIRECT(ADDRESS($B253+1,FW$230,1,1,"Actively Infected Trend"))=0,#N/A,INDIRECT(ADDRESS($B253+1,FW$230,1,1,"Actively Infected Trend"))/R_Value)</f>
        <v>#N/A</v>
      </c>
      <c r="FX253" s="77" t="e" cm="1">
        <f t="array" aca="1" ref="FX253" ca="1">IF(INDIRECT(ADDRESS($B253+1,FX$230,1,1,"Actively Infected Trend"))=0,#N/A,INDIRECT(ADDRESS($B253+1,FX$230,1,1,"Actively Infected Trend"))/R_Value)</f>
        <v>#N/A</v>
      </c>
      <c r="FY253" s="77" t="e" cm="1">
        <f t="array" aca="1" ref="FY253" ca="1">IF(INDIRECT(ADDRESS($B253+1,FY$230,1,1,"Actively Infected Trend"))=0,#N/A,INDIRECT(ADDRESS($B253+1,FY$230,1,1,"Actively Infected Trend"))/R_Value)</f>
        <v>#N/A</v>
      </c>
      <c r="FZ253" s="77" t="e" cm="1">
        <f t="array" aca="1" ref="FZ253" ca="1">IF(INDIRECT(ADDRESS($B253+1,FZ$230,1,1,"Actively Infected Trend"))=0,#N/A,INDIRECT(ADDRESS($B253+1,FZ$230,1,1,"Actively Infected Trend"))/R_Value)</f>
        <v>#N/A</v>
      </c>
      <c r="GA253" s="77" t="e" cm="1">
        <f t="array" aca="1" ref="GA253" ca="1">IF(INDIRECT(ADDRESS($B253+1,GA$230,1,1,"Actively Infected Trend"))=0,#N/A,INDIRECT(ADDRESS($B253+1,GA$230,1,1,"Actively Infected Trend"))/R_Value)</f>
        <v>#N/A</v>
      </c>
      <c r="GB253" s="77" t="e" cm="1">
        <f t="array" aca="1" ref="GB253" ca="1">IF(INDIRECT(ADDRESS($B253+1,GB$230,1,1,"Actively Infected Trend"))=0,#N/A,INDIRECT(ADDRESS($B253+1,GB$230,1,1,"Actively Infected Trend"))/R_Value)</f>
        <v>#N/A</v>
      </c>
      <c r="GC253" s="77" t="e" cm="1">
        <f t="array" aca="1" ref="GC253" ca="1">IF(INDIRECT(ADDRESS($B253+1,GC$230,1,1,"Actively Infected Trend"))=0,#N/A,INDIRECT(ADDRESS($B253+1,GC$230,1,1,"Actively Infected Trend"))/R_Value)</f>
        <v>#N/A</v>
      </c>
      <c r="GD253" s="77" t="e" cm="1">
        <f t="array" aca="1" ref="GD253" ca="1">IF(INDIRECT(ADDRESS($B253+1,GD$230,1,1,"Actively Infected Trend"))=0,#N/A,INDIRECT(ADDRESS($B253+1,GD$230,1,1,"Actively Infected Trend"))/R_Value)</f>
        <v>#N/A</v>
      </c>
      <c r="GE253" s="77" t="e" cm="1">
        <f t="array" aca="1" ref="GE253" ca="1">IF(INDIRECT(ADDRESS($B253+1,GE$230,1,1,"Actively Infected Trend"))=0,#N/A,INDIRECT(ADDRESS($B253+1,GE$230,1,1,"Actively Infected Trend"))/R_Value)</f>
        <v>#N/A</v>
      </c>
      <c r="GF253" s="77" t="e" cm="1">
        <f t="array" aca="1" ref="GF253" ca="1">IF(INDIRECT(ADDRESS($B253+1,GF$230,1,1,"Actively Infected Trend"))=0,#N/A,INDIRECT(ADDRESS($B253+1,GF$230,1,1,"Actively Infected Trend"))/R_Value)</f>
        <v>#N/A</v>
      </c>
      <c r="GG253" s="77" t="e" cm="1">
        <f t="array" aca="1" ref="GG253" ca="1">IF(INDIRECT(ADDRESS($B253+1,GG$230,1,1,"Actively Infected Trend"))=0,#N/A,INDIRECT(ADDRESS($B253+1,GG$230,1,1,"Actively Infected Trend"))/R_Value)</f>
        <v>#N/A</v>
      </c>
      <c r="GH253" s="77" t="e" cm="1">
        <f t="array" aca="1" ref="GH253" ca="1">IF(INDIRECT(ADDRESS($B253+1,GH$230,1,1,"Actively Infected Trend"))=0,#N/A,INDIRECT(ADDRESS($B253+1,GH$230,1,1,"Actively Infected Trend"))/R_Value)</f>
        <v>#N/A</v>
      </c>
      <c r="GI253" s="77" t="e" cm="1">
        <f t="array" aca="1" ref="GI253" ca="1">IF(INDIRECT(ADDRESS($B253+1,GI$230,1,1,"Actively Infected Trend"))=0,#N/A,INDIRECT(ADDRESS($B253+1,GI$230,1,1,"Actively Infected Trend"))/R_Value)</f>
        <v>#N/A</v>
      </c>
      <c r="GJ253" s="77" t="e" cm="1">
        <f t="array" aca="1" ref="GJ253" ca="1">IF(INDIRECT(ADDRESS($B253+1,GJ$230,1,1,"Actively Infected Trend"))=0,#N/A,INDIRECT(ADDRESS($B253+1,GJ$230,1,1,"Actively Infected Trend"))/R_Value)</f>
        <v>#N/A</v>
      </c>
      <c r="GK253" s="77" t="e" cm="1">
        <f t="array" aca="1" ref="GK253" ca="1">IF(INDIRECT(ADDRESS($B253+1,GK$230,1,1,"Actively Infected Trend"))=0,#N/A,INDIRECT(ADDRESS($B253+1,GK$230,1,1,"Actively Infected Trend"))/R_Value)</f>
        <v>#N/A</v>
      </c>
      <c r="GL253" s="77" t="e" cm="1">
        <f t="array" aca="1" ref="GL253" ca="1">IF(INDIRECT(ADDRESS($B253+1,GL$230,1,1,"Actively Infected Trend"))=0,#N/A,INDIRECT(ADDRESS($B253+1,GL$230,1,1,"Actively Infected Trend"))/R_Value)</f>
        <v>#N/A</v>
      </c>
      <c r="GM253" s="77" t="e" cm="1">
        <f t="array" aca="1" ref="GM253" ca="1">IF(INDIRECT(ADDRESS($B253+1,GM$230,1,1,"Actively Infected Trend"))=0,#N/A,INDIRECT(ADDRESS($B253+1,GM$230,1,1,"Actively Infected Trend"))/R_Value)</f>
        <v>#N/A</v>
      </c>
    </row>
    <row r="254" spans="2:195" x14ac:dyDescent="0.25">
      <c r="B254">
        <f t="shared" si="1035"/>
        <v>23</v>
      </c>
      <c r="C254" t="str" cm="1">
        <f t="array" aca="1" ref="C254" ca="1">INDIRECT(ADDRESS($B254+1,1,1,1,"Actively Infected Trend"))</f>
        <v>Sweden</v>
      </c>
      <c r="E254" s="77" t="e" cm="1">
        <f t="array" aca="1" ref="E254" ca="1">IF(INDIRECT(ADDRESS($B254+1,E$230,1,1,"Actively Infected Trend"))=0,#N/A,INDIRECT(ADDRESS($B254+1,E$230,1,1,"Actively Infected Trend"))/R_Value)</f>
        <v>#N/A</v>
      </c>
      <c r="F254" s="77" t="e" cm="1">
        <f t="array" aca="1" ref="F254" ca="1">IF(INDIRECT(ADDRESS($B254+1,F$230,1,1,"Actively Infected Trend"))=0,#N/A,INDIRECT(ADDRESS($B254+1,F$230,1,1,"Actively Infected Trend"))/R_Value)</f>
        <v>#N/A</v>
      </c>
      <c r="G254" s="77" t="e" cm="1">
        <f t="array" aca="1" ref="G254" ca="1">IF(INDIRECT(ADDRESS($B254+1,G$230,1,1,"Actively Infected Trend"))=0,#N/A,INDIRECT(ADDRESS($B254+1,G$230,1,1,"Actively Infected Trend"))/R_Value)</f>
        <v>#N/A</v>
      </c>
      <c r="H254" s="77" t="e" cm="1">
        <f t="array" aca="1" ref="H254" ca="1">IF(INDIRECT(ADDRESS($B254+1,H$230,1,1,"Actively Infected Trend"))=0,#N/A,INDIRECT(ADDRESS($B254+1,H$230,1,1,"Actively Infected Trend"))/R_Value)</f>
        <v>#N/A</v>
      </c>
      <c r="I254" s="77" t="e" cm="1">
        <f t="array" aca="1" ref="I254" ca="1">IF(INDIRECT(ADDRESS($B254+1,I$230,1,1,"Actively Infected Trend"))=0,#N/A,INDIRECT(ADDRESS($B254+1,I$230,1,1,"Actively Infected Trend"))/R_Value)</f>
        <v>#N/A</v>
      </c>
      <c r="J254" s="77" t="e" cm="1">
        <f t="array" aca="1" ref="J254" ca="1">IF(INDIRECT(ADDRESS($B254+1,J$230,1,1,"Actively Infected Trend"))=0,#N/A,INDIRECT(ADDRESS($B254+1,J$230,1,1,"Actively Infected Trend"))/R_Value)</f>
        <v>#N/A</v>
      </c>
      <c r="K254" s="77" t="e" cm="1">
        <f t="array" aca="1" ref="K254" ca="1">IF(INDIRECT(ADDRESS($B254+1,K$230,1,1,"Actively Infected Trend"))=0,#N/A,INDIRECT(ADDRESS($B254+1,K$230,1,1,"Actively Infected Trend"))/R_Value)</f>
        <v>#N/A</v>
      </c>
      <c r="L254" s="77" t="e" cm="1">
        <f t="array" aca="1" ref="L254" ca="1">IF(INDIRECT(ADDRESS($B254+1,L$230,1,1,"Actively Infected Trend"))=0,#N/A,INDIRECT(ADDRESS($B254+1,L$230,1,1,"Actively Infected Trend"))/R_Value)</f>
        <v>#N/A</v>
      </c>
      <c r="M254" s="77" t="e" cm="1">
        <f t="array" aca="1" ref="M254" ca="1">IF(INDIRECT(ADDRESS($B254+1,M$230,1,1,"Actively Infected Trend"))=0,#N/A,INDIRECT(ADDRESS($B254+1,M$230,1,1,"Actively Infected Trend"))/R_Value)</f>
        <v>#N/A</v>
      </c>
      <c r="N254" s="77" t="e" cm="1">
        <f t="array" aca="1" ref="N254" ca="1">IF(INDIRECT(ADDRESS($B254+1,N$230,1,1,"Actively Infected Trend"))=0,#N/A,INDIRECT(ADDRESS($B254+1,N$230,1,1,"Actively Infected Trend"))/R_Value)</f>
        <v>#N/A</v>
      </c>
      <c r="O254" s="77" t="e" cm="1">
        <f t="array" aca="1" ref="O254" ca="1">IF(INDIRECT(ADDRESS($B254+1,O$230,1,1,"Actively Infected Trend"))=0,#N/A,INDIRECT(ADDRESS($B254+1,O$230,1,1,"Actively Infected Trend"))/R_Value)</f>
        <v>#N/A</v>
      </c>
      <c r="P254" s="77" t="e" cm="1">
        <f t="array" aca="1" ref="P254" ca="1">IF(INDIRECT(ADDRESS($B254+1,P$230,1,1,"Actively Infected Trend"))=0,#N/A,INDIRECT(ADDRESS($B254+1,P$230,1,1,"Actively Infected Trend"))/R_Value)</f>
        <v>#N/A</v>
      </c>
      <c r="Q254" s="77" t="e" cm="1">
        <f t="array" aca="1" ref="Q254" ca="1">IF(INDIRECT(ADDRESS($B254+1,Q$230,1,1,"Actively Infected Trend"))=0,#N/A,INDIRECT(ADDRESS($B254+1,Q$230,1,1,"Actively Infected Trend"))/R_Value)</f>
        <v>#N/A</v>
      </c>
      <c r="R254" s="77" t="e" cm="1">
        <f t="array" aca="1" ref="R254" ca="1">IF(INDIRECT(ADDRESS($B254+1,R$230,1,1,"Actively Infected Trend"))=0,#N/A,INDIRECT(ADDRESS($B254+1,R$230,1,1,"Actively Infected Trend"))/R_Value)</f>
        <v>#N/A</v>
      </c>
      <c r="S254" s="77" t="e" cm="1">
        <f t="array" aca="1" ref="S254" ca="1">IF(INDIRECT(ADDRESS($B254+1,S$230,1,1,"Actively Infected Trend"))=0,#N/A,INDIRECT(ADDRESS($B254+1,S$230,1,1,"Actively Infected Trend"))/R_Value)</f>
        <v>#N/A</v>
      </c>
      <c r="T254" s="77" t="e" cm="1">
        <f t="array" aca="1" ref="T254" ca="1">IF(INDIRECT(ADDRESS($B254+1,T$230,1,1,"Actively Infected Trend"))=0,#N/A,INDIRECT(ADDRESS($B254+1,T$230,1,1,"Actively Infected Trend"))/R_Value)</f>
        <v>#N/A</v>
      </c>
      <c r="U254" s="77" t="e" cm="1">
        <f t="array" aca="1" ref="U254" ca="1">IF(INDIRECT(ADDRESS($B254+1,U$230,1,1,"Actively Infected Trend"))=0,#N/A,INDIRECT(ADDRESS($B254+1,U$230,1,1,"Actively Infected Trend"))/R_Value)</f>
        <v>#N/A</v>
      </c>
      <c r="V254" s="77" t="e" cm="1">
        <f t="array" aca="1" ref="V254" ca="1">IF(INDIRECT(ADDRESS($B254+1,V$230,1,1,"Actively Infected Trend"))=0,#N/A,INDIRECT(ADDRESS($B254+1,V$230,1,1,"Actively Infected Trend"))/R_Value)</f>
        <v>#N/A</v>
      </c>
      <c r="W254" s="77" t="e" cm="1">
        <f t="array" aca="1" ref="W254" ca="1">IF(INDIRECT(ADDRESS($B254+1,W$230,1,1,"Actively Infected Trend"))=0,#N/A,INDIRECT(ADDRESS($B254+1,W$230,1,1,"Actively Infected Trend"))/R_Value)</f>
        <v>#N/A</v>
      </c>
      <c r="X254" s="77" t="e" cm="1">
        <f t="array" aca="1" ref="X254" ca="1">IF(INDIRECT(ADDRESS($B254+1,X$230,1,1,"Actively Infected Trend"))=0,#N/A,INDIRECT(ADDRESS($B254+1,X$230,1,1,"Actively Infected Trend"))/R_Value)</f>
        <v>#N/A</v>
      </c>
      <c r="Y254" s="77" t="e" cm="1">
        <f t="array" aca="1" ref="Y254" ca="1">IF(INDIRECT(ADDRESS($B254+1,Y$230,1,1,"Actively Infected Trend"))=0,#N/A,INDIRECT(ADDRESS($B254+1,Y$230,1,1,"Actively Infected Trend"))/R_Value)</f>
        <v>#N/A</v>
      </c>
      <c r="Z254" s="77" t="e" cm="1">
        <f t="array" aca="1" ref="Z254" ca="1">IF(INDIRECT(ADDRESS($B254+1,Z$230,1,1,"Actively Infected Trend"))=0,#N/A,INDIRECT(ADDRESS($B254+1,Z$230,1,1,"Actively Infected Trend"))/R_Value)</f>
        <v>#N/A</v>
      </c>
      <c r="AA254" s="77" t="e" cm="1">
        <f t="array" aca="1" ref="AA254" ca="1">IF(INDIRECT(ADDRESS($B254+1,AA$230,1,1,"Actively Infected Trend"))=0,#N/A,INDIRECT(ADDRESS($B254+1,AA$230,1,1,"Actively Infected Trend"))/R_Value)</f>
        <v>#N/A</v>
      </c>
      <c r="AB254" s="77" t="e" cm="1">
        <f t="array" aca="1" ref="AB254" ca="1">IF(INDIRECT(ADDRESS($B254+1,AB$230,1,1,"Actively Infected Trend"))=0,#N/A,INDIRECT(ADDRESS($B254+1,AB$230,1,1,"Actively Infected Trend"))/R_Value)</f>
        <v>#N/A</v>
      </c>
      <c r="AC254" s="77" t="e" cm="1">
        <f t="array" aca="1" ref="AC254" ca="1">IF(INDIRECT(ADDRESS($B254+1,AC$230,1,1,"Actively Infected Trend"))=0,#N/A,INDIRECT(ADDRESS($B254+1,AC$230,1,1,"Actively Infected Trend"))/R_Value)</f>
        <v>#N/A</v>
      </c>
      <c r="AD254" s="77" t="e" cm="1">
        <f t="array" aca="1" ref="AD254" ca="1">IF(INDIRECT(ADDRESS($B254+1,AD$230,1,1,"Actively Infected Trend"))=0,#N/A,INDIRECT(ADDRESS($B254+1,AD$230,1,1,"Actively Infected Trend"))/R_Value)</f>
        <v>#N/A</v>
      </c>
      <c r="AE254" s="77" t="e" cm="1">
        <f t="array" aca="1" ref="AE254" ca="1">IF(INDIRECT(ADDRESS($B254+1,AE$230,1,1,"Actively Infected Trend"))=0,#N/A,INDIRECT(ADDRESS($B254+1,AE$230,1,1,"Actively Infected Trend"))/R_Value)</f>
        <v>#N/A</v>
      </c>
      <c r="AF254" s="77" t="e" cm="1">
        <f t="array" aca="1" ref="AF254" ca="1">IF(INDIRECT(ADDRESS($B254+1,AF$230,1,1,"Actively Infected Trend"))=0,#N/A,INDIRECT(ADDRESS($B254+1,AF$230,1,1,"Actively Infected Trend"))/R_Value)</f>
        <v>#N/A</v>
      </c>
      <c r="AG254" s="77" t="e" cm="1">
        <f t="array" aca="1" ref="AG254" ca="1">IF(INDIRECT(ADDRESS($B254+1,AG$230,1,1,"Actively Infected Trend"))=0,#N/A,INDIRECT(ADDRESS($B254+1,AG$230,1,1,"Actively Infected Trend"))/R_Value)</f>
        <v>#N/A</v>
      </c>
      <c r="AH254" s="77" t="e" cm="1">
        <f t="array" aca="1" ref="AH254" ca="1">IF(INDIRECT(ADDRESS($B254+1,AH$230,1,1,"Actively Infected Trend"))=0,#N/A,INDIRECT(ADDRESS($B254+1,AH$230,1,1,"Actively Infected Trend"))/R_Value)</f>
        <v>#N/A</v>
      </c>
      <c r="AI254" s="77" t="e" cm="1">
        <f t="array" aca="1" ref="AI254" ca="1">IF(INDIRECT(ADDRESS($B254+1,AI$230,1,1,"Actively Infected Trend"))=0,#N/A,INDIRECT(ADDRESS($B254+1,AI$230,1,1,"Actively Infected Trend"))/R_Value)</f>
        <v>#N/A</v>
      </c>
      <c r="AJ254" s="77" t="e" cm="1">
        <f t="array" aca="1" ref="AJ254" ca="1">IF(INDIRECT(ADDRESS($B254+1,AJ$230,1,1,"Actively Infected Trend"))=0,#N/A,INDIRECT(ADDRESS($B254+1,AJ$230,1,1,"Actively Infected Trend"))/R_Value)</f>
        <v>#N/A</v>
      </c>
      <c r="AK254" s="77" t="e" cm="1">
        <f t="array" aca="1" ref="AK254" ca="1">IF(INDIRECT(ADDRESS($B254+1,AK$230,1,1,"Actively Infected Trend"))=0,#N/A,INDIRECT(ADDRESS($B254+1,AK$230,1,1,"Actively Infected Trend"))/R_Value)</f>
        <v>#N/A</v>
      </c>
      <c r="AL254" s="77" t="e" cm="1">
        <f t="array" aca="1" ref="AL254" ca="1">IF(INDIRECT(ADDRESS($B254+1,AL$230,1,1,"Actively Infected Trend"))=0,#N/A,INDIRECT(ADDRESS($B254+1,AL$230,1,1,"Actively Infected Trend"))/R_Value)</f>
        <v>#N/A</v>
      </c>
      <c r="AM254" s="77" t="e" cm="1">
        <f t="array" aca="1" ref="AM254" ca="1">IF(INDIRECT(ADDRESS($B254+1,AM$230,1,1,"Actively Infected Trend"))=0,#N/A,INDIRECT(ADDRESS($B254+1,AM$230,1,1,"Actively Infected Trend"))/R_Value)</f>
        <v>#N/A</v>
      </c>
      <c r="AN254" s="77" t="e" cm="1">
        <f t="array" aca="1" ref="AN254" ca="1">IF(INDIRECT(ADDRESS($B254+1,AN$230,1,1,"Actively Infected Trend"))=0,#N/A,INDIRECT(ADDRESS($B254+1,AN$230,1,1,"Actively Infected Trend"))/R_Value)</f>
        <v>#N/A</v>
      </c>
      <c r="AO254" s="77" t="e" cm="1">
        <f t="array" aca="1" ref="AO254" ca="1">IF(INDIRECT(ADDRESS($B254+1,AO$230,1,1,"Actively Infected Trend"))=0,#N/A,INDIRECT(ADDRESS($B254+1,AO$230,1,1,"Actively Infected Trend"))/R_Value)</f>
        <v>#N/A</v>
      </c>
      <c r="AP254" s="77" t="e" cm="1">
        <f t="array" aca="1" ref="AP254" ca="1">IF(INDIRECT(ADDRESS($B254+1,AP$230,1,1,"Actively Infected Trend"))=0,#N/A,INDIRECT(ADDRESS($B254+1,AP$230,1,1,"Actively Infected Trend"))/R_Value)</f>
        <v>#N/A</v>
      </c>
      <c r="AQ254" s="77" t="e" cm="1">
        <f t="array" aca="1" ref="AQ254" ca="1">IF(INDIRECT(ADDRESS($B254+1,AQ$230,1,1,"Actively Infected Trend"))=0,#N/A,INDIRECT(ADDRESS($B254+1,AQ$230,1,1,"Actively Infected Trend"))/R_Value)</f>
        <v>#N/A</v>
      </c>
      <c r="AR254" s="77" t="e" cm="1">
        <f t="array" aca="1" ref="AR254" ca="1">IF(INDIRECT(ADDRESS($B254+1,AR$230,1,1,"Actively Infected Trend"))=0,#N/A,INDIRECT(ADDRESS($B254+1,AR$230,1,1,"Actively Infected Trend"))/R_Value)</f>
        <v>#N/A</v>
      </c>
      <c r="AS254" s="77" t="e" cm="1">
        <f t="array" aca="1" ref="AS254" ca="1">IF(INDIRECT(ADDRESS($B254+1,AS$230,1,1,"Actively Infected Trend"))=0,#N/A,INDIRECT(ADDRESS($B254+1,AS$230,1,1,"Actively Infected Trend"))/R_Value)</f>
        <v>#N/A</v>
      </c>
      <c r="AT254" s="77" t="e" cm="1">
        <f t="array" aca="1" ref="AT254" ca="1">IF(INDIRECT(ADDRESS($B254+1,AT$230,1,1,"Actively Infected Trend"))=0,#N/A,INDIRECT(ADDRESS($B254+1,AT$230,1,1,"Actively Infected Trend"))/R_Value)</f>
        <v>#N/A</v>
      </c>
      <c r="AU254" s="77" t="e" cm="1">
        <f t="array" aca="1" ref="AU254" ca="1">IF(INDIRECT(ADDRESS($B254+1,AU$230,1,1,"Actively Infected Trend"))=0,#N/A,INDIRECT(ADDRESS($B254+1,AU$230,1,1,"Actively Infected Trend"))/R_Value)</f>
        <v>#N/A</v>
      </c>
      <c r="AV254" s="77" t="e" cm="1">
        <f t="array" aca="1" ref="AV254" ca="1">IF(INDIRECT(ADDRESS($B254+1,AV$230,1,1,"Actively Infected Trend"))=0,#N/A,INDIRECT(ADDRESS($B254+1,AV$230,1,1,"Actively Infected Trend"))/R_Value)</f>
        <v>#N/A</v>
      </c>
      <c r="AW254" s="77" cm="1">
        <f t="array" aca="1" ref="AW254" ca="1">IF(INDIRECT(ADDRESS($B254+1,AW$230,1,1,"Actively Infected Trend"))=0,#N/A,INDIRECT(ADDRESS($B254+1,AW$230,1,1,"Actively Infected Trend"))/R_Value)</f>
        <v>6.8047575599999988</v>
      </c>
      <c r="AX254" s="77" cm="1">
        <f t="array" aca="1" ref="AX254" ca="1">IF(INDIRECT(ADDRESS($B254+1,AX$230,1,1,"Actively Infected Trend"))=0,#N/A,INDIRECT(ADDRESS($B254+1,AX$230,1,1,"Actively Infected Trend"))/R_Value)</f>
        <v>7.968282855</v>
      </c>
      <c r="AY254" s="77" cm="1">
        <f t="array" aca="1" ref="AY254" ca="1">IF(INDIRECT(ADDRESS($B254+1,AY$230,1,1,"Actively Infected Trend"))=0,#N/A,INDIRECT(ADDRESS($B254+1,AY$230,1,1,"Actively Infected Trend"))/R_Value)</f>
        <v>7.5338277800000002</v>
      </c>
      <c r="AZ254" s="77" cm="1">
        <f t="array" aca="1" ref="AZ254" ca="1">IF(INDIRECT(ADDRESS($B254+1,AZ$230,1,1,"Actively Infected Trend"))=0,#N/A,INDIRECT(ADDRESS($B254+1,AZ$230,1,1,"Actively Infected Trend"))/R_Value)</f>
        <v>5.2867200137500001</v>
      </c>
      <c r="BA254" s="77" cm="1">
        <f t="array" aca="1" ref="BA254" ca="1">IF(INDIRECT(ADDRESS($B254+1,BA$230,1,1,"Actively Infected Trend"))=0,#N/A,INDIRECT(ADDRESS($B254+1,BA$230,1,1,"Actively Infected Trend"))/R_Value)</f>
        <v>4.6155888999999997</v>
      </c>
      <c r="BB254" s="77" cm="1">
        <f t="array" aca="1" ref="BB254" ca="1">IF(INDIRECT(ADDRESS($B254+1,BB$230,1,1,"Actively Infected Trend"))=0,#N/A,INDIRECT(ADDRESS($B254+1,BB$230,1,1,"Actively Infected Trend"))/R_Value)</f>
        <v>4.1004822162500005</v>
      </c>
      <c r="BC254" s="77" cm="1">
        <f t="array" aca="1" ref="BC254" ca="1">IF(INDIRECT(ADDRESS($B254+1,BC$230,1,1,"Actively Infected Trend"))=0,#N/A,INDIRECT(ADDRESS($B254+1,BC$230,1,1,"Actively Infected Trend"))/R_Value)</f>
        <v>4.1709179462500003</v>
      </c>
      <c r="BD254" s="77" cm="1">
        <f t="array" aca="1" ref="BD254" ca="1">IF(INDIRECT(ADDRESS($B254+1,BD$230,1,1,"Actively Infected Trend"))=0,#N/A,INDIRECT(ADDRESS($B254+1,BD$230,1,1,"Actively Infected Trend"))/R_Value)</f>
        <v>4.1694211449999994</v>
      </c>
      <c r="BE254" s="77" cm="1">
        <f t="array" aca="1" ref="BE254" ca="1">IF(INDIRECT(ADDRESS($B254+1,BE$230,1,1,"Actively Infected Trend"))=0,#N/A,INDIRECT(ADDRESS($B254+1,BE$230,1,1,"Actively Infected Trend"))/R_Value)</f>
        <v>3.9245763587500004</v>
      </c>
      <c r="BF254" s="77" cm="1">
        <f t="array" aca="1" ref="BF254" ca="1">IF(INDIRECT(ADDRESS($B254+1,BF$230,1,1,"Actively Infected Trend"))=0,#N/A,INDIRECT(ADDRESS($B254+1,BF$230,1,1,"Actively Infected Trend"))/R_Value)</f>
        <v>3.31937702875</v>
      </c>
      <c r="BG254" s="77" cm="1">
        <f t="array" aca="1" ref="BG254" ca="1">IF(INDIRECT(ADDRESS($B254+1,BG$230,1,1,"Actively Infected Trend"))=0,#N/A,INDIRECT(ADDRESS($B254+1,BG$230,1,1,"Actively Infected Trend"))/R_Value)</f>
        <v>2.6231946912500002</v>
      </c>
      <c r="BH254" s="77" cm="1">
        <f t="array" aca="1" ref="BH254" ca="1">IF(INDIRECT(ADDRESS($B254+1,BH$230,1,1,"Actively Infected Trend"))=0,#N/A,INDIRECT(ADDRESS($B254+1,BH$230,1,1,"Actively Infected Trend"))/R_Value)</f>
        <v>1.8748355274999999</v>
      </c>
      <c r="BI254" s="77" cm="1">
        <f t="array" aca="1" ref="BI254" ca="1">IF(INDIRECT(ADDRESS($B254+1,BI$230,1,1,"Actively Infected Trend"))=0,#N/A,INDIRECT(ADDRESS($B254+1,BI$230,1,1,"Actively Infected Trend"))/R_Value)</f>
        <v>1.3820136324999999</v>
      </c>
      <c r="BJ254" s="77" cm="1">
        <f t="array" aca="1" ref="BJ254" ca="1">IF(INDIRECT(ADDRESS($B254+1,BJ$230,1,1,"Actively Infected Trend"))=0,#N/A,INDIRECT(ADDRESS($B254+1,BJ$230,1,1,"Actively Infected Trend"))/R_Value)</f>
        <v>1.1663819412500001</v>
      </c>
      <c r="BK254" s="77" cm="1">
        <f t="array" aca="1" ref="BK254" ca="1">IF(INDIRECT(ADDRESS($B254+1,BK$230,1,1,"Actively Infected Trend"))=0,#N/A,INDIRECT(ADDRESS($B254+1,BK$230,1,1,"Actively Infected Trend"))/R_Value)</f>
        <v>1.1995942849999999</v>
      </c>
      <c r="BL254" s="77" cm="1">
        <f t="array" aca="1" ref="BL254" ca="1">IF(INDIRECT(ADDRESS($B254+1,BL$230,1,1,"Actively Infected Trend"))=0,#N/A,INDIRECT(ADDRESS($B254+1,BL$230,1,1,"Actively Infected Trend"))/R_Value)</f>
        <v>1.3658785337499999</v>
      </c>
      <c r="BM254" s="77" cm="1">
        <f t="array" aca="1" ref="BM254" ca="1">IF(INDIRECT(ADDRESS($B254+1,BM$230,1,1,"Actively Infected Trend"))=0,#N/A,INDIRECT(ADDRESS($B254+1,BM$230,1,1,"Actively Infected Trend"))/R_Value)</f>
        <v>1.47402076125</v>
      </c>
      <c r="BN254" s="77" cm="1">
        <f t="array" aca="1" ref="BN254" ca="1">IF(INDIRECT(ADDRESS($B254+1,BN$230,1,1,"Actively Infected Trend"))=0,#N/A,INDIRECT(ADDRESS($B254+1,BN$230,1,1,"Actively Infected Trend"))/R_Value)</f>
        <v>1.4369533300000001</v>
      </c>
      <c r="BO254" s="77" cm="1">
        <f t="array" aca="1" ref="BO254" ca="1">IF(INDIRECT(ADDRESS($B254+1,BO$230,1,1,"Actively Infected Trend"))=0,#N/A,INDIRECT(ADDRESS($B254+1,BO$230,1,1,"Actively Infected Trend"))/R_Value)</f>
        <v>1.4071782499999999</v>
      </c>
      <c r="BP254" s="77" cm="1">
        <f t="array" aca="1" ref="BP254" ca="1">IF(INDIRECT(ADDRESS($B254+1,BP$230,1,1,"Actively Infected Trend"))=0,#N/A,INDIRECT(ADDRESS($B254+1,BP$230,1,1,"Actively Infected Trend"))/R_Value)</f>
        <v>1.4178672975</v>
      </c>
      <c r="BQ254" s="77" cm="1">
        <f t="array" aca="1" ref="BQ254" ca="1">IF(INDIRECT(ADDRESS($B254+1,BQ$230,1,1,"Actively Infected Trend"))=0,#N/A,INDIRECT(ADDRESS($B254+1,BQ$230,1,1,"Actively Infected Trend"))/R_Value)</f>
        <v>1.4939548725</v>
      </c>
      <c r="BR254" s="77" cm="1">
        <f t="array" aca="1" ref="BR254" ca="1">IF(INDIRECT(ADDRESS($B254+1,BR$230,1,1,"Actively Infected Trend"))=0,#N/A,INDIRECT(ADDRESS($B254+1,BR$230,1,1,"Actively Infected Trend"))/R_Value)</f>
        <v>1.71604301125</v>
      </c>
      <c r="BS254" s="77" cm="1">
        <f t="array" aca="1" ref="BS254" ca="1">IF(INDIRECT(ADDRESS($B254+1,BS$230,1,1,"Actively Infected Trend"))=0,#N/A,INDIRECT(ADDRESS($B254+1,BS$230,1,1,"Actively Infected Trend"))/R_Value)</f>
        <v>1.827041505</v>
      </c>
      <c r="BT254" s="77" cm="1">
        <f t="array" aca="1" ref="BT254" ca="1">IF(INDIRECT(ADDRESS($B254+1,BT$230,1,1,"Actively Infected Trend"))=0,#N/A,INDIRECT(ADDRESS($B254+1,BT$230,1,1,"Actively Infected Trend"))/R_Value)</f>
        <v>1.8093697924999999</v>
      </c>
      <c r="BU254" s="77" cm="1">
        <f t="array" aca="1" ref="BU254" ca="1">IF(INDIRECT(ADDRESS($B254+1,BU$230,1,1,"Actively Infected Trend"))=0,#N/A,INDIRECT(ADDRESS($B254+1,BU$230,1,1,"Actively Infected Trend"))/R_Value)</f>
        <v>1.7094013724999999</v>
      </c>
      <c r="BV254" s="77" cm="1">
        <f t="array" aca="1" ref="BV254" ca="1">IF(INDIRECT(ADDRESS($B254+1,BV$230,1,1,"Actively Infected Trend"))=0,#N/A,INDIRECT(ADDRESS($B254+1,BV$230,1,1,"Actively Infected Trend"))/R_Value)</f>
        <v>1.6369728262500001</v>
      </c>
      <c r="BW254" s="77" cm="1">
        <f t="array" aca="1" ref="BW254" ca="1">IF(INDIRECT(ADDRESS($B254+1,BW$230,1,1,"Actively Infected Trend"))=0,#N/A,INDIRECT(ADDRESS($B254+1,BW$230,1,1,"Actively Infected Trend"))/R_Value)</f>
        <v>1.5875714700000001</v>
      </c>
      <c r="BX254" s="77" cm="1">
        <f t="array" aca="1" ref="BX254" ca="1">IF(INDIRECT(ADDRESS($B254+1,BX$230,1,1,"Actively Infected Trend"))=0,#N/A,INDIRECT(ADDRESS($B254+1,BX$230,1,1,"Actively Infected Trend"))/R_Value)</f>
        <v>1.6833922262499998</v>
      </c>
      <c r="BY254" s="77" cm="1">
        <f t="array" aca="1" ref="BY254" ca="1">IF(INDIRECT(ADDRESS($B254+1,BY$230,1,1,"Actively Infected Trend"))=0,#N/A,INDIRECT(ADDRESS($B254+1,BY$230,1,1,"Actively Infected Trend"))/R_Value)</f>
        <v>1.78719635375</v>
      </c>
      <c r="BZ254" s="77" cm="1">
        <f t="array" aca="1" ref="BZ254" ca="1">IF(INDIRECT(ADDRESS($B254+1,BZ$230,1,1,"Actively Infected Trend"))=0,#N/A,INDIRECT(ADDRESS($B254+1,BZ$230,1,1,"Actively Infected Trend"))/R_Value)</f>
        <v>1.8090695149999998</v>
      </c>
      <c r="CA254" s="77" cm="1">
        <f t="array" aca="1" ref="CA254" ca="1">IF(INDIRECT(ADDRESS($B254+1,CA$230,1,1,"Actively Infected Trend"))=0,#N/A,INDIRECT(ADDRESS($B254+1,CA$230,1,1,"Actively Infected Trend"))/R_Value)</f>
        <v>1.6874492537500001</v>
      </c>
      <c r="CB254" s="77" cm="1">
        <f t="array" aca="1" ref="CB254" ca="1">IF(INDIRECT(ADDRESS($B254+1,CB$230,1,1,"Actively Infected Trend"))=0,#N/A,INDIRECT(ADDRESS($B254+1,CB$230,1,1,"Actively Infected Trend"))/R_Value)</f>
        <v>1.4287989537500001</v>
      </c>
      <c r="CC254" s="77" cm="1">
        <f t="array" aca="1" ref="CC254" ca="1">IF(INDIRECT(ADDRESS($B254+1,CC$230,1,1,"Actively Infected Trend"))=0,#N/A,INDIRECT(ADDRESS($B254+1,CC$230,1,1,"Actively Infected Trend"))/R_Value)</f>
        <v>1.22517182625</v>
      </c>
      <c r="CD254" s="77" cm="1">
        <f t="array" aca="1" ref="CD254" ca="1">IF(INDIRECT(ADDRESS($B254+1,CD$230,1,1,"Actively Infected Trend"))=0,#N/A,INDIRECT(ADDRESS($B254+1,CD$230,1,1,"Actively Infected Trend"))/R_Value)</f>
        <v>1.1564789600000001</v>
      </c>
      <c r="CE254" s="77" cm="1">
        <f t="array" aca="1" ref="CE254" ca="1">IF(INDIRECT(ADDRESS($B254+1,CE$230,1,1,"Actively Infected Trend"))=0,#N/A,INDIRECT(ADDRESS($B254+1,CE$230,1,1,"Actively Infected Trend"))/R_Value)</f>
        <v>1.23463789125</v>
      </c>
      <c r="CF254" s="77" cm="1">
        <f t="array" aca="1" ref="CF254" ca="1">IF(INDIRECT(ADDRESS($B254+1,CF$230,1,1,"Actively Infected Trend"))=0,#N/A,INDIRECT(ADDRESS($B254+1,CF$230,1,1,"Actively Infected Trend"))/R_Value)</f>
        <v>1.3536429249999999</v>
      </c>
      <c r="CG254" s="77" cm="1">
        <f t="array" aca="1" ref="CG254" ca="1">IF(INDIRECT(ADDRESS($B254+1,CG$230,1,1,"Actively Infected Trend"))=0,#N/A,INDIRECT(ADDRESS($B254+1,CG$230,1,1,"Actively Infected Trend"))/R_Value)</f>
        <v>1.4122724737499999</v>
      </c>
      <c r="CH254" s="77" cm="1">
        <f t="array" aca="1" ref="CH254" ca="1">IF(INDIRECT(ADDRESS($B254+1,CH$230,1,1,"Actively Infected Trend"))=0,#N/A,INDIRECT(ADDRESS($B254+1,CH$230,1,1,"Actively Infected Trend"))/R_Value)</f>
        <v>1.3105543525000001</v>
      </c>
      <c r="CI254" s="77" cm="1">
        <f t="array" aca="1" ref="CI254" ca="1">IF(INDIRECT(ADDRESS($B254+1,CI$230,1,1,"Actively Infected Trend"))=0,#N/A,INDIRECT(ADDRESS($B254+1,CI$230,1,1,"Actively Infected Trend"))/R_Value)</f>
        <v>1.13718261875</v>
      </c>
      <c r="CJ254" s="77" cm="1">
        <f t="array" aca="1" ref="CJ254" ca="1">IF(INDIRECT(ADDRESS($B254+1,CJ$230,1,1,"Actively Infected Trend"))=0,#N/A,INDIRECT(ADDRESS($B254+1,CJ$230,1,1,"Actively Infected Trend"))/R_Value)</f>
        <v>0.98141085250000004</v>
      </c>
      <c r="CK254" s="77" cm="1">
        <f t="array" aca="1" ref="CK254" ca="1">IF(INDIRECT(ADDRESS($B254+1,CK$230,1,1,"Actively Infected Trend"))=0,#N/A,INDIRECT(ADDRESS($B254+1,CK$230,1,1,"Actively Infected Trend"))/R_Value)</f>
        <v>0.92302119874999999</v>
      </c>
      <c r="CL254" s="77" cm="1">
        <f t="array" aca="1" ref="CL254" ca="1">IF(INDIRECT(ADDRESS($B254+1,CL$230,1,1,"Actively Infected Trend"))=0,#N/A,INDIRECT(ADDRESS($B254+1,CL$230,1,1,"Actively Infected Trend"))/R_Value)</f>
        <v>0.97199101249999997</v>
      </c>
      <c r="CM254" s="77" cm="1">
        <f t="array" aca="1" ref="CM254" ca="1">IF(INDIRECT(ADDRESS($B254+1,CM$230,1,1,"Actively Infected Trend"))=0,#N/A,INDIRECT(ADDRESS($B254+1,CM$230,1,1,"Actively Infected Trend"))/R_Value)</f>
        <v>1.0526350662499999</v>
      </c>
      <c r="CN254" s="77" cm="1">
        <f t="array" aca="1" ref="CN254" ca="1">IF(INDIRECT(ADDRESS($B254+1,CN$230,1,1,"Actively Infected Trend"))=0,#N/A,INDIRECT(ADDRESS($B254+1,CN$230,1,1,"Actively Infected Trend"))/R_Value)</f>
        <v>1.1116024712500001</v>
      </c>
      <c r="CO254" s="77" cm="1">
        <f t="array" aca="1" ref="CO254" ca="1">IF(INDIRECT(ADDRESS($B254+1,CO$230,1,1,"Actively Infected Trend"))=0,#N/A,INDIRECT(ADDRESS($B254+1,CO$230,1,1,"Actively Infected Trend"))/R_Value)</f>
        <v>1.1459997012500001</v>
      </c>
      <c r="CP254" s="77" cm="1">
        <f t="array" aca="1" ref="CP254" ca="1">IF(INDIRECT(ADDRESS($B254+1,CP$230,1,1,"Actively Infected Trend"))=0,#N/A,INDIRECT(ADDRESS($B254+1,CP$230,1,1,"Actively Infected Trend"))/R_Value)</f>
        <v>1.12140499</v>
      </c>
      <c r="CQ254" s="77" cm="1">
        <f t="array" aca="1" ref="CQ254" ca="1">IF(INDIRECT(ADDRESS($B254+1,CQ$230,1,1,"Actively Infected Trend"))=0,#N/A,INDIRECT(ADDRESS($B254+1,CQ$230,1,1,"Actively Infected Trend"))/R_Value)</f>
        <v>1.06325239125</v>
      </c>
      <c r="CR254" s="77" cm="1">
        <f t="array" aca="1" ref="CR254" ca="1">IF(INDIRECT(ADDRESS($B254+1,CR$230,1,1,"Actively Infected Trend"))=0,#N/A,INDIRECT(ADDRESS($B254+1,CR$230,1,1,"Actively Infected Trend"))/R_Value)</f>
        <v>1.0256552425000001</v>
      </c>
      <c r="CS254" s="77" cm="1">
        <f t="array" aca="1" ref="CS254" ca="1">IF(INDIRECT(ADDRESS($B254+1,CS$230,1,1,"Actively Infected Trend"))=0,#N/A,INDIRECT(ADDRESS($B254+1,CS$230,1,1,"Actively Infected Trend"))/R_Value)</f>
        <v>1.04431743875</v>
      </c>
      <c r="CT254" s="77" cm="1">
        <f t="array" aca="1" ref="CT254" ca="1">IF(INDIRECT(ADDRESS($B254+1,CT$230,1,1,"Actively Infected Trend"))=0,#N/A,INDIRECT(ADDRESS($B254+1,CT$230,1,1,"Actively Infected Trend"))/R_Value)</f>
        <v>1.1202498074999998</v>
      </c>
      <c r="CU254" s="77" cm="1">
        <f t="array" aca="1" ref="CU254" ca="1">IF(INDIRECT(ADDRESS($B254+1,CU$230,1,1,"Actively Infected Trend"))=0,#N/A,INDIRECT(ADDRESS($B254+1,CU$230,1,1,"Actively Infected Trend"))/R_Value)</f>
        <v>1.197090795</v>
      </c>
      <c r="CV254" s="77" cm="1">
        <f t="array" aca="1" ref="CV254" ca="1">IF(INDIRECT(ADDRESS($B254+1,CV$230,1,1,"Actively Infected Trend"))=0,#N/A,INDIRECT(ADDRESS($B254+1,CV$230,1,1,"Actively Infected Trend"))/R_Value)</f>
        <v>1.2043507974999998</v>
      </c>
      <c r="CW254" s="77" cm="1">
        <f t="array" aca="1" ref="CW254" ca="1">IF(INDIRECT(ADDRESS($B254+1,CW$230,1,1,"Actively Infected Trend"))=0,#N/A,INDIRECT(ADDRESS($B254+1,CW$230,1,1,"Actively Infected Trend"))/R_Value)</f>
        <v>1.11668664375</v>
      </c>
      <c r="CX254" s="77" cm="1">
        <f t="array" aca="1" ref="CX254" ca="1">IF(INDIRECT(ADDRESS($B254+1,CX$230,1,1,"Actively Infected Trend"))=0,#N/A,INDIRECT(ADDRESS($B254+1,CX$230,1,1,"Actively Infected Trend"))/R_Value)</f>
        <v>0.97394377124999998</v>
      </c>
      <c r="CY254" s="77" cm="1">
        <f t="array" aca="1" ref="CY254" ca="1">IF(INDIRECT(ADDRESS($B254+1,CY$230,1,1,"Actively Infected Trend"))=0,#N/A,INDIRECT(ADDRESS($B254+1,CY$230,1,1,"Actively Infected Trend"))/R_Value)</f>
        <v>0.87742510499999993</v>
      </c>
      <c r="CZ254" s="77" cm="1">
        <f t="array" aca="1" ref="CZ254" ca="1">IF(INDIRECT(ADDRESS($B254+1,CZ$230,1,1,"Actively Infected Trend"))=0,#N/A,INDIRECT(ADDRESS($B254+1,CZ$230,1,1,"Actively Infected Trend"))/R_Value)</f>
        <v>0.89959368125000005</v>
      </c>
      <c r="DA254" s="77" cm="1">
        <f t="array" aca="1" ref="DA254" ca="1">IF(INDIRECT(ADDRESS($B254+1,DA$230,1,1,"Actively Infected Trend"))=0,#N/A,INDIRECT(ADDRESS($B254+1,DA$230,1,1,"Actively Infected Trend"))/R_Value)</f>
        <v>0.99503201999999991</v>
      </c>
      <c r="DB254" s="77" cm="1">
        <f t="array" aca="1" ref="DB254" ca="1">IF(INDIRECT(ADDRESS($B254+1,DB$230,1,1,"Actively Infected Trend"))=0,#N/A,INDIRECT(ADDRESS($B254+1,DB$230,1,1,"Actively Infected Trend"))/R_Value)</f>
        <v>1.0464823812499999</v>
      </c>
      <c r="DC254" s="77" cm="1">
        <f t="array" aca="1" ref="DC254" ca="1">IF(INDIRECT(ADDRESS($B254+1,DC$230,1,1,"Actively Infected Trend"))=0,#N/A,INDIRECT(ADDRESS($B254+1,DC$230,1,1,"Actively Infected Trend"))/R_Value)</f>
        <v>1.0117851525000001</v>
      </c>
      <c r="DD254" s="77" cm="1">
        <f t="array" aca="1" ref="DD254" ca="1">IF(INDIRECT(ADDRESS($B254+1,DD$230,1,1,"Actively Infected Trend"))=0,#N/A,INDIRECT(ADDRESS($B254+1,DD$230,1,1,"Actively Infected Trend"))/R_Value)</f>
        <v>0.86258572624999996</v>
      </c>
      <c r="DE254" s="77" cm="1">
        <f t="array" aca="1" ref="DE254" ca="1">IF(INDIRECT(ADDRESS($B254+1,DE$230,1,1,"Actively Infected Trend"))=0,#N/A,INDIRECT(ADDRESS($B254+1,DE$230,1,1,"Actively Infected Trend"))/R_Value)</f>
        <v>0.75640408375000001</v>
      </c>
      <c r="DF254" s="77" cm="1">
        <f t="array" aca="1" ref="DF254" ca="1">IF(INDIRECT(ADDRESS($B254+1,DF$230,1,1,"Actively Infected Trend"))=0,#N/A,INDIRECT(ADDRESS($B254+1,DF$230,1,1,"Actively Infected Trend"))/R_Value)</f>
        <v>0.73189486125000003</v>
      </c>
      <c r="DG254" s="77" cm="1">
        <f t="array" aca="1" ref="DG254" ca="1">IF(INDIRECT(ADDRESS($B254+1,DG$230,1,1,"Actively Infected Trend"))=0,#N/A,INDIRECT(ADDRESS($B254+1,DG$230,1,1,"Actively Infected Trend"))/R_Value)</f>
        <v>0.83876024375000002</v>
      </c>
      <c r="DH254" s="77" cm="1">
        <f t="array" aca="1" ref="DH254" ca="1">IF(INDIRECT(ADDRESS($B254+1,DH$230,1,1,"Actively Infected Trend"))=0,#N/A,INDIRECT(ADDRESS($B254+1,DH$230,1,1,"Actively Infected Trend"))/R_Value)</f>
        <v>0.98557116625000007</v>
      </c>
      <c r="DI254" s="77" cm="1">
        <f t="array" aca="1" ref="DI254" ca="1">IF(INDIRECT(ADDRESS($B254+1,DI$230,1,1,"Actively Infected Trend"))=0,#N/A,INDIRECT(ADDRESS($B254+1,DI$230,1,1,"Actively Infected Trend"))/R_Value)</f>
        <v>1.112650055</v>
      </c>
      <c r="DJ254" s="77" cm="1">
        <f t="array" aca="1" ref="DJ254" ca="1">IF(INDIRECT(ADDRESS($B254+1,DJ$230,1,1,"Actively Infected Trend"))=0,#N/A,INDIRECT(ADDRESS($B254+1,DJ$230,1,1,"Actively Infected Trend"))/R_Value)</f>
        <v>1.1277545899999999</v>
      </c>
      <c r="DK254" s="77" cm="1">
        <f t="array" aca="1" ref="DK254" ca="1">IF(INDIRECT(ADDRESS($B254+1,DK$230,1,1,"Actively Infected Trend"))=0,#N/A,INDIRECT(ADDRESS($B254+1,DK$230,1,1,"Actively Infected Trend"))/R_Value)</f>
        <v>1.0353301400000001</v>
      </c>
      <c r="DL254" s="77" cm="1">
        <f t="array" aca="1" ref="DL254" ca="1">IF(INDIRECT(ADDRESS($B254+1,DL$230,1,1,"Actively Infected Trend"))=0,#N/A,INDIRECT(ADDRESS($B254+1,DL$230,1,1,"Actively Infected Trend"))/R_Value)</f>
        <v>0.94422370625000007</v>
      </c>
      <c r="DM254" s="77" cm="1">
        <f t="array" aca="1" ref="DM254" ca="1">IF(INDIRECT(ADDRESS($B254+1,DM$230,1,1,"Actively Infected Trend"))=0,#N/A,INDIRECT(ADDRESS($B254+1,DM$230,1,1,"Actively Infected Trend"))/R_Value)</f>
        <v>0.88767169750000008</v>
      </c>
      <c r="DN254" s="77" cm="1">
        <f t="array" aca="1" ref="DN254" ca="1">IF(INDIRECT(ADDRESS($B254+1,DN$230,1,1,"Actively Infected Trend"))=0,#N/A,INDIRECT(ADDRESS($B254+1,DN$230,1,1,"Actively Infected Trend"))/R_Value)</f>
        <v>0.93454407499999992</v>
      </c>
      <c r="DO254" s="77" cm="1">
        <f t="array" aca="1" ref="DO254" ca="1">IF(INDIRECT(ADDRESS($B254+1,DO$230,1,1,"Actively Infected Trend"))=0,#N/A,INDIRECT(ADDRESS($B254+1,DO$230,1,1,"Actively Infected Trend"))/R_Value)</f>
        <v>0.98953845500000004</v>
      </c>
      <c r="DP254" s="77" cm="1">
        <f t="array" aca="1" ref="DP254" ca="1">IF(INDIRECT(ADDRESS($B254+1,DP$230,1,1,"Actively Infected Trend"))=0,#N/A,INDIRECT(ADDRESS($B254+1,DP$230,1,1,"Actively Infected Trend"))/R_Value)</f>
        <v>1.0606079475000001</v>
      </c>
      <c r="DQ254" s="77" cm="1">
        <f t="array" aca="1" ref="DQ254" ca="1">IF(INDIRECT(ADDRESS($B254+1,DQ$230,1,1,"Actively Infected Trend"))=0,#N/A,INDIRECT(ADDRESS($B254+1,DQ$230,1,1,"Actively Infected Trend"))/R_Value)</f>
        <v>1.0222300150000001</v>
      </c>
      <c r="DR254" s="77" cm="1">
        <f t="array" aca="1" ref="DR254" ca="1">IF(INDIRECT(ADDRESS($B254+1,DR$230,1,1,"Actively Infected Trend"))=0,#N/A,INDIRECT(ADDRESS($B254+1,DR$230,1,1,"Actively Infected Trend"))/R_Value)</f>
        <v>0.92613959875000007</v>
      </c>
      <c r="DS254" s="77" cm="1">
        <f t="array" aca="1" ref="DS254" ca="1">IF(INDIRECT(ADDRESS($B254+1,DS$230,1,1,"Actively Infected Trend"))=0,#N/A,INDIRECT(ADDRESS($B254+1,DS$230,1,1,"Actively Infected Trend"))/R_Value)</f>
        <v>0.81278109124999998</v>
      </c>
      <c r="DT254" s="77" cm="1">
        <f t="array" aca="1" ref="DT254" ca="1">IF(INDIRECT(ADDRESS($B254+1,DT$230,1,1,"Actively Infected Trend"))=0,#N/A,INDIRECT(ADDRESS($B254+1,DT$230,1,1,"Actively Infected Trend"))/R_Value)</f>
        <v>0.75817439875000003</v>
      </c>
      <c r="DU254" s="77" cm="1">
        <f t="array" aca="1" ref="DU254" ca="1">IF(INDIRECT(ADDRESS($B254+1,DU$230,1,1,"Actively Infected Trend"))=0,#N/A,INDIRECT(ADDRESS($B254+1,DU$230,1,1,"Actively Infected Trend"))/R_Value)</f>
        <v>0.79964974749999995</v>
      </c>
      <c r="DV254" s="77" cm="1">
        <f t="array" aca="1" ref="DV254" ca="1">IF(INDIRECT(ADDRESS($B254+1,DV$230,1,1,"Actively Infected Trend"))=0,#N/A,INDIRECT(ADDRESS($B254+1,DV$230,1,1,"Actively Infected Trend"))/R_Value)</f>
        <v>0.92637563000000001</v>
      </c>
      <c r="DW254" s="77" cm="1">
        <f t="array" aca="1" ref="DW254" ca="1">IF(INDIRECT(ADDRESS($B254+1,DW$230,1,1,"Actively Infected Trend"))=0,#N/A,INDIRECT(ADDRESS($B254+1,DW$230,1,1,"Actively Infected Trend"))/R_Value)</f>
        <v>1.0416855924999999</v>
      </c>
      <c r="DX254" s="77" cm="1">
        <f t="array" aca="1" ref="DX254" ca="1">IF(INDIRECT(ADDRESS($B254+1,DX$230,1,1,"Actively Infected Trend"))=0,#N/A,INDIRECT(ADDRESS($B254+1,DX$230,1,1,"Actively Infected Trend"))/R_Value)</f>
        <v>1.03988113625</v>
      </c>
      <c r="DY254" s="77" cm="1">
        <f t="array" aca="1" ref="DY254" ca="1">IF(INDIRECT(ADDRESS($B254+1,DY$230,1,1,"Actively Infected Trend"))=0,#N/A,INDIRECT(ADDRESS($B254+1,DY$230,1,1,"Actively Infected Trend"))/R_Value)</f>
        <v>0.9140958737499999</v>
      </c>
      <c r="DZ254" s="77" cm="1">
        <f t="array" aca="1" ref="DZ254" ca="1">IF(INDIRECT(ADDRESS($B254+1,DZ$230,1,1,"Actively Infected Trend"))=0,#N/A,INDIRECT(ADDRESS($B254+1,DZ$230,1,1,"Actively Infected Trend"))/R_Value)</f>
        <v>0.79887686750000009</v>
      </c>
      <c r="EA254" s="77" cm="1">
        <f t="array" aca="1" ref="EA254" ca="1">IF(INDIRECT(ADDRESS($B254+1,EA$230,1,1,"Actively Infected Trend"))=0,#N/A,INDIRECT(ADDRESS($B254+1,EA$230,1,1,"Actively Infected Trend"))/R_Value)</f>
        <v>0.79375469124999987</v>
      </c>
      <c r="EB254" s="77" cm="1">
        <f t="array" aca="1" ref="EB254" ca="1">IF(INDIRECT(ADDRESS($B254+1,EB$230,1,1,"Actively Infected Trend"))=0,#N/A,INDIRECT(ADDRESS($B254+1,EB$230,1,1,"Actively Infected Trend"))/R_Value)</f>
        <v>0.89183101875000004</v>
      </c>
      <c r="EC254" s="77" cm="1">
        <f t="array" aca="1" ref="EC254" ca="1">IF(INDIRECT(ADDRESS($B254+1,EC$230,1,1,"Actively Infected Trend"))=0,#N/A,INDIRECT(ADDRESS($B254+1,EC$230,1,1,"Actively Infected Trend"))/R_Value)</f>
        <v>1.0353676024999998</v>
      </c>
      <c r="ED254" s="77" cm="1">
        <f t="array" aca="1" ref="ED254" ca="1">IF(INDIRECT(ADDRESS($B254+1,ED$230,1,1,"Actively Infected Trend"))=0,#N/A,INDIRECT(ADDRESS($B254+1,ED$230,1,1,"Actively Infected Trend"))/R_Value)</f>
        <v>1.1300052862500001</v>
      </c>
      <c r="EE254" s="77" cm="1">
        <f t="array" aca="1" ref="EE254" ca="1">IF(INDIRECT(ADDRESS($B254+1,EE$230,1,1,"Actively Infected Trend"))=0,#N/A,INDIRECT(ADDRESS($B254+1,EE$230,1,1,"Actively Infected Trend"))/R_Value)</f>
        <v>1.1581900512500001</v>
      </c>
      <c r="EF254" s="77" cm="1">
        <f t="array" aca="1" ref="EF254" ca="1">IF(INDIRECT(ADDRESS($B254+1,EF$230,1,1,"Actively Infected Trend"))=0,#N/A,INDIRECT(ADDRESS($B254+1,EF$230,1,1,"Actively Infected Trend"))/R_Value)</f>
        <v>1.0621049325</v>
      </c>
      <c r="EG254" s="77" cm="1">
        <f t="array" aca="1" ref="EG254" ca="1">IF(INDIRECT(ADDRESS($B254+1,EG$230,1,1,"Actively Infected Trend"))=0,#N/A,INDIRECT(ADDRESS($B254+1,EG$230,1,1,"Actively Infected Trend"))/R_Value)</f>
        <v>0.93850086999999993</v>
      </c>
      <c r="EH254" s="77" cm="1">
        <f t="array" aca="1" ref="EH254" ca="1">IF(INDIRECT(ADDRESS($B254+1,EH$230,1,1,"Actively Infected Trend"))=0,#N/A,INDIRECT(ADDRESS($B254+1,EH$230,1,1,"Actively Infected Trend"))/R_Value)</f>
        <v>0.96595129875000008</v>
      </c>
      <c r="EI254" s="77" cm="1">
        <f t="array" aca="1" ref="EI254" ca="1">IF(INDIRECT(ADDRESS($B254+1,EI$230,1,1,"Actively Infected Trend"))=0,#N/A,INDIRECT(ADDRESS($B254+1,EI$230,1,1,"Actively Infected Trend"))/R_Value)</f>
        <v>1.1902615624999999</v>
      </c>
      <c r="EJ254" s="77" cm="1">
        <f t="array" aca="1" ref="EJ254" ca="1">IF(INDIRECT(ADDRESS($B254+1,EJ$230,1,1,"Actively Infected Trend"))=0,#N/A,INDIRECT(ADDRESS($B254+1,EJ$230,1,1,"Actively Infected Trend"))/R_Value)</f>
        <v>1.4857978812500001</v>
      </c>
      <c r="EK254" s="77" cm="1">
        <f t="array" aca="1" ref="EK254" ca="1">IF(INDIRECT(ADDRESS($B254+1,EK$230,1,1,"Actively Infected Trend"))=0,#N/A,INDIRECT(ADDRESS($B254+1,EK$230,1,1,"Actively Infected Trend"))/R_Value)</f>
        <v>1.58583163625</v>
      </c>
      <c r="EL254" s="77" cm="1">
        <f t="array" aca="1" ref="EL254" ca="1">IF(INDIRECT(ADDRESS($B254+1,EL$230,1,1,"Actively Infected Trend"))=0,#N/A,INDIRECT(ADDRESS($B254+1,EL$230,1,1,"Actively Infected Trend"))/R_Value)</f>
        <v>1.4532888325</v>
      </c>
      <c r="EM254" s="77" cm="1">
        <f t="array" aca="1" ref="EM254" ca="1">IF(INDIRECT(ADDRESS($B254+1,EM$230,1,1,"Actively Infected Trend"))=0,#N/A,INDIRECT(ADDRESS($B254+1,EM$230,1,1,"Actively Infected Trend"))/R_Value)</f>
        <v>1.23825757</v>
      </c>
      <c r="EN254" s="77" cm="1">
        <f t="array" aca="1" ref="EN254" ca="1">IF(INDIRECT(ADDRESS($B254+1,EN$230,1,1,"Actively Infected Trend"))=0,#N/A,INDIRECT(ADDRESS($B254+1,EN$230,1,1,"Actively Infected Trend"))/R_Value)</f>
        <v>0.98158683499999999</v>
      </c>
      <c r="EO254" s="77" cm="1">
        <f t="array" aca="1" ref="EO254" ca="1">IF(INDIRECT(ADDRESS($B254+1,EO$230,1,1,"Actively Infected Trend"))=0,#N/A,INDIRECT(ADDRESS($B254+1,EO$230,1,1,"Actively Infected Trend"))/R_Value)</f>
        <v>0.86532258124999994</v>
      </c>
      <c r="EP254" s="77" cm="1">
        <f t="array" aca="1" ref="EP254" ca="1">IF(INDIRECT(ADDRESS($B254+1,EP$230,1,1,"Actively Infected Trend"))=0,#N/A,INDIRECT(ADDRESS($B254+1,EP$230,1,1,"Actively Infected Trend"))/R_Value)</f>
        <v>0.84236764374999995</v>
      </c>
      <c r="EQ254" s="77" cm="1">
        <f t="array" aca="1" ref="EQ254" ca="1">IF(INDIRECT(ADDRESS($B254+1,EQ$230,1,1,"Actively Infected Trend"))=0,#N/A,INDIRECT(ADDRESS($B254+1,EQ$230,1,1,"Actively Infected Trend"))/R_Value)</f>
        <v>0.94130093499999989</v>
      </c>
      <c r="ER254" s="77" cm="1">
        <f t="array" aca="1" ref="ER254" ca="1">IF(INDIRECT(ADDRESS($B254+1,ER$230,1,1,"Actively Infected Trend"))=0,#N/A,INDIRECT(ADDRESS($B254+1,ER$230,1,1,"Actively Infected Trend"))/R_Value)</f>
        <v>1.07440755625</v>
      </c>
      <c r="ES254" s="77" cm="1">
        <f t="array" aca="1" ref="ES254" ca="1">IF(INDIRECT(ADDRESS($B254+1,ES$230,1,1,"Actively Infected Trend"))=0,#N/A,INDIRECT(ADDRESS($B254+1,ES$230,1,1,"Actively Infected Trend"))/R_Value)</f>
        <v>1.14969350625</v>
      </c>
      <c r="ET254" s="77" cm="1">
        <f t="array" aca="1" ref="ET254" ca="1">IF(INDIRECT(ADDRESS($B254+1,ET$230,1,1,"Actively Infected Trend"))=0,#N/A,INDIRECT(ADDRESS($B254+1,ET$230,1,1,"Actively Infected Trend"))/R_Value)</f>
        <v>1.0688758875</v>
      </c>
      <c r="EU254" s="77" cm="1">
        <f t="array" aca="1" ref="EU254" ca="1">IF(INDIRECT(ADDRESS($B254+1,EU$230,1,1,"Actively Infected Trend"))=0,#N/A,INDIRECT(ADDRESS($B254+1,EU$230,1,1,"Actively Infected Trend"))/R_Value)</f>
        <v>0.94878674000000007</v>
      </c>
      <c r="EV254" s="77" cm="1">
        <f t="array" aca="1" ref="EV254" ca="1">IF(INDIRECT(ADDRESS($B254+1,EV$230,1,1,"Actively Infected Trend"))=0,#N/A,INDIRECT(ADDRESS($B254+1,EV$230,1,1,"Actively Infected Trend"))/R_Value)</f>
        <v>0.91991751624999996</v>
      </c>
      <c r="EW254" s="77" cm="1">
        <f t="array" aca="1" ref="EW254" ca="1">IF(INDIRECT(ADDRESS($B254+1,EW$230,1,1,"Actively Infected Trend"))=0,#N/A,INDIRECT(ADDRESS($B254+1,EW$230,1,1,"Actively Infected Trend"))/R_Value)</f>
        <v>0.92428964749999998</v>
      </c>
      <c r="EX254" s="77" cm="1">
        <f t="array" aca="1" ref="EX254" ca="1">IF(INDIRECT(ADDRESS($B254+1,EX$230,1,1,"Actively Infected Trend"))=0,#N/A,INDIRECT(ADDRESS($B254+1,EX$230,1,1,"Actively Infected Trend"))/R_Value)</f>
        <v>1.0306249175</v>
      </c>
      <c r="EY254" s="77" cm="1">
        <f t="array" aca="1" ref="EY254" ca="1">IF(INDIRECT(ADDRESS($B254+1,EY$230,1,1,"Actively Infected Trend"))=0,#N/A,INDIRECT(ADDRESS($B254+1,EY$230,1,1,"Actively Infected Trend"))/R_Value)</f>
        <v>1.1758509500000001</v>
      </c>
      <c r="EZ254" s="77" cm="1">
        <f t="array" aca="1" ref="EZ254" ca="1">IF(INDIRECT(ADDRESS($B254+1,EZ$230,1,1,"Actively Infected Trend"))=0,#N/A,INDIRECT(ADDRESS($B254+1,EZ$230,1,1,"Actively Infected Trend"))/R_Value)</f>
        <v>1.1973076499999999</v>
      </c>
      <c r="FA254" s="77" cm="1">
        <f t="array" aca="1" ref="FA254" ca="1">IF(INDIRECT(ADDRESS($B254+1,FA$230,1,1,"Actively Infected Trend"))=0,#N/A,INDIRECT(ADDRESS($B254+1,FA$230,1,1,"Actively Infected Trend"))/R_Value)</f>
        <v>0.98541570625000008</v>
      </c>
      <c r="FB254" s="77" cm="1">
        <f t="array" aca="1" ref="FB254" ca="1">IF(INDIRECT(ADDRESS($B254+1,FB$230,1,1,"Actively Infected Trend"))=0,#N/A,INDIRECT(ADDRESS($B254+1,FB$230,1,1,"Actively Infected Trend"))/R_Value)</f>
        <v>0.73488842124999998</v>
      </c>
      <c r="FC254" s="77" cm="1">
        <f t="array" aca="1" ref="FC254" ca="1">IF(INDIRECT(ADDRESS($B254+1,FC$230,1,1,"Actively Infected Trend"))=0,#N/A,INDIRECT(ADDRESS($B254+1,FC$230,1,1,"Actively Infected Trend"))/R_Value)</f>
        <v>0.6687355049999999</v>
      </c>
      <c r="FD254" s="77" cm="1">
        <f t="array" aca="1" ref="FD254" ca="1">IF(INDIRECT(ADDRESS($B254+1,FD$230,1,1,"Actively Infected Trend"))=0,#N/A,INDIRECT(ADDRESS($B254+1,FD$230,1,1,"Actively Infected Trend"))/R_Value)</f>
        <v>0.82112207999999998</v>
      </c>
      <c r="FE254" s="77" cm="1">
        <f t="array" aca="1" ref="FE254" ca="1">IF(INDIRECT(ADDRESS($B254+1,FE$230,1,1,"Actively Infected Trend"))=0,#N/A,INDIRECT(ADDRESS($B254+1,FE$230,1,1,"Actively Infected Trend"))/R_Value)</f>
        <v>1.08482713375</v>
      </c>
      <c r="FF254" s="77" cm="1">
        <f t="array" aca="1" ref="FF254" ca="1">IF(INDIRECT(ADDRESS($B254+1,FF$230,1,1,"Actively Infected Trend"))=0,#N/A,INDIRECT(ADDRESS($B254+1,FF$230,1,1,"Actively Infected Trend"))/R_Value)</f>
        <v>1.2161396687499999</v>
      </c>
      <c r="FG254" s="77" cm="1">
        <f t="array" aca="1" ref="FG254" ca="1">IF(INDIRECT(ADDRESS($B254+1,FG$230,1,1,"Actively Infected Trend"))=0,#N/A,INDIRECT(ADDRESS($B254+1,FG$230,1,1,"Actively Infected Trend"))/R_Value)</f>
        <v>1.1577979112499999</v>
      </c>
      <c r="FH254" s="77" cm="1">
        <f t="array" aca="1" ref="FH254" ca="1">IF(INDIRECT(ADDRESS($B254+1,FH$230,1,1,"Actively Infected Trend"))=0,#N/A,INDIRECT(ADDRESS($B254+1,FH$230,1,1,"Actively Infected Trend"))/R_Value)</f>
        <v>0.96697809374999999</v>
      </c>
      <c r="FI254" s="77" cm="1">
        <f t="array" aca="1" ref="FI254" ca="1">IF(INDIRECT(ADDRESS($B254+1,FI$230,1,1,"Actively Infected Trend"))=0,#N/A,INDIRECT(ADDRESS($B254+1,FI$230,1,1,"Actively Infected Trend"))/R_Value)</f>
        <v>0.83770214875000004</v>
      </c>
      <c r="FJ254" s="77" cm="1">
        <f t="array" aca="1" ref="FJ254" ca="1">IF(INDIRECT(ADDRESS($B254+1,FJ$230,1,1,"Actively Infected Trend"))=0,#N/A,INDIRECT(ADDRESS($B254+1,FJ$230,1,1,"Actively Infected Trend"))/R_Value)</f>
        <v>0.78134694124999993</v>
      </c>
      <c r="FK254" s="77" cm="1">
        <f t="array" aca="1" ref="FK254" ca="1">IF(INDIRECT(ADDRESS($B254+1,FK$230,1,1,"Actively Infected Trend"))=0,#N/A,INDIRECT(ADDRESS($B254+1,FK$230,1,1,"Actively Infected Trend"))/R_Value)</f>
        <v>0.81182435749999993</v>
      </c>
      <c r="FL254" s="77" cm="1">
        <f t="array" aca="1" ref="FL254" ca="1">IF(INDIRECT(ADDRESS($B254+1,FL$230,1,1,"Actively Infected Trend"))=0,#N/A,INDIRECT(ADDRESS($B254+1,FL$230,1,1,"Actively Infected Trend"))/R_Value)</f>
        <v>0.92185807750000004</v>
      </c>
      <c r="FM254" s="77" cm="1">
        <f t="array" aca="1" ref="FM254" ca="1">IF(INDIRECT(ADDRESS($B254+1,FM$230,1,1,"Actively Infected Trend"))=0,#N/A,INDIRECT(ADDRESS($B254+1,FM$230,1,1,"Actively Infected Trend"))/R_Value)</f>
        <v>0.89999562375000008</v>
      </c>
      <c r="FN254" s="77" cm="1">
        <f t="array" aca="1" ref="FN254" ca="1">IF(INDIRECT(ADDRESS($B254+1,FN$230,1,1,"Actively Infected Trend"))=0,#N/A,INDIRECT(ADDRESS($B254+1,FN$230,1,1,"Actively Infected Trend"))/R_Value)</f>
        <v>0.79833983875000003</v>
      </c>
      <c r="FO254" s="77" cm="1">
        <f t="array" aca="1" ref="FO254" ca="1">IF(INDIRECT(ADDRESS($B254+1,FO$230,1,1,"Actively Infected Trend"))=0,#N/A,INDIRECT(ADDRESS($B254+1,FO$230,1,1,"Actively Infected Trend"))/R_Value)</f>
        <v>0.66751957250000005</v>
      </c>
      <c r="FP254" s="77" cm="1">
        <f t="array" aca="1" ref="FP254" ca="1">IF(INDIRECT(ADDRESS($B254+1,FP$230,1,1,"Actively Infected Trend"))=0,#N/A,INDIRECT(ADDRESS($B254+1,FP$230,1,1,"Actively Infected Trend"))/R_Value)</f>
        <v>0.61268233999999999</v>
      </c>
      <c r="FQ254" s="77" cm="1">
        <f t="array" aca="1" ref="FQ254" ca="1">IF(INDIRECT(ADDRESS($B254+1,FQ$230,1,1,"Actively Infected Trend"))=0,#N/A,INDIRECT(ADDRESS($B254+1,FQ$230,1,1,"Actively Infected Trend"))/R_Value)</f>
        <v>0.57703591624999995</v>
      </c>
      <c r="FR254" s="77" cm="1">
        <f t="array" aca="1" ref="FR254" ca="1">IF(INDIRECT(ADDRESS($B254+1,FR$230,1,1,"Actively Infected Trend"))=0,#N/A,INDIRECT(ADDRESS($B254+1,FR$230,1,1,"Actively Infected Trend"))/R_Value)</f>
        <v>0.57506720374999998</v>
      </c>
      <c r="FS254" s="77" cm="1">
        <f t="array" aca="1" ref="FS254" ca="1">IF(INDIRECT(ADDRESS($B254+1,FS$230,1,1,"Actively Infected Trend"))=0,#N/A,INDIRECT(ADDRESS($B254+1,FS$230,1,1,"Actively Infected Trend"))/R_Value)</f>
        <v>0.60577188375000002</v>
      </c>
      <c r="FT254" s="77" cm="1">
        <f t="array" aca="1" ref="FT254" ca="1">IF(INDIRECT(ADDRESS($B254+1,FT$230,1,1,"Actively Infected Trend"))=0,#N/A,INDIRECT(ADDRESS($B254+1,FT$230,1,1,"Actively Infected Trend"))/R_Value)</f>
        <v>0.61917243</v>
      </c>
      <c r="FU254" s="77" t="e" cm="1">
        <f t="array" aca="1" ref="FU254" ca="1">IF(INDIRECT(ADDRESS($B254+1,FU$230,1,1,"Actively Infected Trend"))=0,#N/A,INDIRECT(ADDRESS($B254+1,FU$230,1,1,"Actively Infected Trend"))/R_Value)</f>
        <v>#N/A</v>
      </c>
      <c r="FV254" s="77" t="e" cm="1">
        <f t="array" aca="1" ref="FV254" ca="1">IF(INDIRECT(ADDRESS($B254+1,FV$230,1,1,"Actively Infected Trend"))=0,#N/A,INDIRECT(ADDRESS($B254+1,FV$230,1,1,"Actively Infected Trend"))/R_Value)</f>
        <v>#N/A</v>
      </c>
      <c r="FW254" s="77" t="e" cm="1">
        <f t="array" aca="1" ref="FW254" ca="1">IF(INDIRECT(ADDRESS($B254+1,FW$230,1,1,"Actively Infected Trend"))=0,#N/A,INDIRECT(ADDRESS($B254+1,FW$230,1,1,"Actively Infected Trend"))/R_Value)</f>
        <v>#N/A</v>
      </c>
      <c r="FX254" s="77" t="e" cm="1">
        <f t="array" aca="1" ref="FX254" ca="1">IF(INDIRECT(ADDRESS($B254+1,FX$230,1,1,"Actively Infected Trend"))=0,#N/A,INDIRECT(ADDRESS($B254+1,FX$230,1,1,"Actively Infected Trend"))/R_Value)</f>
        <v>#N/A</v>
      </c>
      <c r="FY254" s="77" t="e" cm="1">
        <f t="array" aca="1" ref="FY254" ca="1">IF(INDIRECT(ADDRESS($B254+1,FY$230,1,1,"Actively Infected Trend"))=0,#N/A,INDIRECT(ADDRESS($B254+1,FY$230,1,1,"Actively Infected Trend"))/R_Value)</f>
        <v>#N/A</v>
      </c>
      <c r="FZ254" s="77" t="e" cm="1">
        <f t="array" aca="1" ref="FZ254" ca="1">IF(INDIRECT(ADDRESS($B254+1,FZ$230,1,1,"Actively Infected Trend"))=0,#N/A,INDIRECT(ADDRESS($B254+1,FZ$230,1,1,"Actively Infected Trend"))/R_Value)</f>
        <v>#N/A</v>
      </c>
      <c r="GA254" s="77" t="e" cm="1">
        <f t="array" aca="1" ref="GA254" ca="1">IF(INDIRECT(ADDRESS($B254+1,GA$230,1,1,"Actively Infected Trend"))=0,#N/A,INDIRECT(ADDRESS($B254+1,GA$230,1,1,"Actively Infected Trend"))/R_Value)</f>
        <v>#N/A</v>
      </c>
      <c r="GB254" s="77" t="e" cm="1">
        <f t="array" aca="1" ref="GB254" ca="1">IF(INDIRECT(ADDRESS($B254+1,GB$230,1,1,"Actively Infected Trend"))=0,#N/A,INDIRECT(ADDRESS($B254+1,GB$230,1,1,"Actively Infected Trend"))/R_Value)</f>
        <v>#N/A</v>
      </c>
      <c r="GC254" s="77" t="e" cm="1">
        <f t="array" aca="1" ref="GC254" ca="1">IF(INDIRECT(ADDRESS($B254+1,GC$230,1,1,"Actively Infected Trend"))=0,#N/A,INDIRECT(ADDRESS($B254+1,GC$230,1,1,"Actively Infected Trend"))/R_Value)</f>
        <v>#N/A</v>
      </c>
      <c r="GD254" s="77" t="e" cm="1">
        <f t="array" aca="1" ref="GD254" ca="1">IF(INDIRECT(ADDRESS($B254+1,GD$230,1,1,"Actively Infected Trend"))=0,#N/A,INDIRECT(ADDRESS($B254+1,GD$230,1,1,"Actively Infected Trend"))/R_Value)</f>
        <v>#N/A</v>
      </c>
      <c r="GE254" s="77" t="e" cm="1">
        <f t="array" aca="1" ref="GE254" ca="1">IF(INDIRECT(ADDRESS($B254+1,GE$230,1,1,"Actively Infected Trend"))=0,#N/A,INDIRECT(ADDRESS($B254+1,GE$230,1,1,"Actively Infected Trend"))/R_Value)</f>
        <v>#N/A</v>
      </c>
      <c r="GF254" s="77" t="e" cm="1">
        <f t="array" aca="1" ref="GF254" ca="1">IF(INDIRECT(ADDRESS($B254+1,GF$230,1,1,"Actively Infected Trend"))=0,#N/A,INDIRECT(ADDRESS($B254+1,GF$230,1,1,"Actively Infected Trend"))/R_Value)</f>
        <v>#N/A</v>
      </c>
      <c r="GG254" s="77" t="e" cm="1">
        <f t="array" aca="1" ref="GG254" ca="1">IF(INDIRECT(ADDRESS($B254+1,GG$230,1,1,"Actively Infected Trend"))=0,#N/A,INDIRECT(ADDRESS($B254+1,GG$230,1,1,"Actively Infected Trend"))/R_Value)</f>
        <v>#N/A</v>
      </c>
      <c r="GH254" s="77" t="e" cm="1">
        <f t="array" aca="1" ref="GH254" ca="1">IF(INDIRECT(ADDRESS($B254+1,GH$230,1,1,"Actively Infected Trend"))=0,#N/A,INDIRECT(ADDRESS($B254+1,GH$230,1,1,"Actively Infected Trend"))/R_Value)</f>
        <v>#N/A</v>
      </c>
      <c r="GI254" s="77" t="e" cm="1">
        <f t="array" aca="1" ref="GI254" ca="1">IF(INDIRECT(ADDRESS($B254+1,GI$230,1,1,"Actively Infected Trend"))=0,#N/A,INDIRECT(ADDRESS($B254+1,GI$230,1,1,"Actively Infected Trend"))/R_Value)</f>
        <v>#N/A</v>
      </c>
      <c r="GJ254" s="77" t="e" cm="1">
        <f t="array" aca="1" ref="GJ254" ca="1">IF(INDIRECT(ADDRESS($B254+1,GJ$230,1,1,"Actively Infected Trend"))=0,#N/A,INDIRECT(ADDRESS($B254+1,GJ$230,1,1,"Actively Infected Trend"))/R_Value)</f>
        <v>#N/A</v>
      </c>
      <c r="GK254" s="77" t="e" cm="1">
        <f t="array" aca="1" ref="GK254" ca="1">IF(INDIRECT(ADDRESS($B254+1,GK$230,1,1,"Actively Infected Trend"))=0,#N/A,INDIRECT(ADDRESS($B254+1,GK$230,1,1,"Actively Infected Trend"))/R_Value)</f>
        <v>#N/A</v>
      </c>
      <c r="GL254" s="77" t="e" cm="1">
        <f t="array" aca="1" ref="GL254" ca="1">IF(INDIRECT(ADDRESS($B254+1,GL$230,1,1,"Actively Infected Trend"))=0,#N/A,INDIRECT(ADDRESS($B254+1,GL$230,1,1,"Actively Infected Trend"))/R_Value)</f>
        <v>#N/A</v>
      </c>
      <c r="GM254" s="77" t="e" cm="1">
        <f t="array" aca="1" ref="GM254" ca="1">IF(INDIRECT(ADDRESS($B254+1,GM$230,1,1,"Actively Infected Trend"))=0,#N/A,INDIRECT(ADDRESS($B254+1,GM$230,1,1,"Actively Infected Trend"))/R_Value)</f>
        <v>#N/A</v>
      </c>
    </row>
    <row r="255" spans="2:195" x14ac:dyDescent="0.25">
      <c r="B255">
        <f t="shared" si="1035"/>
        <v>24</v>
      </c>
      <c r="C255" t="str" cm="1">
        <f t="array" aca="1" ref="C255" ca="1">INDIRECT(ADDRESS($B255+1,1,1,1,"Actively Infected Trend"))</f>
        <v>Switzerland</v>
      </c>
      <c r="E255" s="77" t="e" cm="1">
        <f t="array" aca="1" ref="E255" ca="1">IF(INDIRECT(ADDRESS($B255+1,E$230,1,1,"Actively Infected Trend"))=0,#N/A,INDIRECT(ADDRESS($B255+1,E$230,1,1,"Actively Infected Trend"))/R_Value)</f>
        <v>#N/A</v>
      </c>
      <c r="F255" s="77" t="e" cm="1">
        <f t="array" aca="1" ref="F255" ca="1">IF(INDIRECT(ADDRESS($B255+1,F$230,1,1,"Actively Infected Trend"))=0,#N/A,INDIRECT(ADDRESS($B255+1,F$230,1,1,"Actively Infected Trend"))/R_Value)</f>
        <v>#N/A</v>
      </c>
      <c r="G255" s="77" t="e" cm="1">
        <f t="array" aca="1" ref="G255" ca="1">IF(INDIRECT(ADDRESS($B255+1,G$230,1,1,"Actively Infected Trend"))=0,#N/A,INDIRECT(ADDRESS($B255+1,G$230,1,1,"Actively Infected Trend"))/R_Value)</f>
        <v>#N/A</v>
      </c>
      <c r="H255" s="77" t="e" cm="1">
        <f t="array" aca="1" ref="H255" ca="1">IF(INDIRECT(ADDRESS($B255+1,H$230,1,1,"Actively Infected Trend"))=0,#N/A,INDIRECT(ADDRESS($B255+1,H$230,1,1,"Actively Infected Trend"))/R_Value)</f>
        <v>#N/A</v>
      </c>
      <c r="I255" s="77" t="e" cm="1">
        <f t="array" aca="1" ref="I255" ca="1">IF(INDIRECT(ADDRESS($B255+1,I$230,1,1,"Actively Infected Trend"))=0,#N/A,INDIRECT(ADDRESS($B255+1,I$230,1,1,"Actively Infected Trend"))/R_Value)</f>
        <v>#N/A</v>
      </c>
      <c r="J255" s="77" t="e" cm="1">
        <f t="array" aca="1" ref="J255" ca="1">IF(INDIRECT(ADDRESS($B255+1,J$230,1,1,"Actively Infected Trend"))=0,#N/A,INDIRECT(ADDRESS($B255+1,J$230,1,1,"Actively Infected Trend"))/R_Value)</f>
        <v>#N/A</v>
      </c>
      <c r="K255" s="77" t="e" cm="1">
        <f t="array" aca="1" ref="K255" ca="1">IF(INDIRECT(ADDRESS($B255+1,K$230,1,1,"Actively Infected Trend"))=0,#N/A,INDIRECT(ADDRESS($B255+1,K$230,1,1,"Actively Infected Trend"))/R_Value)</f>
        <v>#N/A</v>
      </c>
      <c r="L255" s="77" t="e" cm="1">
        <f t="array" aca="1" ref="L255" ca="1">IF(INDIRECT(ADDRESS($B255+1,L$230,1,1,"Actively Infected Trend"))=0,#N/A,INDIRECT(ADDRESS($B255+1,L$230,1,1,"Actively Infected Trend"))/R_Value)</f>
        <v>#N/A</v>
      </c>
      <c r="M255" s="77" t="e" cm="1">
        <f t="array" aca="1" ref="M255" ca="1">IF(INDIRECT(ADDRESS($B255+1,M$230,1,1,"Actively Infected Trend"))=0,#N/A,INDIRECT(ADDRESS($B255+1,M$230,1,1,"Actively Infected Trend"))/R_Value)</f>
        <v>#N/A</v>
      </c>
      <c r="N255" s="77" t="e" cm="1">
        <f t="array" aca="1" ref="N255" ca="1">IF(INDIRECT(ADDRESS($B255+1,N$230,1,1,"Actively Infected Trend"))=0,#N/A,INDIRECT(ADDRESS($B255+1,N$230,1,1,"Actively Infected Trend"))/R_Value)</f>
        <v>#N/A</v>
      </c>
      <c r="O255" s="77" t="e" cm="1">
        <f t="array" aca="1" ref="O255" ca="1">IF(INDIRECT(ADDRESS($B255+1,O$230,1,1,"Actively Infected Trend"))=0,#N/A,INDIRECT(ADDRESS($B255+1,O$230,1,1,"Actively Infected Trend"))/R_Value)</f>
        <v>#N/A</v>
      </c>
      <c r="P255" s="77" t="e" cm="1">
        <f t="array" aca="1" ref="P255" ca="1">IF(INDIRECT(ADDRESS($B255+1,P$230,1,1,"Actively Infected Trend"))=0,#N/A,INDIRECT(ADDRESS($B255+1,P$230,1,1,"Actively Infected Trend"))/R_Value)</f>
        <v>#N/A</v>
      </c>
      <c r="Q255" s="77" t="e" cm="1">
        <f t="array" aca="1" ref="Q255" ca="1">IF(INDIRECT(ADDRESS($B255+1,Q$230,1,1,"Actively Infected Trend"))=0,#N/A,INDIRECT(ADDRESS($B255+1,Q$230,1,1,"Actively Infected Trend"))/R_Value)</f>
        <v>#N/A</v>
      </c>
      <c r="R255" s="77" t="e" cm="1">
        <f t="array" aca="1" ref="R255" ca="1">IF(INDIRECT(ADDRESS($B255+1,R$230,1,1,"Actively Infected Trend"))=0,#N/A,INDIRECT(ADDRESS($B255+1,R$230,1,1,"Actively Infected Trend"))/R_Value)</f>
        <v>#N/A</v>
      </c>
      <c r="S255" s="77" t="e" cm="1">
        <f t="array" aca="1" ref="S255" ca="1">IF(INDIRECT(ADDRESS($B255+1,S$230,1,1,"Actively Infected Trend"))=0,#N/A,INDIRECT(ADDRESS($B255+1,S$230,1,1,"Actively Infected Trend"))/R_Value)</f>
        <v>#N/A</v>
      </c>
      <c r="T255" s="77" t="e" cm="1">
        <f t="array" aca="1" ref="T255" ca="1">IF(INDIRECT(ADDRESS($B255+1,T$230,1,1,"Actively Infected Trend"))=0,#N/A,INDIRECT(ADDRESS($B255+1,T$230,1,1,"Actively Infected Trend"))/R_Value)</f>
        <v>#N/A</v>
      </c>
      <c r="U255" s="77" t="e" cm="1">
        <f t="array" aca="1" ref="U255" ca="1">IF(INDIRECT(ADDRESS($B255+1,U$230,1,1,"Actively Infected Trend"))=0,#N/A,INDIRECT(ADDRESS($B255+1,U$230,1,1,"Actively Infected Trend"))/R_Value)</f>
        <v>#N/A</v>
      </c>
      <c r="V255" s="77" t="e" cm="1">
        <f t="array" aca="1" ref="V255" ca="1">IF(INDIRECT(ADDRESS($B255+1,V$230,1,1,"Actively Infected Trend"))=0,#N/A,INDIRECT(ADDRESS($B255+1,V$230,1,1,"Actively Infected Trend"))/R_Value)</f>
        <v>#N/A</v>
      </c>
      <c r="W255" s="77" t="e" cm="1">
        <f t="array" aca="1" ref="W255" ca="1">IF(INDIRECT(ADDRESS($B255+1,W$230,1,1,"Actively Infected Trend"))=0,#N/A,INDIRECT(ADDRESS($B255+1,W$230,1,1,"Actively Infected Trend"))/R_Value)</f>
        <v>#N/A</v>
      </c>
      <c r="X255" s="77" t="e" cm="1">
        <f t="array" aca="1" ref="X255" ca="1">IF(INDIRECT(ADDRESS($B255+1,X$230,1,1,"Actively Infected Trend"))=0,#N/A,INDIRECT(ADDRESS($B255+1,X$230,1,1,"Actively Infected Trend"))/R_Value)</f>
        <v>#N/A</v>
      </c>
      <c r="Y255" s="77" t="e" cm="1">
        <f t="array" aca="1" ref="Y255" ca="1">IF(INDIRECT(ADDRESS($B255+1,Y$230,1,1,"Actively Infected Trend"))=0,#N/A,INDIRECT(ADDRESS($B255+1,Y$230,1,1,"Actively Infected Trend"))/R_Value)</f>
        <v>#N/A</v>
      </c>
      <c r="Z255" s="77" t="e" cm="1">
        <f t="array" aca="1" ref="Z255" ca="1">IF(INDIRECT(ADDRESS($B255+1,Z$230,1,1,"Actively Infected Trend"))=0,#N/A,INDIRECT(ADDRESS($B255+1,Z$230,1,1,"Actively Infected Trend"))/R_Value)</f>
        <v>#N/A</v>
      </c>
      <c r="AA255" s="77" t="e" cm="1">
        <f t="array" aca="1" ref="AA255" ca="1">IF(INDIRECT(ADDRESS($B255+1,AA$230,1,1,"Actively Infected Trend"))=0,#N/A,INDIRECT(ADDRESS($B255+1,AA$230,1,1,"Actively Infected Trend"))/R_Value)</f>
        <v>#N/A</v>
      </c>
      <c r="AB255" s="77" t="e" cm="1">
        <f t="array" aca="1" ref="AB255" ca="1">IF(INDIRECT(ADDRESS($B255+1,AB$230,1,1,"Actively Infected Trend"))=0,#N/A,INDIRECT(ADDRESS($B255+1,AB$230,1,1,"Actively Infected Trend"))/R_Value)</f>
        <v>#N/A</v>
      </c>
      <c r="AC255" s="77" t="e" cm="1">
        <f t="array" aca="1" ref="AC255" ca="1">IF(INDIRECT(ADDRESS($B255+1,AC$230,1,1,"Actively Infected Trend"))=0,#N/A,INDIRECT(ADDRESS($B255+1,AC$230,1,1,"Actively Infected Trend"))/R_Value)</f>
        <v>#N/A</v>
      </c>
      <c r="AD255" s="77" t="e" cm="1">
        <f t="array" aca="1" ref="AD255" ca="1">IF(INDIRECT(ADDRESS($B255+1,AD$230,1,1,"Actively Infected Trend"))=0,#N/A,INDIRECT(ADDRESS($B255+1,AD$230,1,1,"Actively Infected Trend"))/R_Value)</f>
        <v>#N/A</v>
      </c>
      <c r="AE255" s="77" t="e" cm="1">
        <f t="array" aca="1" ref="AE255" ca="1">IF(INDIRECT(ADDRESS($B255+1,AE$230,1,1,"Actively Infected Trend"))=0,#N/A,INDIRECT(ADDRESS($B255+1,AE$230,1,1,"Actively Infected Trend"))/R_Value)</f>
        <v>#N/A</v>
      </c>
      <c r="AF255" s="77" t="e" cm="1">
        <f t="array" aca="1" ref="AF255" ca="1">IF(INDIRECT(ADDRESS($B255+1,AF$230,1,1,"Actively Infected Trend"))=0,#N/A,INDIRECT(ADDRESS($B255+1,AF$230,1,1,"Actively Infected Trend"))/R_Value)</f>
        <v>#N/A</v>
      </c>
      <c r="AG255" s="77" t="e" cm="1">
        <f t="array" aca="1" ref="AG255" ca="1">IF(INDIRECT(ADDRESS($B255+1,AG$230,1,1,"Actively Infected Trend"))=0,#N/A,INDIRECT(ADDRESS($B255+1,AG$230,1,1,"Actively Infected Trend"))/R_Value)</f>
        <v>#N/A</v>
      </c>
      <c r="AH255" s="77" t="e" cm="1">
        <f t="array" aca="1" ref="AH255" ca="1">IF(INDIRECT(ADDRESS($B255+1,AH$230,1,1,"Actively Infected Trend"))=0,#N/A,INDIRECT(ADDRESS($B255+1,AH$230,1,1,"Actively Infected Trend"))/R_Value)</f>
        <v>#N/A</v>
      </c>
      <c r="AI255" s="77" t="e" cm="1">
        <f t="array" aca="1" ref="AI255" ca="1">IF(INDIRECT(ADDRESS($B255+1,AI$230,1,1,"Actively Infected Trend"))=0,#N/A,INDIRECT(ADDRESS($B255+1,AI$230,1,1,"Actively Infected Trend"))/R_Value)</f>
        <v>#N/A</v>
      </c>
      <c r="AJ255" s="77" t="e" cm="1">
        <f t="array" aca="1" ref="AJ255" ca="1">IF(INDIRECT(ADDRESS($B255+1,AJ$230,1,1,"Actively Infected Trend"))=0,#N/A,INDIRECT(ADDRESS($B255+1,AJ$230,1,1,"Actively Infected Trend"))/R_Value)</f>
        <v>#N/A</v>
      </c>
      <c r="AK255" s="77" t="e" cm="1">
        <f t="array" aca="1" ref="AK255" ca="1">IF(INDIRECT(ADDRESS($B255+1,AK$230,1,1,"Actively Infected Trend"))=0,#N/A,INDIRECT(ADDRESS($B255+1,AK$230,1,1,"Actively Infected Trend"))/R_Value)</f>
        <v>#N/A</v>
      </c>
      <c r="AL255" s="77" t="e" cm="1">
        <f t="array" aca="1" ref="AL255" ca="1">IF(INDIRECT(ADDRESS($B255+1,AL$230,1,1,"Actively Infected Trend"))=0,#N/A,INDIRECT(ADDRESS($B255+1,AL$230,1,1,"Actively Infected Trend"))/R_Value)</f>
        <v>#N/A</v>
      </c>
      <c r="AM255" s="77" t="e" cm="1">
        <f t="array" aca="1" ref="AM255" ca="1">IF(INDIRECT(ADDRESS($B255+1,AM$230,1,1,"Actively Infected Trend"))=0,#N/A,INDIRECT(ADDRESS($B255+1,AM$230,1,1,"Actively Infected Trend"))/R_Value)</f>
        <v>#N/A</v>
      </c>
      <c r="AN255" s="77" t="e" cm="1">
        <f t="array" aca="1" ref="AN255" ca="1">IF(INDIRECT(ADDRESS($B255+1,AN$230,1,1,"Actively Infected Trend"))=0,#N/A,INDIRECT(ADDRESS($B255+1,AN$230,1,1,"Actively Infected Trend"))/R_Value)</f>
        <v>#N/A</v>
      </c>
      <c r="AO255" s="77" t="e" cm="1">
        <f t="array" aca="1" ref="AO255" ca="1">IF(INDIRECT(ADDRESS($B255+1,AO$230,1,1,"Actively Infected Trend"))=0,#N/A,INDIRECT(ADDRESS($B255+1,AO$230,1,1,"Actively Infected Trend"))/R_Value)</f>
        <v>#N/A</v>
      </c>
      <c r="AP255" s="77" t="e" cm="1">
        <f t="array" aca="1" ref="AP255" ca="1">IF(INDIRECT(ADDRESS($B255+1,AP$230,1,1,"Actively Infected Trend"))=0,#N/A,INDIRECT(ADDRESS($B255+1,AP$230,1,1,"Actively Infected Trend"))/R_Value)</f>
        <v>#N/A</v>
      </c>
      <c r="AQ255" s="77" t="e" cm="1">
        <f t="array" aca="1" ref="AQ255" ca="1">IF(INDIRECT(ADDRESS($B255+1,AQ$230,1,1,"Actively Infected Trend"))=0,#N/A,INDIRECT(ADDRESS($B255+1,AQ$230,1,1,"Actively Infected Trend"))/R_Value)</f>
        <v>#N/A</v>
      </c>
      <c r="AR255" s="77" t="e" cm="1">
        <f t="array" aca="1" ref="AR255" ca="1">IF(INDIRECT(ADDRESS($B255+1,AR$230,1,1,"Actively Infected Trend"))=0,#N/A,INDIRECT(ADDRESS($B255+1,AR$230,1,1,"Actively Infected Trend"))/R_Value)</f>
        <v>#N/A</v>
      </c>
      <c r="AS255" s="77" t="e" cm="1">
        <f t="array" aca="1" ref="AS255" ca="1">IF(INDIRECT(ADDRESS($B255+1,AS$230,1,1,"Actively Infected Trend"))=0,#N/A,INDIRECT(ADDRESS($B255+1,AS$230,1,1,"Actively Infected Trend"))/R_Value)</f>
        <v>#N/A</v>
      </c>
      <c r="AT255" s="77" t="e" cm="1">
        <f t="array" aca="1" ref="AT255" ca="1">IF(INDIRECT(ADDRESS($B255+1,AT$230,1,1,"Actively Infected Trend"))=0,#N/A,INDIRECT(ADDRESS($B255+1,AT$230,1,1,"Actively Infected Trend"))/R_Value)</f>
        <v>#N/A</v>
      </c>
      <c r="AU255" s="77" t="e" cm="1">
        <f t="array" aca="1" ref="AU255" ca="1">IF(INDIRECT(ADDRESS($B255+1,AU$230,1,1,"Actively Infected Trend"))=0,#N/A,INDIRECT(ADDRESS($B255+1,AU$230,1,1,"Actively Infected Trend"))/R_Value)</f>
        <v>#N/A</v>
      </c>
      <c r="AV255" s="77" cm="1">
        <f t="array" aca="1" ref="AV255" ca="1">IF(INDIRECT(ADDRESS($B255+1,AV$230,1,1,"Actively Infected Trend"))=0,#N/A,INDIRECT(ADDRESS($B255+1,AV$230,1,1,"Actively Infected Trend"))/R_Value)</f>
        <v>5.7388181962499996</v>
      </c>
      <c r="AW255" s="77" cm="1">
        <f t="array" aca="1" ref="AW255" ca="1">IF(INDIRECT(ADDRESS($B255+1,AW$230,1,1,"Actively Infected Trend"))=0,#N/A,INDIRECT(ADDRESS($B255+1,AW$230,1,1,"Actively Infected Trend"))/R_Value)</f>
        <v>6.0346986200000003</v>
      </c>
      <c r="AX255" s="77" cm="1">
        <f t="array" aca="1" ref="AX255" ca="1">IF(INDIRECT(ADDRESS($B255+1,AX$230,1,1,"Actively Infected Trend"))=0,#N/A,INDIRECT(ADDRESS($B255+1,AX$230,1,1,"Actively Infected Trend"))/R_Value)</f>
        <v>5.9935198162500001</v>
      </c>
      <c r="AY255" s="77" cm="1">
        <f t="array" aca="1" ref="AY255" ca="1">IF(INDIRECT(ADDRESS($B255+1,AY$230,1,1,"Actively Infected Trend"))=0,#N/A,INDIRECT(ADDRESS($B255+1,AY$230,1,1,"Actively Infected Trend"))/R_Value)</f>
        <v>5.5920972087500003</v>
      </c>
      <c r="AZ255" s="77" cm="1">
        <f t="array" aca="1" ref="AZ255" ca="1">IF(INDIRECT(ADDRESS($B255+1,AZ$230,1,1,"Actively Infected Trend"))=0,#N/A,INDIRECT(ADDRESS($B255+1,AZ$230,1,1,"Actively Infected Trend"))/R_Value)</f>
        <v>4.9389604500000006</v>
      </c>
      <c r="BA255" s="77" cm="1">
        <f t="array" aca="1" ref="BA255" ca="1">IF(INDIRECT(ADDRESS($B255+1,BA$230,1,1,"Actively Infected Trend"))=0,#N/A,INDIRECT(ADDRESS($B255+1,BA$230,1,1,"Actively Infected Trend"))/R_Value)</f>
        <v>3.8008865849999998</v>
      </c>
      <c r="BB255" s="77" cm="1">
        <f t="array" aca="1" ref="BB255" ca="1">IF(INDIRECT(ADDRESS($B255+1,BB$230,1,1,"Actively Infected Trend"))=0,#N/A,INDIRECT(ADDRESS($B255+1,BB$230,1,1,"Actively Infected Trend"))/R_Value)</f>
        <v>3.3089446675</v>
      </c>
      <c r="BC255" s="77" cm="1">
        <f t="array" aca="1" ref="BC255" ca="1">IF(INDIRECT(ADDRESS($B255+1,BC$230,1,1,"Actively Infected Trend"))=0,#N/A,INDIRECT(ADDRESS($B255+1,BC$230,1,1,"Actively Infected Trend"))/R_Value)</f>
        <v>3.2294675212499997</v>
      </c>
      <c r="BD255" s="77" cm="1">
        <f t="array" aca="1" ref="BD255" ca="1">IF(INDIRECT(ADDRESS($B255+1,BD$230,1,1,"Actively Infected Trend"))=0,#N/A,INDIRECT(ADDRESS($B255+1,BD$230,1,1,"Actively Infected Trend"))/R_Value)</f>
        <v>3.6297615237499996</v>
      </c>
      <c r="BE255" s="77" cm="1">
        <f t="array" aca="1" ref="BE255" ca="1">IF(INDIRECT(ADDRESS($B255+1,BE$230,1,1,"Actively Infected Trend"))=0,#N/A,INDIRECT(ADDRESS($B255+1,BE$230,1,1,"Actively Infected Trend"))/R_Value)</f>
        <v>3.7527208612500003</v>
      </c>
      <c r="BF255" s="77" cm="1">
        <f t="array" aca="1" ref="BF255" ca="1">IF(INDIRECT(ADDRESS($B255+1,BF$230,1,1,"Actively Infected Trend"))=0,#N/A,INDIRECT(ADDRESS($B255+1,BF$230,1,1,"Actively Infected Trend"))/R_Value)</f>
        <v>4.1329114799999997</v>
      </c>
      <c r="BG255" s="77" cm="1">
        <f t="array" aca="1" ref="BG255" ca="1">IF(INDIRECT(ADDRESS($B255+1,BG$230,1,1,"Actively Infected Trend"))=0,#N/A,INDIRECT(ADDRESS($B255+1,BG$230,1,1,"Actively Infected Trend"))/R_Value)</f>
        <v>3.9464843862499999</v>
      </c>
      <c r="BH255" s="77" cm="1">
        <f t="array" aca="1" ref="BH255" ca="1">IF(INDIRECT(ADDRESS($B255+1,BH$230,1,1,"Actively Infected Trend"))=0,#N/A,INDIRECT(ADDRESS($B255+1,BH$230,1,1,"Actively Infected Trend"))/R_Value)</f>
        <v>3.65200964875</v>
      </c>
      <c r="BI255" s="77" cm="1">
        <f t="array" aca="1" ref="BI255" ca="1">IF(INDIRECT(ADDRESS($B255+1,BI$230,1,1,"Actively Infected Trend"))=0,#N/A,INDIRECT(ADDRESS($B255+1,BI$230,1,1,"Actively Infected Trend"))/R_Value)</f>
        <v>3.1685229724999999</v>
      </c>
      <c r="BJ255" s="77" cm="1">
        <f t="array" aca="1" ref="BJ255" ca="1">IF(INDIRECT(ADDRESS($B255+1,BJ$230,1,1,"Actively Infected Trend"))=0,#N/A,INDIRECT(ADDRESS($B255+1,BJ$230,1,1,"Actively Infected Trend"))/R_Value)</f>
        <v>2.5961417237499997</v>
      </c>
      <c r="BK255" s="77" cm="1">
        <f t="array" aca="1" ref="BK255" ca="1">IF(INDIRECT(ADDRESS($B255+1,BK$230,1,1,"Actively Infected Trend"))=0,#N/A,INDIRECT(ADDRESS($B255+1,BK$230,1,1,"Actively Infected Trend"))/R_Value)</f>
        <v>2.5854357800000001</v>
      </c>
      <c r="BL255" s="77" cm="1">
        <f t="array" aca="1" ref="BL255" ca="1">IF(INDIRECT(ADDRESS($B255+1,BL$230,1,1,"Actively Infected Trend"))=0,#N/A,INDIRECT(ADDRESS($B255+1,BL$230,1,1,"Actively Infected Trend"))/R_Value)</f>
        <v>2.7835247662499998</v>
      </c>
      <c r="BM255" s="77" cm="1">
        <f t="array" aca="1" ref="BM255" ca="1">IF(INDIRECT(ADDRESS($B255+1,BM$230,1,1,"Actively Infected Trend"))=0,#N/A,INDIRECT(ADDRESS($B255+1,BM$230,1,1,"Actively Infected Trend"))/R_Value)</f>
        <v>3.1434314412499997</v>
      </c>
      <c r="BN255" s="77" cm="1">
        <f t="array" aca="1" ref="BN255" ca="1">IF(INDIRECT(ADDRESS($B255+1,BN$230,1,1,"Actively Infected Trend"))=0,#N/A,INDIRECT(ADDRESS($B255+1,BN$230,1,1,"Actively Infected Trend"))/R_Value)</f>
        <v>3.0748814787499996</v>
      </c>
      <c r="BO255" s="77" cm="1">
        <f t="array" aca="1" ref="BO255" ca="1">IF(INDIRECT(ADDRESS($B255+1,BO$230,1,1,"Actively Infected Trend"))=0,#N/A,INDIRECT(ADDRESS($B255+1,BO$230,1,1,"Actively Infected Trend"))/R_Value)</f>
        <v>2.69783109875</v>
      </c>
      <c r="BP255" s="77" cm="1">
        <f t="array" aca="1" ref="BP255" ca="1">IF(INDIRECT(ADDRESS($B255+1,BP$230,1,1,"Actively Infected Trend"))=0,#N/A,INDIRECT(ADDRESS($B255+1,BP$230,1,1,"Actively Infected Trend"))/R_Value)</f>
        <v>2.2199565349999997</v>
      </c>
      <c r="BQ255" s="77" cm="1">
        <f t="array" aca="1" ref="BQ255" ca="1">IF(INDIRECT(ADDRESS($B255+1,BQ$230,1,1,"Actively Infected Trend"))=0,#N/A,INDIRECT(ADDRESS($B255+1,BQ$230,1,1,"Actively Infected Trend"))/R_Value)</f>
        <v>1.8835820562500001</v>
      </c>
      <c r="BR255" s="77" cm="1">
        <f t="array" aca="1" ref="BR255" ca="1">IF(INDIRECT(ADDRESS($B255+1,BR$230,1,1,"Actively Infected Trend"))=0,#N/A,INDIRECT(ADDRESS($B255+1,BR$230,1,1,"Actively Infected Trend"))/R_Value)</f>
        <v>1.6117710225000002</v>
      </c>
      <c r="BS255" s="77" cm="1">
        <f t="array" aca="1" ref="BS255" ca="1">IF(INDIRECT(ADDRESS($B255+1,BS$230,1,1,"Actively Infected Trend"))=0,#N/A,INDIRECT(ADDRESS($B255+1,BS$230,1,1,"Actively Infected Trend"))/R_Value)</f>
        <v>1.4364452462499999</v>
      </c>
      <c r="BT255" s="77" cm="1">
        <f t="array" aca="1" ref="BT255" ca="1">IF(INDIRECT(ADDRESS($B255+1,BT$230,1,1,"Actively Infected Trend"))=0,#N/A,INDIRECT(ADDRESS($B255+1,BT$230,1,1,"Actively Infected Trend"))/R_Value)</f>
        <v>1.3299720049999999</v>
      </c>
      <c r="BU255" s="77" cm="1">
        <f t="array" aca="1" ref="BU255" ca="1">IF(INDIRECT(ADDRESS($B255+1,BU$230,1,1,"Actively Infected Trend"))=0,#N/A,INDIRECT(ADDRESS($B255+1,BU$230,1,1,"Actively Infected Trend"))/R_Value)</f>
        <v>1.2262531862499999</v>
      </c>
      <c r="BV255" s="77" cm="1">
        <f t="array" aca="1" ref="BV255" ca="1">IF(INDIRECT(ADDRESS($B255+1,BV$230,1,1,"Actively Infected Trend"))=0,#N/A,INDIRECT(ADDRESS($B255+1,BV$230,1,1,"Actively Infected Trend"))/R_Value)</f>
        <v>1.09971140125</v>
      </c>
      <c r="BW255" s="77" cm="1">
        <f t="array" aca="1" ref="BW255" ca="1">IF(INDIRECT(ADDRESS($B255+1,BW$230,1,1,"Actively Infected Trend"))=0,#N/A,INDIRECT(ADDRESS($B255+1,BW$230,1,1,"Actively Infected Trend"))/R_Value)</f>
        <v>1.00831963875</v>
      </c>
      <c r="BX255" s="77" cm="1">
        <f t="array" aca="1" ref="BX255" ca="1">IF(INDIRECT(ADDRESS($B255+1,BX$230,1,1,"Actively Infected Trend"))=0,#N/A,INDIRECT(ADDRESS($B255+1,BX$230,1,1,"Actively Infected Trend"))/R_Value)</f>
        <v>0.98805280624999992</v>
      </c>
      <c r="BY255" s="77" cm="1">
        <f t="array" aca="1" ref="BY255" ca="1">IF(INDIRECT(ADDRESS($B255+1,BY$230,1,1,"Actively Infected Trend"))=0,#N/A,INDIRECT(ADDRESS($B255+1,BY$230,1,1,"Actively Infected Trend"))/R_Value)</f>
        <v>0.9959064849999999</v>
      </c>
      <c r="BZ255" s="77" cm="1">
        <f t="array" aca="1" ref="BZ255" ca="1">IF(INDIRECT(ADDRESS($B255+1,BZ$230,1,1,"Actively Infected Trend"))=0,#N/A,INDIRECT(ADDRESS($B255+1,BZ$230,1,1,"Actively Infected Trend"))/R_Value)</f>
        <v>1.0344817374999999</v>
      </c>
      <c r="CA255" s="77" cm="1">
        <f t="array" aca="1" ref="CA255" ca="1">IF(INDIRECT(ADDRESS($B255+1,CA$230,1,1,"Actively Infected Trend"))=0,#N/A,INDIRECT(ADDRESS($B255+1,CA$230,1,1,"Actively Infected Trend"))/R_Value)</f>
        <v>0.97422498749999986</v>
      </c>
      <c r="CB255" s="77" cm="1">
        <f t="array" aca="1" ref="CB255" ca="1">IF(INDIRECT(ADDRESS($B255+1,CB$230,1,1,"Actively Infected Trend"))=0,#N/A,INDIRECT(ADDRESS($B255+1,CB$230,1,1,"Actively Infected Trend"))/R_Value)</f>
        <v>0.93151924624999993</v>
      </c>
      <c r="CC255" s="77" cm="1">
        <f t="array" aca="1" ref="CC255" ca="1">IF(INDIRECT(ADDRESS($B255+1,CC$230,1,1,"Actively Infected Trend"))=0,#N/A,INDIRECT(ADDRESS($B255+1,CC$230,1,1,"Actively Infected Trend"))/R_Value)</f>
        <v>0.83323538624999993</v>
      </c>
      <c r="CD255" s="77" cm="1">
        <f t="array" aca="1" ref="CD255" ca="1">IF(INDIRECT(ADDRESS($B255+1,CD$230,1,1,"Actively Infected Trend"))=0,#N/A,INDIRECT(ADDRESS($B255+1,CD$230,1,1,"Actively Infected Trend"))/R_Value)</f>
        <v>0.78259798624999999</v>
      </c>
      <c r="CE255" s="77" cm="1">
        <f t="array" aca="1" ref="CE255" ca="1">IF(INDIRECT(ADDRESS($B255+1,CE$230,1,1,"Actively Infected Trend"))=0,#N/A,INDIRECT(ADDRESS($B255+1,CE$230,1,1,"Actively Infected Trend"))/R_Value)</f>
        <v>0.80000846000000003</v>
      </c>
      <c r="CF255" s="77" cm="1">
        <f t="array" aca="1" ref="CF255" ca="1">IF(INDIRECT(ADDRESS($B255+1,CF$230,1,1,"Actively Infected Trend"))=0,#N/A,INDIRECT(ADDRESS($B255+1,CF$230,1,1,"Actively Infected Trend"))/R_Value)</f>
        <v>0.85681008624999999</v>
      </c>
      <c r="CG255" s="77" cm="1">
        <f t="array" aca="1" ref="CG255" ca="1">IF(INDIRECT(ADDRESS($B255+1,CG$230,1,1,"Actively Infected Trend"))=0,#N/A,INDIRECT(ADDRESS($B255+1,CG$230,1,1,"Actively Infected Trend"))/R_Value)</f>
        <v>0.9074004175</v>
      </c>
      <c r="CH255" s="77" cm="1">
        <f t="array" aca="1" ref="CH255" ca="1">IF(INDIRECT(ADDRESS($B255+1,CH$230,1,1,"Actively Infected Trend"))=0,#N/A,INDIRECT(ADDRESS($B255+1,CH$230,1,1,"Actively Infected Trend"))/R_Value)</f>
        <v>0.84395482000000011</v>
      </c>
      <c r="CI255" s="77" cm="1">
        <f t="array" aca="1" ref="CI255" ca="1">IF(INDIRECT(ADDRESS($B255+1,CI$230,1,1,"Actively Infected Trend"))=0,#N/A,INDIRECT(ADDRESS($B255+1,CI$230,1,1,"Actively Infected Trend"))/R_Value)</f>
        <v>0.75622638750000004</v>
      </c>
      <c r="CJ255" s="77" cm="1">
        <f t="array" aca="1" ref="CJ255" ca="1">IF(INDIRECT(ADDRESS($B255+1,CJ$230,1,1,"Actively Infected Trend"))=0,#N/A,INDIRECT(ADDRESS($B255+1,CJ$230,1,1,"Actively Infected Trend"))/R_Value)</f>
        <v>0.60706674500000002</v>
      </c>
      <c r="CK255" s="77" cm="1">
        <f t="array" aca="1" ref="CK255" ca="1">IF(INDIRECT(ADDRESS($B255+1,CK$230,1,1,"Actively Infected Trend"))=0,#N/A,INDIRECT(ADDRESS($B255+1,CK$230,1,1,"Actively Infected Trend"))/R_Value)</f>
        <v>0.54238277374999999</v>
      </c>
      <c r="CL255" s="77" cm="1">
        <f t="array" aca="1" ref="CL255" ca="1">IF(INDIRECT(ADDRESS($B255+1,CL$230,1,1,"Actively Infected Trend"))=0,#N/A,INDIRECT(ADDRESS($B255+1,CL$230,1,1,"Actively Infected Trend"))/R_Value)</f>
        <v>0.54280356500000004</v>
      </c>
      <c r="CM255" s="77" cm="1">
        <f t="array" aca="1" ref="CM255" ca="1">IF(INDIRECT(ADDRESS($B255+1,CM$230,1,1,"Actively Infected Trend"))=0,#N/A,INDIRECT(ADDRESS($B255+1,CM$230,1,1,"Actively Infected Trend"))/R_Value)</f>
        <v>0.57388998000000002</v>
      </c>
      <c r="CN255" s="77" cm="1">
        <f t="array" aca="1" ref="CN255" ca="1">IF(INDIRECT(ADDRESS($B255+1,CN$230,1,1,"Actively Infected Trend"))=0,#N/A,INDIRECT(ADDRESS($B255+1,CN$230,1,1,"Actively Infected Trend"))/R_Value)</f>
        <v>0.65944917624999999</v>
      </c>
      <c r="CO255" s="77" cm="1">
        <f t="array" aca="1" ref="CO255" ca="1">IF(INDIRECT(ADDRESS($B255+1,CO$230,1,1,"Actively Infected Trend"))=0,#N/A,INDIRECT(ADDRESS($B255+1,CO$230,1,1,"Actively Infected Trend"))/R_Value)</f>
        <v>0.69954132499999999</v>
      </c>
      <c r="CP255" s="77" cm="1">
        <f t="array" aca="1" ref="CP255" ca="1">IF(INDIRECT(ADDRESS($B255+1,CP$230,1,1,"Actively Infected Trend"))=0,#N/A,INDIRECT(ADDRESS($B255+1,CP$230,1,1,"Actively Infected Trend"))/R_Value)</f>
        <v>0.70449875875000001</v>
      </c>
      <c r="CQ255" s="77" cm="1">
        <f t="array" aca="1" ref="CQ255" ca="1">IF(INDIRECT(ADDRESS($B255+1,CQ$230,1,1,"Actively Infected Trend"))=0,#N/A,INDIRECT(ADDRESS($B255+1,CQ$230,1,1,"Actively Infected Trend"))/R_Value)</f>
        <v>0.66705049375000003</v>
      </c>
      <c r="CR255" s="77" cm="1">
        <f t="array" aca="1" ref="CR255" ca="1">IF(INDIRECT(ADDRESS($B255+1,CR$230,1,1,"Actively Infected Trend"))=0,#N/A,INDIRECT(ADDRESS($B255+1,CR$230,1,1,"Actively Infected Trend"))/R_Value)</f>
        <v>0.65826750999999994</v>
      </c>
      <c r="CS255" s="77" cm="1">
        <f t="array" aca="1" ref="CS255" ca="1">IF(INDIRECT(ADDRESS($B255+1,CS$230,1,1,"Actively Infected Trend"))=0,#N/A,INDIRECT(ADDRESS($B255+1,CS$230,1,1,"Actively Infected Trend"))/R_Value)</f>
        <v>0.62731484625</v>
      </c>
      <c r="CT255" s="77" cm="1">
        <f t="array" aca="1" ref="CT255" ca="1">IF(INDIRECT(ADDRESS($B255+1,CT$230,1,1,"Actively Infected Trend"))=0,#N/A,INDIRECT(ADDRESS($B255+1,CT$230,1,1,"Actively Infected Trend"))/R_Value)</f>
        <v>0.60866299999999995</v>
      </c>
      <c r="CU255" s="77" cm="1">
        <f t="array" aca="1" ref="CU255" ca="1">IF(INDIRECT(ADDRESS($B255+1,CU$230,1,1,"Actively Infected Trend"))=0,#N/A,INDIRECT(ADDRESS($B255+1,CU$230,1,1,"Actively Infected Trend"))/R_Value)</f>
        <v>0.65375972999999998</v>
      </c>
      <c r="CV255" s="77" cm="1">
        <f t="array" aca="1" ref="CV255" ca="1">IF(INDIRECT(ADDRESS($B255+1,CV$230,1,1,"Actively Infected Trend"))=0,#N/A,INDIRECT(ADDRESS($B255+1,CV$230,1,1,"Actively Infected Trend"))/R_Value)</f>
        <v>0.68944477625</v>
      </c>
      <c r="CW255" s="77" cm="1">
        <f t="array" aca="1" ref="CW255" ca="1">IF(INDIRECT(ADDRESS($B255+1,CW$230,1,1,"Actively Infected Trend"))=0,#N/A,INDIRECT(ADDRESS($B255+1,CW$230,1,1,"Actively Infected Trend"))/R_Value)</f>
        <v>0.70136444625000005</v>
      </c>
      <c r="CX255" s="77" cm="1">
        <f t="array" aca="1" ref="CX255" ca="1">IF(INDIRECT(ADDRESS($B255+1,CX$230,1,1,"Actively Infected Trend"))=0,#N/A,INDIRECT(ADDRESS($B255+1,CX$230,1,1,"Actively Infected Trend"))/R_Value)</f>
        <v>0.65282507999999995</v>
      </c>
      <c r="CY255" s="77" cm="1">
        <f t="array" aca="1" ref="CY255" ca="1">IF(INDIRECT(ADDRESS($B255+1,CY$230,1,1,"Actively Infected Trend"))=0,#N/A,INDIRECT(ADDRESS($B255+1,CY$230,1,1,"Actively Infected Trend"))/R_Value)</f>
        <v>0.61002537749999997</v>
      </c>
      <c r="CZ255" s="77" cm="1">
        <f t="array" aca="1" ref="CZ255" ca="1">IF(INDIRECT(ADDRESS($B255+1,CZ$230,1,1,"Actively Infected Trend"))=0,#N/A,INDIRECT(ADDRESS($B255+1,CZ$230,1,1,"Actively Infected Trend"))/R_Value)</f>
        <v>0.60342724250000002</v>
      </c>
      <c r="DA255" s="77" cm="1">
        <f t="array" aca="1" ref="DA255" ca="1">IF(INDIRECT(ADDRESS($B255+1,DA$230,1,1,"Actively Infected Trend"))=0,#N/A,INDIRECT(ADDRESS($B255+1,DA$230,1,1,"Actively Infected Trend"))/R_Value)</f>
        <v>0.6361476425</v>
      </c>
      <c r="DB255" s="77" cm="1">
        <f t="array" aca="1" ref="DB255" ca="1">IF(INDIRECT(ADDRESS($B255+1,DB$230,1,1,"Actively Infected Trend"))=0,#N/A,INDIRECT(ADDRESS($B255+1,DB$230,1,1,"Actively Infected Trend"))/R_Value)</f>
        <v>0.70967274250000001</v>
      </c>
      <c r="DC255" s="77" cm="1">
        <f t="array" aca="1" ref="DC255" ca="1">IF(INDIRECT(ADDRESS($B255+1,DC$230,1,1,"Actively Infected Trend"))=0,#N/A,INDIRECT(ADDRESS($B255+1,DC$230,1,1,"Actively Infected Trend"))/R_Value)</f>
        <v>0.77710646124999994</v>
      </c>
      <c r="DD255" s="77" cm="1">
        <f t="array" aca="1" ref="DD255" ca="1">IF(INDIRECT(ADDRESS($B255+1,DD$230,1,1,"Actively Infected Trend"))=0,#N/A,INDIRECT(ADDRESS($B255+1,DD$230,1,1,"Actively Infected Trend"))/R_Value)</f>
        <v>0.74898493374999997</v>
      </c>
      <c r="DE255" s="77" cm="1">
        <f t="array" aca="1" ref="DE255" ca="1">IF(INDIRECT(ADDRESS($B255+1,DE$230,1,1,"Actively Infected Trend"))=0,#N/A,INDIRECT(ADDRESS($B255+1,DE$230,1,1,"Actively Infected Trend"))/R_Value)</f>
        <v>0.64707235875000002</v>
      </c>
      <c r="DF255" s="77" cm="1">
        <f t="array" aca="1" ref="DF255" ca="1">IF(INDIRECT(ADDRESS($B255+1,DF$230,1,1,"Actively Infected Trend"))=0,#N/A,INDIRECT(ADDRESS($B255+1,DF$230,1,1,"Actively Infected Trend"))/R_Value)</f>
        <v>0.55197662375000001</v>
      </c>
      <c r="DG255" s="77" cm="1">
        <f t="array" aca="1" ref="DG255" ca="1">IF(INDIRECT(ADDRESS($B255+1,DG$230,1,1,"Actively Infected Trend"))=0,#N/A,INDIRECT(ADDRESS($B255+1,DG$230,1,1,"Actively Infected Trend"))/R_Value)</f>
        <v>0.49442740374999999</v>
      </c>
      <c r="DH255" s="77" cm="1">
        <f t="array" aca="1" ref="DH255" ca="1">IF(INDIRECT(ADDRESS($B255+1,DH$230,1,1,"Actively Infected Trend"))=0,#N/A,INDIRECT(ADDRESS($B255+1,DH$230,1,1,"Actively Infected Trend"))/R_Value)</f>
        <v>0.47321595249999998</v>
      </c>
      <c r="DI255" s="77" cm="1">
        <f t="array" aca="1" ref="DI255" ca="1">IF(INDIRECT(ADDRESS($B255+1,DI$230,1,1,"Actively Infected Trend"))=0,#N/A,INDIRECT(ADDRESS($B255+1,DI$230,1,1,"Actively Infected Trend"))/R_Value)</f>
        <v>0.53241358750000001</v>
      </c>
      <c r="DJ255" s="77" cm="1">
        <f t="array" aca="1" ref="DJ255" ca="1">IF(INDIRECT(ADDRESS($B255+1,DJ$230,1,1,"Actively Infected Trend"))=0,#N/A,INDIRECT(ADDRESS($B255+1,DJ$230,1,1,"Actively Infected Trend"))/R_Value)</f>
        <v>0.60098587874999998</v>
      </c>
      <c r="DK255" s="77" cm="1">
        <f t="array" aca="1" ref="DK255" ca="1">IF(INDIRECT(ADDRESS($B255+1,DK$230,1,1,"Actively Infected Trend"))=0,#N/A,INDIRECT(ADDRESS($B255+1,DK$230,1,1,"Actively Infected Trend"))/R_Value)</f>
        <v>0.6262942775</v>
      </c>
      <c r="DL255" s="77" cm="1">
        <f t="array" aca="1" ref="DL255" ca="1">IF(INDIRECT(ADDRESS($B255+1,DL$230,1,1,"Actively Infected Trend"))=0,#N/A,INDIRECT(ADDRESS($B255+1,DL$230,1,1,"Actively Infected Trend"))/R_Value)</f>
        <v>0.59697098124999992</v>
      </c>
      <c r="DM255" s="77" cm="1">
        <f t="array" aca="1" ref="DM255" ca="1">IF(INDIRECT(ADDRESS($B255+1,DM$230,1,1,"Actively Infected Trend"))=0,#N/A,INDIRECT(ADDRESS($B255+1,DM$230,1,1,"Actively Infected Trend"))/R_Value)</f>
        <v>0.57543077624999994</v>
      </c>
      <c r="DN255" s="77" cm="1">
        <f t="array" aca="1" ref="DN255" ca="1">IF(INDIRECT(ADDRESS($B255+1,DN$230,1,1,"Actively Infected Trend"))=0,#N/A,INDIRECT(ADDRESS($B255+1,DN$230,1,1,"Actively Infected Trend"))/R_Value)</f>
        <v>0.58840786750000007</v>
      </c>
      <c r="DO255" s="77" cm="1">
        <f t="array" aca="1" ref="DO255" ca="1">IF(INDIRECT(ADDRESS($B255+1,DO$230,1,1,"Actively Infected Trend"))=0,#N/A,INDIRECT(ADDRESS($B255+1,DO$230,1,1,"Actively Infected Trend"))/R_Value)</f>
        <v>0.63409859999999996</v>
      </c>
      <c r="DP255" s="77" cm="1">
        <f t="array" aca="1" ref="DP255" ca="1">IF(INDIRECT(ADDRESS($B255+1,DP$230,1,1,"Actively Infected Trend"))=0,#N/A,INDIRECT(ADDRESS($B255+1,DP$230,1,1,"Actively Infected Trend"))/R_Value)</f>
        <v>0.72131050374999994</v>
      </c>
      <c r="DQ255" s="77" cm="1">
        <f t="array" aca="1" ref="DQ255" ca="1">IF(INDIRECT(ADDRESS($B255+1,DQ$230,1,1,"Actively Infected Trend"))=0,#N/A,INDIRECT(ADDRESS($B255+1,DQ$230,1,1,"Actively Infected Trend"))/R_Value)</f>
        <v>0.82246419249999991</v>
      </c>
      <c r="DR255" s="77" cm="1">
        <f t="array" aca="1" ref="DR255" ca="1">IF(INDIRECT(ADDRESS($B255+1,DR$230,1,1,"Actively Infected Trend"))=0,#N/A,INDIRECT(ADDRESS($B255+1,DR$230,1,1,"Actively Infected Trend"))/R_Value)</f>
        <v>0.84872371374999989</v>
      </c>
      <c r="DS255" s="77" cm="1">
        <f t="array" aca="1" ref="DS255" ca="1">IF(INDIRECT(ADDRESS($B255+1,DS$230,1,1,"Actively Infected Trend"))=0,#N/A,INDIRECT(ADDRESS($B255+1,DS$230,1,1,"Actively Infected Trend"))/R_Value)</f>
        <v>0.707090785</v>
      </c>
      <c r="DT255" s="77" cm="1">
        <f t="array" aca="1" ref="DT255" ca="1">IF(INDIRECT(ADDRESS($B255+1,DT$230,1,1,"Actively Infected Trend"))=0,#N/A,INDIRECT(ADDRESS($B255+1,DT$230,1,1,"Actively Infected Trend"))/R_Value)</f>
        <v>0.56625037624999996</v>
      </c>
      <c r="DU255" s="77" cm="1">
        <f t="array" aca="1" ref="DU255" ca="1">IF(INDIRECT(ADDRESS($B255+1,DU$230,1,1,"Actively Infected Trend"))=0,#N/A,INDIRECT(ADDRESS($B255+1,DU$230,1,1,"Actively Infected Trend"))/R_Value)</f>
        <v>0.54644094499999996</v>
      </c>
      <c r="DV255" s="77" cm="1">
        <f t="array" aca="1" ref="DV255" ca="1">IF(INDIRECT(ADDRESS($B255+1,DV$230,1,1,"Actively Infected Trend"))=0,#N/A,INDIRECT(ADDRESS($B255+1,DV$230,1,1,"Actively Infected Trend"))/R_Value)</f>
        <v>0.63297774625000003</v>
      </c>
      <c r="DW255" s="77" cm="1">
        <f t="array" aca="1" ref="DW255" ca="1">IF(INDIRECT(ADDRESS($B255+1,DW$230,1,1,"Actively Infected Trend"))=0,#N/A,INDIRECT(ADDRESS($B255+1,DW$230,1,1,"Actively Infected Trend"))/R_Value)</f>
        <v>0.71397405125000002</v>
      </c>
      <c r="DX255" s="77" cm="1">
        <f t="array" aca="1" ref="DX255" ca="1">IF(INDIRECT(ADDRESS($B255+1,DX$230,1,1,"Actively Infected Trend"))=0,#N/A,INDIRECT(ADDRESS($B255+1,DX$230,1,1,"Actively Infected Trend"))/R_Value)</f>
        <v>0.71471344250000002</v>
      </c>
      <c r="DY255" s="77" cm="1">
        <f t="array" aca="1" ref="DY255" ca="1">IF(INDIRECT(ADDRESS($B255+1,DY$230,1,1,"Actively Infected Trend"))=0,#N/A,INDIRECT(ADDRESS($B255+1,DY$230,1,1,"Actively Infected Trend"))/R_Value)</f>
        <v>0.61531216499999997</v>
      </c>
      <c r="DZ255" s="77" cm="1">
        <f t="array" aca="1" ref="DZ255" ca="1">IF(INDIRECT(ADDRESS($B255+1,DZ$230,1,1,"Actively Infected Trend"))=0,#N/A,INDIRECT(ADDRESS($B255+1,DZ$230,1,1,"Actively Infected Trend"))/R_Value)</f>
        <v>0.50390867750000001</v>
      </c>
      <c r="EA255" s="77" cm="1">
        <f t="array" aca="1" ref="EA255" ca="1">IF(INDIRECT(ADDRESS($B255+1,EA$230,1,1,"Actively Infected Trend"))=0,#N/A,INDIRECT(ADDRESS($B255+1,EA$230,1,1,"Actively Infected Trend"))/R_Value)</f>
        <v>0.45122755874999998</v>
      </c>
      <c r="EB255" s="77" cm="1">
        <f t="array" aca="1" ref="EB255" ca="1">IF(INDIRECT(ADDRESS($B255+1,EB$230,1,1,"Actively Infected Trend"))=0,#N/A,INDIRECT(ADDRESS($B255+1,EB$230,1,1,"Actively Infected Trend"))/R_Value)</f>
        <v>0.51702622999999992</v>
      </c>
      <c r="EC255" s="77" cm="1">
        <f t="array" aca="1" ref="EC255" ca="1">IF(INDIRECT(ADDRESS($B255+1,EC$230,1,1,"Actively Infected Trend"))=0,#N/A,INDIRECT(ADDRESS($B255+1,EC$230,1,1,"Actively Infected Trend"))/R_Value)</f>
        <v>0.64168003374999993</v>
      </c>
      <c r="ED255" s="77" cm="1">
        <f t="array" aca="1" ref="ED255" ca="1">IF(INDIRECT(ADDRESS($B255+1,ED$230,1,1,"Actively Infected Trend"))=0,#N/A,INDIRECT(ADDRESS($B255+1,ED$230,1,1,"Actively Infected Trend"))/R_Value)</f>
        <v>0.86426814375000005</v>
      </c>
      <c r="EE255" s="77" cm="1">
        <f t="array" aca="1" ref="EE255" ca="1">IF(INDIRECT(ADDRESS($B255+1,EE$230,1,1,"Actively Infected Trend"))=0,#N/A,INDIRECT(ADDRESS($B255+1,EE$230,1,1,"Actively Infected Trend"))/R_Value)</f>
        <v>0.95670039625000003</v>
      </c>
      <c r="EF255" s="77" cm="1">
        <f t="array" aca="1" ref="EF255" ca="1">IF(INDIRECT(ADDRESS($B255+1,EF$230,1,1,"Actively Infected Trend"))=0,#N/A,INDIRECT(ADDRESS($B255+1,EF$230,1,1,"Actively Infected Trend"))/R_Value)</f>
        <v>0.93331356374999996</v>
      </c>
      <c r="EG255" s="77" cm="1">
        <f t="array" aca="1" ref="EG255" ca="1">IF(INDIRECT(ADDRESS($B255+1,EG$230,1,1,"Actively Infected Trend"))=0,#N/A,INDIRECT(ADDRESS($B255+1,EG$230,1,1,"Actively Infected Trend"))/R_Value)</f>
        <v>0.84360039249999996</v>
      </c>
      <c r="EH255" s="77" cm="1">
        <f t="array" aca="1" ref="EH255" ca="1">IF(INDIRECT(ADDRESS($B255+1,EH$230,1,1,"Actively Infected Trend"))=0,#N/A,INDIRECT(ADDRESS($B255+1,EH$230,1,1,"Actively Infected Trend"))/R_Value)</f>
        <v>0.75030075624999992</v>
      </c>
      <c r="EI255" s="77" cm="1">
        <f t="array" aca="1" ref="EI255" ca="1">IF(INDIRECT(ADDRESS($B255+1,EI$230,1,1,"Actively Infected Trend"))=0,#N/A,INDIRECT(ADDRESS($B255+1,EI$230,1,1,"Actively Infected Trend"))/R_Value)</f>
        <v>0.69080268249999999</v>
      </c>
      <c r="EJ255" s="77" cm="1">
        <f t="array" aca="1" ref="EJ255" ca="1">IF(INDIRECT(ADDRESS($B255+1,EJ$230,1,1,"Actively Infected Trend"))=0,#N/A,INDIRECT(ADDRESS($B255+1,EJ$230,1,1,"Actively Infected Trend"))/R_Value)</f>
        <v>0.74735415125000004</v>
      </c>
      <c r="EK255" s="77" cm="1">
        <f t="array" aca="1" ref="EK255" ca="1">IF(INDIRECT(ADDRESS($B255+1,EK$230,1,1,"Actively Infected Trend"))=0,#N/A,INDIRECT(ADDRESS($B255+1,EK$230,1,1,"Actively Infected Trend"))/R_Value)</f>
        <v>0.89465654124999994</v>
      </c>
      <c r="EL255" s="77" cm="1">
        <f t="array" aca="1" ref="EL255" ca="1">IF(INDIRECT(ADDRESS($B255+1,EL$230,1,1,"Actively Infected Trend"))=0,#N/A,INDIRECT(ADDRESS($B255+1,EL$230,1,1,"Actively Infected Trend"))/R_Value)</f>
        <v>0.99805840374999999</v>
      </c>
      <c r="EM255" s="77" cm="1">
        <f t="array" aca="1" ref="EM255" ca="1">IF(INDIRECT(ADDRESS($B255+1,EM$230,1,1,"Actively Infected Trend"))=0,#N/A,INDIRECT(ADDRESS($B255+1,EM$230,1,1,"Actively Infected Trend"))/R_Value)</f>
        <v>0.98340057124999991</v>
      </c>
      <c r="EN255" s="77" cm="1">
        <f t="array" aca="1" ref="EN255" ca="1">IF(INDIRECT(ADDRESS($B255+1,EN$230,1,1,"Actively Infected Trend"))=0,#N/A,INDIRECT(ADDRESS($B255+1,EN$230,1,1,"Actively Infected Trend"))/R_Value)</f>
        <v>0.84114571124999993</v>
      </c>
      <c r="EO255" s="77" cm="1">
        <f t="array" aca="1" ref="EO255" ca="1">IF(INDIRECT(ADDRESS($B255+1,EO$230,1,1,"Actively Infected Trend"))=0,#N/A,INDIRECT(ADDRESS($B255+1,EO$230,1,1,"Actively Infected Trend"))/R_Value)</f>
        <v>0.73712899625000006</v>
      </c>
      <c r="EP255" s="77" cm="1">
        <f t="array" aca="1" ref="EP255" ca="1">IF(INDIRECT(ADDRESS($B255+1,EP$230,1,1,"Actively Infected Trend"))=0,#N/A,INDIRECT(ADDRESS($B255+1,EP$230,1,1,"Actively Infected Trend"))/R_Value)</f>
        <v>0.78297583874999999</v>
      </c>
      <c r="EQ255" s="77" cm="1">
        <f t="array" aca="1" ref="EQ255" ca="1">IF(INDIRECT(ADDRESS($B255+1,EQ$230,1,1,"Actively Infected Trend"))=0,#N/A,INDIRECT(ADDRESS($B255+1,EQ$230,1,1,"Actively Infected Trend"))/R_Value)</f>
        <v>0.99961097499999985</v>
      </c>
      <c r="ER255" s="77" cm="1">
        <f t="array" aca="1" ref="ER255" ca="1">IF(INDIRECT(ADDRESS($B255+1,ER$230,1,1,"Actively Infected Trend"))=0,#N/A,INDIRECT(ADDRESS($B255+1,ER$230,1,1,"Actively Infected Trend"))/R_Value)</f>
        <v>1.1577655787500001</v>
      </c>
      <c r="ES255" s="77" cm="1">
        <f t="array" aca="1" ref="ES255" ca="1">IF(INDIRECT(ADDRESS($B255+1,ES$230,1,1,"Actively Infected Trend"))=0,#N/A,INDIRECT(ADDRESS($B255+1,ES$230,1,1,"Actively Infected Trend"))/R_Value)</f>
        <v>1.241288095</v>
      </c>
      <c r="ET255" s="77" cm="1">
        <f t="array" aca="1" ref="ET255" ca="1">IF(INDIRECT(ADDRESS($B255+1,ET$230,1,1,"Actively Infected Trend"))=0,#N/A,INDIRECT(ADDRESS($B255+1,ET$230,1,1,"Actively Infected Trend"))/R_Value)</f>
        <v>1.2009765074999998</v>
      </c>
      <c r="EU255" s="77" cm="1">
        <f t="array" aca="1" ref="EU255" ca="1">IF(INDIRECT(ADDRESS($B255+1,EU$230,1,1,"Actively Infected Trend"))=0,#N/A,INDIRECT(ADDRESS($B255+1,EU$230,1,1,"Actively Infected Trend"))/R_Value)</f>
        <v>1.0592400337500001</v>
      </c>
      <c r="EV255" s="77" cm="1">
        <f t="array" aca="1" ref="EV255" ca="1">IF(INDIRECT(ADDRESS($B255+1,EV$230,1,1,"Actively Infected Trend"))=0,#N/A,INDIRECT(ADDRESS($B255+1,EV$230,1,1,"Actively Infected Trend"))/R_Value)</f>
        <v>0.96283524374999996</v>
      </c>
      <c r="EW255" s="77" cm="1">
        <f t="array" aca="1" ref="EW255" ca="1">IF(INDIRECT(ADDRESS($B255+1,EW$230,1,1,"Actively Infected Trend"))=0,#N/A,INDIRECT(ADDRESS($B255+1,EW$230,1,1,"Actively Infected Trend"))/R_Value)</f>
        <v>0.97142151249999997</v>
      </c>
      <c r="EX255" s="77" cm="1">
        <f t="array" aca="1" ref="EX255" ca="1">IF(INDIRECT(ADDRESS($B255+1,EX$230,1,1,"Actively Infected Trend"))=0,#N/A,INDIRECT(ADDRESS($B255+1,EX$230,1,1,"Actively Infected Trend"))/R_Value)</f>
        <v>0.97816763875000001</v>
      </c>
      <c r="EY255" s="77" cm="1">
        <f t="array" aca="1" ref="EY255" ca="1">IF(INDIRECT(ADDRESS($B255+1,EY$230,1,1,"Actively Infected Trend"))=0,#N/A,INDIRECT(ADDRESS($B255+1,EY$230,1,1,"Actively Infected Trend"))/R_Value)</f>
        <v>1.0041372287499999</v>
      </c>
      <c r="EZ255" s="77" cm="1">
        <f t="array" aca="1" ref="EZ255" ca="1">IF(INDIRECT(ADDRESS($B255+1,EZ$230,1,1,"Actively Infected Trend"))=0,#N/A,INDIRECT(ADDRESS($B255+1,EZ$230,1,1,"Actively Infected Trend"))/R_Value)</f>
        <v>0.9522516849999999</v>
      </c>
      <c r="FA255" s="77" cm="1">
        <f t="array" aca="1" ref="FA255" ca="1">IF(INDIRECT(ADDRESS($B255+1,FA$230,1,1,"Actively Infected Trend"))=0,#N/A,INDIRECT(ADDRESS($B255+1,FA$230,1,1,"Actively Infected Trend"))/R_Value)</f>
        <v>0.93963533250000009</v>
      </c>
      <c r="FB255" s="77" cm="1">
        <f t="array" aca="1" ref="FB255" ca="1">IF(INDIRECT(ADDRESS($B255+1,FB$230,1,1,"Actively Infected Trend"))=0,#N/A,INDIRECT(ADDRESS($B255+1,FB$230,1,1,"Actively Infected Trend"))/R_Value)</f>
        <v>0.94735854125000007</v>
      </c>
      <c r="FC255" s="77" cm="1">
        <f t="array" aca="1" ref="FC255" ca="1">IF(INDIRECT(ADDRESS($B255+1,FC$230,1,1,"Actively Infected Trend"))=0,#N/A,INDIRECT(ADDRESS($B255+1,FC$230,1,1,"Actively Infected Trend"))/R_Value)</f>
        <v>0.97365659375000002</v>
      </c>
      <c r="FD255" s="77" cm="1">
        <f t="array" aca="1" ref="FD255" ca="1">IF(INDIRECT(ADDRESS($B255+1,FD$230,1,1,"Actively Infected Trend"))=0,#N/A,INDIRECT(ADDRESS($B255+1,FD$230,1,1,"Actively Infected Trend"))/R_Value)</f>
        <v>0.99682291000000001</v>
      </c>
      <c r="FE255" s="77" cm="1">
        <f t="array" aca="1" ref="FE255" ca="1">IF(INDIRECT(ADDRESS($B255+1,FE$230,1,1,"Actively Infected Trend"))=0,#N/A,INDIRECT(ADDRESS($B255+1,FE$230,1,1,"Actively Infected Trend"))/R_Value)</f>
        <v>1.1010453224999999</v>
      </c>
      <c r="FF255" s="77" cm="1">
        <f t="array" aca="1" ref="FF255" ca="1">IF(INDIRECT(ADDRESS($B255+1,FF$230,1,1,"Actively Infected Trend"))=0,#N/A,INDIRECT(ADDRESS($B255+1,FF$230,1,1,"Actively Infected Trend"))/R_Value)</f>
        <v>1.2156897437499998</v>
      </c>
      <c r="FG255" s="77" cm="1">
        <f t="array" aca="1" ref="FG255" ca="1">IF(INDIRECT(ADDRESS($B255+1,FG$230,1,1,"Actively Infected Trend"))=0,#N/A,INDIRECT(ADDRESS($B255+1,FG$230,1,1,"Actively Infected Trend"))/R_Value)</f>
        <v>1.3417265187499998</v>
      </c>
      <c r="FH255" s="77" cm="1">
        <f t="array" aca="1" ref="FH255" ca="1">IF(INDIRECT(ADDRESS($B255+1,FH$230,1,1,"Actively Infected Trend"))=0,#N/A,INDIRECT(ADDRESS($B255+1,FH$230,1,1,"Actively Infected Trend"))/R_Value)</f>
        <v>1.3837553475</v>
      </c>
      <c r="FI255" s="77" cm="1">
        <f t="array" aca="1" ref="FI255" ca="1">IF(INDIRECT(ADDRESS($B255+1,FI$230,1,1,"Actively Infected Trend"))=0,#N/A,INDIRECT(ADDRESS($B255+1,FI$230,1,1,"Actively Infected Trend"))/R_Value)</f>
        <v>1.2971407562499999</v>
      </c>
      <c r="FJ255" s="77" cm="1">
        <f t="array" aca="1" ref="FJ255" ca="1">IF(INDIRECT(ADDRESS($B255+1,FJ$230,1,1,"Actively Infected Trend"))=0,#N/A,INDIRECT(ADDRESS($B255+1,FJ$230,1,1,"Actively Infected Trend"))/R_Value)</f>
        <v>1.1834006399999999</v>
      </c>
      <c r="FK255" s="77" cm="1">
        <f t="array" aca="1" ref="FK255" ca="1">IF(INDIRECT(ADDRESS($B255+1,FK$230,1,1,"Actively Infected Trend"))=0,#N/A,INDIRECT(ADDRESS($B255+1,FK$230,1,1,"Actively Infected Trend"))/R_Value)</f>
        <v>1.1984292324999999</v>
      </c>
      <c r="FL255" s="77" cm="1">
        <f t="array" aca="1" ref="FL255" ca="1">IF(INDIRECT(ADDRESS($B255+1,FL$230,1,1,"Actively Infected Trend"))=0,#N/A,INDIRECT(ADDRESS($B255+1,FL$230,1,1,"Actively Infected Trend"))/R_Value)</f>
        <v>1.3319085774999999</v>
      </c>
      <c r="FM255" s="77" cm="1">
        <f t="array" aca="1" ref="FM255" ca="1">IF(INDIRECT(ADDRESS($B255+1,FM$230,1,1,"Actively Infected Trend"))=0,#N/A,INDIRECT(ADDRESS($B255+1,FM$230,1,1,"Actively Infected Trend"))/R_Value)</f>
        <v>1.41601586625</v>
      </c>
      <c r="FN255" s="77" cm="1">
        <f t="array" aca="1" ref="FN255" ca="1">IF(INDIRECT(ADDRESS($B255+1,FN$230,1,1,"Actively Infected Trend"))=0,#N/A,INDIRECT(ADDRESS($B255+1,FN$230,1,1,"Actively Infected Trend"))/R_Value)</f>
        <v>1.4571200174999999</v>
      </c>
      <c r="FO255" s="77" cm="1">
        <f t="array" aca="1" ref="FO255" ca="1">IF(INDIRECT(ADDRESS($B255+1,FO$230,1,1,"Actively Infected Trend"))=0,#N/A,INDIRECT(ADDRESS($B255+1,FO$230,1,1,"Actively Infected Trend"))/R_Value)</f>
        <v>1.3073243862499999</v>
      </c>
      <c r="FP255" s="77" cm="1">
        <f t="array" aca="1" ref="FP255" ca="1">IF(INDIRECT(ADDRESS($B255+1,FP$230,1,1,"Actively Infected Trend"))=0,#N/A,INDIRECT(ADDRESS($B255+1,FP$230,1,1,"Actively Infected Trend"))/R_Value)</f>
        <v>1.0462843424999999</v>
      </c>
      <c r="FQ255" s="77" cm="1">
        <f t="array" aca="1" ref="FQ255" ca="1">IF(INDIRECT(ADDRESS($B255+1,FQ$230,1,1,"Actively Infected Trend"))=0,#N/A,INDIRECT(ADDRESS($B255+1,FQ$230,1,1,"Actively Infected Trend"))/R_Value)</f>
        <v>0.85820784250000004</v>
      </c>
      <c r="FR255" s="77" cm="1">
        <f t="array" aca="1" ref="FR255" ca="1">IF(INDIRECT(ADDRESS($B255+1,FR$230,1,1,"Actively Infected Trend"))=0,#N/A,INDIRECT(ADDRESS($B255+1,FR$230,1,1,"Actively Infected Trend"))/R_Value)</f>
        <v>0.80406035875000004</v>
      </c>
      <c r="FS255" s="77" cm="1">
        <f t="array" aca="1" ref="FS255" ca="1">IF(INDIRECT(ADDRESS($B255+1,FS$230,1,1,"Actively Infected Trend"))=0,#N/A,INDIRECT(ADDRESS($B255+1,FS$230,1,1,"Actively Infected Trend"))/R_Value)</f>
        <v>0.86722812999999987</v>
      </c>
      <c r="FT255" s="77" cm="1">
        <f t="array" aca="1" ref="FT255" ca="1">IF(INDIRECT(ADDRESS($B255+1,FT$230,1,1,"Actively Infected Trend"))=0,#N/A,INDIRECT(ADDRESS($B255+1,FT$230,1,1,"Actively Infected Trend"))/R_Value)</f>
        <v>0.95216152624999995</v>
      </c>
      <c r="FU255" s="77" t="e" cm="1">
        <f t="array" aca="1" ref="FU255" ca="1">IF(INDIRECT(ADDRESS($B255+1,FU$230,1,1,"Actively Infected Trend"))=0,#N/A,INDIRECT(ADDRESS($B255+1,FU$230,1,1,"Actively Infected Trend"))/R_Value)</f>
        <v>#N/A</v>
      </c>
      <c r="FV255" s="77" t="e" cm="1">
        <f t="array" aca="1" ref="FV255" ca="1">IF(INDIRECT(ADDRESS($B255+1,FV$230,1,1,"Actively Infected Trend"))=0,#N/A,INDIRECT(ADDRESS($B255+1,FV$230,1,1,"Actively Infected Trend"))/R_Value)</f>
        <v>#N/A</v>
      </c>
      <c r="FW255" s="77" t="e" cm="1">
        <f t="array" aca="1" ref="FW255" ca="1">IF(INDIRECT(ADDRESS($B255+1,FW$230,1,1,"Actively Infected Trend"))=0,#N/A,INDIRECT(ADDRESS($B255+1,FW$230,1,1,"Actively Infected Trend"))/R_Value)</f>
        <v>#N/A</v>
      </c>
      <c r="FX255" s="77" t="e" cm="1">
        <f t="array" aca="1" ref="FX255" ca="1">IF(INDIRECT(ADDRESS($B255+1,FX$230,1,1,"Actively Infected Trend"))=0,#N/A,INDIRECT(ADDRESS($B255+1,FX$230,1,1,"Actively Infected Trend"))/R_Value)</f>
        <v>#N/A</v>
      </c>
      <c r="FY255" s="77" t="e" cm="1">
        <f t="array" aca="1" ref="FY255" ca="1">IF(INDIRECT(ADDRESS($B255+1,FY$230,1,1,"Actively Infected Trend"))=0,#N/A,INDIRECT(ADDRESS($B255+1,FY$230,1,1,"Actively Infected Trend"))/R_Value)</f>
        <v>#N/A</v>
      </c>
      <c r="FZ255" s="77" t="e" cm="1">
        <f t="array" aca="1" ref="FZ255" ca="1">IF(INDIRECT(ADDRESS($B255+1,FZ$230,1,1,"Actively Infected Trend"))=0,#N/A,INDIRECT(ADDRESS($B255+1,FZ$230,1,1,"Actively Infected Trend"))/R_Value)</f>
        <v>#N/A</v>
      </c>
      <c r="GA255" s="77" t="e" cm="1">
        <f t="array" aca="1" ref="GA255" ca="1">IF(INDIRECT(ADDRESS($B255+1,GA$230,1,1,"Actively Infected Trend"))=0,#N/A,INDIRECT(ADDRESS($B255+1,GA$230,1,1,"Actively Infected Trend"))/R_Value)</f>
        <v>#N/A</v>
      </c>
      <c r="GB255" s="77" t="e" cm="1">
        <f t="array" aca="1" ref="GB255" ca="1">IF(INDIRECT(ADDRESS($B255+1,GB$230,1,1,"Actively Infected Trend"))=0,#N/A,INDIRECT(ADDRESS($B255+1,GB$230,1,1,"Actively Infected Trend"))/R_Value)</f>
        <v>#N/A</v>
      </c>
      <c r="GC255" s="77" t="e" cm="1">
        <f t="array" aca="1" ref="GC255" ca="1">IF(INDIRECT(ADDRESS($B255+1,GC$230,1,1,"Actively Infected Trend"))=0,#N/A,INDIRECT(ADDRESS($B255+1,GC$230,1,1,"Actively Infected Trend"))/R_Value)</f>
        <v>#N/A</v>
      </c>
      <c r="GD255" s="77" t="e" cm="1">
        <f t="array" aca="1" ref="GD255" ca="1">IF(INDIRECT(ADDRESS($B255+1,GD$230,1,1,"Actively Infected Trend"))=0,#N/A,INDIRECT(ADDRESS($B255+1,GD$230,1,1,"Actively Infected Trend"))/R_Value)</f>
        <v>#N/A</v>
      </c>
      <c r="GE255" s="77" t="e" cm="1">
        <f t="array" aca="1" ref="GE255" ca="1">IF(INDIRECT(ADDRESS($B255+1,GE$230,1,1,"Actively Infected Trend"))=0,#N/A,INDIRECT(ADDRESS($B255+1,GE$230,1,1,"Actively Infected Trend"))/R_Value)</f>
        <v>#N/A</v>
      </c>
      <c r="GF255" s="77" t="e" cm="1">
        <f t="array" aca="1" ref="GF255" ca="1">IF(INDIRECT(ADDRESS($B255+1,GF$230,1,1,"Actively Infected Trend"))=0,#N/A,INDIRECT(ADDRESS($B255+1,GF$230,1,1,"Actively Infected Trend"))/R_Value)</f>
        <v>#N/A</v>
      </c>
      <c r="GG255" s="77" t="e" cm="1">
        <f t="array" aca="1" ref="GG255" ca="1">IF(INDIRECT(ADDRESS($B255+1,GG$230,1,1,"Actively Infected Trend"))=0,#N/A,INDIRECT(ADDRESS($B255+1,GG$230,1,1,"Actively Infected Trend"))/R_Value)</f>
        <v>#N/A</v>
      </c>
      <c r="GH255" s="77" t="e" cm="1">
        <f t="array" aca="1" ref="GH255" ca="1">IF(INDIRECT(ADDRESS($B255+1,GH$230,1,1,"Actively Infected Trend"))=0,#N/A,INDIRECT(ADDRESS($B255+1,GH$230,1,1,"Actively Infected Trend"))/R_Value)</f>
        <v>#N/A</v>
      </c>
      <c r="GI255" s="77" t="e" cm="1">
        <f t="array" aca="1" ref="GI255" ca="1">IF(INDIRECT(ADDRESS($B255+1,GI$230,1,1,"Actively Infected Trend"))=0,#N/A,INDIRECT(ADDRESS($B255+1,GI$230,1,1,"Actively Infected Trend"))/R_Value)</f>
        <v>#N/A</v>
      </c>
      <c r="GJ255" s="77" t="e" cm="1">
        <f t="array" aca="1" ref="GJ255" ca="1">IF(INDIRECT(ADDRESS($B255+1,GJ$230,1,1,"Actively Infected Trend"))=0,#N/A,INDIRECT(ADDRESS($B255+1,GJ$230,1,1,"Actively Infected Trend"))/R_Value)</f>
        <v>#N/A</v>
      </c>
      <c r="GK255" s="77" t="e" cm="1">
        <f t="array" aca="1" ref="GK255" ca="1">IF(INDIRECT(ADDRESS($B255+1,GK$230,1,1,"Actively Infected Trend"))=0,#N/A,INDIRECT(ADDRESS($B255+1,GK$230,1,1,"Actively Infected Trend"))/R_Value)</f>
        <v>#N/A</v>
      </c>
      <c r="GL255" s="77" t="e" cm="1">
        <f t="array" aca="1" ref="GL255" ca="1">IF(INDIRECT(ADDRESS($B255+1,GL$230,1,1,"Actively Infected Trend"))=0,#N/A,INDIRECT(ADDRESS($B255+1,GL$230,1,1,"Actively Infected Trend"))/R_Value)</f>
        <v>#N/A</v>
      </c>
      <c r="GM255" s="77" t="e" cm="1">
        <f t="array" aca="1" ref="GM255" ca="1">IF(INDIRECT(ADDRESS($B255+1,GM$230,1,1,"Actively Infected Trend"))=0,#N/A,INDIRECT(ADDRESS($B255+1,GM$230,1,1,"Actively Infected Trend"))/R_Value)</f>
        <v>#N/A</v>
      </c>
    </row>
    <row r="256" spans="2:195" x14ac:dyDescent="0.25">
      <c r="B256">
        <f t="shared" si="1035"/>
        <v>25</v>
      </c>
      <c r="C256" t="str" cm="1">
        <f t="array" aca="1" ref="C256" ca="1">INDIRECT(ADDRESS($B256+1,1,1,1,"Actively Infected Trend"))</f>
        <v>US</v>
      </c>
      <c r="E256" s="77" t="e" cm="1">
        <f t="array" aca="1" ref="E256" ca="1">IF(INDIRECT(ADDRESS($B256+1,E$230,1,1,"Actively Infected Trend"))=0,#N/A,INDIRECT(ADDRESS($B256+1,E$230,1,1,"Actively Infected Trend"))/R_Value)</f>
        <v>#N/A</v>
      </c>
      <c r="F256" s="77" t="e" cm="1">
        <f t="array" aca="1" ref="F256" ca="1">IF(INDIRECT(ADDRESS($B256+1,F$230,1,1,"Actively Infected Trend"))=0,#N/A,INDIRECT(ADDRESS($B256+1,F$230,1,1,"Actively Infected Trend"))/R_Value)</f>
        <v>#N/A</v>
      </c>
      <c r="G256" s="77" t="e" cm="1">
        <f t="array" aca="1" ref="G256" ca="1">IF(INDIRECT(ADDRESS($B256+1,G$230,1,1,"Actively Infected Trend"))=0,#N/A,INDIRECT(ADDRESS($B256+1,G$230,1,1,"Actively Infected Trend"))/R_Value)</f>
        <v>#N/A</v>
      </c>
      <c r="H256" s="77" t="e" cm="1">
        <f t="array" aca="1" ref="H256" ca="1">IF(INDIRECT(ADDRESS($B256+1,H$230,1,1,"Actively Infected Trend"))=0,#N/A,INDIRECT(ADDRESS($B256+1,H$230,1,1,"Actively Infected Trend"))/R_Value)</f>
        <v>#N/A</v>
      </c>
      <c r="I256" s="77" t="e" cm="1">
        <f t="array" aca="1" ref="I256" ca="1">IF(INDIRECT(ADDRESS($B256+1,I$230,1,1,"Actively Infected Trend"))=0,#N/A,INDIRECT(ADDRESS($B256+1,I$230,1,1,"Actively Infected Trend"))/R_Value)</f>
        <v>#N/A</v>
      </c>
      <c r="J256" s="77" t="e" cm="1">
        <f t="array" aca="1" ref="J256" ca="1">IF(INDIRECT(ADDRESS($B256+1,J$230,1,1,"Actively Infected Trend"))=0,#N/A,INDIRECT(ADDRESS($B256+1,J$230,1,1,"Actively Infected Trend"))/R_Value)</f>
        <v>#N/A</v>
      </c>
      <c r="K256" s="77" t="e" cm="1">
        <f t="array" aca="1" ref="K256" ca="1">IF(INDIRECT(ADDRESS($B256+1,K$230,1,1,"Actively Infected Trend"))=0,#N/A,INDIRECT(ADDRESS($B256+1,K$230,1,1,"Actively Infected Trend"))/R_Value)</f>
        <v>#N/A</v>
      </c>
      <c r="L256" s="77" t="e" cm="1">
        <f t="array" aca="1" ref="L256" ca="1">IF(INDIRECT(ADDRESS($B256+1,L$230,1,1,"Actively Infected Trend"))=0,#N/A,INDIRECT(ADDRESS($B256+1,L$230,1,1,"Actively Infected Trend"))/R_Value)</f>
        <v>#N/A</v>
      </c>
      <c r="M256" s="77" t="e" cm="1">
        <f t="array" aca="1" ref="M256" ca="1">IF(INDIRECT(ADDRESS($B256+1,M$230,1,1,"Actively Infected Trend"))=0,#N/A,INDIRECT(ADDRESS($B256+1,M$230,1,1,"Actively Infected Trend"))/R_Value)</f>
        <v>#N/A</v>
      </c>
      <c r="N256" s="77" t="e" cm="1">
        <f t="array" aca="1" ref="N256" ca="1">IF(INDIRECT(ADDRESS($B256+1,N$230,1,1,"Actively Infected Trend"))=0,#N/A,INDIRECT(ADDRESS($B256+1,N$230,1,1,"Actively Infected Trend"))/R_Value)</f>
        <v>#N/A</v>
      </c>
      <c r="O256" s="77" t="e" cm="1">
        <f t="array" aca="1" ref="O256" ca="1">IF(INDIRECT(ADDRESS($B256+1,O$230,1,1,"Actively Infected Trend"))=0,#N/A,INDIRECT(ADDRESS($B256+1,O$230,1,1,"Actively Infected Trend"))/R_Value)</f>
        <v>#N/A</v>
      </c>
      <c r="P256" s="77" t="e" cm="1">
        <f t="array" aca="1" ref="P256" ca="1">IF(INDIRECT(ADDRESS($B256+1,P$230,1,1,"Actively Infected Trend"))=0,#N/A,INDIRECT(ADDRESS($B256+1,P$230,1,1,"Actively Infected Trend"))/R_Value)</f>
        <v>#N/A</v>
      </c>
      <c r="Q256" s="77" t="e" cm="1">
        <f t="array" aca="1" ref="Q256" ca="1">IF(INDIRECT(ADDRESS($B256+1,Q$230,1,1,"Actively Infected Trend"))=0,#N/A,INDIRECT(ADDRESS($B256+1,Q$230,1,1,"Actively Infected Trend"))/R_Value)</f>
        <v>#N/A</v>
      </c>
      <c r="R256" s="77" t="e" cm="1">
        <f t="array" aca="1" ref="R256" ca="1">IF(INDIRECT(ADDRESS($B256+1,R$230,1,1,"Actively Infected Trend"))=0,#N/A,INDIRECT(ADDRESS($B256+1,R$230,1,1,"Actively Infected Trend"))/R_Value)</f>
        <v>#N/A</v>
      </c>
      <c r="S256" s="77" t="e" cm="1">
        <f t="array" aca="1" ref="S256" ca="1">IF(INDIRECT(ADDRESS($B256+1,S$230,1,1,"Actively Infected Trend"))=0,#N/A,INDIRECT(ADDRESS($B256+1,S$230,1,1,"Actively Infected Trend"))/R_Value)</f>
        <v>#N/A</v>
      </c>
      <c r="T256" s="77" t="e" cm="1">
        <f t="array" aca="1" ref="T256" ca="1">IF(INDIRECT(ADDRESS($B256+1,T$230,1,1,"Actively Infected Trend"))=0,#N/A,INDIRECT(ADDRESS($B256+1,T$230,1,1,"Actively Infected Trend"))/R_Value)</f>
        <v>#N/A</v>
      </c>
      <c r="U256" s="77" t="e" cm="1">
        <f t="array" aca="1" ref="U256" ca="1">IF(INDIRECT(ADDRESS($B256+1,U$230,1,1,"Actively Infected Trend"))=0,#N/A,INDIRECT(ADDRESS($B256+1,U$230,1,1,"Actively Infected Trend"))/R_Value)</f>
        <v>#N/A</v>
      </c>
      <c r="V256" s="77" t="e" cm="1">
        <f t="array" aca="1" ref="V256" ca="1">IF(INDIRECT(ADDRESS($B256+1,V$230,1,1,"Actively Infected Trend"))=0,#N/A,INDIRECT(ADDRESS($B256+1,V$230,1,1,"Actively Infected Trend"))/R_Value)</f>
        <v>#N/A</v>
      </c>
      <c r="W256" s="77" cm="1">
        <f t="array" aca="1" ref="W256" ca="1">IF(INDIRECT(ADDRESS($B256+1,W$230,1,1,"Actively Infected Trend"))=0,#N/A,INDIRECT(ADDRESS($B256+1,W$230,1,1,"Actively Infected Trend"))/R_Value)</f>
        <v>0.24047030875</v>
      </c>
      <c r="X256" s="77" cm="1">
        <f t="array" aca="1" ref="X256" ca="1">IF(INDIRECT(ADDRESS($B256+1,X$230,1,1,"Actively Infected Trend"))=0,#N/A,INDIRECT(ADDRESS($B256+1,X$230,1,1,"Actively Infected Trend"))/R_Value)</f>
        <v>0.25058049625000001</v>
      </c>
      <c r="Y256" s="77" cm="1">
        <f t="array" aca="1" ref="Y256" ca="1">IF(INDIRECT(ADDRESS($B256+1,Y$230,1,1,"Actively Infected Trend"))=0,#N/A,INDIRECT(ADDRESS($B256+1,Y$230,1,1,"Actively Infected Trend"))/R_Value)</f>
        <v>0.26158988999999999</v>
      </c>
      <c r="Z256" s="77" cm="1">
        <f t="array" aca="1" ref="Z256" ca="1">IF(INDIRECT(ADDRESS($B256+1,Z$230,1,1,"Actively Infected Trend"))=0,#N/A,INDIRECT(ADDRESS($B256+1,Z$230,1,1,"Actively Infected Trend"))/R_Value)</f>
        <v>0.3303202375</v>
      </c>
      <c r="AA256" s="77" cm="1">
        <f t="array" aca="1" ref="AA256" ca="1">IF(INDIRECT(ADDRESS($B256+1,AA$230,1,1,"Actively Infected Trend"))=0,#N/A,INDIRECT(ADDRESS($B256+1,AA$230,1,1,"Actively Infected Trend"))/R_Value)</f>
        <v>0.46485794374999995</v>
      </c>
      <c r="AB256" s="77" cm="1">
        <f t="array" aca="1" ref="AB256" ca="1">IF(INDIRECT(ADDRESS($B256+1,AB$230,1,1,"Actively Infected Trend"))=0,#N/A,INDIRECT(ADDRESS($B256+1,AB$230,1,1,"Actively Infected Trend"))/R_Value)</f>
        <v>0.63463726374999996</v>
      </c>
      <c r="AC256" s="77" cm="1">
        <f t="array" aca="1" ref="AC256" ca="1">IF(INDIRECT(ADDRESS($B256+1,AC$230,1,1,"Actively Infected Trend"))=0,#N/A,INDIRECT(ADDRESS($B256+1,AC$230,1,1,"Actively Infected Trend"))/R_Value)</f>
        <v>0.85200710000000002</v>
      </c>
      <c r="AD256" s="77" cm="1">
        <f t="array" aca="1" ref="AD256" ca="1">IF(INDIRECT(ADDRESS($B256+1,AD$230,1,1,"Actively Infected Trend"))=0,#N/A,INDIRECT(ADDRESS($B256+1,AD$230,1,1,"Actively Infected Trend"))/R_Value)</f>
        <v>1.1007647062500001</v>
      </c>
      <c r="AE256" s="77" cm="1">
        <f t="array" aca="1" ref="AE256" ca="1">IF(INDIRECT(ADDRESS($B256+1,AE$230,1,1,"Actively Infected Trend"))=0,#N/A,INDIRECT(ADDRESS($B256+1,AE$230,1,1,"Actively Infected Trend"))/R_Value)</f>
        <v>1.4066318637499999</v>
      </c>
      <c r="AF256" s="77" cm="1">
        <f t="array" aca="1" ref="AF256" ca="1">IF(INDIRECT(ADDRESS($B256+1,AF$230,1,1,"Actively Infected Trend"))=0,#N/A,INDIRECT(ADDRESS($B256+1,AF$230,1,1,"Actively Infected Trend"))/R_Value)</f>
        <v>1.1593108187499999</v>
      </c>
      <c r="AG256" s="77" cm="1">
        <f t="array" aca="1" ref="AG256" ca="1">IF(INDIRECT(ADDRESS($B256+1,AG$230,1,1,"Actively Infected Trend"))=0,#N/A,INDIRECT(ADDRESS($B256+1,AG$230,1,1,"Actively Infected Trend"))/R_Value)</f>
        <v>1.0237156875</v>
      </c>
      <c r="AH256" s="77" cm="1">
        <f t="array" aca="1" ref="AH256" ca="1">IF(INDIRECT(ADDRESS($B256+1,AH$230,1,1,"Actively Infected Trend"))=0,#N/A,INDIRECT(ADDRESS($B256+1,AH$230,1,1,"Actively Infected Trend"))/R_Value)</f>
        <v>0.98471382375000005</v>
      </c>
      <c r="AI256" s="77" cm="1">
        <f t="array" aca="1" ref="AI256" ca="1">IF(INDIRECT(ADDRESS($B256+1,AI$230,1,1,"Actively Infected Trend"))=0,#N/A,INDIRECT(ADDRESS($B256+1,AI$230,1,1,"Actively Infected Trend"))/R_Value)</f>
        <v>0.94853515750000006</v>
      </c>
      <c r="AJ256" s="77" cm="1">
        <f t="array" aca="1" ref="AJ256" ca="1">IF(INDIRECT(ADDRESS($B256+1,AJ$230,1,1,"Actively Infected Trend"))=0,#N/A,INDIRECT(ADDRESS($B256+1,AJ$230,1,1,"Actively Infected Trend"))/R_Value)</f>
        <v>0.90606464124999997</v>
      </c>
      <c r="AK256" s="77" cm="1">
        <f t="array" aca="1" ref="AK256" ca="1">IF(INDIRECT(ADDRESS($B256+1,AK$230,1,1,"Actively Infected Trend"))=0,#N/A,INDIRECT(ADDRESS($B256+1,AK$230,1,1,"Actively Infected Trend"))/R_Value)</f>
        <v>0.8401886312500001</v>
      </c>
      <c r="AL256" s="77" cm="1">
        <f t="array" aca="1" ref="AL256" ca="1">IF(INDIRECT(ADDRESS($B256+1,AL$230,1,1,"Actively Infected Trend"))=0,#N/A,INDIRECT(ADDRESS($B256+1,AL$230,1,1,"Actively Infected Trend"))/R_Value)</f>
        <v>0.75191850625000001</v>
      </c>
      <c r="AM256" s="77" cm="1">
        <f t="array" aca="1" ref="AM256" ca="1">IF(INDIRECT(ADDRESS($B256+1,AM$230,1,1,"Actively Infected Trend"))=0,#N/A,INDIRECT(ADDRESS($B256+1,AM$230,1,1,"Actively Infected Trend"))/R_Value)</f>
        <v>0.66635449000000002</v>
      </c>
      <c r="AN256" s="77" cm="1">
        <f t="array" aca="1" ref="AN256" ca="1">IF(INDIRECT(ADDRESS($B256+1,AN$230,1,1,"Actively Infected Trend"))=0,#N/A,INDIRECT(ADDRESS($B256+1,AN$230,1,1,"Actively Infected Trend"))/R_Value)</f>
        <v>0.67682458499999998</v>
      </c>
      <c r="AO256" s="77" cm="1">
        <f t="array" aca="1" ref="AO256" ca="1">IF(INDIRECT(ADDRESS($B256+1,AO$230,1,1,"Actively Infected Trend"))=0,#N/A,INDIRECT(ADDRESS($B256+1,AO$230,1,1,"Actively Infected Trend"))/R_Value)</f>
        <v>0.72082547375000006</v>
      </c>
      <c r="AP256" s="77" cm="1">
        <f t="array" aca="1" ref="AP256" ca="1">IF(INDIRECT(ADDRESS($B256+1,AP$230,1,1,"Actively Infected Trend"))=0,#N/A,INDIRECT(ADDRESS($B256+1,AP$230,1,1,"Actively Infected Trend"))/R_Value)</f>
        <v>1.1221455075</v>
      </c>
      <c r="AQ256" s="77" cm="1">
        <f t="array" aca="1" ref="AQ256" ca="1">IF(INDIRECT(ADDRESS($B256+1,AQ$230,1,1,"Actively Infected Trend"))=0,#N/A,INDIRECT(ADDRESS($B256+1,AQ$230,1,1,"Actively Infected Trend"))/R_Value)</f>
        <v>1.8799199600000001</v>
      </c>
      <c r="AR256" s="77" cm="1">
        <f t="array" aca="1" ref="AR256" ca="1">IF(INDIRECT(ADDRESS($B256+1,AR$230,1,1,"Actively Infected Trend"))=0,#N/A,INDIRECT(ADDRESS($B256+1,AR$230,1,1,"Actively Infected Trend"))/R_Value)</f>
        <v>2.7731257574999999</v>
      </c>
      <c r="AS256" s="77" cm="1">
        <f t="array" aca="1" ref="AS256" ca="1">IF(INDIRECT(ADDRESS($B256+1,AS$230,1,1,"Actively Infected Trend"))=0,#N/A,INDIRECT(ADDRESS($B256+1,AS$230,1,1,"Actively Infected Trend"))/R_Value)</f>
        <v>3.8238621249999998</v>
      </c>
      <c r="AT256" s="77" cm="1">
        <f t="array" aca="1" ref="AT256" ca="1">IF(INDIRECT(ADDRESS($B256+1,AT$230,1,1,"Actively Infected Trend"))=0,#N/A,INDIRECT(ADDRESS($B256+1,AT$230,1,1,"Actively Infected Trend"))/R_Value)</f>
        <v>4.9256466850000002</v>
      </c>
      <c r="AU256" s="77" cm="1">
        <f t="array" aca="1" ref="AU256" ca="1">IF(INDIRECT(ADDRESS($B256+1,AU$230,1,1,"Actively Infected Trend"))=0,#N/A,INDIRECT(ADDRESS($B256+1,AU$230,1,1,"Actively Infected Trend"))/R_Value)</f>
        <v>5.7991072962499999</v>
      </c>
      <c r="AV256" s="77" cm="1">
        <f t="array" aca="1" ref="AV256" ca="1">IF(INDIRECT(ADDRESS($B256+1,AV$230,1,1,"Actively Infected Trend"))=0,#N/A,INDIRECT(ADDRESS($B256+1,AV$230,1,1,"Actively Infected Trend"))/R_Value)</f>
        <v>6.4979655775000005</v>
      </c>
      <c r="AW256" s="77" cm="1">
        <f t="array" aca="1" ref="AW256" ca="1">IF(INDIRECT(ADDRESS($B256+1,AW$230,1,1,"Actively Infected Trend"))=0,#N/A,INDIRECT(ADDRESS($B256+1,AW$230,1,1,"Actively Infected Trend"))/R_Value)</f>
        <v>6.3043197349999991</v>
      </c>
      <c r="AX256" s="77" cm="1">
        <f t="array" aca="1" ref="AX256" ca="1">IF(INDIRECT(ADDRESS($B256+1,AX$230,1,1,"Actively Infected Trend"))=0,#N/A,INDIRECT(ADDRESS($B256+1,AX$230,1,1,"Actively Infected Trend"))/R_Value)</f>
        <v>6.2173212050000002</v>
      </c>
      <c r="AY256" s="77" cm="1">
        <f t="array" aca="1" ref="AY256" ca="1">IF(INDIRECT(ADDRESS($B256+1,AY$230,1,1,"Actively Infected Trend"))=0,#N/A,INDIRECT(ADDRESS($B256+1,AY$230,1,1,"Actively Infected Trend"))/R_Value)</f>
        <v>5.8682358837499997</v>
      </c>
      <c r="AZ256" s="77" cm="1">
        <f t="array" aca="1" ref="AZ256" ca="1">IF(INDIRECT(ADDRESS($B256+1,AZ$230,1,1,"Actively Infected Trend"))=0,#N/A,INDIRECT(ADDRESS($B256+1,AZ$230,1,1,"Actively Infected Trend"))/R_Value)</f>
        <v>5.0794061150000003</v>
      </c>
      <c r="BA256" s="77" cm="1">
        <f t="array" aca="1" ref="BA256" ca="1">IF(INDIRECT(ADDRESS($B256+1,BA$230,1,1,"Actively Infected Trend"))=0,#N/A,INDIRECT(ADDRESS($B256+1,BA$230,1,1,"Actively Infected Trend"))/R_Value)</f>
        <v>4.6076536262500003</v>
      </c>
      <c r="BB256" s="77" cm="1">
        <f t="array" aca="1" ref="BB256" ca="1">IF(INDIRECT(ADDRESS($B256+1,BB$230,1,1,"Actively Infected Trend"))=0,#N/A,INDIRECT(ADDRESS($B256+1,BB$230,1,1,"Actively Infected Trend"))/R_Value)</f>
        <v>4.3357516037500003</v>
      </c>
      <c r="BC256" s="77" cm="1">
        <f t="array" aca="1" ref="BC256" ca="1">IF(INDIRECT(ADDRESS($B256+1,BC$230,1,1,"Actively Infected Trend"))=0,#N/A,INDIRECT(ADDRESS($B256+1,BC$230,1,1,"Actively Infected Trend"))/R_Value)</f>
        <v>4.5328131750000002</v>
      </c>
      <c r="BD256" s="77" cm="1">
        <f t="array" aca="1" ref="BD256" ca="1">IF(INDIRECT(ADDRESS($B256+1,BD$230,1,1,"Actively Infected Trend"))=0,#N/A,INDIRECT(ADDRESS($B256+1,BD$230,1,1,"Actively Infected Trend"))/R_Value)</f>
        <v>4.9477571962500004</v>
      </c>
      <c r="BE256" s="77" cm="1">
        <f t="array" aca="1" ref="BE256" ca="1">IF(INDIRECT(ADDRESS($B256+1,BE$230,1,1,"Actively Infected Trend"))=0,#N/A,INDIRECT(ADDRESS($B256+1,BE$230,1,1,"Actively Infected Trend"))/R_Value)</f>
        <v>5.1925322425000005</v>
      </c>
      <c r="BF256" s="77" cm="1">
        <f t="array" aca="1" ref="BF256" ca="1">IF(INDIRECT(ADDRESS($B256+1,BF$230,1,1,"Actively Infected Trend"))=0,#N/A,INDIRECT(ADDRESS($B256+1,BF$230,1,1,"Actively Infected Trend"))/R_Value)</f>
        <v>4.6050139537499994</v>
      </c>
      <c r="BG256" s="77" cm="1">
        <f t="array" aca="1" ref="BG256" ca="1">IF(INDIRECT(ADDRESS($B256+1,BG$230,1,1,"Actively Infected Trend"))=0,#N/A,INDIRECT(ADDRESS($B256+1,BG$230,1,1,"Actively Infected Trend"))/R_Value)</f>
        <v>4.0635865549999997</v>
      </c>
      <c r="BH256" s="77" cm="1">
        <f t="array" aca="1" ref="BH256" ca="1">IF(INDIRECT(ADDRESS($B256+1,BH$230,1,1,"Actively Infected Trend"))=0,#N/A,INDIRECT(ADDRESS($B256+1,BH$230,1,1,"Actively Infected Trend"))/R_Value)</f>
        <v>3.735335665</v>
      </c>
      <c r="BI256" s="77" cm="1">
        <f t="array" aca="1" ref="BI256" ca="1">IF(INDIRECT(ADDRESS($B256+1,BI$230,1,1,"Actively Infected Trend"))=0,#N/A,INDIRECT(ADDRESS($B256+1,BI$230,1,1,"Actively Infected Trend"))/R_Value)</f>
        <v>3.9619794462500004</v>
      </c>
      <c r="BJ256" s="77" cm="1">
        <f t="array" aca="1" ref="BJ256" ca="1">IF(INDIRECT(ADDRESS($B256+1,BJ$230,1,1,"Actively Infected Trend"))=0,#N/A,INDIRECT(ADDRESS($B256+1,BJ$230,1,1,"Actively Infected Trend"))/R_Value)</f>
        <v>4.87374195625</v>
      </c>
      <c r="BK256" s="77" cm="1">
        <f t="array" aca="1" ref="BK256" ca="1">IF(INDIRECT(ADDRESS($B256+1,BK$230,1,1,"Actively Infected Trend"))=0,#N/A,INDIRECT(ADDRESS($B256+1,BK$230,1,1,"Actively Infected Trend"))/R_Value)</f>
        <v>5.4670438912500003</v>
      </c>
      <c r="BL256" s="77" cm="1">
        <f t="array" aca="1" ref="BL256" ca="1">IF(INDIRECT(ADDRESS($B256+1,BL$230,1,1,"Actively Infected Trend"))=0,#N/A,INDIRECT(ADDRESS($B256+1,BL$230,1,1,"Actively Infected Trend"))/R_Value)</f>
        <v>5.7199998874999993</v>
      </c>
      <c r="BM256" s="77" cm="1">
        <f t="array" aca="1" ref="BM256" ca="1">IF(INDIRECT(ADDRESS($B256+1,BM$230,1,1,"Actively Infected Trend"))=0,#N/A,INDIRECT(ADDRESS($B256+1,BM$230,1,1,"Actively Infected Trend"))/R_Value)</f>
        <v>5.3516698600000003</v>
      </c>
      <c r="BN256" s="77" cm="1">
        <f t="array" aca="1" ref="BN256" ca="1">IF(INDIRECT(ADDRESS($B256+1,BN$230,1,1,"Actively Infected Trend"))=0,#N/A,INDIRECT(ADDRESS($B256+1,BN$230,1,1,"Actively Infected Trend"))/R_Value)</f>
        <v>4.7311273824999995</v>
      </c>
      <c r="BO256" s="77" cm="1">
        <f t="array" aca="1" ref="BO256" ca="1">IF(INDIRECT(ADDRESS($B256+1,BO$230,1,1,"Actively Infected Trend"))=0,#N/A,INDIRECT(ADDRESS($B256+1,BO$230,1,1,"Actively Infected Trend"))/R_Value)</f>
        <v>4.1587877024999997</v>
      </c>
      <c r="BP256" s="77" cm="1">
        <f t="array" aca="1" ref="BP256" ca="1">IF(INDIRECT(ADDRESS($B256+1,BP$230,1,1,"Actively Infected Trend"))=0,#N/A,INDIRECT(ADDRESS($B256+1,BP$230,1,1,"Actively Infected Trend"))/R_Value)</f>
        <v>3.6835419850000002</v>
      </c>
      <c r="BQ256" s="77" cm="1">
        <f t="array" aca="1" ref="BQ256" ca="1">IF(INDIRECT(ADDRESS($B256+1,BQ$230,1,1,"Actively Infected Trend"))=0,#N/A,INDIRECT(ADDRESS($B256+1,BQ$230,1,1,"Actively Infected Trend"))/R_Value)</f>
        <v>3.4184023299999997</v>
      </c>
      <c r="BR256" s="77" cm="1">
        <f t="array" aca="1" ref="BR256" ca="1">IF(INDIRECT(ADDRESS($B256+1,BR$230,1,1,"Actively Infected Trend"))=0,#N/A,INDIRECT(ADDRESS($B256+1,BR$230,1,1,"Actively Infected Trend"))/R_Value)</f>
        <v>3.1951940787500002</v>
      </c>
      <c r="BS256" s="77" cm="1">
        <f t="array" aca="1" ref="BS256" ca="1">IF(INDIRECT(ADDRESS($B256+1,BS$230,1,1,"Actively Infected Trend"))=0,#N/A,INDIRECT(ADDRESS($B256+1,BS$230,1,1,"Actively Infected Trend"))/R_Value)</f>
        <v>3.0356838549999998</v>
      </c>
      <c r="BT256" s="77" cm="1">
        <f t="array" aca="1" ref="BT256" ca="1">IF(INDIRECT(ADDRESS($B256+1,BT$230,1,1,"Actively Infected Trend"))=0,#N/A,INDIRECT(ADDRESS($B256+1,BT$230,1,1,"Actively Infected Trend"))/R_Value)</f>
        <v>2.8447456600000001</v>
      </c>
      <c r="BU256" s="77" cm="1">
        <f t="array" aca="1" ref="BU256" ca="1">IF(INDIRECT(ADDRESS($B256+1,BU$230,1,1,"Actively Infected Trend"))=0,#N/A,INDIRECT(ADDRESS($B256+1,BU$230,1,1,"Actively Infected Trend"))/R_Value)</f>
        <v>2.5912540112499998</v>
      </c>
      <c r="BV256" s="77" cm="1">
        <f t="array" aca="1" ref="BV256" ca="1">IF(INDIRECT(ADDRESS($B256+1,BV$230,1,1,"Actively Infected Trend"))=0,#N/A,INDIRECT(ADDRESS($B256+1,BV$230,1,1,"Actively Infected Trend"))/R_Value)</f>
        <v>2.3508935412500001</v>
      </c>
      <c r="BW256" s="77" cm="1">
        <f t="array" aca="1" ref="BW256" ca="1">IF(INDIRECT(ADDRESS($B256+1,BW$230,1,1,"Actively Infected Trend"))=0,#N/A,INDIRECT(ADDRESS($B256+1,BW$230,1,1,"Actively Infected Trend"))/R_Value)</f>
        <v>2.1352005412500001</v>
      </c>
      <c r="BX256" s="77" cm="1">
        <f t="array" aca="1" ref="BX256" ca="1">IF(INDIRECT(ADDRESS($B256+1,BX$230,1,1,"Actively Infected Trend"))=0,#N/A,INDIRECT(ADDRESS($B256+1,BX$230,1,1,"Actively Infected Trend"))/R_Value)</f>
        <v>2.0388126887499998</v>
      </c>
      <c r="BY256" s="77" cm="1">
        <f t="array" aca="1" ref="BY256" ca="1">IF(INDIRECT(ADDRESS($B256+1,BY$230,1,1,"Actively Infected Trend"))=0,#N/A,INDIRECT(ADDRESS($B256+1,BY$230,1,1,"Actively Infected Trend"))/R_Value)</f>
        <v>1.9665917024999999</v>
      </c>
      <c r="BZ256" s="77" cm="1">
        <f t="array" aca="1" ref="BZ256" ca="1">IF(INDIRECT(ADDRESS($B256+1,BZ$230,1,1,"Actively Infected Trend"))=0,#N/A,INDIRECT(ADDRESS($B256+1,BZ$230,1,1,"Actively Infected Trend"))/R_Value)</f>
        <v>1.9036579125000002</v>
      </c>
      <c r="CA256" s="77" cm="1">
        <f t="array" aca="1" ref="CA256" ca="1">IF(INDIRECT(ADDRESS($B256+1,CA$230,1,1,"Actively Infected Trend"))=0,#N/A,INDIRECT(ADDRESS($B256+1,CA$230,1,1,"Actively Infected Trend"))/R_Value)</f>
        <v>1.812229055</v>
      </c>
      <c r="CB256" s="77" cm="1">
        <f t="array" aca="1" ref="CB256" ca="1">IF(INDIRECT(ADDRESS($B256+1,CB$230,1,1,"Actively Infected Trend"))=0,#N/A,INDIRECT(ADDRESS($B256+1,CB$230,1,1,"Actively Infected Trend"))/R_Value)</f>
        <v>1.6861062037499999</v>
      </c>
      <c r="CC256" s="77" cm="1">
        <f t="array" aca="1" ref="CC256" ca="1">IF(INDIRECT(ADDRESS($B256+1,CC$230,1,1,"Actively Infected Trend"))=0,#N/A,INDIRECT(ADDRESS($B256+1,CC$230,1,1,"Actively Infected Trend"))/R_Value)</f>
        <v>1.5424091962499999</v>
      </c>
      <c r="CD256" s="77" cm="1">
        <f t="array" aca="1" ref="CD256" ca="1">IF(INDIRECT(ADDRESS($B256+1,CD$230,1,1,"Actively Infected Trend"))=0,#N/A,INDIRECT(ADDRESS($B256+1,CD$230,1,1,"Actively Infected Trend"))/R_Value)</f>
        <v>1.4045806825</v>
      </c>
      <c r="CE256" s="77" cm="1">
        <f t="array" aca="1" ref="CE256" ca="1">IF(INDIRECT(ADDRESS($B256+1,CE$230,1,1,"Actively Infected Trend"))=0,#N/A,INDIRECT(ADDRESS($B256+1,CE$230,1,1,"Actively Infected Trend"))/R_Value)</f>
        <v>1.3355543324999999</v>
      </c>
      <c r="CF256" s="77" cm="1">
        <f t="array" aca="1" ref="CF256" ca="1">IF(INDIRECT(ADDRESS($B256+1,CF$230,1,1,"Actively Infected Trend"))=0,#N/A,INDIRECT(ADDRESS($B256+1,CF$230,1,1,"Actively Infected Trend"))/R_Value)</f>
        <v>1.2949095149999998</v>
      </c>
      <c r="CG256" s="77" cm="1">
        <f t="array" aca="1" ref="CG256" ca="1">IF(INDIRECT(ADDRESS($B256+1,CG$230,1,1,"Actively Infected Trend"))=0,#N/A,INDIRECT(ADDRESS($B256+1,CG$230,1,1,"Actively Infected Trend"))/R_Value)</f>
        <v>1.2715028212499999</v>
      </c>
      <c r="CH256" s="77" cm="1">
        <f t="array" aca="1" ref="CH256" ca="1">IF(INDIRECT(ADDRESS($B256+1,CH$230,1,1,"Actively Infected Trend"))=0,#N/A,INDIRECT(ADDRESS($B256+1,CH$230,1,1,"Actively Infected Trend"))/R_Value)</f>
        <v>1.2185822274999998</v>
      </c>
      <c r="CI256" s="77" cm="1">
        <f t="array" aca="1" ref="CI256" ca="1">IF(INDIRECT(ADDRESS($B256+1,CI$230,1,1,"Actively Infected Trend"))=0,#N/A,INDIRECT(ADDRESS($B256+1,CI$230,1,1,"Actively Infected Trend"))/R_Value)</f>
        <v>1.1391371212499999</v>
      </c>
      <c r="CJ256" s="77" cm="1">
        <f t="array" aca="1" ref="CJ256" ca="1">IF(INDIRECT(ADDRESS($B256+1,CJ$230,1,1,"Actively Infected Trend"))=0,#N/A,INDIRECT(ADDRESS($B256+1,CJ$230,1,1,"Actively Infected Trend"))/R_Value)</f>
        <v>1.0588397549999999</v>
      </c>
      <c r="CK256" s="77" cm="1">
        <f t="array" aca="1" ref="CK256" ca="1">IF(INDIRECT(ADDRESS($B256+1,CK$230,1,1,"Actively Infected Trend"))=0,#N/A,INDIRECT(ADDRESS($B256+1,CK$230,1,1,"Actively Infected Trend"))/R_Value)</f>
        <v>0.98747026250000003</v>
      </c>
      <c r="CL256" s="77" cm="1">
        <f t="array" aca="1" ref="CL256" ca="1">IF(INDIRECT(ADDRESS($B256+1,CL$230,1,1,"Actively Infected Trend"))=0,#N/A,INDIRECT(ADDRESS($B256+1,CL$230,1,1,"Actively Infected Trend"))/R_Value)</f>
        <v>0.96525979875000001</v>
      </c>
      <c r="CM256" s="77" cm="1">
        <f t="array" aca="1" ref="CM256" ca="1">IF(INDIRECT(ADDRESS($B256+1,CM$230,1,1,"Actively Infected Trend"))=0,#N/A,INDIRECT(ADDRESS($B256+1,CM$230,1,1,"Actively Infected Trend"))/R_Value)</f>
        <v>0.98792794624999991</v>
      </c>
      <c r="CN256" s="77" cm="1">
        <f t="array" aca="1" ref="CN256" ca="1">IF(INDIRECT(ADDRESS($B256+1,CN$230,1,1,"Actively Infected Trend"))=0,#N/A,INDIRECT(ADDRESS($B256+1,CN$230,1,1,"Actively Infected Trend"))/R_Value)</f>
        <v>1.02552790875</v>
      </c>
      <c r="CO256" s="77" cm="1">
        <f t="array" aca="1" ref="CO256" ca="1">IF(INDIRECT(ADDRESS($B256+1,CO$230,1,1,"Actively Infected Trend"))=0,#N/A,INDIRECT(ADDRESS($B256+1,CO$230,1,1,"Actively Infected Trend"))/R_Value)</f>
        <v>1.0374823387499998</v>
      </c>
      <c r="CP256" s="77" cm="1">
        <f t="array" aca="1" ref="CP256" ca="1">IF(INDIRECT(ADDRESS($B256+1,CP$230,1,1,"Actively Infected Trend"))=0,#N/A,INDIRECT(ADDRESS($B256+1,CP$230,1,1,"Actively Infected Trend"))/R_Value)</f>
        <v>1.01912010125</v>
      </c>
      <c r="CQ256" s="77" cm="1">
        <f t="array" aca="1" ref="CQ256" ca="1">IF(INDIRECT(ADDRESS($B256+1,CQ$230,1,1,"Actively Infected Trend"))=0,#N/A,INDIRECT(ADDRESS($B256+1,CQ$230,1,1,"Actively Infected Trend"))/R_Value)</f>
        <v>0.9806046424999999</v>
      </c>
      <c r="CR256" s="77" cm="1">
        <f t="array" aca="1" ref="CR256" ca="1">IF(INDIRECT(ADDRESS($B256+1,CR$230,1,1,"Actively Infected Trend"))=0,#N/A,INDIRECT(ADDRESS($B256+1,CR$230,1,1,"Actively Infected Trend"))/R_Value)</f>
        <v>0.94998340124999991</v>
      </c>
      <c r="CS256" s="77" cm="1">
        <f t="array" aca="1" ref="CS256" ca="1">IF(INDIRECT(ADDRESS($B256+1,CS$230,1,1,"Actively Infected Trend"))=0,#N/A,INDIRECT(ADDRESS($B256+1,CS$230,1,1,"Actively Infected Trend"))/R_Value)</f>
        <v>0.95491242749999994</v>
      </c>
      <c r="CT256" s="77" cm="1">
        <f t="array" aca="1" ref="CT256" ca="1">IF(INDIRECT(ADDRESS($B256+1,CT$230,1,1,"Actively Infected Trend"))=0,#N/A,INDIRECT(ADDRESS($B256+1,CT$230,1,1,"Actively Infected Trend"))/R_Value)</f>
        <v>1.0006668137500001</v>
      </c>
      <c r="CU256" s="77" cm="1">
        <f t="array" aca="1" ref="CU256" ca="1">IF(INDIRECT(ADDRESS($B256+1,CU$230,1,1,"Actively Infected Trend"))=0,#N/A,INDIRECT(ADDRESS($B256+1,CU$230,1,1,"Actively Infected Trend"))/R_Value)</f>
        <v>1.0636158524999999</v>
      </c>
      <c r="CV256" s="77" cm="1">
        <f t="array" aca="1" ref="CV256" ca="1">IF(INDIRECT(ADDRESS($B256+1,CV$230,1,1,"Actively Infected Trend"))=0,#N/A,INDIRECT(ADDRESS($B256+1,CV$230,1,1,"Actively Infected Trend"))/R_Value)</f>
        <v>1.10548121875</v>
      </c>
      <c r="CW256" s="77" cm="1">
        <f t="array" aca="1" ref="CW256" ca="1">IF(INDIRECT(ADDRESS($B256+1,CW$230,1,1,"Actively Infected Trend"))=0,#N/A,INDIRECT(ADDRESS($B256+1,CW$230,1,1,"Actively Infected Trend"))/R_Value)</f>
        <v>1.0882029475000001</v>
      </c>
      <c r="CX256" s="77" cm="1">
        <f t="array" aca="1" ref="CX256" ca="1">IF(INDIRECT(ADDRESS($B256+1,CX$230,1,1,"Actively Infected Trend"))=0,#N/A,INDIRECT(ADDRESS($B256+1,CX$230,1,1,"Actively Infected Trend"))/R_Value)</f>
        <v>1.01708435875</v>
      </c>
      <c r="CY256" s="77" cm="1">
        <f t="array" aca="1" ref="CY256" ca="1">IF(INDIRECT(ADDRESS($B256+1,CY$230,1,1,"Actively Infected Trend"))=0,#N/A,INDIRECT(ADDRESS($B256+1,CY$230,1,1,"Actively Infected Trend"))/R_Value)</f>
        <v>0.93232759875000004</v>
      </c>
      <c r="CZ256" s="77" cm="1">
        <f t="array" aca="1" ref="CZ256" ca="1">IF(INDIRECT(ADDRESS($B256+1,CZ$230,1,1,"Actively Infected Trend"))=0,#N/A,INDIRECT(ADDRESS($B256+1,CZ$230,1,1,"Actively Infected Trend"))/R_Value)</f>
        <v>0.88940044874999991</v>
      </c>
      <c r="DA256" s="77" cm="1">
        <f t="array" aca="1" ref="DA256" ca="1">IF(INDIRECT(ADDRESS($B256+1,DA$230,1,1,"Actively Infected Trend"))=0,#N/A,INDIRECT(ADDRESS($B256+1,DA$230,1,1,"Actively Infected Trend"))/R_Value)</f>
        <v>0.91164419874999991</v>
      </c>
      <c r="DB256" s="77" cm="1">
        <f t="array" aca="1" ref="DB256" ca="1">IF(INDIRECT(ADDRESS($B256+1,DB$230,1,1,"Actively Infected Trend"))=0,#N/A,INDIRECT(ADDRESS($B256+1,DB$230,1,1,"Actively Infected Trend"))/R_Value)</f>
        <v>0.96118244500000005</v>
      </c>
      <c r="DC256" s="77" cm="1">
        <f t="array" aca="1" ref="DC256" ca="1">IF(INDIRECT(ADDRESS($B256+1,DC$230,1,1,"Actively Infected Trend"))=0,#N/A,INDIRECT(ADDRESS($B256+1,DC$230,1,1,"Actively Infected Trend"))/R_Value)</f>
        <v>1.0002185987500001</v>
      </c>
      <c r="DD256" s="77" cm="1">
        <f t="array" aca="1" ref="DD256" ca="1">IF(INDIRECT(ADDRESS($B256+1,DD$230,1,1,"Actively Infected Trend"))=0,#N/A,INDIRECT(ADDRESS($B256+1,DD$230,1,1,"Actively Infected Trend"))/R_Value)</f>
        <v>0.99407846625000007</v>
      </c>
      <c r="DE256" s="77" cm="1">
        <f t="array" aca="1" ref="DE256" ca="1">IF(INDIRECT(ADDRESS($B256+1,DE$230,1,1,"Actively Infected Trend"))=0,#N/A,INDIRECT(ADDRESS($B256+1,DE$230,1,1,"Actively Infected Trend"))/R_Value)</f>
        <v>0.93808935249999992</v>
      </c>
      <c r="DF256" s="77" cm="1">
        <f t="array" aca="1" ref="DF256" ca="1">IF(INDIRECT(ADDRESS($B256+1,DF$230,1,1,"Actively Infected Trend"))=0,#N/A,INDIRECT(ADDRESS($B256+1,DF$230,1,1,"Actively Infected Trend"))/R_Value)</f>
        <v>0.88064093374999997</v>
      </c>
      <c r="DG256" s="77" cm="1">
        <f t="array" aca="1" ref="DG256" ca="1">IF(INDIRECT(ADDRESS($B256+1,DG$230,1,1,"Actively Infected Trend"))=0,#N/A,INDIRECT(ADDRESS($B256+1,DG$230,1,1,"Actively Infected Trend"))/R_Value)</f>
        <v>0.85961411249999997</v>
      </c>
      <c r="DH256" s="77" cm="1">
        <f t="array" aca="1" ref="DH256" ca="1">IF(INDIRECT(ADDRESS($B256+1,DH$230,1,1,"Actively Infected Trend"))=0,#N/A,INDIRECT(ADDRESS($B256+1,DH$230,1,1,"Actively Infected Trend"))/R_Value)</f>
        <v>0.88854078000000003</v>
      </c>
      <c r="DI256" s="77" cm="1">
        <f t="array" aca="1" ref="DI256" ca="1">IF(INDIRECT(ADDRESS($B256+1,DI$230,1,1,"Actively Infected Trend"))=0,#N/A,INDIRECT(ADDRESS($B256+1,DI$230,1,1,"Actively Infected Trend"))/R_Value)</f>
        <v>0.93036393624999991</v>
      </c>
      <c r="DJ256" s="77" cm="1">
        <f t="array" aca="1" ref="DJ256" ca="1">IF(INDIRECT(ADDRESS($B256+1,DJ$230,1,1,"Actively Infected Trend"))=0,#N/A,INDIRECT(ADDRESS($B256+1,DJ$230,1,1,"Actively Infected Trend"))/R_Value)</f>
        <v>0.94850993125000005</v>
      </c>
      <c r="DK256" s="77" cm="1">
        <f t="array" aca="1" ref="DK256" ca="1">IF(INDIRECT(ADDRESS($B256+1,DK$230,1,1,"Actively Infected Trend"))=0,#N/A,INDIRECT(ADDRESS($B256+1,DK$230,1,1,"Actively Infected Trend"))/R_Value)</f>
        <v>0.9133312037500001</v>
      </c>
      <c r="DL256" s="77" cm="1">
        <f t="array" aca="1" ref="DL256" ca="1">IF(INDIRECT(ADDRESS($B256+1,DL$230,1,1,"Actively Infected Trend"))=0,#N/A,INDIRECT(ADDRESS($B256+1,DL$230,1,1,"Actively Infected Trend"))/R_Value)</f>
        <v>0.85651283499999997</v>
      </c>
      <c r="DM256" s="77" cm="1">
        <f t="array" aca="1" ref="DM256" ca="1">IF(INDIRECT(ADDRESS($B256+1,DM$230,1,1,"Actively Infected Trend"))=0,#N/A,INDIRECT(ADDRESS($B256+1,DM$230,1,1,"Actively Infected Trend"))/R_Value)</f>
        <v>0.80994751750000005</v>
      </c>
      <c r="DN256" s="77" cm="1">
        <f t="array" aca="1" ref="DN256" ca="1">IF(INDIRECT(ADDRESS($B256+1,DN$230,1,1,"Actively Infected Trend"))=0,#N/A,INDIRECT(ADDRESS($B256+1,DN$230,1,1,"Actively Infected Trend"))/R_Value)</f>
        <v>0.81012314499999993</v>
      </c>
      <c r="DO256" s="77" cm="1">
        <f t="array" aca="1" ref="DO256" ca="1">IF(INDIRECT(ADDRESS($B256+1,DO$230,1,1,"Actively Infected Trend"))=0,#N/A,INDIRECT(ADDRESS($B256+1,DO$230,1,1,"Actively Infected Trend"))/R_Value)</f>
        <v>0.86327160375000001</v>
      </c>
      <c r="DP256" s="77" cm="1">
        <f t="array" aca="1" ref="DP256" ca="1">IF(INDIRECT(ADDRESS($B256+1,DP$230,1,1,"Actively Infected Trend"))=0,#N/A,INDIRECT(ADDRESS($B256+1,DP$230,1,1,"Actively Infected Trend"))/R_Value)</f>
        <v>0.93153635000000001</v>
      </c>
      <c r="DQ256" s="77" cm="1">
        <f t="array" aca="1" ref="DQ256" ca="1">IF(INDIRECT(ADDRESS($B256+1,DQ$230,1,1,"Actively Infected Trend"))=0,#N/A,INDIRECT(ADDRESS($B256+1,DQ$230,1,1,"Actively Infected Trend"))/R_Value)</f>
        <v>0.9721053487500001</v>
      </c>
      <c r="DR256" s="77" cm="1">
        <f t="array" aca="1" ref="DR256" ca="1">IF(INDIRECT(ADDRESS($B256+1,DR$230,1,1,"Actively Infected Trend"))=0,#N/A,INDIRECT(ADDRESS($B256+1,DR$230,1,1,"Actively Infected Trend"))/R_Value)</f>
        <v>0.95625538749999994</v>
      </c>
      <c r="DS256" s="77" cm="1">
        <f t="array" aca="1" ref="DS256" ca="1">IF(INDIRECT(ADDRESS($B256+1,DS$230,1,1,"Actively Infected Trend"))=0,#N/A,INDIRECT(ADDRESS($B256+1,DS$230,1,1,"Actively Infected Trend"))/R_Value)</f>
        <v>0.92140413624999995</v>
      </c>
      <c r="DT256" s="77" cm="1">
        <f t="array" aca="1" ref="DT256" ca="1">IF(INDIRECT(ADDRESS($B256+1,DT$230,1,1,"Actively Infected Trend"))=0,#N/A,INDIRECT(ADDRESS($B256+1,DT$230,1,1,"Actively Infected Trend"))/R_Value)</f>
        <v>0.88368581125000001</v>
      </c>
      <c r="DU256" s="77" cm="1">
        <f t="array" aca="1" ref="DU256" ca="1">IF(INDIRECT(ADDRESS($B256+1,DU$230,1,1,"Actively Infected Trend"))=0,#N/A,INDIRECT(ADDRESS($B256+1,DU$230,1,1,"Actively Infected Trend"))/R_Value)</f>
        <v>0.89144051750000008</v>
      </c>
      <c r="DV256" s="77" cm="1">
        <f t="array" aca="1" ref="DV256" ca="1">IF(INDIRECT(ADDRESS($B256+1,DV$230,1,1,"Actively Infected Trend"))=0,#N/A,INDIRECT(ADDRESS($B256+1,DV$230,1,1,"Actively Infected Trend"))/R_Value)</f>
        <v>0.92539417000000002</v>
      </c>
      <c r="DW256" s="77" cm="1">
        <f t="array" aca="1" ref="DW256" ca="1">IF(INDIRECT(ADDRESS($B256+1,DW$230,1,1,"Actively Infected Trend"))=0,#N/A,INDIRECT(ADDRESS($B256+1,DW$230,1,1,"Actively Infected Trend"))/R_Value)</f>
        <v>0.97192761499999991</v>
      </c>
      <c r="DX256" s="77" cm="1">
        <f t="array" aca="1" ref="DX256" ca="1">IF(INDIRECT(ADDRESS($B256+1,DX$230,1,1,"Actively Infected Trend"))=0,#N/A,INDIRECT(ADDRESS($B256+1,DX$230,1,1,"Actively Infected Trend"))/R_Value)</f>
        <v>0.97053702000000008</v>
      </c>
      <c r="DY256" s="77" cm="1">
        <f t="array" aca="1" ref="DY256" ca="1">IF(INDIRECT(ADDRESS($B256+1,DY$230,1,1,"Actively Infected Trend"))=0,#N/A,INDIRECT(ADDRESS($B256+1,DY$230,1,1,"Actively Infected Trend"))/R_Value)</f>
        <v>0.94017982</v>
      </c>
      <c r="DZ256" s="77" cm="1">
        <f t="array" aca="1" ref="DZ256" ca="1">IF(INDIRECT(ADDRESS($B256+1,DZ$230,1,1,"Actively Infected Trend"))=0,#N/A,INDIRECT(ADDRESS($B256+1,DZ$230,1,1,"Actively Infected Trend"))/R_Value)</f>
        <v>0.89599900624999995</v>
      </c>
      <c r="EA256" s="77" cm="1">
        <f t="array" aca="1" ref="EA256" ca="1">IF(INDIRECT(ADDRESS($B256+1,EA$230,1,1,"Actively Infected Trend"))=0,#N/A,INDIRECT(ADDRESS($B256+1,EA$230,1,1,"Actively Infected Trend"))/R_Value)</f>
        <v>0.8483750525</v>
      </c>
      <c r="EB256" s="77" cm="1">
        <f t="array" aca="1" ref="EB256" ca="1">IF(INDIRECT(ADDRESS($B256+1,EB$230,1,1,"Actively Infected Trend"))=0,#N/A,INDIRECT(ADDRESS($B256+1,EB$230,1,1,"Actively Infected Trend"))/R_Value)</f>
        <v>0.83781836124999998</v>
      </c>
      <c r="EC256" s="77" cm="1">
        <f t="array" aca="1" ref="EC256" ca="1">IF(INDIRECT(ADDRESS($B256+1,EC$230,1,1,"Actively Infected Trend"))=0,#N/A,INDIRECT(ADDRESS($B256+1,EC$230,1,1,"Actively Infected Trend"))/R_Value)</f>
        <v>0.85537166124999997</v>
      </c>
      <c r="ED256" s="77" cm="1">
        <f t="array" aca="1" ref="ED256" ca="1">IF(INDIRECT(ADDRESS($B256+1,ED$230,1,1,"Actively Infected Trend"))=0,#N/A,INDIRECT(ADDRESS($B256+1,ED$230,1,1,"Actively Infected Trend"))/R_Value)</f>
        <v>0.9048012875</v>
      </c>
      <c r="EE256" s="77" cm="1">
        <f t="array" aca="1" ref="EE256" ca="1">IF(INDIRECT(ADDRESS($B256+1,EE$230,1,1,"Actively Infected Trend"))=0,#N/A,INDIRECT(ADDRESS($B256+1,EE$230,1,1,"Actively Infected Trend"))/R_Value)</f>
        <v>0.94613695749999993</v>
      </c>
      <c r="EF256" s="77" cm="1">
        <f t="array" aca="1" ref="EF256" ca="1">IF(INDIRECT(ADDRESS($B256+1,EF$230,1,1,"Actively Infected Trend"))=0,#N/A,INDIRECT(ADDRESS($B256+1,EF$230,1,1,"Actively Infected Trend"))/R_Value)</f>
        <v>0.96424552250000006</v>
      </c>
      <c r="EG256" s="77" cm="1">
        <f t="array" aca="1" ref="EG256" ca="1">IF(INDIRECT(ADDRESS($B256+1,EG$230,1,1,"Actively Infected Trend"))=0,#N/A,INDIRECT(ADDRESS($B256+1,EG$230,1,1,"Actively Infected Trend"))/R_Value)</f>
        <v>0.93634188875000002</v>
      </c>
      <c r="EH256" s="77" cm="1">
        <f t="array" aca="1" ref="EH256" ca="1">IF(INDIRECT(ADDRESS($B256+1,EH$230,1,1,"Actively Infected Trend"))=0,#N/A,INDIRECT(ADDRESS($B256+1,EH$230,1,1,"Actively Infected Trend"))/R_Value)</f>
        <v>0.89774737124999993</v>
      </c>
      <c r="EI256" s="77" cm="1">
        <f t="array" aca="1" ref="EI256" ca="1">IF(INDIRECT(ADDRESS($B256+1,EI$230,1,1,"Actively Infected Trend"))=0,#N/A,INDIRECT(ADDRESS($B256+1,EI$230,1,1,"Actively Infected Trend"))/R_Value)</f>
        <v>0.88520954624999992</v>
      </c>
      <c r="EJ256" s="77" cm="1">
        <f t="array" aca="1" ref="EJ256" ca="1">IF(INDIRECT(ADDRESS($B256+1,EJ$230,1,1,"Actively Infected Trend"))=0,#N/A,INDIRECT(ADDRESS($B256+1,EJ$230,1,1,"Actively Infected Trend"))/R_Value)</f>
        <v>0.90116421374999989</v>
      </c>
      <c r="EK256" s="77" cm="1">
        <f t="array" aca="1" ref="EK256" ca="1">IF(INDIRECT(ADDRESS($B256+1,EK$230,1,1,"Actively Infected Trend"))=0,#N/A,INDIRECT(ADDRESS($B256+1,EK$230,1,1,"Actively Infected Trend"))/R_Value)</f>
        <v>0.93894398374999988</v>
      </c>
      <c r="EL256" s="77" cm="1">
        <f t="array" aca="1" ref="EL256" ca="1">IF(INDIRECT(ADDRESS($B256+1,EL$230,1,1,"Actively Infected Trend"))=0,#N/A,INDIRECT(ADDRESS($B256+1,EL$230,1,1,"Actively Infected Trend"))/R_Value)</f>
        <v>0.97478902125</v>
      </c>
      <c r="EM256" s="77" cm="1">
        <f t="array" aca="1" ref="EM256" ca="1">IF(INDIRECT(ADDRESS($B256+1,EM$230,1,1,"Actively Infected Trend"))=0,#N/A,INDIRECT(ADDRESS($B256+1,EM$230,1,1,"Actively Infected Trend"))/R_Value)</f>
        <v>0.96221682874999992</v>
      </c>
      <c r="EN256" s="77" cm="1">
        <f t="array" aca="1" ref="EN256" ca="1">IF(INDIRECT(ADDRESS($B256+1,EN$230,1,1,"Actively Infected Trend"))=0,#N/A,INDIRECT(ADDRESS($B256+1,EN$230,1,1,"Actively Infected Trend"))/R_Value)</f>
        <v>0.91392049500000005</v>
      </c>
      <c r="EO256" s="77" cm="1">
        <f t="array" aca="1" ref="EO256" ca="1">IF(INDIRECT(ADDRESS($B256+1,EO$230,1,1,"Actively Infected Trend"))=0,#N/A,INDIRECT(ADDRESS($B256+1,EO$230,1,1,"Actively Infected Trend"))/R_Value)</f>
        <v>0.85769714624999993</v>
      </c>
      <c r="EP256" s="77" cm="1">
        <f t="array" aca="1" ref="EP256" ca="1">IF(INDIRECT(ADDRESS($B256+1,EP$230,1,1,"Actively Infected Trend"))=0,#N/A,INDIRECT(ADDRESS($B256+1,EP$230,1,1,"Actively Infected Trend"))/R_Value)</f>
        <v>0.84358839500000005</v>
      </c>
      <c r="EQ256" s="77" cm="1">
        <f t="array" aca="1" ref="EQ256" ca="1">IF(INDIRECT(ADDRESS($B256+1,EQ$230,1,1,"Actively Infected Trend"))=0,#N/A,INDIRECT(ADDRESS($B256+1,EQ$230,1,1,"Actively Infected Trend"))/R_Value)</f>
        <v>0.88398133749999996</v>
      </c>
      <c r="ER256" s="77" cm="1">
        <f t="array" aca="1" ref="ER256" ca="1">IF(INDIRECT(ADDRESS($B256+1,ER$230,1,1,"Actively Infected Trend"))=0,#N/A,INDIRECT(ADDRESS($B256+1,ER$230,1,1,"Actively Infected Trend"))/R_Value)</f>
        <v>0.95733484625000009</v>
      </c>
      <c r="ES256" s="77" cm="1">
        <f t="array" aca="1" ref="ES256" ca="1">IF(INDIRECT(ADDRESS($B256+1,ES$230,1,1,"Actively Infected Trend"))=0,#N/A,INDIRECT(ADDRESS($B256+1,ES$230,1,1,"Actively Infected Trend"))/R_Value)</f>
        <v>1.0103480375</v>
      </c>
      <c r="ET256" s="77" cm="1">
        <f t="array" aca="1" ref="ET256" ca="1">IF(INDIRECT(ADDRESS($B256+1,ET$230,1,1,"Actively Infected Trend"))=0,#N/A,INDIRECT(ADDRESS($B256+1,ET$230,1,1,"Actively Infected Trend"))/R_Value)</f>
        <v>1.0130026974999999</v>
      </c>
      <c r="EU256" s="77" cm="1">
        <f t="array" aca="1" ref="EU256" ca="1">IF(INDIRECT(ADDRESS($B256+1,EU$230,1,1,"Actively Infected Trend"))=0,#N/A,INDIRECT(ADDRESS($B256+1,EU$230,1,1,"Actively Infected Trend"))/R_Value)</f>
        <v>0.98256798249999988</v>
      </c>
      <c r="EV256" s="77" cm="1">
        <f t="array" aca="1" ref="EV256" ca="1">IF(INDIRECT(ADDRESS($B256+1,EV$230,1,1,"Actively Infected Trend"))=0,#N/A,INDIRECT(ADDRESS($B256+1,EV$230,1,1,"Actively Infected Trend"))/R_Value)</f>
        <v>0.94746820875000004</v>
      </c>
      <c r="EW256" s="77" cm="1">
        <f t="array" aca="1" ref="EW256" ca="1">IF(INDIRECT(ADDRESS($B256+1,EW$230,1,1,"Actively Infected Trend"))=0,#N/A,INDIRECT(ADDRESS($B256+1,EW$230,1,1,"Actively Infected Trend"))/R_Value)</f>
        <v>0.95099797499999994</v>
      </c>
      <c r="EX256" s="77" cm="1">
        <f t="array" aca="1" ref="EX256" ca="1">IF(INDIRECT(ADDRESS($B256+1,EX$230,1,1,"Actively Infected Trend"))=0,#N/A,INDIRECT(ADDRESS($B256+1,EX$230,1,1,"Actively Infected Trend"))/R_Value)</f>
        <v>1.0025593475000001</v>
      </c>
      <c r="EY256" s="77" cm="1">
        <f t="array" aca="1" ref="EY256" ca="1">IF(INDIRECT(ADDRESS($B256+1,EY$230,1,1,"Actively Infected Trend"))=0,#N/A,INDIRECT(ADDRESS($B256+1,EY$230,1,1,"Actively Infected Trend"))/R_Value)</f>
        <v>1.07073768875</v>
      </c>
      <c r="EZ256" s="77" cm="1">
        <f t="array" aca="1" ref="EZ256" ca="1">IF(INDIRECT(ADDRESS($B256+1,EZ$230,1,1,"Actively Infected Trend"))=0,#N/A,INDIRECT(ADDRESS($B256+1,EZ$230,1,1,"Actively Infected Trend"))/R_Value)</f>
        <v>1.11315503125</v>
      </c>
      <c r="FA256" s="77" cm="1">
        <f t="array" aca="1" ref="FA256" ca="1">IF(INDIRECT(ADDRESS($B256+1,FA$230,1,1,"Actively Infected Trend"))=0,#N/A,INDIRECT(ADDRESS($B256+1,FA$230,1,1,"Actively Infected Trend"))/R_Value)</f>
        <v>1.1117914012500001</v>
      </c>
      <c r="FB256" s="77" cm="1">
        <f t="array" aca="1" ref="FB256" ca="1">IF(INDIRECT(ADDRESS($B256+1,FB$230,1,1,"Actively Infected Trend"))=0,#N/A,INDIRECT(ADDRESS($B256+1,FB$230,1,1,"Actively Infected Trend"))/R_Value)</f>
        <v>1.0840333412500001</v>
      </c>
      <c r="FC256" s="77" cm="1">
        <f t="array" aca="1" ref="FC256" ca="1">IF(INDIRECT(ADDRESS($B256+1,FC$230,1,1,"Actively Infected Trend"))=0,#N/A,INDIRECT(ADDRESS($B256+1,FC$230,1,1,"Actively Infected Trend"))/R_Value)</f>
        <v>1.06929707375</v>
      </c>
      <c r="FD256" s="77" cm="1">
        <f t="array" aca="1" ref="FD256" ca="1">IF(INDIRECT(ADDRESS($B256+1,FD$230,1,1,"Actively Infected Trend"))=0,#N/A,INDIRECT(ADDRESS($B256+1,FD$230,1,1,"Actively Infected Trend"))/R_Value)</f>
        <v>1.0794556725</v>
      </c>
      <c r="FE256" s="77" cm="1">
        <f t="array" aca="1" ref="FE256" ca="1">IF(INDIRECT(ADDRESS($B256+1,FE$230,1,1,"Actively Infected Trend"))=0,#N/A,INDIRECT(ADDRESS($B256+1,FE$230,1,1,"Actively Infected Trend"))/R_Value)</f>
        <v>1.1119927362499999</v>
      </c>
      <c r="FF256" s="77" cm="1">
        <f t="array" aca="1" ref="FF256" ca="1">IF(INDIRECT(ADDRESS($B256+1,FF$230,1,1,"Actively Infected Trend"))=0,#N/A,INDIRECT(ADDRESS($B256+1,FF$230,1,1,"Actively Infected Trend"))/R_Value)</f>
        <v>1.1609384</v>
      </c>
      <c r="FG256" s="77" cm="1">
        <f t="array" aca="1" ref="FG256" ca="1">IF(INDIRECT(ADDRESS($B256+1,FG$230,1,1,"Actively Infected Trend"))=0,#N/A,INDIRECT(ADDRESS($B256+1,FG$230,1,1,"Actively Infected Trend"))/R_Value)</f>
        <v>1.17581639</v>
      </c>
      <c r="FH256" s="77" cm="1">
        <f t="array" aca="1" ref="FH256" ca="1">IF(INDIRECT(ADDRESS($B256+1,FH$230,1,1,"Actively Infected Trend"))=0,#N/A,INDIRECT(ADDRESS($B256+1,FH$230,1,1,"Actively Infected Trend"))/R_Value)</f>
        <v>1.1529837387499999</v>
      </c>
      <c r="FI256" s="77" cm="1">
        <f t="array" aca="1" ref="FI256" ca="1">IF(INDIRECT(ADDRESS($B256+1,FI$230,1,1,"Actively Infected Trend"))=0,#N/A,INDIRECT(ADDRESS($B256+1,FI$230,1,1,"Actively Infected Trend"))/R_Value)</f>
        <v>1.1165840737499999</v>
      </c>
      <c r="FJ256" s="77" cm="1">
        <f t="array" aca="1" ref="FJ256" ca="1">IF(INDIRECT(ADDRESS($B256+1,FJ$230,1,1,"Actively Infected Trend"))=0,#N/A,INDIRECT(ADDRESS($B256+1,FJ$230,1,1,"Actively Infected Trend"))/R_Value)</f>
        <v>1.0859403037499999</v>
      </c>
      <c r="FK256" s="77" cm="1">
        <f t="array" aca="1" ref="FK256" ca="1">IF(INDIRECT(ADDRESS($B256+1,FK$230,1,1,"Actively Infected Trend"))=0,#N/A,INDIRECT(ADDRESS($B256+1,FK$230,1,1,"Actively Infected Trend"))/R_Value)</f>
        <v>1.0848886012499999</v>
      </c>
      <c r="FL256" s="77" cm="1">
        <f t="array" aca="1" ref="FL256" ca="1">IF(INDIRECT(ADDRESS($B256+1,FL$230,1,1,"Actively Infected Trend"))=0,#N/A,INDIRECT(ADDRESS($B256+1,FL$230,1,1,"Actively Infected Trend"))/R_Value)</f>
        <v>1.1149021449999998</v>
      </c>
      <c r="FM256" s="77" cm="1">
        <f t="array" aca="1" ref="FM256" ca="1">IF(INDIRECT(ADDRESS($B256+1,FM$230,1,1,"Actively Infected Trend"))=0,#N/A,INDIRECT(ADDRESS($B256+1,FM$230,1,1,"Actively Infected Trend"))/R_Value)</f>
        <v>1.1410340087499999</v>
      </c>
      <c r="FN256" s="77" cm="1">
        <f t="array" aca="1" ref="FN256" ca="1">IF(INDIRECT(ADDRESS($B256+1,FN$230,1,1,"Actively Infected Trend"))=0,#N/A,INDIRECT(ADDRESS($B256+1,FN$230,1,1,"Actively Infected Trend"))/R_Value)</f>
        <v>1.11652122125</v>
      </c>
      <c r="FO256" s="77" cm="1">
        <f t="array" aca="1" ref="FO256" ca="1">IF(INDIRECT(ADDRESS($B256+1,FO$230,1,1,"Actively Infected Trend"))=0,#N/A,INDIRECT(ADDRESS($B256+1,FO$230,1,1,"Actively Infected Trend"))/R_Value)</f>
        <v>1.0690277425000001</v>
      </c>
      <c r="FP256" s="77" cm="1">
        <f t="array" aca="1" ref="FP256" ca="1">IF(INDIRECT(ADDRESS($B256+1,FP$230,1,1,"Actively Infected Trend"))=0,#N/A,INDIRECT(ADDRESS($B256+1,FP$230,1,1,"Actively Infected Trend"))/R_Value)</f>
        <v>1.0225604562500001</v>
      </c>
      <c r="FQ256" s="77" cm="1">
        <f t="array" aca="1" ref="FQ256" ca="1">IF(INDIRECT(ADDRESS($B256+1,FQ$230,1,1,"Actively Infected Trend"))=0,#N/A,INDIRECT(ADDRESS($B256+1,FQ$230,1,1,"Actively Infected Trend"))/R_Value)</f>
        <v>1.0038417362499998</v>
      </c>
      <c r="FR256" s="77" cm="1">
        <f t="array" aca="1" ref="FR256" ca="1">IF(INDIRECT(ADDRESS($B256+1,FR$230,1,1,"Actively Infected Trend"))=0,#N/A,INDIRECT(ADDRESS($B256+1,FR$230,1,1,"Actively Infected Trend"))/R_Value)</f>
        <v>1.0244085224999999</v>
      </c>
      <c r="FS256" s="77" cm="1">
        <f t="array" aca="1" ref="FS256" ca="1">IF(INDIRECT(ADDRESS($B256+1,FS$230,1,1,"Actively Infected Trend"))=0,#N/A,INDIRECT(ADDRESS($B256+1,FS$230,1,1,"Actively Infected Trend"))/R_Value)</f>
        <v>1.0714112899999999</v>
      </c>
      <c r="FT256" s="77" cm="1">
        <f t="array" aca="1" ref="FT256" ca="1">IF(INDIRECT(ADDRESS($B256+1,FT$230,1,1,"Actively Infected Trend"))=0,#N/A,INDIRECT(ADDRESS($B256+1,FT$230,1,1,"Actively Infected Trend"))/R_Value)</f>
        <v>1.0998482075</v>
      </c>
      <c r="FU256" s="77" t="e" cm="1">
        <f t="array" aca="1" ref="FU256" ca="1">IF(INDIRECT(ADDRESS($B256+1,FU$230,1,1,"Actively Infected Trend"))=0,#N/A,INDIRECT(ADDRESS($B256+1,FU$230,1,1,"Actively Infected Trend"))/R_Value)</f>
        <v>#N/A</v>
      </c>
      <c r="FV256" s="77" t="e" cm="1">
        <f t="array" aca="1" ref="FV256" ca="1">IF(INDIRECT(ADDRESS($B256+1,FV$230,1,1,"Actively Infected Trend"))=0,#N/A,INDIRECT(ADDRESS($B256+1,FV$230,1,1,"Actively Infected Trend"))/R_Value)</f>
        <v>#N/A</v>
      </c>
      <c r="FW256" s="77" t="e" cm="1">
        <f t="array" aca="1" ref="FW256" ca="1">IF(INDIRECT(ADDRESS($B256+1,FW$230,1,1,"Actively Infected Trend"))=0,#N/A,INDIRECT(ADDRESS($B256+1,FW$230,1,1,"Actively Infected Trend"))/R_Value)</f>
        <v>#N/A</v>
      </c>
      <c r="FX256" s="77" t="e" cm="1">
        <f t="array" aca="1" ref="FX256" ca="1">IF(INDIRECT(ADDRESS($B256+1,FX$230,1,1,"Actively Infected Trend"))=0,#N/A,INDIRECT(ADDRESS($B256+1,FX$230,1,1,"Actively Infected Trend"))/R_Value)</f>
        <v>#N/A</v>
      </c>
      <c r="FY256" s="77" t="e" cm="1">
        <f t="array" aca="1" ref="FY256" ca="1">IF(INDIRECT(ADDRESS($B256+1,FY$230,1,1,"Actively Infected Trend"))=0,#N/A,INDIRECT(ADDRESS($B256+1,FY$230,1,1,"Actively Infected Trend"))/R_Value)</f>
        <v>#N/A</v>
      </c>
      <c r="FZ256" s="77" t="e" cm="1">
        <f t="array" aca="1" ref="FZ256" ca="1">IF(INDIRECT(ADDRESS($B256+1,FZ$230,1,1,"Actively Infected Trend"))=0,#N/A,INDIRECT(ADDRESS($B256+1,FZ$230,1,1,"Actively Infected Trend"))/R_Value)</f>
        <v>#N/A</v>
      </c>
      <c r="GA256" s="77" t="e" cm="1">
        <f t="array" aca="1" ref="GA256" ca="1">IF(INDIRECT(ADDRESS($B256+1,GA$230,1,1,"Actively Infected Trend"))=0,#N/A,INDIRECT(ADDRESS($B256+1,GA$230,1,1,"Actively Infected Trend"))/R_Value)</f>
        <v>#N/A</v>
      </c>
      <c r="GB256" s="77" t="e" cm="1">
        <f t="array" aca="1" ref="GB256" ca="1">IF(INDIRECT(ADDRESS($B256+1,GB$230,1,1,"Actively Infected Trend"))=0,#N/A,INDIRECT(ADDRESS($B256+1,GB$230,1,1,"Actively Infected Trend"))/R_Value)</f>
        <v>#N/A</v>
      </c>
      <c r="GC256" s="77" t="e" cm="1">
        <f t="array" aca="1" ref="GC256" ca="1">IF(INDIRECT(ADDRESS($B256+1,GC$230,1,1,"Actively Infected Trend"))=0,#N/A,INDIRECT(ADDRESS($B256+1,GC$230,1,1,"Actively Infected Trend"))/R_Value)</f>
        <v>#N/A</v>
      </c>
      <c r="GD256" s="77" t="e" cm="1">
        <f t="array" aca="1" ref="GD256" ca="1">IF(INDIRECT(ADDRESS($B256+1,GD$230,1,1,"Actively Infected Trend"))=0,#N/A,INDIRECT(ADDRESS($B256+1,GD$230,1,1,"Actively Infected Trend"))/R_Value)</f>
        <v>#N/A</v>
      </c>
      <c r="GE256" s="77" t="e" cm="1">
        <f t="array" aca="1" ref="GE256" ca="1">IF(INDIRECT(ADDRESS($B256+1,GE$230,1,1,"Actively Infected Trend"))=0,#N/A,INDIRECT(ADDRESS($B256+1,GE$230,1,1,"Actively Infected Trend"))/R_Value)</f>
        <v>#N/A</v>
      </c>
      <c r="GF256" s="77" t="e" cm="1">
        <f t="array" aca="1" ref="GF256" ca="1">IF(INDIRECT(ADDRESS($B256+1,GF$230,1,1,"Actively Infected Trend"))=0,#N/A,INDIRECT(ADDRESS($B256+1,GF$230,1,1,"Actively Infected Trend"))/R_Value)</f>
        <v>#N/A</v>
      </c>
      <c r="GG256" s="77" t="e" cm="1">
        <f t="array" aca="1" ref="GG256" ca="1">IF(INDIRECT(ADDRESS($B256+1,GG$230,1,1,"Actively Infected Trend"))=0,#N/A,INDIRECT(ADDRESS($B256+1,GG$230,1,1,"Actively Infected Trend"))/R_Value)</f>
        <v>#N/A</v>
      </c>
      <c r="GH256" s="77" t="e" cm="1">
        <f t="array" aca="1" ref="GH256" ca="1">IF(INDIRECT(ADDRESS($B256+1,GH$230,1,1,"Actively Infected Trend"))=0,#N/A,INDIRECT(ADDRESS($B256+1,GH$230,1,1,"Actively Infected Trend"))/R_Value)</f>
        <v>#N/A</v>
      </c>
      <c r="GI256" s="77" t="e" cm="1">
        <f t="array" aca="1" ref="GI256" ca="1">IF(INDIRECT(ADDRESS($B256+1,GI$230,1,1,"Actively Infected Trend"))=0,#N/A,INDIRECT(ADDRESS($B256+1,GI$230,1,1,"Actively Infected Trend"))/R_Value)</f>
        <v>#N/A</v>
      </c>
      <c r="GJ256" s="77" t="e" cm="1">
        <f t="array" aca="1" ref="GJ256" ca="1">IF(INDIRECT(ADDRESS($B256+1,GJ$230,1,1,"Actively Infected Trend"))=0,#N/A,INDIRECT(ADDRESS($B256+1,GJ$230,1,1,"Actively Infected Trend"))/R_Value)</f>
        <v>#N/A</v>
      </c>
      <c r="GK256" s="77" t="e" cm="1">
        <f t="array" aca="1" ref="GK256" ca="1">IF(INDIRECT(ADDRESS($B256+1,GK$230,1,1,"Actively Infected Trend"))=0,#N/A,INDIRECT(ADDRESS($B256+1,GK$230,1,1,"Actively Infected Trend"))/R_Value)</f>
        <v>#N/A</v>
      </c>
      <c r="GL256" s="77" t="e" cm="1">
        <f t="array" aca="1" ref="GL256" ca="1">IF(INDIRECT(ADDRESS($B256+1,GL$230,1,1,"Actively Infected Trend"))=0,#N/A,INDIRECT(ADDRESS($B256+1,GL$230,1,1,"Actively Infected Trend"))/R_Value)</f>
        <v>#N/A</v>
      </c>
      <c r="GM256" s="77" t="e" cm="1">
        <f t="array" aca="1" ref="GM256" ca="1">IF(INDIRECT(ADDRESS($B256+1,GM$230,1,1,"Actively Infected Trend"))=0,#N/A,INDIRECT(ADDRESS($B256+1,GM$230,1,1,"Actively Infected Trend"))/R_Value)</f>
        <v>#N/A</v>
      </c>
    </row>
    <row r="257" spans="2:195" x14ac:dyDescent="0.25">
      <c r="B257">
        <f t="shared" si="1035"/>
        <v>26</v>
      </c>
      <c r="C257" t="str" cm="1">
        <f t="array" aca="1" ref="C257" ca="1">INDIRECT(ADDRESS($B257+1,1,1,1,"Actively Infected Trend"))</f>
        <v>United Kingdom</v>
      </c>
      <c r="E257" s="77" t="e" cm="1">
        <f t="array" aca="1" ref="E257" ca="1">IF(INDIRECT(ADDRESS($B257+1,E$230,1,1,"Actively Infected Trend"))=0,#N/A,INDIRECT(ADDRESS($B257+1,E$230,1,1,"Actively Infected Trend"))/R_Value)</f>
        <v>#N/A</v>
      </c>
      <c r="F257" s="77" t="e" cm="1">
        <f t="array" aca="1" ref="F257" ca="1">IF(INDIRECT(ADDRESS($B257+1,F$230,1,1,"Actively Infected Trend"))=0,#N/A,INDIRECT(ADDRESS($B257+1,F$230,1,1,"Actively Infected Trend"))/R_Value)</f>
        <v>#N/A</v>
      </c>
      <c r="G257" s="77" t="e" cm="1">
        <f t="array" aca="1" ref="G257" ca="1">IF(INDIRECT(ADDRESS($B257+1,G$230,1,1,"Actively Infected Trend"))=0,#N/A,INDIRECT(ADDRESS($B257+1,G$230,1,1,"Actively Infected Trend"))/R_Value)</f>
        <v>#N/A</v>
      </c>
      <c r="H257" s="77" t="e" cm="1">
        <f t="array" aca="1" ref="H257" ca="1">IF(INDIRECT(ADDRESS($B257+1,H$230,1,1,"Actively Infected Trend"))=0,#N/A,INDIRECT(ADDRESS($B257+1,H$230,1,1,"Actively Infected Trend"))/R_Value)</f>
        <v>#N/A</v>
      </c>
      <c r="I257" s="77" t="e" cm="1">
        <f t="array" aca="1" ref="I257" ca="1">IF(INDIRECT(ADDRESS($B257+1,I$230,1,1,"Actively Infected Trend"))=0,#N/A,INDIRECT(ADDRESS($B257+1,I$230,1,1,"Actively Infected Trend"))/R_Value)</f>
        <v>#N/A</v>
      </c>
      <c r="J257" s="77" t="e" cm="1">
        <f t="array" aca="1" ref="J257" ca="1">IF(INDIRECT(ADDRESS($B257+1,J$230,1,1,"Actively Infected Trend"))=0,#N/A,INDIRECT(ADDRESS($B257+1,J$230,1,1,"Actively Infected Trend"))/R_Value)</f>
        <v>#N/A</v>
      </c>
      <c r="K257" s="77" t="e" cm="1">
        <f t="array" aca="1" ref="K257" ca="1">IF(INDIRECT(ADDRESS($B257+1,K$230,1,1,"Actively Infected Trend"))=0,#N/A,INDIRECT(ADDRESS($B257+1,K$230,1,1,"Actively Infected Trend"))/R_Value)</f>
        <v>#N/A</v>
      </c>
      <c r="L257" s="77" t="e" cm="1">
        <f t="array" aca="1" ref="L257" ca="1">IF(INDIRECT(ADDRESS($B257+1,L$230,1,1,"Actively Infected Trend"))=0,#N/A,INDIRECT(ADDRESS($B257+1,L$230,1,1,"Actively Infected Trend"))/R_Value)</f>
        <v>#N/A</v>
      </c>
      <c r="M257" s="77" t="e" cm="1">
        <f t="array" aca="1" ref="M257" ca="1">IF(INDIRECT(ADDRESS($B257+1,M$230,1,1,"Actively Infected Trend"))=0,#N/A,INDIRECT(ADDRESS($B257+1,M$230,1,1,"Actively Infected Trend"))/R_Value)</f>
        <v>#N/A</v>
      </c>
      <c r="N257" s="77" t="e" cm="1">
        <f t="array" aca="1" ref="N257" ca="1">IF(INDIRECT(ADDRESS($B257+1,N$230,1,1,"Actively Infected Trend"))=0,#N/A,INDIRECT(ADDRESS($B257+1,N$230,1,1,"Actively Infected Trend"))/R_Value)</f>
        <v>#N/A</v>
      </c>
      <c r="O257" s="77" t="e" cm="1">
        <f t="array" aca="1" ref="O257" ca="1">IF(INDIRECT(ADDRESS($B257+1,O$230,1,1,"Actively Infected Trend"))=0,#N/A,INDIRECT(ADDRESS($B257+1,O$230,1,1,"Actively Infected Trend"))/R_Value)</f>
        <v>#N/A</v>
      </c>
      <c r="P257" s="77" t="e" cm="1">
        <f t="array" aca="1" ref="P257" ca="1">IF(INDIRECT(ADDRESS($B257+1,P$230,1,1,"Actively Infected Trend"))=0,#N/A,INDIRECT(ADDRESS($B257+1,P$230,1,1,"Actively Infected Trend"))/R_Value)</f>
        <v>#N/A</v>
      </c>
      <c r="Q257" s="77" t="e" cm="1">
        <f t="array" aca="1" ref="Q257" ca="1">IF(INDIRECT(ADDRESS($B257+1,Q$230,1,1,"Actively Infected Trend"))=0,#N/A,INDIRECT(ADDRESS($B257+1,Q$230,1,1,"Actively Infected Trend"))/R_Value)</f>
        <v>#N/A</v>
      </c>
      <c r="R257" s="77" t="e" cm="1">
        <f t="array" aca="1" ref="R257" ca="1">IF(INDIRECT(ADDRESS($B257+1,R$230,1,1,"Actively Infected Trend"))=0,#N/A,INDIRECT(ADDRESS($B257+1,R$230,1,1,"Actively Infected Trend"))/R_Value)</f>
        <v>#N/A</v>
      </c>
      <c r="S257" s="77" t="e" cm="1">
        <f t="array" aca="1" ref="S257" ca="1">IF(INDIRECT(ADDRESS($B257+1,S$230,1,1,"Actively Infected Trend"))=0,#N/A,INDIRECT(ADDRESS($B257+1,S$230,1,1,"Actively Infected Trend"))/R_Value)</f>
        <v>#N/A</v>
      </c>
      <c r="T257" s="77" t="e" cm="1">
        <f t="array" aca="1" ref="T257" ca="1">IF(INDIRECT(ADDRESS($B257+1,T$230,1,1,"Actively Infected Trend"))=0,#N/A,INDIRECT(ADDRESS($B257+1,T$230,1,1,"Actively Infected Trend"))/R_Value)</f>
        <v>#N/A</v>
      </c>
      <c r="U257" s="77" t="e" cm="1">
        <f t="array" aca="1" ref="U257" ca="1">IF(INDIRECT(ADDRESS($B257+1,U$230,1,1,"Actively Infected Trend"))=0,#N/A,INDIRECT(ADDRESS($B257+1,U$230,1,1,"Actively Infected Trend"))/R_Value)</f>
        <v>#N/A</v>
      </c>
      <c r="V257" s="77" t="e" cm="1">
        <f t="array" aca="1" ref="V257" ca="1">IF(INDIRECT(ADDRESS($B257+1,V$230,1,1,"Actively Infected Trend"))=0,#N/A,INDIRECT(ADDRESS($B257+1,V$230,1,1,"Actively Infected Trend"))/R_Value)</f>
        <v>#N/A</v>
      </c>
      <c r="W257" s="77" t="e" cm="1">
        <f t="array" aca="1" ref="W257" ca="1">IF(INDIRECT(ADDRESS($B257+1,W$230,1,1,"Actively Infected Trend"))=0,#N/A,INDIRECT(ADDRESS($B257+1,W$230,1,1,"Actively Infected Trend"))/R_Value)</f>
        <v>#N/A</v>
      </c>
      <c r="X257" s="77" t="e" cm="1">
        <f t="array" aca="1" ref="X257" ca="1">IF(INDIRECT(ADDRESS($B257+1,X$230,1,1,"Actively Infected Trend"))=0,#N/A,INDIRECT(ADDRESS($B257+1,X$230,1,1,"Actively Infected Trend"))/R_Value)</f>
        <v>#N/A</v>
      </c>
      <c r="Y257" s="77" t="e" cm="1">
        <f t="array" aca="1" ref="Y257" ca="1">IF(INDIRECT(ADDRESS($B257+1,Y$230,1,1,"Actively Infected Trend"))=0,#N/A,INDIRECT(ADDRESS($B257+1,Y$230,1,1,"Actively Infected Trend"))/R_Value)</f>
        <v>#N/A</v>
      </c>
      <c r="Z257" s="77" cm="1">
        <f t="array" aca="1" ref="Z257" ca="1">IF(INDIRECT(ADDRESS($B257+1,Z$230,1,1,"Actively Infected Trend"))=0,#N/A,INDIRECT(ADDRESS($B257+1,Z$230,1,1,"Actively Infected Trend"))/R_Value)</f>
        <v>0.84737465499999998</v>
      </c>
      <c r="AA257" s="77" cm="1">
        <f t="array" aca="1" ref="AA257" ca="1">IF(INDIRECT(ADDRESS($B257+1,AA$230,1,1,"Actively Infected Trend"))=0,#N/A,INDIRECT(ADDRESS($B257+1,AA$230,1,1,"Actively Infected Trend"))/R_Value)</f>
        <v>0.69429344625</v>
      </c>
      <c r="AB257" s="77" cm="1">
        <f t="array" aca="1" ref="AB257" ca="1">IF(INDIRECT(ADDRESS($B257+1,AB$230,1,1,"Actively Infected Trend"))=0,#N/A,INDIRECT(ADDRESS($B257+1,AB$230,1,1,"Actively Infected Trend"))/R_Value)</f>
        <v>0.74368103875000002</v>
      </c>
      <c r="AC257" s="77" cm="1">
        <f t="array" aca="1" ref="AC257" ca="1">IF(INDIRECT(ADDRESS($B257+1,AC$230,1,1,"Actively Infected Trend"))=0,#N/A,INDIRECT(ADDRESS($B257+1,AC$230,1,1,"Actively Infected Trend"))/R_Value)</f>
        <v>0.73338618124999999</v>
      </c>
      <c r="AD257" s="77" cm="1">
        <f t="array" aca="1" ref="AD257" ca="1">IF(INDIRECT(ADDRESS($B257+1,AD$230,1,1,"Actively Infected Trend"))=0,#N/A,INDIRECT(ADDRESS($B257+1,AD$230,1,1,"Actively Infected Trend"))/R_Value)</f>
        <v>0.67965533624999996</v>
      </c>
      <c r="AE257" s="77" cm="1">
        <f t="array" aca="1" ref="AE257" ca="1">IF(INDIRECT(ADDRESS($B257+1,AE$230,1,1,"Actively Infected Trend"))=0,#N/A,INDIRECT(ADDRESS($B257+1,AE$230,1,1,"Actively Infected Trend"))/R_Value)</f>
        <v>0.84830417499999999</v>
      </c>
      <c r="AF257" s="77" cm="1">
        <f t="array" aca="1" ref="AF257" ca="1">IF(INDIRECT(ADDRESS($B257+1,AF$230,1,1,"Actively Infected Trend"))=0,#N/A,INDIRECT(ADDRESS($B257+1,AF$230,1,1,"Actively Infected Trend"))/R_Value)</f>
        <v>0.64144802999999995</v>
      </c>
      <c r="AG257" s="77" cm="1">
        <f t="array" aca="1" ref="AG257" ca="1">IF(INDIRECT(ADDRESS($B257+1,AG$230,1,1,"Actively Infected Trend"))=0,#N/A,INDIRECT(ADDRESS($B257+1,AG$230,1,1,"Actively Infected Trend"))/R_Value)</f>
        <v>0.53148998624999999</v>
      </c>
      <c r="AH257" s="77" cm="1">
        <f t="array" aca="1" ref="AH257" ca="1">IF(INDIRECT(ADDRESS($B257+1,AH$230,1,1,"Actively Infected Trend"))=0,#N/A,INDIRECT(ADDRESS($B257+1,AH$230,1,1,"Actively Infected Trend"))/R_Value)</f>
        <v>0.66753303499999994</v>
      </c>
      <c r="AI257" s="77" cm="1">
        <f t="array" aca="1" ref="AI257" ca="1">IF(INDIRECT(ADDRESS($B257+1,AI$230,1,1,"Actively Infected Trend"))=0,#N/A,INDIRECT(ADDRESS($B257+1,AI$230,1,1,"Actively Infected Trend"))/R_Value)</f>
        <v>0.96299923375000007</v>
      </c>
      <c r="AJ257" s="77" cm="1">
        <f t="array" aca="1" ref="AJ257" ca="1">IF(INDIRECT(ADDRESS($B257+1,AJ$230,1,1,"Actively Infected Trend"))=0,#N/A,INDIRECT(ADDRESS($B257+1,AJ$230,1,1,"Actively Infected Trend"))/R_Value)</f>
        <v>1.37210837125</v>
      </c>
      <c r="AK257" s="77" cm="1">
        <f t="array" aca="1" ref="AK257" ca="1">IF(INDIRECT(ADDRESS($B257+1,AK$230,1,1,"Actively Infected Trend"))=0,#N/A,INDIRECT(ADDRESS($B257+1,AK$230,1,1,"Actively Infected Trend"))/R_Value)</f>
        <v>1.73415126</v>
      </c>
      <c r="AL257" s="77" cm="1">
        <f t="array" aca="1" ref="AL257" ca="1">IF(INDIRECT(ADDRESS($B257+1,AL$230,1,1,"Actively Infected Trend"))=0,#N/A,INDIRECT(ADDRESS($B257+1,AL$230,1,1,"Actively Infected Trend"))/R_Value)</f>
        <v>1.9221960174999999</v>
      </c>
      <c r="AM257" s="77" cm="1">
        <f t="array" aca="1" ref="AM257" ca="1">IF(INDIRECT(ADDRESS($B257+1,AM$230,1,1,"Actively Infected Trend"))=0,#N/A,INDIRECT(ADDRESS($B257+1,AM$230,1,1,"Actively Infected Trend"))/R_Value)</f>
        <v>2.0295632062499998</v>
      </c>
      <c r="AN257" s="77" cm="1">
        <f t="array" aca="1" ref="AN257" ca="1">IF(INDIRECT(ADDRESS($B257+1,AN$230,1,1,"Actively Infected Trend"))=0,#N/A,INDIRECT(ADDRESS($B257+1,AN$230,1,1,"Actively Infected Trend"))/R_Value)</f>
        <v>2.0711114674999997</v>
      </c>
      <c r="AO257" s="77" cm="1">
        <f t="array" aca="1" ref="AO257" ca="1">IF(INDIRECT(ADDRESS($B257+1,AO$230,1,1,"Actively Infected Trend"))=0,#N/A,INDIRECT(ADDRESS($B257+1,AO$230,1,1,"Actively Infected Trend"))/R_Value)</f>
        <v>2.1854188037499997</v>
      </c>
      <c r="AP257" s="77" cm="1">
        <f t="array" aca="1" ref="AP257" ca="1">IF(INDIRECT(ADDRESS($B257+1,AP$230,1,1,"Actively Infected Trend"))=0,#N/A,INDIRECT(ADDRESS($B257+1,AP$230,1,1,"Actively Infected Trend"))/R_Value)</f>
        <v>2.4273586712499999</v>
      </c>
      <c r="AQ257" s="77" cm="1">
        <f t="array" aca="1" ref="AQ257" ca="1">IF(INDIRECT(ADDRESS($B257+1,AQ$230,1,1,"Actively Infected Trend"))=0,#N/A,INDIRECT(ADDRESS($B257+1,AQ$230,1,1,"Actively Infected Trend"))/R_Value)</f>
        <v>2.6835827137499999</v>
      </c>
      <c r="AR257" s="77" cm="1">
        <f t="array" aca="1" ref="AR257" ca="1">IF(INDIRECT(ADDRESS($B257+1,AR$230,1,1,"Actively Infected Trend"))=0,#N/A,INDIRECT(ADDRESS($B257+1,AR$230,1,1,"Actively Infected Trend"))/R_Value)</f>
        <v>3.1543680912499994</v>
      </c>
      <c r="AS257" s="77" cm="1">
        <f t="array" aca="1" ref="AS257" ca="1">IF(INDIRECT(ADDRESS($B257+1,AS$230,1,1,"Actively Infected Trend"))=0,#N/A,INDIRECT(ADDRESS($B257+1,AS$230,1,1,"Actively Infected Trend"))/R_Value)</f>
        <v>3.7734161274999996</v>
      </c>
      <c r="AT257" s="77" cm="1">
        <f t="array" aca="1" ref="AT257" ca="1">IF(INDIRECT(ADDRESS($B257+1,AT$230,1,1,"Actively Infected Trend"))=0,#N/A,INDIRECT(ADDRESS($B257+1,AT$230,1,1,"Actively Infected Trend"))/R_Value)</f>
        <v>4.4720400812499994</v>
      </c>
      <c r="AU257" s="77" cm="1">
        <f t="array" aca="1" ref="AU257" ca="1">IF(INDIRECT(ADDRESS($B257+1,AU$230,1,1,"Actively Infected Trend"))=0,#N/A,INDIRECT(ADDRESS($B257+1,AU$230,1,1,"Actively Infected Trend"))/R_Value)</f>
        <v>5.0429843187499994</v>
      </c>
      <c r="AV257" s="77" cm="1">
        <f t="array" aca="1" ref="AV257" ca="1">IF(INDIRECT(ADDRESS($B257+1,AV$230,1,1,"Actively Infected Trend"))=0,#N/A,INDIRECT(ADDRESS($B257+1,AV$230,1,1,"Actively Infected Trend"))/R_Value)</f>
        <v>4.9030779262499999</v>
      </c>
      <c r="AW257" s="77" cm="1">
        <f t="array" aca="1" ref="AW257" ca="1">IF(INDIRECT(ADDRESS($B257+1,AW$230,1,1,"Actively Infected Trend"))=0,#N/A,INDIRECT(ADDRESS($B257+1,AW$230,1,1,"Actively Infected Trend"))/R_Value)</f>
        <v>4.4337501962500001</v>
      </c>
      <c r="AX257" s="77" cm="1">
        <f t="array" aca="1" ref="AX257" ca="1">IF(INDIRECT(ADDRESS($B257+1,AX$230,1,1,"Actively Infected Trend"))=0,#N/A,INDIRECT(ADDRESS($B257+1,AX$230,1,1,"Actively Infected Trend"))/R_Value)</f>
        <v>3.6283493837499998</v>
      </c>
      <c r="AY257" s="77" cm="1">
        <f t="array" aca="1" ref="AY257" ca="1">IF(INDIRECT(ADDRESS($B257+1,AY$230,1,1,"Actively Infected Trend"))=0,#N/A,INDIRECT(ADDRESS($B257+1,AY$230,1,1,"Actively Infected Trend"))/R_Value)</f>
        <v>2.9984464812499998</v>
      </c>
      <c r="AZ257" s="77" cm="1">
        <f t="array" aca="1" ref="AZ257" ca="1">IF(INDIRECT(ADDRESS($B257+1,AZ$230,1,1,"Actively Infected Trend"))=0,#N/A,INDIRECT(ADDRESS($B257+1,AZ$230,1,1,"Actively Infected Trend"))/R_Value)</f>
        <v>2.7013955150000002</v>
      </c>
      <c r="BA257" s="77" cm="1">
        <f t="array" aca="1" ref="BA257" ca="1">IF(INDIRECT(ADDRESS($B257+1,BA$230,1,1,"Actively Infected Trend"))=0,#N/A,INDIRECT(ADDRESS($B257+1,BA$230,1,1,"Actively Infected Trend"))/R_Value)</f>
        <v>2.8155046512499999</v>
      </c>
      <c r="BB257" s="77" cm="1">
        <f t="array" aca="1" ref="BB257" ca="1">IF(INDIRECT(ADDRESS($B257+1,BB$230,1,1,"Actively Infected Trend"))=0,#N/A,INDIRECT(ADDRESS($B257+1,BB$230,1,1,"Actively Infected Trend"))/R_Value)</f>
        <v>3.4242039162500002</v>
      </c>
      <c r="BC257" s="77" cm="1">
        <f t="array" aca="1" ref="BC257" ca="1">IF(INDIRECT(ADDRESS($B257+1,BC$230,1,1,"Actively Infected Trend"))=0,#N/A,INDIRECT(ADDRESS($B257+1,BC$230,1,1,"Actively Infected Trend"))/R_Value)</f>
        <v>4.1838220012500003</v>
      </c>
      <c r="BD257" s="77" cm="1">
        <f t="array" aca="1" ref="BD257" ca="1">IF(INDIRECT(ADDRESS($B257+1,BD$230,1,1,"Actively Infected Trend"))=0,#N/A,INDIRECT(ADDRESS($B257+1,BD$230,1,1,"Actively Infected Trend"))/R_Value)</f>
        <v>4.6848165650000002</v>
      </c>
      <c r="BE257" s="77" cm="1">
        <f t="array" aca="1" ref="BE257" ca="1">IF(INDIRECT(ADDRESS($B257+1,BE$230,1,1,"Actively Infected Trend"))=0,#N/A,INDIRECT(ADDRESS($B257+1,BE$230,1,1,"Actively Infected Trend"))/R_Value)</f>
        <v>4.5091501487499999</v>
      </c>
      <c r="BF257" s="77" cm="1">
        <f t="array" aca="1" ref="BF257" ca="1">IF(INDIRECT(ADDRESS($B257+1,BF$230,1,1,"Actively Infected Trend"))=0,#N/A,INDIRECT(ADDRESS($B257+1,BF$230,1,1,"Actively Infected Trend"))/R_Value)</f>
        <v>3.832238925</v>
      </c>
      <c r="BG257" s="77" cm="1">
        <f t="array" aca="1" ref="BG257" ca="1">IF(INDIRECT(ADDRESS($B257+1,BG$230,1,1,"Actively Infected Trend"))=0,#N/A,INDIRECT(ADDRESS($B257+1,BG$230,1,1,"Actively Infected Trend"))/R_Value)</f>
        <v>3.1112448212500001</v>
      </c>
      <c r="BH257" s="77" cm="1">
        <f t="array" aca="1" ref="BH257" ca="1">IF(INDIRECT(ADDRESS($B257+1,BH$230,1,1,"Actively Infected Trend"))=0,#N/A,INDIRECT(ADDRESS($B257+1,BH$230,1,1,"Actively Infected Trend"))/R_Value)</f>
        <v>2.6502771887499996</v>
      </c>
      <c r="BI257" s="77" cm="1">
        <f t="array" aca="1" ref="BI257" ca="1">IF(INDIRECT(ADDRESS($B257+1,BI$230,1,1,"Actively Infected Trend"))=0,#N/A,INDIRECT(ADDRESS($B257+1,BI$230,1,1,"Actively Infected Trend"))/R_Value)</f>
        <v>2.5403358775</v>
      </c>
      <c r="BJ257" s="77" cm="1">
        <f t="array" aca="1" ref="BJ257" ca="1">IF(INDIRECT(ADDRESS($B257+1,BJ$230,1,1,"Actively Infected Trend"))=0,#N/A,INDIRECT(ADDRESS($B257+1,BJ$230,1,1,"Actively Infected Trend"))/R_Value)</f>
        <v>2.59128319625</v>
      </c>
      <c r="BK257" s="77" cm="1">
        <f t="array" aca="1" ref="BK257" ca="1">IF(INDIRECT(ADDRESS($B257+1,BK$230,1,1,"Actively Infected Trend"))=0,#N/A,INDIRECT(ADDRESS($B257+1,BK$230,1,1,"Actively Infected Trend"))/R_Value)</f>
        <v>2.6774343875</v>
      </c>
      <c r="BL257" s="77" cm="1">
        <f t="array" aca="1" ref="BL257" ca="1">IF(INDIRECT(ADDRESS($B257+1,BL$230,1,1,"Actively Infected Trend"))=0,#N/A,INDIRECT(ADDRESS($B257+1,BL$230,1,1,"Actively Infected Trend"))/R_Value)</f>
        <v>2.6224188012499998</v>
      </c>
      <c r="BM257" s="77" cm="1">
        <f t="array" aca="1" ref="BM257" ca="1">IF(INDIRECT(ADDRESS($B257+1,BM$230,1,1,"Actively Infected Trend"))=0,#N/A,INDIRECT(ADDRESS($B257+1,BM$230,1,1,"Actively Infected Trend"))/R_Value)</f>
        <v>2.4629921762499998</v>
      </c>
      <c r="BN257" s="77" cm="1">
        <f t="array" aca="1" ref="BN257" ca="1">IF(INDIRECT(ADDRESS($B257+1,BN$230,1,1,"Actively Infected Trend"))=0,#N/A,INDIRECT(ADDRESS($B257+1,BN$230,1,1,"Actively Infected Trend"))/R_Value)</f>
        <v>2.3851612587500002</v>
      </c>
      <c r="BO257" s="77" cm="1">
        <f t="array" aca="1" ref="BO257" ca="1">IF(INDIRECT(ADDRESS($B257+1,BO$230,1,1,"Actively Infected Trend"))=0,#N/A,INDIRECT(ADDRESS($B257+1,BO$230,1,1,"Actively Infected Trend"))/R_Value)</f>
        <v>2.3718301537499999</v>
      </c>
      <c r="BP257" s="77" cm="1">
        <f t="array" aca="1" ref="BP257" ca="1">IF(INDIRECT(ADDRESS($B257+1,BP$230,1,1,"Actively Infected Trend"))=0,#N/A,INDIRECT(ADDRESS($B257+1,BP$230,1,1,"Actively Infected Trend"))/R_Value)</f>
        <v>2.4642372049999999</v>
      </c>
      <c r="BQ257" s="77" cm="1">
        <f t="array" aca="1" ref="BQ257" ca="1">IF(INDIRECT(ADDRESS($B257+1,BQ$230,1,1,"Actively Infected Trend"))=0,#N/A,INDIRECT(ADDRESS($B257+1,BQ$230,1,1,"Actively Infected Trend"))/R_Value)</f>
        <v>2.5485063075000003</v>
      </c>
      <c r="BR257" s="77" cm="1">
        <f t="array" aca="1" ref="BR257" ca="1">IF(INDIRECT(ADDRESS($B257+1,BR$230,1,1,"Actively Infected Trend"))=0,#N/A,INDIRECT(ADDRESS($B257+1,BR$230,1,1,"Actively Infected Trend"))/R_Value)</f>
        <v>2.5240510337500002</v>
      </c>
      <c r="BS257" s="77" cm="1">
        <f t="array" aca="1" ref="BS257" ca="1">IF(INDIRECT(ADDRESS($B257+1,BS$230,1,1,"Actively Infected Trend"))=0,#N/A,INDIRECT(ADDRESS($B257+1,BS$230,1,1,"Actively Infected Trend"))/R_Value)</f>
        <v>2.3779481224999999</v>
      </c>
      <c r="BT257" s="77" cm="1">
        <f t="array" aca="1" ref="BT257" ca="1">IF(INDIRECT(ADDRESS($B257+1,BT$230,1,1,"Actively Infected Trend"))=0,#N/A,INDIRECT(ADDRESS($B257+1,BT$230,1,1,"Actively Infected Trend"))/R_Value)</f>
        <v>2.14548842</v>
      </c>
      <c r="BU257" s="77" cm="1">
        <f t="array" aca="1" ref="BU257" ca="1">IF(INDIRECT(ADDRESS($B257+1,BU$230,1,1,"Actively Infected Trend"))=0,#N/A,INDIRECT(ADDRESS($B257+1,BU$230,1,1,"Actively Infected Trend"))/R_Value)</f>
        <v>1.96277576</v>
      </c>
      <c r="BV257" s="77" cm="1">
        <f t="array" aca="1" ref="BV257" ca="1">IF(INDIRECT(ADDRESS($B257+1,BV$230,1,1,"Actively Infected Trend"))=0,#N/A,INDIRECT(ADDRESS($B257+1,BV$230,1,1,"Actively Infected Trend"))/R_Value)</f>
        <v>1.8429949750000001</v>
      </c>
      <c r="BW257" s="77" cm="1">
        <f t="array" aca="1" ref="BW257" ca="1">IF(INDIRECT(ADDRESS($B257+1,BW$230,1,1,"Actively Infected Trend"))=0,#N/A,INDIRECT(ADDRESS($B257+1,BW$230,1,1,"Actively Infected Trend"))/R_Value)</f>
        <v>1.8234685262500001</v>
      </c>
      <c r="BX257" s="77" cm="1">
        <f t="array" aca="1" ref="BX257" ca="1">IF(INDIRECT(ADDRESS($B257+1,BX$230,1,1,"Actively Infected Trend"))=0,#N/A,INDIRECT(ADDRESS($B257+1,BX$230,1,1,"Actively Infected Trend"))/R_Value)</f>
        <v>1.8409874262500001</v>
      </c>
      <c r="BY257" s="77" cm="1">
        <f t="array" aca="1" ref="BY257" ca="1">IF(INDIRECT(ADDRESS($B257+1,BY$230,1,1,"Actively Infected Trend"))=0,#N/A,INDIRECT(ADDRESS($B257+1,BY$230,1,1,"Actively Infected Trend"))/R_Value)</f>
        <v>1.8257463549999997</v>
      </c>
      <c r="BZ257" s="77" cm="1">
        <f t="array" aca="1" ref="BZ257" ca="1">IF(INDIRECT(ADDRESS($B257+1,BZ$230,1,1,"Actively Infected Trend"))=0,#N/A,INDIRECT(ADDRESS($B257+1,BZ$230,1,1,"Actively Infected Trend"))/R_Value)</f>
        <v>1.7241672100000001</v>
      </c>
      <c r="CA257" s="77" cm="1">
        <f t="array" aca="1" ref="CA257" ca="1">IF(INDIRECT(ADDRESS($B257+1,CA$230,1,1,"Actively Infected Trend"))=0,#N/A,INDIRECT(ADDRESS($B257+1,CA$230,1,1,"Actively Infected Trend"))/R_Value)</f>
        <v>1.5437047799999999</v>
      </c>
      <c r="CB257" s="77" cm="1">
        <f t="array" aca="1" ref="CB257" ca="1">IF(INDIRECT(ADDRESS($B257+1,CB$230,1,1,"Actively Infected Trend"))=0,#N/A,INDIRECT(ADDRESS($B257+1,CB$230,1,1,"Actively Infected Trend"))/R_Value)</f>
        <v>1.39983497625</v>
      </c>
      <c r="CC257" s="77" cm="1">
        <f t="array" aca="1" ref="CC257" ca="1">IF(INDIRECT(ADDRESS($B257+1,CC$230,1,1,"Actively Infected Trend"))=0,#N/A,INDIRECT(ADDRESS($B257+1,CC$230,1,1,"Actively Infected Trend"))/R_Value)</f>
        <v>1.294926775</v>
      </c>
      <c r="CD257" s="77" cm="1">
        <f t="array" aca="1" ref="CD257" ca="1">IF(INDIRECT(ADDRESS($B257+1,CD$230,1,1,"Actively Infected Trend"))=0,#N/A,INDIRECT(ADDRESS($B257+1,CD$230,1,1,"Actively Infected Trend"))/R_Value)</f>
        <v>1.2684089399999998</v>
      </c>
      <c r="CE257" s="77" cm="1">
        <f t="array" aca="1" ref="CE257" ca="1">IF(INDIRECT(ADDRESS($B257+1,CE$230,1,1,"Actively Infected Trend"))=0,#N/A,INDIRECT(ADDRESS($B257+1,CE$230,1,1,"Actively Infected Trend"))/R_Value)</f>
        <v>1.2802044425000001</v>
      </c>
      <c r="CF257" s="77" cm="1">
        <f t="array" aca="1" ref="CF257" ca="1">IF(INDIRECT(ADDRESS($B257+1,CF$230,1,1,"Actively Infected Trend"))=0,#N/A,INDIRECT(ADDRESS($B257+1,CF$230,1,1,"Actively Infected Trend"))/R_Value)</f>
        <v>1.2667360962500001</v>
      </c>
      <c r="CG257" s="77" cm="1">
        <f t="array" aca="1" ref="CG257" ca="1">IF(INDIRECT(ADDRESS($B257+1,CG$230,1,1,"Actively Infected Trend"))=0,#N/A,INDIRECT(ADDRESS($B257+1,CG$230,1,1,"Actively Infected Trend"))/R_Value)</f>
        <v>1.1889594525</v>
      </c>
      <c r="CH257" s="77" cm="1">
        <f t="array" aca="1" ref="CH257" ca="1">IF(INDIRECT(ADDRESS($B257+1,CH$230,1,1,"Actively Infected Trend"))=0,#N/A,INDIRECT(ADDRESS($B257+1,CH$230,1,1,"Actively Infected Trend"))/R_Value)</f>
        <v>1.05961304875</v>
      </c>
      <c r="CI257" s="77" cm="1">
        <f t="array" aca="1" ref="CI257" ca="1">IF(INDIRECT(ADDRESS($B257+1,CI$230,1,1,"Actively Infected Trend"))=0,#N/A,INDIRECT(ADDRESS($B257+1,CI$230,1,1,"Actively Infected Trend"))/R_Value)</f>
        <v>0.96487508</v>
      </c>
      <c r="CJ257" s="77" cm="1">
        <f t="array" aca="1" ref="CJ257" ca="1">IF(INDIRECT(ADDRESS($B257+1,CJ$230,1,1,"Actively Infected Trend"))=0,#N/A,INDIRECT(ADDRESS($B257+1,CJ$230,1,1,"Actively Infected Trend"))/R_Value)</f>
        <v>0.91424816250000007</v>
      </c>
      <c r="CK257" s="77" cm="1">
        <f t="array" aca="1" ref="CK257" ca="1">IF(INDIRECT(ADDRESS($B257+1,CK$230,1,1,"Actively Infected Trend"))=0,#N/A,INDIRECT(ADDRESS($B257+1,CK$230,1,1,"Actively Infected Trend"))/R_Value)</f>
        <v>0.92793938874999993</v>
      </c>
      <c r="CL257" s="77" cm="1">
        <f t="array" aca="1" ref="CL257" ca="1">IF(INDIRECT(ADDRESS($B257+1,CL$230,1,1,"Actively Infected Trend"))=0,#N/A,INDIRECT(ADDRESS($B257+1,CL$230,1,1,"Actively Infected Trend"))/R_Value)</f>
        <v>0.98840278749999999</v>
      </c>
      <c r="CM257" s="77" cm="1">
        <f t="array" aca="1" ref="CM257" ca="1">IF(INDIRECT(ADDRESS($B257+1,CM$230,1,1,"Actively Infected Trend"))=0,#N/A,INDIRECT(ADDRESS($B257+1,CM$230,1,1,"Actively Infected Trend"))/R_Value)</f>
        <v>1.06583166625</v>
      </c>
      <c r="CN257" s="77" cm="1">
        <f t="array" aca="1" ref="CN257" ca="1">IF(INDIRECT(ADDRESS($B257+1,CN$230,1,1,"Actively Infected Trend"))=0,#N/A,INDIRECT(ADDRESS($B257+1,CN$230,1,1,"Actively Infected Trend"))/R_Value)</f>
        <v>1.10726727625</v>
      </c>
      <c r="CO257" s="77" cm="1">
        <f t="array" aca="1" ref="CO257" ca="1">IF(INDIRECT(ADDRESS($B257+1,CO$230,1,1,"Actively Infected Trend"))=0,#N/A,INDIRECT(ADDRESS($B257+1,CO$230,1,1,"Actively Infected Trend"))/R_Value)</f>
        <v>1.089641235</v>
      </c>
      <c r="CP257" s="77" cm="1">
        <f t="array" aca="1" ref="CP257" ca="1">IF(INDIRECT(ADDRESS($B257+1,CP$230,1,1,"Actively Infected Trend"))=0,#N/A,INDIRECT(ADDRESS($B257+1,CP$230,1,1,"Actively Infected Trend"))/R_Value)</f>
        <v>1.0679219062500001</v>
      </c>
      <c r="CQ257" s="77" cm="1">
        <f t="array" aca="1" ref="CQ257" ca="1">IF(INDIRECT(ADDRESS($B257+1,CQ$230,1,1,"Actively Infected Trend"))=0,#N/A,INDIRECT(ADDRESS($B257+1,CQ$230,1,1,"Actively Infected Trend"))/R_Value)</f>
        <v>1.0378772462499999</v>
      </c>
      <c r="CR257" s="77" cm="1">
        <f t="array" aca="1" ref="CR257" ca="1">IF(INDIRECT(ADDRESS($B257+1,CR$230,1,1,"Actively Infected Trend"))=0,#N/A,INDIRECT(ADDRESS($B257+1,CR$230,1,1,"Actively Infected Trend"))/R_Value)</f>
        <v>1.03271972</v>
      </c>
      <c r="CS257" s="77" cm="1">
        <f t="array" aca="1" ref="CS257" ca="1">IF(INDIRECT(ADDRESS($B257+1,CS$230,1,1,"Actively Infected Trend"))=0,#N/A,INDIRECT(ADDRESS($B257+1,CS$230,1,1,"Actively Infected Trend"))/R_Value)</f>
        <v>1.0606471312500001</v>
      </c>
      <c r="CT257" s="77" cm="1">
        <f t="array" aca="1" ref="CT257" ca="1">IF(INDIRECT(ADDRESS($B257+1,CT$230,1,1,"Actively Infected Trend"))=0,#N/A,INDIRECT(ADDRESS($B257+1,CT$230,1,1,"Actively Infected Trend"))/R_Value)</f>
        <v>1.08676515625</v>
      </c>
      <c r="CU257" s="77" cm="1">
        <f t="array" aca="1" ref="CU257" ca="1">IF(INDIRECT(ADDRESS($B257+1,CU$230,1,1,"Actively Infected Trend"))=0,#N/A,INDIRECT(ADDRESS($B257+1,CU$230,1,1,"Actively Infected Trend"))/R_Value)</f>
        <v>1.0812549687500002</v>
      </c>
      <c r="CV257" s="77" cm="1">
        <f t="array" aca="1" ref="CV257" ca="1">IF(INDIRECT(ADDRESS($B257+1,CV$230,1,1,"Actively Infected Trend"))=0,#N/A,INDIRECT(ADDRESS($B257+1,CV$230,1,1,"Actively Infected Trend"))/R_Value)</f>
        <v>1.0173940912499999</v>
      </c>
      <c r="CW257" s="77" cm="1">
        <f t="array" aca="1" ref="CW257" ca="1">IF(INDIRECT(ADDRESS($B257+1,CW$230,1,1,"Actively Infected Trend"))=0,#N/A,INDIRECT(ADDRESS($B257+1,CW$230,1,1,"Actively Infected Trend"))/R_Value)</f>
        <v>0.94467973375000003</v>
      </c>
      <c r="CX257" s="77" cm="1">
        <f t="array" aca="1" ref="CX257" ca="1">IF(INDIRECT(ADDRESS($B257+1,CX$230,1,1,"Actively Infected Trend"))=0,#N/A,INDIRECT(ADDRESS($B257+1,CX$230,1,1,"Actively Infected Trend"))/R_Value)</f>
        <v>0.88778334624999999</v>
      </c>
      <c r="CY257" s="77" cm="1">
        <f t="array" aca="1" ref="CY257" ca="1">IF(INDIRECT(ADDRESS($B257+1,CY$230,1,1,"Actively Infected Trend"))=0,#N/A,INDIRECT(ADDRESS($B257+1,CY$230,1,1,"Actively Infected Trend"))/R_Value)</f>
        <v>0.90115076500000002</v>
      </c>
      <c r="CZ257" s="77" cm="1">
        <f t="array" aca="1" ref="CZ257" ca="1">IF(INDIRECT(ADDRESS($B257+1,CZ$230,1,1,"Actively Infected Trend"))=0,#N/A,INDIRECT(ADDRESS($B257+1,CZ$230,1,1,"Actively Infected Trend"))/R_Value)</f>
        <v>0.95734990750000004</v>
      </c>
      <c r="DA257" s="77" cm="1">
        <f t="array" aca="1" ref="DA257" ca="1">IF(INDIRECT(ADDRESS($B257+1,DA$230,1,1,"Actively Infected Trend"))=0,#N/A,INDIRECT(ADDRESS($B257+1,DA$230,1,1,"Actively Infected Trend"))/R_Value)</f>
        <v>1.01648893375</v>
      </c>
      <c r="DB257" s="77" cm="1">
        <f t="array" aca="1" ref="DB257" ca="1">IF(INDIRECT(ADDRESS($B257+1,DB$230,1,1,"Actively Infected Trend"))=0,#N/A,INDIRECT(ADDRESS($B257+1,DB$230,1,1,"Actively Infected Trend"))/R_Value)</f>
        <v>1.031956275</v>
      </c>
      <c r="DC257" s="77" cm="1">
        <f t="array" aca="1" ref="DC257" ca="1">IF(INDIRECT(ADDRESS($B257+1,DC$230,1,1,"Actively Infected Trend"))=0,#N/A,INDIRECT(ADDRESS($B257+1,DC$230,1,1,"Actively Infected Trend"))/R_Value)</f>
        <v>0.96537100375000007</v>
      </c>
      <c r="DD257" s="77" cm="1">
        <f t="array" aca="1" ref="DD257" ca="1">IF(INDIRECT(ADDRESS($B257+1,DD$230,1,1,"Actively Infected Trend"))=0,#N/A,INDIRECT(ADDRESS($B257+1,DD$230,1,1,"Actively Infected Trend"))/R_Value)</f>
        <v>0.88098527625</v>
      </c>
      <c r="DE257" s="77" cm="1">
        <f t="array" aca="1" ref="DE257" ca="1">IF(INDIRECT(ADDRESS($B257+1,DE$230,1,1,"Actively Infected Trend"))=0,#N/A,INDIRECT(ADDRESS($B257+1,DE$230,1,1,"Actively Infected Trend"))/R_Value)</f>
        <v>0.79829932625</v>
      </c>
      <c r="DF257" s="77" cm="1">
        <f t="array" aca="1" ref="DF257" ca="1">IF(INDIRECT(ADDRESS($B257+1,DF$230,1,1,"Actively Infected Trend"))=0,#N/A,INDIRECT(ADDRESS($B257+1,DF$230,1,1,"Actively Infected Trend"))/R_Value)</f>
        <v>0.78075892874999997</v>
      </c>
      <c r="DG257" s="77" cm="1">
        <f t="array" aca="1" ref="DG257" ca="1">IF(INDIRECT(ADDRESS($B257+1,DG$230,1,1,"Actively Infected Trend"))=0,#N/A,INDIRECT(ADDRESS($B257+1,DG$230,1,1,"Actively Infected Trend"))/R_Value)</f>
        <v>0.8057073412500001</v>
      </c>
      <c r="DH257" s="77" cm="1">
        <f t="array" aca="1" ref="DH257" ca="1">IF(INDIRECT(ADDRESS($B257+1,DH$230,1,1,"Actively Infected Trend"))=0,#N/A,INDIRECT(ADDRESS($B257+1,DH$230,1,1,"Actively Infected Trend"))/R_Value)</f>
        <v>0.8529445162499999</v>
      </c>
      <c r="DI257" s="77" cm="1">
        <f t="array" aca="1" ref="DI257" ca="1">IF(INDIRECT(ADDRESS($B257+1,DI$230,1,1,"Actively Infected Trend"))=0,#N/A,INDIRECT(ADDRESS($B257+1,DI$230,1,1,"Actively Infected Trend"))/R_Value)</f>
        <v>0.85103991624999997</v>
      </c>
      <c r="DJ257" s="77" cm="1">
        <f t="array" aca="1" ref="DJ257" ca="1">IF(INDIRECT(ADDRESS($B257+1,DJ$230,1,1,"Actively Infected Trend"))=0,#N/A,INDIRECT(ADDRESS($B257+1,DJ$230,1,1,"Actively Infected Trend"))/R_Value)</f>
        <v>0.79520939624999998</v>
      </c>
      <c r="DK257" s="77" cm="1">
        <f t="array" aca="1" ref="DK257" ca="1">IF(INDIRECT(ADDRESS($B257+1,DK$230,1,1,"Actively Infected Trend"))=0,#N/A,INDIRECT(ADDRESS($B257+1,DK$230,1,1,"Actively Infected Trend"))/R_Value)</f>
        <v>0.74426669999999995</v>
      </c>
      <c r="DL257" s="77" cm="1">
        <f t="array" aca="1" ref="DL257" ca="1">IF(INDIRECT(ADDRESS($B257+1,DL$230,1,1,"Actively Infected Trend"))=0,#N/A,INDIRECT(ADDRESS($B257+1,DL$230,1,1,"Actively Infected Trend"))/R_Value)</f>
        <v>0.73394015499999998</v>
      </c>
      <c r="DM257" s="77" cm="1">
        <f t="array" aca="1" ref="DM257" ca="1">IF(INDIRECT(ADDRESS($B257+1,DM$230,1,1,"Actively Infected Trend"))=0,#N/A,INDIRECT(ADDRESS($B257+1,DM$230,1,1,"Actively Infected Trend"))/R_Value)</f>
        <v>0.79589249000000006</v>
      </c>
      <c r="DN257" s="77" cm="1">
        <f t="array" aca="1" ref="DN257" ca="1">IF(INDIRECT(ADDRESS($B257+1,DN$230,1,1,"Actively Infected Trend"))=0,#N/A,INDIRECT(ADDRESS($B257+1,DN$230,1,1,"Actively Infected Trend"))/R_Value)</f>
        <v>0.87780216999999994</v>
      </c>
      <c r="DO257" s="77" cm="1">
        <f t="array" aca="1" ref="DO257" ca="1">IF(INDIRECT(ADDRESS($B257+1,DO$230,1,1,"Actively Infected Trend"))=0,#N/A,INDIRECT(ADDRESS($B257+1,DO$230,1,1,"Actively Infected Trend"))/R_Value)</f>
        <v>0.92992865749999987</v>
      </c>
      <c r="DP257" s="77" cm="1">
        <f t="array" aca="1" ref="DP257" ca="1">IF(INDIRECT(ADDRESS($B257+1,DP$230,1,1,"Actively Infected Trend"))=0,#N/A,INDIRECT(ADDRESS($B257+1,DP$230,1,1,"Actively Infected Trend"))/R_Value)</f>
        <v>0.89770911499999995</v>
      </c>
      <c r="DQ257" s="77" cm="1">
        <f t="array" aca="1" ref="DQ257" ca="1">IF(INDIRECT(ADDRESS($B257+1,DQ$230,1,1,"Actively Infected Trend"))=0,#N/A,INDIRECT(ADDRESS($B257+1,DQ$230,1,1,"Actively Infected Trend"))/R_Value)</f>
        <v>0.81682993624999989</v>
      </c>
      <c r="DR257" s="77" cm="1">
        <f t="array" aca="1" ref="DR257" ca="1">IF(INDIRECT(ADDRESS($B257+1,DR$230,1,1,"Actively Infected Trend"))=0,#N/A,INDIRECT(ADDRESS($B257+1,DR$230,1,1,"Actively Infected Trend"))/R_Value)</f>
        <v>0.75676433874999993</v>
      </c>
      <c r="DS257" s="77" cm="1">
        <f t="array" aca="1" ref="DS257" ca="1">IF(INDIRECT(ADDRESS($B257+1,DS$230,1,1,"Actively Infected Trend"))=0,#N/A,INDIRECT(ADDRESS($B257+1,DS$230,1,1,"Actively Infected Trend"))/R_Value)</f>
        <v>0.74319249999999992</v>
      </c>
      <c r="DT257" s="77" cm="1">
        <f t="array" aca="1" ref="DT257" ca="1">IF(INDIRECT(ADDRESS($B257+1,DT$230,1,1,"Actively Infected Trend"))=0,#N/A,INDIRECT(ADDRESS($B257+1,DT$230,1,1,"Actively Infected Trend"))/R_Value)</f>
        <v>0.7963493049999999</v>
      </c>
      <c r="DU257" s="77" cm="1">
        <f t="array" aca="1" ref="DU257" ca="1">IF(INDIRECT(ADDRESS($B257+1,DU$230,1,1,"Actively Infected Trend"))=0,#N/A,INDIRECT(ADDRESS($B257+1,DU$230,1,1,"Actively Infected Trend"))/R_Value)</f>
        <v>0.8765632512499999</v>
      </c>
      <c r="DV257" s="77" cm="1">
        <f t="array" aca="1" ref="DV257" ca="1">IF(INDIRECT(ADDRESS($B257+1,DV$230,1,1,"Actively Infected Trend"))=0,#N/A,INDIRECT(ADDRESS($B257+1,DV$230,1,1,"Actively Infected Trend"))/R_Value)</f>
        <v>0.92374761500000002</v>
      </c>
      <c r="DW257" s="77" cm="1">
        <f t="array" aca="1" ref="DW257" ca="1">IF(INDIRECT(ADDRESS($B257+1,DW$230,1,1,"Actively Infected Trend"))=0,#N/A,INDIRECT(ADDRESS($B257+1,DW$230,1,1,"Actively Infected Trend"))/R_Value)</f>
        <v>0.89609143499999999</v>
      </c>
      <c r="DX257" s="77" cm="1">
        <f t="array" aca="1" ref="DX257" ca="1">IF(INDIRECT(ADDRESS($B257+1,DX$230,1,1,"Actively Infected Trend"))=0,#N/A,INDIRECT(ADDRESS($B257+1,DX$230,1,1,"Actively Infected Trend"))/R_Value)</f>
        <v>0.81180163874999989</v>
      </c>
      <c r="DY257" s="77" cm="1">
        <f t="array" aca="1" ref="DY257" ca="1">IF(INDIRECT(ADDRESS($B257+1,DY$230,1,1,"Actively Infected Trend"))=0,#N/A,INDIRECT(ADDRESS($B257+1,DY$230,1,1,"Actively Infected Trend"))/R_Value)</f>
        <v>0.7339957212499999</v>
      </c>
      <c r="DZ257" s="77" cm="1">
        <f t="array" aca="1" ref="DZ257" ca="1">IF(INDIRECT(ADDRESS($B257+1,DZ$230,1,1,"Actively Infected Trend"))=0,#N/A,INDIRECT(ADDRESS($B257+1,DZ$230,1,1,"Actively Infected Trend"))/R_Value)</f>
        <v>0.68216471624999997</v>
      </c>
      <c r="EA257" s="77" cm="1">
        <f t="array" aca="1" ref="EA257" ca="1">IF(INDIRECT(ADDRESS($B257+1,EA$230,1,1,"Actively Infected Trend"))=0,#N/A,INDIRECT(ADDRESS($B257+1,EA$230,1,1,"Actively Infected Trend"))/R_Value)</f>
        <v>0.6795138825</v>
      </c>
      <c r="EB257" s="77" cm="1">
        <f t="array" aca="1" ref="EB257" ca="1">IF(INDIRECT(ADDRESS($B257+1,EB$230,1,1,"Actively Infected Trend"))=0,#N/A,INDIRECT(ADDRESS($B257+1,EB$230,1,1,"Actively Infected Trend"))/R_Value)</f>
        <v>0.71121940249999993</v>
      </c>
      <c r="EC257" s="77" cm="1">
        <f t="array" aca="1" ref="EC257" ca="1">IF(INDIRECT(ADDRESS($B257+1,EC$230,1,1,"Actively Infected Trend"))=0,#N/A,INDIRECT(ADDRESS($B257+1,EC$230,1,1,"Actively Infected Trend"))/R_Value)</f>
        <v>0.75879430125000003</v>
      </c>
      <c r="ED257" s="77" cm="1">
        <f t="array" aca="1" ref="ED257" ca="1">IF(INDIRECT(ADDRESS($B257+1,ED$230,1,1,"Actively Infected Trend"))=0,#N/A,INDIRECT(ADDRESS($B257+1,ED$230,1,1,"Actively Infected Trend"))/R_Value)</f>
        <v>0.77405404749999995</v>
      </c>
      <c r="EE257" s="77" cm="1">
        <f t="array" aca="1" ref="EE257" ca="1">IF(INDIRECT(ADDRESS($B257+1,EE$230,1,1,"Actively Infected Trend"))=0,#N/A,INDIRECT(ADDRESS($B257+1,EE$230,1,1,"Actively Infected Trend"))/R_Value)</f>
        <v>0.73873377624999992</v>
      </c>
      <c r="EF257" s="77" cm="1">
        <f t="array" aca="1" ref="EF257" ca="1">IF(INDIRECT(ADDRESS($B257+1,EF$230,1,1,"Actively Infected Trend"))=0,#N/A,INDIRECT(ADDRESS($B257+1,EF$230,1,1,"Actively Infected Trend"))/R_Value)</f>
        <v>0.70488199249999994</v>
      </c>
      <c r="EG257" s="77" cm="1">
        <f t="array" aca="1" ref="EG257" ca="1">IF(INDIRECT(ADDRESS($B257+1,EG$230,1,1,"Actively Infected Trend"))=0,#N/A,INDIRECT(ADDRESS($B257+1,EG$230,1,1,"Actively Infected Trend"))/R_Value)</f>
        <v>0.70346791499999994</v>
      </c>
      <c r="EH257" s="77" cm="1">
        <f t="array" aca="1" ref="EH257" ca="1">IF(INDIRECT(ADDRESS($B257+1,EH$230,1,1,"Actively Infected Trend"))=0,#N/A,INDIRECT(ADDRESS($B257+1,EH$230,1,1,"Actively Infected Trend"))/R_Value)</f>
        <v>0.74197337125000007</v>
      </c>
      <c r="EI257" s="77" cm="1">
        <f t="array" aca="1" ref="EI257" ca="1">IF(INDIRECT(ADDRESS($B257+1,EI$230,1,1,"Actively Infected Trend"))=0,#N/A,INDIRECT(ADDRESS($B257+1,EI$230,1,1,"Actively Infected Trend"))/R_Value)</f>
        <v>0.80728036125000002</v>
      </c>
      <c r="EJ257" s="77" cm="1">
        <f t="array" aca="1" ref="EJ257" ca="1">IF(INDIRECT(ADDRESS($B257+1,EJ$230,1,1,"Actively Infected Trend"))=0,#N/A,INDIRECT(ADDRESS($B257+1,EJ$230,1,1,"Actively Infected Trend"))/R_Value)</f>
        <v>0.848599035</v>
      </c>
      <c r="EK257" s="77" cm="1">
        <f t="array" aca="1" ref="EK257" ca="1">IF(INDIRECT(ADDRESS($B257+1,EK$230,1,1,"Actively Infected Trend"))=0,#N/A,INDIRECT(ADDRESS($B257+1,EK$230,1,1,"Actively Infected Trend"))/R_Value)</f>
        <v>0.83245147000000008</v>
      </c>
      <c r="EL257" s="77" cm="1">
        <f t="array" aca="1" ref="EL257" ca="1">IF(INDIRECT(ADDRESS($B257+1,EL$230,1,1,"Actively Infected Trend"))=0,#N/A,INDIRECT(ADDRESS($B257+1,EL$230,1,1,"Actively Infected Trend"))/R_Value)</f>
        <v>0.76633470625</v>
      </c>
      <c r="EM257" s="77" cm="1">
        <f t="array" aca="1" ref="EM257" ca="1">IF(INDIRECT(ADDRESS($B257+1,EM$230,1,1,"Actively Infected Trend"))=0,#N/A,INDIRECT(ADDRESS($B257+1,EM$230,1,1,"Actively Infected Trend"))/R_Value)</f>
        <v>0.70337806874999997</v>
      </c>
      <c r="EN257" s="77" cm="1">
        <f t="array" aca="1" ref="EN257" ca="1">IF(INDIRECT(ADDRESS($B257+1,EN$230,1,1,"Actively Infected Trend"))=0,#N/A,INDIRECT(ADDRESS($B257+1,EN$230,1,1,"Actively Infected Trend"))/R_Value)</f>
        <v>0.67967971874999999</v>
      </c>
      <c r="EO257" s="77" cm="1">
        <f t="array" aca="1" ref="EO257" ca="1">IF(INDIRECT(ADDRESS($B257+1,EO$230,1,1,"Actively Infected Trend"))=0,#N/A,INDIRECT(ADDRESS($B257+1,EO$230,1,1,"Actively Infected Trend"))/R_Value)</f>
        <v>0.72298381750000007</v>
      </c>
      <c r="EP257" s="77" cm="1">
        <f t="array" aca="1" ref="EP257" ca="1">IF(INDIRECT(ADDRESS($B257+1,EP$230,1,1,"Actively Infected Trend"))=0,#N/A,INDIRECT(ADDRESS($B257+1,EP$230,1,1,"Actively Infected Trend"))/R_Value)</f>
        <v>0.80297780374999994</v>
      </c>
      <c r="EQ257" s="77" cm="1">
        <f t="array" aca="1" ref="EQ257" ca="1">IF(INDIRECT(ADDRESS($B257+1,EQ$230,1,1,"Actively Infected Trend"))=0,#N/A,INDIRECT(ADDRESS($B257+1,EQ$230,1,1,"Actively Infected Trend"))/R_Value)</f>
        <v>0.86939262625000002</v>
      </c>
      <c r="ER257" s="77" cm="1">
        <f t="array" aca="1" ref="ER257" ca="1">IF(INDIRECT(ADDRESS($B257+1,ER$230,1,1,"Actively Infected Trend"))=0,#N/A,INDIRECT(ADDRESS($B257+1,ER$230,1,1,"Actively Infected Trend"))/R_Value)</f>
        <v>0.87988802750000006</v>
      </c>
      <c r="ES257" s="77" cm="1">
        <f t="array" aca="1" ref="ES257" ca="1">IF(INDIRECT(ADDRESS($B257+1,ES$230,1,1,"Actively Infected Trend"))=0,#N/A,INDIRECT(ADDRESS($B257+1,ES$230,1,1,"Actively Infected Trend"))/R_Value)</f>
        <v>0.84753235874999999</v>
      </c>
      <c r="ET257" s="77" cm="1">
        <f t="array" aca="1" ref="ET257" ca="1">IF(INDIRECT(ADDRESS($B257+1,ET$230,1,1,"Actively Infected Trend"))=0,#N/A,INDIRECT(ADDRESS($B257+1,ET$230,1,1,"Actively Infected Trend"))/R_Value)</f>
        <v>0.82699402375000008</v>
      </c>
      <c r="EU257" s="77" cm="1">
        <f t="array" aca="1" ref="EU257" ca="1">IF(INDIRECT(ADDRESS($B257+1,EU$230,1,1,"Actively Infected Trend"))=0,#N/A,INDIRECT(ADDRESS($B257+1,EU$230,1,1,"Actively Infected Trend"))/R_Value)</f>
        <v>0.82559710249999996</v>
      </c>
      <c r="EV257" s="77" cm="1">
        <f t="array" aca="1" ref="EV257" ca="1">IF(INDIRECT(ADDRESS($B257+1,EV$230,1,1,"Actively Infected Trend"))=0,#N/A,INDIRECT(ADDRESS($B257+1,EV$230,1,1,"Actively Infected Trend"))/R_Value)</f>
        <v>0.85760746874999993</v>
      </c>
      <c r="EW257" s="77" cm="1">
        <f t="array" aca="1" ref="EW257" ca="1">IF(INDIRECT(ADDRESS($B257+1,EW$230,1,1,"Actively Infected Trend"))=0,#N/A,INDIRECT(ADDRESS($B257+1,EW$230,1,1,"Actively Infected Trend"))/R_Value)</f>
        <v>0.89729733249999999</v>
      </c>
      <c r="EX257" s="77" cm="1">
        <f t="array" aca="1" ref="EX257" ca="1">IF(INDIRECT(ADDRESS($B257+1,EX$230,1,1,"Actively Infected Trend"))=0,#N/A,INDIRECT(ADDRESS($B257+1,EX$230,1,1,"Actively Infected Trend"))/R_Value)</f>
        <v>0.926740275</v>
      </c>
      <c r="EY257" s="77" cm="1">
        <f t="array" aca="1" ref="EY257" ca="1">IF(INDIRECT(ADDRESS($B257+1,EY$230,1,1,"Actively Infected Trend"))=0,#N/A,INDIRECT(ADDRESS($B257+1,EY$230,1,1,"Actively Infected Trend"))/R_Value)</f>
        <v>0.91542414625000001</v>
      </c>
      <c r="EZ257" s="77" cm="1">
        <f t="array" aca="1" ref="EZ257" ca="1">IF(INDIRECT(ADDRESS($B257+1,EZ$230,1,1,"Actively Infected Trend"))=0,#N/A,INDIRECT(ADDRESS($B257+1,EZ$230,1,1,"Actively Infected Trend"))/R_Value)</f>
        <v>0.85617087000000003</v>
      </c>
      <c r="FA257" s="77" cm="1">
        <f t="array" aca="1" ref="FA257" ca="1">IF(INDIRECT(ADDRESS($B257+1,FA$230,1,1,"Actively Infected Trend"))=0,#N/A,INDIRECT(ADDRESS($B257+1,FA$230,1,1,"Actively Infected Trend"))/R_Value)</f>
        <v>0.79648986749999995</v>
      </c>
      <c r="FB257" s="77" cm="1">
        <f t="array" aca="1" ref="FB257" ca="1">IF(INDIRECT(ADDRESS($B257+1,FB$230,1,1,"Actively Infected Trend"))=0,#N/A,INDIRECT(ADDRESS($B257+1,FB$230,1,1,"Actively Infected Trend"))/R_Value)</f>
        <v>0.76451117874999996</v>
      </c>
      <c r="FC257" s="77" cm="1">
        <f t="array" aca="1" ref="FC257" ca="1">IF(INDIRECT(ADDRESS($B257+1,FC$230,1,1,"Actively Infected Trend"))=0,#N/A,INDIRECT(ADDRESS($B257+1,FC$230,1,1,"Actively Infected Trend"))/R_Value)</f>
        <v>0.77900861625000006</v>
      </c>
      <c r="FD257" s="77" cm="1">
        <f t="array" aca="1" ref="FD257" ca="1">IF(INDIRECT(ADDRESS($B257+1,FD$230,1,1,"Actively Infected Trend"))=0,#N/A,INDIRECT(ADDRESS($B257+1,FD$230,1,1,"Actively Infected Trend"))/R_Value)</f>
        <v>0.80513982000000006</v>
      </c>
      <c r="FE257" s="77" cm="1">
        <f t="array" aca="1" ref="FE257" ca="1">IF(INDIRECT(ADDRESS($B257+1,FE$230,1,1,"Actively Infected Trend"))=0,#N/A,INDIRECT(ADDRESS($B257+1,FE$230,1,1,"Actively Infected Trend"))/R_Value)</f>
        <v>0.826569785</v>
      </c>
      <c r="FF257" s="77" cm="1">
        <f t="array" aca="1" ref="FF257" ca="1">IF(INDIRECT(ADDRESS($B257+1,FF$230,1,1,"Actively Infected Trend"))=0,#N/A,INDIRECT(ADDRESS($B257+1,FF$230,1,1,"Actively Infected Trend"))/R_Value)</f>
        <v>0.80572941499999995</v>
      </c>
      <c r="FG257" s="77" cm="1">
        <f t="array" aca="1" ref="FG257" ca="1">IF(INDIRECT(ADDRESS($B257+1,FG$230,1,1,"Actively Infected Trend"))=0,#N/A,INDIRECT(ADDRESS($B257+1,FG$230,1,1,"Actively Infected Trend"))/R_Value)</f>
        <v>0.75213347124999996</v>
      </c>
      <c r="FH257" s="77" cm="1">
        <f t="array" aca="1" ref="FH257" ca="1">IF(INDIRECT(ADDRESS($B257+1,FH$230,1,1,"Actively Infected Trend"))=0,#N/A,INDIRECT(ADDRESS($B257+1,FH$230,1,1,"Actively Infected Trend"))/R_Value)</f>
        <v>0.71149250374999995</v>
      </c>
      <c r="FI257" s="77" cm="1">
        <f t="array" aca="1" ref="FI257" ca="1">IF(INDIRECT(ADDRESS($B257+1,FI$230,1,1,"Actively Infected Trend"))=0,#N/A,INDIRECT(ADDRESS($B257+1,FI$230,1,1,"Actively Infected Trend"))/R_Value)</f>
        <v>0.68525766750000006</v>
      </c>
      <c r="FJ257" s="77" cm="1">
        <f t="array" aca="1" ref="FJ257" ca="1">IF(INDIRECT(ADDRESS($B257+1,FJ$230,1,1,"Actively Infected Trend"))=0,#N/A,INDIRECT(ADDRESS($B257+1,FJ$230,1,1,"Actively Infected Trend"))/R_Value)</f>
        <v>0.65147639999999996</v>
      </c>
      <c r="FK257" s="77" cm="1">
        <f t="array" aca="1" ref="FK257" ca="1">IF(INDIRECT(ADDRESS($B257+1,FK$230,1,1,"Actively Infected Trend"))=0,#N/A,INDIRECT(ADDRESS($B257+1,FK$230,1,1,"Actively Infected Trend"))/R_Value)</f>
        <v>0.57875612750000005</v>
      </c>
      <c r="FL257" s="77" cm="1">
        <f t="array" aca="1" ref="FL257" ca="1">IF(INDIRECT(ADDRESS($B257+1,FL$230,1,1,"Actively Infected Trend"))=0,#N/A,INDIRECT(ADDRESS($B257+1,FL$230,1,1,"Actively Infected Trend"))/R_Value)</f>
        <v>0.47113315375000003</v>
      </c>
      <c r="FM257" s="77" cm="1">
        <f t="array" aca="1" ref="FM257" ca="1">IF(INDIRECT(ADDRESS($B257+1,FM$230,1,1,"Actively Infected Trend"))=0,#N/A,INDIRECT(ADDRESS($B257+1,FM$230,1,1,"Actively Infected Trend"))/R_Value)</f>
        <v>0.43719130499999997</v>
      </c>
      <c r="FN257" s="77" cm="1">
        <f t="array" aca="1" ref="FN257" ca="1">IF(INDIRECT(ADDRESS($B257+1,FN$230,1,1,"Actively Infected Trend"))=0,#N/A,INDIRECT(ADDRESS($B257+1,FN$230,1,1,"Actively Infected Trend"))/R_Value)</f>
        <v>0.52233865499999999</v>
      </c>
      <c r="FO257" s="77" cm="1">
        <f t="array" aca="1" ref="FO257" ca="1">IF(INDIRECT(ADDRESS($B257+1,FO$230,1,1,"Actively Infected Trend"))=0,#N/A,INDIRECT(ADDRESS($B257+1,FO$230,1,1,"Actively Infected Trend"))/R_Value)</f>
        <v>0.71375807250000001</v>
      </c>
      <c r="FP257" s="77" cm="1">
        <f t="array" aca="1" ref="FP257" ca="1">IF(INDIRECT(ADDRESS($B257+1,FP$230,1,1,"Actively Infected Trend"))=0,#N/A,INDIRECT(ADDRESS($B257+1,FP$230,1,1,"Actively Infected Trend"))/R_Value)</f>
        <v>0.88257348499999988</v>
      </c>
      <c r="FQ257" s="77" cm="1">
        <f t="array" aca="1" ref="FQ257" ca="1">IF(INDIRECT(ADDRESS($B257+1,FQ$230,1,1,"Actively Infected Trend"))=0,#N/A,INDIRECT(ADDRESS($B257+1,FQ$230,1,1,"Actively Infected Trend"))/R_Value)</f>
        <v>0.97072516249999996</v>
      </c>
      <c r="FR257" s="77" cm="1">
        <f t="array" aca="1" ref="FR257" ca="1">IF(INDIRECT(ADDRESS($B257+1,FR$230,1,1,"Actively Infected Trend"))=0,#N/A,INDIRECT(ADDRESS($B257+1,FR$230,1,1,"Actively Infected Trend"))/R_Value)</f>
        <v>1.0126660775</v>
      </c>
      <c r="FS257" s="77" cm="1">
        <f t="array" aca="1" ref="FS257" ca="1">IF(INDIRECT(ADDRESS($B257+1,FS$230,1,1,"Actively Infected Trend"))=0,#N/A,INDIRECT(ADDRESS($B257+1,FS$230,1,1,"Actively Infected Trend"))/R_Value)</f>
        <v>1.07975170375</v>
      </c>
      <c r="FT257" s="77" cm="1">
        <f t="array" aca="1" ref="FT257" ca="1">IF(INDIRECT(ADDRESS($B257+1,FT$230,1,1,"Actively Infected Trend"))=0,#N/A,INDIRECT(ADDRESS($B257+1,FT$230,1,1,"Actively Infected Trend"))/R_Value)</f>
        <v>1.13327366625</v>
      </c>
      <c r="FU257" s="77" t="e" cm="1">
        <f t="array" aca="1" ref="FU257" ca="1">IF(INDIRECT(ADDRESS($B257+1,FU$230,1,1,"Actively Infected Trend"))=0,#N/A,INDIRECT(ADDRESS($B257+1,FU$230,1,1,"Actively Infected Trend"))/R_Value)</f>
        <v>#N/A</v>
      </c>
      <c r="FV257" s="77" t="e" cm="1">
        <f t="array" aca="1" ref="FV257" ca="1">IF(INDIRECT(ADDRESS($B257+1,FV$230,1,1,"Actively Infected Trend"))=0,#N/A,INDIRECT(ADDRESS($B257+1,FV$230,1,1,"Actively Infected Trend"))/R_Value)</f>
        <v>#N/A</v>
      </c>
      <c r="FW257" s="77" t="e" cm="1">
        <f t="array" aca="1" ref="FW257" ca="1">IF(INDIRECT(ADDRESS($B257+1,FW$230,1,1,"Actively Infected Trend"))=0,#N/A,INDIRECT(ADDRESS($B257+1,FW$230,1,1,"Actively Infected Trend"))/R_Value)</f>
        <v>#N/A</v>
      </c>
      <c r="FX257" s="77" t="e" cm="1">
        <f t="array" aca="1" ref="FX257" ca="1">IF(INDIRECT(ADDRESS($B257+1,FX$230,1,1,"Actively Infected Trend"))=0,#N/A,INDIRECT(ADDRESS($B257+1,FX$230,1,1,"Actively Infected Trend"))/R_Value)</f>
        <v>#N/A</v>
      </c>
      <c r="FY257" s="77" t="e" cm="1">
        <f t="array" aca="1" ref="FY257" ca="1">IF(INDIRECT(ADDRESS($B257+1,FY$230,1,1,"Actively Infected Trend"))=0,#N/A,INDIRECT(ADDRESS($B257+1,FY$230,1,1,"Actively Infected Trend"))/R_Value)</f>
        <v>#N/A</v>
      </c>
      <c r="FZ257" s="77" t="e" cm="1">
        <f t="array" aca="1" ref="FZ257" ca="1">IF(INDIRECT(ADDRESS($B257+1,FZ$230,1,1,"Actively Infected Trend"))=0,#N/A,INDIRECT(ADDRESS($B257+1,FZ$230,1,1,"Actively Infected Trend"))/R_Value)</f>
        <v>#N/A</v>
      </c>
      <c r="GA257" s="77" t="e" cm="1">
        <f t="array" aca="1" ref="GA257" ca="1">IF(INDIRECT(ADDRESS($B257+1,GA$230,1,1,"Actively Infected Trend"))=0,#N/A,INDIRECT(ADDRESS($B257+1,GA$230,1,1,"Actively Infected Trend"))/R_Value)</f>
        <v>#N/A</v>
      </c>
      <c r="GB257" s="77" t="e" cm="1">
        <f t="array" aca="1" ref="GB257" ca="1">IF(INDIRECT(ADDRESS($B257+1,GB$230,1,1,"Actively Infected Trend"))=0,#N/A,INDIRECT(ADDRESS($B257+1,GB$230,1,1,"Actively Infected Trend"))/R_Value)</f>
        <v>#N/A</v>
      </c>
      <c r="GC257" s="77" t="e" cm="1">
        <f t="array" aca="1" ref="GC257" ca="1">IF(INDIRECT(ADDRESS($B257+1,GC$230,1,1,"Actively Infected Trend"))=0,#N/A,INDIRECT(ADDRESS($B257+1,GC$230,1,1,"Actively Infected Trend"))/R_Value)</f>
        <v>#N/A</v>
      </c>
      <c r="GD257" s="77" t="e" cm="1">
        <f t="array" aca="1" ref="GD257" ca="1">IF(INDIRECT(ADDRESS($B257+1,GD$230,1,1,"Actively Infected Trend"))=0,#N/A,INDIRECT(ADDRESS($B257+1,GD$230,1,1,"Actively Infected Trend"))/R_Value)</f>
        <v>#N/A</v>
      </c>
      <c r="GE257" s="77" t="e" cm="1">
        <f t="array" aca="1" ref="GE257" ca="1">IF(INDIRECT(ADDRESS($B257+1,GE$230,1,1,"Actively Infected Trend"))=0,#N/A,INDIRECT(ADDRESS($B257+1,GE$230,1,1,"Actively Infected Trend"))/R_Value)</f>
        <v>#N/A</v>
      </c>
      <c r="GF257" s="77" t="e" cm="1">
        <f t="array" aca="1" ref="GF257" ca="1">IF(INDIRECT(ADDRESS($B257+1,GF$230,1,1,"Actively Infected Trend"))=0,#N/A,INDIRECT(ADDRESS($B257+1,GF$230,1,1,"Actively Infected Trend"))/R_Value)</f>
        <v>#N/A</v>
      </c>
      <c r="GG257" s="77" t="e" cm="1">
        <f t="array" aca="1" ref="GG257" ca="1">IF(INDIRECT(ADDRESS($B257+1,GG$230,1,1,"Actively Infected Trend"))=0,#N/A,INDIRECT(ADDRESS($B257+1,GG$230,1,1,"Actively Infected Trend"))/R_Value)</f>
        <v>#N/A</v>
      </c>
      <c r="GH257" s="77" t="e" cm="1">
        <f t="array" aca="1" ref="GH257" ca="1">IF(INDIRECT(ADDRESS($B257+1,GH$230,1,1,"Actively Infected Trend"))=0,#N/A,INDIRECT(ADDRESS($B257+1,GH$230,1,1,"Actively Infected Trend"))/R_Value)</f>
        <v>#N/A</v>
      </c>
      <c r="GI257" s="77" t="e" cm="1">
        <f t="array" aca="1" ref="GI257" ca="1">IF(INDIRECT(ADDRESS($B257+1,GI$230,1,1,"Actively Infected Trend"))=0,#N/A,INDIRECT(ADDRESS($B257+1,GI$230,1,1,"Actively Infected Trend"))/R_Value)</f>
        <v>#N/A</v>
      </c>
      <c r="GJ257" s="77" t="e" cm="1">
        <f t="array" aca="1" ref="GJ257" ca="1">IF(INDIRECT(ADDRESS($B257+1,GJ$230,1,1,"Actively Infected Trend"))=0,#N/A,INDIRECT(ADDRESS($B257+1,GJ$230,1,1,"Actively Infected Trend"))/R_Value)</f>
        <v>#N/A</v>
      </c>
      <c r="GK257" s="77" t="e" cm="1">
        <f t="array" aca="1" ref="GK257" ca="1">IF(INDIRECT(ADDRESS($B257+1,GK$230,1,1,"Actively Infected Trend"))=0,#N/A,INDIRECT(ADDRESS($B257+1,GK$230,1,1,"Actively Infected Trend"))/R_Value)</f>
        <v>#N/A</v>
      </c>
      <c r="GL257" s="77" t="e" cm="1">
        <f t="array" aca="1" ref="GL257" ca="1">IF(INDIRECT(ADDRESS($B257+1,GL$230,1,1,"Actively Infected Trend"))=0,#N/A,INDIRECT(ADDRESS($B257+1,GL$230,1,1,"Actively Infected Trend"))/R_Value)</f>
        <v>#N/A</v>
      </c>
      <c r="GM257" s="77" t="e" cm="1">
        <f t="array" aca="1" ref="GM257" ca="1">IF(INDIRECT(ADDRESS($B257+1,GM$230,1,1,"Actively Infected Trend"))=0,#N/A,INDIRECT(ADDRESS($B257+1,GM$230,1,1,"Actively Infected Trend"))/R_Value)</f>
        <v>#N/A</v>
      </c>
    </row>
    <row r="258" spans="2:195" x14ac:dyDescent="0.25">
      <c r="B258">
        <f t="shared" si="1035"/>
        <v>27</v>
      </c>
      <c r="C258" cm="1">
        <f t="array" aca="1" ref="C258" ca="1">INDIRECT(ADDRESS($B258+1,1,1,1,"Actively Infected Trend"))</f>
        <v>0</v>
      </c>
      <c r="E258" s="77" t="e" cm="1">
        <f t="array" aca="1" ref="E258" ca="1">IF(INDIRECT(ADDRESS($B258+1,E$230,1,1,"Actively Infected Trend"))=0,#N/A,INDIRECT(ADDRESS($B258+1,E$230,1,1,"Actively Infected Trend"))/R_Value)</f>
        <v>#N/A</v>
      </c>
      <c r="F258" s="77" t="e" cm="1">
        <f t="array" aca="1" ref="F258" ca="1">IF(INDIRECT(ADDRESS($B258+1,F$230,1,1,"Actively Infected Trend"))=0,#N/A,INDIRECT(ADDRESS($B258+1,F$230,1,1,"Actively Infected Trend"))/R_Value)</f>
        <v>#N/A</v>
      </c>
      <c r="G258" s="77" t="e" cm="1">
        <f t="array" aca="1" ref="G258" ca="1">IF(INDIRECT(ADDRESS($B258+1,G$230,1,1,"Actively Infected Trend"))=0,#N/A,INDIRECT(ADDRESS($B258+1,G$230,1,1,"Actively Infected Trend"))/R_Value)</f>
        <v>#N/A</v>
      </c>
      <c r="H258" s="77" t="e" cm="1">
        <f t="array" aca="1" ref="H258" ca="1">IF(INDIRECT(ADDRESS($B258+1,H$230,1,1,"Actively Infected Trend"))=0,#N/A,INDIRECT(ADDRESS($B258+1,H$230,1,1,"Actively Infected Trend"))/R_Value)</f>
        <v>#N/A</v>
      </c>
      <c r="I258" s="77" t="e" cm="1">
        <f t="array" aca="1" ref="I258" ca="1">IF(INDIRECT(ADDRESS($B258+1,I$230,1,1,"Actively Infected Trend"))=0,#N/A,INDIRECT(ADDRESS($B258+1,I$230,1,1,"Actively Infected Trend"))/R_Value)</f>
        <v>#N/A</v>
      </c>
      <c r="J258" s="77" t="e" cm="1">
        <f t="array" aca="1" ref="J258" ca="1">IF(INDIRECT(ADDRESS($B258+1,J$230,1,1,"Actively Infected Trend"))=0,#N/A,INDIRECT(ADDRESS($B258+1,J$230,1,1,"Actively Infected Trend"))/R_Value)</f>
        <v>#N/A</v>
      </c>
      <c r="K258" s="77" t="e" cm="1">
        <f t="array" aca="1" ref="K258" ca="1">IF(INDIRECT(ADDRESS($B258+1,K$230,1,1,"Actively Infected Trend"))=0,#N/A,INDIRECT(ADDRESS($B258+1,K$230,1,1,"Actively Infected Trend"))/R_Value)</f>
        <v>#N/A</v>
      </c>
      <c r="L258" s="77" t="e" cm="1">
        <f t="array" aca="1" ref="L258" ca="1">IF(INDIRECT(ADDRESS($B258+1,L$230,1,1,"Actively Infected Trend"))=0,#N/A,INDIRECT(ADDRESS($B258+1,L$230,1,1,"Actively Infected Trend"))/R_Value)</f>
        <v>#N/A</v>
      </c>
      <c r="M258" s="77" t="e" cm="1">
        <f t="array" aca="1" ref="M258" ca="1">IF(INDIRECT(ADDRESS($B258+1,M$230,1,1,"Actively Infected Trend"))=0,#N/A,INDIRECT(ADDRESS($B258+1,M$230,1,1,"Actively Infected Trend"))/R_Value)</f>
        <v>#N/A</v>
      </c>
      <c r="N258" s="77" t="e" cm="1">
        <f t="array" aca="1" ref="N258" ca="1">IF(INDIRECT(ADDRESS($B258+1,N$230,1,1,"Actively Infected Trend"))=0,#N/A,INDIRECT(ADDRESS($B258+1,N$230,1,1,"Actively Infected Trend"))/R_Value)</f>
        <v>#N/A</v>
      </c>
      <c r="O258" s="77" t="e" cm="1">
        <f t="array" aca="1" ref="O258" ca="1">IF(INDIRECT(ADDRESS($B258+1,O$230,1,1,"Actively Infected Trend"))=0,#N/A,INDIRECT(ADDRESS($B258+1,O$230,1,1,"Actively Infected Trend"))/R_Value)</f>
        <v>#N/A</v>
      </c>
      <c r="P258" s="77" t="e" cm="1">
        <f t="array" aca="1" ref="P258" ca="1">IF(INDIRECT(ADDRESS($B258+1,P$230,1,1,"Actively Infected Trend"))=0,#N/A,INDIRECT(ADDRESS($B258+1,P$230,1,1,"Actively Infected Trend"))/R_Value)</f>
        <v>#N/A</v>
      </c>
      <c r="Q258" s="77" t="e" cm="1">
        <f t="array" aca="1" ref="Q258" ca="1">IF(INDIRECT(ADDRESS($B258+1,Q$230,1,1,"Actively Infected Trend"))=0,#N/A,INDIRECT(ADDRESS($B258+1,Q$230,1,1,"Actively Infected Trend"))/R_Value)</f>
        <v>#N/A</v>
      </c>
      <c r="R258" s="77" t="e" cm="1">
        <f t="array" aca="1" ref="R258" ca="1">IF(INDIRECT(ADDRESS($B258+1,R$230,1,1,"Actively Infected Trend"))=0,#N/A,INDIRECT(ADDRESS($B258+1,R$230,1,1,"Actively Infected Trend"))/R_Value)</f>
        <v>#N/A</v>
      </c>
      <c r="S258" s="77" t="e" cm="1">
        <f t="array" aca="1" ref="S258" ca="1">IF(INDIRECT(ADDRESS($B258+1,S$230,1,1,"Actively Infected Trend"))=0,#N/A,INDIRECT(ADDRESS($B258+1,S$230,1,1,"Actively Infected Trend"))/R_Value)</f>
        <v>#N/A</v>
      </c>
      <c r="T258" s="77" t="e" cm="1">
        <f t="array" aca="1" ref="T258" ca="1">IF(INDIRECT(ADDRESS($B258+1,T$230,1,1,"Actively Infected Trend"))=0,#N/A,INDIRECT(ADDRESS($B258+1,T$230,1,1,"Actively Infected Trend"))/R_Value)</f>
        <v>#N/A</v>
      </c>
      <c r="U258" s="77" t="e" cm="1">
        <f t="array" aca="1" ref="U258" ca="1">IF(INDIRECT(ADDRESS($B258+1,U$230,1,1,"Actively Infected Trend"))=0,#N/A,INDIRECT(ADDRESS($B258+1,U$230,1,1,"Actively Infected Trend"))/R_Value)</f>
        <v>#N/A</v>
      </c>
      <c r="V258" s="77" t="e" cm="1">
        <f t="array" aca="1" ref="V258" ca="1">IF(INDIRECT(ADDRESS($B258+1,V$230,1,1,"Actively Infected Trend"))=0,#N/A,INDIRECT(ADDRESS($B258+1,V$230,1,1,"Actively Infected Trend"))/R_Value)</f>
        <v>#N/A</v>
      </c>
      <c r="W258" s="77" t="e" cm="1">
        <f t="array" aca="1" ref="W258" ca="1">IF(INDIRECT(ADDRESS($B258+1,W$230,1,1,"Actively Infected Trend"))=0,#N/A,INDIRECT(ADDRESS($B258+1,W$230,1,1,"Actively Infected Trend"))/R_Value)</f>
        <v>#N/A</v>
      </c>
      <c r="X258" s="77" t="e" cm="1">
        <f t="array" aca="1" ref="X258" ca="1">IF(INDIRECT(ADDRESS($B258+1,X$230,1,1,"Actively Infected Trend"))=0,#N/A,INDIRECT(ADDRESS($B258+1,X$230,1,1,"Actively Infected Trend"))/R_Value)</f>
        <v>#N/A</v>
      </c>
      <c r="Y258" s="77" t="e" cm="1">
        <f t="array" aca="1" ref="Y258" ca="1">IF(INDIRECT(ADDRESS($B258+1,Y$230,1,1,"Actively Infected Trend"))=0,#N/A,INDIRECT(ADDRESS($B258+1,Y$230,1,1,"Actively Infected Trend"))/R_Value)</f>
        <v>#N/A</v>
      </c>
      <c r="Z258" s="77" t="e" cm="1">
        <f t="array" aca="1" ref="Z258" ca="1">IF(INDIRECT(ADDRESS($B258+1,Z$230,1,1,"Actively Infected Trend"))=0,#N/A,INDIRECT(ADDRESS($B258+1,Z$230,1,1,"Actively Infected Trend"))/R_Value)</f>
        <v>#N/A</v>
      </c>
      <c r="AA258" s="77" t="e" cm="1">
        <f t="array" aca="1" ref="AA258" ca="1">IF(INDIRECT(ADDRESS($B258+1,AA$230,1,1,"Actively Infected Trend"))=0,#N/A,INDIRECT(ADDRESS($B258+1,AA$230,1,1,"Actively Infected Trend"))/R_Value)</f>
        <v>#N/A</v>
      </c>
      <c r="AB258" s="77" t="e" cm="1">
        <f t="array" aca="1" ref="AB258" ca="1">IF(INDIRECT(ADDRESS($B258+1,AB$230,1,1,"Actively Infected Trend"))=0,#N/A,INDIRECT(ADDRESS($B258+1,AB$230,1,1,"Actively Infected Trend"))/R_Value)</f>
        <v>#N/A</v>
      </c>
      <c r="AC258" s="77" t="e" cm="1">
        <f t="array" aca="1" ref="AC258" ca="1">IF(INDIRECT(ADDRESS($B258+1,AC$230,1,1,"Actively Infected Trend"))=0,#N/A,INDIRECT(ADDRESS($B258+1,AC$230,1,1,"Actively Infected Trend"))/R_Value)</f>
        <v>#N/A</v>
      </c>
      <c r="AD258" s="77" t="e" cm="1">
        <f t="array" aca="1" ref="AD258" ca="1">IF(INDIRECT(ADDRESS($B258+1,AD$230,1,1,"Actively Infected Trend"))=0,#N/A,INDIRECT(ADDRESS($B258+1,AD$230,1,1,"Actively Infected Trend"))/R_Value)</f>
        <v>#N/A</v>
      </c>
      <c r="AE258" s="77" t="e" cm="1">
        <f t="array" aca="1" ref="AE258" ca="1">IF(INDIRECT(ADDRESS($B258+1,AE$230,1,1,"Actively Infected Trend"))=0,#N/A,INDIRECT(ADDRESS($B258+1,AE$230,1,1,"Actively Infected Trend"))/R_Value)</f>
        <v>#N/A</v>
      </c>
      <c r="AF258" s="77" t="e" cm="1">
        <f t="array" aca="1" ref="AF258" ca="1">IF(INDIRECT(ADDRESS($B258+1,AF$230,1,1,"Actively Infected Trend"))=0,#N/A,INDIRECT(ADDRESS($B258+1,AF$230,1,1,"Actively Infected Trend"))/R_Value)</f>
        <v>#N/A</v>
      </c>
      <c r="AG258" s="77" t="e" cm="1">
        <f t="array" aca="1" ref="AG258" ca="1">IF(INDIRECT(ADDRESS($B258+1,AG$230,1,1,"Actively Infected Trend"))=0,#N/A,INDIRECT(ADDRESS($B258+1,AG$230,1,1,"Actively Infected Trend"))/R_Value)</f>
        <v>#N/A</v>
      </c>
      <c r="AH258" s="77" t="e" cm="1">
        <f t="array" aca="1" ref="AH258" ca="1">IF(INDIRECT(ADDRESS($B258+1,AH$230,1,1,"Actively Infected Trend"))=0,#N/A,INDIRECT(ADDRESS($B258+1,AH$230,1,1,"Actively Infected Trend"))/R_Value)</f>
        <v>#N/A</v>
      </c>
      <c r="AI258" s="77" t="e" cm="1">
        <f t="array" aca="1" ref="AI258" ca="1">IF(INDIRECT(ADDRESS($B258+1,AI$230,1,1,"Actively Infected Trend"))=0,#N/A,INDIRECT(ADDRESS($B258+1,AI$230,1,1,"Actively Infected Trend"))/R_Value)</f>
        <v>#N/A</v>
      </c>
      <c r="AJ258" s="77" t="e" cm="1">
        <f t="array" aca="1" ref="AJ258" ca="1">IF(INDIRECT(ADDRESS($B258+1,AJ$230,1,1,"Actively Infected Trend"))=0,#N/A,INDIRECT(ADDRESS($B258+1,AJ$230,1,1,"Actively Infected Trend"))/R_Value)</f>
        <v>#N/A</v>
      </c>
      <c r="AK258" s="77" t="e" cm="1">
        <f t="array" aca="1" ref="AK258" ca="1">IF(INDIRECT(ADDRESS($B258+1,AK$230,1,1,"Actively Infected Trend"))=0,#N/A,INDIRECT(ADDRESS($B258+1,AK$230,1,1,"Actively Infected Trend"))/R_Value)</f>
        <v>#N/A</v>
      </c>
      <c r="AL258" s="77" t="e" cm="1">
        <f t="array" aca="1" ref="AL258" ca="1">IF(INDIRECT(ADDRESS($B258+1,AL$230,1,1,"Actively Infected Trend"))=0,#N/A,INDIRECT(ADDRESS($B258+1,AL$230,1,1,"Actively Infected Trend"))/R_Value)</f>
        <v>#N/A</v>
      </c>
      <c r="AM258" s="77" t="e" cm="1">
        <f t="array" aca="1" ref="AM258" ca="1">IF(INDIRECT(ADDRESS($B258+1,AM$230,1,1,"Actively Infected Trend"))=0,#N/A,INDIRECT(ADDRESS($B258+1,AM$230,1,1,"Actively Infected Trend"))/R_Value)</f>
        <v>#N/A</v>
      </c>
      <c r="AN258" s="77" t="e" cm="1">
        <f t="array" aca="1" ref="AN258" ca="1">IF(INDIRECT(ADDRESS($B258+1,AN$230,1,1,"Actively Infected Trend"))=0,#N/A,INDIRECT(ADDRESS($B258+1,AN$230,1,1,"Actively Infected Trend"))/R_Value)</f>
        <v>#N/A</v>
      </c>
      <c r="AO258" s="77" t="e" cm="1">
        <f t="array" aca="1" ref="AO258" ca="1">IF(INDIRECT(ADDRESS($B258+1,AO$230,1,1,"Actively Infected Trend"))=0,#N/A,INDIRECT(ADDRESS($B258+1,AO$230,1,1,"Actively Infected Trend"))/R_Value)</f>
        <v>#N/A</v>
      </c>
      <c r="AP258" s="77" t="e" cm="1">
        <f t="array" aca="1" ref="AP258" ca="1">IF(INDIRECT(ADDRESS($B258+1,AP$230,1,1,"Actively Infected Trend"))=0,#N/A,INDIRECT(ADDRESS($B258+1,AP$230,1,1,"Actively Infected Trend"))/R_Value)</f>
        <v>#N/A</v>
      </c>
      <c r="AQ258" s="77" t="e" cm="1">
        <f t="array" aca="1" ref="AQ258" ca="1">IF(INDIRECT(ADDRESS($B258+1,AQ$230,1,1,"Actively Infected Trend"))=0,#N/A,INDIRECT(ADDRESS($B258+1,AQ$230,1,1,"Actively Infected Trend"))/R_Value)</f>
        <v>#N/A</v>
      </c>
      <c r="AR258" s="77" t="e" cm="1">
        <f t="array" aca="1" ref="AR258" ca="1">IF(INDIRECT(ADDRESS($B258+1,AR$230,1,1,"Actively Infected Trend"))=0,#N/A,INDIRECT(ADDRESS($B258+1,AR$230,1,1,"Actively Infected Trend"))/R_Value)</f>
        <v>#N/A</v>
      </c>
      <c r="AS258" s="77" t="e" cm="1">
        <f t="array" aca="1" ref="AS258" ca="1">IF(INDIRECT(ADDRESS($B258+1,AS$230,1,1,"Actively Infected Trend"))=0,#N/A,INDIRECT(ADDRESS($B258+1,AS$230,1,1,"Actively Infected Trend"))/R_Value)</f>
        <v>#N/A</v>
      </c>
      <c r="AT258" s="77" t="e" cm="1">
        <f t="array" aca="1" ref="AT258" ca="1">IF(INDIRECT(ADDRESS($B258+1,AT$230,1,1,"Actively Infected Trend"))=0,#N/A,INDIRECT(ADDRESS($B258+1,AT$230,1,1,"Actively Infected Trend"))/R_Value)</f>
        <v>#N/A</v>
      </c>
      <c r="AU258" s="77" t="e" cm="1">
        <f t="array" aca="1" ref="AU258" ca="1">IF(INDIRECT(ADDRESS($B258+1,AU$230,1,1,"Actively Infected Trend"))=0,#N/A,INDIRECT(ADDRESS($B258+1,AU$230,1,1,"Actively Infected Trend"))/R_Value)</f>
        <v>#N/A</v>
      </c>
      <c r="AV258" s="77" t="e" cm="1">
        <f t="array" aca="1" ref="AV258" ca="1">IF(INDIRECT(ADDRESS($B258+1,AV$230,1,1,"Actively Infected Trend"))=0,#N/A,INDIRECT(ADDRESS($B258+1,AV$230,1,1,"Actively Infected Trend"))/R_Value)</f>
        <v>#N/A</v>
      </c>
      <c r="AW258" s="77" t="e" cm="1">
        <f t="array" aca="1" ref="AW258" ca="1">IF(INDIRECT(ADDRESS($B258+1,AW$230,1,1,"Actively Infected Trend"))=0,#N/A,INDIRECT(ADDRESS($B258+1,AW$230,1,1,"Actively Infected Trend"))/R_Value)</f>
        <v>#N/A</v>
      </c>
      <c r="AX258" s="77" t="e" cm="1">
        <f t="array" aca="1" ref="AX258" ca="1">IF(INDIRECT(ADDRESS($B258+1,AX$230,1,1,"Actively Infected Trend"))=0,#N/A,INDIRECT(ADDRESS($B258+1,AX$230,1,1,"Actively Infected Trend"))/R_Value)</f>
        <v>#N/A</v>
      </c>
      <c r="AY258" s="77" t="e" cm="1">
        <f t="array" aca="1" ref="AY258" ca="1">IF(INDIRECT(ADDRESS($B258+1,AY$230,1,1,"Actively Infected Trend"))=0,#N/A,INDIRECT(ADDRESS($B258+1,AY$230,1,1,"Actively Infected Trend"))/R_Value)</f>
        <v>#N/A</v>
      </c>
      <c r="AZ258" s="77" t="e" cm="1">
        <f t="array" aca="1" ref="AZ258" ca="1">IF(INDIRECT(ADDRESS($B258+1,AZ$230,1,1,"Actively Infected Trend"))=0,#N/A,INDIRECT(ADDRESS($B258+1,AZ$230,1,1,"Actively Infected Trend"))/R_Value)</f>
        <v>#N/A</v>
      </c>
      <c r="BA258" s="77" t="e" cm="1">
        <f t="array" aca="1" ref="BA258" ca="1">IF(INDIRECT(ADDRESS($B258+1,BA$230,1,1,"Actively Infected Trend"))=0,#N/A,INDIRECT(ADDRESS($B258+1,BA$230,1,1,"Actively Infected Trend"))/R_Value)</f>
        <v>#N/A</v>
      </c>
      <c r="BB258" s="77" t="e" cm="1">
        <f t="array" aca="1" ref="BB258" ca="1">IF(INDIRECT(ADDRESS($B258+1,BB$230,1,1,"Actively Infected Trend"))=0,#N/A,INDIRECT(ADDRESS($B258+1,BB$230,1,1,"Actively Infected Trend"))/R_Value)</f>
        <v>#N/A</v>
      </c>
      <c r="BC258" s="77" t="e" cm="1">
        <f t="array" aca="1" ref="BC258" ca="1">IF(INDIRECT(ADDRESS($B258+1,BC$230,1,1,"Actively Infected Trend"))=0,#N/A,INDIRECT(ADDRESS($B258+1,BC$230,1,1,"Actively Infected Trend"))/R_Value)</f>
        <v>#N/A</v>
      </c>
      <c r="BD258" s="77" t="e" cm="1">
        <f t="array" aca="1" ref="BD258" ca="1">IF(INDIRECT(ADDRESS($B258+1,BD$230,1,1,"Actively Infected Trend"))=0,#N/A,INDIRECT(ADDRESS($B258+1,BD$230,1,1,"Actively Infected Trend"))/R_Value)</f>
        <v>#N/A</v>
      </c>
      <c r="BE258" s="77" t="e" cm="1">
        <f t="array" aca="1" ref="BE258" ca="1">IF(INDIRECT(ADDRESS($B258+1,BE$230,1,1,"Actively Infected Trend"))=0,#N/A,INDIRECT(ADDRESS($B258+1,BE$230,1,1,"Actively Infected Trend"))/R_Value)</f>
        <v>#N/A</v>
      </c>
      <c r="BF258" s="77" t="e" cm="1">
        <f t="array" aca="1" ref="BF258" ca="1">IF(INDIRECT(ADDRESS($B258+1,BF$230,1,1,"Actively Infected Trend"))=0,#N/A,INDIRECT(ADDRESS($B258+1,BF$230,1,1,"Actively Infected Trend"))/R_Value)</f>
        <v>#N/A</v>
      </c>
      <c r="BG258" s="77" t="e" cm="1">
        <f t="array" aca="1" ref="BG258" ca="1">IF(INDIRECT(ADDRESS($B258+1,BG$230,1,1,"Actively Infected Trend"))=0,#N/A,INDIRECT(ADDRESS($B258+1,BG$230,1,1,"Actively Infected Trend"))/R_Value)</f>
        <v>#N/A</v>
      </c>
      <c r="BH258" s="77" t="e" cm="1">
        <f t="array" aca="1" ref="BH258" ca="1">IF(INDIRECT(ADDRESS($B258+1,BH$230,1,1,"Actively Infected Trend"))=0,#N/A,INDIRECT(ADDRESS($B258+1,BH$230,1,1,"Actively Infected Trend"))/R_Value)</f>
        <v>#N/A</v>
      </c>
      <c r="BI258" s="77" t="e" cm="1">
        <f t="array" aca="1" ref="BI258" ca="1">IF(INDIRECT(ADDRESS($B258+1,BI$230,1,1,"Actively Infected Trend"))=0,#N/A,INDIRECT(ADDRESS($B258+1,BI$230,1,1,"Actively Infected Trend"))/R_Value)</f>
        <v>#N/A</v>
      </c>
      <c r="BJ258" s="77" t="e" cm="1">
        <f t="array" aca="1" ref="BJ258" ca="1">IF(INDIRECT(ADDRESS($B258+1,BJ$230,1,1,"Actively Infected Trend"))=0,#N/A,INDIRECT(ADDRESS($B258+1,BJ$230,1,1,"Actively Infected Trend"))/R_Value)</f>
        <v>#N/A</v>
      </c>
      <c r="BK258" s="77" t="e" cm="1">
        <f t="array" aca="1" ref="BK258" ca="1">IF(INDIRECT(ADDRESS($B258+1,BK$230,1,1,"Actively Infected Trend"))=0,#N/A,INDIRECT(ADDRESS($B258+1,BK$230,1,1,"Actively Infected Trend"))/R_Value)</f>
        <v>#N/A</v>
      </c>
      <c r="BL258" s="77" t="e" cm="1">
        <f t="array" aca="1" ref="BL258" ca="1">IF(INDIRECT(ADDRESS($B258+1,BL$230,1,1,"Actively Infected Trend"))=0,#N/A,INDIRECT(ADDRESS($B258+1,BL$230,1,1,"Actively Infected Trend"))/R_Value)</f>
        <v>#N/A</v>
      </c>
      <c r="BM258" s="77" t="e" cm="1">
        <f t="array" aca="1" ref="BM258" ca="1">IF(INDIRECT(ADDRESS($B258+1,BM$230,1,1,"Actively Infected Trend"))=0,#N/A,INDIRECT(ADDRESS($B258+1,BM$230,1,1,"Actively Infected Trend"))/R_Value)</f>
        <v>#N/A</v>
      </c>
      <c r="BN258" s="77" t="e" cm="1">
        <f t="array" aca="1" ref="BN258" ca="1">IF(INDIRECT(ADDRESS($B258+1,BN$230,1,1,"Actively Infected Trend"))=0,#N/A,INDIRECT(ADDRESS($B258+1,BN$230,1,1,"Actively Infected Trend"))/R_Value)</f>
        <v>#N/A</v>
      </c>
      <c r="BO258" s="77" t="e" cm="1">
        <f t="array" aca="1" ref="BO258" ca="1">IF(INDIRECT(ADDRESS($B258+1,BO$230,1,1,"Actively Infected Trend"))=0,#N/A,INDIRECT(ADDRESS($B258+1,BO$230,1,1,"Actively Infected Trend"))/R_Value)</f>
        <v>#N/A</v>
      </c>
      <c r="BP258" s="77" t="e" cm="1">
        <f t="array" aca="1" ref="BP258" ca="1">IF(INDIRECT(ADDRESS($B258+1,BP$230,1,1,"Actively Infected Trend"))=0,#N/A,INDIRECT(ADDRESS($B258+1,BP$230,1,1,"Actively Infected Trend"))/R_Value)</f>
        <v>#N/A</v>
      </c>
      <c r="BQ258" s="77" t="e" cm="1">
        <f t="array" aca="1" ref="BQ258" ca="1">IF(INDIRECT(ADDRESS($B258+1,BQ$230,1,1,"Actively Infected Trend"))=0,#N/A,INDIRECT(ADDRESS($B258+1,BQ$230,1,1,"Actively Infected Trend"))/R_Value)</f>
        <v>#N/A</v>
      </c>
      <c r="BR258" s="77" t="e" cm="1">
        <f t="array" aca="1" ref="BR258" ca="1">IF(INDIRECT(ADDRESS($B258+1,BR$230,1,1,"Actively Infected Trend"))=0,#N/A,INDIRECT(ADDRESS($B258+1,BR$230,1,1,"Actively Infected Trend"))/R_Value)</f>
        <v>#N/A</v>
      </c>
      <c r="BS258" s="77" t="e" cm="1">
        <f t="array" aca="1" ref="BS258" ca="1">IF(INDIRECT(ADDRESS($B258+1,BS$230,1,1,"Actively Infected Trend"))=0,#N/A,INDIRECT(ADDRESS($B258+1,BS$230,1,1,"Actively Infected Trend"))/R_Value)</f>
        <v>#N/A</v>
      </c>
      <c r="BT258" s="77" t="e" cm="1">
        <f t="array" aca="1" ref="BT258" ca="1">IF(INDIRECT(ADDRESS($B258+1,BT$230,1,1,"Actively Infected Trend"))=0,#N/A,INDIRECT(ADDRESS($B258+1,BT$230,1,1,"Actively Infected Trend"))/R_Value)</f>
        <v>#N/A</v>
      </c>
      <c r="BU258" s="77" t="e" cm="1">
        <f t="array" aca="1" ref="BU258" ca="1">IF(INDIRECT(ADDRESS($B258+1,BU$230,1,1,"Actively Infected Trend"))=0,#N/A,INDIRECT(ADDRESS($B258+1,BU$230,1,1,"Actively Infected Trend"))/R_Value)</f>
        <v>#N/A</v>
      </c>
      <c r="BV258" s="77" t="e" cm="1">
        <f t="array" aca="1" ref="BV258" ca="1">IF(INDIRECT(ADDRESS($B258+1,BV$230,1,1,"Actively Infected Trend"))=0,#N/A,INDIRECT(ADDRESS($B258+1,BV$230,1,1,"Actively Infected Trend"))/R_Value)</f>
        <v>#N/A</v>
      </c>
      <c r="BW258" s="77" t="e" cm="1">
        <f t="array" aca="1" ref="BW258" ca="1">IF(INDIRECT(ADDRESS($B258+1,BW$230,1,1,"Actively Infected Trend"))=0,#N/A,INDIRECT(ADDRESS($B258+1,BW$230,1,1,"Actively Infected Trend"))/R_Value)</f>
        <v>#N/A</v>
      </c>
      <c r="BX258" s="77" t="e" cm="1">
        <f t="array" aca="1" ref="BX258" ca="1">IF(INDIRECT(ADDRESS($B258+1,BX$230,1,1,"Actively Infected Trend"))=0,#N/A,INDIRECT(ADDRESS($B258+1,BX$230,1,1,"Actively Infected Trend"))/R_Value)</f>
        <v>#N/A</v>
      </c>
      <c r="BY258" s="77" t="e" cm="1">
        <f t="array" aca="1" ref="BY258" ca="1">IF(INDIRECT(ADDRESS($B258+1,BY$230,1,1,"Actively Infected Trend"))=0,#N/A,INDIRECT(ADDRESS($B258+1,BY$230,1,1,"Actively Infected Trend"))/R_Value)</f>
        <v>#N/A</v>
      </c>
      <c r="BZ258" s="77" t="e" cm="1">
        <f t="array" aca="1" ref="BZ258" ca="1">IF(INDIRECT(ADDRESS($B258+1,BZ$230,1,1,"Actively Infected Trend"))=0,#N/A,INDIRECT(ADDRESS($B258+1,BZ$230,1,1,"Actively Infected Trend"))/R_Value)</f>
        <v>#N/A</v>
      </c>
      <c r="CA258" s="77" t="e" cm="1">
        <f t="array" aca="1" ref="CA258" ca="1">IF(INDIRECT(ADDRESS($B258+1,CA$230,1,1,"Actively Infected Trend"))=0,#N/A,INDIRECT(ADDRESS($B258+1,CA$230,1,1,"Actively Infected Trend"))/R_Value)</f>
        <v>#N/A</v>
      </c>
      <c r="CB258" s="77" t="e" cm="1">
        <f t="array" aca="1" ref="CB258" ca="1">IF(INDIRECT(ADDRESS($B258+1,CB$230,1,1,"Actively Infected Trend"))=0,#N/A,INDIRECT(ADDRESS($B258+1,CB$230,1,1,"Actively Infected Trend"))/R_Value)</f>
        <v>#N/A</v>
      </c>
      <c r="CC258" s="77" t="e" cm="1">
        <f t="array" aca="1" ref="CC258" ca="1">IF(INDIRECT(ADDRESS($B258+1,CC$230,1,1,"Actively Infected Trend"))=0,#N/A,INDIRECT(ADDRESS($B258+1,CC$230,1,1,"Actively Infected Trend"))/R_Value)</f>
        <v>#N/A</v>
      </c>
      <c r="CD258" s="77" t="e" cm="1">
        <f t="array" aca="1" ref="CD258" ca="1">IF(INDIRECT(ADDRESS($B258+1,CD$230,1,1,"Actively Infected Trend"))=0,#N/A,INDIRECT(ADDRESS($B258+1,CD$230,1,1,"Actively Infected Trend"))/R_Value)</f>
        <v>#N/A</v>
      </c>
      <c r="CE258" s="77" t="e" cm="1">
        <f t="array" aca="1" ref="CE258" ca="1">IF(INDIRECT(ADDRESS($B258+1,CE$230,1,1,"Actively Infected Trend"))=0,#N/A,INDIRECT(ADDRESS($B258+1,CE$230,1,1,"Actively Infected Trend"))/R_Value)</f>
        <v>#N/A</v>
      </c>
      <c r="CF258" s="77" t="e" cm="1">
        <f t="array" aca="1" ref="CF258" ca="1">IF(INDIRECT(ADDRESS($B258+1,CF$230,1,1,"Actively Infected Trend"))=0,#N/A,INDIRECT(ADDRESS($B258+1,CF$230,1,1,"Actively Infected Trend"))/R_Value)</f>
        <v>#N/A</v>
      </c>
      <c r="CG258" s="77" t="e" cm="1">
        <f t="array" aca="1" ref="CG258" ca="1">IF(INDIRECT(ADDRESS($B258+1,CG$230,1,1,"Actively Infected Trend"))=0,#N/A,INDIRECT(ADDRESS($B258+1,CG$230,1,1,"Actively Infected Trend"))/R_Value)</f>
        <v>#N/A</v>
      </c>
      <c r="CH258" s="77" t="e" cm="1">
        <f t="array" aca="1" ref="CH258" ca="1">IF(INDIRECT(ADDRESS($B258+1,CH$230,1,1,"Actively Infected Trend"))=0,#N/A,INDIRECT(ADDRESS($B258+1,CH$230,1,1,"Actively Infected Trend"))/R_Value)</f>
        <v>#N/A</v>
      </c>
      <c r="CI258" s="77" t="e" cm="1">
        <f t="array" aca="1" ref="CI258" ca="1">IF(INDIRECT(ADDRESS($B258+1,CI$230,1,1,"Actively Infected Trend"))=0,#N/A,INDIRECT(ADDRESS($B258+1,CI$230,1,1,"Actively Infected Trend"))/R_Value)</f>
        <v>#N/A</v>
      </c>
      <c r="CJ258" s="77" t="e" cm="1">
        <f t="array" aca="1" ref="CJ258" ca="1">IF(INDIRECT(ADDRESS($B258+1,CJ$230,1,1,"Actively Infected Trend"))=0,#N/A,INDIRECT(ADDRESS($B258+1,CJ$230,1,1,"Actively Infected Trend"))/R_Value)</f>
        <v>#N/A</v>
      </c>
      <c r="CK258" s="77" t="e" cm="1">
        <f t="array" aca="1" ref="CK258" ca="1">IF(INDIRECT(ADDRESS($B258+1,CK$230,1,1,"Actively Infected Trend"))=0,#N/A,INDIRECT(ADDRESS($B258+1,CK$230,1,1,"Actively Infected Trend"))/R_Value)</f>
        <v>#N/A</v>
      </c>
      <c r="CL258" s="77" t="e" cm="1">
        <f t="array" aca="1" ref="CL258" ca="1">IF(INDIRECT(ADDRESS($B258+1,CL$230,1,1,"Actively Infected Trend"))=0,#N/A,INDIRECT(ADDRESS($B258+1,CL$230,1,1,"Actively Infected Trend"))/R_Value)</f>
        <v>#N/A</v>
      </c>
      <c r="CM258" s="77" t="e" cm="1">
        <f t="array" aca="1" ref="CM258" ca="1">IF(INDIRECT(ADDRESS($B258+1,CM$230,1,1,"Actively Infected Trend"))=0,#N/A,INDIRECT(ADDRESS($B258+1,CM$230,1,1,"Actively Infected Trend"))/R_Value)</f>
        <v>#N/A</v>
      </c>
      <c r="CN258" s="77" t="e" cm="1">
        <f t="array" aca="1" ref="CN258" ca="1">IF(INDIRECT(ADDRESS($B258+1,CN$230,1,1,"Actively Infected Trend"))=0,#N/A,INDIRECT(ADDRESS($B258+1,CN$230,1,1,"Actively Infected Trend"))/R_Value)</f>
        <v>#N/A</v>
      </c>
      <c r="CO258" s="77" t="e" cm="1">
        <f t="array" aca="1" ref="CO258" ca="1">IF(INDIRECT(ADDRESS($B258+1,CO$230,1,1,"Actively Infected Trend"))=0,#N/A,INDIRECT(ADDRESS($B258+1,CO$230,1,1,"Actively Infected Trend"))/R_Value)</f>
        <v>#N/A</v>
      </c>
      <c r="CP258" s="77" t="e" cm="1">
        <f t="array" aca="1" ref="CP258" ca="1">IF(INDIRECT(ADDRESS($B258+1,CP$230,1,1,"Actively Infected Trend"))=0,#N/A,INDIRECT(ADDRESS($B258+1,CP$230,1,1,"Actively Infected Trend"))/R_Value)</f>
        <v>#N/A</v>
      </c>
      <c r="CQ258" s="77" t="e" cm="1">
        <f t="array" aca="1" ref="CQ258" ca="1">IF(INDIRECT(ADDRESS($B258+1,CQ$230,1,1,"Actively Infected Trend"))=0,#N/A,INDIRECT(ADDRESS($B258+1,CQ$230,1,1,"Actively Infected Trend"))/R_Value)</f>
        <v>#N/A</v>
      </c>
      <c r="CR258" s="77" t="e" cm="1">
        <f t="array" aca="1" ref="CR258" ca="1">IF(INDIRECT(ADDRESS($B258+1,CR$230,1,1,"Actively Infected Trend"))=0,#N/A,INDIRECT(ADDRESS($B258+1,CR$230,1,1,"Actively Infected Trend"))/R_Value)</f>
        <v>#N/A</v>
      </c>
      <c r="CS258" s="77" t="e" cm="1">
        <f t="array" aca="1" ref="CS258" ca="1">IF(INDIRECT(ADDRESS($B258+1,CS$230,1,1,"Actively Infected Trend"))=0,#N/A,INDIRECT(ADDRESS($B258+1,CS$230,1,1,"Actively Infected Trend"))/R_Value)</f>
        <v>#N/A</v>
      </c>
      <c r="CT258" s="77" t="e" cm="1">
        <f t="array" aca="1" ref="CT258" ca="1">IF(INDIRECT(ADDRESS($B258+1,CT$230,1,1,"Actively Infected Trend"))=0,#N/A,INDIRECT(ADDRESS($B258+1,CT$230,1,1,"Actively Infected Trend"))/R_Value)</f>
        <v>#N/A</v>
      </c>
      <c r="CU258" s="77" t="e" cm="1">
        <f t="array" aca="1" ref="CU258" ca="1">IF(INDIRECT(ADDRESS($B258+1,CU$230,1,1,"Actively Infected Trend"))=0,#N/A,INDIRECT(ADDRESS($B258+1,CU$230,1,1,"Actively Infected Trend"))/R_Value)</f>
        <v>#N/A</v>
      </c>
      <c r="CV258" s="77" t="e" cm="1">
        <f t="array" aca="1" ref="CV258" ca="1">IF(INDIRECT(ADDRESS($B258+1,CV$230,1,1,"Actively Infected Trend"))=0,#N/A,INDIRECT(ADDRESS($B258+1,CV$230,1,1,"Actively Infected Trend"))/R_Value)</f>
        <v>#N/A</v>
      </c>
      <c r="CW258" s="77" t="e" cm="1">
        <f t="array" aca="1" ref="CW258" ca="1">IF(INDIRECT(ADDRESS($B258+1,CW$230,1,1,"Actively Infected Trend"))=0,#N/A,INDIRECT(ADDRESS($B258+1,CW$230,1,1,"Actively Infected Trend"))/R_Value)</f>
        <v>#N/A</v>
      </c>
      <c r="CX258" s="77" t="e" cm="1">
        <f t="array" aca="1" ref="CX258" ca="1">IF(INDIRECT(ADDRESS($B258+1,CX$230,1,1,"Actively Infected Trend"))=0,#N/A,INDIRECT(ADDRESS($B258+1,CX$230,1,1,"Actively Infected Trend"))/R_Value)</f>
        <v>#N/A</v>
      </c>
      <c r="CY258" s="77" t="e" cm="1">
        <f t="array" aca="1" ref="CY258" ca="1">IF(INDIRECT(ADDRESS($B258+1,CY$230,1,1,"Actively Infected Trend"))=0,#N/A,INDIRECT(ADDRESS($B258+1,CY$230,1,1,"Actively Infected Trend"))/R_Value)</f>
        <v>#N/A</v>
      </c>
      <c r="CZ258" s="77" t="e" cm="1">
        <f t="array" aca="1" ref="CZ258" ca="1">IF(INDIRECT(ADDRESS($B258+1,CZ$230,1,1,"Actively Infected Trend"))=0,#N/A,INDIRECT(ADDRESS($B258+1,CZ$230,1,1,"Actively Infected Trend"))/R_Value)</f>
        <v>#N/A</v>
      </c>
      <c r="DA258" s="77" t="e" cm="1">
        <f t="array" aca="1" ref="DA258" ca="1">IF(INDIRECT(ADDRESS($B258+1,DA$230,1,1,"Actively Infected Trend"))=0,#N/A,INDIRECT(ADDRESS($B258+1,DA$230,1,1,"Actively Infected Trend"))/R_Value)</f>
        <v>#N/A</v>
      </c>
      <c r="DB258" s="77" t="e" cm="1">
        <f t="array" aca="1" ref="DB258" ca="1">IF(INDIRECT(ADDRESS($B258+1,DB$230,1,1,"Actively Infected Trend"))=0,#N/A,INDIRECT(ADDRESS($B258+1,DB$230,1,1,"Actively Infected Trend"))/R_Value)</f>
        <v>#N/A</v>
      </c>
      <c r="DC258" s="77" t="e" cm="1">
        <f t="array" aca="1" ref="DC258" ca="1">IF(INDIRECT(ADDRESS($B258+1,DC$230,1,1,"Actively Infected Trend"))=0,#N/A,INDIRECT(ADDRESS($B258+1,DC$230,1,1,"Actively Infected Trend"))/R_Value)</f>
        <v>#N/A</v>
      </c>
      <c r="DD258" s="77" t="e" cm="1">
        <f t="array" aca="1" ref="DD258" ca="1">IF(INDIRECT(ADDRESS($B258+1,DD$230,1,1,"Actively Infected Trend"))=0,#N/A,INDIRECT(ADDRESS($B258+1,DD$230,1,1,"Actively Infected Trend"))/R_Value)</f>
        <v>#N/A</v>
      </c>
      <c r="DE258" s="77" t="e" cm="1">
        <f t="array" aca="1" ref="DE258" ca="1">IF(INDIRECT(ADDRESS($B258+1,DE$230,1,1,"Actively Infected Trend"))=0,#N/A,INDIRECT(ADDRESS($B258+1,DE$230,1,1,"Actively Infected Trend"))/R_Value)</f>
        <v>#N/A</v>
      </c>
      <c r="DF258" s="77" t="e" cm="1">
        <f t="array" aca="1" ref="DF258" ca="1">IF(INDIRECT(ADDRESS($B258+1,DF$230,1,1,"Actively Infected Trend"))=0,#N/A,INDIRECT(ADDRESS($B258+1,DF$230,1,1,"Actively Infected Trend"))/R_Value)</f>
        <v>#N/A</v>
      </c>
      <c r="DG258" s="77" t="e" cm="1">
        <f t="array" aca="1" ref="DG258" ca="1">IF(INDIRECT(ADDRESS($B258+1,DG$230,1,1,"Actively Infected Trend"))=0,#N/A,INDIRECT(ADDRESS($B258+1,DG$230,1,1,"Actively Infected Trend"))/R_Value)</f>
        <v>#N/A</v>
      </c>
      <c r="DH258" s="77" t="e" cm="1">
        <f t="array" aca="1" ref="DH258" ca="1">IF(INDIRECT(ADDRESS($B258+1,DH$230,1,1,"Actively Infected Trend"))=0,#N/A,INDIRECT(ADDRESS($B258+1,DH$230,1,1,"Actively Infected Trend"))/R_Value)</f>
        <v>#N/A</v>
      </c>
      <c r="DI258" s="77" t="e" cm="1">
        <f t="array" aca="1" ref="DI258" ca="1">IF(INDIRECT(ADDRESS($B258+1,DI$230,1,1,"Actively Infected Trend"))=0,#N/A,INDIRECT(ADDRESS($B258+1,DI$230,1,1,"Actively Infected Trend"))/R_Value)</f>
        <v>#N/A</v>
      </c>
      <c r="DJ258" s="77" t="e" cm="1">
        <f t="array" aca="1" ref="DJ258" ca="1">IF(INDIRECT(ADDRESS($B258+1,DJ$230,1,1,"Actively Infected Trend"))=0,#N/A,INDIRECT(ADDRESS($B258+1,DJ$230,1,1,"Actively Infected Trend"))/R_Value)</f>
        <v>#N/A</v>
      </c>
      <c r="DK258" s="77" t="e" cm="1">
        <f t="array" aca="1" ref="DK258" ca="1">IF(INDIRECT(ADDRESS($B258+1,DK$230,1,1,"Actively Infected Trend"))=0,#N/A,INDIRECT(ADDRESS($B258+1,DK$230,1,1,"Actively Infected Trend"))/R_Value)</f>
        <v>#N/A</v>
      </c>
      <c r="DL258" s="77" t="e" cm="1">
        <f t="array" aca="1" ref="DL258" ca="1">IF(INDIRECT(ADDRESS($B258+1,DL$230,1,1,"Actively Infected Trend"))=0,#N/A,INDIRECT(ADDRESS($B258+1,DL$230,1,1,"Actively Infected Trend"))/R_Value)</f>
        <v>#N/A</v>
      </c>
      <c r="DM258" s="77" t="e" cm="1">
        <f t="array" aca="1" ref="DM258" ca="1">IF(INDIRECT(ADDRESS($B258+1,DM$230,1,1,"Actively Infected Trend"))=0,#N/A,INDIRECT(ADDRESS($B258+1,DM$230,1,1,"Actively Infected Trend"))/R_Value)</f>
        <v>#N/A</v>
      </c>
      <c r="DN258" s="77" t="e" cm="1">
        <f t="array" aca="1" ref="DN258" ca="1">IF(INDIRECT(ADDRESS($B258+1,DN$230,1,1,"Actively Infected Trend"))=0,#N/A,INDIRECT(ADDRESS($B258+1,DN$230,1,1,"Actively Infected Trend"))/R_Value)</f>
        <v>#N/A</v>
      </c>
      <c r="DO258" s="77" t="e" cm="1">
        <f t="array" aca="1" ref="DO258" ca="1">IF(INDIRECT(ADDRESS($B258+1,DO$230,1,1,"Actively Infected Trend"))=0,#N/A,INDIRECT(ADDRESS($B258+1,DO$230,1,1,"Actively Infected Trend"))/R_Value)</f>
        <v>#N/A</v>
      </c>
      <c r="DP258" s="77" t="e" cm="1">
        <f t="array" aca="1" ref="DP258" ca="1">IF(INDIRECT(ADDRESS($B258+1,DP$230,1,1,"Actively Infected Trend"))=0,#N/A,INDIRECT(ADDRESS($B258+1,DP$230,1,1,"Actively Infected Trend"))/R_Value)</f>
        <v>#N/A</v>
      </c>
      <c r="DQ258" s="77" t="e" cm="1">
        <f t="array" aca="1" ref="DQ258" ca="1">IF(INDIRECT(ADDRESS($B258+1,DQ$230,1,1,"Actively Infected Trend"))=0,#N/A,INDIRECT(ADDRESS($B258+1,DQ$230,1,1,"Actively Infected Trend"))/R_Value)</f>
        <v>#N/A</v>
      </c>
      <c r="DR258" s="77" t="e" cm="1">
        <f t="array" aca="1" ref="DR258" ca="1">IF(INDIRECT(ADDRESS($B258+1,DR$230,1,1,"Actively Infected Trend"))=0,#N/A,INDIRECT(ADDRESS($B258+1,DR$230,1,1,"Actively Infected Trend"))/R_Value)</f>
        <v>#N/A</v>
      </c>
      <c r="DS258" s="77" t="e" cm="1">
        <f t="array" aca="1" ref="DS258" ca="1">IF(INDIRECT(ADDRESS($B258+1,DS$230,1,1,"Actively Infected Trend"))=0,#N/A,INDIRECT(ADDRESS($B258+1,DS$230,1,1,"Actively Infected Trend"))/R_Value)</f>
        <v>#N/A</v>
      </c>
      <c r="DT258" s="77" t="e" cm="1">
        <f t="array" aca="1" ref="DT258" ca="1">IF(INDIRECT(ADDRESS($B258+1,DT$230,1,1,"Actively Infected Trend"))=0,#N/A,INDIRECT(ADDRESS($B258+1,DT$230,1,1,"Actively Infected Trend"))/R_Value)</f>
        <v>#N/A</v>
      </c>
      <c r="DU258" s="77" t="e" cm="1">
        <f t="array" aca="1" ref="DU258" ca="1">IF(INDIRECT(ADDRESS($B258+1,DU$230,1,1,"Actively Infected Trend"))=0,#N/A,INDIRECT(ADDRESS($B258+1,DU$230,1,1,"Actively Infected Trend"))/R_Value)</f>
        <v>#N/A</v>
      </c>
      <c r="DV258" s="77" t="e" cm="1">
        <f t="array" aca="1" ref="DV258" ca="1">IF(INDIRECT(ADDRESS($B258+1,DV$230,1,1,"Actively Infected Trend"))=0,#N/A,INDIRECT(ADDRESS($B258+1,DV$230,1,1,"Actively Infected Trend"))/R_Value)</f>
        <v>#N/A</v>
      </c>
      <c r="DW258" s="77" t="e" cm="1">
        <f t="array" aca="1" ref="DW258" ca="1">IF(INDIRECT(ADDRESS($B258+1,DW$230,1,1,"Actively Infected Trend"))=0,#N/A,INDIRECT(ADDRESS($B258+1,DW$230,1,1,"Actively Infected Trend"))/R_Value)</f>
        <v>#N/A</v>
      </c>
      <c r="DX258" s="77" t="e" cm="1">
        <f t="array" aca="1" ref="DX258" ca="1">IF(INDIRECT(ADDRESS($B258+1,DX$230,1,1,"Actively Infected Trend"))=0,#N/A,INDIRECT(ADDRESS($B258+1,DX$230,1,1,"Actively Infected Trend"))/R_Value)</f>
        <v>#N/A</v>
      </c>
      <c r="DY258" s="77" t="e" cm="1">
        <f t="array" aca="1" ref="DY258" ca="1">IF(INDIRECT(ADDRESS($B258+1,DY$230,1,1,"Actively Infected Trend"))=0,#N/A,INDIRECT(ADDRESS($B258+1,DY$230,1,1,"Actively Infected Trend"))/R_Value)</f>
        <v>#N/A</v>
      </c>
      <c r="DZ258" s="77" t="e" cm="1">
        <f t="array" aca="1" ref="DZ258" ca="1">IF(INDIRECT(ADDRESS($B258+1,DZ$230,1,1,"Actively Infected Trend"))=0,#N/A,INDIRECT(ADDRESS($B258+1,DZ$230,1,1,"Actively Infected Trend"))/R_Value)</f>
        <v>#N/A</v>
      </c>
      <c r="EA258" s="77" t="e" cm="1">
        <f t="array" aca="1" ref="EA258" ca="1">IF(INDIRECT(ADDRESS($B258+1,EA$230,1,1,"Actively Infected Trend"))=0,#N/A,INDIRECT(ADDRESS($B258+1,EA$230,1,1,"Actively Infected Trend"))/R_Value)</f>
        <v>#N/A</v>
      </c>
      <c r="EB258" s="77" t="e" cm="1">
        <f t="array" aca="1" ref="EB258" ca="1">IF(INDIRECT(ADDRESS($B258+1,EB$230,1,1,"Actively Infected Trend"))=0,#N/A,INDIRECT(ADDRESS($B258+1,EB$230,1,1,"Actively Infected Trend"))/R_Value)</f>
        <v>#N/A</v>
      </c>
      <c r="EC258" s="77" t="e" cm="1">
        <f t="array" aca="1" ref="EC258" ca="1">IF(INDIRECT(ADDRESS($B258+1,EC$230,1,1,"Actively Infected Trend"))=0,#N/A,INDIRECT(ADDRESS($B258+1,EC$230,1,1,"Actively Infected Trend"))/R_Value)</f>
        <v>#N/A</v>
      </c>
      <c r="ED258" s="77" t="e" cm="1">
        <f t="array" aca="1" ref="ED258" ca="1">IF(INDIRECT(ADDRESS($B258+1,ED$230,1,1,"Actively Infected Trend"))=0,#N/A,INDIRECT(ADDRESS($B258+1,ED$230,1,1,"Actively Infected Trend"))/R_Value)</f>
        <v>#N/A</v>
      </c>
      <c r="EE258" s="77" t="e" cm="1">
        <f t="array" aca="1" ref="EE258" ca="1">IF(INDIRECT(ADDRESS($B258+1,EE$230,1,1,"Actively Infected Trend"))=0,#N/A,INDIRECT(ADDRESS($B258+1,EE$230,1,1,"Actively Infected Trend"))/R_Value)</f>
        <v>#N/A</v>
      </c>
      <c r="EF258" s="77" t="e" cm="1">
        <f t="array" aca="1" ref="EF258" ca="1">IF(INDIRECT(ADDRESS($B258+1,EF$230,1,1,"Actively Infected Trend"))=0,#N/A,INDIRECT(ADDRESS($B258+1,EF$230,1,1,"Actively Infected Trend"))/R_Value)</f>
        <v>#N/A</v>
      </c>
      <c r="EG258" s="77" t="e" cm="1">
        <f t="array" aca="1" ref="EG258" ca="1">IF(INDIRECT(ADDRESS($B258+1,EG$230,1,1,"Actively Infected Trend"))=0,#N/A,INDIRECT(ADDRESS($B258+1,EG$230,1,1,"Actively Infected Trend"))/R_Value)</f>
        <v>#N/A</v>
      </c>
      <c r="EH258" s="77" t="e" cm="1">
        <f t="array" aca="1" ref="EH258" ca="1">IF(INDIRECT(ADDRESS($B258+1,EH$230,1,1,"Actively Infected Trend"))=0,#N/A,INDIRECT(ADDRESS($B258+1,EH$230,1,1,"Actively Infected Trend"))/R_Value)</f>
        <v>#N/A</v>
      </c>
      <c r="EI258" s="77" t="e" cm="1">
        <f t="array" aca="1" ref="EI258" ca="1">IF(INDIRECT(ADDRESS($B258+1,EI$230,1,1,"Actively Infected Trend"))=0,#N/A,INDIRECT(ADDRESS($B258+1,EI$230,1,1,"Actively Infected Trend"))/R_Value)</f>
        <v>#N/A</v>
      </c>
      <c r="EJ258" s="77" t="e" cm="1">
        <f t="array" aca="1" ref="EJ258" ca="1">IF(INDIRECT(ADDRESS($B258+1,EJ$230,1,1,"Actively Infected Trend"))=0,#N/A,INDIRECT(ADDRESS($B258+1,EJ$230,1,1,"Actively Infected Trend"))/R_Value)</f>
        <v>#N/A</v>
      </c>
      <c r="EK258" s="77" t="e" cm="1">
        <f t="array" aca="1" ref="EK258" ca="1">IF(INDIRECT(ADDRESS($B258+1,EK$230,1,1,"Actively Infected Trend"))=0,#N/A,INDIRECT(ADDRESS($B258+1,EK$230,1,1,"Actively Infected Trend"))/R_Value)</f>
        <v>#N/A</v>
      </c>
      <c r="EL258" s="77" t="e" cm="1">
        <f t="array" aca="1" ref="EL258" ca="1">IF(INDIRECT(ADDRESS($B258+1,EL$230,1,1,"Actively Infected Trend"))=0,#N/A,INDIRECT(ADDRESS($B258+1,EL$230,1,1,"Actively Infected Trend"))/R_Value)</f>
        <v>#N/A</v>
      </c>
      <c r="EM258" s="77" t="e" cm="1">
        <f t="array" aca="1" ref="EM258" ca="1">IF(INDIRECT(ADDRESS($B258+1,EM$230,1,1,"Actively Infected Trend"))=0,#N/A,INDIRECT(ADDRESS($B258+1,EM$230,1,1,"Actively Infected Trend"))/R_Value)</f>
        <v>#N/A</v>
      </c>
      <c r="EN258" s="77" t="e" cm="1">
        <f t="array" aca="1" ref="EN258" ca="1">IF(INDIRECT(ADDRESS($B258+1,EN$230,1,1,"Actively Infected Trend"))=0,#N/A,INDIRECT(ADDRESS($B258+1,EN$230,1,1,"Actively Infected Trend"))/R_Value)</f>
        <v>#N/A</v>
      </c>
      <c r="EO258" s="77" t="e" cm="1">
        <f t="array" aca="1" ref="EO258" ca="1">IF(INDIRECT(ADDRESS($B258+1,EO$230,1,1,"Actively Infected Trend"))=0,#N/A,INDIRECT(ADDRESS($B258+1,EO$230,1,1,"Actively Infected Trend"))/R_Value)</f>
        <v>#N/A</v>
      </c>
      <c r="EP258" s="77" t="e" cm="1">
        <f t="array" aca="1" ref="EP258" ca="1">IF(INDIRECT(ADDRESS($B258+1,EP$230,1,1,"Actively Infected Trend"))=0,#N/A,INDIRECT(ADDRESS($B258+1,EP$230,1,1,"Actively Infected Trend"))/R_Value)</f>
        <v>#N/A</v>
      </c>
      <c r="EQ258" s="77" t="e" cm="1">
        <f t="array" aca="1" ref="EQ258" ca="1">IF(INDIRECT(ADDRESS($B258+1,EQ$230,1,1,"Actively Infected Trend"))=0,#N/A,INDIRECT(ADDRESS($B258+1,EQ$230,1,1,"Actively Infected Trend"))/R_Value)</f>
        <v>#N/A</v>
      </c>
      <c r="ER258" s="77" t="e" cm="1">
        <f t="array" aca="1" ref="ER258" ca="1">IF(INDIRECT(ADDRESS($B258+1,ER$230,1,1,"Actively Infected Trend"))=0,#N/A,INDIRECT(ADDRESS($B258+1,ER$230,1,1,"Actively Infected Trend"))/R_Value)</f>
        <v>#N/A</v>
      </c>
      <c r="ES258" s="77" t="e" cm="1">
        <f t="array" aca="1" ref="ES258" ca="1">IF(INDIRECT(ADDRESS($B258+1,ES$230,1,1,"Actively Infected Trend"))=0,#N/A,INDIRECT(ADDRESS($B258+1,ES$230,1,1,"Actively Infected Trend"))/R_Value)</f>
        <v>#N/A</v>
      </c>
      <c r="ET258" s="77" t="e" cm="1">
        <f t="array" aca="1" ref="ET258" ca="1">IF(INDIRECT(ADDRESS($B258+1,ET$230,1,1,"Actively Infected Trend"))=0,#N/A,INDIRECT(ADDRESS($B258+1,ET$230,1,1,"Actively Infected Trend"))/R_Value)</f>
        <v>#N/A</v>
      </c>
      <c r="EU258" s="77" t="e" cm="1">
        <f t="array" aca="1" ref="EU258" ca="1">IF(INDIRECT(ADDRESS($B258+1,EU$230,1,1,"Actively Infected Trend"))=0,#N/A,INDIRECT(ADDRESS($B258+1,EU$230,1,1,"Actively Infected Trend"))/R_Value)</f>
        <v>#N/A</v>
      </c>
      <c r="EV258" s="77" t="e" cm="1">
        <f t="array" aca="1" ref="EV258" ca="1">IF(INDIRECT(ADDRESS($B258+1,EV$230,1,1,"Actively Infected Trend"))=0,#N/A,INDIRECT(ADDRESS($B258+1,EV$230,1,1,"Actively Infected Trend"))/R_Value)</f>
        <v>#N/A</v>
      </c>
      <c r="EW258" s="77" t="e" cm="1">
        <f t="array" aca="1" ref="EW258" ca="1">IF(INDIRECT(ADDRESS($B258+1,EW$230,1,1,"Actively Infected Trend"))=0,#N/A,INDIRECT(ADDRESS($B258+1,EW$230,1,1,"Actively Infected Trend"))/R_Value)</f>
        <v>#N/A</v>
      </c>
      <c r="EX258" s="77" t="e" cm="1">
        <f t="array" aca="1" ref="EX258" ca="1">IF(INDIRECT(ADDRESS($B258+1,EX$230,1,1,"Actively Infected Trend"))=0,#N/A,INDIRECT(ADDRESS($B258+1,EX$230,1,1,"Actively Infected Trend"))/R_Value)</f>
        <v>#N/A</v>
      </c>
      <c r="EY258" s="77" t="e" cm="1">
        <f t="array" aca="1" ref="EY258" ca="1">IF(INDIRECT(ADDRESS($B258+1,EY$230,1,1,"Actively Infected Trend"))=0,#N/A,INDIRECT(ADDRESS($B258+1,EY$230,1,1,"Actively Infected Trend"))/R_Value)</f>
        <v>#N/A</v>
      </c>
      <c r="EZ258" s="77" t="e" cm="1">
        <f t="array" aca="1" ref="EZ258" ca="1">IF(INDIRECT(ADDRESS($B258+1,EZ$230,1,1,"Actively Infected Trend"))=0,#N/A,INDIRECT(ADDRESS($B258+1,EZ$230,1,1,"Actively Infected Trend"))/R_Value)</f>
        <v>#N/A</v>
      </c>
      <c r="FA258" s="77" t="e" cm="1">
        <f t="array" aca="1" ref="FA258" ca="1">IF(INDIRECT(ADDRESS($B258+1,FA$230,1,1,"Actively Infected Trend"))=0,#N/A,INDIRECT(ADDRESS($B258+1,FA$230,1,1,"Actively Infected Trend"))/R_Value)</f>
        <v>#N/A</v>
      </c>
      <c r="FB258" s="77" t="e" cm="1">
        <f t="array" aca="1" ref="FB258" ca="1">IF(INDIRECT(ADDRESS($B258+1,FB$230,1,1,"Actively Infected Trend"))=0,#N/A,INDIRECT(ADDRESS($B258+1,FB$230,1,1,"Actively Infected Trend"))/R_Value)</f>
        <v>#N/A</v>
      </c>
      <c r="FC258" s="77" t="e" cm="1">
        <f t="array" aca="1" ref="FC258" ca="1">IF(INDIRECT(ADDRESS($B258+1,FC$230,1,1,"Actively Infected Trend"))=0,#N/A,INDIRECT(ADDRESS($B258+1,FC$230,1,1,"Actively Infected Trend"))/R_Value)</f>
        <v>#N/A</v>
      </c>
      <c r="FD258" s="77" t="e" cm="1">
        <f t="array" aca="1" ref="FD258" ca="1">IF(INDIRECT(ADDRESS($B258+1,FD$230,1,1,"Actively Infected Trend"))=0,#N/A,INDIRECT(ADDRESS($B258+1,FD$230,1,1,"Actively Infected Trend"))/R_Value)</f>
        <v>#N/A</v>
      </c>
      <c r="FE258" s="77" t="e" cm="1">
        <f t="array" aca="1" ref="FE258" ca="1">IF(INDIRECT(ADDRESS($B258+1,FE$230,1,1,"Actively Infected Trend"))=0,#N/A,INDIRECT(ADDRESS($B258+1,FE$230,1,1,"Actively Infected Trend"))/R_Value)</f>
        <v>#N/A</v>
      </c>
      <c r="FF258" s="77" t="e" cm="1">
        <f t="array" aca="1" ref="FF258" ca="1">IF(INDIRECT(ADDRESS($B258+1,FF$230,1,1,"Actively Infected Trend"))=0,#N/A,INDIRECT(ADDRESS($B258+1,FF$230,1,1,"Actively Infected Trend"))/R_Value)</f>
        <v>#N/A</v>
      </c>
      <c r="FG258" s="77" t="e" cm="1">
        <f t="array" aca="1" ref="FG258" ca="1">IF(INDIRECT(ADDRESS($B258+1,FG$230,1,1,"Actively Infected Trend"))=0,#N/A,INDIRECT(ADDRESS($B258+1,FG$230,1,1,"Actively Infected Trend"))/R_Value)</f>
        <v>#N/A</v>
      </c>
      <c r="FH258" s="77" t="e" cm="1">
        <f t="array" aca="1" ref="FH258" ca="1">IF(INDIRECT(ADDRESS($B258+1,FH$230,1,1,"Actively Infected Trend"))=0,#N/A,INDIRECT(ADDRESS($B258+1,FH$230,1,1,"Actively Infected Trend"))/R_Value)</f>
        <v>#N/A</v>
      </c>
      <c r="FI258" s="77" t="e" cm="1">
        <f t="array" aca="1" ref="FI258" ca="1">IF(INDIRECT(ADDRESS($B258+1,FI$230,1,1,"Actively Infected Trend"))=0,#N/A,INDIRECT(ADDRESS($B258+1,FI$230,1,1,"Actively Infected Trend"))/R_Value)</f>
        <v>#N/A</v>
      </c>
      <c r="FJ258" s="77" t="e" cm="1">
        <f t="array" aca="1" ref="FJ258" ca="1">IF(INDIRECT(ADDRESS($B258+1,FJ$230,1,1,"Actively Infected Trend"))=0,#N/A,INDIRECT(ADDRESS($B258+1,FJ$230,1,1,"Actively Infected Trend"))/R_Value)</f>
        <v>#N/A</v>
      </c>
      <c r="FK258" s="77" t="e" cm="1">
        <f t="array" aca="1" ref="FK258" ca="1">IF(INDIRECT(ADDRESS($B258+1,FK$230,1,1,"Actively Infected Trend"))=0,#N/A,INDIRECT(ADDRESS($B258+1,FK$230,1,1,"Actively Infected Trend"))/R_Value)</f>
        <v>#N/A</v>
      </c>
      <c r="FL258" s="77" t="e" cm="1">
        <f t="array" aca="1" ref="FL258" ca="1">IF(INDIRECT(ADDRESS($B258+1,FL$230,1,1,"Actively Infected Trend"))=0,#N/A,INDIRECT(ADDRESS($B258+1,FL$230,1,1,"Actively Infected Trend"))/R_Value)</f>
        <v>#N/A</v>
      </c>
      <c r="FM258" s="77" t="e" cm="1">
        <f t="array" aca="1" ref="FM258" ca="1">IF(INDIRECT(ADDRESS($B258+1,FM$230,1,1,"Actively Infected Trend"))=0,#N/A,INDIRECT(ADDRESS($B258+1,FM$230,1,1,"Actively Infected Trend"))/R_Value)</f>
        <v>#N/A</v>
      </c>
      <c r="FN258" s="77" t="e" cm="1">
        <f t="array" aca="1" ref="FN258" ca="1">IF(INDIRECT(ADDRESS($B258+1,FN$230,1,1,"Actively Infected Trend"))=0,#N/A,INDIRECT(ADDRESS($B258+1,FN$230,1,1,"Actively Infected Trend"))/R_Value)</f>
        <v>#N/A</v>
      </c>
      <c r="FO258" s="77" t="e" cm="1">
        <f t="array" aca="1" ref="FO258" ca="1">IF(INDIRECT(ADDRESS($B258+1,FO$230,1,1,"Actively Infected Trend"))=0,#N/A,INDIRECT(ADDRESS($B258+1,FO$230,1,1,"Actively Infected Trend"))/R_Value)</f>
        <v>#N/A</v>
      </c>
      <c r="FP258" s="77" t="e" cm="1">
        <f t="array" aca="1" ref="FP258" ca="1">IF(INDIRECT(ADDRESS($B258+1,FP$230,1,1,"Actively Infected Trend"))=0,#N/A,INDIRECT(ADDRESS($B258+1,FP$230,1,1,"Actively Infected Trend"))/R_Value)</f>
        <v>#N/A</v>
      </c>
      <c r="FQ258" s="77" t="e" cm="1">
        <f t="array" aca="1" ref="FQ258" ca="1">IF(INDIRECT(ADDRESS($B258+1,FQ$230,1,1,"Actively Infected Trend"))=0,#N/A,INDIRECT(ADDRESS($B258+1,FQ$230,1,1,"Actively Infected Trend"))/R_Value)</f>
        <v>#N/A</v>
      </c>
      <c r="FR258" s="77" t="e" cm="1">
        <f t="array" aca="1" ref="FR258" ca="1">IF(INDIRECT(ADDRESS($B258+1,FR$230,1,1,"Actively Infected Trend"))=0,#N/A,INDIRECT(ADDRESS($B258+1,FR$230,1,1,"Actively Infected Trend"))/R_Value)</f>
        <v>#N/A</v>
      </c>
      <c r="FS258" s="77" t="e" cm="1">
        <f t="array" aca="1" ref="FS258" ca="1">IF(INDIRECT(ADDRESS($B258+1,FS$230,1,1,"Actively Infected Trend"))=0,#N/A,INDIRECT(ADDRESS($B258+1,FS$230,1,1,"Actively Infected Trend"))/R_Value)</f>
        <v>#N/A</v>
      </c>
      <c r="FT258" s="77" t="e" cm="1">
        <f t="array" aca="1" ref="FT258" ca="1">IF(INDIRECT(ADDRESS($B258+1,FT$230,1,1,"Actively Infected Trend"))=0,#N/A,INDIRECT(ADDRESS($B258+1,FT$230,1,1,"Actively Infected Trend"))/R_Value)</f>
        <v>#N/A</v>
      </c>
      <c r="FU258" s="77" t="e" cm="1">
        <f t="array" aca="1" ref="FU258" ca="1">IF(INDIRECT(ADDRESS($B258+1,FU$230,1,1,"Actively Infected Trend"))=0,#N/A,INDIRECT(ADDRESS($B258+1,FU$230,1,1,"Actively Infected Trend"))/R_Value)</f>
        <v>#N/A</v>
      </c>
      <c r="FV258" s="77" t="e" cm="1">
        <f t="array" aca="1" ref="FV258" ca="1">IF(INDIRECT(ADDRESS($B258+1,FV$230,1,1,"Actively Infected Trend"))=0,#N/A,INDIRECT(ADDRESS($B258+1,FV$230,1,1,"Actively Infected Trend"))/R_Value)</f>
        <v>#N/A</v>
      </c>
      <c r="FW258" s="77" t="e" cm="1">
        <f t="array" aca="1" ref="FW258" ca="1">IF(INDIRECT(ADDRESS($B258+1,FW$230,1,1,"Actively Infected Trend"))=0,#N/A,INDIRECT(ADDRESS($B258+1,FW$230,1,1,"Actively Infected Trend"))/R_Value)</f>
        <v>#N/A</v>
      </c>
      <c r="FX258" s="77" t="e" cm="1">
        <f t="array" aca="1" ref="FX258" ca="1">IF(INDIRECT(ADDRESS($B258+1,FX$230,1,1,"Actively Infected Trend"))=0,#N/A,INDIRECT(ADDRESS($B258+1,FX$230,1,1,"Actively Infected Trend"))/R_Value)</f>
        <v>#N/A</v>
      </c>
      <c r="FY258" s="77" t="e" cm="1">
        <f t="array" aca="1" ref="FY258" ca="1">IF(INDIRECT(ADDRESS($B258+1,FY$230,1,1,"Actively Infected Trend"))=0,#N/A,INDIRECT(ADDRESS($B258+1,FY$230,1,1,"Actively Infected Trend"))/R_Value)</f>
        <v>#N/A</v>
      </c>
      <c r="FZ258" s="77" t="e" cm="1">
        <f t="array" aca="1" ref="FZ258" ca="1">IF(INDIRECT(ADDRESS($B258+1,FZ$230,1,1,"Actively Infected Trend"))=0,#N/A,INDIRECT(ADDRESS($B258+1,FZ$230,1,1,"Actively Infected Trend"))/R_Value)</f>
        <v>#N/A</v>
      </c>
      <c r="GA258" s="77" t="e" cm="1">
        <f t="array" aca="1" ref="GA258" ca="1">IF(INDIRECT(ADDRESS($B258+1,GA$230,1,1,"Actively Infected Trend"))=0,#N/A,INDIRECT(ADDRESS($B258+1,GA$230,1,1,"Actively Infected Trend"))/R_Value)</f>
        <v>#N/A</v>
      </c>
      <c r="GB258" s="77" t="e" cm="1">
        <f t="array" aca="1" ref="GB258" ca="1">IF(INDIRECT(ADDRESS($B258+1,GB$230,1,1,"Actively Infected Trend"))=0,#N/A,INDIRECT(ADDRESS($B258+1,GB$230,1,1,"Actively Infected Trend"))/R_Value)</f>
        <v>#N/A</v>
      </c>
      <c r="GC258" s="77" t="e" cm="1">
        <f t="array" aca="1" ref="GC258" ca="1">IF(INDIRECT(ADDRESS($B258+1,GC$230,1,1,"Actively Infected Trend"))=0,#N/A,INDIRECT(ADDRESS($B258+1,GC$230,1,1,"Actively Infected Trend"))/R_Value)</f>
        <v>#N/A</v>
      </c>
      <c r="GD258" s="77" t="e" cm="1">
        <f t="array" aca="1" ref="GD258" ca="1">IF(INDIRECT(ADDRESS($B258+1,GD$230,1,1,"Actively Infected Trend"))=0,#N/A,INDIRECT(ADDRESS($B258+1,GD$230,1,1,"Actively Infected Trend"))/R_Value)</f>
        <v>#N/A</v>
      </c>
      <c r="GE258" s="77" t="e" cm="1">
        <f t="array" aca="1" ref="GE258" ca="1">IF(INDIRECT(ADDRESS($B258+1,GE$230,1,1,"Actively Infected Trend"))=0,#N/A,INDIRECT(ADDRESS($B258+1,GE$230,1,1,"Actively Infected Trend"))/R_Value)</f>
        <v>#N/A</v>
      </c>
      <c r="GF258" s="77" t="e" cm="1">
        <f t="array" aca="1" ref="GF258" ca="1">IF(INDIRECT(ADDRESS($B258+1,GF$230,1,1,"Actively Infected Trend"))=0,#N/A,INDIRECT(ADDRESS($B258+1,GF$230,1,1,"Actively Infected Trend"))/R_Value)</f>
        <v>#N/A</v>
      </c>
      <c r="GG258" s="77" t="e" cm="1">
        <f t="array" aca="1" ref="GG258" ca="1">IF(INDIRECT(ADDRESS($B258+1,GG$230,1,1,"Actively Infected Trend"))=0,#N/A,INDIRECT(ADDRESS($B258+1,GG$230,1,1,"Actively Infected Trend"))/R_Value)</f>
        <v>#N/A</v>
      </c>
      <c r="GH258" s="77" t="e" cm="1">
        <f t="array" aca="1" ref="GH258" ca="1">IF(INDIRECT(ADDRESS($B258+1,GH$230,1,1,"Actively Infected Trend"))=0,#N/A,INDIRECT(ADDRESS($B258+1,GH$230,1,1,"Actively Infected Trend"))/R_Value)</f>
        <v>#N/A</v>
      </c>
      <c r="GI258" s="77" t="e" cm="1">
        <f t="array" aca="1" ref="GI258" ca="1">IF(INDIRECT(ADDRESS($B258+1,GI$230,1,1,"Actively Infected Trend"))=0,#N/A,INDIRECT(ADDRESS($B258+1,GI$230,1,1,"Actively Infected Trend"))/R_Value)</f>
        <v>#N/A</v>
      </c>
      <c r="GJ258" s="77" t="e" cm="1">
        <f t="array" aca="1" ref="GJ258" ca="1">IF(INDIRECT(ADDRESS($B258+1,GJ$230,1,1,"Actively Infected Trend"))=0,#N/A,INDIRECT(ADDRESS($B258+1,GJ$230,1,1,"Actively Infected Trend"))/R_Value)</f>
        <v>#N/A</v>
      </c>
      <c r="GK258" s="77" t="e" cm="1">
        <f t="array" aca="1" ref="GK258" ca="1">IF(INDIRECT(ADDRESS($B258+1,GK$230,1,1,"Actively Infected Trend"))=0,#N/A,INDIRECT(ADDRESS($B258+1,GK$230,1,1,"Actively Infected Trend"))/R_Value)</f>
        <v>#N/A</v>
      </c>
      <c r="GL258" s="77" t="e" cm="1">
        <f t="array" aca="1" ref="GL258" ca="1">IF(INDIRECT(ADDRESS($B258+1,GL$230,1,1,"Actively Infected Trend"))=0,#N/A,INDIRECT(ADDRESS($B258+1,GL$230,1,1,"Actively Infected Trend"))/R_Value)</f>
        <v>#N/A</v>
      </c>
      <c r="GM258" s="77" t="e" cm="1">
        <f t="array" aca="1" ref="GM258" ca="1">IF(INDIRECT(ADDRESS($B258+1,GM$230,1,1,"Actively Infected Trend"))=0,#N/A,INDIRECT(ADDRESS($B258+1,GM$230,1,1,"Actively Infected Trend"))/R_Value)</f>
        <v>#N/A</v>
      </c>
    </row>
    <row r="259" spans="2:195" x14ac:dyDescent="0.25">
      <c r="B259">
        <f t="shared" si="1035"/>
        <v>28</v>
      </c>
      <c r="C259" cm="1">
        <f t="array" aca="1" ref="C259" ca="1">INDIRECT(ADDRESS($B259+1,1,1,1,"Actively Infected Trend"))</f>
        <v>0</v>
      </c>
      <c r="E259" s="77" t="e" cm="1">
        <f t="array" aca="1" ref="E259" ca="1">IF(INDIRECT(ADDRESS($B259+1,E$230,1,1,"Actively Infected Trend"))=0,#N/A,INDIRECT(ADDRESS($B259+1,E$230,1,1,"Actively Infected Trend"))/R_Value)</f>
        <v>#N/A</v>
      </c>
      <c r="F259" s="77" t="e" cm="1">
        <f t="array" aca="1" ref="F259" ca="1">IF(INDIRECT(ADDRESS($B259+1,F$230,1,1,"Actively Infected Trend"))=0,#N/A,INDIRECT(ADDRESS($B259+1,F$230,1,1,"Actively Infected Trend"))/R_Value)</f>
        <v>#N/A</v>
      </c>
      <c r="G259" s="77" t="e" cm="1">
        <f t="array" aca="1" ref="G259" ca="1">IF(INDIRECT(ADDRESS($B259+1,G$230,1,1,"Actively Infected Trend"))=0,#N/A,INDIRECT(ADDRESS($B259+1,G$230,1,1,"Actively Infected Trend"))/R_Value)</f>
        <v>#N/A</v>
      </c>
      <c r="H259" s="77" t="e" cm="1">
        <f t="array" aca="1" ref="H259" ca="1">IF(INDIRECT(ADDRESS($B259+1,H$230,1,1,"Actively Infected Trend"))=0,#N/A,INDIRECT(ADDRESS($B259+1,H$230,1,1,"Actively Infected Trend"))/R_Value)</f>
        <v>#N/A</v>
      </c>
      <c r="I259" s="77" t="e" cm="1">
        <f t="array" aca="1" ref="I259" ca="1">IF(INDIRECT(ADDRESS($B259+1,I$230,1,1,"Actively Infected Trend"))=0,#N/A,INDIRECT(ADDRESS($B259+1,I$230,1,1,"Actively Infected Trend"))/R_Value)</f>
        <v>#N/A</v>
      </c>
      <c r="J259" s="77" t="e" cm="1">
        <f t="array" aca="1" ref="J259" ca="1">IF(INDIRECT(ADDRESS($B259+1,J$230,1,1,"Actively Infected Trend"))=0,#N/A,INDIRECT(ADDRESS($B259+1,J$230,1,1,"Actively Infected Trend"))/R_Value)</f>
        <v>#N/A</v>
      </c>
      <c r="K259" s="77" t="e" cm="1">
        <f t="array" aca="1" ref="K259" ca="1">IF(INDIRECT(ADDRESS($B259+1,K$230,1,1,"Actively Infected Trend"))=0,#N/A,INDIRECT(ADDRESS($B259+1,K$230,1,1,"Actively Infected Trend"))/R_Value)</f>
        <v>#N/A</v>
      </c>
      <c r="L259" s="77" t="e" cm="1">
        <f t="array" aca="1" ref="L259" ca="1">IF(INDIRECT(ADDRESS($B259+1,L$230,1,1,"Actively Infected Trend"))=0,#N/A,INDIRECT(ADDRESS($B259+1,L$230,1,1,"Actively Infected Trend"))/R_Value)</f>
        <v>#N/A</v>
      </c>
      <c r="M259" s="77" t="e" cm="1">
        <f t="array" aca="1" ref="M259" ca="1">IF(INDIRECT(ADDRESS($B259+1,M$230,1,1,"Actively Infected Trend"))=0,#N/A,INDIRECT(ADDRESS($B259+1,M$230,1,1,"Actively Infected Trend"))/R_Value)</f>
        <v>#N/A</v>
      </c>
      <c r="N259" s="77" t="e" cm="1">
        <f t="array" aca="1" ref="N259" ca="1">IF(INDIRECT(ADDRESS($B259+1,N$230,1,1,"Actively Infected Trend"))=0,#N/A,INDIRECT(ADDRESS($B259+1,N$230,1,1,"Actively Infected Trend"))/R_Value)</f>
        <v>#N/A</v>
      </c>
      <c r="O259" s="77" t="e" cm="1">
        <f t="array" aca="1" ref="O259" ca="1">IF(INDIRECT(ADDRESS($B259+1,O$230,1,1,"Actively Infected Trend"))=0,#N/A,INDIRECT(ADDRESS($B259+1,O$230,1,1,"Actively Infected Trend"))/R_Value)</f>
        <v>#N/A</v>
      </c>
      <c r="P259" s="77" t="e" cm="1">
        <f t="array" aca="1" ref="P259" ca="1">IF(INDIRECT(ADDRESS($B259+1,P$230,1,1,"Actively Infected Trend"))=0,#N/A,INDIRECT(ADDRESS($B259+1,P$230,1,1,"Actively Infected Trend"))/R_Value)</f>
        <v>#N/A</v>
      </c>
      <c r="Q259" s="77" t="e" cm="1">
        <f t="array" aca="1" ref="Q259" ca="1">IF(INDIRECT(ADDRESS($B259+1,Q$230,1,1,"Actively Infected Trend"))=0,#N/A,INDIRECT(ADDRESS($B259+1,Q$230,1,1,"Actively Infected Trend"))/R_Value)</f>
        <v>#N/A</v>
      </c>
      <c r="R259" s="77" t="e" cm="1">
        <f t="array" aca="1" ref="R259" ca="1">IF(INDIRECT(ADDRESS($B259+1,R$230,1,1,"Actively Infected Trend"))=0,#N/A,INDIRECT(ADDRESS($B259+1,R$230,1,1,"Actively Infected Trend"))/R_Value)</f>
        <v>#N/A</v>
      </c>
      <c r="S259" s="77" t="e" cm="1">
        <f t="array" aca="1" ref="S259" ca="1">IF(INDIRECT(ADDRESS($B259+1,S$230,1,1,"Actively Infected Trend"))=0,#N/A,INDIRECT(ADDRESS($B259+1,S$230,1,1,"Actively Infected Trend"))/R_Value)</f>
        <v>#N/A</v>
      </c>
      <c r="T259" s="77" t="e" cm="1">
        <f t="array" aca="1" ref="T259" ca="1">IF(INDIRECT(ADDRESS($B259+1,T$230,1,1,"Actively Infected Trend"))=0,#N/A,INDIRECT(ADDRESS($B259+1,T$230,1,1,"Actively Infected Trend"))/R_Value)</f>
        <v>#N/A</v>
      </c>
      <c r="U259" s="77" t="e" cm="1">
        <f t="array" aca="1" ref="U259" ca="1">IF(INDIRECT(ADDRESS($B259+1,U$230,1,1,"Actively Infected Trend"))=0,#N/A,INDIRECT(ADDRESS($B259+1,U$230,1,1,"Actively Infected Trend"))/R_Value)</f>
        <v>#N/A</v>
      </c>
      <c r="V259" s="77" t="e" cm="1">
        <f t="array" aca="1" ref="V259" ca="1">IF(INDIRECT(ADDRESS($B259+1,V$230,1,1,"Actively Infected Trend"))=0,#N/A,INDIRECT(ADDRESS($B259+1,V$230,1,1,"Actively Infected Trend"))/R_Value)</f>
        <v>#N/A</v>
      </c>
      <c r="W259" s="77" t="e" cm="1">
        <f t="array" aca="1" ref="W259" ca="1">IF(INDIRECT(ADDRESS($B259+1,W$230,1,1,"Actively Infected Trend"))=0,#N/A,INDIRECT(ADDRESS($B259+1,W$230,1,1,"Actively Infected Trend"))/R_Value)</f>
        <v>#N/A</v>
      </c>
      <c r="X259" s="77" t="e" cm="1">
        <f t="array" aca="1" ref="X259" ca="1">IF(INDIRECT(ADDRESS($B259+1,X$230,1,1,"Actively Infected Trend"))=0,#N/A,INDIRECT(ADDRESS($B259+1,X$230,1,1,"Actively Infected Trend"))/R_Value)</f>
        <v>#N/A</v>
      </c>
      <c r="Y259" s="77" t="e" cm="1">
        <f t="array" aca="1" ref="Y259" ca="1">IF(INDIRECT(ADDRESS($B259+1,Y$230,1,1,"Actively Infected Trend"))=0,#N/A,INDIRECT(ADDRESS($B259+1,Y$230,1,1,"Actively Infected Trend"))/R_Value)</f>
        <v>#N/A</v>
      </c>
      <c r="Z259" s="77" t="e" cm="1">
        <f t="array" aca="1" ref="Z259" ca="1">IF(INDIRECT(ADDRESS($B259+1,Z$230,1,1,"Actively Infected Trend"))=0,#N/A,INDIRECT(ADDRESS($B259+1,Z$230,1,1,"Actively Infected Trend"))/R_Value)</f>
        <v>#N/A</v>
      </c>
      <c r="AA259" s="77" t="e" cm="1">
        <f t="array" aca="1" ref="AA259" ca="1">IF(INDIRECT(ADDRESS($B259+1,AA$230,1,1,"Actively Infected Trend"))=0,#N/A,INDIRECT(ADDRESS($B259+1,AA$230,1,1,"Actively Infected Trend"))/R_Value)</f>
        <v>#N/A</v>
      </c>
      <c r="AB259" s="77" t="e" cm="1">
        <f t="array" aca="1" ref="AB259" ca="1">IF(INDIRECT(ADDRESS($B259+1,AB$230,1,1,"Actively Infected Trend"))=0,#N/A,INDIRECT(ADDRESS($B259+1,AB$230,1,1,"Actively Infected Trend"))/R_Value)</f>
        <v>#N/A</v>
      </c>
      <c r="AC259" s="77" t="e" cm="1">
        <f t="array" aca="1" ref="AC259" ca="1">IF(INDIRECT(ADDRESS($B259+1,AC$230,1,1,"Actively Infected Trend"))=0,#N/A,INDIRECT(ADDRESS($B259+1,AC$230,1,1,"Actively Infected Trend"))/R_Value)</f>
        <v>#N/A</v>
      </c>
      <c r="AD259" s="77" t="e" cm="1">
        <f t="array" aca="1" ref="AD259" ca="1">IF(INDIRECT(ADDRESS($B259+1,AD$230,1,1,"Actively Infected Trend"))=0,#N/A,INDIRECT(ADDRESS($B259+1,AD$230,1,1,"Actively Infected Trend"))/R_Value)</f>
        <v>#N/A</v>
      </c>
      <c r="AE259" s="77" t="e" cm="1">
        <f t="array" aca="1" ref="AE259" ca="1">IF(INDIRECT(ADDRESS($B259+1,AE$230,1,1,"Actively Infected Trend"))=0,#N/A,INDIRECT(ADDRESS($B259+1,AE$230,1,1,"Actively Infected Trend"))/R_Value)</f>
        <v>#N/A</v>
      </c>
      <c r="AF259" s="77" t="e" cm="1">
        <f t="array" aca="1" ref="AF259" ca="1">IF(INDIRECT(ADDRESS($B259+1,AF$230,1,1,"Actively Infected Trend"))=0,#N/A,INDIRECT(ADDRESS($B259+1,AF$230,1,1,"Actively Infected Trend"))/R_Value)</f>
        <v>#N/A</v>
      </c>
      <c r="AG259" s="77" t="e" cm="1">
        <f t="array" aca="1" ref="AG259" ca="1">IF(INDIRECT(ADDRESS($B259+1,AG$230,1,1,"Actively Infected Trend"))=0,#N/A,INDIRECT(ADDRESS($B259+1,AG$230,1,1,"Actively Infected Trend"))/R_Value)</f>
        <v>#N/A</v>
      </c>
      <c r="AH259" s="77" t="e" cm="1">
        <f t="array" aca="1" ref="AH259" ca="1">IF(INDIRECT(ADDRESS($B259+1,AH$230,1,1,"Actively Infected Trend"))=0,#N/A,INDIRECT(ADDRESS($B259+1,AH$230,1,1,"Actively Infected Trend"))/R_Value)</f>
        <v>#N/A</v>
      </c>
      <c r="AI259" s="77" t="e" cm="1">
        <f t="array" aca="1" ref="AI259" ca="1">IF(INDIRECT(ADDRESS($B259+1,AI$230,1,1,"Actively Infected Trend"))=0,#N/A,INDIRECT(ADDRESS($B259+1,AI$230,1,1,"Actively Infected Trend"))/R_Value)</f>
        <v>#N/A</v>
      </c>
      <c r="AJ259" s="77" t="e" cm="1">
        <f t="array" aca="1" ref="AJ259" ca="1">IF(INDIRECT(ADDRESS($B259+1,AJ$230,1,1,"Actively Infected Trend"))=0,#N/A,INDIRECT(ADDRESS($B259+1,AJ$230,1,1,"Actively Infected Trend"))/R_Value)</f>
        <v>#N/A</v>
      </c>
      <c r="AK259" s="77" t="e" cm="1">
        <f t="array" aca="1" ref="AK259" ca="1">IF(INDIRECT(ADDRESS($B259+1,AK$230,1,1,"Actively Infected Trend"))=0,#N/A,INDIRECT(ADDRESS($B259+1,AK$230,1,1,"Actively Infected Trend"))/R_Value)</f>
        <v>#N/A</v>
      </c>
      <c r="AL259" s="77" t="e" cm="1">
        <f t="array" aca="1" ref="AL259" ca="1">IF(INDIRECT(ADDRESS($B259+1,AL$230,1,1,"Actively Infected Trend"))=0,#N/A,INDIRECT(ADDRESS($B259+1,AL$230,1,1,"Actively Infected Trend"))/R_Value)</f>
        <v>#N/A</v>
      </c>
      <c r="AM259" s="77" t="e" cm="1">
        <f t="array" aca="1" ref="AM259" ca="1">IF(INDIRECT(ADDRESS($B259+1,AM$230,1,1,"Actively Infected Trend"))=0,#N/A,INDIRECT(ADDRESS($B259+1,AM$230,1,1,"Actively Infected Trend"))/R_Value)</f>
        <v>#N/A</v>
      </c>
      <c r="AN259" s="77" t="e" cm="1">
        <f t="array" aca="1" ref="AN259" ca="1">IF(INDIRECT(ADDRESS($B259+1,AN$230,1,1,"Actively Infected Trend"))=0,#N/A,INDIRECT(ADDRESS($B259+1,AN$230,1,1,"Actively Infected Trend"))/R_Value)</f>
        <v>#N/A</v>
      </c>
      <c r="AO259" s="77" t="e" cm="1">
        <f t="array" aca="1" ref="AO259" ca="1">IF(INDIRECT(ADDRESS($B259+1,AO$230,1,1,"Actively Infected Trend"))=0,#N/A,INDIRECT(ADDRESS($B259+1,AO$230,1,1,"Actively Infected Trend"))/R_Value)</f>
        <v>#N/A</v>
      </c>
      <c r="AP259" s="77" t="e" cm="1">
        <f t="array" aca="1" ref="AP259" ca="1">IF(INDIRECT(ADDRESS($B259+1,AP$230,1,1,"Actively Infected Trend"))=0,#N/A,INDIRECT(ADDRESS($B259+1,AP$230,1,1,"Actively Infected Trend"))/R_Value)</f>
        <v>#N/A</v>
      </c>
      <c r="AQ259" s="77" t="e" cm="1">
        <f t="array" aca="1" ref="AQ259" ca="1">IF(INDIRECT(ADDRESS($B259+1,AQ$230,1,1,"Actively Infected Trend"))=0,#N/A,INDIRECT(ADDRESS($B259+1,AQ$230,1,1,"Actively Infected Trend"))/R_Value)</f>
        <v>#N/A</v>
      </c>
      <c r="AR259" s="77" t="e" cm="1">
        <f t="array" aca="1" ref="AR259" ca="1">IF(INDIRECT(ADDRESS($B259+1,AR$230,1,1,"Actively Infected Trend"))=0,#N/A,INDIRECT(ADDRESS($B259+1,AR$230,1,1,"Actively Infected Trend"))/R_Value)</f>
        <v>#N/A</v>
      </c>
      <c r="AS259" s="77" t="e" cm="1">
        <f t="array" aca="1" ref="AS259" ca="1">IF(INDIRECT(ADDRESS($B259+1,AS$230,1,1,"Actively Infected Trend"))=0,#N/A,INDIRECT(ADDRESS($B259+1,AS$230,1,1,"Actively Infected Trend"))/R_Value)</f>
        <v>#N/A</v>
      </c>
      <c r="AT259" s="77" t="e" cm="1">
        <f t="array" aca="1" ref="AT259" ca="1">IF(INDIRECT(ADDRESS($B259+1,AT$230,1,1,"Actively Infected Trend"))=0,#N/A,INDIRECT(ADDRESS($B259+1,AT$230,1,1,"Actively Infected Trend"))/R_Value)</f>
        <v>#N/A</v>
      </c>
      <c r="AU259" s="77" t="e" cm="1">
        <f t="array" aca="1" ref="AU259" ca="1">IF(INDIRECT(ADDRESS($B259+1,AU$230,1,1,"Actively Infected Trend"))=0,#N/A,INDIRECT(ADDRESS($B259+1,AU$230,1,1,"Actively Infected Trend"))/R_Value)</f>
        <v>#N/A</v>
      </c>
      <c r="AV259" s="77" t="e" cm="1">
        <f t="array" aca="1" ref="AV259" ca="1">IF(INDIRECT(ADDRESS($B259+1,AV$230,1,1,"Actively Infected Trend"))=0,#N/A,INDIRECT(ADDRESS($B259+1,AV$230,1,1,"Actively Infected Trend"))/R_Value)</f>
        <v>#N/A</v>
      </c>
      <c r="AW259" s="77" t="e" cm="1">
        <f t="array" aca="1" ref="AW259" ca="1">IF(INDIRECT(ADDRESS($B259+1,AW$230,1,1,"Actively Infected Trend"))=0,#N/A,INDIRECT(ADDRESS($B259+1,AW$230,1,1,"Actively Infected Trend"))/R_Value)</f>
        <v>#N/A</v>
      </c>
      <c r="AX259" s="77" t="e" cm="1">
        <f t="array" aca="1" ref="AX259" ca="1">IF(INDIRECT(ADDRESS($B259+1,AX$230,1,1,"Actively Infected Trend"))=0,#N/A,INDIRECT(ADDRESS($B259+1,AX$230,1,1,"Actively Infected Trend"))/R_Value)</f>
        <v>#N/A</v>
      </c>
      <c r="AY259" s="77" t="e" cm="1">
        <f t="array" aca="1" ref="AY259" ca="1">IF(INDIRECT(ADDRESS($B259+1,AY$230,1,1,"Actively Infected Trend"))=0,#N/A,INDIRECT(ADDRESS($B259+1,AY$230,1,1,"Actively Infected Trend"))/R_Value)</f>
        <v>#N/A</v>
      </c>
      <c r="AZ259" s="77" t="e" cm="1">
        <f t="array" aca="1" ref="AZ259" ca="1">IF(INDIRECT(ADDRESS($B259+1,AZ$230,1,1,"Actively Infected Trend"))=0,#N/A,INDIRECT(ADDRESS($B259+1,AZ$230,1,1,"Actively Infected Trend"))/R_Value)</f>
        <v>#N/A</v>
      </c>
      <c r="BA259" s="77" t="e" cm="1">
        <f t="array" aca="1" ref="BA259" ca="1">IF(INDIRECT(ADDRESS($B259+1,BA$230,1,1,"Actively Infected Trend"))=0,#N/A,INDIRECT(ADDRESS($B259+1,BA$230,1,1,"Actively Infected Trend"))/R_Value)</f>
        <v>#N/A</v>
      </c>
      <c r="BB259" s="77" t="e" cm="1">
        <f t="array" aca="1" ref="BB259" ca="1">IF(INDIRECT(ADDRESS($B259+1,BB$230,1,1,"Actively Infected Trend"))=0,#N/A,INDIRECT(ADDRESS($B259+1,BB$230,1,1,"Actively Infected Trend"))/R_Value)</f>
        <v>#N/A</v>
      </c>
      <c r="BC259" s="77" t="e" cm="1">
        <f t="array" aca="1" ref="BC259" ca="1">IF(INDIRECT(ADDRESS($B259+1,BC$230,1,1,"Actively Infected Trend"))=0,#N/A,INDIRECT(ADDRESS($B259+1,BC$230,1,1,"Actively Infected Trend"))/R_Value)</f>
        <v>#N/A</v>
      </c>
      <c r="BD259" s="77" t="e" cm="1">
        <f t="array" aca="1" ref="BD259" ca="1">IF(INDIRECT(ADDRESS($B259+1,BD$230,1,1,"Actively Infected Trend"))=0,#N/A,INDIRECT(ADDRESS($B259+1,BD$230,1,1,"Actively Infected Trend"))/R_Value)</f>
        <v>#N/A</v>
      </c>
      <c r="BE259" s="77" t="e" cm="1">
        <f t="array" aca="1" ref="BE259" ca="1">IF(INDIRECT(ADDRESS($B259+1,BE$230,1,1,"Actively Infected Trend"))=0,#N/A,INDIRECT(ADDRESS($B259+1,BE$230,1,1,"Actively Infected Trend"))/R_Value)</f>
        <v>#N/A</v>
      </c>
      <c r="BF259" s="77" t="e" cm="1">
        <f t="array" aca="1" ref="BF259" ca="1">IF(INDIRECT(ADDRESS($B259+1,BF$230,1,1,"Actively Infected Trend"))=0,#N/A,INDIRECT(ADDRESS($B259+1,BF$230,1,1,"Actively Infected Trend"))/R_Value)</f>
        <v>#N/A</v>
      </c>
      <c r="BG259" s="77" t="e" cm="1">
        <f t="array" aca="1" ref="BG259" ca="1">IF(INDIRECT(ADDRESS($B259+1,BG$230,1,1,"Actively Infected Trend"))=0,#N/A,INDIRECT(ADDRESS($B259+1,BG$230,1,1,"Actively Infected Trend"))/R_Value)</f>
        <v>#N/A</v>
      </c>
      <c r="BH259" s="77" t="e" cm="1">
        <f t="array" aca="1" ref="BH259" ca="1">IF(INDIRECT(ADDRESS($B259+1,BH$230,1,1,"Actively Infected Trend"))=0,#N/A,INDIRECT(ADDRESS($B259+1,BH$230,1,1,"Actively Infected Trend"))/R_Value)</f>
        <v>#N/A</v>
      </c>
      <c r="BI259" s="77" t="e" cm="1">
        <f t="array" aca="1" ref="BI259" ca="1">IF(INDIRECT(ADDRESS($B259+1,BI$230,1,1,"Actively Infected Trend"))=0,#N/A,INDIRECT(ADDRESS($B259+1,BI$230,1,1,"Actively Infected Trend"))/R_Value)</f>
        <v>#N/A</v>
      </c>
      <c r="BJ259" s="77" t="e" cm="1">
        <f t="array" aca="1" ref="BJ259" ca="1">IF(INDIRECT(ADDRESS($B259+1,BJ$230,1,1,"Actively Infected Trend"))=0,#N/A,INDIRECT(ADDRESS($B259+1,BJ$230,1,1,"Actively Infected Trend"))/R_Value)</f>
        <v>#N/A</v>
      </c>
      <c r="BK259" s="77" t="e" cm="1">
        <f t="array" aca="1" ref="BK259" ca="1">IF(INDIRECT(ADDRESS($B259+1,BK$230,1,1,"Actively Infected Trend"))=0,#N/A,INDIRECT(ADDRESS($B259+1,BK$230,1,1,"Actively Infected Trend"))/R_Value)</f>
        <v>#N/A</v>
      </c>
      <c r="BL259" s="77" t="e" cm="1">
        <f t="array" aca="1" ref="BL259" ca="1">IF(INDIRECT(ADDRESS($B259+1,BL$230,1,1,"Actively Infected Trend"))=0,#N/A,INDIRECT(ADDRESS($B259+1,BL$230,1,1,"Actively Infected Trend"))/R_Value)</f>
        <v>#N/A</v>
      </c>
      <c r="BM259" s="77" t="e" cm="1">
        <f t="array" aca="1" ref="BM259" ca="1">IF(INDIRECT(ADDRESS($B259+1,BM$230,1,1,"Actively Infected Trend"))=0,#N/A,INDIRECT(ADDRESS($B259+1,BM$230,1,1,"Actively Infected Trend"))/R_Value)</f>
        <v>#N/A</v>
      </c>
      <c r="BN259" s="77" t="e" cm="1">
        <f t="array" aca="1" ref="BN259" ca="1">IF(INDIRECT(ADDRESS($B259+1,BN$230,1,1,"Actively Infected Trend"))=0,#N/A,INDIRECT(ADDRESS($B259+1,BN$230,1,1,"Actively Infected Trend"))/R_Value)</f>
        <v>#N/A</v>
      </c>
      <c r="BO259" s="77" t="e" cm="1">
        <f t="array" aca="1" ref="BO259" ca="1">IF(INDIRECT(ADDRESS($B259+1,BO$230,1,1,"Actively Infected Trend"))=0,#N/A,INDIRECT(ADDRESS($B259+1,BO$230,1,1,"Actively Infected Trend"))/R_Value)</f>
        <v>#N/A</v>
      </c>
      <c r="BP259" s="77" t="e" cm="1">
        <f t="array" aca="1" ref="BP259" ca="1">IF(INDIRECT(ADDRESS($B259+1,BP$230,1,1,"Actively Infected Trend"))=0,#N/A,INDIRECT(ADDRESS($B259+1,BP$230,1,1,"Actively Infected Trend"))/R_Value)</f>
        <v>#N/A</v>
      </c>
      <c r="BQ259" s="77" t="e" cm="1">
        <f t="array" aca="1" ref="BQ259" ca="1">IF(INDIRECT(ADDRESS($B259+1,BQ$230,1,1,"Actively Infected Trend"))=0,#N/A,INDIRECT(ADDRESS($B259+1,BQ$230,1,1,"Actively Infected Trend"))/R_Value)</f>
        <v>#N/A</v>
      </c>
      <c r="BR259" s="77" t="e" cm="1">
        <f t="array" aca="1" ref="BR259" ca="1">IF(INDIRECT(ADDRESS($B259+1,BR$230,1,1,"Actively Infected Trend"))=0,#N/A,INDIRECT(ADDRESS($B259+1,BR$230,1,1,"Actively Infected Trend"))/R_Value)</f>
        <v>#N/A</v>
      </c>
      <c r="BS259" s="77" t="e" cm="1">
        <f t="array" aca="1" ref="BS259" ca="1">IF(INDIRECT(ADDRESS($B259+1,BS$230,1,1,"Actively Infected Trend"))=0,#N/A,INDIRECT(ADDRESS($B259+1,BS$230,1,1,"Actively Infected Trend"))/R_Value)</f>
        <v>#N/A</v>
      </c>
      <c r="BT259" s="77" t="e" cm="1">
        <f t="array" aca="1" ref="BT259" ca="1">IF(INDIRECT(ADDRESS($B259+1,BT$230,1,1,"Actively Infected Trend"))=0,#N/A,INDIRECT(ADDRESS($B259+1,BT$230,1,1,"Actively Infected Trend"))/R_Value)</f>
        <v>#N/A</v>
      </c>
      <c r="BU259" s="77" t="e" cm="1">
        <f t="array" aca="1" ref="BU259" ca="1">IF(INDIRECT(ADDRESS($B259+1,BU$230,1,1,"Actively Infected Trend"))=0,#N/A,INDIRECT(ADDRESS($B259+1,BU$230,1,1,"Actively Infected Trend"))/R_Value)</f>
        <v>#N/A</v>
      </c>
      <c r="BV259" s="77" t="e" cm="1">
        <f t="array" aca="1" ref="BV259" ca="1">IF(INDIRECT(ADDRESS($B259+1,BV$230,1,1,"Actively Infected Trend"))=0,#N/A,INDIRECT(ADDRESS($B259+1,BV$230,1,1,"Actively Infected Trend"))/R_Value)</f>
        <v>#N/A</v>
      </c>
      <c r="BW259" s="77" t="e" cm="1">
        <f t="array" aca="1" ref="BW259" ca="1">IF(INDIRECT(ADDRESS($B259+1,BW$230,1,1,"Actively Infected Trend"))=0,#N/A,INDIRECT(ADDRESS($B259+1,BW$230,1,1,"Actively Infected Trend"))/R_Value)</f>
        <v>#N/A</v>
      </c>
      <c r="BX259" s="77" t="e" cm="1">
        <f t="array" aca="1" ref="BX259" ca="1">IF(INDIRECT(ADDRESS($B259+1,BX$230,1,1,"Actively Infected Trend"))=0,#N/A,INDIRECT(ADDRESS($B259+1,BX$230,1,1,"Actively Infected Trend"))/R_Value)</f>
        <v>#N/A</v>
      </c>
      <c r="BY259" s="77" t="e" cm="1">
        <f t="array" aca="1" ref="BY259" ca="1">IF(INDIRECT(ADDRESS($B259+1,BY$230,1,1,"Actively Infected Trend"))=0,#N/A,INDIRECT(ADDRESS($B259+1,BY$230,1,1,"Actively Infected Trend"))/R_Value)</f>
        <v>#N/A</v>
      </c>
      <c r="BZ259" s="77" t="e" cm="1">
        <f t="array" aca="1" ref="BZ259" ca="1">IF(INDIRECT(ADDRESS($B259+1,BZ$230,1,1,"Actively Infected Trend"))=0,#N/A,INDIRECT(ADDRESS($B259+1,BZ$230,1,1,"Actively Infected Trend"))/R_Value)</f>
        <v>#N/A</v>
      </c>
      <c r="CA259" s="77" t="e" cm="1">
        <f t="array" aca="1" ref="CA259" ca="1">IF(INDIRECT(ADDRESS($B259+1,CA$230,1,1,"Actively Infected Trend"))=0,#N/A,INDIRECT(ADDRESS($B259+1,CA$230,1,1,"Actively Infected Trend"))/R_Value)</f>
        <v>#N/A</v>
      </c>
      <c r="CB259" s="77" t="e" cm="1">
        <f t="array" aca="1" ref="CB259" ca="1">IF(INDIRECT(ADDRESS($B259+1,CB$230,1,1,"Actively Infected Trend"))=0,#N/A,INDIRECT(ADDRESS($B259+1,CB$230,1,1,"Actively Infected Trend"))/R_Value)</f>
        <v>#N/A</v>
      </c>
      <c r="CC259" s="77" t="e" cm="1">
        <f t="array" aca="1" ref="CC259" ca="1">IF(INDIRECT(ADDRESS($B259+1,CC$230,1,1,"Actively Infected Trend"))=0,#N/A,INDIRECT(ADDRESS($B259+1,CC$230,1,1,"Actively Infected Trend"))/R_Value)</f>
        <v>#N/A</v>
      </c>
      <c r="CD259" s="77" t="e" cm="1">
        <f t="array" aca="1" ref="CD259" ca="1">IF(INDIRECT(ADDRESS($B259+1,CD$230,1,1,"Actively Infected Trend"))=0,#N/A,INDIRECT(ADDRESS($B259+1,CD$230,1,1,"Actively Infected Trend"))/R_Value)</f>
        <v>#N/A</v>
      </c>
      <c r="CE259" s="77" t="e" cm="1">
        <f t="array" aca="1" ref="CE259" ca="1">IF(INDIRECT(ADDRESS($B259+1,CE$230,1,1,"Actively Infected Trend"))=0,#N/A,INDIRECT(ADDRESS($B259+1,CE$230,1,1,"Actively Infected Trend"))/R_Value)</f>
        <v>#N/A</v>
      </c>
      <c r="CF259" s="77" t="e" cm="1">
        <f t="array" aca="1" ref="CF259" ca="1">IF(INDIRECT(ADDRESS($B259+1,CF$230,1,1,"Actively Infected Trend"))=0,#N/A,INDIRECT(ADDRESS($B259+1,CF$230,1,1,"Actively Infected Trend"))/R_Value)</f>
        <v>#N/A</v>
      </c>
      <c r="CG259" s="77" t="e" cm="1">
        <f t="array" aca="1" ref="CG259" ca="1">IF(INDIRECT(ADDRESS($B259+1,CG$230,1,1,"Actively Infected Trend"))=0,#N/A,INDIRECT(ADDRESS($B259+1,CG$230,1,1,"Actively Infected Trend"))/R_Value)</f>
        <v>#N/A</v>
      </c>
      <c r="CH259" s="77" t="e" cm="1">
        <f t="array" aca="1" ref="CH259" ca="1">IF(INDIRECT(ADDRESS($B259+1,CH$230,1,1,"Actively Infected Trend"))=0,#N/A,INDIRECT(ADDRESS($B259+1,CH$230,1,1,"Actively Infected Trend"))/R_Value)</f>
        <v>#N/A</v>
      </c>
      <c r="CI259" s="77" t="e" cm="1">
        <f t="array" aca="1" ref="CI259" ca="1">IF(INDIRECT(ADDRESS($B259+1,CI$230,1,1,"Actively Infected Trend"))=0,#N/A,INDIRECT(ADDRESS($B259+1,CI$230,1,1,"Actively Infected Trend"))/R_Value)</f>
        <v>#N/A</v>
      </c>
      <c r="CJ259" s="77" t="e" cm="1">
        <f t="array" aca="1" ref="CJ259" ca="1">IF(INDIRECT(ADDRESS($B259+1,CJ$230,1,1,"Actively Infected Trend"))=0,#N/A,INDIRECT(ADDRESS($B259+1,CJ$230,1,1,"Actively Infected Trend"))/R_Value)</f>
        <v>#N/A</v>
      </c>
      <c r="CK259" s="77" t="e" cm="1">
        <f t="array" aca="1" ref="CK259" ca="1">IF(INDIRECT(ADDRESS($B259+1,CK$230,1,1,"Actively Infected Trend"))=0,#N/A,INDIRECT(ADDRESS($B259+1,CK$230,1,1,"Actively Infected Trend"))/R_Value)</f>
        <v>#N/A</v>
      </c>
      <c r="CL259" s="77" t="e" cm="1">
        <f t="array" aca="1" ref="CL259" ca="1">IF(INDIRECT(ADDRESS($B259+1,CL$230,1,1,"Actively Infected Trend"))=0,#N/A,INDIRECT(ADDRESS($B259+1,CL$230,1,1,"Actively Infected Trend"))/R_Value)</f>
        <v>#N/A</v>
      </c>
      <c r="CM259" s="77" t="e" cm="1">
        <f t="array" aca="1" ref="CM259" ca="1">IF(INDIRECT(ADDRESS($B259+1,CM$230,1,1,"Actively Infected Trend"))=0,#N/A,INDIRECT(ADDRESS($B259+1,CM$230,1,1,"Actively Infected Trend"))/R_Value)</f>
        <v>#N/A</v>
      </c>
      <c r="CN259" s="77" t="e" cm="1">
        <f t="array" aca="1" ref="CN259" ca="1">IF(INDIRECT(ADDRESS($B259+1,CN$230,1,1,"Actively Infected Trend"))=0,#N/A,INDIRECT(ADDRESS($B259+1,CN$230,1,1,"Actively Infected Trend"))/R_Value)</f>
        <v>#N/A</v>
      </c>
      <c r="CO259" s="77" t="e" cm="1">
        <f t="array" aca="1" ref="CO259" ca="1">IF(INDIRECT(ADDRESS($B259+1,CO$230,1,1,"Actively Infected Trend"))=0,#N/A,INDIRECT(ADDRESS($B259+1,CO$230,1,1,"Actively Infected Trend"))/R_Value)</f>
        <v>#N/A</v>
      </c>
      <c r="CP259" s="77" t="e" cm="1">
        <f t="array" aca="1" ref="CP259" ca="1">IF(INDIRECT(ADDRESS($B259+1,CP$230,1,1,"Actively Infected Trend"))=0,#N/A,INDIRECT(ADDRESS($B259+1,CP$230,1,1,"Actively Infected Trend"))/R_Value)</f>
        <v>#N/A</v>
      </c>
      <c r="CQ259" s="77" t="e" cm="1">
        <f t="array" aca="1" ref="CQ259" ca="1">IF(INDIRECT(ADDRESS($B259+1,CQ$230,1,1,"Actively Infected Trend"))=0,#N/A,INDIRECT(ADDRESS($B259+1,CQ$230,1,1,"Actively Infected Trend"))/R_Value)</f>
        <v>#N/A</v>
      </c>
      <c r="CR259" s="77" t="e" cm="1">
        <f t="array" aca="1" ref="CR259" ca="1">IF(INDIRECT(ADDRESS($B259+1,CR$230,1,1,"Actively Infected Trend"))=0,#N/A,INDIRECT(ADDRESS($B259+1,CR$230,1,1,"Actively Infected Trend"))/R_Value)</f>
        <v>#N/A</v>
      </c>
      <c r="CS259" s="77" t="e" cm="1">
        <f t="array" aca="1" ref="CS259" ca="1">IF(INDIRECT(ADDRESS($B259+1,CS$230,1,1,"Actively Infected Trend"))=0,#N/A,INDIRECT(ADDRESS($B259+1,CS$230,1,1,"Actively Infected Trend"))/R_Value)</f>
        <v>#N/A</v>
      </c>
      <c r="CT259" s="77" t="e" cm="1">
        <f t="array" aca="1" ref="CT259" ca="1">IF(INDIRECT(ADDRESS($B259+1,CT$230,1,1,"Actively Infected Trend"))=0,#N/A,INDIRECT(ADDRESS($B259+1,CT$230,1,1,"Actively Infected Trend"))/R_Value)</f>
        <v>#N/A</v>
      </c>
      <c r="CU259" s="77" t="e" cm="1">
        <f t="array" aca="1" ref="CU259" ca="1">IF(INDIRECT(ADDRESS($B259+1,CU$230,1,1,"Actively Infected Trend"))=0,#N/A,INDIRECT(ADDRESS($B259+1,CU$230,1,1,"Actively Infected Trend"))/R_Value)</f>
        <v>#N/A</v>
      </c>
      <c r="CV259" s="77" t="e" cm="1">
        <f t="array" aca="1" ref="CV259" ca="1">IF(INDIRECT(ADDRESS($B259+1,CV$230,1,1,"Actively Infected Trend"))=0,#N/A,INDIRECT(ADDRESS($B259+1,CV$230,1,1,"Actively Infected Trend"))/R_Value)</f>
        <v>#N/A</v>
      </c>
      <c r="CW259" s="77" t="e" cm="1">
        <f t="array" aca="1" ref="CW259" ca="1">IF(INDIRECT(ADDRESS($B259+1,CW$230,1,1,"Actively Infected Trend"))=0,#N/A,INDIRECT(ADDRESS($B259+1,CW$230,1,1,"Actively Infected Trend"))/R_Value)</f>
        <v>#N/A</v>
      </c>
      <c r="CX259" s="77" t="e" cm="1">
        <f t="array" aca="1" ref="CX259" ca="1">IF(INDIRECT(ADDRESS($B259+1,CX$230,1,1,"Actively Infected Trend"))=0,#N/A,INDIRECT(ADDRESS($B259+1,CX$230,1,1,"Actively Infected Trend"))/R_Value)</f>
        <v>#N/A</v>
      </c>
      <c r="CY259" s="77" t="e" cm="1">
        <f t="array" aca="1" ref="CY259" ca="1">IF(INDIRECT(ADDRESS($B259+1,CY$230,1,1,"Actively Infected Trend"))=0,#N/A,INDIRECT(ADDRESS($B259+1,CY$230,1,1,"Actively Infected Trend"))/R_Value)</f>
        <v>#N/A</v>
      </c>
      <c r="CZ259" s="77" t="e" cm="1">
        <f t="array" aca="1" ref="CZ259" ca="1">IF(INDIRECT(ADDRESS($B259+1,CZ$230,1,1,"Actively Infected Trend"))=0,#N/A,INDIRECT(ADDRESS($B259+1,CZ$230,1,1,"Actively Infected Trend"))/R_Value)</f>
        <v>#N/A</v>
      </c>
      <c r="DA259" s="77" t="e" cm="1">
        <f t="array" aca="1" ref="DA259" ca="1">IF(INDIRECT(ADDRESS($B259+1,DA$230,1,1,"Actively Infected Trend"))=0,#N/A,INDIRECT(ADDRESS($B259+1,DA$230,1,1,"Actively Infected Trend"))/R_Value)</f>
        <v>#N/A</v>
      </c>
      <c r="DB259" s="77" t="e" cm="1">
        <f t="array" aca="1" ref="DB259" ca="1">IF(INDIRECT(ADDRESS($B259+1,DB$230,1,1,"Actively Infected Trend"))=0,#N/A,INDIRECT(ADDRESS($B259+1,DB$230,1,1,"Actively Infected Trend"))/R_Value)</f>
        <v>#N/A</v>
      </c>
      <c r="DC259" s="77" t="e" cm="1">
        <f t="array" aca="1" ref="DC259" ca="1">IF(INDIRECT(ADDRESS($B259+1,DC$230,1,1,"Actively Infected Trend"))=0,#N/A,INDIRECT(ADDRESS($B259+1,DC$230,1,1,"Actively Infected Trend"))/R_Value)</f>
        <v>#N/A</v>
      </c>
      <c r="DD259" s="77" t="e" cm="1">
        <f t="array" aca="1" ref="DD259" ca="1">IF(INDIRECT(ADDRESS($B259+1,DD$230,1,1,"Actively Infected Trend"))=0,#N/A,INDIRECT(ADDRESS($B259+1,DD$230,1,1,"Actively Infected Trend"))/R_Value)</f>
        <v>#N/A</v>
      </c>
      <c r="DE259" s="77" t="e" cm="1">
        <f t="array" aca="1" ref="DE259" ca="1">IF(INDIRECT(ADDRESS($B259+1,DE$230,1,1,"Actively Infected Trend"))=0,#N/A,INDIRECT(ADDRESS($B259+1,DE$230,1,1,"Actively Infected Trend"))/R_Value)</f>
        <v>#N/A</v>
      </c>
      <c r="DF259" s="77" t="e" cm="1">
        <f t="array" aca="1" ref="DF259" ca="1">IF(INDIRECT(ADDRESS($B259+1,DF$230,1,1,"Actively Infected Trend"))=0,#N/A,INDIRECT(ADDRESS($B259+1,DF$230,1,1,"Actively Infected Trend"))/R_Value)</f>
        <v>#N/A</v>
      </c>
      <c r="DG259" s="77" t="e" cm="1">
        <f t="array" aca="1" ref="DG259" ca="1">IF(INDIRECT(ADDRESS($B259+1,DG$230,1,1,"Actively Infected Trend"))=0,#N/A,INDIRECT(ADDRESS($B259+1,DG$230,1,1,"Actively Infected Trend"))/R_Value)</f>
        <v>#N/A</v>
      </c>
      <c r="DH259" s="77" t="e" cm="1">
        <f t="array" aca="1" ref="DH259" ca="1">IF(INDIRECT(ADDRESS($B259+1,DH$230,1,1,"Actively Infected Trend"))=0,#N/A,INDIRECT(ADDRESS($B259+1,DH$230,1,1,"Actively Infected Trend"))/R_Value)</f>
        <v>#N/A</v>
      </c>
      <c r="DI259" s="77" t="e" cm="1">
        <f t="array" aca="1" ref="DI259" ca="1">IF(INDIRECT(ADDRESS($B259+1,DI$230,1,1,"Actively Infected Trend"))=0,#N/A,INDIRECT(ADDRESS($B259+1,DI$230,1,1,"Actively Infected Trend"))/R_Value)</f>
        <v>#N/A</v>
      </c>
      <c r="DJ259" s="77" t="e" cm="1">
        <f t="array" aca="1" ref="DJ259" ca="1">IF(INDIRECT(ADDRESS($B259+1,DJ$230,1,1,"Actively Infected Trend"))=0,#N/A,INDIRECT(ADDRESS($B259+1,DJ$230,1,1,"Actively Infected Trend"))/R_Value)</f>
        <v>#N/A</v>
      </c>
      <c r="DK259" s="77" t="e" cm="1">
        <f t="array" aca="1" ref="DK259" ca="1">IF(INDIRECT(ADDRESS($B259+1,DK$230,1,1,"Actively Infected Trend"))=0,#N/A,INDIRECT(ADDRESS($B259+1,DK$230,1,1,"Actively Infected Trend"))/R_Value)</f>
        <v>#N/A</v>
      </c>
      <c r="DL259" s="77" t="e" cm="1">
        <f t="array" aca="1" ref="DL259" ca="1">IF(INDIRECT(ADDRESS($B259+1,DL$230,1,1,"Actively Infected Trend"))=0,#N/A,INDIRECT(ADDRESS($B259+1,DL$230,1,1,"Actively Infected Trend"))/R_Value)</f>
        <v>#N/A</v>
      </c>
      <c r="DM259" s="77" t="e" cm="1">
        <f t="array" aca="1" ref="DM259" ca="1">IF(INDIRECT(ADDRESS($B259+1,DM$230,1,1,"Actively Infected Trend"))=0,#N/A,INDIRECT(ADDRESS($B259+1,DM$230,1,1,"Actively Infected Trend"))/R_Value)</f>
        <v>#N/A</v>
      </c>
      <c r="DN259" s="77" t="e" cm="1">
        <f t="array" aca="1" ref="DN259" ca="1">IF(INDIRECT(ADDRESS($B259+1,DN$230,1,1,"Actively Infected Trend"))=0,#N/A,INDIRECT(ADDRESS($B259+1,DN$230,1,1,"Actively Infected Trend"))/R_Value)</f>
        <v>#N/A</v>
      </c>
      <c r="DO259" s="77" t="e" cm="1">
        <f t="array" aca="1" ref="DO259" ca="1">IF(INDIRECT(ADDRESS($B259+1,DO$230,1,1,"Actively Infected Trend"))=0,#N/A,INDIRECT(ADDRESS($B259+1,DO$230,1,1,"Actively Infected Trend"))/R_Value)</f>
        <v>#N/A</v>
      </c>
      <c r="DP259" s="77" t="e" cm="1">
        <f t="array" aca="1" ref="DP259" ca="1">IF(INDIRECT(ADDRESS($B259+1,DP$230,1,1,"Actively Infected Trend"))=0,#N/A,INDIRECT(ADDRESS($B259+1,DP$230,1,1,"Actively Infected Trend"))/R_Value)</f>
        <v>#N/A</v>
      </c>
      <c r="DQ259" s="77" t="e" cm="1">
        <f t="array" aca="1" ref="DQ259" ca="1">IF(INDIRECT(ADDRESS($B259+1,DQ$230,1,1,"Actively Infected Trend"))=0,#N/A,INDIRECT(ADDRESS($B259+1,DQ$230,1,1,"Actively Infected Trend"))/R_Value)</f>
        <v>#N/A</v>
      </c>
      <c r="DR259" s="77" t="e" cm="1">
        <f t="array" aca="1" ref="DR259" ca="1">IF(INDIRECT(ADDRESS($B259+1,DR$230,1,1,"Actively Infected Trend"))=0,#N/A,INDIRECT(ADDRESS($B259+1,DR$230,1,1,"Actively Infected Trend"))/R_Value)</f>
        <v>#N/A</v>
      </c>
      <c r="DS259" s="77" t="e" cm="1">
        <f t="array" aca="1" ref="DS259" ca="1">IF(INDIRECT(ADDRESS($B259+1,DS$230,1,1,"Actively Infected Trend"))=0,#N/A,INDIRECT(ADDRESS($B259+1,DS$230,1,1,"Actively Infected Trend"))/R_Value)</f>
        <v>#N/A</v>
      </c>
      <c r="DT259" s="77" t="e" cm="1">
        <f t="array" aca="1" ref="DT259" ca="1">IF(INDIRECT(ADDRESS($B259+1,DT$230,1,1,"Actively Infected Trend"))=0,#N/A,INDIRECT(ADDRESS($B259+1,DT$230,1,1,"Actively Infected Trend"))/R_Value)</f>
        <v>#N/A</v>
      </c>
      <c r="DU259" s="77" t="e" cm="1">
        <f t="array" aca="1" ref="DU259" ca="1">IF(INDIRECT(ADDRESS($B259+1,DU$230,1,1,"Actively Infected Trend"))=0,#N/A,INDIRECT(ADDRESS($B259+1,DU$230,1,1,"Actively Infected Trend"))/R_Value)</f>
        <v>#N/A</v>
      </c>
      <c r="DV259" s="77" t="e" cm="1">
        <f t="array" aca="1" ref="DV259" ca="1">IF(INDIRECT(ADDRESS($B259+1,DV$230,1,1,"Actively Infected Trend"))=0,#N/A,INDIRECT(ADDRESS($B259+1,DV$230,1,1,"Actively Infected Trend"))/R_Value)</f>
        <v>#N/A</v>
      </c>
      <c r="DW259" s="77" t="e" cm="1">
        <f t="array" aca="1" ref="DW259" ca="1">IF(INDIRECT(ADDRESS($B259+1,DW$230,1,1,"Actively Infected Trend"))=0,#N/A,INDIRECT(ADDRESS($B259+1,DW$230,1,1,"Actively Infected Trend"))/R_Value)</f>
        <v>#N/A</v>
      </c>
      <c r="DX259" s="77" t="e" cm="1">
        <f t="array" aca="1" ref="DX259" ca="1">IF(INDIRECT(ADDRESS($B259+1,DX$230,1,1,"Actively Infected Trend"))=0,#N/A,INDIRECT(ADDRESS($B259+1,DX$230,1,1,"Actively Infected Trend"))/R_Value)</f>
        <v>#N/A</v>
      </c>
      <c r="DY259" s="77" t="e" cm="1">
        <f t="array" aca="1" ref="DY259" ca="1">IF(INDIRECT(ADDRESS($B259+1,DY$230,1,1,"Actively Infected Trend"))=0,#N/A,INDIRECT(ADDRESS($B259+1,DY$230,1,1,"Actively Infected Trend"))/R_Value)</f>
        <v>#N/A</v>
      </c>
      <c r="DZ259" s="77" t="e" cm="1">
        <f t="array" aca="1" ref="DZ259" ca="1">IF(INDIRECT(ADDRESS($B259+1,DZ$230,1,1,"Actively Infected Trend"))=0,#N/A,INDIRECT(ADDRESS($B259+1,DZ$230,1,1,"Actively Infected Trend"))/R_Value)</f>
        <v>#N/A</v>
      </c>
      <c r="EA259" s="77" t="e" cm="1">
        <f t="array" aca="1" ref="EA259" ca="1">IF(INDIRECT(ADDRESS($B259+1,EA$230,1,1,"Actively Infected Trend"))=0,#N/A,INDIRECT(ADDRESS($B259+1,EA$230,1,1,"Actively Infected Trend"))/R_Value)</f>
        <v>#N/A</v>
      </c>
      <c r="EB259" s="77" t="e" cm="1">
        <f t="array" aca="1" ref="EB259" ca="1">IF(INDIRECT(ADDRESS($B259+1,EB$230,1,1,"Actively Infected Trend"))=0,#N/A,INDIRECT(ADDRESS($B259+1,EB$230,1,1,"Actively Infected Trend"))/R_Value)</f>
        <v>#N/A</v>
      </c>
      <c r="EC259" s="77" t="e" cm="1">
        <f t="array" aca="1" ref="EC259" ca="1">IF(INDIRECT(ADDRESS($B259+1,EC$230,1,1,"Actively Infected Trend"))=0,#N/A,INDIRECT(ADDRESS($B259+1,EC$230,1,1,"Actively Infected Trend"))/R_Value)</f>
        <v>#N/A</v>
      </c>
      <c r="ED259" s="77" t="e" cm="1">
        <f t="array" aca="1" ref="ED259" ca="1">IF(INDIRECT(ADDRESS($B259+1,ED$230,1,1,"Actively Infected Trend"))=0,#N/A,INDIRECT(ADDRESS($B259+1,ED$230,1,1,"Actively Infected Trend"))/R_Value)</f>
        <v>#N/A</v>
      </c>
      <c r="EE259" s="77" t="e" cm="1">
        <f t="array" aca="1" ref="EE259" ca="1">IF(INDIRECT(ADDRESS($B259+1,EE$230,1,1,"Actively Infected Trend"))=0,#N/A,INDIRECT(ADDRESS($B259+1,EE$230,1,1,"Actively Infected Trend"))/R_Value)</f>
        <v>#N/A</v>
      </c>
      <c r="EF259" s="77" t="e" cm="1">
        <f t="array" aca="1" ref="EF259" ca="1">IF(INDIRECT(ADDRESS($B259+1,EF$230,1,1,"Actively Infected Trend"))=0,#N/A,INDIRECT(ADDRESS($B259+1,EF$230,1,1,"Actively Infected Trend"))/R_Value)</f>
        <v>#N/A</v>
      </c>
      <c r="EG259" s="77" t="e" cm="1">
        <f t="array" aca="1" ref="EG259" ca="1">IF(INDIRECT(ADDRESS($B259+1,EG$230,1,1,"Actively Infected Trend"))=0,#N/A,INDIRECT(ADDRESS($B259+1,EG$230,1,1,"Actively Infected Trend"))/R_Value)</f>
        <v>#N/A</v>
      </c>
      <c r="EH259" s="77" t="e" cm="1">
        <f t="array" aca="1" ref="EH259" ca="1">IF(INDIRECT(ADDRESS($B259+1,EH$230,1,1,"Actively Infected Trend"))=0,#N/A,INDIRECT(ADDRESS($B259+1,EH$230,1,1,"Actively Infected Trend"))/R_Value)</f>
        <v>#N/A</v>
      </c>
      <c r="EI259" s="77" t="e" cm="1">
        <f t="array" aca="1" ref="EI259" ca="1">IF(INDIRECT(ADDRESS($B259+1,EI$230,1,1,"Actively Infected Trend"))=0,#N/A,INDIRECT(ADDRESS($B259+1,EI$230,1,1,"Actively Infected Trend"))/R_Value)</f>
        <v>#N/A</v>
      </c>
      <c r="EJ259" s="77" t="e" cm="1">
        <f t="array" aca="1" ref="EJ259" ca="1">IF(INDIRECT(ADDRESS($B259+1,EJ$230,1,1,"Actively Infected Trend"))=0,#N/A,INDIRECT(ADDRESS($B259+1,EJ$230,1,1,"Actively Infected Trend"))/R_Value)</f>
        <v>#N/A</v>
      </c>
      <c r="EK259" s="77" t="e" cm="1">
        <f t="array" aca="1" ref="EK259" ca="1">IF(INDIRECT(ADDRESS($B259+1,EK$230,1,1,"Actively Infected Trend"))=0,#N/A,INDIRECT(ADDRESS($B259+1,EK$230,1,1,"Actively Infected Trend"))/R_Value)</f>
        <v>#N/A</v>
      </c>
      <c r="EL259" s="77" t="e" cm="1">
        <f t="array" aca="1" ref="EL259" ca="1">IF(INDIRECT(ADDRESS($B259+1,EL$230,1,1,"Actively Infected Trend"))=0,#N/A,INDIRECT(ADDRESS($B259+1,EL$230,1,1,"Actively Infected Trend"))/R_Value)</f>
        <v>#N/A</v>
      </c>
      <c r="EM259" s="77" t="e" cm="1">
        <f t="array" aca="1" ref="EM259" ca="1">IF(INDIRECT(ADDRESS($B259+1,EM$230,1,1,"Actively Infected Trend"))=0,#N/A,INDIRECT(ADDRESS($B259+1,EM$230,1,1,"Actively Infected Trend"))/R_Value)</f>
        <v>#N/A</v>
      </c>
      <c r="EN259" s="77" t="e" cm="1">
        <f t="array" aca="1" ref="EN259" ca="1">IF(INDIRECT(ADDRESS($B259+1,EN$230,1,1,"Actively Infected Trend"))=0,#N/A,INDIRECT(ADDRESS($B259+1,EN$230,1,1,"Actively Infected Trend"))/R_Value)</f>
        <v>#N/A</v>
      </c>
      <c r="EO259" s="77" t="e" cm="1">
        <f t="array" aca="1" ref="EO259" ca="1">IF(INDIRECT(ADDRESS($B259+1,EO$230,1,1,"Actively Infected Trend"))=0,#N/A,INDIRECT(ADDRESS($B259+1,EO$230,1,1,"Actively Infected Trend"))/R_Value)</f>
        <v>#N/A</v>
      </c>
      <c r="EP259" s="77" t="e" cm="1">
        <f t="array" aca="1" ref="EP259" ca="1">IF(INDIRECT(ADDRESS($B259+1,EP$230,1,1,"Actively Infected Trend"))=0,#N/A,INDIRECT(ADDRESS($B259+1,EP$230,1,1,"Actively Infected Trend"))/R_Value)</f>
        <v>#N/A</v>
      </c>
      <c r="EQ259" s="77" t="e" cm="1">
        <f t="array" aca="1" ref="EQ259" ca="1">IF(INDIRECT(ADDRESS($B259+1,EQ$230,1,1,"Actively Infected Trend"))=0,#N/A,INDIRECT(ADDRESS($B259+1,EQ$230,1,1,"Actively Infected Trend"))/R_Value)</f>
        <v>#N/A</v>
      </c>
      <c r="ER259" s="77" t="e" cm="1">
        <f t="array" aca="1" ref="ER259" ca="1">IF(INDIRECT(ADDRESS($B259+1,ER$230,1,1,"Actively Infected Trend"))=0,#N/A,INDIRECT(ADDRESS($B259+1,ER$230,1,1,"Actively Infected Trend"))/R_Value)</f>
        <v>#N/A</v>
      </c>
      <c r="ES259" s="77" t="e" cm="1">
        <f t="array" aca="1" ref="ES259" ca="1">IF(INDIRECT(ADDRESS($B259+1,ES$230,1,1,"Actively Infected Trend"))=0,#N/A,INDIRECT(ADDRESS($B259+1,ES$230,1,1,"Actively Infected Trend"))/R_Value)</f>
        <v>#N/A</v>
      </c>
      <c r="ET259" s="77" t="e" cm="1">
        <f t="array" aca="1" ref="ET259" ca="1">IF(INDIRECT(ADDRESS($B259+1,ET$230,1,1,"Actively Infected Trend"))=0,#N/A,INDIRECT(ADDRESS($B259+1,ET$230,1,1,"Actively Infected Trend"))/R_Value)</f>
        <v>#N/A</v>
      </c>
      <c r="EU259" s="77" t="e" cm="1">
        <f t="array" aca="1" ref="EU259" ca="1">IF(INDIRECT(ADDRESS($B259+1,EU$230,1,1,"Actively Infected Trend"))=0,#N/A,INDIRECT(ADDRESS($B259+1,EU$230,1,1,"Actively Infected Trend"))/R_Value)</f>
        <v>#N/A</v>
      </c>
      <c r="EV259" s="77" t="e" cm="1">
        <f t="array" aca="1" ref="EV259" ca="1">IF(INDIRECT(ADDRESS($B259+1,EV$230,1,1,"Actively Infected Trend"))=0,#N/A,INDIRECT(ADDRESS($B259+1,EV$230,1,1,"Actively Infected Trend"))/R_Value)</f>
        <v>#N/A</v>
      </c>
      <c r="EW259" s="77" t="e" cm="1">
        <f t="array" aca="1" ref="EW259" ca="1">IF(INDIRECT(ADDRESS($B259+1,EW$230,1,1,"Actively Infected Trend"))=0,#N/A,INDIRECT(ADDRESS($B259+1,EW$230,1,1,"Actively Infected Trend"))/R_Value)</f>
        <v>#N/A</v>
      </c>
      <c r="EX259" s="77" t="e" cm="1">
        <f t="array" aca="1" ref="EX259" ca="1">IF(INDIRECT(ADDRESS($B259+1,EX$230,1,1,"Actively Infected Trend"))=0,#N/A,INDIRECT(ADDRESS($B259+1,EX$230,1,1,"Actively Infected Trend"))/R_Value)</f>
        <v>#N/A</v>
      </c>
      <c r="EY259" s="77" t="e" cm="1">
        <f t="array" aca="1" ref="EY259" ca="1">IF(INDIRECT(ADDRESS($B259+1,EY$230,1,1,"Actively Infected Trend"))=0,#N/A,INDIRECT(ADDRESS($B259+1,EY$230,1,1,"Actively Infected Trend"))/R_Value)</f>
        <v>#N/A</v>
      </c>
      <c r="EZ259" s="77" t="e" cm="1">
        <f t="array" aca="1" ref="EZ259" ca="1">IF(INDIRECT(ADDRESS($B259+1,EZ$230,1,1,"Actively Infected Trend"))=0,#N/A,INDIRECT(ADDRESS($B259+1,EZ$230,1,1,"Actively Infected Trend"))/R_Value)</f>
        <v>#N/A</v>
      </c>
      <c r="FA259" s="77" t="e" cm="1">
        <f t="array" aca="1" ref="FA259" ca="1">IF(INDIRECT(ADDRESS($B259+1,FA$230,1,1,"Actively Infected Trend"))=0,#N/A,INDIRECT(ADDRESS($B259+1,FA$230,1,1,"Actively Infected Trend"))/R_Value)</f>
        <v>#N/A</v>
      </c>
      <c r="FB259" s="77" t="e" cm="1">
        <f t="array" aca="1" ref="FB259" ca="1">IF(INDIRECT(ADDRESS($B259+1,FB$230,1,1,"Actively Infected Trend"))=0,#N/A,INDIRECT(ADDRESS($B259+1,FB$230,1,1,"Actively Infected Trend"))/R_Value)</f>
        <v>#N/A</v>
      </c>
      <c r="FC259" s="77" t="e" cm="1">
        <f t="array" aca="1" ref="FC259" ca="1">IF(INDIRECT(ADDRESS($B259+1,FC$230,1,1,"Actively Infected Trend"))=0,#N/A,INDIRECT(ADDRESS($B259+1,FC$230,1,1,"Actively Infected Trend"))/R_Value)</f>
        <v>#N/A</v>
      </c>
      <c r="FD259" s="77" t="e" cm="1">
        <f t="array" aca="1" ref="FD259" ca="1">IF(INDIRECT(ADDRESS($B259+1,FD$230,1,1,"Actively Infected Trend"))=0,#N/A,INDIRECT(ADDRESS($B259+1,FD$230,1,1,"Actively Infected Trend"))/R_Value)</f>
        <v>#N/A</v>
      </c>
      <c r="FE259" s="77" t="e" cm="1">
        <f t="array" aca="1" ref="FE259" ca="1">IF(INDIRECT(ADDRESS($B259+1,FE$230,1,1,"Actively Infected Trend"))=0,#N/A,INDIRECT(ADDRESS($B259+1,FE$230,1,1,"Actively Infected Trend"))/R_Value)</f>
        <v>#N/A</v>
      </c>
      <c r="FF259" s="77" t="e" cm="1">
        <f t="array" aca="1" ref="FF259" ca="1">IF(INDIRECT(ADDRESS($B259+1,FF$230,1,1,"Actively Infected Trend"))=0,#N/A,INDIRECT(ADDRESS($B259+1,FF$230,1,1,"Actively Infected Trend"))/R_Value)</f>
        <v>#N/A</v>
      </c>
      <c r="FG259" s="77" t="e" cm="1">
        <f t="array" aca="1" ref="FG259" ca="1">IF(INDIRECT(ADDRESS($B259+1,FG$230,1,1,"Actively Infected Trend"))=0,#N/A,INDIRECT(ADDRESS($B259+1,FG$230,1,1,"Actively Infected Trend"))/R_Value)</f>
        <v>#N/A</v>
      </c>
      <c r="FH259" s="77" t="e" cm="1">
        <f t="array" aca="1" ref="FH259" ca="1">IF(INDIRECT(ADDRESS($B259+1,FH$230,1,1,"Actively Infected Trend"))=0,#N/A,INDIRECT(ADDRESS($B259+1,FH$230,1,1,"Actively Infected Trend"))/R_Value)</f>
        <v>#N/A</v>
      </c>
      <c r="FI259" s="77" t="e" cm="1">
        <f t="array" aca="1" ref="FI259" ca="1">IF(INDIRECT(ADDRESS($B259+1,FI$230,1,1,"Actively Infected Trend"))=0,#N/A,INDIRECT(ADDRESS($B259+1,FI$230,1,1,"Actively Infected Trend"))/R_Value)</f>
        <v>#N/A</v>
      </c>
      <c r="FJ259" s="77" t="e" cm="1">
        <f t="array" aca="1" ref="FJ259" ca="1">IF(INDIRECT(ADDRESS($B259+1,FJ$230,1,1,"Actively Infected Trend"))=0,#N/A,INDIRECT(ADDRESS($B259+1,FJ$230,1,1,"Actively Infected Trend"))/R_Value)</f>
        <v>#N/A</v>
      </c>
      <c r="FK259" s="77" t="e" cm="1">
        <f t="array" aca="1" ref="FK259" ca="1">IF(INDIRECT(ADDRESS($B259+1,FK$230,1,1,"Actively Infected Trend"))=0,#N/A,INDIRECT(ADDRESS($B259+1,FK$230,1,1,"Actively Infected Trend"))/R_Value)</f>
        <v>#N/A</v>
      </c>
      <c r="FL259" s="77" t="e" cm="1">
        <f t="array" aca="1" ref="FL259" ca="1">IF(INDIRECT(ADDRESS($B259+1,FL$230,1,1,"Actively Infected Trend"))=0,#N/A,INDIRECT(ADDRESS($B259+1,FL$230,1,1,"Actively Infected Trend"))/R_Value)</f>
        <v>#N/A</v>
      </c>
      <c r="FM259" s="77" t="e" cm="1">
        <f t="array" aca="1" ref="FM259" ca="1">IF(INDIRECT(ADDRESS($B259+1,FM$230,1,1,"Actively Infected Trend"))=0,#N/A,INDIRECT(ADDRESS($B259+1,FM$230,1,1,"Actively Infected Trend"))/R_Value)</f>
        <v>#N/A</v>
      </c>
      <c r="FN259" s="77" t="e" cm="1">
        <f t="array" aca="1" ref="FN259" ca="1">IF(INDIRECT(ADDRESS($B259+1,FN$230,1,1,"Actively Infected Trend"))=0,#N/A,INDIRECT(ADDRESS($B259+1,FN$230,1,1,"Actively Infected Trend"))/R_Value)</f>
        <v>#N/A</v>
      </c>
      <c r="FO259" s="77" t="e" cm="1">
        <f t="array" aca="1" ref="FO259" ca="1">IF(INDIRECT(ADDRESS($B259+1,FO$230,1,1,"Actively Infected Trend"))=0,#N/A,INDIRECT(ADDRESS($B259+1,FO$230,1,1,"Actively Infected Trend"))/R_Value)</f>
        <v>#N/A</v>
      </c>
      <c r="FP259" s="77" t="e" cm="1">
        <f t="array" aca="1" ref="FP259" ca="1">IF(INDIRECT(ADDRESS($B259+1,FP$230,1,1,"Actively Infected Trend"))=0,#N/A,INDIRECT(ADDRESS($B259+1,FP$230,1,1,"Actively Infected Trend"))/R_Value)</f>
        <v>#N/A</v>
      </c>
      <c r="FQ259" s="77" t="e" cm="1">
        <f t="array" aca="1" ref="FQ259" ca="1">IF(INDIRECT(ADDRESS($B259+1,FQ$230,1,1,"Actively Infected Trend"))=0,#N/A,INDIRECT(ADDRESS($B259+1,FQ$230,1,1,"Actively Infected Trend"))/R_Value)</f>
        <v>#N/A</v>
      </c>
      <c r="FR259" s="77" t="e" cm="1">
        <f t="array" aca="1" ref="FR259" ca="1">IF(INDIRECT(ADDRESS($B259+1,FR$230,1,1,"Actively Infected Trend"))=0,#N/A,INDIRECT(ADDRESS($B259+1,FR$230,1,1,"Actively Infected Trend"))/R_Value)</f>
        <v>#N/A</v>
      </c>
      <c r="FS259" s="77" t="e" cm="1">
        <f t="array" aca="1" ref="FS259" ca="1">IF(INDIRECT(ADDRESS($B259+1,FS$230,1,1,"Actively Infected Trend"))=0,#N/A,INDIRECT(ADDRESS($B259+1,FS$230,1,1,"Actively Infected Trend"))/R_Value)</f>
        <v>#N/A</v>
      </c>
      <c r="FT259" s="77" t="e" cm="1">
        <f t="array" aca="1" ref="FT259" ca="1">IF(INDIRECT(ADDRESS($B259+1,FT$230,1,1,"Actively Infected Trend"))=0,#N/A,INDIRECT(ADDRESS($B259+1,FT$230,1,1,"Actively Infected Trend"))/R_Value)</f>
        <v>#N/A</v>
      </c>
      <c r="FU259" s="77" t="e" cm="1">
        <f t="array" aca="1" ref="FU259" ca="1">IF(INDIRECT(ADDRESS($B259+1,FU$230,1,1,"Actively Infected Trend"))=0,#N/A,INDIRECT(ADDRESS($B259+1,FU$230,1,1,"Actively Infected Trend"))/R_Value)</f>
        <v>#N/A</v>
      </c>
      <c r="FV259" s="77" t="e" cm="1">
        <f t="array" aca="1" ref="FV259" ca="1">IF(INDIRECT(ADDRESS($B259+1,FV$230,1,1,"Actively Infected Trend"))=0,#N/A,INDIRECT(ADDRESS($B259+1,FV$230,1,1,"Actively Infected Trend"))/R_Value)</f>
        <v>#N/A</v>
      </c>
      <c r="FW259" s="77" t="e" cm="1">
        <f t="array" aca="1" ref="FW259" ca="1">IF(INDIRECT(ADDRESS($B259+1,FW$230,1,1,"Actively Infected Trend"))=0,#N/A,INDIRECT(ADDRESS($B259+1,FW$230,1,1,"Actively Infected Trend"))/R_Value)</f>
        <v>#N/A</v>
      </c>
      <c r="FX259" s="77" t="e" cm="1">
        <f t="array" aca="1" ref="FX259" ca="1">IF(INDIRECT(ADDRESS($B259+1,FX$230,1,1,"Actively Infected Trend"))=0,#N/A,INDIRECT(ADDRESS($B259+1,FX$230,1,1,"Actively Infected Trend"))/R_Value)</f>
        <v>#N/A</v>
      </c>
      <c r="FY259" s="77" t="e" cm="1">
        <f t="array" aca="1" ref="FY259" ca="1">IF(INDIRECT(ADDRESS($B259+1,FY$230,1,1,"Actively Infected Trend"))=0,#N/A,INDIRECT(ADDRESS($B259+1,FY$230,1,1,"Actively Infected Trend"))/R_Value)</f>
        <v>#N/A</v>
      </c>
      <c r="FZ259" s="77" t="e" cm="1">
        <f t="array" aca="1" ref="FZ259" ca="1">IF(INDIRECT(ADDRESS($B259+1,FZ$230,1,1,"Actively Infected Trend"))=0,#N/A,INDIRECT(ADDRESS($B259+1,FZ$230,1,1,"Actively Infected Trend"))/R_Value)</f>
        <v>#N/A</v>
      </c>
      <c r="GA259" s="77" t="e" cm="1">
        <f t="array" aca="1" ref="GA259" ca="1">IF(INDIRECT(ADDRESS($B259+1,GA$230,1,1,"Actively Infected Trend"))=0,#N/A,INDIRECT(ADDRESS($B259+1,GA$230,1,1,"Actively Infected Trend"))/R_Value)</f>
        <v>#N/A</v>
      </c>
      <c r="GB259" s="77" t="e" cm="1">
        <f t="array" aca="1" ref="GB259" ca="1">IF(INDIRECT(ADDRESS($B259+1,GB$230,1,1,"Actively Infected Trend"))=0,#N/A,INDIRECT(ADDRESS($B259+1,GB$230,1,1,"Actively Infected Trend"))/R_Value)</f>
        <v>#N/A</v>
      </c>
      <c r="GC259" s="77" t="e" cm="1">
        <f t="array" aca="1" ref="GC259" ca="1">IF(INDIRECT(ADDRESS($B259+1,GC$230,1,1,"Actively Infected Trend"))=0,#N/A,INDIRECT(ADDRESS($B259+1,GC$230,1,1,"Actively Infected Trend"))/R_Value)</f>
        <v>#N/A</v>
      </c>
      <c r="GD259" s="77" t="e" cm="1">
        <f t="array" aca="1" ref="GD259" ca="1">IF(INDIRECT(ADDRESS($B259+1,GD$230,1,1,"Actively Infected Trend"))=0,#N/A,INDIRECT(ADDRESS($B259+1,GD$230,1,1,"Actively Infected Trend"))/R_Value)</f>
        <v>#N/A</v>
      </c>
      <c r="GE259" s="77" t="e" cm="1">
        <f t="array" aca="1" ref="GE259" ca="1">IF(INDIRECT(ADDRESS($B259+1,GE$230,1,1,"Actively Infected Trend"))=0,#N/A,INDIRECT(ADDRESS($B259+1,GE$230,1,1,"Actively Infected Trend"))/R_Value)</f>
        <v>#N/A</v>
      </c>
      <c r="GF259" s="77" t="e" cm="1">
        <f t="array" aca="1" ref="GF259" ca="1">IF(INDIRECT(ADDRESS($B259+1,GF$230,1,1,"Actively Infected Trend"))=0,#N/A,INDIRECT(ADDRESS($B259+1,GF$230,1,1,"Actively Infected Trend"))/R_Value)</f>
        <v>#N/A</v>
      </c>
      <c r="GG259" s="77" t="e" cm="1">
        <f t="array" aca="1" ref="GG259" ca="1">IF(INDIRECT(ADDRESS($B259+1,GG$230,1,1,"Actively Infected Trend"))=0,#N/A,INDIRECT(ADDRESS($B259+1,GG$230,1,1,"Actively Infected Trend"))/R_Value)</f>
        <v>#N/A</v>
      </c>
      <c r="GH259" s="77" t="e" cm="1">
        <f t="array" aca="1" ref="GH259" ca="1">IF(INDIRECT(ADDRESS($B259+1,GH$230,1,1,"Actively Infected Trend"))=0,#N/A,INDIRECT(ADDRESS($B259+1,GH$230,1,1,"Actively Infected Trend"))/R_Value)</f>
        <v>#N/A</v>
      </c>
      <c r="GI259" s="77" t="e" cm="1">
        <f t="array" aca="1" ref="GI259" ca="1">IF(INDIRECT(ADDRESS($B259+1,GI$230,1,1,"Actively Infected Trend"))=0,#N/A,INDIRECT(ADDRESS($B259+1,GI$230,1,1,"Actively Infected Trend"))/R_Value)</f>
        <v>#N/A</v>
      </c>
      <c r="GJ259" s="77" t="e" cm="1">
        <f t="array" aca="1" ref="GJ259" ca="1">IF(INDIRECT(ADDRESS($B259+1,GJ$230,1,1,"Actively Infected Trend"))=0,#N/A,INDIRECT(ADDRESS($B259+1,GJ$230,1,1,"Actively Infected Trend"))/R_Value)</f>
        <v>#N/A</v>
      </c>
      <c r="GK259" s="77" t="e" cm="1">
        <f t="array" aca="1" ref="GK259" ca="1">IF(INDIRECT(ADDRESS($B259+1,GK$230,1,1,"Actively Infected Trend"))=0,#N/A,INDIRECT(ADDRESS($B259+1,GK$230,1,1,"Actively Infected Trend"))/R_Value)</f>
        <v>#N/A</v>
      </c>
      <c r="GL259" s="77" t="e" cm="1">
        <f t="array" aca="1" ref="GL259" ca="1">IF(INDIRECT(ADDRESS($B259+1,GL$230,1,1,"Actively Infected Trend"))=0,#N/A,INDIRECT(ADDRESS($B259+1,GL$230,1,1,"Actively Infected Trend"))/R_Value)</f>
        <v>#N/A</v>
      </c>
      <c r="GM259" s="77" t="e" cm="1">
        <f t="array" aca="1" ref="GM259" ca="1">IF(INDIRECT(ADDRESS($B259+1,GM$230,1,1,"Actively Infected Trend"))=0,#N/A,INDIRECT(ADDRESS($B259+1,GM$230,1,1,"Actively Infected Trend"))/R_Value)</f>
        <v>#N/A</v>
      </c>
    </row>
    <row r="260" spans="2:195" x14ac:dyDescent="0.25">
      <c r="B260">
        <f t="shared" si="1035"/>
        <v>29</v>
      </c>
      <c r="C260" cm="1">
        <f t="array" aca="1" ref="C260" ca="1">INDIRECT(ADDRESS($B260+1,1,1,1,"Actively Infected Trend"))</f>
        <v>0</v>
      </c>
      <c r="E260" s="77" t="e" cm="1">
        <f t="array" aca="1" ref="E260" ca="1">IF(INDIRECT(ADDRESS($B260+1,E$230,1,1,"Actively Infected Trend"))=0,#N/A,INDIRECT(ADDRESS($B260+1,E$230,1,1,"Actively Infected Trend"))/R_Value)</f>
        <v>#N/A</v>
      </c>
      <c r="F260" s="77" t="e" cm="1">
        <f t="array" aca="1" ref="F260" ca="1">IF(INDIRECT(ADDRESS($B260+1,F$230,1,1,"Actively Infected Trend"))=0,#N/A,INDIRECT(ADDRESS($B260+1,F$230,1,1,"Actively Infected Trend"))/R_Value)</f>
        <v>#N/A</v>
      </c>
      <c r="G260" s="77" t="e" cm="1">
        <f t="array" aca="1" ref="G260" ca="1">IF(INDIRECT(ADDRESS($B260+1,G$230,1,1,"Actively Infected Trend"))=0,#N/A,INDIRECT(ADDRESS($B260+1,G$230,1,1,"Actively Infected Trend"))/R_Value)</f>
        <v>#N/A</v>
      </c>
      <c r="H260" s="77" t="e" cm="1">
        <f t="array" aca="1" ref="H260" ca="1">IF(INDIRECT(ADDRESS($B260+1,H$230,1,1,"Actively Infected Trend"))=0,#N/A,INDIRECT(ADDRESS($B260+1,H$230,1,1,"Actively Infected Trend"))/R_Value)</f>
        <v>#N/A</v>
      </c>
      <c r="I260" s="77" t="e" cm="1">
        <f t="array" aca="1" ref="I260" ca="1">IF(INDIRECT(ADDRESS($B260+1,I$230,1,1,"Actively Infected Trend"))=0,#N/A,INDIRECT(ADDRESS($B260+1,I$230,1,1,"Actively Infected Trend"))/R_Value)</f>
        <v>#N/A</v>
      </c>
      <c r="J260" s="77" t="e" cm="1">
        <f t="array" aca="1" ref="J260" ca="1">IF(INDIRECT(ADDRESS($B260+1,J$230,1,1,"Actively Infected Trend"))=0,#N/A,INDIRECT(ADDRESS($B260+1,J$230,1,1,"Actively Infected Trend"))/R_Value)</f>
        <v>#N/A</v>
      </c>
      <c r="K260" s="77" t="e" cm="1">
        <f t="array" aca="1" ref="K260" ca="1">IF(INDIRECT(ADDRESS($B260+1,K$230,1,1,"Actively Infected Trend"))=0,#N/A,INDIRECT(ADDRESS($B260+1,K$230,1,1,"Actively Infected Trend"))/R_Value)</f>
        <v>#N/A</v>
      </c>
      <c r="L260" s="77" t="e" cm="1">
        <f t="array" aca="1" ref="L260" ca="1">IF(INDIRECT(ADDRESS($B260+1,L$230,1,1,"Actively Infected Trend"))=0,#N/A,INDIRECT(ADDRESS($B260+1,L$230,1,1,"Actively Infected Trend"))/R_Value)</f>
        <v>#N/A</v>
      </c>
      <c r="M260" s="77" t="e" cm="1">
        <f t="array" aca="1" ref="M260" ca="1">IF(INDIRECT(ADDRESS($B260+1,M$230,1,1,"Actively Infected Trend"))=0,#N/A,INDIRECT(ADDRESS($B260+1,M$230,1,1,"Actively Infected Trend"))/R_Value)</f>
        <v>#N/A</v>
      </c>
      <c r="N260" s="77" t="e" cm="1">
        <f t="array" aca="1" ref="N260" ca="1">IF(INDIRECT(ADDRESS($B260+1,N$230,1,1,"Actively Infected Trend"))=0,#N/A,INDIRECT(ADDRESS($B260+1,N$230,1,1,"Actively Infected Trend"))/R_Value)</f>
        <v>#N/A</v>
      </c>
      <c r="O260" s="77" t="e" cm="1">
        <f t="array" aca="1" ref="O260" ca="1">IF(INDIRECT(ADDRESS($B260+1,O$230,1,1,"Actively Infected Trend"))=0,#N/A,INDIRECT(ADDRESS($B260+1,O$230,1,1,"Actively Infected Trend"))/R_Value)</f>
        <v>#N/A</v>
      </c>
      <c r="P260" s="77" t="e" cm="1">
        <f t="array" aca="1" ref="P260" ca="1">IF(INDIRECT(ADDRESS($B260+1,P$230,1,1,"Actively Infected Trend"))=0,#N/A,INDIRECT(ADDRESS($B260+1,P$230,1,1,"Actively Infected Trend"))/R_Value)</f>
        <v>#N/A</v>
      </c>
      <c r="Q260" s="77" t="e" cm="1">
        <f t="array" aca="1" ref="Q260" ca="1">IF(INDIRECT(ADDRESS($B260+1,Q$230,1,1,"Actively Infected Trend"))=0,#N/A,INDIRECT(ADDRESS($B260+1,Q$230,1,1,"Actively Infected Trend"))/R_Value)</f>
        <v>#N/A</v>
      </c>
      <c r="R260" s="77" t="e" cm="1">
        <f t="array" aca="1" ref="R260" ca="1">IF(INDIRECT(ADDRESS($B260+1,R$230,1,1,"Actively Infected Trend"))=0,#N/A,INDIRECT(ADDRESS($B260+1,R$230,1,1,"Actively Infected Trend"))/R_Value)</f>
        <v>#N/A</v>
      </c>
      <c r="S260" s="77" t="e" cm="1">
        <f t="array" aca="1" ref="S260" ca="1">IF(INDIRECT(ADDRESS($B260+1,S$230,1,1,"Actively Infected Trend"))=0,#N/A,INDIRECT(ADDRESS($B260+1,S$230,1,1,"Actively Infected Trend"))/R_Value)</f>
        <v>#N/A</v>
      </c>
      <c r="T260" s="77" t="e" cm="1">
        <f t="array" aca="1" ref="T260" ca="1">IF(INDIRECT(ADDRESS($B260+1,T$230,1,1,"Actively Infected Trend"))=0,#N/A,INDIRECT(ADDRESS($B260+1,T$230,1,1,"Actively Infected Trend"))/R_Value)</f>
        <v>#N/A</v>
      </c>
      <c r="U260" s="77" t="e" cm="1">
        <f t="array" aca="1" ref="U260" ca="1">IF(INDIRECT(ADDRESS($B260+1,U$230,1,1,"Actively Infected Trend"))=0,#N/A,INDIRECT(ADDRESS($B260+1,U$230,1,1,"Actively Infected Trend"))/R_Value)</f>
        <v>#N/A</v>
      </c>
      <c r="V260" s="77" t="e" cm="1">
        <f t="array" aca="1" ref="V260" ca="1">IF(INDIRECT(ADDRESS($B260+1,V$230,1,1,"Actively Infected Trend"))=0,#N/A,INDIRECT(ADDRESS($B260+1,V$230,1,1,"Actively Infected Trend"))/R_Value)</f>
        <v>#N/A</v>
      </c>
      <c r="W260" s="77" t="e" cm="1">
        <f t="array" aca="1" ref="W260" ca="1">IF(INDIRECT(ADDRESS($B260+1,W$230,1,1,"Actively Infected Trend"))=0,#N/A,INDIRECT(ADDRESS($B260+1,W$230,1,1,"Actively Infected Trend"))/R_Value)</f>
        <v>#N/A</v>
      </c>
      <c r="X260" s="77" t="e" cm="1">
        <f t="array" aca="1" ref="X260" ca="1">IF(INDIRECT(ADDRESS($B260+1,X$230,1,1,"Actively Infected Trend"))=0,#N/A,INDIRECT(ADDRESS($B260+1,X$230,1,1,"Actively Infected Trend"))/R_Value)</f>
        <v>#N/A</v>
      </c>
      <c r="Y260" s="77" t="e" cm="1">
        <f t="array" aca="1" ref="Y260" ca="1">IF(INDIRECT(ADDRESS($B260+1,Y$230,1,1,"Actively Infected Trend"))=0,#N/A,INDIRECT(ADDRESS($B260+1,Y$230,1,1,"Actively Infected Trend"))/R_Value)</f>
        <v>#N/A</v>
      </c>
      <c r="Z260" s="77" t="e" cm="1">
        <f t="array" aca="1" ref="Z260" ca="1">IF(INDIRECT(ADDRESS($B260+1,Z$230,1,1,"Actively Infected Trend"))=0,#N/A,INDIRECT(ADDRESS($B260+1,Z$230,1,1,"Actively Infected Trend"))/R_Value)</f>
        <v>#N/A</v>
      </c>
      <c r="AA260" s="77" t="e" cm="1">
        <f t="array" aca="1" ref="AA260" ca="1">IF(INDIRECT(ADDRESS($B260+1,AA$230,1,1,"Actively Infected Trend"))=0,#N/A,INDIRECT(ADDRESS($B260+1,AA$230,1,1,"Actively Infected Trend"))/R_Value)</f>
        <v>#N/A</v>
      </c>
      <c r="AB260" s="77" t="e" cm="1">
        <f t="array" aca="1" ref="AB260" ca="1">IF(INDIRECT(ADDRESS($B260+1,AB$230,1,1,"Actively Infected Trend"))=0,#N/A,INDIRECT(ADDRESS($B260+1,AB$230,1,1,"Actively Infected Trend"))/R_Value)</f>
        <v>#N/A</v>
      </c>
      <c r="AC260" s="77" t="e" cm="1">
        <f t="array" aca="1" ref="AC260" ca="1">IF(INDIRECT(ADDRESS($B260+1,AC$230,1,1,"Actively Infected Trend"))=0,#N/A,INDIRECT(ADDRESS($B260+1,AC$230,1,1,"Actively Infected Trend"))/R_Value)</f>
        <v>#N/A</v>
      </c>
      <c r="AD260" s="77" t="e" cm="1">
        <f t="array" aca="1" ref="AD260" ca="1">IF(INDIRECT(ADDRESS($B260+1,AD$230,1,1,"Actively Infected Trend"))=0,#N/A,INDIRECT(ADDRESS($B260+1,AD$230,1,1,"Actively Infected Trend"))/R_Value)</f>
        <v>#N/A</v>
      </c>
      <c r="AE260" s="77" t="e" cm="1">
        <f t="array" aca="1" ref="AE260" ca="1">IF(INDIRECT(ADDRESS($B260+1,AE$230,1,1,"Actively Infected Trend"))=0,#N/A,INDIRECT(ADDRESS($B260+1,AE$230,1,1,"Actively Infected Trend"))/R_Value)</f>
        <v>#N/A</v>
      </c>
      <c r="AF260" s="77" t="e" cm="1">
        <f t="array" aca="1" ref="AF260" ca="1">IF(INDIRECT(ADDRESS($B260+1,AF$230,1,1,"Actively Infected Trend"))=0,#N/A,INDIRECT(ADDRESS($B260+1,AF$230,1,1,"Actively Infected Trend"))/R_Value)</f>
        <v>#N/A</v>
      </c>
      <c r="AG260" s="77" t="e" cm="1">
        <f t="array" aca="1" ref="AG260" ca="1">IF(INDIRECT(ADDRESS($B260+1,AG$230,1,1,"Actively Infected Trend"))=0,#N/A,INDIRECT(ADDRESS($B260+1,AG$230,1,1,"Actively Infected Trend"))/R_Value)</f>
        <v>#N/A</v>
      </c>
      <c r="AH260" s="77" t="e" cm="1">
        <f t="array" aca="1" ref="AH260" ca="1">IF(INDIRECT(ADDRESS($B260+1,AH$230,1,1,"Actively Infected Trend"))=0,#N/A,INDIRECT(ADDRESS($B260+1,AH$230,1,1,"Actively Infected Trend"))/R_Value)</f>
        <v>#N/A</v>
      </c>
      <c r="AI260" s="77" t="e" cm="1">
        <f t="array" aca="1" ref="AI260" ca="1">IF(INDIRECT(ADDRESS($B260+1,AI$230,1,1,"Actively Infected Trend"))=0,#N/A,INDIRECT(ADDRESS($B260+1,AI$230,1,1,"Actively Infected Trend"))/R_Value)</f>
        <v>#N/A</v>
      </c>
      <c r="AJ260" s="77" t="e" cm="1">
        <f t="array" aca="1" ref="AJ260" ca="1">IF(INDIRECT(ADDRESS($B260+1,AJ$230,1,1,"Actively Infected Trend"))=0,#N/A,INDIRECT(ADDRESS($B260+1,AJ$230,1,1,"Actively Infected Trend"))/R_Value)</f>
        <v>#N/A</v>
      </c>
      <c r="AK260" s="77" t="e" cm="1">
        <f t="array" aca="1" ref="AK260" ca="1">IF(INDIRECT(ADDRESS($B260+1,AK$230,1,1,"Actively Infected Trend"))=0,#N/A,INDIRECT(ADDRESS($B260+1,AK$230,1,1,"Actively Infected Trend"))/R_Value)</f>
        <v>#N/A</v>
      </c>
      <c r="AL260" s="77" t="e" cm="1">
        <f t="array" aca="1" ref="AL260" ca="1">IF(INDIRECT(ADDRESS($B260+1,AL$230,1,1,"Actively Infected Trend"))=0,#N/A,INDIRECT(ADDRESS($B260+1,AL$230,1,1,"Actively Infected Trend"))/R_Value)</f>
        <v>#N/A</v>
      </c>
      <c r="AM260" s="77" t="e" cm="1">
        <f t="array" aca="1" ref="AM260" ca="1">IF(INDIRECT(ADDRESS($B260+1,AM$230,1,1,"Actively Infected Trend"))=0,#N/A,INDIRECT(ADDRESS($B260+1,AM$230,1,1,"Actively Infected Trend"))/R_Value)</f>
        <v>#N/A</v>
      </c>
      <c r="AN260" s="77" t="e" cm="1">
        <f t="array" aca="1" ref="AN260" ca="1">IF(INDIRECT(ADDRESS($B260+1,AN$230,1,1,"Actively Infected Trend"))=0,#N/A,INDIRECT(ADDRESS($B260+1,AN$230,1,1,"Actively Infected Trend"))/R_Value)</f>
        <v>#N/A</v>
      </c>
      <c r="AO260" s="77" t="e" cm="1">
        <f t="array" aca="1" ref="AO260" ca="1">IF(INDIRECT(ADDRESS($B260+1,AO$230,1,1,"Actively Infected Trend"))=0,#N/A,INDIRECT(ADDRESS($B260+1,AO$230,1,1,"Actively Infected Trend"))/R_Value)</f>
        <v>#N/A</v>
      </c>
      <c r="AP260" s="77" t="e" cm="1">
        <f t="array" aca="1" ref="AP260" ca="1">IF(INDIRECT(ADDRESS($B260+1,AP$230,1,1,"Actively Infected Trend"))=0,#N/A,INDIRECT(ADDRESS($B260+1,AP$230,1,1,"Actively Infected Trend"))/R_Value)</f>
        <v>#N/A</v>
      </c>
      <c r="AQ260" s="77" t="e" cm="1">
        <f t="array" aca="1" ref="AQ260" ca="1">IF(INDIRECT(ADDRESS($B260+1,AQ$230,1,1,"Actively Infected Trend"))=0,#N/A,INDIRECT(ADDRESS($B260+1,AQ$230,1,1,"Actively Infected Trend"))/R_Value)</f>
        <v>#N/A</v>
      </c>
      <c r="AR260" s="77" t="e" cm="1">
        <f t="array" aca="1" ref="AR260" ca="1">IF(INDIRECT(ADDRESS($B260+1,AR$230,1,1,"Actively Infected Trend"))=0,#N/A,INDIRECT(ADDRESS($B260+1,AR$230,1,1,"Actively Infected Trend"))/R_Value)</f>
        <v>#N/A</v>
      </c>
      <c r="AS260" s="77" t="e" cm="1">
        <f t="array" aca="1" ref="AS260" ca="1">IF(INDIRECT(ADDRESS($B260+1,AS$230,1,1,"Actively Infected Trend"))=0,#N/A,INDIRECT(ADDRESS($B260+1,AS$230,1,1,"Actively Infected Trend"))/R_Value)</f>
        <v>#N/A</v>
      </c>
      <c r="AT260" s="77" t="e" cm="1">
        <f t="array" aca="1" ref="AT260" ca="1">IF(INDIRECT(ADDRESS($B260+1,AT$230,1,1,"Actively Infected Trend"))=0,#N/A,INDIRECT(ADDRESS($B260+1,AT$230,1,1,"Actively Infected Trend"))/R_Value)</f>
        <v>#N/A</v>
      </c>
      <c r="AU260" s="77" t="e" cm="1">
        <f t="array" aca="1" ref="AU260" ca="1">IF(INDIRECT(ADDRESS($B260+1,AU$230,1,1,"Actively Infected Trend"))=0,#N/A,INDIRECT(ADDRESS($B260+1,AU$230,1,1,"Actively Infected Trend"))/R_Value)</f>
        <v>#N/A</v>
      </c>
      <c r="AV260" s="77" t="e" cm="1">
        <f t="array" aca="1" ref="AV260" ca="1">IF(INDIRECT(ADDRESS($B260+1,AV$230,1,1,"Actively Infected Trend"))=0,#N/A,INDIRECT(ADDRESS($B260+1,AV$230,1,1,"Actively Infected Trend"))/R_Value)</f>
        <v>#N/A</v>
      </c>
      <c r="AW260" s="77" t="e" cm="1">
        <f t="array" aca="1" ref="AW260" ca="1">IF(INDIRECT(ADDRESS($B260+1,AW$230,1,1,"Actively Infected Trend"))=0,#N/A,INDIRECT(ADDRESS($B260+1,AW$230,1,1,"Actively Infected Trend"))/R_Value)</f>
        <v>#N/A</v>
      </c>
      <c r="AX260" s="77" t="e" cm="1">
        <f t="array" aca="1" ref="AX260" ca="1">IF(INDIRECT(ADDRESS($B260+1,AX$230,1,1,"Actively Infected Trend"))=0,#N/A,INDIRECT(ADDRESS($B260+1,AX$230,1,1,"Actively Infected Trend"))/R_Value)</f>
        <v>#N/A</v>
      </c>
      <c r="AY260" s="77" t="e" cm="1">
        <f t="array" aca="1" ref="AY260" ca="1">IF(INDIRECT(ADDRESS($B260+1,AY$230,1,1,"Actively Infected Trend"))=0,#N/A,INDIRECT(ADDRESS($B260+1,AY$230,1,1,"Actively Infected Trend"))/R_Value)</f>
        <v>#N/A</v>
      </c>
      <c r="AZ260" s="77" t="e" cm="1">
        <f t="array" aca="1" ref="AZ260" ca="1">IF(INDIRECT(ADDRESS($B260+1,AZ$230,1,1,"Actively Infected Trend"))=0,#N/A,INDIRECT(ADDRESS($B260+1,AZ$230,1,1,"Actively Infected Trend"))/R_Value)</f>
        <v>#N/A</v>
      </c>
      <c r="BA260" s="77" t="e" cm="1">
        <f t="array" aca="1" ref="BA260" ca="1">IF(INDIRECT(ADDRESS($B260+1,BA$230,1,1,"Actively Infected Trend"))=0,#N/A,INDIRECT(ADDRESS($B260+1,BA$230,1,1,"Actively Infected Trend"))/R_Value)</f>
        <v>#N/A</v>
      </c>
      <c r="BB260" s="77" t="e" cm="1">
        <f t="array" aca="1" ref="BB260" ca="1">IF(INDIRECT(ADDRESS($B260+1,BB$230,1,1,"Actively Infected Trend"))=0,#N/A,INDIRECT(ADDRESS($B260+1,BB$230,1,1,"Actively Infected Trend"))/R_Value)</f>
        <v>#N/A</v>
      </c>
      <c r="BC260" s="77" t="e" cm="1">
        <f t="array" aca="1" ref="BC260" ca="1">IF(INDIRECT(ADDRESS($B260+1,BC$230,1,1,"Actively Infected Trend"))=0,#N/A,INDIRECT(ADDRESS($B260+1,BC$230,1,1,"Actively Infected Trend"))/R_Value)</f>
        <v>#N/A</v>
      </c>
      <c r="BD260" s="77" t="e" cm="1">
        <f t="array" aca="1" ref="BD260" ca="1">IF(INDIRECT(ADDRESS($B260+1,BD$230,1,1,"Actively Infected Trend"))=0,#N/A,INDIRECT(ADDRESS($B260+1,BD$230,1,1,"Actively Infected Trend"))/R_Value)</f>
        <v>#N/A</v>
      </c>
      <c r="BE260" s="77" t="e" cm="1">
        <f t="array" aca="1" ref="BE260" ca="1">IF(INDIRECT(ADDRESS($B260+1,BE$230,1,1,"Actively Infected Trend"))=0,#N/A,INDIRECT(ADDRESS($B260+1,BE$230,1,1,"Actively Infected Trend"))/R_Value)</f>
        <v>#N/A</v>
      </c>
      <c r="BF260" s="77" t="e" cm="1">
        <f t="array" aca="1" ref="BF260" ca="1">IF(INDIRECT(ADDRESS($B260+1,BF$230,1,1,"Actively Infected Trend"))=0,#N/A,INDIRECT(ADDRESS($B260+1,BF$230,1,1,"Actively Infected Trend"))/R_Value)</f>
        <v>#N/A</v>
      </c>
      <c r="BG260" s="77" t="e" cm="1">
        <f t="array" aca="1" ref="BG260" ca="1">IF(INDIRECT(ADDRESS($B260+1,BG$230,1,1,"Actively Infected Trend"))=0,#N/A,INDIRECT(ADDRESS($B260+1,BG$230,1,1,"Actively Infected Trend"))/R_Value)</f>
        <v>#N/A</v>
      </c>
      <c r="BH260" s="77" t="e" cm="1">
        <f t="array" aca="1" ref="BH260" ca="1">IF(INDIRECT(ADDRESS($B260+1,BH$230,1,1,"Actively Infected Trend"))=0,#N/A,INDIRECT(ADDRESS($B260+1,BH$230,1,1,"Actively Infected Trend"))/R_Value)</f>
        <v>#N/A</v>
      </c>
      <c r="BI260" s="77" t="e" cm="1">
        <f t="array" aca="1" ref="BI260" ca="1">IF(INDIRECT(ADDRESS($B260+1,BI$230,1,1,"Actively Infected Trend"))=0,#N/A,INDIRECT(ADDRESS($B260+1,BI$230,1,1,"Actively Infected Trend"))/R_Value)</f>
        <v>#N/A</v>
      </c>
      <c r="BJ260" s="77" t="e" cm="1">
        <f t="array" aca="1" ref="BJ260" ca="1">IF(INDIRECT(ADDRESS($B260+1,BJ$230,1,1,"Actively Infected Trend"))=0,#N/A,INDIRECT(ADDRESS($B260+1,BJ$230,1,1,"Actively Infected Trend"))/R_Value)</f>
        <v>#N/A</v>
      </c>
      <c r="BK260" s="77" t="e" cm="1">
        <f t="array" aca="1" ref="BK260" ca="1">IF(INDIRECT(ADDRESS($B260+1,BK$230,1,1,"Actively Infected Trend"))=0,#N/A,INDIRECT(ADDRESS($B260+1,BK$230,1,1,"Actively Infected Trend"))/R_Value)</f>
        <v>#N/A</v>
      </c>
      <c r="BL260" s="77" t="e" cm="1">
        <f t="array" aca="1" ref="BL260" ca="1">IF(INDIRECT(ADDRESS($B260+1,BL$230,1,1,"Actively Infected Trend"))=0,#N/A,INDIRECT(ADDRESS($B260+1,BL$230,1,1,"Actively Infected Trend"))/R_Value)</f>
        <v>#N/A</v>
      </c>
      <c r="BM260" s="77" t="e" cm="1">
        <f t="array" aca="1" ref="BM260" ca="1">IF(INDIRECT(ADDRESS($B260+1,BM$230,1,1,"Actively Infected Trend"))=0,#N/A,INDIRECT(ADDRESS($B260+1,BM$230,1,1,"Actively Infected Trend"))/R_Value)</f>
        <v>#N/A</v>
      </c>
      <c r="BN260" s="77" t="e" cm="1">
        <f t="array" aca="1" ref="BN260" ca="1">IF(INDIRECT(ADDRESS($B260+1,BN$230,1,1,"Actively Infected Trend"))=0,#N/A,INDIRECT(ADDRESS($B260+1,BN$230,1,1,"Actively Infected Trend"))/R_Value)</f>
        <v>#N/A</v>
      </c>
      <c r="BO260" s="77" t="e" cm="1">
        <f t="array" aca="1" ref="BO260" ca="1">IF(INDIRECT(ADDRESS($B260+1,BO$230,1,1,"Actively Infected Trend"))=0,#N/A,INDIRECT(ADDRESS($B260+1,BO$230,1,1,"Actively Infected Trend"))/R_Value)</f>
        <v>#N/A</v>
      </c>
      <c r="BP260" s="77" t="e" cm="1">
        <f t="array" aca="1" ref="BP260" ca="1">IF(INDIRECT(ADDRESS($B260+1,BP$230,1,1,"Actively Infected Trend"))=0,#N/A,INDIRECT(ADDRESS($B260+1,BP$230,1,1,"Actively Infected Trend"))/R_Value)</f>
        <v>#N/A</v>
      </c>
      <c r="BQ260" s="77" t="e" cm="1">
        <f t="array" aca="1" ref="BQ260" ca="1">IF(INDIRECT(ADDRESS($B260+1,BQ$230,1,1,"Actively Infected Trend"))=0,#N/A,INDIRECT(ADDRESS($B260+1,BQ$230,1,1,"Actively Infected Trend"))/R_Value)</f>
        <v>#N/A</v>
      </c>
      <c r="BR260" s="77" t="e" cm="1">
        <f t="array" aca="1" ref="BR260" ca="1">IF(INDIRECT(ADDRESS($B260+1,BR$230,1,1,"Actively Infected Trend"))=0,#N/A,INDIRECT(ADDRESS($B260+1,BR$230,1,1,"Actively Infected Trend"))/R_Value)</f>
        <v>#N/A</v>
      </c>
      <c r="BS260" s="77" t="e" cm="1">
        <f t="array" aca="1" ref="BS260" ca="1">IF(INDIRECT(ADDRESS($B260+1,BS$230,1,1,"Actively Infected Trend"))=0,#N/A,INDIRECT(ADDRESS($B260+1,BS$230,1,1,"Actively Infected Trend"))/R_Value)</f>
        <v>#N/A</v>
      </c>
      <c r="BT260" s="77" t="e" cm="1">
        <f t="array" aca="1" ref="BT260" ca="1">IF(INDIRECT(ADDRESS($B260+1,BT$230,1,1,"Actively Infected Trend"))=0,#N/A,INDIRECT(ADDRESS($B260+1,BT$230,1,1,"Actively Infected Trend"))/R_Value)</f>
        <v>#N/A</v>
      </c>
      <c r="BU260" s="77" t="e" cm="1">
        <f t="array" aca="1" ref="BU260" ca="1">IF(INDIRECT(ADDRESS($B260+1,BU$230,1,1,"Actively Infected Trend"))=0,#N/A,INDIRECT(ADDRESS($B260+1,BU$230,1,1,"Actively Infected Trend"))/R_Value)</f>
        <v>#N/A</v>
      </c>
      <c r="BV260" s="77" t="e" cm="1">
        <f t="array" aca="1" ref="BV260" ca="1">IF(INDIRECT(ADDRESS($B260+1,BV$230,1,1,"Actively Infected Trend"))=0,#N/A,INDIRECT(ADDRESS($B260+1,BV$230,1,1,"Actively Infected Trend"))/R_Value)</f>
        <v>#N/A</v>
      </c>
      <c r="BW260" s="77" t="e" cm="1">
        <f t="array" aca="1" ref="BW260" ca="1">IF(INDIRECT(ADDRESS($B260+1,BW$230,1,1,"Actively Infected Trend"))=0,#N/A,INDIRECT(ADDRESS($B260+1,BW$230,1,1,"Actively Infected Trend"))/R_Value)</f>
        <v>#N/A</v>
      </c>
      <c r="BX260" s="77" t="e" cm="1">
        <f t="array" aca="1" ref="BX260" ca="1">IF(INDIRECT(ADDRESS($B260+1,BX$230,1,1,"Actively Infected Trend"))=0,#N/A,INDIRECT(ADDRESS($B260+1,BX$230,1,1,"Actively Infected Trend"))/R_Value)</f>
        <v>#N/A</v>
      </c>
      <c r="BY260" s="77" t="e" cm="1">
        <f t="array" aca="1" ref="BY260" ca="1">IF(INDIRECT(ADDRESS($B260+1,BY$230,1,1,"Actively Infected Trend"))=0,#N/A,INDIRECT(ADDRESS($B260+1,BY$230,1,1,"Actively Infected Trend"))/R_Value)</f>
        <v>#N/A</v>
      </c>
      <c r="BZ260" s="77" t="e" cm="1">
        <f t="array" aca="1" ref="BZ260" ca="1">IF(INDIRECT(ADDRESS($B260+1,BZ$230,1,1,"Actively Infected Trend"))=0,#N/A,INDIRECT(ADDRESS($B260+1,BZ$230,1,1,"Actively Infected Trend"))/R_Value)</f>
        <v>#N/A</v>
      </c>
      <c r="CA260" s="77" t="e" cm="1">
        <f t="array" aca="1" ref="CA260" ca="1">IF(INDIRECT(ADDRESS($B260+1,CA$230,1,1,"Actively Infected Trend"))=0,#N/A,INDIRECT(ADDRESS($B260+1,CA$230,1,1,"Actively Infected Trend"))/R_Value)</f>
        <v>#N/A</v>
      </c>
      <c r="CB260" s="77" t="e" cm="1">
        <f t="array" aca="1" ref="CB260" ca="1">IF(INDIRECT(ADDRESS($B260+1,CB$230,1,1,"Actively Infected Trend"))=0,#N/A,INDIRECT(ADDRESS($B260+1,CB$230,1,1,"Actively Infected Trend"))/R_Value)</f>
        <v>#N/A</v>
      </c>
      <c r="CC260" s="77" t="e" cm="1">
        <f t="array" aca="1" ref="CC260" ca="1">IF(INDIRECT(ADDRESS($B260+1,CC$230,1,1,"Actively Infected Trend"))=0,#N/A,INDIRECT(ADDRESS($B260+1,CC$230,1,1,"Actively Infected Trend"))/R_Value)</f>
        <v>#N/A</v>
      </c>
      <c r="CD260" s="77" t="e" cm="1">
        <f t="array" aca="1" ref="CD260" ca="1">IF(INDIRECT(ADDRESS($B260+1,CD$230,1,1,"Actively Infected Trend"))=0,#N/A,INDIRECT(ADDRESS($B260+1,CD$230,1,1,"Actively Infected Trend"))/R_Value)</f>
        <v>#N/A</v>
      </c>
      <c r="CE260" s="77" t="e" cm="1">
        <f t="array" aca="1" ref="CE260" ca="1">IF(INDIRECT(ADDRESS($B260+1,CE$230,1,1,"Actively Infected Trend"))=0,#N/A,INDIRECT(ADDRESS($B260+1,CE$230,1,1,"Actively Infected Trend"))/R_Value)</f>
        <v>#N/A</v>
      </c>
      <c r="CF260" s="77" t="e" cm="1">
        <f t="array" aca="1" ref="CF260" ca="1">IF(INDIRECT(ADDRESS($B260+1,CF$230,1,1,"Actively Infected Trend"))=0,#N/A,INDIRECT(ADDRESS($B260+1,CF$230,1,1,"Actively Infected Trend"))/R_Value)</f>
        <v>#N/A</v>
      </c>
      <c r="CG260" s="77" t="e" cm="1">
        <f t="array" aca="1" ref="CG260" ca="1">IF(INDIRECT(ADDRESS($B260+1,CG$230,1,1,"Actively Infected Trend"))=0,#N/A,INDIRECT(ADDRESS($B260+1,CG$230,1,1,"Actively Infected Trend"))/R_Value)</f>
        <v>#N/A</v>
      </c>
      <c r="CH260" s="77" t="e" cm="1">
        <f t="array" aca="1" ref="CH260" ca="1">IF(INDIRECT(ADDRESS($B260+1,CH$230,1,1,"Actively Infected Trend"))=0,#N/A,INDIRECT(ADDRESS($B260+1,CH$230,1,1,"Actively Infected Trend"))/R_Value)</f>
        <v>#N/A</v>
      </c>
      <c r="CI260" s="77" t="e" cm="1">
        <f t="array" aca="1" ref="CI260" ca="1">IF(INDIRECT(ADDRESS($B260+1,CI$230,1,1,"Actively Infected Trend"))=0,#N/A,INDIRECT(ADDRESS($B260+1,CI$230,1,1,"Actively Infected Trend"))/R_Value)</f>
        <v>#N/A</v>
      </c>
      <c r="CJ260" s="77" t="e" cm="1">
        <f t="array" aca="1" ref="CJ260" ca="1">IF(INDIRECT(ADDRESS($B260+1,CJ$230,1,1,"Actively Infected Trend"))=0,#N/A,INDIRECT(ADDRESS($B260+1,CJ$230,1,1,"Actively Infected Trend"))/R_Value)</f>
        <v>#N/A</v>
      </c>
      <c r="CK260" s="77" t="e" cm="1">
        <f t="array" aca="1" ref="CK260" ca="1">IF(INDIRECT(ADDRESS($B260+1,CK$230,1,1,"Actively Infected Trend"))=0,#N/A,INDIRECT(ADDRESS($B260+1,CK$230,1,1,"Actively Infected Trend"))/R_Value)</f>
        <v>#N/A</v>
      </c>
      <c r="CL260" s="77" t="e" cm="1">
        <f t="array" aca="1" ref="CL260" ca="1">IF(INDIRECT(ADDRESS($B260+1,CL$230,1,1,"Actively Infected Trend"))=0,#N/A,INDIRECT(ADDRESS($B260+1,CL$230,1,1,"Actively Infected Trend"))/R_Value)</f>
        <v>#N/A</v>
      </c>
      <c r="CM260" s="77" t="e" cm="1">
        <f t="array" aca="1" ref="CM260" ca="1">IF(INDIRECT(ADDRESS($B260+1,CM$230,1,1,"Actively Infected Trend"))=0,#N/A,INDIRECT(ADDRESS($B260+1,CM$230,1,1,"Actively Infected Trend"))/R_Value)</f>
        <v>#N/A</v>
      </c>
      <c r="CN260" s="77" t="e" cm="1">
        <f t="array" aca="1" ref="CN260" ca="1">IF(INDIRECT(ADDRESS($B260+1,CN$230,1,1,"Actively Infected Trend"))=0,#N/A,INDIRECT(ADDRESS($B260+1,CN$230,1,1,"Actively Infected Trend"))/R_Value)</f>
        <v>#N/A</v>
      </c>
      <c r="CO260" s="77" t="e" cm="1">
        <f t="array" aca="1" ref="CO260" ca="1">IF(INDIRECT(ADDRESS($B260+1,CO$230,1,1,"Actively Infected Trend"))=0,#N/A,INDIRECT(ADDRESS($B260+1,CO$230,1,1,"Actively Infected Trend"))/R_Value)</f>
        <v>#N/A</v>
      </c>
      <c r="CP260" s="77" t="e" cm="1">
        <f t="array" aca="1" ref="CP260" ca="1">IF(INDIRECT(ADDRESS($B260+1,CP$230,1,1,"Actively Infected Trend"))=0,#N/A,INDIRECT(ADDRESS($B260+1,CP$230,1,1,"Actively Infected Trend"))/R_Value)</f>
        <v>#N/A</v>
      </c>
      <c r="CQ260" s="77" t="e" cm="1">
        <f t="array" aca="1" ref="CQ260" ca="1">IF(INDIRECT(ADDRESS($B260+1,CQ$230,1,1,"Actively Infected Trend"))=0,#N/A,INDIRECT(ADDRESS($B260+1,CQ$230,1,1,"Actively Infected Trend"))/R_Value)</f>
        <v>#N/A</v>
      </c>
      <c r="CR260" s="77" t="e" cm="1">
        <f t="array" aca="1" ref="CR260" ca="1">IF(INDIRECT(ADDRESS($B260+1,CR$230,1,1,"Actively Infected Trend"))=0,#N/A,INDIRECT(ADDRESS($B260+1,CR$230,1,1,"Actively Infected Trend"))/R_Value)</f>
        <v>#N/A</v>
      </c>
      <c r="CS260" s="77" t="e" cm="1">
        <f t="array" aca="1" ref="CS260" ca="1">IF(INDIRECT(ADDRESS($B260+1,CS$230,1,1,"Actively Infected Trend"))=0,#N/A,INDIRECT(ADDRESS($B260+1,CS$230,1,1,"Actively Infected Trend"))/R_Value)</f>
        <v>#N/A</v>
      </c>
      <c r="CT260" s="77" t="e" cm="1">
        <f t="array" aca="1" ref="CT260" ca="1">IF(INDIRECT(ADDRESS($B260+1,CT$230,1,1,"Actively Infected Trend"))=0,#N/A,INDIRECT(ADDRESS($B260+1,CT$230,1,1,"Actively Infected Trend"))/R_Value)</f>
        <v>#N/A</v>
      </c>
      <c r="CU260" s="77" t="e" cm="1">
        <f t="array" aca="1" ref="CU260" ca="1">IF(INDIRECT(ADDRESS($B260+1,CU$230,1,1,"Actively Infected Trend"))=0,#N/A,INDIRECT(ADDRESS($B260+1,CU$230,1,1,"Actively Infected Trend"))/R_Value)</f>
        <v>#N/A</v>
      </c>
      <c r="CV260" s="77" t="e" cm="1">
        <f t="array" aca="1" ref="CV260" ca="1">IF(INDIRECT(ADDRESS($B260+1,CV$230,1,1,"Actively Infected Trend"))=0,#N/A,INDIRECT(ADDRESS($B260+1,CV$230,1,1,"Actively Infected Trend"))/R_Value)</f>
        <v>#N/A</v>
      </c>
      <c r="CW260" s="77" t="e" cm="1">
        <f t="array" aca="1" ref="CW260" ca="1">IF(INDIRECT(ADDRESS($B260+1,CW$230,1,1,"Actively Infected Trend"))=0,#N/A,INDIRECT(ADDRESS($B260+1,CW$230,1,1,"Actively Infected Trend"))/R_Value)</f>
        <v>#N/A</v>
      </c>
      <c r="CX260" s="77" t="e" cm="1">
        <f t="array" aca="1" ref="CX260" ca="1">IF(INDIRECT(ADDRESS($B260+1,CX$230,1,1,"Actively Infected Trend"))=0,#N/A,INDIRECT(ADDRESS($B260+1,CX$230,1,1,"Actively Infected Trend"))/R_Value)</f>
        <v>#N/A</v>
      </c>
      <c r="CY260" s="77" t="e" cm="1">
        <f t="array" aca="1" ref="CY260" ca="1">IF(INDIRECT(ADDRESS($B260+1,CY$230,1,1,"Actively Infected Trend"))=0,#N/A,INDIRECT(ADDRESS($B260+1,CY$230,1,1,"Actively Infected Trend"))/R_Value)</f>
        <v>#N/A</v>
      </c>
      <c r="CZ260" s="77" t="e" cm="1">
        <f t="array" aca="1" ref="CZ260" ca="1">IF(INDIRECT(ADDRESS($B260+1,CZ$230,1,1,"Actively Infected Trend"))=0,#N/A,INDIRECT(ADDRESS($B260+1,CZ$230,1,1,"Actively Infected Trend"))/R_Value)</f>
        <v>#N/A</v>
      </c>
      <c r="DA260" s="77" t="e" cm="1">
        <f t="array" aca="1" ref="DA260" ca="1">IF(INDIRECT(ADDRESS($B260+1,DA$230,1,1,"Actively Infected Trend"))=0,#N/A,INDIRECT(ADDRESS($B260+1,DA$230,1,1,"Actively Infected Trend"))/R_Value)</f>
        <v>#N/A</v>
      </c>
      <c r="DB260" s="77" t="e" cm="1">
        <f t="array" aca="1" ref="DB260" ca="1">IF(INDIRECT(ADDRESS($B260+1,DB$230,1,1,"Actively Infected Trend"))=0,#N/A,INDIRECT(ADDRESS($B260+1,DB$230,1,1,"Actively Infected Trend"))/R_Value)</f>
        <v>#N/A</v>
      </c>
      <c r="DC260" s="77" t="e" cm="1">
        <f t="array" aca="1" ref="DC260" ca="1">IF(INDIRECT(ADDRESS($B260+1,DC$230,1,1,"Actively Infected Trend"))=0,#N/A,INDIRECT(ADDRESS($B260+1,DC$230,1,1,"Actively Infected Trend"))/R_Value)</f>
        <v>#N/A</v>
      </c>
      <c r="DD260" s="77" t="e" cm="1">
        <f t="array" aca="1" ref="DD260" ca="1">IF(INDIRECT(ADDRESS($B260+1,DD$230,1,1,"Actively Infected Trend"))=0,#N/A,INDIRECT(ADDRESS($B260+1,DD$230,1,1,"Actively Infected Trend"))/R_Value)</f>
        <v>#N/A</v>
      </c>
      <c r="DE260" s="77" t="e" cm="1">
        <f t="array" aca="1" ref="DE260" ca="1">IF(INDIRECT(ADDRESS($B260+1,DE$230,1,1,"Actively Infected Trend"))=0,#N/A,INDIRECT(ADDRESS($B260+1,DE$230,1,1,"Actively Infected Trend"))/R_Value)</f>
        <v>#N/A</v>
      </c>
      <c r="DF260" s="77" t="e" cm="1">
        <f t="array" aca="1" ref="DF260" ca="1">IF(INDIRECT(ADDRESS($B260+1,DF$230,1,1,"Actively Infected Trend"))=0,#N/A,INDIRECT(ADDRESS($B260+1,DF$230,1,1,"Actively Infected Trend"))/R_Value)</f>
        <v>#N/A</v>
      </c>
      <c r="DG260" s="77" t="e" cm="1">
        <f t="array" aca="1" ref="DG260" ca="1">IF(INDIRECT(ADDRESS($B260+1,DG$230,1,1,"Actively Infected Trend"))=0,#N/A,INDIRECT(ADDRESS($B260+1,DG$230,1,1,"Actively Infected Trend"))/R_Value)</f>
        <v>#N/A</v>
      </c>
      <c r="DH260" s="77" t="e" cm="1">
        <f t="array" aca="1" ref="DH260" ca="1">IF(INDIRECT(ADDRESS($B260+1,DH$230,1,1,"Actively Infected Trend"))=0,#N/A,INDIRECT(ADDRESS($B260+1,DH$230,1,1,"Actively Infected Trend"))/R_Value)</f>
        <v>#N/A</v>
      </c>
      <c r="DI260" s="77" t="e" cm="1">
        <f t="array" aca="1" ref="DI260" ca="1">IF(INDIRECT(ADDRESS($B260+1,DI$230,1,1,"Actively Infected Trend"))=0,#N/A,INDIRECT(ADDRESS($B260+1,DI$230,1,1,"Actively Infected Trend"))/R_Value)</f>
        <v>#N/A</v>
      </c>
      <c r="DJ260" s="77" t="e" cm="1">
        <f t="array" aca="1" ref="DJ260" ca="1">IF(INDIRECT(ADDRESS($B260+1,DJ$230,1,1,"Actively Infected Trend"))=0,#N/A,INDIRECT(ADDRESS($B260+1,DJ$230,1,1,"Actively Infected Trend"))/R_Value)</f>
        <v>#N/A</v>
      </c>
      <c r="DK260" s="77" t="e" cm="1">
        <f t="array" aca="1" ref="DK260" ca="1">IF(INDIRECT(ADDRESS($B260+1,DK$230,1,1,"Actively Infected Trend"))=0,#N/A,INDIRECT(ADDRESS($B260+1,DK$230,1,1,"Actively Infected Trend"))/R_Value)</f>
        <v>#N/A</v>
      </c>
      <c r="DL260" s="77" t="e" cm="1">
        <f t="array" aca="1" ref="DL260" ca="1">IF(INDIRECT(ADDRESS($B260+1,DL$230,1,1,"Actively Infected Trend"))=0,#N/A,INDIRECT(ADDRESS($B260+1,DL$230,1,1,"Actively Infected Trend"))/R_Value)</f>
        <v>#N/A</v>
      </c>
      <c r="DM260" s="77" t="e" cm="1">
        <f t="array" aca="1" ref="DM260" ca="1">IF(INDIRECT(ADDRESS($B260+1,DM$230,1,1,"Actively Infected Trend"))=0,#N/A,INDIRECT(ADDRESS($B260+1,DM$230,1,1,"Actively Infected Trend"))/R_Value)</f>
        <v>#N/A</v>
      </c>
      <c r="DN260" s="77" t="e" cm="1">
        <f t="array" aca="1" ref="DN260" ca="1">IF(INDIRECT(ADDRESS($B260+1,DN$230,1,1,"Actively Infected Trend"))=0,#N/A,INDIRECT(ADDRESS($B260+1,DN$230,1,1,"Actively Infected Trend"))/R_Value)</f>
        <v>#N/A</v>
      </c>
      <c r="DO260" s="77" t="e" cm="1">
        <f t="array" aca="1" ref="DO260" ca="1">IF(INDIRECT(ADDRESS($B260+1,DO$230,1,1,"Actively Infected Trend"))=0,#N/A,INDIRECT(ADDRESS($B260+1,DO$230,1,1,"Actively Infected Trend"))/R_Value)</f>
        <v>#N/A</v>
      </c>
      <c r="DP260" s="77" t="e" cm="1">
        <f t="array" aca="1" ref="DP260" ca="1">IF(INDIRECT(ADDRESS($B260+1,DP$230,1,1,"Actively Infected Trend"))=0,#N/A,INDIRECT(ADDRESS($B260+1,DP$230,1,1,"Actively Infected Trend"))/R_Value)</f>
        <v>#N/A</v>
      </c>
      <c r="DQ260" s="77" t="e" cm="1">
        <f t="array" aca="1" ref="DQ260" ca="1">IF(INDIRECT(ADDRESS($B260+1,DQ$230,1,1,"Actively Infected Trend"))=0,#N/A,INDIRECT(ADDRESS($B260+1,DQ$230,1,1,"Actively Infected Trend"))/R_Value)</f>
        <v>#N/A</v>
      </c>
      <c r="DR260" s="77" t="e" cm="1">
        <f t="array" aca="1" ref="DR260" ca="1">IF(INDIRECT(ADDRESS($B260+1,DR$230,1,1,"Actively Infected Trend"))=0,#N/A,INDIRECT(ADDRESS($B260+1,DR$230,1,1,"Actively Infected Trend"))/R_Value)</f>
        <v>#N/A</v>
      </c>
      <c r="DS260" s="77" t="e" cm="1">
        <f t="array" aca="1" ref="DS260" ca="1">IF(INDIRECT(ADDRESS($B260+1,DS$230,1,1,"Actively Infected Trend"))=0,#N/A,INDIRECT(ADDRESS($B260+1,DS$230,1,1,"Actively Infected Trend"))/R_Value)</f>
        <v>#N/A</v>
      </c>
      <c r="DT260" s="77" t="e" cm="1">
        <f t="array" aca="1" ref="DT260" ca="1">IF(INDIRECT(ADDRESS($B260+1,DT$230,1,1,"Actively Infected Trend"))=0,#N/A,INDIRECT(ADDRESS($B260+1,DT$230,1,1,"Actively Infected Trend"))/R_Value)</f>
        <v>#N/A</v>
      </c>
      <c r="DU260" s="77" t="e" cm="1">
        <f t="array" aca="1" ref="DU260" ca="1">IF(INDIRECT(ADDRESS($B260+1,DU$230,1,1,"Actively Infected Trend"))=0,#N/A,INDIRECT(ADDRESS($B260+1,DU$230,1,1,"Actively Infected Trend"))/R_Value)</f>
        <v>#N/A</v>
      </c>
      <c r="DV260" s="77" t="e" cm="1">
        <f t="array" aca="1" ref="DV260" ca="1">IF(INDIRECT(ADDRESS($B260+1,DV$230,1,1,"Actively Infected Trend"))=0,#N/A,INDIRECT(ADDRESS($B260+1,DV$230,1,1,"Actively Infected Trend"))/R_Value)</f>
        <v>#N/A</v>
      </c>
      <c r="DW260" s="77" t="e" cm="1">
        <f t="array" aca="1" ref="DW260" ca="1">IF(INDIRECT(ADDRESS($B260+1,DW$230,1,1,"Actively Infected Trend"))=0,#N/A,INDIRECT(ADDRESS($B260+1,DW$230,1,1,"Actively Infected Trend"))/R_Value)</f>
        <v>#N/A</v>
      </c>
      <c r="DX260" s="77" t="e" cm="1">
        <f t="array" aca="1" ref="DX260" ca="1">IF(INDIRECT(ADDRESS($B260+1,DX$230,1,1,"Actively Infected Trend"))=0,#N/A,INDIRECT(ADDRESS($B260+1,DX$230,1,1,"Actively Infected Trend"))/R_Value)</f>
        <v>#N/A</v>
      </c>
      <c r="DY260" s="77" t="e" cm="1">
        <f t="array" aca="1" ref="DY260" ca="1">IF(INDIRECT(ADDRESS($B260+1,DY$230,1,1,"Actively Infected Trend"))=0,#N/A,INDIRECT(ADDRESS($B260+1,DY$230,1,1,"Actively Infected Trend"))/R_Value)</f>
        <v>#N/A</v>
      </c>
      <c r="DZ260" s="77" t="e" cm="1">
        <f t="array" aca="1" ref="DZ260" ca="1">IF(INDIRECT(ADDRESS($B260+1,DZ$230,1,1,"Actively Infected Trend"))=0,#N/A,INDIRECT(ADDRESS($B260+1,DZ$230,1,1,"Actively Infected Trend"))/R_Value)</f>
        <v>#N/A</v>
      </c>
      <c r="EA260" s="77" t="e" cm="1">
        <f t="array" aca="1" ref="EA260" ca="1">IF(INDIRECT(ADDRESS($B260+1,EA$230,1,1,"Actively Infected Trend"))=0,#N/A,INDIRECT(ADDRESS($B260+1,EA$230,1,1,"Actively Infected Trend"))/R_Value)</f>
        <v>#N/A</v>
      </c>
      <c r="EB260" s="77" t="e" cm="1">
        <f t="array" aca="1" ref="EB260" ca="1">IF(INDIRECT(ADDRESS($B260+1,EB$230,1,1,"Actively Infected Trend"))=0,#N/A,INDIRECT(ADDRESS($B260+1,EB$230,1,1,"Actively Infected Trend"))/R_Value)</f>
        <v>#N/A</v>
      </c>
      <c r="EC260" s="77" t="e" cm="1">
        <f t="array" aca="1" ref="EC260" ca="1">IF(INDIRECT(ADDRESS($B260+1,EC$230,1,1,"Actively Infected Trend"))=0,#N/A,INDIRECT(ADDRESS($B260+1,EC$230,1,1,"Actively Infected Trend"))/R_Value)</f>
        <v>#N/A</v>
      </c>
      <c r="ED260" s="77" t="e" cm="1">
        <f t="array" aca="1" ref="ED260" ca="1">IF(INDIRECT(ADDRESS($B260+1,ED$230,1,1,"Actively Infected Trend"))=0,#N/A,INDIRECT(ADDRESS($B260+1,ED$230,1,1,"Actively Infected Trend"))/R_Value)</f>
        <v>#N/A</v>
      </c>
      <c r="EE260" s="77" t="e" cm="1">
        <f t="array" aca="1" ref="EE260" ca="1">IF(INDIRECT(ADDRESS($B260+1,EE$230,1,1,"Actively Infected Trend"))=0,#N/A,INDIRECT(ADDRESS($B260+1,EE$230,1,1,"Actively Infected Trend"))/R_Value)</f>
        <v>#N/A</v>
      </c>
      <c r="EF260" s="77" t="e" cm="1">
        <f t="array" aca="1" ref="EF260" ca="1">IF(INDIRECT(ADDRESS($B260+1,EF$230,1,1,"Actively Infected Trend"))=0,#N/A,INDIRECT(ADDRESS($B260+1,EF$230,1,1,"Actively Infected Trend"))/R_Value)</f>
        <v>#N/A</v>
      </c>
      <c r="EG260" s="77" t="e" cm="1">
        <f t="array" aca="1" ref="EG260" ca="1">IF(INDIRECT(ADDRESS($B260+1,EG$230,1,1,"Actively Infected Trend"))=0,#N/A,INDIRECT(ADDRESS($B260+1,EG$230,1,1,"Actively Infected Trend"))/R_Value)</f>
        <v>#N/A</v>
      </c>
      <c r="EH260" s="77" t="e" cm="1">
        <f t="array" aca="1" ref="EH260" ca="1">IF(INDIRECT(ADDRESS($B260+1,EH$230,1,1,"Actively Infected Trend"))=0,#N/A,INDIRECT(ADDRESS($B260+1,EH$230,1,1,"Actively Infected Trend"))/R_Value)</f>
        <v>#N/A</v>
      </c>
      <c r="EI260" s="77" t="e" cm="1">
        <f t="array" aca="1" ref="EI260" ca="1">IF(INDIRECT(ADDRESS($B260+1,EI$230,1,1,"Actively Infected Trend"))=0,#N/A,INDIRECT(ADDRESS($B260+1,EI$230,1,1,"Actively Infected Trend"))/R_Value)</f>
        <v>#N/A</v>
      </c>
      <c r="EJ260" s="77" t="e" cm="1">
        <f t="array" aca="1" ref="EJ260" ca="1">IF(INDIRECT(ADDRESS($B260+1,EJ$230,1,1,"Actively Infected Trend"))=0,#N/A,INDIRECT(ADDRESS($B260+1,EJ$230,1,1,"Actively Infected Trend"))/R_Value)</f>
        <v>#N/A</v>
      </c>
      <c r="EK260" s="77" t="e" cm="1">
        <f t="array" aca="1" ref="EK260" ca="1">IF(INDIRECT(ADDRESS($B260+1,EK$230,1,1,"Actively Infected Trend"))=0,#N/A,INDIRECT(ADDRESS($B260+1,EK$230,1,1,"Actively Infected Trend"))/R_Value)</f>
        <v>#N/A</v>
      </c>
      <c r="EL260" s="77" t="e" cm="1">
        <f t="array" aca="1" ref="EL260" ca="1">IF(INDIRECT(ADDRESS($B260+1,EL$230,1,1,"Actively Infected Trend"))=0,#N/A,INDIRECT(ADDRESS($B260+1,EL$230,1,1,"Actively Infected Trend"))/R_Value)</f>
        <v>#N/A</v>
      </c>
      <c r="EM260" s="77" t="e" cm="1">
        <f t="array" aca="1" ref="EM260" ca="1">IF(INDIRECT(ADDRESS($B260+1,EM$230,1,1,"Actively Infected Trend"))=0,#N/A,INDIRECT(ADDRESS($B260+1,EM$230,1,1,"Actively Infected Trend"))/R_Value)</f>
        <v>#N/A</v>
      </c>
      <c r="EN260" s="77" t="e" cm="1">
        <f t="array" aca="1" ref="EN260" ca="1">IF(INDIRECT(ADDRESS($B260+1,EN$230,1,1,"Actively Infected Trend"))=0,#N/A,INDIRECT(ADDRESS($B260+1,EN$230,1,1,"Actively Infected Trend"))/R_Value)</f>
        <v>#N/A</v>
      </c>
      <c r="EO260" s="77" t="e" cm="1">
        <f t="array" aca="1" ref="EO260" ca="1">IF(INDIRECT(ADDRESS($B260+1,EO$230,1,1,"Actively Infected Trend"))=0,#N/A,INDIRECT(ADDRESS($B260+1,EO$230,1,1,"Actively Infected Trend"))/R_Value)</f>
        <v>#N/A</v>
      </c>
      <c r="EP260" s="77" t="e" cm="1">
        <f t="array" aca="1" ref="EP260" ca="1">IF(INDIRECT(ADDRESS($B260+1,EP$230,1,1,"Actively Infected Trend"))=0,#N/A,INDIRECT(ADDRESS($B260+1,EP$230,1,1,"Actively Infected Trend"))/R_Value)</f>
        <v>#N/A</v>
      </c>
      <c r="EQ260" s="77" t="e" cm="1">
        <f t="array" aca="1" ref="EQ260" ca="1">IF(INDIRECT(ADDRESS($B260+1,EQ$230,1,1,"Actively Infected Trend"))=0,#N/A,INDIRECT(ADDRESS($B260+1,EQ$230,1,1,"Actively Infected Trend"))/R_Value)</f>
        <v>#N/A</v>
      </c>
      <c r="ER260" s="77" t="e" cm="1">
        <f t="array" aca="1" ref="ER260" ca="1">IF(INDIRECT(ADDRESS($B260+1,ER$230,1,1,"Actively Infected Trend"))=0,#N/A,INDIRECT(ADDRESS($B260+1,ER$230,1,1,"Actively Infected Trend"))/R_Value)</f>
        <v>#N/A</v>
      </c>
      <c r="ES260" s="77" t="e" cm="1">
        <f t="array" aca="1" ref="ES260" ca="1">IF(INDIRECT(ADDRESS($B260+1,ES$230,1,1,"Actively Infected Trend"))=0,#N/A,INDIRECT(ADDRESS($B260+1,ES$230,1,1,"Actively Infected Trend"))/R_Value)</f>
        <v>#N/A</v>
      </c>
      <c r="ET260" s="77" t="e" cm="1">
        <f t="array" aca="1" ref="ET260" ca="1">IF(INDIRECT(ADDRESS($B260+1,ET$230,1,1,"Actively Infected Trend"))=0,#N/A,INDIRECT(ADDRESS($B260+1,ET$230,1,1,"Actively Infected Trend"))/R_Value)</f>
        <v>#N/A</v>
      </c>
      <c r="EU260" s="77" t="e" cm="1">
        <f t="array" aca="1" ref="EU260" ca="1">IF(INDIRECT(ADDRESS($B260+1,EU$230,1,1,"Actively Infected Trend"))=0,#N/A,INDIRECT(ADDRESS($B260+1,EU$230,1,1,"Actively Infected Trend"))/R_Value)</f>
        <v>#N/A</v>
      </c>
      <c r="EV260" s="77" t="e" cm="1">
        <f t="array" aca="1" ref="EV260" ca="1">IF(INDIRECT(ADDRESS($B260+1,EV$230,1,1,"Actively Infected Trend"))=0,#N/A,INDIRECT(ADDRESS($B260+1,EV$230,1,1,"Actively Infected Trend"))/R_Value)</f>
        <v>#N/A</v>
      </c>
      <c r="EW260" s="77" t="e" cm="1">
        <f t="array" aca="1" ref="EW260" ca="1">IF(INDIRECT(ADDRESS($B260+1,EW$230,1,1,"Actively Infected Trend"))=0,#N/A,INDIRECT(ADDRESS($B260+1,EW$230,1,1,"Actively Infected Trend"))/R_Value)</f>
        <v>#N/A</v>
      </c>
      <c r="EX260" s="77" t="e" cm="1">
        <f t="array" aca="1" ref="EX260" ca="1">IF(INDIRECT(ADDRESS($B260+1,EX$230,1,1,"Actively Infected Trend"))=0,#N/A,INDIRECT(ADDRESS($B260+1,EX$230,1,1,"Actively Infected Trend"))/R_Value)</f>
        <v>#N/A</v>
      </c>
      <c r="EY260" s="77" t="e" cm="1">
        <f t="array" aca="1" ref="EY260" ca="1">IF(INDIRECT(ADDRESS($B260+1,EY$230,1,1,"Actively Infected Trend"))=0,#N/A,INDIRECT(ADDRESS($B260+1,EY$230,1,1,"Actively Infected Trend"))/R_Value)</f>
        <v>#N/A</v>
      </c>
      <c r="EZ260" s="77" t="e" cm="1">
        <f t="array" aca="1" ref="EZ260" ca="1">IF(INDIRECT(ADDRESS($B260+1,EZ$230,1,1,"Actively Infected Trend"))=0,#N/A,INDIRECT(ADDRESS($B260+1,EZ$230,1,1,"Actively Infected Trend"))/R_Value)</f>
        <v>#N/A</v>
      </c>
      <c r="FA260" s="77" t="e" cm="1">
        <f t="array" aca="1" ref="FA260" ca="1">IF(INDIRECT(ADDRESS($B260+1,FA$230,1,1,"Actively Infected Trend"))=0,#N/A,INDIRECT(ADDRESS($B260+1,FA$230,1,1,"Actively Infected Trend"))/R_Value)</f>
        <v>#N/A</v>
      </c>
      <c r="FB260" s="77" t="e" cm="1">
        <f t="array" aca="1" ref="FB260" ca="1">IF(INDIRECT(ADDRESS($B260+1,FB$230,1,1,"Actively Infected Trend"))=0,#N/A,INDIRECT(ADDRESS($B260+1,FB$230,1,1,"Actively Infected Trend"))/R_Value)</f>
        <v>#N/A</v>
      </c>
      <c r="FC260" s="77" t="e" cm="1">
        <f t="array" aca="1" ref="FC260" ca="1">IF(INDIRECT(ADDRESS($B260+1,FC$230,1,1,"Actively Infected Trend"))=0,#N/A,INDIRECT(ADDRESS($B260+1,FC$230,1,1,"Actively Infected Trend"))/R_Value)</f>
        <v>#N/A</v>
      </c>
      <c r="FD260" s="77" t="e" cm="1">
        <f t="array" aca="1" ref="FD260" ca="1">IF(INDIRECT(ADDRESS($B260+1,FD$230,1,1,"Actively Infected Trend"))=0,#N/A,INDIRECT(ADDRESS($B260+1,FD$230,1,1,"Actively Infected Trend"))/R_Value)</f>
        <v>#N/A</v>
      </c>
      <c r="FE260" s="77" t="e" cm="1">
        <f t="array" aca="1" ref="FE260" ca="1">IF(INDIRECT(ADDRESS($B260+1,FE$230,1,1,"Actively Infected Trend"))=0,#N/A,INDIRECT(ADDRESS($B260+1,FE$230,1,1,"Actively Infected Trend"))/R_Value)</f>
        <v>#N/A</v>
      </c>
      <c r="FF260" s="77" t="e" cm="1">
        <f t="array" aca="1" ref="FF260" ca="1">IF(INDIRECT(ADDRESS($B260+1,FF$230,1,1,"Actively Infected Trend"))=0,#N/A,INDIRECT(ADDRESS($B260+1,FF$230,1,1,"Actively Infected Trend"))/R_Value)</f>
        <v>#N/A</v>
      </c>
      <c r="FG260" s="77" t="e" cm="1">
        <f t="array" aca="1" ref="FG260" ca="1">IF(INDIRECT(ADDRESS($B260+1,FG$230,1,1,"Actively Infected Trend"))=0,#N/A,INDIRECT(ADDRESS($B260+1,FG$230,1,1,"Actively Infected Trend"))/R_Value)</f>
        <v>#N/A</v>
      </c>
      <c r="FH260" s="77" t="e" cm="1">
        <f t="array" aca="1" ref="FH260" ca="1">IF(INDIRECT(ADDRESS($B260+1,FH$230,1,1,"Actively Infected Trend"))=0,#N/A,INDIRECT(ADDRESS($B260+1,FH$230,1,1,"Actively Infected Trend"))/R_Value)</f>
        <v>#N/A</v>
      </c>
      <c r="FI260" s="77" t="e" cm="1">
        <f t="array" aca="1" ref="FI260" ca="1">IF(INDIRECT(ADDRESS($B260+1,FI$230,1,1,"Actively Infected Trend"))=0,#N/A,INDIRECT(ADDRESS($B260+1,FI$230,1,1,"Actively Infected Trend"))/R_Value)</f>
        <v>#N/A</v>
      </c>
      <c r="FJ260" s="77" t="e" cm="1">
        <f t="array" aca="1" ref="FJ260" ca="1">IF(INDIRECT(ADDRESS($B260+1,FJ$230,1,1,"Actively Infected Trend"))=0,#N/A,INDIRECT(ADDRESS($B260+1,FJ$230,1,1,"Actively Infected Trend"))/R_Value)</f>
        <v>#N/A</v>
      </c>
      <c r="FK260" s="77" t="e" cm="1">
        <f t="array" aca="1" ref="FK260" ca="1">IF(INDIRECT(ADDRESS($B260+1,FK$230,1,1,"Actively Infected Trend"))=0,#N/A,INDIRECT(ADDRESS($B260+1,FK$230,1,1,"Actively Infected Trend"))/R_Value)</f>
        <v>#N/A</v>
      </c>
      <c r="FL260" s="77" t="e" cm="1">
        <f t="array" aca="1" ref="FL260" ca="1">IF(INDIRECT(ADDRESS($B260+1,FL$230,1,1,"Actively Infected Trend"))=0,#N/A,INDIRECT(ADDRESS($B260+1,FL$230,1,1,"Actively Infected Trend"))/R_Value)</f>
        <v>#N/A</v>
      </c>
      <c r="FM260" s="77" t="e" cm="1">
        <f t="array" aca="1" ref="FM260" ca="1">IF(INDIRECT(ADDRESS($B260+1,FM$230,1,1,"Actively Infected Trend"))=0,#N/A,INDIRECT(ADDRESS($B260+1,FM$230,1,1,"Actively Infected Trend"))/R_Value)</f>
        <v>#N/A</v>
      </c>
      <c r="FN260" s="77" t="e" cm="1">
        <f t="array" aca="1" ref="FN260" ca="1">IF(INDIRECT(ADDRESS($B260+1,FN$230,1,1,"Actively Infected Trend"))=0,#N/A,INDIRECT(ADDRESS($B260+1,FN$230,1,1,"Actively Infected Trend"))/R_Value)</f>
        <v>#N/A</v>
      </c>
      <c r="FO260" s="77" t="e" cm="1">
        <f t="array" aca="1" ref="FO260" ca="1">IF(INDIRECT(ADDRESS($B260+1,FO$230,1,1,"Actively Infected Trend"))=0,#N/A,INDIRECT(ADDRESS($B260+1,FO$230,1,1,"Actively Infected Trend"))/R_Value)</f>
        <v>#N/A</v>
      </c>
      <c r="FP260" s="77" t="e" cm="1">
        <f t="array" aca="1" ref="FP260" ca="1">IF(INDIRECT(ADDRESS($B260+1,FP$230,1,1,"Actively Infected Trend"))=0,#N/A,INDIRECT(ADDRESS($B260+1,FP$230,1,1,"Actively Infected Trend"))/R_Value)</f>
        <v>#N/A</v>
      </c>
      <c r="FQ260" s="77" t="e" cm="1">
        <f t="array" aca="1" ref="FQ260" ca="1">IF(INDIRECT(ADDRESS($B260+1,FQ$230,1,1,"Actively Infected Trend"))=0,#N/A,INDIRECT(ADDRESS($B260+1,FQ$230,1,1,"Actively Infected Trend"))/R_Value)</f>
        <v>#N/A</v>
      </c>
      <c r="FR260" s="77" t="e" cm="1">
        <f t="array" aca="1" ref="FR260" ca="1">IF(INDIRECT(ADDRESS($B260+1,FR$230,1,1,"Actively Infected Trend"))=0,#N/A,INDIRECT(ADDRESS($B260+1,FR$230,1,1,"Actively Infected Trend"))/R_Value)</f>
        <v>#N/A</v>
      </c>
      <c r="FS260" s="77" t="e" cm="1">
        <f t="array" aca="1" ref="FS260" ca="1">IF(INDIRECT(ADDRESS($B260+1,FS$230,1,1,"Actively Infected Trend"))=0,#N/A,INDIRECT(ADDRESS($B260+1,FS$230,1,1,"Actively Infected Trend"))/R_Value)</f>
        <v>#N/A</v>
      </c>
      <c r="FT260" s="77" t="e" cm="1">
        <f t="array" aca="1" ref="FT260" ca="1">IF(INDIRECT(ADDRESS($B260+1,FT$230,1,1,"Actively Infected Trend"))=0,#N/A,INDIRECT(ADDRESS($B260+1,FT$230,1,1,"Actively Infected Trend"))/R_Value)</f>
        <v>#N/A</v>
      </c>
      <c r="FU260" s="77" t="e" cm="1">
        <f t="array" aca="1" ref="FU260" ca="1">IF(INDIRECT(ADDRESS($B260+1,FU$230,1,1,"Actively Infected Trend"))=0,#N/A,INDIRECT(ADDRESS($B260+1,FU$230,1,1,"Actively Infected Trend"))/R_Value)</f>
        <v>#N/A</v>
      </c>
      <c r="FV260" s="77" t="e" cm="1">
        <f t="array" aca="1" ref="FV260" ca="1">IF(INDIRECT(ADDRESS($B260+1,FV$230,1,1,"Actively Infected Trend"))=0,#N/A,INDIRECT(ADDRESS($B260+1,FV$230,1,1,"Actively Infected Trend"))/R_Value)</f>
        <v>#N/A</v>
      </c>
      <c r="FW260" s="77" t="e" cm="1">
        <f t="array" aca="1" ref="FW260" ca="1">IF(INDIRECT(ADDRESS($B260+1,FW$230,1,1,"Actively Infected Trend"))=0,#N/A,INDIRECT(ADDRESS($B260+1,FW$230,1,1,"Actively Infected Trend"))/R_Value)</f>
        <v>#N/A</v>
      </c>
      <c r="FX260" s="77" t="e" cm="1">
        <f t="array" aca="1" ref="FX260" ca="1">IF(INDIRECT(ADDRESS($B260+1,FX$230,1,1,"Actively Infected Trend"))=0,#N/A,INDIRECT(ADDRESS($B260+1,FX$230,1,1,"Actively Infected Trend"))/R_Value)</f>
        <v>#N/A</v>
      </c>
      <c r="FY260" s="77" t="e" cm="1">
        <f t="array" aca="1" ref="FY260" ca="1">IF(INDIRECT(ADDRESS($B260+1,FY$230,1,1,"Actively Infected Trend"))=0,#N/A,INDIRECT(ADDRESS($B260+1,FY$230,1,1,"Actively Infected Trend"))/R_Value)</f>
        <v>#N/A</v>
      </c>
      <c r="FZ260" s="77" t="e" cm="1">
        <f t="array" aca="1" ref="FZ260" ca="1">IF(INDIRECT(ADDRESS($B260+1,FZ$230,1,1,"Actively Infected Trend"))=0,#N/A,INDIRECT(ADDRESS($B260+1,FZ$230,1,1,"Actively Infected Trend"))/R_Value)</f>
        <v>#N/A</v>
      </c>
      <c r="GA260" s="77" t="e" cm="1">
        <f t="array" aca="1" ref="GA260" ca="1">IF(INDIRECT(ADDRESS($B260+1,GA$230,1,1,"Actively Infected Trend"))=0,#N/A,INDIRECT(ADDRESS($B260+1,GA$230,1,1,"Actively Infected Trend"))/R_Value)</f>
        <v>#N/A</v>
      </c>
      <c r="GB260" s="77" t="e" cm="1">
        <f t="array" aca="1" ref="GB260" ca="1">IF(INDIRECT(ADDRESS($B260+1,GB$230,1,1,"Actively Infected Trend"))=0,#N/A,INDIRECT(ADDRESS($B260+1,GB$230,1,1,"Actively Infected Trend"))/R_Value)</f>
        <v>#N/A</v>
      </c>
      <c r="GC260" s="77" t="e" cm="1">
        <f t="array" aca="1" ref="GC260" ca="1">IF(INDIRECT(ADDRESS($B260+1,GC$230,1,1,"Actively Infected Trend"))=0,#N/A,INDIRECT(ADDRESS($B260+1,GC$230,1,1,"Actively Infected Trend"))/R_Value)</f>
        <v>#N/A</v>
      </c>
      <c r="GD260" s="77" t="e" cm="1">
        <f t="array" aca="1" ref="GD260" ca="1">IF(INDIRECT(ADDRESS($B260+1,GD$230,1,1,"Actively Infected Trend"))=0,#N/A,INDIRECT(ADDRESS($B260+1,GD$230,1,1,"Actively Infected Trend"))/R_Value)</f>
        <v>#N/A</v>
      </c>
      <c r="GE260" s="77" t="e" cm="1">
        <f t="array" aca="1" ref="GE260" ca="1">IF(INDIRECT(ADDRESS($B260+1,GE$230,1,1,"Actively Infected Trend"))=0,#N/A,INDIRECT(ADDRESS($B260+1,GE$230,1,1,"Actively Infected Trend"))/R_Value)</f>
        <v>#N/A</v>
      </c>
      <c r="GF260" s="77" t="e" cm="1">
        <f t="array" aca="1" ref="GF260" ca="1">IF(INDIRECT(ADDRESS($B260+1,GF$230,1,1,"Actively Infected Trend"))=0,#N/A,INDIRECT(ADDRESS($B260+1,GF$230,1,1,"Actively Infected Trend"))/R_Value)</f>
        <v>#N/A</v>
      </c>
      <c r="GG260" s="77" t="e" cm="1">
        <f t="array" aca="1" ref="GG260" ca="1">IF(INDIRECT(ADDRESS($B260+1,GG$230,1,1,"Actively Infected Trend"))=0,#N/A,INDIRECT(ADDRESS($B260+1,GG$230,1,1,"Actively Infected Trend"))/R_Value)</f>
        <v>#N/A</v>
      </c>
      <c r="GH260" s="77" t="e" cm="1">
        <f t="array" aca="1" ref="GH260" ca="1">IF(INDIRECT(ADDRESS($B260+1,GH$230,1,1,"Actively Infected Trend"))=0,#N/A,INDIRECT(ADDRESS($B260+1,GH$230,1,1,"Actively Infected Trend"))/R_Value)</f>
        <v>#N/A</v>
      </c>
      <c r="GI260" s="77" t="e" cm="1">
        <f t="array" aca="1" ref="GI260" ca="1">IF(INDIRECT(ADDRESS($B260+1,GI$230,1,1,"Actively Infected Trend"))=0,#N/A,INDIRECT(ADDRESS($B260+1,GI$230,1,1,"Actively Infected Trend"))/R_Value)</f>
        <v>#N/A</v>
      </c>
      <c r="GJ260" s="77" t="e" cm="1">
        <f t="array" aca="1" ref="GJ260" ca="1">IF(INDIRECT(ADDRESS($B260+1,GJ$230,1,1,"Actively Infected Trend"))=0,#N/A,INDIRECT(ADDRESS($B260+1,GJ$230,1,1,"Actively Infected Trend"))/R_Value)</f>
        <v>#N/A</v>
      </c>
      <c r="GK260" s="77" t="e" cm="1">
        <f t="array" aca="1" ref="GK260" ca="1">IF(INDIRECT(ADDRESS($B260+1,GK$230,1,1,"Actively Infected Trend"))=0,#N/A,INDIRECT(ADDRESS($B260+1,GK$230,1,1,"Actively Infected Trend"))/R_Value)</f>
        <v>#N/A</v>
      </c>
      <c r="GL260" s="77" t="e" cm="1">
        <f t="array" aca="1" ref="GL260" ca="1">IF(INDIRECT(ADDRESS($B260+1,GL$230,1,1,"Actively Infected Trend"))=0,#N/A,INDIRECT(ADDRESS($B260+1,GL$230,1,1,"Actively Infected Trend"))/R_Value)</f>
        <v>#N/A</v>
      </c>
      <c r="GM260" s="77" t="e" cm="1">
        <f t="array" aca="1" ref="GM260" ca="1">IF(INDIRECT(ADDRESS($B260+1,GM$230,1,1,"Actively Infected Trend"))=0,#N/A,INDIRECT(ADDRESS($B260+1,GM$230,1,1,"Actively Infected Trend"))/R_Value)</f>
        <v>#N/A</v>
      </c>
    </row>
    <row r="261" spans="2:195" x14ac:dyDescent="0.25">
      <c r="B261">
        <f t="shared" si="1035"/>
        <v>30</v>
      </c>
      <c r="C261" cm="1">
        <f t="array" aca="1" ref="C261" ca="1">INDIRECT(ADDRESS($B261+1,1,1,1,"Actively Infected Trend"))</f>
        <v>0</v>
      </c>
      <c r="E261" s="77" t="e" cm="1">
        <f t="array" aca="1" ref="E261" ca="1">IF(INDIRECT(ADDRESS($B261+1,E$230,1,1,"Actively Infected Trend"))=0,#N/A,INDIRECT(ADDRESS($B261+1,E$230,1,1,"Actively Infected Trend"))/R_Value)</f>
        <v>#N/A</v>
      </c>
      <c r="F261" s="77" t="e" cm="1">
        <f t="array" aca="1" ref="F261" ca="1">IF(INDIRECT(ADDRESS($B261+1,F$230,1,1,"Actively Infected Trend"))=0,#N/A,INDIRECT(ADDRESS($B261+1,F$230,1,1,"Actively Infected Trend"))/R_Value)</f>
        <v>#N/A</v>
      </c>
      <c r="G261" s="77" t="e" cm="1">
        <f t="array" aca="1" ref="G261" ca="1">IF(INDIRECT(ADDRESS($B261+1,G$230,1,1,"Actively Infected Trend"))=0,#N/A,INDIRECT(ADDRESS($B261+1,G$230,1,1,"Actively Infected Trend"))/R_Value)</f>
        <v>#N/A</v>
      </c>
      <c r="H261" s="77" t="e" cm="1">
        <f t="array" aca="1" ref="H261" ca="1">IF(INDIRECT(ADDRESS($B261+1,H$230,1,1,"Actively Infected Trend"))=0,#N/A,INDIRECT(ADDRESS($B261+1,H$230,1,1,"Actively Infected Trend"))/R_Value)</f>
        <v>#N/A</v>
      </c>
      <c r="I261" s="77" t="e" cm="1">
        <f t="array" aca="1" ref="I261" ca="1">IF(INDIRECT(ADDRESS($B261+1,I$230,1,1,"Actively Infected Trend"))=0,#N/A,INDIRECT(ADDRESS($B261+1,I$230,1,1,"Actively Infected Trend"))/R_Value)</f>
        <v>#N/A</v>
      </c>
      <c r="J261" s="77" t="e" cm="1">
        <f t="array" aca="1" ref="J261" ca="1">IF(INDIRECT(ADDRESS($B261+1,J$230,1,1,"Actively Infected Trend"))=0,#N/A,INDIRECT(ADDRESS($B261+1,J$230,1,1,"Actively Infected Trend"))/R_Value)</f>
        <v>#N/A</v>
      </c>
      <c r="K261" s="77" t="e" cm="1">
        <f t="array" aca="1" ref="K261" ca="1">IF(INDIRECT(ADDRESS($B261+1,K$230,1,1,"Actively Infected Trend"))=0,#N/A,INDIRECT(ADDRESS($B261+1,K$230,1,1,"Actively Infected Trend"))/R_Value)</f>
        <v>#N/A</v>
      </c>
      <c r="L261" s="77" t="e" cm="1">
        <f t="array" aca="1" ref="L261" ca="1">IF(INDIRECT(ADDRESS($B261+1,L$230,1,1,"Actively Infected Trend"))=0,#N/A,INDIRECT(ADDRESS($B261+1,L$230,1,1,"Actively Infected Trend"))/R_Value)</f>
        <v>#N/A</v>
      </c>
      <c r="M261" s="77" t="e" cm="1">
        <f t="array" aca="1" ref="M261" ca="1">IF(INDIRECT(ADDRESS($B261+1,M$230,1,1,"Actively Infected Trend"))=0,#N/A,INDIRECT(ADDRESS($B261+1,M$230,1,1,"Actively Infected Trend"))/R_Value)</f>
        <v>#N/A</v>
      </c>
      <c r="N261" s="77" t="e" cm="1">
        <f t="array" aca="1" ref="N261" ca="1">IF(INDIRECT(ADDRESS($B261+1,N$230,1,1,"Actively Infected Trend"))=0,#N/A,INDIRECT(ADDRESS($B261+1,N$230,1,1,"Actively Infected Trend"))/R_Value)</f>
        <v>#N/A</v>
      </c>
      <c r="O261" s="77" t="e" cm="1">
        <f t="array" aca="1" ref="O261" ca="1">IF(INDIRECT(ADDRESS($B261+1,O$230,1,1,"Actively Infected Trend"))=0,#N/A,INDIRECT(ADDRESS($B261+1,O$230,1,1,"Actively Infected Trend"))/R_Value)</f>
        <v>#N/A</v>
      </c>
      <c r="P261" s="77" t="e" cm="1">
        <f t="array" aca="1" ref="P261" ca="1">IF(INDIRECT(ADDRESS($B261+1,P$230,1,1,"Actively Infected Trend"))=0,#N/A,INDIRECT(ADDRESS($B261+1,P$230,1,1,"Actively Infected Trend"))/R_Value)</f>
        <v>#N/A</v>
      </c>
      <c r="Q261" s="77" t="e" cm="1">
        <f t="array" aca="1" ref="Q261" ca="1">IF(INDIRECT(ADDRESS($B261+1,Q$230,1,1,"Actively Infected Trend"))=0,#N/A,INDIRECT(ADDRESS($B261+1,Q$230,1,1,"Actively Infected Trend"))/R_Value)</f>
        <v>#N/A</v>
      </c>
      <c r="R261" s="77" t="e" cm="1">
        <f t="array" aca="1" ref="R261" ca="1">IF(INDIRECT(ADDRESS($B261+1,R$230,1,1,"Actively Infected Trend"))=0,#N/A,INDIRECT(ADDRESS($B261+1,R$230,1,1,"Actively Infected Trend"))/R_Value)</f>
        <v>#N/A</v>
      </c>
      <c r="S261" s="77" t="e" cm="1">
        <f t="array" aca="1" ref="S261" ca="1">IF(INDIRECT(ADDRESS($B261+1,S$230,1,1,"Actively Infected Trend"))=0,#N/A,INDIRECT(ADDRESS($B261+1,S$230,1,1,"Actively Infected Trend"))/R_Value)</f>
        <v>#N/A</v>
      </c>
      <c r="T261" s="77" t="e" cm="1">
        <f t="array" aca="1" ref="T261" ca="1">IF(INDIRECT(ADDRESS($B261+1,T$230,1,1,"Actively Infected Trend"))=0,#N/A,INDIRECT(ADDRESS($B261+1,T$230,1,1,"Actively Infected Trend"))/R_Value)</f>
        <v>#N/A</v>
      </c>
      <c r="U261" s="77" t="e" cm="1">
        <f t="array" aca="1" ref="U261" ca="1">IF(INDIRECT(ADDRESS($B261+1,U$230,1,1,"Actively Infected Trend"))=0,#N/A,INDIRECT(ADDRESS($B261+1,U$230,1,1,"Actively Infected Trend"))/R_Value)</f>
        <v>#N/A</v>
      </c>
      <c r="V261" s="77" t="e" cm="1">
        <f t="array" aca="1" ref="V261" ca="1">IF(INDIRECT(ADDRESS($B261+1,V$230,1,1,"Actively Infected Trend"))=0,#N/A,INDIRECT(ADDRESS($B261+1,V$230,1,1,"Actively Infected Trend"))/R_Value)</f>
        <v>#N/A</v>
      </c>
      <c r="W261" s="77" t="e" cm="1">
        <f t="array" aca="1" ref="W261" ca="1">IF(INDIRECT(ADDRESS($B261+1,W$230,1,1,"Actively Infected Trend"))=0,#N/A,INDIRECT(ADDRESS($B261+1,W$230,1,1,"Actively Infected Trend"))/R_Value)</f>
        <v>#N/A</v>
      </c>
      <c r="X261" s="77" t="e" cm="1">
        <f t="array" aca="1" ref="X261" ca="1">IF(INDIRECT(ADDRESS($B261+1,X$230,1,1,"Actively Infected Trend"))=0,#N/A,INDIRECT(ADDRESS($B261+1,X$230,1,1,"Actively Infected Trend"))/R_Value)</f>
        <v>#N/A</v>
      </c>
      <c r="Y261" s="77" t="e" cm="1">
        <f t="array" aca="1" ref="Y261" ca="1">IF(INDIRECT(ADDRESS($B261+1,Y$230,1,1,"Actively Infected Trend"))=0,#N/A,INDIRECT(ADDRESS($B261+1,Y$230,1,1,"Actively Infected Trend"))/R_Value)</f>
        <v>#N/A</v>
      </c>
      <c r="Z261" s="77" t="e" cm="1">
        <f t="array" aca="1" ref="Z261" ca="1">IF(INDIRECT(ADDRESS($B261+1,Z$230,1,1,"Actively Infected Trend"))=0,#N/A,INDIRECT(ADDRESS($B261+1,Z$230,1,1,"Actively Infected Trend"))/R_Value)</f>
        <v>#N/A</v>
      </c>
      <c r="AA261" s="77" t="e" cm="1">
        <f t="array" aca="1" ref="AA261" ca="1">IF(INDIRECT(ADDRESS($B261+1,AA$230,1,1,"Actively Infected Trend"))=0,#N/A,INDIRECT(ADDRESS($B261+1,AA$230,1,1,"Actively Infected Trend"))/R_Value)</f>
        <v>#N/A</v>
      </c>
      <c r="AB261" s="77" t="e" cm="1">
        <f t="array" aca="1" ref="AB261" ca="1">IF(INDIRECT(ADDRESS($B261+1,AB$230,1,1,"Actively Infected Trend"))=0,#N/A,INDIRECT(ADDRESS($B261+1,AB$230,1,1,"Actively Infected Trend"))/R_Value)</f>
        <v>#N/A</v>
      </c>
      <c r="AC261" s="77" t="e" cm="1">
        <f t="array" aca="1" ref="AC261" ca="1">IF(INDIRECT(ADDRESS($B261+1,AC$230,1,1,"Actively Infected Trend"))=0,#N/A,INDIRECT(ADDRESS($B261+1,AC$230,1,1,"Actively Infected Trend"))/R_Value)</f>
        <v>#N/A</v>
      </c>
      <c r="AD261" s="77" t="e" cm="1">
        <f t="array" aca="1" ref="AD261" ca="1">IF(INDIRECT(ADDRESS($B261+1,AD$230,1,1,"Actively Infected Trend"))=0,#N/A,INDIRECT(ADDRESS($B261+1,AD$230,1,1,"Actively Infected Trend"))/R_Value)</f>
        <v>#N/A</v>
      </c>
      <c r="AE261" s="77" t="e" cm="1">
        <f t="array" aca="1" ref="AE261" ca="1">IF(INDIRECT(ADDRESS($B261+1,AE$230,1,1,"Actively Infected Trend"))=0,#N/A,INDIRECT(ADDRESS($B261+1,AE$230,1,1,"Actively Infected Trend"))/R_Value)</f>
        <v>#N/A</v>
      </c>
      <c r="AF261" s="77" t="e" cm="1">
        <f t="array" aca="1" ref="AF261" ca="1">IF(INDIRECT(ADDRESS($B261+1,AF$230,1,1,"Actively Infected Trend"))=0,#N/A,INDIRECT(ADDRESS($B261+1,AF$230,1,1,"Actively Infected Trend"))/R_Value)</f>
        <v>#N/A</v>
      </c>
      <c r="AG261" s="77" t="e" cm="1">
        <f t="array" aca="1" ref="AG261" ca="1">IF(INDIRECT(ADDRESS($B261+1,AG$230,1,1,"Actively Infected Trend"))=0,#N/A,INDIRECT(ADDRESS($B261+1,AG$230,1,1,"Actively Infected Trend"))/R_Value)</f>
        <v>#N/A</v>
      </c>
      <c r="AH261" s="77" t="e" cm="1">
        <f t="array" aca="1" ref="AH261" ca="1">IF(INDIRECT(ADDRESS($B261+1,AH$230,1,1,"Actively Infected Trend"))=0,#N/A,INDIRECT(ADDRESS($B261+1,AH$230,1,1,"Actively Infected Trend"))/R_Value)</f>
        <v>#N/A</v>
      </c>
      <c r="AI261" s="77" t="e" cm="1">
        <f t="array" aca="1" ref="AI261" ca="1">IF(INDIRECT(ADDRESS($B261+1,AI$230,1,1,"Actively Infected Trend"))=0,#N/A,INDIRECT(ADDRESS($B261+1,AI$230,1,1,"Actively Infected Trend"))/R_Value)</f>
        <v>#N/A</v>
      </c>
      <c r="AJ261" s="77" t="e" cm="1">
        <f t="array" aca="1" ref="AJ261" ca="1">IF(INDIRECT(ADDRESS($B261+1,AJ$230,1,1,"Actively Infected Trend"))=0,#N/A,INDIRECT(ADDRESS($B261+1,AJ$230,1,1,"Actively Infected Trend"))/R_Value)</f>
        <v>#N/A</v>
      </c>
      <c r="AK261" s="77" t="e" cm="1">
        <f t="array" aca="1" ref="AK261" ca="1">IF(INDIRECT(ADDRESS($B261+1,AK$230,1,1,"Actively Infected Trend"))=0,#N/A,INDIRECT(ADDRESS($B261+1,AK$230,1,1,"Actively Infected Trend"))/R_Value)</f>
        <v>#N/A</v>
      </c>
      <c r="AL261" s="77" t="e" cm="1">
        <f t="array" aca="1" ref="AL261" ca="1">IF(INDIRECT(ADDRESS($B261+1,AL$230,1,1,"Actively Infected Trend"))=0,#N/A,INDIRECT(ADDRESS($B261+1,AL$230,1,1,"Actively Infected Trend"))/R_Value)</f>
        <v>#N/A</v>
      </c>
      <c r="AM261" s="77" t="e" cm="1">
        <f t="array" aca="1" ref="AM261" ca="1">IF(INDIRECT(ADDRESS($B261+1,AM$230,1,1,"Actively Infected Trend"))=0,#N/A,INDIRECT(ADDRESS($B261+1,AM$230,1,1,"Actively Infected Trend"))/R_Value)</f>
        <v>#N/A</v>
      </c>
      <c r="AN261" s="77" t="e" cm="1">
        <f t="array" aca="1" ref="AN261" ca="1">IF(INDIRECT(ADDRESS($B261+1,AN$230,1,1,"Actively Infected Trend"))=0,#N/A,INDIRECT(ADDRESS($B261+1,AN$230,1,1,"Actively Infected Trend"))/R_Value)</f>
        <v>#N/A</v>
      </c>
      <c r="AO261" s="77" t="e" cm="1">
        <f t="array" aca="1" ref="AO261" ca="1">IF(INDIRECT(ADDRESS($B261+1,AO$230,1,1,"Actively Infected Trend"))=0,#N/A,INDIRECT(ADDRESS($B261+1,AO$230,1,1,"Actively Infected Trend"))/R_Value)</f>
        <v>#N/A</v>
      </c>
      <c r="AP261" s="77" t="e" cm="1">
        <f t="array" aca="1" ref="AP261" ca="1">IF(INDIRECT(ADDRESS($B261+1,AP$230,1,1,"Actively Infected Trend"))=0,#N/A,INDIRECT(ADDRESS($B261+1,AP$230,1,1,"Actively Infected Trend"))/R_Value)</f>
        <v>#N/A</v>
      </c>
      <c r="AQ261" s="77" t="e" cm="1">
        <f t="array" aca="1" ref="AQ261" ca="1">IF(INDIRECT(ADDRESS($B261+1,AQ$230,1,1,"Actively Infected Trend"))=0,#N/A,INDIRECT(ADDRESS($B261+1,AQ$230,1,1,"Actively Infected Trend"))/R_Value)</f>
        <v>#N/A</v>
      </c>
      <c r="AR261" s="77" t="e" cm="1">
        <f t="array" aca="1" ref="AR261" ca="1">IF(INDIRECT(ADDRESS($B261+1,AR$230,1,1,"Actively Infected Trend"))=0,#N/A,INDIRECT(ADDRESS($B261+1,AR$230,1,1,"Actively Infected Trend"))/R_Value)</f>
        <v>#N/A</v>
      </c>
      <c r="AS261" s="77" t="e" cm="1">
        <f t="array" aca="1" ref="AS261" ca="1">IF(INDIRECT(ADDRESS($B261+1,AS$230,1,1,"Actively Infected Trend"))=0,#N/A,INDIRECT(ADDRESS($B261+1,AS$230,1,1,"Actively Infected Trend"))/R_Value)</f>
        <v>#N/A</v>
      </c>
      <c r="AT261" s="77" t="e" cm="1">
        <f t="array" aca="1" ref="AT261" ca="1">IF(INDIRECT(ADDRESS($B261+1,AT$230,1,1,"Actively Infected Trend"))=0,#N/A,INDIRECT(ADDRESS($B261+1,AT$230,1,1,"Actively Infected Trend"))/R_Value)</f>
        <v>#N/A</v>
      </c>
      <c r="AU261" s="77" t="e" cm="1">
        <f t="array" aca="1" ref="AU261" ca="1">IF(INDIRECT(ADDRESS($B261+1,AU$230,1,1,"Actively Infected Trend"))=0,#N/A,INDIRECT(ADDRESS($B261+1,AU$230,1,1,"Actively Infected Trend"))/R_Value)</f>
        <v>#N/A</v>
      </c>
      <c r="AV261" s="77" t="e" cm="1">
        <f t="array" aca="1" ref="AV261" ca="1">IF(INDIRECT(ADDRESS($B261+1,AV$230,1,1,"Actively Infected Trend"))=0,#N/A,INDIRECT(ADDRESS($B261+1,AV$230,1,1,"Actively Infected Trend"))/R_Value)</f>
        <v>#N/A</v>
      </c>
      <c r="AW261" s="77" t="e" cm="1">
        <f t="array" aca="1" ref="AW261" ca="1">IF(INDIRECT(ADDRESS($B261+1,AW$230,1,1,"Actively Infected Trend"))=0,#N/A,INDIRECT(ADDRESS($B261+1,AW$230,1,1,"Actively Infected Trend"))/R_Value)</f>
        <v>#N/A</v>
      </c>
      <c r="AX261" s="77" t="e" cm="1">
        <f t="array" aca="1" ref="AX261" ca="1">IF(INDIRECT(ADDRESS($B261+1,AX$230,1,1,"Actively Infected Trend"))=0,#N/A,INDIRECT(ADDRESS($B261+1,AX$230,1,1,"Actively Infected Trend"))/R_Value)</f>
        <v>#N/A</v>
      </c>
      <c r="AY261" s="77" t="e" cm="1">
        <f t="array" aca="1" ref="AY261" ca="1">IF(INDIRECT(ADDRESS($B261+1,AY$230,1,1,"Actively Infected Trend"))=0,#N/A,INDIRECT(ADDRESS($B261+1,AY$230,1,1,"Actively Infected Trend"))/R_Value)</f>
        <v>#N/A</v>
      </c>
      <c r="AZ261" s="77" t="e" cm="1">
        <f t="array" aca="1" ref="AZ261" ca="1">IF(INDIRECT(ADDRESS($B261+1,AZ$230,1,1,"Actively Infected Trend"))=0,#N/A,INDIRECT(ADDRESS($B261+1,AZ$230,1,1,"Actively Infected Trend"))/R_Value)</f>
        <v>#N/A</v>
      </c>
      <c r="BA261" s="77" t="e" cm="1">
        <f t="array" aca="1" ref="BA261" ca="1">IF(INDIRECT(ADDRESS($B261+1,BA$230,1,1,"Actively Infected Trend"))=0,#N/A,INDIRECT(ADDRESS($B261+1,BA$230,1,1,"Actively Infected Trend"))/R_Value)</f>
        <v>#N/A</v>
      </c>
      <c r="BB261" s="77" t="e" cm="1">
        <f t="array" aca="1" ref="BB261" ca="1">IF(INDIRECT(ADDRESS($B261+1,BB$230,1,1,"Actively Infected Trend"))=0,#N/A,INDIRECT(ADDRESS($B261+1,BB$230,1,1,"Actively Infected Trend"))/R_Value)</f>
        <v>#N/A</v>
      </c>
      <c r="BC261" s="77" t="e" cm="1">
        <f t="array" aca="1" ref="BC261" ca="1">IF(INDIRECT(ADDRESS($B261+1,BC$230,1,1,"Actively Infected Trend"))=0,#N/A,INDIRECT(ADDRESS($B261+1,BC$230,1,1,"Actively Infected Trend"))/R_Value)</f>
        <v>#N/A</v>
      </c>
      <c r="BD261" s="77" t="e" cm="1">
        <f t="array" aca="1" ref="BD261" ca="1">IF(INDIRECT(ADDRESS($B261+1,BD$230,1,1,"Actively Infected Trend"))=0,#N/A,INDIRECT(ADDRESS($B261+1,BD$230,1,1,"Actively Infected Trend"))/R_Value)</f>
        <v>#N/A</v>
      </c>
      <c r="BE261" s="77" t="e" cm="1">
        <f t="array" aca="1" ref="BE261" ca="1">IF(INDIRECT(ADDRESS($B261+1,BE$230,1,1,"Actively Infected Trend"))=0,#N/A,INDIRECT(ADDRESS($B261+1,BE$230,1,1,"Actively Infected Trend"))/R_Value)</f>
        <v>#N/A</v>
      </c>
      <c r="BF261" s="77" t="e" cm="1">
        <f t="array" aca="1" ref="BF261" ca="1">IF(INDIRECT(ADDRESS($B261+1,BF$230,1,1,"Actively Infected Trend"))=0,#N/A,INDIRECT(ADDRESS($B261+1,BF$230,1,1,"Actively Infected Trend"))/R_Value)</f>
        <v>#N/A</v>
      </c>
      <c r="BG261" s="77" t="e" cm="1">
        <f t="array" aca="1" ref="BG261" ca="1">IF(INDIRECT(ADDRESS($B261+1,BG$230,1,1,"Actively Infected Trend"))=0,#N/A,INDIRECT(ADDRESS($B261+1,BG$230,1,1,"Actively Infected Trend"))/R_Value)</f>
        <v>#N/A</v>
      </c>
      <c r="BH261" s="77" t="e" cm="1">
        <f t="array" aca="1" ref="BH261" ca="1">IF(INDIRECT(ADDRESS($B261+1,BH$230,1,1,"Actively Infected Trend"))=0,#N/A,INDIRECT(ADDRESS($B261+1,BH$230,1,1,"Actively Infected Trend"))/R_Value)</f>
        <v>#N/A</v>
      </c>
      <c r="BI261" s="77" t="e" cm="1">
        <f t="array" aca="1" ref="BI261" ca="1">IF(INDIRECT(ADDRESS($B261+1,BI$230,1,1,"Actively Infected Trend"))=0,#N/A,INDIRECT(ADDRESS($B261+1,BI$230,1,1,"Actively Infected Trend"))/R_Value)</f>
        <v>#N/A</v>
      </c>
      <c r="BJ261" s="77" t="e" cm="1">
        <f t="array" aca="1" ref="BJ261" ca="1">IF(INDIRECT(ADDRESS($B261+1,BJ$230,1,1,"Actively Infected Trend"))=0,#N/A,INDIRECT(ADDRESS($B261+1,BJ$230,1,1,"Actively Infected Trend"))/R_Value)</f>
        <v>#N/A</v>
      </c>
      <c r="BK261" s="77" t="e" cm="1">
        <f t="array" aca="1" ref="BK261" ca="1">IF(INDIRECT(ADDRESS($B261+1,BK$230,1,1,"Actively Infected Trend"))=0,#N/A,INDIRECT(ADDRESS($B261+1,BK$230,1,1,"Actively Infected Trend"))/R_Value)</f>
        <v>#N/A</v>
      </c>
      <c r="BL261" s="77" t="e" cm="1">
        <f t="array" aca="1" ref="BL261" ca="1">IF(INDIRECT(ADDRESS($B261+1,BL$230,1,1,"Actively Infected Trend"))=0,#N/A,INDIRECT(ADDRESS($B261+1,BL$230,1,1,"Actively Infected Trend"))/R_Value)</f>
        <v>#N/A</v>
      </c>
      <c r="BM261" s="77" t="e" cm="1">
        <f t="array" aca="1" ref="BM261" ca="1">IF(INDIRECT(ADDRESS($B261+1,BM$230,1,1,"Actively Infected Trend"))=0,#N/A,INDIRECT(ADDRESS($B261+1,BM$230,1,1,"Actively Infected Trend"))/R_Value)</f>
        <v>#N/A</v>
      </c>
      <c r="BN261" s="77" t="e" cm="1">
        <f t="array" aca="1" ref="BN261" ca="1">IF(INDIRECT(ADDRESS($B261+1,BN$230,1,1,"Actively Infected Trend"))=0,#N/A,INDIRECT(ADDRESS($B261+1,BN$230,1,1,"Actively Infected Trend"))/R_Value)</f>
        <v>#N/A</v>
      </c>
      <c r="BO261" s="77" t="e" cm="1">
        <f t="array" aca="1" ref="BO261" ca="1">IF(INDIRECT(ADDRESS($B261+1,BO$230,1,1,"Actively Infected Trend"))=0,#N/A,INDIRECT(ADDRESS($B261+1,BO$230,1,1,"Actively Infected Trend"))/R_Value)</f>
        <v>#N/A</v>
      </c>
      <c r="BP261" s="77" t="e" cm="1">
        <f t="array" aca="1" ref="BP261" ca="1">IF(INDIRECT(ADDRESS($B261+1,BP$230,1,1,"Actively Infected Trend"))=0,#N/A,INDIRECT(ADDRESS($B261+1,BP$230,1,1,"Actively Infected Trend"))/R_Value)</f>
        <v>#N/A</v>
      </c>
      <c r="BQ261" s="77" t="e" cm="1">
        <f t="array" aca="1" ref="BQ261" ca="1">IF(INDIRECT(ADDRESS($B261+1,BQ$230,1,1,"Actively Infected Trend"))=0,#N/A,INDIRECT(ADDRESS($B261+1,BQ$230,1,1,"Actively Infected Trend"))/R_Value)</f>
        <v>#N/A</v>
      </c>
      <c r="BR261" s="77" t="e" cm="1">
        <f t="array" aca="1" ref="BR261" ca="1">IF(INDIRECT(ADDRESS($B261+1,BR$230,1,1,"Actively Infected Trend"))=0,#N/A,INDIRECT(ADDRESS($B261+1,BR$230,1,1,"Actively Infected Trend"))/R_Value)</f>
        <v>#N/A</v>
      </c>
      <c r="BS261" s="77" t="e" cm="1">
        <f t="array" aca="1" ref="BS261" ca="1">IF(INDIRECT(ADDRESS($B261+1,BS$230,1,1,"Actively Infected Trend"))=0,#N/A,INDIRECT(ADDRESS($B261+1,BS$230,1,1,"Actively Infected Trend"))/R_Value)</f>
        <v>#N/A</v>
      </c>
      <c r="BT261" s="77" t="e" cm="1">
        <f t="array" aca="1" ref="BT261" ca="1">IF(INDIRECT(ADDRESS($B261+1,BT$230,1,1,"Actively Infected Trend"))=0,#N/A,INDIRECT(ADDRESS($B261+1,BT$230,1,1,"Actively Infected Trend"))/R_Value)</f>
        <v>#N/A</v>
      </c>
      <c r="BU261" s="77" t="e" cm="1">
        <f t="array" aca="1" ref="BU261" ca="1">IF(INDIRECT(ADDRESS($B261+1,BU$230,1,1,"Actively Infected Trend"))=0,#N/A,INDIRECT(ADDRESS($B261+1,BU$230,1,1,"Actively Infected Trend"))/R_Value)</f>
        <v>#N/A</v>
      </c>
      <c r="BV261" s="77" t="e" cm="1">
        <f t="array" aca="1" ref="BV261" ca="1">IF(INDIRECT(ADDRESS($B261+1,BV$230,1,1,"Actively Infected Trend"))=0,#N/A,INDIRECT(ADDRESS($B261+1,BV$230,1,1,"Actively Infected Trend"))/R_Value)</f>
        <v>#N/A</v>
      </c>
      <c r="BW261" s="77" t="e" cm="1">
        <f t="array" aca="1" ref="BW261" ca="1">IF(INDIRECT(ADDRESS($B261+1,BW$230,1,1,"Actively Infected Trend"))=0,#N/A,INDIRECT(ADDRESS($B261+1,BW$230,1,1,"Actively Infected Trend"))/R_Value)</f>
        <v>#N/A</v>
      </c>
      <c r="BX261" s="77" t="e" cm="1">
        <f t="array" aca="1" ref="BX261" ca="1">IF(INDIRECT(ADDRESS($B261+1,BX$230,1,1,"Actively Infected Trend"))=0,#N/A,INDIRECT(ADDRESS($B261+1,BX$230,1,1,"Actively Infected Trend"))/R_Value)</f>
        <v>#N/A</v>
      </c>
      <c r="BY261" s="77" t="e" cm="1">
        <f t="array" aca="1" ref="BY261" ca="1">IF(INDIRECT(ADDRESS($B261+1,BY$230,1,1,"Actively Infected Trend"))=0,#N/A,INDIRECT(ADDRESS($B261+1,BY$230,1,1,"Actively Infected Trend"))/R_Value)</f>
        <v>#N/A</v>
      </c>
      <c r="BZ261" s="77" t="e" cm="1">
        <f t="array" aca="1" ref="BZ261" ca="1">IF(INDIRECT(ADDRESS($B261+1,BZ$230,1,1,"Actively Infected Trend"))=0,#N/A,INDIRECT(ADDRESS($B261+1,BZ$230,1,1,"Actively Infected Trend"))/R_Value)</f>
        <v>#N/A</v>
      </c>
      <c r="CA261" s="77" t="e" cm="1">
        <f t="array" aca="1" ref="CA261" ca="1">IF(INDIRECT(ADDRESS($B261+1,CA$230,1,1,"Actively Infected Trend"))=0,#N/A,INDIRECT(ADDRESS($B261+1,CA$230,1,1,"Actively Infected Trend"))/R_Value)</f>
        <v>#N/A</v>
      </c>
      <c r="CB261" s="77" t="e" cm="1">
        <f t="array" aca="1" ref="CB261" ca="1">IF(INDIRECT(ADDRESS($B261+1,CB$230,1,1,"Actively Infected Trend"))=0,#N/A,INDIRECT(ADDRESS($B261+1,CB$230,1,1,"Actively Infected Trend"))/R_Value)</f>
        <v>#N/A</v>
      </c>
      <c r="CC261" s="77" t="e" cm="1">
        <f t="array" aca="1" ref="CC261" ca="1">IF(INDIRECT(ADDRESS($B261+1,CC$230,1,1,"Actively Infected Trend"))=0,#N/A,INDIRECT(ADDRESS($B261+1,CC$230,1,1,"Actively Infected Trend"))/R_Value)</f>
        <v>#N/A</v>
      </c>
      <c r="CD261" s="77" t="e" cm="1">
        <f t="array" aca="1" ref="CD261" ca="1">IF(INDIRECT(ADDRESS($B261+1,CD$230,1,1,"Actively Infected Trend"))=0,#N/A,INDIRECT(ADDRESS($B261+1,CD$230,1,1,"Actively Infected Trend"))/R_Value)</f>
        <v>#N/A</v>
      </c>
      <c r="CE261" s="77" t="e" cm="1">
        <f t="array" aca="1" ref="CE261" ca="1">IF(INDIRECT(ADDRESS($B261+1,CE$230,1,1,"Actively Infected Trend"))=0,#N/A,INDIRECT(ADDRESS($B261+1,CE$230,1,1,"Actively Infected Trend"))/R_Value)</f>
        <v>#N/A</v>
      </c>
      <c r="CF261" s="77" t="e" cm="1">
        <f t="array" aca="1" ref="CF261" ca="1">IF(INDIRECT(ADDRESS($B261+1,CF$230,1,1,"Actively Infected Trend"))=0,#N/A,INDIRECT(ADDRESS($B261+1,CF$230,1,1,"Actively Infected Trend"))/R_Value)</f>
        <v>#N/A</v>
      </c>
      <c r="CG261" s="77" t="e" cm="1">
        <f t="array" aca="1" ref="CG261" ca="1">IF(INDIRECT(ADDRESS($B261+1,CG$230,1,1,"Actively Infected Trend"))=0,#N/A,INDIRECT(ADDRESS($B261+1,CG$230,1,1,"Actively Infected Trend"))/R_Value)</f>
        <v>#N/A</v>
      </c>
      <c r="CH261" s="77" t="e" cm="1">
        <f t="array" aca="1" ref="CH261" ca="1">IF(INDIRECT(ADDRESS($B261+1,CH$230,1,1,"Actively Infected Trend"))=0,#N/A,INDIRECT(ADDRESS($B261+1,CH$230,1,1,"Actively Infected Trend"))/R_Value)</f>
        <v>#N/A</v>
      </c>
      <c r="CI261" s="77" t="e" cm="1">
        <f t="array" aca="1" ref="CI261" ca="1">IF(INDIRECT(ADDRESS($B261+1,CI$230,1,1,"Actively Infected Trend"))=0,#N/A,INDIRECT(ADDRESS($B261+1,CI$230,1,1,"Actively Infected Trend"))/R_Value)</f>
        <v>#N/A</v>
      </c>
      <c r="CJ261" s="77" t="e" cm="1">
        <f t="array" aca="1" ref="CJ261" ca="1">IF(INDIRECT(ADDRESS($B261+1,CJ$230,1,1,"Actively Infected Trend"))=0,#N/A,INDIRECT(ADDRESS($B261+1,CJ$230,1,1,"Actively Infected Trend"))/R_Value)</f>
        <v>#N/A</v>
      </c>
      <c r="CK261" s="77" t="e" cm="1">
        <f t="array" aca="1" ref="CK261" ca="1">IF(INDIRECT(ADDRESS($B261+1,CK$230,1,1,"Actively Infected Trend"))=0,#N/A,INDIRECT(ADDRESS($B261+1,CK$230,1,1,"Actively Infected Trend"))/R_Value)</f>
        <v>#N/A</v>
      </c>
      <c r="CL261" s="77" t="e" cm="1">
        <f t="array" aca="1" ref="CL261" ca="1">IF(INDIRECT(ADDRESS($B261+1,CL$230,1,1,"Actively Infected Trend"))=0,#N/A,INDIRECT(ADDRESS($B261+1,CL$230,1,1,"Actively Infected Trend"))/R_Value)</f>
        <v>#N/A</v>
      </c>
      <c r="CM261" s="77" t="e" cm="1">
        <f t="array" aca="1" ref="CM261" ca="1">IF(INDIRECT(ADDRESS($B261+1,CM$230,1,1,"Actively Infected Trend"))=0,#N/A,INDIRECT(ADDRESS($B261+1,CM$230,1,1,"Actively Infected Trend"))/R_Value)</f>
        <v>#N/A</v>
      </c>
      <c r="CN261" s="77" t="e" cm="1">
        <f t="array" aca="1" ref="CN261" ca="1">IF(INDIRECT(ADDRESS($B261+1,CN$230,1,1,"Actively Infected Trend"))=0,#N/A,INDIRECT(ADDRESS($B261+1,CN$230,1,1,"Actively Infected Trend"))/R_Value)</f>
        <v>#N/A</v>
      </c>
      <c r="CO261" s="77" t="e" cm="1">
        <f t="array" aca="1" ref="CO261" ca="1">IF(INDIRECT(ADDRESS($B261+1,CO$230,1,1,"Actively Infected Trend"))=0,#N/A,INDIRECT(ADDRESS($B261+1,CO$230,1,1,"Actively Infected Trend"))/R_Value)</f>
        <v>#N/A</v>
      </c>
      <c r="CP261" s="77" t="e" cm="1">
        <f t="array" aca="1" ref="CP261" ca="1">IF(INDIRECT(ADDRESS($B261+1,CP$230,1,1,"Actively Infected Trend"))=0,#N/A,INDIRECT(ADDRESS($B261+1,CP$230,1,1,"Actively Infected Trend"))/R_Value)</f>
        <v>#N/A</v>
      </c>
      <c r="CQ261" s="77" t="e" cm="1">
        <f t="array" aca="1" ref="CQ261" ca="1">IF(INDIRECT(ADDRESS($B261+1,CQ$230,1,1,"Actively Infected Trend"))=0,#N/A,INDIRECT(ADDRESS($B261+1,CQ$230,1,1,"Actively Infected Trend"))/R_Value)</f>
        <v>#N/A</v>
      </c>
      <c r="CR261" s="77" t="e" cm="1">
        <f t="array" aca="1" ref="CR261" ca="1">IF(INDIRECT(ADDRESS($B261+1,CR$230,1,1,"Actively Infected Trend"))=0,#N/A,INDIRECT(ADDRESS($B261+1,CR$230,1,1,"Actively Infected Trend"))/R_Value)</f>
        <v>#N/A</v>
      </c>
      <c r="CS261" s="77" t="e" cm="1">
        <f t="array" aca="1" ref="CS261" ca="1">IF(INDIRECT(ADDRESS($B261+1,CS$230,1,1,"Actively Infected Trend"))=0,#N/A,INDIRECT(ADDRESS($B261+1,CS$230,1,1,"Actively Infected Trend"))/R_Value)</f>
        <v>#N/A</v>
      </c>
      <c r="CT261" s="77" t="e" cm="1">
        <f t="array" aca="1" ref="CT261" ca="1">IF(INDIRECT(ADDRESS($B261+1,CT$230,1,1,"Actively Infected Trend"))=0,#N/A,INDIRECT(ADDRESS($B261+1,CT$230,1,1,"Actively Infected Trend"))/R_Value)</f>
        <v>#N/A</v>
      </c>
      <c r="CU261" s="77" t="e" cm="1">
        <f t="array" aca="1" ref="CU261" ca="1">IF(INDIRECT(ADDRESS($B261+1,CU$230,1,1,"Actively Infected Trend"))=0,#N/A,INDIRECT(ADDRESS($B261+1,CU$230,1,1,"Actively Infected Trend"))/R_Value)</f>
        <v>#N/A</v>
      </c>
      <c r="CV261" s="77" t="e" cm="1">
        <f t="array" aca="1" ref="CV261" ca="1">IF(INDIRECT(ADDRESS($B261+1,CV$230,1,1,"Actively Infected Trend"))=0,#N/A,INDIRECT(ADDRESS($B261+1,CV$230,1,1,"Actively Infected Trend"))/R_Value)</f>
        <v>#N/A</v>
      </c>
      <c r="CW261" s="77" t="e" cm="1">
        <f t="array" aca="1" ref="CW261" ca="1">IF(INDIRECT(ADDRESS($B261+1,CW$230,1,1,"Actively Infected Trend"))=0,#N/A,INDIRECT(ADDRESS($B261+1,CW$230,1,1,"Actively Infected Trend"))/R_Value)</f>
        <v>#N/A</v>
      </c>
      <c r="CX261" s="77" t="e" cm="1">
        <f t="array" aca="1" ref="CX261" ca="1">IF(INDIRECT(ADDRESS($B261+1,CX$230,1,1,"Actively Infected Trend"))=0,#N/A,INDIRECT(ADDRESS($B261+1,CX$230,1,1,"Actively Infected Trend"))/R_Value)</f>
        <v>#N/A</v>
      </c>
      <c r="CY261" s="77" t="e" cm="1">
        <f t="array" aca="1" ref="CY261" ca="1">IF(INDIRECT(ADDRESS($B261+1,CY$230,1,1,"Actively Infected Trend"))=0,#N/A,INDIRECT(ADDRESS($B261+1,CY$230,1,1,"Actively Infected Trend"))/R_Value)</f>
        <v>#N/A</v>
      </c>
      <c r="CZ261" s="77" t="e" cm="1">
        <f t="array" aca="1" ref="CZ261" ca="1">IF(INDIRECT(ADDRESS($B261+1,CZ$230,1,1,"Actively Infected Trend"))=0,#N/A,INDIRECT(ADDRESS($B261+1,CZ$230,1,1,"Actively Infected Trend"))/R_Value)</f>
        <v>#N/A</v>
      </c>
      <c r="DA261" s="77" t="e" cm="1">
        <f t="array" aca="1" ref="DA261" ca="1">IF(INDIRECT(ADDRESS($B261+1,DA$230,1,1,"Actively Infected Trend"))=0,#N/A,INDIRECT(ADDRESS($B261+1,DA$230,1,1,"Actively Infected Trend"))/R_Value)</f>
        <v>#N/A</v>
      </c>
      <c r="DB261" s="77" t="e" cm="1">
        <f t="array" aca="1" ref="DB261" ca="1">IF(INDIRECT(ADDRESS($B261+1,DB$230,1,1,"Actively Infected Trend"))=0,#N/A,INDIRECT(ADDRESS($B261+1,DB$230,1,1,"Actively Infected Trend"))/R_Value)</f>
        <v>#N/A</v>
      </c>
      <c r="DC261" s="77" t="e" cm="1">
        <f t="array" aca="1" ref="DC261" ca="1">IF(INDIRECT(ADDRESS($B261+1,DC$230,1,1,"Actively Infected Trend"))=0,#N/A,INDIRECT(ADDRESS($B261+1,DC$230,1,1,"Actively Infected Trend"))/R_Value)</f>
        <v>#N/A</v>
      </c>
      <c r="DD261" s="77" t="e" cm="1">
        <f t="array" aca="1" ref="DD261" ca="1">IF(INDIRECT(ADDRESS($B261+1,DD$230,1,1,"Actively Infected Trend"))=0,#N/A,INDIRECT(ADDRESS($B261+1,DD$230,1,1,"Actively Infected Trend"))/R_Value)</f>
        <v>#N/A</v>
      </c>
      <c r="DE261" s="77" t="e" cm="1">
        <f t="array" aca="1" ref="DE261" ca="1">IF(INDIRECT(ADDRESS($B261+1,DE$230,1,1,"Actively Infected Trend"))=0,#N/A,INDIRECT(ADDRESS($B261+1,DE$230,1,1,"Actively Infected Trend"))/R_Value)</f>
        <v>#N/A</v>
      </c>
      <c r="DF261" s="77" t="e" cm="1">
        <f t="array" aca="1" ref="DF261" ca="1">IF(INDIRECT(ADDRESS($B261+1,DF$230,1,1,"Actively Infected Trend"))=0,#N/A,INDIRECT(ADDRESS($B261+1,DF$230,1,1,"Actively Infected Trend"))/R_Value)</f>
        <v>#N/A</v>
      </c>
      <c r="DG261" s="77" t="e" cm="1">
        <f t="array" aca="1" ref="DG261" ca="1">IF(INDIRECT(ADDRESS($B261+1,DG$230,1,1,"Actively Infected Trend"))=0,#N/A,INDIRECT(ADDRESS($B261+1,DG$230,1,1,"Actively Infected Trend"))/R_Value)</f>
        <v>#N/A</v>
      </c>
      <c r="DH261" s="77" t="e" cm="1">
        <f t="array" aca="1" ref="DH261" ca="1">IF(INDIRECT(ADDRESS($B261+1,DH$230,1,1,"Actively Infected Trend"))=0,#N/A,INDIRECT(ADDRESS($B261+1,DH$230,1,1,"Actively Infected Trend"))/R_Value)</f>
        <v>#N/A</v>
      </c>
      <c r="DI261" s="77" t="e" cm="1">
        <f t="array" aca="1" ref="DI261" ca="1">IF(INDIRECT(ADDRESS($B261+1,DI$230,1,1,"Actively Infected Trend"))=0,#N/A,INDIRECT(ADDRESS($B261+1,DI$230,1,1,"Actively Infected Trend"))/R_Value)</f>
        <v>#N/A</v>
      </c>
      <c r="DJ261" s="77" t="e" cm="1">
        <f t="array" aca="1" ref="DJ261" ca="1">IF(INDIRECT(ADDRESS($B261+1,DJ$230,1,1,"Actively Infected Trend"))=0,#N/A,INDIRECT(ADDRESS($B261+1,DJ$230,1,1,"Actively Infected Trend"))/R_Value)</f>
        <v>#N/A</v>
      </c>
      <c r="DK261" s="77" t="e" cm="1">
        <f t="array" aca="1" ref="DK261" ca="1">IF(INDIRECT(ADDRESS($B261+1,DK$230,1,1,"Actively Infected Trend"))=0,#N/A,INDIRECT(ADDRESS($B261+1,DK$230,1,1,"Actively Infected Trend"))/R_Value)</f>
        <v>#N/A</v>
      </c>
      <c r="DL261" s="77" t="e" cm="1">
        <f t="array" aca="1" ref="DL261" ca="1">IF(INDIRECT(ADDRESS($B261+1,DL$230,1,1,"Actively Infected Trend"))=0,#N/A,INDIRECT(ADDRESS($B261+1,DL$230,1,1,"Actively Infected Trend"))/R_Value)</f>
        <v>#N/A</v>
      </c>
      <c r="DM261" s="77" t="e" cm="1">
        <f t="array" aca="1" ref="DM261" ca="1">IF(INDIRECT(ADDRESS($B261+1,DM$230,1,1,"Actively Infected Trend"))=0,#N/A,INDIRECT(ADDRESS($B261+1,DM$230,1,1,"Actively Infected Trend"))/R_Value)</f>
        <v>#N/A</v>
      </c>
      <c r="DN261" s="77" t="e" cm="1">
        <f t="array" aca="1" ref="DN261" ca="1">IF(INDIRECT(ADDRESS($B261+1,DN$230,1,1,"Actively Infected Trend"))=0,#N/A,INDIRECT(ADDRESS($B261+1,DN$230,1,1,"Actively Infected Trend"))/R_Value)</f>
        <v>#N/A</v>
      </c>
      <c r="DO261" s="77" t="e" cm="1">
        <f t="array" aca="1" ref="DO261" ca="1">IF(INDIRECT(ADDRESS($B261+1,DO$230,1,1,"Actively Infected Trend"))=0,#N/A,INDIRECT(ADDRESS($B261+1,DO$230,1,1,"Actively Infected Trend"))/R_Value)</f>
        <v>#N/A</v>
      </c>
      <c r="DP261" s="77" t="e" cm="1">
        <f t="array" aca="1" ref="DP261" ca="1">IF(INDIRECT(ADDRESS($B261+1,DP$230,1,1,"Actively Infected Trend"))=0,#N/A,INDIRECT(ADDRESS($B261+1,DP$230,1,1,"Actively Infected Trend"))/R_Value)</f>
        <v>#N/A</v>
      </c>
      <c r="DQ261" s="77" t="e" cm="1">
        <f t="array" aca="1" ref="DQ261" ca="1">IF(INDIRECT(ADDRESS($B261+1,DQ$230,1,1,"Actively Infected Trend"))=0,#N/A,INDIRECT(ADDRESS($B261+1,DQ$230,1,1,"Actively Infected Trend"))/R_Value)</f>
        <v>#N/A</v>
      </c>
      <c r="DR261" s="77" t="e" cm="1">
        <f t="array" aca="1" ref="DR261" ca="1">IF(INDIRECT(ADDRESS($B261+1,DR$230,1,1,"Actively Infected Trend"))=0,#N/A,INDIRECT(ADDRESS($B261+1,DR$230,1,1,"Actively Infected Trend"))/R_Value)</f>
        <v>#N/A</v>
      </c>
      <c r="DS261" s="77" t="e" cm="1">
        <f t="array" aca="1" ref="DS261" ca="1">IF(INDIRECT(ADDRESS($B261+1,DS$230,1,1,"Actively Infected Trend"))=0,#N/A,INDIRECT(ADDRESS($B261+1,DS$230,1,1,"Actively Infected Trend"))/R_Value)</f>
        <v>#N/A</v>
      </c>
      <c r="DT261" s="77" t="e" cm="1">
        <f t="array" aca="1" ref="DT261" ca="1">IF(INDIRECT(ADDRESS($B261+1,DT$230,1,1,"Actively Infected Trend"))=0,#N/A,INDIRECT(ADDRESS($B261+1,DT$230,1,1,"Actively Infected Trend"))/R_Value)</f>
        <v>#N/A</v>
      </c>
      <c r="DU261" s="77" t="e" cm="1">
        <f t="array" aca="1" ref="DU261" ca="1">IF(INDIRECT(ADDRESS($B261+1,DU$230,1,1,"Actively Infected Trend"))=0,#N/A,INDIRECT(ADDRESS($B261+1,DU$230,1,1,"Actively Infected Trend"))/R_Value)</f>
        <v>#N/A</v>
      </c>
      <c r="DV261" s="77" t="e" cm="1">
        <f t="array" aca="1" ref="DV261" ca="1">IF(INDIRECT(ADDRESS($B261+1,DV$230,1,1,"Actively Infected Trend"))=0,#N/A,INDIRECT(ADDRESS($B261+1,DV$230,1,1,"Actively Infected Trend"))/R_Value)</f>
        <v>#N/A</v>
      </c>
      <c r="DW261" s="77" t="e" cm="1">
        <f t="array" aca="1" ref="DW261" ca="1">IF(INDIRECT(ADDRESS($B261+1,DW$230,1,1,"Actively Infected Trend"))=0,#N/A,INDIRECT(ADDRESS($B261+1,DW$230,1,1,"Actively Infected Trend"))/R_Value)</f>
        <v>#N/A</v>
      </c>
      <c r="DX261" s="77" t="e" cm="1">
        <f t="array" aca="1" ref="DX261" ca="1">IF(INDIRECT(ADDRESS($B261+1,DX$230,1,1,"Actively Infected Trend"))=0,#N/A,INDIRECT(ADDRESS($B261+1,DX$230,1,1,"Actively Infected Trend"))/R_Value)</f>
        <v>#N/A</v>
      </c>
      <c r="DY261" s="77" t="e" cm="1">
        <f t="array" aca="1" ref="DY261" ca="1">IF(INDIRECT(ADDRESS($B261+1,DY$230,1,1,"Actively Infected Trend"))=0,#N/A,INDIRECT(ADDRESS($B261+1,DY$230,1,1,"Actively Infected Trend"))/R_Value)</f>
        <v>#N/A</v>
      </c>
      <c r="DZ261" s="77" t="e" cm="1">
        <f t="array" aca="1" ref="DZ261" ca="1">IF(INDIRECT(ADDRESS($B261+1,DZ$230,1,1,"Actively Infected Trend"))=0,#N/A,INDIRECT(ADDRESS($B261+1,DZ$230,1,1,"Actively Infected Trend"))/R_Value)</f>
        <v>#N/A</v>
      </c>
      <c r="EA261" s="77" t="e" cm="1">
        <f t="array" aca="1" ref="EA261" ca="1">IF(INDIRECT(ADDRESS($B261+1,EA$230,1,1,"Actively Infected Trend"))=0,#N/A,INDIRECT(ADDRESS($B261+1,EA$230,1,1,"Actively Infected Trend"))/R_Value)</f>
        <v>#N/A</v>
      </c>
      <c r="EB261" s="77" t="e" cm="1">
        <f t="array" aca="1" ref="EB261" ca="1">IF(INDIRECT(ADDRESS($B261+1,EB$230,1,1,"Actively Infected Trend"))=0,#N/A,INDIRECT(ADDRESS($B261+1,EB$230,1,1,"Actively Infected Trend"))/R_Value)</f>
        <v>#N/A</v>
      </c>
      <c r="EC261" s="77" t="e" cm="1">
        <f t="array" aca="1" ref="EC261" ca="1">IF(INDIRECT(ADDRESS($B261+1,EC$230,1,1,"Actively Infected Trend"))=0,#N/A,INDIRECT(ADDRESS($B261+1,EC$230,1,1,"Actively Infected Trend"))/R_Value)</f>
        <v>#N/A</v>
      </c>
      <c r="ED261" s="77" t="e" cm="1">
        <f t="array" aca="1" ref="ED261" ca="1">IF(INDIRECT(ADDRESS($B261+1,ED$230,1,1,"Actively Infected Trend"))=0,#N/A,INDIRECT(ADDRESS($B261+1,ED$230,1,1,"Actively Infected Trend"))/R_Value)</f>
        <v>#N/A</v>
      </c>
      <c r="EE261" s="77" t="e" cm="1">
        <f t="array" aca="1" ref="EE261" ca="1">IF(INDIRECT(ADDRESS($B261+1,EE$230,1,1,"Actively Infected Trend"))=0,#N/A,INDIRECT(ADDRESS($B261+1,EE$230,1,1,"Actively Infected Trend"))/R_Value)</f>
        <v>#N/A</v>
      </c>
      <c r="EF261" s="77" t="e" cm="1">
        <f t="array" aca="1" ref="EF261" ca="1">IF(INDIRECT(ADDRESS($B261+1,EF$230,1,1,"Actively Infected Trend"))=0,#N/A,INDIRECT(ADDRESS($B261+1,EF$230,1,1,"Actively Infected Trend"))/R_Value)</f>
        <v>#N/A</v>
      </c>
      <c r="EG261" s="77" t="e" cm="1">
        <f t="array" aca="1" ref="EG261" ca="1">IF(INDIRECT(ADDRESS($B261+1,EG$230,1,1,"Actively Infected Trend"))=0,#N/A,INDIRECT(ADDRESS($B261+1,EG$230,1,1,"Actively Infected Trend"))/R_Value)</f>
        <v>#N/A</v>
      </c>
      <c r="EH261" s="77" t="e" cm="1">
        <f t="array" aca="1" ref="EH261" ca="1">IF(INDIRECT(ADDRESS($B261+1,EH$230,1,1,"Actively Infected Trend"))=0,#N/A,INDIRECT(ADDRESS($B261+1,EH$230,1,1,"Actively Infected Trend"))/R_Value)</f>
        <v>#N/A</v>
      </c>
      <c r="EI261" s="77" t="e" cm="1">
        <f t="array" aca="1" ref="EI261" ca="1">IF(INDIRECT(ADDRESS($B261+1,EI$230,1,1,"Actively Infected Trend"))=0,#N/A,INDIRECT(ADDRESS($B261+1,EI$230,1,1,"Actively Infected Trend"))/R_Value)</f>
        <v>#N/A</v>
      </c>
      <c r="EJ261" s="77" t="e" cm="1">
        <f t="array" aca="1" ref="EJ261" ca="1">IF(INDIRECT(ADDRESS($B261+1,EJ$230,1,1,"Actively Infected Trend"))=0,#N/A,INDIRECT(ADDRESS($B261+1,EJ$230,1,1,"Actively Infected Trend"))/R_Value)</f>
        <v>#N/A</v>
      </c>
      <c r="EK261" s="77" t="e" cm="1">
        <f t="array" aca="1" ref="EK261" ca="1">IF(INDIRECT(ADDRESS($B261+1,EK$230,1,1,"Actively Infected Trend"))=0,#N/A,INDIRECT(ADDRESS($B261+1,EK$230,1,1,"Actively Infected Trend"))/R_Value)</f>
        <v>#N/A</v>
      </c>
      <c r="EL261" s="77" t="e" cm="1">
        <f t="array" aca="1" ref="EL261" ca="1">IF(INDIRECT(ADDRESS($B261+1,EL$230,1,1,"Actively Infected Trend"))=0,#N/A,INDIRECT(ADDRESS($B261+1,EL$230,1,1,"Actively Infected Trend"))/R_Value)</f>
        <v>#N/A</v>
      </c>
      <c r="EM261" s="77" t="e" cm="1">
        <f t="array" aca="1" ref="EM261" ca="1">IF(INDIRECT(ADDRESS($B261+1,EM$230,1,1,"Actively Infected Trend"))=0,#N/A,INDIRECT(ADDRESS($B261+1,EM$230,1,1,"Actively Infected Trend"))/R_Value)</f>
        <v>#N/A</v>
      </c>
      <c r="EN261" s="77" t="e" cm="1">
        <f t="array" aca="1" ref="EN261" ca="1">IF(INDIRECT(ADDRESS($B261+1,EN$230,1,1,"Actively Infected Trend"))=0,#N/A,INDIRECT(ADDRESS($B261+1,EN$230,1,1,"Actively Infected Trend"))/R_Value)</f>
        <v>#N/A</v>
      </c>
      <c r="EO261" s="77" t="e" cm="1">
        <f t="array" aca="1" ref="EO261" ca="1">IF(INDIRECT(ADDRESS($B261+1,EO$230,1,1,"Actively Infected Trend"))=0,#N/A,INDIRECT(ADDRESS($B261+1,EO$230,1,1,"Actively Infected Trend"))/R_Value)</f>
        <v>#N/A</v>
      </c>
      <c r="EP261" s="77" t="e" cm="1">
        <f t="array" aca="1" ref="EP261" ca="1">IF(INDIRECT(ADDRESS($B261+1,EP$230,1,1,"Actively Infected Trend"))=0,#N/A,INDIRECT(ADDRESS($B261+1,EP$230,1,1,"Actively Infected Trend"))/R_Value)</f>
        <v>#N/A</v>
      </c>
      <c r="EQ261" s="77" t="e" cm="1">
        <f t="array" aca="1" ref="EQ261" ca="1">IF(INDIRECT(ADDRESS($B261+1,EQ$230,1,1,"Actively Infected Trend"))=0,#N/A,INDIRECT(ADDRESS($B261+1,EQ$230,1,1,"Actively Infected Trend"))/R_Value)</f>
        <v>#N/A</v>
      </c>
      <c r="ER261" s="77" t="e" cm="1">
        <f t="array" aca="1" ref="ER261" ca="1">IF(INDIRECT(ADDRESS($B261+1,ER$230,1,1,"Actively Infected Trend"))=0,#N/A,INDIRECT(ADDRESS($B261+1,ER$230,1,1,"Actively Infected Trend"))/R_Value)</f>
        <v>#N/A</v>
      </c>
      <c r="ES261" s="77" t="e" cm="1">
        <f t="array" aca="1" ref="ES261" ca="1">IF(INDIRECT(ADDRESS($B261+1,ES$230,1,1,"Actively Infected Trend"))=0,#N/A,INDIRECT(ADDRESS($B261+1,ES$230,1,1,"Actively Infected Trend"))/R_Value)</f>
        <v>#N/A</v>
      </c>
      <c r="ET261" s="77" t="e" cm="1">
        <f t="array" aca="1" ref="ET261" ca="1">IF(INDIRECT(ADDRESS($B261+1,ET$230,1,1,"Actively Infected Trend"))=0,#N/A,INDIRECT(ADDRESS($B261+1,ET$230,1,1,"Actively Infected Trend"))/R_Value)</f>
        <v>#N/A</v>
      </c>
      <c r="EU261" s="77" t="e" cm="1">
        <f t="array" aca="1" ref="EU261" ca="1">IF(INDIRECT(ADDRESS($B261+1,EU$230,1,1,"Actively Infected Trend"))=0,#N/A,INDIRECT(ADDRESS($B261+1,EU$230,1,1,"Actively Infected Trend"))/R_Value)</f>
        <v>#N/A</v>
      </c>
      <c r="EV261" s="77" t="e" cm="1">
        <f t="array" aca="1" ref="EV261" ca="1">IF(INDIRECT(ADDRESS($B261+1,EV$230,1,1,"Actively Infected Trend"))=0,#N/A,INDIRECT(ADDRESS($B261+1,EV$230,1,1,"Actively Infected Trend"))/R_Value)</f>
        <v>#N/A</v>
      </c>
      <c r="EW261" s="77" t="e" cm="1">
        <f t="array" aca="1" ref="EW261" ca="1">IF(INDIRECT(ADDRESS($B261+1,EW$230,1,1,"Actively Infected Trend"))=0,#N/A,INDIRECT(ADDRESS($B261+1,EW$230,1,1,"Actively Infected Trend"))/R_Value)</f>
        <v>#N/A</v>
      </c>
      <c r="EX261" s="77" t="e" cm="1">
        <f t="array" aca="1" ref="EX261" ca="1">IF(INDIRECT(ADDRESS($B261+1,EX$230,1,1,"Actively Infected Trend"))=0,#N/A,INDIRECT(ADDRESS($B261+1,EX$230,1,1,"Actively Infected Trend"))/R_Value)</f>
        <v>#N/A</v>
      </c>
      <c r="EY261" s="77" t="e" cm="1">
        <f t="array" aca="1" ref="EY261" ca="1">IF(INDIRECT(ADDRESS($B261+1,EY$230,1,1,"Actively Infected Trend"))=0,#N/A,INDIRECT(ADDRESS($B261+1,EY$230,1,1,"Actively Infected Trend"))/R_Value)</f>
        <v>#N/A</v>
      </c>
      <c r="EZ261" s="77" t="e" cm="1">
        <f t="array" aca="1" ref="EZ261" ca="1">IF(INDIRECT(ADDRESS($B261+1,EZ$230,1,1,"Actively Infected Trend"))=0,#N/A,INDIRECT(ADDRESS($B261+1,EZ$230,1,1,"Actively Infected Trend"))/R_Value)</f>
        <v>#N/A</v>
      </c>
      <c r="FA261" s="77" t="e" cm="1">
        <f t="array" aca="1" ref="FA261" ca="1">IF(INDIRECT(ADDRESS($B261+1,FA$230,1,1,"Actively Infected Trend"))=0,#N/A,INDIRECT(ADDRESS($B261+1,FA$230,1,1,"Actively Infected Trend"))/R_Value)</f>
        <v>#N/A</v>
      </c>
      <c r="FB261" s="77" t="e" cm="1">
        <f t="array" aca="1" ref="FB261" ca="1">IF(INDIRECT(ADDRESS($B261+1,FB$230,1,1,"Actively Infected Trend"))=0,#N/A,INDIRECT(ADDRESS($B261+1,FB$230,1,1,"Actively Infected Trend"))/R_Value)</f>
        <v>#N/A</v>
      </c>
      <c r="FC261" s="77" t="e" cm="1">
        <f t="array" aca="1" ref="FC261" ca="1">IF(INDIRECT(ADDRESS($B261+1,FC$230,1,1,"Actively Infected Trend"))=0,#N/A,INDIRECT(ADDRESS($B261+1,FC$230,1,1,"Actively Infected Trend"))/R_Value)</f>
        <v>#N/A</v>
      </c>
      <c r="FD261" s="77" t="e" cm="1">
        <f t="array" aca="1" ref="FD261" ca="1">IF(INDIRECT(ADDRESS($B261+1,FD$230,1,1,"Actively Infected Trend"))=0,#N/A,INDIRECT(ADDRESS($B261+1,FD$230,1,1,"Actively Infected Trend"))/R_Value)</f>
        <v>#N/A</v>
      </c>
      <c r="FE261" s="77" t="e" cm="1">
        <f t="array" aca="1" ref="FE261" ca="1">IF(INDIRECT(ADDRESS($B261+1,FE$230,1,1,"Actively Infected Trend"))=0,#N/A,INDIRECT(ADDRESS($B261+1,FE$230,1,1,"Actively Infected Trend"))/R_Value)</f>
        <v>#N/A</v>
      </c>
      <c r="FF261" s="77" t="e" cm="1">
        <f t="array" aca="1" ref="FF261" ca="1">IF(INDIRECT(ADDRESS($B261+1,FF$230,1,1,"Actively Infected Trend"))=0,#N/A,INDIRECT(ADDRESS($B261+1,FF$230,1,1,"Actively Infected Trend"))/R_Value)</f>
        <v>#N/A</v>
      </c>
      <c r="FG261" s="77" t="e" cm="1">
        <f t="array" aca="1" ref="FG261" ca="1">IF(INDIRECT(ADDRESS($B261+1,FG$230,1,1,"Actively Infected Trend"))=0,#N/A,INDIRECT(ADDRESS($B261+1,FG$230,1,1,"Actively Infected Trend"))/R_Value)</f>
        <v>#N/A</v>
      </c>
      <c r="FH261" s="77" t="e" cm="1">
        <f t="array" aca="1" ref="FH261" ca="1">IF(INDIRECT(ADDRESS($B261+1,FH$230,1,1,"Actively Infected Trend"))=0,#N/A,INDIRECT(ADDRESS($B261+1,FH$230,1,1,"Actively Infected Trend"))/R_Value)</f>
        <v>#N/A</v>
      </c>
      <c r="FI261" s="77" t="e" cm="1">
        <f t="array" aca="1" ref="FI261" ca="1">IF(INDIRECT(ADDRESS($B261+1,FI$230,1,1,"Actively Infected Trend"))=0,#N/A,INDIRECT(ADDRESS($B261+1,FI$230,1,1,"Actively Infected Trend"))/R_Value)</f>
        <v>#N/A</v>
      </c>
      <c r="FJ261" s="77" t="e" cm="1">
        <f t="array" aca="1" ref="FJ261" ca="1">IF(INDIRECT(ADDRESS($B261+1,FJ$230,1,1,"Actively Infected Trend"))=0,#N/A,INDIRECT(ADDRESS($B261+1,FJ$230,1,1,"Actively Infected Trend"))/R_Value)</f>
        <v>#N/A</v>
      </c>
      <c r="FK261" s="77" t="e" cm="1">
        <f t="array" aca="1" ref="FK261" ca="1">IF(INDIRECT(ADDRESS($B261+1,FK$230,1,1,"Actively Infected Trend"))=0,#N/A,INDIRECT(ADDRESS($B261+1,FK$230,1,1,"Actively Infected Trend"))/R_Value)</f>
        <v>#N/A</v>
      </c>
      <c r="FL261" s="77" t="e" cm="1">
        <f t="array" aca="1" ref="FL261" ca="1">IF(INDIRECT(ADDRESS($B261+1,FL$230,1,1,"Actively Infected Trend"))=0,#N/A,INDIRECT(ADDRESS($B261+1,FL$230,1,1,"Actively Infected Trend"))/R_Value)</f>
        <v>#N/A</v>
      </c>
      <c r="FM261" s="77" t="e" cm="1">
        <f t="array" aca="1" ref="FM261" ca="1">IF(INDIRECT(ADDRESS($B261+1,FM$230,1,1,"Actively Infected Trend"))=0,#N/A,INDIRECT(ADDRESS($B261+1,FM$230,1,1,"Actively Infected Trend"))/R_Value)</f>
        <v>#N/A</v>
      </c>
      <c r="FN261" s="77" t="e" cm="1">
        <f t="array" aca="1" ref="FN261" ca="1">IF(INDIRECT(ADDRESS($B261+1,FN$230,1,1,"Actively Infected Trend"))=0,#N/A,INDIRECT(ADDRESS($B261+1,FN$230,1,1,"Actively Infected Trend"))/R_Value)</f>
        <v>#N/A</v>
      </c>
      <c r="FO261" s="77" t="e" cm="1">
        <f t="array" aca="1" ref="FO261" ca="1">IF(INDIRECT(ADDRESS($B261+1,FO$230,1,1,"Actively Infected Trend"))=0,#N/A,INDIRECT(ADDRESS($B261+1,FO$230,1,1,"Actively Infected Trend"))/R_Value)</f>
        <v>#N/A</v>
      </c>
      <c r="FP261" s="77" t="e" cm="1">
        <f t="array" aca="1" ref="FP261" ca="1">IF(INDIRECT(ADDRESS($B261+1,FP$230,1,1,"Actively Infected Trend"))=0,#N/A,INDIRECT(ADDRESS($B261+1,FP$230,1,1,"Actively Infected Trend"))/R_Value)</f>
        <v>#N/A</v>
      </c>
      <c r="FQ261" s="77" t="e" cm="1">
        <f t="array" aca="1" ref="FQ261" ca="1">IF(INDIRECT(ADDRESS($B261+1,FQ$230,1,1,"Actively Infected Trend"))=0,#N/A,INDIRECT(ADDRESS($B261+1,FQ$230,1,1,"Actively Infected Trend"))/R_Value)</f>
        <v>#N/A</v>
      </c>
      <c r="FR261" s="77" t="e" cm="1">
        <f t="array" aca="1" ref="FR261" ca="1">IF(INDIRECT(ADDRESS($B261+1,FR$230,1,1,"Actively Infected Trend"))=0,#N/A,INDIRECT(ADDRESS($B261+1,FR$230,1,1,"Actively Infected Trend"))/R_Value)</f>
        <v>#N/A</v>
      </c>
      <c r="FS261" s="77" t="e" cm="1">
        <f t="array" aca="1" ref="FS261" ca="1">IF(INDIRECT(ADDRESS($B261+1,FS$230,1,1,"Actively Infected Trend"))=0,#N/A,INDIRECT(ADDRESS($B261+1,FS$230,1,1,"Actively Infected Trend"))/R_Value)</f>
        <v>#N/A</v>
      </c>
      <c r="FT261" s="77" t="e" cm="1">
        <f t="array" aca="1" ref="FT261" ca="1">IF(INDIRECT(ADDRESS($B261+1,FT$230,1,1,"Actively Infected Trend"))=0,#N/A,INDIRECT(ADDRESS($B261+1,FT$230,1,1,"Actively Infected Trend"))/R_Value)</f>
        <v>#N/A</v>
      </c>
      <c r="FU261" s="77" t="e" cm="1">
        <f t="array" aca="1" ref="FU261" ca="1">IF(INDIRECT(ADDRESS($B261+1,FU$230,1,1,"Actively Infected Trend"))=0,#N/A,INDIRECT(ADDRESS($B261+1,FU$230,1,1,"Actively Infected Trend"))/R_Value)</f>
        <v>#N/A</v>
      </c>
      <c r="FV261" s="77" t="e" cm="1">
        <f t="array" aca="1" ref="FV261" ca="1">IF(INDIRECT(ADDRESS($B261+1,FV$230,1,1,"Actively Infected Trend"))=0,#N/A,INDIRECT(ADDRESS($B261+1,FV$230,1,1,"Actively Infected Trend"))/R_Value)</f>
        <v>#N/A</v>
      </c>
      <c r="FW261" s="77" t="e" cm="1">
        <f t="array" aca="1" ref="FW261" ca="1">IF(INDIRECT(ADDRESS($B261+1,FW$230,1,1,"Actively Infected Trend"))=0,#N/A,INDIRECT(ADDRESS($B261+1,FW$230,1,1,"Actively Infected Trend"))/R_Value)</f>
        <v>#N/A</v>
      </c>
      <c r="FX261" s="77" t="e" cm="1">
        <f t="array" aca="1" ref="FX261" ca="1">IF(INDIRECT(ADDRESS($B261+1,FX$230,1,1,"Actively Infected Trend"))=0,#N/A,INDIRECT(ADDRESS($B261+1,FX$230,1,1,"Actively Infected Trend"))/R_Value)</f>
        <v>#N/A</v>
      </c>
      <c r="FY261" s="77" t="e" cm="1">
        <f t="array" aca="1" ref="FY261" ca="1">IF(INDIRECT(ADDRESS($B261+1,FY$230,1,1,"Actively Infected Trend"))=0,#N/A,INDIRECT(ADDRESS($B261+1,FY$230,1,1,"Actively Infected Trend"))/R_Value)</f>
        <v>#N/A</v>
      </c>
      <c r="FZ261" s="77" t="e" cm="1">
        <f t="array" aca="1" ref="FZ261" ca="1">IF(INDIRECT(ADDRESS($B261+1,FZ$230,1,1,"Actively Infected Trend"))=0,#N/A,INDIRECT(ADDRESS($B261+1,FZ$230,1,1,"Actively Infected Trend"))/R_Value)</f>
        <v>#N/A</v>
      </c>
      <c r="GA261" s="77" t="e" cm="1">
        <f t="array" aca="1" ref="GA261" ca="1">IF(INDIRECT(ADDRESS($B261+1,GA$230,1,1,"Actively Infected Trend"))=0,#N/A,INDIRECT(ADDRESS($B261+1,GA$230,1,1,"Actively Infected Trend"))/R_Value)</f>
        <v>#N/A</v>
      </c>
      <c r="GB261" s="77" t="e" cm="1">
        <f t="array" aca="1" ref="GB261" ca="1">IF(INDIRECT(ADDRESS($B261+1,GB$230,1,1,"Actively Infected Trend"))=0,#N/A,INDIRECT(ADDRESS($B261+1,GB$230,1,1,"Actively Infected Trend"))/R_Value)</f>
        <v>#N/A</v>
      </c>
      <c r="GC261" s="77" t="e" cm="1">
        <f t="array" aca="1" ref="GC261" ca="1">IF(INDIRECT(ADDRESS($B261+1,GC$230,1,1,"Actively Infected Trend"))=0,#N/A,INDIRECT(ADDRESS($B261+1,GC$230,1,1,"Actively Infected Trend"))/R_Value)</f>
        <v>#N/A</v>
      </c>
      <c r="GD261" s="77" t="e" cm="1">
        <f t="array" aca="1" ref="GD261" ca="1">IF(INDIRECT(ADDRESS($B261+1,GD$230,1,1,"Actively Infected Trend"))=0,#N/A,INDIRECT(ADDRESS($B261+1,GD$230,1,1,"Actively Infected Trend"))/R_Value)</f>
        <v>#N/A</v>
      </c>
      <c r="GE261" s="77" t="e" cm="1">
        <f t="array" aca="1" ref="GE261" ca="1">IF(INDIRECT(ADDRESS($B261+1,GE$230,1,1,"Actively Infected Trend"))=0,#N/A,INDIRECT(ADDRESS($B261+1,GE$230,1,1,"Actively Infected Trend"))/R_Value)</f>
        <v>#N/A</v>
      </c>
      <c r="GF261" s="77" t="e" cm="1">
        <f t="array" aca="1" ref="GF261" ca="1">IF(INDIRECT(ADDRESS($B261+1,GF$230,1,1,"Actively Infected Trend"))=0,#N/A,INDIRECT(ADDRESS($B261+1,GF$230,1,1,"Actively Infected Trend"))/R_Value)</f>
        <v>#N/A</v>
      </c>
      <c r="GG261" s="77" t="e" cm="1">
        <f t="array" aca="1" ref="GG261" ca="1">IF(INDIRECT(ADDRESS($B261+1,GG$230,1,1,"Actively Infected Trend"))=0,#N/A,INDIRECT(ADDRESS($B261+1,GG$230,1,1,"Actively Infected Trend"))/R_Value)</f>
        <v>#N/A</v>
      </c>
      <c r="GH261" s="77" t="e" cm="1">
        <f t="array" aca="1" ref="GH261" ca="1">IF(INDIRECT(ADDRESS($B261+1,GH$230,1,1,"Actively Infected Trend"))=0,#N/A,INDIRECT(ADDRESS($B261+1,GH$230,1,1,"Actively Infected Trend"))/R_Value)</f>
        <v>#N/A</v>
      </c>
      <c r="GI261" s="77" t="e" cm="1">
        <f t="array" aca="1" ref="GI261" ca="1">IF(INDIRECT(ADDRESS($B261+1,GI$230,1,1,"Actively Infected Trend"))=0,#N/A,INDIRECT(ADDRESS($B261+1,GI$230,1,1,"Actively Infected Trend"))/R_Value)</f>
        <v>#N/A</v>
      </c>
      <c r="GJ261" s="77" t="e" cm="1">
        <f t="array" aca="1" ref="GJ261" ca="1">IF(INDIRECT(ADDRESS($B261+1,GJ$230,1,1,"Actively Infected Trend"))=0,#N/A,INDIRECT(ADDRESS($B261+1,GJ$230,1,1,"Actively Infected Trend"))/R_Value)</f>
        <v>#N/A</v>
      </c>
      <c r="GK261" s="77" t="e" cm="1">
        <f t="array" aca="1" ref="GK261" ca="1">IF(INDIRECT(ADDRESS($B261+1,GK$230,1,1,"Actively Infected Trend"))=0,#N/A,INDIRECT(ADDRESS($B261+1,GK$230,1,1,"Actively Infected Trend"))/R_Value)</f>
        <v>#N/A</v>
      </c>
      <c r="GL261" s="77" t="e" cm="1">
        <f t="array" aca="1" ref="GL261" ca="1">IF(INDIRECT(ADDRESS($B261+1,GL$230,1,1,"Actively Infected Trend"))=0,#N/A,INDIRECT(ADDRESS($B261+1,GL$230,1,1,"Actively Infected Trend"))/R_Value)</f>
        <v>#N/A</v>
      </c>
      <c r="GM261" s="77" t="e" cm="1">
        <f t="array" aca="1" ref="GM261" ca="1">IF(INDIRECT(ADDRESS($B261+1,GM$230,1,1,"Actively Infected Trend"))=0,#N/A,INDIRECT(ADDRESS($B261+1,GM$230,1,1,"Actively Infected Trend"))/R_Value)</f>
        <v>#N/A</v>
      </c>
    </row>
    <row r="262" spans="2:195" x14ac:dyDescent="0.25">
      <c r="B262">
        <f t="shared" si="1035"/>
        <v>31</v>
      </c>
      <c r="C262" cm="1">
        <f t="array" aca="1" ref="C262" ca="1">INDIRECT(ADDRESS($B262+1,1,1,1,"Actively Infected Trend"))</f>
        <v>0</v>
      </c>
      <c r="E262" s="77" t="e" cm="1">
        <f t="array" aca="1" ref="E262" ca="1">IF(INDIRECT(ADDRESS($B262+1,E$230,1,1,"Actively Infected Trend"))=0,#N/A,INDIRECT(ADDRESS($B262+1,E$230,1,1,"Actively Infected Trend"))/R_Value)</f>
        <v>#N/A</v>
      </c>
      <c r="F262" s="77" t="e" cm="1">
        <f t="array" aca="1" ref="F262" ca="1">IF(INDIRECT(ADDRESS($B262+1,F$230,1,1,"Actively Infected Trend"))=0,#N/A,INDIRECT(ADDRESS($B262+1,F$230,1,1,"Actively Infected Trend"))/R_Value)</f>
        <v>#N/A</v>
      </c>
      <c r="G262" s="77" t="e" cm="1">
        <f t="array" aca="1" ref="G262" ca="1">IF(INDIRECT(ADDRESS($B262+1,G$230,1,1,"Actively Infected Trend"))=0,#N/A,INDIRECT(ADDRESS($B262+1,G$230,1,1,"Actively Infected Trend"))/R_Value)</f>
        <v>#N/A</v>
      </c>
      <c r="H262" s="77" t="e" cm="1">
        <f t="array" aca="1" ref="H262" ca="1">IF(INDIRECT(ADDRESS($B262+1,H$230,1,1,"Actively Infected Trend"))=0,#N/A,INDIRECT(ADDRESS($B262+1,H$230,1,1,"Actively Infected Trend"))/R_Value)</f>
        <v>#N/A</v>
      </c>
      <c r="I262" s="77" t="e" cm="1">
        <f t="array" aca="1" ref="I262" ca="1">IF(INDIRECT(ADDRESS($B262+1,I$230,1,1,"Actively Infected Trend"))=0,#N/A,INDIRECT(ADDRESS($B262+1,I$230,1,1,"Actively Infected Trend"))/R_Value)</f>
        <v>#N/A</v>
      </c>
      <c r="J262" s="77" t="e" cm="1">
        <f t="array" aca="1" ref="J262" ca="1">IF(INDIRECT(ADDRESS($B262+1,J$230,1,1,"Actively Infected Trend"))=0,#N/A,INDIRECT(ADDRESS($B262+1,J$230,1,1,"Actively Infected Trend"))/R_Value)</f>
        <v>#N/A</v>
      </c>
      <c r="K262" s="77" t="e" cm="1">
        <f t="array" aca="1" ref="K262" ca="1">IF(INDIRECT(ADDRESS($B262+1,K$230,1,1,"Actively Infected Trend"))=0,#N/A,INDIRECT(ADDRESS($B262+1,K$230,1,1,"Actively Infected Trend"))/R_Value)</f>
        <v>#N/A</v>
      </c>
      <c r="L262" s="77" t="e" cm="1">
        <f t="array" aca="1" ref="L262" ca="1">IF(INDIRECT(ADDRESS($B262+1,L$230,1,1,"Actively Infected Trend"))=0,#N/A,INDIRECT(ADDRESS($B262+1,L$230,1,1,"Actively Infected Trend"))/R_Value)</f>
        <v>#N/A</v>
      </c>
      <c r="M262" s="77" t="e" cm="1">
        <f t="array" aca="1" ref="M262" ca="1">IF(INDIRECT(ADDRESS($B262+1,M$230,1,1,"Actively Infected Trend"))=0,#N/A,INDIRECT(ADDRESS($B262+1,M$230,1,1,"Actively Infected Trend"))/R_Value)</f>
        <v>#N/A</v>
      </c>
      <c r="N262" s="77" t="e" cm="1">
        <f t="array" aca="1" ref="N262" ca="1">IF(INDIRECT(ADDRESS($B262+1,N$230,1,1,"Actively Infected Trend"))=0,#N/A,INDIRECT(ADDRESS($B262+1,N$230,1,1,"Actively Infected Trend"))/R_Value)</f>
        <v>#N/A</v>
      </c>
      <c r="O262" s="77" t="e" cm="1">
        <f t="array" aca="1" ref="O262" ca="1">IF(INDIRECT(ADDRESS($B262+1,O$230,1,1,"Actively Infected Trend"))=0,#N/A,INDIRECT(ADDRESS($B262+1,O$230,1,1,"Actively Infected Trend"))/R_Value)</f>
        <v>#N/A</v>
      </c>
      <c r="P262" s="77" t="e" cm="1">
        <f t="array" aca="1" ref="P262" ca="1">IF(INDIRECT(ADDRESS($B262+1,P$230,1,1,"Actively Infected Trend"))=0,#N/A,INDIRECT(ADDRESS($B262+1,P$230,1,1,"Actively Infected Trend"))/R_Value)</f>
        <v>#N/A</v>
      </c>
      <c r="Q262" s="77" t="e" cm="1">
        <f t="array" aca="1" ref="Q262" ca="1">IF(INDIRECT(ADDRESS($B262+1,Q$230,1,1,"Actively Infected Trend"))=0,#N/A,INDIRECT(ADDRESS($B262+1,Q$230,1,1,"Actively Infected Trend"))/R_Value)</f>
        <v>#N/A</v>
      </c>
      <c r="R262" s="77" t="e" cm="1">
        <f t="array" aca="1" ref="R262" ca="1">IF(INDIRECT(ADDRESS($B262+1,R$230,1,1,"Actively Infected Trend"))=0,#N/A,INDIRECT(ADDRESS($B262+1,R$230,1,1,"Actively Infected Trend"))/R_Value)</f>
        <v>#N/A</v>
      </c>
      <c r="S262" s="77" t="e" cm="1">
        <f t="array" aca="1" ref="S262" ca="1">IF(INDIRECT(ADDRESS($B262+1,S$230,1,1,"Actively Infected Trend"))=0,#N/A,INDIRECT(ADDRESS($B262+1,S$230,1,1,"Actively Infected Trend"))/R_Value)</f>
        <v>#N/A</v>
      </c>
      <c r="T262" s="77" t="e" cm="1">
        <f t="array" aca="1" ref="T262" ca="1">IF(INDIRECT(ADDRESS($B262+1,T$230,1,1,"Actively Infected Trend"))=0,#N/A,INDIRECT(ADDRESS($B262+1,T$230,1,1,"Actively Infected Trend"))/R_Value)</f>
        <v>#N/A</v>
      </c>
      <c r="U262" s="77" t="e" cm="1">
        <f t="array" aca="1" ref="U262" ca="1">IF(INDIRECT(ADDRESS($B262+1,U$230,1,1,"Actively Infected Trend"))=0,#N/A,INDIRECT(ADDRESS($B262+1,U$230,1,1,"Actively Infected Trend"))/R_Value)</f>
        <v>#N/A</v>
      </c>
      <c r="V262" s="77" t="e" cm="1">
        <f t="array" aca="1" ref="V262" ca="1">IF(INDIRECT(ADDRESS($B262+1,V$230,1,1,"Actively Infected Trend"))=0,#N/A,INDIRECT(ADDRESS($B262+1,V$230,1,1,"Actively Infected Trend"))/R_Value)</f>
        <v>#N/A</v>
      </c>
      <c r="W262" s="77" t="e" cm="1">
        <f t="array" aca="1" ref="W262" ca="1">IF(INDIRECT(ADDRESS($B262+1,W$230,1,1,"Actively Infected Trend"))=0,#N/A,INDIRECT(ADDRESS($B262+1,W$230,1,1,"Actively Infected Trend"))/R_Value)</f>
        <v>#N/A</v>
      </c>
      <c r="X262" s="77" t="e" cm="1">
        <f t="array" aca="1" ref="X262" ca="1">IF(INDIRECT(ADDRESS($B262+1,X$230,1,1,"Actively Infected Trend"))=0,#N/A,INDIRECT(ADDRESS($B262+1,X$230,1,1,"Actively Infected Trend"))/R_Value)</f>
        <v>#N/A</v>
      </c>
      <c r="Y262" s="77" t="e" cm="1">
        <f t="array" aca="1" ref="Y262" ca="1">IF(INDIRECT(ADDRESS($B262+1,Y$230,1,1,"Actively Infected Trend"))=0,#N/A,INDIRECT(ADDRESS($B262+1,Y$230,1,1,"Actively Infected Trend"))/R_Value)</f>
        <v>#N/A</v>
      </c>
      <c r="Z262" s="77" t="e" cm="1">
        <f t="array" aca="1" ref="Z262" ca="1">IF(INDIRECT(ADDRESS($B262+1,Z$230,1,1,"Actively Infected Trend"))=0,#N/A,INDIRECT(ADDRESS($B262+1,Z$230,1,1,"Actively Infected Trend"))/R_Value)</f>
        <v>#N/A</v>
      </c>
      <c r="AA262" s="77" t="e" cm="1">
        <f t="array" aca="1" ref="AA262" ca="1">IF(INDIRECT(ADDRESS($B262+1,AA$230,1,1,"Actively Infected Trend"))=0,#N/A,INDIRECT(ADDRESS($B262+1,AA$230,1,1,"Actively Infected Trend"))/R_Value)</f>
        <v>#N/A</v>
      </c>
      <c r="AB262" s="77" t="e" cm="1">
        <f t="array" aca="1" ref="AB262" ca="1">IF(INDIRECT(ADDRESS($B262+1,AB$230,1,1,"Actively Infected Trend"))=0,#N/A,INDIRECT(ADDRESS($B262+1,AB$230,1,1,"Actively Infected Trend"))/R_Value)</f>
        <v>#N/A</v>
      </c>
      <c r="AC262" s="77" t="e" cm="1">
        <f t="array" aca="1" ref="AC262" ca="1">IF(INDIRECT(ADDRESS($B262+1,AC$230,1,1,"Actively Infected Trend"))=0,#N/A,INDIRECT(ADDRESS($B262+1,AC$230,1,1,"Actively Infected Trend"))/R_Value)</f>
        <v>#N/A</v>
      </c>
      <c r="AD262" s="77" t="e" cm="1">
        <f t="array" aca="1" ref="AD262" ca="1">IF(INDIRECT(ADDRESS($B262+1,AD$230,1,1,"Actively Infected Trend"))=0,#N/A,INDIRECT(ADDRESS($B262+1,AD$230,1,1,"Actively Infected Trend"))/R_Value)</f>
        <v>#N/A</v>
      </c>
      <c r="AE262" s="77" t="e" cm="1">
        <f t="array" aca="1" ref="AE262" ca="1">IF(INDIRECT(ADDRESS($B262+1,AE$230,1,1,"Actively Infected Trend"))=0,#N/A,INDIRECT(ADDRESS($B262+1,AE$230,1,1,"Actively Infected Trend"))/R_Value)</f>
        <v>#N/A</v>
      </c>
      <c r="AF262" s="77" t="e" cm="1">
        <f t="array" aca="1" ref="AF262" ca="1">IF(INDIRECT(ADDRESS($B262+1,AF$230,1,1,"Actively Infected Trend"))=0,#N/A,INDIRECT(ADDRESS($B262+1,AF$230,1,1,"Actively Infected Trend"))/R_Value)</f>
        <v>#N/A</v>
      </c>
      <c r="AG262" s="77" t="e" cm="1">
        <f t="array" aca="1" ref="AG262" ca="1">IF(INDIRECT(ADDRESS($B262+1,AG$230,1,1,"Actively Infected Trend"))=0,#N/A,INDIRECT(ADDRESS($B262+1,AG$230,1,1,"Actively Infected Trend"))/R_Value)</f>
        <v>#N/A</v>
      </c>
      <c r="AH262" s="77" t="e" cm="1">
        <f t="array" aca="1" ref="AH262" ca="1">IF(INDIRECT(ADDRESS($B262+1,AH$230,1,1,"Actively Infected Trend"))=0,#N/A,INDIRECT(ADDRESS($B262+1,AH$230,1,1,"Actively Infected Trend"))/R_Value)</f>
        <v>#N/A</v>
      </c>
      <c r="AI262" s="77" t="e" cm="1">
        <f t="array" aca="1" ref="AI262" ca="1">IF(INDIRECT(ADDRESS($B262+1,AI$230,1,1,"Actively Infected Trend"))=0,#N/A,INDIRECT(ADDRESS($B262+1,AI$230,1,1,"Actively Infected Trend"))/R_Value)</f>
        <v>#N/A</v>
      </c>
      <c r="AJ262" s="77" t="e" cm="1">
        <f t="array" aca="1" ref="AJ262" ca="1">IF(INDIRECT(ADDRESS($B262+1,AJ$230,1,1,"Actively Infected Trend"))=0,#N/A,INDIRECT(ADDRESS($B262+1,AJ$230,1,1,"Actively Infected Trend"))/R_Value)</f>
        <v>#N/A</v>
      </c>
      <c r="AK262" s="77" t="e" cm="1">
        <f t="array" aca="1" ref="AK262" ca="1">IF(INDIRECT(ADDRESS($B262+1,AK$230,1,1,"Actively Infected Trend"))=0,#N/A,INDIRECT(ADDRESS($B262+1,AK$230,1,1,"Actively Infected Trend"))/R_Value)</f>
        <v>#N/A</v>
      </c>
      <c r="AL262" s="77" t="e" cm="1">
        <f t="array" aca="1" ref="AL262" ca="1">IF(INDIRECT(ADDRESS($B262+1,AL$230,1,1,"Actively Infected Trend"))=0,#N/A,INDIRECT(ADDRESS($B262+1,AL$230,1,1,"Actively Infected Trend"))/R_Value)</f>
        <v>#N/A</v>
      </c>
      <c r="AM262" s="77" t="e" cm="1">
        <f t="array" aca="1" ref="AM262" ca="1">IF(INDIRECT(ADDRESS($B262+1,AM$230,1,1,"Actively Infected Trend"))=0,#N/A,INDIRECT(ADDRESS($B262+1,AM$230,1,1,"Actively Infected Trend"))/R_Value)</f>
        <v>#N/A</v>
      </c>
      <c r="AN262" s="77" t="e" cm="1">
        <f t="array" aca="1" ref="AN262" ca="1">IF(INDIRECT(ADDRESS($B262+1,AN$230,1,1,"Actively Infected Trend"))=0,#N/A,INDIRECT(ADDRESS($B262+1,AN$230,1,1,"Actively Infected Trend"))/R_Value)</f>
        <v>#N/A</v>
      </c>
      <c r="AO262" s="77" t="e" cm="1">
        <f t="array" aca="1" ref="AO262" ca="1">IF(INDIRECT(ADDRESS($B262+1,AO$230,1,1,"Actively Infected Trend"))=0,#N/A,INDIRECT(ADDRESS($B262+1,AO$230,1,1,"Actively Infected Trend"))/R_Value)</f>
        <v>#N/A</v>
      </c>
      <c r="AP262" s="77" t="e" cm="1">
        <f t="array" aca="1" ref="AP262" ca="1">IF(INDIRECT(ADDRESS($B262+1,AP$230,1,1,"Actively Infected Trend"))=0,#N/A,INDIRECT(ADDRESS($B262+1,AP$230,1,1,"Actively Infected Trend"))/R_Value)</f>
        <v>#N/A</v>
      </c>
      <c r="AQ262" s="77" t="e" cm="1">
        <f t="array" aca="1" ref="AQ262" ca="1">IF(INDIRECT(ADDRESS($B262+1,AQ$230,1,1,"Actively Infected Trend"))=0,#N/A,INDIRECT(ADDRESS($B262+1,AQ$230,1,1,"Actively Infected Trend"))/R_Value)</f>
        <v>#N/A</v>
      </c>
      <c r="AR262" s="77" t="e" cm="1">
        <f t="array" aca="1" ref="AR262" ca="1">IF(INDIRECT(ADDRESS($B262+1,AR$230,1,1,"Actively Infected Trend"))=0,#N/A,INDIRECT(ADDRESS($B262+1,AR$230,1,1,"Actively Infected Trend"))/R_Value)</f>
        <v>#N/A</v>
      </c>
      <c r="AS262" s="77" t="e" cm="1">
        <f t="array" aca="1" ref="AS262" ca="1">IF(INDIRECT(ADDRESS($B262+1,AS$230,1,1,"Actively Infected Trend"))=0,#N/A,INDIRECT(ADDRESS($B262+1,AS$230,1,1,"Actively Infected Trend"))/R_Value)</f>
        <v>#N/A</v>
      </c>
      <c r="AT262" s="77" t="e" cm="1">
        <f t="array" aca="1" ref="AT262" ca="1">IF(INDIRECT(ADDRESS($B262+1,AT$230,1,1,"Actively Infected Trend"))=0,#N/A,INDIRECT(ADDRESS($B262+1,AT$230,1,1,"Actively Infected Trend"))/R_Value)</f>
        <v>#N/A</v>
      </c>
      <c r="AU262" s="77" t="e" cm="1">
        <f t="array" aca="1" ref="AU262" ca="1">IF(INDIRECT(ADDRESS($B262+1,AU$230,1,1,"Actively Infected Trend"))=0,#N/A,INDIRECT(ADDRESS($B262+1,AU$230,1,1,"Actively Infected Trend"))/R_Value)</f>
        <v>#N/A</v>
      </c>
      <c r="AV262" s="77" t="e" cm="1">
        <f t="array" aca="1" ref="AV262" ca="1">IF(INDIRECT(ADDRESS($B262+1,AV$230,1,1,"Actively Infected Trend"))=0,#N/A,INDIRECT(ADDRESS($B262+1,AV$230,1,1,"Actively Infected Trend"))/R_Value)</f>
        <v>#N/A</v>
      </c>
      <c r="AW262" s="77" t="e" cm="1">
        <f t="array" aca="1" ref="AW262" ca="1">IF(INDIRECT(ADDRESS($B262+1,AW$230,1,1,"Actively Infected Trend"))=0,#N/A,INDIRECT(ADDRESS($B262+1,AW$230,1,1,"Actively Infected Trend"))/R_Value)</f>
        <v>#N/A</v>
      </c>
      <c r="AX262" s="77" t="e" cm="1">
        <f t="array" aca="1" ref="AX262" ca="1">IF(INDIRECT(ADDRESS($B262+1,AX$230,1,1,"Actively Infected Trend"))=0,#N/A,INDIRECT(ADDRESS($B262+1,AX$230,1,1,"Actively Infected Trend"))/R_Value)</f>
        <v>#N/A</v>
      </c>
      <c r="AY262" s="77" t="e" cm="1">
        <f t="array" aca="1" ref="AY262" ca="1">IF(INDIRECT(ADDRESS($B262+1,AY$230,1,1,"Actively Infected Trend"))=0,#N/A,INDIRECT(ADDRESS($B262+1,AY$230,1,1,"Actively Infected Trend"))/R_Value)</f>
        <v>#N/A</v>
      </c>
      <c r="AZ262" s="77" t="e" cm="1">
        <f t="array" aca="1" ref="AZ262" ca="1">IF(INDIRECT(ADDRESS($B262+1,AZ$230,1,1,"Actively Infected Trend"))=0,#N/A,INDIRECT(ADDRESS($B262+1,AZ$230,1,1,"Actively Infected Trend"))/R_Value)</f>
        <v>#N/A</v>
      </c>
      <c r="BA262" s="77" t="e" cm="1">
        <f t="array" aca="1" ref="BA262" ca="1">IF(INDIRECT(ADDRESS($B262+1,BA$230,1,1,"Actively Infected Trend"))=0,#N/A,INDIRECT(ADDRESS($B262+1,BA$230,1,1,"Actively Infected Trend"))/R_Value)</f>
        <v>#N/A</v>
      </c>
      <c r="BB262" s="77" t="e" cm="1">
        <f t="array" aca="1" ref="BB262" ca="1">IF(INDIRECT(ADDRESS($B262+1,BB$230,1,1,"Actively Infected Trend"))=0,#N/A,INDIRECT(ADDRESS($B262+1,BB$230,1,1,"Actively Infected Trend"))/R_Value)</f>
        <v>#N/A</v>
      </c>
      <c r="BC262" s="77" t="e" cm="1">
        <f t="array" aca="1" ref="BC262" ca="1">IF(INDIRECT(ADDRESS($B262+1,BC$230,1,1,"Actively Infected Trend"))=0,#N/A,INDIRECT(ADDRESS($B262+1,BC$230,1,1,"Actively Infected Trend"))/R_Value)</f>
        <v>#N/A</v>
      </c>
      <c r="BD262" s="77" t="e" cm="1">
        <f t="array" aca="1" ref="BD262" ca="1">IF(INDIRECT(ADDRESS($B262+1,BD$230,1,1,"Actively Infected Trend"))=0,#N/A,INDIRECT(ADDRESS($B262+1,BD$230,1,1,"Actively Infected Trend"))/R_Value)</f>
        <v>#N/A</v>
      </c>
      <c r="BE262" s="77" t="e" cm="1">
        <f t="array" aca="1" ref="BE262" ca="1">IF(INDIRECT(ADDRESS($B262+1,BE$230,1,1,"Actively Infected Trend"))=0,#N/A,INDIRECT(ADDRESS($B262+1,BE$230,1,1,"Actively Infected Trend"))/R_Value)</f>
        <v>#N/A</v>
      </c>
      <c r="BF262" s="77" t="e" cm="1">
        <f t="array" aca="1" ref="BF262" ca="1">IF(INDIRECT(ADDRESS($B262+1,BF$230,1,1,"Actively Infected Trend"))=0,#N/A,INDIRECT(ADDRESS($B262+1,BF$230,1,1,"Actively Infected Trend"))/R_Value)</f>
        <v>#N/A</v>
      </c>
      <c r="BG262" s="77" t="e" cm="1">
        <f t="array" aca="1" ref="BG262" ca="1">IF(INDIRECT(ADDRESS($B262+1,BG$230,1,1,"Actively Infected Trend"))=0,#N/A,INDIRECT(ADDRESS($B262+1,BG$230,1,1,"Actively Infected Trend"))/R_Value)</f>
        <v>#N/A</v>
      </c>
      <c r="BH262" s="77" t="e" cm="1">
        <f t="array" aca="1" ref="BH262" ca="1">IF(INDIRECT(ADDRESS($B262+1,BH$230,1,1,"Actively Infected Trend"))=0,#N/A,INDIRECT(ADDRESS($B262+1,BH$230,1,1,"Actively Infected Trend"))/R_Value)</f>
        <v>#N/A</v>
      </c>
      <c r="BI262" s="77" t="e" cm="1">
        <f t="array" aca="1" ref="BI262" ca="1">IF(INDIRECT(ADDRESS($B262+1,BI$230,1,1,"Actively Infected Trend"))=0,#N/A,INDIRECT(ADDRESS($B262+1,BI$230,1,1,"Actively Infected Trend"))/R_Value)</f>
        <v>#N/A</v>
      </c>
      <c r="BJ262" s="77" t="e" cm="1">
        <f t="array" aca="1" ref="BJ262" ca="1">IF(INDIRECT(ADDRESS($B262+1,BJ$230,1,1,"Actively Infected Trend"))=0,#N/A,INDIRECT(ADDRESS($B262+1,BJ$230,1,1,"Actively Infected Trend"))/R_Value)</f>
        <v>#N/A</v>
      </c>
      <c r="BK262" s="77" t="e" cm="1">
        <f t="array" aca="1" ref="BK262" ca="1">IF(INDIRECT(ADDRESS($B262+1,BK$230,1,1,"Actively Infected Trend"))=0,#N/A,INDIRECT(ADDRESS($B262+1,BK$230,1,1,"Actively Infected Trend"))/R_Value)</f>
        <v>#N/A</v>
      </c>
      <c r="BL262" s="77" t="e" cm="1">
        <f t="array" aca="1" ref="BL262" ca="1">IF(INDIRECT(ADDRESS($B262+1,BL$230,1,1,"Actively Infected Trend"))=0,#N/A,INDIRECT(ADDRESS($B262+1,BL$230,1,1,"Actively Infected Trend"))/R_Value)</f>
        <v>#N/A</v>
      </c>
      <c r="BM262" s="77" t="e" cm="1">
        <f t="array" aca="1" ref="BM262" ca="1">IF(INDIRECT(ADDRESS($B262+1,BM$230,1,1,"Actively Infected Trend"))=0,#N/A,INDIRECT(ADDRESS($B262+1,BM$230,1,1,"Actively Infected Trend"))/R_Value)</f>
        <v>#N/A</v>
      </c>
      <c r="BN262" s="77" t="e" cm="1">
        <f t="array" aca="1" ref="BN262" ca="1">IF(INDIRECT(ADDRESS($B262+1,BN$230,1,1,"Actively Infected Trend"))=0,#N/A,INDIRECT(ADDRESS($B262+1,BN$230,1,1,"Actively Infected Trend"))/R_Value)</f>
        <v>#N/A</v>
      </c>
      <c r="BO262" s="77" t="e" cm="1">
        <f t="array" aca="1" ref="BO262" ca="1">IF(INDIRECT(ADDRESS($B262+1,BO$230,1,1,"Actively Infected Trend"))=0,#N/A,INDIRECT(ADDRESS($B262+1,BO$230,1,1,"Actively Infected Trend"))/R_Value)</f>
        <v>#N/A</v>
      </c>
      <c r="BP262" s="77" t="e" cm="1">
        <f t="array" aca="1" ref="BP262" ca="1">IF(INDIRECT(ADDRESS($B262+1,BP$230,1,1,"Actively Infected Trend"))=0,#N/A,INDIRECT(ADDRESS($B262+1,BP$230,1,1,"Actively Infected Trend"))/R_Value)</f>
        <v>#N/A</v>
      </c>
      <c r="BQ262" s="77" t="e" cm="1">
        <f t="array" aca="1" ref="BQ262" ca="1">IF(INDIRECT(ADDRESS($B262+1,BQ$230,1,1,"Actively Infected Trend"))=0,#N/A,INDIRECT(ADDRESS($B262+1,BQ$230,1,1,"Actively Infected Trend"))/R_Value)</f>
        <v>#N/A</v>
      </c>
      <c r="BR262" s="77" t="e" cm="1">
        <f t="array" aca="1" ref="BR262" ca="1">IF(INDIRECT(ADDRESS($B262+1,BR$230,1,1,"Actively Infected Trend"))=0,#N/A,INDIRECT(ADDRESS($B262+1,BR$230,1,1,"Actively Infected Trend"))/R_Value)</f>
        <v>#N/A</v>
      </c>
      <c r="BS262" s="77" t="e" cm="1">
        <f t="array" aca="1" ref="BS262" ca="1">IF(INDIRECT(ADDRESS($B262+1,BS$230,1,1,"Actively Infected Trend"))=0,#N/A,INDIRECT(ADDRESS($B262+1,BS$230,1,1,"Actively Infected Trend"))/R_Value)</f>
        <v>#N/A</v>
      </c>
      <c r="BT262" s="77" t="e" cm="1">
        <f t="array" aca="1" ref="BT262" ca="1">IF(INDIRECT(ADDRESS($B262+1,BT$230,1,1,"Actively Infected Trend"))=0,#N/A,INDIRECT(ADDRESS($B262+1,BT$230,1,1,"Actively Infected Trend"))/R_Value)</f>
        <v>#N/A</v>
      </c>
      <c r="BU262" s="77" t="e" cm="1">
        <f t="array" aca="1" ref="BU262" ca="1">IF(INDIRECT(ADDRESS($B262+1,BU$230,1,1,"Actively Infected Trend"))=0,#N/A,INDIRECT(ADDRESS($B262+1,BU$230,1,1,"Actively Infected Trend"))/R_Value)</f>
        <v>#N/A</v>
      </c>
      <c r="BV262" s="77" t="e" cm="1">
        <f t="array" aca="1" ref="BV262" ca="1">IF(INDIRECT(ADDRESS($B262+1,BV$230,1,1,"Actively Infected Trend"))=0,#N/A,INDIRECT(ADDRESS($B262+1,BV$230,1,1,"Actively Infected Trend"))/R_Value)</f>
        <v>#N/A</v>
      </c>
      <c r="BW262" s="77" t="e" cm="1">
        <f t="array" aca="1" ref="BW262" ca="1">IF(INDIRECT(ADDRESS($B262+1,BW$230,1,1,"Actively Infected Trend"))=0,#N/A,INDIRECT(ADDRESS($B262+1,BW$230,1,1,"Actively Infected Trend"))/R_Value)</f>
        <v>#N/A</v>
      </c>
      <c r="BX262" s="77" t="e" cm="1">
        <f t="array" aca="1" ref="BX262" ca="1">IF(INDIRECT(ADDRESS($B262+1,BX$230,1,1,"Actively Infected Trend"))=0,#N/A,INDIRECT(ADDRESS($B262+1,BX$230,1,1,"Actively Infected Trend"))/R_Value)</f>
        <v>#N/A</v>
      </c>
      <c r="BY262" s="77" t="e" cm="1">
        <f t="array" aca="1" ref="BY262" ca="1">IF(INDIRECT(ADDRESS($B262+1,BY$230,1,1,"Actively Infected Trend"))=0,#N/A,INDIRECT(ADDRESS($B262+1,BY$230,1,1,"Actively Infected Trend"))/R_Value)</f>
        <v>#N/A</v>
      </c>
      <c r="BZ262" s="77" t="e" cm="1">
        <f t="array" aca="1" ref="BZ262" ca="1">IF(INDIRECT(ADDRESS($B262+1,BZ$230,1,1,"Actively Infected Trend"))=0,#N/A,INDIRECT(ADDRESS($B262+1,BZ$230,1,1,"Actively Infected Trend"))/R_Value)</f>
        <v>#N/A</v>
      </c>
      <c r="CA262" s="77" t="e" cm="1">
        <f t="array" aca="1" ref="CA262" ca="1">IF(INDIRECT(ADDRESS($B262+1,CA$230,1,1,"Actively Infected Trend"))=0,#N/A,INDIRECT(ADDRESS($B262+1,CA$230,1,1,"Actively Infected Trend"))/R_Value)</f>
        <v>#N/A</v>
      </c>
      <c r="CB262" s="77" t="e" cm="1">
        <f t="array" aca="1" ref="CB262" ca="1">IF(INDIRECT(ADDRESS($B262+1,CB$230,1,1,"Actively Infected Trend"))=0,#N/A,INDIRECT(ADDRESS($B262+1,CB$230,1,1,"Actively Infected Trend"))/R_Value)</f>
        <v>#N/A</v>
      </c>
      <c r="CC262" s="77" t="e" cm="1">
        <f t="array" aca="1" ref="CC262" ca="1">IF(INDIRECT(ADDRESS($B262+1,CC$230,1,1,"Actively Infected Trend"))=0,#N/A,INDIRECT(ADDRESS($B262+1,CC$230,1,1,"Actively Infected Trend"))/R_Value)</f>
        <v>#N/A</v>
      </c>
      <c r="CD262" s="77" t="e" cm="1">
        <f t="array" aca="1" ref="CD262" ca="1">IF(INDIRECT(ADDRESS($B262+1,CD$230,1,1,"Actively Infected Trend"))=0,#N/A,INDIRECT(ADDRESS($B262+1,CD$230,1,1,"Actively Infected Trend"))/R_Value)</f>
        <v>#N/A</v>
      </c>
      <c r="CE262" s="77" t="e" cm="1">
        <f t="array" aca="1" ref="CE262" ca="1">IF(INDIRECT(ADDRESS($B262+1,CE$230,1,1,"Actively Infected Trend"))=0,#N/A,INDIRECT(ADDRESS($B262+1,CE$230,1,1,"Actively Infected Trend"))/R_Value)</f>
        <v>#N/A</v>
      </c>
      <c r="CF262" s="77" t="e" cm="1">
        <f t="array" aca="1" ref="CF262" ca="1">IF(INDIRECT(ADDRESS($B262+1,CF$230,1,1,"Actively Infected Trend"))=0,#N/A,INDIRECT(ADDRESS($B262+1,CF$230,1,1,"Actively Infected Trend"))/R_Value)</f>
        <v>#N/A</v>
      </c>
      <c r="CG262" s="77" t="e" cm="1">
        <f t="array" aca="1" ref="CG262" ca="1">IF(INDIRECT(ADDRESS($B262+1,CG$230,1,1,"Actively Infected Trend"))=0,#N/A,INDIRECT(ADDRESS($B262+1,CG$230,1,1,"Actively Infected Trend"))/R_Value)</f>
        <v>#N/A</v>
      </c>
      <c r="CH262" s="77" t="e" cm="1">
        <f t="array" aca="1" ref="CH262" ca="1">IF(INDIRECT(ADDRESS($B262+1,CH$230,1,1,"Actively Infected Trend"))=0,#N/A,INDIRECT(ADDRESS($B262+1,CH$230,1,1,"Actively Infected Trend"))/R_Value)</f>
        <v>#N/A</v>
      </c>
      <c r="CI262" s="77" t="e" cm="1">
        <f t="array" aca="1" ref="CI262" ca="1">IF(INDIRECT(ADDRESS($B262+1,CI$230,1,1,"Actively Infected Trend"))=0,#N/A,INDIRECT(ADDRESS($B262+1,CI$230,1,1,"Actively Infected Trend"))/R_Value)</f>
        <v>#N/A</v>
      </c>
      <c r="CJ262" s="77" t="e" cm="1">
        <f t="array" aca="1" ref="CJ262" ca="1">IF(INDIRECT(ADDRESS($B262+1,CJ$230,1,1,"Actively Infected Trend"))=0,#N/A,INDIRECT(ADDRESS($B262+1,CJ$230,1,1,"Actively Infected Trend"))/R_Value)</f>
        <v>#N/A</v>
      </c>
      <c r="CK262" s="77" t="e" cm="1">
        <f t="array" aca="1" ref="CK262" ca="1">IF(INDIRECT(ADDRESS($B262+1,CK$230,1,1,"Actively Infected Trend"))=0,#N/A,INDIRECT(ADDRESS($B262+1,CK$230,1,1,"Actively Infected Trend"))/R_Value)</f>
        <v>#N/A</v>
      </c>
      <c r="CL262" s="77" t="e" cm="1">
        <f t="array" aca="1" ref="CL262" ca="1">IF(INDIRECT(ADDRESS($B262+1,CL$230,1,1,"Actively Infected Trend"))=0,#N/A,INDIRECT(ADDRESS($B262+1,CL$230,1,1,"Actively Infected Trend"))/R_Value)</f>
        <v>#N/A</v>
      </c>
      <c r="CM262" s="77" t="e" cm="1">
        <f t="array" aca="1" ref="CM262" ca="1">IF(INDIRECT(ADDRESS($B262+1,CM$230,1,1,"Actively Infected Trend"))=0,#N/A,INDIRECT(ADDRESS($B262+1,CM$230,1,1,"Actively Infected Trend"))/R_Value)</f>
        <v>#N/A</v>
      </c>
      <c r="CN262" s="77" t="e" cm="1">
        <f t="array" aca="1" ref="CN262" ca="1">IF(INDIRECT(ADDRESS($B262+1,CN$230,1,1,"Actively Infected Trend"))=0,#N/A,INDIRECT(ADDRESS($B262+1,CN$230,1,1,"Actively Infected Trend"))/R_Value)</f>
        <v>#N/A</v>
      </c>
      <c r="CO262" s="77" t="e" cm="1">
        <f t="array" aca="1" ref="CO262" ca="1">IF(INDIRECT(ADDRESS($B262+1,CO$230,1,1,"Actively Infected Trend"))=0,#N/A,INDIRECT(ADDRESS($B262+1,CO$230,1,1,"Actively Infected Trend"))/R_Value)</f>
        <v>#N/A</v>
      </c>
      <c r="CP262" s="77" t="e" cm="1">
        <f t="array" aca="1" ref="CP262" ca="1">IF(INDIRECT(ADDRESS($B262+1,CP$230,1,1,"Actively Infected Trend"))=0,#N/A,INDIRECT(ADDRESS($B262+1,CP$230,1,1,"Actively Infected Trend"))/R_Value)</f>
        <v>#N/A</v>
      </c>
      <c r="CQ262" s="77" t="e" cm="1">
        <f t="array" aca="1" ref="CQ262" ca="1">IF(INDIRECT(ADDRESS($B262+1,CQ$230,1,1,"Actively Infected Trend"))=0,#N/A,INDIRECT(ADDRESS($B262+1,CQ$230,1,1,"Actively Infected Trend"))/R_Value)</f>
        <v>#N/A</v>
      </c>
      <c r="CR262" s="77" t="e" cm="1">
        <f t="array" aca="1" ref="CR262" ca="1">IF(INDIRECT(ADDRESS($B262+1,CR$230,1,1,"Actively Infected Trend"))=0,#N/A,INDIRECT(ADDRESS($B262+1,CR$230,1,1,"Actively Infected Trend"))/R_Value)</f>
        <v>#N/A</v>
      </c>
      <c r="CS262" s="77" t="e" cm="1">
        <f t="array" aca="1" ref="CS262" ca="1">IF(INDIRECT(ADDRESS($B262+1,CS$230,1,1,"Actively Infected Trend"))=0,#N/A,INDIRECT(ADDRESS($B262+1,CS$230,1,1,"Actively Infected Trend"))/R_Value)</f>
        <v>#N/A</v>
      </c>
      <c r="CT262" s="77" t="e" cm="1">
        <f t="array" aca="1" ref="CT262" ca="1">IF(INDIRECT(ADDRESS($B262+1,CT$230,1,1,"Actively Infected Trend"))=0,#N/A,INDIRECT(ADDRESS($B262+1,CT$230,1,1,"Actively Infected Trend"))/R_Value)</f>
        <v>#N/A</v>
      </c>
      <c r="CU262" s="77" t="e" cm="1">
        <f t="array" aca="1" ref="CU262" ca="1">IF(INDIRECT(ADDRESS($B262+1,CU$230,1,1,"Actively Infected Trend"))=0,#N/A,INDIRECT(ADDRESS($B262+1,CU$230,1,1,"Actively Infected Trend"))/R_Value)</f>
        <v>#N/A</v>
      </c>
      <c r="CV262" s="77" t="e" cm="1">
        <f t="array" aca="1" ref="CV262" ca="1">IF(INDIRECT(ADDRESS($B262+1,CV$230,1,1,"Actively Infected Trend"))=0,#N/A,INDIRECT(ADDRESS($B262+1,CV$230,1,1,"Actively Infected Trend"))/R_Value)</f>
        <v>#N/A</v>
      </c>
      <c r="CW262" s="77" t="e" cm="1">
        <f t="array" aca="1" ref="CW262" ca="1">IF(INDIRECT(ADDRESS($B262+1,CW$230,1,1,"Actively Infected Trend"))=0,#N/A,INDIRECT(ADDRESS($B262+1,CW$230,1,1,"Actively Infected Trend"))/R_Value)</f>
        <v>#N/A</v>
      </c>
      <c r="CX262" s="77" t="e" cm="1">
        <f t="array" aca="1" ref="CX262" ca="1">IF(INDIRECT(ADDRESS($B262+1,CX$230,1,1,"Actively Infected Trend"))=0,#N/A,INDIRECT(ADDRESS($B262+1,CX$230,1,1,"Actively Infected Trend"))/R_Value)</f>
        <v>#N/A</v>
      </c>
      <c r="CY262" s="77" t="e" cm="1">
        <f t="array" aca="1" ref="CY262" ca="1">IF(INDIRECT(ADDRESS($B262+1,CY$230,1,1,"Actively Infected Trend"))=0,#N/A,INDIRECT(ADDRESS($B262+1,CY$230,1,1,"Actively Infected Trend"))/R_Value)</f>
        <v>#N/A</v>
      </c>
      <c r="CZ262" s="77" t="e" cm="1">
        <f t="array" aca="1" ref="CZ262" ca="1">IF(INDIRECT(ADDRESS($B262+1,CZ$230,1,1,"Actively Infected Trend"))=0,#N/A,INDIRECT(ADDRESS($B262+1,CZ$230,1,1,"Actively Infected Trend"))/R_Value)</f>
        <v>#N/A</v>
      </c>
      <c r="DA262" s="77" t="e" cm="1">
        <f t="array" aca="1" ref="DA262" ca="1">IF(INDIRECT(ADDRESS($B262+1,DA$230,1,1,"Actively Infected Trend"))=0,#N/A,INDIRECT(ADDRESS($B262+1,DA$230,1,1,"Actively Infected Trend"))/R_Value)</f>
        <v>#N/A</v>
      </c>
      <c r="DB262" s="77" t="e" cm="1">
        <f t="array" aca="1" ref="DB262" ca="1">IF(INDIRECT(ADDRESS($B262+1,DB$230,1,1,"Actively Infected Trend"))=0,#N/A,INDIRECT(ADDRESS($B262+1,DB$230,1,1,"Actively Infected Trend"))/R_Value)</f>
        <v>#N/A</v>
      </c>
      <c r="DC262" s="77" t="e" cm="1">
        <f t="array" aca="1" ref="DC262" ca="1">IF(INDIRECT(ADDRESS($B262+1,DC$230,1,1,"Actively Infected Trend"))=0,#N/A,INDIRECT(ADDRESS($B262+1,DC$230,1,1,"Actively Infected Trend"))/R_Value)</f>
        <v>#N/A</v>
      </c>
      <c r="DD262" s="77" t="e" cm="1">
        <f t="array" aca="1" ref="DD262" ca="1">IF(INDIRECT(ADDRESS($B262+1,DD$230,1,1,"Actively Infected Trend"))=0,#N/A,INDIRECT(ADDRESS($B262+1,DD$230,1,1,"Actively Infected Trend"))/R_Value)</f>
        <v>#N/A</v>
      </c>
      <c r="DE262" s="77" t="e" cm="1">
        <f t="array" aca="1" ref="DE262" ca="1">IF(INDIRECT(ADDRESS($B262+1,DE$230,1,1,"Actively Infected Trend"))=0,#N/A,INDIRECT(ADDRESS($B262+1,DE$230,1,1,"Actively Infected Trend"))/R_Value)</f>
        <v>#N/A</v>
      </c>
      <c r="DF262" s="77" t="e" cm="1">
        <f t="array" aca="1" ref="DF262" ca="1">IF(INDIRECT(ADDRESS($B262+1,DF$230,1,1,"Actively Infected Trend"))=0,#N/A,INDIRECT(ADDRESS($B262+1,DF$230,1,1,"Actively Infected Trend"))/R_Value)</f>
        <v>#N/A</v>
      </c>
      <c r="DG262" s="77" t="e" cm="1">
        <f t="array" aca="1" ref="DG262" ca="1">IF(INDIRECT(ADDRESS($B262+1,DG$230,1,1,"Actively Infected Trend"))=0,#N/A,INDIRECT(ADDRESS($B262+1,DG$230,1,1,"Actively Infected Trend"))/R_Value)</f>
        <v>#N/A</v>
      </c>
      <c r="DH262" s="77" t="e" cm="1">
        <f t="array" aca="1" ref="DH262" ca="1">IF(INDIRECT(ADDRESS($B262+1,DH$230,1,1,"Actively Infected Trend"))=0,#N/A,INDIRECT(ADDRESS($B262+1,DH$230,1,1,"Actively Infected Trend"))/R_Value)</f>
        <v>#N/A</v>
      </c>
      <c r="DI262" s="77" t="e" cm="1">
        <f t="array" aca="1" ref="DI262" ca="1">IF(INDIRECT(ADDRESS($B262+1,DI$230,1,1,"Actively Infected Trend"))=0,#N/A,INDIRECT(ADDRESS($B262+1,DI$230,1,1,"Actively Infected Trend"))/R_Value)</f>
        <v>#N/A</v>
      </c>
      <c r="DJ262" s="77" t="e" cm="1">
        <f t="array" aca="1" ref="DJ262" ca="1">IF(INDIRECT(ADDRESS($B262+1,DJ$230,1,1,"Actively Infected Trend"))=0,#N/A,INDIRECT(ADDRESS($B262+1,DJ$230,1,1,"Actively Infected Trend"))/R_Value)</f>
        <v>#N/A</v>
      </c>
      <c r="DK262" s="77" t="e" cm="1">
        <f t="array" aca="1" ref="DK262" ca="1">IF(INDIRECT(ADDRESS($B262+1,DK$230,1,1,"Actively Infected Trend"))=0,#N/A,INDIRECT(ADDRESS($B262+1,DK$230,1,1,"Actively Infected Trend"))/R_Value)</f>
        <v>#N/A</v>
      </c>
      <c r="DL262" s="77" t="e" cm="1">
        <f t="array" aca="1" ref="DL262" ca="1">IF(INDIRECT(ADDRESS($B262+1,DL$230,1,1,"Actively Infected Trend"))=0,#N/A,INDIRECT(ADDRESS($B262+1,DL$230,1,1,"Actively Infected Trend"))/R_Value)</f>
        <v>#N/A</v>
      </c>
      <c r="DM262" s="77" t="e" cm="1">
        <f t="array" aca="1" ref="DM262" ca="1">IF(INDIRECT(ADDRESS($B262+1,DM$230,1,1,"Actively Infected Trend"))=0,#N/A,INDIRECT(ADDRESS($B262+1,DM$230,1,1,"Actively Infected Trend"))/R_Value)</f>
        <v>#N/A</v>
      </c>
      <c r="DN262" s="77" t="e" cm="1">
        <f t="array" aca="1" ref="DN262" ca="1">IF(INDIRECT(ADDRESS($B262+1,DN$230,1,1,"Actively Infected Trend"))=0,#N/A,INDIRECT(ADDRESS($B262+1,DN$230,1,1,"Actively Infected Trend"))/R_Value)</f>
        <v>#N/A</v>
      </c>
      <c r="DO262" s="77" t="e" cm="1">
        <f t="array" aca="1" ref="DO262" ca="1">IF(INDIRECT(ADDRESS($B262+1,DO$230,1,1,"Actively Infected Trend"))=0,#N/A,INDIRECT(ADDRESS($B262+1,DO$230,1,1,"Actively Infected Trend"))/R_Value)</f>
        <v>#N/A</v>
      </c>
      <c r="DP262" s="77" t="e" cm="1">
        <f t="array" aca="1" ref="DP262" ca="1">IF(INDIRECT(ADDRESS($B262+1,DP$230,1,1,"Actively Infected Trend"))=0,#N/A,INDIRECT(ADDRESS($B262+1,DP$230,1,1,"Actively Infected Trend"))/R_Value)</f>
        <v>#N/A</v>
      </c>
      <c r="DQ262" s="77" t="e" cm="1">
        <f t="array" aca="1" ref="DQ262" ca="1">IF(INDIRECT(ADDRESS($B262+1,DQ$230,1,1,"Actively Infected Trend"))=0,#N/A,INDIRECT(ADDRESS($B262+1,DQ$230,1,1,"Actively Infected Trend"))/R_Value)</f>
        <v>#N/A</v>
      </c>
      <c r="DR262" s="77" t="e" cm="1">
        <f t="array" aca="1" ref="DR262" ca="1">IF(INDIRECT(ADDRESS($B262+1,DR$230,1,1,"Actively Infected Trend"))=0,#N/A,INDIRECT(ADDRESS($B262+1,DR$230,1,1,"Actively Infected Trend"))/R_Value)</f>
        <v>#N/A</v>
      </c>
      <c r="DS262" s="77" t="e" cm="1">
        <f t="array" aca="1" ref="DS262" ca="1">IF(INDIRECT(ADDRESS($B262+1,DS$230,1,1,"Actively Infected Trend"))=0,#N/A,INDIRECT(ADDRESS($B262+1,DS$230,1,1,"Actively Infected Trend"))/R_Value)</f>
        <v>#N/A</v>
      </c>
      <c r="DT262" s="77" t="e" cm="1">
        <f t="array" aca="1" ref="DT262" ca="1">IF(INDIRECT(ADDRESS($B262+1,DT$230,1,1,"Actively Infected Trend"))=0,#N/A,INDIRECT(ADDRESS($B262+1,DT$230,1,1,"Actively Infected Trend"))/R_Value)</f>
        <v>#N/A</v>
      </c>
      <c r="DU262" s="77" t="e" cm="1">
        <f t="array" aca="1" ref="DU262" ca="1">IF(INDIRECT(ADDRESS($B262+1,DU$230,1,1,"Actively Infected Trend"))=0,#N/A,INDIRECT(ADDRESS($B262+1,DU$230,1,1,"Actively Infected Trend"))/R_Value)</f>
        <v>#N/A</v>
      </c>
      <c r="DV262" s="77" t="e" cm="1">
        <f t="array" aca="1" ref="DV262" ca="1">IF(INDIRECT(ADDRESS($B262+1,DV$230,1,1,"Actively Infected Trend"))=0,#N/A,INDIRECT(ADDRESS($B262+1,DV$230,1,1,"Actively Infected Trend"))/R_Value)</f>
        <v>#N/A</v>
      </c>
      <c r="DW262" s="77" t="e" cm="1">
        <f t="array" aca="1" ref="DW262" ca="1">IF(INDIRECT(ADDRESS($B262+1,DW$230,1,1,"Actively Infected Trend"))=0,#N/A,INDIRECT(ADDRESS($B262+1,DW$230,1,1,"Actively Infected Trend"))/R_Value)</f>
        <v>#N/A</v>
      </c>
      <c r="DX262" s="77" t="e" cm="1">
        <f t="array" aca="1" ref="DX262" ca="1">IF(INDIRECT(ADDRESS($B262+1,DX$230,1,1,"Actively Infected Trend"))=0,#N/A,INDIRECT(ADDRESS($B262+1,DX$230,1,1,"Actively Infected Trend"))/R_Value)</f>
        <v>#N/A</v>
      </c>
      <c r="DY262" s="77" t="e" cm="1">
        <f t="array" aca="1" ref="DY262" ca="1">IF(INDIRECT(ADDRESS($B262+1,DY$230,1,1,"Actively Infected Trend"))=0,#N/A,INDIRECT(ADDRESS($B262+1,DY$230,1,1,"Actively Infected Trend"))/R_Value)</f>
        <v>#N/A</v>
      </c>
      <c r="DZ262" s="77" t="e" cm="1">
        <f t="array" aca="1" ref="DZ262" ca="1">IF(INDIRECT(ADDRESS($B262+1,DZ$230,1,1,"Actively Infected Trend"))=0,#N/A,INDIRECT(ADDRESS($B262+1,DZ$230,1,1,"Actively Infected Trend"))/R_Value)</f>
        <v>#N/A</v>
      </c>
      <c r="EA262" s="77" t="e" cm="1">
        <f t="array" aca="1" ref="EA262" ca="1">IF(INDIRECT(ADDRESS($B262+1,EA$230,1,1,"Actively Infected Trend"))=0,#N/A,INDIRECT(ADDRESS($B262+1,EA$230,1,1,"Actively Infected Trend"))/R_Value)</f>
        <v>#N/A</v>
      </c>
      <c r="EB262" s="77" t="e" cm="1">
        <f t="array" aca="1" ref="EB262" ca="1">IF(INDIRECT(ADDRESS($B262+1,EB$230,1,1,"Actively Infected Trend"))=0,#N/A,INDIRECT(ADDRESS($B262+1,EB$230,1,1,"Actively Infected Trend"))/R_Value)</f>
        <v>#N/A</v>
      </c>
      <c r="EC262" s="77" t="e" cm="1">
        <f t="array" aca="1" ref="EC262" ca="1">IF(INDIRECT(ADDRESS($B262+1,EC$230,1,1,"Actively Infected Trend"))=0,#N/A,INDIRECT(ADDRESS($B262+1,EC$230,1,1,"Actively Infected Trend"))/R_Value)</f>
        <v>#N/A</v>
      </c>
      <c r="ED262" s="77" t="e" cm="1">
        <f t="array" aca="1" ref="ED262" ca="1">IF(INDIRECT(ADDRESS($B262+1,ED$230,1,1,"Actively Infected Trend"))=0,#N/A,INDIRECT(ADDRESS($B262+1,ED$230,1,1,"Actively Infected Trend"))/R_Value)</f>
        <v>#N/A</v>
      </c>
      <c r="EE262" s="77" t="e" cm="1">
        <f t="array" aca="1" ref="EE262" ca="1">IF(INDIRECT(ADDRESS($B262+1,EE$230,1,1,"Actively Infected Trend"))=0,#N/A,INDIRECT(ADDRESS($B262+1,EE$230,1,1,"Actively Infected Trend"))/R_Value)</f>
        <v>#N/A</v>
      </c>
      <c r="EF262" s="77" t="e" cm="1">
        <f t="array" aca="1" ref="EF262" ca="1">IF(INDIRECT(ADDRESS($B262+1,EF$230,1,1,"Actively Infected Trend"))=0,#N/A,INDIRECT(ADDRESS($B262+1,EF$230,1,1,"Actively Infected Trend"))/R_Value)</f>
        <v>#N/A</v>
      </c>
      <c r="EG262" s="77" t="e" cm="1">
        <f t="array" aca="1" ref="EG262" ca="1">IF(INDIRECT(ADDRESS($B262+1,EG$230,1,1,"Actively Infected Trend"))=0,#N/A,INDIRECT(ADDRESS($B262+1,EG$230,1,1,"Actively Infected Trend"))/R_Value)</f>
        <v>#N/A</v>
      </c>
      <c r="EH262" s="77" t="e" cm="1">
        <f t="array" aca="1" ref="EH262" ca="1">IF(INDIRECT(ADDRESS($B262+1,EH$230,1,1,"Actively Infected Trend"))=0,#N/A,INDIRECT(ADDRESS($B262+1,EH$230,1,1,"Actively Infected Trend"))/R_Value)</f>
        <v>#N/A</v>
      </c>
      <c r="EI262" s="77" t="e" cm="1">
        <f t="array" aca="1" ref="EI262" ca="1">IF(INDIRECT(ADDRESS($B262+1,EI$230,1,1,"Actively Infected Trend"))=0,#N/A,INDIRECT(ADDRESS($B262+1,EI$230,1,1,"Actively Infected Trend"))/R_Value)</f>
        <v>#N/A</v>
      </c>
      <c r="EJ262" s="77" t="e" cm="1">
        <f t="array" aca="1" ref="EJ262" ca="1">IF(INDIRECT(ADDRESS($B262+1,EJ$230,1,1,"Actively Infected Trend"))=0,#N/A,INDIRECT(ADDRESS($B262+1,EJ$230,1,1,"Actively Infected Trend"))/R_Value)</f>
        <v>#N/A</v>
      </c>
      <c r="EK262" s="77" t="e" cm="1">
        <f t="array" aca="1" ref="EK262" ca="1">IF(INDIRECT(ADDRESS($B262+1,EK$230,1,1,"Actively Infected Trend"))=0,#N/A,INDIRECT(ADDRESS($B262+1,EK$230,1,1,"Actively Infected Trend"))/R_Value)</f>
        <v>#N/A</v>
      </c>
      <c r="EL262" s="77" t="e" cm="1">
        <f t="array" aca="1" ref="EL262" ca="1">IF(INDIRECT(ADDRESS($B262+1,EL$230,1,1,"Actively Infected Trend"))=0,#N/A,INDIRECT(ADDRESS($B262+1,EL$230,1,1,"Actively Infected Trend"))/R_Value)</f>
        <v>#N/A</v>
      </c>
      <c r="EM262" s="77" t="e" cm="1">
        <f t="array" aca="1" ref="EM262" ca="1">IF(INDIRECT(ADDRESS($B262+1,EM$230,1,1,"Actively Infected Trend"))=0,#N/A,INDIRECT(ADDRESS($B262+1,EM$230,1,1,"Actively Infected Trend"))/R_Value)</f>
        <v>#N/A</v>
      </c>
      <c r="EN262" s="77" t="e" cm="1">
        <f t="array" aca="1" ref="EN262" ca="1">IF(INDIRECT(ADDRESS($B262+1,EN$230,1,1,"Actively Infected Trend"))=0,#N/A,INDIRECT(ADDRESS($B262+1,EN$230,1,1,"Actively Infected Trend"))/R_Value)</f>
        <v>#N/A</v>
      </c>
      <c r="EO262" s="77" t="e" cm="1">
        <f t="array" aca="1" ref="EO262" ca="1">IF(INDIRECT(ADDRESS($B262+1,EO$230,1,1,"Actively Infected Trend"))=0,#N/A,INDIRECT(ADDRESS($B262+1,EO$230,1,1,"Actively Infected Trend"))/R_Value)</f>
        <v>#N/A</v>
      </c>
      <c r="EP262" s="77" t="e" cm="1">
        <f t="array" aca="1" ref="EP262" ca="1">IF(INDIRECT(ADDRESS($B262+1,EP$230,1,1,"Actively Infected Trend"))=0,#N/A,INDIRECT(ADDRESS($B262+1,EP$230,1,1,"Actively Infected Trend"))/R_Value)</f>
        <v>#N/A</v>
      </c>
      <c r="EQ262" s="77" t="e" cm="1">
        <f t="array" aca="1" ref="EQ262" ca="1">IF(INDIRECT(ADDRESS($B262+1,EQ$230,1,1,"Actively Infected Trend"))=0,#N/A,INDIRECT(ADDRESS($B262+1,EQ$230,1,1,"Actively Infected Trend"))/R_Value)</f>
        <v>#N/A</v>
      </c>
      <c r="ER262" s="77" t="e" cm="1">
        <f t="array" aca="1" ref="ER262" ca="1">IF(INDIRECT(ADDRESS($B262+1,ER$230,1,1,"Actively Infected Trend"))=0,#N/A,INDIRECT(ADDRESS($B262+1,ER$230,1,1,"Actively Infected Trend"))/R_Value)</f>
        <v>#N/A</v>
      </c>
      <c r="ES262" s="77" t="e" cm="1">
        <f t="array" aca="1" ref="ES262" ca="1">IF(INDIRECT(ADDRESS($B262+1,ES$230,1,1,"Actively Infected Trend"))=0,#N/A,INDIRECT(ADDRESS($B262+1,ES$230,1,1,"Actively Infected Trend"))/R_Value)</f>
        <v>#N/A</v>
      </c>
      <c r="ET262" s="77" t="e" cm="1">
        <f t="array" aca="1" ref="ET262" ca="1">IF(INDIRECT(ADDRESS($B262+1,ET$230,1,1,"Actively Infected Trend"))=0,#N/A,INDIRECT(ADDRESS($B262+1,ET$230,1,1,"Actively Infected Trend"))/R_Value)</f>
        <v>#N/A</v>
      </c>
      <c r="EU262" s="77" t="e" cm="1">
        <f t="array" aca="1" ref="EU262" ca="1">IF(INDIRECT(ADDRESS($B262+1,EU$230,1,1,"Actively Infected Trend"))=0,#N/A,INDIRECT(ADDRESS($B262+1,EU$230,1,1,"Actively Infected Trend"))/R_Value)</f>
        <v>#N/A</v>
      </c>
      <c r="EV262" s="77" t="e" cm="1">
        <f t="array" aca="1" ref="EV262" ca="1">IF(INDIRECT(ADDRESS($B262+1,EV$230,1,1,"Actively Infected Trend"))=0,#N/A,INDIRECT(ADDRESS($B262+1,EV$230,1,1,"Actively Infected Trend"))/R_Value)</f>
        <v>#N/A</v>
      </c>
      <c r="EW262" s="77" t="e" cm="1">
        <f t="array" aca="1" ref="EW262" ca="1">IF(INDIRECT(ADDRESS($B262+1,EW$230,1,1,"Actively Infected Trend"))=0,#N/A,INDIRECT(ADDRESS($B262+1,EW$230,1,1,"Actively Infected Trend"))/R_Value)</f>
        <v>#N/A</v>
      </c>
      <c r="EX262" s="77" t="e" cm="1">
        <f t="array" aca="1" ref="EX262" ca="1">IF(INDIRECT(ADDRESS($B262+1,EX$230,1,1,"Actively Infected Trend"))=0,#N/A,INDIRECT(ADDRESS($B262+1,EX$230,1,1,"Actively Infected Trend"))/R_Value)</f>
        <v>#N/A</v>
      </c>
      <c r="EY262" s="77" t="e" cm="1">
        <f t="array" aca="1" ref="EY262" ca="1">IF(INDIRECT(ADDRESS($B262+1,EY$230,1,1,"Actively Infected Trend"))=0,#N/A,INDIRECT(ADDRESS($B262+1,EY$230,1,1,"Actively Infected Trend"))/R_Value)</f>
        <v>#N/A</v>
      </c>
      <c r="EZ262" s="77" t="e" cm="1">
        <f t="array" aca="1" ref="EZ262" ca="1">IF(INDIRECT(ADDRESS($B262+1,EZ$230,1,1,"Actively Infected Trend"))=0,#N/A,INDIRECT(ADDRESS($B262+1,EZ$230,1,1,"Actively Infected Trend"))/R_Value)</f>
        <v>#N/A</v>
      </c>
      <c r="FA262" s="77" t="e" cm="1">
        <f t="array" aca="1" ref="FA262" ca="1">IF(INDIRECT(ADDRESS($B262+1,FA$230,1,1,"Actively Infected Trend"))=0,#N/A,INDIRECT(ADDRESS($B262+1,FA$230,1,1,"Actively Infected Trend"))/R_Value)</f>
        <v>#N/A</v>
      </c>
      <c r="FB262" s="77" t="e" cm="1">
        <f t="array" aca="1" ref="FB262" ca="1">IF(INDIRECT(ADDRESS($B262+1,FB$230,1,1,"Actively Infected Trend"))=0,#N/A,INDIRECT(ADDRESS($B262+1,FB$230,1,1,"Actively Infected Trend"))/R_Value)</f>
        <v>#N/A</v>
      </c>
      <c r="FC262" s="77" t="e" cm="1">
        <f t="array" aca="1" ref="FC262" ca="1">IF(INDIRECT(ADDRESS($B262+1,FC$230,1,1,"Actively Infected Trend"))=0,#N/A,INDIRECT(ADDRESS($B262+1,FC$230,1,1,"Actively Infected Trend"))/R_Value)</f>
        <v>#N/A</v>
      </c>
      <c r="FD262" s="77" t="e" cm="1">
        <f t="array" aca="1" ref="FD262" ca="1">IF(INDIRECT(ADDRESS($B262+1,FD$230,1,1,"Actively Infected Trend"))=0,#N/A,INDIRECT(ADDRESS($B262+1,FD$230,1,1,"Actively Infected Trend"))/R_Value)</f>
        <v>#N/A</v>
      </c>
      <c r="FE262" s="77" t="e" cm="1">
        <f t="array" aca="1" ref="FE262" ca="1">IF(INDIRECT(ADDRESS($B262+1,FE$230,1,1,"Actively Infected Trend"))=0,#N/A,INDIRECT(ADDRESS($B262+1,FE$230,1,1,"Actively Infected Trend"))/R_Value)</f>
        <v>#N/A</v>
      </c>
      <c r="FF262" s="77" t="e" cm="1">
        <f t="array" aca="1" ref="FF262" ca="1">IF(INDIRECT(ADDRESS($B262+1,FF$230,1,1,"Actively Infected Trend"))=0,#N/A,INDIRECT(ADDRESS($B262+1,FF$230,1,1,"Actively Infected Trend"))/R_Value)</f>
        <v>#N/A</v>
      </c>
      <c r="FG262" s="77" t="e" cm="1">
        <f t="array" aca="1" ref="FG262" ca="1">IF(INDIRECT(ADDRESS($B262+1,FG$230,1,1,"Actively Infected Trend"))=0,#N/A,INDIRECT(ADDRESS($B262+1,FG$230,1,1,"Actively Infected Trend"))/R_Value)</f>
        <v>#N/A</v>
      </c>
      <c r="FH262" s="77" t="e" cm="1">
        <f t="array" aca="1" ref="FH262" ca="1">IF(INDIRECT(ADDRESS($B262+1,FH$230,1,1,"Actively Infected Trend"))=0,#N/A,INDIRECT(ADDRESS($B262+1,FH$230,1,1,"Actively Infected Trend"))/R_Value)</f>
        <v>#N/A</v>
      </c>
      <c r="FI262" s="77" t="e" cm="1">
        <f t="array" aca="1" ref="FI262" ca="1">IF(INDIRECT(ADDRESS($B262+1,FI$230,1,1,"Actively Infected Trend"))=0,#N/A,INDIRECT(ADDRESS($B262+1,FI$230,1,1,"Actively Infected Trend"))/R_Value)</f>
        <v>#N/A</v>
      </c>
      <c r="FJ262" s="77" t="e" cm="1">
        <f t="array" aca="1" ref="FJ262" ca="1">IF(INDIRECT(ADDRESS($B262+1,FJ$230,1,1,"Actively Infected Trend"))=0,#N/A,INDIRECT(ADDRESS($B262+1,FJ$230,1,1,"Actively Infected Trend"))/R_Value)</f>
        <v>#N/A</v>
      </c>
      <c r="FK262" s="77" t="e" cm="1">
        <f t="array" aca="1" ref="FK262" ca="1">IF(INDIRECT(ADDRESS($B262+1,FK$230,1,1,"Actively Infected Trend"))=0,#N/A,INDIRECT(ADDRESS($B262+1,FK$230,1,1,"Actively Infected Trend"))/R_Value)</f>
        <v>#N/A</v>
      </c>
      <c r="FL262" s="77" t="e" cm="1">
        <f t="array" aca="1" ref="FL262" ca="1">IF(INDIRECT(ADDRESS($B262+1,FL$230,1,1,"Actively Infected Trend"))=0,#N/A,INDIRECT(ADDRESS($B262+1,FL$230,1,1,"Actively Infected Trend"))/R_Value)</f>
        <v>#N/A</v>
      </c>
      <c r="FM262" s="77" t="e" cm="1">
        <f t="array" aca="1" ref="FM262" ca="1">IF(INDIRECT(ADDRESS($B262+1,FM$230,1,1,"Actively Infected Trend"))=0,#N/A,INDIRECT(ADDRESS($B262+1,FM$230,1,1,"Actively Infected Trend"))/R_Value)</f>
        <v>#N/A</v>
      </c>
      <c r="FN262" s="77" t="e" cm="1">
        <f t="array" aca="1" ref="FN262" ca="1">IF(INDIRECT(ADDRESS($B262+1,FN$230,1,1,"Actively Infected Trend"))=0,#N/A,INDIRECT(ADDRESS($B262+1,FN$230,1,1,"Actively Infected Trend"))/R_Value)</f>
        <v>#N/A</v>
      </c>
      <c r="FO262" s="77" t="e" cm="1">
        <f t="array" aca="1" ref="FO262" ca="1">IF(INDIRECT(ADDRESS($B262+1,FO$230,1,1,"Actively Infected Trend"))=0,#N/A,INDIRECT(ADDRESS($B262+1,FO$230,1,1,"Actively Infected Trend"))/R_Value)</f>
        <v>#N/A</v>
      </c>
      <c r="FP262" s="77" t="e" cm="1">
        <f t="array" aca="1" ref="FP262" ca="1">IF(INDIRECT(ADDRESS($B262+1,FP$230,1,1,"Actively Infected Trend"))=0,#N/A,INDIRECT(ADDRESS($B262+1,FP$230,1,1,"Actively Infected Trend"))/R_Value)</f>
        <v>#N/A</v>
      </c>
      <c r="FQ262" s="77" t="e" cm="1">
        <f t="array" aca="1" ref="FQ262" ca="1">IF(INDIRECT(ADDRESS($B262+1,FQ$230,1,1,"Actively Infected Trend"))=0,#N/A,INDIRECT(ADDRESS($B262+1,FQ$230,1,1,"Actively Infected Trend"))/R_Value)</f>
        <v>#N/A</v>
      </c>
      <c r="FR262" s="77" t="e" cm="1">
        <f t="array" aca="1" ref="FR262" ca="1">IF(INDIRECT(ADDRESS($B262+1,FR$230,1,1,"Actively Infected Trend"))=0,#N/A,INDIRECT(ADDRESS($B262+1,FR$230,1,1,"Actively Infected Trend"))/R_Value)</f>
        <v>#N/A</v>
      </c>
      <c r="FS262" s="77" t="e" cm="1">
        <f t="array" aca="1" ref="FS262" ca="1">IF(INDIRECT(ADDRESS($B262+1,FS$230,1,1,"Actively Infected Trend"))=0,#N/A,INDIRECT(ADDRESS($B262+1,FS$230,1,1,"Actively Infected Trend"))/R_Value)</f>
        <v>#N/A</v>
      </c>
      <c r="FT262" s="77" t="e" cm="1">
        <f t="array" aca="1" ref="FT262" ca="1">IF(INDIRECT(ADDRESS($B262+1,FT$230,1,1,"Actively Infected Trend"))=0,#N/A,INDIRECT(ADDRESS($B262+1,FT$230,1,1,"Actively Infected Trend"))/R_Value)</f>
        <v>#N/A</v>
      </c>
      <c r="FU262" s="77" t="e" cm="1">
        <f t="array" aca="1" ref="FU262" ca="1">IF(INDIRECT(ADDRESS($B262+1,FU$230,1,1,"Actively Infected Trend"))=0,#N/A,INDIRECT(ADDRESS($B262+1,FU$230,1,1,"Actively Infected Trend"))/R_Value)</f>
        <v>#N/A</v>
      </c>
      <c r="FV262" s="77" t="e" cm="1">
        <f t="array" aca="1" ref="FV262" ca="1">IF(INDIRECT(ADDRESS($B262+1,FV$230,1,1,"Actively Infected Trend"))=0,#N/A,INDIRECT(ADDRESS($B262+1,FV$230,1,1,"Actively Infected Trend"))/R_Value)</f>
        <v>#N/A</v>
      </c>
      <c r="FW262" s="77" t="e" cm="1">
        <f t="array" aca="1" ref="FW262" ca="1">IF(INDIRECT(ADDRESS($B262+1,FW$230,1,1,"Actively Infected Trend"))=0,#N/A,INDIRECT(ADDRESS($B262+1,FW$230,1,1,"Actively Infected Trend"))/R_Value)</f>
        <v>#N/A</v>
      </c>
      <c r="FX262" s="77" t="e" cm="1">
        <f t="array" aca="1" ref="FX262" ca="1">IF(INDIRECT(ADDRESS($B262+1,FX$230,1,1,"Actively Infected Trend"))=0,#N/A,INDIRECT(ADDRESS($B262+1,FX$230,1,1,"Actively Infected Trend"))/R_Value)</f>
        <v>#N/A</v>
      </c>
      <c r="FY262" s="77" t="e" cm="1">
        <f t="array" aca="1" ref="FY262" ca="1">IF(INDIRECT(ADDRESS($B262+1,FY$230,1,1,"Actively Infected Trend"))=0,#N/A,INDIRECT(ADDRESS($B262+1,FY$230,1,1,"Actively Infected Trend"))/R_Value)</f>
        <v>#N/A</v>
      </c>
      <c r="FZ262" s="77" t="e" cm="1">
        <f t="array" aca="1" ref="FZ262" ca="1">IF(INDIRECT(ADDRESS($B262+1,FZ$230,1,1,"Actively Infected Trend"))=0,#N/A,INDIRECT(ADDRESS($B262+1,FZ$230,1,1,"Actively Infected Trend"))/R_Value)</f>
        <v>#N/A</v>
      </c>
      <c r="GA262" s="77" t="e" cm="1">
        <f t="array" aca="1" ref="GA262" ca="1">IF(INDIRECT(ADDRESS($B262+1,GA$230,1,1,"Actively Infected Trend"))=0,#N/A,INDIRECT(ADDRESS($B262+1,GA$230,1,1,"Actively Infected Trend"))/R_Value)</f>
        <v>#N/A</v>
      </c>
      <c r="GB262" s="77" t="e" cm="1">
        <f t="array" aca="1" ref="GB262" ca="1">IF(INDIRECT(ADDRESS($B262+1,GB$230,1,1,"Actively Infected Trend"))=0,#N/A,INDIRECT(ADDRESS($B262+1,GB$230,1,1,"Actively Infected Trend"))/R_Value)</f>
        <v>#N/A</v>
      </c>
      <c r="GC262" s="77" t="e" cm="1">
        <f t="array" aca="1" ref="GC262" ca="1">IF(INDIRECT(ADDRESS($B262+1,GC$230,1,1,"Actively Infected Trend"))=0,#N/A,INDIRECT(ADDRESS($B262+1,GC$230,1,1,"Actively Infected Trend"))/R_Value)</f>
        <v>#N/A</v>
      </c>
      <c r="GD262" s="77" t="e" cm="1">
        <f t="array" aca="1" ref="GD262" ca="1">IF(INDIRECT(ADDRESS($B262+1,GD$230,1,1,"Actively Infected Trend"))=0,#N/A,INDIRECT(ADDRESS($B262+1,GD$230,1,1,"Actively Infected Trend"))/R_Value)</f>
        <v>#N/A</v>
      </c>
      <c r="GE262" s="77" t="e" cm="1">
        <f t="array" aca="1" ref="GE262" ca="1">IF(INDIRECT(ADDRESS($B262+1,GE$230,1,1,"Actively Infected Trend"))=0,#N/A,INDIRECT(ADDRESS($B262+1,GE$230,1,1,"Actively Infected Trend"))/R_Value)</f>
        <v>#N/A</v>
      </c>
      <c r="GF262" s="77" t="e" cm="1">
        <f t="array" aca="1" ref="GF262" ca="1">IF(INDIRECT(ADDRESS($B262+1,GF$230,1,1,"Actively Infected Trend"))=0,#N/A,INDIRECT(ADDRESS($B262+1,GF$230,1,1,"Actively Infected Trend"))/R_Value)</f>
        <v>#N/A</v>
      </c>
      <c r="GG262" s="77" t="e" cm="1">
        <f t="array" aca="1" ref="GG262" ca="1">IF(INDIRECT(ADDRESS($B262+1,GG$230,1,1,"Actively Infected Trend"))=0,#N/A,INDIRECT(ADDRESS($B262+1,GG$230,1,1,"Actively Infected Trend"))/R_Value)</f>
        <v>#N/A</v>
      </c>
      <c r="GH262" s="77" t="e" cm="1">
        <f t="array" aca="1" ref="GH262" ca="1">IF(INDIRECT(ADDRESS($B262+1,GH$230,1,1,"Actively Infected Trend"))=0,#N/A,INDIRECT(ADDRESS($B262+1,GH$230,1,1,"Actively Infected Trend"))/R_Value)</f>
        <v>#N/A</v>
      </c>
      <c r="GI262" s="77" t="e" cm="1">
        <f t="array" aca="1" ref="GI262" ca="1">IF(INDIRECT(ADDRESS($B262+1,GI$230,1,1,"Actively Infected Trend"))=0,#N/A,INDIRECT(ADDRESS($B262+1,GI$230,1,1,"Actively Infected Trend"))/R_Value)</f>
        <v>#N/A</v>
      </c>
      <c r="GJ262" s="77" t="e" cm="1">
        <f t="array" aca="1" ref="GJ262" ca="1">IF(INDIRECT(ADDRESS($B262+1,GJ$230,1,1,"Actively Infected Trend"))=0,#N/A,INDIRECT(ADDRESS($B262+1,GJ$230,1,1,"Actively Infected Trend"))/R_Value)</f>
        <v>#N/A</v>
      </c>
      <c r="GK262" s="77" t="e" cm="1">
        <f t="array" aca="1" ref="GK262" ca="1">IF(INDIRECT(ADDRESS($B262+1,GK$230,1,1,"Actively Infected Trend"))=0,#N/A,INDIRECT(ADDRESS($B262+1,GK$230,1,1,"Actively Infected Trend"))/R_Value)</f>
        <v>#N/A</v>
      </c>
      <c r="GL262" s="77" t="e" cm="1">
        <f t="array" aca="1" ref="GL262" ca="1">IF(INDIRECT(ADDRESS($B262+1,GL$230,1,1,"Actively Infected Trend"))=0,#N/A,INDIRECT(ADDRESS($B262+1,GL$230,1,1,"Actively Infected Trend"))/R_Value)</f>
        <v>#N/A</v>
      </c>
      <c r="GM262" s="77" t="e" cm="1">
        <f t="array" aca="1" ref="GM262" ca="1">IF(INDIRECT(ADDRESS($B262+1,GM$230,1,1,"Actively Infected Trend"))=0,#N/A,INDIRECT(ADDRESS($B262+1,GM$230,1,1,"Actively Infected Trend"))/R_Value)</f>
        <v>#N/A</v>
      </c>
    </row>
    <row r="263" spans="2:195" x14ac:dyDescent="0.25">
      <c r="B263">
        <f t="shared" si="1035"/>
        <v>32</v>
      </c>
      <c r="C263" cm="1">
        <f t="array" aca="1" ref="C263" ca="1">INDIRECT(ADDRESS($B263+1,1,1,1,"Actively Infected Trend"))</f>
        <v>0</v>
      </c>
      <c r="E263" s="77" t="e" cm="1">
        <f t="array" aca="1" ref="E263" ca="1">IF(INDIRECT(ADDRESS($B263+1,E$230,1,1,"Actively Infected Trend"))=0,#N/A,INDIRECT(ADDRESS($B263+1,E$230,1,1,"Actively Infected Trend"))/R_Value)</f>
        <v>#N/A</v>
      </c>
      <c r="F263" s="77" t="e" cm="1">
        <f t="array" aca="1" ref="F263" ca="1">IF(INDIRECT(ADDRESS($B263+1,F$230,1,1,"Actively Infected Trend"))=0,#N/A,INDIRECT(ADDRESS($B263+1,F$230,1,1,"Actively Infected Trend"))/R_Value)</f>
        <v>#N/A</v>
      </c>
      <c r="G263" s="77" t="e" cm="1">
        <f t="array" aca="1" ref="G263" ca="1">IF(INDIRECT(ADDRESS($B263+1,G$230,1,1,"Actively Infected Trend"))=0,#N/A,INDIRECT(ADDRESS($B263+1,G$230,1,1,"Actively Infected Trend"))/R_Value)</f>
        <v>#N/A</v>
      </c>
      <c r="H263" s="77" t="e" cm="1">
        <f t="array" aca="1" ref="H263" ca="1">IF(INDIRECT(ADDRESS($B263+1,H$230,1,1,"Actively Infected Trend"))=0,#N/A,INDIRECT(ADDRESS($B263+1,H$230,1,1,"Actively Infected Trend"))/R_Value)</f>
        <v>#N/A</v>
      </c>
      <c r="I263" s="77" t="e" cm="1">
        <f t="array" aca="1" ref="I263" ca="1">IF(INDIRECT(ADDRESS($B263+1,I$230,1,1,"Actively Infected Trend"))=0,#N/A,INDIRECT(ADDRESS($B263+1,I$230,1,1,"Actively Infected Trend"))/R_Value)</f>
        <v>#N/A</v>
      </c>
      <c r="J263" s="77" t="e" cm="1">
        <f t="array" aca="1" ref="J263" ca="1">IF(INDIRECT(ADDRESS($B263+1,J$230,1,1,"Actively Infected Trend"))=0,#N/A,INDIRECT(ADDRESS($B263+1,J$230,1,1,"Actively Infected Trend"))/R_Value)</f>
        <v>#N/A</v>
      </c>
      <c r="K263" s="77" t="e" cm="1">
        <f t="array" aca="1" ref="K263" ca="1">IF(INDIRECT(ADDRESS($B263+1,K$230,1,1,"Actively Infected Trend"))=0,#N/A,INDIRECT(ADDRESS($B263+1,K$230,1,1,"Actively Infected Trend"))/R_Value)</f>
        <v>#N/A</v>
      </c>
      <c r="L263" s="77" t="e" cm="1">
        <f t="array" aca="1" ref="L263" ca="1">IF(INDIRECT(ADDRESS($B263+1,L$230,1,1,"Actively Infected Trend"))=0,#N/A,INDIRECT(ADDRESS($B263+1,L$230,1,1,"Actively Infected Trend"))/R_Value)</f>
        <v>#N/A</v>
      </c>
      <c r="M263" s="77" t="e" cm="1">
        <f t="array" aca="1" ref="M263" ca="1">IF(INDIRECT(ADDRESS($B263+1,M$230,1,1,"Actively Infected Trend"))=0,#N/A,INDIRECT(ADDRESS($B263+1,M$230,1,1,"Actively Infected Trend"))/R_Value)</f>
        <v>#N/A</v>
      </c>
      <c r="N263" s="77" t="e" cm="1">
        <f t="array" aca="1" ref="N263" ca="1">IF(INDIRECT(ADDRESS($B263+1,N$230,1,1,"Actively Infected Trend"))=0,#N/A,INDIRECT(ADDRESS($B263+1,N$230,1,1,"Actively Infected Trend"))/R_Value)</f>
        <v>#N/A</v>
      </c>
      <c r="O263" s="77" t="e" cm="1">
        <f t="array" aca="1" ref="O263" ca="1">IF(INDIRECT(ADDRESS($B263+1,O$230,1,1,"Actively Infected Trend"))=0,#N/A,INDIRECT(ADDRESS($B263+1,O$230,1,1,"Actively Infected Trend"))/R_Value)</f>
        <v>#N/A</v>
      </c>
      <c r="P263" s="77" t="e" cm="1">
        <f t="array" aca="1" ref="P263" ca="1">IF(INDIRECT(ADDRESS($B263+1,P$230,1,1,"Actively Infected Trend"))=0,#N/A,INDIRECT(ADDRESS($B263+1,P$230,1,1,"Actively Infected Trend"))/R_Value)</f>
        <v>#N/A</v>
      </c>
      <c r="Q263" s="77" t="e" cm="1">
        <f t="array" aca="1" ref="Q263" ca="1">IF(INDIRECT(ADDRESS($B263+1,Q$230,1,1,"Actively Infected Trend"))=0,#N/A,INDIRECT(ADDRESS($B263+1,Q$230,1,1,"Actively Infected Trend"))/R_Value)</f>
        <v>#N/A</v>
      </c>
      <c r="R263" s="77" t="e" cm="1">
        <f t="array" aca="1" ref="R263" ca="1">IF(INDIRECT(ADDRESS($B263+1,R$230,1,1,"Actively Infected Trend"))=0,#N/A,INDIRECT(ADDRESS($B263+1,R$230,1,1,"Actively Infected Trend"))/R_Value)</f>
        <v>#N/A</v>
      </c>
      <c r="S263" s="77" t="e" cm="1">
        <f t="array" aca="1" ref="S263" ca="1">IF(INDIRECT(ADDRESS($B263+1,S$230,1,1,"Actively Infected Trend"))=0,#N/A,INDIRECT(ADDRESS($B263+1,S$230,1,1,"Actively Infected Trend"))/R_Value)</f>
        <v>#N/A</v>
      </c>
      <c r="T263" s="77" t="e" cm="1">
        <f t="array" aca="1" ref="T263" ca="1">IF(INDIRECT(ADDRESS($B263+1,T$230,1,1,"Actively Infected Trend"))=0,#N/A,INDIRECT(ADDRESS($B263+1,T$230,1,1,"Actively Infected Trend"))/R_Value)</f>
        <v>#N/A</v>
      </c>
      <c r="U263" s="77" t="e" cm="1">
        <f t="array" aca="1" ref="U263" ca="1">IF(INDIRECT(ADDRESS($B263+1,U$230,1,1,"Actively Infected Trend"))=0,#N/A,INDIRECT(ADDRESS($B263+1,U$230,1,1,"Actively Infected Trend"))/R_Value)</f>
        <v>#N/A</v>
      </c>
      <c r="V263" s="77" t="e" cm="1">
        <f t="array" aca="1" ref="V263" ca="1">IF(INDIRECT(ADDRESS($B263+1,V$230,1,1,"Actively Infected Trend"))=0,#N/A,INDIRECT(ADDRESS($B263+1,V$230,1,1,"Actively Infected Trend"))/R_Value)</f>
        <v>#N/A</v>
      </c>
      <c r="W263" s="77" t="e" cm="1">
        <f t="array" aca="1" ref="W263" ca="1">IF(INDIRECT(ADDRESS($B263+1,W$230,1,1,"Actively Infected Trend"))=0,#N/A,INDIRECT(ADDRESS($B263+1,W$230,1,1,"Actively Infected Trend"))/R_Value)</f>
        <v>#N/A</v>
      </c>
      <c r="X263" s="77" t="e" cm="1">
        <f t="array" aca="1" ref="X263" ca="1">IF(INDIRECT(ADDRESS($B263+1,X$230,1,1,"Actively Infected Trend"))=0,#N/A,INDIRECT(ADDRESS($B263+1,X$230,1,1,"Actively Infected Trend"))/R_Value)</f>
        <v>#N/A</v>
      </c>
      <c r="Y263" s="77" t="e" cm="1">
        <f t="array" aca="1" ref="Y263" ca="1">IF(INDIRECT(ADDRESS($B263+1,Y$230,1,1,"Actively Infected Trend"))=0,#N/A,INDIRECT(ADDRESS($B263+1,Y$230,1,1,"Actively Infected Trend"))/R_Value)</f>
        <v>#N/A</v>
      </c>
      <c r="Z263" s="77" t="e" cm="1">
        <f t="array" aca="1" ref="Z263" ca="1">IF(INDIRECT(ADDRESS($B263+1,Z$230,1,1,"Actively Infected Trend"))=0,#N/A,INDIRECT(ADDRESS($B263+1,Z$230,1,1,"Actively Infected Trend"))/R_Value)</f>
        <v>#N/A</v>
      </c>
      <c r="AA263" s="77" t="e" cm="1">
        <f t="array" aca="1" ref="AA263" ca="1">IF(INDIRECT(ADDRESS($B263+1,AA$230,1,1,"Actively Infected Trend"))=0,#N/A,INDIRECT(ADDRESS($B263+1,AA$230,1,1,"Actively Infected Trend"))/R_Value)</f>
        <v>#N/A</v>
      </c>
      <c r="AB263" s="77" t="e" cm="1">
        <f t="array" aca="1" ref="AB263" ca="1">IF(INDIRECT(ADDRESS($B263+1,AB$230,1,1,"Actively Infected Trend"))=0,#N/A,INDIRECT(ADDRESS($B263+1,AB$230,1,1,"Actively Infected Trend"))/R_Value)</f>
        <v>#N/A</v>
      </c>
      <c r="AC263" s="77" t="e" cm="1">
        <f t="array" aca="1" ref="AC263" ca="1">IF(INDIRECT(ADDRESS($B263+1,AC$230,1,1,"Actively Infected Trend"))=0,#N/A,INDIRECT(ADDRESS($B263+1,AC$230,1,1,"Actively Infected Trend"))/R_Value)</f>
        <v>#N/A</v>
      </c>
      <c r="AD263" s="77" t="e" cm="1">
        <f t="array" aca="1" ref="AD263" ca="1">IF(INDIRECT(ADDRESS($B263+1,AD$230,1,1,"Actively Infected Trend"))=0,#N/A,INDIRECT(ADDRESS($B263+1,AD$230,1,1,"Actively Infected Trend"))/R_Value)</f>
        <v>#N/A</v>
      </c>
      <c r="AE263" s="77" t="e" cm="1">
        <f t="array" aca="1" ref="AE263" ca="1">IF(INDIRECT(ADDRESS($B263+1,AE$230,1,1,"Actively Infected Trend"))=0,#N/A,INDIRECT(ADDRESS($B263+1,AE$230,1,1,"Actively Infected Trend"))/R_Value)</f>
        <v>#N/A</v>
      </c>
      <c r="AF263" s="77" t="e" cm="1">
        <f t="array" aca="1" ref="AF263" ca="1">IF(INDIRECT(ADDRESS($B263+1,AF$230,1,1,"Actively Infected Trend"))=0,#N/A,INDIRECT(ADDRESS($B263+1,AF$230,1,1,"Actively Infected Trend"))/R_Value)</f>
        <v>#N/A</v>
      </c>
      <c r="AG263" s="77" t="e" cm="1">
        <f t="array" aca="1" ref="AG263" ca="1">IF(INDIRECT(ADDRESS($B263+1,AG$230,1,1,"Actively Infected Trend"))=0,#N/A,INDIRECT(ADDRESS($B263+1,AG$230,1,1,"Actively Infected Trend"))/R_Value)</f>
        <v>#N/A</v>
      </c>
      <c r="AH263" s="77" t="e" cm="1">
        <f t="array" aca="1" ref="AH263" ca="1">IF(INDIRECT(ADDRESS($B263+1,AH$230,1,1,"Actively Infected Trend"))=0,#N/A,INDIRECT(ADDRESS($B263+1,AH$230,1,1,"Actively Infected Trend"))/R_Value)</f>
        <v>#N/A</v>
      </c>
      <c r="AI263" s="77" t="e" cm="1">
        <f t="array" aca="1" ref="AI263" ca="1">IF(INDIRECT(ADDRESS($B263+1,AI$230,1,1,"Actively Infected Trend"))=0,#N/A,INDIRECT(ADDRESS($B263+1,AI$230,1,1,"Actively Infected Trend"))/R_Value)</f>
        <v>#N/A</v>
      </c>
      <c r="AJ263" s="77" t="e" cm="1">
        <f t="array" aca="1" ref="AJ263" ca="1">IF(INDIRECT(ADDRESS($B263+1,AJ$230,1,1,"Actively Infected Trend"))=0,#N/A,INDIRECT(ADDRESS($B263+1,AJ$230,1,1,"Actively Infected Trend"))/R_Value)</f>
        <v>#N/A</v>
      </c>
      <c r="AK263" s="77" t="e" cm="1">
        <f t="array" aca="1" ref="AK263" ca="1">IF(INDIRECT(ADDRESS($B263+1,AK$230,1,1,"Actively Infected Trend"))=0,#N/A,INDIRECT(ADDRESS($B263+1,AK$230,1,1,"Actively Infected Trend"))/R_Value)</f>
        <v>#N/A</v>
      </c>
      <c r="AL263" s="77" t="e" cm="1">
        <f t="array" aca="1" ref="AL263" ca="1">IF(INDIRECT(ADDRESS($B263+1,AL$230,1,1,"Actively Infected Trend"))=0,#N/A,INDIRECT(ADDRESS($B263+1,AL$230,1,1,"Actively Infected Trend"))/R_Value)</f>
        <v>#N/A</v>
      </c>
      <c r="AM263" s="77" t="e" cm="1">
        <f t="array" aca="1" ref="AM263" ca="1">IF(INDIRECT(ADDRESS($B263+1,AM$230,1,1,"Actively Infected Trend"))=0,#N/A,INDIRECT(ADDRESS($B263+1,AM$230,1,1,"Actively Infected Trend"))/R_Value)</f>
        <v>#N/A</v>
      </c>
      <c r="AN263" s="77" t="e" cm="1">
        <f t="array" aca="1" ref="AN263" ca="1">IF(INDIRECT(ADDRESS($B263+1,AN$230,1,1,"Actively Infected Trend"))=0,#N/A,INDIRECT(ADDRESS($B263+1,AN$230,1,1,"Actively Infected Trend"))/R_Value)</f>
        <v>#N/A</v>
      </c>
      <c r="AO263" s="77" t="e" cm="1">
        <f t="array" aca="1" ref="AO263" ca="1">IF(INDIRECT(ADDRESS($B263+1,AO$230,1,1,"Actively Infected Trend"))=0,#N/A,INDIRECT(ADDRESS($B263+1,AO$230,1,1,"Actively Infected Trend"))/R_Value)</f>
        <v>#N/A</v>
      </c>
      <c r="AP263" s="77" t="e" cm="1">
        <f t="array" aca="1" ref="AP263" ca="1">IF(INDIRECT(ADDRESS($B263+1,AP$230,1,1,"Actively Infected Trend"))=0,#N/A,INDIRECT(ADDRESS($B263+1,AP$230,1,1,"Actively Infected Trend"))/R_Value)</f>
        <v>#N/A</v>
      </c>
      <c r="AQ263" s="77" t="e" cm="1">
        <f t="array" aca="1" ref="AQ263" ca="1">IF(INDIRECT(ADDRESS($B263+1,AQ$230,1,1,"Actively Infected Trend"))=0,#N/A,INDIRECT(ADDRESS($B263+1,AQ$230,1,1,"Actively Infected Trend"))/R_Value)</f>
        <v>#N/A</v>
      </c>
      <c r="AR263" s="77" t="e" cm="1">
        <f t="array" aca="1" ref="AR263" ca="1">IF(INDIRECT(ADDRESS($B263+1,AR$230,1,1,"Actively Infected Trend"))=0,#N/A,INDIRECT(ADDRESS($B263+1,AR$230,1,1,"Actively Infected Trend"))/R_Value)</f>
        <v>#N/A</v>
      </c>
      <c r="AS263" s="77" t="e" cm="1">
        <f t="array" aca="1" ref="AS263" ca="1">IF(INDIRECT(ADDRESS($B263+1,AS$230,1,1,"Actively Infected Trend"))=0,#N/A,INDIRECT(ADDRESS($B263+1,AS$230,1,1,"Actively Infected Trend"))/R_Value)</f>
        <v>#N/A</v>
      </c>
      <c r="AT263" s="77" t="e" cm="1">
        <f t="array" aca="1" ref="AT263" ca="1">IF(INDIRECT(ADDRESS($B263+1,AT$230,1,1,"Actively Infected Trend"))=0,#N/A,INDIRECT(ADDRESS($B263+1,AT$230,1,1,"Actively Infected Trend"))/R_Value)</f>
        <v>#N/A</v>
      </c>
      <c r="AU263" s="77" t="e" cm="1">
        <f t="array" aca="1" ref="AU263" ca="1">IF(INDIRECT(ADDRESS($B263+1,AU$230,1,1,"Actively Infected Trend"))=0,#N/A,INDIRECT(ADDRESS($B263+1,AU$230,1,1,"Actively Infected Trend"))/R_Value)</f>
        <v>#N/A</v>
      </c>
      <c r="AV263" s="77" t="e" cm="1">
        <f t="array" aca="1" ref="AV263" ca="1">IF(INDIRECT(ADDRESS($B263+1,AV$230,1,1,"Actively Infected Trend"))=0,#N/A,INDIRECT(ADDRESS($B263+1,AV$230,1,1,"Actively Infected Trend"))/R_Value)</f>
        <v>#N/A</v>
      </c>
      <c r="AW263" s="77" t="e" cm="1">
        <f t="array" aca="1" ref="AW263" ca="1">IF(INDIRECT(ADDRESS($B263+1,AW$230,1,1,"Actively Infected Trend"))=0,#N/A,INDIRECT(ADDRESS($B263+1,AW$230,1,1,"Actively Infected Trend"))/R_Value)</f>
        <v>#N/A</v>
      </c>
      <c r="AX263" s="77" t="e" cm="1">
        <f t="array" aca="1" ref="AX263" ca="1">IF(INDIRECT(ADDRESS($B263+1,AX$230,1,1,"Actively Infected Trend"))=0,#N/A,INDIRECT(ADDRESS($B263+1,AX$230,1,1,"Actively Infected Trend"))/R_Value)</f>
        <v>#N/A</v>
      </c>
      <c r="AY263" s="77" t="e" cm="1">
        <f t="array" aca="1" ref="AY263" ca="1">IF(INDIRECT(ADDRESS($B263+1,AY$230,1,1,"Actively Infected Trend"))=0,#N/A,INDIRECT(ADDRESS($B263+1,AY$230,1,1,"Actively Infected Trend"))/R_Value)</f>
        <v>#N/A</v>
      </c>
      <c r="AZ263" s="77" t="e" cm="1">
        <f t="array" aca="1" ref="AZ263" ca="1">IF(INDIRECT(ADDRESS($B263+1,AZ$230,1,1,"Actively Infected Trend"))=0,#N/A,INDIRECT(ADDRESS($B263+1,AZ$230,1,1,"Actively Infected Trend"))/R_Value)</f>
        <v>#N/A</v>
      </c>
      <c r="BA263" s="77" t="e" cm="1">
        <f t="array" aca="1" ref="BA263" ca="1">IF(INDIRECT(ADDRESS($B263+1,BA$230,1,1,"Actively Infected Trend"))=0,#N/A,INDIRECT(ADDRESS($B263+1,BA$230,1,1,"Actively Infected Trend"))/R_Value)</f>
        <v>#N/A</v>
      </c>
      <c r="BB263" s="77" t="e" cm="1">
        <f t="array" aca="1" ref="BB263" ca="1">IF(INDIRECT(ADDRESS($B263+1,BB$230,1,1,"Actively Infected Trend"))=0,#N/A,INDIRECT(ADDRESS($B263+1,BB$230,1,1,"Actively Infected Trend"))/R_Value)</f>
        <v>#N/A</v>
      </c>
      <c r="BC263" s="77" t="e" cm="1">
        <f t="array" aca="1" ref="BC263" ca="1">IF(INDIRECT(ADDRESS($B263+1,BC$230,1,1,"Actively Infected Trend"))=0,#N/A,INDIRECT(ADDRESS($B263+1,BC$230,1,1,"Actively Infected Trend"))/R_Value)</f>
        <v>#N/A</v>
      </c>
      <c r="BD263" s="77" t="e" cm="1">
        <f t="array" aca="1" ref="BD263" ca="1">IF(INDIRECT(ADDRESS($B263+1,BD$230,1,1,"Actively Infected Trend"))=0,#N/A,INDIRECT(ADDRESS($B263+1,BD$230,1,1,"Actively Infected Trend"))/R_Value)</f>
        <v>#N/A</v>
      </c>
      <c r="BE263" s="77" t="e" cm="1">
        <f t="array" aca="1" ref="BE263" ca="1">IF(INDIRECT(ADDRESS($B263+1,BE$230,1,1,"Actively Infected Trend"))=0,#N/A,INDIRECT(ADDRESS($B263+1,BE$230,1,1,"Actively Infected Trend"))/R_Value)</f>
        <v>#N/A</v>
      </c>
      <c r="BF263" s="77" t="e" cm="1">
        <f t="array" aca="1" ref="BF263" ca="1">IF(INDIRECT(ADDRESS($B263+1,BF$230,1,1,"Actively Infected Trend"))=0,#N/A,INDIRECT(ADDRESS($B263+1,BF$230,1,1,"Actively Infected Trend"))/R_Value)</f>
        <v>#N/A</v>
      </c>
      <c r="BG263" s="77" t="e" cm="1">
        <f t="array" aca="1" ref="BG263" ca="1">IF(INDIRECT(ADDRESS($B263+1,BG$230,1,1,"Actively Infected Trend"))=0,#N/A,INDIRECT(ADDRESS($B263+1,BG$230,1,1,"Actively Infected Trend"))/R_Value)</f>
        <v>#N/A</v>
      </c>
      <c r="BH263" s="77" t="e" cm="1">
        <f t="array" aca="1" ref="BH263" ca="1">IF(INDIRECT(ADDRESS($B263+1,BH$230,1,1,"Actively Infected Trend"))=0,#N/A,INDIRECT(ADDRESS($B263+1,BH$230,1,1,"Actively Infected Trend"))/R_Value)</f>
        <v>#N/A</v>
      </c>
      <c r="BI263" s="77" t="e" cm="1">
        <f t="array" aca="1" ref="BI263" ca="1">IF(INDIRECT(ADDRESS($B263+1,BI$230,1,1,"Actively Infected Trend"))=0,#N/A,INDIRECT(ADDRESS($B263+1,BI$230,1,1,"Actively Infected Trend"))/R_Value)</f>
        <v>#N/A</v>
      </c>
      <c r="BJ263" s="77" t="e" cm="1">
        <f t="array" aca="1" ref="BJ263" ca="1">IF(INDIRECT(ADDRESS($B263+1,BJ$230,1,1,"Actively Infected Trend"))=0,#N/A,INDIRECT(ADDRESS($B263+1,BJ$230,1,1,"Actively Infected Trend"))/R_Value)</f>
        <v>#N/A</v>
      </c>
      <c r="BK263" s="77" t="e" cm="1">
        <f t="array" aca="1" ref="BK263" ca="1">IF(INDIRECT(ADDRESS($B263+1,BK$230,1,1,"Actively Infected Trend"))=0,#N/A,INDIRECT(ADDRESS($B263+1,BK$230,1,1,"Actively Infected Trend"))/R_Value)</f>
        <v>#N/A</v>
      </c>
      <c r="BL263" s="77" t="e" cm="1">
        <f t="array" aca="1" ref="BL263" ca="1">IF(INDIRECT(ADDRESS($B263+1,BL$230,1,1,"Actively Infected Trend"))=0,#N/A,INDIRECT(ADDRESS($B263+1,BL$230,1,1,"Actively Infected Trend"))/R_Value)</f>
        <v>#N/A</v>
      </c>
      <c r="BM263" s="77" t="e" cm="1">
        <f t="array" aca="1" ref="BM263" ca="1">IF(INDIRECT(ADDRESS($B263+1,BM$230,1,1,"Actively Infected Trend"))=0,#N/A,INDIRECT(ADDRESS($B263+1,BM$230,1,1,"Actively Infected Trend"))/R_Value)</f>
        <v>#N/A</v>
      </c>
      <c r="BN263" s="77" t="e" cm="1">
        <f t="array" aca="1" ref="BN263" ca="1">IF(INDIRECT(ADDRESS($B263+1,BN$230,1,1,"Actively Infected Trend"))=0,#N/A,INDIRECT(ADDRESS($B263+1,BN$230,1,1,"Actively Infected Trend"))/R_Value)</f>
        <v>#N/A</v>
      </c>
      <c r="BO263" s="77" t="e" cm="1">
        <f t="array" aca="1" ref="BO263" ca="1">IF(INDIRECT(ADDRESS($B263+1,BO$230,1,1,"Actively Infected Trend"))=0,#N/A,INDIRECT(ADDRESS($B263+1,BO$230,1,1,"Actively Infected Trend"))/R_Value)</f>
        <v>#N/A</v>
      </c>
      <c r="BP263" s="77" t="e" cm="1">
        <f t="array" aca="1" ref="BP263" ca="1">IF(INDIRECT(ADDRESS($B263+1,BP$230,1,1,"Actively Infected Trend"))=0,#N/A,INDIRECT(ADDRESS($B263+1,BP$230,1,1,"Actively Infected Trend"))/R_Value)</f>
        <v>#N/A</v>
      </c>
      <c r="BQ263" s="77" t="e" cm="1">
        <f t="array" aca="1" ref="BQ263" ca="1">IF(INDIRECT(ADDRESS($B263+1,BQ$230,1,1,"Actively Infected Trend"))=0,#N/A,INDIRECT(ADDRESS($B263+1,BQ$230,1,1,"Actively Infected Trend"))/R_Value)</f>
        <v>#N/A</v>
      </c>
      <c r="BR263" s="77" t="e" cm="1">
        <f t="array" aca="1" ref="BR263" ca="1">IF(INDIRECT(ADDRESS($B263+1,BR$230,1,1,"Actively Infected Trend"))=0,#N/A,INDIRECT(ADDRESS($B263+1,BR$230,1,1,"Actively Infected Trend"))/R_Value)</f>
        <v>#N/A</v>
      </c>
      <c r="BS263" s="77" t="e" cm="1">
        <f t="array" aca="1" ref="BS263" ca="1">IF(INDIRECT(ADDRESS($B263+1,BS$230,1,1,"Actively Infected Trend"))=0,#N/A,INDIRECT(ADDRESS($B263+1,BS$230,1,1,"Actively Infected Trend"))/R_Value)</f>
        <v>#N/A</v>
      </c>
      <c r="BT263" s="77" t="e" cm="1">
        <f t="array" aca="1" ref="BT263" ca="1">IF(INDIRECT(ADDRESS($B263+1,BT$230,1,1,"Actively Infected Trend"))=0,#N/A,INDIRECT(ADDRESS($B263+1,BT$230,1,1,"Actively Infected Trend"))/R_Value)</f>
        <v>#N/A</v>
      </c>
      <c r="BU263" s="77" t="e" cm="1">
        <f t="array" aca="1" ref="BU263" ca="1">IF(INDIRECT(ADDRESS($B263+1,BU$230,1,1,"Actively Infected Trend"))=0,#N/A,INDIRECT(ADDRESS($B263+1,BU$230,1,1,"Actively Infected Trend"))/R_Value)</f>
        <v>#N/A</v>
      </c>
      <c r="BV263" s="77" t="e" cm="1">
        <f t="array" aca="1" ref="BV263" ca="1">IF(INDIRECT(ADDRESS($B263+1,BV$230,1,1,"Actively Infected Trend"))=0,#N/A,INDIRECT(ADDRESS($B263+1,BV$230,1,1,"Actively Infected Trend"))/R_Value)</f>
        <v>#N/A</v>
      </c>
      <c r="BW263" s="77" t="e" cm="1">
        <f t="array" aca="1" ref="BW263" ca="1">IF(INDIRECT(ADDRESS($B263+1,BW$230,1,1,"Actively Infected Trend"))=0,#N/A,INDIRECT(ADDRESS($B263+1,BW$230,1,1,"Actively Infected Trend"))/R_Value)</f>
        <v>#N/A</v>
      </c>
      <c r="BX263" s="77" t="e" cm="1">
        <f t="array" aca="1" ref="BX263" ca="1">IF(INDIRECT(ADDRESS($B263+1,BX$230,1,1,"Actively Infected Trend"))=0,#N/A,INDIRECT(ADDRESS($B263+1,BX$230,1,1,"Actively Infected Trend"))/R_Value)</f>
        <v>#N/A</v>
      </c>
      <c r="BY263" s="77" t="e" cm="1">
        <f t="array" aca="1" ref="BY263" ca="1">IF(INDIRECT(ADDRESS($B263+1,BY$230,1,1,"Actively Infected Trend"))=0,#N/A,INDIRECT(ADDRESS($B263+1,BY$230,1,1,"Actively Infected Trend"))/R_Value)</f>
        <v>#N/A</v>
      </c>
      <c r="BZ263" s="77" t="e" cm="1">
        <f t="array" aca="1" ref="BZ263" ca="1">IF(INDIRECT(ADDRESS($B263+1,BZ$230,1,1,"Actively Infected Trend"))=0,#N/A,INDIRECT(ADDRESS($B263+1,BZ$230,1,1,"Actively Infected Trend"))/R_Value)</f>
        <v>#N/A</v>
      </c>
      <c r="CA263" s="77" t="e" cm="1">
        <f t="array" aca="1" ref="CA263" ca="1">IF(INDIRECT(ADDRESS($B263+1,CA$230,1,1,"Actively Infected Trend"))=0,#N/A,INDIRECT(ADDRESS($B263+1,CA$230,1,1,"Actively Infected Trend"))/R_Value)</f>
        <v>#N/A</v>
      </c>
      <c r="CB263" s="77" t="e" cm="1">
        <f t="array" aca="1" ref="CB263" ca="1">IF(INDIRECT(ADDRESS($B263+1,CB$230,1,1,"Actively Infected Trend"))=0,#N/A,INDIRECT(ADDRESS($B263+1,CB$230,1,1,"Actively Infected Trend"))/R_Value)</f>
        <v>#N/A</v>
      </c>
      <c r="CC263" s="77" t="e" cm="1">
        <f t="array" aca="1" ref="CC263" ca="1">IF(INDIRECT(ADDRESS($B263+1,CC$230,1,1,"Actively Infected Trend"))=0,#N/A,INDIRECT(ADDRESS($B263+1,CC$230,1,1,"Actively Infected Trend"))/R_Value)</f>
        <v>#N/A</v>
      </c>
      <c r="CD263" s="77" t="e" cm="1">
        <f t="array" aca="1" ref="CD263" ca="1">IF(INDIRECT(ADDRESS($B263+1,CD$230,1,1,"Actively Infected Trend"))=0,#N/A,INDIRECT(ADDRESS($B263+1,CD$230,1,1,"Actively Infected Trend"))/R_Value)</f>
        <v>#N/A</v>
      </c>
      <c r="CE263" s="77" t="e" cm="1">
        <f t="array" aca="1" ref="CE263" ca="1">IF(INDIRECT(ADDRESS($B263+1,CE$230,1,1,"Actively Infected Trend"))=0,#N/A,INDIRECT(ADDRESS($B263+1,CE$230,1,1,"Actively Infected Trend"))/R_Value)</f>
        <v>#N/A</v>
      </c>
      <c r="CF263" s="77" t="e" cm="1">
        <f t="array" aca="1" ref="CF263" ca="1">IF(INDIRECT(ADDRESS($B263+1,CF$230,1,1,"Actively Infected Trend"))=0,#N/A,INDIRECT(ADDRESS($B263+1,CF$230,1,1,"Actively Infected Trend"))/R_Value)</f>
        <v>#N/A</v>
      </c>
      <c r="CG263" s="77" t="e" cm="1">
        <f t="array" aca="1" ref="CG263" ca="1">IF(INDIRECT(ADDRESS($B263+1,CG$230,1,1,"Actively Infected Trend"))=0,#N/A,INDIRECT(ADDRESS($B263+1,CG$230,1,1,"Actively Infected Trend"))/R_Value)</f>
        <v>#N/A</v>
      </c>
      <c r="CH263" s="77" t="e" cm="1">
        <f t="array" aca="1" ref="CH263" ca="1">IF(INDIRECT(ADDRESS($B263+1,CH$230,1,1,"Actively Infected Trend"))=0,#N/A,INDIRECT(ADDRESS($B263+1,CH$230,1,1,"Actively Infected Trend"))/R_Value)</f>
        <v>#N/A</v>
      </c>
      <c r="CI263" s="77" t="e" cm="1">
        <f t="array" aca="1" ref="CI263" ca="1">IF(INDIRECT(ADDRESS($B263+1,CI$230,1,1,"Actively Infected Trend"))=0,#N/A,INDIRECT(ADDRESS($B263+1,CI$230,1,1,"Actively Infected Trend"))/R_Value)</f>
        <v>#N/A</v>
      </c>
      <c r="CJ263" s="77" t="e" cm="1">
        <f t="array" aca="1" ref="CJ263" ca="1">IF(INDIRECT(ADDRESS($B263+1,CJ$230,1,1,"Actively Infected Trend"))=0,#N/A,INDIRECT(ADDRESS($B263+1,CJ$230,1,1,"Actively Infected Trend"))/R_Value)</f>
        <v>#N/A</v>
      </c>
      <c r="CK263" s="77" t="e" cm="1">
        <f t="array" aca="1" ref="CK263" ca="1">IF(INDIRECT(ADDRESS($B263+1,CK$230,1,1,"Actively Infected Trend"))=0,#N/A,INDIRECT(ADDRESS($B263+1,CK$230,1,1,"Actively Infected Trend"))/R_Value)</f>
        <v>#N/A</v>
      </c>
      <c r="CL263" s="77" t="e" cm="1">
        <f t="array" aca="1" ref="CL263" ca="1">IF(INDIRECT(ADDRESS($B263+1,CL$230,1,1,"Actively Infected Trend"))=0,#N/A,INDIRECT(ADDRESS($B263+1,CL$230,1,1,"Actively Infected Trend"))/R_Value)</f>
        <v>#N/A</v>
      </c>
      <c r="CM263" s="77" t="e" cm="1">
        <f t="array" aca="1" ref="CM263" ca="1">IF(INDIRECT(ADDRESS($B263+1,CM$230,1,1,"Actively Infected Trend"))=0,#N/A,INDIRECT(ADDRESS($B263+1,CM$230,1,1,"Actively Infected Trend"))/R_Value)</f>
        <v>#N/A</v>
      </c>
      <c r="CN263" s="77" t="e" cm="1">
        <f t="array" aca="1" ref="CN263" ca="1">IF(INDIRECT(ADDRESS($B263+1,CN$230,1,1,"Actively Infected Trend"))=0,#N/A,INDIRECT(ADDRESS($B263+1,CN$230,1,1,"Actively Infected Trend"))/R_Value)</f>
        <v>#N/A</v>
      </c>
      <c r="CO263" s="77" t="e" cm="1">
        <f t="array" aca="1" ref="CO263" ca="1">IF(INDIRECT(ADDRESS($B263+1,CO$230,1,1,"Actively Infected Trend"))=0,#N/A,INDIRECT(ADDRESS($B263+1,CO$230,1,1,"Actively Infected Trend"))/R_Value)</f>
        <v>#N/A</v>
      </c>
      <c r="CP263" s="77" t="e" cm="1">
        <f t="array" aca="1" ref="CP263" ca="1">IF(INDIRECT(ADDRESS($B263+1,CP$230,1,1,"Actively Infected Trend"))=0,#N/A,INDIRECT(ADDRESS($B263+1,CP$230,1,1,"Actively Infected Trend"))/R_Value)</f>
        <v>#N/A</v>
      </c>
      <c r="CQ263" s="77" t="e" cm="1">
        <f t="array" aca="1" ref="CQ263" ca="1">IF(INDIRECT(ADDRESS($B263+1,CQ$230,1,1,"Actively Infected Trend"))=0,#N/A,INDIRECT(ADDRESS($B263+1,CQ$230,1,1,"Actively Infected Trend"))/R_Value)</f>
        <v>#N/A</v>
      </c>
      <c r="CR263" s="77" t="e" cm="1">
        <f t="array" aca="1" ref="CR263" ca="1">IF(INDIRECT(ADDRESS($B263+1,CR$230,1,1,"Actively Infected Trend"))=0,#N/A,INDIRECT(ADDRESS($B263+1,CR$230,1,1,"Actively Infected Trend"))/R_Value)</f>
        <v>#N/A</v>
      </c>
      <c r="CS263" s="77" t="e" cm="1">
        <f t="array" aca="1" ref="CS263" ca="1">IF(INDIRECT(ADDRESS($B263+1,CS$230,1,1,"Actively Infected Trend"))=0,#N/A,INDIRECT(ADDRESS($B263+1,CS$230,1,1,"Actively Infected Trend"))/R_Value)</f>
        <v>#N/A</v>
      </c>
      <c r="CT263" s="77" t="e" cm="1">
        <f t="array" aca="1" ref="CT263" ca="1">IF(INDIRECT(ADDRESS($B263+1,CT$230,1,1,"Actively Infected Trend"))=0,#N/A,INDIRECT(ADDRESS($B263+1,CT$230,1,1,"Actively Infected Trend"))/R_Value)</f>
        <v>#N/A</v>
      </c>
      <c r="CU263" s="77" t="e" cm="1">
        <f t="array" aca="1" ref="CU263" ca="1">IF(INDIRECT(ADDRESS($B263+1,CU$230,1,1,"Actively Infected Trend"))=0,#N/A,INDIRECT(ADDRESS($B263+1,CU$230,1,1,"Actively Infected Trend"))/R_Value)</f>
        <v>#N/A</v>
      </c>
      <c r="CV263" s="77" t="e" cm="1">
        <f t="array" aca="1" ref="CV263" ca="1">IF(INDIRECT(ADDRESS($B263+1,CV$230,1,1,"Actively Infected Trend"))=0,#N/A,INDIRECT(ADDRESS($B263+1,CV$230,1,1,"Actively Infected Trend"))/R_Value)</f>
        <v>#N/A</v>
      </c>
      <c r="CW263" s="77" t="e" cm="1">
        <f t="array" aca="1" ref="CW263" ca="1">IF(INDIRECT(ADDRESS($B263+1,CW$230,1,1,"Actively Infected Trend"))=0,#N/A,INDIRECT(ADDRESS($B263+1,CW$230,1,1,"Actively Infected Trend"))/R_Value)</f>
        <v>#N/A</v>
      </c>
      <c r="CX263" s="77" t="e" cm="1">
        <f t="array" aca="1" ref="CX263" ca="1">IF(INDIRECT(ADDRESS($B263+1,CX$230,1,1,"Actively Infected Trend"))=0,#N/A,INDIRECT(ADDRESS($B263+1,CX$230,1,1,"Actively Infected Trend"))/R_Value)</f>
        <v>#N/A</v>
      </c>
      <c r="CY263" s="77" t="e" cm="1">
        <f t="array" aca="1" ref="CY263" ca="1">IF(INDIRECT(ADDRESS($B263+1,CY$230,1,1,"Actively Infected Trend"))=0,#N/A,INDIRECT(ADDRESS($B263+1,CY$230,1,1,"Actively Infected Trend"))/R_Value)</f>
        <v>#N/A</v>
      </c>
      <c r="CZ263" s="77" t="e" cm="1">
        <f t="array" aca="1" ref="CZ263" ca="1">IF(INDIRECT(ADDRESS($B263+1,CZ$230,1,1,"Actively Infected Trend"))=0,#N/A,INDIRECT(ADDRESS($B263+1,CZ$230,1,1,"Actively Infected Trend"))/R_Value)</f>
        <v>#N/A</v>
      </c>
      <c r="DA263" s="77" t="e" cm="1">
        <f t="array" aca="1" ref="DA263" ca="1">IF(INDIRECT(ADDRESS($B263+1,DA$230,1,1,"Actively Infected Trend"))=0,#N/A,INDIRECT(ADDRESS($B263+1,DA$230,1,1,"Actively Infected Trend"))/R_Value)</f>
        <v>#N/A</v>
      </c>
      <c r="DB263" s="77" t="e" cm="1">
        <f t="array" aca="1" ref="DB263" ca="1">IF(INDIRECT(ADDRESS($B263+1,DB$230,1,1,"Actively Infected Trend"))=0,#N/A,INDIRECT(ADDRESS($B263+1,DB$230,1,1,"Actively Infected Trend"))/R_Value)</f>
        <v>#N/A</v>
      </c>
      <c r="DC263" s="77" t="e" cm="1">
        <f t="array" aca="1" ref="DC263" ca="1">IF(INDIRECT(ADDRESS($B263+1,DC$230,1,1,"Actively Infected Trend"))=0,#N/A,INDIRECT(ADDRESS($B263+1,DC$230,1,1,"Actively Infected Trend"))/R_Value)</f>
        <v>#N/A</v>
      </c>
      <c r="DD263" s="77" t="e" cm="1">
        <f t="array" aca="1" ref="DD263" ca="1">IF(INDIRECT(ADDRESS($B263+1,DD$230,1,1,"Actively Infected Trend"))=0,#N/A,INDIRECT(ADDRESS($B263+1,DD$230,1,1,"Actively Infected Trend"))/R_Value)</f>
        <v>#N/A</v>
      </c>
      <c r="DE263" s="77" t="e" cm="1">
        <f t="array" aca="1" ref="DE263" ca="1">IF(INDIRECT(ADDRESS($B263+1,DE$230,1,1,"Actively Infected Trend"))=0,#N/A,INDIRECT(ADDRESS($B263+1,DE$230,1,1,"Actively Infected Trend"))/R_Value)</f>
        <v>#N/A</v>
      </c>
      <c r="DF263" s="77" t="e" cm="1">
        <f t="array" aca="1" ref="DF263" ca="1">IF(INDIRECT(ADDRESS($B263+1,DF$230,1,1,"Actively Infected Trend"))=0,#N/A,INDIRECT(ADDRESS($B263+1,DF$230,1,1,"Actively Infected Trend"))/R_Value)</f>
        <v>#N/A</v>
      </c>
      <c r="DG263" s="77" t="e" cm="1">
        <f t="array" aca="1" ref="DG263" ca="1">IF(INDIRECT(ADDRESS($B263+1,DG$230,1,1,"Actively Infected Trend"))=0,#N/A,INDIRECT(ADDRESS($B263+1,DG$230,1,1,"Actively Infected Trend"))/R_Value)</f>
        <v>#N/A</v>
      </c>
      <c r="DH263" s="77" t="e" cm="1">
        <f t="array" aca="1" ref="DH263" ca="1">IF(INDIRECT(ADDRESS($B263+1,DH$230,1,1,"Actively Infected Trend"))=0,#N/A,INDIRECT(ADDRESS($B263+1,DH$230,1,1,"Actively Infected Trend"))/R_Value)</f>
        <v>#N/A</v>
      </c>
      <c r="DI263" s="77" t="e" cm="1">
        <f t="array" aca="1" ref="DI263" ca="1">IF(INDIRECT(ADDRESS($B263+1,DI$230,1,1,"Actively Infected Trend"))=0,#N/A,INDIRECT(ADDRESS($B263+1,DI$230,1,1,"Actively Infected Trend"))/R_Value)</f>
        <v>#N/A</v>
      </c>
      <c r="DJ263" s="77" t="e" cm="1">
        <f t="array" aca="1" ref="DJ263" ca="1">IF(INDIRECT(ADDRESS($B263+1,DJ$230,1,1,"Actively Infected Trend"))=0,#N/A,INDIRECT(ADDRESS($B263+1,DJ$230,1,1,"Actively Infected Trend"))/R_Value)</f>
        <v>#N/A</v>
      </c>
      <c r="DK263" s="77" t="e" cm="1">
        <f t="array" aca="1" ref="DK263" ca="1">IF(INDIRECT(ADDRESS($B263+1,DK$230,1,1,"Actively Infected Trend"))=0,#N/A,INDIRECT(ADDRESS($B263+1,DK$230,1,1,"Actively Infected Trend"))/R_Value)</f>
        <v>#N/A</v>
      </c>
      <c r="DL263" s="77" t="e" cm="1">
        <f t="array" aca="1" ref="DL263" ca="1">IF(INDIRECT(ADDRESS($B263+1,DL$230,1,1,"Actively Infected Trend"))=0,#N/A,INDIRECT(ADDRESS($B263+1,DL$230,1,1,"Actively Infected Trend"))/R_Value)</f>
        <v>#N/A</v>
      </c>
      <c r="DM263" s="77" t="e" cm="1">
        <f t="array" aca="1" ref="DM263" ca="1">IF(INDIRECT(ADDRESS($B263+1,DM$230,1,1,"Actively Infected Trend"))=0,#N/A,INDIRECT(ADDRESS($B263+1,DM$230,1,1,"Actively Infected Trend"))/R_Value)</f>
        <v>#N/A</v>
      </c>
      <c r="DN263" s="77" t="e" cm="1">
        <f t="array" aca="1" ref="DN263" ca="1">IF(INDIRECT(ADDRESS($B263+1,DN$230,1,1,"Actively Infected Trend"))=0,#N/A,INDIRECT(ADDRESS($B263+1,DN$230,1,1,"Actively Infected Trend"))/R_Value)</f>
        <v>#N/A</v>
      </c>
      <c r="DO263" s="77" t="e" cm="1">
        <f t="array" aca="1" ref="DO263" ca="1">IF(INDIRECT(ADDRESS($B263+1,DO$230,1,1,"Actively Infected Trend"))=0,#N/A,INDIRECT(ADDRESS($B263+1,DO$230,1,1,"Actively Infected Trend"))/R_Value)</f>
        <v>#N/A</v>
      </c>
      <c r="DP263" s="77" t="e" cm="1">
        <f t="array" aca="1" ref="DP263" ca="1">IF(INDIRECT(ADDRESS($B263+1,DP$230,1,1,"Actively Infected Trend"))=0,#N/A,INDIRECT(ADDRESS($B263+1,DP$230,1,1,"Actively Infected Trend"))/R_Value)</f>
        <v>#N/A</v>
      </c>
      <c r="DQ263" s="77" t="e" cm="1">
        <f t="array" aca="1" ref="DQ263" ca="1">IF(INDIRECT(ADDRESS($B263+1,DQ$230,1,1,"Actively Infected Trend"))=0,#N/A,INDIRECT(ADDRESS($B263+1,DQ$230,1,1,"Actively Infected Trend"))/R_Value)</f>
        <v>#N/A</v>
      </c>
      <c r="DR263" s="77" t="e" cm="1">
        <f t="array" aca="1" ref="DR263" ca="1">IF(INDIRECT(ADDRESS($B263+1,DR$230,1,1,"Actively Infected Trend"))=0,#N/A,INDIRECT(ADDRESS($B263+1,DR$230,1,1,"Actively Infected Trend"))/R_Value)</f>
        <v>#N/A</v>
      </c>
      <c r="DS263" s="77" t="e" cm="1">
        <f t="array" aca="1" ref="DS263" ca="1">IF(INDIRECT(ADDRESS($B263+1,DS$230,1,1,"Actively Infected Trend"))=0,#N/A,INDIRECT(ADDRESS($B263+1,DS$230,1,1,"Actively Infected Trend"))/R_Value)</f>
        <v>#N/A</v>
      </c>
      <c r="DT263" s="77" t="e" cm="1">
        <f t="array" aca="1" ref="DT263" ca="1">IF(INDIRECT(ADDRESS($B263+1,DT$230,1,1,"Actively Infected Trend"))=0,#N/A,INDIRECT(ADDRESS($B263+1,DT$230,1,1,"Actively Infected Trend"))/R_Value)</f>
        <v>#N/A</v>
      </c>
      <c r="DU263" s="77" t="e" cm="1">
        <f t="array" aca="1" ref="DU263" ca="1">IF(INDIRECT(ADDRESS($B263+1,DU$230,1,1,"Actively Infected Trend"))=0,#N/A,INDIRECT(ADDRESS($B263+1,DU$230,1,1,"Actively Infected Trend"))/R_Value)</f>
        <v>#N/A</v>
      </c>
      <c r="DV263" s="77" t="e" cm="1">
        <f t="array" aca="1" ref="DV263" ca="1">IF(INDIRECT(ADDRESS($B263+1,DV$230,1,1,"Actively Infected Trend"))=0,#N/A,INDIRECT(ADDRESS($B263+1,DV$230,1,1,"Actively Infected Trend"))/R_Value)</f>
        <v>#N/A</v>
      </c>
      <c r="DW263" s="77" t="e" cm="1">
        <f t="array" aca="1" ref="DW263" ca="1">IF(INDIRECT(ADDRESS($B263+1,DW$230,1,1,"Actively Infected Trend"))=0,#N/A,INDIRECT(ADDRESS($B263+1,DW$230,1,1,"Actively Infected Trend"))/R_Value)</f>
        <v>#N/A</v>
      </c>
      <c r="DX263" s="77" t="e" cm="1">
        <f t="array" aca="1" ref="DX263" ca="1">IF(INDIRECT(ADDRESS($B263+1,DX$230,1,1,"Actively Infected Trend"))=0,#N/A,INDIRECT(ADDRESS($B263+1,DX$230,1,1,"Actively Infected Trend"))/R_Value)</f>
        <v>#N/A</v>
      </c>
      <c r="DY263" s="77" t="e" cm="1">
        <f t="array" aca="1" ref="DY263" ca="1">IF(INDIRECT(ADDRESS($B263+1,DY$230,1,1,"Actively Infected Trend"))=0,#N/A,INDIRECT(ADDRESS($B263+1,DY$230,1,1,"Actively Infected Trend"))/R_Value)</f>
        <v>#N/A</v>
      </c>
      <c r="DZ263" s="77" t="e" cm="1">
        <f t="array" aca="1" ref="DZ263" ca="1">IF(INDIRECT(ADDRESS($B263+1,DZ$230,1,1,"Actively Infected Trend"))=0,#N/A,INDIRECT(ADDRESS($B263+1,DZ$230,1,1,"Actively Infected Trend"))/R_Value)</f>
        <v>#N/A</v>
      </c>
      <c r="EA263" s="77" t="e" cm="1">
        <f t="array" aca="1" ref="EA263" ca="1">IF(INDIRECT(ADDRESS($B263+1,EA$230,1,1,"Actively Infected Trend"))=0,#N/A,INDIRECT(ADDRESS($B263+1,EA$230,1,1,"Actively Infected Trend"))/R_Value)</f>
        <v>#N/A</v>
      </c>
      <c r="EB263" s="77" t="e" cm="1">
        <f t="array" aca="1" ref="EB263" ca="1">IF(INDIRECT(ADDRESS($B263+1,EB$230,1,1,"Actively Infected Trend"))=0,#N/A,INDIRECT(ADDRESS($B263+1,EB$230,1,1,"Actively Infected Trend"))/R_Value)</f>
        <v>#N/A</v>
      </c>
      <c r="EC263" s="77" t="e" cm="1">
        <f t="array" aca="1" ref="EC263" ca="1">IF(INDIRECT(ADDRESS($B263+1,EC$230,1,1,"Actively Infected Trend"))=0,#N/A,INDIRECT(ADDRESS($B263+1,EC$230,1,1,"Actively Infected Trend"))/R_Value)</f>
        <v>#N/A</v>
      </c>
      <c r="ED263" s="77" t="e" cm="1">
        <f t="array" aca="1" ref="ED263" ca="1">IF(INDIRECT(ADDRESS($B263+1,ED$230,1,1,"Actively Infected Trend"))=0,#N/A,INDIRECT(ADDRESS($B263+1,ED$230,1,1,"Actively Infected Trend"))/R_Value)</f>
        <v>#N/A</v>
      </c>
      <c r="EE263" s="77" t="e" cm="1">
        <f t="array" aca="1" ref="EE263" ca="1">IF(INDIRECT(ADDRESS($B263+1,EE$230,1,1,"Actively Infected Trend"))=0,#N/A,INDIRECT(ADDRESS($B263+1,EE$230,1,1,"Actively Infected Trend"))/R_Value)</f>
        <v>#N/A</v>
      </c>
      <c r="EF263" s="77" t="e" cm="1">
        <f t="array" aca="1" ref="EF263" ca="1">IF(INDIRECT(ADDRESS($B263+1,EF$230,1,1,"Actively Infected Trend"))=0,#N/A,INDIRECT(ADDRESS($B263+1,EF$230,1,1,"Actively Infected Trend"))/R_Value)</f>
        <v>#N/A</v>
      </c>
      <c r="EG263" s="77" t="e" cm="1">
        <f t="array" aca="1" ref="EG263" ca="1">IF(INDIRECT(ADDRESS($B263+1,EG$230,1,1,"Actively Infected Trend"))=0,#N/A,INDIRECT(ADDRESS($B263+1,EG$230,1,1,"Actively Infected Trend"))/R_Value)</f>
        <v>#N/A</v>
      </c>
      <c r="EH263" s="77" t="e" cm="1">
        <f t="array" aca="1" ref="EH263" ca="1">IF(INDIRECT(ADDRESS($B263+1,EH$230,1,1,"Actively Infected Trend"))=0,#N/A,INDIRECT(ADDRESS($B263+1,EH$230,1,1,"Actively Infected Trend"))/R_Value)</f>
        <v>#N/A</v>
      </c>
      <c r="EI263" s="77" t="e" cm="1">
        <f t="array" aca="1" ref="EI263" ca="1">IF(INDIRECT(ADDRESS($B263+1,EI$230,1,1,"Actively Infected Trend"))=0,#N/A,INDIRECT(ADDRESS($B263+1,EI$230,1,1,"Actively Infected Trend"))/R_Value)</f>
        <v>#N/A</v>
      </c>
      <c r="EJ263" s="77" t="e" cm="1">
        <f t="array" aca="1" ref="EJ263" ca="1">IF(INDIRECT(ADDRESS($B263+1,EJ$230,1,1,"Actively Infected Trend"))=0,#N/A,INDIRECT(ADDRESS($B263+1,EJ$230,1,1,"Actively Infected Trend"))/R_Value)</f>
        <v>#N/A</v>
      </c>
      <c r="EK263" s="77" t="e" cm="1">
        <f t="array" aca="1" ref="EK263" ca="1">IF(INDIRECT(ADDRESS($B263+1,EK$230,1,1,"Actively Infected Trend"))=0,#N/A,INDIRECT(ADDRESS($B263+1,EK$230,1,1,"Actively Infected Trend"))/R_Value)</f>
        <v>#N/A</v>
      </c>
      <c r="EL263" s="77" t="e" cm="1">
        <f t="array" aca="1" ref="EL263" ca="1">IF(INDIRECT(ADDRESS($B263+1,EL$230,1,1,"Actively Infected Trend"))=0,#N/A,INDIRECT(ADDRESS($B263+1,EL$230,1,1,"Actively Infected Trend"))/R_Value)</f>
        <v>#N/A</v>
      </c>
      <c r="EM263" s="77" t="e" cm="1">
        <f t="array" aca="1" ref="EM263" ca="1">IF(INDIRECT(ADDRESS($B263+1,EM$230,1,1,"Actively Infected Trend"))=0,#N/A,INDIRECT(ADDRESS($B263+1,EM$230,1,1,"Actively Infected Trend"))/R_Value)</f>
        <v>#N/A</v>
      </c>
      <c r="EN263" s="77" t="e" cm="1">
        <f t="array" aca="1" ref="EN263" ca="1">IF(INDIRECT(ADDRESS($B263+1,EN$230,1,1,"Actively Infected Trend"))=0,#N/A,INDIRECT(ADDRESS($B263+1,EN$230,1,1,"Actively Infected Trend"))/R_Value)</f>
        <v>#N/A</v>
      </c>
      <c r="EO263" s="77" t="e" cm="1">
        <f t="array" aca="1" ref="EO263" ca="1">IF(INDIRECT(ADDRESS($B263+1,EO$230,1,1,"Actively Infected Trend"))=0,#N/A,INDIRECT(ADDRESS($B263+1,EO$230,1,1,"Actively Infected Trend"))/R_Value)</f>
        <v>#N/A</v>
      </c>
      <c r="EP263" s="77" t="e" cm="1">
        <f t="array" aca="1" ref="EP263" ca="1">IF(INDIRECT(ADDRESS($B263+1,EP$230,1,1,"Actively Infected Trend"))=0,#N/A,INDIRECT(ADDRESS($B263+1,EP$230,1,1,"Actively Infected Trend"))/R_Value)</f>
        <v>#N/A</v>
      </c>
      <c r="EQ263" s="77" t="e" cm="1">
        <f t="array" aca="1" ref="EQ263" ca="1">IF(INDIRECT(ADDRESS($B263+1,EQ$230,1,1,"Actively Infected Trend"))=0,#N/A,INDIRECT(ADDRESS($B263+1,EQ$230,1,1,"Actively Infected Trend"))/R_Value)</f>
        <v>#N/A</v>
      </c>
      <c r="ER263" s="77" t="e" cm="1">
        <f t="array" aca="1" ref="ER263" ca="1">IF(INDIRECT(ADDRESS($B263+1,ER$230,1,1,"Actively Infected Trend"))=0,#N/A,INDIRECT(ADDRESS($B263+1,ER$230,1,1,"Actively Infected Trend"))/R_Value)</f>
        <v>#N/A</v>
      </c>
      <c r="ES263" s="77" t="e" cm="1">
        <f t="array" aca="1" ref="ES263" ca="1">IF(INDIRECT(ADDRESS($B263+1,ES$230,1,1,"Actively Infected Trend"))=0,#N/A,INDIRECT(ADDRESS($B263+1,ES$230,1,1,"Actively Infected Trend"))/R_Value)</f>
        <v>#N/A</v>
      </c>
      <c r="ET263" s="77" t="e" cm="1">
        <f t="array" aca="1" ref="ET263" ca="1">IF(INDIRECT(ADDRESS($B263+1,ET$230,1,1,"Actively Infected Trend"))=0,#N/A,INDIRECT(ADDRESS($B263+1,ET$230,1,1,"Actively Infected Trend"))/R_Value)</f>
        <v>#N/A</v>
      </c>
      <c r="EU263" s="77" t="e" cm="1">
        <f t="array" aca="1" ref="EU263" ca="1">IF(INDIRECT(ADDRESS($B263+1,EU$230,1,1,"Actively Infected Trend"))=0,#N/A,INDIRECT(ADDRESS($B263+1,EU$230,1,1,"Actively Infected Trend"))/R_Value)</f>
        <v>#N/A</v>
      </c>
      <c r="EV263" s="77" t="e" cm="1">
        <f t="array" aca="1" ref="EV263" ca="1">IF(INDIRECT(ADDRESS($B263+1,EV$230,1,1,"Actively Infected Trend"))=0,#N/A,INDIRECT(ADDRESS($B263+1,EV$230,1,1,"Actively Infected Trend"))/R_Value)</f>
        <v>#N/A</v>
      </c>
      <c r="EW263" s="77" t="e" cm="1">
        <f t="array" aca="1" ref="EW263" ca="1">IF(INDIRECT(ADDRESS($B263+1,EW$230,1,1,"Actively Infected Trend"))=0,#N/A,INDIRECT(ADDRESS($B263+1,EW$230,1,1,"Actively Infected Trend"))/R_Value)</f>
        <v>#N/A</v>
      </c>
      <c r="EX263" s="77" t="e" cm="1">
        <f t="array" aca="1" ref="EX263" ca="1">IF(INDIRECT(ADDRESS($B263+1,EX$230,1,1,"Actively Infected Trend"))=0,#N/A,INDIRECT(ADDRESS($B263+1,EX$230,1,1,"Actively Infected Trend"))/R_Value)</f>
        <v>#N/A</v>
      </c>
      <c r="EY263" s="77" t="e" cm="1">
        <f t="array" aca="1" ref="EY263" ca="1">IF(INDIRECT(ADDRESS($B263+1,EY$230,1,1,"Actively Infected Trend"))=0,#N/A,INDIRECT(ADDRESS($B263+1,EY$230,1,1,"Actively Infected Trend"))/R_Value)</f>
        <v>#N/A</v>
      </c>
      <c r="EZ263" s="77" t="e" cm="1">
        <f t="array" aca="1" ref="EZ263" ca="1">IF(INDIRECT(ADDRESS($B263+1,EZ$230,1,1,"Actively Infected Trend"))=0,#N/A,INDIRECT(ADDRESS($B263+1,EZ$230,1,1,"Actively Infected Trend"))/R_Value)</f>
        <v>#N/A</v>
      </c>
      <c r="FA263" s="77" t="e" cm="1">
        <f t="array" aca="1" ref="FA263" ca="1">IF(INDIRECT(ADDRESS($B263+1,FA$230,1,1,"Actively Infected Trend"))=0,#N/A,INDIRECT(ADDRESS($B263+1,FA$230,1,1,"Actively Infected Trend"))/R_Value)</f>
        <v>#N/A</v>
      </c>
      <c r="FB263" s="77" t="e" cm="1">
        <f t="array" aca="1" ref="FB263" ca="1">IF(INDIRECT(ADDRESS($B263+1,FB$230,1,1,"Actively Infected Trend"))=0,#N/A,INDIRECT(ADDRESS($B263+1,FB$230,1,1,"Actively Infected Trend"))/R_Value)</f>
        <v>#N/A</v>
      </c>
      <c r="FC263" s="77" t="e" cm="1">
        <f t="array" aca="1" ref="FC263" ca="1">IF(INDIRECT(ADDRESS($B263+1,FC$230,1,1,"Actively Infected Trend"))=0,#N/A,INDIRECT(ADDRESS($B263+1,FC$230,1,1,"Actively Infected Trend"))/R_Value)</f>
        <v>#N/A</v>
      </c>
      <c r="FD263" s="77" t="e" cm="1">
        <f t="array" aca="1" ref="FD263" ca="1">IF(INDIRECT(ADDRESS($B263+1,FD$230,1,1,"Actively Infected Trend"))=0,#N/A,INDIRECT(ADDRESS($B263+1,FD$230,1,1,"Actively Infected Trend"))/R_Value)</f>
        <v>#N/A</v>
      </c>
      <c r="FE263" s="77" t="e" cm="1">
        <f t="array" aca="1" ref="FE263" ca="1">IF(INDIRECT(ADDRESS($B263+1,FE$230,1,1,"Actively Infected Trend"))=0,#N/A,INDIRECT(ADDRESS($B263+1,FE$230,1,1,"Actively Infected Trend"))/R_Value)</f>
        <v>#N/A</v>
      </c>
      <c r="FF263" s="77" t="e" cm="1">
        <f t="array" aca="1" ref="FF263" ca="1">IF(INDIRECT(ADDRESS($B263+1,FF$230,1,1,"Actively Infected Trend"))=0,#N/A,INDIRECT(ADDRESS($B263+1,FF$230,1,1,"Actively Infected Trend"))/R_Value)</f>
        <v>#N/A</v>
      </c>
      <c r="FG263" s="77" t="e" cm="1">
        <f t="array" aca="1" ref="FG263" ca="1">IF(INDIRECT(ADDRESS($B263+1,FG$230,1,1,"Actively Infected Trend"))=0,#N/A,INDIRECT(ADDRESS($B263+1,FG$230,1,1,"Actively Infected Trend"))/R_Value)</f>
        <v>#N/A</v>
      </c>
      <c r="FH263" s="77" t="e" cm="1">
        <f t="array" aca="1" ref="FH263" ca="1">IF(INDIRECT(ADDRESS($B263+1,FH$230,1,1,"Actively Infected Trend"))=0,#N/A,INDIRECT(ADDRESS($B263+1,FH$230,1,1,"Actively Infected Trend"))/R_Value)</f>
        <v>#N/A</v>
      </c>
      <c r="FI263" s="77" t="e" cm="1">
        <f t="array" aca="1" ref="FI263" ca="1">IF(INDIRECT(ADDRESS($B263+1,FI$230,1,1,"Actively Infected Trend"))=0,#N/A,INDIRECT(ADDRESS($B263+1,FI$230,1,1,"Actively Infected Trend"))/R_Value)</f>
        <v>#N/A</v>
      </c>
      <c r="FJ263" s="77" t="e" cm="1">
        <f t="array" aca="1" ref="FJ263" ca="1">IF(INDIRECT(ADDRESS($B263+1,FJ$230,1,1,"Actively Infected Trend"))=0,#N/A,INDIRECT(ADDRESS($B263+1,FJ$230,1,1,"Actively Infected Trend"))/R_Value)</f>
        <v>#N/A</v>
      </c>
      <c r="FK263" s="77" t="e" cm="1">
        <f t="array" aca="1" ref="FK263" ca="1">IF(INDIRECT(ADDRESS($B263+1,FK$230,1,1,"Actively Infected Trend"))=0,#N/A,INDIRECT(ADDRESS($B263+1,FK$230,1,1,"Actively Infected Trend"))/R_Value)</f>
        <v>#N/A</v>
      </c>
      <c r="FL263" s="77" t="e" cm="1">
        <f t="array" aca="1" ref="FL263" ca="1">IF(INDIRECT(ADDRESS($B263+1,FL$230,1,1,"Actively Infected Trend"))=0,#N/A,INDIRECT(ADDRESS($B263+1,FL$230,1,1,"Actively Infected Trend"))/R_Value)</f>
        <v>#N/A</v>
      </c>
      <c r="FM263" s="77" t="e" cm="1">
        <f t="array" aca="1" ref="FM263" ca="1">IF(INDIRECT(ADDRESS($B263+1,FM$230,1,1,"Actively Infected Trend"))=0,#N/A,INDIRECT(ADDRESS($B263+1,FM$230,1,1,"Actively Infected Trend"))/R_Value)</f>
        <v>#N/A</v>
      </c>
      <c r="FN263" s="77" t="e" cm="1">
        <f t="array" aca="1" ref="FN263" ca="1">IF(INDIRECT(ADDRESS($B263+1,FN$230,1,1,"Actively Infected Trend"))=0,#N/A,INDIRECT(ADDRESS($B263+1,FN$230,1,1,"Actively Infected Trend"))/R_Value)</f>
        <v>#N/A</v>
      </c>
      <c r="FO263" s="77" t="e" cm="1">
        <f t="array" aca="1" ref="FO263" ca="1">IF(INDIRECT(ADDRESS($B263+1,FO$230,1,1,"Actively Infected Trend"))=0,#N/A,INDIRECT(ADDRESS($B263+1,FO$230,1,1,"Actively Infected Trend"))/R_Value)</f>
        <v>#N/A</v>
      </c>
      <c r="FP263" s="77" t="e" cm="1">
        <f t="array" aca="1" ref="FP263" ca="1">IF(INDIRECT(ADDRESS($B263+1,FP$230,1,1,"Actively Infected Trend"))=0,#N/A,INDIRECT(ADDRESS($B263+1,FP$230,1,1,"Actively Infected Trend"))/R_Value)</f>
        <v>#N/A</v>
      </c>
      <c r="FQ263" s="77" t="e" cm="1">
        <f t="array" aca="1" ref="FQ263" ca="1">IF(INDIRECT(ADDRESS($B263+1,FQ$230,1,1,"Actively Infected Trend"))=0,#N/A,INDIRECT(ADDRESS($B263+1,FQ$230,1,1,"Actively Infected Trend"))/R_Value)</f>
        <v>#N/A</v>
      </c>
      <c r="FR263" s="77" t="e" cm="1">
        <f t="array" aca="1" ref="FR263" ca="1">IF(INDIRECT(ADDRESS($B263+1,FR$230,1,1,"Actively Infected Trend"))=0,#N/A,INDIRECT(ADDRESS($B263+1,FR$230,1,1,"Actively Infected Trend"))/R_Value)</f>
        <v>#N/A</v>
      </c>
      <c r="FS263" s="77" t="e" cm="1">
        <f t="array" aca="1" ref="FS263" ca="1">IF(INDIRECT(ADDRESS($B263+1,FS$230,1,1,"Actively Infected Trend"))=0,#N/A,INDIRECT(ADDRESS($B263+1,FS$230,1,1,"Actively Infected Trend"))/R_Value)</f>
        <v>#N/A</v>
      </c>
      <c r="FT263" s="77" t="e" cm="1">
        <f t="array" aca="1" ref="FT263" ca="1">IF(INDIRECT(ADDRESS($B263+1,FT$230,1,1,"Actively Infected Trend"))=0,#N/A,INDIRECT(ADDRESS($B263+1,FT$230,1,1,"Actively Infected Trend"))/R_Value)</f>
        <v>#N/A</v>
      </c>
      <c r="FU263" s="77" t="e" cm="1">
        <f t="array" aca="1" ref="FU263" ca="1">IF(INDIRECT(ADDRESS($B263+1,FU$230,1,1,"Actively Infected Trend"))=0,#N/A,INDIRECT(ADDRESS($B263+1,FU$230,1,1,"Actively Infected Trend"))/R_Value)</f>
        <v>#N/A</v>
      </c>
      <c r="FV263" s="77" t="e" cm="1">
        <f t="array" aca="1" ref="FV263" ca="1">IF(INDIRECT(ADDRESS($B263+1,FV$230,1,1,"Actively Infected Trend"))=0,#N/A,INDIRECT(ADDRESS($B263+1,FV$230,1,1,"Actively Infected Trend"))/R_Value)</f>
        <v>#N/A</v>
      </c>
      <c r="FW263" s="77" t="e" cm="1">
        <f t="array" aca="1" ref="FW263" ca="1">IF(INDIRECT(ADDRESS($B263+1,FW$230,1,1,"Actively Infected Trend"))=0,#N/A,INDIRECT(ADDRESS($B263+1,FW$230,1,1,"Actively Infected Trend"))/R_Value)</f>
        <v>#N/A</v>
      </c>
      <c r="FX263" s="77" t="e" cm="1">
        <f t="array" aca="1" ref="FX263" ca="1">IF(INDIRECT(ADDRESS($B263+1,FX$230,1,1,"Actively Infected Trend"))=0,#N/A,INDIRECT(ADDRESS($B263+1,FX$230,1,1,"Actively Infected Trend"))/R_Value)</f>
        <v>#N/A</v>
      </c>
      <c r="FY263" s="77" t="e" cm="1">
        <f t="array" aca="1" ref="FY263" ca="1">IF(INDIRECT(ADDRESS($B263+1,FY$230,1,1,"Actively Infected Trend"))=0,#N/A,INDIRECT(ADDRESS($B263+1,FY$230,1,1,"Actively Infected Trend"))/R_Value)</f>
        <v>#N/A</v>
      </c>
      <c r="FZ263" s="77" t="e" cm="1">
        <f t="array" aca="1" ref="FZ263" ca="1">IF(INDIRECT(ADDRESS($B263+1,FZ$230,1,1,"Actively Infected Trend"))=0,#N/A,INDIRECT(ADDRESS($B263+1,FZ$230,1,1,"Actively Infected Trend"))/R_Value)</f>
        <v>#N/A</v>
      </c>
      <c r="GA263" s="77" t="e" cm="1">
        <f t="array" aca="1" ref="GA263" ca="1">IF(INDIRECT(ADDRESS($B263+1,GA$230,1,1,"Actively Infected Trend"))=0,#N/A,INDIRECT(ADDRESS($B263+1,GA$230,1,1,"Actively Infected Trend"))/R_Value)</f>
        <v>#N/A</v>
      </c>
      <c r="GB263" s="77" t="e" cm="1">
        <f t="array" aca="1" ref="GB263" ca="1">IF(INDIRECT(ADDRESS($B263+1,GB$230,1,1,"Actively Infected Trend"))=0,#N/A,INDIRECT(ADDRESS($B263+1,GB$230,1,1,"Actively Infected Trend"))/R_Value)</f>
        <v>#N/A</v>
      </c>
      <c r="GC263" s="77" t="e" cm="1">
        <f t="array" aca="1" ref="GC263" ca="1">IF(INDIRECT(ADDRESS($B263+1,GC$230,1,1,"Actively Infected Trend"))=0,#N/A,INDIRECT(ADDRESS($B263+1,GC$230,1,1,"Actively Infected Trend"))/R_Value)</f>
        <v>#N/A</v>
      </c>
      <c r="GD263" s="77" t="e" cm="1">
        <f t="array" aca="1" ref="GD263" ca="1">IF(INDIRECT(ADDRESS($B263+1,GD$230,1,1,"Actively Infected Trend"))=0,#N/A,INDIRECT(ADDRESS($B263+1,GD$230,1,1,"Actively Infected Trend"))/R_Value)</f>
        <v>#N/A</v>
      </c>
      <c r="GE263" s="77" t="e" cm="1">
        <f t="array" aca="1" ref="GE263" ca="1">IF(INDIRECT(ADDRESS($B263+1,GE$230,1,1,"Actively Infected Trend"))=0,#N/A,INDIRECT(ADDRESS($B263+1,GE$230,1,1,"Actively Infected Trend"))/R_Value)</f>
        <v>#N/A</v>
      </c>
      <c r="GF263" s="77" t="e" cm="1">
        <f t="array" aca="1" ref="GF263" ca="1">IF(INDIRECT(ADDRESS($B263+1,GF$230,1,1,"Actively Infected Trend"))=0,#N/A,INDIRECT(ADDRESS($B263+1,GF$230,1,1,"Actively Infected Trend"))/R_Value)</f>
        <v>#N/A</v>
      </c>
      <c r="GG263" s="77" t="e" cm="1">
        <f t="array" aca="1" ref="GG263" ca="1">IF(INDIRECT(ADDRESS($B263+1,GG$230,1,1,"Actively Infected Trend"))=0,#N/A,INDIRECT(ADDRESS($B263+1,GG$230,1,1,"Actively Infected Trend"))/R_Value)</f>
        <v>#N/A</v>
      </c>
      <c r="GH263" s="77" t="e" cm="1">
        <f t="array" aca="1" ref="GH263" ca="1">IF(INDIRECT(ADDRESS($B263+1,GH$230,1,1,"Actively Infected Trend"))=0,#N/A,INDIRECT(ADDRESS($B263+1,GH$230,1,1,"Actively Infected Trend"))/R_Value)</f>
        <v>#N/A</v>
      </c>
      <c r="GI263" s="77" t="e" cm="1">
        <f t="array" aca="1" ref="GI263" ca="1">IF(INDIRECT(ADDRESS($B263+1,GI$230,1,1,"Actively Infected Trend"))=0,#N/A,INDIRECT(ADDRESS($B263+1,GI$230,1,1,"Actively Infected Trend"))/R_Value)</f>
        <v>#N/A</v>
      </c>
      <c r="GJ263" s="77" t="e" cm="1">
        <f t="array" aca="1" ref="GJ263" ca="1">IF(INDIRECT(ADDRESS($B263+1,GJ$230,1,1,"Actively Infected Trend"))=0,#N/A,INDIRECT(ADDRESS($B263+1,GJ$230,1,1,"Actively Infected Trend"))/R_Value)</f>
        <v>#N/A</v>
      </c>
      <c r="GK263" s="77" t="e" cm="1">
        <f t="array" aca="1" ref="GK263" ca="1">IF(INDIRECT(ADDRESS($B263+1,GK$230,1,1,"Actively Infected Trend"))=0,#N/A,INDIRECT(ADDRESS($B263+1,GK$230,1,1,"Actively Infected Trend"))/R_Value)</f>
        <v>#N/A</v>
      </c>
      <c r="GL263" s="77" t="e" cm="1">
        <f t="array" aca="1" ref="GL263" ca="1">IF(INDIRECT(ADDRESS($B263+1,GL$230,1,1,"Actively Infected Trend"))=0,#N/A,INDIRECT(ADDRESS($B263+1,GL$230,1,1,"Actively Infected Trend"))/R_Value)</f>
        <v>#N/A</v>
      </c>
      <c r="GM263" s="77" t="e" cm="1">
        <f t="array" aca="1" ref="GM263" ca="1">IF(INDIRECT(ADDRESS($B263+1,GM$230,1,1,"Actively Infected Trend"))=0,#N/A,INDIRECT(ADDRESS($B263+1,GM$230,1,1,"Actively Infected Trend"))/R_Value)</f>
        <v>#N/A</v>
      </c>
    </row>
    <row r="264" spans="2:195" x14ac:dyDescent="0.25">
      <c r="B264">
        <f t="shared" si="1035"/>
        <v>33</v>
      </c>
      <c r="C264" cm="1">
        <f t="array" aca="1" ref="C264" ca="1">INDIRECT(ADDRESS($B264+1,1,1,1,"Actively Infected Trend"))</f>
        <v>0</v>
      </c>
      <c r="E264" s="77" t="e" cm="1">
        <f t="array" aca="1" ref="E264" ca="1">IF(INDIRECT(ADDRESS($B264+1,E$230,1,1,"Actively Infected Trend"))=0,#N/A,INDIRECT(ADDRESS($B264+1,E$230,1,1,"Actively Infected Trend"))/R_Value)</f>
        <v>#N/A</v>
      </c>
      <c r="F264" s="77" t="e" cm="1">
        <f t="array" aca="1" ref="F264" ca="1">IF(INDIRECT(ADDRESS($B264+1,F$230,1,1,"Actively Infected Trend"))=0,#N/A,INDIRECT(ADDRESS($B264+1,F$230,1,1,"Actively Infected Trend"))/R_Value)</f>
        <v>#N/A</v>
      </c>
      <c r="G264" s="77" t="e" cm="1">
        <f t="array" aca="1" ref="G264" ca="1">IF(INDIRECT(ADDRESS($B264+1,G$230,1,1,"Actively Infected Trend"))=0,#N/A,INDIRECT(ADDRESS($B264+1,G$230,1,1,"Actively Infected Trend"))/R_Value)</f>
        <v>#N/A</v>
      </c>
      <c r="H264" s="77" t="e" cm="1">
        <f t="array" aca="1" ref="H264" ca="1">IF(INDIRECT(ADDRESS($B264+1,H$230,1,1,"Actively Infected Trend"))=0,#N/A,INDIRECT(ADDRESS($B264+1,H$230,1,1,"Actively Infected Trend"))/R_Value)</f>
        <v>#N/A</v>
      </c>
      <c r="I264" s="77" t="e" cm="1">
        <f t="array" aca="1" ref="I264" ca="1">IF(INDIRECT(ADDRESS($B264+1,I$230,1,1,"Actively Infected Trend"))=0,#N/A,INDIRECT(ADDRESS($B264+1,I$230,1,1,"Actively Infected Trend"))/R_Value)</f>
        <v>#N/A</v>
      </c>
      <c r="J264" s="77" t="e" cm="1">
        <f t="array" aca="1" ref="J264" ca="1">IF(INDIRECT(ADDRESS($B264+1,J$230,1,1,"Actively Infected Trend"))=0,#N/A,INDIRECT(ADDRESS($B264+1,J$230,1,1,"Actively Infected Trend"))/R_Value)</f>
        <v>#N/A</v>
      </c>
      <c r="K264" s="77" t="e" cm="1">
        <f t="array" aca="1" ref="K264" ca="1">IF(INDIRECT(ADDRESS($B264+1,K$230,1,1,"Actively Infected Trend"))=0,#N/A,INDIRECT(ADDRESS($B264+1,K$230,1,1,"Actively Infected Trend"))/R_Value)</f>
        <v>#N/A</v>
      </c>
      <c r="L264" s="77" t="e" cm="1">
        <f t="array" aca="1" ref="L264" ca="1">IF(INDIRECT(ADDRESS($B264+1,L$230,1,1,"Actively Infected Trend"))=0,#N/A,INDIRECT(ADDRESS($B264+1,L$230,1,1,"Actively Infected Trend"))/R_Value)</f>
        <v>#N/A</v>
      </c>
      <c r="M264" s="77" t="e" cm="1">
        <f t="array" aca="1" ref="M264" ca="1">IF(INDIRECT(ADDRESS($B264+1,M$230,1,1,"Actively Infected Trend"))=0,#N/A,INDIRECT(ADDRESS($B264+1,M$230,1,1,"Actively Infected Trend"))/R_Value)</f>
        <v>#N/A</v>
      </c>
      <c r="N264" s="77" t="e" cm="1">
        <f t="array" aca="1" ref="N264" ca="1">IF(INDIRECT(ADDRESS($B264+1,N$230,1,1,"Actively Infected Trend"))=0,#N/A,INDIRECT(ADDRESS($B264+1,N$230,1,1,"Actively Infected Trend"))/R_Value)</f>
        <v>#N/A</v>
      </c>
      <c r="O264" s="77" t="e" cm="1">
        <f t="array" aca="1" ref="O264" ca="1">IF(INDIRECT(ADDRESS($B264+1,O$230,1,1,"Actively Infected Trend"))=0,#N/A,INDIRECT(ADDRESS($B264+1,O$230,1,1,"Actively Infected Trend"))/R_Value)</f>
        <v>#N/A</v>
      </c>
      <c r="P264" s="77" t="e" cm="1">
        <f t="array" aca="1" ref="P264" ca="1">IF(INDIRECT(ADDRESS($B264+1,P$230,1,1,"Actively Infected Trend"))=0,#N/A,INDIRECT(ADDRESS($B264+1,P$230,1,1,"Actively Infected Trend"))/R_Value)</f>
        <v>#N/A</v>
      </c>
      <c r="Q264" s="77" t="e" cm="1">
        <f t="array" aca="1" ref="Q264" ca="1">IF(INDIRECT(ADDRESS($B264+1,Q$230,1,1,"Actively Infected Trend"))=0,#N/A,INDIRECT(ADDRESS($B264+1,Q$230,1,1,"Actively Infected Trend"))/R_Value)</f>
        <v>#N/A</v>
      </c>
      <c r="R264" s="77" t="e" cm="1">
        <f t="array" aca="1" ref="R264" ca="1">IF(INDIRECT(ADDRESS($B264+1,R$230,1,1,"Actively Infected Trend"))=0,#N/A,INDIRECT(ADDRESS($B264+1,R$230,1,1,"Actively Infected Trend"))/R_Value)</f>
        <v>#N/A</v>
      </c>
      <c r="S264" s="77" t="e" cm="1">
        <f t="array" aca="1" ref="S264" ca="1">IF(INDIRECT(ADDRESS($B264+1,S$230,1,1,"Actively Infected Trend"))=0,#N/A,INDIRECT(ADDRESS($B264+1,S$230,1,1,"Actively Infected Trend"))/R_Value)</f>
        <v>#N/A</v>
      </c>
      <c r="T264" s="77" t="e" cm="1">
        <f t="array" aca="1" ref="T264" ca="1">IF(INDIRECT(ADDRESS($B264+1,T$230,1,1,"Actively Infected Trend"))=0,#N/A,INDIRECT(ADDRESS($B264+1,T$230,1,1,"Actively Infected Trend"))/R_Value)</f>
        <v>#N/A</v>
      </c>
      <c r="U264" s="77" t="e" cm="1">
        <f t="array" aca="1" ref="U264" ca="1">IF(INDIRECT(ADDRESS($B264+1,U$230,1,1,"Actively Infected Trend"))=0,#N/A,INDIRECT(ADDRESS($B264+1,U$230,1,1,"Actively Infected Trend"))/R_Value)</f>
        <v>#N/A</v>
      </c>
      <c r="V264" s="77" t="e" cm="1">
        <f t="array" aca="1" ref="V264" ca="1">IF(INDIRECT(ADDRESS($B264+1,V$230,1,1,"Actively Infected Trend"))=0,#N/A,INDIRECT(ADDRESS($B264+1,V$230,1,1,"Actively Infected Trend"))/R_Value)</f>
        <v>#N/A</v>
      </c>
      <c r="W264" s="77" t="e" cm="1">
        <f t="array" aca="1" ref="W264" ca="1">IF(INDIRECT(ADDRESS($B264+1,W$230,1,1,"Actively Infected Trend"))=0,#N/A,INDIRECT(ADDRESS($B264+1,W$230,1,1,"Actively Infected Trend"))/R_Value)</f>
        <v>#N/A</v>
      </c>
      <c r="X264" s="77" t="e" cm="1">
        <f t="array" aca="1" ref="X264" ca="1">IF(INDIRECT(ADDRESS($B264+1,X$230,1,1,"Actively Infected Trend"))=0,#N/A,INDIRECT(ADDRESS($B264+1,X$230,1,1,"Actively Infected Trend"))/R_Value)</f>
        <v>#N/A</v>
      </c>
      <c r="Y264" s="77" t="e" cm="1">
        <f t="array" aca="1" ref="Y264" ca="1">IF(INDIRECT(ADDRESS($B264+1,Y$230,1,1,"Actively Infected Trend"))=0,#N/A,INDIRECT(ADDRESS($B264+1,Y$230,1,1,"Actively Infected Trend"))/R_Value)</f>
        <v>#N/A</v>
      </c>
      <c r="Z264" s="77" t="e" cm="1">
        <f t="array" aca="1" ref="Z264" ca="1">IF(INDIRECT(ADDRESS($B264+1,Z$230,1,1,"Actively Infected Trend"))=0,#N/A,INDIRECT(ADDRESS($B264+1,Z$230,1,1,"Actively Infected Trend"))/R_Value)</f>
        <v>#N/A</v>
      </c>
      <c r="AA264" s="77" t="e" cm="1">
        <f t="array" aca="1" ref="AA264" ca="1">IF(INDIRECT(ADDRESS($B264+1,AA$230,1,1,"Actively Infected Trend"))=0,#N/A,INDIRECT(ADDRESS($B264+1,AA$230,1,1,"Actively Infected Trend"))/R_Value)</f>
        <v>#N/A</v>
      </c>
      <c r="AB264" s="77" t="e" cm="1">
        <f t="array" aca="1" ref="AB264" ca="1">IF(INDIRECT(ADDRESS($B264+1,AB$230,1,1,"Actively Infected Trend"))=0,#N/A,INDIRECT(ADDRESS($B264+1,AB$230,1,1,"Actively Infected Trend"))/R_Value)</f>
        <v>#N/A</v>
      </c>
      <c r="AC264" s="77" t="e" cm="1">
        <f t="array" aca="1" ref="AC264" ca="1">IF(INDIRECT(ADDRESS($B264+1,AC$230,1,1,"Actively Infected Trend"))=0,#N/A,INDIRECT(ADDRESS($B264+1,AC$230,1,1,"Actively Infected Trend"))/R_Value)</f>
        <v>#N/A</v>
      </c>
      <c r="AD264" s="77" t="e" cm="1">
        <f t="array" aca="1" ref="AD264" ca="1">IF(INDIRECT(ADDRESS($B264+1,AD$230,1,1,"Actively Infected Trend"))=0,#N/A,INDIRECT(ADDRESS($B264+1,AD$230,1,1,"Actively Infected Trend"))/R_Value)</f>
        <v>#N/A</v>
      </c>
      <c r="AE264" s="77" t="e" cm="1">
        <f t="array" aca="1" ref="AE264" ca="1">IF(INDIRECT(ADDRESS($B264+1,AE$230,1,1,"Actively Infected Trend"))=0,#N/A,INDIRECT(ADDRESS($B264+1,AE$230,1,1,"Actively Infected Trend"))/R_Value)</f>
        <v>#N/A</v>
      </c>
      <c r="AF264" s="77" t="e" cm="1">
        <f t="array" aca="1" ref="AF264" ca="1">IF(INDIRECT(ADDRESS($B264+1,AF$230,1,1,"Actively Infected Trend"))=0,#N/A,INDIRECT(ADDRESS($B264+1,AF$230,1,1,"Actively Infected Trend"))/R_Value)</f>
        <v>#N/A</v>
      </c>
      <c r="AG264" s="77" t="e" cm="1">
        <f t="array" aca="1" ref="AG264" ca="1">IF(INDIRECT(ADDRESS($B264+1,AG$230,1,1,"Actively Infected Trend"))=0,#N/A,INDIRECT(ADDRESS($B264+1,AG$230,1,1,"Actively Infected Trend"))/R_Value)</f>
        <v>#N/A</v>
      </c>
      <c r="AH264" s="77" t="e" cm="1">
        <f t="array" aca="1" ref="AH264" ca="1">IF(INDIRECT(ADDRESS($B264+1,AH$230,1,1,"Actively Infected Trend"))=0,#N/A,INDIRECT(ADDRESS($B264+1,AH$230,1,1,"Actively Infected Trend"))/R_Value)</f>
        <v>#N/A</v>
      </c>
      <c r="AI264" s="77" t="e" cm="1">
        <f t="array" aca="1" ref="AI264" ca="1">IF(INDIRECT(ADDRESS($B264+1,AI$230,1,1,"Actively Infected Trend"))=0,#N/A,INDIRECT(ADDRESS($B264+1,AI$230,1,1,"Actively Infected Trend"))/R_Value)</f>
        <v>#N/A</v>
      </c>
      <c r="AJ264" s="77" t="e" cm="1">
        <f t="array" aca="1" ref="AJ264" ca="1">IF(INDIRECT(ADDRESS($B264+1,AJ$230,1,1,"Actively Infected Trend"))=0,#N/A,INDIRECT(ADDRESS($B264+1,AJ$230,1,1,"Actively Infected Trend"))/R_Value)</f>
        <v>#N/A</v>
      </c>
      <c r="AK264" s="77" t="e" cm="1">
        <f t="array" aca="1" ref="AK264" ca="1">IF(INDIRECT(ADDRESS($B264+1,AK$230,1,1,"Actively Infected Trend"))=0,#N/A,INDIRECT(ADDRESS($B264+1,AK$230,1,1,"Actively Infected Trend"))/R_Value)</f>
        <v>#N/A</v>
      </c>
      <c r="AL264" s="77" t="e" cm="1">
        <f t="array" aca="1" ref="AL264" ca="1">IF(INDIRECT(ADDRESS($B264+1,AL$230,1,1,"Actively Infected Trend"))=0,#N/A,INDIRECT(ADDRESS($B264+1,AL$230,1,1,"Actively Infected Trend"))/R_Value)</f>
        <v>#N/A</v>
      </c>
      <c r="AM264" s="77" t="e" cm="1">
        <f t="array" aca="1" ref="AM264" ca="1">IF(INDIRECT(ADDRESS($B264+1,AM$230,1,1,"Actively Infected Trend"))=0,#N/A,INDIRECT(ADDRESS($B264+1,AM$230,1,1,"Actively Infected Trend"))/R_Value)</f>
        <v>#N/A</v>
      </c>
      <c r="AN264" s="77" t="e" cm="1">
        <f t="array" aca="1" ref="AN264" ca="1">IF(INDIRECT(ADDRESS($B264+1,AN$230,1,1,"Actively Infected Trend"))=0,#N/A,INDIRECT(ADDRESS($B264+1,AN$230,1,1,"Actively Infected Trend"))/R_Value)</f>
        <v>#N/A</v>
      </c>
      <c r="AO264" s="77" t="e" cm="1">
        <f t="array" aca="1" ref="AO264" ca="1">IF(INDIRECT(ADDRESS($B264+1,AO$230,1,1,"Actively Infected Trend"))=0,#N/A,INDIRECT(ADDRESS($B264+1,AO$230,1,1,"Actively Infected Trend"))/R_Value)</f>
        <v>#N/A</v>
      </c>
      <c r="AP264" s="77" t="e" cm="1">
        <f t="array" aca="1" ref="AP264" ca="1">IF(INDIRECT(ADDRESS($B264+1,AP$230,1,1,"Actively Infected Trend"))=0,#N/A,INDIRECT(ADDRESS($B264+1,AP$230,1,1,"Actively Infected Trend"))/R_Value)</f>
        <v>#N/A</v>
      </c>
      <c r="AQ264" s="77" t="e" cm="1">
        <f t="array" aca="1" ref="AQ264" ca="1">IF(INDIRECT(ADDRESS($B264+1,AQ$230,1,1,"Actively Infected Trend"))=0,#N/A,INDIRECT(ADDRESS($B264+1,AQ$230,1,1,"Actively Infected Trend"))/R_Value)</f>
        <v>#N/A</v>
      </c>
      <c r="AR264" s="77" t="e" cm="1">
        <f t="array" aca="1" ref="AR264" ca="1">IF(INDIRECT(ADDRESS($B264+1,AR$230,1,1,"Actively Infected Trend"))=0,#N/A,INDIRECT(ADDRESS($B264+1,AR$230,1,1,"Actively Infected Trend"))/R_Value)</f>
        <v>#N/A</v>
      </c>
      <c r="AS264" s="77" t="e" cm="1">
        <f t="array" aca="1" ref="AS264" ca="1">IF(INDIRECT(ADDRESS($B264+1,AS$230,1,1,"Actively Infected Trend"))=0,#N/A,INDIRECT(ADDRESS($B264+1,AS$230,1,1,"Actively Infected Trend"))/R_Value)</f>
        <v>#N/A</v>
      </c>
      <c r="AT264" s="77" t="e" cm="1">
        <f t="array" aca="1" ref="AT264" ca="1">IF(INDIRECT(ADDRESS($B264+1,AT$230,1,1,"Actively Infected Trend"))=0,#N/A,INDIRECT(ADDRESS($B264+1,AT$230,1,1,"Actively Infected Trend"))/R_Value)</f>
        <v>#N/A</v>
      </c>
      <c r="AU264" s="77" t="e" cm="1">
        <f t="array" aca="1" ref="AU264" ca="1">IF(INDIRECT(ADDRESS($B264+1,AU$230,1,1,"Actively Infected Trend"))=0,#N/A,INDIRECT(ADDRESS($B264+1,AU$230,1,1,"Actively Infected Trend"))/R_Value)</f>
        <v>#N/A</v>
      </c>
      <c r="AV264" s="77" t="e" cm="1">
        <f t="array" aca="1" ref="AV264" ca="1">IF(INDIRECT(ADDRESS($B264+1,AV$230,1,1,"Actively Infected Trend"))=0,#N/A,INDIRECT(ADDRESS($B264+1,AV$230,1,1,"Actively Infected Trend"))/R_Value)</f>
        <v>#N/A</v>
      </c>
      <c r="AW264" s="77" t="e" cm="1">
        <f t="array" aca="1" ref="AW264" ca="1">IF(INDIRECT(ADDRESS($B264+1,AW$230,1,1,"Actively Infected Trend"))=0,#N/A,INDIRECT(ADDRESS($B264+1,AW$230,1,1,"Actively Infected Trend"))/R_Value)</f>
        <v>#N/A</v>
      </c>
      <c r="AX264" s="77" t="e" cm="1">
        <f t="array" aca="1" ref="AX264" ca="1">IF(INDIRECT(ADDRESS($B264+1,AX$230,1,1,"Actively Infected Trend"))=0,#N/A,INDIRECT(ADDRESS($B264+1,AX$230,1,1,"Actively Infected Trend"))/R_Value)</f>
        <v>#N/A</v>
      </c>
      <c r="AY264" s="77" t="e" cm="1">
        <f t="array" aca="1" ref="AY264" ca="1">IF(INDIRECT(ADDRESS($B264+1,AY$230,1,1,"Actively Infected Trend"))=0,#N/A,INDIRECT(ADDRESS($B264+1,AY$230,1,1,"Actively Infected Trend"))/R_Value)</f>
        <v>#N/A</v>
      </c>
      <c r="AZ264" s="77" t="e" cm="1">
        <f t="array" aca="1" ref="AZ264" ca="1">IF(INDIRECT(ADDRESS($B264+1,AZ$230,1,1,"Actively Infected Trend"))=0,#N/A,INDIRECT(ADDRESS($B264+1,AZ$230,1,1,"Actively Infected Trend"))/R_Value)</f>
        <v>#N/A</v>
      </c>
      <c r="BA264" s="77" t="e" cm="1">
        <f t="array" aca="1" ref="BA264" ca="1">IF(INDIRECT(ADDRESS($B264+1,BA$230,1,1,"Actively Infected Trend"))=0,#N/A,INDIRECT(ADDRESS($B264+1,BA$230,1,1,"Actively Infected Trend"))/R_Value)</f>
        <v>#N/A</v>
      </c>
      <c r="BB264" s="77" t="e" cm="1">
        <f t="array" aca="1" ref="BB264" ca="1">IF(INDIRECT(ADDRESS($B264+1,BB$230,1,1,"Actively Infected Trend"))=0,#N/A,INDIRECT(ADDRESS($B264+1,BB$230,1,1,"Actively Infected Trend"))/R_Value)</f>
        <v>#N/A</v>
      </c>
      <c r="BC264" s="77" t="e" cm="1">
        <f t="array" aca="1" ref="BC264" ca="1">IF(INDIRECT(ADDRESS($B264+1,BC$230,1,1,"Actively Infected Trend"))=0,#N/A,INDIRECT(ADDRESS($B264+1,BC$230,1,1,"Actively Infected Trend"))/R_Value)</f>
        <v>#N/A</v>
      </c>
      <c r="BD264" s="77" t="e" cm="1">
        <f t="array" aca="1" ref="BD264" ca="1">IF(INDIRECT(ADDRESS($B264+1,BD$230,1,1,"Actively Infected Trend"))=0,#N/A,INDIRECT(ADDRESS($B264+1,BD$230,1,1,"Actively Infected Trend"))/R_Value)</f>
        <v>#N/A</v>
      </c>
      <c r="BE264" s="77" t="e" cm="1">
        <f t="array" aca="1" ref="BE264" ca="1">IF(INDIRECT(ADDRESS($B264+1,BE$230,1,1,"Actively Infected Trend"))=0,#N/A,INDIRECT(ADDRESS($B264+1,BE$230,1,1,"Actively Infected Trend"))/R_Value)</f>
        <v>#N/A</v>
      </c>
      <c r="BF264" s="77" t="e" cm="1">
        <f t="array" aca="1" ref="BF264" ca="1">IF(INDIRECT(ADDRESS($B264+1,BF$230,1,1,"Actively Infected Trend"))=0,#N/A,INDIRECT(ADDRESS($B264+1,BF$230,1,1,"Actively Infected Trend"))/R_Value)</f>
        <v>#N/A</v>
      </c>
      <c r="BG264" s="77" t="e" cm="1">
        <f t="array" aca="1" ref="BG264" ca="1">IF(INDIRECT(ADDRESS($B264+1,BG$230,1,1,"Actively Infected Trend"))=0,#N/A,INDIRECT(ADDRESS($B264+1,BG$230,1,1,"Actively Infected Trend"))/R_Value)</f>
        <v>#N/A</v>
      </c>
      <c r="BH264" s="77" t="e" cm="1">
        <f t="array" aca="1" ref="BH264" ca="1">IF(INDIRECT(ADDRESS($B264+1,BH$230,1,1,"Actively Infected Trend"))=0,#N/A,INDIRECT(ADDRESS($B264+1,BH$230,1,1,"Actively Infected Trend"))/R_Value)</f>
        <v>#N/A</v>
      </c>
      <c r="BI264" s="77" t="e" cm="1">
        <f t="array" aca="1" ref="BI264" ca="1">IF(INDIRECT(ADDRESS($B264+1,BI$230,1,1,"Actively Infected Trend"))=0,#N/A,INDIRECT(ADDRESS($B264+1,BI$230,1,1,"Actively Infected Trend"))/R_Value)</f>
        <v>#N/A</v>
      </c>
      <c r="BJ264" s="77" t="e" cm="1">
        <f t="array" aca="1" ref="BJ264" ca="1">IF(INDIRECT(ADDRESS($B264+1,BJ$230,1,1,"Actively Infected Trend"))=0,#N/A,INDIRECT(ADDRESS($B264+1,BJ$230,1,1,"Actively Infected Trend"))/R_Value)</f>
        <v>#N/A</v>
      </c>
      <c r="BK264" s="77" t="e" cm="1">
        <f t="array" aca="1" ref="BK264" ca="1">IF(INDIRECT(ADDRESS($B264+1,BK$230,1,1,"Actively Infected Trend"))=0,#N/A,INDIRECT(ADDRESS($B264+1,BK$230,1,1,"Actively Infected Trend"))/R_Value)</f>
        <v>#N/A</v>
      </c>
      <c r="BL264" s="77" t="e" cm="1">
        <f t="array" aca="1" ref="BL264" ca="1">IF(INDIRECT(ADDRESS($B264+1,BL$230,1,1,"Actively Infected Trend"))=0,#N/A,INDIRECT(ADDRESS($B264+1,BL$230,1,1,"Actively Infected Trend"))/R_Value)</f>
        <v>#N/A</v>
      </c>
      <c r="BM264" s="77" t="e" cm="1">
        <f t="array" aca="1" ref="BM264" ca="1">IF(INDIRECT(ADDRESS($B264+1,BM$230,1,1,"Actively Infected Trend"))=0,#N/A,INDIRECT(ADDRESS($B264+1,BM$230,1,1,"Actively Infected Trend"))/R_Value)</f>
        <v>#N/A</v>
      </c>
      <c r="BN264" s="77" t="e" cm="1">
        <f t="array" aca="1" ref="BN264" ca="1">IF(INDIRECT(ADDRESS($B264+1,BN$230,1,1,"Actively Infected Trend"))=0,#N/A,INDIRECT(ADDRESS($B264+1,BN$230,1,1,"Actively Infected Trend"))/R_Value)</f>
        <v>#N/A</v>
      </c>
      <c r="BO264" s="77" t="e" cm="1">
        <f t="array" aca="1" ref="BO264" ca="1">IF(INDIRECT(ADDRESS($B264+1,BO$230,1,1,"Actively Infected Trend"))=0,#N/A,INDIRECT(ADDRESS($B264+1,BO$230,1,1,"Actively Infected Trend"))/R_Value)</f>
        <v>#N/A</v>
      </c>
      <c r="BP264" s="77" t="e" cm="1">
        <f t="array" aca="1" ref="BP264" ca="1">IF(INDIRECT(ADDRESS($B264+1,BP$230,1,1,"Actively Infected Trend"))=0,#N/A,INDIRECT(ADDRESS($B264+1,BP$230,1,1,"Actively Infected Trend"))/R_Value)</f>
        <v>#N/A</v>
      </c>
      <c r="BQ264" s="77" t="e" cm="1">
        <f t="array" aca="1" ref="BQ264" ca="1">IF(INDIRECT(ADDRESS($B264+1,BQ$230,1,1,"Actively Infected Trend"))=0,#N/A,INDIRECT(ADDRESS($B264+1,BQ$230,1,1,"Actively Infected Trend"))/R_Value)</f>
        <v>#N/A</v>
      </c>
      <c r="BR264" s="77" t="e" cm="1">
        <f t="array" aca="1" ref="BR264" ca="1">IF(INDIRECT(ADDRESS($B264+1,BR$230,1,1,"Actively Infected Trend"))=0,#N/A,INDIRECT(ADDRESS($B264+1,BR$230,1,1,"Actively Infected Trend"))/R_Value)</f>
        <v>#N/A</v>
      </c>
      <c r="BS264" s="77" t="e" cm="1">
        <f t="array" aca="1" ref="BS264" ca="1">IF(INDIRECT(ADDRESS($B264+1,BS$230,1,1,"Actively Infected Trend"))=0,#N/A,INDIRECT(ADDRESS($B264+1,BS$230,1,1,"Actively Infected Trend"))/R_Value)</f>
        <v>#N/A</v>
      </c>
      <c r="BT264" s="77" t="e" cm="1">
        <f t="array" aca="1" ref="BT264" ca="1">IF(INDIRECT(ADDRESS($B264+1,BT$230,1,1,"Actively Infected Trend"))=0,#N/A,INDIRECT(ADDRESS($B264+1,BT$230,1,1,"Actively Infected Trend"))/R_Value)</f>
        <v>#N/A</v>
      </c>
      <c r="BU264" s="77" t="e" cm="1">
        <f t="array" aca="1" ref="BU264" ca="1">IF(INDIRECT(ADDRESS($B264+1,BU$230,1,1,"Actively Infected Trend"))=0,#N/A,INDIRECT(ADDRESS($B264+1,BU$230,1,1,"Actively Infected Trend"))/R_Value)</f>
        <v>#N/A</v>
      </c>
      <c r="BV264" s="77" t="e" cm="1">
        <f t="array" aca="1" ref="BV264" ca="1">IF(INDIRECT(ADDRESS($B264+1,BV$230,1,1,"Actively Infected Trend"))=0,#N/A,INDIRECT(ADDRESS($B264+1,BV$230,1,1,"Actively Infected Trend"))/R_Value)</f>
        <v>#N/A</v>
      </c>
      <c r="BW264" s="77" t="e" cm="1">
        <f t="array" aca="1" ref="BW264" ca="1">IF(INDIRECT(ADDRESS($B264+1,BW$230,1,1,"Actively Infected Trend"))=0,#N/A,INDIRECT(ADDRESS($B264+1,BW$230,1,1,"Actively Infected Trend"))/R_Value)</f>
        <v>#N/A</v>
      </c>
      <c r="BX264" s="77" t="e" cm="1">
        <f t="array" aca="1" ref="BX264" ca="1">IF(INDIRECT(ADDRESS($B264+1,BX$230,1,1,"Actively Infected Trend"))=0,#N/A,INDIRECT(ADDRESS($B264+1,BX$230,1,1,"Actively Infected Trend"))/R_Value)</f>
        <v>#N/A</v>
      </c>
      <c r="BY264" s="77" t="e" cm="1">
        <f t="array" aca="1" ref="BY264" ca="1">IF(INDIRECT(ADDRESS($B264+1,BY$230,1,1,"Actively Infected Trend"))=0,#N/A,INDIRECT(ADDRESS($B264+1,BY$230,1,1,"Actively Infected Trend"))/R_Value)</f>
        <v>#N/A</v>
      </c>
      <c r="BZ264" s="77" t="e" cm="1">
        <f t="array" aca="1" ref="BZ264" ca="1">IF(INDIRECT(ADDRESS($B264+1,BZ$230,1,1,"Actively Infected Trend"))=0,#N/A,INDIRECT(ADDRESS($B264+1,BZ$230,1,1,"Actively Infected Trend"))/R_Value)</f>
        <v>#N/A</v>
      </c>
      <c r="CA264" s="77" t="e" cm="1">
        <f t="array" aca="1" ref="CA264" ca="1">IF(INDIRECT(ADDRESS($B264+1,CA$230,1,1,"Actively Infected Trend"))=0,#N/A,INDIRECT(ADDRESS($B264+1,CA$230,1,1,"Actively Infected Trend"))/R_Value)</f>
        <v>#N/A</v>
      </c>
      <c r="CB264" s="77" t="e" cm="1">
        <f t="array" aca="1" ref="CB264" ca="1">IF(INDIRECT(ADDRESS($B264+1,CB$230,1,1,"Actively Infected Trend"))=0,#N/A,INDIRECT(ADDRESS($B264+1,CB$230,1,1,"Actively Infected Trend"))/R_Value)</f>
        <v>#N/A</v>
      </c>
      <c r="CC264" s="77" t="e" cm="1">
        <f t="array" aca="1" ref="CC264" ca="1">IF(INDIRECT(ADDRESS($B264+1,CC$230,1,1,"Actively Infected Trend"))=0,#N/A,INDIRECT(ADDRESS($B264+1,CC$230,1,1,"Actively Infected Trend"))/R_Value)</f>
        <v>#N/A</v>
      </c>
      <c r="CD264" s="77" t="e" cm="1">
        <f t="array" aca="1" ref="CD264" ca="1">IF(INDIRECT(ADDRESS($B264+1,CD$230,1,1,"Actively Infected Trend"))=0,#N/A,INDIRECT(ADDRESS($B264+1,CD$230,1,1,"Actively Infected Trend"))/R_Value)</f>
        <v>#N/A</v>
      </c>
      <c r="CE264" s="77" t="e" cm="1">
        <f t="array" aca="1" ref="CE264" ca="1">IF(INDIRECT(ADDRESS($B264+1,CE$230,1,1,"Actively Infected Trend"))=0,#N/A,INDIRECT(ADDRESS($B264+1,CE$230,1,1,"Actively Infected Trend"))/R_Value)</f>
        <v>#N/A</v>
      </c>
      <c r="CF264" s="77" t="e" cm="1">
        <f t="array" aca="1" ref="CF264" ca="1">IF(INDIRECT(ADDRESS($B264+1,CF$230,1,1,"Actively Infected Trend"))=0,#N/A,INDIRECT(ADDRESS($B264+1,CF$230,1,1,"Actively Infected Trend"))/R_Value)</f>
        <v>#N/A</v>
      </c>
      <c r="CG264" s="77" t="e" cm="1">
        <f t="array" aca="1" ref="CG264" ca="1">IF(INDIRECT(ADDRESS($B264+1,CG$230,1,1,"Actively Infected Trend"))=0,#N/A,INDIRECT(ADDRESS($B264+1,CG$230,1,1,"Actively Infected Trend"))/R_Value)</f>
        <v>#N/A</v>
      </c>
      <c r="CH264" s="77" t="e" cm="1">
        <f t="array" aca="1" ref="CH264" ca="1">IF(INDIRECT(ADDRESS($B264+1,CH$230,1,1,"Actively Infected Trend"))=0,#N/A,INDIRECT(ADDRESS($B264+1,CH$230,1,1,"Actively Infected Trend"))/R_Value)</f>
        <v>#N/A</v>
      </c>
      <c r="CI264" s="77" t="e" cm="1">
        <f t="array" aca="1" ref="CI264" ca="1">IF(INDIRECT(ADDRESS($B264+1,CI$230,1,1,"Actively Infected Trend"))=0,#N/A,INDIRECT(ADDRESS($B264+1,CI$230,1,1,"Actively Infected Trend"))/R_Value)</f>
        <v>#N/A</v>
      </c>
      <c r="CJ264" s="77" t="e" cm="1">
        <f t="array" aca="1" ref="CJ264" ca="1">IF(INDIRECT(ADDRESS($B264+1,CJ$230,1,1,"Actively Infected Trend"))=0,#N/A,INDIRECT(ADDRESS($B264+1,CJ$230,1,1,"Actively Infected Trend"))/R_Value)</f>
        <v>#N/A</v>
      </c>
      <c r="CK264" s="77" t="e" cm="1">
        <f t="array" aca="1" ref="CK264" ca="1">IF(INDIRECT(ADDRESS($B264+1,CK$230,1,1,"Actively Infected Trend"))=0,#N/A,INDIRECT(ADDRESS($B264+1,CK$230,1,1,"Actively Infected Trend"))/R_Value)</f>
        <v>#N/A</v>
      </c>
      <c r="CL264" s="77" t="e" cm="1">
        <f t="array" aca="1" ref="CL264" ca="1">IF(INDIRECT(ADDRESS($B264+1,CL$230,1,1,"Actively Infected Trend"))=0,#N/A,INDIRECT(ADDRESS($B264+1,CL$230,1,1,"Actively Infected Trend"))/R_Value)</f>
        <v>#N/A</v>
      </c>
      <c r="CM264" s="77" t="e" cm="1">
        <f t="array" aca="1" ref="CM264" ca="1">IF(INDIRECT(ADDRESS($B264+1,CM$230,1,1,"Actively Infected Trend"))=0,#N/A,INDIRECT(ADDRESS($B264+1,CM$230,1,1,"Actively Infected Trend"))/R_Value)</f>
        <v>#N/A</v>
      </c>
      <c r="CN264" s="77" t="e" cm="1">
        <f t="array" aca="1" ref="CN264" ca="1">IF(INDIRECT(ADDRESS($B264+1,CN$230,1,1,"Actively Infected Trend"))=0,#N/A,INDIRECT(ADDRESS($B264+1,CN$230,1,1,"Actively Infected Trend"))/R_Value)</f>
        <v>#N/A</v>
      </c>
      <c r="CO264" s="77" t="e" cm="1">
        <f t="array" aca="1" ref="CO264" ca="1">IF(INDIRECT(ADDRESS($B264+1,CO$230,1,1,"Actively Infected Trend"))=0,#N/A,INDIRECT(ADDRESS($B264+1,CO$230,1,1,"Actively Infected Trend"))/R_Value)</f>
        <v>#N/A</v>
      </c>
      <c r="CP264" s="77" t="e" cm="1">
        <f t="array" aca="1" ref="CP264" ca="1">IF(INDIRECT(ADDRESS($B264+1,CP$230,1,1,"Actively Infected Trend"))=0,#N/A,INDIRECT(ADDRESS($B264+1,CP$230,1,1,"Actively Infected Trend"))/R_Value)</f>
        <v>#N/A</v>
      </c>
      <c r="CQ264" s="77" t="e" cm="1">
        <f t="array" aca="1" ref="CQ264" ca="1">IF(INDIRECT(ADDRESS($B264+1,CQ$230,1,1,"Actively Infected Trend"))=0,#N/A,INDIRECT(ADDRESS($B264+1,CQ$230,1,1,"Actively Infected Trend"))/R_Value)</f>
        <v>#N/A</v>
      </c>
      <c r="CR264" s="77" t="e" cm="1">
        <f t="array" aca="1" ref="CR264" ca="1">IF(INDIRECT(ADDRESS($B264+1,CR$230,1,1,"Actively Infected Trend"))=0,#N/A,INDIRECT(ADDRESS($B264+1,CR$230,1,1,"Actively Infected Trend"))/R_Value)</f>
        <v>#N/A</v>
      </c>
      <c r="CS264" s="77" t="e" cm="1">
        <f t="array" aca="1" ref="CS264" ca="1">IF(INDIRECT(ADDRESS($B264+1,CS$230,1,1,"Actively Infected Trend"))=0,#N/A,INDIRECT(ADDRESS($B264+1,CS$230,1,1,"Actively Infected Trend"))/R_Value)</f>
        <v>#N/A</v>
      </c>
      <c r="CT264" s="77" t="e" cm="1">
        <f t="array" aca="1" ref="CT264" ca="1">IF(INDIRECT(ADDRESS($B264+1,CT$230,1,1,"Actively Infected Trend"))=0,#N/A,INDIRECT(ADDRESS($B264+1,CT$230,1,1,"Actively Infected Trend"))/R_Value)</f>
        <v>#N/A</v>
      </c>
      <c r="CU264" s="77" t="e" cm="1">
        <f t="array" aca="1" ref="CU264" ca="1">IF(INDIRECT(ADDRESS($B264+1,CU$230,1,1,"Actively Infected Trend"))=0,#N/A,INDIRECT(ADDRESS($B264+1,CU$230,1,1,"Actively Infected Trend"))/R_Value)</f>
        <v>#N/A</v>
      </c>
      <c r="CV264" s="77" t="e" cm="1">
        <f t="array" aca="1" ref="CV264" ca="1">IF(INDIRECT(ADDRESS($B264+1,CV$230,1,1,"Actively Infected Trend"))=0,#N/A,INDIRECT(ADDRESS($B264+1,CV$230,1,1,"Actively Infected Trend"))/R_Value)</f>
        <v>#N/A</v>
      </c>
      <c r="CW264" s="77" t="e" cm="1">
        <f t="array" aca="1" ref="CW264" ca="1">IF(INDIRECT(ADDRESS($B264+1,CW$230,1,1,"Actively Infected Trend"))=0,#N/A,INDIRECT(ADDRESS($B264+1,CW$230,1,1,"Actively Infected Trend"))/R_Value)</f>
        <v>#N/A</v>
      </c>
      <c r="CX264" s="77" t="e" cm="1">
        <f t="array" aca="1" ref="CX264" ca="1">IF(INDIRECT(ADDRESS($B264+1,CX$230,1,1,"Actively Infected Trend"))=0,#N/A,INDIRECT(ADDRESS($B264+1,CX$230,1,1,"Actively Infected Trend"))/R_Value)</f>
        <v>#N/A</v>
      </c>
      <c r="CY264" s="77" t="e" cm="1">
        <f t="array" aca="1" ref="CY264" ca="1">IF(INDIRECT(ADDRESS($B264+1,CY$230,1,1,"Actively Infected Trend"))=0,#N/A,INDIRECT(ADDRESS($B264+1,CY$230,1,1,"Actively Infected Trend"))/R_Value)</f>
        <v>#N/A</v>
      </c>
      <c r="CZ264" s="77" t="e" cm="1">
        <f t="array" aca="1" ref="CZ264" ca="1">IF(INDIRECT(ADDRESS($B264+1,CZ$230,1,1,"Actively Infected Trend"))=0,#N/A,INDIRECT(ADDRESS($B264+1,CZ$230,1,1,"Actively Infected Trend"))/R_Value)</f>
        <v>#N/A</v>
      </c>
      <c r="DA264" s="77" t="e" cm="1">
        <f t="array" aca="1" ref="DA264" ca="1">IF(INDIRECT(ADDRESS($B264+1,DA$230,1,1,"Actively Infected Trend"))=0,#N/A,INDIRECT(ADDRESS($B264+1,DA$230,1,1,"Actively Infected Trend"))/R_Value)</f>
        <v>#N/A</v>
      </c>
      <c r="DB264" s="77" t="e" cm="1">
        <f t="array" aca="1" ref="DB264" ca="1">IF(INDIRECT(ADDRESS($B264+1,DB$230,1,1,"Actively Infected Trend"))=0,#N/A,INDIRECT(ADDRESS($B264+1,DB$230,1,1,"Actively Infected Trend"))/R_Value)</f>
        <v>#N/A</v>
      </c>
      <c r="DC264" s="77" t="e" cm="1">
        <f t="array" aca="1" ref="DC264" ca="1">IF(INDIRECT(ADDRESS($B264+1,DC$230,1,1,"Actively Infected Trend"))=0,#N/A,INDIRECT(ADDRESS($B264+1,DC$230,1,1,"Actively Infected Trend"))/R_Value)</f>
        <v>#N/A</v>
      </c>
      <c r="DD264" s="77" t="e" cm="1">
        <f t="array" aca="1" ref="DD264" ca="1">IF(INDIRECT(ADDRESS($B264+1,DD$230,1,1,"Actively Infected Trend"))=0,#N/A,INDIRECT(ADDRESS($B264+1,DD$230,1,1,"Actively Infected Trend"))/R_Value)</f>
        <v>#N/A</v>
      </c>
      <c r="DE264" s="77" t="e" cm="1">
        <f t="array" aca="1" ref="DE264" ca="1">IF(INDIRECT(ADDRESS($B264+1,DE$230,1,1,"Actively Infected Trend"))=0,#N/A,INDIRECT(ADDRESS($B264+1,DE$230,1,1,"Actively Infected Trend"))/R_Value)</f>
        <v>#N/A</v>
      </c>
      <c r="DF264" s="77" t="e" cm="1">
        <f t="array" aca="1" ref="DF264" ca="1">IF(INDIRECT(ADDRESS($B264+1,DF$230,1,1,"Actively Infected Trend"))=0,#N/A,INDIRECT(ADDRESS($B264+1,DF$230,1,1,"Actively Infected Trend"))/R_Value)</f>
        <v>#N/A</v>
      </c>
      <c r="DG264" s="77" t="e" cm="1">
        <f t="array" aca="1" ref="DG264" ca="1">IF(INDIRECT(ADDRESS($B264+1,DG$230,1,1,"Actively Infected Trend"))=0,#N/A,INDIRECT(ADDRESS($B264+1,DG$230,1,1,"Actively Infected Trend"))/R_Value)</f>
        <v>#N/A</v>
      </c>
      <c r="DH264" s="77" t="e" cm="1">
        <f t="array" aca="1" ref="DH264" ca="1">IF(INDIRECT(ADDRESS($B264+1,DH$230,1,1,"Actively Infected Trend"))=0,#N/A,INDIRECT(ADDRESS($B264+1,DH$230,1,1,"Actively Infected Trend"))/R_Value)</f>
        <v>#N/A</v>
      </c>
      <c r="DI264" s="77" t="e" cm="1">
        <f t="array" aca="1" ref="DI264" ca="1">IF(INDIRECT(ADDRESS($B264+1,DI$230,1,1,"Actively Infected Trend"))=0,#N/A,INDIRECT(ADDRESS($B264+1,DI$230,1,1,"Actively Infected Trend"))/R_Value)</f>
        <v>#N/A</v>
      </c>
      <c r="DJ264" s="77" t="e" cm="1">
        <f t="array" aca="1" ref="DJ264" ca="1">IF(INDIRECT(ADDRESS($B264+1,DJ$230,1,1,"Actively Infected Trend"))=0,#N/A,INDIRECT(ADDRESS($B264+1,DJ$230,1,1,"Actively Infected Trend"))/R_Value)</f>
        <v>#N/A</v>
      </c>
      <c r="DK264" s="77" t="e" cm="1">
        <f t="array" aca="1" ref="DK264" ca="1">IF(INDIRECT(ADDRESS($B264+1,DK$230,1,1,"Actively Infected Trend"))=0,#N/A,INDIRECT(ADDRESS($B264+1,DK$230,1,1,"Actively Infected Trend"))/R_Value)</f>
        <v>#N/A</v>
      </c>
      <c r="DL264" s="77" t="e" cm="1">
        <f t="array" aca="1" ref="DL264" ca="1">IF(INDIRECT(ADDRESS($B264+1,DL$230,1,1,"Actively Infected Trend"))=0,#N/A,INDIRECT(ADDRESS($B264+1,DL$230,1,1,"Actively Infected Trend"))/R_Value)</f>
        <v>#N/A</v>
      </c>
      <c r="DM264" s="77" t="e" cm="1">
        <f t="array" aca="1" ref="DM264" ca="1">IF(INDIRECT(ADDRESS($B264+1,DM$230,1,1,"Actively Infected Trend"))=0,#N/A,INDIRECT(ADDRESS($B264+1,DM$230,1,1,"Actively Infected Trend"))/R_Value)</f>
        <v>#N/A</v>
      </c>
      <c r="DN264" s="77" t="e" cm="1">
        <f t="array" aca="1" ref="DN264" ca="1">IF(INDIRECT(ADDRESS($B264+1,DN$230,1,1,"Actively Infected Trend"))=0,#N/A,INDIRECT(ADDRESS($B264+1,DN$230,1,1,"Actively Infected Trend"))/R_Value)</f>
        <v>#N/A</v>
      </c>
      <c r="DO264" s="77" t="e" cm="1">
        <f t="array" aca="1" ref="DO264" ca="1">IF(INDIRECT(ADDRESS($B264+1,DO$230,1,1,"Actively Infected Trend"))=0,#N/A,INDIRECT(ADDRESS($B264+1,DO$230,1,1,"Actively Infected Trend"))/R_Value)</f>
        <v>#N/A</v>
      </c>
      <c r="DP264" s="77" t="e" cm="1">
        <f t="array" aca="1" ref="DP264" ca="1">IF(INDIRECT(ADDRESS($B264+1,DP$230,1,1,"Actively Infected Trend"))=0,#N/A,INDIRECT(ADDRESS($B264+1,DP$230,1,1,"Actively Infected Trend"))/R_Value)</f>
        <v>#N/A</v>
      </c>
      <c r="DQ264" s="77" t="e" cm="1">
        <f t="array" aca="1" ref="DQ264" ca="1">IF(INDIRECT(ADDRESS($B264+1,DQ$230,1,1,"Actively Infected Trend"))=0,#N/A,INDIRECT(ADDRESS($B264+1,DQ$230,1,1,"Actively Infected Trend"))/R_Value)</f>
        <v>#N/A</v>
      </c>
      <c r="DR264" s="77" t="e" cm="1">
        <f t="array" aca="1" ref="DR264" ca="1">IF(INDIRECT(ADDRESS($B264+1,DR$230,1,1,"Actively Infected Trend"))=0,#N/A,INDIRECT(ADDRESS($B264+1,DR$230,1,1,"Actively Infected Trend"))/R_Value)</f>
        <v>#N/A</v>
      </c>
      <c r="DS264" s="77" t="e" cm="1">
        <f t="array" aca="1" ref="DS264" ca="1">IF(INDIRECT(ADDRESS($B264+1,DS$230,1,1,"Actively Infected Trend"))=0,#N/A,INDIRECT(ADDRESS($B264+1,DS$230,1,1,"Actively Infected Trend"))/R_Value)</f>
        <v>#N/A</v>
      </c>
      <c r="DT264" s="77" t="e" cm="1">
        <f t="array" aca="1" ref="DT264" ca="1">IF(INDIRECT(ADDRESS($B264+1,DT$230,1,1,"Actively Infected Trend"))=0,#N/A,INDIRECT(ADDRESS($B264+1,DT$230,1,1,"Actively Infected Trend"))/R_Value)</f>
        <v>#N/A</v>
      </c>
      <c r="DU264" s="77" t="e" cm="1">
        <f t="array" aca="1" ref="DU264" ca="1">IF(INDIRECT(ADDRESS($B264+1,DU$230,1,1,"Actively Infected Trend"))=0,#N/A,INDIRECT(ADDRESS($B264+1,DU$230,1,1,"Actively Infected Trend"))/R_Value)</f>
        <v>#N/A</v>
      </c>
      <c r="DV264" s="77" t="e" cm="1">
        <f t="array" aca="1" ref="DV264" ca="1">IF(INDIRECT(ADDRESS($B264+1,DV$230,1,1,"Actively Infected Trend"))=0,#N/A,INDIRECT(ADDRESS($B264+1,DV$230,1,1,"Actively Infected Trend"))/R_Value)</f>
        <v>#N/A</v>
      </c>
      <c r="DW264" s="77" t="e" cm="1">
        <f t="array" aca="1" ref="DW264" ca="1">IF(INDIRECT(ADDRESS($B264+1,DW$230,1,1,"Actively Infected Trend"))=0,#N/A,INDIRECT(ADDRESS($B264+1,DW$230,1,1,"Actively Infected Trend"))/R_Value)</f>
        <v>#N/A</v>
      </c>
      <c r="DX264" s="77" t="e" cm="1">
        <f t="array" aca="1" ref="DX264" ca="1">IF(INDIRECT(ADDRESS($B264+1,DX$230,1,1,"Actively Infected Trend"))=0,#N/A,INDIRECT(ADDRESS($B264+1,DX$230,1,1,"Actively Infected Trend"))/R_Value)</f>
        <v>#N/A</v>
      </c>
      <c r="DY264" s="77" t="e" cm="1">
        <f t="array" aca="1" ref="DY264" ca="1">IF(INDIRECT(ADDRESS($B264+1,DY$230,1,1,"Actively Infected Trend"))=0,#N/A,INDIRECT(ADDRESS($B264+1,DY$230,1,1,"Actively Infected Trend"))/R_Value)</f>
        <v>#N/A</v>
      </c>
      <c r="DZ264" s="77" t="e" cm="1">
        <f t="array" aca="1" ref="DZ264" ca="1">IF(INDIRECT(ADDRESS($B264+1,DZ$230,1,1,"Actively Infected Trend"))=0,#N/A,INDIRECT(ADDRESS($B264+1,DZ$230,1,1,"Actively Infected Trend"))/R_Value)</f>
        <v>#N/A</v>
      </c>
      <c r="EA264" s="77" t="e" cm="1">
        <f t="array" aca="1" ref="EA264" ca="1">IF(INDIRECT(ADDRESS($B264+1,EA$230,1,1,"Actively Infected Trend"))=0,#N/A,INDIRECT(ADDRESS($B264+1,EA$230,1,1,"Actively Infected Trend"))/R_Value)</f>
        <v>#N/A</v>
      </c>
      <c r="EB264" s="77" t="e" cm="1">
        <f t="array" aca="1" ref="EB264" ca="1">IF(INDIRECT(ADDRESS($B264+1,EB$230,1,1,"Actively Infected Trend"))=0,#N/A,INDIRECT(ADDRESS($B264+1,EB$230,1,1,"Actively Infected Trend"))/R_Value)</f>
        <v>#N/A</v>
      </c>
      <c r="EC264" s="77" t="e" cm="1">
        <f t="array" aca="1" ref="EC264" ca="1">IF(INDIRECT(ADDRESS($B264+1,EC$230,1,1,"Actively Infected Trend"))=0,#N/A,INDIRECT(ADDRESS($B264+1,EC$230,1,1,"Actively Infected Trend"))/R_Value)</f>
        <v>#N/A</v>
      </c>
      <c r="ED264" s="77" t="e" cm="1">
        <f t="array" aca="1" ref="ED264" ca="1">IF(INDIRECT(ADDRESS($B264+1,ED$230,1,1,"Actively Infected Trend"))=0,#N/A,INDIRECT(ADDRESS($B264+1,ED$230,1,1,"Actively Infected Trend"))/R_Value)</f>
        <v>#N/A</v>
      </c>
      <c r="EE264" s="77" t="e" cm="1">
        <f t="array" aca="1" ref="EE264" ca="1">IF(INDIRECT(ADDRESS($B264+1,EE$230,1,1,"Actively Infected Trend"))=0,#N/A,INDIRECT(ADDRESS($B264+1,EE$230,1,1,"Actively Infected Trend"))/R_Value)</f>
        <v>#N/A</v>
      </c>
      <c r="EF264" s="77" t="e" cm="1">
        <f t="array" aca="1" ref="EF264" ca="1">IF(INDIRECT(ADDRESS($B264+1,EF$230,1,1,"Actively Infected Trend"))=0,#N/A,INDIRECT(ADDRESS($B264+1,EF$230,1,1,"Actively Infected Trend"))/R_Value)</f>
        <v>#N/A</v>
      </c>
      <c r="EG264" s="77" t="e" cm="1">
        <f t="array" aca="1" ref="EG264" ca="1">IF(INDIRECT(ADDRESS($B264+1,EG$230,1,1,"Actively Infected Trend"))=0,#N/A,INDIRECT(ADDRESS($B264+1,EG$230,1,1,"Actively Infected Trend"))/R_Value)</f>
        <v>#N/A</v>
      </c>
      <c r="EH264" s="77" t="e" cm="1">
        <f t="array" aca="1" ref="EH264" ca="1">IF(INDIRECT(ADDRESS($B264+1,EH$230,1,1,"Actively Infected Trend"))=0,#N/A,INDIRECT(ADDRESS($B264+1,EH$230,1,1,"Actively Infected Trend"))/R_Value)</f>
        <v>#N/A</v>
      </c>
      <c r="EI264" s="77" t="e" cm="1">
        <f t="array" aca="1" ref="EI264" ca="1">IF(INDIRECT(ADDRESS($B264+1,EI$230,1,1,"Actively Infected Trend"))=0,#N/A,INDIRECT(ADDRESS($B264+1,EI$230,1,1,"Actively Infected Trend"))/R_Value)</f>
        <v>#N/A</v>
      </c>
      <c r="EJ264" s="77" t="e" cm="1">
        <f t="array" aca="1" ref="EJ264" ca="1">IF(INDIRECT(ADDRESS($B264+1,EJ$230,1,1,"Actively Infected Trend"))=0,#N/A,INDIRECT(ADDRESS($B264+1,EJ$230,1,1,"Actively Infected Trend"))/R_Value)</f>
        <v>#N/A</v>
      </c>
      <c r="EK264" s="77" t="e" cm="1">
        <f t="array" aca="1" ref="EK264" ca="1">IF(INDIRECT(ADDRESS($B264+1,EK$230,1,1,"Actively Infected Trend"))=0,#N/A,INDIRECT(ADDRESS($B264+1,EK$230,1,1,"Actively Infected Trend"))/R_Value)</f>
        <v>#N/A</v>
      </c>
      <c r="EL264" s="77" t="e" cm="1">
        <f t="array" aca="1" ref="EL264" ca="1">IF(INDIRECT(ADDRESS($B264+1,EL$230,1,1,"Actively Infected Trend"))=0,#N/A,INDIRECT(ADDRESS($B264+1,EL$230,1,1,"Actively Infected Trend"))/R_Value)</f>
        <v>#N/A</v>
      </c>
      <c r="EM264" s="77" t="e" cm="1">
        <f t="array" aca="1" ref="EM264" ca="1">IF(INDIRECT(ADDRESS($B264+1,EM$230,1,1,"Actively Infected Trend"))=0,#N/A,INDIRECT(ADDRESS($B264+1,EM$230,1,1,"Actively Infected Trend"))/R_Value)</f>
        <v>#N/A</v>
      </c>
      <c r="EN264" s="77" t="e" cm="1">
        <f t="array" aca="1" ref="EN264" ca="1">IF(INDIRECT(ADDRESS($B264+1,EN$230,1,1,"Actively Infected Trend"))=0,#N/A,INDIRECT(ADDRESS($B264+1,EN$230,1,1,"Actively Infected Trend"))/R_Value)</f>
        <v>#N/A</v>
      </c>
      <c r="EO264" s="77" t="e" cm="1">
        <f t="array" aca="1" ref="EO264" ca="1">IF(INDIRECT(ADDRESS($B264+1,EO$230,1,1,"Actively Infected Trend"))=0,#N/A,INDIRECT(ADDRESS($B264+1,EO$230,1,1,"Actively Infected Trend"))/R_Value)</f>
        <v>#N/A</v>
      </c>
      <c r="EP264" s="77" t="e" cm="1">
        <f t="array" aca="1" ref="EP264" ca="1">IF(INDIRECT(ADDRESS($B264+1,EP$230,1,1,"Actively Infected Trend"))=0,#N/A,INDIRECT(ADDRESS($B264+1,EP$230,1,1,"Actively Infected Trend"))/R_Value)</f>
        <v>#N/A</v>
      </c>
      <c r="EQ264" s="77" t="e" cm="1">
        <f t="array" aca="1" ref="EQ264" ca="1">IF(INDIRECT(ADDRESS($B264+1,EQ$230,1,1,"Actively Infected Trend"))=0,#N/A,INDIRECT(ADDRESS($B264+1,EQ$230,1,1,"Actively Infected Trend"))/R_Value)</f>
        <v>#N/A</v>
      </c>
      <c r="ER264" s="77" t="e" cm="1">
        <f t="array" aca="1" ref="ER264" ca="1">IF(INDIRECT(ADDRESS($B264+1,ER$230,1,1,"Actively Infected Trend"))=0,#N/A,INDIRECT(ADDRESS($B264+1,ER$230,1,1,"Actively Infected Trend"))/R_Value)</f>
        <v>#N/A</v>
      </c>
      <c r="ES264" s="77" t="e" cm="1">
        <f t="array" aca="1" ref="ES264" ca="1">IF(INDIRECT(ADDRESS($B264+1,ES$230,1,1,"Actively Infected Trend"))=0,#N/A,INDIRECT(ADDRESS($B264+1,ES$230,1,1,"Actively Infected Trend"))/R_Value)</f>
        <v>#N/A</v>
      </c>
      <c r="ET264" s="77" t="e" cm="1">
        <f t="array" aca="1" ref="ET264" ca="1">IF(INDIRECT(ADDRESS($B264+1,ET$230,1,1,"Actively Infected Trend"))=0,#N/A,INDIRECT(ADDRESS($B264+1,ET$230,1,1,"Actively Infected Trend"))/R_Value)</f>
        <v>#N/A</v>
      </c>
      <c r="EU264" s="77" t="e" cm="1">
        <f t="array" aca="1" ref="EU264" ca="1">IF(INDIRECT(ADDRESS($B264+1,EU$230,1,1,"Actively Infected Trend"))=0,#N/A,INDIRECT(ADDRESS($B264+1,EU$230,1,1,"Actively Infected Trend"))/R_Value)</f>
        <v>#N/A</v>
      </c>
      <c r="EV264" s="77" t="e" cm="1">
        <f t="array" aca="1" ref="EV264" ca="1">IF(INDIRECT(ADDRESS($B264+1,EV$230,1,1,"Actively Infected Trend"))=0,#N/A,INDIRECT(ADDRESS($B264+1,EV$230,1,1,"Actively Infected Trend"))/R_Value)</f>
        <v>#N/A</v>
      </c>
      <c r="EW264" s="77" t="e" cm="1">
        <f t="array" aca="1" ref="EW264" ca="1">IF(INDIRECT(ADDRESS($B264+1,EW$230,1,1,"Actively Infected Trend"))=0,#N/A,INDIRECT(ADDRESS($B264+1,EW$230,1,1,"Actively Infected Trend"))/R_Value)</f>
        <v>#N/A</v>
      </c>
      <c r="EX264" s="77" t="e" cm="1">
        <f t="array" aca="1" ref="EX264" ca="1">IF(INDIRECT(ADDRESS($B264+1,EX$230,1,1,"Actively Infected Trend"))=0,#N/A,INDIRECT(ADDRESS($B264+1,EX$230,1,1,"Actively Infected Trend"))/R_Value)</f>
        <v>#N/A</v>
      </c>
      <c r="EY264" s="77" t="e" cm="1">
        <f t="array" aca="1" ref="EY264" ca="1">IF(INDIRECT(ADDRESS($B264+1,EY$230,1,1,"Actively Infected Trend"))=0,#N/A,INDIRECT(ADDRESS($B264+1,EY$230,1,1,"Actively Infected Trend"))/R_Value)</f>
        <v>#N/A</v>
      </c>
      <c r="EZ264" s="77" t="e" cm="1">
        <f t="array" aca="1" ref="EZ264" ca="1">IF(INDIRECT(ADDRESS($B264+1,EZ$230,1,1,"Actively Infected Trend"))=0,#N/A,INDIRECT(ADDRESS($B264+1,EZ$230,1,1,"Actively Infected Trend"))/R_Value)</f>
        <v>#N/A</v>
      </c>
      <c r="FA264" s="77" t="e" cm="1">
        <f t="array" aca="1" ref="FA264" ca="1">IF(INDIRECT(ADDRESS($B264+1,FA$230,1,1,"Actively Infected Trend"))=0,#N/A,INDIRECT(ADDRESS($B264+1,FA$230,1,1,"Actively Infected Trend"))/R_Value)</f>
        <v>#N/A</v>
      </c>
      <c r="FB264" s="77" t="e" cm="1">
        <f t="array" aca="1" ref="FB264" ca="1">IF(INDIRECT(ADDRESS($B264+1,FB$230,1,1,"Actively Infected Trend"))=0,#N/A,INDIRECT(ADDRESS($B264+1,FB$230,1,1,"Actively Infected Trend"))/R_Value)</f>
        <v>#N/A</v>
      </c>
      <c r="FC264" s="77" t="e" cm="1">
        <f t="array" aca="1" ref="FC264" ca="1">IF(INDIRECT(ADDRESS($B264+1,FC$230,1,1,"Actively Infected Trend"))=0,#N/A,INDIRECT(ADDRESS($B264+1,FC$230,1,1,"Actively Infected Trend"))/R_Value)</f>
        <v>#N/A</v>
      </c>
      <c r="FD264" s="77" t="e" cm="1">
        <f t="array" aca="1" ref="FD264" ca="1">IF(INDIRECT(ADDRESS($B264+1,FD$230,1,1,"Actively Infected Trend"))=0,#N/A,INDIRECT(ADDRESS($B264+1,FD$230,1,1,"Actively Infected Trend"))/R_Value)</f>
        <v>#N/A</v>
      </c>
      <c r="FE264" s="77" t="e" cm="1">
        <f t="array" aca="1" ref="FE264" ca="1">IF(INDIRECT(ADDRESS($B264+1,FE$230,1,1,"Actively Infected Trend"))=0,#N/A,INDIRECT(ADDRESS($B264+1,FE$230,1,1,"Actively Infected Trend"))/R_Value)</f>
        <v>#N/A</v>
      </c>
      <c r="FF264" s="77" t="e" cm="1">
        <f t="array" aca="1" ref="FF264" ca="1">IF(INDIRECT(ADDRESS($B264+1,FF$230,1,1,"Actively Infected Trend"))=0,#N/A,INDIRECT(ADDRESS($B264+1,FF$230,1,1,"Actively Infected Trend"))/R_Value)</f>
        <v>#N/A</v>
      </c>
      <c r="FG264" s="77" t="e" cm="1">
        <f t="array" aca="1" ref="FG264" ca="1">IF(INDIRECT(ADDRESS($B264+1,FG$230,1,1,"Actively Infected Trend"))=0,#N/A,INDIRECT(ADDRESS($B264+1,FG$230,1,1,"Actively Infected Trend"))/R_Value)</f>
        <v>#N/A</v>
      </c>
      <c r="FH264" s="77" t="e" cm="1">
        <f t="array" aca="1" ref="FH264" ca="1">IF(INDIRECT(ADDRESS($B264+1,FH$230,1,1,"Actively Infected Trend"))=0,#N/A,INDIRECT(ADDRESS($B264+1,FH$230,1,1,"Actively Infected Trend"))/R_Value)</f>
        <v>#N/A</v>
      </c>
      <c r="FI264" s="77" t="e" cm="1">
        <f t="array" aca="1" ref="FI264" ca="1">IF(INDIRECT(ADDRESS($B264+1,FI$230,1,1,"Actively Infected Trend"))=0,#N/A,INDIRECT(ADDRESS($B264+1,FI$230,1,1,"Actively Infected Trend"))/R_Value)</f>
        <v>#N/A</v>
      </c>
      <c r="FJ264" s="77" t="e" cm="1">
        <f t="array" aca="1" ref="FJ264" ca="1">IF(INDIRECT(ADDRESS($B264+1,FJ$230,1,1,"Actively Infected Trend"))=0,#N/A,INDIRECT(ADDRESS($B264+1,FJ$230,1,1,"Actively Infected Trend"))/R_Value)</f>
        <v>#N/A</v>
      </c>
      <c r="FK264" s="77" t="e" cm="1">
        <f t="array" aca="1" ref="FK264" ca="1">IF(INDIRECT(ADDRESS($B264+1,FK$230,1,1,"Actively Infected Trend"))=0,#N/A,INDIRECT(ADDRESS($B264+1,FK$230,1,1,"Actively Infected Trend"))/R_Value)</f>
        <v>#N/A</v>
      </c>
      <c r="FL264" s="77" t="e" cm="1">
        <f t="array" aca="1" ref="FL264" ca="1">IF(INDIRECT(ADDRESS($B264+1,FL$230,1,1,"Actively Infected Trend"))=0,#N/A,INDIRECT(ADDRESS($B264+1,FL$230,1,1,"Actively Infected Trend"))/R_Value)</f>
        <v>#N/A</v>
      </c>
      <c r="FM264" s="77" t="e" cm="1">
        <f t="array" aca="1" ref="FM264" ca="1">IF(INDIRECT(ADDRESS($B264+1,FM$230,1,1,"Actively Infected Trend"))=0,#N/A,INDIRECT(ADDRESS($B264+1,FM$230,1,1,"Actively Infected Trend"))/R_Value)</f>
        <v>#N/A</v>
      </c>
      <c r="FN264" s="77" t="e" cm="1">
        <f t="array" aca="1" ref="FN264" ca="1">IF(INDIRECT(ADDRESS($B264+1,FN$230,1,1,"Actively Infected Trend"))=0,#N/A,INDIRECT(ADDRESS($B264+1,FN$230,1,1,"Actively Infected Trend"))/R_Value)</f>
        <v>#N/A</v>
      </c>
      <c r="FO264" s="77" t="e" cm="1">
        <f t="array" aca="1" ref="FO264" ca="1">IF(INDIRECT(ADDRESS($B264+1,FO$230,1,1,"Actively Infected Trend"))=0,#N/A,INDIRECT(ADDRESS($B264+1,FO$230,1,1,"Actively Infected Trend"))/R_Value)</f>
        <v>#N/A</v>
      </c>
      <c r="FP264" s="77" t="e" cm="1">
        <f t="array" aca="1" ref="FP264" ca="1">IF(INDIRECT(ADDRESS($B264+1,FP$230,1,1,"Actively Infected Trend"))=0,#N/A,INDIRECT(ADDRESS($B264+1,FP$230,1,1,"Actively Infected Trend"))/R_Value)</f>
        <v>#N/A</v>
      </c>
      <c r="FQ264" s="77" t="e" cm="1">
        <f t="array" aca="1" ref="FQ264" ca="1">IF(INDIRECT(ADDRESS($B264+1,FQ$230,1,1,"Actively Infected Trend"))=0,#N/A,INDIRECT(ADDRESS($B264+1,FQ$230,1,1,"Actively Infected Trend"))/R_Value)</f>
        <v>#N/A</v>
      </c>
      <c r="FR264" s="77" t="e" cm="1">
        <f t="array" aca="1" ref="FR264" ca="1">IF(INDIRECT(ADDRESS($B264+1,FR$230,1,1,"Actively Infected Trend"))=0,#N/A,INDIRECT(ADDRESS($B264+1,FR$230,1,1,"Actively Infected Trend"))/R_Value)</f>
        <v>#N/A</v>
      </c>
      <c r="FS264" s="77" t="e" cm="1">
        <f t="array" aca="1" ref="FS264" ca="1">IF(INDIRECT(ADDRESS($B264+1,FS$230,1,1,"Actively Infected Trend"))=0,#N/A,INDIRECT(ADDRESS($B264+1,FS$230,1,1,"Actively Infected Trend"))/R_Value)</f>
        <v>#N/A</v>
      </c>
      <c r="FT264" s="77" t="e" cm="1">
        <f t="array" aca="1" ref="FT264" ca="1">IF(INDIRECT(ADDRESS($B264+1,FT$230,1,1,"Actively Infected Trend"))=0,#N/A,INDIRECT(ADDRESS($B264+1,FT$230,1,1,"Actively Infected Trend"))/R_Value)</f>
        <v>#N/A</v>
      </c>
      <c r="FU264" s="77" t="e" cm="1">
        <f t="array" aca="1" ref="FU264" ca="1">IF(INDIRECT(ADDRESS($B264+1,FU$230,1,1,"Actively Infected Trend"))=0,#N/A,INDIRECT(ADDRESS($B264+1,FU$230,1,1,"Actively Infected Trend"))/R_Value)</f>
        <v>#N/A</v>
      </c>
      <c r="FV264" s="77" t="e" cm="1">
        <f t="array" aca="1" ref="FV264" ca="1">IF(INDIRECT(ADDRESS($B264+1,FV$230,1,1,"Actively Infected Trend"))=0,#N/A,INDIRECT(ADDRESS($B264+1,FV$230,1,1,"Actively Infected Trend"))/R_Value)</f>
        <v>#N/A</v>
      </c>
      <c r="FW264" s="77" t="e" cm="1">
        <f t="array" aca="1" ref="FW264" ca="1">IF(INDIRECT(ADDRESS($B264+1,FW$230,1,1,"Actively Infected Trend"))=0,#N/A,INDIRECT(ADDRESS($B264+1,FW$230,1,1,"Actively Infected Trend"))/R_Value)</f>
        <v>#N/A</v>
      </c>
      <c r="FX264" s="77" t="e" cm="1">
        <f t="array" aca="1" ref="FX264" ca="1">IF(INDIRECT(ADDRESS($B264+1,FX$230,1,1,"Actively Infected Trend"))=0,#N/A,INDIRECT(ADDRESS($B264+1,FX$230,1,1,"Actively Infected Trend"))/R_Value)</f>
        <v>#N/A</v>
      </c>
      <c r="FY264" s="77" t="e" cm="1">
        <f t="array" aca="1" ref="FY264" ca="1">IF(INDIRECT(ADDRESS($B264+1,FY$230,1,1,"Actively Infected Trend"))=0,#N/A,INDIRECT(ADDRESS($B264+1,FY$230,1,1,"Actively Infected Trend"))/R_Value)</f>
        <v>#N/A</v>
      </c>
      <c r="FZ264" s="77" t="e" cm="1">
        <f t="array" aca="1" ref="FZ264" ca="1">IF(INDIRECT(ADDRESS($B264+1,FZ$230,1,1,"Actively Infected Trend"))=0,#N/A,INDIRECT(ADDRESS($B264+1,FZ$230,1,1,"Actively Infected Trend"))/R_Value)</f>
        <v>#N/A</v>
      </c>
      <c r="GA264" s="77" t="e" cm="1">
        <f t="array" aca="1" ref="GA264" ca="1">IF(INDIRECT(ADDRESS($B264+1,GA$230,1,1,"Actively Infected Trend"))=0,#N/A,INDIRECT(ADDRESS($B264+1,GA$230,1,1,"Actively Infected Trend"))/R_Value)</f>
        <v>#N/A</v>
      </c>
      <c r="GB264" s="77" t="e" cm="1">
        <f t="array" aca="1" ref="GB264" ca="1">IF(INDIRECT(ADDRESS($B264+1,GB$230,1,1,"Actively Infected Trend"))=0,#N/A,INDIRECT(ADDRESS($B264+1,GB$230,1,1,"Actively Infected Trend"))/R_Value)</f>
        <v>#N/A</v>
      </c>
      <c r="GC264" s="77" t="e" cm="1">
        <f t="array" aca="1" ref="GC264" ca="1">IF(INDIRECT(ADDRESS($B264+1,GC$230,1,1,"Actively Infected Trend"))=0,#N/A,INDIRECT(ADDRESS($B264+1,GC$230,1,1,"Actively Infected Trend"))/R_Value)</f>
        <v>#N/A</v>
      </c>
      <c r="GD264" s="77" t="e" cm="1">
        <f t="array" aca="1" ref="GD264" ca="1">IF(INDIRECT(ADDRESS($B264+1,GD$230,1,1,"Actively Infected Trend"))=0,#N/A,INDIRECT(ADDRESS($B264+1,GD$230,1,1,"Actively Infected Trend"))/R_Value)</f>
        <v>#N/A</v>
      </c>
      <c r="GE264" s="77" t="e" cm="1">
        <f t="array" aca="1" ref="GE264" ca="1">IF(INDIRECT(ADDRESS($B264+1,GE$230,1,1,"Actively Infected Trend"))=0,#N/A,INDIRECT(ADDRESS($B264+1,GE$230,1,1,"Actively Infected Trend"))/R_Value)</f>
        <v>#N/A</v>
      </c>
      <c r="GF264" s="77" t="e" cm="1">
        <f t="array" aca="1" ref="GF264" ca="1">IF(INDIRECT(ADDRESS($B264+1,GF$230,1,1,"Actively Infected Trend"))=0,#N/A,INDIRECT(ADDRESS($B264+1,GF$230,1,1,"Actively Infected Trend"))/R_Value)</f>
        <v>#N/A</v>
      </c>
      <c r="GG264" s="77" t="e" cm="1">
        <f t="array" aca="1" ref="GG264" ca="1">IF(INDIRECT(ADDRESS($B264+1,GG$230,1,1,"Actively Infected Trend"))=0,#N/A,INDIRECT(ADDRESS($B264+1,GG$230,1,1,"Actively Infected Trend"))/R_Value)</f>
        <v>#N/A</v>
      </c>
      <c r="GH264" s="77" t="e" cm="1">
        <f t="array" aca="1" ref="GH264" ca="1">IF(INDIRECT(ADDRESS($B264+1,GH$230,1,1,"Actively Infected Trend"))=0,#N/A,INDIRECT(ADDRESS($B264+1,GH$230,1,1,"Actively Infected Trend"))/R_Value)</f>
        <v>#N/A</v>
      </c>
      <c r="GI264" s="77" t="e" cm="1">
        <f t="array" aca="1" ref="GI264" ca="1">IF(INDIRECT(ADDRESS($B264+1,GI$230,1,1,"Actively Infected Trend"))=0,#N/A,INDIRECT(ADDRESS($B264+1,GI$230,1,1,"Actively Infected Trend"))/R_Value)</f>
        <v>#N/A</v>
      </c>
      <c r="GJ264" s="77" t="e" cm="1">
        <f t="array" aca="1" ref="GJ264" ca="1">IF(INDIRECT(ADDRESS($B264+1,GJ$230,1,1,"Actively Infected Trend"))=0,#N/A,INDIRECT(ADDRESS($B264+1,GJ$230,1,1,"Actively Infected Trend"))/R_Value)</f>
        <v>#N/A</v>
      </c>
      <c r="GK264" s="77" t="e" cm="1">
        <f t="array" aca="1" ref="GK264" ca="1">IF(INDIRECT(ADDRESS($B264+1,GK$230,1,1,"Actively Infected Trend"))=0,#N/A,INDIRECT(ADDRESS($B264+1,GK$230,1,1,"Actively Infected Trend"))/R_Value)</f>
        <v>#N/A</v>
      </c>
      <c r="GL264" s="77" t="e" cm="1">
        <f t="array" aca="1" ref="GL264" ca="1">IF(INDIRECT(ADDRESS($B264+1,GL$230,1,1,"Actively Infected Trend"))=0,#N/A,INDIRECT(ADDRESS($B264+1,GL$230,1,1,"Actively Infected Trend"))/R_Value)</f>
        <v>#N/A</v>
      </c>
      <c r="GM264" s="77" t="e" cm="1">
        <f t="array" aca="1" ref="GM264" ca="1">IF(INDIRECT(ADDRESS($B264+1,GM$230,1,1,"Actively Infected Trend"))=0,#N/A,INDIRECT(ADDRESS($B264+1,GM$230,1,1,"Actively Infected Trend"))/R_Value)</f>
        <v>#N/A</v>
      </c>
    </row>
    <row r="265" spans="2:195" x14ac:dyDescent="0.25">
      <c r="B265">
        <f t="shared" si="1035"/>
        <v>34</v>
      </c>
      <c r="C265" cm="1">
        <f t="array" aca="1" ref="C265" ca="1">INDIRECT(ADDRESS($B265+1,1,1,1,"Actively Infected Trend"))</f>
        <v>0</v>
      </c>
      <c r="E265" s="77" t="e" cm="1">
        <f t="array" aca="1" ref="E265" ca="1">IF(INDIRECT(ADDRESS($B265+1,E$230,1,1,"Actively Infected Trend"))=0,#N/A,INDIRECT(ADDRESS($B265+1,E$230,1,1,"Actively Infected Trend"))/R_Value)</f>
        <v>#N/A</v>
      </c>
      <c r="F265" s="77" t="e" cm="1">
        <f t="array" aca="1" ref="F265" ca="1">IF(INDIRECT(ADDRESS($B265+1,F$230,1,1,"Actively Infected Trend"))=0,#N/A,INDIRECT(ADDRESS($B265+1,F$230,1,1,"Actively Infected Trend"))/R_Value)</f>
        <v>#N/A</v>
      </c>
      <c r="G265" s="77" t="e" cm="1">
        <f t="array" aca="1" ref="G265" ca="1">IF(INDIRECT(ADDRESS($B265+1,G$230,1,1,"Actively Infected Trend"))=0,#N/A,INDIRECT(ADDRESS($B265+1,G$230,1,1,"Actively Infected Trend"))/R_Value)</f>
        <v>#N/A</v>
      </c>
      <c r="H265" s="77" t="e" cm="1">
        <f t="array" aca="1" ref="H265" ca="1">IF(INDIRECT(ADDRESS($B265+1,H$230,1,1,"Actively Infected Trend"))=0,#N/A,INDIRECT(ADDRESS($B265+1,H$230,1,1,"Actively Infected Trend"))/R_Value)</f>
        <v>#N/A</v>
      </c>
      <c r="I265" s="77" t="e" cm="1">
        <f t="array" aca="1" ref="I265" ca="1">IF(INDIRECT(ADDRESS($B265+1,I$230,1,1,"Actively Infected Trend"))=0,#N/A,INDIRECT(ADDRESS($B265+1,I$230,1,1,"Actively Infected Trend"))/R_Value)</f>
        <v>#N/A</v>
      </c>
      <c r="J265" s="77" t="e" cm="1">
        <f t="array" aca="1" ref="J265" ca="1">IF(INDIRECT(ADDRESS($B265+1,J$230,1,1,"Actively Infected Trend"))=0,#N/A,INDIRECT(ADDRESS($B265+1,J$230,1,1,"Actively Infected Trend"))/R_Value)</f>
        <v>#N/A</v>
      </c>
      <c r="K265" s="77" t="e" cm="1">
        <f t="array" aca="1" ref="K265" ca="1">IF(INDIRECT(ADDRESS($B265+1,K$230,1,1,"Actively Infected Trend"))=0,#N/A,INDIRECT(ADDRESS($B265+1,K$230,1,1,"Actively Infected Trend"))/R_Value)</f>
        <v>#N/A</v>
      </c>
      <c r="L265" s="77" t="e" cm="1">
        <f t="array" aca="1" ref="L265" ca="1">IF(INDIRECT(ADDRESS($B265+1,L$230,1,1,"Actively Infected Trend"))=0,#N/A,INDIRECT(ADDRESS($B265+1,L$230,1,1,"Actively Infected Trend"))/R_Value)</f>
        <v>#N/A</v>
      </c>
      <c r="M265" s="77" t="e" cm="1">
        <f t="array" aca="1" ref="M265" ca="1">IF(INDIRECT(ADDRESS($B265+1,M$230,1,1,"Actively Infected Trend"))=0,#N/A,INDIRECT(ADDRESS($B265+1,M$230,1,1,"Actively Infected Trend"))/R_Value)</f>
        <v>#N/A</v>
      </c>
      <c r="N265" s="77" t="e" cm="1">
        <f t="array" aca="1" ref="N265" ca="1">IF(INDIRECT(ADDRESS($B265+1,N$230,1,1,"Actively Infected Trend"))=0,#N/A,INDIRECT(ADDRESS($B265+1,N$230,1,1,"Actively Infected Trend"))/R_Value)</f>
        <v>#N/A</v>
      </c>
      <c r="O265" s="77" t="e" cm="1">
        <f t="array" aca="1" ref="O265" ca="1">IF(INDIRECT(ADDRESS($B265+1,O$230,1,1,"Actively Infected Trend"))=0,#N/A,INDIRECT(ADDRESS($B265+1,O$230,1,1,"Actively Infected Trend"))/R_Value)</f>
        <v>#N/A</v>
      </c>
      <c r="P265" s="77" t="e" cm="1">
        <f t="array" aca="1" ref="P265" ca="1">IF(INDIRECT(ADDRESS($B265+1,P$230,1,1,"Actively Infected Trend"))=0,#N/A,INDIRECT(ADDRESS($B265+1,P$230,1,1,"Actively Infected Trend"))/R_Value)</f>
        <v>#N/A</v>
      </c>
      <c r="Q265" s="77" t="e" cm="1">
        <f t="array" aca="1" ref="Q265" ca="1">IF(INDIRECT(ADDRESS($B265+1,Q$230,1,1,"Actively Infected Trend"))=0,#N/A,INDIRECT(ADDRESS($B265+1,Q$230,1,1,"Actively Infected Trend"))/R_Value)</f>
        <v>#N/A</v>
      </c>
      <c r="R265" s="77" t="e" cm="1">
        <f t="array" aca="1" ref="R265" ca="1">IF(INDIRECT(ADDRESS($B265+1,R$230,1,1,"Actively Infected Trend"))=0,#N/A,INDIRECT(ADDRESS($B265+1,R$230,1,1,"Actively Infected Trend"))/R_Value)</f>
        <v>#N/A</v>
      </c>
      <c r="S265" s="77" t="e" cm="1">
        <f t="array" aca="1" ref="S265" ca="1">IF(INDIRECT(ADDRESS($B265+1,S$230,1,1,"Actively Infected Trend"))=0,#N/A,INDIRECT(ADDRESS($B265+1,S$230,1,1,"Actively Infected Trend"))/R_Value)</f>
        <v>#N/A</v>
      </c>
      <c r="T265" s="77" t="e" cm="1">
        <f t="array" aca="1" ref="T265" ca="1">IF(INDIRECT(ADDRESS($B265+1,T$230,1,1,"Actively Infected Trend"))=0,#N/A,INDIRECT(ADDRESS($B265+1,T$230,1,1,"Actively Infected Trend"))/R_Value)</f>
        <v>#N/A</v>
      </c>
      <c r="U265" s="77" t="e" cm="1">
        <f t="array" aca="1" ref="U265" ca="1">IF(INDIRECT(ADDRESS($B265+1,U$230,1,1,"Actively Infected Trend"))=0,#N/A,INDIRECT(ADDRESS($B265+1,U$230,1,1,"Actively Infected Trend"))/R_Value)</f>
        <v>#N/A</v>
      </c>
      <c r="V265" s="77" t="e" cm="1">
        <f t="array" aca="1" ref="V265" ca="1">IF(INDIRECT(ADDRESS($B265+1,V$230,1,1,"Actively Infected Trend"))=0,#N/A,INDIRECT(ADDRESS($B265+1,V$230,1,1,"Actively Infected Trend"))/R_Value)</f>
        <v>#N/A</v>
      </c>
      <c r="W265" s="77" t="e" cm="1">
        <f t="array" aca="1" ref="W265" ca="1">IF(INDIRECT(ADDRESS($B265+1,W$230,1,1,"Actively Infected Trend"))=0,#N/A,INDIRECT(ADDRESS($B265+1,W$230,1,1,"Actively Infected Trend"))/R_Value)</f>
        <v>#N/A</v>
      </c>
      <c r="X265" s="77" t="e" cm="1">
        <f t="array" aca="1" ref="X265" ca="1">IF(INDIRECT(ADDRESS($B265+1,X$230,1,1,"Actively Infected Trend"))=0,#N/A,INDIRECT(ADDRESS($B265+1,X$230,1,1,"Actively Infected Trend"))/R_Value)</f>
        <v>#N/A</v>
      </c>
      <c r="Y265" s="77" t="e" cm="1">
        <f t="array" aca="1" ref="Y265" ca="1">IF(INDIRECT(ADDRESS($B265+1,Y$230,1,1,"Actively Infected Trend"))=0,#N/A,INDIRECT(ADDRESS($B265+1,Y$230,1,1,"Actively Infected Trend"))/R_Value)</f>
        <v>#N/A</v>
      </c>
      <c r="Z265" s="77" t="e" cm="1">
        <f t="array" aca="1" ref="Z265" ca="1">IF(INDIRECT(ADDRESS($B265+1,Z$230,1,1,"Actively Infected Trend"))=0,#N/A,INDIRECT(ADDRESS($B265+1,Z$230,1,1,"Actively Infected Trend"))/R_Value)</f>
        <v>#N/A</v>
      </c>
      <c r="AA265" s="77" t="e" cm="1">
        <f t="array" aca="1" ref="AA265" ca="1">IF(INDIRECT(ADDRESS($B265+1,AA$230,1,1,"Actively Infected Trend"))=0,#N/A,INDIRECT(ADDRESS($B265+1,AA$230,1,1,"Actively Infected Trend"))/R_Value)</f>
        <v>#N/A</v>
      </c>
      <c r="AB265" s="77" t="e" cm="1">
        <f t="array" aca="1" ref="AB265" ca="1">IF(INDIRECT(ADDRESS($B265+1,AB$230,1,1,"Actively Infected Trend"))=0,#N/A,INDIRECT(ADDRESS($B265+1,AB$230,1,1,"Actively Infected Trend"))/R_Value)</f>
        <v>#N/A</v>
      </c>
      <c r="AC265" s="77" t="e" cm="1">
        <f t="array" aca="1" ref="AC265" ca="1">IF(INDIRECT(ADDRESS($B265+1,AC$230,1,1,"Actively Infected Trend"))=0,#N/A,INDIRECT(ADDRESS($B265+1,AC$230,1,1,"Actively Infected Trend"))/R_Value)</f>
        <v>#N/A</v>
      </c>
      <c r="AD265" s="77" t="e" cm="1">
        <f t="array" aca="1" ref="AD265" ca="1">IF(INDIRECT(ADDRESS($B265+1,AD$230,1,1,"Actively Infected Trend"))=0,#N/A,INDIRECT(ADDRESS($B265+1,AD$230,1,1,"Actively Infected Trend"))/R_Value)</f>
        <v>#N/A</v>
      </c>
      <c r="AE265" s="77" t="e" cm="1">
        <f t="array" aca="1" ref="AE265" ca="1">IF(INDIRECT(ADDRESS($B265+1,AE$230,1,1,"Actively Infected Trend"))=0,#N/A,INDIRECT(ADDRESS($B265+1,AE$230,1,1,"Actively Infected Trend"))/R_Value)</f>
        <v>#N/A</v>
      </c>
      <c r="AF265" s="77" t="e" cm="1">
        <f t="array" aca="1" ref="AF265" ca="1">IF(INDIRECT(ADDRESS($B265+1,AF$230,1,1,"Actively Infected Trend"))=0,#N/A,INDIRECT(ADDRESS($B265+1,AF$230,1,1,"Actively Infected Trend"))/R_Value)</f>
        <v>#N/A</v>
      </c>
      <c r="AG265" s="77" t="e" cm="1">
        <f t="array" aca="1" ref="AG265" ca="1">IF(INDIRECT(ADDRESS($B265+1,AG$230,1,1,"Actively Infected Trend"))=0,#N/A,INDIRECT(ADDRESS($B265+1,AG$230,1,1,"Actively Infected Trend"))/R_Value)</f>
        <v>#N/A</v>
      </c>
      <c r="AH265" s="77" t="e" cm="1">
        <f t="array" aca="1" ref="AH265" ca="1">IF(INDIRECT(ADDRESS($B265+1,AH$230,1,1,"Actively Infected Trend"))=0,#N/A,INDIRECT(ADDRESS($B265+1,AH$230,1,1,"Actively Infected Trend"))/R_Value)</f>
        <v>#N/A</v>
      </c>
      <c r="AI265" s="77" t="e" cm="1">
        <f t="array" aca="1" ref="AI265" ca="1">IF(INDIRECT(ADDRESS($B265+1,AI$230,1,1,"Actively Infected Trend"))=0,#N/A,INDIRECT(ADDRESS($B265+1,AI$230,1,1,"Actively Infected Trend"))/R_Value)</f>
        <v>#N/A</v>
      </c>
      <c r="AJ265" s="77" t="e" cm="1">
        <f t="array" aca="1" ref="AJ265" ca="1">IF(INDIRECT(ADDRESS($B265+1,AJ$230,1,1,"Actively Infected Trend"))=0,#N/A,INDIRECT(ADDRESS($B265+1,AJ$230,1,1,"Actively Infected Trend"))/R_Value)</f>
        <v>#N/A</v>
      </c>
      <c r="AK265" s="77" t="e" cm="1">
        <f t="array" aca="1" ref="AK265" ca="1">IF(INDIRECT(ADDRESS($B265+1,AK$230,1,1,"Actively Infected Trend"))=0,#N/A,INDIRECT(ADDRESS($B265+1,AK$230,1,1,"Actively Infected Trend"))/R_Value)</f>
        <v>#N/A</v>
      </c>
      <c r="AL265" s="77" t="e" cm="1">
        <f t="array" aca="1" ref="AL265" ca="1">IF(INDIRECT(ADDRESS($B265+1,AL$230,1,1,"Actively Infected Trend"))=0,#N/A,INDIRECT(ADDRESS($B265+1,AL$230,1,1,"Actively Infected Trend"))/R_Value)</f>
        <v>#N/A</v>
      </c>
      <c r="AM265" s="77" t="e" cm="1">
        <f t="array" aca="1" ref="AM265" ca="1">IF(INDIRECT(ADDRESS($B265+1,AM$230,1,1,"Actively Infected Trend"))=0,#N/A,INDIRECT(ADDRESS($B265+1,AM$230,1,1,"Actively Infected Trend"))/R_Value)</f>
        <v>#N/A</v>
      </c>
      <c r="AN265" s="77" t="e" cm="1">
        <f t="array" aca="1" ref="AN265" ca="1">IF(INDIRECT(ADDRESS($B265+1,AN$230,1,1,"Actively Infected Trend"))=0,#N/A,INDIRECT(ADDRESS($B265+1,AN$230,1,1,"Actively Infected Trend"))/R_Value)</f>
        <v>#N/A</v>
      </c>
      <c r="AO265" s="77" t="e" cm="1">
        <f t="array" aca="1" ref="AO265" ca="1">IF(INDIRECT(ADDRESS($B265+1,AO$230,1,1,"Actively Infected Trend"))=0,#N/A,INDIRECT(ADDRESS($B265+1,AO$230,1,1,"Actively Infected Trend"))/R_Value)</f>
        <v>#N/A</v>
      </c>
      <c r="AP265" s="77" t="e" cm="1">
        <f t="array" aca="1" ref="AP265" ca="1">IF(INDIRECT(ADDRESS($B265+1,AP$230,1,1,"Actively Infected Trend"))=0,#N/A,INDIRECT(ADDRESS($B265+1,AP$230,1,1,"Actively Infected Trend"))/R_Value)</f>
        <v>#N/A</v>
      </c>
      <c r="AQ265" s="77" t="e" cm="1">
        <f t="array" aca="1" ref="AQ265" ca="1">IF(INDIRECT(ADDRESS($B265+1,AQ$230,1,1,"Actively Infected Trend"))=0,#N/A,INDIRECT(ADDRESS($B265+1,AQ$230,1,1,"Actively Infected Trend"))/R_Value)</f>
        <v>#N/A</v>
      </c>
      <c r="AR265" s="77" t="e" cm="1">
        <f t="array" aca="1" ref="AR265" ca="1">IF(INDIRECT(ADDRESS($B265+1,AR$230,1,1,"Actively Infected Trend"))=0,#N/A,INDIRECT(ADDRESS($B265+1,AR$230,1,1,"Actively Infected Trend"))/R_Value)</f>
        <v>#N/A</v>
      </c>
      <c r="AS265" s="77" t="e" cm="1">
        <f t="array" aca="1" ref="AS265" ca="1">IF(INDIRECT(ADDRESS($B265+1,AS$230,1,1,"Actively Infected Trend"))=0,#N/A,INDIRECT(ADDRESS($B265+1,AS$230,1,1,"Actively Infected Trend"))/R_Value)</f>
        <v>#N/A</v>
      </c>
      <c r="AT265" s="77" t="e" cm="1">
        <f t="array" aca="1" ref="AT265" ca="1">IF(INDIRECT(ADDRESS($B265+1,AT$230,1,1,"Actively Infected Trend"))=0,#N/A,INDIRECT(ADDRESS($B265+1,AT$230,1,1,"Actively Infected Trend"))/R_Value)</f>
        <v>#N/A</v>
      </c>
      <c r="AU265" s="77" t="e" cm="1">
        <f t="array" aca="1" ref="AU265" ca="1">IF(INDIRECT(ADDRESS($B265+1,AU$230,1,1,"Actively Infected Trend"))=0,#N/A,INDIRECT(ADDRESS($B265+1,AU$230,1,1,"Actively Infected Trend"))/R_Value)</f>
        <v>#N/A</v>
      </c>
      <c r="AV265" s="77" t="e" cm="1">
        <f t="array" aca="1" ref="AV265" ca="1">IF(INDIRECT(ADDRESS($B265+1,AV$230,1,1,"Actively Infected Trend"))=0,#N/A,INDIRECT(ADDRESS($B265+1,AV$230,1,1,"Actively Infected Trend"))/R_Value)</f>
        <v>#N/A</v>
      </c>
      <c r="AW265" s="77" t="e" cm="1">
        <f t="array" aca="1" ref="AW265" ca="1">IF(INDIRECT(ADDRESS($B265+1,AW$230,1,1,"Actively Infected Trend"))=0,#N/A,INDIRECT(ADDRESS($B265+1,AW$230,1,1,"Actively Infected Trend"))/R_Value)</f>
        <v>#N/A</v>
      </c>
      <c r="AX265" s="77" t="e" cm="1">
        <f t="array" aca="1" ref="AX265" ca="1">IF(INDIRECT(ADDRESS($B265+1,AX$230,1,1,"Actively Infected Trend"))=0,#N/A,INDIRECT(ADDRESS($B265+1,AX$230,1,1,"Actively Infected Trend"))/R_Value)</f>
        <v>#N/A</v>
      </c>
      <c r="AY265" s="77" t="e" cm="1">
        <f t="array" aca="1" ref="AY265" ca="1">IF(INDIRECT(ADDRESS($B265+1,AY$230,1,1,"Actively Infected Trend"))=0,#N/A,INDIRECT(ADDRESS($B265+1,AY$230,1,1,"Actively Infected Trend"))/R_Value)</f>
        <v>#N/A</v>
      </c>
      <c r="AZ265" s="77" t="e" cm="1">
        <f t="array" aca="1" ref="AZ265" ca="1">IF(INDIRECT(ADDRESS($B265+1,AZ$230,1,1,"Actively Infected Trend"))=0,#N/A,INDIRECT(ADDRESS($B265+1,AZ$230,1,1,"Actively Infected Trend"))/R_Value)</f>
        <v>#N/A</v>
      </c>
      <c r="BA265" s="77" t="e" cm="1">
        <f t="array" aca="1" ref="BA265" ca="1">IF(INDIRECT(ADDRESS($B265+1,BA$230,1,1,"Actively Infected Trend"))=0,#N/A,INDIRECT(ADDRESS($B265+1,BA$230,1,1,"Actively Infected Trend"))/R_Value)</f>
        <v>#N/A</v>
      </c>
      <c r="BB265" s="77" t="e" cm="1">
        <f t="array" aca="1" ref="BB265" ca="1">IF(INDIRECT(ADDRESS($B265+1,BB$230,1,1,"Actively Infected Trend"))=0,#N/A,INDIRECT(ADDRESS($B265+1,BB$230,1,1,"Actively Infected Trend"))/R_Value)</f>
        <v>#N/A</v>
      </c>
      <c r="BC265" s="77" t="e" cm="1">
        <f t="array" aca="1" ref="BC265" ca="1">IF(INDIRECT(ADDRESS($B265+1,BC$230,1,1,"Actively Infected Trend"))=0,#N/A,INDIRECT(ADDRESS($B265+1,BC$230,1,1,"Actively Infected Trend"))/R_Value)</f>
        <v>#N/A</v>
      </c>
      <c r="BD265" s="77" t="e" cm="1">
        <f t="array" aca="1" ref="BD265" ca="1">IF(INDIRECT(ADDRESS($B265+1,BD$230,1,1,"Actively Infected Trend"))=0,#N/A,INDIRECT(ADDRESS($B265+1,BD$230,1,1,"Actively Infected Trend"))/R_Value)</f>
        <v>#N/A</v>
      </c>
      <c r="BE265" s="77" t="e" cm="1">
        <f t="array" aca="1" ref="BE265" ca="1">IF(INDIRECT(ADDRESS($B265+1,BE$230,1,1,"Actively Infected Trend"))=0,#N/A,INDIRECT(ADDRESS($B265+1,BE$230,1,1,"Actively Infected Trend"))/R_Value)</f>
        <v>#N/A</v>
      </c>
      <c r="BF265" s="77" t="e" cm="1">
        <f t="array" aca="1" ref="BF265" ca="1">IF(INDIRECT(ADDRESS($B265+1,BF$230,1,1,"Actively Infected Trend"))=0,#N/A,INDIRECT(ADDRESS($B265+1,BF$230,1,1,"Actively Infected Trend"))/R_Value)</f>
        <v>#N/A</v>
      </c>
      <c r="BG265" s="77" t="e" cm="1">
        <f t="array" aca="1" ref="BG265" ca="1">IF(INDIRECT(ADDRESS($B265+1,BG$230,1,1,"Actively Infected Trend"))=0,#N/A,INDIRECT(ADDRESS($B265+1,BG$230,1,1,"Actively Infected Trend"))/R_Value)</f>
        <v>#N/A</v>
      </c>
      <c r="BH265" s="77" t="e" cm="1">
        <f t="array" aca="1" ref="BH265" ca="1">IF(INDIRECT(ADDRESS($B265+1,BH$230,1,1,"Actively Infected Trend"))=0,#N/A,INDIRECT(ADDRESS($B265+1,BH$230,1,1,"Actively Infected Trend"))/R_Value)</f>
        <v>#N/A</v>
      </c>
      <c r="BI265" s="77" t="e" cm="1">
        <f t="array" aca="1" ref="BI265" ca="1">IF(INDIRECT(ADDRESS($B265+1,BI$230,1,1,"Actively Infected Trend"))=0,#N/A,INDIRECT(ADDRESS($B265+1,BI$230,1,1,"Actively Infected Trend"))/R_Value)</f>
        <v>#N/A</v>
      </c>
      <c r="BJ265" s="77" t="e" cm="1">
        <f t="array" aca="1" ref="BJ265" ca="1">IF(INDIRECT(ADDRESS($B265+1,BJ$230,1,1,"Actively Infected Trend"))=0,#N/A,INDIRECT(ADDRESS($B265+1,BJ$230,1,1,"Actively Infected Trend"))/R_Value)</f>
        <v>#N/A</v>
      </c>
      <c r="BK265" s="77" t="e" cm="1">
        <f t="array" aca="1" ref="BK265" ca="1">IF(INDIRECT(ADDRESS($B265+1,BK$230,1,1,"Actively Infected Trend"))=0,#N/A,INDIRECT(ADDRESS($B265+1,BK$230,1,1,"Actively Infected Trend"))/R_Value)</f>
        <v>#N/A</v>
      </c>
      <c r="BL265" s="77" t="e" cm="1">
        <f t="array" aca="1" ref="BL265" ca="1">IF(INDIRECT(ADDRESS($B265+1,BL$230,1,1,"Actively Infected Trend"))=0,#N/A,INDIRECT(ADDRESS($B265+1,BL$230,1,1,"Actively Infected Trend"))/R_Value)</f>
        <v>#N/A</v>
      </c>
      <c r="BM265" s="77" t="e" cm="1">
        <f t="array" aca="1" ref="BM265" ca="1">IF(INDIRECT(ADDRESS($B265+1,BM$230,1,1,"Actively Infected Trend"))=0,#N/A,INDIRECT(ADDRESS($B265+1,BM$230,1,1,"Actively Infected Trend"))/R_Value)</f>
        <v>#N/A</v>
      </c>
      <c r="BN265" s="77" t="e" cm="1">
        <f t="array" aca="1" ref="BN265" ca="1">IF(INDIRECT(ADDRESS($B265+1,BN$230,1,1,"Actively Infected Trend"))=0,#N/A,INDIRECT(ADDRESS($B265+1,BN$230,1,1,"Actively Infected Trend"))/R_Value)</f>
        <v>#N/A</v>
      </c>
      <c r="BO265" s="77" t="e" cm="1">
        <f t="array" aca="1" ref="BO265" ca="1">IF(INDIRECT(ADDRESS($B265+1,BO$230,1,1,"Actively Infected Trend"))=0,#N/A,INDIRECT(ADDRESS($B265+1,BO$230,1,1,"Actively Infected Trend"))/R_Value)</f>
        <v>#N/A</v>
      </c>
      <c r="BP265" s="77" t="e" cm="1">
        <f t="array" aca="1" ref="BP265" ca="1">IF(INDIRECT(ADDRESS($B265+1,BP$230,1,1,"Actively Infected Trend"))=0,#N/A,INDIRECT(ADDRESS($B265+1,BP$230,1,1,"Actively Infected Trend"))/R_Value)</f>
        <v>#N/A</v>
      </c>
      <c r="BQ265" s="77" t="e" cm="1">
        <f t="array" aca="1" ref="BQ265" ca="1">IF(INDIRECT(ADDRESS($B265+1,BQ$230,1,1,"Actively Infected Trend"))=0,#N/A,INDIRECT(ADDRESS($B265+1,BQ$230,1,1,"Actively Infected Trend"))/R_Value)</f>
        <v>#N/A</v>
      </c>
      <c r="BR265" s="77" t="e" cm="1">
        <f t="array" aca="1" ref="BR265" ca="1">IF(INDIRECT(ADDRESS($B265+1,BR$230,1,1,"Actively Infected Trend"))=0,#N/A,INDIRECT(ADDRESS($B265+1,BR$230,1,1,"Actively Infected Trend"))/R_Value)</f>
        <v>#N/A</v>
      </c>
      <c r="BS265" s="77" t="e" cm="1">
        <f t="array" aca="1" ref="BS265" ca="1">IF(INDIRECT(ADDRESS($B265+1,BS$230,1,1,"Actively Infected Trend"))=0,#N/A,INDIRECT(ADDRESS($B265+1,BS$230,1,1,"Actively Infected Trend"))/R_Value)</f>
        <v>#N/A</v>
      </c>
      <c r="BT265" s="77" t="e" cm="1">
        <f t="array" aca="1" ref="BT265" ca="1">IF(INDIRECT(ADDRESS($B265+1,BT$230,1,1,"Actively Infected Trend"))=0,#N/A,INDIRECT(ADDRESS($B265+1,BT$230,1,1,"Actively Infected Trend"))/R_Value)</f>
        <v>#N/A</v>
      </c>
      <c r="BU265" s="77" t="e" cm="1">
        <f t="array" aca="1" ref="BU265" ca="1">IF(INDIRECT(ADDRESS($B265+1,BU$230,1,1,"Actively Infected Trend"))=0,#N/A,INDIRECT(ADDRESS($B265+1,BU$230,1,1,"Actively Infected Trend"))/R_Value)</f>
        <v>#N/A</v>
      </c>
      <c r="BV265" s="77" t="e" cm="1">
        <f t="array" aca="1" ref="BV265" ca="1">IF(INDIRECT(ADDRESS($B265+1,BV$230,1,1,"Actively Infected Trend"))=0,#N/A,INDIRECT(ADDRESS($B265+1,BV$230,1,1,"Actively Infected Trend"))/R_Value)</f>
        <v>#N/A</v>
      </c>
      <c r="BW265" s="77" t="e" cm="1">
        <f t="array" aca="1" ref="BW265" ca="1">IF(INDIRECT(ADDRESS($B265+1,BW$230,1,1,"Actively Infected Trend"))=0,#N/A,INDIRECT(ADDRESS($B265+1,BW$230,1,1,"Actively Infected Trend"))/R_Value)</f>
        <v>#N/A</v>
      </c>
      <c r="BX265" s="77" t="e" cm="1">
        <f t="array" aca="1" ref="BX265" ca="1">IF(INDIRECT(ADDRESS($B265+1,BX$230,1,1,"Actively Infected Trend"))=0,#N/A,INDIRECT(ADDRESS($B265+1,BX$230,1,1,"Actively Infected Trend"))/R_Value)</f>
        <v>#N/A</v>
      </c>
      <c r="BY265" s="77" t="e" cm="1">
        <f t="array" aca="1" ref="BY265" ca="1">IF(INDIRECT(ADDRESS($B265+1,BY$230,1,1,"Actively Infected Trend"))=0,#N/A,INDIRECT(ADDRESS($B265+1,BY$230,1,1,"Actively Infected Trend"))/R_Value)</f>
        <v>#N/A</v>
      </c>
      <c r="BZ265" s="77" t="e" cm="1">
        <f t="array" aca="1" ref="BZ265" ca="1">IF(INDIRECT(ADDRESS($B265+1,BZ$230,1,1,"Actively Infected Trend"))=0,#N/A,INDIRECT(ADDRESS($B265+1,BZ$230,1,1,"Actively Infected Trend"))/R_Value)</f>
        <v>#N/A</v>
      </c>
      <c r="CA265" s="77" t="e" cm="1">
        <f t="array" aca="1" ref="CA265" ca="1">IF(INDIRECT(ADDRESS($B265+1,CA$230,1,1,"Actively Infected Trend"))=0,#N/A,INDIRECT(ADDRESS($B265+1,CA$230,1,1,"Actively Infected Trend"))/R_Value)</f>
        <v>#N/A</v>
      </c>
      <c r="CB265" s="77" t="e" cm="1">
        <f t="array" aca="1" ref="CB265" ca="1">IF(INDIRECT(ADDRESS($B265+1,CB$230,1,1,"Actively Infected Trend"))=0,#N/A,INDIRECT(ADDRESS($B265+1,CB$230,1,1,"Actively Infected Trend"))/R_Value)</f>
        <v>#N/A</v>
      </c>
      <c r="CC265" s="77" t="e" cm="1">
        <f t="array" aca="1" ref="CC265" ca="1">IF(INDIRECT(ADDRESS($B265+1,CC$230,1,1,"Actively Infected Trend"))=0,#N/A,INDIRECT(ADDRESS($B265+1,CC$230,1,1,"Actively Infected Trend"))/R_Value)</f>
        <v>#N/A</v>
      </c>
      <c r="CD265" s="77" t="e" cm="1">
        <f t="array" aca="1" ref="CD265" ca="1">IF(INDIRECT(ADDRESS($B265+1,CD$230,1,1,"Actively Infected Trend"))=0,#N/A,INDIRECT(ADDRESS($B265+1,CD$230,1,1,"Actively Infected Trend"))/R_Value)</f>
        <v>#N/A</v>
      </c>
      <c r="CE265" s="77" t="e" cm="1">
        <f t="array" aca="1" ref="CE265" ca="1">IF(INDIRECT(ADDRESS($B265+1,CE$230,1,1,"Actively Infected Trend"))=0,#N/A,INDIRECT(ADDRESS($B265+1,CE$230,1,1,"Actively Infected Trend"))/R_Value)</f>
        <v>#N/A</v>
      </c>
      <c r="CF265" s="77" t="e" cm="1">
        <f t="array" aca="1" ref="CF265" ca="1">IF(INDIRECT(ADDRESS($B265+1,CF$230,1,1,"Actively Infected Trend"))=0,#N/A,INDIRECT(ADDRESS($B265+1,CF$230,1,1,"Actively Infected Trend"))/R_Value)</f>
        <v>#N/A</v>
      </c>
      <c r="CG265" s="77" t="e" cm="1">
        <f t="array" aca="1" ref="CG265" ca="1">IF(INDIRECT(ADDRESS($B265+1,CG$230,1,1,"Actively Infected Trend"))=0,#N/A,INDIRECT(ADDRESS($B265+1,CG$230,1,1,"Actively Infected Trend"))/R_Value)</f>
        <v>#N/A</v>
      </c>
      <c r="CH265" s="77" t="e" cm="1">
        <f t="array" aca="1" ref="CH265" ca="1">IF(INDIRECT(ADDRESS($B265+1,CH$230,1,1,"Actively Infected Trend"))=0,#N/A,INDIRECT(ADDRESS($B265+1,CH$230,1,1,"Actively Infected Trend"))/R_Value)</f>
        <v>#N/A</v>
      </c>
      <c r="CI265" s="77" t="e" cm="1">
        <f t="array" aca="1" ref="CI265" ca="1">IF(INDIRECT(ADDRESS($B265+1,CI$230,1,1,"Actively Infected Trend"))=0,#N/A,INDIRECT(ADDRESS($B265+1,CI$230,1,1,"Actively Infected Trend"))/R_Value)</f>
        <v>#N/A</v>
      </c>
      <c r="CJ265" s="77" t="e" cm="1">
        <f t="array" aca="1" ref="CJ265" ca="1">IF(INDIRECT(ADDRESS($B265+1,CJ$230,1,1,"Actively Infected Trend"))=0,#N/A,INDIRECT(ADDRESS($B265+1,CJ$230,1,1,"Actively Infected Trend"))/R_Value)</f>
        <v>#N/A</v>
      </c>
      <c r="CK265" s="77" t="e" cm="1">
        <f t="array" aca="1" ref="CK265" ca="1">IF(INDIRECT(ADDRESS($B265+1,CK$230,1,1,"Actively Infected Trend"))=0,#N/A,INDIRECT(ADDRESS($B265+1,CK$230,1,1,"Actively Infected Trend"))/R_Value)</f>
        <v>#N/A</v>
      </c>
      <c r="CL265" s="77" t="e" cm="1">
        <f t="array" aca="1" ref="CL265" ca="1">IF(INDIRECT(ADDRESS($B265+1,CL$230,1,1,"Actively Infected Trend"))=0,#N/A,INDIRECT(ADDRESS($B265+1,CL$230,1,1,"Actively Infected Trend"))/R_Value)</f>
        <v>#N/A</v>
      </c>
      <c r="CM265" s="77" t="e" cm="1">
        <f t="array" aca="1" ref="CM265" ca="1">IF(INDIRECT(ADDRESS($B265+1,CM$230,1,1,"Actively Infected Trend"))=0,#N/A,INDIRECT(ADDRESS($B265+1,CM$230,1,1,"Actively Infected Trend"))/R_Value)</f>
        <v>#N/A</v>
      </c>
      <c r="CN265" s="77" t="e" cm="1">
        <f t="array" aca="1" ref="CN265" ca="1">IF(INDIRECT(ADDRESS($B265+1,CN$230,1,1,"Actively Infected Trend"))=0,#N/A,INDIRECT(ADDRESS($B265+1,CN$230,1,1,"Actively Infected Trend"))/R_Value)</f>
        <v>#N/A</v>
      </c>
      <c r="CO265" s="77" t="e" cm="1">
        <f t="array" aca="1" ref="CO265" ca="1">IF(INDIRECT(ADDRESS($B265+1,CO$230,1,1,"Actively Infected Trend"))=0,#N/A,INDIRECT(ADDRESS($B265+1,CO$230,1,1,"Actively Infected Trend"))/R_Value)</f>
        <v>#N/A</v>
      </c>
      <c r="CP265" s="77" t="e" cm="1">
        <f t="array" aca="1" ref="CP265" ca="1">IF(INDIRECT(ADDRESS($B265+1,CP$230,1,1,"Actively Infected Trend"))=0,#N/A,INDIRECT(ADDRESS($B265+1,CP$230,1,1,"Actively Infected Trend"))/R_Value)</f>
        <v>#N/A</v>
      </c>
      <c r="CQ265" s="77" t="e" cm="1">
        <f t="array" aca="1" ref="CQ265" ca="1">IF(INDIRECT(ADDRESS($B265+1,CQ$230,1,1,"Actively Infected Trend"))=0,#N/A,INDIRECT(ADDRESS($B265+1,CQ$230,1,1,"Actively Infected Trend"))/R_Value)</f>
        <v>#N/A</v>
      </c>
      <c r="CR265" s="77" t="e" cm="1">
        <f t="array" aca="1" ref="CR265" ca="1">IF(INDIRECT(ADDRESS($B265+1,CR$230,1,1,"Actively Infected Trend"))=0,#N/A,INDIRECT(ADDRESS($B265+1,CR$230,1,1,"Actively Infected Trend"))/R_Value)</f>
        <v>#N/A</v>
      </c>
      <c r="CS265" s="77" t="e" cm="1">
        <f t="array" aca="1" ref="CS265" ca="1">IF(INDIRECT(ADDRESS($B265+1,CS$230,1,1,"Actively Infected Trend"))=0,#N/A,INDIRECT(ADDRESS($B265+1,CS$230,1,1,"Actively Infected Trend"))/R_Value)</f>
        <v>#N/A</v>
      </c>
      <c r="CT265" s="77" t="e" cm="1">
        <f t="array" aca="1" ref="CT265" ca="1">IF(INDIRECT(ADDRESS($B265+1,CT$230,1,1,"Actively Infected Trend"))=0,#N/A,INDIRECT(ADDRESS($B265+1,CT$230,1,1,"Actively Infected Trend"))/R_Value)</f>
        <v>#N/A</v>
      </c>
      <c r="CU265" s="77" t="e" cm="1">
        <f t="array" aca="1" ref="CU265" ca="1">IF(INDIRECT(ADDRESS($B265+1,CU$230,1,1,"Actively Infected Trend"))=0,#N/A,INDIRECT(ADDRESS($B265+1,CU$230,1,1,"Actively Infected Trend"))/R_Value)</f>
        <v>#N/A</v>
      </c>
      <c r="CV265" s="77" t="e" cm="1">
        <f t="array" aca="1" ref="CV265" ca="1">IF(INDIRECT(ADDRESS($B265+1,CV$230,1,1,"Actively Infected Trend"))=0,#N/A,INDIRECT(ADDRESS($B265+1,CV$230,1,1,"Actively Infected Trend"))/R_Value)</f>
        <v>#N/A</v>
      </c>
      <c r="CW265" s="77" t="e" cm="1">
        <f t="array" aca="1" ref="CW265" ca="1">IF(INDIRECT(ADDRESS($B265+1,CW$230,1,1,"Actively Infected Trend"))=0,#N/A,INDIRECT(ADDRESS($B265+1,CW$230,1,1,"Actively Infected Trend"))/R_Value)</f>
        <v>#N/A</v>
      </c>
      <c r="CX265" s="77" t="e" cm="1">
        <f t="array" aca="1" ref="CX265" ca="1">IF(INDIRECT(ADDRESS($B265+1,CX$230,1,1,"Actively Infected Trend"))=0,#N/A,INDIRECT(ADDRESS($B265+1,CX$230,1,1,"Actively Infected Trend"))/R_Value)</f>
        <v>#N/A</v>
      </c>
      <c r="CY265" s="77" t="e" cm="1">
        <f t="array" aca="1" ref="CY265" ca="1">IF(INDIRECT(ADDRESS($B265+1,CY$230,1,1,"Actively Infected Trend"))=0,#N/A,INDIRECT(ADDRESS($B265+1,CY$230,1,1,"Actively Infected Trend"))/R_Value)</f>
        <v>#N/A</v>
      </c>
      <c r="CZ265" s="77" t="e" cm="1">
        <f t="array" aca="1" ref="CZ265" ca="1">IF(INDIRECT(ADDRESS($B265+1,CZ$230,1,1,"Actively Infected Trend"))=0,#N/A,INDIRECT(ADDRESS($B265+1,CZ$230,1,1,"Actively Infected Trend"))/R_Value)</f>
        <v>#N/A</v>
      </c>
      <c r="DA265" s="77" t="e" cm="1">
        <f t="array" aca="1" ref="DA265" ca="1">IF(INDIRECT(ADDRESS($B265+1,DA$230,1,1,"Actively Infected Trend"))=0,#N/A,INDIRECT(ADDRESS($B265+1,DA$230,1,1,"Actively Infected Trend"))/R_Value)</f>
        <v>#N/A</v>
      </c>
      <c r="DB265" s="77" t="e" cm="1">
        <f t="array" aca="1" ref="DB265" ca="1">IF(INDIRECT(ADDRESS($B265+1,DB$230,1,1,"Actively Infected Trend"))=0,#N/A,INDIRECT(ADDRESS($B265+1,DB$230,1,1,"Actively Infected Trend"))/R_Value)</f>
        <v>#N/A</v>
      </c>
      <c r="DC265" s="77" t="e" cm="1">
        <f t="array" aca="1" ref="DC265" ca="1">IF(INDIRECT(ADDRESS($B265+1,DC$230,1,1,"Actively Infected Trend"))=0,#N/A,INDIRECT(ADDRESS($B265+1,DC$230,1,1,"Actively Infected Trend"))/R_Value)</f>
        <v>#N/A</v>
      </c>
      <c r="DD265" s="77" t="e" cm="1">
        <f t="array" aca="1" ref="DD265" ca="1">IF(INDIRECT(ADDRESS($B265+1,DD$230,1,1,"Actively Infected Trend"))=0,#N/A,INDIRECT(ADDRESS($B265+1,DD$230,1,1,"Actively Infected Trend"))/R_Value)</f>
        <v>#N/A</v>
      </c>
      <c r="DE265" s="77" t="e" cm="1">
        <f t="array" aca="1" ref="DE265" ca="1">IF(INDIRECT(ADDRESS($B265+1,DE$230,1,1,"Actively Infected Trend"))=0,#N/A,INDIRECT(ADDRESS($B265+1,DE$230,1,1,"Actively Infected Trend"))/R_Value)</f>
        <v>#N/A</v>
      </c>
      <c r="DF265" s="77" t="e" cm="1">
        <f t="array" aca="1" ref="DF265" ca="1">IF(INDIRECT(ADDRESS($B265+1,DF$230,1,1,"Actively Infected Trend"))=0,#N/A,INDIRECT(ADDRESS($B265+1,DF$230,1,1,"Actively Infected Trend"))/R_Value)</f>
        <v>#N/A</v>
      </c>
      <c r="DG265" s="77" t="e" cm="1">
        <f t="array" aca="1" ref="DG265" ca="1">IF(INDIRECT(ADDRESS($B265+1,DG$230,1,1,"Actively Infected Trend"))=0,#N/A,INDIRECT(ADDRESS($B265+1,DG$230,1,1,"Actively Infected Trend"))/R_Value)</f>
        <v>#N/A</v>
      </c>
      <c r="DH265" s="77" t="e" cm="1">
        <f t="array" aca="1" ref="DH265" ca="1">IF(INDIRECT(ADDRESS($B265+1,DH$230,1,1,"Actively Infected Trend"))=0,#N/A,INDIRECT(ADDRESS($B265+1,DH$230,1,1,"Actively Infected Trend"))/R_Value)</f>
        <v>#N/A</v>
      </c>
      <c r="DI265" s="77" t="e" cm="1">
        <f t="array" aca="1" ref="DI265" ca="1">IF(INDIRECT(ADDRESS($B265+1,DI$230,1,1,"Actively Infected Trend"))=0,#N/A,INDIRECT(ADDRESS($B265+1,DI$230,1,1,"Actively Infected Trend"))/R_Value)</f>
        <v>#N/A</v>
      </c>
      <c r="DJ265" s="77" t="e" cm="1">
        <f t="array" aca="1" ref="DJ265" ca="1">IF(INDIRECT(ADDRESS($B265+1,DJ$230,1,1,"Actively Infected Trend"))=0,#N/A,INDIRECT(ADDRESS($B265+1,DJ$230,1,1,"Actively Infected Trend"))/R_Value)</f>
        <v>#N/A</v>
      </c>
      <c r="DK265" s="77" t="e" cm="1">
        <f t="array" aca="1" ref="DK265" ca="1">IF(INDIRECT(ADDRESS($B265+1,DK$230,1,1,"Actively Infected Trend"))=0,#N/A,INDIRECT(ADDRESS($B265+1,DK$230,1,1,"Actively Infected Trend"))/R_Value)</f>
        <v>#N/A</v>
      </c>
      <c r="DL265" s="77" t="e" cm="1">
        <f t="array" aca="1" ref="DL265" ca="1">IF(INDIRECT(ADDRESS($B265+1,DL$230,1,1,"Actively Infected Trend"))=0,#N/A,INDIRECT(ADDRESS($B265+1,DL$230,1,1,"Actively Infected Trend"))/R_Value)</f>
        <v>#N/A</v>
      </c>
      <c r="DM265" s="77" t="e" cm="1">
        <f t="array" aca="1" ref="DM265" ca="1">IF(INDIRECT(ADDRESS($B265+1,DM$230,1,1,"Actively Infected Trend"))=0,#N/A,INDIRECT(ADDRESS($B265+1,DM$230,1,1,"Actively Infected Trend"))/R_Value)</f>
        <v>#N/A</v>
      </c>
      <c r="DN265" s="77" t="e" cm="1">
        <f t="array" aca="1" ref="DN265" ca="1">IF(INDIRECT(ADDRESS($B265+1,DN$230,1,1,"Actively Infected Trend"))=0,#N/A,INDIRECT(ADDRESS($B265+1,DN$230,1,1,"Actively Infected Trend"))/R_Value)</f>
        <v>#N/A</v>
      </c>
      <c r="DO265" s="77" t="e" cm="1">
        <f t="array" aca="1" ref="DO265" ca="1">IF(INDIRECT(ADDRESS($B265+1,DO$230,1,1,"Actively Infected Trend"))=0,#N/A,INDIRECT(ADDRESS($B265+1,DO$230,1,1,"Actively Infected Trend"))/R_Value)</f>
        <v>#N/A</v>
      </c>
      <c r="DP265" s="77" t="e" cm="1">
        <f t="array" aca="1" ref="DP265" ca="1">IF(INDIRECT(ADDRESS($B265+1,DP$230,1,1,"Actively Infected Trend"))=0,#N/A,INDIRECT(ADDRESS($B265+1,DP$230,1,1,"Actively Infected Trend"))/R_Value)</f>
        <v>#N/A</v>
      </c>
      <c r="DQ265" s="77" t="e" cm="1">
        <f t="array" aca="1" ref="DQ265" ca="1">IF(INDIRECT(ADDRESS($B265+1,DQ$230,1,1,"Actively Infected Trend"))=0,#N/A,INDIRECT(ADDRESS($B265+1,DQ$230,1,1,"Actively Infected Trend"))/R_Value)</f>
        <v>#N/A</v>
      </c>
      <c r="DR265" s="77" t="e" cm="1">
        <f t="array" aca="1" ref="DR265" ca="1">IF(INDIRECT(ADDRESS($B265+1,DR$230,1,1,"Actively Infected Trend"))=0,#N/A,INDIRECT(ADDRESS($B265+1,DR$230,1,1,"Actively Infected Trend"))/R_Value)</f>
        <v>#N/A</v>
      </c>
      <c r="DS265" s="77" t="e" cm="1">
        <f t="array" aca="1" ref="DS265" ca="1">IF(INDIRECT(ADDRESS($B265+1,DS$230,1,1,"Actively Infected Trend"))=0,#N/A,INDIRECT(ADDRESS($B265+1,DS$230,1,1,"Actively Infected Trend"))/R_Value)</f>
        <v>#N/A</v>
      </c>
      <c r="DT265" s="77" t="e" cm="1">
        <f t="array" aca="1" ref="DT265" ca="1">IF(INDIRECT(ADDRESS($B265+1,DT$230,1,1,"Actively Infected Trend"))=0,#N/A,INDIRECT(ADDRESS($B265+1,DT$230,1,1,"Actively Infected Trend"))/R_Value)</f>
        <v>#N/A</v>
      </c>
      <c r="DU265" s="77" t="e" cm="1">
        <f t="array" aca="1" ref="DU265" ca="1">IF(INDIRECT(ADDRESS($B265+1,DU$230,1,1,"Actively Infected Trend"))=0,#N/A,INDIRECT(ADDRESS($B265+1,DU$230,1,1,"Actively Infected Trend"))/R_Value)</f>
        <v>#N/A</v>
      </c>
      <c r="DV265" s="77" t="e" cm="1">
        <f t="array" aca="1" ref="DV265" ca="1">IF(INDIRECT(ADDRESS($B265+1,DV$230,1,1,"Actively Infected Trend"))=0,#N/A,INDIRECT(ADDRESS($B265+1,DV$230,1,1,"Actively Infected Trend"))/R_Value)</f>
        <v>#N/A</v>
      </c>
      <c r="DW265" s="77" t="e" cm="1">
        <f t="array" aca="1" ref="DW265" ca="1">IF(INDIRECT(ADDRESS($B265+1,DW$230,1,1,"Actively Infected Trend"))=0,#N/A,INDIRECT(ADDRESS($B265+1,DW$230,1,1,"Actively Infected Trend"))/R_Value)</f>
        <v>#N/A</v>
      </c>
      <c r="DX265" s="77" t="e" cm="1">
        <f t="array" aca="1" ref="DX265" ca="1">IF(INDIRECT(ADDRESS($B265+1,DX$230,1,1,"Actively Infected Trend"))=0,#N/A,INDIRECT(ADDRESS($B265+1,DX$230,1,1,"Actively Infected Trend"))/R_Value)</f>
        <v>#N/A</v>
      </c>
      <c r="DY265" s="77" t="e" cm="1">
        <f t="array" aca="1" ref="DY265" ca="1">IF(INDIRECT(ADDRESS($B265+1,DY$230,1,1,"Actively Infected Trend"))=0,#N/A,INDIRECT(ADDRESS($B265+1,DY$230,1,1,"Actively Infected Trend"))/R_Value)</f>
        <v>#N/A</v>
      </c>
      <c r="DZ265" s="77" t="e" cm="1">
        <f t="array" aca="1" ref="DZ265" ca="1">IF(INDIRECT(ADDRESS($B265+1,DZ$230,1,1,"Actively Infected Trend"))=0,#N/A,INDIRECT(ADDRESS($B265+1,DZ$230,1,1,"Actively Infected Trend"))/R_Value)</f>
        <v>#N/A</v>
      </c>
      <c r="EA265" s="77" t="e" cm="1">
        <f t="array" aca="1" ref="EA265" ca="1">IF(INDIRECT(ADDRESS($B265+1,EA$230,1,1,"Actively Infected Trend"))=0,#N/A,INDIRECT(ADDRESS($B265+1,EA$230,1,1,"Actively Infected Trend"))/R_Value)</f>
        <v>#N/A</v>
      </c>
      <c r="EB265" s="77" t="e" cm="1">
        <f t="array" aca="1" ref="EB265" ca="1">IF(INDIRECT(ADDRESS($B265+1,EB$230,1,1,"Actively Infected Trend"))=0,#N/A,INDIRECT(ADDRESS($B265+1,EB$230,1,1,"Actively Infected Trend"))/R_Value)</f>
        <v>#N/A</v>
      </c>
      <c r="EC265" s="77" t="e" cm="1">
        <f t="array" aca="1" ref="EC265" ca="1">IF(INDIRECT(ADDRESS($B265+1,EC$230,1,1,"Actively Infected Trend"))=0,#N/A,INDIRECT(ADDRESS($B265+1,EC$230,1,1,"Actively Infected Trend"))/R_Value)</f>
        <v>#N/A</v>
      </c>
      <c r="ED265" s="77" t="e" cm="1">
        <f t="array" aca="1" ref="ED265" ca="1">IF(INDIRECT(ADDRESS($B265+1,ED$230,1,1,"Actively Infected Trend"))=0,#N/A,INDIRECT(ADDRESS($B265+1,ED$230,1,1,"Actively Infected Trend"))/R_Value)</f>
        <v>#N/A</v>
      </c>
      <c r="EE265" s="77" t="e" cm="1">
        <f t="array" aca="1" ref="EE265" ca="1">IF(INDIRECT(ADDRESS($B265+1,EE$230,1,1,"Actively Infected Trend"))=0,#N/A,INDIRECT(ADDRESS($B265+1,EE$230,1,1,"Actively Infected Trend"))/R_Value)</f>
        <v>#N/A</v>
      </c>
      <c r="EF265" s="77" t="e" cm="1">
        <f t="array" aca="1" ref="EF265" ca="1">IF(INDIRECT(ADDRESS($B265+1,EF$230,1,1,"Actively Infected Trend"))=0,#N/A,INDIRECT(ADDRESS($B265+1,EF$230,1,1,"Actively Infected Trend"))/R_Value)</f>
        <v>#N/A</v>
      </c>
      <c r="EG265" s="77" t="e" cm="1">
        <f t="array" aca="1" ref="EG265" ca="1">IF(INDIRECT(ADDRESS($B265+1,EG$230,1,1,"Actively Infected Trend"))=0,#N/A,INDIRECT(ADDRESS($B265+1,EG$230,1,1,"Actively Infected Trend"))/R_Value)</f>
        <v>#N/A</v>
      </c>
      <c r="EH265" s="77" t="e" cm="1">
        <f t="array" aca="1" ref="EH265" ca="1">IF(INDIRECT(ADDRESS($B265+1,EH$230,1,1,"Actively Infected Trend"))=0,#N/A,INDIRECT(ADDRESS($B265+1,EH$230,1,1,"Actively Infected Trend"))/R_Value)</f>
        <v>#N/A</v>
      </c>
      <c r="EI265" s="77" t="e" cm="1">
        <f t="array" aca="1" ref="EI265" ca="1">IF(INDIRECT(ADDRESS($B265+1,EI$230,1,1,"Actively Infected Trend"))=0,#N/A,INDIRECT(ADDRESS($B265+1,EI$230,1,1,"Actively Infected Trend"))/R_Value)</f>
        <v>#N/A</v>
      </c>
      <c r="EJ265" s="77" t="e" cm="1">
        <f t="array" aca="1" ref="EJ265" ca="1">IF(INDIRECT(ADDRESS($B265+1,EJ$230,1,1,"Actively Infected Trend"))=0,#N/A,INDIRECT(ADDRESS($B265+1,EJ$230,1,1,"Actively Infected Trend"))/R_Value)</f>
        <v>#N/A</v>
      </c>
      <c r="EK265" s="77" t="e" cm="1">
        <f t="array" aca="1" ref="EK265" ca="1">IF(INDIRECT(ADDRESS($B265+1,EK$230,1,1,"Actively Infected Trend"))=0,#N/A,INDIRECT(ADDRESS($B265+1,EK$230,1,1,"Actively Infected Trend"))/R_Value)</f>
        <v>#N/A</v>
      </c>
      <c r="EL265" s="77" t="e" cm="1">
        <f t="array" aca="1" ref="EL265" ca="1">IF(INDIRECT(ADDRESS($B265+1,EL$230,1,1,"Actively Infected Trend"))=0,#N/A,INDIRECT(ADDRESS($B265+1,EL$230,1,1,"Actively Infected Trend"))/R_Value)</f>
        <v>#N/A</v>
      </c>
      <c r="EM265" s="77" t="e" cm="1">
        <f t="array" aca="1" ref="EM265" ca="1">IF(INDIRECT(ADDRESS($B265+1,EM$230,1,1,"Actively Infected Trend"))=0,#N/A,INDIRECT(ADDRESS($B265+1,EM$230,1,1,"Actively Infected Trend"))/R_Value)</f>
        <v>#N/A</v>
      </c>
      <c r="EN265" s="77" t="e" cm="1">
        <f t="array" aca="1" ref="EN265" ca="1">IF(INDIRECT(ADDRESS($B265+1,EN$230,1,1,"Actively Infected Trend"))=0,#N/A,INDIRECT(ADDRESS($B265+1,EN$230,1,1,"Actively Infected Trend"))/R_Value)</f>
        <v>#N/A</v>
      </c>
      <c r="EO265" s="77" t="e" cm="1">
        <f t="array" aca="1" ref="EO265" ca="1">IF(INDIRECT(ADDRESS($B265+1,EO$230,1,1,"Actively Infected Trend"))=0,#N/A,INDIRECT(ADDRESS($B265+1,EO$230,1,1,"Actively Infected Trend"))/R_Value)</f>
        <v>#N/A</v>
      </c>
      <c r="EP265" s="77" t="e" cm="1">
        <f t="array" aca="1" ref="EP265" ca="1">IF(INDIRECT(ADDRESS($B265+1,EP$230,1,1,"Actively Infected Trend"))=0,#N/A,INDIRECT(ADDRESS($B265+1,EP$230,1,1,"Actively Infected Trend"))/R_Value)</f>
        <v>#N/A</v>
      </c>
      <c r="EQ265" s="77" t="e" cm="1">
        <f t="array" aca="1" ref="EQ265" ca="1">IF(INDIRECT(ADDRESS($B265+1,EQ$230,1,1,"Actively Infected Trend"))=0,#N/A,INDIRECT(ADDRESS($B265+1,EQ$230,1,1,"Actively Infected Trend"))/R_Value)</f>
        <v>#N/A</v>
      </c>
      <c r="ER265" s="77" t="e" cm="1">
        <f t="array" aca="1" ref="ER265" ca="1">IF(INDIRECT(ADDRESS($B265+1,ER$230,1,1,"Actively Infected Trend"))=0,#N/A,INDIRECT(ADDRESS($B265+1,ER$230,1,1,"Actively Infected Trend"))/R_Value)</f>
        <v>#N/A</v>
      </c>
      <c r="ES265" s="77" t="e" cm="1">
        <f t="array" aca="1" ref="ES265" ca="1">IF(INDIRECT(ADDRESS($B265+1,ES$230,1,1,"Actively Infected Trend"))=0,#N/A,INDIRECT(ADDRESS($B265+1,ES$230,1,1,"Actively Infected Trend"))/R_Value)</f>
        <v>#N/A</v>
      </c>
      <c r="ET265" s="77" t="e" cm="1">
        <f t="array" aca="1" ref="ET265" ca="1">IF(INDIRECT(ADDRESS($B265+1,ET$230,1,1,"Actively Infected Trend"))=0,#N/A,INDIRECT(ADDRESS($B265+1,ET$230,1,1,"Actively Infected Trend"))/R_Value)</f>
        <v>#N/A</v>
      </c>
      <c r="EU265" s="77" t="e" cm="1">
        <f t="array" aca="1" ref="EU265" ca="1">IF(INDIRECT(ADDRESS($B265+1,EU$230,1,1,"Actively Infected Trend"))=0,#N/A,INDIRECT(ADDRESS($B265+1,EU$230,1,1,"Actively Infected Trend"))/R_Value)</f>
        <v>#N/A</v>
      </c>
      <c r="EV265" s="77" t="e" cm="1">
        <f t="array" aca="1" ref="EV265" ca="1">IF(INDIRECT(ADDRESS($B265+1,EV$230,1,1,"Actively Infected Trend"))=0,#N/A,INDIRECT(ADDRESS($B265+1,EV$230,1,1,"Actively Infected Trend"))/R_Value)</f>
        <v>#N/A</v>
      </c>
      <c r="EW265" s="77" t="e" cm="1">
        <f t="array" aca="1" ref="EW265" ca="1">IF(INDIRECT(ADDRESS($B265+1,EW$230,1,1,"Actively Infected Trend"))=0,#N/A,INDIRECT(ADDRESS($B265+1,EW$230,1,1,"Actively Infected Trend"))/R_Value)</f>
        <v>#N/A</v>
      </c>
      <c r="EX265" s="77" t="e" cm="1">
        <f t="array" aca="1" ref="EX265" ca="1">IF(INDIRECT(ADDRESS($B265+1,EX$230,1,1,"Actively Infected Trend"))=0,#N/A,INDIRECT(ADDRESS($B265+1,EX$230,1,1,"Actively Infected Trend"))/R_Value)</f>
        <v>#N/A</v>
      </c>
      <c r="EY265" s="77" t="e" cm="1">
        <f t="array" aca="1" ref="EY265" ca="1">IF(INDIRECT(ADDRESS($B265+1,EY$230,1,1,"Actively Infected Trend"))=0,#N/A,INDIRECT(ADDRESS($B265+1,EY$230,1,1,"Actively Infected Trend"))/R_Value)</f>
        <v>#N/A</v>
      </c>
      <c r="EZ265" s="77" t="e" cm="1">
        <f t="array" aca="1" ref="EZ265" ca="1">IF(INDIRECT(ADDRESS($B265+1,EZ$230,1,1,"Actively Infected Trend"))=0,#N/A,INDIRECT(ADDRESS($B265+1,EZ$230,1,1,"Actively Infected Trend"))/R_Value)</f>
        <v>#N/A</v>
      </c>
      <c r="FA265" s="77" t="e" cm="1">
        <f t="array" aca="1" ref="FA265" ca="1">IF(INDIRECT(ADDRESS($B265+1,FA$230,1,1,"Actively Infected Trend"))=0,#N/A,INDIRECT(ADDRESS($B265+1,FA$230,1,1,"Actively Infected Trend"))/R_Value)</f>
        <v>#N/A</v>
      </c>
      <c r="FB265" s="77" t="e" cm="1">
        <f t="array" aca="1" ref="FB265" ca="1">IF(INDIRECT(ADDRESS($B265+1,FB$230,1,1,"Actively Infected Trend"))=0,#N/A,INDIRECT(ADDRESS($B265+1,FB$230,1,1,"Actively Infected Trend"))/R_Value)</f>
        <v>#N/A</v>
      </c>
      <c r="FC265" s="77" t="e" cm="1">
        <f t="array" aca="1" ref="FC265" ca="1">IF(INDIRECT(ADDRESS($B265+1,FC$230,1,1,"Actively Infected Trend"))=0,#N/A,INDIRECT(ADDRESS($B265+1,FC$230,1,1,"Actively Infected Trend"))/R_Value)</f>
        <v>#N/A</v>
      </c>
      <c r="FD265" s="77" t="e" cm="1">
        <f t="array" aca="1" ref="FD265" ca="1">IF(INDIRECT(ADDRESS($B265+1,FD$230,1,1,"Actively Infected Trend"))=0,#N/A,INDIRECT(ADDRESS($B265+1,FD$230,1,1,"Actively Infected Trend"))/R_Value)</f>
        <v>#N/A</v>
      </c>
      <c r="FE265" s="77" t="e" cm="1">
        <f t="array" aca="1" ref="FE265" ca="1">IF(INDIRECT(ADDRESS($B265+1,FE$230,1,1,"Actively Infected Trend"))=0,#N/A,INDIRECT(ADDRESS($B265+1,FE$230,1,1,"Actively Infected Trend"))/R_Value)</f>
        <v>#N/A</v>
      </c>
      <c r="FF265" s="77" t="e" cm="1">
        <f t="array" aca="1" ref="FF265" ca="1">IF(INDIRECT(ADDRESS($B265+1,FF$230,1,1,"Actively Infected Trend"))=0,#N/A,INDIRECT(ADDRESS($B265+1,FF$230,1,1,"Actively Infected Trend"))/R_Value)</f>
        <v>#N/A</v>
      </c>
      <c r="FG265" s="77" t="e" cm="1">
        <f t="array" aca="1" ref="FG265" ca="1">IF(INDIRECT(ADDRESS($B265+1,FG$230,1,1,"Actively Infected Trend"))=0,#N/A,INDIRECT(ADDRESS($B265+1,FG$230,1,1,"Actively Infected Trend"))/R_Value)</f>
        <v>#N/A</v>
      </c>
      <c r="FH265" s="77" t="e" cm="1">
        <f t="array" aca="1" ref="FH265" ca="1">IF(INDIRECT(ADDRESS($B265+1,FH$230,1,1,"Actively Infected Trend"))=0,#N/A,INDIRECT(ADDRESS($B265+1,FH$230,1,1,"Actively Infected Trend"))/R_Value)</f>
        <v>#N/A</v>
      </c>
      <c r="FI265" s="77" t="e" cm="1">
        <f t="array" aca="1" ref="FI265" ca="1">IF(INDIRECT(ADDRESS($B265+1,FI$230,1,1,"Actively Infected Trend"))=0,#N/A,INDIRECT(ADDRESS($B265+1,FI$230,1,1,"Actively Infected Trend"))/R_Value)</f>
        <v>#N/A</v>
      </c>
      <c r="FJ265" s="77" t="e" cm="1">
        <f t="array" aca="1" ref="FJ265" ca="1">IF(INDIRECT(ADDRESS($B265+1,FJ$230,1,1,"Actively Infected Trend"))=0,#N/A,INDIRECT(ADDRESS($B265+1,FJ$230,1,1,"Actively Infected Trend"))/R_Value)</f>
        <v>#N/A</v>
      </c>
      <c r="FK265" s="77" t="e" cm="1">
        <f t="array" aca="1" ref="FK265" ca="1">IF(INDIRECT(ADDRESS($B265+1,FK$230,1,1,"Actively Infected Trend"))=0,#N/A,INDIRECT(ADDRESS($B265+1,FK$230,1,1,"Actively Infected Trend"))/R_Value)</f>
        <v>#N/A</v>
      </c>
      <c r="FL265" s="77" t="e" cm="1">
        <f t="array" aca="1" ref="FL265" ca="1">IF(INDIRECT(ADDRESS($B265+1,FL$230,1,1,"Actively Infected Trend"))=0,#N/A,INDIRECT(ADDRESS($B265+1,FL$230,1,1,"Actively Infected Trend"))/R_Value)</f>
        <v>#N/A</v>
      </c>
      <c r="FM265" s="77" t="e" cm="1">
        <f t="array" aca="1" ref="FM265" ca="1">IF(INDIRECT(ADDRESS($B265+1,FM$230,1,1,"Actively Infected Trend"))=0,#N/A,INDIRECT(ADDRESS($B265+1,FM$230,1,1,"Actively Infected Trend"))/R_Value)</f>
        <v>#N/A</v>
      </c>
      <c r="FN265" s="77" t="e" cm="1">
        <f t="array" aca="1" ref="FN265" ca="1">IF(INDIRECT(ADDRESS($B265+1,FN$230,1,1,"Actively Infected Trend"))=0,#N/A,INDIRECT(ADDRESS($B265+1,FN$230,1,1,"Actively Infected Trend"))/R_Value)</f>
        <v>#N/A</v>
      </c>
      <c r="FO265" s="77" t="e" cm="1">
        <f t="array" aca="1" ref="FO265" ca="1">IF(INDIRECT(ADDRESS($B265+1,FO$230,1,1,"Actively Infected Trend"))=0,#N/A,INDIRECT(ADDRESS($B265+1,FO$230,1,1,"Actively Infected Trend"))/R_Value)</f>
        <v>#N/A</v>
      </c>
      <c r="FP265" s="77" t="e" cm="1">
        <f t="array" aca="1" ref="FP265" ca="1">IF(INDIRECT(ADDRESS($B265+1,FP$230,1,1,"Actively Infected Trend"))=0,#N/A,INDIRECT(ADDRESS($B265+1,FP$230,1,1,"Actively Infected Trend"))/R_Value)</f>
        <v>#N/A</v>
      </c>
      <c r="FQ265" s="77" t="e" cm="1">
        <f t="array" aca="1" ref="FQ265" ca="1">IF(INDIRECT(ADDRESS($B265+1,FQ$230,1,1,"Actively Infected Trend"))=0,#N/A,INDIRECT(ADDRESS($B265+1,FQ$230,1,1,"Actively Infected Trend"))/R_Value)</f>
        <v>#N/A</v>
      </c>
      <c r="FR265" s="77" t="e" cm="1">
        <f t="array" aca="1" ref="FR265" ca="1">IF(INDIRECT(ADDRESS($B265+1,FR$230,1,1,"Actively Infected Trend"))=0,#N/A,INDIRECT(ADDRESS($B265+1,FR$230,1,1,"Actively Infected Trend"))/R_Value)</f>
        <v>#N/A</v>
      </c>
      <c r="FS265" s="77" t="e" cm="1">
        <f t="array" aca="1" ref="FS265" ca="1">IF(INDIRECT(ADDRESS($B265+1,FS$230,1,1,"Actively Infected Trend"))=0,#N/A,INDIRECT(ADDRESS($B265+1,FS$230,1,1,"Actively Infected Trend"))/R_Value)</f>
        <v>#N/A</v>
      </c>
      <c r="FT265" s="77" t="e" cm="1">
        <f t="array" aca="1" ref="FT265" ca="1">IF(INDIRECT(ADDRESS($B265+1,FT$230,1,1,"Actively Infected Trend"))=0,#N/A,INDIRECT(ADDRESS($B265+1,FT$230,1,1,"Actively Infected Trend"))/R_Value)</f>
        <v>#N/A</v>
      </c>
      <c r="FU265" s="77" t="e" cm="1">
        <f t="array" aca="1" ref="FU265" ca="1">IF(INDIRECT(ADDRESS($B265+1,FU$230,1,1,"Actively Infected Trend"))=0,#N/A,INDIRECT(ADDRESS($B265+1,FU$230,1,1,"Actively Infected Trend"))/R_Value)</f>
        <v>#N/A</v>
      </c>
      <c r="FV265" s="77" t="e" cm="1">
        <f t="array" aca="1" ref="FV265" ca="1">IF(INDIRECT(ADDRESS($B265+1,FV$230,1,1,"Actively Infected Trend"))=0,#N/A,INDIRECT(ADDRESS($B265+1,FV$230,1,1,"Actively Infected Trend"))/R_Value)</f>
        <v>#N/A</v>
      </c>
      <c r="FW265" s="77" t="e" cm="1">
        <f t="array" aca="1" ref="FW265" ca="1">IF(INDIRECT(ADDRESS($B265+1,FW$230,1,1,"Actively Infected Trend"))=0,#N/A,INDIRECT(ADDRESS($B265+1,FW$230,1,1,"Actively Infected Trend"))/R_Value)</f>
        <v>#N/A</v>
      </c>
      <c r="FX265" s="77" t="e" cm="1">
        <f t="array" aca="1" ref="FX265" ca="1">IF(INDIRECT(ADDRESS($B265+1,FX$230,1,1,"Actively Infected Trend"))=0,#N/A,INDIRECT(ADDRESS($B265+1,FX$230,1,1,"Actively Infected Trend"))/R_Value)</f>
        <v>#N/A</v>
      </c>
      <c r="FY265" s="77" t="e" cm="1">
        <f t="array" aca="1" ref="FY265" ca="1">IF(INDIRECT(ADDRESS($B265+1,FY$230,1,1,"Actively Infected Trend"))=0,#N/A,INDIRECT(ADDRESS($B265+1,FY$230,1,1,"Actively Infected Trend"))/R_Value)</f>
        <v>#N/A</v>
      </c>
      <c r="FZ265" s="77" t="e" cm="1">
        <f t="array" aca="1" ref="FZ265" ca="1">IF(INDIRECT(ADDRESS($B265+1,FZ$230,1,1,"Actively Infected Trend"))=0,#N/A,INDIRECT(ADDRESS($B265+1,FZ$230,1,1,"Actively Infected Trend"))/R_Value)</f>
        <v>#N/A</v>
      </c>
      <c r="GA265" s="77" t="e" cm="1">
        <f t="array" aca="1" ref="GA265" ca="1">IF(INDIRECT(ADDRESS($B265+1,GA$230,1,1,"Actively Infected Trend"))=0,#N/A,INDIRECT(ADDRESS($B265+1,GA$230,1,1,"Actively Infected Trend"))/R_Value)</f>
        <v>#N/A</v>
      </c>
      <c r="GB265" s="77" t="e" cm="1">
        <f t="array" aca="1" ref="GB265" ca="1">IF(INDIRECT(ADDRESS($B265+1,GB$230,1,1,"Actively Infected Trend"))=0,#N/A,INDIRECT(ADDRESS($B265+1,GB$230,1,1,"Actively Infected Trend"))/R_Value)</f>
        <v>#N/A</v>
      </c>
      <c r="GC265" s="77" t="e" cm="1">
        <f t="array" aca="1" ref="GC265" ca="1">IF(INDIRECT(ADDRESS($B265+1,GC$230,1,1,"Actively Infected Trend"))=0,#N/A,INDIRECT(ADDRESS($B265+1,GC$230,1,1,"Actively Infected Trend"))/R_Value)</f>
        <v>#N/A</v>
      </c>
      <c r="GD265" s="77" t="e" cm="1">
        <f t="array" aca="1" ref="GD265" ca="1">IF(INDIRECT(ADDRESS($B265+1,GD$230,1,1,"Actively Infected Trend"))=0,#N/A,INDIRECT(ADDRESS($B265+1,GD$230,1,1,"Actively Infected Trend"))/R_Value)</f>
        <v>#N/A</v>
      </c>
      <c r="GE265" s="77" t="e" cm="1">
        <f t="array" aca="1" ref="GE265" ca="1">IF(INDIRECT(ADDRESS($B265+1,GE$230,1,1,"Actively Infected Trend"))=0,#N/A,INDIRECT(ADDRESS($B265+1,GE$230,1,1,"Actively Infected Trend"))/R_Value)</f>
        <v>#N/A</v>
      </c>
      <c r="GF265" s="77" t="e" cm="1">
        <f t="array" aca="1" ref="GF265" ca="1">IF(INDIRECT(ADDRESS($B265+1,GF$230,1,1,"Actively Infected Trend"))=0,#N/A,INDIRECT(ADDRESS($B265+1,GF$230,1,1,"Actively Infected Trend"))/R_Value)</f>
        <v>#N/A</v>
      </c>
      <c r="GG265" s="77" t="e" cm="1">
        <f t="array" aca="1" ref="GG265" ca="1">IF(INDIRECT(ADDRESS($B265+1,GG$230,1,1,"Actively Infected Trend"))=0,#N/A,INDIRECT(ADDRESS($B265+1,GG$230,1,1,"Actively Infected Trend"))/R_Value)</f>
        <v>#N/A</v>
      </c>
      <c r="GH265" s="77" t="e" cm="1">
        <f t="array" aca="1" ref="GH265" ca="1">IF(INDIRECT(ADDRESS($B265+1,GH$230,1,1,"Actively Infected Trend"))=0,#N/A,INDIRECT(ADDRESS($B265+1,GH$230,1,1,"Actively Infected Trend"))/R_Value)</f>
        <v>#N/A</v>
      </c>
      <c r="GI265" s="77" t="e" cm="1">
        <f t="array" aca="1" ref="GI265" ca="1">IF(INDIRECT(ADDRESS($B265+1,GI$230,1,1,"Actively Infected Trend"))=0,#N/A,INDIRECT(ADDRESS($B265+1,GI$230,1,1,"Actively Infected Trend"))/R_Value)</f>
        <v>#N/A</v>
      </c>
      <c r="GJ265" s="77" t="e" cm="1">
        <f t="array" aca="1" ref="GJ265" ca="1">IF(INDIRECT(ADDRESS($B265+1,GJ$230,1,1,"Actively Infected Trend"))=0,#N/A,INDIRECT(ADDRESS($B265+1,GJ$230,1,1,"Actively Infected Trend"))/R_Value)</f>
        <v>#N/A</v>
      </c>
      <c r="GK265" s="77" t="e" cm="1">
        <f t="array" aca="1" ref="GK265" ca="1">IF(INDIRECT(ADDRESS($B265+1,GK$230,1,1,"Actively Infected Trend"))=0,#N/A,INDIRECT(ADDRESS($B265+1,GK$230,1,1,"Actively Infected Trend"))/R_Value)</f>
        <v>#N/A</v>
      </c>
      <c r="GL265" s="77" t="e" cm="1">
        <f t="array" aca="1" ref="GL265" ca="1">IF(INDIRECT(ADDRESS($B265+1,GL$230,1,1,"Actively Infected Trend"))=0,#N/A,INDIRECT(ADDRESS($B265+1,GL$230,1,1,"Actively Infected Trend"))/R_Value)</f>
        <v>#N/A</v>
      </c>
      <c r="GM265" s="77" t="e" cm="1">
        <f t="array" aca="1" ref="GM265" ca="1">IF(INDIRECT(ADDRESS($B265+1,GM$230,1,1,"Actively Infected Trend"))=0,#N/A,INDIRECT(ADDRESS($B265+1,GM$230,1,1,"Actively Infected Trend"))/R_Value)</f>
        <v>#N/A</v>
      </c>
    </row>
    <row r="266" spans="2:195" x14ac:dyDescent="0.25">
      <c r="B266">
        <f t="shared" si="1035"/>
        <v>35</v>
      </c>
      <c r="C266" cm="1">
        <f t="array" aca="1" ref="C266" ca="1">INDIRECT(ADDRESS($B266+1,1,1,1,"Actively Infected Trend"))</f>
        <v>0</v>
      </c>
      <c r="E266" s="77" t="e" cm="1">
        <f t="array" aca="1" ref="E266" ca="1">IF(INDIRECT(ADDRESS($B266+1,E$230,1,1,"Actively Infected Trend"))=0,#N/A,INDIRECT(ADDRESS($B266+1,E$230,1,1,"Actively Infected Trend"))/R_Value)</f>
        <v>#N/A</v>
      </c>
      <c r="F266" s="77" t="e" cm="1">
        <f t="array" aca="1" ref="F266" ca="1">IF(INDIRECT(ADDRESS($B266+1,F$230,1,1,"Actively Infected Trend"))=0,#N/A,INDIRECT(ADDRESS($B266+1,F$230,1,1,"Actively Infected Trend"))/R_Value)</f>
        <v>#N/A</v>
      </c>
      <c r="G266" s="77" t="e" cm="1">
        <f t="array" aca="1" ref="G266" ca="1">IF(INDIRECT(ADDRESS($B266+1,G$230,1,1,"Actively Infected Trend"))=0,#N/A,INDIRECT(ADDRESS($B266+1,G$230,1,1,"Actively Infected Trend"))/R_Value)</f>
        <v>#N/A</v>
      </c>
      <c r="H266" s="77" t="e" cm="1">
        <f t="array" aca="1" ref="H266" ca="1">IF(INDIRECT(ADDRESS($B266+1,H$230,1,1,"Actively Infected Trend"))=0,#N/A,INDIRECT(ADDRESS($B266+1,H$230,1,1,"Actively Infected Trend"))/R_Value)</f>
        <v>#N/A</v>
      </c>
      <c r="I266" s="77" t="e" cm="1">
        <f t="array" aca="1" ref="I266" ca="1">IF(INDIRECT(ADDRESS($B266+1,I$230,1,1,"Actively Infected Trend"))=0,#N/A,INDIRECT(ADDRESS($B266+1,I$230,1,1,"Actively Infected Trend"))/R_Value)</f>
        <v>#N/A</v>
      </c>
      <c r="J266" s="77" t="e" cm="1">
        <f t="array" aca="1" ref="J266" ca="1">IF(INDIRECT(ADDRESS($B266+1,J$230,1,1,"Actively Infected Trend"))=0,#N/A,INDIRECT(ADDRESS($B266+1,J$230,1,1,"Actively Infected Trend"))/R_Value)</f>
        <v>#N/A</v>
      </c>
      <c r="K266" s="77" t="e" cm="1">
        <f t="array" aca="1" ref="K266" ca="1">IF(INDIRECT(ADDRESS($B266+1,K$230,1,1,"Actively Infected Trend"))=0,#N/A,INDIRECT(ADDRESS($B266+1,K$230,1,1,"Actively Infected Trend"))/R_Value)</f>
        <v>#N/A</v>
      </c>
      <c r="L266" s="77" t="e" cm="1">
        <f t="array" aca="1" ref="L266" ca="1">IF(INDIRECT(ADDRESS($B266+1,L$230,1,1,"Actively Infected Trend"))=0,#N/A,INDIRECT(ADDRESS($B266+1,L$230,1,1,"Actively Infected Trend"))/R_Value)</f>
        <v>#N/A</v>
      </c>
      <c r="M266" s="77" t="e" cm="1">
        <f t="array" aca="1" ref="M266" ca="1">IF(INDIRECT(ADDRESS($B266+1,M$230,1,1,"Actively Infected Trend"))=0,#N/A,INDIRECT(ADDRESS($B266+1,M$230,1,1,"Actively Infected Trend"))/R_Value)</f>
        <v>#N/A</v>
      </c>
      <c r="N266" s="77" t="e" cm="1">
        <f t="array" aca="1" ref="N266" ca="1">IF(INDIRECT(ADDRESS($B266+1,N$230,1,1,"Actively Infected Trend"))=0,#N/A,INDIRECT(ADDRESS($B266+1,N$230,1,1,"Actively Infected Trend"))/R_Value)</f>
        <v>#N/A</v>
      </c>
      <c r="O266" s="77" t="e" cm="1">
        <f t="array" aca="1" ref="O266" ca="1">IF(INDIRECT(ADDRESS($B266+1,O$230,1,1,"Actively Infected Trend"))=0,#N/A,INDIRECT(ADDRESS($B266+1,O$230,1,1,"Actively Infected Trend"))/R_Value)</f>
        <v>#N/A</v>
      </c>
      <c r="P266" s="77" t="e" cm="1">
        <f t="array" aca="1" ref="P266" ca="1">IF(INDIRECT(ADDRESS($B266+1,P$230,1,1,"Actively Infected Trend"))=0,#N/A,INDIRECT(ADDRESS($B266+1,P$230,1,1,"Actively Infected Trend"))/R_Value)</f>
        <v>#N/A</v>
      </c>
      <c r="Q266" s="77" t="e" cm="1">
        <f t="array" aca="1" ref="Q266" ca="1">IF(INDIRECT(ADDRESS($B266+1,Q$230,1,1,"Actively Infected Trend"))=0,#N/A,INDIRECT(ADDRESS($B266+1,Q$230,1,1,"Actively Infected Trend"))/R_Value)</f>
        <v>#N/A</v>
      </c>
      <c r="R266" s="77" t="e" cm="1">
        <f t="array" aca="1" ref="R266" ca="1">IF(INDIRECT(ADDRESS($B266+1,R$230,1,1,"Actively Infected Trend"))=0,#N/A,INDIRECT(ADDRESS($B266+1,R$230,1,1,"Actively Infected Trend"))/R_Value)</f>
        <v>#N/A</v>
      </c>
      <c r="S266" s="77" t="e" cm="1">
        <f t="array" aca="1" ref="S266" ca="1">IF(INDIRECT(ADDRESS($B266+1,S$230,1,1,"Actively Infected Trend"))=0,#N/A,INDIRECT(ADDRESS($B266+1,S$230,1,1,"Actively Infected Trend"))/R_Value)</f>
        <v>#N/A</v>
      </c>
      <c r="T266" s="77" t="e" cm="1">
        <f t="array" aca="1" ref="T266" ca="1">IF(INDIRECT(ADDRESS($B266+1,T$230,1,1,"Actively Infected Trend"))=0,#N/A,INDIRECT(ADDRESS($B266+1,T$230,1,1,"Actively Infected Trend"))/R_Value)</f>
        <v>#N/A</v>
      </c>
      <c r="U266" s="77" t="e" cm="1">
        <f t="array" aca="1" ref="U266" ca="1">IF(INDIRECT(ADDRESS($B266+1,U$230,1,1,"Actively Infected Trend"))=0,#N/A,INDIRECT(ADDRESS($B266+1,U$230,1,1,"Actively Infected Trend"))/R_Value)</f>
        <v>#N/A</v>
      </c>
      <c r="V266" s="77" t="e" cm="1">
        <f t="array" aca="1" ref="V266" ca="1">IF(INDIRECT(ADDRESS($B266+1,V$230,1,1,"Actively Infected Trend"))=0,#N/A,INDIRECT(ADDRESS($B266+1,V$230,1,1,"Actively Infected Trend"))/R_Value)</f>
        <v>#N/A</v>
      </c>
      <c r="W266" s="77" t="e" cm="1">
        <f t="array" aca="1" ref="W266" ca="1">IF(INDIRECT(ADDRESS($B266+1,W$230,1,1,"Actively Infected Trend"))=0,#N/A,INDIRECT(ADDRESS($B266+1,W$230,1,1,"Actively Infected Trend"))/R_Value)</f>
        <v>#N/A</v>
      </c>
      <c r="X266" s="77" t="e" cm="1">
        <f t="array" aca="1" ref="X266" ca="1">IF(INDIRECT(ADDRESS($B266+1,X$230,1,1,"Actively Infected Trend"))=0,#N/A,INDIRECT(ADDRESS($B266+1,X$230,1,1,"Actively Infected Trend"))/R_Value)</f>
        <v>#N/A</v>
      </c>
      <c r="Y266" s="77" t="e" cm="1">
        <f t="array" aca="1" ref="Y266" ca="1">IF(INDIRECT(ADDRESS($B266+1,Y$230,1,1,"Actively Infected Trend"))=0,#N/A,INDIRECT(ADDRESS($B266+1,Y$230,1,1,"Actively Infected Trend"))/R_Value)</f>
        <v>#N/A</v>
      </c>
      <c r="Z266" s="77" t="e" cm="1">
        <f t="array" aca="1" ref="Z266" ca="1">IF(INDIRECT(ADDRESS($B266+1,Z$230,1,1,"Actively Infected Trend"))=0,#N/A,INDIRECT(ADDRESS($B266+1,Z$230,1,1,"Actively Infected Trend"))/R_Value)</f>
        <v>#N/A</v>
      </c>
      <c r="AA266" s="77" t="e" cm="1">
        <f t="array" aca="1" ref="AA266" ca="1">IF(INDIRECT(ADDRESS($B266+1,AA$230,1,1,"Actively Infected Trend"))=0,#N/A,INDIRECT(ADDRESS($B266+1,AA$230,1,1,"Actively Infected Trend"))/R_Value)</f>
        <v>#N/A</v>
      </c>
      <c r="AB266" s="77" t="e" cm="1">
        <f t="array" aca="1" ref="AB266" ca="1">IF(INDIRECT(ADDRESS($B266+1,AB$230,1,1,"Actively Infected Trend"))=0,#N/A,INDIRECT(ADDRESS($B266+1,AB$230,1,1,"Actively Infected Trend"))/R_Value)</f>
        <v>#N/A</v>
      </c>
      <c r="AC266" s="77" t="e" cm="1">
        <f t="array" aca="1" ref="AC266" ca="1">IF(INDIRECT(ADDRESS($B266+1,AC$230,1,1,"Actively Infected Trend"))=0,#N/A,INDIRECT(ADDRESS($B266+1,AC$230,1,1,"Actively Infected Trend"))/R_Value)</f>
        <v>#N/A</v>
      </c>
      <c r="AD266" s="77" t="e" cm="1">
        <f t="array" aca="1" ref="AD266" ca="1">IF(INDIRECT(ADDRESS($B266+1,AD$230,1,1,"Actively Infected Trend"))=0,#N/A,INDIRECT(ADDRESS($B266+1,AD$230,1,1,"Actively Infected Trend"))/R_Value)</f>
        <v>#N/A</v>
      </c>
      <c r="AE266" s="77" t="e" cm="1">
        <f t="array" aca="1" ref="AE266" ca="1">IF(INDIRECT(ADDRESS($B266+1,AE$230,1,1,"Actively Infected Trend"))=0,#N/A,INDIRECT(ADDRESS($B266+1,AE$230,1,1,"Actively Infected Trend"))/R_Value)</f>
        <v>#N/A</v>
      </c>
      <c r="AF266" s="77" t="e" cm="1">
        <f t="array" aca="1" ref="AF266" ca="1">IF(INDIRECT(ADDRESS($B266+1,AF$230,1,1,"Actively Infected Trend"))=0,#N/A,INDIRECT(ADDRESS($B266+1,AF$230,1,1,"Actively Infected Trend"))/R_Value)</f>
        <v>#N/A</v>
      </c>
      <c r="AG266" s="77" t="e" cm="1">
        <f t="array" aca="1" ref="AG266" ca="1">IF(INDIRECT(ADDRESS($B266+1,AG$230,1,1,"Actively Infected Trend"))=0,#N/A,INDIRECT(ADDRESS($B266+1,AG$230,1,1,"Actively Infected Trend"))/R_Value)</f>
        <v>#N/A</v>
      </c>
      <c r="AH266" s="77" t="e" cm="1">
        <f t="array" aca="1" ref="AH266" ca="1">IF(INDIRECT(ADDRESS($B266+1,AH$230,1,1,"Actively Infected Trend"))=0,#N/A,INDIRECT(ADDRESS($B266+1,AH$230,1,1,"Actively Infected Trend"))/R_Value)</f>
        <v>#N/A</v>
      </c>
      <c r="AI266" s="77" t="e" cm="1">
        <f t="array" aca="1" ref="AI266" ca="1">IF(INDIRECT(ADDRESS($B266+1,AI$230,1,1,"Actively Infected Trend"))=0,#N/A,INDIRECT(ADDRESS($B266+1,AI$230,1,1,"Actively Infected Trend"))/R_Value)</f>
        <v>#N/A</v>
      </c>
      <c r="AJ266" s="77" t="e" cm="1">
        <f t="array" aca="1" ref="AJ266" ca="1">IF(INDIRECT(ADDRESS($B266+1,AJ$230,1,1,"Actively Infected Trend"))=0,#N/A,INDIRECT(ADDRESS($B266+1,AJ$230,1,1,"Actively Infected Trend"))/R_Value)</f>
        <v>#N/A</v>
      </c>
      <c r="AK266" s="77" t="e" cm="1">
        <f t="array" aca="1" ref="AK266" ca="1">IF(INDIRECT(ADDRESS($B266+1,AK$230,1,1,"Actively Infected Trend"))=0,#N/A,INDIRECT(ADDRESS($B266+1,AK$230,1,1,"Actively Infected Trend"))/R_Value)</f>
        <v>#N/A</v>
      </c>
      <c r="AL266" s="77" t="e" cm="1">
        <f t="array" aca="1" ref="AL266" ca="1">IF(INDIRECT(ADDRESS($B266+1,AL$230,1,1,"Actively Infected Trend"))=0,#N/A,INDIRECT(ADDRESS($B266+1,AL$230,1,1,"Actively Infected Trend"))/R_Value)</f>
        <v>#N/A</v>
      </c>
      <c r="AM266" s="77" t="e" cm="1">
        <f t="array" aca="1" ref="AM266" ca="1">IF(INDIRECT(ADDRESS($B266+1,AM$230,1,1,"Actively Infected Trend"))=0,#N/A,INDIRECT(ADDRESS($B266+1,AM$230,1,1,"Actively Infected Trend"))/R_Value)</f>
        <v>#N/A</v>
      </c>
      <c r="AN266" s="77" t="e" cm="1">
        <f t="array" aca="1" ref="AN266" ca="1">IF(INDIRECT(ADDRESS($B266+1,AN$230,1,1,"Actively Infected Trend"))=0,#N/A,INDIRECT(ADDRESS($B266+1,AN$230,1,1,"Actively Infected Trend"))/R_Value)</f>
        <v>#N/A</v>
      </c>
      <c r="AO266" s="77" t="e" cm="1">
        <f t="array" aca="1" ref="AO266" ca="1">IF(INDIRECT(ADDRESS($B266+1,AO$230,1,1,"Actively Infected Trend"))=0,#N/A,INDIRECT(ADDRESS($B266+1,AO$230,1,1,"Actively Infected Trend"))/R_Value)</f>
        <v>#N/A</v>
      </c>
      <c r="AP266" s="77" t="e" cm="1">
        <f t="array" aca="1" ref="AP266" ca="1">IF(INDIRECT(ADDRESS($B266+1,AP$230,1,1,"Actively Infected Trend"))=0,#N/A,INDIRECT(ADDRESS($B266+1,AP$230,1,1,"Actively Infected Trend"))/R_Value)</f>
        <v>#N/A</v>
      </c>
      <c r="AQ266" s="77" t="e" cm="1">
        <f t="array" aca="1" ref="AQ266" ca="1">IF(INDIRECT(ADDRESS($B266+1,AQ$230,1,1,"Actively Infected Trend"))=0,#N/A,INDIRECT(ADDRESS($B266+1,AQ$230,1,1,"Actively Infected Trend"))/R_Value)</f>
        <v>#N/A</v>
      </c>
      <c r="AR266" s="77" t="e" cm="1">
        <f t="array" aca="1" ref="AR266" ca="1">IF(INDIRECT(ADDRESS($B266+1,AR$230,1,1,"Actively Infected Trend"))=0,#N/A,INDIRECT(ADDRESS($B266+1,AR$230,1,1,"Actively Infected Trend"))/R_Value)</f>
        <v>#N/A</v>
      </c>
      <c r="AS266" s="77" t="e" cm="1">
        <f t="array" aca="1" ref="AS266" ca="1">IF(INDIRECT(ADDRESS($B266+1,AS$230,1,1,"Actively Infected Trend"))=0,#N/A,INDIRECT(ADDRESS($B266+1,AS$230,1,1,"Actively Infected Trend"))/R_Value)</f>
        <v>#N/A</v>
      </c>
      <c r="AT266" s="77" t="e" cm="1">
        <f t="array" aca="1" ref="AT266" ca="1">IF(INDIRECT(ADDRESS($B266+1,AT$230,1,1,"Actively Infected Trend"))=0,#N/A,INDIRECT(ADDRESS($B266+1,AT$230,1,1,"Actively Infected Trend"))/R_Value)</f>
        <v>#N/A</v>
      </c>
      <c r="AU266" s="77" t="e" cm="1">
        <f t="array" aca="1" ref="AU266" ca="1">IF(INDIRECT(ADDRESS($B266+1,AU$230,1,1,"Actively Infected Trend"))=0,#N/A,INDIRECT(ADDRESS($B266+1,AU$230,1,1,"Actively Infected Trend"))/R_Value)</f>
        <v>#N/A</v>
      </c>
      <c r="AV266" s="77" t="e" cm="1">
        <f t="array" aca="1" ref="AV266" ca="1">IF(INDIRECT(ADDRESS($B266+1,AV$230,1,1,"Actively Infected Trend"))=0,#N/A,INDIRECT(ADDRESS($B266+1,AV$230,1,1,"Actively Infected Trend"))/R_Value)</f>
        <v>#N/A</v>
      </c>
      <c r="AW266" s="77" t="e" cm="1">
        <f t="array" aca="1" ref="AW266" ca="1">IF(INDIRECT(ADDRESS($B266+1,AW$230,1,1,"Actively Infected Trend"))=0,#N/A,INDIRECT(ADDRESS($B266+1,AW$230,1,1,"Actively Infected Trend"))/R_Value)</f>
        <v>#N/A</v>
      </c>
      <c r="AX266" s="77" t="e" cm="1">
        <f t="array" aca="1" ref="AX266" ca="1">IF(INDIRECT(ADDRESS($B266+1,AX$230,1,1,"Actively Infected Trend"))=0,#N/A,INDIRECT(ADDRESS($B266+1,AX$230,1,1,"Actively Infected Trend"))/R_Value)</f>
        <v>#N/A</v>
      </c>
      <c r="AY266" s="77" t="e" cm="1">
        <f t="array" aca="1" ref="AY266" ca="1">IF(INDIRECT(ADDRESS($B266+1,AY$230,1,1,"Actively Infected Trend"))=0,#N/A,INDIRECT(ADDRESS($B266+1,AY$230,1,1,"Actively Infected Trend"))/R_Value)</f>
        <v>#N/A</v>
      </c>
      <c r="AZ266" s="77" t="e" cm="1">
        <f t="array" aca="1" ref="AZ266" ca="1">IF(INDIRECT(ADDRESS($B266+1,AZ$230,1,1,"Actively Infected Trend"))=0,#N/A,INDIRECT(ADDRESS($B266+1,AZ$230,1,1,"Actively Infected Trend"))/R_Value)</f>
        <v>#N/A</v>
      </c>
      <c r="BA266" s="77" t="e" cm="1">
        <f t="array" aca="1" ref="BA266" ca="1">IF(INDIRECT(ADDRESS($B266+1,BA$230,1,1,"Actively Infected Trend"))=0,#N/A,INDIRECT(ADDRESS($B266+1,BA$230,1,1,"Actively Infected Trend"))/R_Value)</f>
        <v>#N/A</v>
      </c>
      <c r="BB266" s="77" t="e" cm="1">
        <f t="array" aca="1" ref="BB266" ca="1">IF(INDIRECT(ADDRESS($B266+1,BB$230,1,1,"Actively Infected Trend"))=0,#N/A,INDIRECT(ADDRESS($B266+1,BB$230,1,1,"Actively Infected Trend"))/R_Value)</f>
        <v>#N/A</v>
      </c>
      <c r="BC266" s="77" t="e" cm="1">
        <f t="array" aca="1" ref="BC266" ca="1">IF(INDIRECT(ADDRESS($B266+1,BC$230,1,1,"Actively Infected Trend"))=0,#N/A,INDIRECT(ADDRESS($B266+1,BC$230,1,1,"Actively Infected Trend"))/R_Value)</f>
        <v>#N/A</v>
      </c>
      <c r="BD266" s="77" t="e" cm="1">
        <f t="array" aca="1" ref="BD266" ca="1">IF(INDIRECT(ADDRESS($B266+1,BD$230,1,1,"Actively Infected Trend"))=0,#N/A,INDIRECT(ADDRESS($B266+1,BD$230,1,1,"Actively Infected Trend"))/R_Value)</f>
        <v>#N/A</v>
      </c>
      <c r="BE266" s="77" t="e" cm="1">
        <f t="array" aca="1" ref="BE266" ca="1">IF(INDIRECT(ADDRESS($B266+1,BE$230,1,1,"Actively Infected Trend"))=0,#N/A,INDIRECT(ADDRESS($B266+1,BE$230,1,1,"Actively Infected Trend"))/R_Value)</f>
        <v>#N/A</v>
      </c>
      <c r="BF266" s="77" t="e" cm="1">
        <f t="array" aca="1" ref="BF266" ca="1">IF(INDIRECT(ADDRESS($B266+1,BF$230,1,1,"Actively Infected Trend"))=0,#N/A,INDIRECT(ADDRESS($B266+1,BF$230,1,1,"Actively Infected Trend"))/R_Value)</f>
        <v>#N/A</v>
      </c>
      <c r="BG266" s="77" t="e" cm="1">
        <f t="array" aca="1" ref="BG266" ca="1">IF(INDIRECT(ADDRESS($B266+1,BG$230,1,1,"Actively Infected Trend"))=0,#N/A,INDIRECT(ADDRESS($B266+1,BG$230,1,1,"Actively Infected Trend"))/R_Value)</f>
        <v>#N/A</v>
      </c>
      <c r="BH266" s="77" t="e" cm="1">
        <f t="array" aca="1" ref="BH266" ca="1">IF(INDIRECT(ADDRESS($B266+1,BH$230,1,1,"Actively Infected Trend"))=0,#N/A,INDIRECT(ADDRESS($B266+1,BH$230,1,1,"Actively Infected Trend"))/R_Value)</f>
        <v>#N/A</v>
      </c>
      <c r="BI266" s="77" t="e" cm="1">
        <f t="array" aca="1" ref="BI266" ca="1">IF(INDIRECT(ADDRESS($B266+1,BI$230,1,1,"Actively Infected Trend"))=0,#N/A,INDIRECT(ADDRESS($B266+1,BI$230,1,1,"Actively Infected Trend"))/R_Value)</f>
        <v>#N/A</v>
      </c>
      <c r="BJ266" s="77" t="e" cm="1">
        <f t="array" aca="1" ref="BJ266" ca="1">IF(INDIRECT(ADDRESS($B266+1,BJ$230,1,1,"Actively Infected Trend"))=0,#N/A,INDIRECT(ADDRESS($B266+1,BJ$230,1,1,"Actively Infected Trend"))/R_Value)</f>
        <v>#N/A</v>
      </c>
      <c r="BK266" s="77" t="e" cm="1">
        <f t="array" aca="1" ref="BK266" ca="1">IF(INDIRECT(ADDRESS($B266+1,BK$230,1,1,"Actively Infected Trend"))=0,#N/A,INDIRECT(ADDRESS($B266+1,BK$230,1,1,"Actively Infected Trend"))/R_Value)</f>
        <v>#N/A</v>
      </c>
      <c r="BL266" s="77" t="e" cm="1">
        <f t="array" aca="1" ref="BL266" ca="1">IF(INDIRECT(ADDRESS($B266+1,BL$230,1,1,"Actively Infected Trend"))=0,#N/A,INDIRECT(ADDRESS($B266+1,BL$230,1,1,"Actively Infected Trend"))/R_Value)</f>
        <v>#N/A</v>
      </c>
      <c r="BM266" s="77" t="e" cm="1">
        <f t="array" aca="1" ref="BM266" ca="1">IF(INDIRECT(ADDRESS($B266+1,BM$230,1,1,"Actively Infected Trend"))=0,#N/A,INDIRECT(ADDRESS($B266+1,BM$230,1,1,"Actively Infected Trend"))/R_Value)</f>
        <v>#N/A</v>
      </c>
      <c r="BN266" s="77" t="e" cm="1">
        <f t="array" aca="1" ref="BN266" ca="1">IF(INDIRECT(ADDRESS($B266+1,BN$230,1,1,"Actively Infected Trend"))=0,#N/A,INDIRECT(ADDRESS($B266+1,BN$230,1,1,"Actively Infected Trend"))/R_Value)</f>
        <v>#N/A</v>
      </c>
      <c r="BO266" s="77" t="e" cm="1">
        <f t="array" aca="1" ref="BO266" ca="1">IF(INDIRECT(ADDRESS($B266+1,BO$230,1,1,"Actively Infected Trend"))=0,#N/A,INDIRECT(ADDRESS($B266+1,BO$230,1,1,"Actively Infected Trend"))/R_Value)</f>
        <v>#N/A</v>
      </c>
      <c r="BP266" s="77" t="e" cm="1">
        <f t="array" aca="1" ref="BP266" ca="1">IF(INDIRECT(ADDRESS($B266+1,BP$230,1,1,"Actively Infected Trend"))=0,#N/A,INDIRECT(ADDRESS($B266+1,BP$230,1,1,"Actively Infected Trend"))/R_Value)</f>
        <v>#N/A</v>
      </c>
      <c r="BQ266" s="77" t="e" cm="1">
        <f t="array" aca="1" ref="BQ266" ca="1">IF(INDIRECT(ADDRESS($B266+1,BQ$230,1,1,"Actively Infected Trend"))=0,#N/A,INDIRECT(ADDRESS($B266+1,BQ$230,1,1,"Actively Infected Trend"))/R_Value)</f>
        <v>#N/A</v>
      </c>
      <c r="BR266" s="77" t="e" cm="1">
        <f t="array" aca="1" ref="BR266" ca="1">IF(INDIRECT(ADDRESS($B266+1,BR$230,1,1,"Actively Infected Trend"))=0,#N/A,INDIRECT(ADDRESS($B266+1,BR$230,1,1,"Actively Infected Trend"))/R_Value)</f>
        <v>#N/A</v>
      </c>
      <c r="BS266" s="77" t="e" cm="1">
        <f t="array" aca="1" ref="BS266" ca="1">IF(INDIRECT(ADDRESS($B266+1,BS$230,1,1,"Actively Infected Trend"))=0,#N/A,INDIRECT(ADDRESS($B266+1,BS$230,1,1,"Actively Infected Trend"))/R_Value)</f>
        <v>#N/A</v>
      </c>
      <c r="BT266" s="77" t="e" cm="1">
        <f t="array" aca="1" ref="BT266" ca="1">IF(INDIRECT(ADDRESS($B266+1,BT$230,1,1,"Actively Infected Trend"))=0,#N/A,INDIRECT(ADDRESS($B266+1,BT$230,1,1,"Actively Infected Trend"))/R_Value)</f>
        <v>#N/A</v>
      </c>
      <c r="BU266" s="77" t="e" cm="1">
        <f t="array" aca="1" ref="BU266" ca="1">IF(INDIRECT(ADDRESS($B266+1,BU$230,1,1,"Actively Infected Trend"))=0,#N/A,INDIRECT(ADDRESS($B266+1,BU$230,1,1,"Actively Infected Trend"))/R_Value)</f>
        <v>#N/A</v>
      </c>
      <c r="BV266" s="77" t="e" cm="1">
        <f t="array" aca="1" ref="BV266" ca="1">IF(INDIRECT(ADDRESS($B266+1,BV$230,1,1,"Actively Infected Trend"))=0,#N/A,INDIRECT(ADDRESS($B266+1,BV$230,1,1,"Actively Infected Trend"))/R_Value)</f>
        <v>#N/A</v>
      </c>
      <c r="BW266" s="77" t="e" cm="1">
        <f t="array" aca="1" ref="BW266" ca="1">IF(INDIRECT(ADDRESS($B266+1,BW$230,1,1,"Actively Infected Trend"))=0,#N/A,INDIRECT(ADDRESS($B266+1,BW$230,1,1,"Actively Infected Trend"))/R_Value)</f>
        <v>#N/A</v>
      </c>
      <c r="BX266" s="77" t="e" cm="1">
        <f t="array" aca="1" ref="BX266" ca="1">IF(INDIRECT(ADDRESS($B266+1,BX$230,1,1,"Actively Infected Trend"))=0,#N/A,INDIRECT(ADDRESS($B266+1,BX$230,1,1,"Actively Infected Trend"))/R_Value)</f>
        <v>#N/A</v>
      </c>
      <c r="BY266" s="77" t="e" cm="1">
        <f t="array" aca="1" ref="BY266" ca="1">IF(INDIRECT(ADDRESS($B266+1,BY$230,1,1,"Actively Infected Trend"))=0,#N/A,INDIRECT(ADDRESS($B266+1,BY$230,1,1,"Actively Infected Trend"))/R_Value)</f>
        <v>#N/A</v>
      </c>
      <c r="BZ266" s="77" t="e" cm="1">
        <f t="array" aca="1" ref="BZ266" ca="1">IF(INDIRECT(ADDRESS($B266+1,BZ$230,1,1,"Actively Infected Trend"))=0,#N/A,INDIRECT(ADDRESS($B266+1,BZ$230,1,1,"Actively Infected Trend"))/R_Value)</f>
        <v>#N/A</v>
      </c>
      <c r="CA266" s="77" t="e" cm="1">
        <f t="array" aca="1" ref="CA266" ca="1">IF(INDIRECT(ADDRESS($B266+1,CA$230,1,1,"Actively Infected Trend"))=0,#N/A,INDIRECT(ADDRESS($B266+1,CA$230,1,1,"Actively Infected Trend"))/R_Value)</f>
        <v>#N/A</v>
      </c>
      <c r="CB266" s="77" t="e" cm="1">
        <f t="array" aca="1" ref="CB266" ca="1">IF(INDIRECT(ADDRESS($B266+1,CB$230,1,1,"Actively Infected Trend"))=0,#N/A,INDIRECT(ADDRESS($B266+1,CB$230,1,1,"Actively Infected Trend"))/R_Value)</f>
        <v>#N/A</v>
      </c>
      <c r="CC266" s="77" t="e" cm="1">
        <f t="array" aca="1" ref="CC266" ca="1">IF(INDIRECT(ADDRESS($B266+1,CC$230,1,1,"Actively Infected Trend"))=0,#N/A,INDIRECT(ADDRESS($B266+1,CC$230,1,1,"Actively Infected Trend"))/R_Value)</f>
        <v>#N/A</v>
      </c>
      <c r="CD266" s="77" t="e" cm="1">
        <f t="array" aca="1" ref="CD266" ca="1">IF(INDIRECT(ADDRESS($B266+1,CD$230,1,1,"Actively Infected Trend"))=0,#N/A,INDIRECT(ADDRESS($B266+1,CD$230,1,1,"Actively Infected Trend"))/R_Value)</f>
        <v>#N/A</v>
      </c>
      <c r="CE266" s="77" t="e" cm="1">
        <f t="array" aca="1" ref="CE266" ca="1">IF(INDIRECT(ADDRESS($B266+1,CE$230,1,1,"Actively Infected Trend"))=0,#N/A,INDIRECT(ADDRESS($B266+1,CE$230,1,1,"Actively Infected Trend"))/R_Value)</f>
        <v>#N/A</v>
      </c>
      <c r="CF266" s="77" t="e" cm="1">
        <f t="array" aca="1" ref="CF266" ca="1">IF(INDIRECT(ADDRESS($B266+1,CF$230,1,1,"Actively Infected Trend"))=0,#N/A,INDIRECT(ADDRESS($B266+1,CF$230,1,1,"Actively Infected Trend"))/R_Value)</f>
        <v>#N/A</v>
      </c>
      <c r="CG266" s="77" t="e" cm="1">
        <f t="array" aca="1" ref="CG266" ca="1">IF(INDIRECT(ADDRESS($B266+1,CG$230,1,1,"Actively Infected Trend"))=0,#N/A,INDIRECT(ADDRESS($B266+1,CG$230,1,1,"Actively Infected Trend"))/R_Value)</f>
        <v>#N/A</v>
      </c>
      <c r="CH266" s="77" t="e" cm="1">
        <f t="array" aca="1" ref="CH266" ca="1">IF(INDIRECT(ADDRESS($B266+1,CH$230,1,1,"Actively Infected Trend"))=0,#N/A,INDIRECT(ADDRESS($B266+1,CH$230,1,1,"Actively Infected Trend"))/R_Value)</f>
        <v>#N/A</v>
      </c>
      <c r="CI266" s="77" t="e" cm="1">
        <f t="array" aca="1" ref="CI266" ca="1">IF(INDIRECT(ADDRESS($B266+1,CI$230,1,1,"Actively Infected Trend"))=0,#N/A,INDIRECT(ADDRESS($B266+1,CI$230,1,1,"Actively Infected Trend"))/R_Value)</f>
        <v>#N/A</v>
      </c>
      <c r="CJ266" s="77" t="e" cm="1">
        <f t="array" aca="1" ref="CJ266" ca="1">IF(INDIRECT(ADDRESS($B266+1,CJ$230,1,1,"Actively Infected Trend"))=0,#N/A,INDIRECT(ADDRESS($B266+1,CJ$230,1,1,"Actively Infected Trend"))/R_Value)</f>
        <v>#N/A</v>
      </c>
      <c r="CK266" s="77" t="e" cm="1">
        <f t="array" aca="1" ref="CK266" ca="1">IF(INDIRECT(ADDRESS($B266+1,CK$230,1,1,"Actively Infected Trend"))=0,#N/A,INDIRECT(ADDRESS($B266+1,CK$230,1,1,"Actively Infected Trend"))/R_Value)</f>
        <v>#N/A</v>
      </c>
      <c r="CL266" s="77" t="e" cm="1">
        <f t="array" aca="1" ref="CL266" ca="1">IF(INDIRECT(ADDRESS($B266+1,CL$230,1,1,"Actively Infected Trend"))=0,#N/A,INDIRECT(ADDRESS($B266+1,CL$230,1,1,"Actively Infected Trend"))/R_Value)</f>
        <v>#N/A</v>
      </c>
      <c r="CM266" s="77" t="e" cm="1">
        <f t="array" aca="1" ref="CM266" ca="1">IF(INDIRECT(ADDRESS($B266+1,CM$230,1,1,"Actively Infected Trend"))=0,#N/A,INDIRECT(ADDRESS($B266+1,CM$230,1,1,"Actively Infected Trend"))/R_Value)</f>
        <v>#N/A</v>
      </c>
      <c r="CN266" s="77" t="e" cm="1">
        <f t="array" aca="1" ref="CN266" ca="1">IF(INDIRECT(ADDRESS($B266+1,CN$230,1,1,"Actively Infected Trend"))=0,#N/A,INDIRECT(ADDRESS($B266+1,CN$230,1,1,"Actively Infected Trend"))/R_Value)</f>
        <v>#N/A</v>
      </c>
      <c r="CO266" s="77" t="e" cm="1">
        <f t="array" aca="1" ref="CO266" ca="1">IF(INDIRECT(ADDRESS($B266+1,CO$230,1,1,"Actively Infected Trend"))=0,#N/A,INDIRECT(ADDRESS($B266+1,CO$230,1,1,"Actively Infected Trend"))/R_Value)</f>
        <v>#N/A</v>
      </c>
      <c r="CP266" s="77" t="e" cm="1">
        <f t="array" aca="1" ref="CP266" ca="1">IF(INDIRECT(ADDRESS($B266+1,CP$230,1,1,"Actively Infected Trend"))=0,#N/A,INDIRECT(ADDRESS($B266+1,CP$230,1,1,"Actively Infected Trend"))/R_Value)</f>
        <v>#N/A</v>
      </c>
      <c r="CQ266" s="77" t="e" cm="1">
        <f t="array" aca="1" ref="CQ266" ca="1">IF(INDIRECT(ADDRESS($B266+1,CQ$230,1,1,"Actively Infected Trend"))=0,#N/A,INDIRECT(ADDRESS($B266+1,CQ$230,1,1,"Actively Infected Trend"))/R_Value)</f>
        <v>#N/A</v>
      </c>
      <c r="CR266" s="77" t="e" cm="1">
        <f t="array" aca="1" ref="CR266" ca="1">IF(INDIRECT(ADDRESS($B266+1,CR$230,1,1,"Actively Infected Trend"))=0,#N/A,INDIRECT(ADDRESS($B266+1,CR$230,1,1,"Actively Infected Trend"))/R_Value)</f>
        <v>#N/A</v>
      </c>
      <c r="CS266" s="77" t="e" cm="1">
        <f t="array" aca="1" ref="CS266" ca="1">IF(INDIRECT(ADDRESS($B266+1,CS$230,1,1,"Actively Infected Trend"))=0,#N/A,INDIRECT(ADDRESS($B266+1,CS$230,1,1,"Actively Infected Trend"))/R_Value)</f>
        <v>#N/A</v>
      </c>
      <c r="CT266" s="77" t="e" cm="1">
        <f t="array" aca="1" ref="CT266" ca="1">IF(INDIRECT(ADDRESS($B266+1,CT$230,1,1,"Actively Infected Trend"))=0,#N/A,INDIRECT(ADDRESS($B266+1,CT$230,1,1,"Actively Infected Trend"))/R_Value)</f>
        <v>#N/A</v>
      </c>
      <c r="CU266" s="77" t="e" cm="1">
        <f t="array" aca="1" ref="CU266" ca="1">IF(INDIRECT(ADDRESS($B266+1,CU$230,1,1,"Actively Infected Trend"))=0,#N/A,INDIRECT(ADDRESS($B266+1,CU$230,1,1,"Actively Infected Trend"))/R_Value)</f>
        <v>#N/A</v>
      </c>
      <c r="CV266" s="77" t="e" cm="1">
        <f t="array" aca="1" ref="CV266" ca="1">IF(INDIRECT(ADDRESS($B266+1,CV$230,1,1,"Actively Infected Trend"))=0,#N/A,INDIRECT(ADDRESS($B266+1,CV$230,1,1,"Actively Infected Trend"))/R_Value)</f>
        <v>#N/A</v>
      </c>
      <c r="CW266" s="77" t="e" cm="1">
        <f t="array" aca="1" ref="CW266" ca="1">IF(INDIRECT(ADDRESS($B266+1,CW$230,1,1,"Actively Infected Trend"))=0,#N/A,INDIRECT(ADDRESS($B266+1,CW$230,1,1,"Actively Infected Trend"))/R_Value)</f>
        <v>#N/A</v>
      </c>
      <c r="CX266" s="77" t="e" cm="1">
        <f t="array" aca="1" ref="CX266" ca="1">IF(INDIRECT(ADDRESS($B266+1,CX$230,1,1,"Actively Infected Trend"))=0,#N/A,INDIRECT(ADDRESS($B266+1,CX$230,1,1,"Actively Infected Trend"))/R_Value)</f>
        <v>#N/A</v>
      </c>
      <c r="CY266" s="77" t="e" cm="1">
        <f t="array" aca="1" ref="CY266" ca="1">IF(INDIRECT(ADDRESS($B266+1,CY$230,1,1,"Actively Infected Trend"))=0,#N/A,INDIRECT(ADDRESS($B266+1,CY$230,1,1,"Actively Infected Trend"))/R_Value)</f>
        <v>#N/A</v>
      </c>
      <c r="CZ266" s="77" t="e" cm="1">
        <f t="array" aca="1" ref="CZ266" ca="1">IF(INDIRECT(ADDRESS($B266+1,CZ$230,1,1,"Actively Infected Trend"))=0,#N/A,INDIRECT(ADDRESS($B266+1,CZ$230,1,1,"Actively Infected Trend"))/R_Value)</f>
        <v>#N/A</v>
      </c>
      <c r="DA266" s="77" t="e" cm="1">
        <f t="array" aca="1" ref="DA266" ca="1">IF(INDIRECT(ADDRESS($B266+1,DA$230,1,1,"Actively Infected Trend"))=0,#N/A,INDIRECT(ADDRESS($B266+1,DA$230,1,1,"Actively Infected Trend"))/R_Value)</f>
        <v>#N/A</v>
      </c>
      <c r="DB266" s="77" t="e" cm="1">
        <f t="array" aca="1" ref="DB266" ca="1">IF(INDIRECT(ADDRESS($B266+1,DB$230,1,1,"Actively Infected Trend"))=0,#N/A,INDIRECT(ADDRESS($B266+1,DB$230,1,1,"Actively Infected Trend"))/R_Value)</f>
        <v>#N/A</v>
      </c>
      <c r="DC266" s="77" t="e" cm="1">
        <f t="array" aca="1" ref="DC266" ca="1">IF(INDIRECT(ADDRESS($B266+1,DC$230,1,1,"Actively Infected Trend"))=0,#N/A,INDIRECT(ADDRESS($B266+1,DC$230,1,1,"Actively Infected Trend"))/R_Value)</f>
        <v>#N/A</v>
      </c>
      <c r="DD266" s="77" t="e" cm="1">
        <f t="array" aca="1" ref="DD266" ca="1">IF(INDIRECT(ADDRESS($B266+1,DD$230,1,1,"Actively Infected Trend"))=0,#N/A,INDIRECT(ADDRESS($B266+1,DD$230,1,1,"Actively Infected Trend"))/R_Value)</f>
        <v>#N/A</v>
      </c>
      <c r="DE266" s="77" t="e" cm="1">
        <f t="array" aca="1" ref="DE266" ca="1">IF(INDIRECT(ADDRESS($B266+1,DE$230,1,1,"Actively Infected Trend"))=0,#N/A,INDIRECT(ADDRESS($B266+1,DE$230,1,1,"Actively Infected Trend"))/R_Value)</f>
        <v>#N/A</v>
      </c>
      <c r="DF266" s="77" t="e" cm="1">
        <f t="array" aca="1" ref="DF266" ca="1">IF(INDIRECT(ADDRESS($B266+1,DF$230,1,1,"Actively Infected Trend"))=0,#N/A,INDIRECT(ADDRESS($B266+1,DF$230,1,1,"Actively Infected Trend"))/R_Value)</f>
        <v>#N/A</v>
      </c>
      <c r="DG266" s="77" t="e" cm="1">
        <f t="array" aca="1" ref="DG266" ca="1">IF(INDIRECT(ADDRESS($B266+1,DG$230,1,1,"Actively Infected Trend"))=0,#N/A,INDIRECT(ADDRESS($B266+1,DG$230,1,1,"Actively Infected Trend"))/R_Value)</f>
        <v>#N/A</v>
      </c>
      <c r="DH266" s="77" t="e" cm="1">
        <f t="array" aca="1" ref="DH266" ca="1">IF(INDIRECT(ADDRESS($B266+1,DH$230,1,1,"Actively Infected Trend"))=0,#N/A,INDIRECT(ADDRESS($B266+1,DH$230,1,1,"Actively Infected Trend"))/R_Value)</f>
        <v>#N/A</v>
      </c>
      <c r="DI266" s="77" t="e" cm="1">
        <f t="array" aca="1" ref="DI266" ca="1">IF(INDIRECT(ADDRESS($B266+1,DI$230,1,1,"Actively Infected Trend"))=0,#N/A,INDIRECT(ADDRESS($B266+1,DI$230,1,1,"Actively Infected Trend"))/R_Value)</f>
        <v>#N/A</v>
      </c>
      <c r="DJ266" s="77" t="e" cm="1">
        <f t="array" aca="1" ref="DJ266" ca="1">IF(INDIRECT(ADDRESS($B266+1,DJ$230,1,1,"Actively Infected Trend"))=0,#N/A,INDIRECT(ADDRESS($B266+1,DJ$230,1,1,"Actively Infected Trend"))/R_Value)</f>
        <v>#N/A</v>
      </c>
      <c r="DK266" s="77" t="e" cm="1">
        <f t="array" aca="1" ref="DK266" ca="1">IF(INDIRECT(ADDRESS($B266+1,DK$230,1,1,"Actively Infected Trend"))=0,#N/A,INDIRECT(ADDRESS($B266+1,DK$230,1,1,"Actively Infected Trend"))/R_Value)</f>
        <v>#N/A</v>
      </c>
      <c r="DL266" s="77" t="e" cm="1">
        <f t="array" aca="1" ref="DL266" ca="1">IF(INDIRECT(ADDRESS($B266+1,DL$230,1,1,"Actively Infected Trend"))=0,#N/A,INDIRECT(ADDRESS($B266+1,DL$230,1,1,"Actively Infected Trend"))/R_Value)</f>
        <v>#N/A</v>
      </c>
      <c r="DM266" s="77" t="e" cm="1">
        <f t="array" aca="1" ref="DM266" ca="1">IF(INDIRECT(ADDRESS($B266+1,DM$230,1,1,"Actively Infected Trend"))=0,#N/A,INDIRECT(ADDRESS($B266+1,DM$230,1,1,"Actively Infected Trend"))/R_Value)</f>
        <v>#N/A</v>
      </c>
      <c r="DN266" s="77" t="e" cm="1">
        <f t="array" aca="1" ref="DN266" ca="1">IF(INDIRECT(ADDRESS($B266+1,DN$230,1,1,"Actively Infected Trend"))=0,#N/A,INDIRECT(ADDRESS($B266+1,DN$230,1,1,"Actively Infected Trend"))/R_Value)</f>
        <v>#N/A</v>
      </c>
      <c r="DO266" s="77" t="e" cm="1">
        <f t="array" aca="1" ref="DO266" ca="1">IF(INDIRECT(ADDRESS($B266+1,DO$230,1,1,"Actively Infected Trend"))=0,#N/A,INDIRECT(ADDRESS($B266+1,DO$230,1,1,"Actively Infected Trend"))/R_Value)</f>
        <v>#N/A</v>
      </c>
      <c r="DP266" s="77" t="e" cm="1">
        <f t="array" aca="1" ref="DP266" ca="1">IF(INDIRECT(ADDRESS($B266+1,DP$230,1,1,"Actively Infected Trend"))=0,#N/A,INDIRECT(ADDRESS($B266+1,DP$230,1,1,"Actively Infected Trend"))/R_Value)</f>
        <v>#N/A</v>
      </c>
      <c r="DQ266" s="77" t="e" cm="1">
        <f t="array" aca="1" ref="DQ266" ca="1">IF(INDIRECT(ADDRESS($B266+1,DQ$230,1,1,"Actively Infected Trend"))=0,#N/A,INDIRECT(ADDRESS($B266+1,DQ$230,1,1,"Actively Infected Trend"))/R_Value)</f>
        <v>#N/A</v>
      </c>
      <c r="DR266" s="77" t="e" cm="1">
        <f t="array" aca="1" ref="DR266" ca="1">IF(INDIRECT(ADDRESS($B266+1,DR$230,1,1,"Actively Infected Trend"))=0,#N/A,INDIRECT(ADDRESS($B266+1,DR$230,1,1,"Actively Infected Trend"))/R_Value)</f>
        <v>#N/A</v>
      </c>
      <c r="DS266" s="77" t="e" cm="1">
        <f t="array" aca="1" ref="DS266" ca="1">IF(INDIRECT(ADDRESS($B266+1,DS$230,1,1,"Actively Infected Trend"))=0,#N/A,INDIRECT(ADDRESS($B266+1,DS$230,1,1,"Actively Infected Trend"))/R_Value)</f>
        <v>#N/A</v>
      </c>
      <c r="DT266" s="77" t="e" cm="1">
        <f t="array" aca="1" ref="DT266" ca="1">IF(INDIRECT(ADDRESS($B266+1,DT$230,1,1,"Actively Infected Trend"))=0,#N/A,INDIRECT(ADDRESS($B266+1,DT$230,1,1,"Actively Infected Trend"))/R_Value)</f>
        <v>#N/A</v>
      </c>
      <c r="DU266" s="77" t="e" cm="1">
        <f t="array" aca="1" ref="DU266" ca="1">IF(INDIRECT(ADDRESS($B266+1,DU$230,1,1,"Actively Infected Trend"))=0,#N/A,INDIRECT(ADDRESS($B266+1,DU$230,1,1,"Actively Infected Trend"))/R_Value)</f>
        <v>#N/A</v>
      </c>
      <c r="DV266" s="77" t="e" cm="1">
        <f t="array" aca="1" ref="DV266" ca="1">IF(INDIRECT(ADDRESS($B266+1,DV$230,1,1,"Actively Infected Trend"))=0,#N/A,INDIRECT(ADDRESS($B266+1,DV$230,1,1,"Actively Infected Trend"))/R_Value)</f>
        <v>#N/A</v>
      </c>
      <c r="DW266" s="77" t="e" cm="1">
        <f t="array" aca="1" ref="DW266" ca="1">IF(INDIRECT(ADDRESS($B266+1,DW$230,1,1,"Actively Infected Trend"))=0,#N/A,INDIRECT(ADDRESS($B266+1,DW$230,1,1,"Actively Infected Trend"))/R_Value)</f>
        <v>#N/A</v>
      </c>
      <c r="DX266" s="77" t="e" cm="1">
        <f t="array" aca="1" ref="DX266" ca="1">IF(INDIRECT(ADDRESS($B266+1,DX$230,1,1,"Actively Infected Trend"))=0,#N/A,INDIRECT(ADDRESS($B266+1,DX$230,1,1,"Actively Infected Trend"))/R_Value)</f>
        <v>#N/A</v>
      </c>
      <c r="DY266" s="77" t="e" cm="1">
        <f t="array" aca="1" ref="DY266" ca="1">IF(INDIRECT(ADDRESS($B266+1,DY$230,1,1,"Actively Infected Trend"))=0,#N/A,INDIRECT(ADDRESS($B266+1,DY$230,1,1,"Actively Infected Trend"))/R_Value)</f>
        <v>#N/A</v>
      </c>
      <c r="DZ266" s="77" t="e" cm="1">
        <f t="array" aca="1" ref="DZ266" ca="1">IF(INDIRECT(ADDRESS($B266+1,DZ$230,1,1,"Actively Infected Trend"))=0,#N/A,INDIRECT(ADDRESS($B266+1,DZ$230,1,1,"Actively Infected Trend"))/R_Value)</f>
        <v>#N/A</v>
      </c>
      <c r="EA266" s="77" t="e" cm="1">
        <f t="array" aca="1" ref="EA266" ca="1">IF(INDIRECT(ADDRESS($B266+1,EA$230,1,1,"Actively Infected Trend"))=0,#N/A,INDIRECT(ADDRESS($B266+1,EA$230,1,1,"Actively Infected Trend"))/R_Value)</f>
        <v>#N/A</v>
      </c>
      <c r="EB266" s="77" t="e" cm="1">
        <f t="array" aca="1" ref="EB266" ca="1">IF(INDIRECT(ADDRESS($B266+1,EB$230,1,1,"Actively Infected Trend"))=0,#N/A,INDIRECT(ADDRESS($B266+1,EB$230,1,1,"Actively Infected Trend"))/R_Value)</f>
        <v>#N/A</v>
      </c>
      <c r="EC266" s="77" t="e" cm="1">
        <f t="array" aca="1" ref="EC266" ca="1">IF(INDIRECT(ADDRESS($B266+1,EC$230,1,1,"Actively Infected Trend"))=0,#N/A,INDIRECT(ADDRESS($B266+1,EC$230,1,1,"Actively Infected Trend"))/R_Value)</f>
        <v>#N/A</v>
      </c>
      <c r="ED266" s="77" t="e" cm="1">
        <f t="array" aca="1" ref="ED266" ca="1">IF(INDIRECT(ADDRESS($B266+1,ED$230,1,1,"Actively Infected Trend"))=0,#N/A,INDIRECT(ADDRESS($B266+1,ED$230,1,1,"Actively Infected Trend"))/R_Value)</f>
        <v>#N/A</v>
      </c>
      <c r="EE266" s="77" t="e" cm="1">
        <f t="array" aca="1" ref="EE266" ca="1">IF(INDIRECT(ADDRESS($B266+1,EE$230,1,1,"Actively Infected Trend"))=0,#N/A,INDIRECT(ADDRESS($B266+1,EE$230,1,1,"Actively Infected Trend"))/R_Value)</f>
        <v>#N/A</v>
      </c>
      <c r="EF266" s="77" t="e" cm="1">
        <f t="array" aca="1" ref="EF266" ca="1">IF(INDIRECT(ADDRESS($B266+1,EF$230,1,1,"Actively Infected Trend"))=0,#N/A,INDIRECT(ADDRESS($B266+1,EF$230,1,1,"Actively Infected Trend"))/R_Value)</f>
        <v>#N/A</v>
      </c>
      <c r="EG266" s="77" t="e" cm="1">
        <f t="array" aca="1" ref="EG266" ca="1">IF(INDIRECT(ADDRESS($B266+1,EG$230,1,1,"Actively Infected Trend"))=0,#N/A,INDIRECT(ADDRESS($B266+1,EG$230,1,1,"Actively Infected Trend"))/R_Value)</f>
        <v>#N/A</v>
      </c>
      <c r="EH266" s="77" t="e" cm="1">
        <f t="array" aca="1" ref="EH266" ca="1">IF(INDIRECT(ADDRESS($B266+1,EH$230,1,1,"Actively Infected Trend"))=0,#N/A,INDIRECT(ADDRESS($B266+1,EH$230,1,1,"Actively Infected Trend"))/R_Value)</f>
        <v>#N/A</v>
      </c>
      <c r="EI266" s="77" t="e" cm="1">
        <f t="array" aca="1" ref="EI266" ca="1">IF(INDIRECT(ADDRESS($B266+1,EI$230,1,1,"Actively Infected Trend"))=0,#N/A,INDIRECT(ADDRESS($B266+1,EI$230,1,1,"Actively Infected Trend"))/R_Value)</f>
        <v>#N/A</v>
      </c>
      <c r="EJ266" s="77" t="e" cm="1">
        <f t="array" aca="1" ref="EJ266" ca="1">IF(INDIRECT(ADDRESS($B266+1,EJ$230,1,1,"Actively Infected Trend"))=0,#N/A,INDIRECT(ADDRESS($B266+1,EJ$230,1,1,"Actively Infected Trend"))/R_Value)</f>
        <v>#N/A</v>
      </c>
      <c r="EK266" s="77" t="e" cm="1">
        <f t="array" aca="1" ref="EK266" ca="1">IF(INDIRECT(ADDRESS($B266+1,EK$230,1,1,"Actively Infected Trend"))=0,#N/A,INDIRECT(ADDRESS($B266+1,EK$230,1,1,"Actively Infected Trend"))/R_Value)</f>
        <v>#N/A</v>
      </c>
      <c r="EL266" s="77" t="e" cm="1">
        <f t="array" aca="1" ref="EL266" ca="1">IF(INDIRECT(ADDRESS($B266+1,EL$230,1,1,"Actively Infected Trend"))=0,#N/A,INDIRECT(ADDRESS($B266+1,EL$230,1,1,"Actively Infected Trend"))/R_Value)</f>
        <v>#N/A</v>
      </c>
      <c r="EM266" s="77" t="e" cm="1">
        <f t="array" aca="1" ref="EM266" ca="1">IF(INDIRECT(ADDRESS($B266+1,EM$230,1,1,"Actively Infected Trend"))=0,#N/A,INDIRECT(ADDRESS($B266+1,EM$230,1,1,"Actively Infected Trend"))/R_Value)</f>
        <v>#N/A</v>
      </c>
      <c r="EN266" s="77" t="e" cm="1">
        <f t="array" aca="1" ref="EN266" ca="1">IF(INDIRECT(ADDRESS($B266+1,EN$230,1,1,"Actively Infected Trend"))=0,#N/A,INDIRECT(ADDRESS($B266+1,EN$230,1,1,"Actively Infected Trend"))/R_Value)</f>
        <v>#N/A</v>
      </c>
      <c r="EO266" s="77" t="e" cm="1">
        <f t="array" aca="1" ref="EO266" ca="1">IF(INDIRECT(ADDRESS($B266+1,EO$230,1,1,"Actively Infected Trend"))=0,#N/A,INDIRECT(ADDRESS($B266+1,EO$230,1,1,"Actively Infected Trend"))/R_Value)</f>
        <v>#N/A</v>
      </c>
      <c r="EP266" s="77" t="e" cm="1">
        <f t="array" aca="1" ref="EP266" ca="1">IF(INDIRECT(ADDRESS($B266+1,EP$230,1,1,"Actively Infected Trend"))=0,#N/A,INDIRECT(ADDRESS($B266+1,EP$230,1,1,"Actively Infected Trend"))/R_Value)</f>
        <v>#N/A</v>
      </c>
      <c r="EQ266" s="77" t="e" cm="1">
        <f t="array" aca="1" ref="EQ266" ca="1">IF(INDIRECT(ADDRESS($B266+1,EQ$230,1,1,"Actively Infected Trend"))=0,#N/A,INDIRECT(ADDRESS($B266+1,EQ$230,1,1,"Actively Infected Trend"))/R_Value)</f>
        <v>#N/A</v>
      </c>
      <c r="ER266" s="77" t="e" cm="1">
        <f t="array" aca="1" ref="ER266" ca="1">IF(INDIRECT(ADDRESS($B266+1,ER$230,1,1,"Actively Infected Trend"))=0,#N/A,INDIRECT(ADDRESS($B266+1,ER$230,1,1,"Actively Infected Trend"))/R_Value)</f>
        <v>#N/A</v>
      </c>
      <c r="ES266" s="77" t="e" cm="1">
        <f t="array" aca="1" ref="ES266" ca="1">IF(INDIRECT(ADDRESS($B266+1,ES$230,1,1,"Actively Infected Trend"))=0,#N/A,INDIRECT(ADDRESS($B266+1,ES$230,1,1,"Actively Infected Trend"))/R_Value)</f>
        <v>#N/A</v>
      </c>
      <c r="ET266" s="77" t="e" cm="1">
        <f t="array" aca="1" ref="ET266" ca="1">IF(INDIRECT(ADDRESS($B266+1,ET$230,1,1,"Actively Infected Trend"))=0,#N/A,INDIRECT(ADDRESS($B266+1,ET$230,1,1,"Actively Infected Trend"))/R_Value)</f>
        <v>#N/A</v>
      </c>
      <c r="EU266" s="77" t="e" cm="1">
        <f t="array" aca="1" ref="EU266" ca="1">IF(INDIRECT(ADDRESS($B266+1,EU$230,1,1,"Actively Infected Trend"))=0,#N/A,INDIRECT(ADDRESS($B266+1,EU$230,1,1,"Actively Infected Trend"))/R_Value)</f>
        <v>#N/A</v>
      </c>
      <c r="EV266" s="77" t="e" cm="1">
        <f t="array" aca="1" ref="EV266" ca="1">IF(INDIRECT(ADDRESS($B266+1,EV$230,1,1,"Actively Infected Trend"))=0,#N/A,INDIRECT(ADDRESS($B266+1,EV$230,1,1,"Actively Infected Trend"))/R_Value)</f>
        <v>#N/A</v>
      </c>
      <c r="EW266" s="77" t="e" cm="1">
        <f t="array" aca="1" ref="EW266" ca="1">IF(INDIRECT(ADDRESS($B266+1,EW$230,1,1,"Actively Infected Trend"))=0,#N/A,INDIRECT(ADDRESS($B266+1,EW$230,1,1,"Actively Infected Trend"))/R_Value)</f>
        <v>#N/A</v>
      </c>
      <c r="EX266" s="77" t="e" cm="1">
        <f t="array" aca="1" ref="EX266" ca="1">IF(INDIRECT(ADDRESS($B266+1,EX$230,1,1,"Actively Infected Trend"))=0,#N/A,INDIRECT(ADDRESS($B266+1,EX$230,1,1,"Actively Infected Trend"))/R_Value)</f>
        <v>#N/A</v>
      </c>
      <c r="EY266" s="77" t="e" cm="1">
        <f t="array" aca="1" ref="EY266" ca="1">IF(INDIRECT(ADDRESS($B266+1,EY$230,1,1,"Actively Infected Trend"))=0,#N/A,INDIRECT(ADDRESS($B266+1,EY$230,1,1,"Actively Infected Trend"))/R_Value)</f>
        <v>#N/A</v>
      </c>
      <c r="EZ266" s="77" t="e" cm="1">
        <f t="array" aca="1" ref="EZ266" ca="1">IF(INDIRECT(ADDRESS($B266+1,EZ$230,1,1,"Actively Infected Trend"))=0,#N/A,INDIRECT(ADDRESS($B266+1,EZ$230,1,1,"Actively Infected Trend"))/R_Value)</f>
        <v>#N/A</v>
      </c>
      <c r="FA266" s="77" t="e" cm="1">
        <f t="array" aca="1" ref="FA266" ca="1">IF(INDIRECT(ADDRESS($B266+1,FA$230,1,1,"Actively Infected Trend"))=0,#N/A,INDIRECT(ADDRESS($B266+1,FA$230,1,1,"Actively Infected Trend"))/R_Value)</f>
        <v>#N/A</v>
      </c>
      <c r="FB266" s="77" t="e" cm="1">
        <f t="array" aca="1" ref="FB266" ca="1">IF(INDIRECT(ADDRESS($B266+1,FB$230,1,1,"Actively Infected Trend"))=0,#N/A,INDIRECT(ADDRESS($B266+1,FB$230,1,1,"Actively Infected Trend"))/R_Value)</f>
        <v>#N/A</v>
      </c>
      <c r="FC266" s="77" t="e" cm="1">
        <f t="array" aca="1" ref="FC266" ca="1">IF(INDIRECT(ADDRESS($B266+1,FC$230,1,1,"Actively Infected Trend"))=0,#N/A,INDIRECT(ADDRESS($B266+1,FC$230,1,1,"Actively Infected Trend"))/R_Value)</f>
        <v>#N/A</v>
      </c>
      <c r="FD266" s="77" t="e" cm="1">
        <f t="array" aca="1" ref="FD266" ca="1">IF(INDIRECT(ADDRESS($B266+1,FD$230,1,1,"Actively Infected Trend"))=0,#N/A,INDIRECT(ADDRESS($B266+1,FD$230,1,1,"Actively Infected Trend"))/R_Value)</f>
        <v>#N/A</v>
      </c>
      <c r="FE266" s="77" t="e" cm="1">
        <f t="array" aca="1" ref="FE266" ca="1">IF(INDIRECT(ADDRESS($B266+1,FE$230,1,1,"Actively Infected Trend"))=0,#N/A,INDIRECT(ADDRESS($B266+1,FE$230,1,1,"Actively Infected Trend"))/R_Value)</f>
        <v>#N/A</v>
      </c>
      <c r="FF266" s="77" t="e" cm="1">
        <f t="array" aca="1" ref="FF266" ca="1">IF(INDIRECT(ADDRESS($B266+1,FF$230,1,1,"Actively Infected Trend"))=0,#N/A,INDIRECT(ADDRESS($B266+1,FF$230,1,1,"Actively Infected Trend"))/R_Value)</f>
        <v>#N/A</v>
      </c>
      <c r="FG266" s="77" t="e" cm="1">
        <f t="array" aca="1" ref="FG266" ca="1">IF(INDIRECT(ADDRESS($B266+1,FG$230,1,1,"Actively Infected Trend"))=0,#N/A,INDIRECT(ADDRESS($B266+1,FG$230,1,1,"Actively Infected Trend"))/R_Value)</f>
        <v>#N/A</v>
      </c>
      <c r="FH266" s="77" t="e" cm="1">
        <f t="array" aca="1" ref="FH266" ca="1">IF(INDIRECT(ADDRESS($B266+1,FH$230,1,1,"Actively Infected Trend"))=0,#N/A,INDIRECT(ADDRESS($B266+1,FH$230,1,1,"Actively Infected Trend"))/R_Value)</f>
        <v>#N/A</v>
      </c>
      <c r="FI266" s="77" t="e" cm="1">
        <f t="array" aca="1" ref="FI266" ca="1">IF(INDIRECT(ADDRESS($B266+1,FI$230,1,1,"Actively Infected Trend"))=0,#N/A,INDIRECT(ADDRESS($B266+1,FI$230,1,1,"Actively Infected Trend"))/R_Value)</f>
        <v>#N/A</v>
      </c>
      <c r="FJ266" s="77" t="e" cm="1">
        <f t="array" aca="1" ref="FJ266" ca="1">IF(INDIRECT(ADDRESS($B266+1,FJ$230,1,1,"Actively Infected Trend"))=0,#N/A,INDIRECT(ADDRESS($B266+1,FJ$230,1,1,"Actively Infected Trend"))/R_Value)</f>
        <v>#N/A</v>
      </c>
      <c r="FK266" s="77" t="e" cm="1">
        <f t="array" aca="1" ref="FK266" ca="1">IF(INDIRECT(ADDRESS($B266+1,FK$230,1,1,"Actively Infected Trend"))=0,#N/A,INDIRECT(ADDRESS($B266+1,FK$230,1,1,"Actively Infected Trend"))/R_Value)</f>
        <v>#N/A</v>
      </c>
      <c r="FL266" s="77" t="e" cm="1">
        <f t="array" aca="1" ref="FL266" ca="1">IF(INDIRECT(ADDRESS($B266+1,FL$230,1,1,"Actively Infected Trend"))=0,#N/A,INDIRECT(ADDRESS($B266+1,FL$230,1,1,"Actively Infected Trend"))/R_Value)</f>
        <v>#N/A</v>
      </c>
      <c r="FM266" s="77" t="e" cm="1">
        <f t="array" aca="1" ref="FM266" ca="1">IF(INDIRECT(ADDRESS($B266+1,FM$230,1,1,"Actively Infected Trend"))=0,#N/A,INDIRECT(ADDRESS($B266+1,FM$230,1,1,"Actively Infected Trend"))/R_Value)</f>
        <v>#N/A</v>
      </c>
      <c r="FN266" s="77" t="e" cm="1">
        <f t="array" aca="1" ref="FN266" ca="1">IF(INDIRECT(ADDRESS($B266+1,FN$230,1,1,"Actively Infected Trend"))=0,#N/A,INDIRECT(ADDRESS($B266+1,FN$230,1,1,"Actively Infected Trend"))/R_Value)</f>
        <v>#N/A</v>
      </c>
      <c r="FO266" s="77" t="e" cm="1">
        <f t="array" aca="1" ref="FO266" ca="1">IF(INDIRECT(ADDRESS($B266+1,FO$230,1,1,"Actively Infected Trend"))=0,#N/A,INDIRECT(ADDRESS($B266+1,FO$230,1,1,"Actively Infected Trend"))/R_Value)</f>
        <v>#N/A</v>
      </c>
      <c r="FP266" s="77" t="e" cm="1">
        <f t="array" aca="1" ref="FP266" ca="1">IF(INDIRECT(ADDRESS($B266+1,FP$230,1,1,"Actively Infected Trend"))=0,#N/A,INDIRECT(ADDRESS($B266+1,FP$230,1,1,"Actively Infected Trend"))/R_Value)</f>
        <v>#N/A</v>
      </c>
      <c r="FQ266" s="77" t="e" cm="1">
        <f t="array" aca="1" ref="FQ266" ca="1">IF(INDIRECT(ADDRESS($B266+1,FQ$230,1,1,"Actively Infected Trend"))=0,#N/A,INDIRECT(ADDRESS($B266+1,FQ$230,1,1,"Actively Infected Trend"))/R_Value)</f>
        <v>#N/A</v>
      </c>
      <c r="FR266" s="77" t="e" cm="1">
        <f t="array" aca="1" ref="FR266" ca="1">IF(INDIRECT(ADDRESS($B266+1,FR$230,1,1,"Actively Infected Trend"))=0,#N/A,INDIRECT(ADDRESS($B266+1,FR$230,1,1,"Actively Infected Trend"))/R_Value)</f>
        <v>#N/A</v>
      </c>
      <c r="FS266" s="77" t="e" cm="1">
        <f t="array" aca="1" ref="FS266" ca="1">IF(INDIRECT(ADDRESS($B266+1,FS$230,1,1,"Actively Infected Trend"))=0,#N/A,INDIRECT(ADDRESS($B266+1,FS$230,1,1,"Actively Infected Trend"))/R_Value)</f>
        <v>#N/A</v>
      </c>
      <c r="FT266" s="77" t="e" cm="1">
        <f t="array" aca="1" ref="FT266" ca="1">IF(INDIRECT(ADDRESS($B266+1,FT$230,1,1,"Actively Infected Trend"))=0,#N/A,INDIRECT(ADDRESS($B266+1,FT$230,1,1,"Actively Infected Trend"))/R_Value)</f>
        <v>#N/A</v>
      </c>
      <c r="FU266" s="77" t="e" cm="1">
        <f t="array" aca="1" ref="FU266" ca="1">IF(INDIRECT(ADDRESS($B266+1,FU$230,1,1,"Actively Infected Trend"))=0,#N/A,INDIRECT(ADDRESS($B266+1,FU$230,1,1,"Actively Infected Trend"))/R_Value)</f>
        <v>#N/A</v>
      </c>
      <c r="FV266" s="77" t="e" cm="1">
        <f t="array" aca="1" ref="FV266" ca="1">IF(INDIRECT(ADDRESS($B266+1,FV$230,1,1,"Actively Infected Trend"))=0,#N/A,INDIRECT(ADDRESS($B266+1,FV$230,1,1,"Actively Infected Trend"))/R_Value)</f>
        <v>#N/A</v>
      </c>
      <c r="FW266" s="77" t="e" cm="1">
        <f t="array" aca="1" ref="FW266" ca="1">IF(INDIRECT(ADDRESS($B266+1,FW$230,1,1,"Actively Infected Trend"))=0,#N/A,INDIRECT(ADDRESS($B266+1,FW$230,1,1,"Actively Infected Trend"))/R_Value)</f>
        <v>#N/A</v>
      </c>
      <c r="FX266" s="77" t="e" cm="1">
        <f t="array" aca="1" ref="FX266" ca="1">IF(INDIRECT(ADDRESS($B266+1,FX$230,1,1,"Actively Infected Trend"))=0,#N/A,INDIRECT(ADDRESS($B266+1,FX$230,1,1,"Actively Infected Trend"))/R_Value)</f>
        <v>#N/A</v>
      </c>
      <c r="FY266" s="77" t="e" cm="1">
        <f t="array" aca="1" ref="FY266" ca="1">IF(INDIRECT(ADDRESS($B266+1,FY$230,1,1,"Actively Infected Trend"))=0,#N/A,INDIRECT(ADDRESS($B266+1,FY$230,1,1,"Actively Infected Trend"))/R_Value)</f>
        <v>#N/A</v>
      </c>
      <c r="FZ266" s="77" t="e" cm="1">
        <f t="array" aca="1" ref="FZ266" ca="1">IF(INDIRECT(ADDRESS($B266+1,FZ$230,1,1,"Actively Infected Trend"))=0,#N/A,INDIRECT(ADDRESS($B266+1,FZ$230,1,1,"Actively Infected Trend"))/R_Value)</f>
        <v>#N/A</v>
      </c>
      <c r="GA266" s="77" t="e" cm="1">
        <f t="array" aca="1" ref="GA266" ca="1">IF(INDIRECT(ADDRESS($B266+1,GA$230,1,1,"Actively Infected Trend"))=0,#N/A,INDIRECT(ADDRESS($B266+1,GA$230,1,1,"Actively Infected Trend"))/R_Value)</f>
        <v>#N/A</v>
      </c>
      <c r="GB266" s="77" t="e" cm="1">
        <f t="array" aca="1" ref="GB266" ca="1">IF(INDIRECT(ADDRESS($B266+1,GB$230,1,1,"Actively Infected Trend"))=0,#N/A,INDIRECT(ADDRESS($B266+1,GB$230,1,1,"Actively Infected Trend"))/R_Value)</f>
        <v>#N/A</v>
      </c>
      <c r="GC266" s="77" t="e" cm="1">
        <f t="array" aca="1" ref="GC266" ca="1">IF(INDIRECT(ADDRESS($B266+1,GC$230,1,1,"Actively Infected Trend"))=0,#N/A,INDIRECT(ADDRESS($B266+1,GC$230,1,1,"Actively Infected Trend"))/R_Value)</f>
        <v>#N/A</v>
      </c>
      <c r="GD266" s="77" t="e" cm="1">
        <f t="array" aca="1" ref="GD266" ca="1">IF(INDIRECT(ADDRESS($B266+1,GD$230,1,1,"Actively Infected Trend"))=0,#N/A,INDIRECT(ADDRESS($B266+1,GD$230,1,1,"Actively Infected Trend"))/R_Value)</f>
        <v>#N/A</v>
      </c>
      <c r="GE266" s="77" t="e" cm="1">
        <f t="array" aca="1" ref="GE266" ca="1">IF(INDIRECT(ADDRESS($B266+1,GE$230,1,1,"Actively Infected Trend"))=0,#N/A,INDIRECT(ADDRESS($B266+1,GE$230,1,1,"Actively Infected Trend"))/R_Value)</f>
        <v>#N/A</v>
      </c>
      <c r="GF266" s="77" t="e" cm="1">
        <f t="array" aca="1" ref="GF266" ca="1">IF(INDIRECT(ADDRESS($B266+1,GF$230,1,1,"Actively Infected Trend"))=0,#N/A,INDIRECT(ADDRESS($B266+1,GF$230,1,1,"Actively Infected Trend"))/R_Value)</f>
        <v>#N/A</v>
      </c>
      <c r="GG266" s="77" t="e" cm="1">
        <f t="array" aca="1" ref="GG266" ca="1">IF(INDIRECT(ADDRESS($B266+1,GG$230,1,1,"Actively Infected Trend"))=0,#N/A,INDIRECT(ADDRESS($B266+1,GG$230,1,1,"Actively Infected Trend"))/R_Value)</f>
        <v>#N/A</v>
      </c>
      <c r="GH266" s="77" t="e" cm="1">
        <f t="array" aca="1" ref="GH266" ca="1">IF(INDIRECT(ADDRESS($B266+1,GH$230,1,1,"Actively Infected Trend"))=0,#N/A,INDIRECT(ADDRESS($B266+1,GH$230,1,1,"Actively Infected Trend"))/R_Value)</f>
        <v>#N/A</v>
      </c>
      <c r="GI266" s="77" t="e" cm="1">
        <f t="array" aca="1" ref="GI266" ca="1">IF(INDIRECT(ADDRESS($B266+1,GI$230,1,1,"Actively Infected Trend"))=0,#N/A,INDIRECT(ADDRESS($B266+1,GI$230,1,1,"Actively Infected Trend"))/R_Value)</f>
        <v>#N/A</v>
      </c>
      <c r="GJ266" s="77" t="e" cm="1">
        <f t="array" aca="1" ref="GJ266" ca="1">IF(INDIRECT(ADDRESS($B266+1,GJ$230,1,1,"Actively Infected Trend"))=0,#N/A,INDIRECT(ADDRESS($B266+1,GJ$230,1,1,"Actively Infected Trend"))/R_Value)</f>
        <v>#N/A</v>
      </c>
      <c r="GK266" s="77" t="e" cm="1">
        <f t="array" aca="1" ref="GK266" ca="1">IF(INDIRECT(ADDRESS($B266+1,GK$230,1,1,"Actively Infected Trend"))=0,#N/A,INDIRECT(ADDRESS($B266+1,GK$230,1,1,"Actively Infected Trend"))/R_Value)</f>
        <v>#N/A</v>
      </c>
      <c r="GL266" s="77" t="e" cm="1">
        <f t="array" aca="1" ref="GL266" ca="1">IF(INDIRECT(ADDRESS($B266+1,GL$230,1,1,"Actively Infected Trend"))=0,#N/A,INDIRECT(ADDRESS($B266+1,GL$230,1,1,"Actively Infected Trend"))/R_Value)</f>
        <v>#N/A</v>
      </c>
      <c r="GM266" s="77" t="e" cm="1">
        <f t="array" aca="1" ref="GM266" ca="1">IF(INDIRECT(ADDRESS($B266+1,GM$230,1,1,"Actively Infected Trend"))=0,#N/A,INDIRECT(ADDRESS($B266+1,GM$230,1,1,"Actively Infected Trend"))/R_Value)</f>
        <v>#N/A</v>
      </c>
    </row>
    <row r="267" spans="2:195" x14ac:dyDescent="0.25">
      <c r="B267">
        <f t="shared" si="1035"/>
        <v>36</v>
      </c>
      <c r="C267" cm="1">
        <f t="array" aca="1" ref="C267" ca="1">INDIRECT(ADDRESS($B267+1,1,1,1,"Actively Infected Trend"))</f>
        <v>0</v>
      </c>
      <c r="E267" s="77" t="e" cm="1">
        <f t="array" aca="1" ref="E267" ca="1">IF(INDIRECT(ADDRESS($B267+1,E$230,1,1,"Actively Infected Trend"))=0,#N/A,INDIRECT(ADDRESS($B267+1,E$230,1,1,"Actively Infected Trend"))/R_Value)</f>
        <v>#N/A</v>
      </c>
      <c r="F267" s="77" t="e" cm="1">
        <f t="array" aca="1" ref="F267" ca="1">IF(INDIRECT(ADDRESS($B267+1,F$230,1,1,"Actively Infected Trend"))=0,#N/A,INDIRECT(ADDRESS($B267+1,F$230,1,1,"Actively Infected Trend"))/R_Value)</f>
        <v>#N/A</v>
      </c>
      <c r="G267" s="77" t="e" cm="1">
        <f t="array" aca="1" ref="G267" ca="1">IF(INDIRECT(ADDRESS($B267+1,G$230,1,1,"Actively Infected Trend"))=0,#N/A,INDIRECT(ADDRESS($B267+1,G$230,1,1,"Actively Infected Trend"))/R_Value)</f>
        <v>#N/A</v>
      </c>
      <c r="H267" s="77" t="e" cm="1">
        <f t="array" aca="1" ref="H267" ca="1">IF(INDIRECT(ADDRESS($B267+1,H$230,1,1,"Actively Infected Trend"))=0,#N/A,INDIRECT(ADDRESS($B267+1,H$230,1,1,"Actively Infected Trend"))/R_Value)</f>
        <v>#N/A</v>
      </c>
      <c r="I267" s="77" t="e" cm="1">
        <f t="array" aca="1" ref="I267" ca="1">IF(INDIRECT(ADDRESS($B267+1,I$230,1,1,"Actively Infected Trend"))=0,#N/A,INDIRECT(ADDRESS($B267+1,I$230,1,1,"Actively Infected Trend"))/R_Value)</f>
        <v>#N/A</v>
      </c>
      <c r="J267" s="77" t="e" cm="1">
        <f t="array" aca="1" ref="J267" ca="1">IF(INDIRECT(ADDRESS($B267+1,J$230,1,1,"Actively Infected Trend"))=0,#N/A,INDIRECT(ADDRESS($B267+1,J$230,1,1,"Actively Infected Trend"))/R_Value)</f>
        <v>#N/A</v>
      </c>
      <c r="K267" s="77" t="e" cm="1">
        <f t="array" aca="1" ref="K267" ca="1">IF(INDIRECT(ADDRESS($B267+1,K$230,1,1,"Actively Infected Trend"))=0,#N/A,INDIRECT(ADDRESS($B267+1,K$230,1,1,"Actively Infected Trend"))/R_Value)</f>
        <v>#N/A</v>
      </c>
      <c r="L267" s="77" t="e" cm="1">
        <f t="array" aca="1" ref="L267" ca="1">IF(INDIRECT(ADDRESS($B267+1,L$230,1,1,"Actively Infected Trend"))=0,#N/A,INDIRECT(ADDRESS($B267+1,L$230,1,1,"Actively Infected Trend"))/R_Value)</f>
        <v>#N/A</v>
      </c>
      <c r="M267" s="77" t="e" cm="1">
        <f t="array" aca="1" ref="M267" ca="1">IF(INDIRECT(ADDRESS($B267+1,M$230,1,1,"Actively Infected Trend"))=0,#N/A,INDIRECT(ADDRESS($B267+1,M$230,1,1,"Actively Infected Trend"))/R_Value)</f>
        <v>#N/A</v>
      </c>
      <c r="N267" s="77" t="e" cm="1">
        <f t="array" aca="1" ref="N267" ca="1">IF(INDIRECT(ADDRESS($B267+1,N$230,1,1,"Actively Infected Trend"))=0,#N/A,INDIRECT(ADDRESS($B267+1,N$230,1,1,"Actively Infected Trend"))/R_Value)</f>
        <v>#N/A</v>
      </c>
      <c r="O267" s="77" t="e" cm="1">
        <f t="array" aca="1" ref="O267" ca="1">IF(INDIRECT(ADDRESS($B267+1,O$230,1,1,"Actively Infected Trend"))=0,#N/A,INDIRECT(ADDRESS($B267+1,O$230,1,1,"Actively Infected Trend"))/R_Value)</f>
        <v>#N/A</v>
      </c>
      <c r="P267" s="77" t="e" cm="1">
        <f t="array" aca="1" ref="P267" ca="1">IF(INDIRECT(ADDRESS($B267+1,P$230,1,1,"Actively Infected Trend"))=0,#N/A,INDIRECT(ADDRESS($B267+1,P$230,1,1,"Actively Infected Trend"))/R_Value)</f>
        <v>#N/A</v>
      </c>
      <c r="Q267" s="77" t="e" cm="1">
        <f t="array" aca="1" ref="Q267" ca="1">IF(INDIRECT(ADDRESS($B267+1,Q$230,1,1,"Actively Infected Trend"))=0,#N/A,INDIRECT(ADDRESS($B267+1,Q$230,1,1,"Actively Infected Trend"))/R_Value)</f>
        <v>#N/A</v>
      </c>
      <c r="R267" s="77" t="e" cm="1">
        <f t="array" aca="1" ref="R267" ca="1">IF(INDIRECT(ADDRESS($B267+1,R$230,1,1,"Actively Infected Trend"))=0,#N/A,INDIRECT(ADDRESS($B267+1,R$230,1,1,"Actively Infected Trend"))/R_Value)</f>
        <v>#N/A</v>
      </c>
      <c r="S267" s="77" t="e" cm="1">
        <f t="array" aca="1" ref="S267" ca="1">IF(INDIRECT(ADDRESS($B267+1,S$230,1,1,"Actively Infected Trend"))=0,#N/A,INDIRECT(ADDRESS($B267+1,S$230,1,1,"Actively Infected Trend"))/R_Value)</f>
        <v>#N/A</v>
      </c>
      <c r="T267" s="77" t="e" cm="1">
        <f t="array" aca="1" ref="T267" ca="1">IF(INDIRECT(ADDRESS($B267+1,T$230,1,1,"Actively Infected Trend"))=0,#N/A,INDIRECT(ADDRESS($B267+1,T$230,1,1,"Actively Infected Trend"))/R_Value)</f>
        <v>#N/A</v>
      </c>
      <c r="U267" s="77" t="e" cm="1">
        <f t="array" aca="1" ref="U267" ca="1">IF(INDIRECT(ADDRESS($B267+1,U$230,1,1,"Actively Infected Trend"))=0,#N/A,INDIRECT(ADDRESS($B267+1,U$230,1,1,"Actively Infected Trend"))/R_Value)</f>
        <v>#N/A</v>
      </c>
      <c r="V267" s="77" t="e" cm="1">
        <f t="array" aca="1" ref="V267" ca="1">IF(INDIRECT(ADDRESS($B267+1,V$230,1,1,"Actively Infected Trend"))=0,#N/A,INDIRECT(ADDRESS($B267+1,V$230,1,1,"Actively Infected Trend"))/R_Value)</f>
        <v>#N/A</v>
      </c>
      <c r="W267" s="77" t="e" cm="1">
        <f t="array" aca="1" ref="W267" ca="1">IF(INDIRECT(ADDRESS($B267+1,W$230,1,1,"Actively Infected Trend"))=0,#N/A,INDIRECT(ADDRESS($B267+1,W$230,1,1,"Actively Infected Trend"))/R_Value)</f>
        <v>#N/A</v>
      </c>
      <c r="X267" s="77" t="e" cm="1">
        <f t="array" aca="1" ref="X267" ca="1">IF(INDIRECT(ADDRESS($B267+1,X$230,1,1,"Actively Infected Trend"))=0,#N/A,INDIRECT(ADDRESS($B267+1,X$230,1,1,"Actively Infected Trend"))/R_Value)</f>
        <v>#N/A</v>
      </c>
      <c r="Y267" s="77" t="e" cm="1">
        <f t="array" aca="1" ref="Y267" ca="1">IF(INDIRECT(ADDRESS($B267+1,Y$230,1,1,"Actively Infected Trend"))=0,#N/A,INDIRECT(ADDRESS($B267+1,Y$230,1,1,"Actively Infected Trend"))/R_Value)</f>
        <v>#N/A</v>
      </c>
      <c r="Z267" s="77" t="e" cm="1">
        <f t="array" aca="1" ref="Z267" ca="1">IF(INDIRECT(ADDRESS($B267+1,Z$230,1,1,"Actively Infected Trend"))=0,#N/A,INDIRECT(ADDRESS($B267+1,Z$230,1,1,"Actively Infected Trend"))/R_Value)</f>
        <v>#N/A</v>
      </c>
      <c r="AA267" s="77" t="e" cm="1">
        <f t="array" aca="1" ref="AA267" ca="1">IF(INDIRECT(ADDRESS($B267+1,AA$230,1,1,"Actively Infected Trend"))=0,#N/A,INDIRECT(ADDRESS($B267+1,AA$230,1,1,"Actively Infected Trend"))/R_Value)</f>
        <v>#N/A</v>
      </c>
      <c r="AB267" s="77" t="e" cm="1">
        <f t="array" aca="1" ref="AB267" ca="1">IF(INDIRECT(ADDRESS($B267+1,AB$230,1,1,"Actively Infected Trend"))=0,#N/A,INDIRECT(ADDRESS($B267+1,AB$230,1,1,"Actively Infected Trend"))/R_Value)</f>
        <v>#N/A</v>
      </c>
      <c r="AC267" s="77" t="e" cm="1">
        <f t="array" aca="1" ref="AC267" ca="1">IF(INDIRECT(ADDRESS($B267+1,AC$230,1,1,"Actively Infected Trend"))=0,#N/A,INDIRECT(ADDRESS($B267+1,AC$230,1,1,"Actively Infected Trend"))/R_Value)</f>
        <v>#N/A</v>
      </c>
      <c r="AD267" s="77" t="e" cm="1">
        <f t="array" aca="1" ref="AD267" ca="1">IF(INDIRECT(ADDRESS($B267+1,AD$230,1,1,"Actively Infected Trend"))=0,#N/A,INDIRECT(ADDRESS($B267+1,AD$230,1,1,"Actively Infected Trend"))/R_Value)</f>
        <v>#N/A</v>
      </c>
      <c r="AE267" s="77" t="e" cm="1">
        <f t="array" aca="1" ref="AE267" ca="1">IF(INDIRECT(ADDRESS($B267+1,AE$230,1,1,"Actively Infected Trend"))=0,#N/A,INDIRECT(ADDRESS($B267+1,AE$230,1,1,"Actively Infected Trend"))/R_Value)</f>
        <v>#N/A</v>
      </c>
      <c r="AF267" s="77" t="e" cm="1">
        <f t="array" aca="1" ref="AF267" ca="1">IF(INDIRECT(ADDRESS($B267+1,AF$230,1,1,"Actively Infected Trend"))=0,#N/A,INDIRECT(ADDRESS($B267+1,AF$230,1,1,"Actively Infected Trend"))/R_Value)</f>
        <v>#N/A</v>
      </c>
      <c r="AG267" s="77" t="e" cm="1">
        <f t="array" aca="1" ref="AG267" ca="1">IF(INDIRECT(ADDRESS($B267+1,AG$230,1,1,"Actively Infected Trend"))=0,#N/A,INDIRECT(ADDRESS($B267+1,AG$230,1,1,"Actively Infected Trend"))/R_Value)</f>
        <v>#N/A</v>
      </c>
      <c r="AH267" s="77" t="e" cm="1">
        <f t="array" aca="1" ref="AH267" ca="1">IF(INDIRECT(ADDRESS($B267+1,AH$230,1,1,"Actively Infected Trend"))=0,#N/A,INDIRECT(ADDRESS($B267+1,AH$230,1,1,"Actively Infected Trend"))/R_Value)</f>
        <v>#N/A</v>
      </c>
      <c r="AI267" s="77" t="e" cm="1">
        <f t="array" aca="1" ref="AI267" ca="1">IF(INDIRECT(ADDRESS($B267+1,AI$230,1,1,"Actively Infected Trend"))=0,#N/A,INDIRECT(ADDRESS($B267+1,AI$230,1,1,"Actively Infected Trend"))/R_Value)</f>
        <v>#N/A</v>
      </c>
      <c r="AJ267" s="77" t="e" cm="1">
        <f t="array" aca="1" ref="AJ267" ca="1">IF(INDIRECT(ADDRESS($B267+1,AJ$230,1,1,"Actively Infected Trend"))=0,#N/A,INDIRECT(ADDRESS($B267+1,AJ$230,1,1,"Actively Infected Trend"))/R_Value)</f>
        <v>#N/A</v>
      </c>
      <c r="AK267" s="77" t="e" cm="1">
        <f t="array" aca="1" ref="AK267" ca="1">IF(INDIRECT(ADDRESS($B267+1,AK$230,1,1,"Actively Infected Trend"))=0,#N/A,INDIRECT(ADDRESS($B267+1,AK$230,1,1,"Actively Infected Trend"))/R_Value)</f>
        <v>#N/A</v>
      </c>
      <c r="AL267" s="77" t="e" cm="1">
        <f t="array" aca="1" ref="AL267" ca="1">IF(INDIRECT(ADDRESS($B267+1,AL$230,1,1,"Actively Infected Trend"))=0,#N/A,INDIRECT(ADDRESS($B267+1,AL$230,1,1,"Actively Infected Trend"))/R_Value)</f>
        <v>#N/A</v>
      </c>
      <c r="AM267" s="77" t="e" cm="1">
        <f t="array" aca="1" ref="AM267" ca="1">IF(INDIRECT(ADDRESS($B267+1,AM$230,1,1,"Actively Infected Trend"))=0,#N/A,INDIRECT(ADDRESS($B267+1,AM$230,1,1,"Actively Infected Trend"))/R_Value)</f>
        <v>#N/A</v>
      </c>
      <c r="AN267" s="77" t="e" cm="1">
        <f t="array" aca="1" ref="AN267" ca="1">IF(INDIRECT(ADDRESS($B267+1,AN$230,1,1,"Actively Infected Trend"))=0,#N/A,INDIRECT(ADDRESS($B267+1,AN$230,1,1,"Actively Infected Trend"))/R_Value)</f>
        <v>#N/A</v>
      </c>
      <c r="AO267" s="77" t="e" cm="1">
        <f t="array" aca="1" ref="AO267" ca="1">IF(INDIRECT(ADDRESS($B267+1,AO$230,1,1,"Actively Infected Trend"))=0,#N/A,INDIRECT(ADDRESS($B267+1,AO$230,1,1,"Actively Infected Trend"))/R_Value)</f>
        <v>#N/A</v>
      </c>
      <c r="AP267" s="77" t="e" cm="1">
        <f t="array" aca="1" ref="AP267" ca="1">IF(INDIRECT(ADDRESS($B267+1,AP$230,1,1,"Actively Infected Trend"))=0,#N/A,INDIRECT(ADDRESS($B267+1,AP$230,1,1,"Actively Infected Trend"))/R_Value)</f>
        <v>#N/A</v>
      </c>
      <c r="AQ267" s="77" t="e" cm="1">
        <f t="array" aca="1" ref="AQ267" ca="1">IF(INDIRECT(ADDRESS($B267+1,AQ$230,1,1,"Actively Infected Trend"))=0,#N/A,INDIRECT(ADDRESS($B267+1,AQ$230,1,1,"Actively Infected Trend"))/R_Value)</f>
        <v>#N/A</v>
      </c>
      <c r="AR267" s="77" t="e" cm="1">
        <f t="array" aca="1" ref="AR267" ca="1">IF(INDIRECT(ADDRESS($B267+1,AR$230,1,1,"Actively Infected Trend"))=0,#N/A,INDIRECT(ADDRESS($B267+1,AR$230,1,1,"Actively Infected Trend"))/R_Value)</f>
        <v>#N/A</v>
      </c>
      <c r="AS267" s="77" t="e" cm="1">
        <f t="array" aca="1" ref="AS267" ca="1">IF(INDIRECT(ADDRESS($B267+1,AS$230,1,1,"Actively Infected Trend"))=0,#N/A,INDIRECT(ADDRESS($B267+1,AS$230,1,1,"Actively Infected Trend"))/R_Value)</f>
        <v>#N/A</v>
      </c>
      <c r="AT267" s="77" t="e" cm="1">
        <f t="array" aca="1" ref="AT267" ca="1">IF(INDIRECT(ADDRESS($B267+1,AT$230,1,1,"Actively Infected Trend"))=0,#N/A,INDIRECT(ADDRESS($B267+1,AT$230,1,1,"Actively Infected Trend"))/R_Value)</f>
        <v>#N/A</v>
      </c>
      <c r="AU267" s="77" t="e" cm="1">
        <f t="array" aca="1" ref="AU267" ca="1">IF(INDIRECT(ADDRESS($B267+1,AU$230,1,1,"Actively Infected Trend"))=0,#N/A,INDIRECT(ADDRESS($B267+1,AU$230,1,1,"Actively Infected Trend"))/R_Value)</f>
        <v>#N/A</v>
      </c>
      <c r="AV267" s="77" t="e" cm="1">
        <f t="array" aca="1" ref="AV267" ca="1">IF(INDIRECT(ADDRESS($B267+1,AV$230,1,1,"Actively Infected Trend"))=0,#N/A,INDIRECT(ADDRESS($B267+1,AV$230,1,1,"Actively Infected Trend"))/R_Value)</f>
        <v>#N/A</v>
      </c>
      <c r="AW267" s="77" t="e" cm="1">
        <f t="array" aca="1" ref="AW267" ca="1">IF(INDIRECT(ADDRESS($B267+1,AW$230,1,1,"Actively Infected Trend"))=0,#N/A,INDIRECT(ADDRESS($B267+1,AW$230,1,1,"Actively Infected Trend"))/R_Value)</f>
        <v>#N/A</v>
      </c>
      <c r="AX267" s="77" t="e" cm="1">
        <f t="array" aca="1" ref="AX267" ca="1">IF(INDIRECT(ADDRESS($B267+1,AX$230,1,1,"Actively Infected Trend"))=0,#N/A,INDIRECT(ADDRESS($B267+1,AX$230,1,1,"Actively Infected Trend"))/R_Value)</f>
        <v>#N/A</v>
      </c>
      <c r="AY267" s="77" t="e" cm="1">
        <f t="array" aca="1" ref="AY267" ca="1">IF(INDIRECT(ADDRESS($B267+1,AY$230,1,1,"Actively Infected Trend"))=0,#N/A,INDIRECT(ADDRESS($B267+1,AY$230,1,1,"Actively Infected Trend"))/R_Value)</f>
        <v>#N/A</v>
      </c>
      <c r="AZ267" s="77" t="e" cm="1">
        <f t="array" aca="1" ref="AZ267" ca="1">IF(INDIRECT(ADDRESS($B267+1,AZ$230,1,1,"Actively Infected Trend"))=0,#N/A,INDIRECT(ADDRESS($B267+1,AZ$230,1,1,"Actively Infected Trend"))/R_Value)</f>
        <v>#N/A</v>
      </c>
      <c r="BA267" s="77" t="e" cm="1">
        <f t="array" aca="1" ref="BA267" ca="1">IF(INDIRECT(ADDRESS($B267+1,BA$230,1,1,"Actively Infected Trend"))=0,#N/A,INDIRECT(ADDRESS($B267+1,BA$230,1,1,"Actively Infected Trend"))/R_Value)</f>
        <v>#N/A</v>
      </c>
      <c r="BB267" s="77" t="e" cm="1">
        <f t="array" aca="1" ref="BB267" ca="1">IF(INDIRECT(ADDRESS($B267+1,BB$230,1,1,"Actively Infected Trend"))=0,#N/A,INDIRECT(ADDRESS($B267+1,BB$230,1,1,"Actively Infected Trend"))/R_Value)</f>
        <v>#N/A</v>
      </c>
      <c r="BC267" s="77" t="e" cm="1">
        <f t="array" aca="1" ref="BC267" ca="1">IF(INDIRECT(ADDRESS($B267+1,BC$230,1,1,"Actively Infected Trend"))=0,#N/A,INDIRECT(ADDRESS($B267+1,BC$230,1,1,"Actively Infected Trend"))/R_Value)</f>
        <v>#N/A</v>
      </c>
      <c r="BD267" s="77" t="e" cm="1">
        <f t="array" aca="1" ref="BD267" ca="1">IF(INDIRECT(ADDRESS($B267+1,BD$230,1,1,"Actively Infected Trend"))=0,#N/A,INDIRECT(ADDRESS($B267+1,BD$230,1,1,"Actively Infected Trend"))/R_Value)</f>
        <v>#N/A</v>
      </c>
      <c r="BE267" s="77" t="e" cm="1">
        <f t="array" aca="1" ref="BE267" ca="1">IF(INDIRECT(ADDRESS($B267+1,BE$230,1,1,"Actively Infected Trend"))=0,#N/A,INDIRECT(ADDRESS($B267+1,BE$230,1,1,"Actively Infected Trend"))/R_Value)</f>
        <v>#N/A</v>
      </c>
      <c r="BF267" s="77" t="e" cm="1">
        <f t="array" aca="1" ref="BF267" ca="1">IF(INDIRECT(ADDRESS($B267+1,BF$230,1,1,"Actively Infected Trend"))=0,#N/A,INDIRECT(ADDRESS($B267+1,BF$230,1,1,"Actively Infected Trend"))/R_Value)</f>
        <v>#N/A</v>
      </c>
      <c r="BG267" s="77" t="e" cm="1">
        <f t="array" aca="1" ref="BG267" ca="1">IF(INDIRECT(ADDRESS($B267+1,BG$230,1,1,"Actively Infected Trend"))=0,#N/A,INDIRECT(ADDRESS($B267+1,BG$230,1,1,"Actively Infected Trend"))/R_Value)</f>
        <v>#N/A</v>
      </c>
      <c r="BH267" s="77" t="e" cm="1">
        <f t="array" aca="1" ref="BH267" ca="1">IF(INDIRECT(ADDRESS($B267+1,BH$230,1,1,"Actively Infected Trend"))=0,#N/A,INDIRECT(ADDRESS($B267+1,BH$230,1,1,"Actively Infected Trend"))/R_Value)</f>
        <v>#N/A</v>
      </c>
      <c r="BI267" s="77" t="e" cm="1">
        <f t="array" aca="1" ref="BI267" ca="1">IF(INDIRECT(ADDRESS($B267+1,BI$230,1,1,"Actively Infected Trend"))=0,#N/A,INDIRECT(ADDRESS($B267+1,BI$230,1,1,"Actively Infected Trend"))/R_Value)</f>
        <v>#N/A</v>
      </c>
      <c r="BJ267" s="77" t="e" cm="1">
        <f t="array" aca="1" ref="BJ267" ca="1">IF(INDIRECT(ADDRESS($B267+1,BJ$230,1,1,"Actively Infected Trend"))=0,#N/A,INDIRECT(ADDRESS($B267+1,BJ$230,1,1,"Actively Infected Trend"))/R_Value)</f>
        <v>#N/A</v>
      </c>
      <c r="BK267" s="77" t="e" cm="1">
        <f t="array" aca="1" ref="BK267" ca="1">IF(INDIRECT(ADDRESS($B267+1,BK$230,1,1,"Actively Infected Trend"))=0,#N/A,INDIRECT(ADDRESS($B267+1,BK$230,1,1,"Actively Infected Trend"))/R_Value)</f>
        <v>#N/A</v>
      </c>
      <c r="BL267" s="77" t="e" cm="1">
        <f t="array" aca="1" ref="BL267" ca="1">IF(INDIRECT(ADDRESS($B267+1,BL$230,1,1,"Actively Infected Trend"))=0,#N/A,INDIRECT(ADDRESS($B267+1,BL$230,1,1,"Actively Infected Trend"))/R_Value)</f>
        <v>#N/A</v>
      </c>
      <c r="BM267" s="77" t="e" cm="1">
        <f t="array" aca="1" ref="BM267" ca="1">IF(INDIRECT(ADDRESS($B267+1,BM$230,1,1,"Actively Infected Trend"))=0,#N/A,INDIRECT(ADDRESS($B267+1,BM$230,1,1,"Actively Infected Trend"))/R_Value)</f>
        <v>#N/A</v>
      </c>
      <c r="BN267" s="77" t="e" cm="1">
        <f t="array" aca="1" ref="BN267" ca="1">IF(INDIRECT(ADDRESS($B267+1,BN$230,1,1,"Actively Infected Trend"))=0,#N/A,INDIRECT(ADDRESS($B267+1,BN$230,1,1,"Actively Infected Trend"))/R_Value)</f>
        <v>#N/A</v>
      </c>
      <c r="BO267" s="77" t="e" cm="1">
        <f t="array" aca="1" ref="BO267" ca="1">IF(INDIRECT(ADDRESS($B267+1,BO$230,1,1,"Actively Infected Trend"))=0,#N/A,INDIRECT(ADDRESS($B267+1,BO$230,1,1,"Actively Infected Trend"))/R_Value)</f>
        <v>#N/A</v>
      </c>
      <c r="BP267" s="77" t="e" cm="1">
        <f t="array" aca="1" ref="BP267" ca="1">IF(INDIRECT(ADDRESS($B267+1,BP$230,1,1,"Actively Infected Trend"))=0,#N/A,INDIRECT(ADDRESS($B267+1,BP$230,1,1,"Actively Infected Trend"))/R_Value)</f>
        <v>#N/A</v>
      </c>
      <c r="BQ267" s="77" t="e" cm="1">
        <f t="array" aca="1" ref="BQ267" ca="1">IF(INDIRECT(ADDRESS($B267+1,BQ$230,1,1,"Actively Infected Trend"))=0,#N/A,INDIRECT(ADDRESS($B267+1,BQ$230,1,1,"Actively Infected Trend"))/R_Value)</f>
        <v>#N/A</v>
      </c>
      <c r="BR267" s="77" t="e" cm="1">
        <f t="array" aca="1" ref="BR267" ca="1">IF(INDIRECT(ADDRESS($B267+1,BR$230,1,1,"Actively Infected Trend"))=0,#N/A,INDIRECT(ADDRESS($B267+1,BR$230,1,1,"Actively Infected Trend"))/R_Value)</f>
        <v>#N/A</v>
      </c>
      <c r="BS267" s="77" t="e" cm="1">
        <f t="array" aca="1" ref="BS267" ca="1">IF(INDIRECT(ADDRESS($B267+1,BS$230,1,1,"Actively Infected Trend"))=0,#N/A,INDIRECT(ADDRESS($B267+1,BS$230,1,1,"Actively Infected Trend"))/R_Value)</f>
        <v>#N/A</v>
      </c>
      <c r="BT267" s="77" t="e" cm="1">
        <f t="array" aca="1" ref="BT267" ca="1">IF(INDIRECT(ADDRESS($B267+1,BT$230,1,1,"Actively Infected Trend"))=0,#N/A,INDIRECT(ADDRESS($B267+1,BT$230,1,1,"Actively Infected Trend"))/R_Value)</f>
        <v>#N/A</v>
      </c>
      <c r="BU267" s="77" t="e" cm="1">
        <f t="array" aca="1" ref="BU267" ca="1">IF(INDIRECT(ADDRESS($B267+1,BU$230,1,1,"Actively Infected Trend"))=0,#N/A,INDIRECT(ADDRESS($B267+1,BU$230,1,1,"Actively Infected Trend"))/R_Value)</f>
        <v>#N/A</v>
      </c>
      <c r="BV267" s="77" t="e" cm="1">
        <f t="array" aca="1" ref="BV267" ca="1">IF(INDIRECT(ADDRESS($B267+1,BV$230,1,1,"Actively Infected Trend"))=0,#N/A,INDIRECT(ADDRESS($B267+1,BV$230,1,1,"Actively Infected Trend"))/R_Value)</f>
        <v>#N/A</v>
      </c>
      <c r="BW267" s="77" t="e" cm="1">
        <f t="array" aca="1" ref="BW267" ca="1">IF(INDIRECT(ADDRESS($B267+1,BW$230,1,1,"Actively Infected Trend"))=0,#N/A,INDIRECT(ADDRESS($B267+1,BW$230,1,1,"Actively Infected Trend"))/R_Value)</f>
        <v>#N/A</v>
      </c>
      <c r="BX267" s="77" t="e" cm="1">
        <f t="array" aca="1" ref="BX267" ca="1">IF(INDIRECT(ADDRESS($B267+1,BX$230,1,1,"Actively Infected Trend"))=0,#N/A,INDIRECT(ADDRESS($B267+1,BX$230,1,1,"Actively Infected Trend"))/R_Value)</f>
        <v>#N/A</v>
      </c>
      <c r="BY267" s="77" t="e" cm="1">
        <f t="array" aca="1" ref="BY267" ca="1">IF(INDIRECT(ADDRESS($B267+1,BY$230,1,1,"Actively Infected Trend"))=0,#N/A,INDIRECT(ADDRESS($B267+1,BY$230,1,1,"Actively Infected Trend"))/R_Value)</f>
        <v>#N/A</v>
      </c>
      <c r="BZ267" s="77" t="e" cm="1">
        <f t="array" aca="1" ref="BZ267" ca="1">IF(INDIRECT(ADDRESS($B267+1,BZ$230,1,1,"Actively Infected Trend"))=0,#N/A,INDIRECT(ADDRESS($B267+1,BZ$230,1,1,"Actively Infected Trend"))/R_Value)</f>
        <v>#N/A</v>
      </c>
      <c r="CA267" s="77" t="e" cm="1">
        <f t="array" aca="1" ref="CA267" ca="1">IF(INDIRECT(ADDRESS($B267+1,CA$230,1,1,"Actively Infected Trend"))=0,#N/A,INDIRECT(ADDRESS($B267+1,CA$230,1,1,"Actively Infected Trend"))/R_Value)</f>
        <v>#N/A</v>
      </c>
      <c r="CB267" s="77" t="e" cm="1">
        <f t="array" aca="1" ref="CB267" ca="1">IF(INDIRECT(ADDRESS($B267+1,CB$230,1,1,"Actively Infected Trend"))=0,#N/A,INDIRECT(ADDRESS($B267+1,CB$230,1,1,"Actively Infected Trend"))/R_Value)</f>
        <v>#N/A</v>
      </c>
      <c r="CC267" s="77" t="e" cm="1">
        <f t="array" aca="1" ref="CC267" ca="1">IF(INDIRECT(ADDRESS($B267+1,CC$230,1,1,"Actively Infected Trend"))=0,#N/A,INDIRECT(ADDRESS($B267+1,CC$230,1,1,"Actively Infected Trend"))/R_Value)</f>
        <v>#N/A</v>
      </c>
      <c r="CD267" s="77" t="e" cm="1">
        <f t="array" aca="1" ref="CD267" ca="1">IF(INDIRECT(ADDRESS($B267+1,CD$230,1,1,"Actively Infected Trend"))=0,#N/A,INDIRECT(ADDRESS($B267+1,CD$230,1,1,"Actively Infected Trend"))/R_Value)</f>
        <v>#N/A</v>
      </c>
      <c r="CE267" s="77" t="e" cm="1">
        <f t="array" aca="1" ref="CE267" ca="1">IF(INDIRECT(ADDRESS($B267+1,CE$230,1,1,"Actively Infected Trend"))=0,#N/A,INDIRECT(ADDRESS($B267+1,CE$230,1,1,"Actively Infected Trend"))/R_Value)</f>
        <v>#N/A</v>
      </c>
      <c r="CF267" s="77" t="e" cm="1">
        <f t="array" aca="1" ref="CF267" ca="1">IF(INDIRECT(ADDRESS($B267+1,CF$230,1,1,"Actively Infected Trend"))=0,#N/A,INDIRECT(ADDRESS($B267+1,CF$230,1,1,"Actively Infected Trend"))/R_Value)</f>
        <v>#N/A</v>
      </c>
      <c r="CG267" s="77" t="e" cm="1">
        <f t="array" aca="1" ref="CG267" ca="1">IF(INDIRECT(ADDRESS($B267+1,CG$230,1,1,"Actively Infected Trend"))=0,#N/A,INDIRECT(ADDRESS($B267+1,CG$230,1,1,"Actively Infected Trend"))/R_Value)</f>
        <v>#N/A</v>
      </c>
      <c r="CH267" s="77" t="e" cm="1">
        <f t="array" aca="1" ref="CH267" ca="1">IF(INDIRECT(ADDRESS($B267+1,CH$230,1,1,"Actively Infected Trend"))=0,#N/A,INDIRECT(ADDRESS($B267+1,CH$230,1,1,"Actively Infected Trend"))/R_Value)</f>
        <v>#N/A</v>
      </c>
      <c r="CI267" s="77" t="e" cm="1">
        <f t="array" aca="1" ref="CI267" ca="1">IF(INDIRECT(ADDRESS($B267+1,CI$230,1,1,"Actively Infected Trend"))=0,#N/A,INDIRECT(ADDRESS($B267+1,CI$230,1,1,"Actively Infected Trend"))/R_Value)</f>
        <v>#N/A</v>
      </c>
      <c r="CJ267" s="77" t="e" cm="1">
        <f t="array" aca="1" ref="CJ267" ca="1">IF(INDIRECT(ADDRESS($B267+1,CJ$230,1,1,"Actively Infected Trend"))=0,#N/A,INDIRECT(ADDRESS($B267+1,CJ$230,1,1,"Actively Infected Trend"))/R_Value)</f>
        <v>#N/A</v>
      </c>
      <c r="CK267" s="77" t="e" cm="1">
        <f t="array" aca="1" ref="CK267" ca="1">IF(INDIRECT(ADDRESS($B267+1,CK$230,1,1,"Actively Infected Trend"))=0,#N/A,INDIRECT(ADDRESS($B267+1,CK$230,1,1,"Actively Infected Trend"))/R_Value)</f>
        <v>#N/A</v>
      </c>
      <c r="CL267" s="77" t="e" cm="1">
        <f t="array" aca="1" ref="CL267" ca="1">IF(INDIRECT(ADDRESS($B267+1,CL$230,1,1,"Actively Infected Trend"))=0,#N/A,INDIRECT(ADDRESS($B267+1,CL$230,1,1,"Actively Infected Trend"))/R_Value)</f>
        <v>#N/A</v>
      </c>
      <c r="CM267" s="77" t="e" cm="1">
        <f t="array" aca="1" ref="CM267" ca="1">IF(INDIRECT(ADDRESS($B267+1,CM$230,1,1,"Actively Infected Trend"))=0,#N/A,INDIRECT(ADDRESS($B267+1,CM$230,1,1,"Actively Infected Trend"))/R_Value)</f>
        <v>#N/A</v>
      </c>
      <c r="CN267" s="77" t="e" cm="1">
        <f t="array" aca="1" ref="CN267" ca="1">IF(INDIRECT(ADDRESS($B267+1,CN$230,1,1,"Actively Infected Trend"))=0,#N/A,INDIRECT(ADDRESS($B267+1,CN$230,1,1,"Actively Infected Trend"))/R_Value)</f>
        <v>#N/A</v>
      </c>
      <c r="CO267" s="77" t="e" cm="1">
        <f t="array" aca="1" ref="CO267" ca="1">IF(INDIRECT(ADDRESS($B267+1,CO$230,1,1,"Actively Infected Trend"))=0,#N/A,INDIRECT(ADDRESS($B267+1,CO$230,1,1,"Actively Infected Trend"))/R_Value)</f>
        <v>#N/A</v>
      </c>
      <c r="CP267" s="77" t="e" cm="1">
        <f t="array" aca="1" ref="CP267" ca="1">IF(INDIRECT(ADDRESS($B267+1,CP$230,1,1,"Actively Infected Trend"))=0,#N/A,INDIRECT(ADDRESS($B267+1,CP$230,1,1,"Actively Infected Trend"))/R_Value)</f>
        <v>#N/A</v>
      </c>
      <c r="CQ267" s="77" t="e" cm="1">
        <f t="array" aca="1" ref="CQ267" ca="1">IF(INDIRECT(ADDRESS($B267+1,CQ$230,1,1,"Actively Infected Trend"))=0,#N/A,INDIRECT(ADDRESS($B267+1,CQ$230,1,1,"Actively Infected Trend"))/R_Value)</f>
        <v>#N/A</v>
      </c>
      <c r="CR267" s="77" t="e" cm="1">
        <f t="array" aca="1" ref="CR267" ca="1">IF(INDIRECT(ADDRESS($B267+1,CR$230,1,1,"Actively Infected Trend"))=0,#N/A,INDIRECT(ADDRESS($B267+1,CR$230,1,1,"Actively Infected Trend"))/R_Value)</f>
        <v>#N/A</v>
      </c>
      <c r="CS267" s="77" t="e" cm="1">
        <f t="array" aca="1" ref="CS267" ca="1">IF(INDIRECT(ADDRESS($B267+1,CS$230,1,1,"Actively Infected Trend"))=0,#N/A,INDIRECT(ADDRESS($B267+1,CS$230,1,1,"Actively Infected Trend"))/R_Value)</f>
        <v>#N/A</v>
      </c>
      <c r="CT267" s="77" t="e" cm="1">
        <f t="array" aca="1" ref="CT267" ca="1">IF(INDIRECT(ADDRESS($B267+1,CT$230,1,1,"Actively Infected Trend"))=0,#N/A,INDIRECT(ADDRESS($B267+1,CT$230,1,1,"Actively Infected Trend"))/R_Value)</f>
        <v>#N/A</v>
      </c>
      <c r="CU267" s="77" t="e" cm="1">
        <f t="array" aca="1" ref="CU267" ca="1">IF(INDIRECT(ADDRESS($B267+1,CU$230,1,1,"Actively Infected Trend"))=0,#N/A,INDIRECT(ADDRESS($B267+1,CU$230,1,1,"Actively Infected Trend"))/R_Value)</f>
        <v>#N/A</v>
      </c>
      <c r="CV267" s="77" t="e" cm="1">
        <f t="array" aca="1" ref="CV267" ca="1">IF(INDIRECT(ADDRESS($B267+1,CV$230,1,1,"Actively Infected Trend"))=0,#N/A,INDIRECT(ADDRESS($B267+1,CV$230,1,1,"Actively Infected Trend"))/R_Value)</f>
        <v>#N/A</v>
      </c>
      <c r="CW267" s="77" t="e" cm="1">
        <f t="array" aca="1" ref="CW267" ca="1">IF(INDIRECT(ADDRESS($B267+1,CW$230,1,1,"Actively Infected Trend"))=0,#N/A,INDIRECT(ADDRESS($B267+1,CW$230,1,1,"Actively Infected Trend"))/R_Value)</f>
        <v>#N/A</v>
      </c>
      <c r="CX267" s="77" t="e" cm="1">
        <f t="array" aca="1" ref="CX267" ca="1">IF(INDIRECT(ADDRESS($B267+1,CX$230,1,1,"Actively Infected Trend"))=0,#N/A,INDIRECT(ADDRESS($B267+1,CX$230,1,1,"Actively Infected Trend"))/R_Value)</f>
        <v>#N/A</v>
      </c>
      <c r="CY267" s="77" t="e" cm="1">
        <f t="array" aca="1" ref="CY267" ca="1">IF(INDIRECT(ADDRESS($B267+1,CY$230,1,1,"Actively Infected Trend"))=0,#N/A,INDIRECT(ADDRESS($B267+1,CY$230,1,1,"Actively Infected Trend"))/R_Value)</f>
        <v>#N/A</v>
      </c>
      <c r="CZ267" s="77" t="e" cm="1">
        <f t="array" aca="1" ref="CZ267" ca="1">IF(INDIRECT(ADDRESS($B267+1,CZ$230,1,1,"Actively Infected Trend"))=0,#N/A,INDIRECT(ADDRESS($B267+1,CZ$230,1,1,"Actively Infected Trend"))/R_Value)</f>
        <v>#N/A</v>
      </c>
      <c r="DA267" s="77" t="e" cm="1">
        <f t="array" aca="1" ref="DA267" ca="1">IF(INDIRECT(ADDRESS($B267+1,DA$230,1,1,"Actively Infected Trend"))=0,#N/A,INDIRECT(ADDRESS($B267+1,DA$230,1,1,"Actively Infected Trend"))/R_Value)</f>
        <v>#N/A</v>
      </c>
      <c r="DB267" s="77" t="e" cm="1">
        <f t="array" aca="1" ref="DB267" ca="1">IF(INDIRECT(ADDRESS($B267+1,DB$230,1,1,"Actively Infected Trend"))=0,#N/A,INDIRECT(ADDRESS($B267+1,DB$230,1,1,"Actively Infected Trend"))/R_Value)</f>
        <v>#N/A</v>
      </c>
      <c r="DC267" s="77" t="e" cm="1">
        <f t="array" aca="1" ref="DC267" ca="1">IF(INDIRECT(ADDRESS($B267+1,DC$230,1,1,"Actively Infected Trend"))=0,#N/A,INDIRECT(ADDRESS($B267+1,DC$230,1,1,"Actively Infected Trend"))/R_Value)</f>
        <v>#N/A</v>
      </c>
      <c r="DD267" s="77" t="e" cm="1">
        <f t="array" aca="1" ref="DD267" ca="1">IF(INDIRECT(ADDRESS($B267+1,DD$230,1,1,"Actively Infected Trend"))=0,#N/A,INDIRECT(ADDRESS($B267+1,DD$230,1,1,"Actively Infected Trend"))/R_Value)</f>
        <v>#N/A</v>
      </c>
      <c r="DE267" s="77" t="e" cm="1">
        <f t="array" aca="1" ref="DE267" ca="1">IF(INDIRECT(ADDRESS($B267+1,DE$230,1,1,"Actively Infected Trend"))=0,#N/A,INDIRECT(ADDRESS($B267+1,DE$230,1,1,"Actively Infected Trend"))/R_Value)</f>
        <v>#N/A</v>
      </c>
      <c r="DF267" s="77" t="e" cm="1">
        <f t="array" aca="1" ref="DF267" ca="1">IF(INDIRECT(ADDRESS($B267+1,DF$230,1,1,"Actively Infected Trend"))=0,#N/A,INDIRECT(ADDRESS($B267+1,DF$230,1,1,"Actively Infected Trend"))/R_Value)</f>
        <v>#N/A</v>
      </c>
      <c r="DG267" s="77" t="e" cm="1">
        <f t="array" aca="1" ref="DG267" ca="1">IF(INDIRECT(ADDRESS($B267+1,DG$230,1,1,"Actively Infected Trend"))=0,#N/A,INDIRECT(ADDRESS($B267+1,DG$230,1,1,"Actively Infected Trend"))/R_Value)</f>
        <v>#N/A</v>
      </c>
      <c r="DH267" s="77" t="e" cm="1">
        <f t="array" aca="1" ref="DH267" ca="1">IF(INDIRECT(ADDRESS($B267+1,DH$230,1,1,"Actively Infected Trend"))=0,#N/A,INDIRECT(ADDRESS($B267+1,DH$230,1,1,"Actively Infected Trend"))/R_Value)</f>
        <v>#N/A</v>
      </c>
      <c r="DI267" s="77" t="e" cm="1">
        <f t="array" aca="1" ref="DI267" ca="1">IF(INDIRECT(ADDRESS($B267+1,DI$230,1,1,"Actively Infected Trend"))=0,#N/A,INDIRECT(ADDRESS($B267+1,DI$230,1,1,"Actively Infected Trend"))/R_Value)</f>
        <v>#N/A</v>
      </c>
      <c r="DJ267" s="77" t="e" cm="1">
        <f t="array" aca="1" ref="DJ267" ca="1">IF(INDIRECT(ADDRESS($B267+1,DJ$230,1,1,"Actively Infected Trend"))=0,#N/A,INDIRECT(ADDRESS($B267+1,DJ$230,1,1,"Actively Infected Trend"))/R_Value)</f>
        <v>#N/A</v>
      </c>
      <c r="DK267" s="77" t="e" cm="1">
        <f t="array" aca="1" ref="DK267" ca="1">IF(INDIRECT(ADDRESS($B267+1,DK$230,1,1,"Actively Infected Trend"))=0,#N/A,INDIRECT(ADDRESS($B267+1,DK$230,1,1,"Actively Infected Trend"))/R_Value)</f>
        <v>#N/A</v>
      </c>
      <c r="DL267" s="77" t="e" cm="1">
        <f t="array" aca="1" ref="DL267" ca="1">IF(INDIRECT(ADDRESS($B267+1,DL$230,1,1,"Actively Infected Trend"))=0,#N/A,INDIRECT(ADDRESS($B267+1,DL$230,1,1,"Actively Infected Trend"))/R_Value)</f>
        <v>#N/A</v>
      </c>
      <c r="DM267" s="77" t="e" cm="1">
        <f t="array" aca="1" ref="DM267" ca="1">IF(INDIRECT(ADDRESS($B267+1,DM$230,1,1,"Actively Infected Trend"))=0,#N/A,INDIRECT(ADDRESS($B267+1,DM$230,1,1,"Actively Infected Trend"))/R_Value)</f>
        <v>#N/A</v>
      </c>
      <c r="DN267" s="77" t="e" cm="1">
        <f t="array" aca="1" ref="DN267" ca="1">IF(INDIRECT(ADDRESS($B267+1,DN$230,1,1,"Actively Infected Trend"))=0,#N/A,INDIRECT(ADDRESS($B267+1,DN$230,1,1,"Actively Infected Trend"))/R_Value)</f>
        <v>#N/A</v>
      </c>
      <c r="DO267" s="77" t="e" cm="1">
        <f t="array" aca="1" ref="DO267" ca="1">IF(INDIRECT(ADDRESS($B267+1,DO$230,1,1,"Actively Infected Trend"))=0,#N/A,INDIRECT(ADDRESS($B267+1,DO$230,1,1,"Actively Infected Trend"))/R_Value)</f>
        <v>#N/A</v>
      </c>
      <c r="DP267" s="77" t="e" cm="1">
        <f t="array" aca="1" ref="DP267" ca="1">IF(INDIRECT(ADDRESS($B267+1,DP$230,1,1,"Actively Infected Trend"))=0,#N/A,INDIRECT(ADDRESS($B267+1,DP$230,1,1,"Actively Infected Trend"))/R_Value)</f>
        <v>#N/A</v>
      </c>
      <c r="DQ267" s="77" t="e" cm="1">
        <f t="array" aca="1" ref="DQ267" ca="1">IF(INDIRECT(ADDRESS($B267+1,DQ$230,1,1,"Actively Infected Trend"))=0,#N/A,INDIRECT(ADDRESS($B267+1,DQ$230,1,1,"Actively Infected Trend"))/R_Value)</f>
        <v>#N/A</v>
      </c>
      <c r="DR267" s="77" t="e" cm="1">
        <f t="array" aca="1" ref="DR267" ca="1">IF(INDIRECT(ADDRESS($B267+1,DR$230,1,1,"Actively Infected Trend"))=0,#N/A,INDIRECT(ADDRESS($B267+1,DR$230,1,1,"Actively Infected Trend"))/R_Value)</f>
        <v>#N/A</v>
      </c>
      <c r="DS267" s="77" t="e" cm="1">
        <f t="array" aca="1" ref="DS267" ca="1">IF(INDIRECT(ADDRESS($B267+1,DS$230,1,1,"Actively Infected Trend"))=0,#N/A,INDIRECT(ADDRESS($B267+1,DS$230,1,1,"Actively Infected Trend"))/R_Value)</f>
        <v>#N/A</v>
      </c>
      <c r="DT267" s="77" t="e" cm="1">
        <f t="array" aca="1" ref="DT267" ca="1">IF(INDIRECT(ADDRESS($B267+1,DT$230,1,1,"Actively Infected Trend"))=0,#N/A,INDIRECT(ADDRESS($B267+1,DT$230,1,1,"Actively Infected Trend"))/R_Value)</f>
        <v>#N/A</v>
      </c>
      <c r="DU267" s="77" t="e" cm="1">
        <f t="array" aca="1" ref="DU267" ca="1">IF(INDIRECT(ADDRESS($B267+1,DU$230,1,1,"Actively Infected Trend"))=0,#N/A,INDIRECT(ADDRESS($B267+1,DU$230,1,1,"Actively Infected Trend"))/R_Value)</f>
        <v>#N/A</v>
      </c>
      <c r="DV267" s="77" t="e" cm="1">
        <f t="array" aca="1" ref="DV267" ca="1">IF(INDIRECT(ADDRESS($B267+1,DV$230,1,1,"Actively Infected Trend"))=0,#N/A,INDIRECT(ADDRESS($B267+1,DV$230,1,1,"Actively Infected Trend"))/R_Value)</f>
        <v>#N/A</v>
      </c>
      <c r="DW267" s="77" t="e" cm="1">
        <f t="array" aca="1" ref="DW267" ca="1">IF(INDIRECT(ADDRESS($B267+1,DW$230,1,1,"Actively Infected Trend"))=0,#N/A,INDIRECT(ADDRESS($B267+1,DW$230,1,1,"Actively Infected Trend"))/R_Value)</f>
        <v>#N/A</v>
      </c>
      <c r="DX267" s="77" t="e" cm="1">
        <f t="array" aca="1" ref="DX267" ca="1">IF(INDIRECT(ADDRESS($B267+1,DX$230,1,1,"Actively Infected Trend"))=0,#N/A,INDIRECT(ADDRESS($B267+1,DX$230,1,1,"Actively Infected Trend"))/R_Value)</f>
        <v>#N/A</v>
      </c>
      <c r="DY267" s="77" t="e" cm="1">
        <f t="array" aca="1" ref="DY267" ca="1">IF(INDIRECT(ADDRESS($B267+1,DY$230,1,1,"Actively Infected Trend"))=0,#N/A,INDIRECT(ADDRESS($B267+1,DY$230,1,1,"Actively Infected Trend"))/R_Value)</f>
        <v>#N/A</v>
      </c>
      <c r="DZ267" s="77" t="e" cm="1">
        <f t="array" aca="1" ref="DZ267" ca="1">IF(INDIRECT(ADDRESS($B267+1,DZ$230,1,1,"Actively Infected Trend"))=0,#N/A,INDIRECT(ADDRESS($B267+1,DZ$230,1,1,"Actively Infected Trend"))/R_Value)</f>
        <v>#N/A</v>
      </c>
      <c r="EA267" s="77" t="e" cm="1">
        <f t="array" aca="1" ref="EA267" ca="1">IF(INDIRECT(ADDRESS($B267+1,EA$230,1,1,"Actively Infected Trend"))=0,#N/A,INDIRECT(ADDRESS($B267+1,EA$230,1,1,"Actively Infected Trend"))/R_Value)</f>
        <v>#N/A</v>
      </c>
      <c r="EB267" s="77" t="e" cm="1">
        <f t="array" aca="1" ref="EB267" ca="1">IF(INDIRECT(ADDRESS($B267+1,EB$230,1,1,"Actively Infected Trend"))=0,#N/A,INDIRECT(ADDRESS($B267+1,EB$230,1,1,"Actively Infected Trend"))/R_Value)</f>
        <v>#N/A</v>
      </c>
      <c r="EC267" s="77" t="e" cm="1">
        <f t="array" aca="1" ref="EC267" ca="1">IF(INDIRECT(ADDRESS($B267+1,EC$230,1,1,"Actively Infected Trend"))=0,#N/A,INDIRECT(ADDRESS($B267+1,EC$230,1,1,"Actively Infected Trend"))/R_Value)</f>
        <v>#N/A</v>
      </c>
      <c r="ED267" s="77" t="e" cm="1">
        <f t="array" aca="1" ref="ED267" ca="1">IF(INDIRECT(ADDRESS($B267+1,ED$230,1,1,"Actively Infected Trend"))=0,#N/A,INDIRECT(ADDRESS($B267+1,ED$230,1,1,"Actively Infected Trend"))/R_Value)</f>
        <v>#N/A</v>
      </c>
      <c r="EE267" s="77" t="e" cm="1">
        <f t="array" aca="1" ref="EE267" ca="1">IF(INDIRECT(ADDRESS($B267+1,EE$230,1,1,"Actively Infected Trend"))=0,#N/A,INDIRECT(ADDRESS($B267+1,EE$230,1,1,"Actively Infected Trend"))/R_Value)</f>
        <v>#N/A</v>
      </c>
      <c r="EF267" s="77" t="e" cm="1">
        <f t="array" aca="1" ref="EF267" ca="1">IF(INDIRECT(ADDRESS($B267+1,EF$230,1,1,"Actively Infected Trend"))=0,#N/A,INDIRECT(ADDRESS($B267+1,EF$230,1,1,"Actively Infected Trend"))/R_Value)</f>
        <v>#N/A</v>
      </c>
      <c r="EG267" s="77" t="e" cm="1">
        <f t="array" aca="1" ref="EG267" ca="1">IF(INDIRECT(ADDRESS($B267+1,EG$230,1,1,"Actively Infected Trend"))=0,#N/A,INDIRECT(ADDRESS($B267+1,EG$230,1,1,"Actively Infected Trend"))/R_Value)</f>
        <v>#N/A</v>
      </c>
      <c r="EH267" s="77" t="e" cm="1">
        <f t="array" aca="1" ref="EH267" ca="1">IF(INDIRECT(ADDRESS($B267+1,EH$230,1,1,"Actively Infected Trend"))=0,#N/A,INDIRECT(ADDRESS($B267+1,EH$230,1,1,"Actively Infected Trend"))/R_Value)</f>
        <v>#N/A</v>
      </c>
      <c r="EI267" s="77" t="e" cm="1">
        <f t="array" aca="1" ref="EI267" ca="1">IF(INDIRECT(ADDRESS($B267+1,EI$230,1,1,"Actively Infected Trend"))=0,#N/A,INDIRECT(ADDRESS($B267+1,EI$230,1,1,"Actively Infected Trend"))/R_Value)</f>
        <v>#N/A</v>
      </c>
      <c r="EJ267" s="77" t="e" cm="1">
        <f t="array" aca="1" ref="EJ267" ca="1">IF(INDIRECT(ADDRESS($B267+1,EJ$230,1,1,"Actively Infected Trend"))=0,#N/A,INDIRECT(ADDRESS($B267+1,EJ$230,1,1,"Actively Infected Trend"))/R_Value)</f>
        <v>#N/A</v>
      </c>
      <c r="EK267" s="77" t="e" cm="1">
        <f t="array" aca="1" ref="EK267" ca="1">IF(INDIRECT(ADDRESS($B267+1,EK$230,1,1,"Actively Infected Trend"))=0,#N/A,INDIRECT(ADDRESS($B267+1,EK$230,1,1,"Actively Infected Trend"))/R_Value)</f>
        <v>#N/A</v>
      </c>
      <c r="EL267" s="77" t="e" cm="1">
        <f t="array" aca="1" ref="EL267" ca="1">IF(INDIRECT(ADDRESS($B267+1,EL$230,1,1,"Actively Infected Trend"))=0,#N/A,INDIRECT(ADDRESS($B267+1,EL$230,1,1,"Actively Infected Trend"))/R_Value)</f>
        <v>#N/A</v>
      </c>
      <c r="EM267" s="77" t="e" cm="1">
        <f t="array" aca="1" ref="EM267" ca="1">IF(INDIRECT(ADDRESS($B267+1,EM$230,1,1,"Actively Infected Trend"))=0,#N/A,INDIRECT(ADDRESS($B267+1,EM$230,1,1,"Actively Infected Trend"))/R_Value)</f>
        <v>#N/A</v>
      </c>
      <c r="EN267" s="77" t="e" cm="1">
        <f t="array" aca="1" ref="EN267" ca="1">IF(INDIRECT(ADDRESS($B267+1,EN$230,1,1,"Actively Infected Trend"))=0,#N/A,INDIRECT(ADDRESS($B267+1,EN$230,1,1,"Actively Infected Trend"))/R_Value)</f>
        <v>#N/A</v>
      </c>
      <c r="EO267" s="77" t="e" cm="1">
        <f t="array" aca="1" ref="EO267" ca="1">IF(INDIRECT(ADDRESS($B267+1,EO$230,1,1,"Actively Infected Trend"))=0,#N/A,INDIRECT(ADDRESS($B267+1,EO$230,1,1,"Actively Infected Trend"))/R_Value)</f>
        <v>#N/A</v>
      </c>
      <c r="EP267" s="77" t="e" cm="1">
        <f t="array" aca="1" ref="EP267" ca="1">IF(INDIRECT(ADDRESS($B267+1,EP$230,1,1,"Actively Infected Trend"))=0,#N/A,INDIRECT(ADDRESS($B267+1,EP$230,1,1,"Actively Infected Trend"))/R_Value)</f>
        <v>#N/A</v>
      </c>
      <c r="EQ267" s="77" t="e" cm="1">
        <f t="array" aca="1" ref="EQ267" ca="1">IF(INDIRECT(ADDRESS($B267+1,EQ$230,1,1,"Actively Infected Trend"))=0,#N/A,INDIRECT(ADDRESS($B267+1,EQ$230,1,1,"Actively Infected Trend"))/R_Value)</f>
        <v>#N/A</v>
      </c>
      <c r="ER267" s="77" t="e" cm="1">
        <f t="array" aca="1" ref="ER267" ca="1">IF(INDIRECT(ADDRESS($B267+1,ER$230,1,1,"Actively Infected Trend"))=0,#N/A,INDIRECT(ADDRESS($B267+1,ER$230,1,1,"Actively Infected Trend"))/R_Value)</f>
        <v>#N/A</v>
      </c>
      <c r="ES267" s="77" t="e" cm="1">
        <f t="array" aca="1" ref="ES267" ca="1">IF(INDIRECT(ADDRESS($B267+1,ES$230,1,1,"Actively Infected Trend"))=0,#N/A,INDIRECT(ADDRESS($B267+1,ES$230,1,1,"Actively Infected Trend"))/R_Value)</f>
        <v>#N/A</v>
      </c>
      <c r="ET267" s="77" t="e" cm="1">
        <f t="array" aca="1" ref="ET267" ca="1">IF(INDIRECT(ADDRESS($B267+1,ET$230,1,1,"Actively Infected Trend"))=0,#N/A,INDIRECT(ADDRESS($B267+1,ET$230,1,1,"Actively Infected Trend"))/R_Value)</f>
        <v>#N/A</v>
      </c>
      <c r="EU267" s="77" t="e" cm="1">
        <f t="array" aca="1" ref="EU267" ca="1">IF(INDIRECT(ADDRESS($B267+1,EU$230,1,1,"Actively Infected Trend"))=0,#N/A,INDIRECT(ADDRESS($B267+1,EU$230,1,1,"Actively Infected Trend"))/R_Value)</f>
        <v>#N/A</v>
      </c>
      <c r="EV267" s="77" t="e" cm="1">
        <f t="array" aca="1" ref="EV267" ca="1">IF(INDIRECT(ADDRESS($B267+1,EV$230,1,1,"Actively Infected Trend"))=0,#N/A,INDIRECT(ADDRESS($B267+1,EV$230,1,1,"Actively Infected Trend"))/R_Value)</f>
        <v>#N/A</v>
      </c>
      <c r="EW267" s="77" t="e" cm="1">
        <f t="array" aca="1" ref="EW267" ca="1">IF(INDIRECT(ADDRESS($B267+1,EW$230,1,1,"Actively Infected Trend"))=0,#N/A,INDIRECT(ADDRESS($B267+1,EW$230,1,1,"Actively Infected Trend"))/R_Value)</f>
        <v>#N/A</v>
      </c>
      <c r="EX267" s="77" t="e" cm="1">
        <f t="array" aca="1" ref="EX267" ca="1">IF(INDIRECT(ADDRESS($B267+1,EX$230,1,1,"Actively Infected Trend"))=0,#N/A,INDIRECT(ADDRESS($B267+1,EX$230,1,1,"Actively Infected Trend"))/R_Value)</f>
        <v>#N/A</v>
      </c>
      <c r="EY267" s="77" t="e" cm="1">
        <f t="array" aca="1" ref="EY267" ca="1">IF(INDIRECT(ADDRESS($B267+1,EY$230,1,1,"Actively Infected Trend"))=0,#N/A,INDIRECT(ADDRESS($B267+1,EY$230,1,1,"Actively Infected Trend"))/R_Value)</f>
        <v>#N/A</v>
      </c>
      <c r="EZ267" s="77" t="e" cm="1">
        <f t="array" aca="1" ref="EZ267" ca="1">IF(INDIRECT(ADDRESS($B267+1,EZ$230,1,1,"Actively Infected Trend"))=0,#N/A,INDIRECT(ADDRESS($B267+1,EZ$230,1,1,"Actively Infected Trend"))/R_Value)</f>
        <v>#N/A</v>
      </c>
      <c r="FA267" s="77" t="e" cm="1">
        <f t="array" aca="1" ref="FA267" ca="1">IF(INDIRECT(ADDRESS($B267+1,FA$230,1,1,"Actively Infected Trend"))=0,#N/A,INDIRECT(ADDRESS($B267+1,FA$230,1,1,"Actively Infected Trend"))/R_Value)</f>
        <v>#N/A</v>
      </c>
      <c r="FB267" s="77" t="e" cm="1">
        <f t="array" aca="1" ref="FB267" ca="1">IF(INDIRECT(ADDRESS($B267+1,FB$230,1,1,"Actively Infected Trend"))=0,#N/A,INDIRECT(ADDRESS($B267+1,FB$230,1,1,"Actively Infected Trend"))/R_Value)</f>
        <v>#N/A</v>
      </c>
      <c r="FC267" s="77" t="e" cm="1">
        <f t="array" aca="1" ref="FC267" ca="1">IF(INDIRECT(ADDRESS($B267+1,FC$230,1,1,"Actively Infected Trend"))=0,#N/A,INDIRECT(ADDRESS($B267+1,FC$230,1,1,"Actively Infected Trend"))/R_Value)</f>
        <v>#N/A</v>
      </c>
      <c r="FD267" s="77" t="e" cm="1">
        <f t="array" aca="1" ref="FD267" ca="1">IF(INDIRECT(ADDRESS($B267+1,FD$230,1,1,"Actively Infected Trend"))=0,#N/A,INDIRECT(ADDRESS($B267+1,FD$230,1,1,"Actively Infected Trend"))/R_Value)</f>
        <v>#N/A</v>
      </c>
      <c r="FE267" s="77" t="e" cm="1">
        <f t="array" aca="1" ref="FE267" ca="1">IF(INDIRECT(ADDRESS($B267+1,FE$230,1,1,"Actively Infected Trend"))=0,#N/A,INDIRECT(ADDRESS($B267+1,FE$230,1,1,"Actively Infected Trend"))/R_Value)</f>
        <v>#N/A</v>
      </c>
      <c r="FF267" s="77" t="e" cm="1">
        <f t="array" aca="1" ref="FF267" ca="1">IF(INDIRECT(ADDRESS($B267+1,FF$230,1,1,"Actively Infected Trend"))=0,#N/A,INDIRECT(ADDRESS($B267+1,FF$230,1,1,"Actively Infected Trend"))/R_Value)</f>
        <v>#N/A</v>
      </c>
      <c r="FG267" s="77" t="e" cm="1">
        <f t="array" aca="1" ref="FG267" ca="1">IF(INDIRECT(ADDRESS($B267+1,FG$230,1,1,"Actively Infected Trend"))=0,#N/A,INDIRECT(ADDRESS($B267+1,FG$230,1,1,"Actively Infected Trend"))/R_Value)</f>
        <v>#N/A</v>
      </c>
      <c r="FH267" s="77" t="e" cm="1">
        <f t="array" aca="1" ref="FH267" ca="1">IF(INDIRECT(ADDRESS($B267+1,FH$230,1,1,"Actively Infected Trend"))=0,#N/A,INDIRECT(ADDRESS($B267+1,FH$230,1,1,"Actively Infected Trend"))/R_Value)</f>
        <v>#N/A</v>
      </c>
      <c r="FI267" s="77" t="e" cm="1">
        <f t="array" aca="1" ref="FI267" ca="1">IF(INDIRECT(ADDRESS($B267+1,FI$230,1,1,"Actively Infected Trend"))=0,#N/A,INDIRECT(ADDRESS($B267+1,FI$230,1,1,"Actively Infected Trend"))/R_Value)</f>
        <v>#N/A</v>
      </c>
      <c r="FJ267" s="77" t="e" cm="1">
        <f t="array" aca="1" ref="FJ267" ca="1">IF(INDIRECT(ADDRESS($B267+1,FJ$230,1,1,"Actively Infected Trend"))=0,#N/A,INDIRECT(ADDRESS($B267+1,FJ$230,1,1,"Actively Infected Trend"))/R_Value)</f>
        <v>#N/A</v>
      </c>
      <c r="FK267" s="77" t="e" cm="1">
        <f t="array" aca="1" ref="FK267" ca="1">IF(INDIRECT(ADDRESS($B267+1,FK$230,1,1,"Actively Infected Trend"))=0,#N/A,INDIRECT(ADDRESS($B267+1,FK$230,1,1,"Actively Infected Trend"))/R_Value)</f>
        <v>#N/A</v>
      </c>
      <c r="FL267" s="77" t="e" cm="1">
        <f t="array" aca="1" ref="FL267" ca="1">IF(INDIRECT(ADDRESS($B267+1,FL$230,1,1,"Actively Infected Trend"))=0,#N/A,INDIRECT(ADDRESS($B267+1,FL$230,1,1,"Actively Infected Trend"))/R_Value)</f>
        <v>#N/A</v>
      </c>
      <c r="FM267" s="77" t="e" cm="1">
        <f t="array" aca="1" ref="FM267" ca="1">IF(INDIRECT(ADDRESS($B267+1,FM$230,1,1,"Actively Infected Trend"))=0,#N/A,INDIRECT(ADDRESS($B267+1,FM$230,1,1,"Actively Infected Trend"))/R_Value)</f>
        <v>#N/A</v>
      </c>
      <c r="FN267" s="77" t="e" cm="1">
        <f t="array" aca="1" ref="FN267" ca="1">IF(INDIRECT(ADDRESS($B267+1,FN$230,1,1,"Actively Infected Trend"))=0,#N/A,INDIRECT(ADDRESS($B267+1,FN$230,1,1,"Actively Infected Trend"))/R_Value)</f>
        <v>#N/A</v>
      </c>
      <c r="FO267" s="77" t="e" cm="1">
        <f t="array" aca="1" ref="FO267" ca="1">IF(INDIRECT(ADDRESS($B267+1,FO$230,1,1,"Actively Infected Trend"))=0,#N/A,INDIRECT(ADDRESS($B267+1,FO$230,1,1,"Actively Infected Trend"))/R_Value)</f>
        <v>#N/A</v>
      </c>
      <c r="FP267" s="77" t="e" cm="1">
        <f t="array" aca="1" ref="FP267" ca="1">IF(INDIRECT(ADDRESS($B267+1,FP$230,1,1,"Actively Infected Trend"))=0,#N/A,INDIRECT(ADDRESS($B267+1,FP$230,1,1,"Actively Infected Trend"))/R_Value)</f>
        <v>#N/A</v>
      </c>
      <c r="FQ267" s="77" t="e" cm="1">
        <f t="array" aca="1" ref="FQ267" ca="1">IF(INDIRECT(ADDRESS($B267+1,FQ$230,1,1,"Actively Infected Trend"))=0,#N/A,INDIRECT(ADDRESS($B267+1,FQ$230,1,1,"Actively Infected Trend"))/R_Value)</f>
        <v>#N/A</v>
      </c>
      <c r="FR267" s="77" t="e" cm="1">
        <f t="array" aca="1" ref="FR267" ca="1">IF(INDIRECT(ADDRESS($B267+1,FR$230,1,1,"Actively Infected Trend"))=0,#N/A,INDIRECT(ADDRESS($B267+1,FR$230,1,1,"Actively Infected Trend"))/R_Value)</f>
        <v>#N/A</v>
      </c>
      <c r="FS267" s="77" t="e" cm="1">
        <f t="array" aca="1" ref="FS267" ca="1">IF(INDIRECT(ADDRESS($B267+1,FS$230,1,1,"Actively Infected Trend"))=0,#N/A,INDIRECT(ADDRESS($B267+1,FS$230,1,1,"Actively Infected Trend"))/R_Value)</f>
        <v>#N/A</v>
      </c>
      <c r="FT267" s="77" t="e" cm="1">
        <f t="array" aca="1" ref="FT267" ca="1">IF(INDIRECT(ADDRESS($B267+1,FT$230,1,1,"Actively Infected Trend"))=0,#N/A,INDIRECT(ADDRESS($B267+1,FT$230,1,1,"Actively Infected Trend"))/R_Value)</f>
        <v>#N/A</v>
      </c>
      <c r="FU267" s="77" t="e" cm="1">
        <f t="array" aca="1" ref="FU267" ca="1">IF(INDIRECT(ADDRESS($B267+1,FU$230,1,1,"Actively Infected Trend"))=0,#N/A,INDIRECT(ADDRESS($B267+1,FU$230,1,1,"Actively Infected Trend"))/R_Value)</f>
        <v>#N/A</v>
      </c>
      <c r="FV267" s="77" t="e" cm="1">
        <f t="array" aca="1" ref="FV267" ca="1">IF(INDIRECT(ADDRESS($B267+1,FV$230,1,1,"Actively Infected Trend"))=0,#N/A,INDIRECT(ADDRESS($B267+1,FV$230,1,1,"Actively Infected Trend"))/R_Value)</f>
        <v>#N/A</v>
      </c>
      <c r="FW267" s="77" t="e" cm="1">
        <f t="array" aca="1" ref="FW267" ca="1">IF(INDIRECT(ADDRESS($B267+1,FW$230,1,1,"Actively Infected Trend"))=0,#N/A,INDIRECT(ADDRESS($B267+1,FW$230,1,1,"Actively Infected Trend"))/R_Value)</f>
        <v>#N/A</v>
      </c>
      <c r="FX267" s="77" t="e" cm="1">
        <f t="array" aca="1" ref="FX267" ca="1">IF(INDIRECT(ADDRESS($B267+1,FX$230,1,1,"Actively Infected Trend"))=0,#N/A,INDIRECT(ADDRESS($B267+1,FX$230,1,1,"Actively Infected Trend"))/R_Value)</f>
        <v>#N/A</v>
      </c>
      <c r="FY267" s="77" t="e" cm="1">
        <f t="array" aca="1" ref="FY267" ca="1">IF(INDIRECT(ADDRESS($B267+1,FY$230,1,1,"Actively Infected Trend"))=0,#N/A,INDIRECT(ADDRESS($B267+1,FY$230,1,1,"Actively Infected Trend"))/R_Value)</f>
        <v>#N/A</v>
      </c>
      <c r="FZ267" s="77" t="e" cm="1">
        <f t="array" aca="1" ref="FZ267" ca="1">IF(INDIRECT(ADDRESS($B267+1,FZ$230,1,1,"Actively Infected Trend"))=0,#N/A,INDIRECT(ADDRESS($B267+1,FZ$230,1,1,"Actively Infected Trend"))/R_Value)</f>
        <v>#N/A</v>
      </c>
      <c r="GA267" s="77" t="e" cm="1">
        <f t="array" aca="1" ref="GA267" ca="1">IF(INDIRECT(ADDRESS($B267+1,GA$230,1,1,"Actively Infected Trend"))=0,#N/A,INDIRECT(ADDRESS($B267+1,GA$230,1,1,"Actively Infected Trend"))/R_Value)</f>
        <v>#N/A</v>
      </c>
      <c r="GB267" s="77" t="e" cm="1">
        <f t="array" aca="1" ref="GB267" ca="1">IF(INDIRECT(ADDRESS($B267+1,GB$230,1,1,"Actively Infected Trend"))=0,#N/A,INDIRECT(ADDRESS($B267+1,GB$230,1,1,"Actively Infected Trend"))/R_Value)</f>
        <v>#N/A</v>
      </c>
      <c r="GC267" s="77" t="e" cm="1">
        <f t="array" aca="1" ref="GC267" ca="1">IF(INDIRECT(ADDRESS($B267+1,GC$230,1,1,"Actively Infected Trend"))=0,#N/A,INDIRECT(ADDRESS($B267+1,GC$230,1,1,"Actively Infected Trend"))/R_Value)</f>
        <v>#N/A</v>
      </c>
      <c r="GD267" s="77" t="e" cm="1">
        <f t="array" aca="1" ref="GD267" ca="1">IF(INDIRECT(ADDRESS($B267+1,GD$230,1,1,"Actively Infected Trend"))=0,#N/A,INDIRECT(ADDRESS($B267+1,GD$230,1,1,"Actively Infected Trend"))/R_Value)</f>
        <v>#N/A</v>
      </c>
      <c r="GE267" s="77" t="e" cm="1">
        <f t="array" aca="1" ref="GE267" ca="1">IF(INDIRECT(ADDRESS($B267+1,GE$230,1,1,"Actively Infected Trend"))=0,#N/A,INDIRECT(ADDRESS($B267+1,GE$230,1,1,"Actively Infected Trend"))/R_Value)</f>
        <v>#N/A</v>
      </c>
      <c r="GF267" s="77" t="e" cm="1">
        <f t="array" aca="1" ref="GF267" ca="1">IF(INDIRECT(ADDRESS($B267+1,GF$230,1,1,"Actively Infected Trend"))=0,#N/A,INDIRECT(ADDRESS($B267+1,GF$230,1,1,"Actively Infected Trend"))/R_Value)</f>
        <v>#N/A</v>
      </c>
      <c r="GG267" s="77" t="e" cm="1">
        <f t="array" aca="1" ref="GG267" ca="1">IF(INDIRECT(ADDRESS($B267+1,GG$230,1,1,"Actively Infected Trend"))=0,#N/A,INDIRECT(ADDRESS($B267+1,GG$230,1,1,"Actively Infected Trend"))/R_Value)</f>
        <v>#N/A</v>
      </c>
      <c r="GH267" s="77" t="e" cm="1">
        <f t="array" aca="1" ref="GH267" ca="1">IF(INDIRECT(ADDRESS($B267+1,GH$230,1,1,"Actively Infected Trend"))=0,#N/A,INDIRECT(ADDRESS($B267+1,GH$230,1,1,"Actively Infected Trend"))/R_Value)</f>
        <v>#N/A</v>
      </c>
      <c r="GI267" s="77" t="e" cm="1">
        <f t="array" aca="1" ref="GI267" ca="1">IF(INDIRECT(ADDRESS($B267+1,GI$230,1,1,"Actively Infected Trend"))=0,#N/A,INDIRECT(ADDRESS($B267+1,GI$230,1,1,"Actively Infected Trend"))/R_Value)</f>
        <v>#N/A</v>
      </c>
      <c r="GJ267" s="77" t="e" cm="1">
        <f t="array" aca="1" ref="GJ267" ca="1">IF(INDIRECT(ADDRESS($B267+1,GJ$230,1,1,"Actively Infected Trend"))=0,#N/A,INDIRECT(ADDRESS($B267+1,GJ$230,1,1,"Actively Infected Trend"))/R_Value)</f>
        <v>#N/A</v>
      </c>
      <c r="GK267" s="77" t="e" cm="1">
        <f t="array" aca="1" ref="GK267" ca="1">IF(INDIRECT(ADDRESS($B267+1,GK$230,1,1,"Actively Infected Trend"))=0,#N/A,INDIRECT(ADDRESS($B267+1,GK$230,1,1,"Actively Infected Trend"))/R_Value)</f>
        <v>#N/A</v>
      </c>
      <c r="GL267" s="77" t="e" cm="1">
        <f t="array" aca="1" ref="GL267" ca="1">IF(INDIRECT(ADDRESS($B267+1,GL$230,1,1,"Actively Infected Trend"))=0,#N/A,INDIRECT(ADDRESS($B267+1,GL$230,1,1,"Actively Infected Trend"))/R_Value)</f>
        <v>#N/A</v>
      </c>
      <c r="GM267" s="77" t="e" cm="1">
        <f t="array" aca="1" ref="GM267" ca="1">IF(INDIRECT(ADDRESS($B267+1,GM$230,1,1,"Actively Infected Trend"))=0,#N/A,INDIRECT(ADDRESS($B267+1,GM$230,1,1,"Actively Infected Trend"))/R_Value)</f>
        <v>#N/A</v>
      </c>
    </row>
    <row r="268" spans="2:195" x14ac:dyDescent="0.25">
      <c r="B268">
        <f t="shared" si="1035"/>
        <v>37</v>
      </c>
      <c r="C268" cm="1">
        <f t="array" aca="1" ref="C268" ca="1">INDIRECT(ADDRESS($B268+1,1,1,1,"Actively Infected Trend"))</f>
        <v>0</v>
      </c>
      <c r="E268" s="77" t="e" cm="1">
        <f t="array" aca="1" ref="E268" ca="1">IF(INDIRECT(ADDRESS($B268+1,E$230,1,1,"Actively Infected Trend"))=0,#N/A,INDIRECT(ADDRESS($B268+1,E$230,1,1,"Actively Infected Trend"))/R_Value)</f>
        <v>#N/A</v>
      </c>
      <c r="F268" s="77" t="e" cm="1">
        <f t="array" aca="1" ref="F268" ca="1">IF(INDIRECT(ADDRESS($B268+1,F$230,1,1,"Actively Infected Trend"))=0,#N/A,INDIRECT(ADDRESS($B268+1,F$230,1,1,"Actively Infected Trend"))/R_Value)</f>
        <v>#N/A</v>
      </c>
      <c r="G268" s="77" t="e" cm="1">
        <f t="array" aca="1" ref="G268" ca="1">IF(INDIRECT(ADDRESS($B268+1,G$230,1,1,"Actively Infected Trend"))=0,#N/A,INDIRECT(ADDRESS($B268+1,G$230,1,1,"Actively Infected Trend"))/R_Value)</f>
        <v>#N/A</v>
      </c>
      <c r="H268" s="77" t="e" cm="1">
        <f t="array" aca="1" ref="H268" ca="1">IF(INDIRECT(ADDRESS($B268+1,H$230,1,1,"Actively Infected Trend"))=0,#N/A,INDIRECT(ADDRESS($B268+1,H$230,1,1,"Actively Infected Trend"))/R_Value)</f>
        <v>#N/A</v>
      </c>
      <c r="I268" s="77" t="e" cm="1">
        <f t="array" aca="1" ref="I268" ca="1">IF(INDIRECT(ADDRESS($B268+1,I$230,1,1,"Actively Infected Trend"))=0,#N/A,INDIRECT(ADDRESS($B268+1,I$230,1,1,"Actively Infected Trend"))/R_Value)</f>
        <v>#N/A</v>
      </c>
      <c r="J268" s="77" t="e" cm="1">
        <f t="array" aca="1" ref="J268" ca="1">IF(INDIRECT(ADDRESS($B268+1,J$230,1,1,"Actively Infected Trend"))=0,#N/A,INDIRECT(ADDRESS($B268+1,J$230,1,1,"Actively Infected Trend"))/R_Value)</f>
        <v>#N/A</v>
      </c>
      <c r="K268" s="77" t="e" cm="1">
        <f t="array" aca="1" ref="K268" ca="1">IF(INDIRECT(ADDRESS($B268+1,K$230,1,1,"Actively Infected Trend"))=0,#N/A,INDIRECT(ADDRESS($B268+1,K$230,1,1,"Actively Infected Trend"))/R_Value)</f>
        <v>#N/A</v>
      </c>
      <c r="L268" s="77" t="e" cm="1">
        <f t="array" aca="1" ref="L268" ca="1">IF(INDIRECT(ADDRESS($B268+1,L$230,1,1,"Actively Infected Trend"))=0,#N/A,INDIRECT(ADDRESS($B268+1,L$230,1,1,"Actively Infected Trend"))/R_Value)</f>
        <v>#N/A</v>
      </c>
      <c r="M268" s="77" t="e" cm="1">
        <f t="array" aca="1" ref="M268" ca="1">IF(INDIRECT(ADDRESS($B268+1,M$230,1,1,"Actively Infected Trend"))=0,#N/A,INDIRECT(ADDRESS($B268+1,M$230,1,1,"Actively Infected Trend"))/R_Value)</f>
        <v>#N/A</v>
      </c>
      <c r="N268" s="77" t="e" cm="1">
        <f t="array" aca="1" ref="N268" ca="1">IF(INDIRECT(ADDRESS($B268+1,N$230,1,1,"Actively Infected Trend"))=0,#N/A,INDIRECT(ADDRESS($B268+1,N$230,1,1,"Actively Infected Trend"))/R_Value)</f>
        <v>#N/A</v>
      </c>
      <c r="O268" s="77" t="e" cm="1">
        <f t="array" aca="1" ref="O268" ca="1">IF(INDIRECT(ADDRESS($B268+1,O$230,1,1,"Actively Infected Trend"))=0,#N/A,INDIRECT(ADDRESS($B268+1,O$230,1,1,"Actively Infected Trend"))/R_Value)</f>
        <v>#N/A</v>
      </c>
      <c r="P268" s="77" t="e" cm="1">
        <f t="array" aca="1" ref="P268" ca="1">IF(INDIRECT(ADDRESS($B268+1,P$230,1,1,"Actively Infected Trend"))=0,#N/A,INDIRECT(ADDRESS($B268+1,P$230,1,1,"Actively Infected Trend"))/R_Value)</f>
        <v>#N/A</v>
      </c>
      <c r="Q268" s="77" t="e" cm="1">
        <f t="array" aca="1" ref="Q268" ca="1">IF(INDIRECT(ADDRESS($B268+1,Q$230,1,1,"Actively Infected Trend"))=0,#N/A,INDIRECT(ADDRESS($B268+1,Q$230,1,1,"Actively Infected Trend"))/R_Value)</f>
        <v>#N/A</v>
      </c>
      <c r="R268" s="77" t="e" cm="1">
        <f t="array" aca="1" ref="R268" ca="1">IF(INDIRECT(ADDRESS($B268+1,R$230,1,1,"Actively Infected Trend"))=0,#N/A,INDIRECT(ADDRESS($B268+1,R$230,1,1,"Actively Infected Trend"))/R_Value)</f>
        <v>#N/A</v>
      </c>
      <c r="S268" s="77" t="e" cm="1">
        <f t="array" aca="1" ref="S268" ca="1">IF(INDIRECT(ADDRESS($B268+1,S$230,1,1,"Actively Infected Trend"))=0,#N/A,INDIRECT(ADDRESS($B268+1,S$230,1,1,"Actively Infected Trend"))/R_Value)</f>
        <v>#N/A</v>
      </c>
      <c r="T268" s="77" t="e" cm="1">
        <f t="array" aca="1" ref="T268" ca="1">IF(INDIRECT(ADDRESS($B268+1,T$230,1,1,"Actively Infected Trend"))=0,#N/A,INDIRECT(ADDRESS($B268+1,T$230,1,1,"Actively Infected Trend"))/R_Value)</f>
        <v>#N/A</v>
      </c>
      <c r="U268" s="77" t="e" cm="1">
        <f t="array" aca="1" ref="U268" ca="1">IF(INDIRECT(ADDRESS($B268+1,U$230,1,1,"Actively Infected Trend"))=0,#N/A,INDIRECT(ADDRESS($B268+1,U$230,1,1,"Actively Infected Trend"))/R_Value)</f>
        <v>#N/A</v>
      </c>
      <c r="V268" s="77" t="e" cm="1">
        <f t="array" aca="1" ref="V268" ca="1">IF(INDIRECT(ADDRESS($B268+1,V$230,1,1,"Actively Infected Trend"))=0,#N/A,INDIRECT(ADDRESS($B268+1,V$230,1,1,"Actively Infected Trend"))/R_Value)</f>
        <v>#N/A</v>
      </c>
      <c r="W268" s="77" t="e" cm="1">
        <f t="array" aca="1" ref="W268" ca="1">IF(INDIRECT(ADDRESS($B268+1,W$230,1,1,"Actively Infected Trend"))=0,#N/A,INDIRECT(ADDRESS($B268+1,W$230,1,1,"Actively Infected Trend"))/R_Value)</f>
        <v>#N/A</v>
      </c>
      <c r="X268" s="77" t="e" cm="1">
        <f t="array" aca="1" ref="X268" ca="1">IF(INDIRECT(ADDRESS($B268+1,X$230,1,1,"Actively Infected Trend"))=0,#N/A,INDIRECT(ADDRESS($B268+1,X$230,1,1,"Actively Infected Trend"))/R_Value)</f>
        <v>#N/A</v>
      </c>
      <c r="Y268" s="77" t="e" cm="1">
        <f t="array" aca="1" ref="Y268" ca="1">IF(INDIRECT(ADDRESS($B268+1,Y$230,1,1,"Actively Infected Trend"))=0,#N/A,INDIRECT(ADDRESS($B268+1,Y$230,1,1,"Actively Infected Trend"))/R_Value)</f>
        <v>#N/A</v>
      </c>
      <c r="Z268" s="77" t="e" cm="1">
        <f t="array" aca="1" ref="Z268" ca="1">IF(INDIRECT(ADDRESS($B268+1,Z$230,1,1,"Actively Infected Trend"))=0,#N/A,INDIRECT(ADDRESS($B268+1,Z$230,1,1,"Actively Infected Trend"))/R_Value)</f>
        <v>#N/A</v>
      </c>
      <c r="AA268" s="77" t="e" cm="1">
        <f t="array" aca="1" ref="AA268" ca="1">IF(INDIRECT(ADDRESS($B268+1,AA$230,1,1,"Actively Infected Trend"))=0,#N/A,INDIRECT(ADDRESS($B268+1,AA$230,1,1,"Actively Infected Trend"))/R_Value)</f>
        <v>#N/A</v>
      </c>
      <c r="AB268" s="77" t="e" cm="1">
        <f t="array" aca="1" ref="AB268" ca="1">IF(INDIRECT(ADDRESS($B268+1,AB$230,1,1,"Actively Infected Trend"))=0,#N/A,INDIRECT(ADDRESS($B268+1,AB$230,1,1,"Actively Infected Trend"))/R_Value)</f>
        <v>#N/A</v>
      </c>
      <c r="AC268" s="77" t="e" cm="1">
        <f t="array" aca="1" ref="AC268" ca="1">IF(INDIRECT(ADDRESS($B268+1,AC$230,1,1,"Actively Infected Trend"))=0,#N/A,INDIRECT(ADDRESS($B268+1,AC$230,1,1,"Actively Infected Trend"))/R_Value)</f>
        <v>#N/A</v>
      </c>
      <c r="AD268" s="77" t="e" cm="1">
        <f t="array" aca="1" ref="AD268" ca="1">IF(INDIRECT(ADDRESS($B268+1,AD$230,1,1,"Actively Infected Trend"))=0,#N/A,INDIRECT(ADDRESS($B268+1,AD$230,1,1,"Actively Infected Trend"))/R_Value)</f>
        <v>#N/A</v>
      </c>
      <c r="AE268" s="77" t="e" cm="1">
        <f t="array" aca="1" ref="AE268" ca="1">IF(INDIRECT(ADDRESS($B268+1,AE$230,1,1,"Actively Infected Trend"))=0,#N/A,INDIRECT(ADDRESS($B268+1,AE$230,1,1,"Actively Infected Trend"))/R_Value)</f>
        <v>#N/A</v>
      </c>
      <c r="AF268" s="77" t="e" cm="1">
        <f t="array" aca="1" ref="AF268" ca="1">IF(INDIRECT(ADDRESS($B268+1,AF$230,1,1,"Actively Infected Trend"))=0,#N/A,INDIRECT(ADDRESS($B268+1,AF$230,1,1,"Actively Infected Trend"))/R_Value)</f>
        <v>#N/A</v>
      </c>
      <c r="AG268" s="77" t="e" cm="1">
        <f t="array" aca="1" ref="AG268" ca="1">IF(INDIRECT(ADDRESS($B268+1,AG$230,1,1,"Actively Infected Trend"))=0,#N/A,INDIRECT(ADDRESS($B268+1,AG$230,1,1,"Actively Infected Trend"))/R_Value)</f>
        <v>#N/A</v>
      </c>
      <c r="AH268" s="77" t="e" cm="1">
        <f t="array" aca="1" ref="AH268" ca="1">IF(INDIRECT(ADDRESS($B268+1,AH$230,1,1,"Actively Infected Trend"))=0,#N/A,INDIRECT(ADDRESS($B268+1,AH$230,1,1,"Actively Infected Trend"))/R_Value)</f>
        <v>#N/A</v>
      </c>
      <c r="AI268" s="77" t="e" cm="1">
        <f t="array" aca="1" ref="AI268" ca="1">IF(INDIRECT(ADDRESS($B268+1,AI$230,1,1,"Actively Infected Trend"))=0,#N/A,INDIRECT(ADDRESS($B268+1,AI$230,1,1,"Actively Infected Trend"))/R_Value)</f>
        <v>#N/A</v>
      </c>
      <c r="AJ268" s="77" t="e" cm="1">
        <f t="array" aca="1" ref="AJ268" ca="1">IF(INDIRECT(ADDRESS($B268+1,AJ$230,1,1,"Actively Infected Trend"))=0,#N/A,INDIRECT(ADDRESS($B268+1,AJ$230,1,1,"Actively Infected Trend"))/R_Value)</f>
        <v>#N/A</v>
      </c>
      <c r="AK268" s="77" t="e" cm="1">
        <f t="array" aca="1" ref="AK268" ca="1">IF(INDIRECT(ADDRESS($B268+1,AK$230,1,1,"Actively Infected Trend"))=0,#N/A,INDIRECT(ADDRESS($B268+1,AK$230,1,1,"Actively Infected Trend"))/R_Value)</f>
        <v>#N/A</v>
      </c>
      <c r="AL268" s="77" t="e" cm="1">
        <f t="array" aca="1" ref="AL268" ca="1">IF(INDIRECT(ADDRESS($B268+1,AL$230,1,1,"Actively Infected Trend"))=0,#N/A,INDIRECT(ADDRESS($B268+1,AL$230,1,1,"Actively Infected Trend"))/R_Value)</f>
        <v>#N/A</v>
      </c>
      <c r="AM268" s="77" t="e" cm="1">
        <f t="array" aca="1" ref="AM268" ca="1">IF(INDIRECT(ADDRESS($B268+1,AM$230,1,1,"Actively Infected Trend"))=0,#N/A,INDIRECT(ADDRESS($B268+1,AM$230,1,1,"Actively Infected Trend"))/R_Value)</f>
        <v>#N/A</v>
      </c>
      <c r="AN268" s="77" t="e" cm="1">
        <f t="array" aca="1" ref="AN268" ca="1">IF(INDIRECT(ADDRESS($B268+1,AN$230,1,1,"Actively Infected Trend"))=0,#N/A,INDIRECT(ADDRESS($B268+1,AN$230,1,1,"Actively Infected Trend"))/R_Value)</f>
        <v>#N/A</v>
      </c>
      <c r="AO268" s="77" t="e" cm="1">
        <f t="array" aca="1" ref="AO268" ca="1">IF(INDIRECT(ADDRESS($B268+1,AO$230,1,1,"Actively Infected Trend"))=0,#N/A,INDIRECT(ADDRESS($B268+1,AO$230,1,1,"Actively Infected Trend"))/R_Value)</f>
        <v>#N/A</v>
      </c>
      <c r="AP268" s="77" t="e" cm="1">
        <f t="array" aca="1" ref="AP268" ca="1">IF(INDIRECT(ADDRESS($B268+1,AP$230,1,1,"Actively Infected Trend"))=0,#N/A,INDIRECT(ADDRESS($B268+1,AP$230,1,1,"Actively Infected Trend"))/R_Value)</f>
        <v>#N/A</v>
      </c>
      <c r="AQ268" s="77" t="e" cm="1">
        <f t="array" aca="1" ref="AQ268" ca="1">IF(INDIRECT(ADDRESS($B268+1,AQ$230,1,1,"Actively Infected Trend"))=0,#N/A,INDIRECT(ADDRESS($B268+1,AQ$230,1,1,"Actively Infected Trend"))/R_Value)</f>
        <v>#N/A</v>
      </c>
      <c r="AR268" s="77" t="e" cm="1">
        <f t="array" aca="1" ref="AR268" ca="1">IF(INDIRECT(ADDRESS($B268+1,AR$230,1,1,"Actively Infected Trend"))=0,#N/A,INDIRECT(ADDRESS($B268+1,AR$230,1,1,"Actively Infected Trend"))/R_Value)</f>
        <v>#N/A</v>
      </c>
      <c r="AS268" s="77" t="e" cm="1">
        <f t="array" aca="1" ref="AS268" ca="1">IF(INDIRECT(ADDRESS($B268+1,AS$230,1,1,"Actively Infected Trend"))=0,#N/A,INDIRECT(ADDRESS($B268+1,AS$230,1,1,"Actively Infected Trend"))/R_Value)</f>
        <v>#N/A</v>
      </c>
      <c r="AT268" s="77" t="e" cm="1">
        <f t="array" aca="1" ref="AT268" ca="1">IF(INDIRECT(ADDRESS($B268+1,AT$230,1,1,"Actively Infected Trend"))=0,#N/A,INDIRECT(ADDRESS($B268+1,AT$230,1,1,"Actively Infected Trend"))/R_Value)</f>
        <v>#N/A</v>
      </c>
      <c r="AU268" s="77" t="e" cm="1">
        <f t="array" aca="1" ref="AU268" ca="1">IF(INDIRECT(ADDRESS($B268+1,AU$230,1,1,"Actively Infected Trend"))=0,#N/A,INDIRECT(ADDRESS($B268+1,AU$230,1,1,"Actively Infected Trend"))/R_Value)</f>
        <v>#N/A</v>
      </c>
      <c r="AV268" s="77" t="e" cm="1">
        <f t="array" aca="1" ref="AV268" ca="1">IF(INDIRECT(ADDRESS($B268+1,AV$230,1,1,"Actively Infected Trend"))=0,#N/A,INDIRECT(ADDRESS($B268+1,AV$230,1,1,"Actively Infected Trend"))/R_Value)</f>
        <v>#N/A</v>
      </c>
      <c r="AW268" s="77" t="e" cm="1">
        <f t="array" aca="1" ref="AW268" ca="1">IF(INDIRECT(ADDRESS($B268+1,AW$230,1,1,"Actively Infected Trend"))=0,#N/A,INDIRECT(ADDRESS($B268+1,AW$230,1,1,"Actively Infected Trend"))/R_Value)</f>
        <v>#N/A</v>
      </c>
      <c r="AX268" s="77" t="e" cm="1">
        <f t="array" aca="1" ref="AX268" ca="1">IF(INDIRECT(ADDRESS($B268+1,AX$230,1,1,"Actively Infected Trend"))=0,#N/A,INDIRECT(ADDRESS($B268+1,AX$230,1,1,"Actively Infected Trend"))/R_Value)</f>
        <v>#N/A</v>
      </c>
      <c r="AY268" s="77" t="e" cm="1">
        <f t="array" aca="1" ref="AY268" ca="1">IF(INDIRECT(ADDRESS($B268+1,AY$230,1,1,"Actively Infected Trend"))=0,#N/A,INDIRECT(ADDRESS($B268+1,AY$230,1,1,"Actively Infected Trend"))/R_Value)</f>
        <v>#N/A</v>
      </c>
      <c r="AZ268" s="77" t="e" cm="1">
        <f t="array" aca="1" ref="AZ268" ca="1">IF(INDIRECT(ADDRESS($B268+1,AZ$230,1,1,"Actively Infected Trend"))=0,#N/A,INDIRECT(ADDRESS($B268+1,AZ$230,1,1,"Actively Infected Trend"))/R_Value)</f>
        <v>#N/A</v>
      </c>
      <c r="BA268" s="77" t="e" cm="1">
        <f t="array" aca="1" ref="BA268" ca="1">IF(INDIRECT(ADDRESS($B268+1,BA$230,1,1,"Actively Infected Trend"))=0,#N/A,INDIRECT(ADDRESS($B268+1,BA$230,1,1,"Actively Infected Trend"))/R_Value)</f>
        <v>#N/A</v>
      </c>
      <c r="BB268" s="77" t="e" cm="1">
        <f t="array" aca="1" ref="BB268" ca="1">IF(INDIRECT(ADDRESS($B268+1,BB$230,1,1,"Actively Infected Trend"))=0,#N/A,INDIRECT(ADDRESS($B268+1,BB$230,1,1,"Actively Infected Trend"))/R_Value)</f>
        <v>#N/A</v>
      </c>
      <c r="BC268" s="77" t="e" cm="1">
        <f t="array" aca="1" ref="BC268" ca="1">IF(INDIRECT(ADDRESS($B268+1,BC$230,1,1,"Actively Infected Trend"))=0,#N/A,INDIRECT(ADDRESS($B268+1,BC$230,1,1,"Actively Infected Trend"))/R_Value)</f>
        <v>#N/A</v>
      </c>
      <c r="BD268" s="77" t="e" cm="1">
        <f t="array" aca="1" ref="BD268" ca="1">IF(INDIRECT(ADDRESS($B268+1,BD$230,1,1,"Actively Infected Trend"))=0,#N/A,INDIRECT(ADDRESS($B268+1,BD$230,1,1,"Actively Infected Trend"))/R_Value)</f>
        <v>#N/A</v>
      </c>
      <c r="BE268" s="77" t="e" cm="1">
        <f t="array" aca="1" ref="BE268" ca="1">IF(INDIRECT(ADDRESS($B268+1,BE$230,1,1,"Actively Infected Trend"))=0,#N/A,INDIRECT(ADDRESS($B268+1,BE$230,1,1,"Actively Infected Trend"))/R_Value)</f>
        <v>#N/A</v>
      </c>
      <c r="BF268" s="77" t="e" cm="1">
        <f t="array" aca="1" ref="BF268" ca="1">IF(INDIRECT(ADDRESS($B268+1,BF$230,1,1,"Actively Infected Trend"))=0,#N/A,INDIRECT(ADDRESS($B268+1,BF$230,1,1,"Actively Infected Trend"))/R_Value)</f>
        <v>#N/A</v>
      </c>
      <c r="BG268" s="77" t="e" cm="1">
        <f t="array" aca="1" ref="BG268" ca="1">IF(INDIRECT(ADDRESS($B268+1,BG$230,1,1,"Actively Infected Trend"))=0,#N/A,INDIRECT(ADDRESS($B268+1,BG$230,1,1,"Actively Infected Trend"))/R_Value)</f>
        <v>#N/A</v>
      </c>
      <c r="BH268" s="77" t="e" cm="1">
        <f t="array" aca="1" ref="BH268" ca="1">IF(INDIRECT(ADDRESS($B268+1,BH$230,1,1,"Actively Infected Trend"))=0,#N/A,INDIRECT(ADDRESS($B268+1,BH$230,1,1,"Actively Infected Trend"))/R_Value)</f>
        <v>#N/A</v>
      </c>
      <c r="BI268" s="77" t="e" cm="1">
        <f t="array" aca="1" ref="BI268" ca="1">IF(INDIRECT(ADDRESS($B268+1,BI$230,1,1,"Actively Infected Trend"))=0,#N/A,INDIRECT(ADDRESS($B268+1,BI$230,1,1,"Actively Infected Trend"))/R_Value)</f>
        <v>#N/A</v>
      </c>
      <c r="BJ268" s="77" t="e" cm="1">
        <f t="array" aca="1" ref="BJ268" ca="1">IF(INDIRECT(ADDRESS($B268+1,BJ$230,1,1,"Actively Infected Trend"))=0,#N/A,INDIRECT(ADDRESS($B268+1,BJ$230,1,1,"Actively Infected Trend"))/R_Value)</f>
        <v>#N/A</v>
      </c>
      <c r="BK268" s="77" t="e" cm="1">
        <f t="array" aca="1" ref="BK268" ca="1">IF(INDIRECT(ADDRESS($B268+1,BK$230,1,1,"Actively Infected Trend"))=0,#N/A,INDIRECT(ADDRESS($B268+1,BK$230,1,1,"Actively Infected Trend"))/R_Value)</f>
        <v>#N/A</v>
      </c>
      <c r="BL268" s="77" t="e" cm="1">
        <f t="array" aca="1" ref="BL268" ca="1">IF(INDIRECT(ADDRESS($B268+1,BL$230,1,1,"Actively Infected Trend"))=0,#N/A,INDIRECT(ADDRESS($B268+1,BL$230,1,1,"Actively Infected Trend"))/R_Value)</f>
        <v>#N/A</v>
      </c>
      <c r="BM268" s="77" t="e" cm="1">
        <f t="array" aca="1" ref="BM268" ca="1">IF(INDIRECT(ADDRESS($B268+1,BM$230,1,1,"Actively Infected Trend"))=0,#N/A,INDIRECT(ADDRESS($B268+1,BM$230,1,1,"Actively Infected Trend"))/R_Value)</f>
        <v>#N/A</v>
      </c>
      <c r="BN268" s="77" t="e" cm="1">
        <f t="array" aca="1" ref="BN268" ca="1">IF(INDIRECT(ADDRESS($B268+1,BN$230,1,1,"Actively Infected Trend"))=0,#N/A,INDIRECT(ADDRESS($B268+1,BN$230,1,1,"Actively Infected Trend"))/R_Value)</f>
        <v>#N/A</v>
      </c>
      <c r="BO268" s="77" t="e" cm="1">
        <f t="array" aca="1" ref="BO268" ca="1">IF(INDIRECT(ADDRESS($B268+1,BO$230,1,1,"Actively Infected Trend"))=0,#N/A,INDIRECT(ADDRESS($B268+1,BO$230,1,1,"Actively Infected Trend"))/R_Value)</f>
        <v>#N/A</v>
      </c>
      <c r="BP268" s="77" t="e" cm="1">
        <f t="array" aca="1" ref="BP268" ca="1">IF(INDIRECT(ADDRESS($B268+1,BP$230,1,1,"Actively Infected Trend"))=0,#N/A,INDIRECT(ADDRESS($B268+1,BP$230,1,1,"Actively Infected Trend"))/R_Value)</f>
        <v>#N/A</v>
      </c>
      <c r="BQ268" s="77" t="e" cm="1">
        <f t="array" aca="1" ref="BQ268" ca="1">IF(INDIRECT(ADDRESS($B268+1,BQ$230,1,1,"Actively Infected Trend"))=0,#N/A,INDIRECT(ADDRESS($B268+1,BQ$230,1,1,"Actively Infected Trend"))/R_Value)</f>
        <v>#N/A</v>
      </c>
      <c r="BR268" s="77" t="e" cm="1">
        <f t="array" aca="1" ref="BR268" ca="1">IF(INDIRECT(ADDRESS($B268+1,BR$230,1,1,"Actively Infected Trend"))=0,#N/A,INDIRECT(ADDRESS($B268+1,BR$230,1,1,"Actively Infected Trend"))/R_Value)</f>
        <v>#N/A</v>
      </c>
      <c r="BS268" s="77" t="e" cm="1">
        <f t="array" aca="1" ref="BS268" ca="1">IF(INDIRECT(ADDRESS($B268+1,BS$230,1,1,"Actively Infected Trend"))=0,#N/A,INDIRECT(ADDRESS($B268+1,BS$230,1,1,"Actively Infected Trend"))/R_Value)</f>
        <v>#N/A</v>
      </c>
      <c r="BT268" s="77" t="e" cm="1">
        <f t="array" aca="1" ref="BT268" ca="1">IF(INDIRECT(ADDRESS($B268+1,BT$230,1,1,"Actively Infected Trend"))=0,#N/A,INDIRECT(ADDRESS($B268+1,BT$230,1,1,"Actively Infected Trend"))/R_Value)</f>
        <v>#N/A</v>
      </c>
      <c r="BU268" s="77" t="e" cm="1">
        <f t="array" aca="1" ref="BU268" ca="1">IF(INDIRECT(ADDRESS($B268+1,BU$230,1,1,"Actively Infected Trend"))=0,#N/A,INDIRECT(ADDRESS($B268+1,BU$230,1,1,"Actively Infected Trend"))/R_Value)</f>
        <v>#N/A</v>
      </c>
      <c r="BV268" s="77" t="e" cm="1">
        <f t="array" aca="1" ref="BV268" ca="1">IF(INDIRECT(ADDRESS($B268+1,BV$230,1,1,"Actively Infected Trend"))=0,#N/A,INDIRECT(ADDRESS($B268+1,BV$230,1,1,"Actively Infected Trend"))/R_Value)</f>
        <v>#N/A</v>
      </c>
      <c r="BW268" s="77" t="e" cm="1">
        <f t="array" aca="1" ref="BW268" ca="1">IF(INDIRECT(ADDRESS($B268+1,BW$230,1,1,"Actively Infected Trend"))=0,#N/A,INDIRECT(ADDRESS($B268+1,BW$230,1,1,"Actively Infected Trend"))/R_Value)</f>
        <v>#N/A</v>
      </c>
      <c r="BX268" s="77" t="e" cm="1">
        <f t="array" aca="1" ref="BX268" ca="1">IF(INDIRECT(ADDRESS($B268+1,BX$230,1,1,"Actively Infected Trend"))=0,#N/A,INDIRECT(ADDRESS($B268+1,BX$230,1,1,"Actively Infected Trend"))/R_Value)</f>
        <v>#N/A</v>
      </c>
      <c r="BY268" s="77" t="e" cm="1">
        <f t="array" aca="1" ref="BY268" ca="1">IF(INDIRECT(ADDRESS($B268+1,BY$230,1,1,"Actively Infected Trend"))=0,#N/A,INDIRECT(ADDRESS($B268+1,BY$230,1,1,"Actively Infected Trend"))/R_Value)</f>
        <v>#N/A</v>
      </c>
      <c r="BZ268" s="77" t="e" cm="1">
        <f t="array" aca="1" ref="BZ268" ca="1">IF(INDIRECT(ADDRESS($B268+1,BZ$230,1,1,"Actively Infected Trend"))=0,#N/A,INDIRECT(ADDRESS($B268+1,BZ$230,1,1,"Actively Infected Trend"))/R_Value)</f>
        <v>#N/A</v>
      </c>
      <c r="CA268" s="77" t="e" cm="1">
        <f t="array" aca="1" ref="CA268" ca="1">IF(INDIRECT(ADDRESS($B268+1,CA$230,1,1,"Actively Infected Trend"))=0,#N/A,INDIRECT(ADDRESS($B268+1,CA$230,1,1,"Actively Infected Trend"))/R_Value)</f>
        <v>#N/A</v>
      </c>
      <c r="CB268" s="77" t="e" cm="1">
        <f t="array" aca="1" ref="CB268" ca="1">IF(INDIRECT(ADDRESS($B268+1,CB$230,1,1,"Actively Infected Trend"))=0,#N/A,INDIRECT(ADDRESS($B268+1,CB$230,1,1,"Actively Infected Trend"))/R_Value)</f>
        <v>#N/A</v>
      </c>
      <c r="CC268" s="77" t="e" cm="1">
        <f t="array" aca="1" ref="CC268" ca="1">IF(INDIRECT(ADDRESS($B268+1,CC$230,1,1,"Actively Infected Trend"))=0,#N/A,INDIRECT(ADDRESS($B268+1,CC$230,1,1,"Actively Infected Trend"))/R_Value)</f>
        <v>#N/A</v>
      </c>
      <c r="CD268" s="77" t="e" cm="1">
        <f t="array" aca="1" ref="CD268" ca="1">IF(INDIRECT(ADDRESS($B268+1,CD$230,1,1,"Actively Infected Trend"))=0,#N/A,INDIRECT(ADDRESS($B268+1,CD$230,1,1,"Actively Infected Trend"))/R_Value)</f>
        <v>#N/A</v>
      </c>
      <c r="CE268" s="77" t="e" cm="1">
        <f t="array" aca="1" ref="CE268" ca="1">IF(INDIRECT(ADDRESS($B268+1,CE$230,1,1,"Actively Infected Trend"))=0,#N/A,INDIRECT(ADDRESS($B268+1,CE$230,1,1,"Actively Infected Trend"))/R_Value)</f>
        <v>#N/A</v>
      </c>
      <c r="CF268" s="77" t="e" cm="1">
        <f t="array" aca="1" ref="CF268" ca="1">IF(INDIRECT(ADDRESS($B268+1,CF$230,1,1,"Actively Infected Trend"))=0,#N/A,INDIRECT(ADDRESS($B268+1,CF$230,1,1,"Actively Infected Trend"))/R_Value)</f>
        <v>#N/A</v>
      </c>
      <c r="CG268" s="77" t="e" cm="1">
        <f t="array" aca="1" ref="CG268" ca="1">IF(INDIRECT(ADDRESS($B268+1,CG$230,1,1,"Actively Infected Trend"))=0,#N/A,INDIRECT(ADDRESS($B268+1,CG$230,1,1,"Actively Infected Trend"))/R_Value)</f>
        <v>#N/A</v>
      </c>
      <c r="CH268" s="77" t="e" cm="1">
        <f t="array" aca="1" ref="CH268" ca="1">IF(INDIRECT(ADDRESS($B268+1,CH$230,1,1,"Actively Infected Trend"))=0,#N/A,INDIRECT(ADDRESS($B268+1,CH$230,1,1,"Actively Infected Trend"))/R_Value)</f>
        <v>#N/A</v>
      </c>
      <c r="CI268" s="77" t="e" cm="1">
        <f t="array" aca="1" ref="CI268" ca="1">IF(INDIRECT(ADDRESS($B268+1,CI$230,1,1,"Actively Infected Trend"))=0,#N/A,INDIRECT(ADDRESS($B268+1,CI$230,1,1,"Actively Infected Trend"))/R_Value)</f>
        <v>#N/A</v>
      </c>
      <c r="CJ268" s="77" t="e" cm="1">
        <f t="array" aca="1" ref="CJ268" ca="1">IF(INDIRECT(ADDRESS($B268+1,CJ$230,1,1,"Actively Infected Trend"))=0,#N/A,INDIRECT(ADDRESS($B268+1,CJ$230,1,1,"Actively Infected Trend"))/R_Value)</f>
        <v>#N/A</v>
      </c>
      <c r="CK268" s="77" t="e" cm="1">
        <f t="array" aca="1" ref="CK268" ca="1">IF(INDIRECT(ADDRESS($B268+1,CK$230,1,1,"Actively Infected Trend"))=0,#N/A,INDIRECT(ADDRESS($B268+1,CK$230,1,1,"Actively Infected Trend"))/R_Value)</f>
        <v>#N/A</v>
      </c>
      <c r="CL268" s="77" t="e" cm="1">
        <f t="array" aca="1" ref="CL268" ca="1">IF(INDIRECT(ADDRESS($B268+1,CL$230,1,1,"Actively Infected Trend"))=0,#N/A,INDIRECT(ADDRESS($B268+1,CL$230,1,1,"Actively Infected Trend"))/R_Value)</f>
        <v>#N/A</v>
      </c>
      <c r="CM268" s="77" t="e" cm="1">
        <f t="array" aca="1" ref="CM268" ca="1">IF(INDIRECT(ADDRESS($B268+1,CM$230,1,1,"Actively Infected Trend"))=0,#N/A,INDIRECT(ADDRESS($B268+1,CM$230,1,1,"Actively Infected Trend"))/R_Value)</f>
        <v>#N/A</v>
      </c>
      <c r="CN268" s="77" t="e" cm="1">
        <f t="array" aca="1" ref="CN268" ca="1">IF(INDIRECT(ADDRESS($B268+1,CN$230,1,1,"Actively Infected Trend"))=0,#N/A,INDIRECT(ADDRESS($B268+1,CN$230,1,1,"Actively Infected Trend"))/R_Value)</f>
        <v>#N/A</v>
      </c>
      <c r="CO268" s="77" t="e" cm="1">
        <f t="array" aca="1" ref="CO268" ca="1">IF(INDIRECT(ADDRESS($B268+1,CO$230,1,1,"Actively Infected Trend"))=0,#N/A,INDIRECT(ADDRESS($B268+1,CO$230,1,1,"Actively Infected Trend"))/R_Value)</f>
        <v>#N/A</v>
      </c>
      <c r="CP268" s="77" t="e" cm="1">
        <f t="array" aca="1" ref="CP268" ca="1">IF(INDIRECT(ADDRESS($B268+1,CP$230,1,1,"Actively Infected Trend"))=0,#N/A,INDIRECT(ADDRESS($B268+1,CP$230,1,1,"Actively Infected Trend"))/R_Value)</f>
        <v>#N/A</v>
      </c>
      <c r="CQ268" s="77" t="e" cm="1">
        <f t="array" aca="1" ref="CQ268" ca="1">IF(INDIRECT(ADDRESS($B268+1,CQ$230,1,1,"Actively Infected Trend"))=0,#N/A,INDIRECT(ADDRESS($B268+1,CQ$230,1,1,"Actively Infected Trend"))/R_Value)</f>
        <v>#N/A</v>
      </c>
      <c r="CR268" s="77" t="e" cm="1">
        <f t="array" aca="1" ref="CR268" ca="1">IF(INDIRECT(ADDRESS($B268+1,CR$230,1,1,"Actively Infected Trend"))=0,#N/A,INDIRECT(ADDRESS($B268+1,CR$230,1,1,"Actively Infected Trend"))/R_Value)</f>
        <v>#N/A</v>
      </c>
      <c r="CS268" s="77" t="e" cm="1">
        <f t="array" aca="1" ref="CS268" ca="1">IF(INDIRECT(ADDRESS($B268+1,CS$230,1,1,"Actively Infected Trend"))=0,#N/A,INDIRECT(ADDRESS($B268+1,CS$230,1,1,"Actively Infected Trend"))/R_Value)</f>
        <v>#N/A</v>
      </c>
      <c r="CT268" s="77" t="e" cm="1">
        <f t="array" aca="1" ref="CT268" ca="1">IF(INDIRECT(ADDRESS($B268+1,CT$230,1,1,"Actively Infected Trend"))=0,#N/A,INDIRECT(ADDRESS($B268+1,CT$230,1,1,"Actively Infected Trend"))/R_Value)</f>
        <v>#N/A</v>
      </c>
      <c r="CU268" s="77" t="e" cm="1">
        <f t="array" aca="1" ref="CU268" ca="1">IF(INDIRECT(ADDRESS($B268+1,CU$230,1,1,"Actively Infected Trend"))=0,#N/A,INDIRECT(ADDRESS($B268+1,CU$230,1,1,"Actively Infected Trend"))/R_Value)</f>
        <v>#N/A</v>
      </c>
      <c r="CV268" s="77" t="e" cm="1">
        <f t="array" aca="1" ref="CV268" ca="1">IF(INDIRECT(ADDRESS($B268+1,CV$230,1,1,"Actively Infected Trend"))=0,#N/A,INDIRECT(ADDRESS($B268+1,CV$230,1,1,"Actively Infected Trend"))/R_Value)</f>
        <v>#N/A</v>
      </c>
      <c r="CW268" s="77" t="e" cm="1">
        <f t="array" aca="1" ref="CW268" ca="1">IF(INDIRECT(ADDRESS($B268+1,CW$230,1,1,"Actively Infected Trend"))=0,#N/A,INDIRECT(ADDRESS($B268+1,CW$230,1,1,"Actively Infected Trend"))/R_Value)</f>
        <v>#N/A</v>
      </c>
      <c r="CX268" s="77" t="e" cm="1">
        <f t="array" aca="1" ref="CX268" ca="1">IF(INDIRECT(ADDRESS($B268+1,CX$230,1,1,"Actively Infected Trend"))=0,#N/A,INDIRECT(ADDRESS($B268+1,CX$230,1,1,"Actively Infected Trend"))/R_Value)</f>
        <v>#N/A</v>
      </c>
      <c r="CY268" s="77" t="e" cm="1">
        <f t="array" aca="1" ref="CY268" ca="1">IF(INDIRECT(ADDRESS($B268+1,CY$230,1,1,"Actively Infected Trend"))=0,#N/A,INDIRECT(ADDRESS($B268+1,CY$230,1,1,"Actively Infected Trend"))/R_Value)</f>
        <v>#N/A</v>
      </c>
      <c r="CZ268" s="77" t="e" cm="1">
        <f t="array" aca="1" ref="CZ268" ca="1">IF(INDIRECT(ADDRESS($B268+1,CZ$230,1,1,"Actively Infected Trend"))=0,#N/A,INDIRECT(ADDRESS($B268+1,CZ$230,1,1,"Actively Infected Trend"))/R_Value)</f>
        <v>#N/A</v>
      </c>
      <c r="DA268" s="77" t="e" cm="1">
        <f t="array" aca="1" ref="DA268" ca="1">IF(INDIRECT(ADDRESS($B268+1,DA$230,1,1,"Actively Infected Trend"))=0,#N/A,INDIRECT(ADDRESS($B268+1,DA$230,1,1,"Actively Infected Trend"))/R_Value)</f>
        <v>#N/A</v>
      </c>
      <c r="DB268" s="77" t="e" cm="1">
        <f t="array" aca="1" ref="DB268" ca="1">IF(INDIRECT(ADDRESS($B268+1,DB$230,1,1,"Actively Infected Trend"))=0,#N/A,INDIRECT(ADDRESS($B268+1,DB$230,1,1,"Actively Infected Trend"))/R_Value)</f>
        <v>#N/A</v>
      </c>
      <c r="DC268" s="77" t="e" cm="1">
        <f t="array" aca="1" ref="DC268" ca="1">IF(INDIRECT(ADDRESS($B268+1,DC$230,1,1,"Actively Infected Trend"))=0,#N/A,INDIRECT(ADDRESS($B268+1,DC$230,1,1,"Actively Infected Trend"))/R_Value)</f>
        <v>#N/A</v>
      </c>
      <c r="DD268" s="77" t="e" cm="1">
        <f t="array" aca="1" ref="DD268" ca="1">IF(INDIRECT(ADDRESS($B268+1,DD$230,1,1,"Actively Infected Trend"))=0,#N/A,INDIRECT(ADDRESS($B268+1,DD$230,1,1,"Actively Infected Trend"))/R_Value)</f>
        <v>#N/A</v>
      </c>
      <c r="DE268" s="77" t="e" cm="1">
        <f t="array" aca="1" ref="DE268" ca="1">IF(INDIRECT(ADDRESS($B268+1,DE$230,1,1,"Actively Infected Trend"))=0,#N/A,INDIRECT(ADDRESS($B268+1,DE$230,1,1,"Actively Infected Trend"))/R_Value)</f>
        <v>#N/A</v>
      </c>
      <c r="DF268" s="77" t="e" cm="1">
        <f t="array" aca="1" ref="DF268" ca="1">IF(INDIRECT(ADDRESS($B268+1,DF$230,1,1,"Actively Infected Trend"))=0,#N/A,INDIRECT(ADDRESS($B268+1,DF$230,1,1,"Actively Infected Trend"))/R_Value)</f>
        <v>#N/A</v>
      </c>
      <c r="DG268" s="77" t="e" cm="1">
        <f t="array" aca="1" ref="DG268" ca="1">IF(INDIRECT(ADDRESS($B268+1,DG$230,1,1,"Actively Infected Trend"))=0,#N/A,INDIRECT(ADDRESS($B268+1,DG$230,1,1,"Actively Infected Trend"))/R_Value)</f>
        <v>#N/A</v>
      </c>
      <c r="DH268" s="77" t="e" cm="1">
        <f t="array" aca="1" ref="DH268" ca="1">IF(INDIRECT(ADDRESS($B268+1,DH$230,1,1,"Actively Infected Trend"))=0,#N/A,INDIRECT(ADDRESS($B268+1,DH$230,1,1,"Actively Infected Trend"))/R_Value)</f>
        <v>#N/A</v>
      </c>
      <c r="DI268" s="77" t="e" cm="1">
        <f t="array" aca="1" ref="DI268" ca="1">IF(INDIRECT(ADDRESS($B268+1,DI$230,1,1,"Actively Infected Trend"))=0,#N/A,INDIRECT(ADDRESS($B268+1,DI$230,1,1,"Actively Infected Trend"))/R_Value)</f>
        <v>#N/A</v>
      </c>
      <c r="DJ268" s="77" t="e" cm="1">
        <f t="array" aca="1" ref="DJ268" ca="1">IF(INDIRECT(ADDRESS($B268+1,DJ$230,1,1,"Actively Infected Trend"))=0,#N/A,INDIRECT(ADDRESS($B268+1,DJ$230,1,1,"Actively Infected Trend"))/R_Value)</f>
        <v>#N/A</v>
      </c>
      <c r="DK268" s="77" t="e" cm="1">
        <f t="array" aca="1" ref="DK268" ca="1">IF(INDIRECT(ADDRESS($B268+1,DK$230,1,1,"Actively Infected Trend"))=0,#N/A,INDIRECT(ADDRESS($B268+1,DK$230,1,1,"Actively Infected Trend"))/R_Value)</f>
        <v>#N/A</v>
      </c>
      <c r="DL268" s="77" t="e" cm="1">
        <f t="array" aca="1" ref="DL268" ca="1">IF(INDIRECT(ADDRESS($B268+1,DL$230,1,1,"Actively Infected Trend"))=0,#N/A,INDIRECT(ADDRESS($B268+1,DL$230,1,1,"Actively Infected Trend"))/R_Value)</f>
        <v>#N/A</v>
      </c>
      <c r="DM268" s="77" t="e" cm="1">
        <f t="array" aca="1" ref="DM268" ca="1">IF(INDIRECT(ADDRESS($B268+1,DM$230,1,1,"Actively Infected Trend"))=0,#N/A,INDIRECT(ADDRESS($B268+1,DM$230,1,1,"Actively Infected Trend"))/R_Value)</f>
        <v>#N/A</v>
      </c>
      <c r="DN268" s="77" t="e" cm="1">
        <f t="array" aca="1" ref="DN268" ca="1">IF(INDIRECT(ADDRESS($B268+1,DN$230,1,1,"Actively Infected Trend"))=0,#N/A,INDIRECT(ADDRESS($B268+1,DN$230,1,1,"Actively Infected Trend"))/R_Value)</f>
        <v>#N/A</v>
      </c>
      <c r="DO268" s="77" t="e" cm="1">
        <f t="array" aca="1" ref="DO268" ca="1">IF(INDIRECT(ADDRESS($B268+1,DO$230,1,1,"Actively Infected Trend"))=0,#N/A,INDIRECT(ADDRESS($B268+1,DO$230,1,1,"Actively Infected Trend"))/R_Value)</f>
        <v>#N/A</v>
      </c>
      <c r="DP268" s="77" t="e" cm="1">
        <f t="array" aca="1" ref="DP268" ca="1">IF(INDIRECT(ADDRESS($B268+1,DP$230,1,1,"Actively Infected Trend"))=0,#N/A,INDIRECT(ADDRESS($B268+1,DP$230,1,1,"Actively Infected Trend"))/R_Value)</f>
        <v>#N/A</v>
      </c>
      <c r="DQ268" s="77" t="e" cm="1">
        <f t="array" aca="1" ref="DQ268" ca="1">IF(INDIRECT(ADDRESS($B268+1,DQ$230,1,1,"Actively Infected Trend"))=0,#N/A,INDIRECT(ADDRESS($B268+1,DQ$230,1,1,"Actively Infected Trend"))/R_Value)</f>
        <v>#N/A</v>
      </c>
      <c r="DR268" s="77" t="e" cm="1">
        <f t="array" aca="1" ref="DR268" ca="1">IF(INDIRECT(ADDRESS($B268+1,DR$230,1,1,"Actively Infected Trend"))=0,#N/A,INDIRECT(ADDRESS($B268+1,DR$230,1,1,"Actively Infected Trend"))/R_Value)</f>
        <v>#N/A</v>
      </c>
      <c r="DS268" s="77" t="e" cm="1">
        <f t="array" aca="1" ref="DS268" ca="1">IF(INDIRECT(ADDRESS($B268+1,DS$230,1,1,"Actively Infected Trend"))=0,#N/A,INDIRECT(ADDRESS($B268+1,DS$230,1,1,"Actively Infected Trend"))/R_Value)</f>
        <v>#N/A</v>
      </c>
      <c r="DT268" s="77" t="e" cm="1">
        <f t="array" aca="1" ref="DT268" ca="1">IF(INDIRECT(ADDRESS($B268+1,DT$230,1,1,"Actively Infected Trend"))=0,#N/A,INDIRECT(ADDRESS($B268+1,DT$230,1,1,"Actively Infected Trend"))/R_Value)</f>
        <v>#N/A</v>
      </c>
      <c r="DU268" s="77" t="e" cm="1">
        <f t="array" aca="1" ref="DU268" ca="1">IF(INDIRECT(ADDRESS($B268+1,DU$230,1,1,"Actively Infected Trend"))=0,#N/A,INDIRECT(ADDRESS($B268+1,DU$230,1,1,"Actively Infected Trend"))/R_Value)</f>
        <v>#N/A</v>
      </c>
      <c r="DV268" s="77" t="e" cm="1">
        <f t="array" aca="1" ref="DV268" ca="1">IF(INDIRECT(ADDRESS($B268+1,DV$230,1,1,"Actively Infected Trend"))=0,#N/A,INDIRECT(ADDRESS($B268+1,DV$230,1,1,"Actively Infected Trend"))/R_Value)</f>
        <v>#N/A</v>
      </c>
      <c r="DW268" s="77" t="e" cm="1">
        <f t="array" aca="1" ref="DW268" ca="1">IF(INDIRECT(ADDRESS($B268+1,DW$230,1,1,"Actively Infected Trend"))=0,#N/A,INDIRECT(ADDRESS($B268+1,DW$230,1,1,"Actively Infected Trend"))/R_Value)</f>
        <v>#N/A</v>
      </c>
      <c r="DX268" s="77" t="e" cm="1">
        <f t="array" aca="1" ref="DX268" ca="1">IF(INDIRECT(ADDRESS($B268+1,DX$230,1,1,"Actively Infected Trend"))=0,#N/A,INDIRECT(ADDRESS($B268+1,DX$230,1,1,"Actively Infected Trend"))/R_Value)</f>
        <v>#N/A</v>
      </c>
      <c r="DY268" s="77" t="e" cm="1">
        <f t="array" aca="1" ref="DY268" ca="1">IF(INDIRECT(ADDRESS($B268+1,DY$230,1,1,"Actively Infected Trend"))=0,#N/A,INDIRECT(ADDRESS($B268+1,DY$230,1,1,"Actively Infected Trend"))/R_Value)</f>
        <v>#N/A</v>
      </c>
      <c r="DZ268" s="77" t="e" cm="1">
        <f t="array" aca="1" ref="DZ268" ca="1">IF(INDIRECT(ADDRESS($B268+1,DZ$230,1,1,"Actively Infected Trend"))=0,#N/A,INDIRECT(ADDRESS($B268+1,DZ$230,1,1,"Actively Infected Trend"))/R_Value)</f>
        <v>#N/A</v>
      </c>
      <c r="EA268" s="77" t="e" cm="1">
        <f t="array" aca="1" ref="EA268" ca="1">IF(INDIRECT(ADDRESS($B268+1,EA$230,1,1,"Actively Infected Trend"))=0,#N/A,INDIRECT(ADDRESS($B268+1,EA$230,1,1,"Actively Infected Trend"))/R_Value)</f>
        <v>#N/A</v>
      </c>
      <c r="EB268" s="77" t="e" cm="1">
        <f t="array" aca="1" ref="EB268" ca="1">IF(INDIRECT(ADDRESS($B268+1,EB$230,1,1,"Actively Infected Trend"))=0,#N/A,INDIRECT(ADDRESS($B268+1,EB$230,1,1,"Actively Infected Trend"))/R_Value)</f>
        <v>#N/A</v>
      </c>
      <c r="EC268" s="77" t="e" cm="1">
        <f t="array" aca="1" ref="EC268" ca="1">IF(INDIRECT(ADDRESS($B268+1,EC$230,1,1,"Actively Infected Trend"))=0,#N/A,INDIRECT(ADDRESS($B268+1,EC$230,1,1,"Actively Infected Trend"))/R_Value)</f>
        <v>#N/A</v>
      </c>
      <c r="ED268" s="77" t="e" cm="1">
        <f t="array" aca="1" ref="ED268" ca="1">IF(INDIRECT(ADDRESS($B268+1,ED$230,1,1,"Actively Infected Trend"))=0,#N/A,INDIRECT(ADDRESS($B268+1,ED$230,1,1,"Actively Infected Trend"))/R_Value)</f>
        <v>#N/A</v>
      </c>
      <c r="EE268" s="77" t="e" cm="1">
        <f t="array" aca="1" ref="EE268" ca="1">IF(INDIRECT(ADDRESS($B268+1,EE$230,1,1,"Actively Infected Trend"))=0,#N/A,INDIRECT(ADDRESS($B268+1,EE$230,1,1,"Actively Infected Trend"))/R_Value)</f>
        <v>#N/A</v>
      </c>
      <c r="EF268" s="77" t="e" cm="1">
        <f t="array" aca="1" ref="EF268" ca="1">IF(INDIRECT(ADDRESS($B268+1,EF$230,1,1,"Actively Infected Trend"))=0,#N/A,INDIRECT(ADDRESS($B268+1,EF$230,1,1,"Actively Infected Trend"))/R_Value)</f>
        <v>#N/A</v>
      </c>
      <c r="EG268" s="77" t="e" cm="1">
        <f t="array" aca="1" ref="EG268" ca="1">IF(INDIRECT(ADDRESS($B268+1,EG$230,1,1,"Actively Infected Trend"))=0,#N/A,INDIRECT(ADDRESS($B268+1,EG$230,1,1,"Actively Infected Trend"))/R_Value)</f>
        <v>#N/A</v>
      </c>
      <c r="EH268" s="77" t="e" cm="1">
        <f t="array" aca="1" ref="EH268" ca="1">IF(INDIRECT(ADDRESS($B268+1,EH$230,1,1,"Actively Infected Trend"))=0,#N/A,INDIRECT(ADDRESS($B268+1,EH$230,1,1,"Actively Infected Trend"))/R_Value)</f>
        <v>#N/A</v>
      </c>
      <c r="EI268" s="77" t="e" cm="1">
        <f t="array" aca="1" ref="EI268" ca="1">IF(INDIRECT(ADDRESS($B268+1,EI$230,1,1,"Actively Infected Trend"))=0,#N/A,INDIRECT(ADDRESS($B268+1,EI$230,1,1,"Actively Infected Trend"))/R_Value)</f>
        <v>#N/A</v>
      </c>
      <c r="EJ268" s="77" t="e" cm="1">
        <f t="array" aca="1" ref="EJ268" ca="1">IF(INDIRECT(ADDRESS($B268+1,EJ$230,1,1,"Actively Infected Trend"))=0,#N/A,INDIRECT(ADDRESS($B268+1,EJ$230,1,1,"Actively Infected Trend"))/R_Value)</f>
        <v>#N/A</v>
      </c>
      <c r="EK268" s="77" t="e" cm="1">
        <f t="array" aca="1" ref="EK268" ca="1">IF(INDIRECT(ADDRESS($B268+1,EK$230,1,1,"Actively Infected Trend"))=0,#N/A,INDIRECT(ADDRESS($B268+1,EK$230,1,1,"Actively Infected Trend"))/R_Value)</f>
        <v>#N/A</v>
      </c>
      <c r="EL268" s="77" t="e" cm="1">
        <f t="array" aca="1" ref="EL268" ca="1">IF(INDIRECT(ADDRESS($B268+1,EL$230,1,1,"Actively Infected Trend"))=0,#N/A,INDIRECT(ADDRESS($B268+1,EL$230,1,1,"Actively Infected Trend"))/R_Value)</f>
        <v>#N/A</v>
      </c>
      <c r="EM268" s="77" t="e" cm="1">
        <f t="array" aca="1" ref="EM268" ca="1">IF(INDIRECT(ADDRESS($B268+1,EM$230,1,1,"Actively Infected Trend"))=0,#N/A,INDIRECT(ADDRESS($B268+1,EM$230,1,1,"Actively Infected Trend"))/R_Value)</f>
        <v>#N/A</v>
      </c>
      <c r="EN268" s="77" t="e" cm="1">
        <f t="array" aca="1" ref="EN268" ca="1">IF(INDIRECT(ADDRESS($B268+1,EN$230,1,1,"Actively Infected Trend"))=0,#N/A,INDIRECT(ADDRESS($B268+1,EN$230,1,1,"Actively Infected Trend"))/R_Value)</f>
        <v>#N/A</v>
      </c>
      <c r="EO268" s="77" t="e" cm="1">
        <f t="array" aca="1" ref="EO268" ca="1">IF(INDIRECT(ADDRESS($B268+1,EO$230,1,1,"Actively Infected Trend"))=0,#N/A,INDIRECT(ADDRESS($B268+1,EO$230,1,1,"Actively Infected Trend"))/R_Value)</f>
        <v>#N/A</v>
      </c>
      <c r="EP268" s="77" t="e" cm="1">
        <f t="array" aca="1" ref="EP268" ca="1">IF(INDIRECT(ADDRESS($B268+1,EP$230,1,1,"Actively Infected Trend"))=0,#N/A,INDIRECT(ADDRESS($B268+1,EP$230,1,1,"Actively Infected Trend"))/R_Value)</f>
        <v>#N/A</v>
      </c>
      <c r="EQ268" s="77" t="e" cm="1">
        <f t="array" aca="1" ref="EQ268" ca="1">IF(INDIRECT(ADDRESS($B268+1,EQ$230,1,1,"Actively Infected Trend"))=0,#N/A,INDIRECT(ADDRESS($B268+1,EQ$230,1,1,"Actively Infected Trend"))/R_Value)</f>
        <v>#N/A</v>
      </c>
      <c r="ER268" s="77" t="e" cm="1">
        <f t="array" aca="1" ref="ER268" ca="1">IF(INDIRECT(ADDRESS($B268+1,ER$230,1,1,"Actively Infected Trend"))=0,#N/A,INDIRECT(ADDRESS($B268+1,ER$230,1,1,"Actively Infected Trend"))/R_Value)</f>
        <v>#N/A</v>
      </c>
      <c r="ES268" s="77" t="e" cm="1">
        <f t="array" aca="1" ref="ES268" ca="1">IF(INDIRECT(ADDRESS($B268+1,ES$230,1,1,"Actively Infected Trend"))=0,#N/A,INDIRECT(ADDRESS($B268+1,ES$230,1,1,"Actively Infected Trend"))/R_Value)</f>
        <v>#N/A</v>
      </c>
      <c r="ET268" s="77" t="e" cm="1">
        <f t="array" aca="1" ref="ET268" ca="1">IF(INDIRECT(ADDRESS($B268+1,ET$230,1,1,"Actively Infected Trend"))=0,#N/A,INDIRECT(ADDRESS($B268+1,ET$230,1,1,"Actively Infected Trend"))/R_Value)</f>
        <v>#N/A</v>
      </c>
      <c r="EU268" s="77" t="e" cm="1">
        <f t="array" aca="1" ref="EU268" ca="1">IF(INDIRECT(ADDRESS($B268+1,EU$230,1,1,"Actively Infected Trend"))=0,#N/A,INDIRECT(ADDRESS($B268+1,EU$230,1,1,"Actively Infected Trend"))/R_Value)</f>
        <v>#N/A</v>
      </c>
      <c r="EV268" s="77" t="e" cm="1">
        <f t="array" aca="1" ref="EV268" ca="1">IF(INDIRECT(ADDRESS($B268+1,EV$230,1,1,"Actively Infected Trend"))=0,#N/A,INDIRECT(ADDRESS($B268+1,EV$230,1,1,"Actively Infected Trend"))/R_Value)</f>
        <v>#N/A</v>
      </c>
      <c r="EW268" s="77" t="e" cm="1">
        <f t="array" aca="1" ref="EW268" ca="1">IF(INDIRECT(ADDRESS($B268+1,EW$230,1,1,"Actively Infected Trend"))=0,#N/A,INDIRECT(ADDRESS($B268+1,EW$230,1,1,"Actively Infected Trend"))/R_Value)</f>
        <v>#N/A</v>
      </c>
      <c r="EX268" s="77" t="e" cm="1">
        <f t="array" aca="1" ref="EX268" ca="1">IF(INDIRECT(ADDRESS($B268+1,EX$230,1,1,"Actively Infected Trend"))=0,#N/A,INDIRECT(ADDRESS($B268+1,EX$230,1,1,"Actively Infected Trend"))/R_Value)</f>
        <v>#N/A</v>
      </c>
      <c r="EY268" s="77" t="e" cm="1">
        <f t="array" aca="1" ref="EY268" ca="1">IF(INDIRECT(ADDRESS($B268+1,EY$230,1,1,"Actively Infected Trend"))=0,#N/A,INDIRECT(ADDRESS($B268+1,EY$230,1,1,"Actively Infected Trend"))/R_Value)</f>
        <v>#N/A</v>
      </c>
      <c r="EZ268" s="77" t="e" cm="1">
        <f t="array" aca="1" ref="EZ268" ca="1">IF(INDIRECT(ADDRESS($B268+1,EZ$230,1,1,"Actively Infected Trend"))=0,#N/A,INDIRECT(ADDRESS($B268+1,EZ$230,1,1,"Actively Infected Trend"))/R_Value)</f>
        <v>#N/A</v>
      </c>
      <c r="FA268" s="77" t="e" cm="1">
        <f t="array" aca="1" ref="FA268" ca="1">IF(INDIRECT(ADDRESS($B268+1,FA$230,1,1,"Actively Infected Trend"))=0,#N/A,INDIRECT(ADDRESS($B268+1,FA$230,1,1,"Actively Infected Trend"))/R_Value)</f>
        <v>#N/A</v>
      </c>
      <c r="FB268" s="77" t="e" cm="1">
        <f t="array" aca="1" ref="FB268" ca="1">IF(INDIRECT(ADDRESS($B268+1,FB$230,1,1,"Actively Infected Trend"))=0,#N/A,INDIRECT(ADDRESS($B268+1,FB$230,1,1,"Actively Infected Trend"))/R_Value)</f>
        <v>#N/A</v>
      </c>
      <c r="FC268" s="77" t="e" cm="1">
        <f t="array" aca="1" ref="FC268" ca="1">IF(INDIRECT(ADDRESS($B268+1,FC$230,1,1,"Actively Infected Trend"))=0,#N/A,INDIRECT(ADDRESS($B268+1,FC$230,1,1,"Actively Infected Trend"))/R_Value)</f>
        <v>#N/A</v>
      </c>
      <c r="FD268" s="77" t="e" cm="1">
        <f t="array" aca="1" ref="FD268" ca="1">IF(INDIRECT(ADDRESS($B268+1,FD$230,1,1,"Actively Infected Trend"))=0,#N/A,INDIRECT(ADDRESS($B268+1,FD$230,1,1,"Actively Infected Trend"))/R_Value)</f>
        <v>#N/A</v>
      </c>
      <c r="FE268" s="77" t="e" cm="1">
        <f t="array" aca="1" ref="FE268" ca="1">IF(INDIRECT(ADDRESS($B268+1,FE$230,1,1,"Actively Infected Trend"))=0,#N/A,INDIRECT(ADDRESS($B268+1,FE$230,1,1,"Actively Infected Trend"))/R_Value)</f>
        <v>#N/A</v>
      </c>
      <c r="FF268" s="77" t="e" cm="1">
        <f t="array" aca="1" ref="FF268" ca="1">IF(INDIRECT(ADDRESS($B268+1,FF$230,1,1,"Actively Infected Trend"))=0,#N/A,INDIRECT(ADDRESS($B268+1,FF$230,1,1,"Actively Infected Trend"))/R_Value)</f>
        <v>#N/A</v>
      </c>
      <c r="FG268" s="77" t="e" cm="1">
        <f t="array" aca="1" ref="FG268" ca="1">IF(INDIRECT(ADDRESS($B268+1,FG$230,1,1,"Actively Infected Trend"))=0,#N/A,INDIRECT(ADDRESS($B268+1,FG$230,1,1,"Actively Infected Trend"))/R_Value)</f>
        <v>#N/A</v>
      </c>
      <c r="FH268" s="77" t="e" cm="1">
        <f t="array" aca="1" ref="FH268" ca="1">IF(INDIRECT(ADDRESS($B268+1,FH$230,1,1,"Actively Infected Trend"))=0,#N/A,INDIRECT(ADDRESS($B268+1,FH$230,1,1,"Actively Infected Trend"))/R_Value)</f>
        <v>#N/A</v>
      </c>
      <c r="FI268" s="77" t="e" cm="1">
        <f t="array" aca="1" ref="FI268" ca="1">IF(INDIRECT(ADDRESS($B268+1,FI$230,1,1,"Actively Infected Trend"))=0,#N/A,INDIRECT(ADDRESS($B268+1,FI$230,1,1,"Actively Infected Trend"))/R_Value)</f>
        <v>#N/A</v>
      </c>
      <c r="FJ268" s="77" t="e" cm="1">
        <f t="array" aca="1" ref="FJ268" ca="1">IF(INDIRECT(ADDRESS($B268+1,FJ$230,1,1,"Actively Infected Trend"))=0,#N/A,INDIRECT(ADDRESS($B268+1,FJ$230,1,1,"Actively Infected Trend"))/R_Value)</f>
        <v>#N/A</v>
      </c>
      <c r="FK268" s="77" t="e" cm="1">
        <f t="array" aca="1" ref="FK268" ca="1">IF(INDIRECT(ADDRESS($B268+1,FK$230,1,1,"Actively Infected Trend"))=0,#N/A,INDIRECT(ADDRESS($B268+1,FK$230,1,1,"Actively Infected Trend"))/R_Value)</f>
        <v>#N/A</v>
      </c>
      <c r="FL268" s="77" t="e" cm="1">
        <f t="array" aca="1" ref="FL268" ca="1">IF(INDIRECT(ADDRESS($B268+1,FL$230,1,1,"Actively Infected Trend"))=0,#N/A,INDIRECT(ADDRESS($B268+1,FL$230,1,1,"Actively Infected Trend"))/R_Value)</f>
        <v>#N/A</v>
      </c>
      <c r="FM268" s="77" t="e" cm="1">
        <f t="array" aca="1" ref="FM268" ca="1">IF(INDIRECT(ADDRESS($B268+1,FM$230,1,1,"Actively Infected Trend"))=0,#N/A,INDIRECT(ADDRESS($B268+1,FM$230,1,1,"Actively Infected Trend"))/R_Value)</f>
        <v>#N/A</v>
      </c>
      <c r="FN268" s="77" t="e" cm="1">
        <f t="array" aca="1" ref="FN268" ca="1">IF(INDIRECT(ADDRESS($B268+1,FN$230,1,1,"Actively Infected Trend"))=0,#N/A,INDIRECT(ADDRESS($B268+1,FN$230,1,1,"Actively Infected Trend"))/R_Value)</f>
        <v>#N/A</v>
      </c>
      <c r="FO268" s="77" t="e" cm="1">
        <f t="array" aca="1" ref="FO268" ca="1">IF(INDIRECT(ADDRESS($B268+1,FO$230,1,1,"Actively Infected Trend"))=0,#N/A,INDIRECT(ADDRESS($B268+1,FO$230,1,1,"Actively Infected Trend"))/R_Value)</f>
        <v>#N/A</v>
      </c>
      <c r="FP268" s="77" t="e" cm="1">
        <f t="array" aca="1" ref="FP268" ca="1">IF(INDIRECT(ADDRESS($B268+1,FP$230,1,1,"Actively Infected Trend"))=0,#N/A,INDIRECT(ADDRESS($B268+1,FP$230,1,1,"Actively Infected Trend"))/R_Value)</f>
        <v>#N/A</v>
      </c>
      <c r="FQ268" s="77" t="e" cm="1">
        <f t="array" aca="1" ref="FQ268" ca="1">IF(INDIRECT(ADDRESS($B268+1,FQ$230,1,1,"Actively Infected Trend"))=0,#N/A,INDIRECT(ADDRESS($B268+1,FQ$230,1,1,"Actively Infected Trend"))/R_Value)</f>
        <v>#N/A</v>
      </c>
      <c r="FR268" s="77" t="e" cm="1">
        <f t="array" aca="1" ref="FR268" ca="1">IF(INDIRECT(ADDRESS($B268+1,FR$230,1,1,"Actively Infected Trend"))=0,#N/A,INDIRECT(ADDRESS($B268+1,FR$230,1,1,"Actively Infected Trend"))/R_Value)</f>
        <v>#N/A</v>
      </c>
      <c r="FS268" s="77" t="e" cm="1">
        <f t="array" aca="1" ref="FS268" ca="1">IF(INDIRECT(ADDRESS($B268+1,FS$230,1,1,"Actively Infected Trend"))=0,#N/A,INDIRECT(ADDRESS($B268+1,FS$230,1,1,"Actively Infected Trend"))/R_Value)</f>
        <v>#N/A</v>
      </c>
      <c r="FT268" s="77" t="e" cm="1">
        <f t="array" aca="1" ref="FT268" ca="1">IF(INDIRECT(ADDRESS($B268+1,FT$230,1,1,"Actively Infected Trend"))=0,#N/A,INDIRECT(ADDRESS($B268+1,FT$230,1,1,"Actively Infected Trend"))/R_Value)</f>
        <v>#N/A</v>
      </c>
      <c r="FU268" s="77" t="e" cm="1">
        <f t="array" aca="1" ref="FU268" ca="1">IF(INDIRECT(ADDRESS($B268+1,FU$230,1,1,"Actively Infected Trend"))=0,#N/A,INDIRECT(ADDRESS($B268+1,FU$230,1,1,"Actively Infected Trend"))/R_Value)</f>
        <v>#N/A</v>
      </c>
      <c r="FV268" s="77" t="e" cm="1">
        <f t="array" aca="1" ref="FV268" ca="1">IF(INDIRECT(ADDRESS($B268+1,FV$230,1,1,"Actively Infected Trend"))=0,#N/A,INDIRECT(ADDRESS($B268+1,FV$230,1,1,"Actively Infected Trend"))/R_Value)</f>
        <v>#N/A</v>
      </c>
      <c r="FW268" s="77" t="e" cm="1">
        <f t="array" aca="1" ref="FW268" ca="1">IF(INDIRECT(ADDRESS($B268+1,FW$230,1,1,"Actively Infected Trend"))=0,#N/A,INDIRECT(ADDRESS($B268+1,FW$230,1,1,"Actively Infected Trend"))/R_Value)</f>
        <v>#N/A</v>
      </c>
      <c r="FX268" s="77" t="e" cm="1">
        <f t="array" aca="1" ref="FX268" ca="1">IF(INDIRECT(ADDRESS($B268+1,FX$230,1,1,"Actively Infected Trend"))=0,#N/A,INDIRECT(ADDRESS($B268+1,FX$230,1,1,"Actively Infected Trend"))/R_Value)</f>
        <v>#N/A</v>
      </c>
      <c r="FY268" s="77" t="e" cm="1">
        <f t="array" aca="1" ref="FY268" ca="1">IF(INDIRECT(ADDRESS($B268+1,FY$230,1,1,"Actively Infected Trend"))=0,#N/A,INDIRECT(ADDRESS($B268+1,FY$230,1,1,"Actively Infected Trend"))/R_Value)</f>
        <v>#N/A</v>
      </c>
      <c r="FZ268" s="77" t="e" cm="1">
        <f t="array" aca="1" ref="FZ268" ca="1">IF(INDIRECT(ADDRESS($B268+1,FZ$230,1,1,"Actively Infected Trend"))=0,#N/A,INDIRECT(ADDRESS($B268+1,FZ$230,1,1,"Actively Infected Trend"))/R_Value)</f>
        <v>#N/A</v>
      </c>
      <c r="GA268" s="77" t="e" cm="1">
        <f t="array" aca="1" ref="GA268" ca="1">IF(INDIRECT(ADDRESS($B268+1,GA$230,1,1,"Actively Infected Trend"))=0,#N/A,INDIRECT(ADDRESS($B268+1,GA$230,1,1,"Actively Infected Trend"))/R_Value)</f>
        <v>#N/A</v>
      </c>
      <c r="GB268" s="77" t="e" cm="1">
        <f t="array" aca="1" ref="GB268" ca="1">IF(INDIRECT(ADDRESS($B268+1,GB$230,1,1,"Actively Infected Trend"))=0,#N/A,INDIRECT(ADDRESS($B268+1,GB$230,1,1,"Actively Infected Trend"))/R_Value)</f>
        <v>#N/A</v>
      </c>
      <c r="GC268" s="77" t="e" cm="1">
        <f t="array" aca="1" ref="GC268" ca="1">IF(INDIRECT(ADDRESS($B268+1,GC$230,1,1,"Actively Infected Trend"))=0,#N/A,INDIRECT(ADDRESS($B268+1,GC$230,1,1,"Actively Infected Trend"))/R_Value)</f>
        <v>#N/A</v>
      </c>
      <c r="GD268" s="77" t="e" cm="1">
        <f t="array" aca="1" ref="GD268" ca="1">IF(INDIRECT(ADDRESS($B268+1,GD$230,1,1,"Actively Infected Trend"))=0,#N/A,INDIRECT(ADDRESS($B268+1,GD$230,1,1,"Actively Infected Trend"))/R_Value)</f>
        <v>#N/A</v>
      </c>
      <c r="GE268" s="77" t="e" cm="1">
        <f t="array" aca="1" ref="GE268" ca="1">IF(INDIRECT(ADDRESS($B268+1,GE$230,1,1,"Actively Infected Trend"))=0,#N/A,INDIRECT(ADDRESS($B268+1,GE$230,1,1,"Actively Infected Trend"))/R_Value)</f>
        <v>#N/A</v>
      </c>
      <c r="GF268" s="77" t="e" cm="1">
        <f t="array" aca="1" ref="GF268" ca="1">IF(INDIRECT(ADDRESS($B268+1,GF$230,1,1,"Actively Infected Trend"))=0,#N/A,INDIRECT(ADDRESS($B268+1,GF$230,1,1,"Actively Infected Trend"))/R_Value)</f>
        <v>#N/A</v>
      </c>
      <c r="GG268" s="77" t="e" cm="1">
        <f t="array" aca="1" ref="GG268" ca="1">IF(INDIRECT(ADDRESS($B268+1,GG$230,1,1,"Actively Infected Trend"))=0,#N/A,INDIRECT(ADDRESS($B268+1,GG$230,1,1,"Actively Infected Trend"))/R_Value)</f>
        <v>#N/A</v>
      </c>
      <c r="GH268" s="77" t="e" cm="1">
        <f t="array" aca="1" ref="GH268" ca="1">IF(INDIRECT(ADDRESS($B268+1,GH$230,1,1,"Actively Infected Trend"))=0,#N/A,INDIRECT(ADDRESS($B268+1,GH$230,1,1,"Actively Infected Trend"))/R_Value)</f>
        <v>#N/A</v>
      </c>
      <c r="GI268" s="77" t="e" cm="1">
        <f t="array" aca="1" ref="GI268" ca="1">IF(INDIRECT(ADDRESS($B268+1,GI$230,1,1,"Actively Infected Trend"))=0,#N/A,INDIRECT(ADDRESS($B268+1,GI$230,1,1,"Actively Infected Trend"))/R_Value)</f>
        <v>#N/A</v>
      </c>
      <c r="GJ268" s="77" t="e" cm="1">
        <f t="array" aca="1" ref="GJ268" ca="1">IF(INDIRECT(ADDRESS($B268+1,GJ$230,1,1,"Actively Infected Trend"))=0,#N/A,INDIRECT(ADDRESS($B268+1,GJ$230,1,1,"Actively Infected Trend"))/R_Value)</f>
        <v>#N/A</v>
      </c>
      <c r="GK268" s="77" t="e" cm="1">
        <f t="array" aca="1" ref="GK268" ca="1">IF(INDIRECT(ADDRESS($B268+1,GK$230,1,1,"Actively Infected Trend"))=0,#N/A,INDIRECT(ADDRESS($B268+1,GK$230,1,1,"Actively Infected Trend"))/R_Value)</f>
        <v>#N/A</v>
      </c>
      <c r="GL268" s="77" t="e" cm="1">
        <f t="array" aca="1" ref="GL268" ca="1">IF(INDIRECT(ADDRESS($B268+1,GL$230,1,1,"Actively Infected Trend"))=0,#N/A,INDIRECT(ADDRESS($B268+1,GL$230,1,1,"Actively Infected Trend"))/R_Value)</f>
        <v>#N/A</v>
      </c>
      <c r="GM268" s="77" t="e" cm="1">
        <f t="array" aca="1" ref="GM268" ca="1">IF(INDIRECT(ADDRESS($B268+1,GM$230,1,1,"Actively Infected Trend"))=0,#N/A,INDIRECT(ADDRESS($B268+1,GM$230,1,1,"Actively Infected Trend"))/R_Value)</f>
        <v>#N/A</v>
      </c>
    </row>
    <row r="269" spans="2:195" x14ac:dyDescent="0.25">
      <c r="B269">
        <f t="shared" si="1035"/>
        <v>38</v>
      </c>
      <c r="C269" cm="1">
        <f t="array" aca="1" ref="C269" ca="1">INDIRECT(ADDRESS($B269+1,1,1,1,"Actively Infected Trend"))</f>
        <v>0</v>
      </c>
      <c r="E269" s="77" t="e" cm="1">
        <f t="array" aca="1" ref="E269" ca="1">IF(INDIRECT(ADDRESS($B269+1,E$230,1,1,"Actively Infected Trend"))=0,#N/A,INDIRECT(ADDRESS($B269+1,E$230,1,1,"Actively Infected Trend"))/R_Value)</f>
        <v>#N/A</v>
      </c>
      <c r="F269" s="77" t="e" cm="1">
        <f t="array" aca="1" ref="F269" ca="1">IF(INDIRECT(ADDRESS($B269+1,F$230,1,1,"Actively Infected Trend"))=0,#N/A,INDIRECT(ADDRESS($B269+1,F$230,1,1,"Actively Infected Trend"))/R_Value)</f>
        <v>#N/A</v>
      </c>
      <c r="G269" s="77" t="e" cm="1">
        <f t="array" aca="1" ref="G269" ca="1">IF(INDIRECT(ADDRESS($B269+1,G$230,1,1,"Actively Infected Trend"))=0,#N/A,INDIRECT(ADDRESS($B269+1,G$230,1,1,"Actively Infected Trend"))/R_Value)</f>
        <v>#N/A</v>
      </c>
      <c r="H269" s="77" t="e" cm="1">
        <f t="array" aca="1" ref="H269" ca="1">IF(INDIRECT(ADDRESS($B269+1,H$230,1,1,"Actively Infected Trend"))=0,#N/A,INDIRECT(ADDRESS($B269+1,H$230,1,1,"Actively Infected Trend"))/R_Value)</f>
        <v>#N/A</v>
      </c>
      <c r="I269" s="77" t="e" cm="1">
        <f t="array" aca="1" ref="I269" ca="1">IF(INDIRECT(ADDRESS($B269+1,I$230,1,1,"Actively Infected Trend"))=0,#N/A,INDIRECT(ADDRESS($B269+1,I$230,1,1,"Actively Infected Trend"))/R_Value)</f>
        <v>#N/A</v>
      </c>
      <c r="J269" s="77" t="e" cm="1">
        <f t="array" aca="1" ref="J269" ca="1">IF(INDIRECT(ADDRESS($B269+1,J$230,1,1,"Actively Infected Trend"))=0,#N/A,INDIRECT(ADDRESS($B269+1,J$230,1,1,"Actively Infected Trend"))/R_Value)</f>
        <v>#N/A</v>
      </c>
      <c r="K269" s="77" t="e" cm="1">
        <f t="array" aca="1" ref="K269" ca="1">IF(INDIRECT(ADDRESS($B269+1,K$230,1,1,"Actively Infected Trend"))=0,#N/A,INDIRECT(ADDRESS($B269+1,K$230,1,1,"Actively Infected Trend"))/R_Value)</f>
        <v>#N/A</v>
      </c>
      <c r="L269" s="77" t="e" cm="1">
        <f t="array" aca="1" ref="L269" ca="1">IF(INDIRECT(ADDRESS($B269+1,L$230,1,1,"Actively Infected Trend"))=0,#N/A,INDIRECT(ADDRESS($B269+1,L$230,1,1,"Actively Infected Trend"))/R_Value)</f>
        <v>#N/A</v>
      </c>
      <c r="M269" s="77" t="e" cm="1">
        <f t="array" aca="1" ref="M269" ca="1">IF(INDIRECT(ADDRESS($B269+1,M$230,1,1,"Actively Infected Trend"))=0,#N/A,INDIRECT(ADDRESS($B269+1,M$230,1,1,"Actively Infected Trend"))/R_Value)</f>
        <v>#N/A</v>
      </c>
      <c r="N269" s="77" t="e" cm="1">
        <f t="array" aca="1" ref="N269" ca="1">IF(INDIRECT(ADDRESS($B269+1,N$230,1,1,"Actively Infected Trend"))=0,#N/A,INDIRECT(ADDRESS($B269+1,N$230,1,1,"Actively Infected Trend"))/R_Value)</f>
        <v>#N/A</v>
      </c>
      <c r="O269" s="77" t="e" cm="1">
        <f t="array" aca="1" ref="O269" ca="1">IF(INDIRECT(ADDRESS($B269+1,O$230,1,1,"Actively Infected Trend"))=0,#N/A,INDIRECT(ADDRESS($B269+1,O$230,1,1,"Actively Infected Trend"))/R_Value)</f>
        <v>#N/A</v>
      </c>
      <c r="P269" s="77" t="e" cm="1">
        <f t="array" aca="1" ref="P269" ca="1">IF(INDIRECT(ADDRESS($B269+1,P$230,1,1,"Actively Infected Trend"))=0,#N/A,INDIRECT(ADDRESS($B269+1,P$230,1,1,"Actively Infected Trend"))/R_Value)</f>
        <v>#N/A</v>
      </c>
      <c r="Q269" s="77" t="e" cm="1">
        <f t="array" aca="1" ref="Q269" ca="1">IF(INDIRECT(ADDRESS($B269+1,Q$230,1,1,"Actively Infected Trend"))=0,#N/A,INDIRECT(ADDRESS($B269+1,Q$230,1,1,"Actively Infected Trend"))/R_Value)</f>
        <v>#N/A</v>
      </c>
      <c r="R269" s="77" t="e" cm="1">
        <f t="array" aca="1" ref="R269" ca="1">IF(INDIRECT(ADDRESS($B269+1,R$230,1,1,"Actively Infected Trend"))=0,#N/A,INDIRECT(ADDRESS($B269+1,R$230,1,1,"Actively Infected Trend"))/R_Value)</f>
        <v>#N/A</v>
      </c>
      <c r="S269" s="77" t="e" cm="1">
        <f t="array" aca="1" ref="S269" ca="1">IF(INDIRECT(ADDRESS($B269+1,S$230,1,1,"Actively Infected Trend"))=0,#N/A,INDIRECT(ADDRESS($B269+1,S$230,1,1,"Actively Infected Trend"))/R_Value)</f>
        <v>#N/A</v>
      </c>
      <c r="T269" s="77" t="e" cm="1">
        <f t="array" aca="1" ref="T269" ca="1">IF(INDIRECT(ADDRESS($B269+1,T$230,1,1,"Actively Infected Trend"))=0,#N/A,INDIRECT(ADDRESS($B269+1,T$230,1,1,"Actively Infected Trend"))/R_Value)</f>
        <v>#N/A</v>
      </c>
      <c r="U269" s="77" t="e" cm="1">
        <f t="array" aca="1" ref="U269" ca="1">IF(INDIRECT(ADDRESS($B269+1,U$230,1,1,"Actively Infected Trend"))=0,#N/A,INDIRECT(ADDRESS($B269+1,U$230,1,1,"Actively Infected Trend"))/R_Value)</f>
        <v>#N/A</v>
      </c>
      <c r="V269" s="77" t="e" cm="1">
        <f t="array" aca="1" ref="V269" ca="1">IF(INDIRECT(ADDRESS($B269+1,V$230,1,1,"Actively Infected Trend"))=0,#N/A,INDIRECT(ADDRESS($B269+1,V$230,1,1,"Actively Infected Trend"))/R_Value)</f>
        <v>#N/A</v>
      </c>
      <c r="W269" s="77" t="e" cm="1">
        <f t="array" aca="1" ref="W269" ca="1">IF(INDIRECT(ADDRESS($B269+1,W$230,1,1,"Actively Infected Trend"))=0,#N/A,INDIRECT(ADDRESS($B269+1,W$230,1,1,"Actively Infected Trend"))/R_Value)</f>
        <v>#N/A</v>
      </c>
      <c r="X269" s="77" t="e" cm="1">
        <f t="array" aca="1" ref="X269" ca="1">IF(INDIRECT(ADDRESS($B269+1,X$230,1,1,"Actively Infected Trend"))=0,#N/A,INDIRECT(ADDRESS($B269+1,X$230,1,1,"Actively Infected Trend"))/R_Value)</f>
        <v>#N/A</v>
      </c>
      <c r="Y269" s="77" t="e" cm="1">
        <f t="array" aca="1" ref="Y269" ca="1">IF(INDIRECT(ADDRESS($B269+1,Y$230,1,1,"Actively Infected Trend"))=0,#N/A,INDIRECT(ADDRESS($B269+1,Y$230,1,1,"Actively Infected Trend"))/R_Value)</f>
        <v>#N/A</v>
      </c>
      <c r="Z269" s="77" t="e" cm="1">
        <f t="array" aca="1" ref="Z269" ca="1">IF(INDIRECT(ADDRESS($B269+1,Z$230,1,1,"Actively Infected Trend"))=0,#N/A,INDIRECT(ADDRESS($B269+1,Z$230,1,1,"Actively Infected Trend"))/R_Value)</f>
        <v>#N/A</v>
      </c>
      <c r="AA269" s="77" t="e" cm="1">
        <f t="array" aca="1" ref="AA269" ca="1">IF(INDIRECT(ADDRESS($B269+1,AA$230,1,1,"Actively Infected Trend"))=0,#N/A,INDIRECT(ADDRESS($B269+1,AA$230,1,1,"Actively Infected Trend"))/R_Value)</f>
        <v>#N/A</v>
      </c>
      <c r="AB269" s="77" t="e" cm="1">
        <f t="array" aca="1" ref="AB269" ca="1">IF(INDIRECT(ADDRESS($B269+1,AB$230,1,1,"Actively Infected Trend"))=0,#N/A,INDIRECT(ADDRESS($B269+1,AB$230,1,1,"Actively Infected Trend"))/R_Value)</f>
        <v>#N/A</v>
      </c>
      <c r="AC269" s="77" t="e" cm="1">
        <f t="array" aca="1" ref="AC269" ca="1">IF(INDIRECT(ADDRESS($B269+1,AC$230,1,1,"Actively Infected Trend"))=0,#N/A,INDIRECT(ADDRESS($B269+1,AC$230,1,1,"Actively Infected Trend"))/R_Value)</f>
        <v>#N/A</v>
      </c>
      <c r="AD269" s="77" t="e" cm="1">
        <f t="array" aca="1" ref="AD269" ca="1">IF(INDIRECT(ADDRESS($B269+1,AD$230,1,1,"Actively Infected Trend"))=0,#N/A,INDIRECT(ADDRESS($B269+1,AD$230,1,1,"Actively Infected Trend"))/R_Value)</f>
        <v>#N/A</v>
      </c>
      <c r="AE269" s="77" t="e" cm="1">
        <f t="array" aca="1" ref="AE269" ca="1">IF(INDIRECT(ADDRESS($B269+1,AE$230,1,1,"Actively Infected Trend"))=0,#N/A,INDIRECT(ADDRESS($B269+1,AE$230,1,1,"Actively Infected Trend"))/R_Value)</f>
        <v>#N/A</v>
      </c>
      <c r="AF269" s="77" t="e" cm="1">
        <f t="array" aca="1" ref="AF269" ca="1">IF(INDIRECT(ADDRESS($B269+1,AF$230,1,1,"Actively Infected Trend"))=0,#N/A,INDIRECT(ADDRESS($B269+1,AF$230,1,1,"Actively Infected Trend"))/R_Value)</f>
        <v>#N/A</v>
      </c>
      <c r="AG269" s="77" t="e" cm="1">
        <f t="array" aca="1" ref="AG269" ca="1">IF(INDIRECT(ADDRESS($B269+1,AG$230,1,1,"Actively Infected Trend"))=0,#N/A,INDIRECT(ADDRESS($B269+1,AG$230,1,1,"Actively Infected Trend"))/R_Value)</f>
        <v>#N/A</v>
      </c>
      <c r="AH269" s="77" t="e" cm="1">
        <f t="array" aca="1" ref="AH269" ca="1">IF(INDIRECT(ADDRESS($B269+1,AH$230,1,1,"Actively Infected Trend"))=0,#N/A,INDIRECT(ADDRESS($B269+1,AH$230,1,1,"Actively Infected Trend"))/R_Value)</f>
        <v>#N/A</v>
      </c>
      <c r="AI269" s="77" t="e" cm="1">
        <f t="array" aca="1" ref="AI269" ca="1">IF(INDIRECT(ADDRESS($B269+1,AI$230,1,1,"Actively Infected Trend"))=0,#N/A,INDIRECT(ADDRESS($B269+1,AI$230,1,1,"Actively Infected Trend"))/R_Value)</f>
        <v>#N/A</v>
      </c>
      <c r="AJ269" s="77" t="e" cm="1">
        <f t="array" aca="1" ref="AJ269" ca="1">IF(INDIRECT(ADDRESS($B269+1,AJ$230,1,1,"Actively Infected Trend"))=0,#N/A,INDIRECT(ADDRESS($B269+1,AJ$230,1,1,"Actively Infected Trend"))/R_Value)</f>
        <v>#N/A</v>
      </c>
      <c r="AK269" s="77" t="e" cm="1">
        <f t="array" aca="1" ref="AK269" ca="1">IF(INDIRECT(ADDRESS($B269+1,AK$230,1,1,"Actively Infected Trend"))=0,#N/A,INDIRECT(ADDRESS($B269+1,AK$230,1,1,"Actively Infected Trend"))/R_Value)</f>
        <v>#N/A</v>
      </c>
      <c r="AL269" s="77" t="e" cm="1">
        <f t="array" aca="1" ref="AL269" ca="1">IF(INDIRECT(ADDRESS($B269+1,AL$230,1,1,"Actively Infected Trend"))=0,#N/A,INDIRECT(ADDRESS($B269+1,AL$230,1,1,"Actively Infected Trend"))/R_Value)</f>
        <v>#N/A</v>
      </c>
      <c r="AM269" s="77" t="e" cm="1">
        <f t="array" aca="1" ref="AM269" ca="1">IF(INDIRECT(ADDRESS($B269+1,AM$230,1,1,"Actively Infected Trend"))=0,#N/A,INDIRECT(ADDRESS($B269+1,AM$230,1,1,"Actively Infected Trend"))/R_Value)</f>
        <v>#N/A</v>
      </c>
      <c r="AN269" s="77" t="e" cm="1">
        <f t="array" aca="1" ref="AN269" ca="1">IF(INDIRECT(ADDRESS($B269+1,AN$230,1,1,"Actively Infected Trend"))=0,#N/A,INDIRECT(ADDRESS($B269+1,AN$230,1,1,"Actively Infected Trend"))/R_Value)</f>
        <v>#N/A</v>
      </c>
      <c r="AO269" s="77" t="e" cm="1">
        <f t="array" aca="1" ref="AO269" ca="1">IF(INDIRECT(ADDRESS($B269+1,AO$230,1,1,"Actively Infected Trend"))=0,#N/A,INDIRECT(ADDRESS($B269+1,AO$230,1,1,"Actively Infected Trend"))/R_Value)</f>
        <v>#N/A</v>
      </c>
      <c r="AP269" s="77" t="e" cm="1">
        <f t="array" aca="1" ref="AP269" ca="1">IF(INDIRECT(ADDRESS($B269+1,AP$230,1,1,"Actively Infected Trend"))=0,#N/A,INDIRECT(ADDRESS($B269+1,AP$230,1,1,"Actively Infected Trend"))/R_Value)</f>
        <v>#N/A</v>
      </c>
      <c r="AQ269" s="77" t="e" cm="1">
        <f t="array" aca="1" ref="AQ269" ca="1">IF(INDIRECT(ADDRESS($B269+1,AQ$230,1,1,"Actively Infected Trend"))=0,#N/A,INDIRECT(ADDRESS($B269+1,AQ$230,1,1,"Actively Infected Trend"))/R_Value)</f>
        <v>#N/A</v>
      </c>
      <c r="AR269" s="77" t="e" cm="1">
        <f t="array" aca="1" ref="AR269" ca="1">IF(INDIRECT(ADDRESS($B269+1,AR$230,1,1,"Actively Infected Trend"))=0,#N/A,INDIRECT(ADDRESS($B269+1,AR$230,1,1,"Actively Infected Trend"))/R_Value)</f>
        <v>#N/A</v>
      </c>
      <c r="AS269" s="77" t="e" cm="1">
        <f t="array" aca="1" ref="AS269" ca="1">IF(INDIRECT(ADDRESS($B269+1,AS$230,1,1,"Actively Infected Trend"))=0,#N/A,INDIRECT(ADDRESS($B269+1,AS$230,1,1,"Actively Infected Trend"))/R_Value)</f>
        <v>#N/A</v>
      </c>
      <c r="AT269" s="77" t="e" cm="1">
        <f t="array" aca="1" ref="AT269" ca="1">IF(INDIRECT(ADDRESS($B269+1,AT$230,1,1,"Actively Infected Trend"))=0,#N/A,INDIRECT(ADDRESS($B269+1,AT$230,1,1,"Actively Infected Trend"))/R_Value)</f>
        <v>#N/A</v>
      </c>
      <c r="AU269" s="77" t="e" cm="1">
        <f t="array" aca="1" ref="AU269" ca="1">IF(INDIRECT(ADDRESS($B269+1,AU$230,1,1,"Actively Infected Trend"))=0,#N/A,INDIRECT(ADDRESS($B269+1,AU$230,1,1,"Actively Infected Trend"))/R_Value)</f>
        <v>#N/A</v>
      </c>
      <c r="AV269" s="77" t="e" cm="1">
        <f t="array" aca="1" ref="AV269" ca="1">IF(INDIRECT(ADDRESS($B269+1,AV$230,1,1,"Actively Infected Trend"))=0,#N/A,INDIRECT(ADDRESS($B269+1,AV$230,1,1,"Actively Infected Trend"))/R_Value)</f>
        <v>#N/A</v>
      </c>
      <c r="AW269" s="77" t="e" cm="1">
        <f t="array" aca="1" ref="AW269" ca="1">IF(INDIRECT(ADDRESS($B269+1,AW$230,1,1,"Actively Infected Trend"))=0,#N/A,INDIRECT(ADDRESS($B269+1,AW$230,1,1,"Actively Infected Trend"))/R_Value)</f>
        <v>#N/A</v>
      </c>
      <c r="AX269" s="77" t="e" cm="1">
        <f t="array" aca="1" ref="AX269" ca="1">IF(INDIRECT(ADDRESS($B269+1,AX$230,1,1,"Actively Infected Trend"))=0,#N/A,INDIRECT(ADDRESS($B269+1,AX$230,1,1,"Actively Infected Trend"))/R_Value)</f>
        <v>#N/A</v>
      </c>
      <c r="AY269" s="77" t="e" cm="1">
        <f t="array" aca="1" ref="AY269" ca="1">IF(INDIRECT(ADDRESS($B269+1,AY$230,1,1,"Actively Infected Trend"))=0,#N/A,INDIRECT(ADDRESS($B269+1,AY$230,1,1,"Actively Infected Trend"))/R_Value)</f>
        <v>#N/A</v>
      </c>
      <c r="AZ269" s="77" t="e" cm="1">
        <f t="array" aca="1" ref="AZ269" ca="1">IF(INDIRECT(ADDRESS($B269+1,AZ$230,1,1,"Actively Infected Trend"))=0,#N/A,INDIRECT(ADDRESS($B269+1,AZ$230,1,1,"Actively Infected Trend"))/R_Value)</f>
        <v>#N/A</v>
      </c>
      <c r="BA269" s="77" t="e" cm="1">
        <f t="array" aca="1" ref="BA269" ca="1">IF(INDIRECT(ADDRESS($B269+1,BA$230,1,1,"Actively Infected Trend"))=0,#N/A,INDIRECT(ADDRESS($B269+1,BA$230,1,1,"Actively Infected Trend"))/R_Value)</f>
        <v>#N/A</v>
      </c>
      <c r="BB269" s="77" t="e" cm="1">
        <f t="array" aca="1" ref="BB269" ca="1">IF(INDIRECT(ADDRESS($B269+1,BB$230,1,1,"Actively Infected Trend"))=0,#N/A,INDIRECT(ADDRESS($B269+1,BB$230,1,1,"Actively Infected Trend"))/R_Value)</f>
        <v>#N/A</v>
      </c>
      <c r="BC269" s="77" t="e" cm="1">
        <f t="array" aca="1" ref="BC269" ca="1">IF(INDIRECT(ADDRESS($B269+1,BC$230,1,1,"Actively Infected Trend"))=0,#N/A,INDIRECT(ADDRESS($B269+1,BC$230,1,1,"Actively Infected Trend"))/R_Value)</f>
        <v>#N/A</v>
      </c>
      <c r="BD269" s="77" t="e" cm="1">
        <f t="array" aca="1" ref="BD269" ca="1">IF(INDIRECT(ADDRESS($B269+1,BD$230,1,1,"Actively Infected Trend"))=0,#N/A,INDIRECT(ADDRESS($B269+1,BD$230,1,1,"Actively Infected Trend"))/R_Value)</f>
        <v>#N/A</v>
      </c>
      <c r="BE269" s="77" t="e" cm="1">
        <f t="array" aca="1" ref="BE269" ca="1">IF(INDIRECT(ADDRESS($B269+1,BE$230,1,1,"Actively Infected Trend"))=0,#N/A,INDIRECT(ADDRESS($B269+1,BE$230,1,1,"Actively Infected Trend"))/R_Value)</f>
        <v>#N/A</v>
      </c>
      <c r="BF269" s="77" t="e" cm="1">
        <f t="array" aca="1" ref="BF269" ca="1">IF(INDIRECT(ADDRESS($B269+1,BF$230,1,1,"Actively Infected Trend"))=0,#N/A,INDIRECT(ADDRESS($B269+1,BF$230,1,1,"Actively Infected Trend"))/R_Value)</f>
        <v>#N/A</v>
      </c>
      <c r="BG269" s="77" t="e" cm="1">
        <f t="array" aca="1" ref="BG269" ca="1">IF(INDIRECT(ADDRESS($B269+1,BG$230,1,1,"Actively Infected Trend"))=0,#N/A,INDIRECT(ADDRESS($B269+1,BG$230,1,1,"Actively Infected Trend"))/R_Value)</f>
        <v>#N/A</v>
      </c>
      <c r="BH269" s="77" t="e" cm="1">
        <f t="array" aca="1" ref="BH269" ca="1">IF(INDIRECT(ADDRESS($B269+1,BH$230,1,1,"Actively Infected Trend"))=0,#N/A,INDIRECT(ADDRESS($B269+1,BH$230,1,1,"Actively Infected Trend"))/R_Value)</f>
        <v>#N/A</v>
      </c>
      <c r="BI269" s="77" t="e" cm="1">
        <f t="array" aca="1" ref="BI269" ca="1">IF(INDIRECT(ADDRESS($B269+1,BI$230,1,1,"Actively Infected Trend"))=0,#N/A,INDIRECT(ADDRESS($B269+1,BI$230,1,1,"Actively Infected Trend"))/R_Value)</f>
        <v>#N/A</v>
      </c>
      <c r="BJ269" s="77" t="e" cm="1">
        <f t="array" aca="1" ref="BJ269" ca="1">IF(INDIRECT(ADDRESS($B269+1,BJ$230,1,1,"Actively Infected Trend"))=0,#N/A,INDIRECT(ADDRESS($B269+1,BJ$230,1,1,"Actively Infected Trend"))/R_Value)</f>
        <v>#N/A</v>
      </c>
      <c r="BK269" s="77" t="e" cm="1">
        <f t="array" aca="1" ref="BK269" ca="1">IF(INDIRECT(ADDRESS($B269+1,BK$230,1,1,"Actively Infected Trend"))=0,#N/A,INDIRECT(ADDRESS($B269+1,BK$230,1,1,"Actively Infected Trend"))/R_Value)</f>
        <v>#N/A</v>
      </c>
      <c r="BL269" s="77" t="e" cm="1">
        <f t="array" aca="1" ref="BL269" ca="1">IF(INDIRECT(ADDRESS($B269+1,BL$230,1,1,"Actively Infected Trend"))=0,#N/A,INDIRECT(ADDRESS($B269+1,BL$230,1,1,"Actively Infected Trend"))/R_Value)</f>
        <v>#N/A</v>
      </c>
      <c r="BM269" s="77" t="e" cm="1">
        <f t="array" aca="1" ref="BM269" ca="1">IF(INDIRECT(ADDRESS($B269+1,BM$230,1,1,"Actively Infected Trend"))=0,#N/A,INDIRECT(ADDRESS($B269+1,BM$230,1,1,"Actively Infected Trend"))/R_Value)</f>
        <v>#N/A</v>
      </c>
      <c r="BN269" s="77" t="e" cm="1">
        <f t="array" aca="1" ref="BN269" ca="1">IF(INDIRECT(ADDRESS($B269+1,BN$230,1,1,"Actively Infected Trend"))=0,#N/A,INDIRECT(ADDRESS($B269+1,BN$230,1,1,"Actively Infected Trend"))/R_Value)</f>
        <v>#N/A</v>
      </c>
      <c r="BO269" s="77" t="e" cm="1">
        <f t="array" aca="1" ref="BO269" ca="1">IF(INDIRECT(ADDRESS($B269+1,BO$230,1,1,"Actively Infected Trend"))=0,#N/A,INDIRECT(ADDRESS($B269+1,BO$230,1,1,"Actively Infected Trend"))/R_Value)</f>
        <v>#N/A</v>
      </c>
      <c r="BP269" s="77" t="e" cm="1">
        <f t="array" aca="1" ref="BP269" ca="1">IF(INDIRECT(ADDRESS($B269+1,BP$230,1,1,"Actively Infected Trend"))=0,#N/A,INDIRECT(ADDRESS($B269+1,BP$230,1,1,"Actively Infected Trend"))/R_Value)</f>
        <v>#N/A</v>
      </c>
      <c r="BQ269" s="77" t="e" cm="1">
        <f t="array" aca="1" ref="BQ269" ca="1">IF(INDIRECT(ADDRESS($B269+1,BQ$230,1,1,"Actively Infected Trend"))=0,#N/A,INDIRECT(ADDRESS($B269+1,BQ$230,1,1,"Actively Infected Trend"))/R_Value)</f>
        <v>#N/A</v>
      </c>
      <c r="BR269" s="77" t="e" cm="1">
        <f t="array" aca="1" ref="BR269" ca="1">IF(INDIRECT(ADDRESS($B269+1,BR$230,1,1,"Actively Infected Trend"))=0,#N/A,INDIRECT(ADDRESS($B269+1,BR$230,1,1,"Actively Infected Trend"))/R_Value)</f>
        <v>#N/A</v>
      </c>
      <c r="BS269" s="77" t="e" cm="1">
        <f t="array" aca="1" ref="BS269" ca="1">IF(INDIRECT(ADDRESS($B269+1,BS$230,1,1,"Actively Infected Trend"))=0,#N/A,INDIRECT(ADDRESS($B269+1,BS$230,1,1,"Actively Infected Trend"))/R_Value)</f>
        <v>#N/A</v>
      </c>
      <c r="BT269" s="77" t="e" cm="1">
        <f t="array" aca="1" ref="BT269" ca="1">IF(INDIRECT(ADDRESS($B269+1,BT$230,1,1,"Actively Infected Trend"))=0,#N/A,INDIRECT(ADDRESS($B269+1,BT$230,1,1,"Actively Infected Trend"))/R_Value)</f>
        <v>#N/A</v>
      </c>
      <c r="BU269" s="77" t="e" cm="1">
        <f t="array" aca="1" ref="BU269" ca="1">IF(INDIRECT(ADDRESS($B269+1,BU$230,1,1,"Actively Infected Trend"))=0,#N/A,INDIRECT(ADDRESS($B269+1,BU$230,1,1,"Actively Infected Trend"))/R_Value)</f>
        <v>#N/A</v>
      </c>
      <c r="BV269" s="77" t="e" cm="1">
        <f t="array" aca="1" ref="BV269" ca="1">IF(INDIRECT(ADDRESS($B269+1,BV$230,1,1,"Actively Infected Trend"))=0,#N/A,INDIRECT(ADDRESS($B269+1,BV$230,1,1,"Actively Infected Trend"))/R_Value)</f>
        <v>#N/A</v>
      </c>
      <c r="BW269" s="77" t="e" cm="1">
        <f t="array" aca="1" ref="BW269" ca="1">IF(INDIRECT(ADDRESS($B269+1,BW$230,1,1,"Actively Infected Trend"))=0,#N/A,INDIRECT(ADDRESS($B269+1,BW$230,1,1,"Actively Infected Trend"))/R_Value)</f>
        <v>#N/A</v>
      </c>
      <c r="BX269" s="77" t="e" cm="1">
        <f t="array" aca="1" ref="BX269" ca="1">IF(INDIRECT(ADDRESS($B269+1,BX$230,1,1,"Actively Infected Trend"))=0,#N/A,INDIRECT(ADDRESS($B269+1,BX$230,1,1,"Actively Infected Trend"))/R_Value)</f>
        <v>#N/A</v>
      </c>
      <c r="BY269" s="77" t="e" cm="1">
        <f t="array" aca="1" ref="BY269" ca="1">IF(INDIRECT(ADDRESS($B269+1,BY$230,1,1,"Actively Infected Trend"))=0,#N/A,INDIRECT(ADDRESS($B269+1,BY$230,1,1,"Actively Infected Trend"))/R_Value)</f>
        <v>#N/A</v>
      </c>
      <c r="BZ269" s="77" t="e" cm="1">
        <f t="array" aca="1" ref="BZ269" ca="1">IF(INDIRECT(ADDRESS($B269+1,BZ$230,1,1,"Actively Infected Trend"))=0,#N/A,INDIRECT(ADDRESS($B269+1,BZ$230,1,1,"Actively Infected Trend"))/R_Value)</f>
        <v>#N/A</v>
      </c>
      <c r="CA269" s="77" t="e" cm="1">
        <f t="array" aca="1" ref="CA269" ca="1">IF(INDIRECT(ADDRESS($B269+1,CA$230,1,1,"Actively Infected Trend"))=0,#N/A,INDIRECT(ADDRESS($B269+1,CA$230,1,1,"Actively Infected Trend"))/R_Value)</f>
        <v>#N/A</v>
      </c>
      <c r="CB269" s="77" t="e" cm="1">
        <f t="array" aca="1" ref="CB269" ca="1">IF(INDIRECT(ADDRESS($B269+1,CB$230,1,1,"Actively Infected Trend"))=0,#N/A,INDIRECT(ADDRESS($B269+1,CB$230,1,1,"Actively Infected Trend"))/R_Value)</f>
        <v>#N/A</v>
      </c>
      <c r="CC269" s="77" t="e" cm="1">
        <f t="array" aca="1" ref="CC269" ca="1">IF(INDIRECT(ADDRESS($B269+1,CC$230,1,1,"Actively Infected Trend"))=0,#N/A,INDIRECT(ADDRESS($B269+1,CC$230,1,1,"Actively Infected Trend"))/R_Value)</f>
        <v>#N/A</v>
      </c>
      <c r="CD269" s="77" t="e" cm="1">
        <f t="array" aca="1" ref="CD269" ca="1">IF(INDIRECT(ADDRESS($B269+1,CD$230,1,1,"Actively Infected Trend"))=0,#N/A,INDIRECT(ADDRESS($B269+1,CD$230,1,1,"Actively Infected Trend"))/R_Value)</f>
        <v>#N/A</v>
      </c>
      <c r="CE269" s="77" t="e" cm="1">
        <f t="array" aca="1" ref="CE269" ca="1">IF(INDIRECT(ADDRESS($B269+1,CE$230,1,1,"Actively Infected Trend"))=0,#N/A,INDIRECT(ADDRESS($B269+1,CE$230,1,1,"Actively Infected Trend"))/R_Value)</f>
        <v>#N/A</v>
      </c>
      <c r="CF269" s="77" t="e" cm="1">
        <f t="array" aca="1" ref="CF269" ca="1">IF(INDIRECT(ADDRESS($B269+1,CF$230,1,1,"Actively Infected Trend"))=0,#N/A,INDIRECT(ADDRESS($B269+1,CF$230,1,1,"Actively Infected Trend"))/R_Value)</f>
        <v>#N/A</v>
      </c>
      <c r="CG269" s="77" t="e" cm="1">
        <f t="array" aca="1" ref="CG269" ca="1">IF(INDIRECT(ADDRESS($B269+1,CG$230,1,1,"Actively Infected Trend"))=0,#N/A,INDIRECT(ADDRESS($B269+1,CG$230,1,1,"Actively Infected Trend"))/R_Value)</f>
        <v>#N/A</v>
      </c>
      <c r="CH269" s="77" t="e" cm="1">
        <f t="array" aca="1" ref="CH269" ca="1">IF(INDIRECT(ADDRESS($B269+1,CH$230,1,1,"Actively Infected Trend"))=0,#N/A,INDIRECT(ADDRESS($B269+1,CH$230,1,1,"Actively Infected Trend"))/R_Value)</f>
        <v>#N/A</v>
      </c>
      <c r="CI269" s="77" t="e" cm="1">
        <f t="array" aca="1" ref="CI269" ca="1">IF(INDIRECT(ADDRESS($B269+1,CI$230,1,1,"Actively Infected Trend"))=0,#N/A,INDIRECT(ADDRESS($B269+1,CI$230,1,1,"Actively Infected Trend"))/R_Value)</f>
        <v>#N/A</v>
      </c>
      <c r="CJ269" s="77" t="e" cm="1">
        <f t="array" aca="1" ref="CJ269" ca="1">IF(INDIRECT(ADDRESS($B269+1,CJ$230,1,1,"Actively Infected Trend"))=0,#N/A,INDIRECT(ADDRESS($B269+1,CJ$230,1,1,"Actively Infected Trend"))/R_Value)</f>
        <v>#N/A</v>
      </c>
      <c r="CK269" s="77" t="e" cm="1">
        <f t="array" aca="1" ref="CK269" ca="1">IF(INDIRECT(ADDRESS($B269+1,CK$230,1,1,"Actively Infected Trend"))=0,#N/A,INDIRECT(ADDRESS($B269+1,CK$230,1,1,"Actively Infected Trend"))/R_Value)</f>
        <v>#N/A</v>
      </c>
      <c r="CL269" s="77" t="e" cm="1">
        <f t="array" aca="1" ref="CL269" ca="1">IF(INDIRECT(ADDRESS($B269+1,CL$230,1,1,"Actively Infected Trend"))=0,#N/A,INDIRECT(ADDRESS($B269+1,CL$230,1,1,"Actively Infected Trend"))/R_Value)</f>
        <v>#N/A</v>
      </c>
      <c r="CM269" s="77" t="e" cm="1">
        <f t="array" aca="1" ref="CM269" ca="1">IF(INDIRECT(ADDRESS($B269+1,CM$230,1,1,"Actively Infected Trend"))=0,#N/A,INDIRECT(ADDRESS($B269+1,CM$230,1,1,"Actively Infected Trend"))/R_Value)</f>
        <v>#N/A</v>
      </c>
      <c r="CN269" s="77" t="e" cm="1">
        <f t="array" aca="1" ref="CN269" ca="1">IF(INDIRECT(ADDRESS($B269+1,CN$230,1,1,"Actively Infected Trend"))=0,#N/A,INDIRECT(ADDRESS($B269+1,CN$230,1,1,"Actively Infected Trend"))/R_Value)</f>
        <v>#N/A</v>
      </c>
      <c r="CO269" s="77" t="e" cm="1">
        <f t="array" aca="1" ref="CO269" ca="1">IF(INDIRECT(ADDRESS($B269+1,CO$230,1,1,"Actively Infected Trend"))=0,#N/A,INDIRECT(ADDRESS($B269+1,CO$230,1,1,"Actively Infected Trend"))/R_Value)</f>
        <v>#N/A</v>
      </c>
      <c r="CP269" s="77" t="e" cm="1">
        <f t="array" aca="1" ref="CP269" ca="1">IF(INDIRECT(ADDRESS($B269+1,CP$230,1,1,"Actively Infected Trend"))=0,#N/A,INDIRECT(ADDRESS($B269+1,CP$230,1,1,"Actively Infected Trend"))/R_Value)</f>
        <v>#N/A</v>
      </c>
      <c r="CQ269" s="77" t="e" cm="1">
        <f t="array" aca="1" ref="CQ269" ca="1">IF(INDIRECT(ADDRESS($B269+1,CQ$230,1,1,"Actively Infected Trend"))=0,#N/A,INDIRECT(ADDRESS($B269+1,CQ$230,1,1,"Actively Infected Trend"))/R_Value)</f>
        <v>#N/A</v>
      </c>
      <c r="CR269" s="77" t="e" cm="1">
        <f t="array" aca="1" ref="CR269" ca="1">IF(INDIRECT(ADDRESS($B269+1,CR$230,1,1,"Actively Infected Trend"))=0,#N/A,INDIRECT(ADDRESS($B269+1,CR$230,1,1,"Actively Infected Trend"))/R_Value)</f>
        <v>#N/A</v>
      </c>
      <c r="CS269" s="77" t="e" cm="1">
        <f t="array" aca="1" ref="CS269" ca="1">IF(INDIRECT(ADDRESS($B269+1,CS$230,1,1,"Actively Infected Trend"))=0,#N/A,INDIRECT(ADDRESS($B269+1,CS$230,1,1,"Actively Infected Trend"))/R_Value)</f>
        <v>#N/A</v>
      </c>
      <c r="CT269" s="77" t="e" cm="1">
        <f t="array" aca="1" ref="CT269" ca="1">IF(INDIRECT(ADDRESS($B269+1,CT$230,1,1,"Actively Infected Trend"))=0,#N/A,INDIRECT(ADDRESS($B269+1,CT$230,1,1,"Actively Infected Trend"))/R_Value)</f>
        <v>#N/A</v>
      </c>
      <c r="CU269" s="77" t="e" cm="1">
        <f t="array" aca="1" ref="CU269" ca="1">IF(INDIRECT(ADDRESS($B269+1,CU$230,1,1,"Actively Infected Trend"))=0,#N/A,INDIRECT(ADDRESS($B269+1,CU$230,1,1,"Actively Infected Trend"))/R_Value)</f>
        <v>#N/A</v>
      </c>
      <c r="CV269" s="77" t="e" cm="1">
        <f t="array" aca="1" ref="CV269" ca="1">IF(INDIRECT(ADDRESS($B269+1,CV$230,1,1,"Actively Infected Trend"))=0,#N/A,INDIRECT(ADDRESS($B269+1,CV$230,1,1,"Actively Infected Trend"))/R_Value)</f>
        <v>#N/A</v>
      </c>
      <c r="CW269" s="77" t="e" cm="1">
        <f t="array" aca="1" ref="CW269" ca="1">IF(INDIRECT(ADDRESS($B269+1,CW$230,1,1,"Actively Infected Trend"))=0,#N/A,INDIRECT(ADDRESS($B269+1,CW$230,1,1,"Actively Infected Trend"))/R_Value)</f>
        <v>#N/A</v>
      </c>
      <c r="CX269" s="77" t="e" cm="1">
        <f t="array" aca="1" ref="CX269" ca="1">IF(INDIRECT(ADDRESS($B269+1,CX$230,1,1,"Actively Infected Trend"))=0,#N/A,INDIRECT(ADDRESS($B269+1,CX$230,1,1,"Actively Infected Trend"))/R_Value)</f>
        <v>#N/A</v>
      </c>
      <c r="CY269" s="77" t="e" cm="1">
        <f t="array" aca="1" ref="CY269" ca="1">IF(INDIRECT(ADDRESS($B269+1,CY$230,1,1,"Actively Infected Trend"))=0,#N/A,INDIRECT(ADDRESS($B269+1,CY$230,1,1,"Actively Infected Trend"))/R_Value)</f>
        <v>#N/A</v>
      </c>
      <c r="CZ269" s="77" t="e" cm="1">
        <f t="array" aca="1" ref="CZ269" ca="1">IF(INDIRECT(ADDRESS($B269+1,CZ$230,1,1,"Actively Infected Trend"))=0,#N/A,INDIRECT(ADDRESS($B269+1,CZ$230,1,1,"Actively Infected Trend"))/R_Value)</f>
        <v>#N/A</v>
      </c>
      <c r="DA269" s="77" t="e" cm="1">
        <f t="array" aca="1" ref="DA269" ca="1">IF(INDIRECT(ADDRESS($B269+1,DA$230,1,1,"Actively Infected Trend"))=0,#N/A,INDIRECT(ADDRESS($B269+1,DA$230,1,1,"Actively Infected Trend"))/R_Value)</f>
        <v>#N/A</v>
      </c>
      <c r="DB269" s="77" t="e" cm="1">
        <f t="array" aca="1" ref="DB269" ca="1">IF(INDIRECT(ADDRESS($B269+1,DB$230,1,1,"Actively Infected Trend"))=0,#N/A,INDIRECT(ADDRESS($B269+1,DB$230,1,1,"Actively Infected Trend"))/R_Value)</f>
        <v>#N/A</v>
      </c>
      <c r="DC269" s="77" t="e" cm="1">
        <f t="array" aca="1" ref="DC269" ca="1">IF(INDIRECT(ADDRESS($B269+1,DC$230,1,1,"Actively Infected Trend"))=0,#N/A,INDIRECT(ADDRESS($B269+1,DC$230,1,1,"Actively Infected Trend"))/R_Value)</f>
        <v>#N/A</v>
      </c>
      <c r="DD269" s="77" t="e" cm="1">
        <f t="array" aca="1" ref="DD269" ca="1">IF(INDIRECT(ADDRESS($B269+1,DD$230,1,1,"Actively Infected Trend"))=0,#N/A,INDIRECT(ADDRESS($B269+1,DD$230,1,1,"Actively Infected Trend"))/R_Value)</f>
        <v>#N/A</v>
      </c>
      <c r="DE269" s="77" t="e" cm="1">
        <f t="array" aca="1" ref="DE269" ca="1">IF(INDIRECT(ADDRESS($B269+1,DE$230,1,1,"Actively Infected Trend"))=0,#N/A,INDIRECT(ADDRESS($B269+1,DE$230,1,1,"Actively Infected Trend"))/R_Value)</f>
        <v>#N/A</v>
      </c>
      <c r="DF269" s="77" t="e" cm="1">
        <f t="array" aca="1" ref="DF269" ca="1">IF(INDIRECT(ADDRESS($B269+1,DF$230,1,1,"Actively Infected Trend"))=0,#N/A,INDIRECT(ADDRESS($B269+1,DF$230,1,1,"Actively Infected Trend"))/R_Value)</f>
        <v>#N/A</v>
      </c>
      <c r="DG269" s="77" t="e" cm="1">
        <f t="array" aca="1" ref="DG269" ca="1">IF(INDIRECT(ADDRESS($B269+1,DG$230,1,1,"Actively Infected Trend"))=0,#N/A,INDIRECT(ADDRESS($B269+1,DG$230,1,1,"Actively Infected Trend"))/R_Value)</f>
        <v>#N/A</v>
      </c>
      <c r="DH269" s="77" t="e" cm="1">
        <f t="array" aca="1" ref="DH269" ca="1">IF(INDIRECT(ADDRESS($B269+1,DH$230,1,1,"Actively Infected Trend"))=0,#N/A,INDIRECT(ADDRESS($B269+1,DH$230,1,1,"Actively Infected Trend"))/R_Value)</f>
        <v>#N/A</v>
      </c>
      <c r="DI269" s="77" t="e" cm="1">
        <f t="array" aca="1" ref="DI269" ca="1">IF(INDIRECT(ADDRESS($B269+1,DI$230,1,1,"Actively Infected Trend"))=0,#N/A,INDIRECT(ADDRESS($B269+1,DI$230,1,1,"Actively Infected Trend"))/R_Value)</f>
        <v>#N/A</v>
      </c>
      <c r="DJ269" s="77" t="e" cm="1">
        <f t="array" aca="1" ref="DJ269" ca="1">IF(INDIRECT(ADDRESS($B269+1,DJ$230,1,1,"Actively Infected Trend"))=0,#N/A,INDIRECT(ADDRESS($B269+1,DJ$230,1,1,"Actively Infected Trend"))/R_Value)</f>
        <v>#N/A</v>
      </c>
      <c r="DK269" s="77" t="e" cm="1">
        <f t="array" aca="1" ref="DK269" ca="1">IF(INDIRECT(ADDRESS($B269+1,DK$230,1,1,"Actively Infected Trend"))=0,#N/A,INDIRECT(ADDRESS($B269+1,DK$230,1,1,"Actively Infected Trend"))/R_Value)</f>
        <v>#N/A</v>
      </c>
      <c r="DL269" s="77" t="e" cm="1">
        <f t="array" aca="1" ref="DL269" ca="1">IF(INDIRECT(ADDRESS($B269+1,DL$230,1,1,"Actively Infected Trend"))=0,#N/A,INDIRECT(ADDRESS($B269+1,DL$230,1,1,"Actively Infected Trend"))/R_Value)</f>
        <v>#N/A</v>
      </c>
      <c r="DM269" s="77" t="e" cm="1">
        <f t="array" aca="1" ref="DM269" ca="1">IF(INDIRECT(ADDRESS($B269+1,DM$230,1,1,"Actively Infected Trend"))=0,#N/A,INDIRECT(ADDRESS($B269+1,DM$230,1,1,"Actively Infected Trend"))/R_Value)</f>
        <v>#N/A</v>
      </c>
      <c r="DN269" s="77" t="e" cm="1">
        <f t="array" aca="1" ref="DN269" ca="1">IF(INDIRECT(ADDRESS($B269+1,DN$230,1,1,"Actively Infected Trend"))=0,#N/A,INDIRECT(ADDRESS($B269+1,DN$230,1,1,"Actively Infected Trend"))/R_Value)</f>
        <v>#N/A</v>
      </c>
      <c r="DO269" s="77" t="e" cm="1">
        <f t="array" aca="1" ref="DO269" ca="1">IF(INDIRECT(ADDRESS($B269+1,DO$230,1,1,"Actively Infected Trend"))=0,#N/A,INDIRECT(ADDRESS($B269+1,DO$230,1,1,"Actively Infected Trend"))/R_Value)</f>
        <v>#N/A</v>
      </c>
      <c r="DP269" s="77" t="e" cm="1">
        <f t="array" aca="1" ref="DP269" ca="1">IF(INDIRECT(ADDRESS($B269+1,DP$230,1,1,"Actively Infected Trend"))=0,#N/A,INDIRECT(ADDRESS($B269+1,DP$230,1,1,"Actively Infected Trend"))/R_Value)</f>
        <v>#N/A</v>
      </c>
      <c r="DQ269" s="77" t="e" cm="1">
        <f t="array" aca="1" ref="DQ269" ca="1">IF(INDIRECT(ADDRESS($B269+1,DQ$230,1,1,"Actively Infected Trend"))=0,#N/A,INDIRECT(ADDRESS($B269+1,DQ$230,1,1,"Actively Infected Trend"))/R_Value)</f>
        <v>#N/A</v>
      </c>
      <c r="DR269" s="77" t="e" cm="1">
        <f t="array" aca="1" ref="DR269" ca="1">IF(INDIRECT(ADDRESS($B269+1,DR$230,1,1,"Actively Infected Trend"))=0,#N/A,INDIRECT(ADDRESS($B269+1,DR$230,1,1,"Actively Infected Trend"))/R_Value)</f>
        <v>#N/A</v>
      </c>
      <c r="DS269" s="77" t="e" cm="1">
        <f t="array" aca="1" ref="DS269" ca="1">IF(INDIRECT(ADDRESS($B269+1,DS$230,1,1,"Actively Infected Trend"))=0,#N/A,INDIRECT(ADDRESS($B269+1,DS$230,1,1,"Actively Infected Trend"))/R_Value)</f>
        <v>#N/A</v>
      </c>
      <c r="DT269" s="77" t="e" cm="1">
        <f t="array" aca="1" ref="DT269" ca="1">IF(INDIRECT(ADDRESS($B269+1,DT$230,1,1,"Actively Infected Trend"))=0,#N/A,INDIRECT(ADDRESS($B269+1,DT$230,1,1,"Actively Infected Trend"))/R_Value)</f>
        <v>#N/A</v>
      </c>
      <c r="DU269" s="77" t="e" cm="1">
        <f t="array" aca="1" ref="DU269" ca="1">IF(INDIRECT(ADDRESS($B269+1,DU$230,1,1,"Actively Infected Trend"))=0,#N/A,INDIRECT(ADDRESS($B269+1,DU$230,1,1,"Actively Infected Trend"))/R_Value)</f>
        <v>#N/A</v>
      </c>
      <c r="DV269" s="77" t="e" cm="1">
        <f t="array" aca="1" ref="DV269" ca="1">IF(INDIRECT(ADDRESS($B269+1,DV$230,1,1,"Actively Infected Trend"))=0,#N/A,INDIRECT(ADDRESS($B269+1,DV$230,1,1,"Actively Infected Trend"))/R_Value)</f>
        <v>#N/A</v>
      </c>
      <c r="DW269" s="77" t="e" cm="1">
        <f t="array" aca="1" ref="DW269" ca="1">IF(INDIRECT(ADDRESS($B269+1,DW$230,1,1,"Actively Infected Trend"))=0,#N/A,INDIRECT(ADDRESS($B269+1,DW$230,1,1,"Actively Infected Trend"))/R_Value)</f>
        <v>#N/A</v>
      </c>
      <c r="DX269" s="77" t="e" cm="1">
        <f t="array" aca="1" ref="DX269" ca="1">IF(INDIRECT(ADDRESS($B269+1,DX$230,1,1,"Actively Infected Trend"))=0,#N/A,INDIRECT(ADDRESS($B269+1,DX$230,1,1,"Actively Infected Trend"))/R_Value)</f>
        <v>#N/A</v>
      </c>
      <c r="DY269" s="77" t="e" cm="1">
        <f t="array" aca="1" ref="DY269" ca="1">IF(INDIRECT(ADDRESS($B269+1,DY$230,1,1,"Actively Infected Trend"))=0,#N/A,INDIRECT(ADDRESS($B269+1,DY$230,1,1,"Actively Infected Trend"))/R_Value)</f>
        <v>#N/A</v>
      </c>
      <c r="DZ269" s="77" t="e" cm="1">
        <f t="array" aca="1" ref="DZ269" ca="1">IF(INDIRECT(ADDRESS($B269+1,DZ$230,1,1,"Actively Infected Trend"))=0,#N/A,INDIRECT(ADDRESS($B269+1,DZ$230,1,1,"Actively Infected Trend"))/R_Value)</f>
        <v>#N/A</v>
      </c>
      <c r="EA269" s="77" t="e" cm="1">
        <f t="array" aca="1" ref="EA269" ca="1">IF(INDIRECT(ADDRESS($B269+1,EA$230,1,1,"Actively Infected Trend"))=0,#N/A,INDIRECT(ADDRESS($B269+1,EA$230,1,1,"Actively Infected Trend"))/R_Value)</f>
        <v>#N/A</v>
      </c>
      <c r="EB269" s="77" t="e" cm="1">
        <f t="array" aca="1" ref="EB269" ca="1">IF(INDIRECT(ADDRESS($B269+1,EB$230,1,1,"Actively Infected Trend"))=0,#N/A,INDIRECT(ADDRESS($B269+1,EB$230,1,1,"Actively Infected Trend"))/R_Value)</f>
        <v>#N/A</v>
      </c>
      <c r="EC269" s="77" t="e" cm="1">
        <f t="array" aca="1" ref="EC269" ca="1">IF(INDIRECT(ADDRESS($B269+1,EC$230,1,1,"Actively Infected Trend"))=0,#N/A,INDIRECT(ADDRESS($B269+1,EC$230,1,1,"Actively Infected Trend"))/R_Value)</f>
        <v>#N/A</v>
      </c>
      <c r="ED269" s="77" t="e" cm="1">
        <f t="array" aca="1" ref="ED269" ca="1">IF(INDIRECT(ADDRESS($B269+1,ED$230,1,1,"Actively Infected Trend"))=0,#N/A,INDIRECT(ADDRESS($B269+1,ED$230,1,1,"Actively Infected Trend"))/R_Value)</f>
        <v>#N/A</v>
      </c>
      <c r="EE269" s="77" t="e" cm="1">
        <f t="array" aca="1" ref="EE269" ca="1">IF(INDIRECT(ADDRESS($B269+1,EE$230,1,1,"Actively Infected Trend"))=0,#N/A,INDIRECT(ADDRESS($B269+1,EE$230,1,1,"Actively Infected Trend"))/R_Value)</f>
        <v>#N/A</v>
      </c>
      <c r="EF269" s="77" t="e" cm="1">
        <f t="array" aca="1" ref="EF269" ca="1">IF(INDIRECT(ADDRESS($B269+1,EF$230,1,1,"Actively Infected Trend"))=0,#N/A,INDIRECT(ADDRESS($B269+1,EF$230,1,1,"Actively Infected Trend"))/R_Value)</f>
        <v>#N/A</v>
      </c>
      <c r="EG269" s="77" t="e" cm="1">
        <f t="array" aca="1" ref="EG269" ca="1">IF(INDIRECT(ADDRESS($B269+1,EG$230,1,1,"Actively Infected Trend"))=0,#N/A,INDIRECT(ADDRESS($B269+1,EG$230,1,1,"Actively Infected Trend"))/R_Value)</f>
        <v>#N/A</v>
      </c>
      <c r="EH269" s="77" t="e" cm="1">
        <f t="array" aca="1" ref="EH269" ca="1">IF(INDIRECT(ADDRESS($B269+1,EH$230,1,1,"Actively Infected Trend"))=0,#N/A,INDIRECT(ADDRESS($B269+1,EH$230,1,1,"Actively Infected Trend"))/R_Value)</f>
        <v>#N/A</v>
      </c>
      <c r="EI269" s="77" t="e" cm="1">
        <f t="array" aca="1" ref="EI269" ca="1">IF(INDIRECT(ADDRESS($B269+1,EI$230,1,1,"Actively Infected Trend"))=0,#N/A,INDIRECT(ADDRESS($B269+1,EI$230,1,1,"Actively Infected Trend"))/R_Value)</f>
        <v>#N/A</v>
      </c>
      <c r="EJ269" s="77" t="e" cm="1">
        <f t="array" aca="1" ref="EJ269" ca="1">IF(INDIRECT(ADDRESS($B269+1,EJ$230,1,1,"Actively Infected Trend"))=0,#N/A,INDIRECT(ADDRESS($B269+1,EJ$230,1,1,"Actively Infected Trend"))/R_Value)</f>
        <v>#N/A</v>
      </c>
      <c r="EK269" s="77" t="e" cm="1">
        <f t="array" aca="1" ref="EK269" ca="1">IF(INDIRECT(ADDRESS($B269+1,EK$230,1,1,"Actively Infected Trend"))=0,#N/A,INDIRECT(ADDRESS($B269+1,EK$230,1,1,"Actively Infected Trend"))/R_Value)</f>
        <v>#N/A</v>
      </c>
      <c r="EL269" s="77" t="e" cm="1">
        <f t="array" aca="1" ref="EL269" ca="1">IF(INDIRECT(ADDRESS($B269+1,EL$230,1,1,"Actively Infected Trend"))=0,#N/A,INDIRECT(ADDRESS($B269+1,EL$230,1,1,"Actively Infected Trend"))/R_Value)</f>
        <v>#N/A</v>
      </c>
      <c r="EM269" s="77" t="e" cm="1">
        <f t="array" aca="1" ref="EM269" ca="1">IF(INDIRECT(ADDRESS($B269+1,EM$230,1,1,"Actively Infected Trend"))=0,#N/A,INDIRECT(ADDRESS($B269+1,EM$230,1,1,"Actively Infected Trend"))/R_Value)</f>
        <v>#N/A</v>
      </c>
      <c r="EN269" s="77" t="e" cm="1">
        <f t="array" aca="1" ref="EN269" ca="1">IF(INDIRECT(ADDRESS($B269+1,EN$230,1,1,"Actively Infected Trend"))=0,#N/A,INDIRECT(ADDRESS($B269+1,EN$230,1,1,"Actively Infected Trend"))/R_Value)</f>
        <v>#N/A</v>
      </c>
      <c r="EO269" s="77" t="e" cm="1">
        <f t="array" aca="1" ref="EO269" ca="1">IF(INDIRECT(ADDRESS($B269+1,EO$230,1,1,"Actively Infected Trend"))=0,#N/A,INDIRECT(ADDRESS($B269+1,EO$230,1,1,"Actively Infected Trend"))/R_Value)</f>
        <v>#N/A</v>
      </c>
      <c r="EP269" s="77" t="e" cm="1">
        <f t="array" aca="1" ref="EP269" ca="1">IF(INDIRECT(ADDRESS($B269+1,EP$230,1,1,"Actively Infected Trend"))=0,#N/A,INDIRECT(ADDRESS($B269+1,EP$230,1,1,"Actively Infected Trend"))/R_Value)</f>
        <v>#N/A</v>
      </c>
      <c r="EQ269" s="77" t="e" cm="1">
        <f t="array" aca="1" ref="EQ269" ca="1">IF(INDIRECT(ADDRESS($B269+1,EQ$230,1,1,"Actively Infected Trend"))=0,#N/A,INDIRECT(ADDRESS($B269+1,EQ$230,1,1,"Actively Infected Trend"))/R_Value)</f>
        <v>#N/A</v>
      </c>
      <c r="ER269" s="77" t="e" cm="1">
        <f t="array" aca="1" ref="ER269" ca="1">IF(INDIRECT(ADDRESS($B269+1,ER$230,1,1,"Actively Infected Trend"))=0,#N/A,INDIRECT(ADDRESS($B269+1,ER$230,1,1,"Actively Infected Trend"))/R_Value)</f>
        <v>#N/A</v>
      </c>
      <c r="ES269" s="77" t="e" cm="1">
        <f t="array" aca="1" ref="ES269" ca="1">IF(INDIRECT(ADDRESS($B269+1,ES$230,1,1,"Actively Infected Trend"))=0,#N/A,INDIRECT(ADDRESS($B269+1,ES$230,1,1,"Actively Infected Trend"))/R_Value)</f>
        <v>#N/A</v>
      </c>
      <c r="ET269" s="77" t="e" cm="1">
        <f t="array" aca="1" ref="ET269" ca="1">IF(INDIRECT(ADDRESS($B269+1,ET$230,1,1,"Actively Infected Trend"))=0,#N/A,INDIRECT(ADDRESS($B269+1,ET$230,1,1,"Actively Infected Trend"))/R_Value)</f>
        <v>#N/A</v>
      </c>
      <c r="EU269" s="77" t="e" cm="1">
        <f t="array" aca="1" ref="EU269" ca="1">IF(INDIRECT(ADDRESS($B269+1,EU$230,1,1,"Actively Infected Trend"))=0,#N/A,INDIRECT(ADDRESS($B269+1,EU$230,1,1,"Actively Infected Trend"))/R_Value)</f>
        <v>#N/A</v>
      </c>
      <c r="EV269" s="77" t="e" cm="1">
        <f t="array" aca="1" ref="EV269" ca="1">IF(INDIRECT(ADDRESS($B269+1,EV$230,1,1,"Actively Infected Trend"))=0,#N/A,INDIRECT(ADDRESS($B269+1,EV$230,1,1,"Actively Infected Trend"))/R_Value)</f>
        <v>#N/A</v>
      </c>
      <c r="EW269" s="77" t="e" cm="1">
        <f t="array" aca="1" ref="EW269" ca="1">IF(INDIRECT(ADDRESS($B269+1,EW$230,1,1,"Actively Infected Trend"))=0,#N/A,INDIRECT(ADDRESS($B269+1,EW$230,1,1,"Actively Infected Trend"))/R_Value)</f>
        <v>#N/A</v>
      </c>
      <c r="EX269" s="77" t="e" cm="1">
        <f t="array" aca="1" ref="EX269" ca="1">IF(INDIRECT(ADDRESS($B269+1,EX$230,1,1,"Actively Infected Trend"))=0,#N/A,INDIRECT(ADDRESS($B269+1,EX$230,1,1,"Actively Infected Trend"))/R_Value)</f>
        <v>#N/A</v>
      </c>
      <c r="EY269" s="77" t="e" cm="1">
        <f t="array" aca="1" ref="EY269" ca="1">IF(INDIRECT(ADDRESS($B269+1,EY$230,1,1,"Actively Infected Trend"))=0,#N/A,INDIRECT(ADDRESS($B269+1,EY$230,1,1,"Actively Infected Trend"))/R_Value)</f>
        <v>#N/A</v>
      </c>
      <c r="EZ269" s="77" t="e" cm="1">
        <f t="array" aca="1" ref="EZ269" ca="1">IF(INDIRECT(ADDRESS($B269+1,EZ$230,1,1,"Actively Infected Trend"))=0,#N/A,INDIRECT(ADDRESS($B269+1,EZ$230,1,1,"Actively Infected Trend"))/R_Value)</f>
        <v>#N/A</v>
      </c>
      <c r="FA269" s="77" t="e" cm="1">
        <f t="array" aca="1" ref="FA269" ca="1">IF(INDIRECT(ADDRESS($B269+1,FA$230,1,1,"Actively Infected Trend"))=0,#N/A,INDIRECT(ADDRESS($B269+1,FA$230,1,1,"Actively Infected Trend"))/R_Value)</f>
        <v>#N/A</v>
      </c>
      <c r="FB269" s="77" t="e" cm="1">
        <f t="array" aca="1" ref="FB269" ca="1">IF(INDIRECT(ADDRESS($B269+1,FB$230,1,1,"Actively Infected Trend"))=0,#N/A,INDIRECT(ADDRESS($B269+1,FB$230,1,1,"Actively Infected Trend"))/R_Value)</f>
        <v>#N/A</v>
      </c>
      <c r="FC269" s="77" t="e" cm="1">
        <f t="array" aca="1" ref="FC269" ca="1">IF(INDIRECT(ADDRESS($B269+1,FC$230,1,1,"Actively Infected Trend"))=0,#N/A,INDIRECT(ADDRESS($B269+1,FC$230,1,1,"Actively Infected Trend"))/R_Value)</f>
        <v>#N/A</v>
      </c>
      <c r="FD269" s="77" t="e" cm="1">
        <f t="array" aca="1" ref="FD269" ca="1">IF(INDIRECT(ADDRESS($B269+1,FD$230,1,1,"Actively Infected Trend"))=0,#N/A,INDIRECT(ADDRESS($B269+1,FD$230,1,1,"Actively Infected Trend"))/R_Value)</f>
        <v>#N/A</v>
      </c>
      <c r="FE269" s="77" t="e" cm="1">
        <f t="array" aca="1" ref="FE269" ca="1">IF(INDIRECT(ADDRESS($B269+1,FE$230,1,1,"Actively Infected Trend"))=0,#N/A,INDIRECT(ADDRESS($B269+1,FE$230,1,1,"Actively Infected Trend"))/R_Value)</f>
        <v>#N/A</v>
      </c>
      <c r="FF269" s="77" t="e" cm="1">
        <f t="array" aca="1" ref="FF269" ca="1">IF(INDIRECT(ADDRESS($B269+1,FF$230,1,1,"Actively Infected Trend"))=0,#N/A,INDIRECT(ADDRESS($B269+1,FF$230,1,1,"Actively Infected Trend"))/R_Value)</f>
        <v>#N/A</v>
      </c>
      <c r="FG269" s="77" t="e" cm="1">
        <f t="array" aca="1" ref="FG269" ca="1">IF(INDIRECT(ADDRESS($B269+1,FG$230,1,1,"Actively Infected Trend"))=0,#N/A,INDIRECT(ADDRESS($B269+1,FG$230,1,1,"Actively Infected Trend"))/R_Value)</f>
        <v>#N/A</v>
      </c>
      <c r="FH269" s="77" t="e" cm="1">
        <f t="array" aca="1" ref="FH269" ca="1">IF(INDIRECT(ADDRESS($B269+1,FH$230,1,1,"Actively Infected Trend"))=0,#N/A,INDIRECT(ADDRESS($B269+1,FH$230,1,1,"Actively Infected Trend"))/R_Value)</f>
        <v>#N/A</v>
      </c>
      <c r="FI269" s="77" t="e" cm="1">
        <f t="array" aca="1" ref="FI269" ca="1">IF(INDIRECT(ADDRESS($B269+1,FI$230,1,1,"Actively Infected Trend"))=0,#N/A,INDIRECT(ADDRESS($B269+1,FI$230,1,1,"Actively Infected Trend"))/R_Value)</f>
        <v>#N/A</v>
      </c>
      <c r="FJ269" s="77" t="e" cm="1">
        <f t="array" aca="1" ref="FJ269" ca="1">IF(INDIRECT(ADDRESS($B269+1,FJ$230,1,1,"Actively Infected Trend"))=0,#N/A,INDIRECT(ADDRESS($B269+1,FJ$230,1,1,"Actively Infected Trend"))/R_Value)</f>
        <v>#N/A</v>
      </c>
      <c r="FK269" s="77" t="e" cm="1">
        <f t="array" aca="1" ref="FK269" ca="1">IF(INDIRECT(ADDRESS($B269+1,FK$230,1,1,"Actively Infected Trend"))=0,#N/A,INDIRECT(ADDRESS($B269+1,FK$230,1,1,"Actively Infected Trend"))/R_Value)</f>
        <v>#N/A</v>
      </c>
      <c r="FL269" s="77" t="e" cm="1">
        <f t="array" aca="1" ref="FL269" ca="1">IF(INDIRECT(ADDRESS($B269+1,FL$230,1,1,"Actively Infected Trend"))=0,#N/A,INDIRECT(ADDRESS($B269+1,FL$230,1,1,"Actively Infected Trend"))/R_Value)</f>
        <v>#N/A</v>
      </c>
      <c r="FM269" s="77" t="e" cm="1">
        <f t="array" aca="1" ref="FM269" ca="1">IF(INDIRECT(ADDRESS($B269+1,FM$230,1,1,"Actively Infected Trend"))=0,#N/A,INDIRECT(ADDRESS($B269+1,FM$230,1,1,"Actively Infected Trend"))/R_Value)</f>
        <v>#N/A</v>
      </c>
      <c r="FN269" s="77" t="e" cm="1">
        <f t="array" aca="1" ref="FN269" ca="1">IF(INDIRECT(ADDRESS($B269+1,FN$230,1,1,"Actively Infected Trend"))=0,#N/A,INDIRECT(ADDRESS($B269+1,FN$230,1,1,"Actively Infected Trend"))/R_Value)</f>
        <v>#N/A</v>
      </c>
      <c r="FO269" s="77" t="e" cm="1">
        <f t="array" aca="1" ref="FO269" ca="1">IF(INDIRECT(ADDRESS($B269+1,FO$230,1,1,"Actively Infected Trend"))=0,#N/A,INDIRECT(ADDRESS($B269+1,FO$230,1,1,"Actively Infected Trend"))/R_Value)</f>
        <v>#N/A</v>
      </c>
      <c r="FP269" s="77" t="e" cm="1">
        <f t="array" aca="1" ref="FP269" ca="1">IF(INDIRECT(ADDRESS($B269+1,FP$230,1,1,"Actively Infected Trend"))=0,#N/A,INDIRECT(ADDRESS($B269+1,FP$230,1,1,"Actively Infected Trend"))/R_Value)</f>
        <v>#N/A</v>
      </c>
      <c r="FQ269" s="77" t="e" cm="1">
        <f t="array" aca="1" ref="FQ269" ca="1">IF(INDIRECT(ADDRESS($B269+1,FQ$230,1,1,"Actively Infected Trend"))=0,#N/A,INDIRECT(ADDRESS($B269+1,FQ$230,1,1,"Actively Infected Trend"))/R_Value)</f>
        <v>#N/A</v>
      </c>
      <c r="FR269" s="77" t="e" cm="1">
        <f t="array" aca="1" ref="FR269" ca="1">IF(INDIRECT(ADDRESS($B269+1,FR$230,1,1,"Actively Infected Trend"))=0,#N/A,INDIRECT(ADDRESS($B269+1,FR$230,1,1,"Actively Infected Trend"))/R_Value)</f>
        <v>#N/A</v>
      </c>
      <c r="FS269" s="77" t="e" cm="1">
        <f t="array" aca="1" ref="FS269" ca="1">IF(INDIRECT(ADDRESS($B269+1,FS$230,1,1,"Actively Infected Trend"))=0,#N/A,INDIRECT(ADDRESS($B269+1,FS$230,1,1,"Actively Infected Trend"))/R_Value)</f>
        <v>#N/A</v>
      </c>
      <c r="FT269" s="77" t="e" cm="1">
        <f t="array" aca="1" ref="FT269" ca="1">IF(INDIRECT(ADDRESS($B269+1,FT$230,1,1,"Actively Infected Trend"))=0,#N/A,INDIRECT(ADDRESS($B269+1,FT$230,1,1,"Actively Infected Trend"))/R_Value)</f>
        <v>#N/A</v>
      </c>
      <c r="FU269" s="77" t="e" cm="1">
        <f t="array" aca="1" ref="FU269" ca="1">IF(INDIRECT(ADDRESS($B269+1,FU$230,1,1,"Actively Infected Trend"))=0,#N/A,INDIRECT(ADDRESS($B269+1,FU$230,1,1,"Actively Infected Trend"))/R_Value)</f>
        <v>#N/A</v>
      </c>
      <c r="FV269" s="77" t="e" cm="1">
        <f t="array" aca="1" ref="FV269" ca="1">IF(INDIRECT(ADDRESS($B269+1,FV$230,1,1,"Actively Infected Trend"))=0,#N/A,INDIRECT(ADDRESS($B269+1,FV$230,1,1,"Actively Infected Trend"))/R_Value)</f>
        <v>#N/A</v>
      </c>
      <c r="FW269" s="77" t="e" cm="1">
        <f t="array" aca="1" ref="FW269" ca="1">IF(INDIRECT(ADDRESS($B269+1,FW$230,1,1,"Actively Infected Trend"))=0,#N/A,INDIRECT(ADDRESS($B269+1,FW$230,1,1,"Actively Infected Trend"))/R_Value)</f>
        <v>#N/A</v>
      </c>
      <c r="FX269" s="77" t="e" cm="1">
        <f t="array" aca="1" ref="FX269" ca="1">IF(INDIRECT(ADDRESS($B269+1,FX$230,1,1,"Actively Infected Trend"))=0,#N/A,INDIRECT(ADDRESS($B269+1,FX$230,1,1,"Actively Infected Trend"))/R_Value)</f>
        <v>#N/A</v>
      </c>
      <c r="FY269" s="77" t="e" cm="1">
        <f t="array" aca="1" ref="FY269" ca="1">IF(INDIRECT(ADDRESS($B269+1,FY$230,1,1,"Actively Infected Trend"))=0,#N/A,INDIRECT(ADDRESS($B269+1,FY$230,1,1,"Actively Infected Trend"))/R_Value)</f>
        <v>#N/A</v>
      </c>
      <c r="FZ269" s="77" t="e" cm="1">
        <f t="array" aca="1" ref="FZ269" ca="1">IF(INDIRECT(ADDRESS($B269+1,FZ$230,1,1,"Actively Infected Trend"))=0,#N/A,INDIRECT(ADDRESS($B269+1,FZ$230,1,1,"Actively Infected Trend"))/R_Value)</f>
        <v>#N/A</v>
      </c>
      <c r="GA269" s="77" t="e" cm="1">
        <f t="array" aca="1" ref="GA269" ca="1">IF(INDIRECT(ADDRESS($B269+1,GA$230,1,1,"Actively Infected Trend"))=0,#N/A,INDIRECT(ADDRESS($B269+1,GA$230,1,1,"Actively Infected Trend"))/R_Value)</f>
        <v>#N/A</v>
      </c>
      <c r="GB269" s="77" t="e" cm="1">
        <f t="array" aca="1" ref="GB269" ca="1">IF(INDIRECT(ADDRESS($B269+1,GB$230,1,1,"Actively Infected Trend"))=0,#N/A,INDIRECT(ADDRESS($B269+1,GB$230,1,1,"Actively Infected Trend"))/R_Value)</f>
        <v>#N/A</v>
      </c>
      <c r="GC269" s="77" t="e" cm="1">
        <f t="array" aca="1" ref="GC269" ca="1">IF(INDIRECT(ADDRESS($B269+1,GC$230,1,1,"Actively Infected Trend"))=0,#N/A,INDIRECT(ADDRESS($B269+1,GC$230,1,1,"Actively Infected Trend"))/R_Value)</f>
        <v>#N/A</v>
      </c>
      <c r="GD269" s="77" t="e" cm="1">
        <f t="array" aca="1" ref="GD269" ca="1">IF(INDIRECT(ADDRESS($B269+1,GD$230,1,1,"Actively Infected Trend"))=0,#N/A,INDIRECT(ADDRESS($B269+1,GD$230,1,1,"Actively Infected Trend"))/R_Value)</f>
        <v>#N/A</v>
      </c>
      <c r="GE269" s="77" t="e" cm="1">
        <f t="array" aca="1" ref="GE269" ca="1">IF(INDIRECT(ADDRESS($B269+1,GE$230,1,1,"Actively Infected Trend"))=0,#N/A,INDIRECT(ADDRESS($B269+1,GE$230,1,1,"Actively Infected Trend"))/R_Value)</f>
        <v>#N/A</v>
      </c>
      <c r="GF269" s="77" t="e" cm="1">
        <f t="array" aca="1" ref="GF269" ca="1">IF(INDIRECT(ADDRESS($B269+1,GF$230,1,1,"Actively Infected Trend"))=0,#N/A,INDIRECT(ADDRESS($B269+1,GF$230,1,1,"Actively Infected Trend"))/R_Value)</f>
        <v>#N/A</v>
      </c>
      <c r="GG269" s="77" t="e" cm="1">
        <f t="array" aca="1" ref="GG269" ca="1">IF(INDIRECT(ADDRESS($B269+1,GG$230,1,1,"Actively Infected Trend"))=0,#N/A,INDIRECT(ADDRESS($B269+1,GG$230,1,1,"Actively Infected Trend"))/R_Value)</f>
        <v>#N/A</v>
      </c>
      <c r="GH269" s="77" t="e" cm="1">
        <f t="array" aca="1" ref="GH269" ca="1">IF(INDIRECT(ADDRESS($B269+1,GH$230,1,1,"Actively Infected Trend"))=0,#N/A,INDIRECT(ADDRESS($B269+1,GH$230,1,1,"Actively Infected Trend"))/R_Value)</f>
        <v>#N/A</v>
      </c>
      <c r="GI269" s="77" t="e" cm="1">
        <f t="array" aca="1" ref="GI269" ca="1">IF(INDIRECT(ADDRESS($B269+1,GI$230,1,1,"Actively Infected Trend"))=0,#N/A,INDIRECT(ADDRESS($B269+1,GI$230,1,1,"Actively Infected Trend"))/R_Value)</f>
        <v>#N/A</v>
      </c>
      <c r="GJ269" s="77" t="e" cm="1">
        <f t="array" aca="1" ref="GJ269" ca="1">IF(INDIRECT(ADDRESS($B269+1,GJ$230,1,1,"Actively Infected Trend"))=0,#N/A,INDIRECT(ADDRESS($B269+1,GJ$230,1,1,"Actively Infected Trend"))/R_Value)</f>
        <v>#N/A</v>
      </c>
      <c r="GK269" s="77" t="e" cm="1">
        <f t="array" aca="1" ref="GK269" ca="1">IF(INDIRECT(ADDRESS($B269+1,GK$230,1,1,"Actively Infected Trend"))=0,#N/A,INDIRECT(ADDRESS($B269+1,GK$230,1,1,"Actively Infected Trend"))/R_Value)</f>
        <v>#N/A</v>
      </c>
      <c r="GL269" s="77" t="e" cm="1">
        <f t="array" aca="1" ref="GL269" ca="1">IF(INDIRECT(ADDRESS($B269+1,GL$230,1,1,"Actively Infected Trend"))=0,#N/A,INDIRECT(ADDRESS($B269+1,GL$230,1,1,"Actively Infected Trend"))/R_Value)</f>
        <v>#N/A</v>
      </c>
      <c r="GM269" s="77" t="e" cm="1">
        <f t="array" aca="1" ref="GM269" ca="1">IF(INDIRECT(ADDRESS($B269+1,GM$230,1,1,"Actively Infected Trend"))=0,#N/A,INDIRECT(ADDRESS($B269+1,GM$230,1,1,"Actively Infected Trend"))/R_Value)</f>
        <v>#N/A</v>
      </c>
    </row>
    <row r="270" spans="2:195" x14ac:dyDescent="0.25">
      <c r="B270">
        <f t="shared" si="1035"/>
        <v>39</v>
      </c>
      <c r="C270" cm="1">
        <f t="array" aca="1" ref="C270" ca="1">INDIRECT(ADDRESS($B270+1,1,1,1,"Actively Infected Trend"))</f>
        <v>0</v>
      </c>
      <c r="E270" s="77" t="e" cm="1">
        <f t="array" aca="1" ref="E270" ca="1">IF(INDIRECT(ADDRESS($B270+1,E$230,1,1,"Actively Infected Trend"))=0,#N/A,INDIRECT(ADDRESS($B270+1,E$230,1,1,"Actively Infected Trend"))/R_Value)</f>
        <v>#N/A</v>
      </c>
      <c r="F270" s="77" t="e" cm="1">
        <f t="array" aca="1" ref="F270" ca="1">IF(INDIRECT(ADDRESS($B270+1,F$230,1,1,"Actively Infected Trend"))=0,#N/A,INDIRECT(ADDRESS($B270+1,F$230,1,1,"Actively Infected Trend"))/R_Value)</f>
        <v>#N/A</v>
      </c>
      <c r="G270" s="77" t="e" cm="1">
        <f t="array" aca="1" ref="G270" ca="1">IF(INDIRECT(ADDRESS($B270+1,G$230,1,1,"Actively Infected Trend"))=0,#N/A,INDIRECT(ADDRESS($B270+1,G$230,1,1,"Actively Infected Trend"))/R_Value)</f>
        <v>#N/A</v>
      </c>
      <c r="H270" s="77" t="e" cm="1">
        <f t="array" aca="1" ref="H270" ca="1">IF(INDIRECT(ADDRESS($B270+1,H$230,1,1,"Actively Infected Trend"))=0,#N/A,INDIRECT(ADDRESS($B270+1,H$230,1,1,"Actively Infected Trend"))/R_Value)</f>
        <v>#N/A</v>
      </c>
      <c r="I270" s="77" t="e" cm="1">
        <f t="array" aca="1" ref="I270" ca="1">IF(INDIRECT(ADDRESS($B270+1,I$230,1,1,"Actively Infected Trend"))=0,#N/A,INDIRECT(ADDRESS($B270+1,I$230,1,1,"Actively Infected Trend"))/R_Value)</f>
        <v>#N/A</v>
      </c>
      <c r="J270" s="77" t="e" cm="1">
        <f t="array" aca="1" ref="J270" ca="1">IF(INDIRECT(ADDRESS($B270+1,J$230,1,1,"Actively Infected Trend"))=0,#N/A,INDIRECT(ADDRESS($B270+1,J$230,1,1,"Actively Infected Trend"))/R_Value)</f>
        <v>#N/A</v>
      </c>
      <c r="K270" s="77" t="e" cm="1">
        <f t="array" aca="1" ref="K270" ca="1">IF(INDIRECT(ADDRESS($B270+1,K$230,1,1,"Actively Infected Trend"))=0,#N/A,INDIRECT(ADDRESS($B270+1,K$230,1,1,"Actively Infected Trend"))/R_Value)</f>
        <v>#N/A</v>
      </c>
      <c r="L270" s="77" t="e" cm="1">
        <f t="array" aca="1" ref="L270" ca="1">IF(INDIRECT(ADDRESS($B270+1,L$230,1,1,"Actively Infected Trend"))=0,#N/A,INDIRECT(ADDRESS($B270+1,L$230,1,1,"Actively Infected Trend"))/R_Value)</f>
        <v>#N/A</v>
      </c>
      <c r="M270" s="77" t="e" cm="1">
        <f t="array" aca="1" ref="M270" ca="1">IF(INDIRECT(ADDRESS($B270+1,M$230,1,1,"Actively Infected Trend"))=0,#N/A,INDIRECT(ADDRESS($B270+1,M$230,1,1,"Actively Infected Trend"))/R_Value)</f>
        <v>#N/A</v>
      </c>
      <c r="N270" s="77" t="e" cm="1">
        <f t="array" aca="1" ref="N270" ca="1">IF(INDIRECT(ADDRESS($B270+1,N$230,1,1,"Actively Infected Trend"))=0,#N/A,INDIRECT(ADDRESS($B270+1,N$230,1,1,"Actively Infected Trend"))/R_Value)</f>
        <v>#N/A</v>
      </c>
      <c r="O270" s="77" t="e" cm="1">
        <f t="array" aca="1" ref="O270" ca="1">IF(INDIRECT(ADDRESS($B270+1,O$230,1,1,"Actively Infected Trend"))=0,#N/A,INDIRECT(ADDRESS($B270+1,O$230,1,1,"Actively Infected Trend"))/R_Value)</f>
        <v>#N/A</v>
      </c>
      <c r="P270" s="77" t="e" cm="1">
        <f t="array" aca="1" ref="P270" ca="1">IF(INDIRECT(ADDRESS($B270+1,P$230,1,1,"Actively Infected Trend"))=0,#N/A,INDIRECT(ADDRESS($B270+1,P$230,1,1,"Actively Infected Trend"))/R_Value)</f>
        <v>#N/A</v>
      </c>
      <c r="Q270" s="77" t="e" cm="1">
        <f t="array" aca="1" ref="Q270" ca="1">IF(INDIRECT(ADDRESS($B270+1,Q$230,1,1,"Actively Infected Trend"))=0,#N/A,INDIRECT(ADDRESS($B270+1,Q$230,1,1,"Actively Infected Trend"))/R_Value)</f>
        <v>#N/A</v>
      </c>
      <c r="R270" s="77" t="e" cm="1">
        <f t="array" aca="1" ref="R270" ca="1">IF(INDIRECT(ADDRESS($B270+1,R$230,1,1,"Actively Infected Trend"))=0,#N/A,INDIRECT(ADDRESS($B270+1,R$230,1,1,"Actively Infected Trend"))/R_Value)</f>
        <v>#N/A</v>
      </c>
      <c r="S270" s="77" t="e" cm="1">
        <f t="array" aca="1" ref="S270" ca="1">IF(INDIRECT(ADDRESS($B270+1,S$230,1,1,"Actively Infected Trend"))=0,#N/A,INDIRECT(ADDRESS($B270+1,S$230,1,1,"Actively Infected Trend"))/R_Value)</f>
        <v>#N/A</v>
      </c>
      <c r="T270" s="77" t="e" cm="1">
        <f t="array" aca="1" ref="T270" ca="1">IF(INDIRECT(ADDRESS($B270+1,T$230,1,1,"Actively Infected Trend"))=0,#N/A,INDIRECT(ADDRESS($B270+1,T$230,1,1,"Actively Infected Trend"))/R_Value)</f>
        <v>#N/A</v>
      </c>
      <c r="U270" s="77" t="e" cm="1">
        <f t="array" aca="1" ref="U270" ca="1">IF(INDIRECT(ADDRESS($B270+1,U$230,1,1,"Actively Infected Trend"))=0,#N/A,INDIRECT(ADDRESS($B270+1,U$230,1,1,"Actively Infected Trend"))/R_Value)</f>
        <v>#N/A</v>
      </c>
      <c r="V270" s="77" t="e" cm="1">
        <f t="array" aca="1" ref="V270" ca="1">IF(INDIRECT(ADDRESS($B270+1,V$230,1,1,"Actively Infected Trend"))=0,#N/A,INDIRECT(ADDRESS($B270+1,V$230,1,1,"Actively Infected Trend"))/R_Value)</f>
        <v>#N/A</v>
      </c>
      <c r="W270" s="77" t="e" cm="1">
        <f t="array" aca="1" ref="W270" ca="1">IF(INDIRECT(ADDRESS($B270+1,W$230,1,1,"Actively Infected Trend"))=0,#N/A,INDIRECT(ADDRESS($B270+1,W$230,1,1,"Actively Infected Trend"))/R_Value)</f>
        <v>#N/A</v>
      </c>
      <c r="X270" s="77" t="e" cm="1">
        <f t="array" aca="1" ref="X270" ca="1">IF(INDIRECT(ADDRESS($B270+1,X$230,1,1,"Actively Infected Trend"))=0,#N/A,INDIRECT(ADDRESS($B270+1,X$230,1,1,"Actively Infected Trend"))/R_Value)</f>
        <v>#N/A</v>
      </c>
      <c r="Y270" s="77" t="e" cm="1">
        <f t="array" aca="1" ref="Y270" ca="1">IF(INDIRECT(ADDRESS($B270+1,Y$230,1,1,"Actively Infected Trend"))=0,#N/A,INDIRECT(ADDRESS($B270+1,Y$230,1,1,"Actively Infected Trend"))/R_Value)</f>
        <v>#N/A</v>
      </c>
      <c r="Z270" s="77" t="e" cm="1">
        <f t="array" aca="1" ref="Z270" ca="1">IF(INDIRECT(ADDRESS($B270+1,Z$230,1,1,"Actively Infected Trend"))=0,#N/A,INDIRECT(ADDRESS($B270+1,Z$230,1,1,"Actively Infected Trend"))/R_Value)</f>
        <v>#N/A</v>
      </c>
      <c r="AA270" s="77" t="e" cm="1">
        <f t="array" aca="1" ref="AA270" ca="1">IF(INDIRECT(ADDRESS($B270+1,AA$230,1,1,"Actively Infected Trend"))=0,#N/A,INDIRECT(ADDRESS($B270+1,AA$230,1,1,"Actively Infected Trend"))/R_Value)</f>
        <v>#N/A</v>
      </c>
      <c r="AB270" s="77" t="e" cm="1">
        <f t="array" aca="1" ref="AB270" ca="1">IF(INDIRECT(ADDRESS($B270+1,AB$230,1,1,"Actively Infected Trend"))=0,#N/A,INDIRECT(ADDRESS($B270+1,AB$230,1,1,"Actively Infected Trend"))/R_Value)</f>
        <v>#N/A</v>
      </c>
      <c r="AC270" s="77" t="e" cm="1">
        <f t="array" aca="1" ref="AC270" ca="1">IF(INDIRECT(ADDRESS($B270+1,AC$230,1,1,"Actively Infected Trend"))=0,#N/A,INDIRECT(ADDRESS($B270+1,AC$230,1,1,"Actively Infected Trend"))/R_Value)</f>
        <v>#N/A</v>
      </c>
      <c r="AD270" s="77" t="e" cm="1">
        <f t="array" aca="1" ref="AD270" ca="1">IF(INDIRECT(ADDRESS($B270+1,AD$230,1,1,"Actively Infected Trend"))=0,#N/A,INDIRECT(ADDRESS($B270+1,AD$230,1,1,"Actively Infected Trend"))/R_Value)</f>
        <v>#N/A</v>
      </c>
      <c r="AE270" s="77" t="e" cm="1">
        <f t="array" aca="1" ref="AE270" ca="1">IF(INDIRECT(ADDRESS($B270+1,AE$230,1,1,"Actively Infected Trend"))=0,#N/A,INDIRECT(ADDRESS($B270+1,AE$230,1,1,"Actively Infected Trend"))/R_Value)</f>
        <v>#N/A</v>
      </c>
      <c r="AF270" s="77" t="e" cm="1">
        <f t="array" aca="1" ref="AF270" ca="1">IF(INDIRECT(ADDRESS($B270+1,AF$230,1,1,"Actively Infected Trend"))=0,#N/A,INDIRECT(ADDRESS($B270+1,AF$230,1,1,"Actively Infected Trend"))/R_Value)</f>
        <v>#N/A</v>
      </c>
      <c r="AG270" s="77" t="e" cm="1">
        <f t="array" aca="1" ref="AG270" ca="1">IF(INDIRECT(ADDRESS($B270+1,AG$230,1,1,"Actively Infected Trend"))=0,#N/A,INDIRECT(ADDRESS($B270+1,AG$230,1,1,"Actively Infected Trend"))/R_Value)</f>
        <v>#N/A</v>
      </c>
      <c r="AH270" s="77" t="e" cm="1">
        <f t="array" aca="1" ref="AH270" ca="1">IF(INDIRECT(ADDRESS($B270+1,AH$230,1,1,"Actively Infected Trend"))=0,#N/A,INDIRECT(ADDRESS($B270+1,AH$230,1,1,"Actively Infected Trend"))/R_Value)</f>
        <v>#N/A</v>
      </c>
      <c r="AI270" s="77" t="e" cm="1">
        <f t="array" aca="1" ref="AI270" ca="1">IF(INDIRECT(ADDRESS($B270+1,AI$230,1,1,"Actively Infected Trend"))=0,#N/A,INDIRECT(ADDRESS($B270+1,AI$230,1,1,"Actively Infected Trend"))/R_Value)</f>
        <v>#N/A</v>
      </c>
      <c r="AJ270" s="77" t="e" cm="1">
        <f t="array" aca="1" ref="AJ270" ca="1">IF(INDIRECT(ADDRESS($B270+1,AJ$230,1,1,"Actively Infected Trend"))=0,#N/A,INDIRECT(ADDRESS($B270+1,AJ$230,1,1,"Actively Infected Trend"))/R_Value)</f>
        <v>#N/A</v>
      </c>
      <c r="AK270" s="77" t="e" cm="1">
        <f t="array" aca="1" ref="AK270" ca="1">IF(INDIRECT(ADDRESS($B270+1,AK$230,1,1,"Actively Infected Trend"))=0,#N/A,INDIRECT(ADDRESS($B270+1,AK$230,1,1,"Actively Infected Trend"))/R_Value)</f>
        <v>#N/A</v>
      </c>
      <c r="AL270" s="77" t="e" cm="1">
        <f t="array" aca="1" ref="AL270" ca="1">IF(INDIRECT(ADDRESS($B270+1,AL$230,1,1,"Actively Infected Trend"))=0,#N/A,INDIRECT(ADDRESS($B270+1,AL$230,1,1,"Actively Infected Trend"))/R_Value)</f>
        <v>#N/A</v>
      </c>
      <c r="AM270" s="77" t="e" cm="1">
        <f t="array" aca="1" ref="AM270" ca="1">IF(INDIRECT(ADDRESS($B270+1,AM$230,1,1,"Actively Infected Trend"))=0,#N/A,INDIRECT(ADDRESS($B270+1,AM$230,1,1,"Actively Infected Trend"))/R_Value)</f>
        <v>#N/A</v>
      </c>
      <c r="AN270" s="77" t="e" cm="1">
        <f t="array" aca="1" ref="AN270" ca="1">IF(INDIRECT(ADDRESS($B270+1,AN$230,1,1,"Actively Infected Trend"))=0,#N/A,INDIRECT(ADDRESS($B270+1,AN$230,1,1,"Actively Infected Trend"))/R_Value)</f>
        <v>#N/A</v>
      </c>
      <c r="AO270" s="77" t="e" cm="1">
        <f t="array" aca="1" ref="AO270" ca="1">IF(INDIRECT(ADDRESS($B270+1,AO$230,1,1,"Actively Infected Trend"))=0,#N/A,INDIRECT(ADDRESS($B270+1,AO$230,1,1,"Actively Infected Trend"))/R_Value)</f>
        <v>#N/A</v>
      </c>
      <c r="AP270" s="77" t="e" cm="1">
        <f t="array" aca="1" ref="AP270" ca="1">IF(INDIRECT(ADDRESS($B270+1,AP$230,1,1,"Actively Infected Trend"))=0,#N/A,INDIRECT(ADDRESS($B270+1,AP$230,1,1,"Actively Infected Trend"))/R_Value)</f>
        <v>#N/A</v>
      </c>
      <c r="AQ270" s="77" t="e" cm="1">
        <f t="array" aca="1" ref="AQ270" ca="1">IF(INDIRECT(ADDRESS($B270+1,AQ$230,1,1,"Actively Infected Trend"))=0,#N/A,INDIRECT(ADDRESS($B270+1,AQ$230,1,1,"Actively Infected Trend"))/R_Value)</f>
        <v>#N/A</v>
      </c>
      <c r="AR270" s="77" t="e" cm="1">
        <f t="array" aca="1" ref="AR270" ca="1">IF(INDIRECT(ADDRESS($B270+1,AR$230,1,1,"Actively Infected Trend"))=0,#N/A,INDIRECT(ADDRESS($B270+1,AR$230,1,1,"Actively Infected Trend"))/R_Value)</f>
        <v>#N/A</v>
      </c>
      <c r="AS270" s="77" t="e" cm="1">
        <f t="array" aca="1" ref="AS270" ca="1">IF(INDIRECT(ADDRESS($B270+1,AS$230,1,1,"Actively Infected Trend"))=0,#N/A,INDIRECT(ADDRESS($B270+1,AS$230,1,1,"Actively Infected Trend"))/R_Value)</f>
        <v>#N/A</v>
      </c>
      <c r="AT270" s="77" t="e" cm="1">
        <f t="array" aca="1" ref="AT270" ca="1">IF(INDIRECT(ADDRESS($B270+1,AT$230,1,1,"Actively Infected Trend"))=0,#N/A,INDIRECT(ADDRESS($B270+1,AT$230,1,1,"Actively Infected Trend"))/R_Value)</f>
        <v>#N/A</v>
      </c>
      <c r="AU270" s="77" t="e" cm="1">
        <f t="array" aca="1" ref="AU270" ca="1">IF(INDIRECT(ADDRESS($B270+1,AU$230,1,1,"Actively Infected Trend"))=0,#N/A,INDIRECT(ADDRESS($B270+1,AU$230,1,1,"Actively Infected Trend"))/R_Value)</f>
        <v>#N/A</v>
      </c>
      <c r="AV270" s="77" t="e" cm="1">
        <f t="array" aca="1" ref="AV270" ca="1">IF(INDIRECT(ADDRESS($B270+1,AV$230,1,1,"Actively Infected Trend"))=0,#N/A,INDIRECT(ADDRESS($B270+1,AV$230,1,1,"Actively Infected Trend"))/R_Value)</f>
        <v>#N/A</v>
      </c>
      <c r="AW270" s="77" t="e" cm="1">
        <f t="array" aca="1" ref="AW270" ca="1">IF(INDIRECT(ADDRESS($B270+1,AW$230,1,1,"Actively Infected Trend"))=0,#N/A,INDIRECT(ADDRESS($B270+1,AW$230,1,1,"Actively Infected Trend"))/R_Value)</f>
        <v>#N/A</v>
      </c>
      <c r="AX270" s="77" t="e" cm="1">
        <f t="array" aca="1" ref="AX270" ca="1">IF(INDIRECT(ADDRESS($B270+1,AX$230,1,1,"Actively Infected Trend"))=0,#N/A,INDIRECT(ADDRESS($B270+1,AX$230,1,1,"Actively Infected Trend"))/R_Value)</f>
        <v>#N/A</v>
      </c>
      <c r="AY270" s="77" t="e" cm="1">
        <f t="array" aca="1" ref="AY270" ca="1">IF(INDIRECT(ADDRESS($B270+1,AY$230,1,1,"Actively Infected Trend"))=0,#N/A,INDIRECT(ADDRESS($B270+1,AY$230,1,1,"Actively Infected Trend"))/R_Value)</f>
        <v>#N/A</v>
      </c>
      <c r="AZ270" s="77" t="e" cm="1">
        <f t="array" aca="1" ref="AZ270" ca="1">IF(INDIRECT(ADDRESS($B270+1,AZ$230,1,1,"Actively Infected Trend"))=0,#N/A,INDIRECT(ADDRESS($B270+1,AZ$230,1,1,"Actively Infected Trend"))/R_Value)</f>
        <v>#N/A</v>
      </c>
      <c r="BA270" s="77" t="e" cm="1">
        <f t="array" aca="1" ref="BA270" ca="1">IF(INDIRECT(ADDRESS($B270+1,BA$230,1,1,"Actively Infected Trend"))=0,#N/A,INDIRECT(ADDRESS($B270+1,BA$230,1,1,"Actively Infected Trend"))/R_Value)</f>
        <v>#N/A</v>
      </c>
      <c r="BB270" s="77" t="e" cm="1">
        <f t="array" aca="1" ref="BB270" ca="1">IF(INDIRECT(ADDRESS($B270+1,BB$230,1,1,"Actively Infected Trend"))=0,#N/A,INDIRECT(ADDRESS($B270+1,BB$230,1,1,"Actively Infected Trend"))/R_Value)</f>
        <v>#N/A</v>
      </c>
      <c r="BC270" s="77" t="e" cm="1">
        <f t="array" aca="1" ref="BC270" ca="1">IF(INDIRECT(ADDRESS($B270+1,BC$230,1,1,"Actively Infected Trend"))=0,#N/A,INDIRECT(ADDRESS($B270+1,BC$230,1,1,"Actively Infected Trend"))/R_Value)</f>
        <v>#N/A</v>
      </c>
      <c r="BD270" s="77" t="e" cm="1">
        <f t="array" aca="1" ref="BD270" ca="1">IF(INDIRECT(ADDRESS($B270+1,BD$230,1,1,"Actively Infected Trend"))=0,#N/A,INDIRECT(ADDRESS($B270+1,BD$230,1,1,"Actively Infected Trend"))/R_Value)</f>
        <v>#N/A</v>
      </c>
      <c r="BE270" s="77" t="e" cm="1">
        <f t="array" aca="1" ref="BE270" ca="1">IF(INDIRECT(ADDRESS($B270+1,BE$230,1,1,"Actively Infected Trend"))=0,#N/A,INDIRECT(ADDRESS($B270+1,BE$230,1,1,"Actively Infected Trend"))/R_Value)</f>
        <v>#N/A</v>
      </c>
      <c r="BF270" s="77" t="e" cm="1">
        <f t="array" aca="1" ref="BF270" ca="1">IF(INDIRECT(ADDRESS($B270+1,BF$230,1,1,"Actively Infected Trend"))=0,#N/A,INDIRECT(ADDRESS($B270+1,BF$230,1,1,"Actively Infected Trend"))/R_Value)</f>
        <v>#N/A</v>
      </c>
      <c r="BG270" s="77" t="e" cm="1">
        <f t="array" aca="1" ref="BG270" ca="1">IF(INDIRECT(ADDRESS($B270+1,BG$230,1,1,"Actively Infected Trend"))=0,#N/A,INDIRECT(ADDRESS($B270+1,BG$230,1,1,"Actively Infected Trend"))/R_Value)</f>
        <v>#N/A</v>
      </c>
      <c r="BH270" s="77" t="e" cm="1">
        <f t="array" aca="1" ref="BH270" ca="1">IF(INDIRECT(ADDRESS($B270+1,BH$230,1,1,"Actively Infected Trend"))=0,#N/A,INDIRECT(ADDRESS($B270+1,BH$230,1,1,"Actively Infected Trend"))/R_Value)</f>
        <v>#N/A</v>
      </c>
      <c r="BI270" s="77" t="e" cm="1">
        <f t="array" aca="1" ref="BI270" ca="1">IF(INDIRECT(ADDRESS($B270+1,BI$230,1,1,"Actively Infected Trend"))=0,#N/A,INDIRECT(ADDRESS($B270+1,BI$230,1,1,"Actively Infected Trend"))/R_Value)</f>
        <v>#N/A</v>
      </c>
      <c r="BJ270" s="77" t="e" cm="1">
        <f t="array" aca="1" ref="BJ270" ca="1">IF(INDIRECT(ADDRESS($B270+1,BJ$230,1,1,"Actively Infected Trend"))=0,#N/A,INDIRECT(ADDRESS($B270+1,BJ$230,1,1,"Actively Infected Trend"))/R_Value)</f>
        <v>#N/A</v>
      </c>
      <c r="BK270" s="77" t="e" cm="1">
        <f t="array" aca="1" ref="BK270" ca="1">IF(INDIRECT(ADDRESS($B270+1,BK$230,1,1,"Actively Infected Trend"))=0,#N/A,INDIRECT(ADDRESS($B270+1,BK$230,1,1,"Actively Infected Trend"))/R_Value)</f>
        <v>#N/A</v>
      </c>
      <c r="BL270" s="77" t="e" cm="1">
        <f t="array" aca="1" ref="BL270" ca="1">IF(INDIRECT(ADDRESS($B270+1,BL$230,1,1,"Actively Infected Trend"))=0,#N/A,INDIRECT(ADDRESS($B270+1,BL$230,1,1,"Actively Infected Trend"))/R_Value)</f>
        <v>#N/A</v>
      </c>
      <c r="BM270" s="77" t="e" cm="1">
        <f t="array" aca="1" ref="BM270" ca="1">IF(INDIRECT(ADDRESS($B270+1,BM$230,1,1,"Actively Infected Trend"))=0,#N/A,INDIRECT(ADDRESS($B270+1,BM$230,1,1,"Actively Infected Trend"))/R_Value)</f>
        <v>#N/A</v>
      </c>
      <c r="BN270" s="77" t="e" cm="1">
        <f t="array" aca="1" ref="BN270" ca="1">IF(INDIRECT(ADDRESS($B270+1,BN$230,1,1,"Actively Infected Trend"))=0,#N/A,INDIRECT(ADDRESS($B270+1,BN$230,1,1,"Actively Infected Trend"))/R_Value)</f>
        <v>#N/A</v>
      </c>
      <c r="BO270" s="77" t="e" cm="1">
        <f t="array" aca="1" ref="BO270" ca="1">IF(INDIRECT(ADDRESS($B270+1,BO$230,1,1,"Actively Infected Trend"))=0,#N/A,INDIRECT(ADDRESS($B270+1,BO$230,1,1,"Actively Infected Trend"))/R_Value)</f>
        <v>#N/A</v>
      </c>
      <c r="BP270" s="77" t="e" cm="1">
        <f t="array" aca="1" ref="BP270" ca="1">IF(INDIRECT(ADDRESS($B270+1,BP$230,1,1,"Actively Infected Trend"))=0,#N/A,INDIRECT(ADDRESS($B270+1,BP$230,1,1,"Actively Infected Trend"))/R_Value)</f>
        <v>#N/A</v>
      </c>
      <c r="BQ270" s="77" t="e" cm="1">
        <f t="array" aca="1" ref="BQ270" ca="1">IF(INDIRECT(ADDRESS($B270+1,BQ$230,1,1,"Actively Infected Trend"))=0,#N/A,INDIRECT(ADDRESS($B270+1,BQ$230,1,1,"Actively Infected Trend"))/R_Value)</f>
        <v>#N/A</v>
      </c>
      <c r="BR270" s="77" t="e" cm="1">
        <f t="array" aca="1" ref="BR270" ca="1">IF(INDIRECT(ADDRESS($B270+1,BR$230,1,1,"Actively Infected Trend"))=0,#N/A,INDIRECT(ADDRESS($B270+1,BR$230,1,1,"Actively Infected Trend"))/R_Value)</f>
        <v>#N/A</v>
      </c>
      <c r="BS270" s="77" t="e" cm="1">
        <f t="array" aca="1" ref="BS270" ca="1">IF(INDIRECT(ADDRESS($B270+1,BS$230,1,1,"Actively Infected Trend"))=0,#N/A,INDIRECT(ADDRESS($B270+1,BS$230,1,1,"Actively Infected Trend"))/R_Value)</f>
        <v>#N/A</v>
      </c>
      <c r="BT270" s="77" t="e" cm="1">
        <f t="array" aca="1" ref="BT270" ca="1">IF(INDIRECT(ADDRESS($B270+1,BT$230,1,1,"Actively Infected Trend"))=0,#N/A,INDIRECT(ADDRESS($B270+1,BT$230,1,1,"Actively Infected Trend"))/R_Value)</f>
        <v>#N/A</v>
      </c>
      <c r="BU270" s="77" t="e" cm="1">
        <f t="array" aca="1" ref="BU270" ca="1">IF(INDIRECT(ADDRESS($B270+1,BU$230,1,1,"Actively Infected Trend"))=0,#N/A,INDIRECT(ADDRESS($B270+1,BU$230,1,1,"Actively Infected Trend"))/R_Value)</f>
        <v>#N/A</v>
      </c>
      <c r="BV270" s="77" t="e" cm="1">
        <f t="array" aca="1" ref="BV270" ca="1">IF(INDIRECT(ADDRESS($B270+1,BV$230,1,1,"Actively Infected Trend"))=0,#N/A,INDIRECT(ADDRESS($B270+1,BV$230,1,1,"Actively Infected Trend"))/R_Value)</f>
        <v>#N/A</v>
      </c>
      <c r="BW270" s="77" t="e" cm="1">
        <f t="array" aca="1" ref="BW270" ca="1">IF(INDIRECT(ADDRESS($B270+1,BW$230,1,1,"Actively Infected Trend"))=0,#N/A,INDIRECT(ADDRESS($B270+1,BW$230,1,1,"Actively Infected Trend"))/R_Value)</f>
        <v>#N/A</v>
      </c>
      <c r="BX270" s="77" t="e" cm="1">
        <f t="array" aca="1" ref="BX270" ca="1">IF(INDIRECT(ADDRESS($B270+1,BX$230,1,1,"Actively Infected Trend"))=0,#N/A,INDIRECT(ADDRESS($B270+1,BX$230,1,1,"Actively Infected Trend"))/R_Value)</f>
        <v>#N/A</v>
      </c>
      <c r="BY270" s="77" t="e" cm="1">
        <f t="array" aca="1" ref="BY270" ca="1">IF(INDIRECT(ADDRESS($B270+1,BY$230,1,1,"Actively Infected Trend"))=0,#N/A,INDIRECT(ADDRESS($B270+1,BY$230,1,1,"Actively Infected Trend"))/R_Value)</f>
        <v>#N/A</v>
      </c>
      <c r="BZ270" s="77" t="e" cm="1">
        <f t="array" aca="1" ref="BZ270" ca="1">IF(INDIRECT(ADDRESS($B270+1,BZ$230,1,1,"Actively Infected Trend"))=0,#N/A,INDIRECT(ADDRESS($B270+1,BZ$230,1,1,"Actively Infected Trend"))/R_Value)</f>
        <v>#N/A</v>
      </c>
      <c r="CA270" s="77" t="e" cm="1">
        <f t="array" aca="1" ref="CA270" ca="1">IF(INDIRECT(ADDRESS($B270+1,CA$230,1,1,"Actively Infected Trend"))=0,#N/A,INDIRECT(ADDRESS($B270+1,CA$230,1,1,"Actively Infected Trend"))/R_Value)</f>
        <v>#N/A</v>
      </c>
      <c r="CB270" s="77" t="e" cm="1">
        <f t="array" aca="1" ref="CB270" ca="1">IF(INDIRECT(ADDRESS($B270+1,CB$230,1,1,"Actively Infected Trend"))=0,#N/A,INDIRECT(ADDRESS($B270+1,CB$230,1,1,"Actively Infected Trend"))/R_Value)</f>
        <v>#N/A</v>
      </c>
      <c r="CC270" s="77" t="e" cm="1">
        <f t="array" aca="1" ref="CC270" ca="1">IF(INDIRECT(ADDRESS($B270+1,CC$230,1,1,"Actively Infected Trend"))=0,#N/A,INDIRECT(ADDRESS($B270+1,CC$230,1,1,"Actively Infected Trend"))/R_Value)</f>
        <v>#N/A</v>
      </c>
      <c r="CD270" s="77" t="e" cm="1">
        <f t="array" aca="1" ref="CD270" ca="1">IF(INDIRECT(ADDRESS($B270+1,CD$230,1,1,"Actively Infected Trend"))=0,#N/A,INDIRECT(ADDRESS($B270+1,CD$230,1,1,"Actively Infected Trend"))/R_Value)</f>
        <v>#N/A</v>
      </c>
      <c r="CE270" s="77" t="e" cm="1">
        <f t="array" aca="1" ref="CE270" ca="1">IF(INDIRECT(ADDRESS($B270+1,CE$230,1,1,"Actively Infected Trend"))=0,#N/A,INDIRECT(ADDRESS($B270+1,CE$230,1,1,"Actively Infected Trend"))/R_Value)</f>
        <v>#N/A</v>
      </c>
      <c r="CF270" s="77" t="e" cm="1">
        <f t="array" aca="1" ref="CF270" ca="1">IF(INDIRECT(ADDRESS($B270+1,CF$230,1,1,"Actively Infected Trend"))=0,#N/A,INDIRECT(ADDRESS($B270+1,CF$230,1,1,"Actively Infected Trend"))/R_Value)</f>
        <v>#N/A</v>
      </c>
      <c r="CG270" s="77" t="e" cm="1">
        <f t="array" aca="1" ref="CG270" ca="1">IF(INDIRECT(ADDRESS($B270+1,CG$230,1,1,"Actively Infected Trend"))=0,#N/A,INDIRECT(ADDRESS($B270+1,CG$230,1,1,"Actively Infected Trend"))/R_Value)</f>
        <v>#N/A</v>
      </c>
      <c r="CH270" s="77" t="e" cm="1">
        <f t="array" aca="1" ref="CH270" ca="1">IF(INDIRECT(ADDRESS($B270+1,CH$230,1,1,"Actively Infected Trend"))=0,#N/A,INDIRECT(ADDRESS($B270+1,CH$230,1,1,"Actively Infected Trend"))/R_Value)</f>
        <v>#N/A</v>
      </c>
      <c r="CI270" s="77" t="e" cm="1">
        <f t="array" aca="1" ref="CI270" ca="1">IF(INDIRECT(ADDRESS($B270+1,CI$230,1,1,"Actively Infected Trend"))=0,#N/A,INDIRECT(ADDRESS($B270+1,CI$230,1,1,"Actively Infected Trend"))/R_Value)</f>
        <v>#N/A</v>
      </c>
      <c r="CJ270" s="77" t="e" cm="1">
        <f t="array" aca="1" ref="CJ270" ca="1">IF(INDIRECT(ADDRESS($B270+1,CJ$230,1,1,"Actively Infected Trend"))=0,#N/A,INDIRECT(ADDRESS($B270+1,CJ$230,1,1,"Actively Infected Trend"))/R_Value)</f>
        <v>#N/A</v>
      </c>
      <c r="CK270" s="77" t="e" cm="1">
        <f t="array" aca="1" ref="CK270" ca="1">IF(INDIRECT(ADDRESS($B270+1,CK$230,1,1,"Actively Infected Trend"))=0,#N/A,INDIRECT(ADDRESS($B270+1,CK$230,1,1,"Actively Infected Trend"))/R_Value)</f>
        <v>#N/A</v>
      </c>
      <c r="CL270" s="77" t="e" cm="1">
        <f t="array" aca="1" ref="CL270" ca="1">IF(INDIRECT(ADDRESS($B270+1,CL$230,1,1,"Actively Infected Trend"))=0,#N/A,INDIRECT(ADDRESS($B270+1,CL$230,1,1,"Actively Infected Trend"))/R_Value)</f>
        <v>#N/A</v>
      </c>
      <c r="CM270" s="77" t="e" cm="1">
        <f t="array" aca="1" ref="CM270" ca="1">IF(INDIRECT(ADDRESS($B270+1,CM$230,1,1,"Actively Infected Trend"))=0,#N/A,INDIRECT(ADDRESS($B270+1,CM$230,1,1,"Actively Infected Trend"))/R_Value)</f>
        <v>#N/A</v>
      </c>
      <c r="CN270" s="77" t="e" cm="1">
        <f t="array" aca="1" ref="CN270" ca="1">IF(INDIRECT(ADDRESS($B270+1,CN$230,1,1,"Actively Infected Trend"))=0,#N/A,INDIRECT(ADDRESS($B270+1,CN$230,1,1,"Actively Infected Trend"))/R_Value)</f>
        <v>#N/A</v>
      </c>
      <c r="CO270" s="77" t="e" cm="1">
        <f t="array" aca="1" ref="CO270" ca="1">IF(INDIRECT(ADDRESS($B270+1,CO$230,1,1,"Actively Infected Trend"))=0,#N/A,INDIRECT(ADDRESS($B270+1,CO$230,1,1,"Actively Infected Trend"))/R_Value)</f>
        <v>#N/A</v>
      </c>
      <c r="CP270" s="77" t="e" cm="1">
        <f t="array" aca="1" ref="CP270" ca="1">IF(INDIRECT(ADDRESS($B270+1,CP$230,1,1,"Actively Infected Trend"))=0,#N/A,INDIRECT(ADDRESS($B270+1,CP$230,1,1,"Actively Infected Trend"))/R_Value)</f>
        <v>#N/A</v>
      </c>
      <c r="CQ270" s="77" t="e" cm="1">
        <f t="array" aca="1" ref="CQ270" ca="1">IF(INDIRECT(ADDRESS($B270+1,CQ$230,1,1,"Actively Infected Trend"))=0,#N/A,INDIRECT(ADDRESS($B270+1,CQ$230,1,1,"Actively Infected Trend"))/R_Value)</f>
        <v>#N/A</v>
      </c>
      <c r="CR270" s="77" t="e" cm="1">
        <f t="array" aca="1" ref="CR270" ca="1">IF(INDIRECT(ADDRESS($B270+1,CR$230,1,1,"Actively Infected Trend"))=0,#N/A,INDIRECT(ADDRESS($B270+1,CR$230,1,1,"Actively Infected Trend"))/R_Value)</f>
        <v>#N/A</v>
      </c>
      <c r="CS270" s="77" t="e" cm="1">
        <f t="array" aca="1" ref="CS270" ca="1">IF(INDIRECT(ADDRESS($B270+1,CS$230,1,1,"Actively Infected Trend"))=0,#N/A,INDIRECT(ADDRESS($B270+1,CS$230,1,1,"Actively Infected Trend"))/R_Value)</f>
        <v>#N/A</v>
      </c>
      <c r="CT270" s="77" t="e" cm="1">
        <f t="array" aca="1" ref="CT270" ca="1">IF(INDIRECT(ADDRESS($B270+1,CT$230,1,1,"Actively Infected Trend"))=0,#N/A,INDIRECT(ADDRESS($B270+1,CT$230,1,1,"Actively Infected Trend"))/R_Value)</f>
        <v>#N/A</v>
      </c>
      <c r="CU270" s="77" t="e" cm="1">
        <f t="array" aca="1" ref="CU270" ca="1">IF(INDIRECT(ADDRESS($B270+1,CU$230,1,1,"Actively Infected Trend"))=0,#N/A,INDIRECT(ADDRESS($B270+1,CU$230,1,1,"Actively Infected Trend"))/R_Value)</f>
        <v>#N/A</v>
      </c>
      <c r="CV270" s="77" t="e" cm="1">
        <f t="array" aca="1" ref="CV270" ca="1">IF(INDIRECT(ADDRESS($B270+1,CV$230,1,1,"Actively Infected Trend"))=0,#N/A,INDIRECT(ADDRESS($B270+1,CV$230,1,1,"Actively Infected Trend"))/R_Value)</f>
        <v>#N/A</v>
      </c>
      <c r="CW270" s="77" t="e" cm="1">
        <f t="array" aca="1" ref="CW270" ca="1">IF(INDIRECT(ADDRESS($B270+1,CW$230,1,1,"Actively Infected Trend"))=0,#N/A,INDIRECT(ADDRESS($B270+1,CW$230,1,1,"Actively Infected Trend"))/R_Value)</f>
        <v>#N/A</v>
      </c>
      <c r="CX270" s="77" t="e" cm="1">
        <f t="array" aca="1" ref="CX270" ca="1">IF(INDIRECT(ADDRESS($B270+1,CX$230,1,1,"Actively Infected Trend"))=0,#N/A,INDIRECT(ADDRESS($B270+1,CX$230,1,1,"Actively Infected Trend"))/R_Value)</f>
        <v>#N/A</v>
      </c>
      <c r="CY270" s="77" t="e" cm="1">
        <f t="array" aca="1" ref="CY270" ca="1">IF(INDIRECT(ADDRESS($B270+1,CY$230,1,1,"Actively Infected Trend"))=0,#N/A,INDIRECT(ADDRESS($B270+1,CY$230,1,1,"Actively Infected Trend"))/R_Value)</f>
        <v>#N/A</v>
      </c>
      <c r="CZ270" s="77" t="e" cm="1">
        <f t="array" aca="1" ref="CZ270" ca="1">IF(INDIRECT(ADDRESS($B270+1,CZ$230,1,1,"Actively Infected Trend"))=0,#N/A,INDIRECT(ADDRESS($B270+1,CZ$230,1,1,"Actively Infected Trend"))/R_Value)</f>
        <v>#N/A</v>
      </c>
      <c r="DA270" s="77" t="e" cm="1">
        <f t="array" aca="1" ref="DA270" ca="1">IF(INDIRECT(ADDRESS($B270+1,DA$230,1,1,"Actively Infected Trend"))=0,#N/A,INDIRECT(ADDRESS($B270+1,DA$230,1,1,"Actively Infected Trend"))/R_Value)</f>
        <v>#N/A</v>
      </c>
      <c r="DB270" s="77" t="e" cm="1">
        <f t="array" aca="1" ref="DB270" ca="1">IF(INDIRECT(ADDRESS($B270+1,DB$230,1,1,"Actively Infected Trend"))=0,#N/A,INDIRECT(ADDRESS($B270+1,DB$230,1,1,"Actively Infected Trend"))/R_Value)</f>
        <v>#N/A</v>
      </c>
      <c r="DC270" s="77" t="e" cm="1">
        <f t="array" aca="1" ref="DC270" ca="1">IF(INDIRECT(ADDRESS($B270+1,DC$230,1,1,"Actively Infected Trend"))=0,#N/A,INDIRECT(ADDRESS($B270+1,DC$230,1,1,"Actively Infected Trend"))/R_Value)</f>
        <v>#N/A</v>
      </c>
      <c r="DD270" s="77" t="e" cm="1">
        <f t="array" aca="1" ref="DD270" ca="1">IF(INDIRECT(ADDRESS($B270+1,DD$230,1,1,"Actively Infected Trend"))=0,#N/A,INDIRECT(ADDRESS($B270+1,DD$230,1,1,"Actively Infected Trend"))/R_Value)</f>
        <v>#N/A</v>
      </c>
      <c r="DE270" s="77" t="e" cm="1">
        <f t="array" aca="1" ref="DE270" ca="1">IF(INDIRECT(ADDRESS($B270+1,DE$230,1,1,"Actively Infected Trend"))=0,#N/A,INDIRECT(ADDRESS($B270+1,DE$230,1,1,"Actively Infected Trend"))/R_Value)</f>
        <v>#N/A</v>
      </c>
      <c r="DF270" s="77" t="e" cm="1">
        <f t="array" aca="1" ref="DF270" ca="1">IF(INDIRECT(ADDRESS($B270+1,DF$230,1,1,"Actively Infected Trend"))=0,#N/A,INDIRECT(ADDRESS($B270+1,DF$230,1,1,"Actively Infected Trend"))/R_Value)</f>
        <v>#N/A</v>
      </c>
      <c r="DG270" s="77" t="e" cm="1">
        <f t="array" aca="1" ref="DG270" ca="1">IF(INDIRECT(ADDRESS($B270+1,DG$230,1,1,"Actively Infected Trend"))=0,#N/A,INDIRECT(ADDRESS($B270+1,DG$230,1,1,"Actively Infected Trend"))/R_Value)</f>
        <v>#N/A</v>
      </c>
      <c r="DH270" s="77" t="e" cm="1">
        <f t="array" aca="1" ref="DH270" ca="1">IF(INDIRECT(ADDRESS($B270+1,DH$230,1,1,"Actively Infected Trend"))=0,#N/A,INDIRECT(ADDRESS($B270+1,DH$230,1,1,"Actively Infected Trend"))/R_Value)</f>
        <v>#N/A</v>
      </c>
      <c r="DI270" s="77" t="e" cm="1">
        <f t="array" aca="1" ref="DI270" ca="1">IF(INDIRECT(ADDRESS($B270+1,DI$230,1,1,"Actively Infected Trend"))=0,#N/A,INDIRECT(ADDRESS($B270+1,DI$230,1,1,"Actively Infected Trend"))/R_Value)</f>
        <v>#N/A</v>
      </c>
      <c r="DJ270" s="77" t="e" cm="1">
        <f t="array" aca="1" ref="DJ270" ca="1">IF(INDIRECT(ADDRESS($B270+1,DJ$230,1,1,"Actively Infected Trend"))=0,#N/A,INDIRECT(ADDRESS($B270+1,DJ$230,1,1,"Actively Infected Trend"))/R_Value)</f>
        <v>#N/A</v>
      </c>
      <c r="DK270" s="77" t="e" cm="1">
        <f t="array" aca="1" ref="DK270" ca="1">IF(INDIRECT(ADDRESS($B270+1,DK$230,1,1,"Actively Infected Trend"))=0,#N/A,INDIRECT(ADDRESS($B270+1,DK$230,1,1,"Actively Infected Trend"))/R_Value)</f>
        <v>#N/A</v>
      </c>
      <c r="DL270" s="77" t="e" cm="1">
        <f t="array" aca="1" ref="DL270" ca="1">IF(INDIRECT(ADDRESS($B270+1,DL$230,1,1,"Actively Infected Trend"))=0,#N/A,INDIRECT(ADDRESS($B270+1,DL$230,1,1,"Actively Infected Trend"))/R_Value)</f>
        <v>#N/A</v>
      </c>
      <c r="DM270" s="77" t="e" cm="1">
        <f t="array" aca="1" ref="DM270" ca="1">IF(INDIRECT(ADDRESS($B270+1,DM$230,1,1,"Actively Infected Trend"))=0,#N/A,INDIRECT(ADDRESS($B270+1,DM$230,1,1,"Actively Infected Trend"))/R_Value)</f>
        <v>#N/A</v>
      </c>
      <c r="DN270" s="77" t="e" cm="1">
        <f t="array" aca="1" ref="DN270" ca="1">IF(INDIRECT(ADDRESS($B270+1,DN$230,1,1,"Actively Infected Trend"))=0,#N/A,INDIRECT(ADDRESS($B270+1,DN$230,1,1,"Actively Infected Trend"))/R_Value)</f>
        <v>#N/A</v>
      </c>
      <c r="DO270" s="77" t="e" cm="1">
        <f t="array" aca="1" ref="DO270" ca="1">IF(INDIRECT(ADDRESS($B270+1,DO$230,1,1,"Actively Infected Trend"))=0,#N/A,INDIRECT(ADDRESS($B270+1,DO$230,1,1,"Actively Infected Trend"))/R_Value)</f>
        <v>#N/A</v>
      </c>
      <c r="DP270" s="77" t="e" cm="1">
        <f t="array" aca="1" ref="DP270" ca="1">IF(INDIRECT(ADDRESS($B270+1,DP$230,1,1,"Actively Infected Trend"))=0,#N/A,INDIRECT(ADDRESS($B270+1,DP$230,1,1,"Actively Infected Trend"))/R_Value)</f>
        <v>#N/A</v>
      </c>
      <c r="DQ270" s="77" t="e" cm="1">
        <f t="array" aca="1" ref="DQ270" ca="1">IF(INDIRECT(ADDRESS($B270+1,DQ$230,1,1,"Actively Infected Trend"))=0,#N/A,INDIRECT(ADDRESS($B270+1,DQ$230,1,1,"Actively Infected Trend"))/R_Value)</f>
        <v>#N/A</v>
      </c>
      <c r="DR270" s="77" t="e" cm="1">
        <f t="array" aca="1" ref="DR270" ca="1">IF(INDIRECT(ADDRESS($B270+1,DR$230,1,1,"Actively Infected Trend"))=0,#N/A,INDIRECT(ADDRESS($B270+1,DR$230,1,1,"Actively Infected Trend"))/R_Value)</f>
        <v>#N/A</v>
      </c>
      <c r="DS270" s="77" t="e" cm="1">
        <f t="array" aca="1" ref="DS270" ca="1">IF(INDIRECT(ADDRESS($B270+1,DS$230,1,1,"Actively Infected Trend"))=0,#N/A,INDIRECT(ADDRESS($B270+1,DS$230,1,1,"Actively Infected Trend"))/R_Value)</f>
        <v>#N/A</v>
      </c>
      <c r="DT270" s="77" t="e" cm="1">
        <f t="array" aca="1" ref="DT270" ca="1">IF(INDIRECT(ADDRESS($B270+1,DT$230,1,1,"Actively Infected Trend"))=0,#N/A,INDIRECT(ADDRESS($B270+1,DT$230,1,1,"Actively Infected Trend"))/R_Value)</f>
        <v>#N/A</v>
      </c>
      <c r="DU270" s="77" t="e" cm="1">
        <f t="array" aca="1" ref="DU270" ca="1">IF(INDIRECT(ADDRESS($B270+1,DU$230,1,1,"Actively Infected Trend"))=0,#N/A,INDIRECT(ADDRESS($B270+1,DU$230,1,1,"Actively Infected Trend"))/R_Value)</f>
        <v>#N/A</v>
      </c>
      <c r="DV270" s="77" t="e" cm="1">
        <f t="array" aca="1" ref="DV270" ca="1">IF(INDIRECT(ADDRESS($B270+1,DV$230,1,1,"Actively Infected Trend"))=0,#N/A,INDIRECT(ADDRESS($B270+1,DV$230,1,1,"Actively Infected Trend"))/R_Value)</f>
        <v>#N/A</v>
      </c>
      <c r="DW270" s="77" t="e" cm="1">
        <f t="array" aca="1" ref="DW270" ca="1">IF(INDIRECT(ADDRESS($B270+1,DW$230,1,1,"Actively Infected Trend"))=0,#N/A,INDIRECT(ADDRESS($B270+1,DW$230,1,1,"Actively Infected Trend"))/R_Value)</f>
        <v>#N/A</v>
      </c>
      <c r="DX270" s="77" t="e" cm="1">
        <f t="array" aca="1" ref="DX270" ca="1">IF(INDIRECT(ADDRESS($B270+1,DX$230,1,1,"Actively Infected Trend"))=0,#N/A,INDIRECT(ADDRESS($B270+1,DX$230,1,1,"Actively Infected Trend"))/R_Value)</f>
        <v>#N/A</v>
      </c>
      <c r="DY270" s="77" t="e" cm="1">
        <f t="array" aca="1" ref="DY270" ca="1">IF(INDIRECT(ADDRESS($B270+1,DY$230,1,1,"Actively Infected Trend"))=0,#N/A,INDIRECT(ADDRESS($B270+1,DY$230,1,1,"Actively Infected Trend"))/R_Value)</f>
        <v>#N/A</v>
      </c>
      <c r="DZ270" s="77" t="e" cm="1">
        <f t="array" aca="1" ref="DZ270" ca="1">IF(INDIRECT(ADDRESS($B270+1,DZ$230,1,1,"Actively Infected Trend"))=0,#N/A,INDIRECT(ADDRESS($B270+1,DZ$230,1,1,"Actively Infected Trend"))/R_Value)</f>
        <v>#N/A</v>
      </c>
      <c r="EA270" s="77" t="e" cm="1">
        <f t="array" aca="1" ref="EA270" ca="1">IF(INDIRECT(ADDRESS($B270+1,EA$230,1,1,"Actively Infected Trend"))=0,#N/A,INDIRECT(ADDRESS($B270+1,EA$230,1,1,"Actively Infected Trend"))/R_Value)</f>
        <v>#N/A</v>
      </c>
      <c r="EB270" s="77" t="e" cm="1">
        <f t="array" aca="1" ref="EB270" ca="1">IF(INDIRECT(ADDRESS($B270+1,EB$230,1,1,"Actively Infected Trend"))=0,#N/A,INDIRECT(ADDRESS($B270+1,EB$230,1,1,"Actively Infected Trend"))/R_Value)</f>
        <v>#N/A</v>
      </c>
      <c r="EC270" s="77" t="e" cm="1">
        <f t="array" aca="1" ref="EC270" ca="1">IF(INDIRECT(ADDRESS($B270+1,EC$230,1,1,"Actively Infected Trend"))=0,#N/A,INDIRECT(ADDRESS($B270+1,EC$230,1,1,"Actively Infected Trend"))/R_Value)</f>
        <v>#N/A</v>
      </c>
      <c r="ED270" s="77" t="e" cm="1">
        <f t="array" aca="1" ref="ED270" ca="1">IF(INDIRECT(ADDRESS($B270+1,ED$230,1,1,"Actively Infected Trend"))=0,#N/A,INDIRECT(ADDRESS($B270+1,ED$230,1,1,"Actively Infected Trend"))/R_Value)</f>
        <v>#N/A</v>
      </c>
      <c r="EE270" s="77" t="e" cm="1">
        <f t="array" aca="1" ref="EE270" ca="1">IF(INDIRECT(ADDRESS($B270+1,EE$230,1,1,"Actively Infected Trend"))=0,#N/A,INDIRECT(ADDRESS($B270+1,EE$230,1,1,"Actively Infected Trend"))/R_Value)</f>
        <v>#N/A</v>
      </c>
      <c r="EF270" s="77" t="e" cm="1">
        <f t="array" aca="1" ref="EF270" ca="1">IF(INDIRECT(ADDRESS($B270+1,EF$230,1,1,"Actively Infected Trend"))=0,#N/A,INDIRECT(ADDRESS($B270+1,EF$230,1,1,"Actively Infected Trend"))/R_Value)</f>
        <v>#N/A</v>
      </c>
      <c r="EG270" s="77" t="e" cm="1">
        <f t="array" aca="1" ref="EG270" ca="1">IF(INDIRECT(ADDRESS($B270+1,EG$230,1,1,"Actively Infected Trend"))=0,#N/A,INDIRECT(ADDRESS($B270+1,EG$230,1,1,"Actively Infected Trend"))/R_Value)</f>
        <v>#N/A</v>
      </c>
      <c r="EH270" s="77" t="e" cm="1">
        <f t="array" aca="1" ref="EH270" ca="1">IF(INDIRECT(ADDRESS($B270+1,EH$230,1,1,"Actively Infected Trend"))=0,#N/A,INDIRECT(ADDRESS($B270+1,EH$230,1,1,"Actively Infected Trend"))/R_Value)</f>
        <v>#N/A</v>
      </c>
      <c r="EI270" s="77" t="e" cm="1">
        <f t="array" aca="1" ref="EI270" ca="1">IF(INDIRECT(ADDRESS($B270+1,EI$230,1,1,"Actively Infected Trend"))=0,#N/A,INDIRECT(ADDRESS($B270+1,EI$230,1,1,"Actively Infected Trend"))/R_Value)</f>
        <v>#N/A</v>
      </c>
      <c r="EJ270" s="77" t="e" cm="1">
        <f t="array" aca="1" ref="EJ270" ca="1">IF(INDIRECT(ADDRESS($B270+1,EJ$230,1,1,"Actively Infected Trend"))=0,#N/A,INDIRECT(ADDRESS($B270+1,EJ$230,1,1,"Actively Infected Trend"))/R_Value)</f>
        <v>#N/A</v>
      </c>
      <c r="EK270" s="77" t="e" cm="1">
        <f t="array" aca="1" ref="EK270" ca="1">IF(INDIRECT(ADDRESS($B270+1,EK$230,1,1,"Actively Infected Trend"))=0,#N/A,INDIRECT(ADDRESS($B270+1,EK$230,1,1,"Actively Infected Trend"))/R_Value)</f>
        <v>#N/A</v>
      </c>
      <c r="EL270" s="77" t="e" cm="1">
        <f t="array" aca="1" ref="EL270" ca="1">IF(INDIRECT(ADDRESS($B270+1,EL$230,1,1,"Actively Infected Trend"))=0,#N/A,INDIRECT(ADDRESS($B270+1,EL$230,1,1,"Actively Infected Trend"))/R_Value)</f>
        <v>#N/A</v>
      </c>
      <c r="EM270" s="77" t="e" cm="1">
        <f t="array" aca="1" ref="EM270" ca="1">IF(INDIRECT(ADDRESS($B270+1,EM$230,1,1,"Actively Infected Trend"))=0,#N/A,INDIRECT(ADDRESS($B270+1,EM$230,1,1,"Actively Infected Trend"))/R_Value)</f>
        <v>#N/A</v>
      </c>
      <c r="EN270" s="77" t="e" cm="1">
        <f t="array" aca="1" ref="EN270" ca="1">IF(INDIRECT(ADDRESS($B270+1,EN$230,1,1,"Actively Infected Trend"))=0,#N/A,INDIRECT(ADDRESS($B270+1,EN$230,1,1,"Actively Infected Trend"))/R_Value)</f>
        <v>#N/A</v>
      </c>
      <c r="EO270" s="77" t="e" cm="1">
        <f t="array" aca="1" ref="EO270" ca="1">IF(INDIRECT(ADDRESS($B270+1,EO$230,1,1,"Actively Infected Trend"))=0,#N/A,INDIRECT(ADDRESS($B270+1,EO$230,1,1,"Actively Infected Trend"))/R_Value)</f>
        <v>#N/A</v>
      </c>
      <c r="EP270" s="77" t="e" cm="1">
        <f t="array" aca="1" ref="EP270" ca="1">IF(INDIRECT(ADDRESS($B270+1,EP$230,1,1,"Actively Infected Trend"))=0,#N/A,INDIRECT(ADDRESS($B270+1,EP$230,1,1,"Actively Infected Trend"))/R_Value)</f>
        <v>#N/A</v>
      </c>
      <c r="EQ270" s="77" t="e" cm="1">
        <f t="array" aca="1" ref="EQ270" ca="1">IF(INDIRECT(ADDRESS($B270+1,EQ$230,1,1,"Actively Infected Trend"))=0,#N/A,INDIRECT(ADDRESS($B270+1,EQ$230,1,1,"Actively Infected Trend"))/R_Value)</f>
        <v>#N/A</v>
      </c>
      <c r="ER270" s="77" t="e" cm="1">
        <f t="array" aca="1" ref="ER270" ca="1">IF(INDIRECT(ADDRESS($B270+1,ER$230,1,1,"Actively Infected Trend"))=0,#N/A,INDIRECT(ADDRESS($B270+1,ER$230,1,1,"Actively Infected Trend"))/R_Value)</f>
        <v>#N/A</v>
      </c>
      <c r="ES270" s="77" t="e" cm="1">
        <f t="array" aca="1" ref="ES270" ca="1">IF(INDIRECT(ADDRESS($B270+1,ES$230,1,1,"Actively Infected Trend"))=0,#N/A,INDIRECT(ADDRESS($B270+1,ES$230,1,1,"Actively Infected Trend"))/R_Value)</f>
        <v>#N/A</v>
      </c>
      <c r="ET270" s="77" t="e" cm="1">
        <f t="array" aca="1" ref="ET270" ca="1">IF(INDIRECT(ADDRESS($B270+1,ET$230,1,1,"Actively Infected Trend"))=0,#N/A,INDIRECT(ADDRESS($B270+1,ET$230,1,1,"Actively Infected Trend"))/R_Value)</f>
        <v>#N/A</v>
      </c>
      <c r="EU270" s="77" t="e" cm="1">
        <f t="array" aca="1" ref="EU270" ca="1">IF(INDIRECT(ADDRESS($B270+1,EU$230,1,1,"Actively Infected Trend"))=0,#N/A,INDIRECT(ADDRESS($B270+1,EU$230,1,1,"Actively Infected Trend"))/R_Value)</f>
        <v>#N/A</v>
      </c>
      <c r="EV270" s="77" t="e" cm="1">
        <f t="array" aca="1" ref="EV270" ca="1">IF(INDIRECT(ADDRESS($B270+1,EV$230,1,1,"Actively Infected Trend"))=0,#N/A,INDIRECT(ADDRESS($B270+1,EV$230,1,1,"Actively Infected Trend"))/R_Value)</f>
        <v>#N/A</v>
      </c>
      <c r="EW270" s="77" t="e" cm="1">
        <f t="array" aca="1" ref="EW270" ca="1">IF(INDIRECT(ADDRESS($B270+1,EW$230,1,1,"Actively Infected Trend"))=0,#N/A,INDIRECT(ADDRESS($B270+1,EW$230,1,1,"Actively Infected Trend"))/R_Value)</f>
        <v>#N/A</v>
      </c>
      <c r="EX270" s="77" t="e" cm="1">
        <f t="array" aca="1" ref="EX270" ca="1">IF(INDIRECT(ADDRESS($B270+1,EX$230,1,1,"Actively Infected Trend"))=0,#N/A,INDIRECT(ADDRESS($B270+1,EX$230,1,1,"Actively Infected Trend"))/R_Value)</f>
        <v>#N/A</v>
      </c>
      <c r="EY270" s="77" t="e" cm="1">
        <f t="array" aca="1" ref="EY270" ca="1">IF(INDIRECT(ADDRESS($B270+1,EY$230,1,1,"Actively Infected Trend"))=0,#N/A,INDIRECT(ADDRESS($B270+1,EY$230,1,1,"Actively Infected Trend"))/R_Value)</f>
        <v>#N/A</v>
      </c>
      <c r="EZ270" s="77" t="e" cm="1">
        <f t="array" aca="1" ref="EZ270" ca="1">IF(INDIRECT(ADDRESS($B270+1,EZ$230,1,1,"Actively Infected Trend"))=0,#N/A,INDIRECT(ADDRESS($B270+1,EZ$230,1,1,"Actively Infected Trend"))/R_Value)</f>
        <v>#N/A</v>
      </c>
      <c r="FA270" s="77" t="e" cm="1">
        <f t="array" aca="1" ref="FA270" ca="1">IF(INDIRECT(ADDRESS($B270+1,FA$230,1,1,"Actively Infected Trend"))=0,#N/A,INDIRECT(ADDRESS($B270+1,FA$230,1,1,"Actively Infected Trend"))/R_Value)</f>
        <v>#N/A</v>
      </c>
      <c r="FB270" s="77" t="e" cm="1">
        <f t="array" aca="1" ref="FB270" ca="1">IF(INDIRECT(ADDRESS($B270+1,FB$230,1,1,"Actively Infected Trend"))=0,#N/A,INDIRECT(ADDRESS($B270+1,FB$230,1,1,"Actively Infected Trend"))/R_Value)</f>
        <v>#N/A</v>
      </c>
      <c r="FC270" s="77" t="e" cm="1">
        <f t="array" aca="1" ref="FC270" ca="1">IF(INDIRECT(ADDRESS($B270+1,FC$230,1,1,"Actively Infected Trend"))=0,#N/A,INDIRECT(ADDRESS($B270+1,FC$230,1,1,"Actively Infected Trend"))/R_Value)</f>
        <v>#N/A</v>
      </c>
      <c r="FD270" s="77" t="e" cm="1">
        <f t="array" aca="1" ref="FD270" ca="1">IF(INDIRECT(ADDRESS($B270+1,FD$230,1,1,"Actively Infected Trend"))=0,#N/A,INDIRECT(ADDRESS($B270+1,FD$230,1,1,"Actively Infected Trend"))/R_Value)</f>
        <v>#N/A</v>
      </c>
      <c r="FE270" s="77" t="e" cm="1">
        <f t="array" aca="1" ref="FE270" ca="1">IF(INDIRECT(ADDRESS($B270+1,FE$230,1,1,"Actively Infected Trend"))=0,#N/A,INDIRECT(ADDRESS($B270+1,FE$230,1,1,"Actively Infected Trend"))/R_Value)</f>
        <v>#N/A</v>
      </c>
      <c r="FF270" s="77" t="e" cm="1">
        <f t="array" aca="1" ref="FF270" ca="1">IF(INDIRECT(ADDRESS($B270+1,FF$230,1,1,"Actively Infected Trend"))=0,#N/A,INDIRECT(ADDRESS($B270+1,FF$230,1,1,"Actively Infected Trend"))/R_Value)</f>
        <v>#N/A</v>
      </c>
      <c r="FG270" s="77" t="e" cm="1">
        <f t="array" aca="1" ref="FG270" ca="1">IF(INDIRECT(ADDRESS($B270+1,FG$230,1,1,"Actively Infected Trend"))=0,#N/A,INDIRECT(ADDRESS($B270+1,FG$230,1,1,"Actively Infected Trend"))/R_Value)</f>
        <v>#N/A</v>
      </c>
      <c r="FH270" s="77" t="e" cm="1">
        <f t="array" aca="1" ref="FH270" ca="1">IF(INDIRECT(ADDRESS($B270+1,FH$230,1,1,"Actively Infected Trend"))=0,#N/A,INDIRECT(ADDRESS($B270+1,FH$230,1,1,"Actively Infected Trend"))/R_Value)</f>
        <v>#N/A</v>
      </c>
      <c r="FI270" s="77" t="e" cm="1">
        <f t="array" aca="1" ref="FI270" ca="1">IF(INDIRECT(ADDRESS($B270+1,FI$230,1,1,"Actively Infected Trend"))=0,#N/A,INDIRECT(ADDRESS($B270+1,FI$230,1,1,"Actively Infected Trend"))/R_Value)</f>
        <v>#N/A</v>
      </c>
      <c r="FJ270" s="77" t="e" cm="1">
        <f t="array" aca="1" ref="FJ270" ca="1">IF(INDIRECT(ADDRESS($B270+1,FJ$230,1,1,"Actively Infected Trend"))=0,#N/A,INDIRECT(ADDRESS($B270+1,FJ$230,1,1,"Actively Infected Trend"))/R_Value)</f>
        <v>#N/A</v>
      </c>
      <c r="FK270" s="77" t="e" cm="1">
        <f t="array" aca="1" ref="FK270" ca="1">IF(INDIRECT(ADDRESS($B270+1,FK$230,1,1,"Actively Infected Trend"))=0,#N/A,INDIRECT(ADDRESS($B270+1,FK$230,1,1,"Actively Infected Trend"))/R_Value)</f>
        <v>#N/A</v>
      </c>
      <c r="FL270" s="77" t="e" cm="1">
        <f t="array" aca="1" ref="FL270" ca="1">IF(INDIRECT(ADDRESS($B270+1,FL$230,1,1,"Actively Infected Trend"))=0,#N/A,INDIRECT(ADDRESS($B270+1,FL$230,1,1,"Actively Infected Trend"))/R_Value)</f>
        <v>#N/A</v>
      </c>
      <c r="FM270" s="77" t="e" cm="1">
        <f t="array" aca="1" ref="FM270" ca="1">IF(INDIRECT(ADDRESS($B270+1,FM$230,1,1,"Actively Infected Trend"))=0,#N/A,INDIRECT(ADDRESS($B270+1,FM$230,1,1,"Actively Infected Trend"))/R_Value)</f>
        <v>#N/A</v>
      </c>
      <c r="FN270" s="77" t="e" cm="1">
        <f t="array" aca="1" ref="FN270" ca="1">IF(INDIRECT(ADDRESS($B270+1,FN$230,1,1,"Actively Infected Trend"))=0,#N/A,INDIRECT(ADDRESS($B270+1,FN$230,1,1,"Actively Infected Trend"))/R_Value)</f>
        <v>#N/A</v>
      </c>
      <c r="FO270" s="77" t="e" cm="1">
        <f t="array" aca="1" ref="FO270" ca="1">IF(INDIRECT(ADDRESS($B270+1,FO$230,1,1,"Actively Infected Trend"))=0,#N/A,INDIRECT(ADDRESS($B270+1,FO$230,1,1,"Actively Infected Trend"))/R_Value)</f>
        <v>#N/A</v>
      </c>
      <c r="FP270" s="77" t="e" cm="1">
        <f t="array" aca="1" ref="FP270" ca="1">IF(INDIRECT(ADDRESS($B270+1,FP$230,1,1,"Actively Infected Trend"))=0,#N/A,INDIRECT(ADDRESS($B270+1,FP$230,1,1,"Actively Infected Trend"))/R_Value)</f>
        <v>#N/A</v>
      </c>
      <c r="FQ270" s="77" t="e" cm="1">
        <f t="array" aca="1" ref="FQ270" ca="1">IF(INDIRECT(ADDRESS($B270+1,FQ$230,1,1,"Actively Infected Trend"))=0,#N/A,INDIRECT(ADDRESS($B270+1,FQ$230,1,1,"Actively Infected Trend"))/R_Value)</f>
        <v>#N/A</v>
      </c>
      <c r="FR270" s="77" t="e" cm="1">
        <f t="array" aca="1" ref="FR270" ca="1">IF(INDIRECT(ADDRESS($B270+1,FR$230,1,1,"Actively Infected Trend"))=0,#N/A,INDIRECT(ADDRESS($B270+1,FR$230,1,1,"Actively Infected Trend"))/R_Value)</f>
        <v>#N/A</v>
      </c>
      <c r="FS270" s="77" t="e" cm="1">
        <f t="array" aca="1" ref="FS270" ca="1">IF(INDIRECT(ADDRESS($B270+1,FS$230,1,1,"Actively Infected Trend"))=0,#N/A,INDIRECT(ADDRESS($B270+1,FS$230,1,1,"Actively Infected Trend"))/R_Value)</f>
        <v>#N/A</v>
      </c>
      <c r="FT270" s="77" t="e" cm="1">
        <f t="array" aca="1" ref="FT270" ca="1">IF(INDIRECT(ADDRESS($B270+1,FT$230,1,1,"Actively Infected Trend"))=0,#N/A,INDIRECT(ADDRESS($B270+1,FT$230,1,1,"Actively Infected Trend"))/R_Value)</f>
        <v>#N/A</v>
      </c>
      <c r="FU270" s="77" t="e" cm="1">
        <f t="array" aca="1" ref="FU270" ca="1">IF(INDIRECT(ADDRESS($B270+1,FU$230,1,1,"Actively Infected Trend"))=0,#N/A,INDIRECT(ADDRESS($B270+1,FU$230,1,1,"Actively Infected Trend"))/R_Value)</f>
        <v>#N/A</v>
      </c>
      <c r="FV270" s="77" t="e" cm="1">
        <f t="array" aca="1" ref="FV270" ca="1">IF(INDIRECT(ADDRESS($B270+1,FV$230,1,1,"Actively Infected Trend"))=0,#N/A,INDIRECT(ADDRESS($B270+1,FV$230,1,1,"Actively Infected Trend"))/R_Value)</f>
        <v>#N/A</v>
      </c>
      <c r="FW270" s="77" t="e" cm="1">
        <f t="array" aca="1" ref="FW270" ca="1">IF(INDIRECT(ADDRESS($B270+1,FW$230,1,1,"Actively Infected Trend"))=0,#N/A,INDIRECT(ADDRESS($B270+1,FW$230,1,1,"Actively Infected Trend"))/R_Value)</f>
        <v>#N/A</v>
      </c>
      <c r="FX270" s="77" t="e" cm="1">
        <f t="array" aca="1" ref="FX270" ca="1">IF(INDIRECT(ADDRESS($B270+1,FX$230,1,1,"Actively Infected Trend"))=0,#N/A,INDIRECT(ADDRESS($B270+1,FX$230,1,1,"Actively Infected Trend"))/R_Value)</f>
        <v>#N/A</v>
      </c>
      <c r="FY270" s="77" t="e" cm="1">
        <f t="array" aca="1" ref="FY270" ca="1">IF(INDIRECT(ADDRESS($B270+1,FY$230,1,1,"Actively Infected Trend"))=0,#N/A,INDIRECT(ADDRESS($B270+1,FY$230,1,1,"Actively Infected Trend"))/R_Value)</f>
        <v>#N/A</v>
      </c>
      <c r="FZ270" s="77" t="e" cm="1">
        <f t="array" aca="1" ref="FZ270" ca="1">IF(INDIRECT(ADDRESS($B270+1,FZ$230,1,1,"Actively Infected Trend"))=0,#N/A,INDIRECT(ADDRESS($B270+1,FZ$230,1,1,"Actively Infected Trend"))/R_Value)</f>
        <v>#N/A</v>
      </c>
      <c r="GA270" s="77" t="e" cm="1">
        <f t="array" aca="1" ref="GA270" ca="1">IF(INDIRECT(ADDRESS($B270+1,GA$230,1,1,"Actively Infected Trend"))=0,#N/A,INDIRECT(ADDRESS($B270+1,GA$230,1,1,"Actively Infected Trend"))/R_Value)</f>
        <v>#N/A</v>
      </c>
      <c r="GB270" s="77" t="e" cm="1">
        <f t="array" aca="1" ref="GB270" ca="1">IF(INDIRECT(ADDRESS($B270+1,GB$230,1,1,"Actively Infected Trend"))=0,#N/A,INDIRECT(ADDRESS($B270+1,GB$230,1,1,"Actively Infected Trend"))/R_Value)</f>
        <v>#N/A</v>
      </c>
      <c r="GC270" s="77" t="e" cm="1">
        <f t="array" aca="1" ref="GC270" ca="1">IF(INDIRECT(ADDRESS($B270+1,GC$230,1,1,"Actively Infected Trend"))=0,#N/A,INDIRECT(ADDRESS($B270+1,GC$230,1,1,"Actively Infected Trend"))/R_Value)</f>
        <v>#N/A</v>
      </c>
      <c r="GD270" s="77" t="e" cm="1">
        <f t="array" aca="1" ref="GD270" ca="1">IF(INDIRECT(ADDRESS($B270+1,GD$230,1,1,"Actively Infected Trend"))=0,#N/A,INDIRECT(ADDRESS($B270+1,GD$230,1,1,"Actively Infected Trend"))/R_Value)</f>
        <v>#N/A</v>
      </c>
      <c r="GE270" s="77" t="e" cm="1">
        <f t="array" aca="1" ref="GE270" ca="1">IF(INDIRECT(ADDRESS($B270+1,GE$230,1,1,"Actively Infected Trend"))=0,#N/A,INDIRECT(ADDRESS($B270+1,GE$230,1,1,"Actively Infected Trend"))/R_Value)</f>
        <v>#N/A</v>
      </c>
      <c r="GF270" s="77" t="e" cm="1">
        <f t="array" aca="1" ref="GF270" ca="1">IF(INDIRECT(ADDRESS($B270+1,GF$230,1,1,"Actively Infected Trend"))=0,#N/A,INDIRECT(ADDRESS($B270+1,GF$230,1,1,"Actively Infected Trend"))/R_Value)</f>
        <v>#N/A</v>
      </c>
      <c r="GG270" s="77" t="e" cm="1">
        <f t="array" aca="1" ref="GG270" ca="1">IF(INDIRECT(ADDRESS($B270+1,GG$230,1,1,"Actively Infected Trend"))=0,#N/A,INDIRECT(ADDRESS($B270+1,GG$230,1,1,"Actively Infected Trend"))/R_Value)</f>
        <v>#N/A</v>
      </c>
      <c r="GH270" s="77" t="e" cm="1">
        <f t="array" aca="1" ref="GH270" ca="1">IF(INDIRECT(ADDRESS($B270+1,GH$230,1,1,"Actively Infected Trend"))=0,#N/A,INDIRECT(ADDRESS($B270+1,GH$230,1,1,"Actively Infected Trend"))/R_Value)</f>
        <v>#N/A</v>
      </c>
      <c r="GI270" s="77" t="e" cm="1">
        <f t="array" aca="1" ref="GI270" ca="1">IF(INDIRECT(ADDRESS($B270+1,GI$230,1,1,"Actively Infected Trend"))=0,#N/A,INDIRECT(ADDRESS($B270+1,GI$230,1,1,"Actively Infected Trend"))/R_Value)</f>
        <v>#N/A</v>
      </c>
      <c r="GJ270" s="77" t="e" cm="1">
        <f t="array" aca="1" ref="GJ270" ca="1">IF(INDIRECT(ADDRESS($B270+1,GJ$230,1,1,"Actively Infected Trend"))=0,#N/A,INDIRECT(ADDRESS($B270+1,GJ$230,1,1,"Actively Infected Trend"))/R_Value)</f>
        <v>#N/A</v>
      </c>
      <c r="GK270" s="77" t="e" cm="1">
        <f t="array" aca="1" ref="GK270" ca="1">IF(INDIRECT(ADDRESS($B270+1,GK$230,1,1,"Actively Infected Trend"))=0,#N/A,INDIRECT(ADDRESS($B270+1,GK$230,1,1,"Actively Infected Trend"))/R_Value)</f>
        <v>#N/A</v>
      </c>
      <c r="GL270" s="77" t="e" cm="1">
        <f t="array" aca="1" ref="GL270" ca="1">IF(INDIRECT(ADDRESS($B270+1,GL$230,1,1,"Actively Infected Trend"))=0,#N/A,INDIRECT(ADDRESS($B270+1,GL$230,1,1,"Actively Infected Trend"))/R_Value)</f>
        <v>#N/A</v>
      </c>
      <c r="GM270" s="77" t="e" cm="1">
        <f t="array" aca="1" ref="GM270" ca="1">IF(INDIRECT(ADDRESS($B270+1,GM$230,1,1,"Actively Infected Trend"))=0,#N/A,INDIRECT(ADDRESS($B270+1,GM$230,1,1,"Actively Infected Trend"))/R_Value)</f>
        <v>#N/A</v>
      </c>
    </row>
    <row r="271" spans="2:195" x14ac:dyDescent="0.25">
      <c r="B271">
        <f t="shared" si="1035"/>
        <v>40</v>
      </c>
      <c r="C271" cm="1">
        <f t="array" aca="1" ref="C271" ca="1">INDIRECT(ADDRESS($B271+1,1,1,1,"Actively Infected Trend"))</f>
        <v>0</v>
      </c>
      <c r="E271" s="77" t="e" cm="1">
        <f t="array" aca="1" ref="E271" ca="1">IF(INDIRECT(ADDRESS($B271+1,E$230,1,1,"Actively Infected Trend"))=0,#N/A,INDIRECT(ADDRESS($B271+1,E$230,1,1,"Actively Infected Trend"))/R_Value)</f>
        <v>#N/A</v>
      </c>
      <c r="F271" s="77" t="e" cm="1">
        <f t="array" aca="1" ref="F271" ca="1">IF(INDIRECT(ADDRESS($B271+1,F$230,1,1,"Actively Infected Trend"))=0,#N/A,INDIRECT(ADDRESS($B271+1,F$230,1,1,"Actively Infected Trend"))/R_Value)</f>
        <v>#N/A</v>
      </c>
      <c r="G271" s="77" t="e" cm="1">
        <f t="array" aca="1" ref="G271" ca="1">IF(INDIRECT(ADDRESS($B271+1,G$230,1,1,"Actively Infected Trend"))=0,#N/A,INDIRECT(ADDRESS($B271+1,G$230,1,1,"Actively Infected Trend"))/R_Value)</f>
        <v>#N/A</v>
      </c>
      <c r="H271" s="77" t="e" cm="1">
        <f t="array" aca="1" ref="H271" ca="1">IF(INDIRECT(ADDRESS($B271+1,H$230,1,1,"Actively Infected Trend"))=0,#N/A,INDIRECT(ADDRESS($B271+1,H$230,1,1,"Actively Infected Trend"))/R_Value)</f>
        <v>#N/A</v>
      </c>
      <c r="I271" s="77" t="e" cm="1">
        <f t="array" aca="1" ref="I271" ca="1">IF(INDIRECT(ADDRESS($B271+1,I$230,1,1,"Actively Infected Trend"))=0,#N/A,INDIRECT(ADDRESS($B271+1,I$230,1,1,"Actively Infected Trend"))/R_Value)</f>
        <v>#N/A</v>
      </c>
      <c r="J271" s="77" t="e" cm="1">
        <f t="array" aca="1" ref="J271" ca="1">IF(INDIRECT(ADDRESS($B271+1,J$230,1,1,"Actively Infected Trend"))=0,#N/A,INDIRECT(ADDRESS($B271+1,J$230,1,1,"Actively Infected Trend"))/R_Value)</f>
        <v>#N/A</v>
      </c>
      <c r="K271" s="77" t="e" cm="1">
        <f t="array" aca="1" ref="K271" ca="1">IF(INDIRECT(ADDRESS($B271+1,K$230,1,1,"Actively Infected Trend"))=0,#N/A,INDIRECT(ADDRESS($B271+1,K$230,1,1,"Actively Infected Trend"))/R_Value)</f>
        <v>#N/A</v>
      </c>
      <c r="L271" s="77" t="e" cm="1">
        <f t="array" aca="1" ref="L271" ca="1">IF(INDIRECT(ADDRESS($B271+1,L$230,1,1,"Actively Infected Trend"))=0,#N/A,INDIRECT(ADDRESS($B271+1,L$230,1,1,"Actively Infected Trend"))/R_Value)</f>
        <v>#N/A</v>
      </c>
      <c r="M271" s="77" t="e" cm="1">
        <f t="array" aca="1" ref="M271" ca="1">IF(INDIRECT(ADDRESS($B271+1,M$230,1,1,"Actively Infected Trend"))=0,#N/A,INDIRECT(ADDRESS($B271+1,M$230,1,1,"Actively Infected Trend"))/R_Value)</f>
        <v>#N/A</v>
      </c>
      <c r="N271" s="77" t="e" cm="1">
        <f t="array" aca="1" ref="N271" ca="1">IF(INDIRECT(ADDRESS($B271+1,N$230,1,1,"Actively Infected Trend"))=0,#N/A,INDIRECT(ADDRESS($B271+1,N$230,1,1,"Actively Infected Trend"))/R_Value)</f>
        <v>#N/A</v>
      </c>
      <c r="O271" s="77" t="e" cm="1">
        <f t="array" aca="1" ref="O271" ca="1">IF(INDIRECT(ADDRESS($B271+1,O$230,1,1,"Actively Infected Trend"))=0,#N/A,INDIRECT(ADDRESS($B271+1,O$230,1,1,"Actively Infected Trend"))/R_Value)</f>
        <v>#N/A</v>
      </c>
      <c r="P271" s="77" t="e" cm="1">
        <f t="array" aca="1" ref="P271" ca="1">IF(INDIRECT(ADDRESS($B271+1,P$230,1,1,"Actively Infected Trend"))=0,#N/A,INDIRECT(ADDRESS($B271+1,P$230,1,1,"Actively Infected Trend"))/R_Value)</f>
        <v>#N/A</v>
      </c>
      <c r="Q271" s="77" t="e" cm="1">
        <f t="array" aca="1" ref="Q271" ca="1">IF(INDIRECT(ADDRESS($B271+1,Q$230,1,1,"Actively Infected Trend"))=0,#N/A,INDIRECT(ADDRESS($B271+1,Q$230,1,1,"Actively Infected Trend"))/R_Value)</f>
        <v>#N/A</v>
      </c>
      <c r="R271" s="77" t="e" cm="1">
        <f t="array" aca="1" ref="R271" ca="1">IF(INDIRECT(ADDRESS($B271+1,R$230,1,1,"Actively Infected Trend"))=0,#N/A,INDIRECT(ADDRESS($B271+1,R$230,1,1,"Actively Infected Trend"))/R_Value)</f>
        <v>#N/A</v>
      </c>
      <c r="S271" s="77" t="e" cm="1">
        <f t="array" aca="1" ref="S271" ca="1">IF(INDIRECT(ADDRESS($B271+1,S$230,1,1,"Actively Infected Trend"))=0,#N/A,INDIRECT(ADDRESS($B271+1,S$230,1,1,"Actively Infected Trend"))/R_Value)</f>
        <v>#N/A</v>
      </c>
      <c r="T271" s="77" t="e" cm="1">
        <f t="array" aca="1" ref="T271" ca="1">IF(INDIRECT(ADDRESS($B271+1,T$230,1,1,"Actively Infected Trend"))=0,#N/A,INDIRECT(ADDRESS($B271+1,T$230,1,1,"Actively Infected Trend"))/R_Value)</f>
        <v>#N/A</v>
      </c>
      <c r="U271" s="77" t="e" cm="1">
        <f t="array" aca="1" ref="U271" ca="1">IF(INDIRECT(ADDRESS($B271+1,U$230,1,1,"Actively Infected Trend"))=0,#N/A,INDIRECT(ADDRESS($B271+1,U$230,1,1,"Actively Infected Trend"))/R_Value)</f>
        <v>#N/A</v>
      </c>
      <c r="V271" s="77" t="e" cm="1">
        <f t="array" aca="1" ref="V271" ca="1">IF(INDIRECT(ADDRESS($B271+1,V$230,1,1,"Actively Infected Trend"))=0,#N/A,INDIRECT(ADDRESS($B271+1,V$230,1,1,"Actively Infected Trend"))/R_Value)</f>
        <v>#N/A</v>
      </c>
      <c r="W271" s="77" t="e" cm="1">
        <f t="array" aca="1" ref="W271" ca="1">IF(INDIRECT(ADDRESS($B271+1,W$230,1,1,"Actively Infected Trend"))=0,#N/A,INDIRECT(ADDRESS($B271+1,W$230,1,1,"Actively Infected Trend"))/R_Value)</f>
        <v>#N/A</v>
      </c>
      <c r="X271" s="77" t="e" cm="1">
        <f t="array" aca="1" ref="X271" ca="1">IF(INDIRECT(ADDRESS($B271+1,X$230,1,1,"Actively Infected Trend"))=0,#N/A,INDIRECT(ADDRESS($B271+1,X$230,1,1,"Actively Infected Trend"))/R_Value)</f>
        <v>#N/A</v>
      </c>
      <c r="Y271" s="77" t="e" cm="1">
        <f t="array" aca="1" ref="Y271" ca="1">IF(INDIRECT(ADDRESS($B271+1,Y$230,1,1,"Actively Infected Trend"))=0,#N/A,INDIRECT(ADDRESS($B271+1,Y$230,1,1,"Actively Infected Trend"))/R_Value)</f>
        <v>#N/A</v>
      </c>
      <c r="Z271" s="77" t="e" cm="1">
        <f t="array" aca="1" ref="Z271" ca="1">IF(INDIRECT(ADDRESS($B271+1,Z$230,1,1,"Actively Infected Trend"))=0,#N/A,INDIRECT(ADDRESS($B271+1,Z$230,1,1,"Actively Infected Trend"))/R_Value)</f>
        <v>#N/A</v>
      </c>
      <c r="AA271" s="77" t="e" cm="1">
        <f t="array" aca="1" ref="AA271" ca="1">IF(INDIRECT(ADDRESS($B271+1,AA$230,1,1,"Actively Infected Trend"))=0,#N/A,INDIRECT(ADDRESS($B271+1,AA$230,1,1,"Actively Infected Trend"))/R_Value)</f>
        <v>#N/A</v>
      </c>
      <c r="AB271" s="77" t="e" cm="1">
        <f t="array" aca="1" ref="AB271" ca="1">IF(INDIRECT(ADDRESS($B271+1,AB$230,1,1,"Actively Infected Trend"))=0,#N/A,INDIRECT(ADDRESS($B271+1,AB$230,1,1,"Actively Infected Trend"))/R_Value)</f>
        <v>#N/A</v>
      </c>
      <c r="AC271" s="77" t="e" cm="1">
        <f t="array" aca="1" ref="AC271" ca="1">IF(INDIRECT(ADDRESS($B271+1,AC$230,1,1,"Actively Infected Trend"))=0,#N/A,INDIRECT(ADDRESS($B271+1,AC$230,1,1,"Actively Infected Trend"))/R_Value)</f>
        <v>#N/A</v>
      </c>
      <c r="AD271" s="77" t="e" cm="1">
        <f t="array" aca="1" ref="AD271" ca="1">IF(INDIRECT(ADDRESS($B271+1,AD$230,1,1,"Actively Infected Trend"))=0,#N/A,INDIRECT(ADDRESS($B271+1,AD$230,1,1,"Actively Infected Trend"))/R_Value)</f>
        <v>#N/A</v>
      </c>
      <c r="AE271" s="77" t="e" cm="1">
        <f t="array" aca="1" ref="AE271" ca="1">IF(INDIRECT(ADDRESS($B271+1,AE$230,1,1,"Actively Infected Trend"))=0,#N/A,INDIRECT(ADDRESS($B271+1,AE$230,1,1,"Actively Infected Trend"))/R_Value)</f>
        <v>#N/A</v>
      </c>
      <c r="AF271" s="77" t="e" cm="1">
        <f t="array" aca="1" ref="AF271" ca="1">IF(INDIRECT(ADDRESS($B271+1,AF$230,1,1,"Actively Infected Trend"))=0,#N/A,INDIRECT(ADDRESS($B271+1,AF$230,1,1,"Actively Infected Trend"))/R_Value)</f>
        <v>#N/A</v>
      </c>
      <c r="AG271" s="77" t="e" cm="1">
        <f t="array" aca="1" ref="AG271" ca="1">IF(INDIRECT(ADDRESS($B271+1,AG$230,1,1,"Actively Infected Trend"))=0,#N/A,INDIRECT(ADDRESS($B271+1,AG$230,1,1,"Actively Infected Trend"))/R_Value)</f>
        <v>#N/A</v>
      </c>
      <c r="AH271" s="77" t="e" cm="1">
        <f t="array" aca="1" ref="AH271" ca="1">IF(INDIRECT(ADDRESS($B271+1,AH$230,1,1,"Actively Infected Trend"))=0,#N/A,INDIRECT(ADDRESS($B271+1,AH$230,1,1,"Actively Infected Trend"))/R_Value)</f>
        <v>#N/A</v>
      </c>
      <c r="AI271" s="77" t="e" cm="1">
        <f t="array" aca="1" ref="AI271" ca="1">IF(INDIRECT(ADDRESS($B271+1,AI$230,1,1,"Actively Infected Trend"))=0,#N/A,INDIRECT(ADDRESS($B271+1,AI$230,1,1,"Actively Infected Trend"))/R_Value)</f>
        <v>#N/A</v>
      </c>
      <c r="AJ271" s="77" t="e" cm="1">
        <f t="array" aca="1" ref="AJ271" ca="1">IF(INDIRECT(ADDRESS($B271+1,AJ$230,1,1,"Actively Infected Trend"))=0,#N/A,INDIRECT(ADDRESS($B271+1,AJ$230,1,1,"Actively Infected Trend"))/R_Value)</f>
        <v>#N/A</v>
      </c>
      <c r="AK271" s="77" t="e" cm="1">
        <f t="array" aca="1" ref="AK271" ca="1">IF(INDIRECT(ADDRESS($B271+1,AK$230,1,1,"Actively Infected Trend"))=0,#N/A,INDIRECT(ADDRESS($B271+1,AK$230,1,1,"Actively Infected Trend"))/R_Value)</f>
        <v>#N/A</v>
      </c>
      <c r="AL271" s="77" t="e" cm="1">
        <f t="array" aca="1" ref="AL271" ca="1">IF(INDIRECT(ADDRESS($B271+1,AL$230,1,1,"Actively Infected Trend"))=0,#N/A,INDIRECT(ADDRESS($B271+1,AL$230,1,1,"Actively Infected Trend"))/R_Value)</f>
        <v>#N/A</v>
      </c>
      <c r="AM271" s="77" t="e" cm="1">
        <f t="array" aca="1" ref="AM271" ca="1">IF(INDIRECT(ADDRESS($B271+1,AM$230,1,1,"Actively Infected Trend"))=0,#N/A,INDIRECT(ADDRESS($B271+1,AM$230,1,1,"Actively Infected Trend"))/R_Value)</f>
        <v>#N/A</v>
      </c>
      <c r="AN271" s="77" t="e" cm="1">
        <f t="array" aca="1" ref="AN271" ca="1">IF(INDIRECT(ADDRESS($B271+1,AN$230,1,1,"Actively Infected Trend"))=0,#N/A,INDIRECT(ADDRESS($B271+1,AN$230,1,1,"Actively Infected Trend"))/R_Value)</f>
        <v>#N/A</v>
      </c>
      <c r="AO271" s="77" t="e" cm="1">
        <f t="array" aca="1" ref="AO271" ca="1">IF(INDIRECT(ADDRESS($B271+1,AO$230,1,1,"Actively Infected Trend"))=0,#N/A,INDIRECT(ADDRESS($B271+1,AO$230,1,1,"Actively Infected Trend"))/R_Value)</f>
        <v>#N/A</v>
      </c>
      <c r="AP271" s="77" t="e" cm="1">
        <f t="array" aca="1" ref="AP271" ca="1">IF(INDIRECT(ADDRESS($B271+1,AP$230,1,1,"Actively Infected Trend"))=0,#N/A,INDIRECT(ADDRESS($B271+1,AP$230,1,1,"Actively Infected Trend"))/R_Value)</f>
        <v>#N/A</v>
      </c>
      <c r="AQ271" s="77" t="e" cm="1">
        <f t="array" aca="1" ref="AQ271" ca="1">IF(INDIRECT(ADDRESS($B271+1,AQ$230,1,1,"Actively Infected Trend"))=0,#N/A,INDIRECT(ADDRESS($B271+1,AQ$230,1,1,"Actively Infected Trend"))/R_Value)</f>
        <v>#N/A</v>
      </c>
      <c r="AR271" s="77" t="e" cm="1">
        <f t="array" aca="1" ref="AR271" ca="1">IF(INDIRECT(ADDRESS($B271+1,AR$230,1,1,"Actively Infected Trend"))=0,#N/A,INDIRECT(ADDRESS($B271+1,AR$230,1,1,"Actively Infected Trend"))/R_Value)</f>
        <v>#N/A</v>
      </c>
      <c r="AS271" s="77" t="e" cm="1">
        <f t="array" aca="1" ref="AS271" ca="1">IF(INDIRECT(ADDRESS($B271+1,AS$230,1,1,"Actively Infected Trend"))=0,#N/A,INDIRECT(ADDRESS($B271+1,AS$230,1,1,"Actively Infected Trend"))/R_Value)</f>
        <v>#N/A</v>
      </c>
      <c r="AT271" s="77" t="e" cm="1">
        <f t="array" aca="1" ref="AT271" ca="1">IF(INDIRECT(ADDRESS($B271+1,AT$230,1,1,"Actively Infected Trend"))=0,#N/A,INDIRECT(ADDRESS($B271+1,AT$230,1,1,"Actively Infected Trend"))/R_Value)</f>
        <v>#N/A</v>
      </c>
      <c r="AU271" s="77" t="e" cm="1">
        <f t="array" aca="1" ref="AU271" ca="1">IF(INDIRECT(ADDRESS($B271+1,AU$230,1,1,"Actively Infected Trend"))=0,#N/A,INDIRECT(ADDRESS($B271+1,AU$230,1,1,"Actively Infected Trend"))/R_Value)</f>
        <v>#N/A</v>
      </c>
      <c r="AV271" s="77" t="e" cm="1">
        <f t="array" aca="1" ref="AV271" ca="1">IF(INDIRECT(ADDRESS($B271+1,AV$230,1,1,"Actively Infected Trend"))=0,#N/A,INDIRECT(ADDRESS($B271+1,AV$230,1,1,"Actively Infected Trend"))/R_Value)</f>
        <v>#N/A</v>
      </c>
      <c r="AW271" s="77" t="e" cm="1">
        <f t="array" aca="1" ref="AW271" ca="1">IF(INDIRECT(ADDRESS($B271+1,AW$230,1,1,"Actively Infected Trend"))=0,#N/A,INDIRECT(ADDRESS($B271+1,AW$230,1,1,"Actively Infected Trend"))/R_Value)</f>
        <v>#N/A</v>
      </c>
      <c r="AX271" s="77" t="e" cm="1">
        <f t="array" aca="1" ref="AX271" ca="1">IF(INDIRECT(ADDRESS($B271+1,AX$230,1,1,"Actively Infected Trend"))=0,#N/A,INDIRECT(ADDRESS($B271+1,AX$230,1,1,"Actively Infected Trend"))/R_Value)</f>
        <v>#N/A</v>
      </c>
      <c r="AY271" s="77" t="e" cm="1">
        <f t="array" aca="1" ref="AY271" ca="1">IF(INDIRECT(ADDRESS($B271+1,AY$230,1,1,"Actively Infected Trend"))=0,#N/A,INDIRECT(ADDRESS($B271+1,AY$230,1,1,"Actively Infected Trend"))/R_Value)</f>
        <v>#N/A</v>
      </c>
      <c r="AZ271" s="77" t="e" cm="1">
        <f t="array" aca="1" ref="AZ271" ca="1">IF(INDIRECT(ADDRESS($B271+1,AZ$230,1,1,"Actively Infected Trend"))=0,#N/A,INDIRECT(ADDRESS($B271+1,AZ$230,1,1,"Actively Infected Trend"))/R_Value)</f>
        <v>#N/A</v>
      </c>
      <c r="BA271" s="77" t="e" cm="1">
        <f t="array" aca="1" ref="BA271" ca="1">IF(INDIRECT(ADDRESS($B271+1,BA$230,1,1,"Actively Infected Trend"))=0,#N/A,INDIRECT(ADDRESS($B271+1,BA$230,1,1,"Actively Infected Trend"))/R_Value)</f>
        <v>#N/A</v>
      </c>
      <c r="BB271" s="77" t="e" cm="1">
        <f t="array" aca="1" ref="BB271" ca="1">IF(INDIRECT(ADDRESS($B271+1,BB$230,1,1,"Actively Infected Trend"))=0,#N/A,INDIRECT(ADDRESS($B271+1,BB$230,1,1,"Actively Infected Trend"))/R_Value)</f>
        <v>#N/A</v>
      </c>
      <c r="BC271" s="77" t="e" cm="1">
        <f t="array" aca="1" ref="BC271" ca="1">IF(INDIRECT(ADDRESS($B271+1,BC$230,1,1,"Actively Infected Trend"))=0,#N/A,INDIRECT(ADDRESS($B271+1,BC$230,1,1,"Actively Infected Trend"))/R_Value)</f>
        <v>#N/A</v>
      </c>
      <c r="BD271" s="77" t="e" cm="1">
        <f t="array" aca="1" ref="BD271" ca="1">IF(INDIRECT(ADDRESS($B271+1,BD$230,1,1,"Actively Infected Trend"))=0,#N/A,INDIRECT(ADDRESS($B271+1,BD$230,1,1,"Actively Infected Trend"))/R_Value)</f>
        <v>#N/A</v>
      </c>
      <c r="BE271" s="77" t="e" cm="1">
        <f t="array" aca="1" ref="BE271" ca="1">IF(INDIRECT(ADDRESS($B271+1,BE$230,1,1,"Actively Infected Trend"))=0,#N/A,INDIRECT(ADDRESS($B271+1,BE$230,1,1,"Actively Infected Trend"))/R_Value)</f>
        <v>#N/A</v>
      </c>
      <c r="BF271" s="77" t="e" cm="1">
        <f t="array" aca="1" ref="BF271" ca="1">IF(INDIRECT(ADDRESS($B271+1,BF$230,1,1,"Actively Infected Trend"))=0,#N/A,INDIRECT(ADDRESS($B271+1,BF$230,1,1,"Actively Infected Trend"))/R_Value)</f>
        <v>#N/A</v>
      </c>
      <c r="BG271" s="77" t="e" cm="1">
        <f t="array" aca="1" ref="BG271" ca="1">IF(INDIRECT(ADDRESS($B271+1,BG$230,1,1,"Actively Infected Trend"))=0,#N/A,INDIRECT(ADDRESS($B271+1,BG$230,1,1,"Actively Infected Trend"))/R_Value)</f>
        <v>#N/A</v>
      </c>
      <c r="BH271" s="77" t="e" cm="1">
        <f t="array" aca="1" ref="BH271" ca="1">IF(INDIRECT(ADDRESS($B271+1,BH$230,1,1,"Actively Infected Trend"))=0,#N/A,INDIRECT(ADDRESS($B271+1,BH$230,1,1,"Actively Infected Trend"))/R_Value)</f>
        <v>#N/A</v>
      </c>
      <c r="BI271" s="77" t="e" cm="1">
        <f t="array" aca="1" ref="BI271" ca="1">IF(INDIRECT(ADDRESS($B271+1,BI$230,1,1,"Actively Infected Trend"))=0,#N/A,INDIRECT(ADDRESS($B271+1,BI$230,1,1,"Actively Infected Trend"))/R_Value)</f>
        <v>#N/A</v>
      </c>
      <c r="BJ271" s="77" t="e" cm="1">
        <f t="array" aca="1" ref="BJ271" ca="1">IF(INDIRECT(ADDRESS($B271+1,BJ$230,1,1,"Actively Infected Trend"))=0,#N/A,INDIRECT(ADDRESS($B271+1,BJ$230,1,1,"Actively Infected Trend"))/R_Value)</f>
        <v>#N/A</v>
      </c>
      <c r="BK271" s="77" t="e" cm="1">
        <f t="array" aca="1" ref="BK271" ca="1">IF(INDIRECT(ADDRESS($B271+1,BK$230,1,1,"Actively Infected Trend"))=0,#N/A,INDIRECT(ADDRESS($B271+1,BK$230,1,1,"Actively Infected Trend"))/R_Value)</f>
        <v>#N/A</v>
      </c>
      <c r="BL271" s="77" t="e" cm="1">
        <f t="array" aca="1" ref="BL271" ca="1">IF(INDIRECT(ADDRESS($B271+1,BL$230,1,1,"Actively Infected Trend"))=0,#N/A,INDIRECT(ADDRESS($B271+1,BL$230,1,1,"Actively Infected Trend"))/R_Value)</f>
        <v>#N/A</v>
      </c>
      <c r="BM271" s="77" t="e" cm="1">
        <f t="array" aca="1" ref="BM271" ca="1">IF(INDIRECT(ADDRESS($B271+1,BM$230,1,1,"Actively Infected Trend"))=0,#N/A,INDIRECT(ADDRESS($B271+1,BM$230,1,1,"Actively Infected Trend"))/R_Value)</f>
        <v>#N/A</v>
      </c>
      <c r="BN271" s="77" t="e" cm="1">
        <f t="array" aca="1" ref="BN271" ca="1">IF(INDIRECT(ADDRESS($B271+1,BN$230,1,1,"Actively Infected Trend"))=0,#N/A,INDIRECT(ADDRESS($B271+1,BN$230,1,1,"Actively Infected Trend"))/R_Value)</f>
        <v>#N/A</v>
      </c>
      <c r="BO271" s="77" t="e" cm="1">
        <f t="array" aca="1" ref="BO271" ca="1">IF(INDIRECT(ADDRESS($B271+1,BO$230,1,1,"Actively Infected Trend"))=0,#N/A,INDIRECT(ADDRESS($B271+1,BO$230,1,1,"Actively Infected Trend"))/R_Value)</f>
        <v>#N/A</v>
      </c>
      <c r="BP271" s="77" t="e" cm="1">
        <f t="array" aca="1" ref="BP271" ca="1">IF(INDIRECT(ADDRESS($B271+1,BP$230,1,1,"Actively Infected Trend"))=0,#N/A,INDIRECT(ADDRESS($B271+1,BP$230,1,1,"Actively Infected Trend"))/R_Value)</f>
        <v>#N/A</v>
      </c>
      <c r="BQ271" s="77" t="e" cm="1">
        <f t="array" aca="1" ref="BQ271" ca="1">IF(INDIRECT(ADDRESS($B271+1,BQ$230,1,1,"Actively Infected Trend"))=0,#N/A,INDIRECT(ADDRESS($B271+1,BQ$230,1,1,"Actively Infected Trend"))/R_Value)</f>
        <v>#N/A</v>
      </c>
      <c r="BR271" s="77" t="e" cm="1">
        <f t="array" aca="1" ref="BR271" ca="1">IF(INDIRECT(ADDRESS($B271+1,BR$230,1,1,"Actively Infected Trend"))=0,#N/A,INDIRECT(ADDRESS($B271+1,BR$230,1,1,"Actively Infected Trend"))/R_Value)</f>
        <v>#N/A</v>
      </c>
      <c r="BS271" s="77" t="e" cm="1">
        <f t="array" aca="1" ref="BS271" ca="1">IF(INDIRECT(ADDRESS($B271+1,BS$230,1,1,"Actively Infected Trend"))=0,#N/A,INDIRECT(ADDRESS($B271+1,BS$230,1,1,"Actively Infected Trend"))/R_Value)</f>
        <v>#N/A</v>
      </c>
      <c r="BT271" s="77" t="e" cm="1">
        <f t="array" aca="1" ref="BT271" ca="1">IF(INDIRECT(ADDRESS($B271+1,BT$230,1,1,"Actively Infected Trend"))=0,#N/A,INDIRECT(ADDRESS($B271+1,BT$230,1,1,"Actively Infected Trend"))/R_Value)</f>
        <v>#N/A</v>
      </c>
      <c r="BU271" s="77" t="e" cm="1">
        <f t="array" aca="1" ref="BU271" ca="1">IF(INDIRECT(ADDRESS($B271+1,BU$230,1,1,"Actively Infected Trend"))=0,#N/A,INDIRECT(ADDRESS($B271+1,BU$230,1,1,"Actively Infected Trend"))/R_Value)</f>
        <v>#N/A</v>
      </c>
      <c r="BV271" s="77" t="e" cm="1">
        <f t="array" aca="1" ref="BV271" ca="1">IF(INDIRECT(ADDRESS($B271+1,BV$230,1,1,"Actively Infected Trend"))=0,#N/A,INDIRECT(ADDRESS($B271+1,BV$230,1,1,"Actively Infected Trend"))/R_Value)</f>
        <v>#N/A</v>
      </c>
      <c r="BW271" s="77" t="e" cm="1">
        <f t="array" aca="1" ref="BW271" ca="1">IF(INDIRECT(ADDRESS($B271+1,BW$230,1,1,"Actively Infected Trend"))=0,#N/A,INDIRECT(ADDRESS($B271+1,BW$230,1,1,"Actively Infected Trend"))/R_Value)</f>
        <v>#N/A</v>
      </c>
      <c r="BX271" s="77" t="e" cm="1">
        <f t="array" aca="1" ref="BX271" ca="1">IF(INDIRECT(ADDRESS($B271+1,BX$230,1,1,"Actively Infected Trend"))=0,#N/A,INDIRECT(ADDRESS($B271+1,BX$230,1,1,"Actively Infected Trend"))/R_Value)</f>
        <v>#N/A</v>
      </c>
      <c r="BY271" s="77" t="e" cm="1">
        <f t="array" aca="1" ref="BY271" ca="1">IF(INDIRECT(ADDRESS($B271+1,BY$230,1,1,"Actively Infected Trend"))=0,#N/A,INDIRECT(ADDRESS($B271+1,BY$230,1,1,"Actively Infected Trend"))/R_Value)</f>
        <v>#N/A</v>
      </c>
      <c r="BZ271" s="77" t="e" cm="1">
        <f t="array" aca="1" ref="BZ271" ca="1">IF(INDIRECT(ADDRESS($B271+1,BZ$230,1,1,"Actively Infected Trend"))=0,#N/A,INDIRECT(ADDRESS($B271+1,BZ$230,1,1,"Actively Infected Trend"))/R_Value)</f>
        <v>#N/A</v>
      </c>
      <c r="CA271" s="77" t="e" cm="1">
        <f t="array" aca="1" ref="CA271" ca="1">IF(INDIRECT(ADDRESS($B271+1,CA$230,1,1,"Actively Infected Trend"))=0,#N/A,INDIRECT(ADDRESS($B271+1,CA$230,1,1,"Actively Infected Trend"))/R_Value)</f>
        <v>#N/A</v>
      </c>
      <c r="CB271" s="77" t="e" cm="1">
        <f t="array" aca="1" ref="CB271" ca="1">IF(INDIRECT(ADDRESS($B271+1,CB$230,1,1,"Actively Infected Trend"))=0,#N/A,INDIRECT(ADDRESS($B271+1,CB$230,1,1,"Actively Infected Trend"))/R_Value)</f>
        <v>#N/A</v>
      </c>
      <c r="CC271" s="77" t="e" cm="1">
        <f t="array" aca="1" ref="CC271" ca="1">IF(INDIRECT(ADDRESS($B271+1,CC$230,1,1,"Actively Infected Trend"))=0,#N/A,INDIRECT(ADDRESS($B271+1,CC$230,1,1,"Actively Infected Trend"))/R_Value)</f>
        <v>#N/A</v>
      </c>
      <c r="CD271" s="77" t="e" cm="1">
        <f t="array" aca="1" ref="CD271" ca="1">IF(INDIRECT(ADDRESS($B271+1,CD$230,1,1,"Actively Infected Trend"))=0,#N/A,INDIRECT(ADDRESS($B271+1,CD$230,1,1,"Actively Infected Trend"))/R_Value)</f>
        <v>#N/A</v>
      </c>
      <c r="CE271" s="77" t="e" cm="1">
        <f t="array" aca="1" ref="CE271" ca="1">IF(INDIRECT(ADDRESS($B271+1,CE$230,1,1,"Actively Infected Trend"))=0,#N/A,INDIRECT(ADDRESS($B271+1,CE$230,1,1,"Actively Infected Trend"))/R_Value)</f>
        <v>#N/A</v>
      </c>
      <c r="CF271" s="77" t="e" cm="1">
        <f t="array" aca="1" ref="CF271" ca="1">IF(INDIRECT(ADDRESS($B271+1,CF$230,1,1,"Actively Infected Trend"))=0,#N/A,INDIRECT(ADDRESS($B271+1,CF$230,1,1,"Actively Infected Trend"))/R_Value)</f>
        <v>#N/A</v>
      </c>
      <c r="CG271" s="77" t="e" cm="1">
        <f t="array" aca="1" ref="CG271" ca="1">IF(INDIRECT(ADDRESS($B271+1,CG$230,1,1,"Actively Infected Trend"))=0,#N/A,INDIRECT(ADDRESS($B271+1,CG$230,1,1,"Actively Infected Trend"))/R_Value)</f>
        <v>#N/A</v>
      </c>
      <c r="CH271" s="77" t="e" cm="1">
        <f t="array" aca="1" ref="CH271" ca="1">IF(INDIRECT(ADDRESS($B271+1,CH$230,1,1,"Actively Infected Trend"))=0,#N/A,INDIRECT(ADDRESS($B271+1,CH$230,1,1,"Actively Infected Trend"))/R_Value)</f>
        <v>#N/A</v>
      </c>
      <c r="CI271" s="77" t="e" cm="1">
        <f t="array" aca="1" ref="CI271" ca="1">IF(INDIRECT(ADDRESS($B271+1,CI$230,1,1,"Actively Infected Trend"))=0,#N/A,INDIRECT(ADDRESS($B271+1,CI$230,1,1,"Actively Infected Trend"))/R_Value)</f>
        <v>#N/A</v>
      </c>
      <c r="CJ271" s="77" t="e" cm="1">
        <f t="array" aca="1" ref="CJ271" ca="1">IF(INDIRECT(ADDRESS($B271+1,CJ$230,1,1,"Actively Infected Trend"))=0,#N/A,INDIRECT(ADDRESS($B271+1,CJ$230,1,1,"Actively Infected Trend"))/R_Value)</f>
        <v>#N/A</v>
      </c>
      <c r="CK271" s="77" t="e" cm="1">
        <f t="array" aca="1" ref="CK271" ca="1">IF(INDIRECT(ADDRESS($B271+1,CK$230,1,1,"Actively Infected Trend"))=0,#N/A,INDIRECT(ADDRESS($B271+1,CK$230,1,1,"Actively Infected Trend"))/R_Value)</f>
        <v>#N/A</v>
      </c>
      <c r="CL271" s="77" t="e" cm="1">
        <f t="array" aca="1" ref="CL271" ca="1">IF(INDIRECT(ADDRESS($B271+1,CL$230,1,1,"Actively Infected Trend"))=0,#N/A,INDIRECT(ADDRESS($B271+1,CL$230,1,1,"Actively Infected Trend"))/R_Value)</f>
        <v>#N/A</v>
      </c>
      <c r="CM271" s="77" t="e" cm="1">
        <f t="array" aca="1" ref="CM271" ca="1">IF(INDIRECT(ADDRESS($B271+1,CM$230,1,1,"Actively Infected Trend"))=0,#N/A,INDIRECT(ADDRESS($B271+1,CM$230,1,1,"Actively Infected Trend"))/R_Value)</f>
        <v>#N/A</v>
      </c>
      <c r="CN271" s="77" t="e" cm="1">
        <f t="array" aca="1" ref="CN271" ca="1">IF(INDIRECT(ADDRESS($B271+1,CN$230,1,1,"Actively Infected Trend"))=0,#N/A,INDIRECT(ADDRESS($B271+1,CN$230,1,1,"Actively Infected Trend"))/R_Value)</f>
        <v>#N/A</v>
      </c>
      <c r="CO271" s="77" t="e" cm="1">
        <f t="array" aca="1" ref="CO271" ca="1">IF(INDIRECT(ADDRESS($B271+1,CO$230,1,1,"Actively Infected Trend"))=0,#N/A,INDIRECT(ADDRESS($B271+1,CO$230,1,1,"Actively Infected Trend"))/R_Value)</f>
        <v>#N/A</v>
      </c>
      <c r="CP271" s="77" t="e" cm="1">
        <f t="array" aca="1" ref="CP271" ca="1">IF(INDIRECT(ADDRESS($B271+1,CP$230,1,1,"Actively Infected Trend"))=0,#N/A,INDIRECT(ADDRESS($B271+1,CP$230,1,1,"Actively Infected Trend"))/R_Value)</f>
        <v>#N/A</v>
      </c>
      <c r="CQ271" s="77" t="e" cm="1">
        <f t="array" aca="1" ref="CQ271" ca="1">IF(INDIRECT(ADDRESS($B271+1,CQ$230,1,1,"Actively Infected Trend"))=0,#N/A,INDIRECT(ADDRESS($B271+1,CQ$230,1,1,"Actively Infected Trend"))/R_Value)</f>
        <v>#N/A</v>
      </c>
      <c r="CR271" s="77" t="e" cm="1">
        <f t="array" aca="1" ref="CR271" ca="1">IF(INDIRECT(ADDRESS($B271+1,CR$230,1,1,"Actively Infected Trend"))=0,#N/A,INDIRECT(ADDRESS($B271+1,CR$230,1,1,"Actively Infected Trend"))/R_Value)</f>
        <v>#N/A</v>
      </c>
      <c r="CS271" s="77" t="e" cm="1">
        <f t="array" aca="1" ref="CS271" ca="1">IF(INDIRECT(ADDRESS($B271+1,CS$230,1,1,"Actively Infected Trend"))=0,#N/A,INDIRECT(ADDRESS($B271+1,CS$230,1,1,"Actively Infected Trend"))/R_Value)</f>
        <v>#N/A</v>
      </c>
      <c r="CT271" s="77" t="e" cm="1">
        <f t="array" aca="1" ref="CT271" ca="1">IF(INDIRECT(ADDRESS($B271+1,CT$230,1,1,"Actively Infected Trend"))=0,#N/A,INDIRECT(ADDRESS($B271+1,CT$230,1,1,"Actively Infected Trend"))/R_Value)</f>
        <v>#N/A</v>
      </c>
      <c r="CU271" s="77" t="e" cm="1">
        <f t="array" aca="1" ref="CU271" ca="1">IF(INDIRECT(ADDRESS($B271+1,CU$230,1,1,"Actively Infected Trend"))=0,#N/A,INDIRECT(ADDRESS($B271+1,CU$230,1,1,"Actively Infected Trend"))/R_Value)</f>
        <v>#N/A</v>
      </c>
      <c r="CV271" s="77" t="e" cm="1">
        <f t="array" aca="1" ref="CV271" ca="1">IF(INDIRECT(ADDRESS($B271+1,CV$230,1,1,"Actively Infected Trend"))=0,#N/A,INDIRECT(ADDRESS($B271+1,CV$230,1,1,"Actively Infected Trend"))/R_Value)</f>
        <v>#N/A</v>
      </c>
      <c r="CW271" s="77" t="e" cm="1">
        <f t="array" aca="1" ref="CW271" ca="1">IF(INDIRECT(ADDRESS($B271+1,CW$230,1,1,"Actively Infected Trend"))=0,#N/A,INDIRECT(ADDRESS($B271+1,CW$230,1,1,"Actively Infected Trend"))/R_Value)</f>
        <v>#N/A</v>
      </c>
      <c r="CX271" s="77" t="e" cm="1">
        <f t="array" aca="1" ref="CX271" ca="1">IF(INDIRECT(ADDRESS($B271+1,CX$230,1,1,"Actively Infected Trend"))=0,#N/A,INDIRECT(ADDRESS($B271+1,CX$230,1,1,"Actively Infected Trend"))/R_Value)</f>
        <v>#N/A</v>
      </c>
      <c r="CY271" s="77" t="e" cm="1">
        <f t="array" aca="1" ref="CY271" ca="1">IF(INDIRECT(ADDRESS($B271+1,CY$230,1,1,"Actively Infected Trend"))=0,#N/A,INDIRECT(ADDRESS($B271+1,CY$230,1,1,"Actively Infected Trend"))/R_Value)</f>
        <v>#N/A</v>
      </c>
      <c r="CZ271" s="77" t="e" cm="1">
        <f t="array" aca="1" ref="CZ271" ca="1">IF(INDIRECT(ADDRESS($B271+1,CZ$230,1,1,"Actively Infected Trend"))=0,#N/A,INDIRECT(ADDRESS($B271+1,CZ$230,1,1,"Actively Infected Trend"))/R_Value)</f>
        <v>#N/A</v>
      </c>
      <c r="DA271" s="77" t="e" cm="1">
        <f t="array" aca="1" ref="DA271" ca="1">IF(INDIRECT(ADDRESS($B271+1,DA$230,1,1,"Actively Infected Trend"))=0,#N/A,INDIRECT(ADDRESS($B271+1,DA$230,1,1,"Actively Infected Trend"))/R_Value)</f>
        <v>#N/A</v>
      </c>
      <c r="DB271" s="77" t="e" cm="1">
        <f t="array" aca="1" ref="DB271" ca="1">IF(INDIRECT(ADDRESS($B271+1,DB$230,1,1,"Actively Infected Trend"))=0,#N/A,INDIRECT(ADDRESS($B271+1,DB$230,1,1,"Actively Infected Trend"))/R_Value)</f>
        <v>#N/A</v>
      </c>
      <c r="DC271" s="77" t="e" cm="1">
        <f t="array" aca="1" ref="DC271" ca="1">IF(INDIRECT(ADDRESS($B271+1,DC$230,1,1,"Actively Infected Trend"))=0,#N/A,INDIRECT(ADDRESS($B271+1,DC$230,1,1,"Actively Infected Trend"))/R_Value)</f>
        <v>#N/A</v>
      </c>
      <c r="DD271" s="77" t="e" cm="1">
        <f t="array" aca="1" ref="DD271" ca="1">IF(INDIRECT(ADDRESS($B271+1,DD$230,1,1,"Actively Infected Trend"))=0,#N/A,INDIRECT(ADDRESS($B271+1,DD$230,1,1,"Actively Infected Trend"))/R_Value)</f>
        <v>#N/A</v>
      </c>
      <c r="DE271" s="77" t="e" cm="1">
        <f t="array" aca="1" ref="DE271" ca="1">IF(INDIRECT(ADDRESS($B271+1,DE$230,1,1,"Actively Infected Trend"))=0,#N/A,INDIRECT(ADDRESS($B271+1,DE$230,1,1,"Actively Infected Trend"))/R_Value)</f>
        <v>#N/A</v>
      </c>
      <c r="DF271" s="77" t="e" cm="1">
        <f t="array" aca="1" ref="DF271" ca="1">IF(INDIRECT(ADDRESS($B271+1,DF$230,1,1,"Actively Infected Trend"))=0,#N/A,INDIRECT(ADDRESS($B271+1,DF$230,1,1,"Actively Infected Trend"))/R_Value)</f>
        <v>#N/A</v>
      </c>
      <c r="DG271" s="77" t="e" cm="1">
        <f t="array" aca="1" ref="DG271" ca="1">IF(INDIRECT(ADDRESS($B271+1,DG$230,1,1,"Actively Infected Trend"))=0,#N/A,INDIRECT(ADDRESS($B271+1,DG$230,1,1,"Actively Infected Trend"))/R_Value)</f>
        <v>#N/A</v>
      </c>
      <c r="DH271" s="77" t="e" cm="1">
        <f t="array" aca="1" ref="DH271" ca="1">IF(INDIRECT(ADDRESS($B271+1,DH$230,1,1,"Actively Infected Trend"))=0,#N/A,INDIRECT(ADDRESS($B271+1,DH$230,1,1,"Actively Infected Trend"))/R_Value)</f>
        <v>#N/A</v>
      </c>
      <c r="DI271" s="77" t="e" cm="1">
        <f t="array" aca="1" ref="DI271" ca="1">IF(INDIRECT(ADDRESS($B271+1,DI$230,1,1,"Actively Infected Trend"))=0,#N/A,INDIRECT(ADDRESS($B271+1,DI$230,1,1,"Actively Infected Trend"))/R_Value)</f>
        <v>#N/A</v>
      </c>
      <c r="DJ271" s="77" t="e" cm="1">
        <f t="array" aca="1" ref="DJ271" ca="1">IF(INDIRECT(ADDRESS($B271+1,DJ$230,1,1,"Actively Infected Trend"))=0,#N/A,INDIRECT(ADDRESS($B271+1,DJ$230,1,1,"Actively Infected Trend"))/R_Value)</f>
        <v>#N/A</v>
      </c>
      <c r="DK271" s="77" t="e" cm="1">
        <f t="array" aca="1" ref="DK271" ca="1">IF(INDIRECT(ADDRESS($B271+1,DK$230,1,1,"Actively Infected Trend"))=0,#N/A,INDIRECT(ADDRESS($B271+1,DK$230,1,1,"Actively Infected Trend"))/R_Value)</f>
        <v>#N/A</v>
      </c>
      <c r="DL271" s="77" t="e" cm="1">
        <f t="array" aca="1" ref="DL271" ca="1">IF(INDIRECT(ADDRESS($B271+1,DL$230,1,1,"Actively Infected Trend"))=0,#N/A,INDIRECT(ADDRESS($B271+1,DL$230,1,1,"Actively Infected Trend"))/R_Value)</f>
        <v>#N/A</v>
      </c>
      <c r="DM271" s="77" t="e" cm="1">
        <f t="array" aca="1" ref="DM271" ca="1">IF(INDIRECT(ADDRESS($B271+1,DM$230,1,1,"Actively Infected Trend"))=0,#N/A,INDIRECT(ADDRESS($B271+1,DM$230,1,1,"Actively Infected Trend"))/R_Value)</f>
        <v>#N/A</v>
      </c>
      <c r="DN271" s="77" t="e" cm="1">
        <f t="array" aca="1" ref="DN271" ca="1">IF(INDIRECT(ADDRESS($B271+1,DN$230,1,1,"Actively Infected Trend"))=0,#N/A,INDIRECT(ADDRESS($B271+1,DN$230,1,1,"Actively Infected Trend"))/R_Value)</f>
        <v>#N/A</v>
      </c>
      <c r="DO271" s="77" t="e" cm="1">
        <f t="array" aca="1" ref="DO271" ca="1">IF(INDIRECT(ADDRESS($B271+1,DO$230,1,1,"Actively Infected Trend"))=0,#N/A,INDIRECT(ADDRESS($B271+1,DO$230,1,1,"Actively Infected Trend"))/R_Value)</f>
        <v>#N/A</v>
      </c>
      <c r="DP271" s="77" t="e" cm="1">
        <f t="array" aca="1" ref="DP271" ca="1">IF(INDIRECT(ADDRESS($B271+1,DP$230,1,1,"Actively Infected Trend"))=0,#N/A,INDIRECT(ADDRESS($B271+1,DP$230,1,1,"Actively Infected Trend"))/R_Value)</f>
        <v>#N/A</v>
      </c>
      <c r="DQ271" s="77" t="e" cm="1">
        <f t="array" aca="1" ref="DQ271" ca="1">IF(INDIRECT(ADDRESS($B271+1,DQ$230,1,1,"Actively Infected Trend"))=0,#N/A,INDIRECT(ADDRESS($B271+1,DQ$230,1,1,"Actively Infected Trend"))/R_Value)</f>
        <v>#N/A</v>
      </c>
      <c r="DR271" s="77" t="e" cm="1">
        <f t="array" aca="1" ref="DR271" ca="1">IF(INDIRECT(ADDRESS($B271+1,DR$230,1,1,"Actively Infected Trend"))=0,#N/A,INDIRECT(ADDRESS($B271+1,DR$230,1,1,"Actively Infected Trend"))/R_Value)</f>
        <v>#N/A</v>
      </c>
      <c r="DS271" s="77" t="e" cm="1">
        <f t="array" aca="1" ref="DS271" ca="1">IF(INDIRECT(ADDRESS($B271+1,DS$230,1,1,"Actively Infected Trend"))=0,#N/A,INDIRECT(ADDRESS($B271+1,DS$230,1,1,"Actively Infected Trend"))/R_Value)</f>
        <v>#N/A</v>
      </c>
      <c r="DT271" s="77" t="e" cm="1">
        <f t="array" aca="1" ref="DT271" ca="1">IF(INDIRECT(ADDRESS($B271+1,DT$230,1,1,"Actively Infected Trend"))=0,#N/A,INDIRECT(ADDRESS($B271+1,DT$230,1,1,"Actively Infected Trend"))/R_Value)</f>
        <v>#N/A</v>
      </c>
      <c r="DU271" s="77" t="e" cm="1">
        <f t="array" aca="1" ref="DU271" ca="1">IF(INDIRECT(ADDRESS($B271+1,DU$230,1,1,"Actively Infected Trend"))=0,#N/A,INDIRECT(ADDRESS($B271+1,DU$230,1,1,"Actively Infected Trend"))/R_Value)</f>
        <v>#N/A</v>
      </c>
      <c r="DV271" s="77" t="e" cm="1">
        <f t="array" aca="1" ref="DV271" ca="1">IF(INDIRECT(ADDRESS($B271+1,DV$230,1,1,"Actively Infected Trend"))=0,#N/A,INDIRECT(ADDRESS($B271+1,DV$230,1,1,"Actively Infected Trend"))/R_Value)</f>
        <v>#N/A</v>
      </c>
      <c r="DW271" s="77" t="e" cm="1">
        <f t="array" aca="1" ref="DW271" ca="1">IF(INDIRECT(ADDRESS($B271+1,DW$230,1,1,"Actively Infected Trend"))=0,#N/A,INDIRECT(ADDRESS($B271+1,DW$230,1,1,"Actively Infected Trend"))/R_Value)</f>
        <v>#N/A</v>
      </c>
      <c r="DX271" s="77" t="e" cm="1">
        <f t="array" aca="1" ref="DX271" ca="1">IF(INDIRECT(ADDRESS($B271+1,DX$230,1,1,"Actively Infected Trend"))=0,#N/A,INDIRECT(ADDRESS($B271+1,DX$230,1,1,"Actively Infected Trend"))/R_Value)</f>
        <v>#N/A</v>
      </c>
      <c r="DY271" s="77" t="e" cm="1">
        <f t="array" aca="1" ref="DY271" ca="1">IF(INDIRECT(ADDRESS($B271+1,DY$230,1,1,"Actively Infected Trend"))=0,#N/A,INDIRECT(ADDRESS($B271+1,DY$230,1,1,"Actively Infected Trend"))/R_Value)</f>
        <v>#N/A</v>
      </c>
      <c r="DZ271" s="77" t="e" cm="1">
        <f t="array" aca="1" ref="DZ271" ca="1">IF(INDIRECT(ADDRESS($B271+1,DZ$230,1,1,"Actively Infected Trend"))=0,#N/A,INDIRECT(ADDRESS($B271+1,DZ$230,1,1,"Actively Infected Trend"))/R_Value)</f>
        <v>#N/A</v>
      </c>
      <c r="EA271" s="77" t="e" cm="1">
        <f t="array" aca="1" ref="EA271" ca="1">IF(INDIRECT(ADDRESS($B271+1,EA$230,1,1,"Actively Infected Trend"))=0,#N/A,INDIRECT(ADDRESS($B271+1,EA$230,1,1,"Actively Infected Trend"))/R_Value)</f>
        <v>#N/A</v>
      </c>
      <c r="EB271" s="77" t="e" cm="1">
        <f t="array" aca="1" ref="EB271" ca="1">IF(INDIRECT(ADDRESS($B271+1,EB$230,1,1,"Actively Infected Trend"))=0,#N/A,INDIRECT(ADDRESS($B271+1,EB$230,1,1,"Actively Infected Trend"))/R_Value)</f>
        <v>#N/A</v>
      </c>
      <c r="EC271" s="77" t="e" cm="1">
        <f t="array" aca="1" ref="EC271" ca="1">IF(INDIRECT(ADDRESS($B271+1,EC$230,1,1,"Actively Infected Trend"))=0,#N/A,INDIRECT(ADDRESS($B271+1,EC$230,1,1,"Actively Infected Trend"))/R_Value)</f>
        <v>#N/A</v>
      </c>
      <c r="ED271" s="77" t="e" cm="1">
        <f t="array" aca="1" ref="ED271" ca="1">IF(INDIRECT(ADDRESS($B271+1,ED$230,1,1,"Actively Infected Trend"))=0,#N/A,INDIRECT(ADDRESS($B271+1,ED$230,1,1,"Actively Infected Trend"))/R_Value)</f>
        <v>#N/A</v>
      </c>
      <c r="EE271" s="77" t="e" cm="1">
        <f t="array" aca="1" ref="EE271" ca="1">IF(INDIRECT(ADDRESS($B271+1,EE$230,1,1,"Actively Infected Trend"))=0,#N/A,INDIRECT(ADDRESS($B271+1,EE$230,1,1,"Actively Infected Trend"))/R_Value)</f>
        <v>#N/A</v>
      </c>
      <c r="EF271" s="77" t="e" cm="1">
        <f t="array" aca="1" ref="EF271" ca="1">IF(INDIRECT(ADDRESS($B271+1,EF$230,1,1,"Actively Infected Trend"))=0,#N/A,INDIRECT(ADDRESS($B271+1,EF$230,1,1,"Actively Infected Trend"))/R_Value)</f>
        <v>#N/A</v>
      </c>
      <c r="EG271" s="77" t="e" cm="1">
        <f t="array" aca="1" ref="EG271" ca="1">IF(INDIRECT(ADDRESS($B271+1,EG$230,1,1,"Actively Infected Trend"))=0,#N/A,INDIRECT(ADDRESS($B271+1,EG$230,1,1,"Actively Infected Trend"))/R_Value)</f>
        <v>#N/A</v>
      </c>
      <c r="EH271" s="77" t="e" cm="1">
        <f t="array" aca="1" ref="EH271" ca="1">IF(INDIRECT(ADDRESS($B271+1,EH$230,1,1,"Actively Infected Trend"))=0,#N/A,INDIRECT(ADDRESS($B271+1,EH$230,1,1,"Actively Infected Trend"))/R_Value)</f>
        <v>#N/A</v>
      </c>
      <c r="EI271" s="77" t="e" cm="1">
        <f t="array" aca="1" ref="EI271" ca="1">IF(INDIRECT(ADDRESS($B271+1,EI$230,1,1,"Actively Infected Trend"))=0,#N/A,INDIRECT(ADDRESS($B271+1,EI$230,1,1,"Actively Infected Trend"))/R_Value)</f>
        <v>#N/A</v>
      </c>
      <c r="EJ271" s="77" t="e" cm="1">
        <f t="array" aca="1" ref="EJ271" ca="1">IF(INDIRECT(ADDRESS($B271+1,EJ$230,1,1,"Actively Infected Trend"))=0,#N/A,INDIRECT(ADDRESS($B271+1,EJ$230,1,1,"Actively Infected Trend"))/R_Value)</f>
        <v>#N/A</v>
      </c>
      <c r="EK271" s="77" t="e" cm="1">
        <f t="array" aca="1" ref="EK271" ca="1">IF(INDIRECT(ADDRESS($B271+1,EK$230,1,1,"Actively Infected Trend"))=0,#N/A,INDIRECT(ADDRESS($B271+1,EK$230,1,1,"Actively Infected Trend"))/R_Value)</f>
        <v>#N/A</v>
      </c>
      <c r="EL271" s="77" t="e" cm="1">
        <f t="array" aca="1" ref="EL271" ca="1">IF(INDIRECT(ADDRESS($B271+1,EL$230,1,1,"Actively Infected Trend"))=0,#N/A,INDIRECT(ADDRESS($B271+1,EL$230,1,1,"Actively Infected Trend"))/R_Value)</f>
        <v>#N/A</v>
      </c>
      <c r="EM271" s="77" t="e" cm="1">
        <f t="array" aca="1" ref="EM271" ca="1">IF(INDIRECT(ADDRESS($B271+1,EM$230,1,1,"Actively Infected Trend"))=0,#N/A,INDIRECT(ADDRESS($B271+1,EM$230,1,1,"Actively Infected Trend"))/R_Value)</f>
        <v>#N/A</v>
      </c>
      <c r="EN271" s="77" t="e" cm="1">
        <f t="array" aca="1" ref="EN271" ca="1">IF(INDIRECT(ADDRESS($B271+1,EN$230,1,1,"Actively Infected Trend"))=0,#N/A,INDIRECT(ADDRESS($B271+1,EN$230,1,1,"Actively Infected Trend"))/R_Value)</f>
        <v>#N/A</v>
      </c>
      <c r="EO271" s="77" t="e" cm="1">
        <f t="array" aca="1" ref="EO271" ca="1">IF(INDIRECT(ADDRESS($B271+1,EO$230,1,1,"Actively Infected Trend"))=0,#N/A,INDIRECT(ADDRESS($B271+1,EO$230,1,1,"Actively Infected Trend"))/R_Value)</f>
        <v>#N/A</v>
      </c>
      <c r="EP271" s="77" t="e" cm="1">
        <f t="array" aca="1" ref="EP271" ca="1">IF(INDIRECT(ADDRESS($B271+1,EP$230,1,1,"Actively Infected Trend"))=0,#N/A,INDIRECT(ADDRESS($B271+1,EP$230,1,1,"Actively Infected Trend"))/R_Value)</f>
        <v>#N/A</v>
      </c>
      <c r="EQ271" s="77" t="e" cm="1">
        <f t="array" aca="1" ref="EQ271" ca="1">IF(INDIRECT(ADDRESS($B271+1,EQ$230,1,1,"Actively Infected Trend"))=0,#N/A,INDIRECT(ADDRESS($B271+1,EQ$230,1,1,"Actively Infected Trend"))/R_Value)</f>
        <v>#N/A</v>
      </c>
      <c r="ER271" s="77" t="e" cm="1">
        <f t="array" aca="1" ref="ER271" ca="1">IF(INDIRECT(ADDRESS($B271+1,ER$230,1,1,"Actively Infected Trend"))=0,#N/A,INDIRECT(ADDRESS($B271+1,ER$230,1,1,"Actively Infected Trend"))/R_Value)</f>
        <v>#N/A</v>
      </c>
      <c r="ES271" s="77" t="e" cm="1">
        <f t="array" aca="1" ref="ES271" ca="1">IF(INDIRECT(ADDRESS($B271+1,ES$230,1,1,"Actively Infected Trend"))=0,#N/A,INDIRECT(ADDRESS($B271+1,ES$230,1,1,"Actively Infected Trend"))/R_Value)</f>
        <v>#N/A</v>
      </c>
      <c r="ET271" s="77" t="e" cm="1">
        <f t="array" aca="1" ref="ET271" ca="1">IF(INDIRECT(ADDRESS($B271+1,ET$230,1,1,"Actively Infected Trend"))=0,#N/A,INDIRECT(ADDRESS($B271+1,ET$230,1,1,"Actively Infected Trend"))/R_Value)</f>
        <v>#N/A</v>
      </c>
      <c r="EU271" s="77" t="e" cm="1">
        <f t="array" aca="1" ref="EU271" ca="1">IF(INDIRECT(ADDRESS($B271+1,EU$230,1,1,"Actively Infected Trend"))=0,#N/A,INDIRECT(ADDRESS($B271+1,EU$230,1,1,"Actively Infected Trend"))/R_Value)</f>
        <v>#N/A</v>
      </c>
      <c r="EV271" s="77" t="e" cm="1">
        <f t="array" aca="1" ref="EV271" ca="1">IF(INDIRECT(ADDRESS($B271+1,EV$230,1,1,"Actively Infected Trend"))=0,#N/A,INDIRECT(ADDRESS($B271+1,EV$230,1,1,"Actively Infected Trend"))/R_Value)</f>
        <v>#N/A</v>
      </c>
      <c r="EW271" s="77" t="e" cm="1">
        <f t="array" aca="1" ref="EW271" ca="1">IF(INDIRECT(ADDRESS($B271+1,EW$230,1,1,"Actively Infected Trend"))=0,#N/A,INDIRECT(ADDRESS($B271+1,EW$230,1,1,"Actively Infected Trend"))/R_Value)</f>
        <v>#N/A</v>
      </c>
      <c r="EX271" s="77" t="e" cm="1">
        <f t="array" aca="1" ref="EX271" ca="1">IF(INDIRECT(ADDRESS($B271+1,EX$230,1,1,"Actively Infected Trend"))=0,#N/A,INDIRECT(ADDRESS($B271+1,EX$230,1,1,"Actively Infected Trend"))/R_Value)</f>
        <v>#N/A</v>
      </c>
      <c r="EY271" s="77" t="e" cm="1">
        <f t="array" aca="1" ref="EY271" ca="1">IF(INDIRECT(ADDRESS($B271+1,EY$230,1,1,"Actively Infected Trend"))=0,#N/A,INDIRECT(ADDRESS($B271+1,EY$230,1,1,"Actively Infected Trend"))/R_Value)</f>
        <v>#N/A</v>
      </c>
      <c r="EZ271" s="77" t="e" cm="1">
        <f t="array" aca="1" ref="EZ271" ca="1">IF(INDIRECT(ADDRESS($B271+1,EZ$230,1,1,"Actively Infected Trend"))=0,#N/A,INDIRECT(ADDRESS($B271+1,EZ$230,1,1,"Actively Infected Trend"))/R_Value)</f>
        <v>#N/A</v>
      </c>
      <c r="FA271" s="77" t="e" cm="1">
        <f t="array" aca="1" ref="FA271" ca="1">IF(INDIRECT(ADDRESS($B271+1,FA$230,1,1,"Actively Infected Trend"))=0,#N/A,INDIRECT(ADDRESS($B271+1,FA$230,1,1,"Actively Infected Trend"))/R_Value)</f>
        <v>#N/A</v>
      </c>
      <c r="FB271" s="77" t="e" cm="1">
        <f t="array" aca="1" ref="FB271" ca="1">IF(INDIRECT(ADDRESS($B271+1,FB$230,1,1,"Actively Infected Trend"))=0,#N/A,INDIRECT(ADDRESS($B271+1,FB$230,1,1,"Actively Infected Trend"))/R_Value)</f>
        <v>#N/A</v>
      </c>
      <c r="FC271" s="77" t="e" cm="1">
        <f t="array" aca="1" ref="FC271" ca="1">IF(INDIRECT(ADDRESS($B271+1,FC$230,1,1,"Actively Infected Trend"))=0,#N/A,INDIRECT(ADDRESS($B271+1,FC$230,1,1,"Actively Infected Trend"))/R_Value)</f>
        <v>#N/A</v>
      </c>
      <c r="FD271" s="77" t="e" cm="1">
        <f t="array" aca="1" ref="FD271" ca="1">IF(INDIRECT(ADDRESS($B271+1,FD$230,1,1,"Actively Infected Trend"))=0,#N/A,INDIRECT(ADDRESS($B271+1,FD$230,1,1,"Actively Infected Trend"))/R_Value)</f>
        <v>#N/A</v>
      </c>
      <c r="FE271" s="77" t="e" cm="1">
        <f t="array" aca="1" ref="FE271" ca="1">IF(INDIRECT(ADDRESS($B271+1,FE$230,1,1,"Actively Infected Trend"))=0,#N/A,INDIRECT(ADDRESS($B271+1,FE$230,1,1,"Actively Infected Trend"))/R_Value)</f>
        <v>#N/A</v>
      </c>
      <c r="FF271" s="77" t="e" cm="1">
        <f t="array" aca="1" ref="FF271" ca="1">IF(INDIRECT(ADDRESS($B271+1,FF$230,1,1,"Actively Infected Trend"))=0,#N/A,INDIRECT(ADDRESS($B271+1,FF$230,1,1,"Actively Infected Trend"))/R_Value)</f>
        <v>#N/A</v>
      </c>
      <c r="FG271" s="77" t="e" cm="1">
        <f t="array" aca="1" ref="FG271" ca="1">IF(INDIRECT(ADDRESS($B271+1,FG$230,1,1,"Actively Infected Trend"))=0,#N/A,INDIRECT(ADDRESS($B271+1,FG$230,1,1,"Actively Infected Trend"))/R_Value)</f>
        <v>#N/A</v>
      </c>
      <c r="FH271" s="77" t="e" cm="1">
        <f t="array" aca="1" ref="FH271" ca="1">IF(INDIRECT(ADDRESS($B271+1,FH$230,1,1,"Actively Infected Trend"))=0,#N/A,INDIRECT(ADDRESS($B271+1,FH$230,1,1,"Actively Infected Trend"))/R_Value)</f>
        <v>#N/A</v>
      </c>
      <c r="FI271" s="77" t="e" cm="1">
        <f t="array" aca="1" ref="FI271" ca="1">IF(INDIRECT(ADDRESS($B271+1,FI$230,1,1,"Actively Infected Trend"))=0,#N/A,INDIRECT(ADDRESS($B271+1,FI$230,1,1,"Actively Infected Trend"))/R_Value)</f>
        <v>#N/A</v>
      </c>
      <c r="FJ271" s="77" t="e" cm="1">
        <f t="array" aca="1" ref="FJ271" ca="1">IF(INDIRECT(ADDRESS($B271+1,FJ$230,1,1,"Actively Infected Trend"))=0,#N/A,INDIRECT(ADDRESS($B271+1,FJ$230,1,1,"Actively Infected Trend"))/R_Value)</f>
        <v>#N/A</v>
      </c>
      <c r="FK271" s="77" t="e" cm="1">
        <f t="array" aca="1" ref="FK271" ca="1">IF(INDIRECT(ADDRESS($B271+1,FK$230,1,1,"Actively Infected Trend"))=0,#N/A,INDIRECT(ADDRESS($B271+1,FK$230,1,1,"Actively Infected Trend"))/R_Value)</f>
        <v>#N/A</v>
      </c>
      <c r="FL271" s="77" t="e" cm="1">
        <f t="array" aca="1" ref="FL271" ca="1">IF(INDIRECT(ADDRESS($B271+1,FL$230,1,1,"Actively Infected Trend"))=0,#N/A,INDIRECT(ADDRESS($B271+1,FL$230,1,1,"Actively Infected Trend"))/R_Value)</f>
        <v>#N/A</v>
      </c>
      <c r="FM271" s="77" t="e" cm="1">
        <f t="array" aca="1" ref="FM271" ca="1">IF(INDIRECT(ADDRESS($B271+1,FM$230,1,1,"Actively Infected Trend"))=0,#N/A,INDIRECT(ADDRESS($B271+1,FM$230,1,1,"Actively Infected Trend"))/R_Value)</f>
        <v>#N/A</v>
      </c>
      <c r="FN271" s="77" t="e" cm="1">
        <f t="array" aca="1" ref="FN271" ca="1">IF(INDIRECT(ADDRESS($B271+1,FN$230,1,1,"Actively Infected Trend"))=0,#N/A,INDIRECT(ADDRESS($B271+1,FN$230,1,1,"Actively Infected Trend"))/R_Value)</f>
        <v>#N/A</v>
      </c>
      <c r="FO271" s="77" t="e" cm="1">
        <f t="array" aca="1" ref="FO271" ca="1">IF(INDIRECT(ADDRESS($B271+1,FO$230,1,1,"Actively Infected Trend"))=0,#N/A,INDIRECT(ADDRESS($B271+1,FO$230,1,1,"Actively Infected Trend"))/R_Value)</f>
        <v>#N/A</v>
      </c>
      <c r="FP271" s="77" t="e" cm="1">
        <f t="array" aca="1" ref="FP271" ca="1">IF(INDIRECT(ADDRESS($B271+1,FP$230,1,1,"Actively Infected Trend"))=0,#N/A,INDIRECT(ADDRESS($B271+1,FP$230,1,1,"Actively Infected Trend"))/R_Value)</f>
        <v>#N/A</v>
      </c>
      <c r="FQ271" s="77" t="e" cm="1">
        <f t="array" aca="1" ref="FQ271" ca="1">IF(INDIRECT(ADDRESS($B271+1,FQ$230,1,1,"Actively Infected Trend"))=0,#N/A,INDIRECT(ADDRESS($B271+1,FQ$230,1,1,"Actively Infected Trend"))/R_Value)</f>
        <v>#N/A</v>
      </c>
      <c r="FR271" s="77" t="e" cm="1">
        <f t="array" aca="1" ref="FR271" ca="1">IF(INDIRECT(ADDRESS($B271+1,FR$230,1,1,"Actively Infected Trend"))=0,#N/A,INDIRECT(ADDRESS($B271+1,FR$230,1,1,"Actively Infected Trend"))/R_Value)</f>
        <v>#N/A</v>
      </c>
      <c r="FS271" s="77" t="e" cm="1">
        <f t="array" aca="1" ref="FS271" ca="1">IF(INDIRECT(ADDRESS($B271+1,FS$230,1,1,"Actively Infected Trend"))=0,#N/A,INDIRECT(ADDRESS($B271+1,FS$230,1,1,"Actively Infected Trend"))/R_Value)</f>
        <v>#N/A</v>
      </c>
      <c r="FT271" s="77" t="e" cm="1">
        <f t="array" aca="1" ref="FT271" ca="1">IF(INDIRECT(ADDRESS($B271+1,FT$230,1,1,"Actively Infected Trend"))=0,#N/A,INDIRECT(ADDRESS($B271+1,FT$230,1,1,"Actively Infected Trend"))/R_Value)</f>
        <v>#N/A</v>
      </c>
      <c r="FU271" s="77" t="e" cm="1">
        <f t="array" aca="1" ref="FU271" ca="1">IF(INDIRECT(ADDRESS($B271+1,FU$230,1,1,"Actively Infected Trend"))=0,#N/A,INDIRECT(ADDRESS($B271+1,FU$230,1,1,"Actively Infected Trend"))/R_Value)</f>
        <v>#N/A</v>
      </c>
      <c r="FV271" s="77" t="e" cm="1">
        <f t="array" aca="1" ref="FV271" ca="1">IF(INDIRECT(ADDRESS($B271+1,FV$230,1,1,"Actively Infected Trend"))=0,#N/A,INDIRECT(ADDRESS($B271+1,FV$230,1,1,"Actively Infected Trend"))/R_Value)</f>
        <v>#N/A</v>
      </c>
      <c r="FW271" s="77" t="e" cm="1">
        <f t="array" aca="1" ref="FW271" ca="1">IF(INDIRECT(ADDRESS($B271+1,FW$230,1,1,"Actively Infected Trend"))=0,#N/A,INDIRECT(ADDRESS($B271+1,FW$230,1,1,"Actively Infected Trend"))/R_Value)</f>
        <v>#N/A</v>
      </c>
      <c r="FX271" s="77" t="e" cm="1">
        <f t="array" aca="1" ref="FX271" ca="1">IF(INDIRECT(ADDRESS($B271+1,FX$230,1,1,"Actively Infected Trend"))=0,#N/A,INDIRECT(ADDRESS($B271+1,FX$230,1,1,"Actively Infected Trend"))/R_Value)</f>
        <v>#N/A</v>
      </c>
      <c r="FY271" s="77" t="e" cm="1">
        <f t="array" aca="1" ref="FY271" ca="1">IF(INDIRECT(ADDRESS($B271+1,FY$230,1,1,"Actively Infected Trend"))=0,#N/A,INDIRECT(ADDRESS($B271+1,FY$230,1,1,"Actively Infected Trend"))/R_Value)</f>
        <v>#N/A</v>
      </c>
      <c r="FZ271" s="77" t="e" cm="1">
        <f t="array" aca="1" ref="FZ271" ca="1">IF(INDIRECT(ADDRESS($B271+1,FZ$230,1,1,"Actively Infected Trend"))=0,#N/A,INDIRECT(ADDRESS($B271+1,FZ$230,1,1,"Actively Infected Trend"))/R_Value)</f>
        <v>#N/A</v>
      </c>
      <c r="GA271" s="77" t="e" cm="1">
        <f t="array" aca="1" ref="GA271" ca="1">IF(INDIRECT(ADDRESS($B271+1,GA$230,1,1,"Actively Infected Trend"))=0,#N/A,INDIRECT(ADDRESS($B271+1,GA$230,1,1,"Actively Infected Trend"))/R_Value)</f>
        <v>#N/A</v>
      </c>
      <c r="GB271" s="77" t="e" cm="1">
        <f t="array" aca="1" ref="GB271" ca="1">IF(INDIRECT(ADDRESS($B271+1,GB$230,1,1,"Actively Infected Trend"))=0,#N/A,INDIRECT(ADDRESS($B271+1,GB$230,1,1,"Actively Infected Trend"))/R_Value)</f>
        <v>#N/A</v>
      </c>
      <c r="GC271" s="77" t="e" cm="1">
        <f t="array" aca="1" ref="GC271" ca="1">IF(INDIRECT(ADDRESS($B271+1,GC$230,1,1,"Actively Infected Trend"))=0,#N/A,INDIRECT(ADDRESS($B271+1,GC$230,1,1,"Actively Infected Trend"))/R_Value)</f>
        <v>#N/A</v>
      </c>
      <c r="GD271" s="77" t="e" cm="1">
        <f t="array" aca="1" ref="GD271" ca="1">IF(INDIRECT(ADDRESS($B271+1,GD$230,1,1,"Actively Infected Trend"))=0,#N/A,INDIRECT(ADDRESS($B271+1,GD$230,1,1,"Actively Infected Trend"))/R_Value)</f>
        <v>#N/A</v>
      </c>
      <c r="GE271" s="77" t="e" cm="1">
        <f t="array" aca="1" ref="GE271" ca="1">IF(INDIRECT(ADDRESS($B271+1,GE$230,1,1,"Actively Infected Trend"))=0,#N/A,INDIRECT(ADDRESS($B271+1,GE$230,1,1,"Actively Infected Trend"))/R_Value)</f>
        <v>#N/A</v>
      </c>
      <c r="GF271" s="77" t="e" cm="1">
        <f t="array" aca="1" ref="GF271" ca="1">IF(INDIRECT(ADDRESS($B271+1,GF$230,1,1,"Actively Infected Trend"))=0,#N/A,INDIRECT(ADDRESS($B271+1,GF$230,1,1,"Actively Infected Trend"))/R_Value)</f>
        <v>#N/A</v>
      </c>
      <c r="GG271" s="77" t="e" cm="1">
        <f t="array" aca="1" ref="GG271" ca="1">IF(INDIRECT(ADDRESS($B271+1,GG$230,1,1,"Actively Infected Trend"))=0,#N/A,INDIRECT(ADDRESS($B271+1,GG$230,1,1,"Actively Infected Trend"))/R_Value)</f>
        <v>#N/A</v>
      </c>
      <c r="GH271" s="77" t="e" cm="1">
        <f t="array" aca="1" ref="GH271" ca="1">IF(INDIRECT(ADDRESS($B271+1,GH$230,1,1,"Actively Infected Trend"))=0,#N/A,INDIRECT(ADDRESS($B271+1,GH$230,1,1,"Actively Infected Trend"))/R_Value)</f>
        <v>#N/A</v>
      </c>
      <c r="GI271" s="77" t="e" cm="1">
        <f t="array" aca="1" ref="GI271" ca="1">IF(INDIRECT(ADDRESS($B271+1,GI$230,1,1,"Actively Infected Trend"))=0,#N/A,INDIRECT(ADDRESS($B271+1,GI$230,1,1,"Actively Infected Trend"))/R_Value)</f>
        <v>#N/A</v>
      </c>
      <c r="GJ271" s="77" t="e" cm="1">
        <f t="array" aca="1" ref="GJ271" ca="1">IF(INDIRECT(ADDRESS($B271+1,GJ$230,1,1,"Actively Infected Trend"))=0,#N/A,INDIRECT(ADDRESS($B271+1,GJ$230,1,1,"Actively Infected Trend"))/R_Value)</f>
        <v>#N/A</v>
      </c>
      <c r="GK271" s="77" t="e" cm="1">
        <f t="array" aca="1" ref="GK271" ca="1">IF(INDIRECT(ADDRESS($B271+1,GK$230,1,1,"Actively Infected Trend"))=0,#N/A,INDIRECT(ADDRESS($B271+1,GK$230,1,1,"Actively Infected Trend"))/R_Value)</f>
        <v>#N/A</v>
      </c>
      <c r="GL271" s="77" t="e" cm="1">
        <f t="array" aca="1" ref="GL271" ca="1">IF(INDIRECT(ADDRESS($B271+1,GL$230,1,1,"Actively Infected Trend"))=0,#N/A,INDIRECT(ADDRESS($B271+1,GL$230,1,1,"Actively Infected Trend"))/R_Value)</f>
        <v>#N/A</v>
      </c>
      <c r="GM271" s="77" t="e" cm="1">
        <f t="array" aca="1" ref="GM271" ca="1">IF(INDIRECT(ADDRESS($B271+1,GM$230,1,1,"Actively Infected Trend"))=0,#N/A,INDIRECT(ADDRESS($B271+1,GM$230,1,1,"Actively Infected Trend"))/R_Value)</f>
        <v>#N/A</v>
      </c>
    </row>
    <row r="272" spans="2:195" x14ac:dyDescent="0.25">
      <c r="B272">
        <f t="shared" si="1035"/>
        <v>41</v>
      </c>
      <c r="C272" cm="1">
        <f t="array" aca="1" ref="C272" ca="1">INDIRECT(ADDRESS($B272+1,1,1,1,"Actively Infected Trend"))</f>
        <v>0</v>
      </c>
      <c r="E272" s="77" t="e" cm="1">
        <f t="array" aca="1" ref="E272" ca="1">IF(INDIRECT(ADDRESS($B272+1,E$230,1,1,"Actively Infected Trend"))=0,#N/A,INDIRECT(ADDRESS($B272+1,E$230,1,1,"Actively Infected Trend"))/R_Value)</f>
        <v>#N/A</v>
      </c>
      <c r="F272" s="77" t="e" cm="1">
        <f t="array" aca="1" ref="F272" ca="1">IF(INDIRECT(ADDRESS($B272+1,F$230,1,1,"Actively Infected Trend"))=0,#N/A,INDIRECT(ADDRESS($B272+1,F$230,1,1,"Actively Infected Trend"))/R_Value)</f>
        <v>#N/A</v>
      </c>
      <c r="G272" s="77" t="e" cm="1">
        <f t="array" aca="1" ref="G272" ca="1">IF(INDIRECT(ADDRESS($B272+1,G$230,1,1,"Actively Infected Trend"))=0,#N/A,INDIRECT(ADDRESS($B272+1,G$230,1,1,"Actively Infected Trend"))/R_Value)</f>
        <v>#N/A</v>
      </c>
      <c r="H272" s="77" t="e" cm="1">
        <f t="array" aca="1" ref="H272" ca="1">IF(INDIRECT(ADDRESS($B272+1,H$230,1,1,"Actively Infected Trend"))=0,#N/A,INDIRECT(ADDRESS($B272+1,H$230,1,1,"Actively Infected Trend"))/R_Value)</f>
        <v>#N/A</v>
      </c>
      <c r="I272" s="77" t="e" cm="1">
        <f t="array" aca="1" ref="I272" ca="1">IF(INDIRECT(ADDRESS($B272+1,I$230,1,1,"Actively Infected Trend"))=0,#N/A,INDIRECT(ADDRESS($B272+1,I$230,1,1,"Actively Infected Trend"))/R_Value)</f>
        <v>#N/A</v>
      </c>
      <c r="J272" s="77" t="e" cm="1">
        <f t="array" aca="1" ref="J272" ca="1">IF(INDIRECT(ADDRESS($B272+1,J$230,1,1,"Actively Infected Trend"))=0,#N/A,INDIRECT(ADDRESS($B272+1,J$230,1,1,"Actively Infected Trend"))/R_Value)</f>
        <v>#N/A</v>
      </c>
      <c r="K272" s="77" t="e" cm="1">
        <f t="array" aca="1" ref="K272" ca="1">IF(INDIRECT(ADDRESS($B272+1,K$230,1,1,"Actively Infected Trend"))=0,#N/A,INDIRECT(ADDRESS($B272+1,K$230,1,1,"Actively Infected Trend"))/R_Value)</f>
        <v>#N/A</v>
      </c>
      <c r="L272" s="77" t="e" cm="1">
        <f t="array" aca="1" ref="L272" ca="1">IF(INDIRECT(ADDRESS($B272+1,L$230,1,1,"Actively Infected Trend"))=0,#N/A,INDIRECT(ADDRESS($B272+1,L$230,1,1,"Actively Infected Trend"))/R_Value)</f>
        <v>#N/A</v>
      </c>
      <c r="M272" s="77" t="e" cm="1">
        <f t="array" aca="1" ref="M272" ca="1">IF(INDIRECT(ADDRESS($B272+1,M$230,1,1,"Actively Infected Trend"))=0,#N/A,INDIRECT(ADDRESS($B272+1,M$230,1,1,"Actively Infected Trend"))/R_Value)</f>
        <v>#N/A</v>
      </c>
      <c r="N272" s="77" t="e" cm="1">
        <f t="array" aca="1" ref="N272" ca="1">IF(INDIRECT(ADDRESS($B272+1,N$230,1,1,"Actively Infected Trend"))=0,#N/A,INDIRECT(ADDRESS($B272+1,N$230,1,1,"Actively Infected Trend"))/R_Value)</f>
        <v>#N/A</v>
      </c>
      <c r="O272" s="77" t="e" cm="1">
        <f t="array" aca="1" ref="O272" ca="1">IF(INDIRECT(ADDRESS($B272+1,O$230,1,1,"Actively Infected Trend"))=0,#N/A,INDIRECT(ADDRESS($B272+1,O$230,1,1,"Actively Infected Trend"))/R_Value)</f>
        <v>#N/A</v>
      </c>
      <c r="P272" s="77" t="e" cm="1">
        <f t="array" aca="1" ref="P272" ca="1">IF(INDIRECT(ADDRESS($B272+1,P$230,1,1,"Actively Infected Trend"))=0,#N/A,INDIRECT(ADDRESS($B272+1,P$230,1,1,"Actively Infected Trend"))/R_Value)</f>
        <v>#N/A</v>
      </c>
      <c r="Q272" s="77" t="e" cm="1">
        <f t="array" aca="1" ref="Q272" ca="1">IF(INDIRECT(ADDRESS($B272+1,Q$230,1,1,"Actively Infected Trend"))=0,#N/A,INDIRECT(ADDRESS($B272+1,Q$230,1,1,"Actively Infected Trend"))/R_Value)</f>
        <v>#N/A</v>
      </c>
      <c r="R272" s="77" t="e" cm="1">
        <f t="array" aca="1" ref="R272" ca="1">IF(INDIRECT(ADDRESS($B272+1,R$230,1,1,"Actively Infected Trend"))=0,#N/A,INDIRECT(ADDRESS($B272+1,R$230,1,1,"Actively Infected Trend"))/R_Value)</f>
        <v>#N/A</v>
      </c>
      <c r="S272" s="77" t="e" cm="1">
        <f t="array" aca="1" ref="S272" ca="1">IF(INDIRECT(ADDRESS($B272+1,S$230,1,1,"Actively Infected Trend"))=0,#N/A,INDIRECT(ADDRESS($B272+1,S$230,1,1,"Actively Infected Trend"))/R_Value)</f>
        <v>#N/A</v>
      </c>
      <c r="T272" s="77" t="e" cm="1">
        <f t="array" aca="1" ref="T272" ca="1">IF(INDIRECT(ADDRESS($B272+1,T$230,1,1,"Actively Infected Trend"))=0,#N/A,INDIRECT(ADDRESS($B272+1,T$230,1,1,"Actively Infected Trend"))/R_Value)</f>
        <v>#N/A</v>
      </c>
      <c r="U272" s="77" t="e" cm="1">
        <f t="array" aca="1" ref="U272" ca="1">IF(INDIRECT(ADDRESS($B272+1,U$230,1,1,"Actively Infected Trend"))=0,#N/A,INDIRECT(ADDRESS($B272+1,U$230,1,1,"Actively Infected Trend"))/R_Value)</f>
        <v>#N/A</v>
      </c>
      <c r="V272" s="77" t="e" cm="1">
        <f t="array" aca="1" ref="V272" ca="1">IF(INDIRECT(ADDRESS($B272+1,V$230,1,1,"Actively Infected Trend"))=0,#N/A,INDIRECT(ADDRESS($B272+1,V$230,1,1,"Actively Infected Trend"))/R_Value)</f>
        <v>#N/A</v>
      </c>
      <c r="W272" s="77" t="e" cm="1">
        <f t="array" aca="1" ref="W272" ca="1">IF(INDIRECT(ADDRESS($B272+1,W$230,1,1,"Actively Infected Trend"))=0,#N/A,INDIRECT(ADDRESS($B272+1,W$230,1,1,"Actively Infected Trend"))/R_Value)</f>
        <v>#N/A</v>
      </c>
      <c r="X272" s="77" t="e" cm="1">
        <f t="array" aca="1" ref="X272" ca="1">IF(INDIRECT(ADDRESS($B272+1,X$230,1,1,"Actively Infected Trend"))=0,#N/A,INDIRECT(ADDRESS($B272+1,X$230,1,1,"Actively Infected Trend"))/R_Value)</f>
        <v>#N/A</v>
      </c>
      <c r="Y272" s="77" t="e" cm="1">
        <f t="array" aca="1" ref="Y272" ca="1">IF(INDIRECT(ADDRESS($B272+1,Y$230,1,1,"Actively Infected Trend"))=0,#N/A,INDIRECT(ADDRESS($B272+1,Y$230,1,1,"Actively Infected Trend"))/R_Value)</f>
        <v>#N/A</v>
      </c>
      <c r="Z272" s="77" t="e" cm="1">
        <f t="array" aca="1" ref="Z272" ca="1">IF(INDIRECT(ADDRESS($B272+1,Z$230,1,1,"Actively Infected Trend"))=0,#N/A,INDIRECT(ADDRESS($B272+1,Z$230,1,1,"Actively Infected Trend"))/R_Value)</f>
        <v>#N/A</v>
      </c>
      <c r="AA272" s="77" t="e" cm="1">
        <f t="array" aca="1" ref="AA272" ca="1">IF(INDIRECT(ADDRESS($B272+1,AA$230,1,1,"Actively Infected Trend"))=0,#N/A,INDIRECT(ADDRESS($B272+1,AA$230,1,1,"Actively Infected Trend"))/R_Value)</f>
        <v>#N/A</v>
      </c>
      <c r="AB272" s="77" t="e" cm="1">
        <f t="array" aca="1" ref="AB272" ca="1">IF(INDIRECT(ADDRESS($B272+1,AB$230,1,1,"Actively Infected Trend"))=0,#N/A,INDIRECT(ADDRESS($B272+1,AB$230,1,1,"Actively Infected Trend"))/R_Value)</f>
        <v>#N/A</v>
      </c>
      <c r="AC272" s="77" t="e" cm="1">
        <f t="array" aca="1" ref="AC272" ca="1">IF(INDIRECT(ADDRESS($B272+1,AC$230,1,1,"Actively Infected Trend"))=0,#N/A,INDIRECT(ADDRESS($B272+1,AC$230,1,1,"Actively Infected Trend"))/R_Value)</f>
        <v>#N/A</v>
      </c>
      <c r="AD272" s="77" t="e" cm="1">
        <f t="array" aca="1" ref="AD272" ca="1">IF(INDIRECT(ADDRESS($B272+1,AD$230,1,1,"Actively Infected Trend"))=0,#N/A,INDIRECT(ADDRESS($B272+1,AD$230,1,1,"Actively Infected Trend"))/R_Value)</f>
        <v>#N/A</v>
      </c>
      <c r="AE272" s="77" t="e" cm="1">
        <f t="array" aca="1" ref="AE272" ca="1">IF(INDIRECT(ADDRESS($B272+1,AE$230,1,1,"Actively Infected Trend"))=0,#N/A,INDIRECT(ADDRESS($B272+1,AE$230,1,1,"Actively Infected Trend"))/R_Value)</f>
        <v>#N/A</v>
      </c>
      <c r="AF272" s="77" t="e" cm="1">
        <f t="array" aca="1" ref="AF272" ca="1">IF(INDIRECT(ADDRESS($B272+1,AF$230,1,1,"Actively Infected Trend"))=0,#N/A,INDIRECT(ADDRESS($B272+1,AF$230,1,1,"Actively Infected Trend"))/R_Value)</f>
        <v>#N/A</v>
      </c>
      <c r="AG272" s="77" t="e" cm="1">
        <f t="array" aca="1" ref="AG272" ca="1">IF(INDIRECT(ADDRESS($B272+1,AG$230,1,1,"Actively Infected Trend"))=0,#N/A,INDIRECT(ADDRESS($B272+1,AG$230,1,1,"Actively Infected Trend"))/R_Value)</f>
        <v>#N/A</v>
      </c>
      <c r="AH272" s="77" t="e" cm="1">
        <f t="array" aca="1" ref="AH272" ca="1">IF(INDIRECT(ADDRESS($B272+1,AH$230,1,1,"Actively Infected Trend"))=0,#N/A,INDIRECT(ADDRESS($B272+1,AH$230,1,1,"Actively Infected Trend"))/R_Value)</f>
        <v>#N/A</v>
      </c>
      <c r="AI272" s="77" t="e" cm="1">
        <f t="array" aca="1" ref="AI272" ca="1">IF(INDIRECT(ADDRESS($B272+1,AI$230,1,1,"Actively Infected Trend"))=0,#N/A,INDIRECT(ADDRESS($B272+1,AI$230,1,1,"Actively Infected Trend"))/R_Value)</f>
        <v>#N/A</v>
      </c>
      <c r="AJ272" s="77" t="e" cm="1">
        <f t="array" aca="1" ref="AJ272" ca="1">IF(INDIRECT(ADDRESS($B272+1,AJ$230,1,1,"Actively Infected Trend"))=0,#N/A,INDIRECT(ADDRESS($B272+1,AJ$230,1,1,"Actively Infected Trend"))/R_Value)</f>
        <v>#N/A</v>
      </c>
      <c r="AK272" s="77" t="e" cm="1">
        <f t="array" aca="1" ref="AK272" ca="1">IF(INDIRECT(ADDRESS($B272+1,AK$230,1,1,"Actively Infected Trend"))=0,#N/A,INDIRECT(ADDRESS($B272+1,AK$230,1,1,"Actively Infected Trend"))/R_Value)</f>
        <v>#N/A</v>
      </c>
      <c r="AL272" s="77" t="e" cm="1">
        <f t="array" aca="1" ref="AL272" ca="1">IF(INDIRECT(ADDRESS($B272+1,AL$230,1,1,"Actively Infected Trend"))=0,#N/A,INDIRECT(ADDRESS($B272+1,AL$230,1,1,"Actively Infected Trend"))/R_Value)</f>
        <v>#N/A</v>
      </c>
      <c r="AM272" s="77" t="e" cm="1">
        <f t="array" aca="1" ref="AM272" ca="1">IF(INDIRECT(ADDRESS($B272+1,AM$230,1,1,"Actively Infected Trend"))=0,#N/A,INDIRECT(ADDRESS($B272+1,AM$230,1,1,"Actively Infected Trend"))/R_Value)</f>
        <v>#N/A</v>
      </c>
      <c r="AN272" s="77" t="e" cm="1">
        <f t="array" aca="1" ref="AN272" ca="1">IF(INDIRECT(ADDRESS($B272+1,AN$230,1,1,"Actively Infected Trend"))=0,#N/A,INDIRECT(ADDRESS($B272+1,AN$230,1,1,"Actively Infected Trend"))/R_Value)</f>
        <v>#N/A</v>
      </c>
      <c r="AO272" s="77" t="e" cm="1">
        <f t="array" aca="1" ref="AO272" ca="1">IF(INDIRECT(ADDRESS($B272+1,AO$230,1,1,"Actively Infected Trend"))=0,#N/A,INDIRECT(ADDRESS($B272+1,AO$230,1,1,"Actively Infected Trend"))/R_Value)</f>
        <v>#N/A</v>
      </c>
      <c r="AP272" s="77" t="e" cm="1">
        <f t="array" aca="1" ref="AP272" ca="1">IF(INDIRECT(ADDRESS($B272+1,AP$230,1,1,"Actively Infected Trend"))=0,#N/A,INDIRECT(ADDRESS($B272+1,AP$230,1,1,"Actively Infected Trend"))/R_Value)</f>
        <v>#N/A</v>
      </c>
      <c r="AQ272" s="77" t="e" cm="1">
        <f t="array" aca="1" ref="AQ272" ca="1">IF(INDIRECT(ADDRESS($B272+1,AQ$230,1,1,"Actively Infected Trend"))=0,#N/A,INDIRECT(ADDRESS($B272+1,AQ$230,1,1,"Actively Infected Trend"))/R_Value)</f>
        <v>#N/A</v>
      </c>
      <c r="AR272" s="77" t="e" cm="1">
        <f t="array" aca="1" ref="AR272" ca="1">IF(INDIRECT(ADDRESS($B272+1,AR$230,1,1,"Actively Infected Trend"))=0,#N/A,INDIRECT(ADDRESS($B272+1,AR$230,1,1,"Actively Infected Trend"))/R_Value)</f>
        <v>#N/A</v>
      </c>
      <c r="AS272" s="77" t="e" cm="1">
        <f t="array" aca="1" ref="AS272" ca="1">IF(INDIRECT(ADDRESS($B272+1,AS$230,1,1,"Actively Infected Trend"))=0,#N/A,INDIRECT(ADDRESS($B272+1,AS$230,1,1,"Actively Infected Trend"))/R_Value)</f>
        <v>#N/A</v>
      </c>
      <c r="AT272" s="77" t="e" cm="1">
        <f t="array" aca="1" ref="AT272" ca="1">IF(INDIRECT(ADDRESS($B272+1,AT$230,1,1,"Actively Infected Trend"))=0,#N/A,INDIRECT(ADDRESS($B272+1,AT$230,1,1,"Actively Infected Trend"))/R_Value)</f>
        <v>#N/A</v>
      </c>
      <c r="AU272" s="77" t="e" cm="1">
        <f t="array" aca="1" ref="AU272" ca="1">IF(INDIRECT(ADDRESS($B272+1,AU$230,1,1,"Actively Infected Trend"))=0,#N/A,INDIRECT(ADDRESS($B272+1,AU$230,1,1,"Actively Infected Trend"))/R_Value)</f>
        <v>#N/A</v>
      </c>
      <c r="AV272" s="77" t="e" cm="1">
        <f t="array" aca="1" ref="AV272" ca="1">IF(INDIRECT(ADDRESS($B272+1,AV$230,1,1,"Actively Infected Trend"))=0,#N/A,INDIRECT(ADDRESS($B272+1,AV$230,1,1,"Actively Infected Trend"))/R_Value)</f>
        <v>#N/A</v>
      </c>
      <c r="AW272" s="77" t="e" cm="1">
        <f t="array" aca="1" ref="AW272" ca="1">IF(INDIRECT(ADDRESS($B272+1,AW$230,1,1,"Actively Infected Trend"))=0,#N/A,INDIRECT(ADDRESS($B272+1,AW$230,1,1,"Actively Infected Trend"))/R_Value)</f>
        <v>#N/A</v>
      </c>
      <c r="AX272" s="77" t="e" cm="1">
        <f t="array" aca="1" ref="AX272" ca="1">IF(INDIRECT(ADDRESS($B272+1,AX$230,1,1,"Actively Infected Trend"))=0,#N/A,INDIRECT(ADDRESS($B272+1,AX$230,1,1,"Actively Infected Trend"))/R_Value)</f>
        <v>#N/A</v>
      </c>
      <c r="AY272" s="77" t="e" cm="1">
        <f t="array" aca="1" ref="AY272" ca="1">IF(INDIRECT(ADDRESS($B272+1,AY$230,1,1,"Actively Infected Trend"))=0,#N/A,INDIRECT(ADDRESS($B272+1,AY$230,1,1,"Actively Infected Trend"))/R_Value)</f>
        <v>#N/A</v>
      </c>
      <c r="AZ272" s="77" t="e" cm="1">
        <f t="array" aca="1" ref="AZ272" ca="1">IF(INDIRECT(ADDRESS($B272+1,AZ$230,1,1,"Actively Infected Trend"))=0,#N/A,INDIRECT(ADDRESS($B272+1,AZ$230,1,1,"Actively Infected Trend"))/R_Value)</f>
        <v>#N/A</v>
      </c>
      <c r="BA272" s="77" t="e" cm="1">
        <f t="array" aca="1" ref="BA272" ca="1">IF(INDIRECT(ADDRESS($B272+1,BA$230,1,1,"Actively Infected Trend"))=0,#N/A,INDIRECT(ADDRESS($B272+1,BA$230,1,1,"Actively Infected Trend"))/R_Value)</f>
        <v>#N/A</v>
      </c>
      <c r="BB272" s="77" t="e" cm="1">
        <f t="array" aca="1" ref="BB272" ca="1">IF(INDIRECT(ADDRESS($B272+1,BB$230,1,1,"Actively Infected Trend"))=0,#N/A,INDIRECT(ADDRESS($B272+1,BB$230,1,1,"Actively Infected Trend"))/R_Value)</f>
        <v>#N/A</v>
      </c>
      <c r="BC272" s="77" t="e" cm="1">
        <f t="array" aca="1" ref="BC272" ca="1">IF(INDIRECT(ADDRESS($B272+1,BC$230,1,1,"Actively Infected Trend"))=0,#N/A,INDIRECT(ADDRESS($B272+1,BC$230,1,1,"Actively Infected Trend"))/R_Value)</f>
        <v>#N/A</v>
      </c>
      <c r="BD272" s="77" t="e" cm="1">
        <f t="array" aca="1" ref="BD272" ca="1">IF(INDIRECT(ADDRESS($B272+1,BD$230,1,1,"Actively Infected Trend"))=0,#N/A,INDIRECT(ADDRESS($B272+1,BD$230,1,1,"Actively Infected Trend"))/R_Value)</f>
        <v>#N/A</v>
      </c>
      <c r="BE272" s="77" t="e" cm="1">
        <f t="array" aca="1" ref="BE272" ca="1">IF(INDIRECT(ADDRESS($B272+1,BE$230,1,1,"Actively Infected Trend"))=0,#N/A,INDIRECT(ADDRESS($B272+1,BE$230,1,1,"Actively Infected Trend"))/R_Value)</f>
        <v>#N/A</v>
      </c>
      <c r="BF272" s="77" t="e" cm="1">
        <f t="array" aca="1" ref="BF272" ca="1">IF(INDIRECT(ADDRESS($B272+1,BF$230,1,1,"Actively Infected Trend"))=0,#N/A,INDIRECT(ADDRESS($B272+1,BF$230,1,1,"Actively Infected Trend"))/R_Value)</f>
        <v>#N/A</v>
      </c>
      <c r="BG272" s="77" t="e" cm="1">
        <f t="array" aca="1" ref="BG272" ca="1">IF(INDIRECT(ADDRESS($B272+1,BG$230,1,1,"Actively Infected Trend"))=0,#N/A,INDIRECT(ADDRESS($B272+1,BG$230,1,1,"Actively Infected Trend"))/R_Value)</f>
        <v>#N/A</v>
      </c>
      <c r="BH272" s="77" t="e" cm="1">
        <f t="array" aca="1" ref="BH272" ca="1">IF(INDIRECT(ADDRESS($B272+1,BH$230,1,1,"Actively Infected Trend"))=0,#N/A,INDIRECT(ADDRESS($B272+1,BH$230,1,1,"Actively Infected Trend"))/R_Value)</f>
        <v>#N/A</v>
      </c>
      <c r="BI272" s="77" t="e" cm="1">
        <f t="array" aca="1" ref="BI272" ca="1">IF(INDIRECT(ADDRESS($B272+1,BI$230,1,1,"Actively Infected Trend"))=0,#N/A,INDIRECT(ADDRESS($B272+1,BI$230,1,1,"Actively Infected Trend"))/R_Value)</f>
        <v>#N/A</v>
      </c>
      <c r="BJ272" s="77" t="e" cm="1">
        <f t="array" aca="1" ref="BJ272" ca="1">IF(INDIRECT(ADDRESS($B272+1,BJ$230,1,1,"Actively Infected Trend"))=0,#N/A,INDIRECT(ADDRESS($B272+1,BJ$230,1,1,"Actively Infected Trend"))/R_Value)</f>
        <v>#N/A</v>
      </c>
      <c r="BK272" s="77" t="e" cm="1">
        <f t="array" aca="1" ref="BK272" ca="1">IF(INDIRECT(ADDRESS($B272+1,BK$230,1,1,"Actively Infected Trend"))=0,#N/A,INDIRECT(ADDRESS($B272+1,BK$230,1,1,"Actively Infected Trend"))/R_Value)</f>
        <v>#N/A</v>
      </c>
      <c r="BL272" s="77" t="e" cm="1">
        <f t="array" aca="1" ref="BL272" ca="1">IF(INDIRECT(ADDRESS($B272+1,BL$230,1,1,"Actively Infected Trend"))=0,#N/A,INDIRECT(ADDRESS($B272+1,BL$230,1,1,"Actively Infected Trend"))/R_Value)</f>
        <v>#N/A</v>
      </c>
      <c r="BM272" s="77" t="e" cm="1">
        <f t="array" aca="1" ref="BM272" ca="1">IF(INDIRECT(ADDRESS($B272+1,BM$230,1,1,"Actively Infected Trend"))=0,#N/A,INDIRECT(ADDRESS($B272+1,BM$230,1,1,"Actively Infected Trend"))/R_Value)</f>
        <v>#N/A</v>
      </c>
      <c r="BN272" s="77" t="e" cm="1">
        <f t="array" aca="1" ref="BN272" ca="1">IF(INDIRECT(ADDRESS($B272+1,BN$230,1,1,"Actively Infected Trend"))=0,#N/A,INDIRECT(ADDRESS($B272+1,BN$230,1,1,"Actively Infected Trend"))/R_Value)</f>
        <v>#N/A</v>
      </c>
      <c r="BO272" s="77" t="e" cm="1">
        <f t="array" aca="1" ref="BO272" ca="1">IF(INDIRECT(ADDRESS($B272+1,BO$230,1,1,"Actively Infected Trend"))=0,#N/A,INDIRECT(ADDRESS($B272+1,BO$230,1,1,"Actively Infected Trend"))/R_Value)</f>
        <v>#N/A</v>
      </c>
      <c r="BP272" s="77" t="e" cm="1">
        <f t="array" aca="1" ref="BP272" ca="1">IF(INDIRECT(ADDRESS($B272+1,BP$230,1,1,"Actively Infected Trend"))=0,#N/A,INDIRECT(ADDRESS($B272+1,BP$230,1,1,"Actively Infected Trend"))/R_Value)</f>
        <v>#N/A</v>
      </c>
      <c r="BQ272" s="77" t="e" cm="1">
        <f t="array" aca="1" ref="BQ272" ca="1">IF(INDIRECT(ADDRESS($B272+1,BQ$230,1,1,"Actively Infected Trend"))=0,#N/A,INDIRECT(ADDRESS($B272+1,BQ$230,1,1,"Actively Infected Trend"))/R_Value)</f>
        <v>#N/A</v>
      </c>
      <c r="BR272" s="77" t="e" cm="1">
        <f t="array" aca="1" ref="BR272" ca="1">IF(INDIRECT(ADDRESS($B272+1,BR$230,1,1,"Actively Infected Trend"))=0,#N/A,INDIRECT(ADDRESS($B272+1,BR$230,1,1,"Actively Infected Trend"))/R_Value)</f>
        <v>#N/A</v>
      </c>
      <c r="BS272" s="77" t="e" cm="1">
        <f t="array" aca="1" ref="BS272" ca="1">IF(INDIRECT(ADDRESS($B272+1,BS$230,1,1,"Actively Infected Trend"))=0,#N/A,INDIRECT(ADDRESS($B272+1,BS$230,1,1,"Actively Infected Trend"))/R_Value)</f>
        <v>#N/A</v>
      </c>
      <c r="BT272" s="77" t="e" cm="1">
        <f t="array" aca="1" ref="BT272" ca="1">IF(INDIRECT(ADDRESS($B272+1,BT$230,1,1,"Actively Infected Trend"))=0,#N/A,INDIRECT(ADDRESS($B272+1,BT$230,1,1,"Actively Infected Trend"))/R_Value)</f>
        <v>#N/A</v>
      </c>
      <c r="BU272" s="77" t="e" cm="1">
        <f t="array" aca="1" ref="BU272" ca="1">IF(INDIRECT(ADDRESS($B272+1,BU$230,1,1,"Actively Infected Trend"))=0,#N/A,INDIRECT(ADDRESS($B272+1,BU$230,1,1,"Actively Infected Trend"))/R_Value)</f>
        <v>#N/A</v>
      </c>
      <c r="BV272" s="77" t="e" cm="1">
        <f t="array" aca="1" ref="BV272" ca="1">IF(INDIRECT(ADDRESS($B272+1,BV$230,1,1,"Actively Infected Trend"))=0,#N/A,INDIRECT(ADDRESS($B272+1,BV$230,1,1,"Actively Infected Trend"))/R_Value)</f>
        <v>#N/A</v>
      </c>
      <c r="BW272" s="77" t="e" cm="1">
        <f t="array" aca="1" ref="BW272" ca="1">IF(INDIRECT(ADDRESS($B272+1,BW$230,1,1,"Actively Infected Trend"))=0,#N/A,INDIRECT(ADDRESS($B272+1,BW$230,1,1,"Actively Infected Trend"))/R_Value)</f>
        <v>#N/A</v>
      </c>
      <c r="BX272" s="77" t="e" cm="1">
        <f t="array" aca="1" ref="BX272" ca="1">IF(INDIRECT(ADDRESS($B272+1,BX$230,1,1,"Actively Infected Trend"))=0,#N/A,INDIRECT(ADDRESS($B272+1,BX$230,1,1,"Actively Infected Trend"))/R_Value)</f>
        <v>#N/A</v>
      </c>
      <c r="BY272" s="77" t="e" cm="1">
        <f t="array" aca="1" ref="BY272" ca="1">IF(INDIRECT(ADDRESS($B272+1,BY$230,1,1,"Actively Infected Trend"))=0,#N/A,INDIRECT(ADDRESS($B272+1,BY$230,1,1,"Actively Infected Trend"))/R_Value)</f>
        <v>#N/A</v>
      </c>
      <c r="BZ272" s="77" t="e" cm="1">
        <f t="array" aca="1" ref="BZ272" ca="1">IF(INDIRECT(ADDRESS($B272+1,BZ$230,1,1,"Actively Infected Trend"))=0,#N/A,INDIRECT(ADDRESS($B272+1,BZ$230,1,1,"Actively Infected Trend"))/R_Value)</f>
        <v>#N/A</v>
      </c>
      <c r="CA272" s="77" t="e" cm="1">
        <f t="array" aca="1" ref="CA272" ca="1">IF(INDIRECT(ADDRESS($B272+1,CA$230,1,1,"Actively Infected Trend"))=0,#N/A,INDIRECT(ADDRESS($B272+1,CA$230,1,1,"Actively Infected Trend"))/R_Value)</f>
        <v>#N/A</v>
      </c>
      <c r="CB272" s="77" t="e" cm="1">
        <f t="array" aca="1" ref="CB272" ca="1">IF(INDIRECT(ADDRESS($B272+1,CB$230,1,1,"Actively Infected Trend"))=0,#N/A,INDIRECT(ADDRESS($B272+1,CB$230,1,1,"Actively Infected Trend"))/R_Value)</f>
        <v>#N/A</v>
      </c>
      <c r="CC272" s="77" t="e" cm="1">
        <f t="array" aca="1" ref="CC272" ca="1">IF(INDIRECT(ADDRESS($B272+1,CC$230,1,1,"Actively Infected Trend"))=0,#N/A,INDIRECT(ADDRESS($B272+1,CC$230,1,1,"Actively Infected Trend"))/R_Value)</f>
        <v>#N/A</v>
      </c>
      <c r="CD272" s="77" t="e" cm="1">
        <f t="array" aca="1" ref="CD272" ca="1">IF(INDIRECT(ADDRESS($B272+1,CD$230,1,1,"Actively Infected Trend"))=0,#N/A,INDIRECT(ADDRESS($B272+1,CD$230,1,1,"Actively Infected Trend"))/R_Value)</f>
        <v>#N/A</v>
      </c>
      <c r="CE272" s="77" t="e" cm="1">
        <f t="array" aca="1" ref="CE272" ca="1">IF(INDIRECT(ADDRESS($B272+1,CE$230,1,1,"Actively Infected Trend"))=0,#N/A,INDIRECT(ADDRESS($B272+1,CE$230,1,1,"Actively Infected Trend"))/R_Value)</f>
        <v>#N/A</v>
      </c>
      <c r="CF272" s="77" t="e" cm="1">
        <f t="array" aca="1" ref="CF272" ca="1">IF(INDIRECT(ADDRESS($B272+1,CF$230,1,1,"Actively Infected Trend"))=0,#N/A,INDIRECT(ADDRESS($B272+1,CF$230,1,1,"Actively Infected Trend"))/R_Value)</f>
        <v>#N/A</v>
      </c>
      <c r="CG272" s="77" t="e" cm="1">
        <f t="array" aca="1" ref="CG272" ca="1">IF(INDIRECT(ADDRESS($B272+1,CG$230,1,1,"Actively Infected Trend"))=0,#N/A,INDIRECT(ADDRESS($B272+1,CG$230,1,1,"Actively Infected Trend"))/R_Value)</f>
        <v>#N/A</v>
      </c>
      <c r="CH272" s="77" t="e" cm="1">
        <f t="array" aca="1" ref="CH272" ca="1">IF(INDIRECT(ADDRESS($B272+1,CH$230,1,1,"Actively Infected Trend"))=0,#N/A,INDIRECT(ADDRESS($B272+1,CH$230,1,1,"Actively Infected Trend"))/R_Value)</f>
        <v>#N/A</v>
      </c>
      <c r="CI272" s="77" t="e" cm="1">
        <f t="array" aca="1" ref="CI272" ca="1">IF(INDIRECT(ADDRESS($B272+1,CI$230,1,1,"Actively Infected Trend"))=0,#N/A,INDIRECT(ADDRESS($B272+1,CI$230,1,1,"Actively Infected Trend"))/R_Value)</f>
        <v>#N/A</v>
      </c>
      <c r="CJ272" s="77" t="e" cm="1">
        <f t="array" aca="1" ref="CJ272" ca="1">IF(INDIRECT(ADDRESS($B272+1,CJ$230,1,1,"Actively Infected Trend"))=0,#N/A,INDIRECT(ADDRESS($B272+1,CJ$230,1,1,"Actively Infected Trend"))/R_Value)</f>
        <v>#N/A</v>
      </c>
      <c r="CK272" s="77" t="e" cm="1">
        <f t="array" aca="1" ref="CK272" ca="1">IF(INDIRECT(ADDRESS($B272+1,CK$230,1,1,"Actively Infected Trend"))=0,#N/A,INDIRECT(ADDRESS($B272+1,CK$230,1,1,"Actively Infected Trend"))/R_Value)</f>
        <v>#N/A</v>
      </c>
      <c r="CL272" s="77" t="e" cm="1">
        <f t="array" aca="1" ref="CL272" ca="1">IF(INDIRECT(ADDRESS($B272+1,CL$230,1,1,"Actively Infected Trend"))=0,#N/A,INDIRECT(ADDRESS($B272+1,CL$230,1,1,"Actively Infected Trend"))/R_Value)</f>
        <v>#N/A</v>
      </c>
      <c r="CM272" s="77" t="e" cm="1">
        <f t="array" aca="1" ref="CM272" ca="1">IF(INDIRECT(ADDRESS($B272+1,CM$230,1,1,"Actively Infected Trend"))=0,#N/A,INDIRECT(ADDRESS($B272+1,CM$230,1,1,"Actively Infected Trend"))/R_Value)</f>
        <v>#N/A</v>
      </c>
      <c r="CN272" s="77" t="e" cm="1">
        <f t="array" aca="1" ref="CN272" ca="1">IF(INDIRECT(ADDRESS($B272+1,CN$230,1,1,"Actively Infected Trend"))=0,#N/A,INDIRECT(ADDRESS($B272+1,CN$230,1,1,"Actively Infected Trend"))/R_Value)</f>
        <v>#N/A</v>
      </c>
      <c r="CO272" s="77" t="e" cm="1">
        <f t="array" aca="1" ref="CO272" ca="1">IF(INDIRECT(ADDRESS($B272+1,CO$230,1,1,"Actively Infected Trend"))=0,#N/A,INDIRECT(ADDRESS($B272+1,CO$230,1,1,"Actively Infected Trend"))/R_Value)</f>
        <v>#N/A</v>
      </c>
      <c r="CP272" s="77" t="e" cm="1">
        <f t="array" aca="1" ref="CP272" ca="1">IF(INDIRECT(ADDRESS($B272+1,CP$230,1,1,"Actively Infected Trend"))=0,#N/A,INDIRECT(ADDRESS($B272+1,CP$230,1,1,"Actively Infected Trend"))/R_Value)</f>
        <v>#N/A</v>
      </c>
      <c r="CQ272" s="77" t="e" cm="1">
        <f t="array" aca="1" ref="CQ272" ca="1">IF(INDIRECT(ADDRESS($B272+1,CQ$230,1,1,"Actively Infected Trend"))=0,#N/A,INDIRECT(ADDRESS($B272+1,CQ$230,1,1,"Actively Infected Trend"))/R_Value)</f>
        <v>#N/A</v>
      </c>
      <c r="CR272" s="77" t="e" cm="1">
        <f t="array" aca="1" ref="CR272" ca="1">IF(INDIRECT(ADDRESS($B272+1,CR$230,1,1,"Actively Infected Trend"))=0,#N/A,INDIRECT(ADDRESS($B272+1,CR$230,1,1,"Actively Infected Trend"))/R_Value)</f>
        <v>#N/A</v>
      </c>
      <c r="CS272" s="77" t="e" cm="1">
        <f t="array" aca="1" ref="CS272" ca="1">IF(INDIRECT(ADDRESS($B272+1,CS$230,1,1,"Actively Infected Trend"))=0,#N/A,INDIRECT(ADDRESS($B272+1,CS$230,1,1,"Actively Infected Trend"))/R_Value)</f>
        <v>#N/A</v>
      </c>
      <c r="CT272" s="77" t="e" cm="1">
        <f t="array" aca="1" ref="CT272" ca="1">IF(INDIRECT(ADDRESS($B272+1,CT$230,1,1,"Actively Infected Trend"))=0,#N/A,INDIRECT(ADDRESS($B272+1,CT$230,1,1,"Actively Infected Trend"))/R_Value)</f>
        <v>#N/A</v>
      </c>
      <c r="CU272" s="77" t="e" cm="1">
        <f t="array" aca="1" ref="CU272" ca="1">IF(INDIRECT(ADDRESS($B272+1,CU$230,1,1,"Actively Infected Trend"))=0,#N/A,INDIRECT(ADDRESS($B272+1,CU$230,1,1,"Actively Infected Trend"))/R_Value)</f>
        <v>#N/A</v>
      </c>
      <c r="CV272" s="77" t="e" cm="1">
        <f t="array" aca="1" ref="CV272" ca="1">IF(INDIRECT(ADDRESS($B272+1,CV$230,1,1,"Actively Infected Trend"))=0,#N/A,INDIRECT(ADDRESS($B272+1,CV$230,1,1,"Actively Infected Trend"))/R_Value)</f>
        <v>#N/A</v>
      </c>
      <c r="CW272" s="77" t="e" cm="1">
        <f t="array" aca="1" ref="CW272" ca="1">IF(INDIRECT(ADDRESS($B272+1,CW$230,1,1,"Actively Infected Trend"))=0,#N/A,INDIRECT(ADDRESS($B272+1,CW$230,1,1,"Actively Infected Trend"))/R_Value)</f>
        <v>#N/A</v>
      </c>
      <c r="CX272" s="77" t="e" cm="1">
        <f t="array" aca="1" ref="CX272" ca="1">IF(INDIRECT(ADDRESS($B272+1,CX$230,1,1,"Actively Infected Trend"))=0,#N/A,INDIRECT(ADDRESS($B272+1,CX$230,1,1,"Actively Infected Trend"))/R_Value)</f>
        <v>#N/A</v>
      </c>
      <c r="CY272" s="77" t="e" cm="1">
        <f t="array" aca="1" ref="CY272" ca="1">IF(INDIRECT(ADDRESS($B272+1,CY$230,1,1,"Actively Infected Trend"))=0,#N/A,INDIRECT(ADDRESS($B272+1,CY$230,1,1,"Actively Infected Trend"))/R_Value)</f>
        <v>#N/A</v>
      </c>
      <c r="CZ272" s="77" t="e" cm="1">
        <f t="array" aca="1" ref="CZ272" ca="1">IF(INDIRECT(ADDRESS($B272+1,CZ$230,1,1,"Actively Infected Trend"))=0,#N/A,INDIRECT(ADDRESS($B272+1,CZ$230,1,1,"Actively Infected Trend"))/R_Value)</f>
        <v>#N/A</v>
      </c>
      <c r="DA272" s="77" t="e" cm="1">
        <f t="array" aca="1" ref="DA272" ca="1">IF(INDIRECT(ADDRESS($B272+1,DA$230,1,1,"Actively Infected Trend"))=0,#N/A,INDIRECT(ADDRESS($B272+1,DA$230,1,1,"Actively Infected Trend"))/R_Value)</f>
        <v>#N/A</v>
      </c>
      <c r="DB272" s="77" t="e" cm="1">
        <f t="array" aca="1" ref="DB272" ca="1">IF(INDIRECT(ADDRESS($B272+1,DB$230,1,1,"Actively Infected Trend"))=0,#N/A,INDIRECT(ADDRESS($B272+1,DB$230,1,1,"Actively Infected Trend"))/R_Value)</f>
        <v>#N/A</v>
      </c>
      <c r="DC272" s="77" t="e" cm="1">
        <f t="array" aca="1" ref="DC272" ca="1">IF(INDIRECT(ADDRESS($B272+1,DC$230,1,1,"Actively Infected Trend"))=0,#N/A,INDIRECT(ADDRESS($B272+1,DC$230,1,1,"Actively Infected Trend"))/R_Value)</f>
        <v>#N/A</v>
      </c>
      <c r="DD272" s="77" t="e" cm="1">
        <f t="array" aca="1" ref="DD272" ca="1">IF(INDIRECT(ADDRESS($B272+1,DD$230,1,1,"Actively Infected Trend"))=0,#N/A,INDIRECT(ADDRESS($B272+1,DD$230,1,1,"Actively Infected Trend"))/R_Value)</f>
        <v>#N/A</v>
      </c>
      <c r="DE272" s="77" t="e" cm="1">
        <f t="array" aca="1" ref="DE272" ca="1">IF(INDIRECT(ADDRESS($B272+1,DE$230,1,1,"Actively Infected Trend"))=0,#N/A,INDIRECT(ADDRESS($B272+1,DE$230,1,1,"Actively Infected Trend"))/R_Value)</f>
        <v>#N/A</v>
      </c>
      <c r="DF272" s="77" t="e" cm="1">
        <f t="array" aca="1" ref="DF272" ca="1">IF(INDIRECT(ADDRESS($B272+1,DF$230,1,1,"Actively Infected Trend"))=0,#N/A,INDIRECT(ADDRESS($B272+1,DF$230,1,1,"Actively Infected Trend"))/R_Value)</f>
        <v>#N/A</v>
      </c>
      <c r="DG272" s="77" t="e" cm="1">
        <f t="array" aca="1" ref="DG272" ca="1">IF(INDIRECT(ADDRESS($B272+1,DG$230,1,1,"Actively Infected Trend"))=0,#N/A,INDIRECT(ADDRESS($B272+1,DG$230,1,1,"Actively Infected Trend"))/R_Value)</f>
        <v>#N/A</v>
      </c>
      <c r="DH272" s="77" t="e" cm="1">
        <f t="array" aca="1" ref="DH272" ca="1">IF(INDIRECT(ADDRESS($B272+1,DH$230,1,1,"Actively Infected Trend"))=0,#N/A,INDIRECT(ADDRESS($B272+1,DH$230,1,1,"Actively Infected Trend"))/R_Value)</f>
        <v>#N/A</v>
      </c>
      <c r="DI272" s="77" t="e" cm="1">
        <f t="array" aca="1" ref="DI272" ca="1">IF(INDIRECT(ADDRESS($B272+1,DI$230,1,1,"Actively Infected Trend"))=0,#N/A,INDIRECT(ADDRESS($B272+1,DI$230,1,1,"Actively Infected Trend"))/R_Value)</f>
        <v>#N/A</v>
      </c>
      <c r="DJ272" s="77" t="e" cm="1">
        <f t="array" aca="1" ref="DJ272" ca="1">IF(INDIRECT(ADDRESS($B272+1,DJ$230,1,1,"Actively Infected Trend"))=0,#N/A,INDIRECT(ADDRESS($B272+1,DJ$230,1,1,"Actively Infected Trend"))/R_Value)</f>
        <v>#N/A</v>
      </c>
      <c r="DK272" s="77" t="e" cm="1">
        <f t="array" aca="1" ref="DK272" ca="1">IF(INDIRECT(ADDRESS($B272+1,DK$230,1,1,"Actively Infected Trend"))=0,#N/A,INDIRECT(ADDRESS($B272+1,DK$230,1,1,"Actively Infected Trend"))/R_Value)</f>
        <v>#N/A</v>
      </c>
      <c r="DL272" s="77" t="e" cm="1">
        <f t="array" aca="1" ref="DL272" ca="1">IF(INDIRECT(ADDRESS($B272+1,DL$230,1,1,"Actively Infected Trend"))=0,#N/A,INDIRECT(ADDRESS($B272+1,DL$230,1,1,"Actively Infected Trend"))/R_Value)</f>
        <v>#N/A</v>
      </c>
      <c r="DM272" s="77" t="e" cm="1">
        <f t="array" aca="1" ref="DM272" ca="1">IF(INDIRECT(ADDRESS($B272+1,DM$230,1,1,"Actively Infected Trend"))=0,#N/A,INDIRECT(ADDRESS($B272+1,DM$230,1,1,"Actively Infected Trend"))/R_Value)</f>
        <v>#N/A</v>
      </c>
      <c r="DN272" s="77" t="e" cm="1">
        <f t="array" aca="1" ref="DN272" ca="1">IF(INDIRECT(ADDRESS($B272+1,DN$230,1,1,"Actively Infected Trend"))=0,#N/A,INDIRECT(ADDRESS($B272+1,DN$230,1,1,"Actively Infected Trend"))/R_Value)</f>
        <v>#N/A</v>
      </c>
      <c r="DO272" s="77" t="e" cm="1">
        <f t="array" aca="1" ref="DO272" ca="1">IF(INDIRECT(ADDRESS($B272+1,DO$230,1,1,"Actively Infected Trend"))=0,#N/A,INDIRECT(ADDRESS($B272+1,DO$230,1,1,"Actively Infected Trend"))/R_Value)</f>
        <v>#N/A</v>
      </c>
      <c r="DP272" s="77" t="e" cm="1">
        <f t="array" aca="1" ref="DP272" ca="1">IF(INDIRECT(ADDRESS($B272+1,DP$230,1,1,"Actively Infected Trend"))=0,#N/A,INDIRECT(ADDRESS($B272+1,DP$230,1,1,"Actively Infected Trend"))/R_Value)</f>
        <v>#N/A</v>
      </c>
      <c r="DQ272" s="77" t="e" cm="1">
        <f t="array" aca="1" ref="DQ272" ca="1">IF(INDIRECT(ADDRESS($B272+1,DQ$230,1,1,"Actively Infected Trend"))=0,#N/A,INDIRECT(ADDRESS($B272+1,DQ$230,1,1,"Actively Infected Trend"))/R_Value)</f>
        <v>#N/A</v>
      </c>
      <c r="DR272" s="77" t="e" cm="1">
        <f t="array" aca="1" ref="DR272" ca="1">IF(INDIRECT(ADDRESS($B272+1,DR$230,1,1,"Actively Infected Trend"))=0,#N/A,INDIRECT(ADDRESS($B272+1,DR$230,1,1,"Actively Infected Trend"))/R_Value)</f>
        <v>#N/A</v>
      </c>
      <c r="DS272" s="77" t="e" cm="1">
        <f t="array" aca="1" ref="DS272" ca="1">IF(INDIRECT(ADDRESS($B272+1,DS$230,1,1,"Actively Infected Trend"))=0,#N/A,INDIRECT(ADDRESS($B272+1,DS$230,1,1,"Actively Infected Trend"))/R_Value)</f>
        <v>#N/A</v>
      </c>
      <c r="DT272" s="77" t="e" cm="1">
        <f t="array" aca="1" ref="DT272" ca="1">IF(INDIRECT(ADDRESS($B272+1,DT$230,1,1,"Actively Infected Trend"))=0,#N/A,INDIRECT(ADDRESS($B272+1,DT$230,1,1,"Actively Infected Trend"))/R_Value)</f>
        <v>#N/A</v>
      </c>
      <c r="DU272" s="77" t="e" cm="1">
        <f t="array" aca="1" ref="DU272" ca="1">IF(INDIRECT(ADDRESS($B272+1,DU$230,1,1,"Actively Infected Trend"))=0,#N/A,INDIRECT(ADDRESS($B272+1,DU$230,1,1,"Actively Infected Trend"))/R_Value)</f>
        <v>#N/A</v>
      </c>
      <c r="DV272" s="77" t="e" cm="1">
        <f t="array" aca="1" ref="DV272" ca="1">IF(INDIRECT(ADDRESS($B272+1,DV$230,1,1,"Actively Infected Trend"))=0,#N/A,INDIRECT(ADDRESS($B272+1,DV$230,1,1,"Actively Infected Trend"))/R_Value)</f>
        <v>#N/A</v>
      </c>
      <c r="DW272" s="77" t="e" cm="1">
        <f t="array" aca="1" ref="DW272" ca="1">IF(INDIRECT(ADDRESS($B272+1,DW$230,1,1,"Actively Infected Trend"))=0,#N/A,INDIRECT(ADDRESS($B272+1,DW$230,1,1,"Actively Infected Trend"))/R_Value)</f>
        <v>#N/A</v>
      </c>
      <c r="DX272" s="77" t="e" cm="1">
        <f t="array" aca="1" ref="DX272" ca="1">IF(INDIRECT(ADDRESS($B272+1,DX$230,1,1,"Actively Infected Trend"))=0,#N/A,INDIRECT(ADDRESS($B272+1,DX$230,1,1,"Actively Infected Trend"))/R_Value)</f>
        <v>#N/A</v>
      </c>
      <c r="DY272" s="77" t="e" cm="1">
        <f t="array" aca="1" ref="DY272" ca="1">IF(INDIRECT(ADDRESS($B272+1,DY$230,1,1,"Actively Infected Trend"))=0,#N/A,INDIRECT(ADDRESS($B272+1,DY$230,1,1,"Actively Infected Trend"))/R_Value)</f>
        <v>#N/A</v>
      </c>
      <c r="DZ272" s="77" t="e" cm="1">
        <f t="array" aca="1" ref="DZ272" ca="1">IF(INDIRECT(ADDRESS($B272+1,DZ$230,1,1,"Actively Infected Trend"))=0,#N/A,INDIRECT(ADDRESS($B272+1,DZ$230,1,1,"Actively Infected Trend"))/R_Value)</f>
        <v>#N/A</v>
      </c>
      <c r="EA272" s="77" t="e" cm="1">
        <f t="array" aca="1" ref="EA272" ca="1">IF(INDIRECT(ADDRESS($B272+1,EA$230,1,1,"Actively Infected Trend"))=0,#N/A,INDIRECT(ADDRESS($B272+1,EA$230,1,1,"Actively Infected Trend"))/R_Value)</f>
        <v>#N/A</v>
      </c>
      <c r="EB272" s="77" t="e" cm="1">
        <f t="array" aca="1" ref="EB272" ca="1">IF(INDIRECT(ADDRESS($B272+1,EB$230,1,1,"Actively Infected Trend"))=0,#N/A,INDIRECT(ADDRESS($B272+1,EB$230,1,1,"Actively Infected Trend"))/R_Value)</f>
        <v>#N/A</v>
      </c>
      <c r="EC272" s="77" t="e" cm="1">
        <f t="array" aca="1" ref="EC272" ca="1">IF(INDIRECT(ADDRESS($B272+1,EC$230,1,1,"Actively Infected Trend"))=0,#N/A,INDIRECT(ADDRESS($B272+1,EC$230,1,1,"Actively Infected Trend"))/R_Value)</f>
        <v>#N/A</v>
      </c>
      <c r="ED272" s="77" t="e" cm="1">
        <f t="array" aca="1" ref="ED272" ca="1">IF(INDIRECT(ADDRESS($B272+1,ED$230,1,1,"Actively Infected Trend"))=0,#N/A,INDIRECT(ADDRESS($B272+1,ED$230,1,1,"Actively Infected Trend"))/R_Value)</f>
        <v>#N/A</v>
      </c>
      <c r="EE272" s="77" t="e" cm="1">
        <f t="array" aca="1" ref="EE272" ca="1">IF(INDIRECT(ADDRESS($B272+1,EE$230,1,1,"Actively Infected Trend"))=0,#N/A,INDIRECT(ADDRESS($B272+1,EE$230,1,1,"Actively Infected Trend"))/R_Value)</f>
        <v>#N/A</v>
      </c>
      <c r="EF272" s="77" t="e" cm="1">
        <f t="array" aca="1" ref="EF272" ca="1">IF(INDIRECT(ADDRESS($B272+1,EF$230,1,1,"Actively Infected Trend"))=0,#N/A,INDIRECT(ADDRESS($B272+1,EF$230,1,1,"Actively Infected Trend"))/R_Value)</f>
        <v>#N/A</v>
      </c>
      <c r="EG272" s="77" t="e" cm="1">
        <f t="array" aca="1" ref="EG272" ca="1">IF(INDIRECT(ADDRESS($B272+1,EG$230,1,1,"Actively Infected Trend"))=0,#N/A,INDIRECT(ADDRESS($B272+1,EG$230,1,1,"Actively Infected Trend"))/R_Value)</f>
        <v>#N/A</v>
      </c>
      <c r="EH272" s="77" t="e" cm="1">
        <f t="array" aca="1" ref="EH272" ca="1">IF(INDIRECT(ADDRESS($B272+1,EH$230,1,1,"Actively Infected Trend"))=0,#N/A,INDIRECT(ADDRESS($B272+1,EH$230,1,1,"Actively Infected Trend"))/R_Value)</f>
        <v>#N/A</v>
      </c>
      <c r="EI272" s="77" t="e" cm="1">
        <f t="array" aca="1" ref="EI272" ca="1">IF(INDIRECT(ADDRESS($B272+1,EI$230,1,1,"Actively Infected Trend"))=0,#N/A,INDIRECT(ADDRESS($B272+1,EI$230,1,1,"Actively Infected Trend"))/R_Value)</f>
        <v>#N/A</v>
      </c>
      <c r="EJ272" s="77" t="e" cm="1">
        <f t="array" aca="1" ref="EJ272" ca="1">IF(INDIRECT(ADDRESS($B272+1,EJ$230,1,1,"Actively Infected Trend"))=0,#N/A,INDIRECT(ADDRESS($B272+1,EJ$230,1,1,"Actively Infected Trend"))/R_Value)</f>
        <v>#N/A</v>
      </c>
      <c r="EK272" s="77" t="e" cm="1">
        <f t="array" aca="1" ref="EK272" ca="1">IF(INDIRECT(ADDRESS($B272+1,EK$230,1,1,"Actively Infected Trend"))=0,#N/A,INDIRECT(ADDRESS($B272+1,EK$230,1,1,"Actively Infected Trend"))/R_Value)</f>
        <v>#N/A</v>
      </c>
      <c r="EL272" s="77" t="e" cm="1">
        <f t="array" aca="1" ref="EL272" ca="1">IF(INDIRECT(ADDRESS($B272+1,EL$230,1,1,"Actively Infected Trend"))=0,#N/A,INDIRECT(ADDRESS($B272+1,EL$230,1,1,"Actively Infected Trend"))/R_Value)</f>
        <v>#N/A</v>
      </c>
      <c r="EM272" s="77" t="e" cm="1">
        <f t="array" aca="1" ref="EM272" ca="1">IF(INDIRECT(ADDRESS($B272+1,EM$230,1,1,"Actively Infected Trend"))=0,#N/A,INDIRECT(ADDRESS($B272+1,EM$230,1,1,"Actively Infected Trend"))/R_Value)</f>
        <v>#N/A</v>
      </c>
      <c r="EN272" s="77" t="e" cm="1">
        <f t="array" aca="1" ref="EN272" ca="1">IF(INDIRECT(ADDRESS($B272+1,EN$230,1,1,"Actively Infected Trend"))=0,#N/A,INDIRECT(ADDRESS($B272+1,EN$230,1,1,"Actively Infected Trend"))/R_Value)</f>
        <v>#N/A</v>
      </c>
      <c r="EO272" s="77" t="e" cm="1">
        <f t="array" aca="1" ref="EO272" ca="1">IF(INDIRECT(ADDRESS($B272+1,EO$230,1,1,"Actively Infected Trend"))=0,#N/A,INDIRECT(ADDRESS($B272+1,EO$230,1,1,"Actively Infected Trend"))/R_Value)</f>
        <v>#N/A</v>
      </c>
      <c r="EP272" s="77" t="e" cm="1">
        <f t="array" aca="1" ref="EP272" ca="1">IF(INDIRECT(ADDRESS($B272+1,EP$230,1,1,"Actively Infected Trend"))=0,#N/A,INDIRECT(ADDRESS($B272+1,EP$230,1,1,"Actively Infected Trend"))/R_Value)</f>
        <v>#N/A</v>
      </c>
      <c r="EQ272" s="77" t="e" cm="1">
        <f t="array" aca="1" ref="EQ272" ca="1">IF(INDIRECT(ADDRESS($B272+1,EQ$230,1,1,"Actively Infected Trend"))=0,#N/A,INDIRECT(ADDRESS($B272+1,EQ$230,1,1,"Actively Infected Trend"))/R_Value)</f>
        <v>#N/A</v>
      </c>
      <c r="ER272" s="77" t="e" cm="1">
        <f t="array" aca="1" ref="ER272" ca="1">IF(INDIRECT(ADDRESS($B272+1,ER$230,1,1,"Actively Infected Trend"))=0,#N/A,INDIRECT(ADDRESS($B272+1,ER$230,1,1,"Actively Infected Trend"))/R_Value)</f>
        <v>#N/A</v>
      </c>
      <c r="ES272" s="77" t="e" cm="1">
        <f t="array" aca="1" ref="ES272" ca="1">IF(INDIRECT(ADDRESS($B272+1,ES$230,1,1,"Actively Infected Trend"))=0,#N/A,INDIRECT(ADDRESS($B272+1,ES$230,1,1,"Actively Infected Trend"))/R_Value)</f>
        <v>#N/A</v>
      </c>
      <c r="ET272" s="77" t="e" cm="1">
        <f t="array" aca="1" ref="ET272" ca="1">IF(INDIRECT(ADDRESS($B272+1,ET$230,1,1,"Actively Infected Trend"))=0,#N/A,INDIRECT(ADDRESS($B272+1,ET$230,1,1,"Actively Infected Trend"))/R_Value)</f>
        <v>#N/A</v>
      </c>
      <c r="EU272" s="77" t="e" cm="1">
        <f t="array" aca="1" ref="EU272" ca="1">IF(INDIRECT(ADDRESS($B272+1,EU$230,1,1,"Actively Infected Trend"))=0,#N/A,INDIRECT(ADDRESS($B272+1,EU$230,1,1,"Actively Infected Trend"))/R_Value)</f>
        <v>#N/A</v>
      </c>
      <c r="EV272" s="77" t="e" cm="1">
        <f t="array" aca="1" ref="EV272" ca="1">IF(INDIRECT(ADDRESS($B272+1,EV$230,1,1,"Actively Infected Trend"))=0,#N/A,INDIRECT(ADDRESS($B272+1,EV$230,1,1,"Actively Infected Trend"))/R_Value)</f>
        <v>#N/A</v>
      </c>
      <c r="EW272" s="77" t="e" cm="1">
        <f t="array" aca="1" ref="EW272" ca="1">IF(INDIRECT(ADDRESS($B272+1,EW$230,1,1,"Actively Infected Trend"))=0,#N/A,INDIRECT(ADDRESS($B272+1,EW$230,1,1,"Actively Infected Trend"))/R_Value)</f>
        <v>#N/A</v>
      </c>
      <c r="EX272" s="77" t="e" cm="1">
        <f t="array" aca="1" ref="EX272" ca="1">IF(INDIRECT(ADDRESS($B272+1,EX$230,1,1,"Actively Infected Trend"))=0,#N/A,INDIRECT(ADDRESS($B272+1,EX$230,1,1,"Actively Infected Trend"))/R_Value)</f>
        <v>#N/A</v>
      </c>
      <c r="EY272" s="77" t="e" cm="1">
        <f t="array" aca="1" ref="EY272" ca="1">IF(INDIRECT(ADDRESS($B272+1,EY$230,1,1,"Actively Infected Trend"))=0,#N/A,INDIRECT(ADDRESS($B272+1,EY$230,1,1,"Actively Infected Trend"))/R_Value)</f>
        <v>#N/A</v>
      </c>
      <c r="EZ272" s="77" t="e" cm="1">
        <f t="array" aca="1" ref="EZ272" ca="1">IF(INDIRECT(ADDRESS($B272+1,EZ$230,1,1,"Actively Infected Trend"))=0,#N/A,INDIRECT(ADDRESS($B272+1,EZ$230,1,1,"Actively Infected Trend"))/R_Value)</f>
        <v>#N/A</v>
      </c>
      <c r="FA272" s="77" t="e" cm="1">
        <f t="array" aca="1" ref="FA272" ca="1">IF(INDIRECT(ADDRESS($B272+1,FA$230,1,1,"Actively Infected Trend"))=0,#N/A,INDIRECT(ADDRESS($B272+1,FA$230,1,1,"Actively Infected Trend"))/R_Value)</f>
        <v>#N/A</v>
      </c>
      <c r="FB272" s="77" t="e" cm="1">
        <f t="array" aca="1" ref="FB272" ca="1">IF(INDIRECT(ADDRESS($B272+1,FB$230,1,1,"Actively Infected Trend"))=0,#N/A,INDIRECT(ADDRESS($B272+1,FB$230,1,1,"Actively Infected Trend"))/R_Value)</f>
        <v>#N/A</v>
      </c>
      <c r="FC272" s="77" t="e" cm="1">
        <f t="array" aca="1" ref="FC272" ca="1">IF(INDIRECT(ADDRESS($B272+1,FC$230,1,1,"Actively Infected Trend"))=0,#N/A,INDIRECT(ADDRESS($B272+1,FC$230,1,1,"Actively Infected Trend"))/R_Value)</f>
        <v>#N/A</v>
      </c>
      <c r="FD272" s="77" t="e" cm="1">
        <f t="array" aca="1" ref="FD272" ca="1">IF(INDIRECT(ADDRESS($B272+1,FD$230,1,1,"Actively Infected Trend"))=0,#N/A,INDIRECT(ADDRESS($B272+1,FD$230,1,1,"Actively Infected Trend"))/R_Value)</f>
        <v>#N/A</v>
      </c>
      <c r="FE272" s="77" t="e" cm="1">
        <f t="array" aca="1" ref="FE272" ca="1">IF(INDIRECT(ADDRESS($B272+1,FE$230,1,1,"Actively Infected Trend"))=0,#N/A,INDIRECT(ADDRESS($B272+1,FE$230,1,1,"Actively Infected Trend"))/R_Value)</f>
        <v>#N/A</v>
      </c>
      <c r="FF272" s="77" t="e" cm="1">
        <f t="array" aca="1" ref="FF272" ca="1">IF(INDIRECT(ADDRESS($B272+1,FF$230,1,1,"Actively Infected Trend"))=0,#N/A,INDIRECT(ADDRESS($B272+1,FF$230,1,1,"Actively Infected Trend"))/R_Value)</f>
        <v>#N/A</v>
      </c>
      <c r="FG272" s="77" t="e" cm="1">
        <f t="array" aca="1" ref="FG272" ca="1">IF(INDIRECT(ADDRESS($B272+1,FG$230,1,1,"Actively Infected Trend"))=0,#N/A,INDIRECT(ADDRESS($B272+1,FG$230,1,1,"Actively Infected Trend"))/R_Value)</f>
        <v>#N/A</v>
      </c>
      <c r="FH272" s="77" t="e" cm="1">
        <f t="array" aca="1" ref="FH272" ca="1">IF(INDIRECT(ADDRESS($B272+1,FH$230,1,1,"Actively Infected Trend"))=0,#N/A,INDIRECT(ADDRESS($B272+1,FH$230,1,1,"Actively Infected Trend"))/R_Value)</f>
        <v>#N/A</v>
      </c>
      <c r="FI272" s="77" t="e" cm="1">
        <f t="array" aca="1" ref="FI272" ca="1">IF(INDIRECT(ADDRESS($B272+1,FI$230,1,1,"Actively Infected Trend"))=0,#N/A,INDIRECT(ADDRESS($B272+1,FI$230,1,1,"Actively Infected Trend"))/R_Value)</f>
        <v>#N/A</v>
      </c>
      <c r="FJ272" s="77" t="e" cm="1">
        <f t="array" aca="1" ref="FJ272" ca="1">IF(INDIRECT(ADDRESS($B272+1,FJ$230,1,1,"Actively Infected Trend"))=0,#N/A,INDIRECT(ADDRESS($B272+1,FJ$230,1,1,"Actively Infected Trend"))/R_Value)</f>
        <v>#N/A</v>
      </c>
      <c r="FK272" s="77" t="e" cm="1">
        <f t="array" aca="1" ref="FK272" ca="1">IF(INDIRECT(ADDRESS($B272+1,FK$230,1,1,"Actively Infected Trend"))=0,#N/A,INDIRECT(ADDRESS($B272+1,FK$230,1,1,"Actively Infected Trend"))/R_Value)</f>
        <v>#N/A</v>
      </c>
      <c r="FL272" s="77" t="e" cm="1">
        <f t="array" aca="1" ref="FL272" ca="1">IF(INDIRECT(ADDRESS($B272+1,FL$230,1,1,"Actively Infected Trend"))=0,#N/A,INDIRECT(ADDRESS($B272+1,FL$230,1,1,"Actively Infected Trend"))/R_Value)</f>
        <v>#N/A</v>
      </c>
      <c r="FM272" s="77" t="e" cm="1">
        <f t="array" aca="1" ref="FM272" ca="1">IF(INDIRECT(ADDRESS($B272+1,FM$230,1,1,"Actively Infected Trend"))=0,#N/A,INDIRECT(ADDRESS($B272+1,FM$230,1,1,"Actively Infected Trend"))/R_Value)</f>
        <v>#N/A</v>
      </c>
      <c r="FN272" s="77" t="e" cm="1">
        <f t="array" aca="1" ref="FN272" ca="1">IF(INDIRECT(ADDRESS($B272+1,FN$230,1,1,"Actively Infected Trend"))=0,#N/A,INDIRECT(ADDRESS($B272+1,FN$230,1,1,"Actively Infected Trend"))/R_Value)</f>
        <v>#N/A</v>
      </c>
      <c r="FO272" s="77" t="e" cm="1">
        <f t="array" aca="1" ref="FO272" ca="1">IF(INDIRECT(ADDRESS($B272+1,FO$230,1,1,"Actively Infected Trend"))=0,#N/A,INDIRECT(ADDRESS($B272+1,FO$230,1,1,"Actively Infected Trend"))/R_Value)</f>
        <v>#N/A</v>
      </c>
      <c r="FP272" s="77" t="e" cm="1">
        <f t="array" aca="1" ref="FP272" ca="1">IF(INDIRECT(ADDRESS($B272+1,FP$230,1,1,"Actively Infected Trend"))=0,#N/A,INDIRECT(ADDRESS($B272+1,FP$230,1,1,"Actively Infected Trend"))/R_Value)</f>
        <v>#N/A</v>
      </c>
      <c r="FQ272" s="77" t="e" cm="1">
        <f t="array" aca="1" ref="FQ272" ca="1">IF(INDIRECT(ADDRESS($B272+1,FQ$230,1,1,"Actively Infected Trend"))=0,#N/A,INDIRECT(ADDRESS($B272+1,FQ$230,1,1,"Actively Infected Trend"))/R_Value)</f>
        <v>#N/A</v>
      </c>
      <c r="FR272" s="77" t="e" cm="1">
        <f t="array" aca="1" ref="FR272" ca="1">IF(INDIRECT(ADDRESS($B272+1,FR$230,1,1,"Actively Infected Trend"))=0,#N/A,INDIRECT(ADDRESS($B272+1,FR$230,1,1,"Actively Infected Trend"))/R_Value)</f>
        <v>#N/A</v>
      </c>
      <c r="FS272" s="77" t="e" cm="1">
        <f t="array" aca="1" ref="FS272" ca="1">IF(INDIRECT(ADDRESS($B272+1,FS$230,1,1,"Actively Infected Trend"))=0,#N/A,INDIRECT(ADDRESS($B272+1,FS$230,1,1,"Actively Infected Trend"))/R_Value)</f>
        <v>#N/A</v>
      </c>
      <c r="FT272" s="77" t="e" cm="1">
        <f t="array" aca="1" ref="FT272" ca="1">IF(INDIRECT(ADDRESS($B272+1,FT$230,1,1,"Actively Infected Trend"))=0,#N/A,INDIRECT(ADDRESS($B272+1,FT$230,1,1,"Actively Infected Trend"))/R_Value)</f>
        <v>#N/A</v>
      </c>
      <c r="FU272" s="77" t="e" cm="1">
        <f t="array" aca="1" ref="FU272" ca="1">IF(INDIRECT(ADDRESS($B272+1,FU$230,1,1,"Actively Infected Trend"))=0,#N/A,INDIRECT(ADDRESS($B272+1,FU$230,1,1,"Actively Infected Trend"))/R_Value)</f>
        <v>#N/A</v>
      </c>
      <c r="FV272" s="77" t="e" cm="1">
        <f t="array" aca="1" ref="FV272" ca="1">IF(INDIRECT(ADDRESS($B272+1,FV$230,1,1,"Actively Infected Trend"))=0,#N/A,INDIRECT(ADDRESS($B272+1,FV$230,1,1,"Actively Infected Trend"))/R_Value)</f>
        <v>#N/A</v>
      </c>
      <c r="FW272" s="77" t="e" cm="1">
        <f t="array" aca="1" ref="FW272" ca="1">IF(INDIRECT(ADDRESS($B272+1,FW$230,1,1,"Actively Infected Trend"))=0,#N/A,INDIRECT(ADDRESS($B272+1,FW$230,1,1,"Actively Infected Trend"))/R_Value)</f>
        <v>#N/A</v>
      </c>
      <c r="FX272" s="77" t="e" cm="1">
        <f t="array" aca="1" ref="FX272" ca="1">IF(INDIRECT(ADDRESS($B272+1,FX$230,1,1,"Actively Infected Trend"))=0,#N/A,INDIRECT(ADDRESS($B272+1,FX$230,1,1,"Actively Infected Trend"))/R_Value)</f>
        <v>#N/A</v>
      </c>
      <c r="FY272" s="77" t="e" cm="1">
        <f t="array" aca="1" ref="FY272" ca="1">IF(INDIRECT(ADDRESS($B272+1,FY$230,1,1,"Actively Infected Trend"))=0,#N/A,INDIRECT(ADDRESS($B272+1,FY$230,1,1,"Actively Infected Trend"))/R_Value)</f>
        <v>#N/A</v>
      </c>
      <c r="FZ272" s="77" t="e" cm="1">
        <f t="array" aca="1" ref="FZ272" ca="1">IF(INDIRECT(ADDRESS($B272+1,FZ$230,1,1,"Actively Infected Trend"))=0,#N/A,INDIRECT(ADDRESS($B272+1,FZ$230,1,1,"Actively Infected Trend"))/R_Value)</f>
        <v>#N/A</v>
      </c>
      <c r="GA272" s="77" t="e" cm="1">
        <f t="array" aca="1" ref="GA272" ca="1">IF(INDIRECT(ADDRESS($B272+1,GA$230,1,1,"Actively Infected Trend"))=0,#N/A,INDIRECT(ADDRESS($B272+1,GA$230,1,1,"Actively Infected Trend"))/R_Value)</f>
        <v>#N/A</v>
      </c>
      <c r="GB272" s="77" t="e" cm="1">
        <f t="array" aca="1" ref="GB272" ca="1">IF(INDIRECT(ADDRESS($B272+1,GB$230,1,1,"Actively Infected Trend"))=0,#N/A,INDIRECT(ADDRESS($B272+1,GB$230,1,1,"Actively Infected Trend"))/R_Value)</f>
        <v>#N/A</v>
      </c>
      <c r="GC272" s="77" t="e" cm="1">
        <f t="array" aca="1" ref="GC272" ca="1">IF(INDIRECT(ADDRESS($B272+1,GC$230,1,1,"Actively Infected Trend"))=0,#N/A,INDIRECT(ADDRESS($B272+1,GC$230,1,1,"Actively Infected Trend"))/R_Value)</f>
        <v>#N/A</v>
      </c>
      <c r="GD272" s="77" t="e" cm="1">
        <f t="array" aca="1" ref="GD272" ca="1">IF(INDIRECT(ADDRESS($B272+1,GD$230,1,1,"Actively Infected Trend"))=0,#N/A,INDIRECT(ADDRESS($B272+1,GD$230,1,1,"Actively Infected Trend"))/R_Value)</f>
        <v>#N/A</v>
      </c>
      <c r="GE272" s="77" t="e" cm="1">
        <f t="array" aca="1" ref="GE272" ca="1">IF(INDIRECT(ADDRESS($B272+1,GE$230,1,1,"Actively Infected Trend"))=0,#N/A,INDIRECT(ADDRESS($B272+1,GE$230,1,1,"Actively Infected Trend"))/R_Value)</f>
        <v>#N/A</v>
      </c>
      <c r="GF272" s="77" t="e" cm="1">
        <f t="array" aca="1" ref="GF272" ca="1">IF(INDIRECT(ADDRESS($B272+1,GF$230,1,1,"Actively Infected Trend"))=0,#N/A,INDIRECT(ADDRESS($B272+1,GF$230,1,1,"Actively Infected Trend"))/R_Value)</f>
        <v>#N/A</v>
      </c>
      <c r="GG272" s="77" t="e" cm="1">
        <f t="array" aca="1" ref="GG272" ca="1">IF(INDIRECT(ADDRESS($B272+1,GG$230,1,1,"Actively Infected Trend"))=0,#N/A,INDIRECT(ADDRESS($B272+1,GG$230,1,1,"Actively Infected Trend"))/R_Value)</f>
        <v>#N/A</v>
      </c>
      <c r="GH272" s="77" t="e" cm="1">
        <f t="array" aca="1" ref="GH272" ca="1">IF(INDIRECT(ADDRESS($B272+1,GH$230,1,1,"Actively Infected Trend"))=0,#N/A,INDIRECT(ADDRESS($B272+1,GH$230,1,1,"Actively Infected Trend"))/R_Value)</f>
        <v>#N/A</v>
      </c>
      <c r="GI272" s="77" t="e" cm="1">
        <f t="array" aca="1" ref="GI272" ca="1">IF(INDIRECT(ADDRESS($B272+1,GI$230,1,1,"Actively Infected Trend"))=0,#N/A,INDIRECT(ADDRESS($B272+1,GI$230,1,1,"Actively Infected Trend"))/R_Value)</f>
        <v>#N/A</v>
      </c>
      <c r="GJ272" s="77" t="e" cm="1">
        <f t="array" aca="1" ref="GJ272" ca="1">IF(INDIRECT(ADDRESS($B272+1,GJ$230,1,1,"Actively Infected Trend"))=0,#N/A,INDIRECT(ADDRESS($B272+1,GJ$230,1,1,"Actively Infected Trend"))/R_Value)</f>
        <v>#N/A</v>
      </c>
      <c r="GK272" s="77" t="e" cm="1">
        <f t="array" aca="1" ref="GK272" ca="1">IF(INDIRECT(ADDRESS($B272+1,GK$230,1,1,"Actively Infected Trend"))=0,#N/A,INDIRECT(ADDRESS($B272+1,GK$230,1,1,"Actively Infected Trend"))/R_Value)</f>
        <v>#N/A</v>
      </c>
      <c r="GL272" s="77" t="e" cm="1">
        <f t="array" aca="1" ref="GL272" ca="1">IF(INDIRECT(ADDRESS($B272+1,GL$230,1,1,"Actively Infected Trend"))=0,#N/A,INDIRECT(ADDRESS($B272+1,GL$230,1,1,"Actively Infected Trend"))/R_Value)</f>
        <v>#N/A</v>
      </c>
      <c r="GM272" s="77" t="e" cm="1">
        <f t="array" aca="1" ref="GM272" ca="1">IF(INDIRECT(ADDRESS($B272+1,GM$230,1,1,"Actively Infected Trend"))=0,#N/A,INDIRECT(ADDRESS($B272+1,GM$230,1,1,"Actively Infected Trend"))/R_Value)</f>
        <v>#N/A</v>
      </c>
    </row>
    <row r="273" spans="2:195" x14ac:dyDescent="0.25">
      <c r="B273">
        <f t="shared" si="1035"/>
        <v>42</v>
      </c>
      <c r="C273" cm="1">
        <f t="array" aca="1" ref="C273" ca="1">INDIRECT(ADDRESS($B273+1,1,1,1,"Actively Infected Trend"))</f>
        <v>0</v>
      </c>
      <c r="E273" s="77" t="e" cm="1">
        <f t="array" aca="1" ref="E273" ca="1">IF(INDIRECT(ADDRESS($B273+1,E$230,1,1,"Actively Infected Trend"))=0,#N/A,INDIRECT(ADDRESS($B273+1,E$230,1,1,"Actively Infected Trend"))/R_Value)</f>
        <v>#N/A</v>
      </c>
      <c r="F273" s="77" t="e" cm="1">
        <f t="array" aca="1" ref="F273" ca="1">IF(INDIRECT(ADDRESS($B273+1,F$230,1,1,"Actively Infected Trend"))=0,#N/A,INDIRECT(ADDRESS($B273+1,F$230,1,1,"Actively Infected Trend"))/R_Value)</f>
        <v>#N/A</v>
      </c>
      <c r="G273" s="77" t="e" cm="1">
        <f t="array" aca="1" ref="G273" ca="1">IF(INDIRECT(ADDRESS($B273+1,G$230,1,1,"Actively Infected Trend"))=0,#N/A,INDIRECT(ADDRESS($B273+1,G$230,1,1,"Actively Infected Trend"))/R_Value)</f>
        <v>#N/A</v>
      </c>
      <c r="H273" s="77" t="e" cm="1">
        <f t="array" aca="1" ref="H273" ca="1">IF(INDIRECT(ADDRESS($B273+1,H$230,1,1,"Actively Infected Trend"))=0,#N/A,INDIRECT(ADDRESS($B273+1,H$230,1,1,"Actively Infected Trend"))/R_Value)</f>
        <v>#N/A</v>
      </c>
      <c r="I273" s="77" t="e" cm="1">
        <f t="array" aca="1" ref="I273" ca="1">IF(INDIRECT(ADDRESS($B273+1,I$230,1,1,"Actively Infected Trend"))=0,#N/A,INDIRECT(ADDRESS($B273+1,I$230,1,1,"Actively Infected Trend"))/R_Value)</f>
        <v>#N/A</v>
      </c>
      <c r="J273" s="77" t="e" cm="1">
        <f t="array" aca="1" ref="J273" ca="1">IF(INDIRECT(ADDRESS($B273+1,J$230,1,1,"Actively Infected Trend"))=0,#N/A,INDIRECT(ADDRESS($B273+1,J$230,1,1,"Actively Infected Trend"))/R_Value)</f>
        <v>#N/A</v>
      </c>
      <c r="K273" s="77" t="e" cm="1">
        <f t="array" aca="1" ref="K273" ca="1">IF(INDIRECT(ADDRESS($B273+1,K$230,1,1,"Actively Infected Trend"))=0,#N/A,INDIRECT(ADDRESS($B273+1,K$230,1,1,"Actively Infected Trend"))/R_Value)</f>
        <v>#N/A</v>
      </c>
      <c r="L273" s="77" t="e" cm="1">
        <f t="array" aca="1" ref="L273" ca="1">IF(INDIRECT(ADDRESS($B273+1,L$230,1,1,"Actively Infected Trend"))=0,#N/A,INDIRECT(ADDRESS($B273+1,L$230,1,1,"Actively Infected Trend"))/R_Value)</f>
        <v>#N/A</v>
      </c>
      <c r="M273" s="77" t="e" cm="1">
        <f t="array" aca="1" ref="M273" ca="1">IF(INDIRECT(ADDRESS($B273+1,M$230,1,1,"Actively Infected Trend"))=0,#N/A,INDIRECT(ADDRESS($B273+1,M$230,1,1,"Actively Infected Trend"))/R_Value)</f>
        <v>#N/A</v>
      </c>
      <c r="N273" s="77" t="e" cm="1">
        <f t="array" aca="1" ref="N273" ca="1">IF(INDIRECT(ADDRESS($B273+1,N$230,1,1,"Actively Infected Trend"))=0,#N/A,INDIRECT(ADDRESS($B273+1,N$230,1,1,"Actively Infected Trend"))/R_Value)</f>
        <v>#N/A</v>
      </c>
      <c r="O273" s="77" t="e" cm="1">
        <f t="array" aca="1" ref="O273" ca="1">IF(INDIRECT(ADDRESS($B273+1,O$230,1,1,"Actively Infected Trend"))=0,#N/A,INDIRECT(ADDRESS($B273+1,O$230,1,1,"Actively Infected Trend"))/R_Value)</f>
        <v>#N/A</v>
      </c>
      <c r="P273" s="77" t="e" cm="1">
        <f t="array" aca="1" ref="P273" ca="1">IF(INDIRECT(ADDRESS($B273+1,P$230,1,1,"Actively Infected Trend"))=0,#N/A,INDIRECT(ADDRESS($B273+1,P$230,1,1,"Actively Infected Trend"))/R_Value)</f>
        <v>#N/A</v>
      </c>
      <c r="Q273" s="77" t="e" cm="1">
        <f t="array" aca="1" ref="Q273" ca="1">IF(INDIRECT(ADDRESS($B273+1,Q$230,1,1,"Actively Infected Trend"))=0,#N/A,INDIRECT(ADDRESS($B273+1,Q$230,1,1,"Actively Infected Trend"))/R_Value)</f>
        <v>#N/A</v>
      </c>
      <c r="R273" s="77" t="e" cm="1">
        <f t="array" aca="1" ref="R273" ca="1">IF(INDIRECT(ADDRESS($B273+1,R$230,1,1,"Actively Infected Trend"))=0,#N/A,INDIRECT(ADDRESS($B273+1,R$230,1,1,"Actively Infected Trend"))/R_Value)</f>
        <v>#N/A</v>
      </c>
      <c r="S273" s="77" t="e" cm="1">
        <f t="array" aca="1" ref="S273" ca="1">IF(INDIRECT(ADDRESS($B273+1,S$230,1,1,"Actively Infected Trend"))=0,#N/A,INDIRECT(ADDRESS($B273+1,S$230,1,1,"Actively Infected Trend"))/R_Value)</f>
        <v>#N/A</v>
      </c>
      <c r="T273" s="77" t="e" cm="1">
        <f t="array" aca="1" ref="T273" ca="1">IF(INDIRECT(ADDRESS($B273+1,T$230,1,1,"Actively Infected Trend"))=0,#N/A,INDIRECT(ADDRESS($B273+1,T$230,1,1,"Actively Infected Trend"))/R_Value)</f>
        <v>#N/A</v>
      </c>
      <c r="U273" s="77" t="e" cm="1">
        <f t="array" aca="1" ref="U273" ca="1">IF(INDIRECT(ADDRESS($B273+1,U$230,1,1,"Actively Infected Trend"))=0,#N/A,INDIRECT(ADDRESS($B273+1,U$230,1,1,"Actively Infected Trend"))/R_Value)</f>
        <v>#N/A</v>
      </c>
      <c r="V273" s="77" t="e" cm="1">
        <f t="array" aca="1" ref="V273" ca="1">IF(INDIRECT(ADDRESS($B273+1,V$230,1,1,"Actively Infected Trend"))=0,#N/A,INDIRECT(ADDRESS($B273+1,V$230,1,1,"Actively Infected Trend"))/R_Value)</f>
        <v>#N/A</v>
      </c>
      <c r="W273" s="77" t="e" cm="1">
        <f t="array" aca="1" ref="W273" ca="1">IF(INDIRECT(ADDRESS($B273+1,W$230,1,1,"Actively Infected Trend"))=0,#N/A,INDIRECT(ADDRESS($B273+1,W$230,1,1,"Actively Infected Trend"))/R_Value)</f>
        <v>#N/A</v>
      </c>
      <c r="X273" s="77" t="e" cm="1">
        <f t="array" aca="1" ref="X273" ca="1">IF(INDIRECT(ADDRESS($B273+1,X$230,1,1,"Actively Infected Trend"))=0,#N/A,INDIRECT(ADDRESS($B273+1,X$230,1,1,"Actively Infected Trend"))/R_Value)</f>
        <v>#N/A</v>
      </c>
      <c r="Y273" s="77" t="e" cm="1">
        <f t="array" aca="1" ref="Y273" ca="1">IF(INDIRECT(ADDRESS($B273+1,Y$230,1,1,"Actively Infected Trend"))=0,#N/A,INDIRECT(ADDRESS($B273+1,Y$230,1,1,"Actively Infected Trend"))/R_Value)</f>
        <v>#N/A</v>
      </c>
      <c r="Z273" s="77" t="e" cm="1">
        <f t="array" aca="1" ref="Z273" ca="1">IF(INDIRECT(ADDRESS($B273+1,Z$230,1,1,"Actively Infected Trend"))=0,#N/A,INDIRECT(ADDRESS($B273+1,Z$230,1,1,"Actively Infected Trend"))/R_Value)</f>
        <v>#N/A</v>
      </c>
      <c r="AA273" s="77" t="e" cm="1">
        <f t="array" aca="1" ref="AA273" ca="1">IF(INDIRECT(ADDRESS($B273+1,AA$230,1,1,"Actively Infected Trend"))=0,#N/A,INDIRECT(ADDRESS($B273+1,AA$230,1,1,"Actively Infected Trend"))/R_Value)</f>
        <v>#N/A</v>
      </c>
      <c r="AB273" s="77" t="e" cm="1">
        <f t="array" aca="1" ref="AB273" ca="1">IF(INDIRECT(ADDRESS($B273+1,AB$230,1,1,"Actively Infected Trend"))=0,#N/A,INDIRECT(ADDRESS($B273+1,AB$230,1,1,"Actively Infected Trend"))/R_Value)</f>
        <v>#N/A</v>
      </c>
      <c r="AC273" s="77" t="e" cm="1">
        <f t="array" aca="1" ref="AC273" ca="1">IF(INDIRECT(ADDRESS($B273+1,AC$230,1,1,"Actively Infected Trend"))=0,#N/A,INDIRECT(ADDRESS($B273+1,AC$230,1,1,"Actively Infected Trend"))/R_Value)</f>
        <v>#N/A</v>
      </c>
      <c r="AD273" s="77" t="e" cm="1">
        <f t="array" aca="1" ref="AD273" ca="1">IF(INDIRECT(ADDRESS($B273+1,AD$230,1,1,"Actively Infected Trend"))=0,#N/A,INDIRECT(ADDRESS($B273+1,AD$230,1,1,"Actively Infected Trend"))/R_Value)</f>
        <v>#N/A</v>
      </c>
      <c r="AE273" s="77" t="e" cm="1">
        <f t="array" aca="1" ref="AE273" ca="1">IF(INDIRECT(ADDRESS($B273+1,AE$230,1,1,"Actively Infected Trend"))=0,#N/A,INDIRECT(ADDRESS($B273+1,AE$230,1,1,"Actively Infected Trend"))/R_Value)</f>
        <v>#N/A</v>
      </c>
      <c r="AF273" s="77" t="e" cm="1">
        <f t="array" aca="1" ref="AF273" ca="1">IF(INDIRECT(ADDRESS($B273+1,AF$230,1,1,"Actively Infected Trend"))=0,#N/A,INDIRECT(ADDRESS($B273+1,AF$230,1,1,"Actively Infected Trend"))/R_Value)</f>
        <v>#N/A</v>
      </c>
      <c r="AG273" s="77" t="e" cm="1">
        <f t="array" aca="1" ref="AG273" ca="1">IF(INDIRECT(ADDRESS($B273+1,AG$230,1,1,"Actively Infected Trend"))=0,#N/A,INDIRECT(ADDRESS($B273+1,AG$230,1,1,"Actively Infected Trend"))/R_Value)</f>
        <v>#N/A</v>
      </c>
      <c r="AH273" s="77" t="e" cm="1">
        <f t="array" aca="1" ref="AH273" ca="1">IF(INDIRECT(ADDRESS($B273+1,AH$230,1,1,"Actively Infected Trend"))=0,#N/A,INDIRECT(ADDRESS($B273+1,AH$230,1,1,"Actively Infected Trend"))/R_Value)</f>
        <v>#N/A</v>
      </c>
      <c r="AI273" s="77" t="e" cm="1">
        <f t="array" aca="1" ref="AI273" ca="1">IF(INDIRECT(ADDRESS($B273+1,AI$230,1,1,"Actively Infected Trend"))=0,#N/A,INDIRECT(ADDRESS($B273+1,AI$230,1,1,"Actively Infected Trend"))/R_Value)</f>
        <v>#N/A</v>
      </c>
      <c r="AJ273" s="77" t="e" cm="1">
        <f t="array" aca="1" ref="AJ273" ca="1">IF(INDIRECT(ADDRESS($B273+1,AJ$230,1,1,"Actively Infected Trend"))=0,#N/A,INDIRECT(ADDRESS($B273+1,AJ$230,1,1,"Actively Infected Trend"))/R_Value)</f>
        <v>#N/A</v>
      </c>
      <c r="AK273" s="77" t="e" cm="1">
        <f t="array" aca="1" ref="AK273" ca="1">IF(INDIRECT(ADDRESS($B273+1,AK$230,1,1,"Actively Infected Trend"))=0,#N/A,INDIRECT(ADDRESS($B273+1,AK$230,1,1,"Actively Infected Trend"))/R_Value)</f>
        <v>#N/A</v>
      </c>
      <c r="AL273" s="77" t="e" cm="1">
        <f t="array" aca="1" ref="AL273" ca="1">IF(INDIRECT(ADDRESS($B273+1,AL$230,1,1,"Actively Infected Trend"))=0,#N/A,INDIRECT(ADDRESS($B273+1,AL$230,1,1,"Actively Infected Trend"))/R_Value)</f>
        <v>#N/A</v>
      </c>
      <c r="AM273" s="77" t="e" cm="1">
        <f t="array" aca="1" ref="AM273" ca="1">IF(INDIRECT(ADDRESS($B273+1,AM$230,1,1,"Actively Infected Trend"))=0,#N/A,INDIRECT(ADDRESS($B273+1,AM$230,1,1,"Actively Infected Trend"))/R_Value)</f>
        <v>#N/A</v>
      </c>
      <c r="AN273" s="77" t="e" cm="1">
        <f t="array" aca="1" ref="AN273" ca="1">IF(INDIRECT(ADDRESS($B273+1,AN$230,1,1,"Actively Infected Trend"))=0,#N/A,INDIRECT(ADDRESS($B273+1,AN$230,1,1,"Actively Infected Trend"))/R_Value)</f>
        <v>#N/A</v>
      </c>
      <c r="AO273" s="77" t="e" cm="1">
        <f t="array" aca="1" ref="AO273" ca="1">IF(INDIRECT(ADDRESS($B273+1,AO$230,1,1,"Actively Infected Trend"))=0,#N/A,INDIRECT(ADDRESS($B273+1,AO$230,1,1,"Actively Infected Trend"))/R_Value)</f>
        <v>#N/A</v>
      </c>
      <c r="AP273" s="77" t="e" cm="1">
        <f t="array" aca="1" ref="AP273" ca="1">IF(INDIRECT(ADDRESS($B273+1,AP$230,1,1,"Actively Infected Trend"))=0,#N/A,INDIRECT(ADDRESS($B273+1,AP$230,1,1,"Actively Infected Trend"))/R_Value)</f>
        <v>#N/A</v>
      </c>
      <c r="AQ273" s="77" t="e" cm="1">
        <f t="array" aca="1" ref="AQ273" ca="1">IF(INDIRECT(ADDRESS($B273+1,AQ$230,1,1,"Actively Infected Trend"))=0,#N/A,INDIRECT(ADDRESS($B273+1,AQ$230,1,1,"Actively Infected Trend"))/R_Value)</f>
        <v>#N/A</v>
      </c>
      <c r="AR273" s="77" t="e" cm="1">
        <f t="array" aca="1" ref="AR273" ca="1">IF(INDIRECT(ADDRESS($B273+1,AR$230,1,1,"Actively Infected Trend"))=0,#N/A,INDIRECT(ADDRESS($B273+1,AR$230,1,1,"Actively Infected Trend"))/R_Value)</f>
        <v>#N/A</v>
      </c>
      <c r="AS273" s="77" t="e" cm="1">
        <f t="array" aca="1" ref="AS273" ca="1">IF(INDIRECT(ADDRESS($B273+1,AS$230,1,1,"Actively Infected Trend"))=0,#N/A,INDIRECT(ADDRESS($B273+1,AS$230,1,1,"Actively Infected Trend"))/R_Value)</f>
        <v>#N/A</v>
      </c>
      <c r="AT273" s="77" t="e" cm="1">
        <f t="array" aca="1" ref="AT273" ca="1">IF(INDIRECT(ADDRESS($B273+1,AT$230,1,1,"Actively Infected Trend"))=0,#N/A,INDIRECT(ADDRESS($B273+1,AT$230,1,1,"Actively Infected Trend"))/R_Value)</f>
        <v>#N/A</v>
      </c>
      <c r="AU273" s="77" t="e" cm="1">
        <f t="array" aca="1" ref="AU273" ca="1">IF(INDIRECT(ADDRESS($B273+1,AU$230,1,1,"Actively Infected Trend"))=0,#N/A,INDIRECT(ADDRESS($B273+1,AU$230,1,1,"Actively Infected Trend"))/R_Value)</f>
        <v>#N/A</v>
      </c>
      <c r="AV273" s="77" t="e" cm="1">
        <f t="array" aca="1" ref="AV273" ca="1">IF(INDIRECT(ADDRESS($B273+1,AV$230,1,1,"Actively Infected Trend"))=0,#N/A,INDIRECT(ADDRESS($B273+1,AV$230,1,1,"Actively Infected Trend"))/R_Value)</f>
        <v>#N/A</v>
      </c>
      <c r="AW273" s="77" t="e" cm="1">
        <f t="array" aca="1" ref="AW273" ca="1">IF(INDIRECT(ADDRESS($B273+1,AW$230,1,1,"Actively Infected Trend"))=0,#N/A,INDIRECT(ADDRESS($B273+1,AW$230,1,1,"Actively Infected Trend"))/R_Value)</f>
        <v>#N/A</v>
      </c>
      <c r="AX273" s="77" t="e" cm="1">
        <f t="array" aca="1" ref="AX273" ca="1">IF(INDIRECT(ADDRESS($B273+1,AX$230,1,1,"Actively Infected Trend"))=0,#N/A,INDIRECT(ADDRESS($B273+1,AX$230,1,1,"Actively Infected Trend"))/R_Value)</f>
        <v>#N/A</v>
      </c>
      <c r="AY273" s="77" t="e" cm="1">
        <f t="array" aca="1" ref="AY273" ca="1">IF(INDIRECT(ADDRESS($B273+1,AY$230,1,1,"Actively Infected Trend"))=0,#N/A,INDIRECT(ADDRESS($B273+1,AY$230,1,1,"Actively Infected Trend"))/R_Value)</f>
        <v>#N/A</v>
      </c>
      <c r="AZ273" s="77" t="e" cm="1">
        <f t="array" aca="1" ref="AZ273" ca="1">IF(INDIRECT(ADDRESS($B273+1,AZ$230,1,1,"Actively Infected Trend"))=0,#N/A,INDIRECT(ADDRESS($B273+1,AZ$230,1,1,"Actively Infected Trend"))/R_Value)</f>
        <v>#N/A</v>
      </c>
      <c r="BA273" s="77" t="e" cm="1">
        <f t="array" aca="1" ref="BA273" ca="1">IF(INDIRECT(ADDRESS($B273+1,BA$230,1,1,"Actively Infected Trend"))=0,#N/A,INDIRECT(ADDRESS($B273+1,BA$230,1,1,"Actively Infected Trend"))/R_Value)</f>
        <v>#N/A</v>
      </c>
      <c r="BB273" s="77" t="e" cm="1">
        <f t="array" aca="1" ref="BB273" ca="1">IF(INDIRECT(ADDRESS($B273+1,BB$230,1,1,"Actively Infected Trend"))=0,#N/A,INDIRECT(ADDRESS($B273+1,BB$230,1,1,"Actively Infected Trend"))/R_Value)</f>
        <v>#N/A</v>
      </c>
      <c r="BC273" s="77" t="e" cm="1">
        <f t="array" aca="1" ref="BC273" ca="1">IF(INDIRECT(ADDRESS($B273+1,BC$230,1,1,"Actively Infected Trend"))=0,#N/A,INDIRECT(ADDRESS($B273+1,BC$230,1,1,"Actively Infected Trend"))/R_Value)</f>
        <v>#N/A</v>
      </c>
      <c r="BD273" s="77" t="e" cm="1">
        <f t="array" aca="1" ref="BD273" ca="1">IF(INDIRECT(ADDRESS($B273+1,BD$230,1,1,"Actively Infected Trend"))=0,#N/A,INDIRECT(ADDRESS($B273+1,BD$230,1,1,"Actively Infected Trend"))/R_Value)</f>
        <v>#N/A</v>
      </c>
      <c r="BE273" s="77" t="e" cm="1">
        <f t="array" aca="1" ref="BE273" ca="1">IF(INDIRECT(ADDRESS($B273+1,BE$230,1,1,"Actively Infected Trend"))=0,#N/A,INDIRECT(ADDRESS($B273+1,BE$230,1,1,"Actively Infected Trend"))/R_Value)</f>
        <v>#N/A</v>
      </c>
      <c r="BF273" s="77" t="e" cm="1">
        <f t="array" aca="1" ref="BF273" ca="1">IF(INDIRECT(ADDRESS($B273+1,BF$230,1,1,"Actively Infected Trend"))=0,#N/A,INDIRECT(ADDRESS($B273+1,BF$230,1,1,"Actively Infected Trend"))/R_Value)</f>
        <v>#N/A</v>
      </c>
      <c r="BG273" s="77" t="e" cm="1">
        <f t="array" aca="1" ref="BG273" ca="1">IF(INDIRECT(ADDRESS($B273+1,BG$230,1,1,"Actively Infected Trend"))=0,#N/A,INDIRECT(ADDRESS($B273+1,BG$230,1,1,"Actively Infected Trend"))/R_Value)</f>
        <v>#N/A</v>
      </c>
      <c r="BH273" s="77" t="e" cm="1">
        <f t="array" aca="1" ref="BH273" ca="1">IF(INDIRECT(ADDRESS($B273+1,BH$230,1,1,"Actively Infected Trend"))=0,#N/A,INDIRECT(ADDRESS($B273+1,BH$230,1,1,"Actively Infected Trend"))/R_Value)</f>
        <v>#N/A</v>
      </c>
      <c r="BI273" s="77" t="e" cm="1">
        <f t="array" aca="1" ref="BI273" ca="1">IF(INDIRECT(ADDRESS($B273+1,BI$230,1,1,"Actively Infected Trend"))=0,#N/A,INDIRECT(ADDRESS($B273+1,BI$230,1,1,"Actively Infected Trend"))/R_Value)</f>
        <v>#N/A</v>
      </c>
      <c r="BJ273" s="77" t="e" cm="1">
        <f t="array" aca="1" ref="BJ273" ca="1">IF(INDIRECT(ADDRESS($B273+1,BJ$230,1,1,"Actively Infected Trend"))=0,#N/A,INDIRECT(ADDRESS($B273+1,BJ$230,1,1,"Actively Infected Trend"))/R_Value)</f>
        <v>#N/A</v>
      </c>
      <c r="BK273" s="77" t="e" cm="1">
        <f t="array" aca="1" ref="BK273" ca="1">IF(INDIRECT(ADDRESS($B273+1,BK$230,1,1,"Actively Infected Trend"))=0,#N/A,INDIRECT(ADDRESS($B273+1,BK$230,1,1,"Actively Infected Trend"))/R_Value)</f>
        <v>#N/A</v>
      </c>
      <c r="BL273" s="77" t="e" cm="1">
        <f t="array" aca="1" ref="BL273" ca="1">IF(INDIRECT(ADDRESS($B273+1,BL$230,1,1,"Actively Infected Trend"))=0,#N/A,INDIRECT(ADDRESS($B273+1,BL$230,1,1,"Actively Infected Trend"))/R_Value)</f>
        <v>#N/A</v>
      </c>
      <c r="BM273" s="77" t="e" cm="1">
        <f t="array" aca="1" ref="BM273" ca="1">IF(INDIRECT(ADDRESS($B273+1,BM$230,1,1,"Actively Infected Trend"))=0,#N/A,INDIRECT(ADDRESS($B273+1,BM$230,1,1,"Actively Infected Trend"))/R_Value)</f>
        <v>#N/A</v>
      </c>
      <c r="BN273" s="77" t="e" cm="1">
        <f t="array" aca="1" ref="BN273" ca="1">IF(INDIRECT(ADDRESS($B273+1,BN$230,1,1,"Actively Infected Trend"))=0,#N/A,INDIRECT(ADDRESS($B273+1,BN$230,1,1,"Actively Infected Trend"))/R_Value)</f>
        <v>#N/A</v>
      </c>
      <c r="BO273" s="77" t="e" cm="1">
        <f t="array" aca="1" ref="BO273" ca="1">IF(INDIRECT(ADDRESS($B273+1,BO$230,1,1,"Actively Infected Trend"))=0,#N/A,INDIRECT(ADDRESS($B273+1,BO$230,1,1,"Actively Infected Trend"))/R_Value)</f>
        <v>#N/A</v>
      </c>
      <c r="BP273" s="77" t="e" cm="1">
        <f t="array" aca="1" ref="BP273" ca="1">IF(INDIRECT(ADDRESS($B273+1,BP$230,1,1,"Actively Infected Trend"))=0,#N/A,INDIRECT(ADDRESS($B273+1,BP$230,1,1,"Actively Infected Trend"))/R_Value)</f>
        <v>#N/A</v>
      </c>
      <c r="BQ273" s="77" t="e" cm="1">
        <f t="array" aca="1" ref="BQ273" ca="1">IF(INDIRECT(ADDRESS($B273+1,BQ$230,1,1,"Actively Infected Trend"))=0,#N/A,INDIRECT(ADDRESS($B273+1,BQ$230,1,1,"Actively Infected Trend"))/R_Value)</f>
        <v>#N/A</v>
      </c>
      <c r="BR273" s="77" t="e" cm="1">
        <f t="array" aca="1" ref="BR273" ca="1">IF(INDIRECT(ADDRESS($B273+1,BR$230,1,1,"Actively Infected Trend"))=0,#N/A,INDIRECT(ADDRESS($B273+1,BR$230,1,1,"Actively Infected Trend"))/R_Value)</f>
        <v>#N/A</v>
      </c>
      <c r="BS273" s="77" t="e" cm="1">
        <f t="array" aca="1" ref="BS273" ca="1">IF(INDIRECT(ADDRESS($B273+1,BS$230,1,1,"Actively Infected Trend"))=0,#N/A,INDIRECT(ADDRESS($B273+1,BS$230,1,1,"Actively Infected Trend"))/R_Value)</f>
        <v>#N/A</v>
      </c>
      <c r="BT273" s="77" t="e" cm="1">
        <f t="array" aca="1" ref="BT273" ca="1">IF(INDIRECT(ADDRESS($B273+1,BT$230,1,1,"Actively Infected Trend"))=0,#N/A,INDIRECT(ADDRESS($B273+1,BT$230,1,1,"Actively Infected Trend"))/R_Value)</f>
        <v>#N/A</v>
      </c>
      <c r="BU273" s="77" t="e" cm="1">
        <f t="array" aca="1" ref="BU273" ca="1">IF(INDIRECT(ADDRESS($B273+1,BU$230,1,1,"Actively Infected Trend"))=0,#N/A,INDIRECT(ADDRESS($B273+1,BU$230,1,1,"Actively Infected Trend"))/R_Value)</f>
        <v>#N/A</v>
      </c>
      <c r="BV273" s="77" t="e" cm="1">
        <f t="array" aca="1" ref="BV273" ca="1">IF(INDIRECT(ADDRESS($B273+1,BV$230,1,1,"Actively Infected Trend"))=0,#N/A,INDIRECT(ADDRESS($B273+1,BV$230,1,1,"Actively Infected Trend"))/R_Value)</f>
        <v>#N/A</v>
      </c>
      <c r="BW273" s="77" t="e" cm="1">
        <f t="array" aca="1" ref="BW273" ca="1">IF(INDIRECT(ADDRESS($B273+1,BW$230,1,1,"Actively Infected Trend"))=0,#N/A,INDIRECT(ADDRESS($B273+1,BW$230,1,1,"Actively Infected Trend"))/R_Value)</f>
        <v>#N/A</v>
      </c>
      <c r="BX273" s="77" t="e" cm="1">
        <f t="array" aca="1" ref="BX273" ca="1">IF(INDIRECT(ADDRESS($B273+1,BX$230,1,1,"Actively Infected Trend"))=0,#N/A,INDIRECT(ADDRESS($B273+1,BX$230,1,1,"Actively Infected Trend"))/R_Value)</f>
        <v>#N/A</v>
      </c>
      <c r="BY273" s="77" t="e" cm="1">
        <f t="array" aca="1" ref="BY273" ca="1">IF(INDIRECT(ADDRESS($B273+1,BY$230,1,1,"Actively Infected Trend"))=0,#N/A,INDIRECT(ADDRESS($B273+1,BY$230,1,1,"Actively Infected Trend"))/R_Value)</f>
        <v>#N/A</v>
      </c>
      <c r="BZ273" s="77" t="e" cm="1">
        <f t="array" aca="1" ref="BZ273" ca="1">IF(INDIRECT(ADDRESS($B273+1,BZ$230,1,1,"Actively Infected Trend"))=0,#N/A,INDIRECT(ADDRESS($B273+1,BZ$230,1,1,"Actively Infected Trend"))/R_Value)</f>
        <v>#N/A</v>
      </c>
      <c r="CA273" s="77" t="e" cm="1">
        <f t="array" aca="1" ref="CA273" ca="1">IF(INDIRECT(ADDRESS($B273+1,CA$230,1,1,"Actively Infected Trend"))=0,#N/A,INDIRECT(ADDRESS($B273+1,CA$230,1,1,"Actively Infected Trend"))/R_Value)</f>
        <v>#N/A</v>
      </c>
      <c r="CB273" s="77" t="e" cm="1">
        <f t="array" aca="1" ref="CB273" ca="1">IF(INDIRECT(ADDRESS($B273+1,CB$230,1,1,"Actively Infected Trend"))=0,#N/A,INDIRECT(ADDRESS($B273+1,CB$230,1,1,"Actively Infected Trend"))/R_Value)</f>
        <v>#N/A</v>
      </c>
      <c r="CC273" s="77" t="e" cm="1">
        <f t="array" aca="1" ref="CC273" ca="1">IF(INDIRECT(ADDRESS($B273+1,CC$230,1,1,"Actively Infected Trend"))=0,#N/A,INDIRECT(ADDRESS($B273+1,CC$230,1,1,"Actively Infected Trend"))/R_Value)</f>
        <v>#N/A</v>
      </c>
      <c r="CD273" s="77" t="e" cm="1">
        <f t="array" aca="1" ref="CD273" ca="1">IF(INDIRECT(ADDRESS($B273+1,CD$230,1,1,"Actively Infected Trend"))=0,#N/A,INDIRECT(ADDRESS($B273+1,CD$230,1,1,"Actively Infected Trend"))/R_Value)</f>
        <v>#N/A</v>
      </c>
      <c r="CE273" s="77" t="e" cm="1">
        <f t="array" aca="1" ref="CE273" ca="1">IF(INDIRECT(ADDRESS($B273+1,CE$230,1,1,"Actively Infected Trend"))=0,#N/A,INDIRECT(ADDRESS($B273+1,CE$230,1,1,"Actively Infected Trend"))/R_Value)</f>
        <v>#N/A</v>
      </c>
      <c r="CF273" s="77" t="e" cm="1">
        <f t="array" aca="1" ref="CF273" ca="1">IF(INDIRECT(ADDRESS($B273+1,CF$230,1,1,"Actively Infected Trend"))=0,#N/A,INDIRECT(ADDRESS($B273+1,CF$230,1,1,"Actively Infected Trend"))/R_Value)</f>
        <v>#N/A</v>
      </c>
      <c r="CG273" s="77" t="e" cm="1">
        <f t="array" aca="1" ref="CG273" ca="1">IF(INDIRECT(ADDRESS($B273+1,CG$230,1,1,"Actively Infected Trend"))=0,#N/A,INDIRECT(ADDRESS($B273+1,CG$230,1,1,"Actively Infected Trend"))/R_Value)</f>
        <v>#N/A</v>
      </c>
      <c r="CH273" s="77" t="e" cm="1">
        <f t="array" aca="1" ref="CH273" ca="1">IF(INDIRECT(ADDRESS($B273+1,CH$230,1,1,"Actively Infected Trend"))=0,#N/A,INDIRECT(ADDRESS($B273+1,CH$230,1,1,"Actively Infected Trend"))/R_Value)</f>
        <v>#N/A</v>
      </c>
      <c r="CI273" s="77" t="e" cm="1">
        <f t="array" aca="1" ref="CI273" ca="1">IF(INDIRECT(ADDRESS($B273+1,CI$230,1,1,"Actively Infected Trend"))=0,#N/A,INDIRECT(ADDRESS($B273+1,CI$230,1,1,"Actively Infected Trend"))/R_Value)</f>
        <v>#N/A</v>
      </c>
      <c r="CJ273" s="77" t="e" cm="1">
        <f t="array" aca="1" ref="CJ273" ca="1">IF(INDIRECT(ADDRESS($B273+1,CJ$230,1,1,"Actively Infected Trend"))=0,#N/A,INDIRECT(ADDRESS($B273+1,CJ$230,1,1,"Actively Infected Trend"))/R_Value)</f>
        <v>#N/A</v>
      </c>
      <c r="CK273" s="77" t="e" cm="1">
        <f t="array" aca="1" ref="CK273" ca="1">IF(INDIRECT(ADDRESS($B273+1,CK$230,1,1,"Actively Infected Trend"))=0,#N/A,INDIRECT(ADDRESS($B273+1,CK$230,1,1,"Actively Infected Trend"))/R_Value)</f>
        <v>#N/A</v>
      </c>
      <c r="CL273" s="77" t="e" cm="1">
        <f t="array" aca="1" ref="CL273" ca="1">IF(INDIRECT(ADDRESS($B273+1,CL$230,1,1,"Actively Infected Trend"))=0,#N/A,INDIRECT(ADDRESS($B273+1,CL$230,1,1,"Actively Infected Trend"))/R_Value)</f>
        <v>#N/A</v>
      </c>
      <c r="CM273" s="77" t="e" cm="1">
        <f t="array" aca="1" ref="CM273" ca="1">IF(INDIRECT(ADDRESS($B273+1,CM$230,1,1,"Actively Infected Trend"))=0,#N/A,INDIRECT(ADDRESS($B273+1,CM$230,1,1,"Actively Infected Trend"))/R_Value)</f>
        <v>#N/A</v>
      </c>
      <c r="CN273" s="77" t="e" cm="1">
        <f t="array" aca="1" ref="CN273" ca="1">IF(INDIRECT(ADDRESS($B273+1,CN$230,1,1,"Actively Infected Trend"))=0,#N/A,INDIRECT(ADDRESS($B273+1,CN$230,1,1,"Actively Infected Trend"))/R_Value)</f>
        <v>#N/A</v>
      </c>
      <c r="CO273" s="77" t="e" cm="1">
        <f t="array" aca="1" ref="CO273" ca="1">IF(INDIRECT(ADDRESS($B273+1,CO$230,1,1,"Actively Infected Trend"))=0,#N/A,INDIRECT(ADDRESS($B273+1,CO$230,1,1,"Actively Infected Trend"))/R_Value)</f>
        <v>#N/A</v>
      </c>
      <c r="CP273" s="77" t="e" cm="1">
        <f t="array" aca="1" ref="CP273" ca="1">IF(INDIRECT(ADDRESS($B273+1,CP$230,1,1,"Actively Infected Trend"))=0,#N/A,INDIRECT(ADDRESS($B273+1,CP$230,1,1,"Actively Infected Trend"))/R_Value)</f>
        <v>#N/A</v>
      </c>
      <c r="CQ273" s="77" t="e" cm="1">
        <f t="array" aca="1" ref="CQ273" ca="1">IF(INDIRECT(ADDRESS($B273+1,CQ$230,1,1,"Actively Infected Trend"))=0,#N/A,INDIRECT(ADDRESS($B273+1,CQ$230,1,1,"Actively Infected Trend"))/R_Value)</f>
        <v>#N/A</v>
      </c>
      <c r="CR273" s="77" t="e" cm="1">
        <f t="array" aca="1" ref="CR273" ca="1">IF(INDIRECT(ADDRESS($B273+1,CR$230,1,1,"Actively Infected Trend"))=0,#N/A,INDIRECT(ADDRESS($B273+1,CR$230,1,1,"Actively Infected Trend"))/R_Value)</f>
        <v>#N/A</v>
      </c>
      <c r="CS273" s="77" t="e" cm="1">
        <f t="array" aca="1" ref="CS273" ca="1">IF(INDIRECT(ADDRESS($B273+1,CS$230,1,1,"Actively Infected Trend"))=0,#N/A,INDIRECT(ADDRESS($B273+1,CS$230,1,1,"Actively Infected Trend"))/R_Value)</f>
        <v>#N/A</v>
      </c>
      <c r="CT273" s="77" t="e" cm="1">
        <f t="array" aca="1" ref="CT273" ca="1">IF(INDIRECT(ADDRESS($B273+1,CT$230,1,1,"Actively Infected Trend"))=0,#N/A,INDIRECT(ADDRESS($B273+1,CT$230,1,1,"Actively Infected Trend"))/R_Value)</f>
        <v>#N/A</v>
      </c>
      <c r="CU273" s="77" t="e" cm="1">
        <f t="array" aca="1" ref="CU273" ca="1">IF(INDIRECT(ADDRESS($B273+1,CU$230,1,1,"Actively Infected Trend"))=0,#N/A,INDIRECT(ADDRESS($B273+1,CU$230,1,1,"Actively Infected Trend"))/R_Value)</f>
        <v>#N/A</v>
      </c>
      <c r="CV273" s="77" t="e" cm="1">
        <f t="array" aca="1" ref="CV273" ca="1">IF(INDIRECT(ADDRESS($B273+1,CV$230,1,1,"Actively Infected Trend"))=0,#N/A,INDIRECT(ADDRESS($B273+1,CV$230,1,1,"Actively Infected Trend"))/R_Value)</f>
        <v>#N/A</v>
      </c>
      <c r="CW273" s="77" t="e" cm="1">
        <f t="array" aca="1" ref="CW273" ca="1">IF(INDIRECT(ADDRESS($B273+1,CW$230,1,1,"Actively Infected Trend"))=0,#N/A,INDIRECT(ADDRESS($B273+1,CW$230,1,1,"Actively Infected Trend"))/R_Value)</f>
        <v>#N/A</v>
      </c>
      <c r="CX273" s="77" t="e" cm="1">
        <f t="array" aca="1" ref="CX273" ca="1">IF(INDIRECT(ADDRESS($B273+1,CX$230,1,1,"Actively Infected Trend"))=0,#N/A,INDIRECT(ADDRESS($B273+1,CX$230,1,1,"Actively Infected Trend"))/R_Value)</f>
        <v>#N/A</v>
      </c>
      <c r="CY273" s="77" t="e" cm="1">
        <f t="array" aca="1" ref="CY273" ca="1">IF(INDIRECT(ADDRESS($B273+1,CY$230,1,1,"Actively Infected Trend"))=0,#N/A,INDIRECT(ADDRESS($B273+1,CY$230,1,1,"Actively Infected Trend"))/R_Value)</f>
        <v>#N/A</v>
      </c>
      <c r="CZ273" s="77" t="e" cm="1">
        <f t="array" aca="1" ref="CZ273" ca="1">IF(INDIRECT(ADDRESS($B273+1,CZ$230,1,1,"Actively Infected Trend"))=0,#N/A,INDIRECT(ADDRESS($B273+1,CZ$230,1,1,"Actively Infected Trend"))/R_Value)</f>
        <v>#N/A</v>
      </c>
      <c r="DA273" s="77" t="e" cm="1">
        <f t="array" aca="1" ref="DA273" ca="1">IF(INDIRECT(ADDRESS($B273+1,DA$230,1,1,"Actively Infected Trend"))=0,#N/A,INDIRECT(ADDRESS($B273+1,DA$230,1,1,"Actively Infected Trend"))/R_Value)</f>
        <v>#N/A</v>
      </c>
      <c r="DB273" s="77" t="e" cm="1">
        <f t="array" aca="1" ref="DB273" ca="1">IF(INDIRECT(ADDRESS($B273+1,DB$230,1,1,"Actively Infected Trend"))=0,#N/A,INDIRECT(ADDRESS($B273+1,DB$230,1,1,"Actively Infected Trend"))/R_Value)</f>
        <v>#N/A</v>
      </c>
      <c r="DC273" s="77" t="e" cm="1">
        <f t="array" aca="1" ref="DC273" ca="1">IF(INDIRECT(ADDRESS($B273+1,DC$230,1,1,"Actively Infected Trend"))=0,#N/A,INDIRECT(ADDRESS($B273+1,DC$230,1,1,"Actively Infected Trend"))/R_Value)</f>
        <v>#N/A</v>
      </c>
      <c r="DD273" s="77" t="e" cm="1">
        <f t="array" aca="1" ref="DD273" ca="1">IF(INDIRECT(ADDRESS($B273+1,DD$230,1,1,"Actively Infected Trend"))=0,#N/A,INDIRECT(ADDRESS($B273+1,DD$230,1,1,"Actively Infected Trend"))/R_Value)</f>
        <v>#N/A</v>
      </c>
      <c r="DE273" s="77" t="e" cm="1">
        <f t="array" aca="1" ref="DE273" ca="1">IF(INDIRECT(ADDRESS($B273+1,DE$230,1,1,"Actively Infected Trend"))=0,#N/A,INDIRECT(ADDRESS($B273+1,DE$230,1,1,"Actively Infected Trend"))/R_Value)</f>
        <v>#N/A</v>
      </c>
      <c r="DF273" s="77" t="e" cm="1">
        <f t="array" aca="1" ref="DF273" ca="1">IF(INDIRECT(ADDRESS($B273+1,DF$230,1,1,"Actively Infected Trend"))=0,#N/A,INDIRECT(ADDRESS($B273+1,DF$230,1,1,"Actively Infected Trend"))/R_Value)</f>
        <v>#N/A</v>
      </c>
      <c r="DG273" s="77" t="e" cm="1">
        <f t="array" aca="1" ref="DG273" ca="1">IF(INDIRECT(ADDRESS($B273+1,DG$230,1,1,"Actively Infected Trend"))=0,#N/A,INDIRECT(ADDRESS($B273+1,DG$230,1,1,"Actively Infected Trend"))/R_Value)</f>
        <v>#N/A</v>
      </c>
      <c r="DH273" s="77" t="e" cm="1">
        <f t="array" aca="1" ref="DH273" ca="1">IF(INDIRECT(ADDRESS($B273+1,DH$230,1,1,"Actively Infected Trend"))=0,#N/A,INDIRECT(ADDRESS($B273+1,DH$230,1,1,"Actively Infected Trend"))/R_Value)</f>
        <v>#N/A</v>
      </c>
      <c r="DI273" s="77" t="e" cm="1">
        <f t="array" aca="1" ref="DI273" ca="1">IF(INDIRECT(ADDRESS($B273+1,DI$230,1,1,"Actively Infected Trend"))=0,#N/A,INDIRECT(ADDRESS($B273+1,DI$230,1,1,"Actively Infected Trend"))/R_Value)</f>
        <v>#N/A</v>
      </c>
      <c r="DJ273" s="77" t="e" cm="1">
        <f t="array" aca="1" ref="DJ273" ca="1">IF(INDIRECT(ADDRESS($B273+1,DJ$230,1,1,"Actively Infected Trend"))=0,#N/A,INDIRECT(ADDRESS($B273+1,DJ$230,1,1,"Actively Infected Trend"))/R_Value)</f>
        <v>#N/A</v>
      </c>
      <c r="DK273" s="77" t="e" cm="1">
        <f t="array" aca="1" ref="DK273" ca="1">IF(INDIRECT(ADDRESS($B273+1,DK$230,1,1,"Actively Infected Trend"))=0,#N/A,INDIRECT(ADDRESS($B273+1,DK$230,1,1,"Actively Infected Trend"))/R_Value)</f>
        <v>#N/A</v>
      </c>
      <c r="DL273" s="77" t="e" cm="1">
        <f t="array" aca="1" ref="DL273" ca="1">IF(INDIRECT(ADDRESS($B273+1,DL$230,1,1,"Actively Infected Trend"))=0,#N/A,INDIRECT(ADDRESS($B273+1,DL$230,1,1,"Actively Infected Trend"))/R_Value)</f>
        <v>#N/A</v>
      </c>
      <c r="DM273" s="77" t="e" cm="1">
        <f t="array" aca="1" ref="DM273" ca="1">IF(INDIRECT(ADDRESS($B273+1,DM$230,1,1,"Actively Infected Trend"))=0,#N/A,INDIRECT(ADDRESS($B273+1,DM$230,1,1,"Actively Infected Trend"))/R_Value)</f>
        <v>#N/A</v>
      </c>
      <c r="DN273" s="77" t="e" cm="1">
        <f t="array" aca="1" ref="DN273" ca="1">IF(INDIRECT(ADDRESS($B273+1,DN$230,1,1,"Actively Infected Trend"))=0,#N/A,INDIRECT(ADDRESS($B273+1,DN$230,1,1,"Actively Infected Trend"))/R_Value)</f>
        <v>#N/A</v>
      </c>
      <c r="DO273" s="77" t="e" cm="1">
        <f t="array" aca="1" ref="DO273" ca="1">IF(INDIRECT(ADDRESS($B273+1,DO$230,1,1,"Actively Infected Trend"))=0,#N/A,INDIRECT(ADDRESS($B273+1,DO$230,1,1,"Actively Infected Trend"))/R_Value)</f>
        <v>#N/A</v>
      </c>
      <c r="DP273" s="77" t="e" cm="1">
        <f t="array" aca="1" ref="DP273" ca="1">IF(INDIRECT(ADDRESS($B273+1,DP$230,1,1,"Actively Infected Trend"))=0,#N/A,INDIRECT(ADDRESS($B273+1,DP$230,1,1,"Actively Infected Trend"))/R_Value)</f>
        <v>#N/A</v>
      </c>
      <c r="DQ273" s="77" t="e" cm="1">
        <f t="array" aca="1" ref="DQ273" ca="1">IF(INDIRECT(ADDRESS($B273+1,DQ$230,1,1,"Actively Infected Trend"))=0,#N/A,INDIRECT(ADDRESS($B273+1,DQ$230,1,1,"Actively Infected Trend"))/R_Value)</f>
        <v>#N/A</v>
      </c>
      <c r="DR273" s="77" t="e" cm="1">
        <f t="array" aca="1" ref="DR273" ca="1">IF(INDIRECT(ADDRESS($B273+1,DR$230,1,1,"Actively Infected Trend"))=0,#N/A,INDIRECT(ADDRESS($B273+1,DR$230,1,1,"Actively Infected Trend"))/R_Value)</f>
        <v>#N/A</v>
      </c>
      <c r="DS273" s="77" t="e" cm="1">
        <f t="array" aca="1" ref="DS273" ca="1">IF(INDIRECT(ADDRESS($B273+1,DS$230,1,1,"Actively Infected Trend"))=0,#N/A,INDIRECT(ADDRESS($B273+1,DS$230,1,1,"Actively Infected Trend"))/R_Value)</f>
        <v>#N/A</v>
      </c>
      <c r="DT273" s="77" t="e" cm="1">
        <f t="array" aca="1" ref="DT273" ca="1">IF(INDIRECT(ADDRESS($B273+1,DT$230,1,1,"Actively Infected Trend"))=0,#N/A,INDIRECT(ADDRESS($B273+1,DT$230,1,1,"Actively Infected Trend"))/R_Value)</f>
        <v>#N/A</v>
      </c>
      <c r="DU273" s="77" t="e" cm="1">
        <f t="array" aca="1" ref="DU273" ca="1">IF(INDIRECT(ADDRESS($B273+1,DU$230,1,1,"Actively Infected Trend"))=0,#N/A,INDIRECT(ADDRESS($B273+1,DU$230,1,1,"Actively Infected Trend"))/R_Value)</f>
        <v>#N/A</v>
      </c>
      <c r="DV273" s="77" t="e" cm="1">
        <f t="array" aca="1" ref="DV273" ca="1">IF(INDIRECT(ADDRESS($B273+1,DV$230,1,1,"Actively Infected Trend"))=0,#N/A,INDIRECT(ADDRESS($B273+1,DV$230,1,1,"Actively Infected Trend"))/R_Value)</f>
        <v>#N/A</v>
      </c>
      <c r="DW273" s="77" t="e" cm="1">
        <f t="array" aca="1" ref="DW273" ca="1">IF(INDIRECT(ADDRESS($B273+1,DW$230,1,1,"Actively Infected Trend"))=0,#N/A,INDIRECT(ADDRESS($B273+1,DW$230,1,1,"Actively Infected Trend"))/R_Value)</f>
        <v>#N/A</v>
      </c>
      <c r="DX273" s="77" t="e" cm="1">
        <f t="array" aca="1" ref="DX273" ca="1">IF(INDIRECT(ADDRESS($B273+1,DX$230,1,1,"Actively Infected Trend"))=0,#N/A,INDIRECT(ADDRESS($B273+1,DX$230,1,1,"Actively Infected Trend"))/R_Value)</f>
        <v>#N/A</v>
      </c>
      <c r="DY273" s="77" t="e" cm="1">
        <f t="array" aca="1" ref="DY273" ca="1">IF(INDIRECT(ADDRESS($B273+1,DY$230,1,1,"Actively Infected Trend"))=0,#N/A,INDIRECT(ADDRESS($B273+1,DY$230,1,1,"Actively Infected Trend"))/R_Value)</f>
        <v>#N/A</v>
      </c>
      <c r="DZ273" s="77" t="e" cm="1">
        <f t="array" aca="1" ref="DZ273" ca="1">IF(INDIRECT(ADDRESS($B273+1,DZ$230,1,1,"Actively Infected Trend"))=0,#N/A,INDIRECT(ADDRESS($B273+1,DZ$230,1,1,"Actively Infected Trend"))/R_Value)</f>
        <v>#N/A</v>
      </c>
      <c r="EA273" s="77" t="e" cm="1">
        <f t="array" aca="1" ref="EA273" ca="1">IF(INDIRECT(ADDRESS($B273+1,EA$230,1,1,"Actively Infected Trend"))=0,#N/A,INDIRECT(ADDRESS($B273+1,EA$230,1,1,"Actively Infected Trend"))/R_Value)</f>
        <v>#N/A</v>
      </c>
      <c r="EB273" s="77" t="e" cm="1">
        <f t="array" aca="1" ref="EB273" ca="1">IF(INDIRECT(ADDRESS($B273+1,EB$230,1,1,"Actively Infected Trend"))=0,#N/A,INDIRECT(ADDRESS($B273+1,EB$230,1,1,"Actively Infected Trend"))/R_Value)</f>
        <v>#N/A</v>
      </c>
      <c r="EC273" s="77" t="e" cm="1">
        <f t="array" aca="1" ref="EC273" ca="1">IF(INDIRECT(ADDRESS($B273+1,EC$230,1,1,"Actively Infected Trend"))=0,#N/A,INDIRECT(ADDRESS($B273+1,EC$230,1,1,"Actively Infected Trend"))/R_Value)</f>
        <v>#N/A</v>
      </c>
      <c r="ED273" s="77" t="e" cm="1">
        <f t="array" aca="1" ref="ED273" ca="1">IF(INDIRECT(ADDRESS($B273+1,ED$230,1,1,"Actively Infected Trend"))=0,#N/A,INDIRECT(ADDRESS($B273+1,ED$230,1,1,"Actively Infected Trend"))/R_Value)</f>
        <v>#N/A</v>
      </c>
      <c r="EE273" s="77" t="e" cm="1">
        <f t="array" aca="1" ref="EE273" ca="1">IF(INDIRECT(ADDRESS($B273+1,EE$230,1,1,"Actively Infected Trend"))=0,#N/A,INDIRECT(ADDRESS($B273+1,EE$230,1,1,"Actively Infected Trend"))/R_Value)</f>
        <v>#N/A</v>
      </c>
      <c r="EF273" s="77" t="e" cm="1">
        <f t="array" aca="1" ref="EF273" ca="1">IF(INDIRECT(ADDRESS($B273+1,EF$230,1,1,"Actively Infected Trend"))=0,#N/A,INDIRECT(ADDRESS($B273+1,EF$230,1,1,"Actively Infected Trend"))/R_Value)</f>
        <v>#N/A</v>
      </c>
      <c r="EG273" s="77" t="e" cm="1">
        <f t="array" aca="1" ref="EG273" ca="1">IF(INDIRECT(ADDRESS($B273+1,EG$230,1,1,"Actively Infected Trend"))=0,#N/A,INDIRECT(ADDRESS($B273+1,EG$230,1,1,"Actively Infected Trend"))/R_Value)</f>
        <v>#N/A</v>
      </c>
      <c r="EH273" s="77" t="e" cm="1">
        <f t="array" aca="1" ref="EH273" ca="1">IF(INDIRECT(ADDRESS($B273+1,EH$230,1,1,"Actively Infected Trend"))=0,#N/A,INDIRECT(ADDRESS($B273+1,EH$230,1,1,"Actively Infected Trend"))/R_Value)</f>
        <v>#N/A</v>
      </c>
      <c r="EI273" s="77" t="e" cm="1">
        <f t="array" aca="1" ref="EI273" ca="1">IF(INDIRECT(ADDRESS($B273+1,EI$230,1,1,"Actively Infected Trend"))=0,#N/A,INDIRECT(ADDRESS($B273+1,EI$230,1,1,"Actively Infected Trend"))/R_Value)</f>
        <v>#N/A</v>
      </c>
      <c r="EJ273" s="77" t="e" cm="1">
        <f t="array" aca="1" ref="EJ273" ca="1">IF(INDIRECT(ADDRESS($B273+1,EJ$230,1,1,"Actively Infected Trend"))=0,#N/A,INDIRECT(ADDRESS($B273+1,EJ$230,1,1,"Actively Infected Trend"))/R_Value)</f>
        <v>#N/A</v>
      </c>
      <c r="EK273" s="77" t="e" cm="1">
        <f t="array" aca="1" ref="EK273" ca="1">IF(INDIRECT(ADDRESS($B273+1,EK$230,1,1,"Actively Infected Trend"))=0,#N/A,INDIRECT(ADDRESS($B273+1,EK$230,1,1,"Actively Infected Trend"))/R_Value)</f>
        <v>#N/A</v>
      </c>
      <c r="EL273" s="77" t="e" cm="1">
        <f t="array" aca="1" ref="EL273" ca="1">IF(INDIRECT(ADDRESS($B273+1,EL$230,1,1,"Actively Infected Trend"))=0,#N/A,INDIRECT(ADDRESS($B273+1,EL$230,1,1,"Actively Infected Trend"))/R_Value)</f>
        <v>#N/A</v>
      </c>
      <c r="EM273" s="77" t="e" cm="1">
        <f t="array" aca="1" ref="EM273" ca="1">IF(INDIRECT(ADDRESS($B273+1,EM$230,1,1,"Actively Infected Trend"))=0,#N/A,INDIRECT(ADDRESS($B273+1,EM$230,1,1,"Actively Infected Trend"))/R_Value)</f>
        <v>#N/A</v>
      </c>
      <c r="EN273" s="77" t="e" cm="1">
        <f t="array" aca="1" ref="EN273" ca="1">IF(INDIRECT(ADDRESS($B273+1,EN$230,1,1,"Actively Infected Trend"))=0,#N/A,INDIRECT(ADDRESS($B273+1,EN$230,1,1,"Actively Infected Trend"))/R_Value)</f>
        <v>#N/A</v>
      </c>
      <c r="EO273" s="77" t="e" cm="1">
        <f t="array" aca="1" ref="EO273" ca="1">IF(INDIRECT(ADDRESS($B273+1,EO$230,1,1,"Actively Infected Trend"))=0,#N/A,INDIRECT(ADDRESS($B273+1,EO$230,1,1,"Actively Infected Trend"))/R_Value)</f>
        <v>#N/A</v>
      </c>
      <c r="EP273" s="77" t="e" cm="1">
        <f t="array" aca="1" ref="EP273" ca="1">IF(INDIRECT(ADDRESS($B273+1,EP$230,1,1,"Actively Infected Trend"))=0,#N/A,INDIRECT(ADDRESS($B273+1,EP$230,1,1,"Actively Infected Trend"))/R_Value)</f>
        <v>#N/A</v>
      </c>
      <c r="EQ273" s="77" t="e" cm="1">
        <f t="array" aca="1" ref="EQ273" ca="1">IF(INDIRECT(ADDRESS($B273+1,EQ$230,1,1,"Actively Infected Trend"))=0,#N/A,INDIRECT(ADDRESS($B273+1,EQ$230,1,1,"Actively Infected Trend"))/R_Value)</f>
        <v>#N/A</v>
      </c>
      <c r="ER273" s="77" t="e" cm="1">
        <f t="array" aca="1" ref="ER273" ca="1">IF(INDIRECT(ADDRESS($B273+1,ER$230,1,1,"Actively Infected Trend"))=0,#N/A,INDIRECT(ADDRESS($B273+1,ER$230,1,1,"Actively Infected Trend"))/R_Value)</f>
        <v>#N/A</v>
      </c>
      <c r="ES273" s="77" t="e" cm="1">
        <f t="array" aca="1" ref="ES273" ca="1">IF(INDIRECT(ADDRESS($B273+1,ES$230,1,1,"Actively Infected Trend"))=0,#N/A,INDIRECT(ADDRESS($B273+1,ES$230,1,1,"Actively Infected Trend"))/R_Value)</f>
        <v>#N/A</v>
      </c>
      <c r="ET273" s="77" t="e" cm="1">
        <f t="array" aca="1" ref="ET273" ca="1">IF(INDIRECT(ADDRESS($B273+1,ET$230,1,1,"Actively Infected Trend"))=0,#N/A,INDIRECT(ADDRESS($B273+1,ET$230,1,1,"Actively Infected Trend"))/R_Value)</f>
        <v>#N/A</v>
      </c>
      <c r="EU273" s="77" t="e" cm="1">
        <f t="array" aca="1" ref="EU273" ca="1">IF(INDIRECT(ADDRESS($B273+1,EU$230,1,1,"Actively Infected Trend"))=0,#N/A,INDIRECT(ADDRESS($B273+1,EU$230,1,1,"Actively Infected Trend"))/R_Value)</f>
        <v>#N/A</v>
      </c>
      <c r="EV273" s="77" t="e" cm="1">
        <f t="array" aca="1" ref="EV273" ca="1">IF(INDIRECT(ADDRESS($B273+1,EV$230,1,1,"Actively Infected Trend"))=0,#N/A,INDIRECT(ADDRESS($B273+1,EV$230,1,1,"Actively Infected Trend"))/R_Value)</f>
        <v>#N/A</v>
      </c>
      <c r="EW273" s="77" t="e" cm="1">
        <f t="array" aca="1" ref="EW273" ca="1">IF(INDIRECT(ADDRESS($B273+1,EW$230,1,1,"Actively Infected Trend"))=0,#N/A,INDIRECT(ADDRESS($B273+1,EW$230,1,1,"Actively Infected Trend"))/R_Value)</f>
        <v>#N/A</v>
      </c>
      <c r="EX273" s="77" t="e" cm="1">
        <f t="array" aca="1" ref="EX273" ca="1">IF(INDIRECT(ADDRESS($B273+1,EX$230,1,1,"Actively Infected Trend"))=0,#N/A,INDIRECT(ADDRESS($B273+1,EX$230,1,1,"Actively Infected Trend"))/R_Value)</f>
        <v>#N/A</v>
      </c>
      <c r="EY273" s="77" t="e" cm="1">
        <f t="array" aca="1" ref="EY273" ca="1">IF(INDIRECT(ADDRESS($B273+1,EY$230,1,1,"Actively Infected Trend"))=0,#N/A,INDIRECT(ADDRESS($B273+1,EY$230,1,1,"Actively Infected Trend"))/R_Value)</f>
        <v>#N/A</v>
      </c>
      <c r="EZ273" s="77" t="e" cm="1">
        <f t="array" aca="1" ref="EZ273" ca="1">IF(INDIRECT(ADDRESS($B273+1,EZ$230,1,1,"Actively Infected Trend"))=0,#N/A,INDIRECT(ADDRESS($B273+1,EZ$230,1,1,"Actively Infected Trend"))/R_Value)</f>
        <v>#N/A</v>
      </c>
      <c r="FA273" s="77" t="e" cm="1">
        <f t="array" aca="1" ref="FA273" ca="1">IF(INDIRECT(ADDRESS($B273+1,FA$230,1,1,"Actively Infected Trend"))=0,#N/A,INDIRECT(ADDRESS($B273+1,FA$230,1,1,"Actively Infected Trend"))/R_Value)</f>
        <v>#N/A</v>
      </c>
      <c r="FB273" s="77" t="e" cm="1">
        <f t="array" aca="1" ref="FB273" ca="1">IF(INDIRECT(ADDRESS($B273+1,FB$230,1,1,"Actively Infected Trend"))=0,#N/A,INDIRECT(ADDRESS($B273+1,FB$230,1,1,"Actively Infected Trend"))/R_Value)</f>
        <v>#N/A</v>
      </c>
      <c r="FC273" s="77" t="e" cm="1">
        <f t="array" aca="1" ref="FC273" ca="1">IF(INDIRECT(ADDRESS($B273+1,FC$230,1,1,"Actively Infected Trend"))=0,#N/A,INDIRECT(ADDRESS($B273+1,FC$230,1,1,"Actively Infected Trend"))/R_Value)</f>
        <v>#N/A</v>
      </c>
      <c r="FD273" s="77" t="e" cm="1">
        <f t="array" aca="1" ref="FD273" ca="1">IF(INDIRECT(ADDRESS($B273+1,FD$230,1,1,"Actively Infected Trend"))=0,#N/A,INDIRECT(ADDRESS($B273+1,FD$230,1,1,"Actively Infected Trend"))/R_Value)</f>
        <v>#N/A</v>
      </c>
      <c r="FE273" s="77" t="e" cm="1">
        <f t="array" aca="1" ref="FE273" ca="1">IF(INDIRECT(ADDRESS($B273+1,FE$230,1,1,"Actively Infected Trend"))=0,#N/A,INDIRECT(ADDRESS($B273+1,FE$230,1,1,"Actively Infected Trend"))/R_Value)</f>
        <v>#N/A</v>
      </c>
      <c r="FF273" s="77" t="e" cm="1">
        <f t="array" aca="1" ref="FF273" ca="1">IF(INDIRECT(ADDRESS($B273+1,FF$230,1,1,"Actively Infected Trend"))=0,#N/A,INDIRECT(ADDRESS($B273+1,FF$230,1,1,"Actively Infected Trend"))/R_Value)</f>
        <v>#N/A</v>
      </c>
      <c r="FG273" s="77" t="e" cm="1">
        <f t="array" aca="1" ref="FG273" ca="1">IF(INDIRECT(ADDRESS($B273+1,FG$230,1,1,"Actively Infected Trend"))=0,#N/A,INDIRECT(ADDRESS($B273+1,FG$230,1,1,"Actively Infected Trend"))/R_Value)</f>
        <v>#N/A</v>
      </c>
      <c r="FH273" s="77" t="e" cm="1">
        <f t="array" aca="1" ref="FH273" ca="1">IF(INDIRECT(ADDRESS($B273+1,FH$230,1,1,"Actively Infected Trend"))=0,#N/A,INDIRECT(ADDRESS($B273+1,FH$230,1,1,"Actively Infected Trend"))/R_Value)</f>
        <v>#N/A</v>
      </c>
      <c r="FI273" s="77" t="e" cm="1">
        <f t="array" aca="1" ref="FI273" ca="1">IF(INDIRECT(ADDRESS($B273+1,FI$230,1,1,"Actively Infected Trend"))=0,#N/A,INDIRECT(ADDRESS($B273+1,FI$230,1,1,"Actively Infected Trend"))/R_Value)</f>
        <v>#N/A</v>
      </c>
      <c r="FJ273" s="77" t="e" cm="1">
        <f t="array" aca="1" ref="FJ273" ca="1">IF(INDIRECT(ADDRESS($B273+1,FJ$230,1,1,"Actively Infected Trend"))=0,#N/A,INDIRECT(ADDRESS($B273+1,FJ$230,1,1,"Actively Infected Trend"))/R_Value)</f>
        <v>#N/A</v>
      </c>
      <c r="FK273" s="77" t="e" cm="1">
        <f t="array" aca="1" ref="FK273" ca="1">IF(INDIRECT(ADDRESS($B273+1,FK$230,1,1,"Actively Infected Trend"))=0,#N/A,INDIRECT(ADDRESS($B273+1,FK$230,1,1,"Actively Infected Trend"))/R_Value)</f>
        <v>#N/A</v>
      </c>
      <c r="FL273" s="77" t="e" cm="1">
        <f t="array" aca="1" ref="FL273" ca="1">IF(INDIRECT(ADDRESS($B273+1,FL$230,1,1,"Actively Infected Trend"))=0,#N/A,INDIRECT(ADDRESS($B273+1,FL$230,1,1,"Actively Infected Trend"))/R_Value)</f>
        <v>#N/A</v>
      </c>
      <c r="FM273" s="77" t="e" cm="1">
        <f t="array" aca="1" ref="FM273" ca="1">IF(INDIRECT(ADDRESS($B273+1,FM$230,1,1,"Actively Infected Trend"))=0,#N/A,INDIRECT(ADDRESS($B273+1,FM$230,1,1,"Actively Infected Trend"))/R_Value)</f>
        <v>#N/A</v>
      </c>
      <c r="FN273" s="77" t="e" cm="1">
        <f t="array" aca="1" ref="FN273" ca="1">IF(INDIRECT(ADDRESS($B273+1,FN$230,1,1,"Actively Infected Trend"))=0,#N/A,INDIRECT(ADDRESS($B273+1,FN$230,1,1,"Actively Infected Trend"))/R_Value)</f>
        <v>#N/A</v>
      </c>
      <c r="FO273" s="77" t="e" cm="1">
        <f t="array" aca="1" ref="FO273" ca="1">IF(INDIRECT(ADDRESS($B273+1,FO$230,1,1,"Actively Infected Trend"))=0,#N/A,INDIRECT(ADDRESS($B273+1,FO$230,1,1,"Actively Infected Trend"))/R_Value)</f>
        <v>#N/A</v>
      </c>
      <c r="FP273" s="77" t="e" cm="1">
        <f t="array" aca="1" ref="FP273" ca="1">IF(INDIRECT(ADDRESS($B273+1,FP$230,1,1,"Actively Infected Trend"))=0,#N/A,INDIRECT(ADDRESS($B273+1,FP$230,1,1,"Actively Infected Trend"))/R_Value)</f>
        <v>#N/A</v>
      </c>
      <c r="FQ273" s="77" t="e" cm="1">
        <f t="array" aca="1" ref="FQ273" ca="1">IF(INDIRECT(ADDRESS($B273+1,FQ$230,1,1,"Actively Infected Trend"))=0,#N/A,INDIRECT(ADDRESS($B273+1,FQ$230,1,1,"Actively Infected Trend"))/R_Value)</f>
        <v>#N/A</v>
      </c>
      <c r="FR273" s="77" t="e" cm="1">
        <f t="array" aca="1" ref="FR273" ca="1">IF(INDIRECT(ADDRESS($B273+1,FR$230,1,1,"Actively Infected Trend"))=0,#N/A,INDIRECT(ADDRESS($B273+1,FR$230,1,1,"Actively Infected Trend"))/R_Value)</f>
        <v>#N/A</v>
      </c>
      <c r="FS273" s="77" t="e" cm="1">
        <f t="array" aca="1" ref="FS273" ca="1">IF(INDIRECT(ADDRESS($B273+1,FS$230,1,1,"Actively Infected Trend"))=0,#N/A,INDIRECT(ADDRESS($B273+1,FS$230,1,1,"Actively Infected Trend"))/R_Value)</f>
        <v>#N/A</v>
      </c>
      <c r="FT273" s="77" t="e" cm="1">
        <f t="array" aca="1" ref="FT273" ca="1">IF(INDIRECT(ADDRESS($B273+1,FT$230,1,1,"Actively Infected Trend"))=0,#N/A,INDIRECT(ADDRESS($B273+1,FT$230,1,1,"Actively Infected Trend"))/R_Value)</f>
        <v>#N/A</v>
      </c>
      <c r="FU273" s="77" t="e" cm="1">
        <f t="array" aca="1" ref="FU273" ca="1">IF(INDIRECT(ADDRESS($B273+1,FU$230,1,1,"Actively Infected Trend"))=0,#N/A,INDIRECT(ADDRESS($B273+1,FU$230,1,1,"Actively Infected Trend"))/R_Value)</f>
        <v>#N/A</v>
      </c>
      <c r="FV273" s="77" t="e" cm="1">
        <f t="array" aca="1" ref="FV273" ca="1">IF(INDIRECT(ADDRESS($B273+1,FV$230,1,1,"Actively Infected Trend"))=0,#N/A,INDIRECT(ADDRESS($B273+1,FV$230,1,1,"Actively Infected Trend"))/R_Value)</f>
        <v>#N/A</v>
      </c>
      <c r="FW273" s="77" t="e" cm="1">
        <f t="array" aca="1" ref="FW273" ca="1">IF(INDIRECT(ADDRESS($B273+1,FW$230,1,1,"Actively Infected Trend"))=0,#N/A,INDIRECT(ADDRESS($B273+1,FW$230,1,1,"Actively Infected Trend"))/R_Value)</f>
        <v>#N/A</v>
      </c>
      <c r="FX273" s="77" t="e" cm="1">
        <f t="array" aca="1" ref="FX273" ca="1">IF(INDIRECT(ADDRESS($B273+1,FX$230,1,1,"Actively Infected Trend"))=0,#N/A,INDIRECT(ADDRESS($B273+1,FX$230,1,1,"Actively Infected Trend"))/R_Value)</f>
        <v>#N/A</v>
      </c>
      <c r="FY273" s="77" t="e" cm="1">
        <f t="array" aca="1" ref="FY273" ca="1">IF(INDIRECT(ADDRESS($B273+1,FY$230,1,1,"Actively Infected Trend"))=0,#N/A,INDIRECT(ADDRESS($B273+1,FY$230,1,1,"Actively Infected Trend"))/R_Value)</f>
        <v>#N/A</v>
      </c>
      <c r="FZ273" s="77" t="e" cm="1">
        <f t="array" aca="1" ref="FZ273" ca="1">IF(INDIRECT(ADDRESS($B273+1,FZ$230,1,1,"Actively Infected Trend"))=0,#N/A,INDIRECT(ADDRESS($B273+1,FZ$230,1,1,"Actively Infected Trend"))/R_Value)</f>
        <v>#N/A</v>
      </c>
      <c r="GA273" s="77" t="e" cm="1">
        <f t="array" aca="1" ref="GA273" ca="1">IF(INDIRECT(ADDRESS($B273+1,GA$230,1,1,"Actively Infected Trend"))=0,#N/A,INDIRECT(ADDRESS($B273+1,GA$230,1,1,"Actively Infected Trend"))/R_Value)</f>
        <v>#N/A</v>
      </c>
      <c r="GB273" s="77" t="e" cm="1">
        <f t="array" aca="1" ref="GB273" ca="1">IF(INDIRECT(ADDRESS($B273+1,GB$230,1,1,"Actively Infected Trend"))=0,#N/A,INDIRECT(ADDRESS($B273+1,GB$230,1,1,"Actively Infected Trend"))/R_Value)</f>
        <v>#N/A</v>
      </c>
      <c r="GC273" s="77" t="e" cm="1">
        <f t="array" aca="1" ref="GC273" ca="1">IF(INDIRECT(ADDRESS($B273+1,GC$230,1,1,"Actively Infected Trend"))=0,#N/A,INDIRECT(ADDRESS($B273+1,GC$230,1,1,"Actively Infected Trend"))/R_Value)</f>
        <v>#N/A</v>
      </c>
      <c r="GD273" s="77" t="e" cm="1">
        <f t="array" aca="1" ref="GD273" ca="1">IF(INDIRECT(ADDRESS($B273+1,GD$230,1,1,"Actively Infected Trend"))=0,#N/A,INDIRECT(ADDRESS($B273+1,GD$230,1,1,"Actively Infected Trend"))/R_Value)</f>
        <v>#N/A</v>
      </c>
      <c r="GE273" s="77" t="e" cm="1">
        <f t="array" aca="1" ref="GE273" ca="1">IF(INDIRECT(ADDRESS($B273+1,GE$230,1,1,"Actively Infected Trend"))=0,#N/A,INDIRECT(ADDRESS($B273+1,GE$230,1,1,"Actively Infected Trend"))/R_Value)</f>
        <v>#N/A</v>
      </c>
      <c r="GF273" s="77" t="e" cm="1">
        <f t="array" aca="1" ref="GF273" ca="1">IF(INDIRECT(ADDRESS($B273+1,GF$230,1,1,"Actively Infected Trend"))=0,#N/A,INDIRECT(ADDRESS($B273+1,GF$230,1,1,"Actively Infected Trend"))/R_Value)</f>
        <v>#N/A</v>
      </c>
      <c r="GG273" s="77" t="e" cm="1">
        <f t="array" aca="1" ref="GG273" ca="1">IF(INDIRECT(ADDRESS($B273+1,GG$230,1,1,"Actively Infected Trend"))=0,#N/A,INDIRECT(ADDRESS($B273+1,GG$230,1,1,"Actively Infected Trend"))/R_Value)</f>
        <v>#N/A</v>
      </c>
      <c r="GH273" s="77" t="e" cm="1">
        <f t="array" aca="1" ref="GH273" ca="1">IF(INDIRECT(ADDRESS($B273+1,GH$230,1,1,"Actively Infected Trend"))=0,#N/A,INDIRECT(ADDRESS($B273+1,GH$230,1,1,"Actively Infected Trend"))/R_Value)</f>
        <v>#N/A</v>
      </c>
      <c r="GI273" s="77" t="e" cm="1">
        <f t="array" aca="1" ref="GI273" ca="1">IF(INDIRECT(ADDRESS($B273+1,GI$230,1,1,"Actively Infected Trend"))=0,#N/A,INDIRECT(ADDRESS($B273+1,GI$230,1,1,"Actively Infected Trend"))/R_Value)</f>
        <v>#N/A</v>
      </c>
      <c r="GJ273" s="77" t="e" cm="1">
        <f t="array" aca="1" ref="GJ273" ca="1">IF(INDIRECT(ADDRESS($B273+1,GJ$230,1,1,"Actively Infected Trend"))=0,#N/A,INDIRECT(ADDRESS($B273+1,GJ$230,1,1,"Actively Infected Trend"))/R_Value)</f>
        <v>#N/A</v>
      </c>
      <c r="GK273" s="77" t="e" cm="1">
        <f t="array" aca="1" ref="GK273" ca="1">IF(INDIRECT(ADDRESS($B273+1,GK$230,1,1,"Actively Infected Trend"))=0,#N/A,INDIRECT(ADDRESS($B273+1,GK$230,1,1,"Actively Infected Trend"))/R_Value)</f>
        <v>#N/A</v>
      </c>
      <c r="GL273" s="77" t="e" cm="1">
        <f t="array" aca="1" ref="GL273" ca="1">IF(INDIRECT(ADDRESS($B273+1,GL$230,1,1,"Actively Infected Trend"))=0,#N/A,INDIRECT(ADDRESS($B273+1,GL$230,1,1,"Actively Infected Trend"))/R_Value)</f>
        <v>#N/A</v>
      </c>
      <c r="GM273" s="77" t="e" cm="1">
        <f t="array" aca="1" ref="GM273" ca="1">IF(INDIRECT(ADDRESS($B273+1,GM$230,1,1,"Actively Infected Trend"))=0,#N/A,INDIRECT(ADDRESS($B273+1,GM$230,1,1,"Actively Infected Trend"))/R_Value)</f>
        <v>#N/A</v>
      </c>
    </row>
    <row r="274" spans="2:195" x14ac:dyDescent="0.25">
      <c r="B274">
        <f t="shared" si="1035"/>
        <v>43</v>
      </c>
      <c r="C274" cm="1">
        <f t="array" aca="1" ref="C274" ca="1">INDIRECT(ADDRESS($B274+1,1,1,1,"Actively Infected Trend"))</f>
        <v>0</v>
      </c>
      <c r="E274" s="77" t="e" cm="1">
        <f t="array" aca="1" ref="E274" ca="1">IF(INDIRECT(ADDRESS($B274+1,E$230,1,1,"Actively Infected Trend"))=0,#N/A,INDIRECT(ADDRESS($B274+1,E$230,1,1,"Actively Infected Trend"))/R_Value)</f>
        <v>#N/A</v>
      </c>
      <c r="F274" s="77" t="e" cm="1">
        <f t="array" aca="1" ref="F274" ca="1">IF(INDIRECT(ADDRESS($B274+1,F$230,1,1,"Actively Infected Trend"))=0,#N/A,INDIRECT(ADDRESS($B274+1,F$230,1,1,"Actively Infected Trend"))/R_Value)</f>
        <v>#N/A</v>
      </c>
      <c r="G274" s="77" t="e" cm="1">
        <f t="array" aca="1" ref="G274" ca="1">IF(INDIRECT(ADDRESS($B274+1,G$230,1,1,"Actively Infected Trend"))=0,#N/A,INDIRECT(ADDRESS($B274+1,G$230,1,1,"Actively Infected Trend"))/R_Value)</f>
        <v>#N/A</v>
      </c>
      <c r="H274" s="77" t="e" cm="1">
        <f t="array" aca="1" ref="H274" ca="1">IF(INDIRECT(ADDRESS($B274+1,H$230,1,1,"Actively Infected Trend"))=0,#N/A,INDIRECT(ADDRESS($B274+1,H$230,1,1,"Actively Infected Trend"))/R_Value)</f>
        <v>#N/A</v>
      </c>
      <c r="I274" s="77" t="e" cm="1">
        <f t="array" aca="1" ref="I274" ca="1">IF(INDIRECT(ADDRESS($B274+1,I$230,1,1,"Actively Infected Trend"))=0,#N/A,INDIRECT(ADDRESS($B274+1,I$230,1,1,"Actively Infected Trend"))/R_Value)</f>
        <v>#N/A</v>
      </c>
      <c r="J274" s="77" t="e" cm="1">
        <f t="array" aca="1" ref="J274" ca="1">IF(INDIRECT(ADDRESS($B274+1,J$230,1,1,"Actively Infected Trend"))=0,#N/A,INDIRECT(ADDRESS($B274+1,J$230,1,1,"Actively Infected Trend"))/R_Value)</f>
        <v>#N/A</v>
      </c>
      <c r="K274" s="77" t="e" cm="1">
        <f t="array" aca="1" ref="K274" ca="1">IF(INDIRECT(ADDRESS($B274+1,K$230,1,1,"Actively Infected Trend"))=0,#N/A,INDIRECT(ADDRESS($B274+1,K$230,1,1,"Actively Infected Trend"))/R_Value)</f>
        <v>#N/A</v>
      </c>
      <c r="L274" s="77" t="e" cm="1">
        <f t="array" aca="1" ref="L274" ca="1">IF(INDIRECT(ADDRESS($B274+1,L$230,1,1,"Actively Infected Trend"))=0,#N/A,INDIRECT(ADDRESS($B274+1,L$230,1,1,"Actively Infected Trend"))/R_Value)</f>
        <v>#N/A</v>
      </c>
      <c r="M274" s="77" t="e" cm="1">
        <f t="array" aca="1" ref="M274" ca="1">IF(INDIRECT(ADDRESS($B274+1,M$230,1,1,"Actively Infected Trend"))=0,#N/A,INDIRECT(ADDRESS($B274+1,M$230,1,1,"Actively Infected Trend"))/R_Value)</f>
        <v>#N/A</v>
      </c>
      <c r="N274" s="77" t="e" cm="1">
        <f t="array" aca="1" ref="N274" ca="1">IF(INDIRECT(ADDRESS($B274+1,N$230,1,1,"Actively Infected Trend"))=0,#N/A,INDIRECT(ADDRESS($B274+1,N$230,1,1,"Actively Infected Trend"))/R_Value)</f>
        <v>#N/A</v>
      </c>
      <c r="O274" s="77" t="e" cm="1">
        <f t="array" aca="1" ref="O274" ca="1">IF(INDIRECT(ADDRESS($B274+1,O$230,1,1,"Actively Infected Trend"))=0,#N/A,INDIRECT(ADDRESS($B274+1,O$230,1,1,"Actively Infected Trend"))/R_Value)</f>
        <v>#N/A</v>
      </c>
      <c r="P274" s="77" t="e" cm="1">
        <f t="array" aca="1" ref="P274" ca="1">IF(INDIRECT(ADDRESS($B274+1,P$230,1,1,"Actively Infected Trend"))=0,#N/A,INDIRECT(ADDRESS($B274+1,P$230,1,1,"Actively Infected Trend"))/R_Value)</f>
        <v>#N/A</v>
      </c>
      <c r="Q274" s="77" t="e" cm="1">
        <f t="array" aca="1" ref="Q274" ca="1">IF(INDIRECT(ADDRESS($B274+1,Q$230,1,1,"Actively Infected Trend"))=0,#N/A,INDIRECT(ADDRESS($B274+1,Q$230,1,1,"Actively Infected Trend"))/R_Value)</f>
        <v>#N/A</v>
      </c>
      <c r="R274" s="77" t="e" cm="1">
        <f t="array" aca="1" ref="R274" ca="1">IF(INDIRECT(ADDRESS($B274+1,R$230,1,1,"Actively Infected Trend"))=0,#N/A,INDIRECT(ADDRESS($B274+1,R$230,1,1,"Actively Infected Trend"))/R_Value)</f>
        <v>#N/A</v>
      </c>
      <c r="S274" s="77" t="e" cm="1">
        <f t="array" aca="1" ref="S274" ca="1">IF(INDIRECT(ADDRESS($B274+1,S$230,1,1,"Actively Infected Trend"))=0,#N/A,INDIRECT(ADDRESS($B274+1,S$230,1,1,"Actively Infected Trend"))/R_Value)</f>
        <v>#N/A</v>
      </c>
      <c r="T274" s="77" t="e" cm="1">
        <f t="array" aca="1" ref="T274" ca="1">IF(INDIRECT(ADDRESS($B274+1,T$230,1,1,"Actively Infected Trend"))=0,#N/A,INDIRECT(ADDRESS($B274+1,T$230,1,1,"Actively Infected Trend"))/R_Value)</f>
        <v>#N/A</v>
      </c>
      <c r="U274" s="77" t="e" cm="1">
        <f t="array" aca="1" ref="U274" ca="1">IF(INDIRECT(ADDRESS($B274+1,U$230,1,1,"Actively Infected Trend"))=0,#N/A,INDIRECT(ADDRESS($B274+1,U$230,1,1,"Actively Infected Trend"))/R_Value)</f>
        <v>#N/A</v>
      </c>
      <c r="V274" s="77" t="e" cm="1">
        <f t="array" aca="1" ref="V274" ca="1">IF(INDIRECT(ADDRESS($B274+1,V$230,1,1,"Actively Infected Trend"))=0,#N/A,INDIRECT(ADDRESS($B274+1,V$230,1,1,"Actively Infected Trend"))/R_Value)</f>
        <v>#N/A</v>
      </c>
      <c r="W274" s="77" t="e" cm="1">
        <f t="array" aca="1" ref="W274" ca="1">IF(INDIRECT(ADDRESS($B274+1,W$230,1,1,"Actively Infected Trend"))=0,#N/A,INDIRECT(ADDRESS($B274+1,W$230,1,1,"Actively Infected Trend"))/R_Value)</f>
        <v>#N/A</v>
      </c>
      <c r="X274" s="77" t="e" cm="1">
        <f t="array" aca="1" ref="X274" ca="1">IF(INDIRECT(ADDRESS($B274+1,X$230,1,1,"Actively Infected Trend"))=0,#N/A,INDIRECT(ADDRESS($B274+1,X$230,1,1,"Actively Infected Trend"))/R_Value)</f>
        <v>#N/A</v>
      </c>
      <c r="Y274" s="77" t="e" cm="1">
        <f t="array" aca="1" ref="Y274" ca="1">IF(INDIRECT(ADDRESS($B274+1,Y$230,1,1,"Actively Infected Trend"))=0,#N/A,INDIRECT(ADDRESS($B274+1,Y$230,1,1,"Actively Infected Trend"))/R_Value)</f>
        <v>#N/A</v>
      </c>
      <c r="Z274" s="77" t="e" cm="1">
        <f t="array" aca="1" ref="Z274" ca="1">IF(INDIRECT(ADDRESS($B274+1,Z$230,1,1,"Actively Infected Trend"))=0,#N/A,INDIRECT(ADDRESS($B274+1,Z$230,1,1,"Actively Infected Trend"))/R_Value)</f>
        <v>#N/A</v>
      </c>
      <c r="AA274" s="77" t="e" cm="1">
        <f t="array" aca="1" ref="AA274" ca="1">IF(INDIRECT(ADDRESS($B274+1,AA$230,1,1,"Actively Infected Trend"))=0,#N/A,INDIRECT(ADDRESS($B274+1,AA$230,1,1,"Actively Infected Trend"))/R_Value)</f>
        <v>#N/A</v>
      </c>
      <c r="AB274" s="77" t="e" cm="1">
        <f t="array" aca="1" ref="AB274" ca="1">IF(INDIRECT(ADDRESS($B274+1,AB$230,1,1,"Actively Infected Trend"))=0,#N/A,INDIRECT(ADDRESS($B274+1,AB$230,1,1,"Actively Infected Trend"))/R_Value)</f>
        <v>#N/A</v>
      </c>
      <c r="AC274" s="77" t="e" cm="1">
        <f t="array" aca="1" ref="AC274" ca="1">IF(INDIRECT(ADDRESS($B274+1,AC$230,1,1,"Actively Infected Trend"))=0,#N/A,INDIRECT(ADDRESS($B274+1,AC$230,1,1,"Actively Infected Trend"))/R_Value)</f>
        <v>#N/A</v>
      </c>
      <c r="AD274" s="77" t="e" cm="1">
        <f t="array" aca="1" ref="AD274" ca="1">IF(INDIRECT(ADDRESS($B274+1,AD$230,1,1,"Actively Infected Trend"))=0,#N/A,INDIRECT(ADDRESS($B274+1,AD$230,1,1,"Actively Infected Trend"))/R_Value)</f>
        <v>#N/A</v>
      </c>
      <c r="AE274" s="77" t="e" cm="1">
        <f t="array" aca="1" ref="AE274" ca="1">IF(INDIRECT(ADDRESS($B274+1,AE$230,1,1,"Actively Infected Trend"))=0,#N/A,INDIRECT(ADDRESS($B274+1,AE$230,1,1,"Actively Infected Trend"))/R_Value)</f>
        <v>#N/A</v>
      </c>
      <c r="AF274" s="77" t="e" cm="1">
        <f t="array" aca="1" ref="AF274" ca="1">IF(INDIRECT(ADDRESS($B274+1,AF$230,1,1,"Actively Infected Trend"))=0,#N/A,INDIRECT(ADDRESS($B274+1,AF$230,1,1,"Actively Infected Trend"))/R_Value)</f>
        <v>#N/A</v>
      </c>
      <c r="AG274" s="77" t="e" cm="1">
        <f t="array" aca="1" ref="AG274" ca="1">IF(INDIRECT(ADDRESS($B274+1,AG$230,1,1,"Actively Infected Trend"))=0,#N/A,INDIRECT(ADDRESS($B274+1,AG$230,1,1,"Actively Infected Trend"))/R_Value)</f>
        <v>#N/A</v>
      </c>
      <c r="AH274" s="77" t="e" cm="1">
        <f t="array" aca="1" ref="AH274" ca="1">IF(INDIRECT(ADDRESS($B274+1,AH$230,1,1,"Actively Infected Trend"))=0,#N/A,INDIRECT(ADDRESS($B274+1,AH$230,1,1,"Actively Infected Trend"))/R_Value)</f>
        <v>#N/A</v>
      </c>
      <c r="AI274" s="77" t="e" cm="1">
        <f t="array" aca="1" ref="AI274" ca="1">IF(INDIRECT(ADDRESS($B274+1,AI$230,1,1,"Actively Infected Trend"))=0,#N/A,INDIRECT(ADDRESS($B274+1,AI$230,1,1,"Actively Infected Trend"))/R_Value)</f>
        <v>#N/A</v>
      </c>
      <c r="AJ274" s="77" t="e" cm="1">
        <f t="array" aca="1" ref="AJ274" ca="1">IF(INDIRECT(ADDRESS($B274+1,AJ$230,1,1,"Actively Infected Trend"))=0,#N/A,INDIRECT(ADDRESS($B274+1,AJ$230,1,1,"Actively Infected Trend"))/R_Value)</f>
        <v>#N/A</v>
      </c>
      <c r="AK274" s="77" t="e" cm="1">
        <f t="array" aca="1" ref="AK274" ca="1">IF(INDIRECT(ADDRESS($B274+1,AK$230,1,1,"Actively Infected Trend"))=0,#N/A,INDIRECT(ADDRESS($B274+1,AK$230,1,1,"Actively Infected Trend"))/R_Value)</f>
        <v>#N/A</v>
      </c>
      <c r="AL274" s="77" t="e" cm="1">
        <f t="array" aca="1" ref="AL274" ca="1">IF(INDIRECT(ADDRESS($B274+1,AL$230,1,1,"Actively Infected Trend"))=0,#N/A,INDIRECT(ADDRESS($B274+1,AL$230,1,1,"Actively Infected Trend"))/R_Value)</f>
        <v>#N/A</v>
      </c>
      <c r="AM274" s="77" t="e" cm="1">
        <f t="array" aca="1" ref="AM274" ca="1">IF(INDIRECT(ADDRESS($B274+1,AM$230,1,1,"Actively Infected Trend"))=0,#N/A,INDIRECT(ADDRESS($B274+1,AM$230,1,1,"Actively Infected Trend"))/R_Value)</f>
        <v>#N/A</v>
      </c>
      <c r="AN274" s="77" t="e" cm="1">
        <f t="array" aca="1" ref="AN274" ca="1">IF(INDIRECT(ADDRESS($B274+1,AN$230,1,1,"Actively Infected Trend"))=0,#N/A,INDIRECT(ADDRESS($B274+1,AN$230,1,1,"Actively Infected Trend"))/R_Value)</f>
        <v>#N/A</v>
      </c>
      <c r="AO274" s="77" t="e" cm="1">
        <f t="array" aca="1" ref="AO274" ca="1">IF(INDIRECT(ADDRESS($B274+1,AO$230,1,1,"Actively Infected Trend"))=0,#N/A,INDIRECT(ADDRESS($B274+1,AO$230,1,1,"Actively Infected Trend"))/R_Value)</f>
        <v>#N/A</v>
      </c>
      <c r="AP274" s="77" t="e" cm="1">
        <f t="array" aca="1" ref="AP274" ca="1">IF(INDIRECT(ADDRESS($B274+1,AP$230,1,1,"Actively Infected Trend"))=0,#N/A,INDIRECT(ADDRESS($B274+1,AP$230,1,1,"Actively Infected Trend"))/R_Value)</f>
        <v>#N/A</v>
      </c>
      <c r="AQ274" s="77" t="e" cm="1">
        <f t="array" aca="1" ref="AQ274" ca="1">IF(INDIRECT(ADDRESS($B274+1,AQ$230,1,1,"Actively Infected Trend"))=0,#N/A,INDIRECT(ADDRESS($B274+1,AQ$230,1,1,"Actively Infected Trend"))/R_Value)</f>
        <v>#N/A</v>
      </c>
      <c r="AR274" s="77" t="e" cm="1">
        <f t="array" aca="1" ref="AR274" ca="1">IF(INDIRECT(ADDRESS($B274+1,AR$230,1,1,"Actively Infected Trend"))=0,#N/A,INDIRECT(ADDRESS($B274+1,AR$230,1,1,"Actively Infected Trend"))/R_Value)</f>
        <v>#N/A</v>
      </c>
      <c r="AS274" s="77" t="e" cm="1">
        <f t="array" aca="1" ref="AS274" ca="1">IF(INDIRECT(ADDRESS($B274+1,AS$230,1,1,"Actively Infected Trend"))=0,#N/A,INDIRECT(ADDRESS($B274+1,AS$230,1,1,"Actively Infected Trend"))/R_Value)</f>
        <v>#N/A</v>
      </c>
      <c r="AT274" s="77" t="e" cm="1">
        <f t="array" aca="1" ref="AT274" ca="1">IF(INDIRECT(ADDRESS($B274+1,AT$230,1,1,"Actively Infected Trend"))=0,#N/A,INDIRECT(ADDRESS($B274+1,AT$230,1,1,"Actively Infected Trend"))/R_Value)</f>
        <v>#N/A</v>
      </c>
      <c r="AU274" s="77" t="e" cm="1">
        <f t="array" aca="1" ref="AU274" ca="1">IF(INDIRECT(ADDRESS($B274+1,AU$230,1,1,"Actively Infected Trend"))=0,#N/A,INDIRECT(ADDRESS($B274+1,AU$230,1,1,"Actively Infected Trend"))/R_Value)</f>
        <v>#N/A</v>
      </c>
      <c r="AV274" s="77" t="e" cm="1">
        <f t="array" aca="1" ref="AV274" ca="1">IF(INDIRECT(ADDRESS($B274+1,AV$230,1,1,"Actively Infected Trend"))=0,#N/A,INDIRECT(ADDRESS($B274+1,AV$230,1,1,"Actively Infected Trend"))/R_Value)</f>
        <v>#N/A</v>
      </c>
      <c r="AW274" s="77" t="e" cm="1">
        <f t="array" aca="1" ref="AW274" ca="1">IF(INDIRECT(ADDRESS($B274+1,AW$230,1,1,"Actively Infected Trend"))=0,#N/A,INDIRECT(ADDRESS($B274+1,AW$230,1,1,"Actively Infected Trend"))/R_Value)</f>
        <v>#N/A</v>
      </c>
      <c r="AX274" s="77" t="e" cm="1">
        <f t="array" aca="1" ref="AX274" ca="1">IF(INDIRECT(ADDRESS($B274+1,AX$230,1,1,"Actively Infected Trend"))=0,#N/A,INDIRECT(ADDRESS($B274+1,AX$230,1,1,"Actively Infected Trend"))/R_Value)</f>
        <v>#N/A</v>
      </c>
      <c r="AY274" s="77" t="e" cm="1">
        <f t="array" aca="1" ref="AY274" ca="1">IF(INDIRECT(ADDRESS($B274+1,AY$230,1,1,"Actively Infected Trend"))=0,#N/A,INDIRECT(ADDRESS($B274+1,AY$230,1,1,"Actively Infected Trend"))/R_Value)</f>
        <v>#N/A</v>
      </c>
      <c r="AZ274" s="77" t="e" cm="1">
        <f t="array" aca="1" ref="AZ274" ca="1">IF(INDIRECT(ADDRESS($B274+1,AZ$230,1,1,"Actively Infected Trend"))=0,#N/A,INDIRECT(ADDRESS($B274+1,AZ$230,1,1,"Actively Infected Trend"))/R_Value)</f>
        <v>#N/A</v>
      </c>
      <c r="BA274" s="77" t="e" cm="1">
        <f t="array" aca="1" ref="BA274" ca="1">IF(INDIRECT(ADDRESS($B274+1,BA$230,1,1,"Actively Infected Trend"))=0,#N/A,INDIRECT(ADDRESS($B274+1,BA$230,1,1,"Actively Infected Trend"))/R_Value)</f>
        <v>#N/A</v>
      </c>
      <c r="BB274" s="77" t="e" cm="1">
        <f t="array" aca="1" ref="BB274" ca="1">IF(INDIRECT(ADDRESS($B274+1,BB$230,1,1,"Actively Infected Trend"))=0,#N/A,INDIRECT(ADDRESS($B274+1,BB$230,1,1,"Actively Infected Trend"))/R_Value)</f>
        <v>#N/A</v>
      </c>
      <c r="BC274" s="77" t="e" cm="1">
        <f t="array" aca="1" ref="BC274" ca="1">IF(INDIRECT(ADDRESS($B274+1,BC$230,1,1,"Actively Infected Trend"))=0,#N/A,INDIRECT(ADDRESS($B274+1,BC$230,1,1,"Actively Infected Trend"))/R_Value)</f>
        <v>#N/A</v>
      </c>
      <c r="BD274" s="77" t="e" cm="1">
        <f t="array" aca="1" ref="BD274" ca="1">IF(INDIRECT(ADDRESS($B274+1,BD$230,1,1,"Actively Infected Trend"))=0,#N/A,INDIRECT(ADDRESS($B274+1,BD$230,1,1,"Actively Infected Trend"))/R_Value)</f>
        <v>#N/A</v>
      </c>
      <c r="BE274" s="77" t="e" cm="1">
        <f t="array" aca="1" ref="BE274" ca="1">IF(INDIRECT(ADDRESS($B274+1,BE$230,1,1,"Actively Infected Trend"))=0,#N/A,INDIRECT(ADDRESS($B274+1,BE$230,1,1,"Actively Infected Trend"))/R_Value)</f>
        <v>#N/A</v>
      </c>
      <c r="BF274" s="77" t="e" cm="1">
        <f t="array" aca="1" ref="BF274" ca="1">IF(INDIRECT(ADDRESS($B274+1,BF$230,1,1,"Actively Infected Trend"))=0,#N/A,INDIRECT(ADDRESS($B274+1,BF$230,1,1,"Actively Infected Trend"))/R_Value)</f>
        <v>#N/A</v>
      </c>
      <c r="BG274" s="77" t="e" cm="1">
        <f t="array" aca="1" ref="BG274" ca="1">IF(INDIRECT(ADDRESS($B274+1,BG$230,1,1,"Actively Infected Trend"))=0,#N/A,INDIRECT(ADDRESS($B274+1,BG$230,1,1,"Actively Infected Trend"))/R_Value)</f>
        <v>#N/A</v>
      </c>
      <c r="BH274" s="77" t="e" cm="1">
        <f t="array" aca="1" ref="BH274" ca="1">IF(INDIRECT(ADDRESS($B274+1,BH$230,1,1,"Actively Infected Trend"))=0,#N/A,INDIRECT(ADDRESS($B274+1,BH$230,1,1,"Actively Infected Trend"))/R_Value)</f>
        <v>#N/A</v>
      </c>
      <c r="BI274" s="77" t="e" cm="1">
        <f t="array" aca="1" ref="BI274" ca="1">IF(INDIRECT(ADDRESS($B274+1,BI$230,1,1,"Actively Infected Trend"))=0,#N/A,INDIRECT(ADDRESS($B274+1,BI$230,1,1,"Actively Infected Trend"))/R_Value)</f>
        <v>#N/A</v>
      </c>
      <c r="BJ274" s="77" t="e" cm="1">
        <f t="array" aca="1" ref="BJ274" ca="1">IF(INDIRECT(ADDRESS($B274+1,BJ$230,1,1,"Actively Infected Trend"))=0,#N/A,INDIRECT(ADDRESS($B274+1,BJ$230,1,1,"Actively Infected Trend"))/R_Value)</f>
        <v>#N/A</v>
      </c>
      <c r="BK274" s="77" t="e" cm="1">
        <f t="array" aca="1" ref="BK274" ca="1">IF(INDIRECT(ADDRESS($B274+1,BK$230,1,1,"Actively Infected Trend"))=0,#N/A,INDIRECT(ADDRESS($B274+1,BK$230,1,1,"Actively Infected Trend"))/R_Value)</f>
        <v>#N/A</v>
      </c>
      <c r="BL274" s="77" t="e" cm="1">
        <f t="array" aca="1" ref="BL274" ca="1">IF(INDIRECT(ADDRESS($B274+1,BL$230,1,1,"Actively Infected Trend"))=0,#N/A,INDIRECT(ADDRESS($B274+1,BL$230,1,1,"Actively Infected Trend"))/R_Value)</f>
        <v>#N/A</v>
      </c>
      <c r="BM274" s="77" t="e" cm="1">
        <f t="array" aca="1" ref="BM274" ca="1">IF(INDIRECT(ADDRESS($B274+1,BM$230,1,1,"Actively Infected Trend"))=0,#N/A,INDIRECT(ADDRESS($B274+1,BM$230,1,1,"Actively Infected Trend"))/R_Value)</f>
        <v>#N/A</v>
      </c>
      <c r="BN274" s="77" t="e" cm="1">
        <f t="array" aca="1" ref="BN274" ca="1">IF(INDIRECT(ADDRESS($B274+1,BN$230,1,1,"Actively Infected Trend"))=0,#N/A,INDIRECT(ADDRESS($B274+1,BN$230,1,1,"Actively Infected Trend"))/R_Value)</f>
        <v>#N/A</v>
      </c>
      <c r="BO274" s="77" t="e" cm="1">
        <f t="array" aca="1" ref="BO274" ca="1">IF(INDIRECT(ADDRESS($B274+1,BO$230,1,1,"Actively Infected Trend"))=0,#N/A,INDIRECT(ADDRESS($B274+1,BO$230,1,1,"Actively Infected Trend"))/R_Value)</f>
        <v>#N/A</v>
      </c>
      <c r="BP274" s="77" t="e" cm="1">
        <f t="array" aca="1" ref="BP274" ca="1">IF(INDIRECT(ADDRESS($B274+1,BP$230,1,1,"Actively Infected Trend"))=0,#N/A,INDIRECT(ADDRESS($B274+1,BP$230,1,1,"Actively Infected Trend"))/R_Value)</f>
        <v>#N/A</v>
      </c>
      <c r="BQ274" s="77" t="e" cm="1">
        <f t="array" aca="1" ref="BQ274" ca="1">IF(INDIRECT(ADDRESS($B274+1,BQ$230,1,1,"Actively Infected Trend"))=0,#N/A,INDIRECT(ADDRESS($B274+1,BQ$230,1,1,"Actively Infected Trend"))/R_Value)</f>
        <v>#N/A</v>
      </c>
      <c r="BR274" s="77" t="e" cm="1">
        <f t="array" aca="1" ref="BR274" ca="1">IF(INDIRECT(ADDRESS($B274+1,BR$230,1,1,"Actively Infected Trend"))=0,#N/A,INDIRECT(ADDRESS($B274+1,BR$230,1,1,"Actively Infected Trend"))/R_Value)</f>
        <v>#N/A</v>
      </c>
      <c r="BS274" s="77" t="e" cm="1">
        <f t="array" aca="1" ref="BS274" ca="1">IF(INDIRECT(ADDRESS($B274+1,BS$230,1,1,"Actively Infected Trend"))=0,#N/A,INDIRECT(ADDRESS($B274+1,BS$230,1,1,"Actively Infected Trend"))/R_Value)</f>
        <v>#N/A</v>
      </c>
      <c r="BT274" s="77" t="e" cm="1">
        <f t="array" aca="1" ref="BT274" ca="1">IF(INDIRECT(ADDRESS($B274+1,BT$230,1,1,"Actively Infected Trend"))=0,#N/A,INDIRECT(ADDRESS($B274+1,BT$230,1,1,"Actively Infected Trend"))/R_Value)</f>
        <v>#N/A</v>
      </c>
      <c r="BU274" s="77" t="e" cm="1">
        <f t="array" aca="1" ref="BU274" ca="1">IF(INDIRECT(ADDRESS($B274+1,BU$230,1,1,"Actively Infected Trend"))=0,#N/A,INDIRECT(ADDRESS($B274+1,BU$230,1,1,"Actively Infected Trend"))/R_Value)</f>
        <v>#N/A</v>
      </c>
      <c r="BV274" s="77" t="e" cm="1">
        <f t="array" aca="1" ref="BV274" ca="1">IF(INDIRECT(ADDRESS($B274+1,BV$230,1,1,"Actively Infected Trend"))=0,#N/A,INDIRECT(ADDRESS($B274+1,BV$230,1,1,"Actively Infected Trend"))/R_Value)</f>
        <v>#N/A</v>
      </c>
      <c r="BW274" s="77" t="e" cm="1">
        <f t="array" aca="1" ref="BW274" ca="1">IF(INDIRECT(ADDRESS($B274+1,BW$230,1,1,"Actively Infected Trend"))=0,#N/A,INDIRECT(ADDRESS($B274+1,BW$230,1,1,"Actively Infected Trend"))/R_Value)</f>
        <v>#N/A</v>
      </c>
      <c r="BX274" s="77" t="e" cm="1">
        <f t="array" aca="1" ref="BX274" ca="1">IF(INDIRECT(ADDRESS($B274+1,BX$230,1,1,"Actively Infected Trend"))=0,#N/A,INDIRECT(ADDRESS($B274+1,BX$230,1,1,"Actively Infected Trend"))/R_Value)</f>
        <v>#N/A</v>
      </c>
      <c r="BY274" s="77" t="e" cm="1">
        <f t="array" aca="1" ref="BY274" ca="1">IF(INDIRECT(ADDRESS($B274+1,BY$230,1,1,"Actively Infected Trend"))=0,#N/A,INDIRECT(ADDRESS($B274+1,BY$230,1,1,"Actively Infected Trend"))/R_Value)</f>
        <v>#N/A</v>
      </c>
      <c r="BZ274" s="77" t="e" cm="1">
        <f t="array" aca="1" ref="BZ274" ca="1">IF(INDIRECT(ADDRESS($B274+1,BZ$230,1,1,"Actively Infected Trend"))=0,#N/A,INDIRECT(ADDRESS($B274+1,BZ$230,1,1,"Actively Infected Trend"))/R_Value)</f>
        <v>#N/A</v>
      </c>
      <c r="CA274" s="77" t="e" cm="1">
        <f t="array" aca="1" ref="CA274" ca="1">IF(INDIRECT(ADDRESS($B274+1,CA$230,1,1,"Actively Infected Trend"))=0,#N/A,INDIRECT(ADDRESS($B274+1,CA$230,1,1,"Actively Infected Trend"))/R_Value)</f>
        <v>#N/A</v>
      </c>
      <c r="CB274" s="77" t="e" cm="1">
        <f t="array" aca="1" ref="CB274" ca="1">IF(INDIRECT(ADDRESS($B274+1,CB$230,1,1,"Actively Infected Trend"))=0,#N/A,INDIRECT(ADDRESS($B274+1,CB$230,1,1,"Actively Infected Trend"))/R_Value)</f>
        <v>#N/A</v>
      </c>
      <c r="CC274" s="77" t="e" cm="1">
        <f t="array" aca="1" ref="CC274" ca="1">IF(INDIRECT(ADDRESS($B274+1,CC$230,1,1,"Actively Infected Trend"))=0,#N/A,INDIRECT(ADDRESS($B274+1,CC$230,1,1,"Actively Infected Trend"))/R_Value)</f>
        <v>#N/A</v>
      </c>
      <c r="CD274" s="77" t="e" cm="1">
        <f t="array" aca="1" ref="CD274" ca="1">IF(INDIRECT(ADDRESS($B274+1,CD$230,1,1,"Actively Infected Trend"))=0,#N/A,INDIRECT(ADDRESS($B274+1,CD$230,1,1,"Actively Infected Trend"))/R_Value)</f>
        <v>#N/A</v>
      </c>
      <c r="CE274" s="77" t="e" cm="1">
        <f t="array" aca="1" ref="CE274" ca="1">IF(INDIRECT(ADDRESS($B274+1,CE$230,1,1,"Actively Infected Trend"))=0,#N/A,INDIRECT(ADDRESS($B274+1,CE$230,1,1,"Actively Infected Trend"))/R_Value)</f>
        <v>#N/A</v>
      </c>
      <c r="CF274" s="77" t="e" cm="1">
        <f t="array" aca="1" ref="CF274" ca="1">IF(INDIRECT(ADDRESS($B274+1,CF$230,1,1,"Actively Infected Trend"))=0,#N/A,INDIRECT(ADDRESS($B274+1,CF$230,1,1,"Actively Infected Trend"))/R_Value)</f>
        <v>#N/A</v>
      </c>
      <c r="CG274" s="77" t="e" cm="1">
        <f t="array" aca="1" ref="CG274" ca="1">IF(INDIRECT(ADDRESS($B274+1,CG$230,1,1,"Actively Infected Trend"))=0,#N/A,INDIRECT(ADDRESS($B274+1,CG$230,1,1,"Actively Infected Trend"))/R_Value)</f>
        <v>#N/A</v>
      </c>
      <c r="CH274" s="77" t="e" cm="1">
        <f t="array" aca="1" ref="CH274" ca="1">IF(INDIRECT(ADDRESS($B274+1,CH$230,1,1,"Actively Infected Trend"))=0,#N/A,INDIRECT(ADDRESS($B274+1,CH$230,1,1,"Actively Infected Trend"))/R_Value)</f>
        <v>#N/A</v>
      </c>
      <c r="CI274" s="77" t="e" cm="1">
        <f t="array" aca="1" ref="CI274" ca="1">IF(INDIRECT(ADDRESS($B274+1,CI$230,1,1,"Actively Infected Trend"))=0,#N/A,INDIRECT(ADDRESS($B274+1,CI$230,1,1,"Actively Infected Trend"))/R_Value)</f>
        <v>#N/A</v>
      </c>
      <c r="CJ274" s="77" t="e" cm="1">
        <f t="array" aca="1" ref="CJ274" ca="1">IF(INDIRECT(ADDRESS($B274+1,CJ$230,1,1,"Actively Infected Trend"))=0,#N/A,INDIRECT(ADDRESS($B274+1,CJ$230,1,1,"Actively Infected Trend"))/R_Value)</f>
        <v>#N/A</v>
      </c>
      <c r="CK274" s="77" t="e" cm="1">
        <f t="array" aca="1" ref="CK274" ca="1">IF(INDIRECT(ADDRESS($B274+1,CK$230,1,1,"Actively Infected Trend"))=0,#N/A,INDIRECT(ADDRESS($B274+1,CK$230,1,1,"Actively Infected Trend"))/R_Value)</f>
        <v>#N/A</v>
      </c>
      <c r="CL274" s="77" t="e" cm="1">
        <f t="array" aca="1" ref="CL274" ca="1">IF(INDIRECT(ADDRESS($B274+1,CL$230,1,1,"Actively Infected Trend"))=0,#N/A,INDIRECT(ADDRESS($B274+1,CL$230,1,1,"Actively Infected Trend"))/R_Value)</f>
        <v>#N/A</v>
      </c>
      <c r="CM274" s="77" t="e" cm="1">
        <f t="array" aca="1" ref="CM274" ca="1">IF(INDIRECT(ADDRESS($B274+1,CM$230,1,1,"Actively Infected Trend"))=0,#N/A,INDIRECT(ADDRESS($B274+1,CM$230,1,1,"Actively Infected Trend"))/R_Value)</f>
        <v>#N/A</v>
      </c>
      <c r="CN274" s="77" t="e" cm="1">
        <f t="array" aca="1" ref="CN274" ca="1">IF(INDIRECT(ADDRESS($B274+1,CN$230,1,1,"Actively Infected Trend"))=0,#N/A,INDIRECT(ADDRESS($B274+1,CN$230,1,1,"Actively Infected Trend"))/R_Value)</f>
        <v>#N/A</v>
      </c>
      <c r="CO274" s="77" t="e" cm="1">
        <f t="array" aca="1" ref="CO274" ca="1">IF(INDIRECT(ADDRESS($B274+1,CO$230,1,1,"Actively Infected Trend"))=0,#N/A,INDIRECT(ADDRESS($B274+1,CO$230,1,1,"Actively Infected Trend"))/R_Value)</f>
        <v>#N/A</v>
      </c>
      <c r="CP274" s="77" t="e" cm="1">
        <f t="array" aca="1" ref="CP274" ca="1">IF(INDIRECT(ADDRESS($B274+1,CP$230,1,1,"Actively Infected Trend"))=0,#N/A,INDIRECT(ADDRESS($B274+1,CP$230,1,1,"Actively Infected Trend"))/R_Value)</f>
        <v>#N/A</v>
      </c>
      <c r="CQ274" s="77" t="e" cm="1">
        <f t="array" aca="1" ref="CQ274" ca="1">IF(INDIRECT(ADDRESS($B274+1,CQ$230,1,1,"Actively Infected Trend"))=0,#N/A,INDIRECT(ADDRESS($B274+1,CQ$230,1,1,"Actively Infected Trend"))/R_Value)</f>
        <v>#N/A</v>
      </c>
      <c r="CR274" s="77" t="e" cm="1">
        <f t="array" aca="1" ref="CR274" ca="1">IF(INDIRECT(ADDRESS($B274+1,CR$230,1,1,"Actively Infected Trend"))=0,#N/A,INDIRECT(ADDRESS($B274+1,CR$230,1,1,"Actively Infected Trend"))/R_Value)</f>
        <v>#N/A</v>
      </c>
      <c r="CS274" s="77" t="e" cm="1">
        <f t="array" aca="1" ref="CS274" ca="1">IF(INDIRECT(ADDRESS($B274+1,CS$230,1,1,"Actively Infected Trend"))=0,#N/A,INDIRECT(ADDRESS($B274+1,CS$230,1,1,"Actively Infected Trend"))/R_Value)</f>
        <v>#N/A</v>
      </c>
      <c r="CT274" s="77" t="e" cm="1">
        <f t="array" aca="1" ref="CT274" ca="1">IF(INDIRECT(ADDRESS($B274+1,CT$230,1,1,"Actively Infected Trend"))=0,#N/A,INDIRECT(ADDRESS($B274+1,CT$230,1,1,"Actively Infected Trend"))/R_Value)</f>
        <v>#N/A</v>
      </c>
      <c r="CU274" s="77" t="e" cm="1">
        <f t="array" aca="1" ref="CU274" ca="1">IF(INDIRECT(ADDRESS($B274+1,CU$230,1,1,"Actively Infected Trend"))=0,#N/A,INDIRECT(ADDRESS($B274+1,CU$230,1,1,"Actively Infected Trend"))/R_Value)</f>
        <v>#N/A</v>
      </c>
      <c r="CV274" s="77" t="e" cm="1">
        <f t="array" aca="1" ref="CV274" ca="1">IF(INDIRECT(ADDRESS($B274+1,CV$230,1,1,"Actively Infected Trend"))=0,#N/A,INDIRECT(ADDRESS($B274+1,CV$230,1,1,"Actively Infected Trend"))/R_Value)</f>
        <v>#N/A</v>
      </c>
      <c r="CW274" s="77" t="e" cm="1">
        <f t="array" aca="1" ref="CW274" ca="1">IF(INDIRECT(ADDRESS($B274+1,CW$230,1,1,"Actively Infected Trend"))=0,#N/A,INDIRECT(ADDRESS($B274+1,CW$230,1,1,"Actively Infected Trend"))/R_Value)</f>
        <v>#N/A</v>
      </c>
      <c r="CX274" s="77" t="e" cm="1">
        <f t="array" aca="1" ref="CX274" ca="1">IF(INDIRECT(ADDRESS($B274+1,CX$230,1,1,"Actively Infected Trend"))=0,#N/A,INDIRECT(ADDRESS($B274+1,CX$230,1,1,"Actively Infected Trend"))/R_Value)</f>
        <v>#N/A</v>
      </c>
      <c r="CY274" s="77" t="e" cm="1">
        <f t="array" aca="1" ref="CY274" ca="1">IF(INDIRECT(ADDRESS($B274+1,CY$230,1,1,"Actively Infected Trend"))=0,#N/A,INDIRECT(ADDRESS($B274+1,CY$230,1,1,"Actively Infected Trend"))/R_Value)</f>
        <v>#N/A</v>
      </c>
      <c r="CZ274" s="77" t="e" cm="1">
        <f t="array" aca="1" ref="CZ274" ca="1">IF(INDIRECT(ADDRESS($B274+1,CZ$230,1,1,"Actively Infected Trend"))=0,#N/A,INDIRECT(ADDRESS($B274+1,CZ$230,1,1,"Actively Infected Trend"))/R_Value)</f>
        <v>#N/A</v>
      </c>
      <c r="DA274" s="77" t="e" cm="1">
        <f t="array" aca="1" ref="DA274" ca="1">IF(INDIRECT(ADDRESS($B274+1,DA$230,1,1,"Actively Infected Trend"))=0,#N/A,INDIRECT(ADDRESS($B274+1,DA$230,1,1,"Actively Infected Trend"))/R_Value)</f>
        <v>#N/A</v>
      </c>
      <c r="DB274" s="77" t="e" cm="1">
        <f t="array" aca="1" ref="DB274" ca="1">IF(INDIRECT(ADDRESS($B274+1,DB$230,1,1,"Actively Infected Trend"))=0,#N/A,INDIRECT(ADDRESS($B274+1,DB$230,1,1,"Actively Infected Trend"))/R_Value)</f>
        <v>#N/A</v>
      </c>
      <c r="DC274" s="77" t="e" cm="1">
        <f t="array" aca="1" ref="DC274" ca="1">IF(INDIRECT(ADDRESS($B274+1,DC$230,1,1,"Actively Infected Trend"))=0,#N/A,INDIRECT(ADDRESS($B274+1,DC$230,1,1,"Actively Infected Trend"))/R_Value)</f>
        <v>#N/A</v>
      </c>
      <c r="DD274" s="77" t="e" cm="1">
        <f t="array" aca="1" ref="DD274" ca="1">IF(INDIRECT(ADDRESS($B274+1,DD$230,1,1,"Actively Infected Trend"))=0,#N/A,INDIRECT(ADDRESS($B274+1,DD$230,1,1,"Actively Infected Trend"))/R_Value)</f>
        <v>#N/A</v>
      </c>
      <c r="DE274" s="77" t="e" cm="1">
        <f t="array" aca="1" ref="DE274" ca="1">IF(INDIRECT(ADDRESS($B274+1,DE$230,1,1,"Actively Infected Trend"))=0,#N/A,INDIRECT(ADDRESS($B274+1,DE$230,1,1,"Actively Infected Trend"))/R_Value)</f>
        <v>#N/A</v>
      </c>
      <c r="DF274" s="77" t="e" cm="1">
        <f t="array" aca="1" ref="DF274" ca="1">IF(INDIRECT(ADDRESS($B274+1,DF$230,1,1,"Actively Infected Trend"))=0,#N/A,INDIRECT(ADDRESS($B274+1,DF$230,1,1,"Actively Infected Trend"))/R_Value)</f>
        <v>#N/A</v>
      </c>
      <c r="DG274" s="77" t="e" cm="1">
        <f t="array" aca="1" ref="DG274" ca="1">IF(INDIRECT(ADDRESS($B274+1,DG$230,1,1,"Actively Infected Trend"))=0,#N/A,INDIRECT(ADDRESS($B274+1,DG$230,1,1,"Actively Infected Trend"))/R_Value)</f>
        <v>#N/A</v>
      </c>
      <c r="DH274" s="77" t="e" cm="1">
        <f t="array" aca="1" ref="DH274" ca="1">IF(INDIRECT(ADDRESS($B274+1,DH$230,1,1,"Actively Infected Trend"))=0,#N/A,INDIRECT(ADDRESS($B274+1,DH$230,1,1,"Actively Infected Trend"))/R_Value)</f>
        <v>#N/A</v>
      </c>
      <c r="DI274" s="77" t="e" cm="1">
        <f t="array" aca="1" ref="DI274" ca="1">IF(INDIRECT(ADDRESS($B274+1,DI$230,1,1,"Actively Infected Trend"))=0,#N/A,INDIRECT(ADDRESS($B274+1,DI$230,1,1,"Actively Infected Trend"))/R_Value)</f>
        <v>#N/A</v>
      </c>
      <c r="DJ274" s="77" t="e" cm="1">
        <f t="array" aca="1" ref="DJ274" ca="1">IF(INDIRECT(ADDRESS($B274+1,DJ$230,1,1,"Actively Infected Trend"))=0,#N/A,INDIRECT(ADDRESS($B274+1,DJ$230,1,1,"Actively Infected Trend"))/R_Value)</f>
        <v>#N/A</v>
      </c>
      <c r="DK274" s="77" t="e" cm="1">
        <f t="array" aca="1" ref="DK274" ca="1">IF(INDIRECT(ADDRESS($B274+1,DK$230,1,1,"Actively Infected Trend"))=0,#N/A,INDIRECT(ADDRESS($B274+1,DK$230,1,1,"Actively Infected Trend"))/R_Value)</f>
        <v>#N/A</v>
      </c>
      <c r="DL274" s="77" t="e" cm="1">
        <f t="array" aca="1" ref="DL274" ca="1">IF(INDIRECT(ADDRESS($B274+1,DL$230,1,1,"Actively Infected Trend"))=0,#N/A,INDIRECT(ADDRESS($B274+1,DL$230,1,1,"Actively Infected Trend"))/R_Value)</f>
        <v>#N/A</v>
      </c>
      <c r="DM274" s="77" t="e" cm="1">
        <f t="array" aca="1" ref="DM274" ca="1">IF(INDIRECT(ADDRESS($B274+1,DM$230,1,1,"Actively Infected Trend"))=0,#N/A,INDIRECT(ADDRESS($B274+1,DM$230,1,1,"Actively Infected Trend"))/R_Value)</f>
        <v>#N/A</v>
      </c>
      <c r="DN274" s="77" t="e" cm="1">
        <f t="array" aca="1" ref="DN274" ca="1">IF(INDIRECT(ADDRESS($B274+1,DN$230,1,1,"Actively Infected Trend"))=0,#N/A,INDIRECT(ADDRESS($B274+1,DN$230,1,1,"Actively Infected Trend"))/R_Value)</f>
        <v>#N/A</v>
      </c>
      <c r="DO274" s="77" t="e" cm="1">
        <f t="array" aca="1" ref="DO274" ca="1">IF(INDIRECT(ADDRESS($B274+1,DO$230,1,1,"Actively Infected Trend"))=0,#N/A,INDIRECT(ADDRESS($B274+1,DO$230,1,1,"Actively Infected Trend"))/R_Value)</f>
        <v>#N/A</v>
      </c>
      <c r="DP274" s="77" t="e" cm="1">
        <f t="array" aca="1" ref="DP274" ca="1">IF(INDIRECT(ADDRESS($B274+1,DP$230,1,1,"Actively Infected Trend"))=0,#N/A,INDIRECT(ADDRESS($B274+1,DP$230,1,1,"Actively Infected Trend"))/R_Value)</f>
        <v>#N/A</v>
      </c>
      <c r="DQ274" s="77" t="e" cm="1">
        <f t="array" aca="1" ref="DQ274" ca="1">IF(INDIRECT(ADDRESS($B274+1,DQ$230,1,1,"Actively Infected Trend"))=0,#N/A,INDIRECT(ADDRESS($B274+1,DQ$230,1,1,"Actively Infected Trend"))/R_Value)</f>
        <v>#N/A</v>
      </c>
      <c r="DR274" s="77" t="e" cm="1">
        <f t="array" aca="1" ref="DR274" ca="1">IF(INDIRECT(ADDRESS($B274+1,DR$230,1,1,"Actively Infected Trend"))=0,#N/A,INDIRECT(ADDRESS($B274+1,DR$230,1,1,"Actively Infected Trend"))/R_Value)</f>
        <v>#N/A</v>
      </c>
      <c r="DS274" s="77" t="e" cm="1">
        <f t="array" aca="1" ref="DS274" ca="1">IF(INDIRECT(ADDRESS($B274+1,DS$230,1,1,"Actively Infected Trend"))=0,#N/A,INDIRECT(ADDRESS($B274+1,DS$230,1,1,"Actively Infected Trend"))/R_Value)</f>
        <v>#N/A</v>
      </c>
      <c r="DT274" s="77" t="e" cm="1">
        <f t="array" aca="1" ref="DT274" ca="1">IF(INDIRECT(ADDRESS($B274+1,DT$230,1,1,"Actively Infected Trend"))=0,#N/A,INDIRECT(ADDRESS($B274+1,DT$230,1,1,"Actively Infected Trend"))/R_Value)</f>
        <v>#N/A</v>
      </c>
      <c r="DU274" s="77" t="e" cm="1">
        <f t="array" aca="1" ref="DU274" ca="1">IF(INDIRECT(ADDRESS($B274+1,DU$230,1,1,"Actively Infected Trend"))=0,#N/A,INDIRECT(ADDRESS($B274+1,DU$230,1,1,"Actively Infected Trend"))/R_Value)</f>
        <v>#N/A</v>
      </c>
      <c r="DV274" s="77" t="e" cm="1">
        <f t="array" aca="1" ref="DV274" ca="1">IF(INDIRECT(ADDRESS($B274+1,DV$230,1,1,"Actively Infected Trend"))=0,#N/A,INDIRECT(ADDRESS($B274+1,DV$230,1,1,"Actively Infected Trend"))/R_Value)</f>
        <v>#N/A</v>
      </c>
      <c r="DW274" s="77" t="e" cm="1">
        <f t="array" aca="1" ref="DW274" ca="1">IF(INDIRECT(ADDRESS($B274+1,DW$230,1,1,"Actively Infected Trend"))=0,#N/A,INDIRECT(ADDRESS($B274+1,DW$230,1,1,"Actively Infected Trend"))/R_Value)</f>
        <v>#N/A</v>
      </c>
      <c r="DX274" s="77" t="e" cm="1">
        <f t="array" aca="1" ref="DX274" ca="1">IF(INDIRECT(ADDRESS($B274+1,DX$230,1,1,"Actively Infected Trend"))=0,#N/A,INDIRECT(ADDRESS($B274+1,DX$230,1,1,"Actively Infected Trend"))/R_Value)</f>
        <v>#N/A</v>
      </c>
      <c r="DY274" s="77" t="e" cm="1">
        <f t="array" aca="1" ref="DY274" ca="1">IF(INDIRECT(ADDRESS($B274+1,DY$230,1,1,"Actively Infected Trend"))=0,#N/A,INDIRECT(ADDRESS($B274+1,DY$230,1,1,"Actively Infected Trend"))/R_Value)</f>
        <v>#N/A</v>
      </c>
      <c r="DZ274" s="77" t="e" cm="1">
        <f t="array" aca="1" ref="DZ274" ca="1">IF(INDIRECT(ADDRESS($B274+1,DZ$230,1,1,"Actively Infected Trend"))=0,#N/A,INDIRECT(ADDRESS($B274+1,DZ$230,1,1,"Actively Infected Trend"))/R_Value)</f>
        <v>#N/A</v>
      </c>
      <c r="EA274" s="77" t="e" cm="1">
        <f t="array" aca="1" ref="EA274" ca="1">IF(INDIRECT(ADDRESS($B274+1,EA$230,1,1,"Actively Infected Trend"))=0,#N/A,INDIRECT(ADDRESS($B274+1,EA$230,1,1,"Actively Infected Trend"))/R_Value)</f>
        <v>#N/A</v>
      </c>
      <c r="EB274" s="77" t="e" cm="1">
        <f t="array" aca="1" ref="EB274" ca="1">IF(INDIRECT(ADDRESS($B274+1,EB$230,1,1,"Actively Infected Trend"))=0,#N/A,INDIRECT(ADDRESS($B274+1,EB$230,1,1,"Actively Infected Trend"))/R_Value)</f>
        <v>#N/A</v>
      </c>
      <c r="EC274" s="77" t="e" cm="1">
        <f t="array" aca="1" ref="EC274" ca="1">IF(INDIRECT(ADDRESS($B274+1,EC$230,1,1,"Actively Infected Trend"))=0,#N/A,INDIRECT(ADDRESS($B274+1,EC$230,1,1,"Actively Infected Trend"))/R_Value)</f>
        <v>#N/A</v>
      </c>
      <c r="ED274" s="77" t="e" cm="1">
        <f t="array" aca="1" ref="ED274" ca="1">IF(INDIRECT(ADDRESS($B274+1,ED$230,1,1,"Actively Infected Trend"))=0,#N/A,INDIRECT(ADDRESS($B274+1,ED$230,1,1,"Actively Infected Trend"))/R_Value)</f>
        <v>#N/A</v>
      </c>
      <c r="EE274" s="77" t="e" cm="1">
        <f t="array" aca="1" ref="EE274" ca="1">IF(INDIRECT(ADDRESS($B274+1,EE$230,1,1,"Actively Infected Trend"))=0,#N/A,INDIRECT(ADDRESS($B274+1,EE$230,1,1,"Actively Infected Trend"))/R_Value)</f>
        <v>#N/A</v>
      </c>
      <c r="EF274" s="77" t="e" cm="1">
        <f t="array" aca="1" ref="EF274" ca="1">IF(INDIRECT(ADDRESS($B274+1,EF$230,1,1,"Actively Infected Trend"))=0,#N/A,INDIRECT(ADDRESS($B274+1,EF$230,1,1,"Actively Infected Trend"))/R_Value)</f>
        <v>#N/A</v>
      </c>
      <c r="EG274" s="77" t="e" cm="1">
        <f t="array" aca="1" ref="EG274" ca="1">IF(INDIRECT(ADDRESS($B274+1,EG$230,1,1,"Actively Infected Trend"))=0,#N/A,INDIRECT(ADDRESS($B274+1,EG$230,1,1,"Actively Infected Trend"))/R_Value)</f>
        <v>#N/A</v>
      </c>
      <c r="EH274" s="77" t="e" cm="1">
        <f t="array" aca="1" ref="EH274" ca="1">IF(INDIRECT(ADDRESS($B274+1,EH$230,1,1,"Actively Infected Trend"))=0,#N/A,INDIRECT(ADDRESS($B274+1,EH$230,1,1,"Actively Infected Trend"))/R_Value)</f>
        <v>#N/A</v>
      </c>
      <c r="EI274" s="77" t="e" cm="1">
        <f t="array" aca="1" ref="EI274" ca="1">IF(INDIRECT(ADDRESS($B274+1,EI$230,1,1,"Actively Infected Trend"))=0,#N/A,INDIRECT(ADDRESS($B274+1,EI$230,1,1,"Actively Infected Trend"))/R_Value)</f>
        <v>#N/A</v>
      </c>
      <c r="EJ274" s="77" t="e" cm="1">
        <f t="array" aca="1" ref="EJ274" ca="1">IF(INDIRECT(ADDRESS($B274+1,EJ$230,1,1,"Actively Infected Trend"))=0,#N/A,INDIRECT(ADDRESS($B274+1,EJ$230,1,1,"Actively Infected Trend"))/R_Value)</f>
        <v>#N/A</v>
      </c>
      <c r="EK274" s="77" t="e" cm="1">
        <f t="array" aca="1" ref="EK274" ca="1">IF(INDIRECT(ADDRESS($B274+1,EK$230,1,1,"Actively Infected Trend"))=0,#N/A,INDIRECT(ADDRESS($B274+1,EK$230,1,1,"Actively Infected Trend"))/R_Value)</f>
        <v>#N/A</v>
      </c>
      <c r="EL274" s="77" t="e" cm="1">
        <f t="array" aca="1" ref="EL274" ca="1">IF(INDIRECT(ADDRESS($B274+1,EL$230,1,1,"Actively Infected Trend"))=0,#N/A,INDIRECT(ADDRESS($B274+1,EL$230,1,1,"Actively Infected Trend"))/R_Value)</f>
        <v>#N/A</v>
      </c>
      <c r="EM274" s="77" t="e" cm="1">
        <f t="array" aca="1" ref="EM274" ca="1">IF(INDIRECT(ADDRESS($B274+1,EM$230,1,1,"Actively Infected Trend"))=0,#N/A,INDIRECT(ADDRESS($B274+1,EM$230,1,1,"Actively Infected Trend"))/R_Value)</f>
        <v>#N/A</v>
      </c>
      <c r="EN274" s="77" t="e" cm="1">
        <f t="array" aca="1" ref="EN274" ca="1">IF(INDIRECT(ADDRESS($B274+1,EN$230,1,1,"Actively Infected Trend"))=0,#N/A,INDIRECT(ADDRESS($B274+1,EN$230,1,1,"Actively Infected Trend"))/R_Value)</f>
        <v>#N/A</v>
      </c>
      <c r="EO274" s="77" t="e" cm="1">
        <f t="array" aca="1" ref="EO274" ca="1">IF(INDIRECT(ADDRESS($B274+1,EO$230,1,1,"Actively Infected Trend"))=0,#N/A,INDIRECT(ADDRESS($B274+1,EO$230,1,1,"Actively Infected Trend"))/R_Value)</f>
        <v>#N/A</v>
      </c>
      <c r="EP274" s="77" t="e" cm="1">
        <f t="array" aca="1" ref="EP274" ca="1">IF(INDIRECT(ADDRESS($B274+1,EP$230,1,1,"Actively Infected Trend"))=0,#N/A,INDIRECT(ADDRESS($B274+1,EP$230,1,1,"Actively Infected Trend"))/R_Value)</f>
        <v>#N/A</v>
      </c>
      <c r="EQ274" s="77" t="e" cm="1">
        <f t="array" aca="1" ref="EQ274" ca="1">IF(INDIRECT(ADDRESS($B274+1,EQ$230,1,1,"Actively Infected Trend"))=0,#N/A,INDIRECT(ADDRESS($B274+1,EQ$230,1,1,"Actively Infected Trend"))/R_Value)</f>
        <v>#N/A</v>
      </c>
      <c r="ER274" s="77" t="e" cm="1">
        <f t="array" aca="1" ref="ER274" ca="1">IF(INDIRECT(ADDRESS($B274+1,ER$230,1,1,"Actively Infected Trend"))=0,#N/A,INDIRECT(ADDRESS($B274+1,ER$230,1,1,"Actively Infected Trend"))/R_Value)</f>
        <v>#N/A</v>
      </c>
      <c r="ES274" s="77" t="e" cm="1">
        <f t="array" aca="1" ref="ES274" ca="1">IF(INDIRECT(ADDRESS($B274+1,ES$230,1,1,"Actively Infected Trend"))=0,#N/A,INDIRECT(ADDRESS($B274+1,ES$230,1,1,"Actively Infected Trend"))/R_Value)</f>
        <v>#N/A</v>
      </c>
      <c r="ET274" s="77" t="e" cm="1">
        <f t="array" aca="1" ref="ET274" ca="1">IF(INDIRECT(ADDRESS($B274+1,ET$230,1,1,"Actively Infected Trend"))=0,#N/A,INDIRECT(ADDRESS($B274+1,ET$230,1,1,"Actively Infected Trend"))/R_Value)</f>
        <v>#N/A</v>
      </c>
      <c r="EU274" s="77" t="e" cm="1">
        <f t="array" aca="1" ref="EU274" ca="1">IF(INDIRECT(ADDRESS($B274+1,EU$230,1,1,"Actively Infected Trend"))=0,#N/A,INDIRECT(ADDRESS($B274+1,EU$230,1,1,"Actively Infected Trend"))/R_Value)</f>
        <v>#N/A</v>
      </c>
      <c r="EV274" s="77" t="e" cm="1">
        <f t="array" aca="1" ref="EV274" ca="1">IF(INDIRECT(ADDRESS($B274+1,EV$230,1,1,"Actively Infected Trend"))=0,#N/A,INDIRECT(ADDRESS($B274+1,EV$230,1,1,"Actively Infected Trend"))/R_Value)</f>
        <v>#N/A</v>
      </c>
      <c r="EW274" s="77" t="e" cm="1">
        <f t="array" aca="1" ref="EW274" ca="1">IF(INDIRECT(ADDRESS($B274+1,EW$230,1,1,"Actively Infected Trend"))=0,#N/A,INDIRECT(ADDRESS($B274+1,EW$230,1,1,"Actively Infected Trend"))/R_Value)</f>
        <v>#N/A</v>
      </c>
      <c r="EX274" s="77" t="e" cm="1">
        <f t="array" aca="1" ref="EX274" ca="1">IF(INDIRECT(ADDRESS($B274+1,EX$230,1,1,"Actively Infected Trend"))=0,#N/A,INDIRECT(ADDRESS($B274+1,EX$230,1,1,"Actively Infected Trend"))/R_Value)</f>
        <v>#N/A</v>
      </c>
      <c r="EY274" s="77" t="e" cm="1">
        <f t="array" aca="1" ref="EY274" ca="1">IF(INDIRECT(ADDRESS($B274+1,EY$230,1,1,"Actively Infected Trend"))=0,#N/A,INDIRECT(ADDRESS($B274+1,EY$230,1,1,"Actively Infected Trend"))/R_Value)</f>
        <v>#N/A</v>
      </c>
      <c r="EZ274" s="77" t="e" cm="1">
        <f t="array" aca="1" ref="EZ274" ca="1">IF(INDIRECT(ADDRESS($B274+1,EZ$230,1,1,"Actively Infected Trend"))=0,#N/A,INDIRECT(ADDRESS($B274+1,EZ$230,1,1,"Actively Infected Trend"))/R_Value)</f>
        <v>#N/A</v>
      </c>
      <c r="FA274" s="77" t="e" cm="1">
        <f t="array" aca="1" ref="FA274" ca="1">IF(INDIRECT(ADDRESS($B274+1,FA$230,1,1,"Actively Infected Trend"))=0,#N/A,INDIRECT(ADDRESS($B274+1,FA$230,1,1,"Actively Infected Trend"))/R_Value)</f>
        <v>#N/A</v>
      </c>
      <c r="FB274" s="77" t="e" cm="1">
        <f t="array" aca="1" ref="FB274" ca="1">IF(INDIRECT(ADDRESS($B274+1,FB$230,1,1,"Actively Infected Trend"))=0,#N/A,INDIRECT(ADDRESS($B274+1,FB$230,1,1,"Actively Infected Trend"))/R_Value)</f>
        <v>#N/A</v>
      </c>
      <c r="FC274" s="77" t="e" cm="1">
        <f t="array" aca="1" ref="FC274" ca="1">IF(INDIRECT(ADDRESS($B274+1,FC$230,1,1,"Actively Infected Trend"))=0,#N/A,INDIRECT(ADDRESS($B274+1,FC$230,1,1,"Actively Infected Trend"))/R_Value)</f>
        <v>#N/A</v>
      </c>
      <c r="FD274" s="77" t="e" cm="1">
        <f t="array" aca="1" ref="FD274" ca="1">IF(INDIRECT(ADDRESS($B274+1,FD$230,1,1,"Actively Infected Trend"))=0,#N/A,INDIRECT(ADDRESS($B274+1,FD$230,1,1,"Actively Infected Trend"))/R_Value)</f>
        <v>#N/A</v>
      </c>
      <c r="FE274" s="77" t="e" cm="1">
        <f t="array" aca="1" ref="FE274" ca="1">IF(INDIRECT(ADDRESS($B274+1,FE$230,1,1,"Actively Infected Trend"))=0,#N/A,INDIRECT(ADDRESS($B274+1,FE$230,1,1,"Actively Infected Trend"))/R_Value)</f>
        <v>#N/A</v>
      </c>
      <c r="FF274" s="77" t="e" cm="1">
        <f t="array" aca="1" ref="FF274" ca="1">IF(INDIRECT(ADDRESS($B274+1,FF$230,1,1,"Actively Infected Trend"))=0,#N/A,INDIRECT(ADDRESS($B274+1,FF$230,1,1,"Actively Infected Trend"))/R_Value)</f>
        <v>#N/A</v>
      </c>
      <c r="FG274" s="77" t="e" cm="1">
        <f t="array" aca="1" ref="FG274" ca="1">IF(INDIRECT(ADDRESS($B274+1,FG$230,1,1,"Actively Infected Trend"))=0,#N/A,INDIRECT(ADDRESS($B274+1,FG$230,1,1,"Actively Infected Trend"))/R_Value)</f>
        <v>#N/A</v>
      </c>
      <c r="FH274" s="77" t="e" cm="1">
        <f t="array" aca="1" ref="FH274" ca="1">IF(INDIRECT(ADDRESS($B274+1,FH$230,1,1,"Actively Infected Trend"))=0,#N/A,INDIRECT(ADDRESS($B274+1,FH$230,1,1,"Actively Infected Trend"))/R_Value)</f>
        <v>#N/A</v>
      </c>
      <c r="FI274" s="77" t="e" cm="1">
        <f t="array" aca="1" ref="FI274" ca="1">IF(INDIRECT(ADDRESS($B274+1,FI$230,1,1,"Actively Infected Trend"))=0,#N/A,INDIRECT(ADDRESS($B274+1,FI$230,1,1,"Actively Infected Trend"))/R_Value)</f>
        <v>#N/A</v>
      </c>
      <c r="FJ274" s="77" t="e" cm="1">
        <f t="array" aca="1" ref="FJ274" ca="1">IF(INDIRECT(ADDRESS($B274+1,FJ$230,1,1,"Actively Infected Trend"))=0,#N/A,INDIRECT(ADDRESS($B274+1,FJ$230,1,1,"Actively Infected Trend"))/R_Value)</f>
        <v>#N/A</v>
      </c>
      <c r="FK274" s="77" t="e" cm="1">
        <f t="array" aca="1" ref="FK274" ca="1">IF(INDIRECT(ADDRESS($B274+1,FK$230,1,1,"Actively Infected Trend"))=0,#N/A,INDIRECT(ADDRESS($B274+1,FK$230,1,1,"Actively Infected Trend"))/R_Value)</f>
        <v>#N/A</v>
      </c>
      <c r="FL274" s="77" t="e" cm="1">
        <f t="array" aca="1" ref="FL274" ca="1">IF(INDIRECT(ADDRESS($B274+1,FL$230,1,1,"Actively Infected Trend"))=0,#N/A,INDIRECT(ADDRESS($B274+1,FL$230,1,1,"Actively Infected Trend"))/R_Value)</f>
        <v>#N/A</v>
      </c>
      <c r="FM274" s="77" t="e" cm="1">
        <f t="array" aca="1" ref="FM274" ca="1">IF(INDIRECT(ADDRESS($B274+1,FM$230,1,1,"Actively Infected Trend"))=0,#N/A,INDIRECT(ADDRESS($B274+1,FM$230,1,1,"Actively Infected Trend"))/R_Value)</f>
        <v>#N/A</v>
      </c>
      <c r="FN274" s="77" t="e" cm="1">
        <f t="array" aca="1" ref="FN274" ca="1">IF(INDIRECT(ADDRESS($B274+1,FN$230,1,1,"Actively Infected Trend"))=0,#N/A,INDIRECT(ADDRESS($B274+1,FN$230,1,1,"Actively Infected Trend"))/R_Value)</f>
        <v>#N/A</v>
      </c>
      <c r="FO274" s="77" t="e" cm="1">
        <f t="array" aca="1" ref="FO274" ca="1">IF(INDIRECT(ADDRESS($B274+1,FO$230,1,1,"Actively Infected Trend"))=0,#N/A,INDIRECT(ADDRESS($B274+1,FO$230,1,1,"Actively Infected Trend"))/R_Value)</f>
        <v>#N/A</v>
      </c>
      <c r="FP274" s="77" t="e" cm="1">
        <f t="array" aca="1" ref="FP274" ca="1">IF(INDIRECT(ADDRESS($B274+1,FP$230,1,1,"Actively Infected Trend"))=0,#N/A,INDIRECT(ADDRESS($B274+1,FP$230,1,1,"Actively Infected Trend"))/R_Value)</f>
        <v>#N/A</v>
      </c>
      <c r="FQ274" s="77" t="e" cm="1">
        <f t="array" aca="1" ref="FQ274" ca="1">IF(INDIRECT(ADDRESS($B274+1,FQ$230,1,1,"Actively Infected Trend"))=0,#N/A,INDIRECT(ADDRESS($B274+1,FQ$230,1,1,"Actively Infected Trend"))/R_Value)</f>
        <v>#N/A</v>
      </c>
      <c r="FR274" s="77" t="e" cm="1">
        <f t="array" aca="1" ref="FR274" ca="1">IF(INDIRECT(ADDRESS($B274+1,FR$230,1,1,"Actively Infected Trend"))=0,#N/A,INDIRECT(ADDRESS($B274+1,FR$230,1,1,"Actively Infected Trend"))/R_Value)</f>
        <v>#N/A</v>
      </c>
      <c r="FS274" s="77" t="e" cm="1">
        <f t="array" aca="1" ref="FS274" ca="1">IF(INDIRECT(ADDRESS($B274+1,FS$230,1,1,"Actively Infected Trend"))=0,#N/A,INDIRECT(ADDRESS($B274+1,FS$230,1,1,"Actively Infected Trend"))/R_Value)</f>
        <v>#N/A</v>
      </c>
      <c r="FT274" s="77" t="e" cm="1">
        <f t="array" aca="1" ref="FT274" ca="1">IF(INDIRECT(ADDRESS($B274+1,FT$230,1,1,"Actively Infected Trend"))=0,#N/A,INDIRECT(ADDRESS($B274+1,FT$230,1,1,"Actively Infected Trend"))/R_Value)</f>
        <v>#N/A</v>
      </c>
      <c r="FU274" s="77" t="e" cm="1">
        <f t="array" aca="1" ref="FU274" ca="1">IF(INDIRECT(ADDRESS($B274+1,FU$230,1,1,"Actively Infected Trend"))=0,#N/A,INDIRECT(ADDRESS($B274+1,FU$230,1,1,"Actively Infected Trend"))/R_Value)</f>
        <v>#N/A</v>
      </c>
      <c r="FV274" s="77" t="e" cm="1">
        <f t="array" aca="1" ref="FV274" ca="1">IF(INDIRECT(ADDRESS($B274+1,FV$230,1,1,"Actively Infected Trend"))=0,#N/A,INDIRECT(ADDRESS($B274+1,FV$230,1,1,"Actively Infected Trend"))/R_Value)</f>
        <v>#N/A</v>
      </c>
      <c r="FW274" s="77" t="e" cm="1">
        <f t="array" aca="1" ref="FW274" ca="1">IF(INDIRECT(ADDRESS($B274+1,FW$230,1,1,"Actively Infected Trend"))=0,#N/A,INDIRECT(ADDRESS($B274+1,FW$230,1,1,"Actively Infected Trend"))/R_Value)</f>
        <v>#N/A</v>
      </c>
      <c r="FX274" s="77" t="e" cm="1">
        <f t="array" aca="1" ref="FX274" ca="1">IF(INDIRECT(ADDRESS($B274+1,FX$230,1,1,"Actively Infected Trend"))=0,#N/A,INDIRECT(ADDRESS($B274+1,FX$230,1,1,"Actively Infected Trend"))/R_Value)</f>
        <v>#N/A</v>
      </c>
      <c r="FY274" s="77" t="e" cm="1">
        <f t="array" aca="1" ref="FY274" ca="1">IF(INDIRECT(ADDRESS($B274+1,FY$230,1,1,"Actively Infected Trend"))=0,#N/A,INDIRECT(ADDRESS($B274+1,FY$230,1,1,"Actively Infected Trend"))/R_Value)</f>
        <v>#N/A</v>
      </c>
      <c r="FZ274" s="77" t="e" cm="1">
        <f t="array" aca="1" ref="FZ274" ca="1">IF(INDIRECT(ADDRESS($B274+1,FZ$230,1,1,"Actively Infected Trend"))=0,#N/A,INDIRECT(ADDRESS($B274+1,FZ$230,1,1,"Actively Infected Trend"))/R_Value)</f>
        <v>#N/A</v>
      </c>
      <c r="GA274" s="77" t="e" cm="1">
        <f t="array" aca="1" ref="GA274" ca="1">IF(INDIRECT(ADDRESS($B274+1,GA$230,1,1,"Actively Infected Trend"))=0,#N/A,INDIRECT(ADDRESS($B274+1,GA$230,1,1,"Actively Infected Trend"))/R_Value)</f>
        <v>#N/A</v>
      </c>
      <c r="GB274" s="77" t="e" cm="1">
        <f t="array" aca="1" ref="GB274" ca="1">IF(INDIRECT(ADDRESS($B274+1,GB$230,1,1,"Actively Infected Trend"))=0,#N/A,INDIRECT(ADDRESS($B274+1,GB$230,1,1,"Actively Infected Trend"))/R_Value)</f>
        <v>#N/A</v>
      </c>
      <c r="GC274" s="77" t="e" cm="1">
        <f t="array" aca="1" ref="GC274" ca="1">IF(INDIRECT(ADDRESS($B274+1,GC$230,1,1,"Actively Infected Trend"))=0,#N/A,INDIRECT(ADDRESS($B274+1,GC$230,1,1,"Actively Infected Trend"))/R_Value)</f>
        <v>#N/A</v>
      </c>
      <c r="GD274" s="77" t="e" cm="1">
        <f t="array" aca="1" ref="GD274" ca="1">IF(INDIRECT(ADDRESS($B274+1,GD$230,1,1,"Actively Infected Trend"))=0,#N/A,INDIRECT(ADDRESS($B274+1,GD$230,1,1,"Actively Infected Trend"))/R_Value)</f>
        <v>#N/A</v>
      </c>
      <c r="GE274" s="77" t="e" cm="1">
        <f t="array" aca="1" ref="GE274" ca="1">IF(INDIRECT(ADDRESS($B274+1,GE$230,1,1,"Actively Infected Trend"))=0,#N/A,INDIRECT(ADDRESS($B274+1,GE$230,1,1,"Actively Infected Trend"))/R_Value)</f>
        <v>#N/A</v>
      </c>
      <c r="GF274" s="77" t="e" cm="1">
        <f t="array" aca="1" ref="GF274" ca="1">IF(INDIRECT(ADDRESS($B274+1,GF$230,1,1,"Actively Infected Trend"))=0,#N/A,INDIRECT(ADDRESS($B274+1,GF$230,1,1,"Actively Infected Trend"))/R_Value)</f>
        <v>#N/A</v>
      </c>
      <c r="GG274" s="77" t="e" cm="1">
        <f t="array" aca="1" ref="GG274" ca="1">IF(INDIRECT(ADDRESS($B274+1,GG$230,1,1,"Actively Infected Trend"))=0,#N/A,INDIRECT(ADDRESS($B274+1,GG$230,1,1,"Actively Infected Trend"))/R_Value)</f>
        <v>#N/A</v>
      </c>
      <c r="GH274" s="77" t="e" cm="1">
        <f t="array" aca="1" ref="GH274" ca="1">IF(INDIRECT(ADDRESS($B274+1,GH$230,1,1,"Actively Infected Trend"))=0,#N/A,INDIRECT(ADDRESS($B274+1,GH$230,1,1,"Actively Infected Trend"))/R_Value)</f>
        <v>#N/A</v>
      </c>
      <c r="GI274" s="77" t="e" cm="1">
        <f t="array" aca="1" ref="GI274" ca="1">IF(INDIRECT(ADDRESS($B274+1,GI$230,1,1,"Actively Infected Trend"))=0,#N/A,INDIRECT(ADDRESS($B274+1,GI$230,1,1,"Actively Infected Trend"))/R_Value)</f>
        <v>#N/A</v>
      </c>
      <c r="GJ274" s="77" t="e" cm="1">
        <f t="array" aca="1" ref="GJ274" ca="1">IF(INDIRECT(ADDRESS($B274+1,GJ$230,1,1,"Actively Infected Trend"))=0,#N/A,INDIRECT(ADDRESS($B274+1,GJ$230,1,1,"Actively Infected Trend"))/R_Value)</f>
        <v>#N/A</v>
      </c>
      <c r="GK274" s="77" t="e" cm="1">
        <f t="array" aca="1" ref="GK274" ca="1">IF(INDIRECT(ADDRESS($B274+1,GK$230,1,1,"Actively Infected Trend"))=0,#N/A,INDIRECT(ADDRESS($B274+1,GK$230,1,1,"Actively Infected Trend"))/R_Value)</f>
        <v>#N/A</v>
      </c>
      <c r="GL274" s="77" t="e" cm="1">
        <f t="array" aca="1" ref="GL274" ca="1">IF(INDIRECT(ADDRESS($B274+1,GL$230,1,1,"Actively Infected Trend"))=0,#N/A,INDIRECT(ADDRESS($B274+1,GL$230,1,1,"Actively Infected Trend"))/R_Value)</f>
        <v>#N/A</v>
      </c>
      <c r="GM274" s="77" t="e" cm="1">
        <f t="array" aca="1" ref="GM274" ca="1">IF(INDIRECT(ADDRESS($B274+1,GM$230,1,1,"Actively Infected Trend"))=0,#N/A,INDIRECT(ADDRESS($B274+1,GM$230,1,1,"Actively Infected Trend"))/R_Value)</f>
        <v>#N/A</v>
      </c>
    </row>
    <row r="275" spans="2:195" x14ac:dyDescent="0.25">
      <c r="B275">
        <f t="shared" si="1035"/>
        <v>44</v>
      </c>
      <c r="C275" cm="1">
        <f t="array" aca="1" ref="C275" ca="1">INDIRECT(ADDRESS($B275+1,1,1,1,"Actively Infected Trend"))</f>
        <v>0</v>
      </c>
      <c r="E275" s="77" t="e" cm="1">
        <f t="array" aca="1" ref="E275" ca="1">IF(INDIRECT(ADDRESS($B275+1,E$230,1,1,"Actively Infected Trend"))=0,#N/A,INDIRECT(ADDRESS($B275+1,E$230,1,1,"Actively Infected Trend"))/R_Value)</f>
        <v>#N/A</v>
      </c>
      <c r="F275" s="77" t="e" cm="1">
        <f t="array" aca="1" ref="F275" ca="1">IF(INDIRECT(ADDRESS($B275+1,F$230,1,1,"Actively Infected Trend"))=0,#N/A,INDIRECT(ADDRESS($B275+1,F$230,1,1,"Actively Infected Trend"))/R_Value)</f>
        <v>#N/A</v>
      </c>
      <c r="G275" s="77" t="e" cm="1">
        <f t="array" aca="1" ref="G275" ca="1">IF(INDIRECT(ADDRESS($B275+1,G$230,1,1,"Actively Infected Trend"))=0,#N/A,INDIRECT(ADDRESS($B275+1,G$230,1,1,"Actively Infected Trend"))/R_Value)</f>
        <v>#N/A</v>
      </c>
      <c r="H275" s="77" t="e" cm="1">
        <f t="array" aca="1" ref="H275" ca="1">IF(INDIRECT(ADDRESS($B275+1,H$230,1,1,"Actively Infected Trend"))=0,#N/A,INDIRECT(ADDRESS($B275+1,H$230,1,1,"Actively Infected Trend"))/R_Value)</f>
        <v>#N/A</v>
      </c>
      <c r="I275" s="77" t="e" cm="1">
        <f t="array" aca="1" ref="I275" ca="1">IF(INDIRECT(ADDRESS($B275+1,I$230,1,1,"Actively Infected Trend"))=0,#N/A,INDIRECT(ADDRESS($B275+1,I$230,1,1,"Actively Infected Trend"))/R_Value)</f>
        <v>#N/A</v>
      </c>
      <c r="J275" s="77" t="e" cm="1">
        <f t="array" aca="1" ref="J275" ca="1">IF(INDIRECT(ADDRESS($B275+1,J$230,1,1,"Actively Infected Trend"))=0,#N/A,INDIRECT(ADDRESS($B275+1,J$230,1,1,"Actively Infected Trend"))/R_Value)</f>
        <v>#N/A</v>
      </c>
      <c r="K275" s="77" t="e" cm="1">
        <f t="array" aca="1" ref="K275" ca="1">IF(INDIRECT(ADDRESS($B275+1,K$230,1,1,"Actively Infected Trend"))=0,#N/A,INDIRECT(ADDRESS($B275+1,K$230,1,1,"Actively Infected Trend"))/R_Value)</f>
        <v>#N/A</v>
      </c>
      <c r="L275" s="77" t="e" cm="1">
        <f t="array" aca="1" ref="L275" ca="1">IF(INDIRECT(ADDRESS($B275+1,L$230,1,1,"Actively Infected Trend"))=0,#N/A,INDIRECT(ADDRESS($B275+1,L$230,1,1,"Actively Infected Trend"))/R_Value)</f>
        <v>#N/A</v>
      </c>
      <c r="M275" s="77" t="e" cm="1">
        <f t="array" aca="1" ref="M275" ca="1">IF(INDIRECT(ADDRESS($B275+1,M$230,1,1,"Actively Infected Trend"))=0,#N/A,INDIRECT(ADDRESS($B275+1,M$230,1,1,"Actively Infected Trend"))/R_Value)</f>
        <v>#N/A</v>
      </c>
      <c r="N275" s="77" t="e" cm="1">
        <f t="array" aca="1" ref="N275" ca="1">IF(INDIRECT(ADDRESS($B275+1,N$230,1,1,"Actively Infected Trend"))=0,#N/A,INDIRECT(ADDRESS($B275+1,N$230,1,1,"Actively Infected Trend"))/R_Value)</f>
        <v>#N/A</v>
      </c>
      <c r="O275" s="77" t="e" cm="1">
        <f t="array" aca="1" ref="O275" ca="1">IF(INDIRECT(ADDRESS($B275+1,O$230,1,1,"Actively Infected Trend"))=0,#N/A,INDIRECT(ADDRESS($B275+1,O$230,1,1,"Actively Infected Trend"))/R_Value)</f>
        <v>#N/A</v>
      </c>
      <c r="P275" s="77" t="e" cm="1">
        <f t="array" aca="1" ref="P275" ca="1">IF(INDIRECT(ADDRESS($B275+1,P$230,1,1,"Actively Infected Trend"))=0,#N/A,INDIRECT(ADDRESS($B275+1,P$230,1,1,"Actively Infected Trend"))/R_Value)</f>
        <v>#N/A</v>
      </c>
      <c r="Q275" s="77" t="e" cm="1">
        <f t="array" aca="1" ref="Q275" ca="1">IF(INDIRECT(ADDRESS($B275+1,Q$230,1,1,"Actively Infected Trend"))=0,#N/A,INDIRECT(ADDRESS($B275+1,Q$230,1,1,"Actively Infected Trend"))/R_Value)</f>
        <v>#N/A</v>
      </c>
      <c r="R275" s="77" t="e" cm="1">
        <f t="array" aca="1" ref="R275" ca="1">IF(INDIRECT(ADDRESS($B275+1,R$230,1,1,"Actively Infected Trend"))=0,#N/A,INDIRECT(ADDRESS($B275+1,R$230,1,1,"Actively Infected Trend"))/R_Value)</f>
        <v>#N/A</v>
      </c>
      <c r="S275" s="77" t="e" cm="1">
        <f t="array" aca="1" ref="S275" ca="1">IF(INDIRECT(ADDRESS($B275+1,S$230,1,1,"Actively Infected Trend"))=0,#N/A,INDIRECT(ADDRESS($B275+1,S$230,1,1,"Actively Infected Trend"))/R_Value)</f>
        <v>#N/A</v>
      </c>
      <c r="T275" s="77" t="e" cm="1">
        <f t="array" aca="1" ref="T275" ca="1">IF(INDIRECT(ADDRESS($B275+1,T$230,1,1,"Actively Infected Trend"))=0,#N/A,INDIRECT(ADDRESS($B275+1,T$230,1,1,"Actively Infected Trend"))/R_Value)</f>
        <v>#N/A</v>
      </c>
      <c r="U275" s="77" t="e" cm="1">
        <f t="array" aca="1" ref="U275" ca="1">IF(INDIRECT(ADDRESS($B275+1,U$230,1,1,"Actively Infected Trend"))=0,#N/A,INDIRECT(ADDRESS($B275+1,U$230,1,1,"Actively Infected Trend"))/R_Value)</f>
        <v>#N/A</v>
      </c>
      <c r="V275" s="77" t="e" cm="1">
        <f t="array" aca="1" ref="V275" ca="1">IF(INDIRECT(ADDRESS($B275+1,V$230,1,1,"Actively Infected Trend"))=0,#N/A,INDIRECT(ADDRESS($B275+1,V$230,1,1,"Actively Infected Trend"))/R_Value)</f>
        <v>#N/A</v>
      </c>
      <c r="W275" s="77" t="e" cm="1">
        <f t="array" aca="1" ref="W275" ca="1">IF(INDIRECT(ADDRESS($B275+1,W$230,1,1,"Actively Infected Trend"))=0,#N/A,INDIRECT(ADDRESS($B275+1,W$230,1,1,"Actively Infected Trend"))/R_Value)</f>
        <v>#N/A</v>
      </c>
      <c r="X275" s="77" t="e" cm="1">
        <f t="array" aca="1" ref="X275" ca="1">IF(INDIRECT(ADDRESS($B275+1,X$230,1,1,"Actively Infected Trend"))=0,#N/A,INDIRECT(ADDRESS($B275+1,X$230,1,1,"Actively Infected Trend"))/R_Value)</f>
        <v>#N/A</v>
      </c>
      <c r="Y275" s="77" t="e" cm="1">
        <f t="array" aca="1" ref="Y275" ca="1">IF(INDIRECT(ADDRESS($B275+1,Y$230,1,1,"Actively Infected Trend"))=0,#N/A,INDIRECT(ADDRESS($B275+1,Y$230,1,1,"Actively Infected Trend"))/R_Value)</f>
        <v>#N/A</v>
      </c>
      <c r="Z275" s="77" t="e" cm="1">
        <f t="array" aca="1" ref="Z275" ca="1">IF(INDIRECT(ADDRESS($B275+1,Z$230,1,1,"Actively Infected Trend"))=0,#N/A,INDIRECT(ADDRESS($B275+1,Z$230,1,1,"Actively Infected Trend"))/R_Value)</f>
        <v>#N/A</v>
      </c>
      <c r="AA275" s="77" t="e" cm="1">
        <f t="array" aca="1" ref="AA275" ca="1">IF(INDIRECT(ADDRESS($B275+1,AA$230,1,1,"Actively Infected Trend"))=0,#N/A,INDIRECT(ADDRESS($B275+1,AA$230,1,1,"Actively Infected Trend"))/R_Value)</f>
        <v>#N/A</v>
      </c>
      <c r="AB275" s="77" t="e" cm="1">
        <f t="array" aca="1" ref="AB275" ca="1">IF(INDIRECT(ADDRESS($B275+1,AB$230,1,1,"Actively Infected Trend"))=0,#N/A,INDIRECT(ADDRESS($B275+1,AB$230,1,1,"Actively Infected Trend"))/R_Value)</f>
        <v>#N/A</v>
      </c>
      <c r="AC275" s="77" t="e" cm="1">
        <f t="array" aca="1" ref="AC275" ca="1">IF(INDIRECT(ADDRESS($B275+1,AC$230,1,1,"Actively Infected Trend"))=0,#N/A,INDIRECT(ADDRESS($B275+1,AC$230,1,1,"Actively Infected Trend"))/R_Value)</f>
        <v>#N/A</v>
      </c>
      <c r="AD275" s="77" t="e" cm="1">
        <f t="array" aca="1" ref="AD275" ca="1">IF(INDIRECT(ADDRESS($B275+1,AD$230,1,1,"Actively Infected Trend"))=0,#N/A,INDIRECT(ADDRESS($B275+1,AD$230,1,1,"Actively Infected Trend"))/R_Value)</f>
        <v>#N/A</v>
      </c>
      <c r="AE275" s="77" t="e" cm="1">
        <f t="array" aca="1" ref="AE275" ca="1">IF(INDIRECT(ADDRESS($B275+1,AE$230,1,1,"Actively Infected Trend"))=0,#N/A,INDIRECT(ADDRESS($B275+1,AE$230,1,1,"Actively Infected Trend"))/R_Value)</f>
        <v>#N/A</v>
      </c>
      <c r="AF275" s="77" t="e" cm="1">
        <f t="array" aca="1" ref="AF275" ca="1">IF(INDIRECT(ADDRESS($B275+1,AF$230,1,1,"Actively Infected Trend"))=0,#N/A,INDIRECT(ADDRESS($B275+1,AF$230,1,1,"Actively Infected Trend"))/R_Value)</f>
        <v>#N/A</v>
      </c>
      <c r="AG275" s="77" t="e" cm="1">
        <f t="array" aca="1" ref="AG275" ca="1">IF(INDIRECT(ADDRESS($B275+1,AG$230,1,1,"Actively Infected Trend"))=0,#N/A,INDIRECT(ADDRESS($B275+1,AG$230,1,1,"Actively Infected Trend"))/R_Value)</f>
        <v>#N/A</v>
      </c>
      <c r="AH275" s="77" t="e" cm="1">
        <f t="array" aca="1" ref="AH275" ca="1">IF(INDIRECT(ADDRESS($B275+1,AH$230,1,1,"Actively Infected Trend"))=0,#N/A,INDIRECT(ADDRESS($B275+1,AH$230,1,1,"Actively Infected Trend"))/R_Value)</f>
        <v>#N/A</v>
      </c>
      <c r="AI275" s="77" t="e" cm="1">
        <f t="array" aca="1" ref="AI275" ca="1">IF(INDIRECT(ADDRESS($B275+1,AI$230,1,1,"Actively Infected Trend"))=0,#N/A,INDIRECT(ADDRESS($B275+1,AI$230,1,1,"Actively Infected Trend"))/R_Value)</f>
        <v>#N/A</v>
      </c>
      <c r="AJ275" s="77" t="e" cm="1">
        <f t="array" aca="1" ref="AJ275" ca="1">IF(INDIRECT(ADDRESS($B275+1,AJ$230,1,1,"Actively Infected Trend"))=0,#N/A,INDIRECT(ADDRESS($B275+1,AJ$230,1,1,"Actively Infected Trend"))/R_Value)</f>
        <v>#N/A</v>
      </c>
      <c r="AK275" s="77" t="e" cm="1">
        <f t="array" aca="1" ref="AK275" ca="1">IF(INDIRECT(ADDRESS($B275+1,AK$230,1,1,"Actively Infected Trend"))=0,#N/A,INDIRECT(ADDRESS($B275+1,AK$230,1,1,"Actively Infected Trend"))/R_Value)</f>
        <v>#N/A</v>
      </c>
      <c r="AL275" s="77" t="e" cm="1">
        <f t="array" aca="1" ref="AL275" ca="1">IF(INDIRECT(ADDRESS($B275+1,AL$230,1,1,"Actively Infected Trend"))=0,#N/A,INDIRECT(ADDRESS($B275+1,AL$230,1,1,"Actively Infected Trend"))/R_Value)</f>
        <v>#N/A</v>
      </c>
      <c r="AM275" s="77" t="e" cm="1">
        <f t="array" aca="1" ref="AM275" ca="1">IF(INDIRECT(ADDRESS($B275+1,AM$230,1,1,"Actively Infected Trend"))=0,#N/A,INDIRECT(ADDRESS($B275+1,AM$230,1,1,"Actively Infected Trend"))/R_Value)</f>
        <v>#N/A</v>
      </c>
      <c r="AN275" s="77" t="e" cm="1">
        <f t="array" aca="1" ref="AN275" ca="1">IF(INDIRECT(ADDRESS($B275+1,AN$230,1,1,"Actively Infected Trend"))=0,#N/A,INDIRECT(ADDRESS($B275+1,AN$230,1,1,"Actively Infected Trend"))/R_Value)</f>
        <v>#N/A</v>
      </c>
      <c r="AO275" s="77" t="e" cm="1">
        <f t="array" aca="1" ref="AO275" ca="1">IF(INDIRECT(ADDRESS($B275+1,AO$230,1,1,"Actively Infected Trend"))=0,#N/A,INDIRECT(ADDRESS($B275+1,AO$230,1,1,"Actively Infected Trend"))/R_Value)</f>
        <v>#N/A</v>
      </c>
      <c r="AP275" s="77" t="e" cm="1">
        <f t="array" aca="1" ref="AP275" ca="1">IF(INDIRECT(ADDRESS($B275+1,AP$230,1,1,"Actively Infected Trend"))=0,#N/A,INDIRECT(ADDRESS($B275+1,AP$230,1,1,"Actively Infected Trend"))/R_Value)</f>
        <v>#N/A</v>
      </c>
      <c r="AQ275" s="77" t="e" cm="1">
        <f t="array" aca="1" ref="AQ275" ca="1">IF(INDIRECT(ADDRESS($B275+1,AQ$230,1,1,"Actively Infected Trend"))=0,#N/A,INDIRECT(ADDRESS($B275+1,AQ$230,1,1,"Actively Infected Trend"))/R_Value)</f>
        <v>#N/A</v>
      </c>
      <c r="AR275" s="77" t="e" cm="1">
        <f t="array" aca="1" ref="AR275" ca="1">IF(INDIRECT(ADDRESS($B275+1,AR$230,1,1,"Actively Infected Trend"))=0,#N/A,INDIRECT(ADDRESS($B275+1,AR$230,1,1,"Actively Infected Trend"))/R_Value)</f>
        <v>#N/A</v>
      </c>
      <c r="AS275" s="77" t="e" cm="1">
        <f t="array" aca="1" ref="AS275" ca="1">IF(INDIRECT(ADDRESS($B275+1,AS$230,1,1,"Actively Infected Trend"))=0,#N/A,INDIRECT(ADDRESS($B275+1,AS$230,1,1,"Actively Infected Trend"))/R_Value)</f>
        <v>#N/A</v>
      </c>
      <c r="AT275" s="77" t="e" cm="1">
        <f t="array" aca="1" ref="AT275" ca="1">IF(INDIRECT(ADDRESS($B275+1,AT$230,1,1,"Actively Infected Trend"))=0,#N/A,INDIRECT(ADDRESS($B275+1,AT$230,1,1,"Actively Infected Trend"))/R_Value)</f>
        <v>#N/A</v>
      </c>
      <c r="AU275" s="77" t="e" cm="1">
        <f t="array" aca="1" ref="AU275" ca="1">IF(INDIRECT(ADDRESS($B275+1,AU$230,1,1,"Actively Infected Trend"))=0,#N/A,INDIRECT(ADDRESS($B275+1,AU$230,1,1,"Actively Infected Trend"))/R_Value)</f>
        <v>#N/A</v>
      </c>
      <c r="AV275" s="77" t="e" cm="1">
        <f t="array" aca="1" ref="AV275" ca="1">IF(INDIRECT(ADDRESS($B275+1,AV$230,1,1,"Actively Infected Trend"))=0,#N/A,INDIRECT(ADDRESS($B275+1,AV$230,1,1,"Actively Infected Trend"))/R_Value)</f>
        <v>#N/A</v>
      </c>
      <c r="AW275" s="77" t="e" cm="1">
        <f t="array" aca="1" ref="AW275" ca="1">IF(INDIRECT(ADDRESS($B275+1,AW$230,1,1,"Actively Infected Trend"))=0,#N/A,INDIRECT(ADDRESS($B275+1,AW$230,1,1,"Actively Infected Trend"))/R_Value)</f>
        <v>#N/A</v>
      </c>
      <c r="AX275" s="77" t="e" cm="1">
        <f t="array" aca="1" ref="AX275" ca="1">IF(INDIRECT(ADDRESS($B275+1,AX$230,1,1,"Actively Infected Trend"))=0,#N/A,INDIRECT(ADDRESS($B275+1,AX$230,1,1,"Actively Infected Trend"))/R_Value)</f>
        <v>#N/A</v>
      </c>
      <c r="AY275" s="77" t="e" cm="1">
        <f t="array" aca="1" ref="AY275" ca="1">IF(INDIRECT(ADDRESS($B275+1,AY$230,1,1,"Actively Infected Trend"))=0,#N/A,INDIRECT(ADDRESS($B275+1,AY$230,1,1,"Actively Infected Trend"))/R_Value)</f>
        <v>#N/A</v>
      </c>
      <c r="AZ275" s="77" t="e" cm="1">
        <f t="array" aca="1" ref="AZ275" ca="1">IF(INDIRECT(ADDRESS($B275+1,AZ$230,1,1,"Actively Infected Trend"))=0,#N/A,INDIRECT(ADDRESS($B275+1,AZ$230,1,1,"Actively Infected Trend"))/R_Value)</f>
        <v>#N/A</v>
      </c>
      <c r="BA275" s="77" t="e" cm="1">
        <f t="array" aca="1" ref="BA275" ca="1">IF(INDIRECT(ADDRESS($B275+1,BA$230,1,1,"Actively Infected Trend"))=0,#N/A,INDIRECT(ADDRESS($B275+1,BA$230,1,1,"Actively Infected Trend"))/R_Value)</f>
        <v>#N/A</v>
      </c>
      <c r="BB275" s="77" t="e" cm="1">
        <f t="array" aca="1" ref="BB275" ca="1">IF(INDIRECT(ADDRESS($B275+1,BB$230,1,1,"Actively Infected Trend"))=0,#N/A,INDIRECT(ADDRESS($B275+1,BB$230,1,1,"Actively Infected Trend"))/R_Value)</f>
        <v>#N/A</v>
      </c>
      <c r="BC275" s="77" t="e" cm="1">
        <f t="array" aca="1" ref="BC275" ca="1">IF(INDIRECT(ADDRESS($B275+1,BC$230,1,1,"Actively Infected Trend"))=0,#N/A,INDIRECT(ADDRESS($B275+1,BC$230,1,1,"Actively Infected Trend"))/R_Value)</f>
        <v>#N/A</v>
      </c>
      <c r="BD275" s="77" t="e" cm="1">
        <f t="array" aca="1" ref="BD275" ca="1">IF(INDIRECT(ADDRESS($B275+1,BD$230,1,1,"Actively Infected Trend"))=0,#N/A,INDIRECT(ADDRESS($B275+1,BD$230,1,1,"Actively Infected Trend"))/R_Value)</f>
        <v>#N/A</v>
      </c>
      <c r="BE275" s="77" t="e" cm="1">
        <f t="array" aca="1" ref="BE275" ca="1">IF(INDIRECT(ADDRESS($B275+1,BE$230,1,1,"Actively Infected Trend"))=0,#N/A,INDIRECT(ADDRESS($B275+1,BE$230,1,1,"Actively Infected Trend"))/R_Value)</f>
        <v>#N/A</v>
      </c>
      <c r="BF275" s="77" t="e" cm="1">
        <f t="array" aca="1" ref="BF275" ca="1">IF(INDIRECT(ADDRESS($B275+1,BF$230,1,1,"Actively Infected Trend"))=0,#N/A,INDIRECT(ADDRESS($B275+1,BF$230,1,1,"Actively Infected Trend"))/R_Value)</f>
        <v>#N/A</v>
      </c>
      <c r="BG275" s="77" t="e" cm="1">
        <f t="array" aca="1" ref="BG275" ca="1">IF(INDIRECT(ADDRESS($B275+1,BG$230,1,1,"Actively Infected Trend"))=0,#N/A,INDIRECT(ADDRESS($B275+1,BG$230,1,1,"Actively Infected Trend"))/R_Value)</f>
        <v>#N/A</v>
      </c>
      <c r="BH275" s="77" t="e" cm="1">
        <f t="array" aca="1" ref="BH275" ca="1">IF(INDIRECT(ADDRESS($B275+1,BH$230,1,1,"Actively Infected Trend"))=0,#N/A,INDIRECT(ADDRESS($B275+1,BH$230,1,1,"Actively Infected Trend"))/R_Value)</f>
        <v>#N/A</v>
      </c>
      <c r="BI275" s="77" t="e" cm="1">
        <f t="array" aca="1" ref="BI275" ca="1">IF(INDIRECT(ADDRESS($B275+1,BI$230,1,1,"Actively Infected Trend"))=0,#N/A,INDIRECT(ADDRESS($B275+1,BI$230,1,1,"Actively Infected Trend"))/R_Value)</f>
        <v>#N/A</v>
      </c>
      <c r="BJ275" s="77" t="e" cm="1">
        <f t="array" aca="1" ref="BJ275" ca="1">IF(INDIRECT(ADDRESS($B275+1,BJ$230,1,1,"Actively Infected Trend"))=0,#N/A,INDIRECT(ADDRESS($B275+1,BJ$230,1,1,"Actively Infected Trend"))/R_Value)</f>
        <v>#N/A</v>
      </c>
      <c r="BK275" s="77" t="e" cm="1">
        <f t="array" aca="1" ref="BK275" ca="1">IF(INDIRECT(ADDRESS($B275+1,BK$230,1,1,"Actively Infected Trend"))=0,#N/A,INDIRECT(ADDRESS($B275+1,BK$230,1,1,"Actively Infected Trend"))/R_Value)</f>
        <v>#N/A</v>
      </c>
      <c r="BL275" s="77" t="e" cm="1">
        <f t="array" aca="1" ref="BL275" ca="1">IF(INDIRECT(ADDRESS($B275+1,BL$230,1,1,"Actively Infected Trend"))=0,#N/A,INDIRECT(ADDRESS($B275+1,BL$230,1,1,"Actively Infected Trend"))/R_Value)</f>
        <v>#N/A</v>
      </c>
      <c r="BM275" s="77" t="e" cm="1">
        <f t="array" aca="1" ref="BM275" ca="1">IF(INDIRECT(ADDRESS($B275+1,BM$230,1,1,"Actively Infected Trend"))=0,#N/A,INDIRECT(ADDRESS($B275+1,BM$230,1,1,"Actively Infected Trend"))/R_Value)</f>
        <v>#N/A</v>
      </c>
      <c r="BN275" s="77" t="e" cm="1">
        <f t="array" aca="1" ref="BN275" ca="1">IF(INDIRECT(ADDRESS($B275+1,BN$230,1,1,"Actively Infected Trend"))=0,#N/A,INDIRECT(ADDRESS($B275+1,BN$230,1,1,"Actively Infected Trend"))/R_Value)</f>
        <v>#N/A</v>
      </c>
      <c r="BO275" s="77" t="e" cm="1">
        <f t="array" aca="1" ref="BO275" ca="1">IF(INDIRECT(ADDRESS($B275+1,BO$230,1,1,"Actively Infected Trend"))=0,#N/A,INDIRECT(ADDRESS($B275+1,BO$230,1,1,"Actively Infected Trend"))/R_Value)</f>
        <v>#N/A</v>
      </c>
      <c r="BP275" s="77" t="e" cm="1">
        <f t="array" aca="1" ref="BP275" ca="1">IF(INDIRECT(ADDRESS($B275+1,BP$230,1,1,"Actively Infected Trend"))=0,#N/A,INDIRECT(ADDRESS($B275+1,BP$230,1,1,"Actively Infected Trend"))/R_Value)</f>
        <v>#N/A</v>
      </c>
      <c r="BQ275" s="77" t="e" cm="1">
        <f t="array" aca="1" ref="BQ275" ca="1">IF(INDIRECT(ADDRESS($B275+1,BQ$230,1,1,"Actively Infected Trend"))=0,#N/A,INDIRECT(ADDRESS($B275+1,BQ$230,1,1,"Actively Infected Trend"))/R_Value)</f>
        <v>#N/A</v>
      </c>
      <c r="BR275" s="77" t="e" cm="1">
        <f t="array" aca="1" ref="BR275" ca="1">IF(INDIRECT(ADDRESS($B275+1,BR$230,1,1,"Actively Infected Trend"))=0,#N/A,INDIRECT(ADDRESS($B275+1,BR$230,1,1,"Actively Infected Trend"))/R_Value)</f>
        <v>#N/A</v>
      </c>
      <c r="BS275" s="77" t="e" cm="1">
        <f t="array" aca="1" ref="BS275" ca="1">IF(INDIRECT(ADDRESS($B275+1,BS$230,1,1,"Actively Infected Trend"))=0,#N/A,INDIRECT(ADDRESS($B275+1,BS$230,1,1,"Actively Infected Trend"))/R_Value)</f>
        <v>#N/A</v>
      </c>
      <c r="BT275" s="77" t="e" cm="1">
        <f t="array" aca="1" ref="BT275" ca="1">IF(INDIRECT(ADDRESS($B275+1,BT$230,1,1,"Actively Infected Trend"))=0,#N/A,INDIRECT(ADDRESS($B275+1,BT$230,1,1,"Actively Infected Trend"))/R_Value)</f>
        <v>#N/A</v>
      </c>
      <c r="BU275" s="77" t="e" cm="1">
        <f t="array" aca="1" ref="BU275" ca="1">IF(INDIRECT(ADDRESS($B275+1,BU$230,1,1,"Actively Infected Trend"))=0,#N/A,INDIRECT(ADDRESS($B275+1,BU$230,1,1,"Actively Infected Trend"))/R_Value)</f>
        <v>#N/A</v>
      </c>
      <c r="BV275" s="77" t="e" cm="1">
        <f t="array" aca="1" ref="BV275" ca="1">IF(INDIRECT(ADDRESS($B275+1,BV$230,1,1,"Actively Infected Trend"))=0,#N/A,INDIRECT(ADDRESS($B275+1,BV$230,1,1,"Actively Infected Trend"))/R_Value)</f>
        <v>#N/A</v>
      </c>
      <c r="BW275" s="77" t="e" cm="1">
        <f t="array" aca="1" ref="BW275" ca="1">IF(INDIRECT(ADDRESS($B275+1,BW$230,1,1,"Actively Infected Trend"))=0,#N/A,INDIRECT(ADDRESS($B275+1,BW$230,1,1,"Actively Infected Trend"))/R_Value)</f>
        <v>#N/A</v>
      </c>
      <c r="BX275" s="77" t="e" cm="1">
        <f t="array" aca="1" ref="BX275" ca="1">IF(INDIRECT(ADDRESS($B275+1,BX$230,1,1,"Actively Infected Trend"))=0,#N/A,INDIRECT(ADDRESS($B275+1,BX$230,1,1,"Actively Infected Trend"))/R_Value)</f>
        <v>#N/A</v>
      </c>
      <c r="BY275" s="77" t="e" cm="1">
        <f t="array" aca="1" ref="BY275" ca="1">IF(INDIRECT(ADDRESS($B275+1,BY$230,1,1,"Actively Infected Trend"))=0,#N/A,INDIRECT(ADDRESS($B275+1,BY$230,1,1,"Actively Infected Trend"))/R_Value)</f>
        <v>#N/A</v>
      </c>
      <c r="BZ275" s="77" t="e" cm="1">
        <f t="array" aca="1" ref="BZ275" ca="1">IF(INDIRECT(ADDRESS($B275+1,BZ$230,1,1,"Actively Infected Trend"))=0,#N/A,INDIRECT(ADDRESS($B275+1,BZ$230,1,1,"Actively Infected Trend"))/R_Value)</f>
        <v>#N/A</v>
      </c>
      <c r="CA275" s="77" t="e" cm="1">
        <f t="array" aca="1" ref="CA275" ca="1">IF(INDIRECT(ADDRESS($B275+1,CA$230,1,1,"Actively Infected Trend"))=0,#N/A,INDIRECT(ADDRESS($B275+1,CA$230,1,1,"Actively Infected Trend"))/R_Value)</f>
        <v>#N/A</v>
      </c>
      <c r="CB275" s="77" t="e" cm="1">
        <f t="array" aca="1" ref="CB275" ca="1">IF(INDIRECT(ADDRESS($B275+1,CB$230,1,1,"Actively Infected Trend"))=0,#N/A,INDIRECT(ADDRESS($B275+1,CB$230,1,1,"Actively Infected Trend"))/R_Value)</f>
        <v>#N/A</v>
      </c>
      <c r="CC275" s="77" t="e" cm="1">
        <f t="array" aca="1" ref="CC275" ca="1">IF(INDIRECT(ADDRESS($B275+1,CC$230,1,1,"Actively Infected Trend"))=0,#N/A,INDIRECT(ADDRESS($B275+1,CC$230,1,1,"Actively Infected Trend"))/R_Value)</f>
        <v>#N/A</v>
      </c>
      <c r="CD275" s="77" t="e" cm="1">
        <f t="array" aca="1" ref="CD275" ca="1">IF(INDIRECT(ADDRESS($B275+1,CD$230,1,1,"Actively Infected Trend"))=0,#N/A,INDIRECT(ADDRESS($B275+1,CD$230,1,1,"Actively Infected Trend"))/R_Value)</f>
        <v>#N/A</v>
      </c>
      <c r="CE275" s="77" t="e" cm="1">
        <f t="array" aca="1" ref="CE275" ca="1">IF(INDIRECT(ADDRESS($B275+1,CE$230,1,1,"Actively Infected Trend"))=0,#N/A,INDIRECT(ADDRESS($B275+1,CE$230,1,1,"Actively Infected Trend"))/R_Value)</f>
        <v>#N/A</v>
      </c>
      <c r="CF275" s="77" t="e" cm="1">
        <f t="array" aca="1" ref="CF275" ca="1">IF(INDIRECT(ADDRESS($B275+1,CF$230,1,1,"Actively Infected Trend"))=0,#N/A,INDIRECT(ADDRESS($B275+1,CF$230,1,1,"Actively Infected Trend"))/R_Value)</f>
        <v>#N/A</v>
      </c>
      <c r="CG275" s="77" t="e" cm="1">
        <f t="array" aca="1" ref="CG275" ca="1">IF(INDIRECT(ADDRESS($B275+1,CG$230,1,1,"Actively Infected Trend"))=0,#N/A,INDIRECT(ADDRESS($B275+1,CG$230,1,1,"Actively Infected Trend"))/R_Value)</f>
        <v>#N/A</v>
      </c>
      <c r="CH275" s="77" t="e" cm="1">
        <f t="array" aca="1" ref="CH275" ca="1">IF(INDIRECT(ADDRESS($B275+1,CH$230,1,1,"Actively Infected Trend"))=0,#N/A,INDIRECT(ADDRESS($B275+1,CH$230,1,1,"Actively Infected Trend"))/R_Value)</f>
        <v>#N/A</v>
      </c>
      <c r="CI275" s="77" t="e" cm="1">
        <f t="array" aca="1" ref="CI275" ca="1">IF(INDIRECT(ADDRESS($B275+1,CI$230,1,1,"Actively Infected Trend"))=0,#N/A,INDIRECT(ADDRESS($B275+1,CI$230,1,1,"Actively Infected Trend"))/R_Value)</f>
        <v>#N/A</v>
      </c>
      <c r="CJ275" s="77" t="e" cm="1">
        <f t="array" aca="1" ref="CJ275" ca="1">IF(INDIRECT(ADDRESS($B275+1,CJ$230,1,1,"Actively Infected Trend"))=0,#N/A,INDIRECT(ADDRESS($B275+1,CJ$230,1,1,"Actively Infected Trend"))/R_Value)</f>
        <v>#N/A</v>
      </c>
      <c r="CK275" s="77" t="e" cm="1">
        <f t="array" aca="1" ref="CK275" ca="1">IF(INDIRECT(ADDRESS($B275+1,CK$230,1,1,"Actively Infected Trend"))=0,#N/A,INDIRECT(ADDRESS($B275+1,CK$230,1,1,"Actively Infected Trend"))/R_Value)</f>
        <v>#N/A</v>
      </c>
      <c r="CL275" s="77" t="e" cm="1">
        <f t="array" aca="1" ref="CL275" ca="1">IF(INDIRECT(ADDRESS($B275+1,CL$230,1,1,"Actively Infected Trend"))=0,#N/A,INDIRECT(ADDRESS($B275+1,CL$230,1,1,"Actively Infected Trend"))/R_Value)</f>
        <v>#N/A</v>
      </c>
      <c r="CM275" s="77" t="e" cm="1">
        <f t="array" aca="1" ref="CM275" ca="1">IF(INDIRECT(ADDRESS($B275+1,CM$230,1,1,"Actively Infected Trend"))=0,#N/A,INDIRECT(ADDRESS($B275+1,CM$230,1,1,"Actively Infected Trend"))/R_Value)</f>
        <v>#N/A</v>
      </c>
      <c r="CN275" s="77" t="e" cm="1">
        <f t="array" aca="1" ref="CN275" ca="1">IF(INDIRECT(ADDRESS($B275+1,CN$230,1,1,"Actively Infected Trend"))=0,#N/A,INDIRECT(ADDRESS($B275+1,CN$230,1,1,"Actively Infected Trend"))/R_Value)</f>
        <v>#N/A</v>
      </c>
      <c r="CO275" s="77" t="e" cm="1">
        <f t="array" aca="1" ref="CO275" ca="1">IF(INDIRECT(ADDRESS($B275+1,CO$230,1,1,"Actively Infected Trend"))=0,#N/A,INDIRECT(ADDRESS($B275+1,CO$230,1,1,"Actively Infected Trend"))/R_Value)</f>
        <v>#N/A</v>
      </c>
      <c r="CP275" s="77" t="e" cm="1">
        <f t="array" aca="1" ref="CP275" ca="1">IF(INDIRECT(ADDRESS($B275+1,CP$230,1,1,"Actively Infected Trend"))=0,#N/A,INDIRECT(ADDRESS($B275+1,CP$230,1,1,"Actively Infected Trend"))/R_Value)</f>
        <v>#N/A</v>
      </c>
      <c r="CQ275" s="77" t="e" cm="1">
        <f t="array" aca="1" ref="CQ275" ca="1">IF(INDIRECT(ADDRESS($B275+1,CQ$230,1,1,"Actively Infected Trend"))=0,#N/A,INDIRECT(ADDRESS($B275+1,CQ$230,1,1,"Actively Infected Trend"))/R_Value)</f>
        <v>#N/A</v>
      </c>
      <c r="CR275" s="77" t="e" cm="1">
        <f t="array" aca="1" ref="CR275" ca="1">IF(INDIRECT(ADDRESS($B275+1,CR$230,1,1,"Actively Infected Trend"))=0,#N/A,INDIRECT(ADDRESS($B275+1,CR$230,1,1,"Actively Infected Trend"))/R_Value)</f>
        <v>#N/A</v>
      </c>
      <c r="CS275" s="77" t="e" cm="1">
        <f t="array" aca="1" ref="CS275" ca="1">IF(INDIRECT(ADDRESS($B275+1,CS$230,1,1,"Actively Infected Trend"))=0,#N/A,INDIRECT(ADDRESS($B275+1,CS$230,1,1,"Actively Infected Trend"))/R_Value)</f>
        <v>#N/A</v>
      </c>
      <c r="CT275" s="77" t="e" cm="1">
        <f t="array" aca="1" ref="CT275" ca="1">IF(INDIRECT(ADDRESS($B275+1,CT$230,1,1,"Actively Infected Trend"))=0,#N/A,INDIRECT(ADDRESS($B275+1,CT$230,1,1,"Actively Infected Trend"))/R_Value)</f>
        <v>#N/A</v>
      </c>
      <c r="CU275" s="77" t="e" cm="1">
        <f t="array" aca="1" ref="CU275" ca="1">IF(INDIRECT(ADDRESS($B275+1,CU$230,1,1,"Actively Infected Trend"))=0,#N/A,INDIRECT(ADDRESS($B275+1,CU$230,1,1,"Actively Infected Trend"))/R_Value)</f>
        <v>#N/A</v>
      </c>
      <c r="CV275" s="77" t="e" cm="1">
        <f t="array" aca="1" ref="CV275" ca="1">IF(INDIRECT(ADDRESS($B275+1,CV$230,1,1,"Actively Infected Trend"))=0,#N/A,INDIRECT(ADDRESS($B275+1,CV$230,1,1,"Actively Infected Trend"))/R_Value)</f>
        <v>#N/A</v>
      </c>
      <c r="CW275" s="77" t="e" cm="1">
        <f t="array" aca="1" ref="CW275" ca="1">IF(INDIRECT(ADDRESS($B275+1,CW$230,1,1,"Actively Infected Trend"))=0,#N/A,INDIRECT(ADDRESS($B275+1,CW$230,1,1,"Actively Infected Trend"))/R_Value)</f>
        <v>#N/A</v>
      </c>
      <c r="CX275" s="77" t="e" cm="1">
        <f t="array" aca="1" ref="CX275" ca="1">IF(INDIRECT(ADDRESS($B275+1,CX$230,1,1,"Actively Infected Trend"))=0,#N/A,INDIRECT(ADDRESS($B275+1,CX$230,1,1,"Actively Infected Trend"))/R_Value)</f>
        <v>#N/A</v>
      </c>
      <c r="CY275" s="77" t="e" cm="1">
        <f t="array" aca="1" ref="CY275" ca="1">IF(INDIRECT(ADDRESS($B275+1,CY$230,1,1,"Actively Infected Trend"))=0,#N/A,INDIRECT(ADDRESS($B275+1,CY$230,1,1,"Actively Infected Trend"))/R_Value)</f>
        <v>#N/A</v>
      </c>
      <c r="CZ275" s="77" t="e" cm="1">
        <f t="array" aca="1" ref="CZ275" ca="1">IF(INDIRECT(ADDRESS($B275+1,CZ$230,1,1,"Actively Infected Trend"))=0,#N/A,INDIRECT(ADDRESS($B275+1,CZ$230,1,1,"Actively Infected Trend"))/R_Value)</f>
        <v>#N/A</v>
      </c>
      <c r="DA275" s="77" t="e" cm="1">
        <f t="array" aca="1" ref="DA275" ca="1">IF(INDIRECT(ADDRESS($B275+1,DA$230,1,1,"Actively Infected Trend"))=0,#N/A,INDIRECT(ADDRESS($B275+1,DA$230,1,1,"Actively Infected Trend"))/R_Value)</f>
        <v>#N/A</v>
      </c>
      <c r="DB275" s="77" t="e" cm="1">
        <f t="array" aca="1" ref="DB275" ca="1">IF(INDIRECT(ADDRESS($B275+1,DB$230,1,1,"Actively Infected Trend"))=0,#N/A,INDIRECT(ADDRESS($B275+1,DB$230,1,1,"Actively Infected Trend"))/R_Value)</f>
        <v>#N/A</v>
      </c>
      <c r="DC275" s="77" t="e" cm="1">
        <f t="array" aca="1" ref="DC275" ca="1">IF(INDIRECT(ADDRESS($B275+1,DC$230,1,1,"Actively Infected Trend"))=0,#N/A,INDIRECT(ADDRESS($B275+1,DC$230,1,1,"Actively Infected Trend"))/R_Value)</f>
        <v>#N/A</v>
      </c>
      <c r="DD275" s="77" t="e" cm="1">
        <f t="array" aca="1" ref="DD275" ca="1">IF(INDIRECT(ADDRESS($B275+1,DD$230,1,1,"Actively Infected Trend"))=0,#N/A,INDIRECT(ADDRESS($B275+1,DD$230,1,1,"Actively Infected Trend"))/R_Value)</f>
        <v>#N/A</v>
      </c>
      <c r="DE275" s="77" t="e" cm="1">
        <f t="array" aca="1" ref="DE275" ca="1">IF(INDIRECT(ADDRESS($B275+1,DE$230,1,1,"Actively Infected Trend"))=0,#N/A,INDIRECT(ADDRESS($B275+1,DE$230,1,1,"Actively Infected Trend"))/R_Value)</f>
        <v>#N/A</v>
      </c>
      <c r="DF275" s="77" t="e" cm="1">
        <f t="array" aca="1" ref="DF275" ca="1">IF(INDIRECT(ADDRESS($B275+1,DF$230,1,1,"Actively Infected Trend"))=0,#N/A,INDIRECT(ADDRESS($B275+1,DF$230,1,1,"Actively Infected Trend"))/R_Value)</f>
        <v>#N/A</v>
      </c>
      <c r="DG275" s="77" t="e" cm="1">
        <f t="array" aca="1" ref="DG275" ca="1">IF(INDIRECT(ADDRESS($B275+1,DG$230,1,1,"Actively Infected Trend"))=0,#N/A,INDIRECT(ADDRESS($B275+1,DG$230,1,1,"Actively Infected Trend"))/R_Value)</f>
        <v>#N/A</v>
      </c>
      <c r="DH275" s="77" t="e" cm="1">
        <f t="array" aca="1" ref="DH275" ca="1">IF(INDIRECT(ADDRESS($B275+1,DH$230,1,1,"Actively Infected Trend"))=0,#N/A,INDIRECT(ADDRESS($B275+1,DH$230,1,1,"Actively Infected Trend"))/R_Value)</f>
        <v>#N/A</v>
      </c>
      <c r="DI275" s="77" t="e" cm="1">
        <f t="array" aca="1" ref="DI275" ca="1">IF(INDIRECT(ADDRESS($B275+1,DI$230,1,1,"Actively Infected Trend"))=0,#N/A,INDIRECT(ADDRESS($B275+1,DI$230,1,1,"Actively Infected Trend"))/R_Value)</f>
        <v>#N/A</v>
      </c>
      <c r="DJ275" s="77" t="e" cm="1">
        <f t="array" aca="1" ref="DJ275" ca="1">IF(INDIRECT(ADDRESS($B275+1,DJ$230,1,1,"Actively Infected Trend"))=0,#N/A,INDIRECT(ADDRESS($B275+1,DJ$230,1,1,"Actively Infected Trend"))/R_Value)</f>
        <v>#N/A</v>
      </c>
      <c r="DK275" s="77" t="e" cm="1">
        <f t="array" aca="1" ref="DK275" ca="1">IF(INDIRECT(ADDRESS($B275+1,DK$230,1,1,"Actively Infected Trend"))=0,#N/A,INDIRECT(ADDRESS($B275+1,DK$230,1,1,"Actively Infected Trend"))/R_Value)</f>
        <v>#N/A</v>
      </c>
      <c r="DL275" s="77" t="e" cm="1">
        <f t="array" aca="1" ref="DL275" ca="1">IF(INDIRECT(ADDRESS($B275+1,DL$230,1,1,"Actively Infected Trend"))=0,#N/A,INDIRECT(ADDRESS($B275+1,DL$230,1,1,"Actively Infected Trend"))/R_Value)</f>
        <v>#N/A</v>
      </c>
      <c r="DM275" s="77" t="e" cm="1">
        <f t="array" aca="1" ref="DM275" ca="1">IF(INDIRECT(ADDRESS($B275+1,DM$230,1,1,"Actively Infected Trend"))=0,#N/A,INDIRECT(ADDRESS($B275+1,DM$230,1,1,"Actively Infected Trend"))/R_Value)</f>
        <v>#N/A</v>
      </c>
      <c r="DN275" s="77" t="e" cm="1">
        <f t="array" aca="1" ref="DN275" ca="1">IF(INDIRECT(ADDRESS($B275+1,DN$230,1,1,"Actively Infected Trend"))=0,#N/A,INDIRECT(ADDRESS($B275+1,DN$230,1,1,"Actively Infected Trend"))/R_Value)</f>
        <v>#N/A</v>
      </c>
      <c r="DO275" s="77" t="e" cm="1">
        <f t="array" aca="1" ref="DO275" ca="1">IF(INDIRECT(ADDRESS($B275+1,DO$230,1,1,"Actively Infected Trend"))=0,#N/A,INDIRECT(ADDRESS($B275+1,DO$230,1,1,"Actively Infected Trend"))/R_Value)</f>
        <v>#N/A</v>
      </c>
      <c r="DP275" s="77" t="e" cm="1">
        <f t="array" aca="1" ref="DP275" ca="1">IF(INDIRECT(ADDRESS($B275+1,DP$230,1,1,"Actively Infected Trend"))=0,#N/A,INDIRECT(ADDRESS($B275+1,DP$230,1,1,"Actively Infected Trend"))/R_Value)</f>
        <v>#N/A</v>
      </c>
      <c r="DQ275" s="77" t="e" cm="1">
        <f t="array" aca="1" ref="DQ275" ca="1">IF(INDIRECT(ADDRESS($B275+1,DQ$230,1,1,"Actively Infected Trend"))=0,#N/A,INDIRECT(ADDRESS($B275+1,DQ$230,1,1,"Actively Infected Trend"))/R_Value)</f>
        <v>#N/A</v>
      </c>
      <c r="DR275" s="77" t="e" cm="1">
        <f t="array" aca="1" ref="DR275" ca="1">IF(INDIRECT(ADDRESS($B275+1,DR$230,1,1,"Actively Infected Trend"))=0,#N/A,INDIRECT(ADDRESS($B275+1,DR$230,1,1,"Actively Infected Trend"))/R_Value)</f>
        <v>#N/A</v>
      </c>
      <c r="DS275" s="77" t="e" cm="1">
        <f t="array" aca="1" ref="DS275" ca="1">IF(INDIRECT(ADDRESS($B275+1,DS$230,1,1,"Actively Infected Trend"))=0,#N/A,INDIRECT(ADDRESS($B275+1,DS$230,1,1,"Actively Infected Trend"))/R_Value)</f>
        <v>#N/A</v>
      </c>
      <c r="DT275" s="77" t="e" cm="1">
        <f t="array" aca="1" ref="DT275" ca="1">IF(INDIRECT(ADDRESS($B275+1,DT$230,1,1,"Actively Infected Trend"))=0,#N/A,INDIRECT(ADDRESS($B275+1,DT$230,1,1,"Actively Infected Trend"))/R_Value)</f>
        <v>#N/A</v>
      </c>
      <c r="DU275" s="77" t="e" cm="1">
        <f t="array" aca="1" ref="DU275" ca="1">IF(INDIRECT(ADDRESS($B275+1,DU$230,1,1,"Actively Infected Trend"))=0,#N/A,INDIRECT(ADDRESS($B275+1,DU$230,1,1,"Actively Infected Trend"))/R_Value)</f>
        <v>#N/A</v>
      </c>
      <c r="DV275" s="77" t="e" cm="1">
        <f t="array" aca="1" ref="DV275" ca="1">IF(INDIRECT(ADDRESS($B275+1,DV$230,1,1,"Actively Infected Trend"))=0,#N/A,INDIRECT(ADDRESS($B275+1,DV$230,1,1,"Actively Infected Trend"))/R_Value)</f>
        <v>#N/A</v>
      </c>
      <c r="DW275" s="77" t="e" cm="1">
        <f t="array" aca="1" ref="DW275" ca="1">IF(INDIRECT(ADDRESS($B275+1,DW$230,1,1,"Actively Infected Trend"))=0,#N/A,INDIRECT(ADDRESS($B275+1,DW$230,1,1,"Actively Infected Trend"))/R_Value)</f>
        <v>#N/A</v>
      </c>
      <c r="DX275" s="77" t="e" cm="1">
        <f t="array" aca="1" ref="DX275" ca="1">IF(INDIRECT(ADDRESS($B275+1,DX$230,1,1,"Actively Infected Trend"))=0,#N/A,INDIRECT(ADDRESS($B275+1,DX$230,1,1,"Actively Infected Trend"))/R_Value)</f>
        <v>#N/A</v>
      </c>
      <c r="DY275" s="77" t="e" cm="1">
        <f t="array" aca="1" ref="DY275" ca="1">IF(INDIRECT(ADDRESS($B275+1,DY$230,1,1,"Actively Infected Trend"))=0,#N/A,INDIRECT(ADDRESS($B275+1,DY$230,1,1,"Actively Infected Trend"))/R_Value)</f>
        <v>#N/A</v>
      </c>
      <c r="DZ275" s="77" t="e" cm="1">
        <f t="array" aca="1" ref="DZ275" ca="1">IF(INDIRECT(ADDRESS($B275+1,DZ$230,1,1,"Actively Infected Trend"))=0,#N/A,INDIRECT(ADDRESS($B275+1,DZ$230,1,1,"Actively Infected Trend"))/R_Value)</f>
        <v>#N/A</v>
      </c>
      <c r="EA275" s="77" t="e" cm="1">
        <f t="array" aca="1" ref="EA275" ca="1">IF(INDIRECT(ADDRESS($B275+1,EA$230,1,1,"Actively Infected Trend"))=0,#N/A,INDIRECT(ADDRESS($B275+1,EA$230,1,1,"Actively Infected Trend"))/R_Value)</f>
        <v>#N/A</v>
      </c>
      <c r="EB275" s="77" t="e" cm="1">
        <f t="array" aca="1" ref="EB275" ca="1">IF(INDIRECT(ADDRESS($B275+1,EB$230,1,1,"Actively Infected Trend"))=0,#N/A,INDIRECT(ADDRESS($B275+1,EB$230,1,1,"Actively Infected Trend"))/R_Value)</f>
        <v>#N/A</v>
      </c>
      <c r="EC275" s="77" t="e" cm="1">
        <f t="array" aca="1" ref="EC275" ca="1">IF(INDIRECT(ADDRESS($B275+1,EC$230,1,1,"Actively Infected Trend"))=0,#N/A,INDIRECT(ADDRESS($B275+1,EC$230,1,1,"Actively Infected Trend"))/R_Value)</f>
        <v>#N/A</v>
      </c>
      <c r="ED275" s="77" t="e" cm="1">
        <f t="array" aca="1" ref="ED275" ca="1">IF(INDIRECT(ADDRESS($B275+1,ED$230,1,1,"Actively Infected Trend"))=0,#N/A,INDIRECT(ADDRESS($B275+1,ED$230,1,1,"Actively Infected Trend"))/R_Value)</f>
        <v>#N/A</v>
      </c>
      <c r="EE275" s="77" t="e" cm="1">
        <f t="array" aca="1" ref="EE275" ca="1">IF(INDIRECT(ADDRESS($B275+1,EE$230,1,1,"Actively Infected Trend"))=0,#N/A,INDIRECT(ADDRESS($B275+1,EE$230,1,1,"Actively Infected Trend"))/R_Value)</f>
        <v>#N/A</v>
      </c>
      <c r="EF275" s="77" t="e" cm="1">
        <f t="array" aca="1" ref="EF275" ca="1">IF(INDIRECT(ADDRESS($B275+1,EF$230,1,1,"Actively Infected Trend"))=0,#N/A,INDIRECT(ADDRESS($B275+1,EF$230,1,1,"Actively Infected Trend"))/R_Value)</f>
        <v>#N/A</v>
      </c>
      <c r="EG275" s="77" t="e" cm="1">
        <f t="array" aca="1" ref="EG275" ca="1">IF(INDIRECT(ADDRESS($B275+1,EG$230,1,1,"Actively Infected Trend"))=0,#N/A,INDIRECT(ADDRESS($B275+1,EG$230,1,1,"Actively Infected Trend"))/R_Value)</f>
        <v>#N/A</v>
      </c>
      <c r="EH275" s="77" t="e" cm="1">
        <f t="array" aca="1" ref="EH275" ca="1">IF(INDIRECT(ADDRESS($B275+1,EH$230,1,1,"Actively Infected Trend"))=0,#N/A,INDIRECT(ADDRESS($B275+1,EH$230,1,1,"Actively Infected Trend"))/R_Value)</f>
        <v>#N/A</v>
      </c>
      <c r="EI275" s="77" t="e" cm="1">
        <f t="array" aca="1" ref="EI275" ca="1">IF(INDIRECT(ADDRESS($B275+1,EI$230,1,1,"Actively Infected Trend"))=0,#N/A,INDIRECT(ADDRESS($B275+1,EI$230,1,1,"Actively Infected Trend"))/R_Value)</f>
        <v>#N/A</v>
      </c>
      <c r="EJ275" s="77" t="e" cm="1">
        <f t="array" aca="1" ref="EJ275" ca="1">IF(INDIRECT(ADDRESS($B275+1,EJ$230,1,1,"Actively Infected Trend"))=0,#N/A,INDIRECT(ADDRESS($B275+1,EJ$230,1,1,"Actively Infected Trend"))/R_Value)</f>
        <v>#N/A</v>
      </c>
      <c r="EK275" s="77" t="e" cm="1">
        <f t="array" aca="1" ref="EK275" ca="1">IF(INDIRECT(ADDRESS($B275+1,EK$230,1,1,"Actively Infected Trend"))=0,#N/A,INDIRECT(ADDRESS($B275+1,EK$230,1,1,"Actively Infected Trend"))/R_Value)</f>
        <v>#N/A</v>
      </c>
      <c r="EL275" s="77" t="e" cm="1">
        <f t="array" aca="1" ref="EL275" ca="1">IF(INDIRECT(ADDRESS($B275+1,EL$230,1,1,"Actively Infected Trend"))=0,#N/A,INDIRECT(ADDRESS($B275+1,EL$230,1,1,"Actively Infected Trend"))/R_Value)</f>
        <v>#N/A</v>
      </c>
      <c r="EM275" s="77" t="e" cm="1">
        <f t="array" aca="1" ref="EM275" ca="1">IF(INDIRECT(ADDRESS($B275+1,EM$230,1,1,"Actively Infected Trend"))=0,#N/A,INDIRECT(ADDRESS($B275+1,EM$230,1,1,"Actively Infected Trend"))/R_Value)</f>
        <v>#N/A</v>
      </c>
      <c r="EN275" s="77" t="e" cm="1">
        <f t="array" aca="1" ref="EN275" ca="1">IF(INDIRECT(ADDRESS($B275+1,EN$230,1,1,"Actively Infected Trend"))=0,#N/A,INDIRECT(ADDRESS($B275+1,EN$230,1,1,"Actively Infected Trend"))/R_Value)</f>
        <v>#N/A</v>
      </c>
      <c r="EO275" s="77" t="e" cm="1">
        <f t="array" aca="1" ref="EO275" ca="1">IF(INDIRECT(ADDRESS($B275+1,EO$230,1,1,"Actively Infected Trend"))=0,#N/A,INDIRECT(ADDRESS($B275+1,EO$230,1,1,"Actively Infected Trend"))/R_Value)</f>
        <v>#N/A</v>
      </c>
      <c r="EP275" s="77" t="e" cm="1">
        <f t="array" aca="1" ref="EP275" ca="1">IF(INDIRECT(ADDRESS($B275+1,EP$230,1,1,"Actively Infected Trend"))=0,#N/A,INDIRECT(ADDRESS($B275+1,EP$230,1,1,"Actively Infected Trend"))/R_Value)</f>
        <v>#N/A</v>
      </c>
      <c r="EQ275" s="77" t="e" cm="1">
        <f t="array" aca="1" ref="EQ275" ca="1">IF(INDIRECT(ADDRESS($B275+1,EQ$230,1,1,"Actively Infected Trend"))=0,#N/A,INDIRECT(ADDRESS($B275+1,EQ$230,1,1,"Actively Infected Trend"))/R_Value)</f>
        <v>#N/A</v>
      </c>
      <c r="ER275" s="77" t="e" cm="1">
        <f t="array" aca="1" ref="ER275" ca="1">IF(INDIRECT(ADDRESS($B275+1,ER$230,1,1,"Actively Infected Trend"))=0,#N/A,INDIRECT(ADDRESS($B275+1,ER$230,1,1,"Actively Infected Trend"))/R_Value)</f>
        <v>#N/A</v>
      </c>
      <c r="ES275" s="77" t="e" cm="1">
        <f t="array" aca="1" ref="ES275" ca="1">IF(INDIRECT(ADDRESS($B275+1,ES$230,1,1,"Actively Infected Trend"))=0,#N/A,INDIRECT(ADDRESS($B275+1,ES$230,1,1,"Actively Infected Trend"))/R_Value)</f>
        <v>#N/A</v>
      </c>
      <c r="ET275" s="77" t="e" cm="1">
        <f t="array" aca="1" ref="ET275" ca="1">IF(INDIRECT(ADDRESS($B275+1,ET$230,1,1,"Actively Infected Trend"))=0,#N/A,INDIRECT(ADDRESS($B275+1,ET$230,1,1,"Actively Infected Trend"))/R_Value)</f>
        <v>#N/A</v>
      </c>
      <c r="EU275" s="77" t="e" cm="1">
        <f t="array" aca="1" ref="EU275" ca="1">IF(INDIRECT(ADDRESS($B275+1,EU$230,1,1,"Actively Infected Trend"))=0,#N/A,INDIRECT(ADDRESS($B275+1,EU$230,1,1,"Actively Infected Trend"))/R_Value)</f>
        <v>#N/A</v>
      </c>
      <c r="EV275" s="77" t="e" cm="1">
        <f t="array" aca="1" ref="EV275" ca="1">IF(INDIRECT(ADDRESS($B275+1,EV$230,1,1,"Actively Infected Trend"))=0,#N/A,INDIRECT(ADDRESS($B275+1,EV$230,1,1,"Actively Infected Trend"))/R_Value)</f>
        <v>#N/A</v>
      </c>
      <c r="EW275" s="77" t="e" cm="1">
        <f t="array" aca="1" ref="EW275" ca="1">IF(INDIRECT(ADDRESS($B275+1,EW$230,1,1,"Actively Infected Trend"))=0,#N/A,INDIRECT(ADDRESS($B275+1,EW$230,1,1,"Actively Infected Trend"))/R_Value)</f>
        <v>#N/A</v>
      </c>
      <c r="EX275" s="77" t="e" cm="1">
        <f t="array" aca="1" ref="EX275" ca="1">IF(INDIRECT(ADDRESS($B275+1,EX$230,1,1,"Actively Infected Trend"))=0,#N/A,INDIRECT(ADDRESS($B275+1,EX$230,1,1,"Actively Infected Trend"))/R_Value)</f>
        <v>#N/A</v>
      </c>
      <c r="EY275" s="77" t="e" cm="1">
        <f t="array" aca="1" ref="EY275" ca="1">IF(INDIRECT(ADDRESS($B275+1,EY$230,1,1,"Actively Infected Trend"))=0,#N/A,INDIRECT(ADDRESS($B275+1,EY$230,1,1,"Actively Infected Trend"))/R_Value)</f>
        <v>#N/A</v>
      </c>
      <c r="EZ275" s="77" t="e" cm="1">
        <f t="array" aca="1" ref="EZ275" ca="1">IF(INDIRECT(ADDRESS($B275+1,EZ$230,1,1,"Actively Infected Trend"))=0,#N/A,INDIRECT(ADDRESS($B275+1,EZ$230,1,1,"Actively Infected Trend"))/R_Value)</f>
        <v>#N/A</v>
      </c>
      <c r="FA275" s="77" t="e" cm="1">
        <f t="array" aca="1" ref="FA275" ca="1">IF(INDIRECT(ADDRESS($B275+1,FA$230,1,1,"Actively Infected Trend"))=0,#N/A,INDIRECT(ADDRESS($B275+1,FA$230,1,1,"Actively Infected Trend"))/R_Value)</f>
        <v>#N/A</v>
      </c>
      <c r="FB275" s="77" t="e" cm="1">
        <f t="array" aca="1" ref="FB275" ca="1">IF(INDIRECT(ADDRESS($B275+1,FB$230,1,1,"Actively Infected Trend"))=0,#N/A,INDIRECT(ADDRESS($B275+1,FB$230,1,1,"Actively Infected Trend"))/R_Value)</f>
        <v>#N/A</v>
      </c>
      <c r="FC275" s="77" t="e" cm="1">
        <f t="array" aca="1" ref="FC275" ca="1">IF(INDIRECT(ADDRESS($B275+1,FC$230,1,1,"Actively Infected Trend"))=0,#N/A,INDIRECT(ADDRESS($B275+1,FC$230,1,1,"Actively Infected Trend"))/R_Value)</f>
        <v>#N/A</v>
      </c>
      <c r="FD275" s="77" t="e" cm="1">
        <f t="array" aca="1" ref="FD275" ca="1">IF(INDIRECT(ADDRESS($B275+1,FD$230,1,1,"Actively Infected Trend"))=0,#N/A,INDIRECT(ADDRESS($B275+1,FD$230,1,1,"Actively Infected Trend"))/R_Value)</f>
        <v>#N/A</v>
      </c>
      <c r="FE275" s="77" t="e" cm="1">
        <f t="array" aca="1" ref="FE275" ca="1">IF(INDIRECT(ADDRESS($B275+1,FE$230,1,1,"Actively Infected Trend"))=0,#N/A,INDIRECT(ADDRESS($B275+1,FE$230,1,1,"Actively Infected Trend"))/R_Value)</f>
        <v>#N/A</v>
      </c>
      <c r="FF275" s="77" t="e" cm="1">
        <f t="array" aca="1" ref="FF275" ca="1">IF(INDIRECT(ADDRESS($B275+1,FF$230,1,1,"Actively Infected Trend"))=0,#N/A,INDIRECT(ADDRESS($B275+1,FF$230,1,1,"Actively Infected Trend"))/R_Value)</f>
        <v>#N/A</v>
      </c>
      <c r="FG275" s="77" t="e" cm="1">
        <f t="array" aca="1" ref="FG275" ca="1">IF(INDIRECT(ADDRESS($B275+1,FG$230,1,1,"Actively Infected Trend"))=0,#N/A,INDIRECT(ADDRESS($B275+1,FG$230,1,1,"Actively Infected Trend"))/R_Value)</f>
        <v>#N/A</v>
      </c>
      <c r="FH275" s="77" t="e" cm="1">
        <f t="array" aca="1" ref="FH275" ca="1">IF(INDIRECT(ADDRESS($B275+1,FH$230,1,1,"Actively Infected Trend"))=0,#N/A,INDIRECT(ADDRESS($B275+1,FH$230,1,1,"Actively Infected Trend"))/R_Value)</f>
        <v>#N/A</v>
      </c>
      <c r="FI275" s="77" t="e" cm="1">
        <f t="array" aca="1" ref="FI275" ca="1">IF(INDIRECT(ADDRESS($B275+1,FI$230,1,1,"Actively Infected Trend"))=0,#N/A,INDIRECT(ADDRESS($B275+1,FI$230,1,1,"Actively Infected Trend"))/R_Value)</f>
        <v>#N/A</v>
      </c>
      <c r="FJ275" s="77" t="e" cm="1">
        <f t="array" aca="1" ref="FJ275" ca="1">IF(INDIRECT(ADDRESS($B275+1,FJ$230,1,1,"Actively Infected Trend"))=0,#N/A,INDIRECT(ADDRESS($B275+1,FJ$230,1,1,"Actively Infected Trend"))/R_Value)</f>
        <v>#N/A</v>
      </c>
      <c r="FK275" s="77" t="e" cm="1">
        <f t="array" aca="1" ref="FK275" ca="1">IF(INDIRECT(ADDRESS($B275+1,FK$230,1,1,"Actively Infected Trend"))=0,#N/A,INDIRECT(ADDRESS($B275+1,FK$230,1,1,"Actively Infected Trend"))/R_Value)</f>
        <v>#N/A</v>
      </c>
      <c r="FL275" s="77" t="e" cm="1">
        <f t="array" aca="1" ref="FL275" ca="1">IF(INDIRECT(ADDRESS($B275+1,FL$230,1,1,"Actively Infected Trend"))=0,#N/A,INDIRECT(ADDRESS($B275+1,FL$230,1,1,"Actively Infected Trend"))/R_Value)</f>
        <v>#N/A</v>
      </c>
      <c r="FM275" s="77" t="e" cm="1">
        <f t="array" aca="1" ref="FM275" ca="1">IF(INDIRECT(ADDRESS($B275+1,FM$230,1,1,"Actively Infected Trend"))=0,#N/A,INDIRECT(ADDRESS($B275+1,FM$230,1,1,"Actively Infected Trend"))/R_Value)</f>
        <v>#N/A</v>
      </c>
      <c r="FN275" s="77" t="e" cm="1">
        <f t="array" aca="1" ref="FN275" ca="1">IF(INDIRECT(ADDRESS($B275+1,FN$230,1,1,"Actively Infected Trend"))=0,#N/A,INDIRECT(ADDRESS($B275+1,FN$230,1,1,"Actively Infected Trend"))/R_Value)</f>
        <v>#N/A</v>
      </c>
      <c r="FO275" s="77" t="e" cm="1">
        <f t="array" aca="1" ref="FO275" ca="1">IF(INDIRECT(ADDRESS($B275+1,FO$230,1,1,"Actively Infected Trend"))=0,#N/A,INDIRECT(ADDRESS($B275+1,FO$230,1,1,"Actively Infected Trend"))/R_Value)</f>
        <v>#N/A</v>
      </c>
      <c r="FP275" s="77" t="e" cm="1">
        <f t="array" aca="1" ref="FP275" ca="1">IF(INDIRECT(ADDRESS($B275+1,FP$230,1,1,"Actively Infected Trend"))=0,#N/A,INDIRECT(ADDRESS($B275+1,FP$230,1,1,"Actively Infected Trend"))/R_Value)</f>
        <v>#N/A</v>
      </c>
      <c r="FQ275" s="77" t="e" cm="1">
        <f t="array" aca="1" ref="FQ275" ca="1">IF(INDIRECT(ADDRESS($B275+1,FQ$230,1,1,"Actively Infected Trend"))=0,#N/A,INDIRECT(ADDRESS($B275+1,FQ$230,1,1,"Actively Infected Trend"))/R_Value)</f>
        <v>#N/A</v>
      </c>
      <c r="FR275" s="77" t="e" cm="1">
        <f t="array" aca="1" ref="FR275" ca="1">IF(INDIRECT(ADDRESS($B275+1,FR$230,1,1,"Actively Infected Trend"))=0,#N/A,INDIRECT(ADDRESS($B275+1,FR$230,1,1,"Actively Infected Trend"))/R_Value)</f>
        <v>#N/A</v>
      </c>
      <c r="FS275" s="77" t="e" cm="1">
        <f t="array" aca="1" ref="FS275" ca="1">IF(INDIRECT(ADDRESS($B275+1,FS$230,1,1,"Actively Infected Trend"))=0,#N/A,INDIRECT(ADDRESS($B275+1,FS$230,1,1,"Actively Infected Trend"))/R_Value)</f>
        <v>#N/A</v>
      </c>
      <c r="FT275" s="77" t="e" cm="1">
        <f t="array" aca="1" ref="FT275" ca="1">IF(INDIRECT(ADDRESS($B275+1,FT$230,1,1,"Actively Infected Trend"))=0,#N/A,INDIRECT(ADDRESS($B275+1,FT$230,1,1,"Actively Infected Trend"))/R_Value)</f>
        <v>#N/A</v>
      </c>
      <c r="FU275" s="77" t="e" cm="1">
        <f t="array" aca="1" ref="FU275" ca="1">IF(INDIRECT(ADDRESS($B275+1,FU$230,1,1,"Actively Infected Trend"))=0,#N/A,INDIRECT(ADDRESS($B275+1,FU$230,1,1,"Actively Infected Trend"))/R_Value)</f>
        <v>#N/A</v>
      </c>
      <c r="FV275" s="77" t="e" cm="1">
        <f t="array" aca="1" ref="FV275" ca="1">IF(INDIRECT(ADDRESS($B275+1,FV$230,1,1,"Actively Infected Trend"))=0,#N/A,INDIRECT(ADDRESS($B275+1,FV$230,1,1,"Actively Infected Trend"))/R_Value)</f>
        <v>#N/A</v>
      </c>
      <c r="FW275" s="77" t="e" cm="1">
        <f t="array" aca="1" ref="FW275" ca="1">IF(INDIRECT(ADDRESS($B275+1,FW$230,1,1,"Actively Infected Trend"))=0,#N/A,INDIRECT(ADDRESS($B275+1,FW$230,1,1,"Actively Infected Trend"))/R_Value)</f>
        <v>#N/A</v>
      </c>
      <c r="FX275" s="77" t="e" cm="1">
        <f t="array" aca="1" ref="FX275" ca="1">IF(INDIRECT(ADDRESS($B275+1,FX$230,1,1,"Actively Infected Trend"))=0,#N/A,INDIRECT(ADDRESS($B275+1,FX$230,1,1,"Actively Infected Trend"))/R_Value)</f>
        <v>#N/A</v>
      </c>
      <c r="FY275" s="77" t="e" cm="1">
        <f t="array" aca="1" ref="FY275" ca="1">IF(INDIRECT(ADDRESS($B275+1,FY$230,1,1,"Actively Infected Trend"))=0,#N/A,INDIRECT(ADDRESS($B275+1,FY$230,1,1,"Actively Infected Trend"))/R_Value)</f>
        <v>#N/A</v>
      </c>
      <c r="FZ275" s="77" t="e" cm="1">
        <f t="array" aca="1" ref="FZ275" ca="1">IF(INDIRECT(ADDRESS($B275+1,FZ$230,1,1,"Actively Infected Trend"))=0,#N/A,INDIRECT(ADDRESS($B275+1,FZ$230,1,1,"Actively Infected Trend"))/R_Value)</f>
        <v>#N/A</v>
      </c>
      <c r="GA275" s="77" t="e" cm="1">
        <f t="array" aca="1" ref="GA275" ca="1">IF(INDIRECT(ADDRESS($B275+1,GA$230,1,1,"Actively Infected Trend"))=0,#N/A,INDIRECT(ADDRESS($B275+1,GA$230,1,1,"Actively Infected Trend"))/R_Value)</f>
        <v>#N/A</v>
      </c>
      <c r="GB275" s="77" t="e" cm="1">
        <f t="array" aca="1" ref="GB275" ca="1">IF(INDIRECT(ADDRESS($B275+1,GB$230,1,1,"Actively Infected Trend"))=0,#N/A,INDIRECT(ADDRESS($B275+1,GB$230,1,1,"Actively Infected Trend"))/R_Value)</f>
        <v>#N/A</v>
      </c>
      <c r="GC275" s="77" t="e" cm="1">
        <f t="array" aca="1" ref="GC275" ca="1">IF(INDIRECT(ADDRESS($B275+1,GC$230,1,1,"Actively Infected Trend"))=0,#N/A,INDIRECT(ADDRESS($B275+1,GC$230,1,1,"Actively Infected Trend"))/R_Value)</f>
        <v>#N/A</v>
      </c>
      <c r="GD275" s="77" t="e" cm="1">
        <f t="array" aca="1" ref="GD275" ca="1">IF(INDIRECT(ADDRESS($B275+1,GD$230,1,1,"Actively Infected Trend"))=0,#N/A,INDIRECT(ADDRESS($B275+1,GD$230,1,1,"Actively Infected Trend"))/R_Value)</f>
        <v>#N/A</v>
      </c>
      <c r="GE275" s="77" t="e" cm="1">
        <f t="array" aca="1" ref="GE275" ca="1">IF(INDIRECT(ADDRESS($B275+1,GE$230,1,1,"Actively Infected Trend"))=0,#N/A,INDIRECT(ADDRESS($B275+1,GE$230,1,1,"Actively Infected Trend"))/R_Value)</f>
        <v>#N/A</v>
      </c>
      <c r="GF275" s="77" t="e" cm="1">
        <f t="array" aca="1" ref="GF275" ca="1">IF(INDIRECT(ADDRESS($B275+1,GF$230,1,1,"Actively Infected Trend"))=0,#N/A,INDIRECT(ADDRESS($B275+1,GF$230,1,1,"Actively Infected Trend"))/R_Value)</f>
        <v>#N/A</v>
      </c>
      <c r="GG275" s="77" t="e" cm="1">
        <f t="array" aca="1" ref="GG275" ca="1">IF(INDIRECT(ADDRESS($B275+1,GG$230,1,1,"Actively Infected Trend"))=0,#N/A,INDIRECT(ADDRESS($B275+1,GG$230,1,1,"Actively Infected Trend"))/R_Value)</f>
        <v>#N/A</v>
      </c>
      <c r="GH275" s="77" t="e" cm="1">
        <f t="array" aca="1" ref="GH275" ca="1">IF(INDIRECT(ADDRESS($B275+1,GH$230,1,1,"Actively Infected Trend"))=0,#N/A,INDIRECT(ADDRESS($B275+1,GH$230,1,1,"Actively Infected Trend"))/R_Value)</f>
        <v>#N/A</v>
      </c>
      <c r="GI275" s="77" t="e" cm="1">
        <f t="array" aca="1" ref="GI275" ca="1">IF(INDIRECT(ADDRESS($B275+1,GI$230,1,1,"Actively Infected Trend"))=0,#N/A,INDIRECT(ADDRESS($B275+1,GI$230,1,1,"Actively Infected Trend"))/R_Value)</f>
        <v>#N/A</v>
      </c>
      <c r="GJ275" s="77" t="e" cm="1">
        <f t="array" aca="1" ref="GJ275" ca="1">IF(INDIRECT(ADDRESS($B275+1,GJ$230,1,1,"Actively Infected Trend"))=0,#N/A,INDIRECT(ADDRESS($B275+1,GJ$230,1,1,"Actively Infected Trend"))/R_Value)</f>
        <v>#N/A</v>
      </c>
      <c r="GK275" s="77" t="e" cm="1">
        <f t="array" aca="1" ref="GK275" ca="1">IF(INDIRECT(ADDRESS($B275+1,GK$230,1,1,"Actively Infected Trend"))=0,#N/A,INDIRECT(ADDRESS($B275+1,GK$230,1,1,"Actively Infected Trend"))/R_Value)</f>
        <v>#N/A</v>
      </c>
      <c r="GL275" s="77" t="e" cm="1">
        <f t="array" aca="1" ref="GL275" ca="1">IF(INDIRECT(ADDRESS($B275+1,GL$230,1,1,"Actively Infected Trend"))=0,#N/A,INDIRECT(ADDRESS($B275+1,GL$230,1,1,"Actively Infected Trend"))/R_Value)</f>
        <v>#N/A</v>
      </c>
      <c r="GM275" s="77" t="e" cm="1">
        <f t="array" aca="1" ref="GM275" ca="1">IF(INDIRECT(ADDRESS($B275+1,GM$230,1,1,"Actively Infected Trend"))=0,#N/A,INDIRECT(ADDRESS($B275+1,GM$230,1,1,"Actively Infected Trend"))/R_Value)</f>
        <v>#N/A</v>
      </c>
    </row>
    <row r="276" spans="2:195" x14ac:dyDescent="0.25">
      <c r="B276">
        <f t="shared" si="1035"/>
        <v>45</v>
      </c>
      <c r="C276" cm="1">
        <f t="array" aca="1" ref="C276" ca="1">INDIRECT(ADDRESS($B276+1,1,1,1,"Actively Infected Trend"))</f>
        <v>0</v>
      </c>
      <c r="E276" s="77" t="e" cm="1">
        <f t="array" aca="1" ref="E276" ca="1">IF(INDIRECT(ADDRESS($B276+1,E$230,1,1,"Actively Infected Trend"))=0,#N/A,INDIRECT(ADDRESS($B276+1,E$230,1,1,"Actively Infected Trend"))/R_Value)</f>
        <v>#N/A</v>
      </c>
      <c r="F276" s="77" t="e" cm="1">
        <f t="array" aca="1" ref="F276" ca="1">IF(INDIRECT(ADDRESS($B276+1,F$230,1,1,"Actively Infected Trend"))=0,#N/A,INDIRECT(ADDRESS($B276+1,F$230,1,1,"Actively Infected Trend"))/R_Value)</f>
        <v>#N/A</v>
      </c>
      <c r="G276" s="77" t="e" cm="1">
        <f t="array" aca="1" ref="G276" ca="1">IF(INDIRECT(ADDRESS($B276+1,G$230,1,1,"Actively Infected Trend"))=0,#N/A,INDIRECT(ADDRESS($B276+1,G$230,1,1,"Actively Infected Trend"))/R_Value)</f>
        <v>#N/A</v>
      </c>
      <c r="H276" s="77" t="e" cm="1">
        <f t="array" aca="1" ref="H276" ca="1">IF(INDIRECT(ADDRESS($B276+1,H$230,1,1,"Actively Infected Trend"))=0,#N/A,INDIRECT(ADDRESS($B276+1,H$230,1,1,"Actively Infected Trend"))/R_Value)</f>
        <v>#N/A</v>
      </c>
      <c r="I276" s="77" t="e" cm="1">
        <f t="array" aca="1" ref="I276" ca="1">IF(INDIRECT(ADDRESS($B276+1,I$230,1,1,"Actively Infected Trend"))=0,#N/A,INDIRECT(ADDRESS($B276+1,I$230,1,1,"Actively Infected Trend"))/R_Value)</f>
        <v>#N/A</v>
      </c>
      <c r="J276" s="77" t="e" cm="1">
        <f t="array" aca="1" ref="J276" ca="1">IF(INDIRECT(ADDRESS($B276+1,J$230,1,1,"Actively Infected Trend"))=0,#N/A,INDIRECT(ADDRESS($B276+1,J$230,1,1,"Actively Infected Trend"))/R_Value)</f>
        <v>#N/A</v>
      </c>
      <c r="K276" s="77" t="e" cm="1">
        <f t="array" aca="1" ref="K276" ca="1">IF(INDIRECT(ADDRESS($B276+1,K$230,1,1,"Actively Infected Trend"))=0,#N/A,INDIRECT(ADDRESS($B276+1,K$230,1,1,"Actively Infected Trend"))/R_Value)</f>
        <v>#N/A</v>
      </c>
      <c r="L276" s="77" t="e" cm="1">
        <f t="array" aca="1" ref="L276" ca="1">IF(INDIRECT(ADDRESS($B276+1,L$230,1,1,"Actively Infected Trend"))=0,#N/A,INDIRECT(ADDRESS($B276+1,L$230,1,1,"Actively Infected Trend"))/R_Value)</f>
        <v>#N/A</v>
      </c>
      <c r="M276" s="77" t="e" cm="1">
        <f t="array" aca="1" ref="M276" ca="1">IF(INDIRECT(ADDRESS($B276+1,M$230,1,1,"Actively Infected Trend"))=0,#N/A,INDIRECT(ADDRESS($B276+1,M$230,1,1,"Actively Infected Trend"))/R_Value)</f>
        <v>#N/A</v>
      </c>
      <c r="N276" s="77" t="e" cm="1">
        <f t="array" aca="1" ref="N276" ca="1">IF(INDIRECT(ADDRESS($B276+1,N$230,1,1,"Actively Infected Trend"))=0,#N/A,INDIRECT(ADDRESS($B276+1,N$230,1,1,"Actively Infected Trend"))/R_Value)</f>
        <v>#N/A</v>
      </c>
      <c r="O276" s="77" t="e" cm="1">
        <f t="array" aca="1" ref="O276" ca="1">IF(INDIRECT(ADDRESS($B276+1,O$230,1,1,"Actively Infected Trend"))=0,#N/A,INDIRECT(ADDRESS($B276+1,O$230,1,1,"Actively Infected Trend"))/R_Value)</f>
        <v>#N/A</v>
      </c>
      <c r="P276" s="77" t="e" cm="1">
        <f t="array" aca="1" ref="P276" ca="1">IF(INDIRECT(ADDRESS($B276+1,P$230,1,1,"Actively Infected Trend"))=0,#N/A,INDIRECT(ADDRESS($B276+1,P$230,1,1,"Actively Infected Trend"))/R_Value)</f>
        <v>#N/A</v>
      </c>
      <c r="Q276" s="77" t="e" cm="1">
        <f t="array" aca="1" ref="Q276" ca="1">IF(INDIRECT(ADDRESS($B276+1,Q$230,1,1,"Actively Infected Trend"))=0,#N/A,INDIRECT(ADDRESS($B276+1,Q$230,1,1,"Actively Infected Trend"))/R_Value)</f>
        <v>#N/A</v>
      </c>
      <c r="R276" s="77" t="e" cm="1">
        <f t="array" aca="1" ref="R276" ca="1">IF(INDIRECT(ADDRESS($B276+1,R$230,1,1,"Actively Infected Trend"))=0,#N/A,INDIRECT(ADDRESS($B276+1,R$230,1,1,"Actively Infected Trend"))/R_Value)</f>
        <v>#N/A</v>
      </c>
      <c r="S276" s="77" t="e" cm="1">
        <f t="array" aca="1" ref="S276" ca="1">IF(INDIRECT(ADDRESS($B276+1,S$230,1,1,"Actively Infected Trend"))=0,#N/A,INDIRECT(ADDRESS($B276+1,S$230,1,1,"Actively Infected Trend"))/R_Value)</f>
        <v>#N/A</v>
      </c>
      <c r="T276" s="77" t="e" cm="1">
        <f t="array" aca="1" ref="T276" ca="1">IF(INDIRECT(ADDRESS($B276+1,T$230,1,1,"Actively Infected Trend"))=0,#N/A,INDIRECT(ADDRESS($B276+1,T$230,1,1,"Actively Infected Trend"))/R_Value)</f>
        <v>#N/A</v>
      </c>
      <c r="U276" s="77" t="e" cm="1">
        <f t="array" aca="1" ref="U276" ca="1">IF(INDIRECT(ADDRESS($B276+1,U$230,1,1,"Actively Infected Trend"))=0,#N/A,INDIRECT(ADDRESS($B276+1,U$230,1,1,"Actively Infected Trend"))/R_Value)</f>
        <v>#N/A</v>
      </c>
      <c r="V276" s="77" t="e" cm="1">
        <f t="array" aca="1" ref="V276" ca="1">IF(INDIRECT(ADDRESS($B276+1,V$230,1,1,"Actively Infected Trend"))=0,#N/A,INDIRECT(ADDRESS($B276+1,V$230,1,1,"Actively Infected Trend"))/R_Value)</f>
        <v>#N/A</v>
      </c>
      <c r="W276" s="77" t="e" cm="1">
        <f t="array" aca="1" ref="W276" ca="1">IF(INDIRECT(ADDRESS($B276+1,W$230,1,1,"Actively Infected Trend"))=0,#N/A,INDIRECT(ADDRESS($B276+1,W$230,1,1,"Actively Infected Trend"))/R_Value)</f>
        <v>#N/A</v>
      </c>
      <c r="X276" s="77" t="e" cm="1">
        <f t="array" aca="1" ref="X276" ca="1">IF(INDIRECT(ADDRESS($B276+1,X$230,1,1,"Actively Infected Trend"))=0,#N/A,INDIRECT(ADDRESS($B276+1,X$230,1,1,"Actively Infected Trend"))/R_Value)</f>
        <v>#N/A</v>
      </c>
      <c r="Y276" s="77" t="e" cm="1">
        <f t="array" aca="1" ref="Y276" ca="1">IF(INDIRECT(ADDRESS($B276+1,Y$230,1,1,"Actively Infected Trend"))=0,#N/A,INDIRECT(ADDRESS($B276+1,Y$230,1,1,"Actively Infected Trend"))/R_Value)</f>
        <v>#N/A</v>
      </c>
      <c r="Z276" s="77" t="e" cm="1">
        <f t="array" aca="1" ref="Z276" ca="1">IF(INDIRECT(ADDRESS($B276+1,Z$230,1,1,"Actively Infected Trend"))=0,#N/A,INDIRECT(ADDRESS($B276+1,Z$230,1,1,"Actively Infected Trend"))/R_Value)</f>
        <v>#N/A</v>
      </c>
      <c r="AA276" s="77" t="e" cm="1">
        <f t="array" aca="1" ref="AA276" ca="1">IF(INDIRECT(ADDRESS($B276+1,AA$230,1,1,"Actively Infected Trend"))=0,#N/A,INDIRECT(ADDRESS($B276+1,AA$230,1,1,"Actively Infected Trend"))/R_Value)</f>
        <v>#N/A</v>
      </c>
      <c r="AB276" s="77" t="e" cm="1">
        <f t="array" aca="1" ref="AB276" ca="1">IF(INDIRECT(ADDRESS($B276+1,AB$230,1,1,"Actively Infected Trend"))=0,#N/A,INDIRECT(ADDRESS($B276+1,AB$230,1,1,"Actively Infected Trend"))/R_Value)</f>
        <v>#N/A</v>
      </c>
      <c r="AC276" s="77" t="e" cm="1">
        <f t="array" aca="1" ref="AC276" ca="1">IF(INDIRECT(ADDRESS($B276+1,AC$230,1,1,"Actively Infected Trend"))=0,#N/A,INDIRECT(ADDRESS($B276+1,AC$230,1,1,"Actively Infected Trend"))/R_Value)</f>
        <v>#N/A</v>
      </c>
      <c r="AD276" s="77" t="e" cm="1">
        <f t="array" aca="1" ref="AD276" ca="1">IF(INDIRECT(ADDRESS($B276+1,AD$230,1,1,"Actively Infected Trend"))=0,#N/A,INDIRECT(ADDRESS($B276+1,AD$230,1,1,"Actively Infected Trend"))/R_Value)</f>
        <v>#N/A</v>
      </c>
      <c r="AE276" s="77" t="e" cm="1">
        <f t="array" aca="1" ref="AE276" ca="1">IF(INDIRECT(ADDRESS($B276+1,AE$230,1,1,"Actively Infected Trend"))=0,#N/A,INDIRECT(ADDRESS($B276+1,AE$230,1,1,"Actively Infected Trend"))/R_Value)</f>
        <v>#N/A</v>
      </c>
      <c r="AF276" s="77" t="e" cm="1">
        <f t="array" aca="1" ref="AF276" ca="1">IF(INDIRECT(ADDRESS($B276+1,AF$230,1,1,"Actively Infected Trend"))=0,#N/A,INDIRECT(ADDRESS($B276+1,AF$230,1,1,"Actively Infected Trend"))/R_Value)</f>
        <v>#N/A</v>
      </c>
      <c r="AG276" s="77" t="e" cm="1">
        <f t="array" aca="1" ref="AG276" ca="1">IF(INDIRECT(ADDRESS($B276+1,AG$230,1,1,"Actively Infected Trend"))=0,#N/A,INDIRECT(ADDRESS($B276+1,AG$230,1,1,"Actively Infected Trend"))/R_Value)</f>
        <v>#N/A</v>
      </c>
      <c r="AH276" s="77" t="e" cm="1">
        <f t="array" aca="1" ref="AH276" ca="1">IF(INDIRECT(ADDRESS($B276+1,AH$230,1,1,"Actively Infected Trend"))=0,#N/A,INDIRECT(ADDRESS($B276+1,AH$230,1,1,"Actively Infected Trend"))/R_Value)</f>
        <v>#N/A</v>
      </c>
      <c r="AI276" s="77" t="e" cm="1">
        <f t="array" aca="1" ref="AI276" ca="1">IF(INDIRECT(ADDRESS($B276+1,AI$230,1,1,"Actively Infected Trend"))=0,#N/A,INDIRECT(ADDRESS($B276+1,AI$230,1,1,"Actively Infected Trend"))/R_Value)</f>
        <v>#N/A</v>
      </c>
      <c r="AJ276" s="77" t="e" cm="1">
        <f t="array" aca="1" ref="AJ276" ca="1">IF(INDIRECT(ADDRESS($B276+1,AJ$230,1,1,"Actively Infected Trend"))=0,#N/A,INDIRECT(ADDRESS($B276+1,AJ$230,1,1,"Actively Infected Trend"))/R_Value)</f>
        <v>#N/A</v>
      </c>
      <c r="AK276" s="77" t="e" cm="1">
        <f t="array" aca="1" ref="AK276" ca="1">IF(INDIRECT(ADDRESS($B276+1,AK$230,1,1,"Actively Infected Trend"))=0,#N/A,INDIRECT(ADDRESS($B276+1,AK$230,1,1,"Actively Infected Trend"))/R_Value)</f>
        <v>#N/A</v>
      </c>
      <c r="AL276" s="77" t="e" cm="1">
        <f t="array" aca="1" ref="AL276" ca="1">IF(INDIRECT(ADDRESS($B276+1,AL$230,1,1,"Actively Infected Trend"))=0,#N/A,INDIRECT(ADDRESS($B276+1,AL$230,1,1,"Actively Infected Trend"))/R_Value)</f>
        <v>#N/A</v>
      </c>
      <c r="AM276" s="77" t="e" cm="1">
        <f t="array" aca="1" ref="AM276" ca="1">IF(INDIRECT(ADDRESS($B276+1,AM$230,1,1,"Actively Infected Trend"))=0,#N/A,INDIRECT(ADDRESS($B276+1,AM$230,1,1,"Actively Infected Trend"))/R_Value)</f>
        <v>#N/A</v>
      </c>
      <c r="AN276" s="77" t="e" cm="1">
        <f t="array" aca="1" ref="AN276" ca="1">IF(INDIRECT(ADDRESS($B276+1,AN$230,1,1,"Actively Infected Trend"))=0,#N/A,INDIRECT(ADDRESS($B276+1,AN$230,1,1,"Actively Infected Trend"))/R_Value)</f>
        <v>#N/A</v>
      </c>
      <c r="AO276" s="77" t="e" cm="1">
        <f t="array" aca="1" ref="AO276" ca="1">IF(INDIRECT(ADDRESS($B276+1,AO$230,1,1,"Actively Infected Trend"))=0,#N/A,INDIRECT(ADDRESS($B276+1,AO$230,1,1,"Actively Infected Trend"))/R_Value)</f>
        <v>#N/A</v>
      </c>
      <c r="AP276" s="77" t="e" cm="1">
        <f t="array" aca="1" ref="AP276" ca="1">IF(INDIRECT(ADDRESS($B276+1,AP$230,1,1,"Actively Infected Trend"))=0,#N/A,INDIRECT(ADDRESS($B276+1,AP$230,1,1,"Actively Infected Trend"))/R_Value)</f>
        <v>#N/A</v>
      </c>
      <c r="AQ276" s="77" t="e" cm="1">
        <f t="array" aca="1" ref="AQ276" ca="1">IF(INDIRECT(ADDRESS($B276+1,AQ$230,1,1,"Actively Infected Trend"))=0,#N/A,INDIRECT(ADDRESS($B276+1,AQ$230,1,1,"Actively Infected Trend"))/R_Value)</f>
        <v>#N/A</v>
      </c>
      <c r="AR276" s="77" t="e" cm="1">
        <f t="array" aca="1" ref="AR276" ca="1">IF(INDIRECT(ADDRESS($B276+1,AR$230,1,1,"Actively Infected Trend"))=0,#N/A,INDIRECT(ADDRESS($B276+1,AR$230,1,1,"Actively Infected Trend"))/R_Value)</f>
        <v>#N/A</v>
      </c>
      <c r="AS276" s="77" t="e" cm="1">
        <f t="array" aca="1" ref="AS276" ca="1">IF(INDIRECT(ADDRESS($B276+1,AS$230,1,1,"Actively Infected Trend"))=0,#N/A,INDIRECT(ADDRESS($B276+1,AS$230,1,1,"Actively Infected Trend"))/R_Value)</f>
        <v>#N/A</v>
      </c>
      <c r="AT276" s="77" t="e" cm="1">
        <f t="array" aca="1" ref="AT276" ca="1">IF(INDIRECT(ADDRESS($B276+1,AT$230,1,1,"Actively Infected Trend"))=0,#N/A,INDIRECT(ADDRESS($B276+1,AT$230,1,1,"Actively Infected Trend"))/R_Value)</f>
        <v>#N/A</v>
      </c>
      <c r="AU276" s="77" t="e" cm="1">
        <f t="array" aca="1" ref="AU276" ca="1">IF(INDIRECT(ADDRESS($B276+1,AU$230,1,1,"Actively Infected Trend"))=0,#N/A,INDIRECT(ADDRESS($B276+1,AU$230,1,1,"Actively Infected Trend"))/R_Value)</f>
        <v>#N/A</v>
      </c>
      <c r="AV276" s="77" t="e" cm="1">
        <f t="array" aca="1" ref="AV276" ca="1">IF(INDIRECT(ADDRESS($B276+1,AV$230,1,1,"Actively Infected Trend"))=0,#N/A,INDIRECT(ADDRESS($B276+1,AV$230,1,1,"Actively Infected Trend"))/R_Value)</f>
        <v>#N/A</v>
      </c>
      <c r="AW276" s="77" t="e" cm="1">
        <f t="array" aca="1" ref="AW276" ca="1">IF(INDIRECT(ADDRESS($B276+1,AW$230,1,1,"Actively Infected Trend"))=0,#N/A,INDIRECT(ADDRESS($B276+1,AW$230,1,1,"Actively Infected Trend"))/R_Value)</f>
        <v>#N/A</v>
      </c>
      <c r="AX276" s="77" t="e" cm="1">
        <f t="array" aca="1" ref="AX276" ca="1">IF(INDIRECT(ADDRESS($B276+1,AX$230,1,1,"Actively Infected Trend"))=0,#N/A,INDIRECT(ADDRESS($B276+1,AX$230,1,1,"Actively Infected Trend"))/R_Value)</f>
        <v>#N/A</v>
      </c>
      <c r="AY276" s="77" t="e" cm="1">
        <f t="array" aca="1" ref="AY276" ca="1">IF(INDIRECT(ADDRESS($B276+1,AY$230,1,1,"Actively Infected Trend"))=0,#N/A,INDIRECT(ADDRESS($B276+1,AY$230,1,1,"Actively Infected Trend"))/R_Value)</f>
        <v>#N/A</v>
      </c>
      <c r="AZ276" s="77" t="e" cm="1">
        <f t="array" aca="1" ref="AZ276" ca="1">IF(INDIRECT(ADDRESS($B276+1,AZ$230,1,1,"Actively Infected Trend"))=0,#N/A,INDIRECT(ADDRESS($B276+1,AZ$230,1,1,"Actively Infected Trend"))/R_Value)</f>
        <v>#N/A</v>
      </c>
      <c r="BA276" s="77" t="e" cm="1">
        <f t="array" aca="1" ref="BA276" ca="1">IF(INDIRECT(ADDRESS($B276+1,BA$230,1,1,"Actively Infected Trend"))=0,#N/A,INDIRECT(ADDRESS($B276+1,BA$230,1,1,"Actively Infected Trend"))/R_Value)</f>
        <v>#N/A</v>
      </c>
      <c r="BB276" s="77" t="e" cm="1">
        <f t="array" aca="1" ref="BB276" ca="1">IF(INDIRECT(ADDRESS($B276+1,BB$230,1,1,"Actively Infected Trend"))=0,#N/A,INDIRECT(ADDRESS($B276+1,BB$230,1,1,"Actively Infected Trend"))/R_Value)</f>
        <v>#N/A</v>
      </c>
      <c r="BC276" s="77" t="e" cm="1">
        <f t="array" aca="1" ref="BC276" ca="1">IF(INDIRECT(ADDRESS($B276+1,BC$230,1,1,"Actively Infected Trend"))=0,#N/A,INDIRECT(ADDRESS($B276+1,BC$230,1,1,"Actively Infected Trend"))/R_Value)</f>
        <v>#N/A</v>
      </c>
      <c r="BD276" s="77" t="e" cm="1">
        <f t="array" aca="1" ref="BD276" ca="1">IF(INDIRECT(ADDRESS($B276+1,BD$230,1,1,"Actively Infected Trend"))=0,#N/A,INDIRECT(ADDRESS($B276+1,BD$230,1,1,"Actively Infected Trend"))/R_Value)</f>
        <v>#N/A</v>
      </c>
      <c r="BE276" s="77" t="e" cm="1">
        <f t="array" aca="1" ref="BE276" ca="1">IF(INDIRECT(ADDRESS($B276+1,BE$230,1,1,"Actively Infected Trend"))=0,#N/A,INDIRECT(ADDRESS($B276+1,BE$230,1,1,"Actively Infected Trend"))/R_Value)</f>
        <v>#N/A</v>
      </c>
      <c r="BF276" s="77" t="e" cm="1">
        <f t="array" aca="1" ref="BF276" ca="1">IF(INDIRECT(ADDRESS($B276+1,BF$230,1,1,"Actively Infected Trend"))=0,#N/A,INDIRECT(ADDRESS($B276+1,BF$230,1,1,"Actively Infected Trend"))/R_Value)</f>
        <v>#N/A</v>
      </c>
      <c r="BG276" s="77" t="e" cm="1">
        <f t="array" aca="1" ref="BG276" ca="1">IF(INDIRECT(ADDRESS($B276+1,BG$230,1,1,"Actively Infected Trend"))=0,#N/A,INDIRECT(ADDRESS($B276+1,BG$230,1,1,"Actively Infected Trend"))/R_Value)</f>
        <v>#N/A</v>
      </c>
      <c r="BH276" s="77" t="e" cm="1">
        <f t="array" aca="1" ref="BH276" ca="1">IF(INDIRECT(ADDRESS($B276+1,BH$230,1,1,"Actively Infected Trend"))=0,#N/A,INDIRECT(ADDRESS($B276+1,BH$230,1,1,"Actively Infected Trend"))/R_Value)</f>
        <v>#N/A</v>
      </c>
      <c r="BI276" s="77" t="e" cm="1">
        <f t="array" aca="1" ref="BI276" ca="1">IF(INDIRECT(ADDRESS($B276+1,BI$230,1,1,"Actively Infected Trend"))=0,#N/A,INDIRECT(ADDRESS($B276+1,BI$230,1,1,"Actively Infected Trend"))/R_Value)</f>
        <v>#N/A</v>
      </c>
      <c r="BJ276" s="77" t="e" cm="1">
        <f t="array" aca="1" ref="BJ276" ca="1">IF(INDIRECT(ADDRESS($B276+1,BJ$230,1,1,"Actively Infected Trend"))=0,#N/A,INDIRECT(ADDRESS($B276+1,BJ$230,1,1,"Actively Infected Trend"))/R_Value)</f>
        <v>#N/A</v>
      </c>
      <c r="BK276" s="77" t="e" cm="1">
        <f t="array" aca="1" ref="BK276" ca="1">IF(INDIRECT(ADDRESS($B276+1,BK$230,1,1,"Actively Infected Trend"))=0,#N/A,INDIRECT(ADDRESS($B276+1,BK$230,1,1,"Actively Infected Trend"))/R_Value)</f>
        <v>#N/A</v>
      </c>
      <c r="BL276" s="77" t="e" cm="1">
        <f t="array" aca="1" ref="BL276" ca="1">IF(INDIRECT(ADDRESS($B276+1,BL$230,1,1,"Actively Infected Trend"))=0,#N/A,INDIRECT(ADDRESS($B276+1,BL$230,1,1,"Actively Infected Trend"))/R_Value)</f>
        <v>#N/A</v>
      </c>
      <c r="BM276" s="77" t="e" cm="1">
        <f t="array" aca="1" ref="BM276" ca="1">IF(INDIRECT(ADDRESS($B276+1,BM$230,1,1,"Actively Infected Trend"))=0,#N/A,INDIRECT(ADDRESS($B276+1,BM$230,1,1,"Actively Infected Trend"))/R_Value)</f>
        <v>#N/A</v>
      </c>
      <c r="BN276" s="77" t="e" cm="1">
        <f t="array" aca="1" ref="BN276" ca="1">IF(INDIRECT(ADDRESS($B276+1,BN$230,1,1,"Actively Infected Trend"))=0,#N/A,INDIRECT(ADDRESS($B276+1,BN$230,1,1,"Actively Infected Trend"))/R_Value)</f>
        <v>#N/A</v>
      </c>
      <c r="BO276" s="77" t="e" cm="1">
        <f t="array" aca="1" ref="BO276" ca="1">IF(INDIRECT(ADDRESS($B276+1,BO$230,1,1,"Actively Infected Trend"))=0,#N/A,INDIRECT(ADDRESS($B276+1,BO$230,1,1,"Actively Infected Trend"))/R_Value)</f>
        <v>#N/A</v>
      </c>
      <c r="BP276" s="77" t="e" cm="1">
        <f t="array" aca="1" ref="BP276" ca="1">IF(INDIRECT(ADDRESS($B276+1,BP$230,1,1,"Actively Infected Trend"))=0,#N/A,INDIRECT(ADDRESS($B276+1,BP$230,1,1,"Actively Infected Trend"))/R_Value)</f>
        <v>#N/A</v>
      </c>
      <c r="BQ276" s="77" t="e" cm="1">
        <f t="array" aca="1" ref="BQ276" ca="1">IF(INDIRECT(ADDRESS($B276+1,BQ$230,1,1,"Actively Infected Trend"))=0,#N/A,INDIRECT(ADDRESS($B276+1,BQ$230,1,1,"Actively Infected Trend"))/R_Value)</f>
        <v>#N/A</v>
      </c>
      <c r="BR276" s="77" t="e" cm="1">
        <f t="array" aca="1" ref="BR276" ca="1">IF(INDIRECT(ADDRESS($B276+1,BR$230,1,1,"Actively Infected Trend"))=0,#N/A,INDIRECT(ADDRESS($B276+1,BR$230,1,1,"Actively Infected Trend"))/R_Value)</f>
        <v>#N/A</v>
      </c>
      <c r="BS276" s="77" t="e" cm="1">
        <f t="array" aca="1" ref="BS276" ca="1">IF(INDIRECT(ADDRESS($B276+1,BS$230,1,1,"Actively Infected Trend"))=0,#N/A,INDIRECT(ADDRESS($B276+1,BS$230,1,1,"Actively Infected Trend"))/R_Value)</f>
        <v>#N/A</v>
      </c>
      <c r="BT276" s="77" t="e" cm="1">
        <f t="array" aca="1" ref="BT276" ca="1">IF(INDIRECT(ADDRESS($B276+1,BT$230,1,1,"Actively Infected Trend"))=0,#N/A,INDIRECT(ADDRESS($B276+1,BT$230,1,1,"Actively Infected Trend"))/R_Value)</f>
        <v>#N/A</v>
      </c>
      <c r="BU276" s="77" t="e" cm="1">
        <f t="array" aca="1" ref="BU276" ca="1">IF(INDIRECT(ADDRESS($B276+1,BU$230,1,1,"Actively Infected Trend"))=0,#N/A,INDIRECT(ADDRESS($B276+1,BU$230,1,1,"Actively Infected Trend"))/R_Value)</f>
        <v>#N/A</v>
      </c>
      <c r="BV276" s="77" t="e" cm="1">
        <f t="array" aca="1" ref="BV276" ca="1">IF(INDIRECT(ADDRESS($B276+1,BV$230,1,1,"Actively Infected Trend"))=0,#N/A,INDIRECT(ADDRESS($B276+1,BV$230,1,1,"Actively Infected Trend"))/R_Value)</f>
        <v>#N/A</v>
      </c>
      <c r="BW276" s="77" t="e" cm="1">
        <f t="array" aca="1" ref="BW276" ca="1">IF(INDIRECT(ADDRESS($B276+1,BW$230,1,1,"Actively Infected Trend"))=0,#N/A,INDIRECT(ADDRESS($B276+1,BW$230,1,1,"Actively Infected Trend"))/R_Value)</f>
        <v>#N/A</v>
      </c>
      <c r="BX276" s="77" t="e" cm="1">
        <f t="array" aca="1" ref="BX276" ca="1">IF(INDIRECT(ADDRESS($B276+1,BX$230,1,1,"Actively Infected Trend"))=0,#N/A,INDIRECT(ADDRESS($B276+1,BX$230,1,1,"Actively Infected Trend"))/R_Value)</f>
        <v>#N/A</v>
      </c>
      <c r="BY276" s="77" t="e" cm="1">
        <f t="array" aca="1" ref="BY276" ca="1">IF(INDIRECT(ADDRESS($B276+1,BY$230,1,1,"Actively Infected Trend"))=0,#N/A,INDIRECT(ADDRESS($B276+1,BY$230,1,1,"Actively Infected Trend"))/R_Value)</f>
        <v>#N/A</v>
      </c>
      <c r="BZ276" s="77" t="e" cm="1">
        <f t="array" aca="1" ref="BZ276" ca="1">IF(INDIRECT(ADDRESS($B276+1,BZ$230,1,1,"Actively Infected Trend"))=0,#N/A,INDIRECT(ADDRESS($B276+1,BZ$230,1,1,"Actively Infected Trend"))/R_Value)</f>
        <v>#N/A</v>
      </c>
      <c r="CA276" s="77" t="e" cm="1">
        <f t="array" aca="1" ref="CA276" ca="1">IF(INDIRECT(ADDRESS($B276+1,CA$230,1,1,"Actively Infected Trend"))=0,#N/A,INDIRECT(ADDRESS($B276+1,CA$230,1,1,"Actively Infected Trend"))/R_Value)</f>
        <v>#N/A</v>
      </c>
      <c r="CB276" s="77" t="e" cm="1">
        <f t="array" aca="1" ref="CB276" ca="1">IF(INDIRECT(ADDRESS($B276+1,CB$230,1,1,"Actively Infected Trend"))=0,#N/A,INDIRECT(ADDRESS($B276+1,CB$230,1,1,"Actively Infected Trend"))/R_Value)</f>
        <v>#N/A</v>
      </c>
      <c r="CC276" s="77" t="e" cm="1">
        <f t="array" aca="1" ref="CC276" ca="1">IF(INDIRECT(ADDRESS($B276+1,CC$230,1,1,"Actively Infected Trend"))=0,#N/A,INDIRECT(ADDRESS($B276+1,CC$230,1,1,"Actively Infected Trend"))/R_Value)</f>
        <v>#N/A</v>
      </c>
      <c r="CD276" s="77" t="e" cm="1">
        <f t="array" aca="1" ref="CD276" ca="1">IF(INDIRECT(ADDRESS($B276+1,CD$230,1,1,"Actively Infected Trend"))=0,#N/A,INDIRECT(ADDRESS($B276+1,CD$230,1,1,"Actively Infected Trend"))/R_Value)</f>
        <v>#N/A</v>
      </c>
      <c r="CE276" s="77" t="e" cm="1">
        <f t="array" aca="1" ref="CE276" ca="1">IF(INDIRECT(ADDRESS($B276+1,CE$230,1,1,"Actively Infected Trend"))=0,#N/A,INDIRECT(ADDRESS($B276+1,CE$230,1,1,"Actively Infected Trend"))/R_Value)</f>
        <v>#N/A</v>
      </c>
      <c r="CF276" s="77" t="e" cm="1">
        <f t="array" aca="1" ref="CF276" ca="1">IF(INDIRECT(ADDRESS($B276+1,CF$230,1,1,"Actively Infected Trend"))=0,#N/A,INDIRECT(ADDRESS($B276+1,CF$230,1,1,"Actively Infected Trend"))/R_Value)</f>
        <v>#N/A</v>
      </c>
      <c r="CG276" s="77" t="e" cm="1">
        <f t="array" aca="1" ref="CG276" ca="1">IF(INDIRECT(ADDRESS($B276+1,CG$230,1,1,"Actively Infected Trend"))=0,#N/A,INDIRECT(ADDRESS($B276+1,CG$230,1,1,"Actively Infected Trend"))/R_Value)</f>
        <v>#N/A</v>
      </c>
      <c r="CH276" s="77" t="e" cm="1">
        <f t="array" aca="1" ref="CH276" ca="1">IF(INDIRECT(ADDRESS($B276+1,CH$230,1,1,"Actively Infected Trend"))=0,#N/A,INDIRECT(ADDRESS($B276+1,CH$230,1,1,"Actively Infected Trend"))/R_Value)</f>
        <v>#N/A</v>
      </c>
      <c r="CI276" s="77" t="e" cm="1">
        <f t="array" aca="1" ref="CI276" ca="1">IF(INDIRECT(ADDRESS($B276+1,CI$230,1,1,"Actively Infected Trend"))=0,#N/A,INDIRECT(ADDRESS($B276+1,CI$230,1,1,"Actively Infected Trend"))/R_Value)</f>
        <v>#N/A</v>
      </c>
      <c r="CJ276" s="77" t="e" cm="1">
        <f t="array" aca="1" ref="CJ276" ca="1">IF(INDIRECT(ADDRESS($B276+1,CJ$230,1,1,"Actively Infected Trend"))=0,#N/A,INDIRECT(ADDRESS($B276+1,CJ$230,1,1,"Actively Infected Trend"))/R_Value)</f>
        <v>#N/A</v>
      </c>
      <c r="CK276" s="77" t="e" cm="1">
        <f t="array" aca="1" ref="CK276" ca="1">IF(INDIRECT(ADDRESS($B276+1,CK$230,1,1,"Actively Infected Trend"))=0,#N/A,INDIRECT(ADDRESS($B276+1,CK$230,1,1,"Actively Infected Trend"))/R_Value)</f>
        <v>#N/A</v>
      </c>
      <c r="CL276" s="77" t="e" cm="1">
        <f t="array" aca="1" ref="CL276" ca="1">IF(INDIRECT(ADDRESS($B276+1,CL$230,1,1,"Actively Infected Trend"))=0,#N/A,INDIRECT(ADDRESS($B276+1,CL$230,1,1,"Actively Infected Trend"))/R_Value)</f>
        <v>#N/A</v>
      </c>
      <c r="CM276" s="77" t="e" cm="1">
        <f t="array" aca="1" ref="CM276" ca="1">IF(INDIRECT(ADDRESS($B276+1,CM$230,1,1,"Actively Infected Trend"))=0,#N/A,INDIRECT(ADDRESS($B276+1,CM$230,1,1,"Actively Infected Trend"))/R_Value)</f>
        <v>#N/A</v>
      </c>
      <c r="CN276" s="77" t="e" cm="1">
        <f t="array" aca="1" ref="CN276" ca="1">IF(INDIRECT(ADDRESS($B276+1,CN$230,1,1,"Actively Infected Trend"))=0,#N/A,INDIRECT(ADDRESS($B276+1,CN$230,1,1,"Actively Infected Trend"))/R_Value)</f>
        <v>#N/A</v>
      </c>
      <c r="CO276" s="77" t="e" cm="1">
        <f t="array" aca="1" ref="CO276" ca="1">IF(INDIRECT(ADDRESS($B276+1,CO$230,1,1,"Actively Infected Trend"))=0,#N/A,INDIRECT(ADDRESS($B276+1,CO$230,1,1,"Actively Infected Trend"))/R_Value)</f>
        <v>#N/A</v>
      </c>
      <c r="CP276" s="77" t="e" cm="1">
        <f t="array" aca="1" ref="CP276" ca="1">IF(INDIRECT(ADDRESS($B276+1,CP$230,1,1,"Actively Infected Trend"))=0,#N/A,INDIRECT(ADDRESS($B276+1,CP$230,1,1,"Actively Infected Trend"))/R_Value)</f>
        <v>#N/A</v>
      </c>
      <c r="CQ276" s="77" t="e" cm="1">
        <f t="array" aca="1" ref="CQ276" ca="1">IF(INDIRECT(ADDRESS($B276+1,CQ$230,1,1,"Actively Infected Trend"))=0,#N/A,INDIRECT(ADDRESS($B276+1,CQ$230,1,1,"Actively Infected Trend"))/R_Value)</f>
        <v>#N/A</v>
      </c>
      <c r="CR276" s="77" t="e" cm="1">
        <f t="array" aca="1" ref="CR276" ca="1">IF(INDIRECT(ADDRESS($B276+1,CR$230,1,1,"Actively Infected Trend"))=0,#N/A,INDIRECT(ADDRESS($B276+1,CR$230,1,1,"Actively Infected Trend"))/R_Value)</f>
        <v>#N/A</v>
      </c>
      <c r="CS276" s="77" t="e" cm="1">
        <f t="array" aca="1" ref="CS276" ca="1">IF(INDIRECT(ADDRESS($B276+1,CS$230,1,1,"Actively Infected Trend"))=0,#N/A,INDIRECT(ADDRESS($B276+1,CS$230,1,1,"Actively Infected Trend"))/R_Value)</f>
        <v>#N/A</v>
      </c>
      <c r="CT276" s="77" t="e" cm="1">
        <f t="array" aca="1" ref="CT276" ca="1">IF(INDIRECT(ADDRESS($B276+1,CT$230,1,1,"Actively Infected Trend"))=0,#N/A,INDIRECT(ADDRESS($B276+1,CT$230,1,1,"Actively Infected Trend"))/R_Value)</f>
        <v>#N/A</v>
      </c>
      <c r="CU276" s="77" t="e" cm="1">
        <f t="array" aca="1" ref="CU276" ca="1">IF(INDIRECT(ADDRESS($B276+1,CU$230,1,1,"Actively Infected Trend"))=0,#N/A,INDIRECT(ADDRESS($B276+1,CU$230,1,1,"Actively Infected Trend"))/R_Value)</f>
        <v>#N/A</v>
      </c>
      <c r="CV276" s="77" t="e" cm="1">
        <f t="array" aca="1" ref="CV276" ca="1">IF(INDIRECT(ADDRESS($B276+1,CV$230,1,1,"Actively Infected Trend"))=0,#N/A,INDIRECT(ADDRESS($B276+1,CV$230,1,1,"Actively Infected Trend"))/R_Value)</f>
        <v>#N/A</v>
      </c>
      <c r="CW276" s="77" t="e" cm="1">
        <f t="array" aca="1" ref="CW276" ca="1">IF(INDIRECT(ADDRESS($B276+1,CW$230,1,1,"Actively Infected Trend"))=0,#N/A,INDIRECT(ADDRESS($B276+1,CW$230,1,1,"Actively Infected Trend"))/R_Value)</f>
        <v>#N/A</v>
      </c>
      <c r="CX276" s="77" t="e" cm="1">
        <f t="array" aca="1" ref="CX276" ca="1">IF(INDIRECT(ADDRESS($B276+1,CX$230,1,1,"Actively Infected Trend"))=0,#N/A,INDIRECT(ADDRESS($B276+1,CX$230,1,1,"Actively Infected Trend"))/R_Value)</f>
        <v>#N/A</v>
      </c>
      <c r="CY276" s="77" t="e" cm="1">
        <f t="array" aca="1" ref="CY276" ca="1">IF(INDIRECT(ADDRESS($B276+1,CY$230,1,1,"Actively Infected Trend"))=0,#N/A,INDIRECT(ADDRESS($B276+1,CY$230,1,1,"Actively Infected Trend"))/R_Value)</f>
        <v>#N/A</v>
      </c>
      <c r="CZ276" s="77" t="e" cm="1">
        <f t="array" aca="1" ref="CZ276" ca="1">IF(INDIRECT(ADDRESS($B276+1,CZ$230,1,1,"Actively Infected Trend"))=0,#N/A,INDIRECT(ADDRESS($B276+1,CZ$230,1,1,"Actively Infected Trend"))/R_Value)</f>
        <v>#N/A</v>
      </c>
      <c r="DA276" s="77" t="e" cm="1">
        <f t="array" aca="1" ref="DA276" ca="1">IF(INDIRECT(ADDRESS($B276+1,DA$230,1,1,"Actively Infected Trend"))=0,#N/A,INDIRECT(ADDRESS($B276+1,DA$230,1,1,"Actively Infected Trend"))/R_Value)</f>
        <v>#N/A</v>
      </c>
      <c r="DB276" s="77" t="e" cm="1">
        <f t="array" aca="1" ref="DB276" ca="1">IF(INDIRECT(ADDRESS($B276+1,DB$230,1,1,"Actively Infected Trend"))=0,#N/A,INDIRECT(ADDRESS($B276+1,DB$230,1,1,"Actively Infected Trend"))/R_Value)</f>
        <v>#N/A</v>
      </c>
      <c r="DC276" s="77" t="e" cm="1">
        <f t="array" aca="1" ref="DC276" ca="1">IF(INDIRECT(ADDRESS($B276+1,DC$230,1,1,"Actively Infected Trend"))=0,#N/A,INDIRECT(ADDRESS($B276+1,DC$230,1,1,"Actively Infected Trend"))/R_Value)</f>
        <v>#N/A</v>
      </c>
      <c r="DD276" s="77" t="e" cm="1">
        <f t="array" aca="1" ref="DD276" ca="1">IF(INDIRECT(ADDRESS($B276+1,DD$230,1,1,"Actively Infected Trend"))=0,#N/A,INDIRECT(ADDRESS($B276+1,DD$230,1,1,"Actively Infected Trend"))/R_Value)</f>
        <v>#N/A</v>
      </c>
      <c r="DE276" s="77" t="e" cm="1">
        <f t="array" aca="1" ref="DE276" ca="1">IF(INDIRECT(ADDRESS($B276+1,DE$230,1,1,"Actively Infected Trend"))=0,#N/A,INDIRECT(ADDRESS($B276+1,DE$230,1,1,"Actively Infected Trend"))/R_Value)</f>
        <v>#N/A</v>
      </c>
      <c r="DF276" s="77" t="e" cm="1">
        <f t="array" aca="1" ref="DF276" ca="1">IF(INDIRECT(ADDRESS($B276+1,DF$230,1,1,"Actively Infected Trend"))=0,#N/A,INDIRECT(ADDRESS($B276+1,DF$230,1,1,"Actively Infected Trend"))/R_Value)</f>
        <v>#N/A</v>
      </c>
      <c r="DG276" s="77" t="e" cm="1">
        <f t="array" aca="1" ref="DG276" ca="1">IF(INDIRECT(ADDRESS($B276+1,DG$230,1,1,"Actively Infected Trend"))=0,#N/A,INDIRECT(ADDRESS($B276+1,DG$230,1,1,"Actively Infected Trend"))/R_Value)</f>
        <v>#N/A</v>
      </c>
      <c r="DH276" s="77" t="e" cm="1">
        <f t="array" aca="1" ref="DH276" ca="1">IF(INDIRECT(ADDRESS($B276+1,DH$230,1,1,"Actively Infected Trend"))=0,#N/A,INDIRECT(ADDRESS($B276+1,DH$230,1,1,"Actively Infected Trend"))/R_Value)</f>
        <v>#N/A</v>
      </c>
      <c r="DI276" s="77" t="e" cm="1">
        <f t="array" aca="1" ref="DI276" ca="1">IF(INDIRECT(ADDRESS($B276+1,DI$230,1,1,"Actively Infected Trend"))=0,#N/A,INDIRECT(ADDRESS($B276+1,DI$230,1,1,"Actively Infected Trend"))/R_Value)</f>
        <v>#N/A</v>
      </c>
      <c r="DJ276" s="77" t="e" cm="1">
        <f t="array" aca="1" ref="DJ276" ca="1">IF(INDIRECT(ADDRESS($B276+1,DJ$230,1,1,"Actively Infected Trend"))=0,#N/A,INDIRECT(ADDRESS($B276+1,DJ$230,1,1,"Actively Infected Trend"))/R_Value)</f>
        <v>#N/A</v>
      </c>
      <c r="DK276" s="77" t="e" cm="1">
        <f t="array" aca="1" ref="DK276" ca="1">IF(INDIRECT(ADDRESS($B276+1,DK$230,1,1,"Actively Infected Trend"))=0,#N/A,INDIRECT(ADDRESS($B276+1,DK$230,1,1,"Actively Infected Trend"))/R_Value)</f>
        <v>#N/A</v>
      </c>
      <c r="DL276" s="77" t="e" cm="1">
        <f t="array" aca="1" ref="DL276" ca="1">IF(INDIRECT(ADDRESS($B276+1,DL$230,1,1,"Actively Infected Trend"))=0,#N/A,INDIRECT(ADDRESS($B276+1,DL$230,1,1,"Actively Infected Trend"))/R_Value)</f>
        <v>#N/A</v>
      </c>
      <c r="DM276" s="77" t="e" cm="1">
        <f t="array" aca="1" ref="DM276" ca="1">IF(INDIRECT(ADDRESS($B276+1,DM$230,1,1,"Actively Infected Trend"))=0,#N/A,INDIRECT(ADDRESS($B276+1,DM$230,1,1,"Actively Infected Trend"))/R_Value)</f>
        <v>#N/A</v>
      </c>
      <c r="DN276" s="77" t="e" cm="1">
        <f t="array" aca="1" ref="DN276" ca="1">IF(INDIRECT(ADDRESS($B276+1,DN$230,1,1,"Actively Infected Trend"))=0,#N/A,INDIRECT(ADDRESS($B276+1,DN$230,1,1,"Actively Infected Trend"))/R_Value)</f>
        <v>#N/A</v>
      </c>
      <c r="DO276" s="77" t="e" cm="1">
        <f t="array" aca="1" ref="DO276" ca="1">IF(INDIRECT(ADDRESS($B276+1,DO$230,1,1,"Actively Infected Trend"))=0,#N/A,INDIRECT(ADDRESS($B276+1,DO$230,1,1,"Actively Infected Trend"))/R_Value)</f>
        <v>#N/A</v>
      </c>
      <c r="DP276" s="77" t="e" cm="1">
        <f t="array" aca="1" ref="DP276" ca="1">IF(INDIRECT(ADDRESS($B276+1,DP$230,1,1,"Actively Infected Trend"))=0,#N/A,INDIRECT(ADDRESS($B276+1,DP$230,1,1,"Actively Infected Trend"))/R_Value)</f>
        <v>#N/A</v>
      </c>
      <c r="DQ276" s="77" t="e" cm="1">
        <f t="array" aca="1" ref="DQ276" ca="1">IF(INDIRECT(ADDRESS($B276+1,DQ$230,1,1,"Actively Infected Trend"))=0,#N/A,INDIRECT(ADDRESS($B276+1,DQ$230,1,1,"Actively Infected Trend"))/R_Value)</f>
        <v>#N/A</v>
      </c>
      <c r="DR276" s="77" t="e" cm="1">
        <f t="array" aca="1" ref="DR276" ca="1">IF(INDIRECT(ADDRESS($B276+1,DR$230,1,1,"Actively Infected Trend"))=0,#N/A,INDIRECT(ADDRESS($B276+1,DR$230,1,1,"Actively Infected Trend"))/R_Value)</f>
        <v>#N/A</v>
      </c>
      <c r="DS276" s="77" t="e" cm="1">
        <f t="array" aca="1" ref="DS276" ca="1">IF(INDIRECT(ADDRESS($B276+1,DS$230,1,1,"Actively Infected Trend"))=0,#N/A,INDIRECT(ADDRESS($B276+1,DS$230,1,1,"Actively Infected Trend"))/R_Value)</f>
        <v>#N/A</v>
      </c>
      <c r="DT276" s="77" t="e" cm="1">
        <f t="array" aca="1" ref="DT276" ca="1">IF(INDIRECT(ADDRESS($B276+1,DT$230,1,1,"Actively Infected Trend"))=0,#N/A,INDIRECT(ADDRESS($B276+1,DT$230,1,1,"Actively Infected Trend"))/R_Value)</f>
        <v>#N/A</v>
      </c>
      <c r="DU276" s="77" t="e" cm="1">
        <f t="array" aca="1" ref="DU276" ca="1">IF(INDIRECT(ADDRESS($B276+1,DU$230,1,1,"Actively Infected Trend"))=0,#N/A,INDIRECT(ADDRESS($B276+1,DU$230,1,1,"Actively Infected Trend"))/R_Value)</f>
        <v>#N/A</v>
      </c>
      <c r="DV276" s="77" t="e" cm="1">
        <f t="array" aca="1" ref="DV276" ca="1">IF(INDIRECT(ADDRESS($B276+1,DV$230,1,1,"Actively Infected Trend"))=0,#N/A,INDIRECT(ADDRESS($B276+1,DV$230,1,1,"Actively Infected Trend"))/R_Value)</f>
        <v>#N/A</v>
      </c>
      <c r="DW276" s="77" t="e" cm="1">
        <f t="array" aca="1" ref="DW276" ca="1">IF(INDIRECT(ADDRESS($B276+1,DW$230,1,1,"Actively Infected Trend"))=0,#N/A,INDIRECT(ADDRESS($B276+1,DW$230,1,1,"Actively Infected Trend"))/R_Value)</f>
        <v>#N/A</v>
      </c>
      <c r="DX276" s="77" t="e" cm="1">
        <f t="array" aca="1" ref="DX276" ca="1">IF(INDIRECT(ADDRESS($B276+1,DX$230,1,1,"Actively Infected Trend"))=0,#N/A,INDIRECT(ADDRESS($B276+1,DX$230,1,1,"Actively Infected Trend"))/R_Value)</f>
        <v>#N/A</v>
      </c>
      <c r="DY276" s="77" t="e" cm="1">
        <f t="array" aca="1" ref="DY276" ca="1">IF(INDIRECT(ADDRESS($B276+1,DY$230,1,1,"Actively Infected Trend"))=0,#N/A,INDIRECT(ADDRESS($B276+1,DY$230,1,1,"Actively Infected Trend"))/R_Value)</f>
        <v>#N/A</v>
      </c>
      <c r="DZ276" s="77" t="e" cm="1">
        <f t="array" aca="1" ref="DZ276" ca="1">IF(INDIRECT(ADDRESS($B276+1,DZ$230,1,1,"Actively Infected Trend"))=0,#N/A,INDIRECT(ADDRESS($B276+1,DZ$230,1,1,"Actively Infected Trend"))/R_Value)</f>
        <v>#N/A</v>
      </c>
      <c r="EA276" s="77" t="e" cm="1">
        <f t="array" aca="1" ref="EA276" ca="1">IF(INDIRECT(ADDRESS($B276+1,EA$230,1,1,"Actively Infected Trend"))=0,#N/A,INDIRECT(ADDRESS($B276+1,EA$230,1,1,"Actively Infected Trend"))/R_Value)</f>
        <v>#N/A</v>
      </c>
      <c r="EB276" s="77" t="e" cm="1">
        <f t="array" aca="1" ref="EB276" ca="1">IF(INDIRECT(ADDRESS($B276+1,EB$230,1,1,"Actively Infected Trend"))=0,#N/A,INDIRECT(ADDRESS($B276+1,EB$230,1,1,"Actively Infected Trend"))/R_Value)</f>
        <v>#N/A</v>
      </c>
      <c r="EC276" s="77" t="e" cm="1">
        <f t="array" aca="1" ref="EC276" ca="1">IF(INDIRECT(ADDRESS($B276+1,EC$230,1,1,"Actively Infected Trend"))=0,#N/A,INDIRECT(ADDRESS($B276+1,EC$230,1,1,"Actively Infected Trend"))/R_Value)</f>
        <v>#N/A</v>
      </c>
      <c r="ED276" s="77" t="e" cm="1">
        <f t="array" aca="1" ref="ED276" ca="1">IF(INDIRECT(ADDRESS($B276+1,ED$230,1,1,"Actively Infected Trend"))=0,#N/A,INDIRECT(ADDRESS($B276+1,ED$230,1,1,"Actively Infected Trend"))/R_Value)</f>
        <v>#N/A</v>
      </c>
      <c r="EE276" s="77" t="e" cm="1">
        <f t="array" aca="1" ref="EE276" ca="1">IF(INDIRECT(ADDRESS($B276+1,EE$230,1,1,"Actively Infected Trend"))=0,#N/A,INDIRECT(ADDRESS($B276+1,EE$230,1,1,"Actively Infected Trend"))/R_Value)</f>
        <v>#N/A</v>
      </c>
      <c r="EF276" s="77" t="e" cm="1">
        <f t="array" aca="1" ref="EF276" ca="1">IF(INDIRECT(ADDRESS($B276+1,EF$230,1,1,"Actively Infected Trend"))=0,#N/A,INDIRECT(ADDRESS($B276+1,EF$230,1,1,"Actively Infected Trend"))/R_Value)</f>
        <v>#N/A</v>
      </c>
      <c r="EG276" s="77" t="e" cm="1">
        <f t="array" aca="1" ref="EG276" ca="1">IF(INDIRECT(ADDRESS($B276+1,EG$230,1,1,"Actively Infected Trend"))=0,#N/A,INDIRECT(ADDRESS($B276+1,EG$230,1,1,"Actively Infected Trend"))/R_Value)</f>
        <v>#N/A</v>
      </c>
      <c r="EH276" s="77" t="e" cm="1">
        <f t="array" aca="1" ref="EH276" ca="1">IF(INDIRECT(ADDRESS($B276+1,EH$230,1,1,"Actively Infected Trend"))=0,#N/A,INDIRECT(ADDRESS($B276+1,EH$230,1,1,"Actively Infected Trend"))/R_Value)</f>
        <v>#N/A</v>
      </c>
      <c r="EI276" s="77" t="e" cm="1">
        <f t="array" aca="1" ref="EI276" ca="1">IF(INDIRECT(ADDRESS($B276+1,EI$230,1,1,"Actively Infected Trend"))=0,#N/A,INDIRECT(ADDRESS($B276+1,EI$230,1,1,"Actively Infected Trend"))/R_Value)</f>
        <v>#N/A</v>
      </c>
      <c r="EJ276" s="77" t="e" cm="1">
        <f t="array" aca="1" ref="EJ276" ca="1">IF(INDIRECT(ADDRESS($B276+1,EJ$230,1,1,"Actively Infected Trend"))=0,#N/A,INDIRECT(ADDRESS($B276+1,EJ$230,1,1,"Actively Infected Trend"))/R_Value)</f>
        <v>#N/A</v>
      </c>
      <c r="EK276" s="77" t="e" cm="1">
        <f t="array" aca="1" ref="EK276" ca="1">IF(INDIRECT(ADDRESS($B276+1,EK$230,1,1,"Actively Infected Trend"))=0,#N/A,INDIRECT(ADDRESS($B276+1,EK$230,1,1,"Actively Infected Trend"))/R_Value)</f>
        <v>#N/A</v>
      </c>
      <c r="EL276" s="77" t="e" cm="1">
        <f t="array" aca="1" ref="EL276" ca="1">IF(INDIRECT(ADDRESS($B276+1,EL$230,1,1,"Actively Infected Trend"))=0,#N/A,INDIRECT(ADDRESS($B276+1,EL$230,1,1,"Actively Infected Trend"))/R_Value)</f>
        <v>#N/A</v>
      </c>
      <c r="EM276" s="77" t="e" cm="1">
        <f t="array" aca="1" ref="EM276" ca="1">IF(INDIRECT(ADDRESS($B276+1,EM$230,1,1,"Actively Infected Trend"))=0,#N/A,INDIRECT(ADDRESS($B276+1,EM$230,1,1,"Actively Infected Trend"))/R_Value)</f>
        <v>#N/A</v>
      </c>
      <c r="EN276" s="77" t="e" cm="1">
        <f t="array" aca="1" ref="EN276" ca="1">IF(INDIRECT(ADDRESS($B276+1,EN$230,1,1,"Actively Infected Trend"))=0,#N/A,INDIRECT(ADDRESS($B276+1,EN$230,1,1,"Actively Infected Trend"))/R_Value)</f>
        <v>#N/A</v>
      </c>
      <c r="EO276" s="77" t="e" cm="1">
        <f t="array" aca="1" ref="EO276" ca="1">IF(INDIRECT(ADDRESS($B276+1,EO$230,1,1,"Actively Infected Trend"))=0,#N/A,INDIRECT(ADDRESS($B276+1,EO$230,1,1,"Actively Infected Trend"))/R_Value)</f>
        <v>#N/A</v>
      </c>
      <c r="EP276" s="77" t="e" cm="1">
        <f t="array" aca="1" ref="EP276" ca="1">IF(INDIRECT(ADDRESS($B276+1,EP$230,1,1,"Actively Infected Trend"))=0,#N/A,INDIRECT(ADDRESS($B276+1,EP$230,1,1,"Actively Infected Trend"))/R_Value)</f>
        <v>#N/A</v>
      </c>
      <c r="EQ276" s="77" t="e" cm="1">
        <f t="array" aca="1" ref="EQ276" ca="1">IF(INDIRECT(ADDRESS($B276+1,EQ$230,1,1,"Actively Infected Trend"))=0,#N/A,INDIRECT(ADDRESS($B276+1,EQ$230,1,1,"Actively Infected Trend"))/R_Value)</f>
        <v>#N/A</v>
      </c>
      <c r="ER276" s="77" t="e" cm="1">
        <f t="array" aca="1" ref="ER276" ca="1">IF(INDIRECT(ADDRESS($B276+1,ER$230,1,1,"Actively Infected Trend"))=0,#N/A,INDIRECT(ADDRESS($B276+1,ER$230,1,1,"Actively Infected Trend"))/R_Value)</f>
        <v>#N/A</v>
      </c>
      <c r="ES276" s="77" t="e" cm="1">
        <f t="array" aca="1" ref="ES276" ca="1">IF(INDIRECT(ADDRESS($B276+1,ES$230,1,1,"Actively Infected Trend"))=0,#N/A,INDIRECT(ADDRESS($B276+1,ES$230,1,1,"Actively Infected Trend"))/R_Value)</f>
        <v>#N/A</v>
      </c>
      <c r="ET276" s="77" t="e" cm="1">
        <f t="array" aca="1" ref="ET276" ca="1">IF(INDIRECT(ADDRESS($B276+1,ET$230,1,1,"Actively Infected Trend"))=0,#N/A,INDIRECT(ADDRESS($B276+1,ET$230,1,1,"Actively Infected Trend"))/R_Value)</f>
        <v>#N/A</v>
      </c>
      <c r="EU276" s="77" t="e" cm="1">
        <f t="array" aca="1" ref="EU276" ca="1">IF(INDIRECT(ADDRESS($B276+1,EU$230,1,1,"Actively Infected Trend"))=0,#N/A,INDIRECT(ADDRESS($B276+1,EU$230,1,1,"Actively Infected Trend"))/R_Value)</f>
        <v>#N/A</v>
      </c>
      <c r="EV276" s="77" t="e" cm="1">
        <f t="array" aca="1" ref="EV276" ca="1">IF(INDIRECT(ADDRESS($B276+1,EV$230,1,1,"Actively Infected Trend"))=0,#N/A,INDIRECT(ADDRESS($B276+1,EV$230,1,1,"Actively Infected Trend"))/R_Value)</f>
        <v>#N/A</v>
      </c>
      <c r="EW276" s="77" t="e" cm="1">
        <f t="array" aca="1" ref="EW276" ca="1">IF(INDIRECT(ADDRESS($B276+1,EW$230,1,1,"Actively Infected Trend"))=0,#N/A,INDIRECT(ADDRESS($B276+1,EW$230,1,1,"Actively Infected Trend"))/R_Value)</f>
        <v>#N/A</v>
      </c>
      <c r="EX276" s="77" t="e" cm="1">
        <f t="array" aca="1" ref="EX276" ca="1">IF(INDIRECT(ADDRESS($B276+1,EX$230,1,1,"Actively Infected Trend"))=0,#N/A,INDIRECT(ADDRESS($B276+1,EX$230,1,1,"Actively Infected Trend"))/R_Value)</f>
        <v>#N/A</v>
      </c>
      <c r="EY276" s="77" t="e" cm="1">
        <f t="array" aca="1" ref="EY276" ca="1">IF(INDIRECT(ADDRESS($B276+1,EY$230,1,1,"Actively Infected Trend"))=0,#N/A,INDIRECT(ADDRESS($B276+1,EY$230,1,1,"Actively Infected Trend"))/R_Value)</f>
        <v>#N/A</v>
      </c>
      <c r="EZ276" s="77" t="e" cm="1">
        <f t="array" aca="1" ref="EZ276" ca="1">IF(INDIRECT(ADDRESS($B276+1,EZ$230,1,1,"Actively Infected Trend"))=0,#N/A,INDIRECT(ADDRESS($B276+1,EZ$230,1,1,"Actively Infected Trend"))/R_Value)</f>
        <v>#N/A</v>
      </c>
      <c r="FA276" s="77" t="e" cm="1">
        <f t="array" aca="1" ref="FA276" ca="1">IF(INDIRECT(ADDRESS($B276+1,FA$230,1,1,"Actively Infected Trend"))=0,#N/A,INDIRECT(ADDRESS($B276+1,FA$230,1,1,"Actively Infected Trend"))/R_Value)</f>
        <v>#N/A</v>
      </c>
      <c r="FB276" s="77" t="e" cm="1">
        <f t="array" aca="1" ref="FB276" ca="1">IF(INDIRECT(ADDRESS($B276+1,FB$230,1,1,"Actively Infected Trend"))=0,#N/A,INDIRECT(ADDRESS($B276+1,FB$230,1,1,"Actively Infected Trend"))/R_Value)</f>
        <v>#N/A</v>
      </c>
      <c r="FC276" s="77" t="e" cm="1">
        <f t="array" aca="1" ref="FC276" ca="1">IF(INDIRECT(ADDRESS($B276+1,FC$230,1,1,"Actively Infected Trend"))=0,#N/A,INDIRECT(ADDRESS($B276+1,FC$230,1,1,"Actively Infected Trend"))/R_Value)</f>
        <v>#N/A</v>
      </c>
      <c r="FD276" s="77" t="e" cm="1">
        <f t="array" aca="1" ref="FD276" ca="1">IF(INDIRECT(ADDRESS($B276+1,FD$230,1,1,"Actively Infected Trend"))=0,#N/A,INDIRECT(ADDRESS($B276+1,FD$230,1,1,"Actively Infected Trend"))/R_Value)</f>
        <v>#N/A</v>
      </c>
      <c r="FE276" s="77" t="e" cm="1">
        <f t="array" aca="1" ref="FE276" ca="1">IF(INDIRECT(ADDRESS($B276+1,FE$230,1,1,"Actively Infected Trend"))=0,#N/A,INDIRECT(ADDRESS($B276+1,FE$230,1,1,"Actively Infected Trend"))/R_Value)</f>
        <v>#N/A</v>
      </c>
      <c r="FF276" s="77" t="e" cm="1">
        <f t="array" aca="1" ref="FF276" ca="1">IF(INDIRECT(ADDRESS($B276+1,FF$230,1,1,"Actively Infected Trend"))=0,#N/A,INDIRECT(ADDRESS($B276+1,FF$230,1,1,"Actively Infected Trend"))/R_Value)</f>
        <v>#N/A</v>
      </c>
      <c r="FG276" s="77" t="e" cm="1">
        <f t="array" aca="1" ref="FG276" ca="1">IF(INDIRECT(ADDRESS($B276+1,FG$230,1,1,"Actively Infected Trend"))=0,#N/A,INDIRECT(ADDRESS($B276+1,FG$230,1,1,"Actively Infected Trend"))/R_Value)</f>
        <v>#N/A</v>
      </c>
      <c r="FH276" s="77" t="e" cm="1">
        <f t="array" aca="1" ref="FH276" ca="1">IF(INDIRECT(ADDRESS($B276+1,FH$230,1,1,"Actively Infected Trend"))=0,#N/A,INDIRECT(ADDRESS($B276+1,FH$230,1,1,"Actively Infected Trend"))/R_Value)</f>
        <v>#N/A</v>
      </c>
      <c r="FI276" s="77" t="e" cm="1">
        <f t="array" aca="1" ref="FI276" ca="1">IF(INDIRECT(ADDRESS($B276+1,FI$230,1,1,"Actively Infected Trend"))=0,#N/A,INDIRECT(ADDRESS($B276+1,FI$230,1,1,"Actively Infected Trend"))/R_Value)</f>
        <v>#N/A</v>
      </c>
      <c r="FJ276" s="77" t="e" cm="1">
        <f t="array" aca="1" ref="FJ276" ca="1">IF(INDIRECT(ADDRESS($B276+1,FJ$230,1,1,"Actively Infected Trend"))=0,#N/A,INDIRECT(ADDRESS($B276+1,FJ$230,1,1,"Actively Infected Trend"))/R_Value)</f>
        <v>#N/A</v>
      </c>
      <c r="FK276" s="77" t="e" cm="1">
        <f t="array" aca="1" ref="FK276" ca="1">IF(INDIRECT(ADDRESS($B276+1,FK$230,1,1,"Actively Infected Trend"))=0,#N/A,INDIRECT(ADDRESS($B276+1,FK$230,1,1,"Actively Infected Trend"))/R_Value)</f>
        <v>#N/A</v>
      </c>
      <c r="FL276" s="77" t="e" cm="1">
        <f t="array" aca="1" ref="FL276" ca="1">IF(INDIRECT(ADDRESS($B276+1,FL$230,1,1,"Actively Infected Trend"))=0,#N/A,INDIRECT(ADDRESS($B276+1,FL$230,1,1,"Actively Infected Trend"))/R_Value)</f>
        <v>#N/A</v>
      </c>
      <c r="FM276" s="77" t="e" cm="1">
        <f t="array" aca="1" ref="FM276" ca="1">IF(INDIRECT(ADDRESS($B276+1,FM$230,1,1,"Actively Infected Trend"))=0,#N/A,INDIRECT(ADDRESS($B276+1,FM$230,1,1,"Actively Infected Trend"))/R_Value)</f>
        <v>#N/A</v>
      </c>
      <c r="FN276" s="77" t="e" cm="1">
        <f t="array" aca="1" ref="FN276" ca="1">IF(INDIRECT(ADDRESS($B276+1,FN$230,1,1,"Actively Infected Trend"))=0,#N/A,INDIRECT(ADDRESS($B276+1,FN$230,1,1,"Actively Infected Trend"))/R_Value)</f>
        <v>#N/A</v>
      </c>
      <c r="FO276" s="77" t="e" cm="1">
        <f t="array" aca="1" ref="FO276" ca="1">IF(INDIRECT(ADDRESS($B276+1,FO$230,1,1,"Actively Infected Trend"))=0,#N/A,INDIRECT(ADDRESS($B276+1,FO$230,1,1,"Actively Infected Trend"))/R_Value)</f>
        <v>#N/A</v>
      </c>
      <c r="FP276" s="77" t="e" cm="1">
        <f t="array" aca="1" ref="FP276" ca="1">IF(INDIRECT(ADDRESS($B276+1,FP$230,1,1,"Actively Infected Trend"))=0,#N/A,INDIRECT(ADDRESS($B276+1,FP$230,1,1,"Actively Infected Trend"))/R_Value)</f>
        <v>#N/A</v>
      </c>
      <c r="FQ276" s="77" t="e" cm="1">
        <f t="array" aca="1" ref="FQ276" ca="1">IF(INDIRECT(ADDRESS($B276+1,FQ$230,1,1,"Actively Infected Trend"))=0,#N/A,INDIRECT(ADDRESS($B276+1,FQ$230,1,1,"Actively Infected Trend"))/R_Value)</f>
        <v>#N/A</v>
      </c>
      <c r="FR276" s="77" t="e" cm="1">
        <f t="array" aca="1" ref="FR276" ca="1">IF(INDIRECT(ADDRESS($B276+1,FR$230,1,1,"Actively Infected Trend"))=0,#N/A,INDIRECT(ADDRESS($B276+1,FR$230,1,1,"Actively Infected Trend"))/R_Value)</f>
        <v>#N/A</v>
      </c>
      <c r="FS276" s="77" t="e" cm="1">
        <f t="array" aca="1" ref="FS276" ca="1">IF(INDIRECT(ADDRESS($B276+1,FS$230,1,1,"Actively Infected Trend"))=0,#N/A,INDIRECT(ADDRESS($B276+1,FS$230,1,1,"Actively Infected Trend"))/R_Value)</f>
        <v>#N/A</v>
      </c>
      <c r="FT276" s="77" t="e" cm="1">
        <f t="array" aca="1" ref="FT276" ca="1">IF(INDIRECT(ADDRESS($B276+1,FT$230,1,1,"Actively Infected Trend"))=0,#N/A,INDIRECT(ADDRESS($B276+1,FT$230,1,1,"Actively Infected Trend"))/R_Value)</f>
        <v>#N/A</v>
      </c>
      <c r="FU276" s="77" t="e" cm="1">
        <f t="array" aca="1" ref="FU276" ca="1">IF(INDIRECT(ADDRESS($B276+1,FU$230,1,1,"Actively Infected Trend"))=0,#N/A,INDIRECT(ADDRESS($B276+1,FU$230,1,1,"Actively Infected Trend"))/R_Value)</f>
        <v>#N/A</v>
      </c>
      <c r="FV276" s="77" t="e" cm="1">
        <f t="array" aca="1" ref="FV276" ca="1">IF(INDIRECT(ADDRESS($B276+1,FV$230,1,1,"Actively Infected Trend"))=0,#N/A,INDIRECT(ADDRESS($B276+1,FV$230,1,1,"Actively Infected Trend"))/R_Value)</f>
        <v>#N/A</v>
      </c>
      <c r="FW276" s="77" t="e" cm="1">
        <f t="array" aca="1" ref="FW276" ca="1">IF(INDIRECT(ADDRESS($B276+1,FW$230,1,1,"Actively Infected Trend"))=0,#N/A,INDIRECT(ADDRESS($B276+1,FW$230,1,1,"Actively Infected Trend"))/R_Value)</f>
        <v>#N/A</v>
      </c>
      <c r="FX276" s="77" t="e" cm="1">
        <f t="array" aca="1" ref="FX276" ca="1">IF(INDIRECT(ADDRESS($B276+1,FX$230,1,1,"Actively Infected Trend"))=0,#N/A,INDIRECT(ADDRESS($B276+1,FX$230,1,1,"Actively Infected Trend"))/R_Value)</f>
        <v>#N/A</v>
      </c>
      <c r="FY276" s="77" t="e" cm="1">
        <f t="array" aca="1" ref="FY276" ca="1">IF(INDIRECT(ADDRESS($B276+1,FY$230,1,1,"Actively Infected Trend"))=0,#N/A,INDIRECT(ADDRESS($B276+1,FY$230,1,1,"Actively Infected Trend"))/R_Value)</f>
        <v>#N/A</v>
      </c>
      <c r="FZ276" s="77" t="e" cm="1">
        <f t="array" aca="1" ref="FZ276" ca="1">IF(INDIRECT(ADDRESS($B276+1,FZ$230,1,1,"Actively Infected Trend"))=0,#N/A,INDIRECT(ADDRESS($B276+1,FZ$230,1,1,"Actively Infected Trend"))/R_Value)</f>
        <v>#N/A</v>
      </c>
      <c r="GA276" s="77" t="e" cm="1">
        <f t="array" aca="1" ref="GA276" ca="1">IF(INDIRECT(ADDRESS($B276+1,GA$230,1,1,"Actively Infected Trend"))=0,#N/A,INDIRECT(ADDRESS($B276+1,GA$230,1,1,"Actively Infected Trend"))/R_Value)</f>
        <v>#N/A</v>
      </c>
      <c r="GB276" s="77" t="e" cm="1">
        <f t="array" aca="1" ref="GB276" ca="1">IF(INDIRECT(ADDRESS($B276+1,GB$230,1,1,"Actively Infected Trend"))=0,#N/A,INDIRECT(ADDRESS($B276+1,GB$230,1,1,"Actively Infected Trend"))/R_Value)</f>
        <v>#N/A</v>
      </c>
      <c r="GC276" s="77" t="e" cm="1">
        <f t="array" aca="1" ref="GC276" ca="1">IF(INDIRECT(ADDRESS($B276+1,GC$230,1,1,"Actively Infected Trend"))=0,#N/A,INDIRECT(ADDRESS($B276+1,GC$230,1,1,"Actively Infected Trend"))/R_Value)</f>
        <v>#N/A</v>
      </c>
      <c r="GD276" s="77" t="e" cm="1">
        <f t="array" aca="1" ref="GD276" ca="1">IF(INDIRECT(ADDRESS($B276+1,GD$230,1,1,"Actively Infected Trend"))=0,#N/A,INDIRECT(ADDRESS($B276+1,GD$230,1,1,"Actively Infected Trend"))/R_Value)</f>
        <v>#N/A</v>
      </c>
      <c r="GE276" s="77" t="e" cm="1">
        <f t="array" aca="1" ref="GE276" ca="1">IF(INDIRECT(ADDRESS($B276+1,GE$230,1,1,"Actively Infected Trend"))=0,#N/A,INDIRECT(ADDRESS($B276+1,GE$230,1,1,"Actively Infected Trend"))/R_Value)</f>
        <v>#N/A</v>
      </c>
      <c r="GF276" s="77" t="e" cm="1">
        <f t="array" aca="1" ref="GF276" ca="1">IF(INDIRECT(ADDRESS($B276+1,GF$230,1,1,"Actively Infected Trend"))=0,#N/A,INDIRECT(ADDRESS($B276+1,GF$230,1,1,"Actively Infected Trend"))/R_Value)</f>
        <v>#N/A</v>
      </c>
      <c r="GG276" s="77" t="e" cm="1">
        <f t="array" aca="1" ref="GG276" ca="1">IF(INDIRECT(ADDRESS($B276+1,GG$230,1,1,"Actively Infected Trend"))=0,#N/A,INDIRECT(ADDRESS($B276+1,GG$230,1,1,"Actively Infected Trend"))/R_Value)</f>
        <v>#N/A</v>
      </c>
      <c r="GH276" s="77" t="e" cm="1">
        <f t="array" aca="1" ref="GH276" ca="1">IF(INDIRECT(ADDRESS($B276+1,GH$230,1,1,"Actively Infected Trend"))=0,#N/A,INDIRECT(ADDRESS($B276+1,GH$230,1,1,"Actively Infected Trend"))/R_Value)</f>
        <v>#N/A</v>
      </c>
      <c r="GI276" s="77" t="e" cm="1">
        <f t="array" aca="1" ref="GI276" ca="1">IF(INDIRECT(ADDRESS($B276+1,GI$230,1,1,"Actively Infected Trend"))=0,#N/A,INDIRECT(ADDRESS($B276+1,GI$230,1,1,"Actively Infected Trend"))/R_Value)</f>
        <v>#N/A</v>
      </c>
      <c r="GJ276" s="77" t="e" cm="1">
        <f t="array" aca="1" ref="GJ276" ca="1">IF(INDIRECT(ADDRESS($B276+1,GJ$230,1,1,"Actively Infected Trend"))=0,#N/A,INDIRECT(ADDRESS($B276+1,GJ$230,1,1,"Actively Infected Trend"))/R_Value)</f>
        <v>#N/A</v>
      </c>
      <c r="GK276" s="77" t="e" cm="1">
        <f t="array" aca="1" ref="GK276" ca="1">IF(INDIRECT(ADDRESS($B276+1,GK$230,1,1,"Actively Infected Trend"))=0,#N/A,INDIRECT(ADDRESS($B276+1,GK$230,1,1,"Actively Infected Trend"))/R_Value)</f>
        <v>#N/A</v>
      </c>
      <c r="GL276" s="77" t="e" cm="1">
        <f t="array" aca="1" ref="GL276" ca="1">IF(INDIRECT(ADDRESS($B276+1,GL$230,1,1,"Actively Infected Trend"))=0,#N/A,INDIRECT(ADDRESS($B276+1,GL$230,1,1,"Actively Infected Trend"))/R_Value)</f>
        <v>#N/A</v>
      </c>
      <c r="GM276" s="77" t="e" cm="1">
        <f t="array" aca="1" ref="GM276" ca="1">IF(INDIRECT(ADDRESS($B276+1,GM$230,1,1,"Actively Infected Trend"))=0,#N/A,INDIRECT(ADDRESS($B276+1,GM$230,1,1,"Actively Infected Trend"))/R_Value)</f>
        <v>#N/A</v>
      </c>
    </row>
    <row r="277" spans="2:195" x14ac:dyDescent="0.25">
      <c r="B277">
        <f t="shared" si="1035"/>
        <v>46</v>
      </c>
      <c r="C277" cm="1">
        <f t="array" aca="1" ref="C277" ca="1">INDIRECT(ADDRESS($B277+1,1,1,1,"Actively Infected Trend"))</f>
        <v>0</v>
      </c>
      <c r="E277" s="77" t="e" cm="1">
        <f t="array" aca="1" ref="E277" ca="1">IF(INDIRECT(ADDRESS($B277+1,E$230,1,1,"Actively Infected Trend"))=0,#N/A,INDIRECT(ADDRESS($B277+1,E$230,1,1,"Actively Infected Trend"))/R_Value)</f>
        <v>#N/A</v>
      </c>
      <c r="F277" s="77" t="e" cm="1">
        <f t="array" aca="1" ref="F277" ca="1">IF(INDIRECT(ADDRESS($B277+1,F$230,1,1,"Actively Infected Trend"))=0,#N/A,INDIRECT(ADDRESS($B277+1,F$230,1,1,"Actively Infected Trend"))/R_Value)</f>
        <v>#N/A</v>
      </c>
      <c r="G277" s="77" t="e" cm="1">
        <f t="array" aca="1" ref="G277" ca="1">IF(INDIRECT(ADDRESS($B277+1,G$230,1,1,"Actively Infected Trend"))=0,#N/A,INDIRECT(ADDRESS($B277+1,G$230,1,1,"Actively Infected Trend"))/R_Value)</f>
        <v>#N/A</v>
      </c>
      <c r="H277" s="77" t="e" cm="1">
        <f t="array" aca="1" ref="H277" ca="1">IF(INDIRECT(ADDRESS($B277+1,H$230,1,1,"Actively Infected Trend"))=0,#N/A,INDIRECT(ADDRESS($B277+1,H$230,1,1,"Actively Infected Trend"))/R_Value)</f>
        <v>#N/A</v>
      </c>
      <c r="I277" s="77" t="e" cm="1">
        <f t="array" aca="1" ref="I277" ca="1">IF(INDIRECT(ADDRESS($B277+1,I$230,1,1,"Actively Infected Trend"))=0,#N/A,INDIRECT(ADDRESS($B277+1,I$230,1,1,"Actively Infected Trend"))/R_Value)</f>
        <v>#N/A</v>
      </c>
      <c r="J277" s="77" t="e" cm="1">
        <f t="array" aca="1" ref="J277" ca="1">IF(INDIRECT(ADDRESS($B277+1,J$230,1,1,"Actively Infected Trend"))=0,#N/A,INDIRECT(ADDRESS($B277+1,J$230,1,1,"Actively Infected Trend"))/R_Value)</f>
        <v>#N/A</v>
      </c>
      <c r="K277" s="77" t="e" cm="1">
        <f t="array" aca="1" ref="K277" ca="1">IF(INDIRECT(ADDRESS($B277+1,K$230,1,1,"Actively Infected Trend"))=0,#N/A,INDIRECT(ADDRESS($B277+1,K$230,1,1,"Actively Infected Trend"))/R_Value)</f>
        <v>#N/A</v>
      </c>
      <c r="L277" s="77" t="e" cm="1">
        <f t="array" aca="1" ref="L277" ca="1">IF(INDIRECT(ADDRESS($B277+1,L$230,1,1,"Actively Infected Trend"))=0,#N/A,INDIRECT(ADDRESS($B277+1,L$230,1,1,"Actively Infected Trend"))/R_Value)</f>
        <v>#N/A</v>
      </c>
      <c r="M277" s="77" t="e" cm="1">
        <f t="array" aca="1" ref="M277" ca="1">IF(INDIRECT(ADDRESS($B277+1,M$230,1,1,"Actively Infected Trend"))=0,#N/A,INDIRECT(ADDRESS($B277+1,M$230,1,1,"Actively Infected Trend"))/R_Value)</f>
        <v>#N/A</v>
      </c>
      <c r="N277" s="77" t="e" cm="1">
        <f t="array" aca="1" ref="N277" ca="1">IF(INDIRECT(ADDRESS($B277+1,N$230,1,1,"Actively Infected Trend"))=0,#N/A,INDIRECT(ADDRESS($B277+1,N$230,1,1,"Actively Infected Trend"))/R_Value)</f>
        <v>#N/A</v>
      </c>
      <c r="O277" s="77" t="e" cm="1">
        <f t="array" aca="1" ref="O277" ca="1">IF(INDIRECT(ADDRESS($B277+1,O$230,1,1,"Actively Infected Trend"))=0,#N/A,INDIRECT(ADDRESS($B277+1,O$230,1,1,"Actively Infected Trend"))/R_Value)</f>
        <v>#N/A</v>
      </c>
      <c r="P277" s="77" t="e" cm="1">
        <f t="array" aca="1" ref="P277" ca="1">IF(INDIRECT(ADDRESS($B277+1,P$230,1,1,"Actively Infected Trend"))=0,#N/A,INDIRECT(ADDRESS($B277+1,P$230,1,1,"Actively Infected Trend"))/R_Value)</f>
        <v>#N/A</v>
      </c>
      <c r="Q277" s="77" t="e" cm="1">
        <f t="array" aca="1" ref="Q277" ca="1">IF(INDIRECT(ADDRESS($B277+1,Q$230,1,1,"Actively Infected Trend"))=0,#N/A,INDIRECT(ADDRESS($B277+1,Q$230,1,1,"Actively Infected Trend"))/R_Value)</f>
        <v>#N/A</v>
      </c>
      <c r="R277" s="77" t="e" cm="1">
        <f t="array" aca="1" ref="R277" ca="1">IF(INDIRECT(ADDRESS($B277+1,R$230,1,1,"Actively Infected Trend"))=0,#N/A,INDIRECT(ADDRESS($B277+1,R$230,1,1,"Actively Infected Trend"))/R_Value)</f>
        <v>#N/A</v>
      </c>
      <c r="S277" s="77" t="e" cm="1">
        <f t="array" aca="1" ref="S277" ca="1">IF(INDIRECT(ADDRESS($B277+1,S$230,1,1,"Actively Infected Trend"))=0,#N/A,INDIRECT(ADDRESS($B277+1,S$230,1,1,"Actively Infected Trend"))/R_Value)</f>
        <v>#N/A</v>
      </c>
      <c r="T277" s="77" t="e" cm="1">
        <f t="array" aca="1" ref="T277" ca="1">IF(INDIRECT(ADDRESS($B277+1,T$230,1,1,"Actively Infected Trend"))=0,#N/A,INDIRECT(ADDRESS($B277+1,T$230,1,1,"Actively Infected Trend"))/R_Value)</f>
        <v>#N/A</v>
      </c>
      <c r="U277" s="77" t="e" cm="1">
        <f t="array" aca="1" ref="U277" ca="1">IF(INDIRECT(ADDRESS($B277+1,U$230,1,1,"Actively Infected Trend"))=0,#N/A,INDIRECT(ADDRESS($B277+1,U$230,1,1,"Actively Infected Trend"))/R_Value)</f>
        <v>#N/A</v>
      </c>
      <c r="V277" s="77" t="e" cm="1">
        <f t="array" aca="1" ref="V277" ca="1">IF(INDIRECT(ADDRESS($B277+1,V$230,1,1,"Actively Infected Trend"))=0,#N/A,INDIRECT(ADDRESS($B277+1,V$230,1,1,"Actively Infected Trend"))/R_Value)</f>
        <v>#N/A</v>
      </c>
      <c r="W277" s="77" t="e" cm="1">
        <f t="array" aca="1" ref="W277" ca="1">IF(INDIRECT(ADDRESS($B277+1,W$230,1,1,"Actively Infected Trend"))=0,#N/A,INDIRECT(ADDRESS($B277+1,W$230,1,1,"Actively Infected Trend"))/R_Value)</f>
        <v>#N/A</v>
      </c>
      <c r="X277" s="77" t="e" cm="1">
        <f t="array" aca="1" ref="X277" ca="1">IF(INDIRECT(ADDRESS($B277+1,X$230,1,1,"Actively Infected Trend"))=0,#N/A,INDIRECT(ADDRESS($B277+1,X$230,1,1,"Actively Infected Trend"))/R_Value)</f>
        <v>#N/A</v>
      </c>
      <c r="Y277" s="77" t="e" cm="1">
        <f t="array" aca="1" ref="Y277" ca="1">IF(INDIRECT(ADDRESS($B277+1,Y$230,1,1,"Actively Infected Trend"))=0,#N/A,INDIRECT(ADDRESS($B277+1,Y$230,1,1,"Actively Infected Trend"))/R_Value)</f>
        <v>#N/A</v>
      </c>
      <c r="Z277" s="77" t="e" cm="1">
        <f t="array" aca="1" ref="Z277" ca="1">IF(INDIRECT(ADDRESS($B277+1,Z$230,1,1,"Actively Infected Trend"))=0,#N/A,INDIRECT(ADDRESS($B277+1,Z$230,1,1,"Actively Infected Trend"))/R_Value)</f>
        <v>#N/A</v>
      </c>
      <c r="AA277" s="77" t="e" cm="1">
        <f t="array" aca="1" ref="AA277" ca="1">IF(INDIRECT(ADDRESS($B277+1,AA$230,1,1,"Actively Infected Trend"))=0,#N/A,INDIRECT(ADDRESS($B277+1,AA$230,1,1,"Actively Infected Trend"))/R_Value)</f>
        <v>#N/A</v>
      </c>
      <c r="AB277" s="77" t="e" cm="1">
        <f t="array" aca="1" ref="AB277" ca="1">IF(INDIRECT(ADDRESS($B277+1,AB$230,1,1,"Actively Infected Trend"))=0,#N/A,INDIRECT(ADDRESS($B277+1,AB$230,1,1,"Actively Infected Trend"))/R_Value)</f>
        <v>#N/A</v>
      </c>
      <c r="AC277" s="77" t="e" cm="1">
        <f t="array" aca="1" ref="AC277" ca="1">IF(INDIRECT(ADDRESS($B277+1,AC$230,1,1,"Actively Infected Trend"))=0,#N/A,INDIRECT(ADDRESS($B277+1,AC$230,1,1,"Actively Infected Trend"))/R_Value)</f>
        <v>#N/A</v>
      </c>
      <c r="AD277" s="77" t="e" cm="1">
        <f t="array" aca="1" ref="AD277" ca="1">IF(INDIRECT(ADDRESS($B277+1,AD$230,1,1,"Actively Infected Trend"))=0,#N/A,INDIRECT(ADDRESS($B277+1,AD$230,1,1,"Actively Infected Trend"))/R_Value)</f>
        <v>#N/A</v>
      </c>
      <c r="AE277" s="77" t="e" cm="1">
        <f t="array" aca="1" ref="AE277" ca="1">IF(INDIRECT(ADDRESS($B277+1,AE$230,1,1,"Actively Infected Trend"))=0,#N/A,INDIRECT(ADDRESS($B277+1,AE$230,1,1,"Actively Infected Trend"))/R_Value)</f>
        <v>#N/A</v>
      </c>
      <c r="AF277" s="77" t="e" cm="1">
        <f t="array" aca="1" ref="AF277" ca="1">IF(INDIRECT(ADDRESS($B277+1,AF$230,1,1,"Actively Infected Trend"))=0,#N/A,INDIRECT(ADDRESS($B277+1,AF$230,1,1,"Actively Infected Trend"))/R_Value)</f>
        <v>#N/A</v>
      </c>
      <c r="AG277" s="77" t="e" cm="1">
        <f t="array" aca="1" ref="AG277" ca="1">IF(INDIRECT(ADDRESS($B277+1,AG$230,1,1,"Actively Infected Trend"))=0,#N/A,INDIRECT(ADDRESS($B277+1,AG$230,1,1,"Actively Infected Trend"))/R_Value)</f>
        <v>#N/A</v>
      </c>
      <c r="AH277" s="77" t="e" cm="1">
        <f t="array" aca="1" ref="AH277" ca="1">IF(INDIRECT(ADDRESS($B277+1,AH$230,1,1,"Actively Infected Trend"))=0,#N/A,INDIRECT(ADDRESS($B277+1,AH$230,1,1,"Actively Infected Trend"))/R_Value)</f>
        <v>#N/A</v>
      </c>
      <c r="AI277" s="77" t="e" cm="1">
        <f t="array" aca="1" ref="AI277" ca="1">IF(INDIRECT(ADDRESS($B277+1,AI$230,1,1,"Actively Infected Trend"))=0,#N/A,INDIRECT(ADDRESS($B277+1,AI$230,1,1,"Actively Infected Trend"))/R_Value)</f>
        <v>#N/A</v>
      </c>
      <c r="AJ277" s="77" t="e" cm="1">
        <f t="array" aca="1" ref="AJ277" ca="1">IF(INDIRECT(ADDRESS($B277+1,AJ$230,1,1,"Actively Infected Trend"))=0,#N/A,INDIRECT(ADDRESS($B277+1,AJ$230,1,1,"Actively Infected Trend"))/R_Value)</f>
        <v>#N/A</v>
      </c>
      <c r="AK277" s="77" t="e" cm="1">
        <f t="array" aca="1" ref="AK277" ca="1">IF(INDIRECT(ADDRESS($B277+1,AK$230,1,1,"Actively Infected Trend"))=0,#N/A,INDIRECT(ADDRESS($B277+1,AK$230,1,1,"Actively Infected Trend"))/R_Value)</f>
        <v>#N/A</v>
      </c>
      <c r="AL277" s="77" t="e" cm="1">
        <f t="array" aca="1" ref="AL277" ca="1">IF(INDIRECT(ADDRESS($B277+1,AL$230,1,1,"Actively Infected Trend"))=0,#N/A,INDIRECT(ADDRESS($B277+1,AL$230,1,1,"Actively Infected Trend"))/R_Value)</f>
        <v>#N/A</v>
      </c>
      <c r="AM277" s="77" t="e" cm="1">
        <f t="array" aca="1" ref="AM277" ca="1">IF(INDIRECT(ADDRESS($B277+1,AM$230,1,1,"Actively Infected Trend"))=0,#N/A,INDIRECT(ADDRESS($B277+1,AM$230,1,1,"Actively Infected Trend"))/R_Value)</f>
        <v>#N/A</v>
      </c>
      <c r="AN277" s="77" t="e" cm="1">
        <f t="array" aca="1" ref="AN277" ca="1">IF(INDIRECT(ADDRESS($B277+1,AN$230,1,1,"Actively Infected Trend"))=0,#N/A,INDIRECT(ADDRESS($B277+1,AN$230,1,1,"Actively Infected Trend"))/R_Value)</f>
        <v>#N/A</v>
      </c>
      <c r="AO277" s="77" t="e" cm="1">
        <f t="array" aca="1" ref="AO277" ca="1">IF(INDIRECT(ADDRESS($B277+1,AO$230,1,1,"Actively Infected Trend"))=0,#N/A,INDIRECT(ADDRESS($B277+1,AO$230,1,1,"Actively Infected Trend"))/R_Value)</f>
        <v>#N/A</v>
      </c>
      <c r="AP277" s="77" t="e" cm="1">
        <f t="array" aca="1" ref="AP277" ca="1">IF(INDIRECT(ADDRESS($B277+1,AP$230,1,1,"Actively Infected Trend"))=0,#N/A,INDIRECT(ADDRESS($B277+1,AP$230,1,1,"Actively Infected Trend"))/R_Value)</f>
        <v>#N/A</v>
      </c>
      <c r="AQ277" s="77" t="e" cm="1">
        <f t="array" aca="1" ref="AQ277" ca="1">IF(INDIRECT(ADDRESS($B277+1,AQ$230,1,1,"Actively Infected Trend"))=0,#N/A,INDIRECT(ADDRESS($B277+1,AQ$230,1,1,"Actively Infected Trend"))/R_Value)</f>
        <v>#N/A</v>
      </c>
      <c r="AR277" s="77" t="e" cm="1">
        <f t="array" aca="1" ref="AR277" ca="1">IF(INDIRECT(ADDRESS($B277+1,AR$230,1,1,"Actively Infected Trend"))=0,#N/A,INDIRECT(ADDRESS($B277+1,AR$230,1,1,"Actively Infected Trend"))/R_Value)</f>
        <v>#N/A</v>
      </c>
      <c r="AS277" s="77" t="e" cm="1">
        <f t="array" aca="1" ref="AS277" ca="1">IF(INDIRECT(ADDRESS($B277+1,AS$230,1,1,"Actively Infected Trend"))=0,#N/A,INDIRECT(ADDRESS($B277+1,AS$230,1,1,"Actively Infected Trend"))/R_Value)</f>
        <v>#N/A</v>
      </c>
      <c r="AT277" s="77" t="e" cm="1">
        <f t="array" aca="1" ref="AT277" ca="1">IF(INDIRECT(ADDRESS($B277+1,AT$230,1,1,"Actively Infected Trend"))=0,#N/A,INDIRECT(ADDRESS($B277+1,AT$230,1,1,"Actively Infected Trend"))/R_Value)</f>
        <v>#N/A</v>
      </c>
      <c r="AU277" s="77" t="e" cm="1">
        <f t="array" aca="1" ref="AU277" ca="1">IF(INDIRECT(ADDRESS($B277+1,AU$230,1,1,"Actively Infected Trend"))=0,#N/A,INDIRECT(ADDRESS($B277+1,AU$230,1,1,"Actively Infected Trend"))/R_Value)</f>
        <v>#N/A</v>
      </c>
      <c r="AV277" s="77" t="e" cm="1">
        <f t="array" aca="1" ref="AV277" ca="1">IF(INDIRECT(ADDRESS($B277+1,AV$230,1,1,"Actively Infected Trend"))=0,#N/A,INDIRECT(ADDRESS($B277+1,AV$230,1,1,"Actively Infected Trend"))/R_Value)</f>
        <v>#N/A</v>
      </c>
      <c r="AW277" s="77" t="e" cm="1">
        <f t="array" aca="1" ref="AW277" ca="1">IF(INDIRECT(ADDRESS($B277+1,AW$230,1,1,"Actively Infected Trend"))=0,#N/A,INDIRECT(ADDRESS($B277+1,AW$230,1,1,"Actively Infected Trend"))/R_Value)</f>
        <v>#N/A</v>
      </c>
      <c r="AX277" s="77" t="e" cm="1">
        <f t="array" aca="1" ref="AX277" ca="1">IF(INDIRECT(ADDRESS($B277+1,AX$230,1,1,"Actively Infected Trend"))=0,#N/A,INDIRECT(ADDRESS($B277+1,AX$230,1,1,"Actively Infected Trend"))/R_Value)</f>
        <v>#N/A</v>
      </c>
      <c r="AY277" s="77" t="e" cm="1">
        <f t="array" aca="1" ref="AY277" ca="1">IF(INDIRECT(ADDRESS($B277+1,AY$230,1,1,"Actively Infected Trend"))=0,#N/A,INDIRECT(ADDRESS($B277+1,AY$230,1,1,"Actively Infected Trend"))/R_Value)</f>
        <v>#N/A</v>
      </c>
      <c r="AZ277" s="77" t="e" cm="1">
        <f t="array" aca="1" ref="AZ277" ca="1">IF(INDIRECT(ADDRESS($B277+1,AZ$230,1,1,"Actively Infected Trend"))=0,#N/A,INDIRECT(ADDRESS($B277+1,AZ$230,1,1,"Actively Infected Trend"))/R_Value)</f>
        <v>#N/A</v>
      </c>
      <c r="BA277" s="77" t="e" cm="1">
        <f t="array" aca="1" ref="BA277" ca="1">IF(INDIRECT(ADDRESS($B277+1,BA$230,1,1,"Actively Infected Trend"))=0,#N/A,INDIRECT(ADDRESS($B277+1,BA$230,1,1,"Actively Infected Trend"))/R_Value)</f>
        <v>#N/A</v>
      </c>
      <c r="BB277" s="77" t="e" cm="1">
        <f t="array" aca="1" ref="BB277" ca="1">IF(INDIRECT(ADDRESS($B277+1,BB$230,1,1,"Actively Infected Trend"))=0,#N/A,INDIRECT(ADDRESS($B277+1,BB$230,1,1,"Actively Infected Trend"))/R_Value)</f>
        <v>#N/A</v>
      </c>
      <c r="BC277" s="77" t="e" cm="1">
        <f t="array" aca="1" ref="BC277" ca="1">IF(INDIRECT(ADDRESS($B277+1,BC$230,1,1,"Actively Infected Trend"))=0,#N/A,INDIRECT(ADDRESS($B277+1,BC$230,1,1,"Actively Infected Trend"))/R_Value)</f>
        <v>#N/A</v>
      </c>
      <c r="BD277" s="77" t="e" cm="1">
        <f t="array" aca="1" ref="BD277" ca="1">IF(INDIRECT(ADDRESS($B277+1,BD$230,1,1,"Actively Infected Trend"))=0,#N/A,INDIRECT(ADDRESS($B277+1,BD$230,1,1,"Actively Infected Trend"))/R_Value)</f>
        <v>#N/A</v>
      </c>
      <c r="BE277" s="77" t="e" cm="1">
        <f t="array" aca="1" ref="BE277" ca="1">IF(INDIRECT(ADDRESS($B277+1,BE$230,1,1,"Actively Infected Trend"))=0,#N/A,INDIRECT(ADDRESS($B277+1,BE$230,1,1,"Actively Infected Trend"))/R_Value)</f>
        <v>#N/A</v>
      </c>
      <c r="BF277" s="77" t="e" cm="1">
        <f t="array" aca="1" ref="BF277" ca="1">IF(INDIRECT(ADDRESS($B277+1,BF$230,1,1,"Actively Infected Trend"))=0,#N/A,INDIRECT(ADDRESS($B277+1,BF$230,1,1,"Actively Infected Trend"))/R_Value)</f>
        <v>#N/A</v>
      </c>
      <c r="BG277" s="77" t="e" cm="1">
        <f t="array" aca="1" ref="BG277" ca="1">IF(INDIRECT(ADDRESS($B277+1,BG$230,1,1,"Actively Infected Trend"))=0,#N/A,INDIRECT(ADDRESS($B277+1,BG$230,1,1,"Actively Infected Trend"))/R_Value)</f>
        <v>#N/A</v>
      </c>
      <c r="BH277" s="77" t="e" cm="1">
        <f t="array" aca="1" ref="BH277" ca="1">IF(INDIRECT(ADDRESS($B277+1,BH$230,1,1,"Actively Infected Trend"))=0,#N/A,INDIRECT(ADDRESS($B277+1,BH$230,1,1,"Actively Infected Trend"))/R_Value)</f>
        <v>#N/A</v>
      </c>
      <c r="BI277" s="77" t="e" cm="1">
        <f t="array" aca="1" ref="BI277" ca="1">IF(INDIRECT(ADDRESS($B277+1,BI$230,1,1,"Actively Infected Trend"))=0,#N/A,INDIRECT(ADDRESS($B277+1,BI$230,1,1,"Actively Infected Trend"))/R_Value)</f>
        <v>#N/A</v>
      </c>
      <c r="BJ277" s="77" t="e" cm="1">
        <f t="array" aca="1" ref="BJ277" ca="1">IF(INDIRECT(ADDRESS($B277+1,BJ$230,1,1,"Actively Infected Trend"))=0,#N/A,INDIRECT(ADDRESS($B277+1,BJ$230,1,1,"Actively Infected Trend"))/R_Value)</f>
        <v>#N/A</v>
      </c>
      <c r="BK277" s="77" t="e" cm="1">
        <f t="array" aca="1" ref="BK277" ca="1">IF(INDIRECT(ADDRESS($B277+1,BK$230,1,1,"Actively Infected Trend"))=0,#N/A,INDIRECT(ADDRESS($B277+1,BK$230,1,1,"Actively Infected Trend"))/R_Value)</f>
        <v>#N/A</v>
      </c>
      <c r="BL277" s="77" t="e" cm="1">
        <f t="array" aca="1" ref="BL277" ca="1">IF(INDIRECT(ADDRESS($B277+1,BL$230,1,1,"Actively Infected Trend"))=0,#N/A,INDIRECT(ADDRESS($B277+1,BL$230,1,1,"Actively Infected Trend"))/R_Value)</f>
        <v>#N/A</v>
      </c>
      <c r="BM277" s="77" t="e" cm="1">
        <f t="array" aca="1" ref="BM277" ca="1">IF(INDIRECT(ADDRESS($B277+1,BM$230,1,1,"Actively Infected Trend"))=0,#N/A,INDIRECT(ADDRESS($B277+1,BM$230,1,1,"Actively Infected Trend"))/R_Value)</f>
        <v>#N/A</v>
      </c>
      <c r="BN277" s="77" t="e" cm="1">
        <f t="array" aca="1" ref="BN277" ca="1">IF(INDIRECT(ADDRESS($B277+1,BN$230,1,1,"Actively Infected Trend"))=0,#N/A,INDIRECT(ADDRESS($B277+1,BN$230,1,1,"Actively Infected Trend"))/R_Value)</f>
        <v>#N/A</v>
      </c>
      <c r="BO277" s="77" t="e" cm="1">
        <f t="array" aca="1" ref="BO277" ca="1">IF(INDIRECT(ADDRESS($B277+1,BO$230,1,1,"Actively Infected Trend"))=0,#N/A,INDIRECT(ADDRESS($B277+1,BO$230,1,1,"Actively Infected Trend"))/R_Value)</f>
        <v>#N/A</v>
      </c>
      <c r="BP277" s="77" t="e" cm="1">
        <f t="array" aca="1" ref="BP277" ca="1">IF(INDIRECT(ADDRESS($B277+1,BP$230,1,1,"Actively Infected Trend"))=0,#N/A,INDIRECT(ADDRESS($B277+1,BP$230,1,1,"Actively Infected Trend"))/R_Value)</f>
        <v>#N/A</v>
      </c>
      <c r="BQ277" s="77" t="e" cm="1">
        <f t="array" aca="1" ref="BQ277" ca="1">IF(INDIRECT(ADDRESS($B277+1,BQ$230,1,1,"Actively Infected Trend"))=0,#N/A,INDIRECT(ADDRESS($B277+1,BQ$230,1,1,"Actively Infected Trend"))/R_Value)</f>
        <v>#N/A</v>
      </c>
      <c r="BR277" s="77" t="e" cm="1">
        <f t="array" aca="1" ref="BR277" ca="1">IF(INDIRECT(ADDRESS($B277+1,BR$230,1,1,"Actively Infected Trend"))=0,#N/A,INDIRECT(ADDRESS($B277+1,BR$230,1,1,"Actively Infected Trend"))/R_Value)</f>
        <v>#N/A</v>
      </c>
      <c r="BS277" s="77" t="e" cm="1">
        <f t="array" aca="1" ref="BS277" ca="1">IF(INDIRECT(ADDRESS($B277+1,BS$230,1,1,"Actively Infected Trend"))=0,#N/A,INDIRECT(ADDRESS($B277+1,BS$230,1,1,"Actively Infected Trend"))/R_Value)</f>
        <v>#N/A</v>
      </c>
      <c r="BT277" s="77" t="e" cm="1">
        <f t="array" aca="1" ref="BT277" ca="1">IF(INDIRECT(ADDRESS($B277+1,BT$230,1,1,"Actively Infected Trend"))=0,#N/A,INDIRECT(ADDRESS($B277+1,BT$230,1,1,"Actively Infected Trend"))/R_Value)</f>
        <v>#N/A</v>
      </c>
      <c r="BU277" s="77" t="e" cm="1">
        <f t="array" aca="1" ref="BU277" ca="1">IF(INDIRECT(ADDRESS($B277+1,BU$230,1,1,"Actively Infected Trend"))=0,#N/A,INDIRECT(ADDRESS($B277+1,BU$230,1,1,"Actively Infected Trend"))/R_Value)</f>
        <v>#N/A</v>
      </c>
      <c r="BV277" s="77" t="e" cm="1">
        <f t="array" aca="1" ref="BV277" ca="1">IF(INDIRECT(ADDRESS($B277+1,BV$230,1,1,"Actively Infected Trend"))=0,#N/A,INDIRECT(ADDRESS($B277+1,BV$230,1,1,"Actively Infected Trend"))/R_Value)</f>
        <v>#N/A</v>
      </c>
      <c r="BW277" s="77" t="e" cm="1">
        <f t="array" aca="1" ref="BW277" ca="1">IF(INDIRECT(ADDRESS($B277+1,BW$230,1,1,"Actively Infected Trend"))=0,#N/A,INDIRECT(ADDRESS($B277+1,BW$230,1,1,"Actively Infected Trend"))/R_Value)</f>
        <v>#N/A</v>
      </c>
      <c r="BX277" s="77" t="e" cm="1">
        <f t="array" aca="1" ref="BX277" ca="1">IF(INDIRECT(ADDRESS($B277+1,BX$230,1,1,"Actively Infected Trend"))=0,#N/A,INDIRECT(ADDRESS($B277+1,BX$230,1,1,"Actively Infected Trend"))/R_Value)</f>
        <v>#N/A</v>
      </c>
      <c r="BY277" s="77" t="e" cm="1">
        <f t="array" aca="1" ref="BY277" ca="1">IF(INDIRECT(ADDRESS($B277+1,BY$230,1,1,"Actively Infected Trend"))=0,#N/A,INDIRECT(ADDRESS($B277+1,BY$230,1,1,"Actively Infected Trend"))/R_Value)</f>
        <v>#N/A</v>
      </c>
      <c r="BZ277" s="77" t="e" cm="1">
        <f t="array" aca="1" ref="BZ277" ca="1">IF(INDIRECT(ADDRESS($B277+1,BZ$230,1,1,"Actively Infected Trend"))=0,#N/A,INDIRECT(ADDRESS($B277+1,BZ$230,1,1,"Actively Infected Trend"))/R_Value)</f>
        <v>#N/A</v>
      </c>
      <c r="CA277" s="77" t="e" cm="1">
        <f t="array" aca="1" ref="CA277" ca="1">IF(INDIRECT(ADDRESS($B277+1,CA$230,1,1,"Actively Infected Trend"))=0,#N/A,INDIRECT(ADDRESS($B277+1,CA$230,1,1,"Actively Infected Trend"))/R_Value)</f>
        <v>#N/A</v>
      </c>
      <c r="CB277" s="77" t="e" cm="1">
        <f t="array" aca="1" ref="CB277" ca="1">IF(INDIRECT(ADDRESS($B277+1,CB$230,1,1,"Actively Infected Trend"))=0,#N/A,INDIRECT(ADDRESS($B277+1,CB$230,1,1,"Actively Infected Trend"))/R_Value)</f>
        <v>#N/A</v>
      </c>
      <c r="CC277" s="77" t="e" cm="1">
        <f t="array" aca="1" ref="CC277" ca="1">IF(INDIRECT(ADDRESS($B277+1,CC$230,1,1,"Actively Infected Trend"))=0,#N/A,INDIRECT(ADDRESS($B277+1,CC$230,1,1,"Actively Infected Trend"))/R_Value)</f>
        <v>#N/A</v>
      </c>
      <c r="CD277" s="77" t="e" cm="1">
        <f t="array" aca="1" ref="CD277" ca="1">IF(INDIRECT(ADDRESS($B277+1,CD$230,1,1,"Actively Infected Trend"))=0,#N/A,INDIRECT(ADDRESS($B277+1,CD$230,1,1,"Actively Infected Trend"))/R_Value)</f>
        <v>#N/A</v>
      </c>
      <c r="CE277" s="77" t="e" cm="1">
        <f t="array" aca="1" ref="CE277" ca="1">IF(INDIRECT(ADDRESS($B277+1,CE$230,1,1,"Actively Infected Trend"))=0,#N/A,INDIRECT(ADDRESS($B277+1,CE$230,1,1,"Actively Infected Trend"))/R_Value)</f>
        <v>#N/A</v>
      </c>
      <c r="CF277" s="77" t="e" cm="1">
        <f t="array" aca="1" ref="CF277" ca="1">IF(INDIRECT(ADDRESS($B277+1,CF$230,1,1,"Actively Infected Trend"))=0,#N/A,INDIRECT(ADDRESS($B277+1,CF$230,1,1,"Actively Infected Trend"))/R_Value)</f>
        <v>#N/A</v>
      </c>
      <c r="CG277" s="77" t="e" cm="1">
        <f t="array" aca="1" ref="CG277" ca="1">IF(INDIRECT(ADDRESS($B277+1,CG$230,1,1,"Actively Infected Trend"))=0,#N/A,INDIRECT(ADDRESS($B277+1,CG$230,1,1,"Actively Infected Trend"))/R_Value)</f>
        <v>#N/A</v>
      </c>
      <c r="CH277" s="77" t="e" cm="1">
        <f t="array" aca="1" ref="CH277" ca="1">IF(INDIRECT(ADDRESS($B277+1,CH$230,1,1,"Actively Infected Trend"))=0,#N/A,INDIRECT(ADDRESS($B277+1,CH$230,1,1,"Actively Infected Trend"))/R_Value)</f>
        <v>#N/A</v>
      </c>
      <c r="CI277" s="77" t="e" cm="1">
        <f t="array" aca="1" ref="CI277" ca="1">IF(INDIRECT(ADDRESS($B277+1,CI$230,1,1,"Actively Infected Trend"))=0,#N/A,INDIRECT(ADDRESS($B277+1,CI$230,1,1,"Actively Infected Trend"))/R_Value)</f>
        <v>#N/A</v>
      </c>
      <c r="CJ277" s="77" t="e" cm="1">
        <f t="array" aca="1" ref="CJ277" ca="1">IF(INDIRECT(ADDRESS($B277+1,CJ$230,1,1,"Actively Infected Trend"))=0,#N/A,INDIRECT(ADDRESS($B277+1,CJ$230,1,1,"Actively Infected Trend"))/R_Value)</f>
        <v>#N/A</v>
      </c>
      <c r="CK277" s="77" t="e" cm="1">
        <f t="array" aca="1" ref="CK277" ca="1">IF(INDIRECT(ADDRESS($B277+1,CK$230,1,1,"Actively Infected Trend"))=0,#N/A,INDIRECT(ADDRESS($B277+1,CK$230,1,1,"Actively Infected Trend"))/R_Value)</f>
        <v>#N/A</v>
      </c>
      <c r="CL277" s="77" t="e" cm="1">
        <f t="array" aca="1" ref="CL277" ca="1">IF(INDIRECT(ADDRESS($B277+1,CL$230,1,1,"Actively Infected Trend"))=0,#N/A,INDIRECT(ADDRESS($B277+1,CL$230,1,1,"Actively Infected Trend"))/R_Value)</f>
        <v>#N/A</v>
      </c>
      <c r="CM277" s="77" t="e" cm="1">
        <f t="array" aca="1" ref="CM277" ca="1">IF(INDIRECT(ADDRESS($B277+1,CM$230,1,1,"Actively Infected Trend"))=0,#N/A,INDIRECT(ADDRESS($B277+1,CM$230,1,1,"Actively Infected Trend"))/R_Value)</f>
        <v>#N/A</v>
      </c>
      <c r="CN277" s="77" t="e" cm="1">
        <f t="array" aca="1" ref="CN277" ca="1">IF(INDIRECT(ADDRESS($B277+1,CN$230,1,1,"Actively Infected Trend"))=0,#N/A,INDIRECT(ADDRESS($B277+1,CN$230,1,1,"Actively Infected Trend"))/R_Value)</f>
        <v>#N/A</v>
      </c>
      <c r="CO277" s="77" t="e" cm="1">
        <f t="array" aca="1" ref="CO277" ca="1">IF(INDIRECT(ADDRESS($B277+1,CO$230,1,1,"Actively Infected Trend"))=0,#N/A,INDIRECT(ADDRESS($B277+1,CO$230,1,1,"Actively Infected Trend"))/R_Value)</f>
        <v>#N/A</v>
      </c>
      <c r="CP277" s="77" t="e" cm="1">
        <f t="array" aca="1" ref="CP277" ca="1">IF(INDIRECT(ADDRESS($B277+1,CP$230,1,1,"Actively Infected Trend"))=0,#N/A,INDIRECT(ADDRESS($B277+1,CP$230,1,1,"Actively Infected Trend"))/R_Value)</f>
        <v>#N/A</v>
      </c>
      <c r="CQ277" s="77" t="e" cm="1">
        <f t="array" aca="1" ref="CQ277" ca="1">IF(INDIRECT(ADDRESS($B277+1,CQ$230,1,1,"Actively Infected Trend"))=0,#N/A,INDIRECT(ADDRESS($B277+1,CQ$230,1,1,"Actively Infected Trend"))/R_Value)</f>
        <v>#N/A</v>
      </c>
      <c r="CR277" s="77" t="e" cm="1">
        <f t="array" aca="1" ref="CR277" ca="1">IF(INDIRECT(ADDRESS($B277+1,CR$230,1,1,"Actively Infected Trend"))=0,#N/A,INDIRECT(ADDRESS($B277+1,CR$230,1,1,"Actively Infected Trend"))/R_Value)</f>
        <v>#N/A</v>
      </c>
      <c r="CS277" s="77" t="e" cm="1">
        <f t="array" aca="1" ref="CS277" ca="1">IF(INDIRECT(ADDRESS($B277+1,CS$230,1,1,"Actively Infected Trend"))=0,#N/A,INDIRECT(ADDRESS($B277+1,CS$230,1,1,"Actively Infected Trend"))/R_Value)</f>
        <v>#N/A</v>
      </c>
      <c r="CT277" s="77" t="e" cm="1">
        <f t="array" aca="1" ref="CT277" ca="1">IF(INDIRECT(ADDRESS($B277+1,CT$230,1,1,"Actively Infected Trend"))=0,#N/A,INDIRECT(ADDRESS($B277+1,CT$230,1,1,"Actively Infected Trend"))/R_Value)</f>
        <v>#N/A</v>
      </c>
      <c r="CU277" s="77" t="e" cm="1">
        <f t="array" aca="1" ref="CU277" ca="1">IF(INDIRECT(ADDRESS($B277+1,CU$230,1,1,"Actively Infected Trend"))=0,#N/A,INDIRECT(ADDRESS($B277+1,CU$230,1,1,"Actively Infected Trend"))/R_Value)</f>
        <v>#N/A</v>
      </c>
      <c r="CV277" s="77" t="e" cm="1">
        <f t="array" aca="1" ref="CV277" ca="1">IF(INDIRECT(ADDRESS($B277+1,CV$230,1,1,"Actively Infected Trend"))=0,#N/A,INDIRECT(ADDRESS($B277+1,CV$230,1,1,"Actively Infected Trend"))/R_Value)</f>
        <v>#N/A</v>
      </c>
      <c r="CW277" s="77" t="e" cm="1">
        <f t="array" aca="1" ref="CW277" ca="1">IF(INDIRECT(ADDRESS($B277+1,CW$230,1,1,"Actively Infected Trend"))=0,#N/A,INDIRECT(ADDRESS($B277+1,CW$230,1,1,"Actively Infected Trend"))/R_Value)</f>
        <v>#N/A</v>
      </c>
      <c r="CX277" s="77" t="e" cm="1">
        <f t="array" aca="1" ref="CX277" ca="1">IF(INDIRECT(ADDRESS($B277+1,CX$230,1,1,"Actively Infected Trend"))=0,#N/A,INDIRECT(ADDRESS($B277+1,CX$230,1,1,"Actively Infected Trend"))/R_Value)</f>
        <v>#N/A</v>
      </c>
      <c r="CY277" s="77" t="e" cm="1">
        <f t="array" aca="1" ref="CY277" ca="1">IF(INDIRECT(ADDRESS($B277+1,CY$230,1,1,"Actively Infected Trend"))=0,#N/A,INDIRECT(ADDRESS($B277+1,CY$230,1,1,"Actively Infected Trend"))/R_Value)</f>
        <v>#N/A</v>
      </c>
      <c r="CZ277" s="77" t="e" cm="1">
        <f t="array" aca="1" ref="CZ277" ca="1">IF(INDIRECT(ADDRESS($B277+1,CZ$230,1,1,"Actively Infected Trend"))=0,#N/A,INDIRECT(ADDRESS($B277+1,CZ$230,1,1,"Actively Infected Trend"))/R_Value)</f>
        <v>#N/A</v>
      </c>
      <c r="DA277" s="77" t="e" cm="1">
        <f t="array" aca="1" ref="DA277" ca="1">IF(INDIRECT(ADDRESS($B277+1,DA$230,1,1,"Actively Infected Trend"))=0,#N/A,INDIRECT(ADDRESS($B277+1,DA$230,1,1,"Actively Infected Trend"))/R_Value)</f>
        <v>#N/A</v>
      </c>
      <c r="DB277" s="77" t="e" cm="1">
        <f t="array" aca="1" ref="DB277" ca="1">IF(INDIRECT(ADDRESS($B277+1,DB$230,1,1,"Actively Infected Trend"))=0,#N/A,INDIRECT(ADDRESS($B277+1,DB$230,1,1,"Actively Infected Trend"))/R_Value)</f>
        <v>#N/A</v>
      </c>
      <c r="DC277" s="77" t="e" cm="1">
        <f t="array" aca="1" ref="DC277" ca="1">IF(INDIRECT(ADDRESS($B277+1,DC$230,1,1,"Actively Infected Trend"))=0,#N/A,INDIRECT(ADDRESS($B277+1,DC$230,1,1,"Actively Infected Trend"))/R_Value)</f>
        <v>#N/A</v>
      </c>
      <c r="DD277" s="77" t="e" cm="1">
        <f t="array" aca="1" ref="DD277" ca="1">IF(INDIRECT(ADDRESS($B277+1,DD$230,1,1,"Actively Infected Trend"))=0,#N/A,INDIRECT(ADDRESS($B277+1,DD$230,1,1,"Actively Infected Trend"))/R_Value)</f>
        <v>#N/A</v>
      </c>
      <c r="DE277" s="77" t="e" cm="1">
        <f t="array" aca="1" ref="DE277" ca="1">IF(INDIRECT(ADDRESS($B277+1,DE$230,1,1,"Actively Infected Trend"))=0,#N/A,INDIRECT(ADDRESS($B277+1,DE$230,1,1,"Actively Infected Trend"))/R_Value)</f>
        <v>#N/A</v>
      </c>
      <c r="DF277" s="77" t="e" cm="1">
        <f t="array" aca="1" ref="DF277" ca="1">IF(INDIRECT(ADDRESS($B277+1,DF$230,1,1,"Actively Infected Trend"))=0,#N/A,INDIRECT(ADDRESS($B277+1,DF$230,1,1,"Actively Infected Trend"))/R_Value)</f>
        <v>#N/A</v>
      </c>
      <c r="DG277" s="77" t="e" cm="1">
        <f t="array" aca="1" ref="DG277" ca="1">IF(INDIRECT(ADDRESS($B277+1,DG$230,1,1,"Actively Infected Trend"))=0,#N/A,INDIRECT(ADDRESS($B277+1,DG$230,1,1,"Actively Infected Trend"))/R_Value)</f>
        <v>#N/A</v>
      </c>
      <c r="DH277" s="77" t="e" cm="1">
        <f t="array" aca="1" ref="DH277" ca="1">IF(INDIRECT(ADDRESS($B277+1,DH$230,1,1,"Actively Infected Trend"))=0,#N/A,INDIRECT(ADDRESS($B277+1,DH$230,1,1,"Actively Infected Trend"))/R_Value)</f>
        <v>#N/A</v>
      </c>
      <c r="DI277" s="77" t="e" cm="1">
        <f t="array" aca="1" ref="DI277" ca="1">IF(INDIRECT(ADDRESS($B277+1,DI$230,1,1,"Actively Infected Trend"))=0,#N/A,INDIRECT(ADDRESS($B277+1,DI$230,1,1,"Actively Infected Trend"))/R_Value)</f>
        <v>#N/A</v>
      </c>
      <c r="DJ277" s="77" t="e" cm="1">
        <f t="array" aca="1" ref="DJ277" ca="1">IF(INDIRECT(ADDRESS($B277+1,DJ$230,1,1,"Actively Infected Trend"))=0,#N/A,INDIRECT(ADDRESS($B277+1,DJ$230,1,1,"Actively Infected Trend"))/R_Value)</f>
        <v>#N/A</v>
      </c>
      <c r="DK277" s="77" t="e" cm="1">
        <f t="array" aca="1" ref="DK277" ca="1">IF(INDIRECT(ADDRESS($B277+1,DK$230,1,1,"Actively Infected Trend"))=0,#N/A,INDIRECT(ADDRESS($B277+1,DK$230,1,1,"Actively Infected Trend"))/R_Value)</f>
        <v>#N/A</v>
      </c>
      <c r="DL277" s="77" t="e" cm="1">
        <f t="array" aca="1" ref="DL277" ca="1">IF(INDIRECT(ADDRESS($B277+1,DL$230,1,1,"Actively Infected Trend"))=0,#N/A,INDIRECT(ADDRESS($B277+1,DL$230,1,1,"Actively Infected Trend"))/R_Value)</f>
        <v>#N/A</v>
      </c>
      <c r="DM277" s="77" t="e" cm="1">
        <f t="array" aca="1" ref="DM277" ca="1">IF(INDIRECT(ADDRESS($B277+1,DM$230,1,1,"Actively Infected Trend"))=0,#N/A,INDIRECT(ADDRESS($B277+1,DM$230,1,1,"Actively Infected Trend"))/R_Value)</f>
        <v>#N/A</v>
      </c>
      <c r="DN277" s="77" t="e" cm="1">
        <f t="array" aca="1" ref="DN277" ca="1">IF(INDIRECT(ADDRESS($B277+1,DN$230,1,1,"Actively Infected Trend"))=0,#N/A,INDIRECT(ADDRESS($B277+1,DN$230,1,1,"Actively Infected Trend"))/R_Value)</f>
        <v>#N/A</v>
      </c>
      <c r="DO277" s="77" t="e" cm="1">
        <f t="array" aca="1" ref="DO277" ca="1">IF(INDIRECT(ADDRESS($B277+1,DO$230,1,1,"Actively Infected Trend"))=0,#N/A,INDIRECT(ADDRESS($B277+1,DO$230,1,1,"Actively Infected Trend"))/R_Value)</f>
        <v>#N/A</v>
      </c>
      <c r="DP277" s="77" t="e" cm="1">
        <f t="array" aca="1" ref="DP277" ca="1">IF(INDIRECT(ADDRESS($B277+1,DP$230,1,1,"Actively Infected Trend"))=0,#N/A,INDIRECT(ADDRESS($B277+1,DP$230,1,1,"Actively Infected Trend"))/R_Value)</f>
        <v>#N/A</v>
      </c>
      <c r="DQ277" s="77" t="e" cm="1">
        <f t="array" aca="1" ref="DQ277" ca="1">IF(INDIRECT(ADDRESS($B277+1,DQ$230,1,1,"Actively Infected Trend"))=0,#N/A,INDIRECT(ADDRESS($B277+1,DQ$230,1,1,"Actively Infected Trend"))/R_Value)</f>
        <v>#N/A</v>
      </c>
      <c r="DR277" s="77" t="e" cm="1">
        <f t="array" aca="1" ref="DR277" ca="1">IF(INDIRECT(ADDRESS($B277+1,DR$230,1,1,"Actively Infected Trend"))=0,#N/A,INDIRECT(ADDRESS($B277+1,DR$230,1,1,"Actively Infected Trend"))/R_Value)</f>
        <v>#N/A</v>
      </c>
      <c r="DS277" s="77" t="e" cm="1">
        <f t="array" aca="1" ref="DS277" ca="1">IF(INDIRECT(ADDRESS($B277+1,DS$230,1,1,"Actively Infected Trend"))=0,#N/A,INDIRECT(ADDRESS($B277+1,DS$230,1,1,"Actively Infected Trend"))/R_Value)</f>
        <v>#N/A</v>
      </c>
      <c r="DT277" s="77" t="e" cm="1">
        <f t="array" aca="1" ref="DT277" ca="1">IF(INDIRECT(ADDRESS($B277+1,DT$230,1,1,"Actively Infected Trend"))=0,#N/A,INDIRECT(ADDRESS($B277+1,DT$230,1,1,"Actively Infected Trend"))/R_Value)</f>
        <v>#N/A</v>
      </c>
      <c r="DU277" s="77" t="e" cm="1">
        <f t="array" aca="1" ref="DU277" ca="1">IF(INDIRECT(ADDRESS($B277+1,DU$230,1,1,"Actively Infected Trend"))=0,#N/A,INDIRECT(ADDRESS($B277+1,DU$230,1,1,"Actively Infected Trend"))/R_Value)</f>
        <v>#N/A</v>
      </c>
      <c r="DV277" s="77" t="e" cm="1">
        <f t="array" aca="1" ref="DV277" ca="1">IF(INDIRECT(ADDRESS($B277+1,DV$230,1,1,"Actively Infected Trend"))=0,#N/A,INDIRECT(ADDRESS($B277+1,DV$230,1,1,"Actively Infected Trend"))/R_Value)</f>
        <v>#N/A</v>
      </c>
      <c r="DW277" s="77" t="e" cm="1">
        <f t="array" aca="1" ref="DW277" ca="1">IF(INDIRECT(ADDRESS($B277+1,DW$230,1,1,"Actively Infected Trend"))=0,#N/A,INDIRECT(ADDRESS($B277+1,DW$230,1,1,"Actively Infected Trend"))/R_Value)</f>
        <v>#N/A</v>
      </c>
      <c r="DX277" s="77" t="e" cm="1">
        <f t="array" aca="1" ref="DX277" ca="1">IF(INDIRECT(ADDRESS($B277+1,DX$230,1,1,"Actively Infected Trend"))=0,#N/A,INDIRECT(ADDRESS($B277+1,DX$230,1,1,"Actively Infected Trend"))/R_Value)</f>
        <v>#N/A</v>
      </c>
      <c r="DY277" s="77" t="e" cm="1">
        <f t="array" aca="1" ref="DY277" ca="1">IF(INDIRECT(ADDRESS($B277+1,DY$230,1,1,"Actively Infected Trend"))=0,#N/A,INDIRECT(ADDRESS($B277+1,DY$230,1,1,"Actively Infected Trend"))/R_Value)</f>
        <v>#N/A</v>
      </c>
      <c r="DZ277" s="77" t="e" cm="1">
        <f t="array" aca="1" ref="DZ277" ca="1">IF(INDIRECT(ADDRESS($B277+1,DZ$230,1,1,"Actively Infected Trend"))=0,#N/A,INDIRECT(ADDRESS($B277+1,DZ$230,1,1,"Actively Infected Trend"))/R_Value)</f>
        <v>#N/A</v>
      </c>
      <c r="EA277" s="77" t="e" cm="1">
        <f t="array" aca="1" ref="EA277" ca="1">IF(INDIRECT(ADDRESS($B277+1,EA$230,1,1,"Actively Infected Trend"))=0,#N/A,INDIRECT(ADDRESS($B277+1,EA$230,1,1,"Actively Infected Trend"))/R_Value)</f>
        <v>#N/A</v>
      </c>
      <c r="EB277" s="77" t="e" cm="1">
        <f t="array" aca="1" ref="EB277" ca="1">IF(INDIRECT(ADDRESS($B277+1,EB$230,1,1,"Actively Infected Trend"))=0,#N/A,INDIRECT(ADDRESS($B277+1,EB$230,1,1,"Actively Infected Trend"))/R_Value)</f>
        <v>#N/A</v>
      </c>
      <c r="EC277" s="77" t="e" cm="1">
        <f t="array" aca="1" ref="EC277" ca="1">IF(INDIRECT(ADDRESS($B277+1,EC$230,1,1,"Actively Infected Trend"))=0,#N/A,INDIRECT(ADDRESS($B277+1,EC$230,1,1,"Actively Infected Trend"))/R_Value)</f>
        <v>#N/A</v>
      </c>
      <c r="ED277" s="77" t="e" cm="1">
        <f t="array" aca="1" ref="ED277" ca="1">IF(INDIRECT(ADDRESS($B277+1,ED$230,1,1,"Actively Infected Trend"))=0,#N/A,INDIRECT(ADDRESS($B277+1,ED$230,1,1,"Actively Infected Trend"))/R_Value)</f>
        <v>#N/A</v>
      </c>
      <c r="EE277" s="77" t="e" cm="1">
        <f t="array" aca="1" ref="EE277" ca="1">IF(INDIRECT(ADDRESS($B277+1,EE$230,1,1,"Actively Infected Trend"))=0,#N/A,INDIRECT(ADDRESS($B277+1,EE$230,1,1,"Actively Infected Trend"))/R_Value)</f>
        <v>#N/A</v>
      </c>
      <c r="EF277" s="77" t="e" cm="1">
        <f t="array" aca="1" ref="EF277" ca="1">IF(INDIRECT(ADDRESS($B277+1,EF$230,1,1,"Actively Infected Trend"))=0,#N/A,INDIRECT(ADDRESS($B277+1,EF$230,1,1,"Actively Infected Trend"))/R_Value)</f>
        <v>#N/A</v>
      </c>
      <c r="EG277" s="77" t="e" cm="1">
        <f t="array" aca="1" ref="EG277" ca="1">IF(INDIRECT(ADDRESS($B277+1,EG$230,1,1,"Actively Infected Trend"))=0,#N/A,INDIRECT(ADDRESS($B277+1,EG$230,1,1,"Actively Infected Trend"))/R_Value)</f>
        <v>#N/A</v>
      </c>
      <c r="EH277" s="77" t="e" cm="1">
        <f t="array" aca="1" ref="EH277" ca="1">IF(INDIRECT(ADDRESS($B277+1,EH$230,1,1,"Actively Infected Trend"))=0,#N/A,INDIRECT(ADDRESS($B277+1,EH$230,1,1,"Actively Infected Trend"))/R_Value)</f>
        <v>#N/A</v>
      </c>
      <c r="EI277" s="77" t="e" cm="1">
        <f t="array" aca="1" ref="EI277" ca="1">IF(INDIRECT(ADDRESS($B277+1,EI$230,1,1,"Actively Infected Trend"))=0,#N/A,INDIRECT(ADDRESS($B277+1,EI$230,1,1,"Actively Infected Trend"))/R_Value)</f>
        <v>#N/A</v>
      </c>
      <c r="EJ277" s="77" t="e" cm="1">
        <f t="array" aca="1" ref="EJ277" ca="1">IF(INDIRECT(ADDRESS($B277+1,EJ$230,1,1,"Actively Infected Trend"))=0,#N/A,INDIRECT(ADDRESS($B277+1,EJ$230,1,1,"Actively Infected Trend"))/R_Value)</f>
        <v>#N/A</v>
      </c>
      <c r="EK277" s="77" t="e" cm="1">
        <f t="array" aca="1" ref="EK277" ca="1">IF(INDIRECT(ADDRESS($B277+1,EK$230,1,1,"Actively Infected Trend"))=0,#N/A,INDIRECT(ADDRESS($B277+1,EK$230,1,1,"Actively Infected Trend"))/R_Value)</f>
        <v>#N/A</v>
      </c>
      <c r="EL277" s="77" t="e" cm="1">
        <f t="array" aca="1" ref="EL277" ca="1">IF(INDIRECT(ADDRESS($B277+1,EL$230,1,1,"Actively Infected Trend"))=0,#N/A,INDIRECT(ADDRESS($B277+1,EL$230,1,1,"Actively Infected Trend"))/R_Value)</f>
        <v>#N/A</v>
      </c>
      <c r="EM277" s="77" t="e" cm="1">
        <f t="array" aca="1" ref="EM277" ca="1">IF(INDIRECT(ADDRESS($B277+1,EM$230,1,1,"Actively Infected Trend"))=0,#N/A,INDIRECT(ADDRESS($B277+1,EM$230,1,1,"Actively Infected Trend"))/R_Value)</f>
        <v>#N/A</v>
      </c>
      <c r="EN277" s="77" t="e" cm="1">
        <f t="array" aca="1" ref="EN277" ca="1">IF(INDIRECT(ADDRESS($B277+1,EN$230,1,1,"Actively Infected Trend"))=0,#N/A,INDIRECT(ADDRESS($B277+1,EN$230,1,1,"Actively Infected Trend"))/R_Value)</f>
        <v>#N/A</v>
      </c>
      <c r="EO277" s="77" t="e" cm="1">
        <f t="array" aca="1" ref="EO277" ca="1">IF(INDIRECT(ADDRESS($B277+1,EO$230,1,1,"Actively Infected Trend"))=0,#N/A,INDIRECT(ADDRESS($B277+1,EO$230,1,1,"Actively Infected Trend"))/R_Value)</f>
        <v>#N/A</v>
      </c>
      <c r="EP277" s="77" t="e" cm="1">
        <f t="array" aca="1" ref="EP277" ca="1">IF(INDIRECT(ADDRESS($B277+1,EP$230,1,1,"Actively Infected Trend"))=0,#N/A,INDIRECT(ADDRESS($B277+1,EP$230,1,1,"Actively Infected Trend"))/R_Value)</f>
        <v>#N/A</v>
      </c>
      <c r="EQ277" s="77" t="e" cm="1">
        <f t="array" aca="1" ref="EQ277" ca="1">IF(INDIRECT(ADDRESS($B277+1,EQ$230,1,1,"Actively Infected Trend"))=0,#N/A,INDIRECT(ADDRESS($B277+1,EQ$230,1,1,"Actively Infected Trend"))/R_Value)</f>
        <v>#N/A</v>
      </c>
      <c r="ER277" s="77" t="e" cm="1">
        <f t="array" aca="1" ref="ER277" ca="1">IF(INDIRECT(ADDRESS($B277+1,ER$230,1,1,"Actively Infected Trend"))=0,#N/A,INDIRECT(ADDRESS($B277+1,ER$230,1,1,"Actively Infected Trend"))/R_Value)</f>
        <v>#N/A</v>
      </c>
      <c r="ES277" s="77" t="e" cm="1">
        <f t="array" aca="1" ref="ES277" ca="1">IF(INDIRECT(ADDRESS($B277+1,ES$230,1,1,"Actively Infected Trend"))=0,#N/A,INDIRECT(ADDRESS($B277+1,ES$230,1,1,"Actively Infected Trend"))/R_Value)</f>
        <v>#N/A</v>
      </c>
      <c r="ET277" s="77" t="e" cm="1">
        <f t="array" aca="1" ref="ET277" ca="1">IF(INDIRECT(ADDRESS($B277+1,ET$230,1,1,"Actively Infected Trend"))=0,#N/A,INDIRECT(ADDRESS($B277+1,ET$230,1,1,"Actively Infected Trend"))/R_Value)</f>
        <v>#N/A</v>
      </c>
      <c r="EU277" s="77" t="e" cm="1">
        <f t="array" aca="1" ref="EU277" ca="1">IF(INDIRECT(ADDRESS($B277+1,EU$230,1,1,"Actively Infected Trend"))=0,#N/A,INDIRECT(ADDRESS($B277+1,EU$230,1,1,"Actively Infected Trend"))/R_Value)</f>
        <v>#N/A</v>
      </c>
      <c r="EV277" s="77" t="e" cm="1">
        <f t="array" aca="1" ref="EV277" ca="1">IF(INDIRECT(ADDRESS($B277+1,EV$230,1,1,"Actively Infected Trend"))=0,#N/A,INDIRECT(ADDRESS($B277+1,EV$230,1,1,"Actively Infected Trend"))/R_Value)</f>
        <v>#N/A</v>
      </c>
      <c r="EW277" s="77" t="e" cm="1">
        <f t="array" aca="1" ref="EW277" ca="1">IF(INDIRECT(ADDRESS($B277+1,EW$230,1,1,"Actively Infected Trend"))=0,#N/A,INDIRECT(ADDRESS($B277+1,EW$230,1,1,"Actively Infected Trend"))/R_Value)</f>
        <v>#N/A</v>
      </c>
      <c r="EX277" s="77" t="e" cm="1">
        <f t="array" aca="1" ref="EX277" ca="1">IF(INDIRECT(ADDRESS($B277+1,EX$230,1,1,"Actively Infected Trend"))=0,#N/A,INDIRECT(ADDRESS($B277+1,EX$230,1,1,"Actively Infected Trend"))/R_Value)</f>
        <v>#N/A</v>
      </c>
      <c r="EY277" s="77" t="e" cm="1">
        <f t="array" aca="1" ref="EY277" ca="1">IF(INDIRECT(ADDRESS($B277+1,EY$230,1,1,"Actively Infected Trend"))=0,#N/A,INDIRECT(ADDRESS($B277+1,EY$230,1,1,"Actively Infected Trend"))/R_Value)</f>
        <v>#N/A</v>
      </c>
      <c r="EZ277" s="77" t="e" cm="1">
        <f t="array" aca="1" ref="EZ277" ca="1">IF(INDIRECT(ADDRESS($B277+1,EZ$230,1,1,"Actively Infected Trend"))=0,#N/A,INDIRECT(ADDRESS($B277+1,EZ$230,1,1,"Actively Infected Trend"))/R_Value)</f>
        <v>#N/A</v>
      </c>
      <c r="FA277" s="77" t="e" cm="1">
        <f t="array" aca="1" ref="FA277" ca="1">IF(INDIRECT(ADDRESS($B277+1,FA$230,1,1,"Actively Infected Trend"))=0,#N/A,INDIRECT(ADDRESS($B277+1,FA$230,1,1,"Actively Infected Trend"))/R_Value)</f>
        <v>#N/A</v>
      </c>
      <c r="FB277" s="77" t="e" cm="1">
        <f t="array" aca="1" ref="FB277" ca="1">IF(INDIRECT(ADDRESS($B277+1,FB$230,1,1,"Actively Infected Trend"))=0,#N/A,INDIRECT(ADDRESS($B277+1,FB$230,1,1,"Actively Infected Trend"))/R_Value)</f>
        <v>#N/A</v>
      </c>
      <c r="FC277" s="77" t="e" cm="1">
        <f t="array" aca="1" ref="FC277" ca="1">IF(INDIRECT(ADDRESS($B277+1,FC$230,1,1,"Actively Infected Trend"))=0,#N/A,INDIRECT(ADDRESS($B277+1,FC$230,1,1,"Actively Infected Trend"))/R_Value)</f>
        <v>#N/A</v>
      </c>
      <c r="FD277" s="77" t="e" cm="1">
        <f t="array" aca="1" ref="FD277" ca="1">IF(INDIRECT(ADDRESS($B277+1,FD$230,1,1,"Actively Infected Trend"))=0,#N/A,INDIRECT(ADDRESS($B277+1,FD$230,1,1,"Actively Infected Trend"))/R_Value)</f>
        <v>#N/A</v>
      </c>
      <c r="FE277" s="77" t="e" cm="1">
        <f t="array" aca="1" ref="FE277" ca="1">IF(INDIRECT(ADDRESS($B277+1,FE$230,1,1,"Actively Infected Trend"))=0,#N/A,INDIRECT(ADDRESS($B277+1,FE$230,1,1,"Actively Infected Trend"))/R_Value)</f>
        <v>#N/A</v>
      </c>
      <c r="FF277" s="77" t="e" cm="1">
        <f t="array" aca="1" ref="FF277" ca="1">IF(INDIRECT(ADDRESS($B277+1,FF$230,1,1,"Actively Infected Trend"))=0,#N/A,INDIRECT(ADDRESS($B277+1,FF$230,1,1,"Actively Infected Trend"))/R_Value)</f>
        <v>#N/A</v>
      </c>
      <c r="FG277" s="77" t="e" cm="1">
        <f t="array" aca="1" ref="FG277" ca="1">IF(INDIRECT(ADDRESS($B277+1,FG$230,1,1,"Actively Infected Trend"))=0,#N/A,INDIRECT(ADDRESS($B277+1,FG$230,1,1,"Actively Infected Trend"))/R_Value)</f>
        <v>#N/A</v>
      </c>
      <c r="FH277" s="77" t="e" cm="1">
        <f t="array" aca="1" ref="FH277" ca="1">IF(INDIRECT(ADDRESS($B277+1,FH$230,1,1,"Actively Infected Trend"))=0,#N/A,INDIRECT(ADDRESS($B277+1,FH$230,1,1,"Actively Infected Trend"))/R_Value)</f>
        <v>#N/A</v>
      </c>
      <c r="FI277" s="77" t="e" cm="1">
        <f t="array" aca="1" ref="FI277" ca="1">IF(INDIRECT(ADDRESS($B277+1,FI$230,1,1,"Actively Infected Trend"))=0,#N/A,INDIRECT(ADDRESS($B277+1,FI$230,1,1,"Actively Infected Trend"))/R_Value)</f>
        <v>#N/A</v>
      </c>
      <c r="FJ277" s="77" t="e" cm="1">
        <f t="array" aca="1" ref="FJ277" ca="1">IF(INDIRECT(ADDRESS($B277+1,FJ$230,1,1,"Actively Infected Trend"))=0,#N/A,INDIRECT(ADDRESS($B277+1,FJ$230,1,1,"Actively Infected Trend"))/R_Value)</f>
        <v>#N/A</v>
      </c>
      <c r="FK277" s="77" t="e" cm="1">
        <f t="array" aca="1" ref="FK277" ca="1">IF(INDIRECT(ADDRESS($B277+1,FK$230,1,1,"Actively Infected Trend"))=0,#N/A,INDIRECT(ADDRESS($B277+1,FK$230,1,1,"Actively Infected Trend"))/R_Value)</f>
        <v>#N/A</v>
      </c>
      <c r="FL277" s="77" t="e" cm="1">
        <f t="array" aca="1" ref="FL277" ca="1">IF(INDIRECT(ADDRESS($B277+1,FL$230,1,1,"Actively Infected Trend"))=0,#N/A,INDIRECT(ADDRESS($B277+1,FL$230,1,1,"Actively Infected Trend"))/R_Value)</f>
        <v>#N/A</v>
      </c>
      <c r="FM277" s="77" t="e" cm="1">
        <f t="array" aca="1" ref="FM277" ca="1">IF(INDIRECT(ADDRESS($B277+1,FM$230,1,1,"Actively Infected Trend"))=0,#N/A,INDIRECT(ADDRESS($B277+1,FM$230,1,1,"Actively Infected Trend"))/R_Value)</f>
        <v>#N/A</v>
      </c>
      <c r="FN277" s="77" t="e" cm="1">
        <f t="array" aca="1" ref="FN277" ca="1">IF(INDIRECT(ADDRESS($B277+1,FN$230,1,1,"Actively Infected Trend"))=0,#N/A,INDIRECT(ADDRESS($B277+1,FN$230,1,1,"Actively Infected Trend"))/R_Value)</f>
        <v>#N/A</v>
      </c>
      <c r="FO277" s="77" t="e" cm="1">
        <f t="array" aca="1" ref="FO277" ca="1">IF(INDIRECT(ADDRESS($B277+1,FO$230,1,1,"Actively Infected Trend"))=0,#N/A,INDIRECT(ADDRESS($B277+1,FO$230,1,1,"Actively Infected Trend"))/R_Value)</f>
        <v>#N/A</v>
      </c>
      <c r="FP277" s="77" t="e" cm="1">
        <f t="array" aca="1" ref="FP277" ca="1">IF(INDIRECT(ADDRESS($B277+1,FP$230,1,1,"Actively Infected Trend"))=0,#N/A,INDIRECT(ADDRESS($B277+1,FP$230,1,1,"Actively Infected Trend"))/R_Value)</f>
        <v>#N/A</v>
      </c>
      <c r="FQ277" s="77" t="e" cm="1">
        <f t="array" aca="1" ref="FQ277" ca="1">IF(INDIRECT(ADDRESS($B277+1,FQ$230,1,1,"Actively Infected Trend"))=0,#N/A,INDIRECT(ADDRESS($B277+1,FQ$230,1,1,"Actively Infected Trend"))/R_Value)</f>
        <v>#N/A</v>
      </c>
      <c r="FR277" s="77" t="e" cm="1">
        <f t="array" aca="1" ref="FR277" ca="1">IF(INDIRECT(ADDRESS($B277+1,FR$230,1,1,"Actively Infected Trend"))=0,#N/A,INDIRECT(ADDRESS($B277+1,FR$230,1,1,"Actively Infected Trend"))/R_Value)</f>
        <v>#N/A</v>
      </c>
      <c r="FS277" s="77" t="e" cm="1">
        <f t="array" aca="1" ref="FS277" ca="1">IF(INDIRECT(ADDRESS($B277+1,FS$230,1,1,"Actively Infected Trend"))=0,#N/A,INDIRECT(ADDRESS($B277+1,FS$230,1,1,"Actively Infected Trend"))/R_Value)</f>
        <v>#N/A</v>
      </c>
      <c r="FT277" s="77" t="e" cm="1">
        <f t="array" aca="1" ref="FT277" ca="1">IF(INDIRECT(ADDRESS($B277+1,FT$230,1,1,"Actively Infected Trend"))=0,#N/A,INDIRECT(ADDRESS($B277+1,FT$230,1,1,"Actively Infected Trend"))/R_Value)</f>
        <v>#N/A</v>
      </c>
      <c r="FU277" s="77" t="e" cm="1">
        <f t="array" aca="1" ref="FU277" ca="1">IF(INDIRECT(ADDRESS($B277+1,FU$230,1,1,"Actively Infected Trend"))=0,#N/A,INDIRECT(ADDRESS($B277+1,FU$230,1,1,"Actively Infected Trend"))/R_Value)</f>
        <v>#N/A</v>
      </c>
      <c r="FV277" s="77" t="e" cm="1">
        <f t="array" aca="1" ref="FV277" ca="1">IF(INDIRECT(ADDRESS($B277+1,FV$230,1,1,"Actively Infected Trend"))=0,#N/A,INDIRECT(ADDRESS($B277+1,FV$230,1,1,"Actively Infected Trend"))/R_Value)</f>
        <v>#N/A</v>
      </c>
      <c r="FW277" s="77" t="e" cm="1">
        <f t="array" aca="1" ref="FW277" ca="1">IF(INDIRECT(ADDRESS($B277+1,FW$230,1,1,"Actively Infected Trend"))=0,#N/A,INDIRECT(ADDRESS($B277+1,FW$230,1,1,"Actively Infected Trend"))/R_Value)</f>
        <v>#N/A</v>
      </c>
      <c r="FX277" s="77" t="e" cm="1">
        <f t="array" aca="1" ref="FX277" ca="1">IF(INDIRECT(ADDRESS($B277+1,FX$230,1,1,"Actively Infected Trend"))=0,#N/A,INDIRECT(ADDRESS($B277+1,FX$230,1,1,"Actively Infected Trend"))/R_Value)</f>
        <v>#N/A</v>
      </c>
      <c r="FY277" s="77" t="e" cm="1">
        <f t="array" aca="1" ref="FY277" ca="1">IF(INDIRECT(ADDRESS($B277+1,FY$230,1,1,"Actively Infected Trend"))=0,#N/A,INDIRECT(ADDRESS($B277+1,FY$230,1,1,"Actively Infected Trend"))/R_Value)</f>
        <v>#N/A</v>
      </c>
      <c r="FZ277" s="77" t="e" cm="1">
        <f t="array" aca="1" ref="FZ277" ca="1">IF(INDIRECT(ADDRESS($B277+1,FZ$230,1,1,"Actively Infected Trend"))=0,#N/A,INDIRECT(ADDRESS($B277+1,FZ$230,1,1,"Actively Infected Trend"))/R_Value)</f>
        <v>#N/A</v>
      </c>
      <c r="GA277" s="77" t="e" cm="1">
        <f t="array" aca="1" ref="GA277" ca="1">IF(INDIRECT(ADDRESS($B277+1,GA$230,1,1,"Actively Infected Trend"))=0,#N/A,INDIRECT(ADDRESS($B277+1,GA$230,1,1,"Actively Infected Trend"))/R_Value)</f>
        <v>#N/A</v>
      </c>
      <c r="GB277" s="77" t="e" cm="1">
        <f t="array" aca="1" ref="GB277" ca="1">IF(INDIRECT(ADDRESS($B277+1,GB$230,1,1,"Actively Infected Trend"))=0,#N/A,INDIRECT(ADDRESS($B277+1,GB$230,1,1,"Actively Infected Trend"))/R_Value)</f>
        <v>#N/A</v>
      </c>
      <c r="GC277" s="77" t="e" cm="1">
        <f t="array" aca="1" ref="GC277" ca="1">IF(INDIRECT(ADDRESS($B277+1,GC$230,1,1,"Actively Infected Trend"))=0,#N/A,INDIRECT(ADDRESS($B277+1,GC$230,1,1,"Actively Infected Trend"))/R_Value)</f>
        <v>#N/A</v>
      </c>
      <c r="GD277" s="77" t="e" cm="1">
        <f t="array" aca="1" ref="GD277" ca="1">IF(INDIRECT(ADDRESS($B277+1,GD$230,1,1,"Actively Infected Trend"))=0,#N/A,INDIRECT(ADDRESS($B277+1,GD$230,1,1,"Actively Infected Trend"))/R_Value)</f>
        <v>#N/A</v>
      </c>
      <c r="GE277" s="77" t="e" cm="1">
        <f t="array" aca="1" ref="GE277" ca="1">IF(INDIRECT(ADDRESS($B277+1,GE$230,1,1,"Actively Infected Trend"))=0,#N/A,INDIRECT(ADDRESS($B277+1,GE$230,1,1,"Actively Infected Trend"))/R_Value)</f>
        <v>#N/A</v>
      </c>
      <c r="GF277" s="77" t="e" cm="1">
        <f t="array" aca="1" ref="GF277" ca="1">IF(INDIRECT(ADDRESS($B277+1,GF$230,1,1,"Actively Infected Trend"))=0,#N/A,INDIRECT(ADDRESS($B277+1,GF$230,1,1,"Actively Infected Trend"))/R_Value)</f>
        <v>#N/A</v>
      </c>
      <c r="GG277" s="77" t="e" cm="1">
        <f t="array" aca="1" ref="GG277" ca="1">IF(INDIRECT(ADDRESS($B277+1,GG$230,1,1,"Actively Infected Trend"))=0,#N/A,INDIRECT(ADDRESS($B277+1,GG$230,1,1,"Actively Infected Trend"))/R_Value)</f>
        <v>#N/A</v>
      </c>
      <c r="GH277" s="77" t="e" cm="1">
        <f t="array" aca="1" ref="GH277" ca="1">IF(INDIRECT(ADDRESS($B277+1,GH$230,1,1,"Actively Infected Trend"))=0,#N/A,INDIRECT(ADDRESS($B277+1,GH$230,1,1,"Actively Infected Trend"))/R_Value)</f>
        <v>#N/A</v>
      </c>
      <c r="GI277" s="77" t="e" cm="1">
        <f t="array" aca="1" ref="GI277" ca="1">IF(INDIRECT(ADDRESS($B277+1,GI$230,1,1,"Actively Infected Trend"))=0,#N/A,INDIRECT(ADDRESS($B277+1,GI$230,1,1,"Actively Infected Trend"))/R_Value)</f>
        <v>#N/A</v>
      </c>
      <c r="GJ277" s="77" t="e" cm="1">
        <f t="array" aca="1" ref="GJ277" ca="1">IF(INDIRECT(ADDRESS($B277+1,GJ$230,1,1,"Actively Infected Trend"))=0,#N/A,INDIRECT(ADDRESS($B277+1,GJ$230,1,1,"Actively Infected Trend"))/R_Value)</f>
        <v>#N/A</v>
      </c>
      <c r="GK277" s="77" t="e" cm="1">
        <f t="array" aca="1" ref="GK277" ca="1">IF(INDIRECT(ADDRESS($B277+1,GK$230,1,1,"Actively Infected Trend"))=0,#N/A,INDIRECT(ADDRESS($B277+1,GK$230,1,1,"Actively Infected Trend"))/R_Value)</f>
        <v>#N/A</v>
      </c>
      <c r="GL277" s="77" t="e" cm="1">
        <f t="array" aca="1" ref="GL277" ca="1">IF(INDIRECT(ADDRESS($B277+1,GL$230,1,1,"Actively Infected Trend"))=0,#N/A,INDIRECT(ADDRESS($B277+1,GL$230,1,1,"Actively Infected Trend"))/R_Value)</f>
        <v>#N/A</v>
      </c>
      <c r="GM277" s="77" t="e" cm="1">
        <f t="array" aca="1" ref="GM277" ca="1">IF(INDIRECT(ADDRESS($B277+1,GM$230,1,1,"Actively Infected Trend"))=0,#N/A,INDIRECT(ADDRESS($B277+1,GM$230,1,1,"Actively Infected Trend"))/R_Value)</f>
        <v>#N/A</v>
      </c>
    </row>
    <row r="278" spans="2:195" x14ac:dyDescent="0.25">
      <c r="B278">
        <f t="shared" si="1035"/>
        <v>47</v>
      </c>
      <c r="C278" cm="1">
        <f t="array" aca="1" ref="C278" ca="1">INDIRECT(ADDRESS($B278+1,1,1,1,"Actively Infected Trend"))</f>
        <v>0</v>
      </c>
      <c r="E278" s="77" t="e" cm="1">
        <f t="array" aca="1" ref="E278" ca="1">IF(INDIRECT(ADDRESS($B278+1,E$230,1,1,"Actively Infected Trend"))=0,#N/A,INDIRECT(ADDRESS($B278+1,E$230,1,1,"Actively Infected Trend"))/R_Value)</f>
        <v>#N/A</v>
      </c>
      <c r="F278" s="77" t="e" cm="1">
        <f t="array" aca="1" ref="F278" ca="1">IF(INDIRECT(ADDRESS($B278+1,F$230,1,1,"Actively Infected Trend"))=0,#N/A,INDIRECT(ADDRESS($B278+1,F$230,1,1,"Actively Infected Trend"))/R_Value)</f>
        <v>#N/A</v>
      </c>
      <c r="G278" s="77" t="e" cm="1">
        <f t="array" aca="1" ref="G278" ca="1">IF(INDIRECT(ADDRESS($B278+1,G$230,1,1,"Actively Infected Trend"))=0,#N/A,INDIRECT(ADDRESS($B278+1,G$230,1,1,"Actively Infected Trend"))/R_Value)</f>
        <v>#N/A</v>
      </c>
      <c r="H278" s="77" t="e" cm="1">
        <f t="array" aca="1" ref="H278" ca="1">IF(INDIRECT(ADDRESS($B278+1,H$230,1,1,"Actively Infected Trend"))=0,#N/A,INDIRECT(ADDRESS($B278+1,H$230,1,1,"Actively Infected Trend"))/R_Value)</f>
        <v>#N/A</v>
      </c>
      <c r="I278" s="77" t="e" cm="1">
        <f t="array" aca="1" ref="I278" ca="1">IF(INDIRECT(ADDRESS($B278+1,I$230,1,1,"Actively Infected Trend"))=0,#N/A,INDIRECT(ADDRESS($B278+1,I$230,1,1,"Actively Infected Trend"))/R_Value)</f>
        <v>#N/A</v>
      </c>
      <c r="J278" s="77" t="e" cm="1">
        <f t="array" aca="1" ref="J278" ca="1">IF(INDIRECT(ADDRESS($B278+1,J$230,1,1,"Actively Infected Trend"))=0,#N/A,INDIRECT(ADDRESS($B278+1,J$230,1,1,"Actively Infected Trend"))/R_Value)</f>
        <v>#N/A</v>
      </c>
      <c r="K278" s="77" t="e" cm="1">
        <f t="array" aca="1" ref="K278" ca="1">IF(INDIRECT(ADDRESS($B278+1,K$230,1,1,"Actively Infected Trend"))=0,#N/A,INDIRECT(ADDRESS($B278+1,K$230,1,1,"Actively Infected Trend"))/R_Value)</f>
        <v>#N/A</v>
      </c>
      <c r="L278" s="77" t="e" cm="1">
        <f t="array" aca="1" ref="L278" ca="1">IF(INDIRECT(ADDRESS($B278+1,L$230,1,1,"Actively Infected Trend"))=0,#N/A,INDIRECT(ADDRESS($B278+1,L$230,1,1,"Actively Infected Trend"))/R_Value)</f>
        <v>#N/A</v>
      </c>
      <c r="M278" s="77" t="e" cm="1">
        <f t="array" aca="1" ref="M278" ca="1">IF(INDIRECT(ADDRESS($B278+1,M$230,1,1,"Actively Infected Trend"))=0,#N/A,INDIRECT(ADDRESS($B278+1,M$230,1,1,"Actively Infected Trend"))/R_Value)</f>
        <v>#N/A</v>
      </c>
      <c r="N278" s="77" t="e" cm="1">
        <f t="array" aca="1" ref="N278" ca="1">IF(INDIRECT(ADDRESS($B278+1,N$230,1,1,"Actively Infected Trend"))=0,#N/A,INDIRECT(ADDRESS($B278+1,N$230,1,1,"Actively Infected Trend"))/R_Value)</f>
        <v>#N/A</v>
      </c>
      <c r="O278" s="77" t="e" cm="1">
        <f t="array" aca="1" ref="O278" ca="1">IF(INDIRECT(ADDRESS($B278+1,O$230,1,1,"Actively Infected Trend"))=0,#N/A,INDIRECT(ADDRESS($B278+1,O$230,1,1,"Actively Infected Trend"))/R_Value)</f>
        <v>#N/A</v>
      </c>
      <c r="P278" s="77" t="e" cm="1">
        <f t="array" aca="1" ref="P278" ca="1">IF(INDIRECT(ADDRESS($B278+1,P$230,1,1,"Actively Infected Trend"))=0,#N/A,INDIRECT(ADDRESS($B278+1,P$230,1,1,"Actively Infected Trend"))/R_Value)</f>
        <v>#N/A</v>
      </c>
      <c r="Q278" s="77" t="e" cm="1">
        <f t="array" aca="1" ref="Q278" ca="1">IF(INDIRECT(ADDRESS($B278+1,Q$230,1,1,"Actively Infected Trend"))=0,#N/A,INDIRECT(ADDRESS($B278+1,Q$230,1,1,"Actively Infected Trend"))/R_Value)</f>
        <v>#N/A</v>
      </c>
      <c r="R278" s="77" t="e" cm="1">
        <f t="array" aca="1" ref="R278" ca="1">IF(INDIRECT(ADDRESS($B278+1,R$230,1,1,"Actively Infected Trend"))=0,#N/A,INDIRECT(ADDRESS($B278+1,R$230,1,1,"Actively Infected Trend"))/R_Value)</f>
        <v>#N/A</v>
      </c>
      <c r="S278" s="77" t="e" cm="1">
        <f t="array" aca="1" ref="S278" ca="1">IF(INDIRECT(ADDRESS($B278+1,S$230,1,1,"Actively Infected Trend"))=0,#N/A,INDIRECT(ADDRESS($B278+1,S$230,1,1,"Actively Infected Trend"))/R_Value)</f>
        <v>#N/A</v>
      </c>
      <c r="T278" s="77" t="e" cm="1">
        <f t="array" aca="1" ref="T278" ca="1">IF(INDIRECT(ADDRESS($B278+1,T$230,1,1,"Actively Infected Trend"))=0,#N/A,INDIRECT(ADDRESS($B278+1,T$230,1,1,"Actively Infected Trend"))/R_Value)</f>
        <v>#N/A</v>
      </c>
      <c r="U278" s="77" t="e" cm="1">
        <f t="array" aca="1" ref="U278" ca="1">IF(INDIRECT(ADDRESS($B278+1,U$230,1,1,"Actively Infected Trend"))=0,#N/A,INDIRECT(ADDRESS($B278+1,U$230,1,1,"Actively Infected Trend"))/R_Value)</f>
        <v>#N/A</v>
      </c>
      <c r="V278" s="77" t="e" cm="1">
        <f t="array" aca="1" ref="V278" ca="1">IF(INDIRECT(ADDRESS($B278+1,V$230,1,1,"Actively Infected Trend"))=0,#N/A,INDIRECT(ADDRESS($B278+1,V$230,1,1,"Actively Infected Trend"))/R_Value)</f>
        <v>#N/A</v>
      </c>
      <c r="W278" s="77" t="e" cm="1">
        <f t="array" aca="1" ref="W278" ca="1">IF(INDIRECT(ADDRESS($B278+1,W$230,1,1,"Actively Infected Trend"))=0,#N/A,INDIRECT(ADDRESS($B278+1,W$230,1,1,"Actively Infected Trend"))/R_Value)</f>
        <v>#N/A</v>
      </c>
      <c r="X278" s="77" t="e" cm="1">
        <f t="array" aca="1" ref="X278" ca="1">IF(INDIRECT(ADDRESS($B278+1,X$230,1,1,"Actively Infected Trend"))=0,#N/A,INDIRECT(ADDRESS($B278+1,X$230,1,1,"Actively Infected Trend"))/R_Value)</f>
        <v>#N/A</v>
      </c>
      <c r="Y278" s="77" t="e" cm="1">
        <f t="array" aca="1" ref="Y278" ca="1">IF(INDIRECT(ADDRESS($B278+1,Y$230,1,1,"Actively Infected Trend"))=0,#N/A,INDIRECT(ADDRESS($B278+1,Y$230,1,1,"Actively Infected Trend"))/R_Value)</f>
        <v>#N/A</v>
      </c>
      <c r="Z278" s="77" t="e" cm="1">
        <f t="array" aca="1" ref="Z278" ca="1">IF(INDIRECT(ADDRESS($B278+1,Z$230,1,1,"Actively Infected Trend"))=0,#N/A,INDIRECT(ADDRESS($B278+1,Z$230,1,1,"Actively Infected Trend"))/R_Value)</f>
        <v>#N/A</v>
      </c>
      <c r="AA278" s="77" t="e" cm="1">
        <f t="array" aca="1" ref="AA278" ca="1">IF(INDIRECT(ADDRESS($B278+1,AA$230,1,1,"Actively Infected Trend"))=0,#N/A,INDIRECT(ADDRESS($B278+1,AA$230,1,1,"Actively Infected Trend"))/R_Value)</f>
        <v>#N/A</v>
      </c>
      <c r="AB278" s="77" t="e" cm="1">
        <f t="array" aca="1" ref="AB278" ca="1">IF(INDIRECT(ADDRESS($B278+1,AB$230,1,1,"Actively Infected Trend"))=0,#N/A,INDIRECT(ADDRESS($B278+1,AB$230,1,1,"Actively Infected Trend"))/R_Value)</f>
        <v>#N/A</v>
      </c>
      <c r="AC278" s="77" t="e" cm="1">
        <f t="array" aca="1" ref="AC278" ca="1">IF(INDIRECT(ADDRESS($B278+1,AC$230,1,1,"Actively Infected Trend"))=0,#N/A,INDIRECT(ADDRESS($B278+1,AC$230,1,1,"Actively Infected Trend"))/R_Value)</f>
        <v>#N/A</v>
      </c>
      <c r="AD278" s="77" t="e" cm="1">
        <f t="array" aca="1" ref="AD278" ca="1">IF(INDIRECT(ADDRESS($B278+1,AD$230,1,1,"Actively Infected Trend"))=0,#N/A,INDIRECT(ADDRESS($B278+1,AD$230,1,1,"Actively Infected Trend"))/R_Value)</f>
        <v>#N/A</v>
      </c>
      <c r="AE278" s="77" t="e" cm="1">
        <f t="array" aca="1" ref="AE278" ca="1">IF(INDIRECT(ADDRESS($B278+1,AE$230,1,1,"Actively Infected Trend"))=0,#N/A,INDIRECT(ADDRESS($B278+1,AE$230,1,1,"Actively Infected Trend"))/R_Value)</f>
        <v>#N/A</v>
      </c>
      <c r="AF278" s="77" t="e" cm="1">
        <f t="array" aca="1" ref="AF278" ca="1">IF(INDIRECT(ADDRESS($B278+1,AF$230,1,1,"Actively Infected Trend"))=0,#N/A,INDIRECT(ADDRESS($B278+1,AF$230,1,1,"Actively Infected Trend"))/R_Value)</f>
        <v>#N/A</v>
      </c>
      <c r="AG278" s="77" t="e" cm="1">
        <f t="array" aca="1" ref="AG278" ca="1">IF(INDIRECT(ADDRESS($B278+1,AG$230,1,1,"Actively Infected Trend"))=0,#N/A,INDIRECT(ADDRESS($B278+1,AG$230,1,1,"Actively Infected Trend"))/R_Value)</f>
        <v>#N/A</v>
      </c>
      <c r="AH278" s="77" t="e" cm="1">
        <f t="array" aca="1" ref="AH278" ca="1">IF(INDIRECT(ADDRESS($B278+1,AH$230,1,1,"Actively Infected Trend"))=0,#N/A,INDIRECT(ADDRESS($B278+1,AH$230,1,1,"Actively Infected Trend"))/R_Value)</f>
        <v>#N/A</v>
      </c>
      <c r="AI278" s="77" t="e" cm="1">
        <f t="array" aca="1" ref="AI278" ca="1">IF(INDIRECT(ADDRESS($B278+1,AI$230,1,1,"Actively Infected Trend"))=0,#N/A,INDIRECT(ADDRESS($B278+1,AI$230,1,1,"Actively Infected Trend"))/R_Value)</f>
        <v>#N/A</v>
      </c>
      <c r="AJ278" s="77" t="e" cm="1">
        <f t="array" aca="1" ref="AJ278" ca="1">IF(INDIRECT(ADDRESS($B278+1,AJ$230,1,1,"Actively Infected Trend"))=0,#N/A,INDIRECT(ADDRESS($B278+1,AJ$230,1,1,"Actively Infected Trend"))/R_Value)</f>
        <v>#N/A</v>
      </c>
      <c r="AK278" s="77" t="e" cm="1">
        <f t="array" aca="1" ref="AK278" ca="1">IF(INDIRECT(ADDRESS($B278+1,AK$230,1,1,"Actively Infected Trend"))=0,#N/A,INDIRECT(ADDRESS($B278+1,AK$230,1,1,"Actively Infected Trend"))/R_Value)</f>
        <v>#N/A</v>
      </c>
      <c r="AL278" s="77" t="e" cm="1">
        <f t="array" aca="1" ref="AL278" ca="1">IF(INDIRECT(ADDRESS($B278+1,AL$230,1,1,"Actively Infected Trend"))=0,#N/A,INDIRECT(ADDRESS($B278+1,AL$230,1,1,"Actively Infected Trend"))/R_Value)</f>
        <v>#N/A</v>
      </c>
      <c r="AM278" s="77" t="e" cm="1">
        <f t="array" aca="1" ref="AM278" ca="1">IF(INDIRECT(ADDRESS($B278+1,AM$230,1,1,"Actively Infected Trend"))=0,#N/A,INDIRECT(ADDRESS($B278+1,AM$230,1,1,"Actively Infected Trend"))/R_Value)</f>
        <v>#N/A</v>
      </c>
      <c r="AN278" s="77" t="e" cm="1">
        <f t="array" aca="1" ref="AN278" ca="1">IF(INDIRECT(ADDRESS($B278+1,AN$230,1,1,"Actively Infected Trend"))=0,#N/A,INDIRECT(ADDRESS($B278+1,AN$230,1,1,"Actively Infected Trend"))/R_Value)</f>
        <v>#N/A</v>
      </c>
      <c r="AO278" s="77" t="e" cm="1">
        <f t="array" aca="1" ref="AO278" ca="1">IF(INDIRECT(ADDRESS($B278+1,AO$230,1,1,"Actively Infected Trend"))=0,#N/A,INDIRECT(ADDRESS($B278+1,AO$230,1,1,"Actively Infected Trend"))/R_Value)</f>
        <v>#N/A</v>
      </c>
      <c r="AP278" s="77" t="e" cm="1">
        <f t="array" aca="1" ref="AP278" ca="1">IF(INDIRECT(ADDRESS($B278+1,AP$230,1,1,"Actively Infected Trend"))=0,#N/A,INDIRECT(ADDRESS($B278+1,AP$230,1,1,"Actively Infected Trend"))/R_Value)</f>
        <v>#N/A</v>
      </c>
      <c r="AQ278" s="77" t="e" cm="1">
        <f t="array" aca="1" ref="AQ278" ca="1">IF(INDIRECT(ADDRESS($B278+1,AQ$230,1,1,"Actively Infected Trend"))=0,#N/A,INDIRECT(ADDRESS($B278+1,AQ$230,1,1,"Actively Infected Trend"))/R_Value)</f>
        <v>#N/A</v>
      </c>
      <c r="AR278" s="77" t="e" cm="1">
        <f t="array" aca="1" ref="AR278" ca="1">IF(INDIRECT(ADDRESS($B278+1,AR$230,1,1,"Actively Infected Trend"))=0,#N/A,INDIRECT(ADDRESS($B278+1,AR$230,1,1,"Actively Infected Trend"))/R_Value)</f>
        <v>#N/A</v>
      </c>
      <c r="AS278" s="77" t="e" cm="1">
        <f t="array" aca="1" ref="AS278" ca="1">IF(INDIRECT(ADDRESS($B278+1,AS$230,1,1,"Actively Infected Trend"))=0,#N/A,INDIRECT(ADDRESS($B278+1,AS$230,1,1,"Actively Infected Trend"))/R_Value)</f>
        <v>#N/A</v>
      </c>
      <c r="AT278" s="77" t="e" cm="1">
        <f t="array" aca="1" ref="AT278" ca="1">IF(INDIRECT(ADDRESS($B278+1,AT$230,1,1,"Actively Infected Trend"))=0,#N/A,INDIRECT(ADDRESS($B278+1,AT$230,1,1,"Actively Infected Trend"))/R_Value)</f>
        <v>#N/A</v>
      </c>
      <c r="AU278" s="77" t="e" cm="1">
        <f t="array" aca="1" ref="AU278" ca="1">IF(INDIRECT(ADDRESS($B278+1,AU$230,1,1,"Actively Infected Trend"))=0,#N/A,INDIRECT(ADDRESS($B278+1,AU$230,1,1,"Actively Infected Trend"))/R_Value)</f>
        <v>#N/A</v>
      </c>
      <c r="AV278" s="77" t="e" cm="1">
        <f t="array" aca="1" ref="AV278" ca="1">IF(INDIRECT(ADDRESS($B278+1,AV$230,1,1,"Actively Infected Trend"))=0,#N/A,INDIRECT(ADDRESS($B278+1,AV$230,1,1,"Actively Infected Trend"))/R_Value)</f>
        <v>#N/A</v>
      </c>
      <c r="AW278" s="77" t="e" cm="1">
        <f t="array" aca="1" ref="AW278" ca="1">IF(INDIRECT(ADDRESS($B278+1,AW$230,1,1,"Actively Infected Trend"))=0,#N/A,INDIRECT(ADDRESS($B278+1,AW$230,1,1,"Actively Infected Trend"))/R_Value)</f>
        <v>#N/A</v>
      </c>
      <c r="AX278" s="77" t="e" cm="1">
        <f t="array" aca="1" ref="AX278" ca="1">IF(INDIRECT(ADDRESS($B278+1,AX$230,1,1,"Actively Infected Trend"))=0,#N/A,INDIRECT(ADDRESS($B278+1,AX$230,1,1,"Actively Infected Trend"))/R_Value)</f>
        <v>#N/A</v>
      </c>
      <c r="AY278" s="77" t="e" cm="1">
        <f t="array" aca="1" ref="AY278" ca="1">IF(INDIRECT(ADDRESS($B278+1,AY$230,1,1,"Actively Infected Trend"))=0,#N/A,INDIRECT(ADDRESS($B278+1,AY$230,1,1,"Actively Infected Trend"))/R_Value)</f>
        <v>#N/A</v>
      </c>
      <c r="AZ278" s="77" t="e" cm="1">
        <f t="array" aca="1" ref="AZ278" ca="1">IF(INDIRECT(ADDRESS($B278+1,AZ$230,1,1,"Actively Infected Trend"))=0,#N/A,INDIRECT(ADDRESS($B278+1,AZ$230,1,1,"Actively Infected Trend"))/R_Value)</f>
        <v>#N/A</v>
      </c>
      <c r="BA278" s="77" t="e" cm="1">
        <f t="array" aca="1" ref="BA278" ca="1">IF(INDIRECT(ADDRESS($B278+1,BA$230,1,1,"Actively Infected Trend"))=0,#N/A,INDIRECT(ADDRESS($B278+1,BA$230,1,1,"Actively Infected Trend"))/R_Value)</f>
        <v>#N/A</v>
      </c>
      <c r="BB278" s="77" t="e" cm="1">
        <f t="array" aca="1" ref="BB278" ca="1">IF(INDIRECT(ADDRESS($B278+1,BB$230,1,1,"Actively Infected Trend"))=0,#N/A,INDIRECT(ADDRESS($B278+1,BB$230,1,1,"Actively Infected Trend"))/R_Value)</f>
        <v>#N/A</v>
      </c>
      <c r="BC278" s="77" t="e" cm="1">
        <f t="array" aca="1" ref="BC278" ca="1">IF(INDIRECT(ADDRESS($B278+1,BC$230,1,1,"Actively Infected Trend"))=0,#N/A,INDIRECT(ADDRESS($B278+1,BC$230,1,1,"Actively Infected Trend"))/R_Value)</f>
        <v>#N/A</v>
      </c>
      <c r="BD278" s="77" t="e" cm="1">
        <f t="array" aca="1" ref="BD278" ca="1">IF(INDIRECT(ADDRESS($B278+1,BD$230,1,1,"Actively Infected Trend"))=0,#N/A,INDIRECT(ADDRESS($B278+1,BD$230,1,1,"Actively Infected Trend"))/R_Value)</f>
        <v>#N/A</v>
      </c>
      <c r="BE278" s="77" t="e" cm="1">
        <f t="array" aca="1" ref="BE278" ca="1">IF(INDIRECT(ADDRESS($B278+1,BE$230,1,1,"Actively Infected Trend"))=0,#N/A,INDIRECT(ADDRESS($B278+1,BE$230,1,1,"Actively Infected Trend"))/R_Value)</f>
        <v>#N/A</v>
      </c>
      <c r="BF278" s="77" t="e" cm="1">
        <f t="array" aca="1" ref="BF278" ca="1">IF(INDIRECT(ADDRESS($B278+1,BF$230,1,1,"Actively Infected Trend"))=0,#N/A,INDIRECT(ADDRESS($B278+1,BF$230,1,1,"Actively Infected Trend"))/R_Value)</f>
        <v>#N/A</v>
      </c>
      <c r="BG278" s="77" t="e" cm="1">
        <f t="array" aca="1" ref="BG278" ca="1">IF(INDIRECT(ADDRESS($B278+1,BG$230,1,1,"Actively Infected Trend"))=0,#N/A,INDIRECT(ADDRESS($B278+1,BG$230,1,1,"Actively Infected Trend"))/R_Value)</f>
        <v>#N/A</v>
      </c>
      <c r="BH278" s="77" t="e" cm="1">
        <f t="array" aca="1" ref="BH278" ca="1">IF(INDIRECT(ADDRESS($B278+1,BH$230,1,1,"Actively Infected Trend"))=0,#N/A,INDIRECT(ADDRESS($B278+1,BH$230,1,1,"Actively Infected Trend"))/R_Value)</f>
        <v>#N/A</v>
      </c>
      <c r="BI278" s="77" t="e" cm="1">
        <f t="array" aca="1" ref="BI278" ca="1">IF(INDIRECT(ADDRESS($B278+1,BI$230,1,1,"Actively Infected Trend"))=0,#N/A,INDIRECT(ADDRESS($B278+1,BI$230,1,1,"Actively Infected Trend"))/R_Value)</f>
        <v>#N/A</v>
      </c>
      <c r="BJ278" s="77" t="e" cm="1">
        <f t="array" aca="1" ref="BJ278" ca="1">IF(INDIRECT(ADDRESS($B278+1,BJ$230,1,1,"Actively Infected Trend"))=0,#N/A,INDIRECT(ADDRESS($B278+1,BJ$230,1,1,"Actively Infected Trend"))/R_Value)</f>
        <v>#N/A</v>
      </c>
      <c r="BK278" s="77" t="e" cm="1">
        <f t="array" aca="1" ref="BK278" ca="1">IF(INDIRECT(ADDRESS($B278+1,BK$230,1,1,"Actively Infected Trend"))=0,#N/A,INDIRECT(ADDRESS($B278+1,BK$230,1,1,"Actively Infected Trend"))/R_Value)</f>
        <v>#N/A</v>
      </c>
      <c r="BL278" s="77" t="e" cm="1">
        <f t="array" aca="1" ref="BL278" ca="1">IF(INDIRECT(ADDRESS($B278+1,BL$230,1,1,"Actively Infected Trend"))=0,#N/A,INDIRECT(ADDRESS($B278+1,BL$230,1,1,"Actively Infected Trend"))/R_Value)</f>
        <v>#N/A</v>
      </c>
      <c r="BM278" s="77" t="e" cm="1">
        <f t="array" aca="1" ref="BM278" ca="1">IF(INDIRECT(ADDRESS($B278+1,BM$230,1,1,"Actively Infected Trend"))=0,#N/A,INDIRECT(ADDRESS($B278+1,BM$230,1,1,"Actively Infected Trend"))/R_Value)</f>
        <v>#N/A</v>
      </c>
      <c r="BN278" s="77" t="e" cm="1">
        <f t="array" aca="1" ref="BN278" ca="1">IF(INDIRECT(ADDRESS($B278+1,BN$230,1,1,"Actively Infected Trend"))=0,#N/A,INDIRECT(ADDRESS($B278+1,BN$230,1,1,"Actively Infected Trend"))/R_Value)</f>
        <v>#N/A</v>
      </c>
      <c r="BO278" s="77" t="e" cm="1">
        <f t="array" aca="1" ref="BO278" ca="1">IF(INDIRECT(ADDRESS($B278+1,BO$230,1,1,"Actively Infected Trend"))=0,#N/A,INDIRECT(ADDRESS($B278+1,BO$230,1,1,"Actively Infected Trend"))/R_Value)</f>
        <v>#N/A</v>
      </c>
      <c r="BP278" s="77" t="e" cm="1">
        <f t="array" aca="1" ref="BP278" ca="1">IF(INDIRECT(ADDRESS($B278+1,BP$230,1,1,"Actively Infected Trend"))=0,#N/A,INDIRECT(ADDRESS($B278+1,BP$230,1,1,"Actively Infected Trend"))/R_Value)</f>
        <v>#N/A</v>
      </c>
      <c r="BQ278" s="77" t="e" cm="1">
        <f t="array" aca="1" ref="BQ278" ca="1">IF(INDIRECT(ADDRESS($B278+1,BQ$230,1,1,"Actively Infected Trend"))=0,#N/A,INDIRECT(ADDRESS($B278+1,BQ$230,1,1,"Actively Infected Trend"))/R_Value)</f>
        <v>#N/A</v>
      </c>
      <c r="BR278" s="77" t="e" cm="1">
        <f t="array" aca="1" ref="BR278" ca="1">IF(INDIRECT(ADDRESS($B278+1,BR$230,1,1,"Actively Infected Trend"))=0,#N/A,INDIRECT(ADDRESS($B278+1,BR$230,1,1,"Actively Infected Trend"))/R_Value)</f>
        <v>#N/A</v>
      </c>
      <c r="BS278" s="77" t="e" cm="1">
        <f t="array" aca="1" ref="BS278" ca="1">IF(INDIRECT(ADDRESS($B278+1,BS$230,1,1,"Actively Infected Trend"))=0,#N/A,INDIRECT(ADDRESS($B278+1,BS$230,1,1,"Actively Infected Trend"))/R_Value)</f>
        <v>#N/A</v>
      </c>
      <c r="BT278" s="77" t="e" cm="1">
        <f t="array" aca="1" ref="BT278" ca="1">IF(INDIRECT(ADDRESS($B278+1,BT$230,1,1,"Actively Infected Trend"))=0,#N/A,INDIRECT(ADDRESS($B278+1,BT$230,1,1,"Actively Infected Trend"))/R_Value)</f>
        <v>#N/A</v>
      </c>
      <c r="BU278" s="77" t="e" cm="1">
        <f t="array" aca="1" ref="BU278" ca="1">IF(INDIRECT(ADDRESS($B278+1,BU$230,1,1,"Actively Infected Trend"))=0,#N/A,INDIRECT(ADDRESS($B278+1,BU$230,1,1,"Actively Infected Trend"))/R_Value)</f>
        <v>#N/A</v>
      </c>
      <c r="BV278" s="77" t="e" cm="1">
        <f t="array" aca="1" ref="BV278" ca="1">IF(INDIRECT(ADDRESS($B278+1,BV$230,1,1,"Actively Infected Trend"))=0,#N/A,INDIRECT(ADDRESS($B278+1,BV$230,1,1,"Actively Infected Trend"))/R_Value)</f>
        <v>#N/A</v>
      </c>
      <c r="BW278" s="77" t="e" cm="1">
        <f t="array" aca="1" ref="BW278" ca="1">IF(INDIRECT(ADDRESS($B278+1,BW$230,1,1,"Actively Infected Trend"))=0,#N/A,INDIRECT(ADDRESS($B278+1,BW$230,1,1,"Actively Infected Trend"))/R_Value)</f>
        <v>#N/A</v>
      </c>
      <c r="BX278" s="77" t="e" cm="1">
        <f t="array" aca="1" ref="BX278" ca="1">IF(INDIRECT(ADDRESS($B278+1,BX$230,1,1,"Actively Infected Trend"))=0,#N/A,INDIRECT(ADDRESS($B278+1,BX$230,1,1,"Actively Infected Trend"))/R_Value)</f>
        <v>#N/A</v>
      </c>
      <c r="BY278" s="77" t="e" cm="1">
        <f t="array" aca="1" ref="BY278" ca="1">IF(INDIRECT(ADDRESS($B278+1,BY$230,1,1,"Actively Infected Trend"))=0,#N/A,INDIRECT(ADDRESS($B278+1,BY$230,1,1,"Actively Infected Trend"))/R_Value)</f>
        <v>#N/A</v>
      </c>
      <c r="BZ278" s="77" t="e" cm="1">
        <f t="array" aca="1" ref="BZ278" ca="1">IF(INDIRECT(ADDRESS($B278+1,BZ$230,1,1,"Actively Infected Trend"))=0,#N/A,INDIRECT(ADDRESS($B278+1,BZ$230,1,1,"Actively Infected Trend"))/R_Value)</f>
        <v>#N/A</v>
      </c>
      <c r="CA278" s="77" t="e" cm="1">
        <f t="array" aca="1" ref="CA278" ca="1">IF(INDIRECT(ADDRESS($B278+1,CA$230,1,1,"Actively Infected Trend"))=0,#N/A,INDIRECT(ADDRESS($B278+1,CA$230,1,1,"Actively Infected Trend"))/R_Value)</f>
        <v>#N/A</v>
      </c>
      <c r="CB278" s="77" t="e" cm="1">
        <f t="array" aca="1" ref="CB278" ca="1">IF(INDIRECT(ADDRESS($B278+1,CB$230,1,1,"Actively Infected Trend"))=0,#N/A,INDIRECT(ADDRESS($B278+1,CB$230,1,1,"Actively Infected Trend"))/R_Value)</f>
        <v>#N/A</v>
      </c>
      <c r="CC278" s="77" t="e" cm="1">
        <f t="array" aca="1" ref="CC278" ca="1">IF(INDIRECT(ADDRESS($B278+1,CC$230,1,1,"Actively Infected Trend"))=0,#N/A,INDIRECT(ADDRESS($B278+1,CC$230,1,1,"Actively Infected Trend"))/R_Value)</f>
        <v>#N/A</v>
      </c>
      <c r="CD278" s="77" t="e" cm="1">
        <f t="array" aca="1" ref="CD278" ca="1">IF(INDIRECT(ADDRESS($B278+1,CD$230,1,1,"Actively Infected Trend"))=0,#N/A,INDIRECT(ADDRESS($B278+1,CD$230,1,1,"Actively Infected Trend"))/R_Value)</f>
        <v>#N/A</v>
      </c>
      <c r="CE278" s="77" t="e" cm="1">
        <f t="array" aca="1" ref="CE278" ca="1">IF(INDIRECT(ADDRESS($B278+1,CE$230,1,1,"Actively Infected Trend"))=0,#N/A,INDIRECT(ADDRESS($B278+1,CE$230,1,1,"Actively Infected Trend"))/R_Value)</f>
        <v>#N/A</v>
      </c>
      <c r="CF278" s="77" t="e" cm="1">
        <f t="array" aca="1" ref="CF278" ca="1">IF(INDIRECT(ADDRESS($B278+1,CF$230,1,1,"Actively Infected Trend"))=0,#N/A,INDIRECT(ADDRESS($B278+1,CF$230,1,1,"Actively Infected Trend"))/R_Value)</f>
        <v>#N/A</v>
      </c>
      <c r="CG278" s="77" t="e" cm="1">
        <f t="array" aca="1" ref="CG278" ca="1">IF(INDIRECT(ADDRESS($B278+1,CG$230,1,1,"Actively Infected Trend"))=0,#N/A,INDIRECT(ADDRESS($B278+1,CG$230,1,1,"Actively Infected Trend"))/R_Value)</f>
        <v>#N/A</v>
      </c>
      <c r="CH278" s="77" t="e" cm="1">
        <f t="array" aca="1" ref="CH278" ca="1">IF(INDIRECT(ADDRESS($B278+1,CH$230,1,1,"Actively Infected Trend"))=0,#N/A,INDIRECT(ADDRESS($B278+1,CH$230,1,1,"Actively Infected Trend"))/R_Value)</f>
        <v>#N/A</v>
      </c>
      <c r="CI278" s="77" t="e" cm="1">
        <f t="array" aca="1" ref="CI278" ca="1">IF(INDIRECT(ADDRESS($B278+1,CI$230,1,1,"Actively Infected Trend"))=0,#N/A,INDIRECT(ADDRESS($B278+1,CI$230,1,1,"Actively Infected Trend"))/R_Value)</f>
        <v>#N/A</v>
      </c>
      <c r="CJ278" s="77" t="e" cm="1">
        <f t="array" aca="1" ref="CJ278" ca="1">IF(INDIRECT(ADDRESS($B278+1,CJ$230,1,1,"Actively Infected Trend"))=0,#N/A,INDIRECT(ADDRESS($B278+1,CJ$230,1,1,"Actively Infected Trend"))/R_Value)</f>
        <v>#N/A</v>
      </c>
      <c r="CK278" s="77" t="e" cm="1">
        <f t="array" aca="1" ref="CK278" ca="1">IF(INDIRECT(ADDRESS($B278+1,CK$230,1,1,"Actively Infected Trend"))=0,#N/A,INDIRECT(ADDRESS($B278+1,CK$230,1,1,"Actively Infected Trend"))/R_Value)</f>
        <v>#N/A</v>
      </c>
      <c r="CL278" s="77" t="e" cm="1">
        <f t="array" aca="1" ref="CL278" ca="1">IF(INDIRECT(ADDRESS($B278+1,CL$230,1,1,"Actively Infected Trend"))=0,#N/A,INDIRECT(ADDRESS($B278+1,CL$230,1,1,"Actively Infected Trend"))/R_Value)</f>
        <v>#N/A</v>
      </c>
      <c r="CM278" s="77" t="e" cm="1">
        <f t="array" aca="1" ref="CM278" ca="1">IF(INDIRECT(ADDRESS($B278+1,CM$230,1,1,"Actively Infected Trend"))=0,#N/A,INDIRECT(ADDRESS($B278+1,CM$230,1,1,"Actively Infected Trend"))/R_Value)</f>
        <v>#N/A</v>
      </c>
      <c r="CN278" s="77" t="e" cm="1">
        <f t="array" aca="1" ref="CN278" ca="1">IF(INDIRECT(ADDRESS($B278+1,CN$230,1,1,"Actively Infected Trend"))=0,#N/A,INDIRECT(ADDRESS($B278+1,CN$230,1,1,"Actively Infected Trend"))/R_Value)</f>
        <v>#N/A</v>
      </c>
      <c r="CO278" s="77" t="e" cm="1">
        <f t="array" aca="1" ref="CO278" ca="1">IF(INDIRECT(ADDRESS($B278+1,CO$230,1,1,"Actively Infected Trend"))=0,#N/A,INDIRECT(ADDRESS($B278+1,CO$230,1,1,"Actively Infected Trend"))/R_Value)</f>
        <v>#N/A</v>
      </c>
      <c r="CP278" s="77" t="e" cm="1">
        <f t="array" aca="1" ref="CP278" ca="1">IF(INDIRECT(ADDRESS($B278+1,CP$230,1,1,"Actively Infected Trend"))=0,#N/A,INDIRECT(ADDRESS($B278+1,CP$230,1,1,"Actively Infected Trend"))/R_Value)</f>
        <v>#N/A</v>
      </c>
      <c r="CQ278" s="77" t="e" cm="1">
        <f t="array" aca="1" ref="CQ278" ca="1">IF(INDIRECT(ADDRESS($B278+1,CQ$230,1,1,"Actively Infected Trend"))=0,#N/A,INDIRECT(ADDRESS($B278+1,CQ$230,1,1,"Actively Infected Trend"))/R_Value)</f>
        <v>#N/A</v>
      </c>
      <c r="CR278" s="77" t="e" cm="1">
        <f t="array" aca="1" ref="CR278" ca="1">IF(INDIRECT(ADDRESS($B278+1,CR$230,1,1,"Actively Infected Trend"))=0,#N/A,INDIRECT(ADDRESS($B278+1,CR$230,1,1,"Actively Infected Trend"))/R_Value)</f>
        <v>#N/A</v>
      </c>
      <c r="CS278" s="77" t="e" cm="1">
        <f t="array" aca="1" ref="CS278" ca="1">IF(INDIRECT(ADDRESS($B278+1,CS$230,1,1,"Actively Infected Trend"))=0,#N/A,INDIRECT(ADDRESS($B278+1,CS$230,1,1,"Actively Infected Trend"))/R_Value)</f>
        <v>#N/A</v>
      </c>
      <c r="CT278" s="77" t="e" cm="1">
        <f t="array" aca="1" ref="CT278" ca="1">IF(INDIRECT(ADDRESS($B278+1,CT$230,1,1,"Actively Infected Trend"))=0,#N/A,INDIRECT(ADDRESS($B278+1,CT$230,1,1,"Actively Infected Trend"))/R_Value)</f>
        <v>#N/A</v>
      </c>
      <c r="CU278" s="77" t="e" cm="1">
        <f t="array" aca="1" ref="CU278" ca="1">IF(INDIRECT(ADDRESS($B278+1,CU$230,1,1,"Actively Infected Trend"))=0,#N/A,INDIRECT(ADDRESS($B278+1,CU$230,1,1,"Actively Infected Trend"))/R_Value)</f>
        <v>#N/A</v>
      </c>
      <c r="CV278" s="77" t="e" cm="1">
        <f t="array" aca="1" ref="CV278" ca="1">IF(INDIRECT(ADDRESS($B278+1,CV$230,1,1,"Actively Infected Trend"))=0,#N/A,INDIRECT(ADDRESS($B278+1,CV$230,1,1,"Actively Infected Trend"))/R_Value)</f>
        <v>#N/A</v>
      </c>
      <c r="CW278" s="77" t="e" cm="1">
        <f t="array" aca="1" ref="CW278" ca="1">IF(INDIRECT(ADDRESS($B278+1,CW$230,1,1,"Actively Infected Trend"))=0,#N/A,INDIRECT(ADDRESS($B278+1,CW$230,1,1,"Actively Infected Trend"))/R_Value)</f>
        <v>#N/A</v>
      </c>
      <c r="CX278" s="77" t="e" cm="1">
        <f t="array" aca="1" ref="CX278" ca="1">IF(INDIRECT(ADDRESS($B278+1,CX$230,1,1,"Actively Infected Trend"))=0,#N/A,INDIRECT(ADDRESS($B278+1,CX$230,1,1,"Actively Infected Trend"))/R_Value)</f>
        <v>#N/A</v>
      </c>
      <c r="CY278" s="77" t="e" cm="1">
        <f t="array" aca="1" ref="CY278" ca="1">IF(INDIRECT(ADDRESS($B278+1,CY$230,1,1,"Actively Infected Trend"))=0,#N/A,INDIRECT(ADDRESS($B278+1,CY$230,1,1,"Actively Infected Trend"))/R_Value)</f>
        <v>#N/A</v>
      </c>
      <c r="CZ278" s="77" t="e" cm="1">
        <f t="array" aca="1" ref="CZ278" ca="1">IF(INDIRECT(ADDRESS($B278+1,CZ$230,1,1,"Actively Infected Trend"))=0,#N/A,INDIRECT(ADDRESS($B278+1,CZ$230,1,1,"Actively Infected Trend"))/R_Value)</f>
        <v>#N/A</v>
      </c>
      <c r="DA278" s="77" t="e" cm="1">
        <f t="array" aca="1" ref="DA278" ca="1">IF(INDIRECT(ADDRESS($B278+1,DA$230,1,1,"Actively Infected Trend"))=0,#N/A,INDIRECT(ADDRESS($B278+1,DA$230,1,1,"Actively Infected Trend"))/R_Value)</f>
        <v>#N/A</v>
      </c>
      <c r="DB278" s="77" t="e" cm="1">
        <f t="array" aca="1" ref="DB278" ca="1">IF(INDIRECT(ADDRESS($B278+1,DB$230,1,1,"Actively Infected Trend"))=0,#N/A,INDIRECT(ADDRESS($B278+1,DB$230,1,1,"Actively Infected Trend"))/R_Value)</f>
        <v>#N/A</v>
      </c>
      <c r="DC278" s="77" t="e" cm="1">
        <f t="array" aca="1" ref="DC278" ca="1">IF(INDIRECT(ADDRESS($B278+1,DC$230,1,1,"Actively Infected Trend"))=0,#N/A,INDIRECT(ADDRESS($B278+1,DC$230,1,1,"Actively Infected Trend"))/R_Value)</f>
        <v>#N/A</v>
      </c>
      <c r="DD278" s="77" t="e" cm="1">
        <f t="array" aca="1" ref="DD278" ca="1">IF(INDIRECT(ADDRESS($B278+1,DD$230,1,1,"Actively Infected Trend"))=0,#N/A,INDIRECT(ADDRESS($B278+1,DD$230,1,1,"Actively Infected Trend"))/R_Value)</f>
        <v>#N/A</v>
      </c>
      <c r="DE278" s="77" t="e" cm="1">
        <f t="array" aca="1" ref="DE278" ca="1">IF(INDIRECT(ADDRESS($B278+1,DE$230,1,1,"Actively Infected Trend"))=0,#N/A,INDIRECT(ADDRESS($B278+1,DE$230,1,1,"Actively Infected Trend"))/R_Value)</f>
        <v>#N/A</v>
      </c>
      <c r="DF278" s="77" t="e" cm="1">
        <f t="array" aca="1" ref="DF278" ca="1">IF(INDIRECT(ADDRESS($B278+1,DF$230,1,1,"Actively Infected Trend"))=0,#N/A,INDIRECT(ADDRESS($B278+1,DF$230,1,1,"Actively Infected Trend"))/R_Value)</f>
        <v>#N/A</v>
      </c>
      <c r="DG278" s="77" t="e" cm="1">
        <f t="array" aca="1" ref="DG278" ca="1">IF(INDIRECT(ADDRESS($B278+1,DG$230,1,1,"Actively Infected Trend"))=0,#N/A,INDIRECT(ADDRESS($B278+1,DG$230,1,1,"Actively Infected Trend"))/R_Value)</f>
        <v>#N/A</v>
      </c>
      <c r="DH278" s="77" t="e" cm="1">
        <f t="array" aca="1" ref="DH278" ca="1">IF(INDIRECT(ADDRESS($B278+1,DH$230,1,1,"Actively Infected Trend"))=0,#N/A,INDIRECT(ADDRESS($B278+1,DH$230,1,1,"Actively Infected Trend"))/R_Value)</f>
        <v>#N/A</v>
      </c>
      <c r="DI278" s="77" t="e" cm="1">
        <f t="array" aca="1" ref="DI278" ca="1">IF(INDIRECT(ADDRESS($B278+1,DI$230,1,1,"Actively Infected Trend"))=0,#N/A,INDIRECT(ADDRESS($B278+1,DI$230,1,1,"Actively Infected Trend"))/R_Value)</f>
        <v>#N/A</v>
      </c>
      <c r="DJ278" s="77" t="e" cm="1">
        <f t="array" aca="1" ref="DJ278" ca="1">IF(INDIRECT(ADDRESS($B278+1,DJ$230,1,1,"Actively Infected Trend"))=0,#N/A,INDIRECT(ADDRESS($B278+1,DJ$230,1,1,"Actively Infected Trend"))/R_Value)</f>
        <v>#N/A</v>
      </c>
      <c r="DK278" s="77" t="e" cm="1">
        <f t="array" aca="1" ref="DK278" ca="1">IF(INDIRECT(ADDRESS($B278+1,DK$230,1,1,"Actively Infected Trend"))=0,#N/A,INDIRECT(ADDRESS($B278+1,DK$230,1,1,"Actively Infected Trend"))/R_Value)</f>
        <v>#N/A</v>
      </c>
      <c r="DL278" s="77" t="e" cm="1">
        <f t="array" aca="1" ref="DL278" ca="1">IF(INDIRECT(ADDRESS($B278+1,DL$230,1,1,"Actively Infected Trend"))=0,#N/A,INDIRECT(ADDRESS($B278+1,DL$230,1,1,"Actively Infected Trend"))/R_Value)</f>
        <v>#N/A</v>
      </c>
      <c r="DM278" s="77" t="e" cm="1">
        <f t="array" aca="1" ref="DM278" ca="1">IF(INDIRECT(ADDRESS($B278+1,DM$230,1,1,"Actively Infected Trend"))=0,#N/A,INDIRECT(ADDRESS($B278+1,DM$230,1,1,"Actively Infected Trend"))/R_Value)</f>
        <v>#N/A</v>
      </c>
      <c r="DN278" s="77" t="e" cm="1">
        <f t="array" aca="1" ref="DN278" ca="1">IF(INDIRECT(ADDRESS($B278+1,DN$230,1,1,"Actively Infected Trend"))=0,#N/A,INDIRECT(ADDRESS($B278+1,DN$230,1,1,"Actively Infected Trend"))/R_Value)</f>
        <v>#N/A</v>
      </c>
      <c r="DO278" s="77" t="e" cm="1">
        <f t="array" aca="1" ref="DO278" ca="1">IF(INDIRECT(ADDRESS($B278+1,DO$230,1,1,"Actively Infected Trend"))=0,#N/A,INDIRECT(ADDRESS($B278+1,DO$230,1,1,"Actively Infected Trend"))/R_Value)</f>
        <v>#N/A</v>
      </c>
      <c r="DP278" s="77" t="e" cm="1">
        <f t="array" aca="1" ref="DP278" ca="1">IF(INDIRECT(ADDRESS($B278+1,DP$230,1,1,"Actively Infected Trend"))=0,#N/A,INDIRECT(ADDRESS($B278+1,DP$230,1,1,"Actively Infected Trend"))/R_Value)</f>
        <v>#N/A</v>
      </c>
      <c r="DQ278" s="77" t="e" cm="1">
        <f t="array" aca="1" ref="DQ278" ca="1">IF(INDIRECT(ADDRESS($B278+1,DQ$230,1,1,"Actively Infected Trend"))=0,#N/A,INDIRECT(ADDRESS($B278+1,DQ$230,1,1,"Actively Infected Trend"))/R_Value)</f>
        <v>#N/A</v>
      </c>
      <c r="DR278" s="77" t="e" cm="1">
        <f t="array" aca="1" ref="DR278" ca="1">IF(INDIRECT(ADDRESS($B278+1,DR$230,1,1,"Actively Infected Trend"))=0,#N/A,INDIRECT(ADDRESS($B278+1,DR$230,1,1,"Actively Infected Trend"))/R_Value)</f>
        <v>#N/A</v>
      </c>
      <c r="DS278" s="77" t="e" cm="1">
        <f t="array" aca="1" ref="DS278" ca="1">IF(INDIRECT(ADDRESS($B278+1,DS$230,1,1,"Actively Infected Trend"))=0,#N/A,INDIRECT(ADDRESS($B278+1,DS$230,1,1,"Actively Infected Trend"))/R_Value)</f>
        <v>#N/A</v>
      </c>
      <c r="DT278" s="77" t="e" cm="1">
        <f t="array" aca="1" ref="DT278" ca="1">IF(INDIRECT(ADDRESS($B278+1,DT$230,1,1,"Actively Infected Trend"))=0,#N/A,INDIRECT(ADDRESS($B278+1,DT$230,1,1,"Actively Infected Trend"))/R_Value)</f>
        <v>#N/A</v>
      </c>
      <c r="DU278" s="77" t="e" cm="1">
        <f t="array" aca="1" ref="DU278" ca="1">IF(INDIRECT(ADDRESS($B278+1,DU$230,1,1,"Actively Infected Trend"))=0,#N/A,INDIRECT(ADDRESS($B278+1,DU$230,1,1,"Actively Infected Trend"))/R_Value)</f>
        <v>#N/A</v>
      </c>
      <c r="DV278" s="77" t="e" cm="1">
        <f t="array" aca="1" ref="DV278" ca="1">IF(INDIRECT(ADDRESS($B278+1,DV$230,1,1,"Actively Infected Trend"))=0,#N/A,INDIRECT(ADDRESS($B278+1,DV$230,1,1,"Actively Infected Trend"))/R_Value)</f>
        <v>#N/A</v>
      </c>
      <c r="DW278" s="77" t="e" cm="1">
        <f t="array" aca="1" ref="DW278" ca="1">IF(INDIRECT(ADDRESS($B278+1,DW$230,1,1,"Actively Infected Trend"))=0,#N/A,INDIRECT(ADDRESS($B278+1,DW$230,1,1,"Actively Infected Trend"))/R_Value)</f>
        <v>#N/A</v>
      </c>
      <c r="DX278" s="77" t="e" cm="1">
        <f t="array" aca="1" ref="DX278" ca="1">IF(INDIRECT(ADDRESS($B278+1,DX$230,1,1,"Actively Infected Trend"))=0,#N/A,INDIRECT(ADDRESS($B278+1,DX$230,1,1,"Actively Infected Trend"))/R_Value)</f>
        <v>#N/A</v>
      </c>
      <c r="DY278" s="77" t="e" cm="1">
        <f t="array" aca="1" ref="DY278" ca="1">IF(INDIRECT(ADDRESS($B278+1,DY$230,1,1,"Actively Infected Trend"))=0,#N/A,INDIRECT(ADDRESS($B278+1,DY$230,1,1,"Actively Infected Trend"))/R_Value)</f>
        <v>#N/A</v>
      </c>
      <c r="DZ278" s="77" t="e" cm="1">
        <f t="array" aca="1" ref="DZ278" ca="1">IF(INDIRECT(ADDRESS($B278+1,DZ$230,1,1,"Actively Infected Trend"))=0,#N/A,INDIRECT(ADDRESS($B278+1,DZ$230,1,1,"Actively Infected Trend"))/R_Value)</f>
        <v>#N/A</v>
      </c>
      <c r="EA278" s="77" t="e" cm="1">
        <f t="array" aca="1" ref="EA278" ca="1">IF(INDIRECT(ADDRESS($B278+1,EA$230,1,1,"Actively Infected Trend"))=0,#N/A,INDIRECT(ADDRESS($B278+1,EA$230,1,1,"Actively Infected Trend"))/R_Value)</f>
        <v>#N/A</v>
      </c>
      <c r="EB278" s="77" t="e" cm="1">
        <f t="array" aca="1" ref="EB278" ca="1">IF(INDIRECT(ADDRESS($B278+1,EB$230,1,1,"Actively Infected Trend"))=0,#N/A,INDIRECT(ADDRESS($B278+1,EB$230,1,1,"Actively Infected Trend"))/R_Value)</f>
        <v>#N/A</v>
      </c>
      <c r="EC278" s="77" t="e" cm="1">
        <f t="array" aca="1" ref="EC278" ca="1">IF(INDIRECT(ADDRESS($B278+1,EC$230,1,1,"Actively Infected Trend"))=0,#N/A,INDIRECT(ADDRESS($B278+1,EC$230,1,1,"Actively Infected Trend"))/R_Value)</f>
        <v>#N/A</v>
      </c>
      <c r="ED278" s="77" t="e" cm="1">
        <f t="array" aca="1" ref="ED278" ca="1">IF(INDIRECT(ADDRESS($B278+1,ED$230,1,1,"Actively Infected Trend"))=0,#N/A,INDIRECT(ADDRESS($B278+1,ED$230,1,1,"Actively Infected Trend"))/R_Value)</f>
        <v>#N/A</v>
      </c>
      <c r="EE278" s="77" t="e" cm="1">
        <f t="array" aca="1" ref="EE278" ca="1">IF(INDIRECT(ADDRESS($B278+1,EE$230,1,1,"Actively Infected Trend"))=0,#N/A,INDIRECT(ADDRESS($B278+1,EE$230,1,1,"Actively Infected Trend"))/R_Value)</f>
        <v>#N/A</v>
      </c>
      <c r="EF278" s="77" t="e" cm="1">
        <f t="array" aca="1" ref="EF278" ca="1">IF(INDIRECT(ADDRESS($B278+1,EF$230,1,1,"Actively Infected Trend"))=0,#N/A,INDIRECT(ADDRESS($B278+1,EF$230,1,1,"Actively Infected Trend"))/R_Value)</f>
        <v>#N/A</v>
      </c>
      <c r="EG278" s="77" t="e" cm="1">
        <f t="array" aca="1" ref="EG278" ca="1">IF(INDIRECT(ADDRESS($B278+1,EG$230,1,1,"Actively Infected Trend"))=0,#N/A,INDIRECT(ADDRESS($B278+1,EG$230,1,1,"Actively Infected Trend"))/R_Value)</f>
        <v>#N/A</v>
      </c>
      <c r="EH278" s="77" t="e" cm="1">
        <f t="array" aca="1" ref="EH278" ca="1">IF(INDIRECT(ADDRESS($B278+1,EH$230,1,1,"Actively Infected Trend"))=0,#N/A,INDIRECT(ADDRESS($B278+1,EH$230,1,1,"Actively Infected Trend"))/R_Value)</f>
        <v>#N/A</v>
      </c>
      <c r="EI278" s="77" t="e" cm="1">
        <f t="array" aca="1" ref="EI278" ca="1">IF(INDIRECT(ADDRESS($B278+1,EI$230,1,1,"Actively Infected Trend"))=0,#N/A,INDIRECT(ADDRESS($B278+1,EI$230,1,1,"Actively Infected Trend"))/R_Value)</f>
        <v>#N/A</v>
      </c>
      <c r="EJ278" s="77" t="e" cm="1">
        <f t="array" aca="1" ref="EJ278" ca="1">IF(INDIRECT(ADDRESS($B278+1,EJ$230,1,1,"Actively Infected Trend"))=0,#N/A,INDIRECT(ADDRESS($B278+1,EJ$230,1,1,"Actively Infected Trend"))/R_Value)</f>
        <v>#N/A</v>
      </c>
      <c r="EK278" s="77" t="e" cm="1">
        <f t="array" aca="1" ref="EK278" ca="1">IF(INDIRECT(ADDRESS($B278+1,EK$230,1,1,"Actively Infected Trend"))=0,#N/A,INDIRECT(ADDRESS($B278+1,EK$230,1,1,"Actively Infected Trend"))/R_Value)</f>
        <v>#N/A</v>
      </c>
      <c r="EL278" s="77" t="e" cm="1">
        <f t="array" aca="1" ref="EL278" ca="1">IF(INDIRECT(ADDRESS($B278+1,EL$230,1,1,"Actively Infected Trend"))=0,#N/A,INDIRECT(ADDRESS($B278+1,EL$230,1,1,"Actively Infected Trend"))/R_Value)</f>
        <v>#N/A</v>
      </c>
      <c r="EM278" s="77" t="e" cm="1">
        <f t="array" aca="1" ref="EM278" ca="1">IF(INDIRECT(ADDRESS($B278+1,EM$230,1,1,"Actively Infected Trend"))=0,#N/A,INDIRECT(ADDRESS($B278+1,EM$230,1,1,"Actively Infected Trend"))/R_Value)</f>
        <v>#N/A</v>
      </c>
      <c r="EN278" s="77" t="e" cm="1">
        <f t="array" aca="1" ref="EN278" ca="1">IF(INDIRECT(ADDRESS($B278+1,EN$230,1,1,"Actively Infected Trend"))=0,#N/A,INDIRECT(ADDRESS($B278+1,EN$230,1,1,"Actively Infected Trend"))/R_Value)</f>
        <v>#N/A</v>
      </c>
      <c r="EO278" s="77" t="e" cm="1">
        <f t="array" aca="1" ref="EO278" ca="1">IF(INDIRECT(ADDRESS($B278+1,EO$230,1,1,"Actively Infected Trend"))=0,#N/A,INDIRECT(ADDRESS($B278+1,EO$230,1,1,"Actively Infected Trend"))/R_Value)</f>
        <v>#N/A</v>
      </c>
      <c r="EP278" s="77" t="e" cm="1">
        <f t="array" aca="1" ref="EP278" ca="1">IF(INDIRECT(ADDRESS($B278+1,EP$230,1,1,"Actively Infected Trend"))=0,#N/A,INDIRECT(ADDRESS($B278+1,EP$230,1,1,"Actively Infected Trend"))/R_Value)</f>
        <v>#N/A</v>
      </c>
      <c r="EQ278" s="77" t="e" cm="1">
        <f t="array" aca="1" ref="EQ278" ca="1">IF(INDIRECT(ADDRESS($B278+1,EQ$230,1,1,"Actively Infected Trend"))=0,#N/A,INDIRECT(ADDRESS($B278+1,EQ$230,1,1,"Actively Infected Trend"))/R_Value)</f>
        <v>#N/A</v>
      </c>
      <c r="ER278" s="77" t="e" cm="1">
        <f t="array" aca="1" ref="ER278" ca="1">IF(INDIRECT(ADDRESS($B278+1,ER$230,1,1,"Actively Infected Trend"))=0,#N/A,INDIRECT(ADDRESS($B278+1,ER$230,1,1,"Actively Infected Trend"))/R_Value)</f>
        <v>#N/A</v>
      </c>
      <c r="ES278" s="77" t="e" cm="1">
        <f t="array" aca="1" ref="ES278" ca="1">IF(INDIRECT(ADDRESS($B278+1,ES$230,1,1,"Actively Infected Trend"))=0,#N/A,INDIRECT(ADDRESS($B278+1,ES$230,1,1,"Actively Infected Trend"))/R_Value)</f>
        <v>#N/A</v>
      </c>
      <c r="ET278" s="77" t="e" cm="1">
        <f t="array" aca="1" ref="ET278" ca="1">IF(INDIRECT(ADDRESS($B278+1,ET$230,1,1,"Actively Infected Trend"))=0,#N/A,INDIRECT(ADDRESS($B278+1,ET$230,1,1,"Actively Infected Trend"))/R_Value)</f>
        <v>#N/A</v>
      </c>
      <c r="EU278" s="77" t="e" cm="1">
        <f t="array" aca="1" ref="EU278" ca="1">IF(INDIRECT(ADDRESS($B278+1,EU$230,1,1,"Actively Infected Trend"))=0,#N/A,INDIRECT(ADDRESS($B278+1,EU$230,1,1,"Actively Infected Trend"))/R_Value)</f>
        <v>#N/A</v>
      </c>
      <c r="EV278" s="77" t="e" cm="1">
        <f t="array" aca="1" ref="EV278" ca="1">IF(INDIRECT(ADDRESS($B278+1,EV$230,1,1,"Actively Infected Trend"))=0,#N/A,INDIRECT(ADDRESS($B278+1,EV$230,1,1,"Actively Infected Trend"))/R_Value)</f>
        <v>#N/A</v>
      </c>
      <c r="EW278" s="77" t="e" cm="1">
        <f t="array" aca="1" ref="EW278" ca="1">IF(INDIRECT(ADDRESS($B278+1,EW$230,1,1,"Actively Infected Trend"))=0,#N/A,INDIRECT(ADDRESS($B278+1,EW$230,1,1,"Actively Infected Trend"))/R_Value)</f>
        <v>#N/A</v>
      </c>
      <c r="EX278" s="77" t="e" cm="1">
        <f t="array" aca="1" ref="EX278" ca="1">IF(INDIRECT(ADDRESS($B278+1,EX$230,1,1,"Actively Infected Trend"))=0,#N/A,INDIRECT(ADDRESS($B278+1,EX$230,1,1,"Actively Infected Trend"))/R_Value)</f>
        <v>#N/A</v>
      </c>
      <c r="EY278" s="77" t="e" cm="1">
        <f t="array" aca="1" ref="EY278" ca="1">IF(INDIRECT(ADDRESS($B278+1,EY$230,1,1,"Actively Infected Trend"))=0,#N/A,INDIRECT(ADDRESS($B278+1,EY$230,1,1,"Actively Infected Trend"))/R_Value)</f>
        <v>#N/A</v>
      </c>
      <c r="EZ278" s="77" t="e" cm="1">
        <f t="array" aca="1" ref="EZ278" ca="1">IF(INDIRECT(ADDRESS($B278+1,EZ$230,1,1,"Actively Infected Trend"))=0,#N/A,INDIRECT(ADDRESS($B278+1,EZ$230,1,1,"Actively Infected Trend"))/R_Value)</f>
        <v>#N/A</v>
      </c>
      <c r="FA278" s="77" t="e" cm="1">
        <f t="array" aca="1" ref="FA278" ca="1">IF(INDIRECT(ADDRESS($B278+1,FA$230,1,1,"Actively Infected Trend"))=0,#N/A,INDIRECT(ADDRESS($B278+1,FA$230,1,1,"Actively Infected Trend"))/R_Value)</f>
        <v>#N/A</v>
      </c>
      <c r="FB278" s="77" t="e" cm="1">
        <f t="array" aca="1" ref="FB278" ca="1">IF(INDIRECT(ADDRESS($B278+1,FB$230,1,1,"Actively Infected Trend"))=0,#N/A,INDIRECT(ADDRESS($B278+1,FB$230,1,1,"Actively Infected Trend"))/R_Value)</f>
        <v>#N/A</v>
      </c>
      <c r="FC278" s="77" t="e" cm="1">
        <f t="array" aca="1" ref="FC278" ca="1">IF(INDIRECT(ADDRESS($B278+1,FC$230,1,1,"Actively Infected Trend"))=0,#N/A,INDIRECT(ADDRESS($B278+1,FC$230,1,1,"Actively Infected Trend"))/R_Value)</f>
        <v>#N/A</v>
      </c>
      <c r="FD278" s="77" t="e" cm="1">
        <f t="array" aca="1" ref="FD278" ca="1">IF(INDIRECT(ADDRESS($B278+1,FD$230,1,1,"Actively Infected Trend"))=0,#N/A,INDIRECT(ADDRESS($B278+1,FD$230,1,1,"Actively Infected Trend"))/R_Value)</f>
        <v>#N/A</v>
      </c>
      <c r="FE278" s="77" t="e" cm="1">
        <f t="array" aca="1" ref="FE278" ca="1">IF(INDIRECT(ADDRESS($B278+1,FE$230,1,1,"Actively Infected Trend"))=0,#N/A,INDIRECT(ADDRESS($B278+1,FE$230,1,1,"Actively Infected Trend"))/R_Value)</f>
        <v>#N/A</v>
      </c>
      <c r="FF278" s="77" t="e" cm="1">
        <f t="array" aca="1" ref="FF278" ca="1">IF(INDIRECT(ADDRESS($B278+1,FF$230,1,1,"Actively Infected Trend"))=0,#N/A,INDIRECT(ADDRESS($B278+1,FF$230,1,1,"Actively Infected Trend"))/R_Value)</f>
        <v>#N/A</v>
      </c>
      <c r="FG278" s="77" t="e" cm="1">
        <f t="array" aca="1" ref="FG278" ca="1">IF(INDIRECT(ADDRESS($B278+1,FG$230,1,1,"Actively Infected Trend"))=0,#N/A,INDIRECT(ADDRESS($B278+1,FG$230,1,1,"Actively Infected Trend"))/R_Value)</f>
        <v>#N/A</v>
      </c>
      <c r="FH278" s="77" t="e" cm="1">
        <f t="array" aca="1" ref="FH278" ca="1">IF(INDIRECT(ADDRESS($B278+1,FH$230,1,1,"Actively Infected Trend"))=0,#N/A,INDIRECT(ADDRESS($B278+1,FH$230,1,1,"Actively Infected Trend"))/R_Value)</f>
        <v>#N/A</v>
      </c>
      <c r="FI278" s="77" t="e" cm="1">
        <f t="array" aca="1" ref="FI278" ca="1">IF(INDIRECT(ADDRESS($B278+1,FI$230,1,1,"Actively Infected Trend"))=0,#N/A,INDIRECT(ADDRESS($B278+1,FI$230,1,1,"Actively Infected Trend"))/R_Value)</f>
        <v>#N/A</v>
      </c>
      <c r="FJ278" s="77" t="e" cm="1">
        <f t="array" aca="1" ref="FJ278" ca="1">IF(INDIRECT(ADDRESS($B278+1,FJ$230,1,1,"Actively Infected Trend"))=0,#N/A,INDIRECT(ADDRESS($B278+1,FJ$230,1,1,"Actively Infected Trend"))/R_Value)</f>
        <v>#N/A</v>
      </c>
      <c r="FK278" s="77" t="e" cm="1">
        <f t="array" aca="1" ref="FK278" ca="1">IF(INDIRECT(ADDRESS($B278+1,FK$230,1,1,"Actively Infected Trend"))=0,#N/A,INDIRECT(ADDRESS($B278+1,FK$230,1,1,"Actively Infected Trend"))/R_Value)</f>
        <v>#N/A</v>
      </c>
      <c r="FL278" s="77" t="e" cm="1">
        <f t="array" aca="1" ref="FL278" ca="1">IF(INDIRECT(ADDRESS($B278+1,FL$230,1,1,"Actively Infected Trend"))=0,#N/A,INDIRECT(ADDRESS($B278+1,FL$230,1,1,"Actively Infected Trend"))/R_Value)</f>
        <v>#N/A</v>
      </c>
      <c r="FM278" s="77" t="e" cm="1">
        <f t="array" aca="1" ref="FM278" ca="1">IF(INDIRECT(ADDRESS($B278+1,FM$230,1,1,"Actively Infected Trend"))=0,#N/A,INDIRECT(ADDRESS($B278+1,FM$230,1,1,"Actively Infected Trend"))/R_Value)</f>
        <v>#N/A</v>
      </c>
      <c r="FN278" s="77" t="e" cm="1">
        <f t="array" aca="1" ref="FN278" ca="1">IF(INDIRECT(ADDRESS($B278+1,FN$230,1,1,"Actively Infected Trend"))=0,#N/A,INDIRECT(ADDRESS($B278+1,FN$230,1,1,"Actively Infected Trend"))/R_Value)</f>
        <v>#N/A</v>
      </c>
      <c r="FO278" s="77" t="e" cm="1">
        <f t="array" aca="1" ref="FO278" ca="1">IF(INDIRECT(ADDRESS($B278+1,FO$230,1,1,"Actively Infected Trend"))=0,#N/A,INDIRECT(ADDRESS($B278+1,FO$230,1,1,"Actively Infected Trend"))/R_Value)</f>
        <v>#N/A</v>
      </c>
      <c r="FP278" s="77" t="e" cm="1">
        <f t="array" aca="1" ref="FP278" ca="1">IF(INDIRECT(ADDRESS($B278+1,FP$230,1,1,"Actively Infected Trend"))=0,#N/A,INDIRECT(ADDRESS($B278+1,FP$230,1,1,"Actively Infected Trend"))/R_Value)</f>
        <v>#N/A</v>
      </c>
      <c r="FQ278" s="77" t="e" cm="1">
        <f t="array" aca="1" ref="FQ278" ca="1">IF(INDIRECT(ADDRESS($B278+1,FQ$230,1,1,"Actively Infected Trend"))=0,#N/A,INDIRECT(ADDRESS($B278+1,FQ$230,1,1,"Actively Infected Trend"))/R_Value)</f>
        <v>#N/A</v>
      </c>
      <c r="FR278" s="77" t="e" cm="1">
        <f t="array" aca="1" ref="FR278" ca="1">IF(INDIRECT(ADDRESS($B278+1,FR$230,1,1,"Actively Infected Trend"))=0,#N/A,INDIRECT(ADDRESS($B278+1,FR$230,1,1,"Actively Infected Trend"))/R_Value)</f>
        <v>#N/A</v>
      </c>
      <c r="FS278" s="77" t="e" cm="1">
        <f t="array" aca="1" ref="FS278" ca="1">IF(INDIRECT(ADDRESS($B278+1,FS$230,1,1,"Actively Infected Trend"))=0,#N/A,INDIRECT(ADDRESS($B278+1,FS$230,1,1,"Actively Infected Trend"))/R_Value)</f>
        <v>#N/A</v>
      </c>
      <c r="FT278" s="77" t="e" cm="1">
        <f t="array" aca="1" ref="FT278" ca="1">IF(INDIRECT(ADDRESS($B278+1,FT$230,1,1,"Actively Infected Trend"))=0,#N/A,INDIRECT(ADDRESS($B278+1,FT$230,1,1,"Actively Infected Trend"))/R_Value)</f>
        <v>#N/A</v>
      </c>
      <c r="FU278" s="77" t="e" cm="1">
        <f t="array" aca="1" ref="FU278" ca="1">IF(INDIRECT(ADDRESS($B278+1,FU$230,1,1,"Actively Infected Trend"))=0,#N/A,INDIRECT(ADDRESS($B278+1,FU$230,1,1,"Actively Infected Trend"))/R_Value)</f>
        <v>#N/A</v>
      </c>
      <c r="FV278" s="77" t="e" cm="1">
        <f t="array" aca="1" ref="FV278" ca="1">IF(INDIRECT(ADDRESS($B278+1,FV$230,1,1,"Actively Infected Trend"))=0,#N/A,INDIRECT(ADDRESS($B278+1,FV$230,1,1,"Actively Infected Trend"))/R_Value)</f>
        <v>#N/A</v>
      </c>
      <c r="FW278" s="77" t="e" cm="1">
        <f t="array" aca="1" ref="FW278" ca="1">IF(INDIRECT(ADDRESS($B278+1,FW$230,1,1,"Actively Infected Trend"))=0,#N/A,INDIRECT(ADDRESS($B278+1,FW$230,1,1,"Actively Infected Trend"))/R_Value)</f>
        <v>#N/A</v>
      </c>
      <c r="FX278" s="77" t="e" cm="1">
        <f t="array" aca="1" ref="FX278" ca="1">IF(INDIRECT(ADDRESS($B278+1,FX$230,1,1,"Actively Infected Trend"))=0,#N/A,INDIRECT(ADDRESS($B278+1,FX$230,1,1,"Actively Infected Trend"))/R_Value)</f>
        <v>#N/A</v>
      </c>
      <c r="FY278" s="77" t="e" cm="1">
        <f t="array" aca="1" ref="FY278" ca="1">IF(INDIRECT(ADDRESS($B278+1,FY$230,1,1,"Actively Infected Trend"))=0,#N/A,INDIRECT(ADDRESS($B278+1,FY$230,1,1,"Actively Infected Trend"))/R_Value)</f>
        <v>#N/A</v>
      </c>
      <c r="FZ278" s="77" t="e" cm="1">
        <f t="array" aca="1" ref="FZ278" ca="1">IF(INDIRECT(ADDRESS($B278+1,FZ$230,1,1,"Actively Infected Trend"))=0,#N/A,INDIRECT(ADDRESS($B278+1,FZ$230,1,1,"Actively Infected Trend"))/R_Value)</f>
        <v>#N/A</v>
      </c>
      <c r="GA278" s="77" t="e" cm="1">
        <f t="array" aca="1" ref="GA278" ca="1">IF(INDIRECT(ADDRESS($B278+1,GA$230,1,1,"Actively Infected Trend"))=0,#N/A,INDIRECT(ADDRESS($B278+1,GA$230,1,1,"Actively Infected Trend"))/R_Value)</f>
        <v>#N/A</v>
      </c>
      <c r="GB278" s="77" t="e" cm="1">
        <f t="array" aca="1" ref="GB278" ca="1">IF(INDIRECT(ADDRESS($B278+1,GB$230,1,1,"Actively Infected Trend"))=0,#N/A,INDIRECT(ADDRESS($B278+1,GB$230,1,1,"Actively Infected Trend"))/R_Value)</f>
        <v>#N/A</v>
      </c>
      <c r="GC278" s="77" t="e" cm="1">
        <f t="array" aca="1" ref="GC278" ca="1">IF(INDIRECT(ADDRESS($B278+1,GC$230,1,1,"Actively Infected Trend"))=0,#N/A,INDIRECT(ADDRESS($B278+1,GC$230,1,1,"Actively Infected Trend"))/R_Value)</f>
        <v>#N/A</v>
      </c>
      <c r="GD278" s="77" t="e" cm="1">
        <f t="array" aca="1" ref="GD278" ca="1">IF(INDIRECT(ADDRESS($B278+1,GD$230,1,1,"Actively Infected Trend"))=0,#N/A,INDIRECT(ADDRESS($B278+1,GD$230,1,1,"Actively Infected Trend"))/R_Value)</f>
        <v>#N/A</v>
      </c>
      <c r="GE278" s="77" t="e" cm="1">
        <f t="array" aca="1" ref="GE278" ca="1">IF(INDIRECT(ADDRESS($B278+1,GE$230,1,1,"Actively Infected Trend"))=0,#N/A,INDIRECT(ADDRESS($B278+1,GE$230,1,1,"Actively Infected Trend"))/R_Value)</f>
        <v>#N/A</v>
      </c>
      <c r="GF278" s="77" t="e" cm="1">
        <f t="array" aca="1" ref="GF278" ca="1">IF(INDIRECT(ADDRESS($B278+1,GF$230,1,1,"Actively Infected Trend"))=0,#N/A,INDIRECT(ADDRESS($B278+1,GF$230,1,1,"Actively Infected Trend"))/R_Value)</f>
        <v>#N/A</v>
      </c>
      <c r="GG278" s="77" t="e" cm="1">
        <f t="array" aca="1" ref="GG278" ca="1">IF(INDIRECT(ADDRESS($B278+1,GG$230,1,1,"Actively Infected Trend"))=0,#N/A,INDIRECT(ADDRESS($B278+1,GG$230,1,1,"Actively Infected Trend"))/R_Value)</f>
        <v>#N/A</v>
      </c>
      <c r="GH278" s="77" t="e" cm="1">
        <f t="array" aca="1" ref="GH278" ca="1">IF(INDIRECT(ADDRESS($B278+1,GH$230,1,1,"Actively Infected Trend"))=0,#N/A,INDIRECT(ADDRESS($B278+1,GH$230,1,1,"Actively Infected Trend"))/R_Value)</f>
        <v>#N/A</v>
      </c>
      <c r="GI278" s="77" t="e" cm="1">
        <f t="array" aca="1" ref="GI278" ca="1">IF(INDIRECT(ADDRESS($B278+1,GI$230,1,1,"Actively Infected Trend"))=0,#N/A,INDIRECT(ADDRESS($B278+1,GI$230,1,1,"Actively Infected Trend"))/R_Value)</f>
        <v>#N/A</v>
      </c>
      <c r="GJ278" s="77" t="e" cm="1">
        <f t="array" aca="1" ref="GJ278" ca="1">IF(INDIRECT(ADDRESS($B278+1,GJ$230,1,1,"Actively Infected Trend"))=0,#N/A,INDIRECT(ADDRESS($B278+1,GJ$230,1,1,"Actively Infected Trend"))/R_Value)</f>
        <v>#N/A</v>
      </c>
      <c r="GK278" s="77" t="e" cm="1">
        <f t="array" aca="1" ref="GK278" ca="1">IF(INDIRECT(ADDRESS($B278+1,GK$230,1,1,"Actively Infected Trend"))=0,#N/A,INDIRECT(ADDRESS($B278+1,GK$230,1,1,"Actively Infected Trend"))/R_Value)</f>
        <v>#N/A</v>
      </c>
      <c r="GL278" s="77" t="e" cm="1">
        <f t="array" aca="1" ref="GL278" ca="1">IF(INDIRECT(ADDRESS($B278+1,GL$230,1,1,"Actively Infected Trend"))=0,#N/A,INDIRECT(ADDRESS($B278+1,GL$230,1,1,"Actively Infected Trend"))/R_Value)</f>
        <v>#N/A</v>
      </c>
      <c r="GM278" s="77" t="e" cm="1">
        <f t="array" aca="1" ref="GM278" ca="1">IF(INDIRECT(ADDRESS($B278+1,GM$230,1,1,"Actively Infected Trend"))=0,#N/A,INDIRECT(ADDRESS($B278+1,GM$230,1,1,"Actively Infected Trend"))/R_Value)</f>
        <v>#N/A</v>
      </c>
    </row>
    <row r="279" spans="2:195" x14ac:dyDescent="0.25">
      <c r="B279">
        <f t="shared" si="1035"/>
        <v>48</v>
      </c>
      <c r="C279" cm="1">
        <f t="array" aca="1" ref="C279" ca="1">INDIRECT(ADDRESS($B279+1,1,1,1,"Actively Infected Trend"))</f>
        <v>0</v>
      </c>
      <c r="E279" s="77" t="e" cm="1">
        <f t="array" aca="1" ref="E279" ca="1">IF(INDIRECT(ADDRESS($B279+1,E$230,1,1,"Actively Infected Trend"))=0,#N/A,INDIRECT(ADDRESS($B279+1,E$230,1,1,"Actively Infected Trend"))/R_Value)</f>
        <v>#N/A</v>
      </c>
      <c r="F279" s="77" t="e" cm="1">
        <f t="array" aca="1" ref="F279" ca="1">IF(INDIRECT(ADDRESS($B279+1,F$230,1,1,"Actively Infected Trend"))=0,#N/A,INDIRECT(ADDRESS($B279+1,F$230,1,1,"Actively Infected Trend"))/R_Value)</f>
        <v>#N/A</v>
      </c>
      <c r="G279" s="77" t="e" cm="1">
        <f t="array" aca="1" ref="G279" ca="1">IF(INDIRECT(ADDRESS($B279+1,G$230,1,1,"Actively Infected Trend"))=0,#N/A,INDIRECT(ADDRESS($B279+1,G$230,1,1,"Actively Infected Trend"))/R_Value)</f>
        <v>#N/A</v>
      </c>
      <c r="H279" s="77" t="e" cm="1">
        <f t="array" aca="1" ref="H279" ca="1">IF(INDIRECT(ADDRESS($B279+1,H$230,1,1,"Actively Infected Trend"))=0,#N/A,INDIRECT(ADDRESS($B279+1,H$230,1,1,"Actively Infected Trend"))/R_Value)</f>
        <v>#N/A</v>
      </c>
      <c r="I279" s="77" t="e" cm="1">
        <f t="array" aca="1" ref="I279" ca="1">IF(INDIRECT(ADDRESS($B279+1,I$230,1,1,"Actively Infected Trend"))=0,#N/A,INDIRECT(ADDRESS($B279+1,I$230,1,1,"Actively Infected Trend"))/R_Value)</f>
        <v>#N/A</v>
      </c>
      <c r="J279" s="77" t="e" cm="1">
        <f t="array" aca="1" ref="J279" ca="1">IF(INDIRECT(ADDRESS($B279+1,J$230,1,1,"Actively Infected Trend"))=0,#N/A,INDIRECT(ADDRESS($B279+1,J$230,1,1,"Actively Infected Trend"))/R_Value)</f>
        <v>#N/A</v>
      </c>
      <c r="K279" s="77" t="e" cm="1">
        <f t="array" aca="1" ref="K279" ca="1">IF(INDIRECT(ADDRESS($B279+1,K$230,1,1,"Actively Infected Trend"))=0,#N/A,INDIRECT(ADDRESS($B279+1,K$230,1,1,"Actively Infected Trend"))/R_Value)</f>
        <v>#N/A</v>
      </c>
      <c r="L279" s="77" t="e" cm="1">
        <f t="array" aca="1" ref="L279" ca="1">IF(INDIRECT(ADDRESS($B279+1,L$230,1,1,"Actively Infected Trend"))=0,#N/A,INDIRECT(ADDRESS($B279+1,L$230,1,1,"Actively Infected Trend"))/R_Value)</f>
        <v>#N/A</v>
      </c>
      <c r="M279" s="77" t="e" cm="1">
        <f t="array" aca="1" ref="M279" ca="1">IF(INDIRECT(ADDRESS($B279+1,M$230,1,1,"Actively Infected Trend"))=0,#N/A,INDIRECT(ADDRESS($B279+1,M$230,1,1,"Actively Infected Trend"))/R_Value)</f>
        <v>#N/A</v>
      </c>
      <c r="N279" s="77" t="e" cm="1">
        <f t="array" aca="1" ref="N279" ca="1">IF(INDIRECT(ADDRESS($B279+1,N$230,1,1,"Actively Infected Trend"))=0,#N/A,INDIRECT(ADDRESS($B279+1,N$230,1,1,"Actively Infected Trend"))/R_Value)</f>
        <v>#N/A</v>
      </c>
      <c r="O279" s="77" t="e" cm="1">
        <f t="array" aca="1" ref="O279" ca="1">IF(INDIRECT(ADDRESS($B279+1,O$230,1,1,"Actively Infected Trend"))=0,#N/A,INDIRECT(ADDRESS($B279+1,O$230,1,1,"Actively Infected Trend"))/R_Value)</f>
        <v>#N/A</v>
      </c>
      <c r="P279" s="77" t="e" cm="1">
        <f t="array" aca="1" ref="P279" ca="1">IF(INDIRECT(ADDRESS($B279+1,P$230,1,1,"Actively Infected Trend"))=0,#N/A,INDIRECT(ADDRESS($B279+1,P$230,1,1,"Actively Infected Trend"))/R_Value)</f>
        <v>#N/A</v>
      </c>
      <c r="Q279" s="77" t="e" cm="1">
        <f t="array" aca="1" ref="Q279" ca="1">IF(INDIRECT(ADDRESS($B279+1,Q$230,1,1,"Actively Infected Trend"))=0,#N/A,INDIRECT(ADDRESS($B279+1,Q$230,1,1,"Actively Infected Trend"))/R_Value)</f>
        <v>#N/A</v>
      </c>
      <c r="R279" s="77" t="e" cm="1">
        <f t="array" aca="1" ref="R279" ca="1">IF(INDIRECT(ADDRESS($B279+1,R$230,1,1,"Actively Infected Trend"))=0,#N/A,INDIRECT(ADDRESS($B279+1,R$230,1,1,"Actively Infected Trend"))/R_Value)</f>
        <v>#N/A</v>
      </c>
      <c r="S279" s="77" t="e" cm="1">
        <f t="array" aca="1" ref="S279" ca="1">IF(INDIRECT(ADDRESS($B279+1,S$230,1,1,"Actively Infected Trend"))=0,#N/A,INDIRECT(ADDRESS($B279+1,S$230,1,1,"Actively Infected Trend"))/R_Value)</f>
        <v>#N/A</v>
      </c>
      <c r="T279" s="77" t="e" cm="1">
        <f t="array" aca="1" ref="T279" ca="1">IF(INDIRECT(ADDRESS($B279+1,T$230,1,1,"Actively Infected Trend"))=0,#N/A,INDIRECT(ADDRESS($B279+1,T$230,1,1,"Actively Infected Trend"))/R_Value)</f>
        <v>#N/A</v>
      </c>
      <c r="U279" s="77" t="e" cm="1">
        <f t="array" aca="1" ref="U279" ca="1">IF(INDIRECT(ADDRESS($B279+1,U$230,1,1,"Actively Infected Trend"))=0,#N/A,INDIRECT(ADDRESS($B279+1,U$230,1,1,"Actively Infected Trend"))/R_Value)</f>
        <v>#N/A</v>
      </c>
      <c r="V279" s="77" t="e" cm="1">
        <f t="array" aca="1" ref="V279" ca="1">IF(INDIRECT(ADDRESS($B279+1,V$230,1,1,"Actively Infected Trend"))=0,#N/A,INDIRECT(ADDRESS($B279+1,V$230,1,1,"Actively Infected Trend"))/R_Value)</f>
        <v>#N/A</v>
      </c>
      <c r="W279" s="77" t="e" cm="1">
        <f t="array" aca="1" ref="W279" ca="1">IF(INDIRECT(ADDRESS($B279+1,W$230,1,1,"Actively Infected Trend"))=0,#N/A,INDIRECT(ADDRESS($B279+1,W$230,1,1,"Actively Infected Trend"))/R_Value)</f>
        <v>#N/A</v>
      </c>
      <c r="X279" s="77" t="e" cm="1">
        <f t="array" aca="1" ref="X279" ca="1">IF(INDIRECT(ADDRESS($B279+1,X$230,1,1,"Actively Infected Trend"))=0,#N/A,INDIRECT(ADDRESS($B279+1,X$230,1,1,"Actively Infected Trend"))/R_Value)</f>
        <v>#N/A</v>
      </c>
      <c r="Y279" s="77" t="e" cm="1">
        <f t="array" aca="1" ref="Y279" ca="1">IF(INDIRECT(ADDRESS($B279+1,Y$230,1,1,"Actively Infected Trend"))=0,#N/A,INDIRECT(ADDRESS($B279+1,Y$230,1,1,"Actively Infected Trend"))/R_Value)</f>
        <v>#N/A</v>
      </c>
      <c r="Z279" s="77" t="e" cm="1">
        <f t="array" aca="1" ref="Z279" ca="1">IF(INDIRECT(ADDRESS($B279+1,Z$230,1,1,"Actively Infected Trend"))=0,#N/A,INDIRECT(ADDRESS($B279+1,Z$230,1,1,"Actively Infected Trend"))/R_Value)</f>
        <v>#N/A</v>
      </c>
      <c r="AA279" s="77" t="e" cm="1">
        <f t="array" aca="1" ref="AA279" ca="1">IF(INDIRECT(ADDRESS($B279+1,AA$230,1,1,"Actively Infected Trend"))=0,#N/A,INDIRECT(ADDRESS($B279+1,AA$230,1,1,"Actively Infected Trend"))/R_Value)</f>
        <v>#N/A</v>
      </c>
      <c r="AB279" s="77" t="e" cm="1">
        <f t="array" aca="1" ref="AB279" ca="1">IF(INDIRECT(ADDRESS($B279+1,AB$230,1,1,"Actively Infected Trend"))=0,#N/A,INDIRECT(ADDRESS($B279+1,AB$230,1,1,"Actively Infected Trend"))/R_Value)</f>
        <v>#N/A</v>
      </c>
      <c r="AC279" s="77" t="e" cm="1">
        <f t="array" aca="1" ref="AC279" ca="1">IF(INDIRECT(ADDRESS($B279+1,AC$230,1,1,"Actively Infected Trend"))=0,#N/A,INDIRECT(ADDRESS($B279+1,AC$230,1,1,"Actively Infected Trend"))/R_Value)</f>
        <v>#N/A</v>
      </c>
      <c r="AD279" s="77" t="e" cm="1">
        <f t="array" aca="1" ref="AD279" ca="1">IF(INDIRECT(ADDRESS($B279+1,AD$230,1,1,"Actively Infected Trend"))=0,#N/A,INDIRECT(ADDRESS($B279+1,AD$230,1,1,"Actively Infected Trend"))/R_Value)</f>
        <v>#N/A</v>
      </c>
      <c r="AE279" s="77" t="e" cm="1">
        <f t="array" aca="1" ref="AE279" ca="1">IF(INDIRECT(ADDRESS($B279+1,AE$230,1,1,"Actively Infected Trend"))=0,#N/A,INDIRECT(ADDRESS($B279+1,AE$230,1,1,"Actively Infected Trend"))/R_Value)</f>
        <v>#N/A</v>
      </c>
      <c r="AF279" s="77" t="e" cm="1">
        <f t="array" aca="1" ref="AF279" ca="1">IF(INDIRECT(ADDRESS($B279+1,AF$230,1,1,"Actively Infected Trend"))=0,#N/A,INDIRECT(ADDRESS($B279+1,AF$230,1,1,"Actively Infected Trend"))/R_Value)</f>
        <v>#N/A</v>
      </c>
      <c r="AG279" s="77" t="e" cm="1">
        <f t="array" aca="1" ref="AG279" ca="1">IF(INDIRECT(ADDRESS($B279+1,AG$230,1,1,"Actively Infected Trend"))=0,#N/A,INDIRECT(ADDRESS($B279+1,AG$230,1,1,"Actively Infected Trend"))/R_Value)</f>
        <v>#N/A</v>
      </c>
      <c r="AH279" s="77" t="e" cm="1">
        <f t="array" aca="1" ref="AH279" ca="1">IF(INDIRECT(ADDRESS($B279+1,AH$230,1,1,"Actively Infected Trend"))=0,#N/A,INDIRECT(ADDRESS($B279+1,AH$230,1,1,"Actively Infected Trend"))/R_Value)</f>
        <v>#N/A</v>
      </c>
      <c r="AI279" s="77" t="e" cm="1">
        <f t="array" aca="1" ref="AI279" ca="1">IF(INDIRECT(ADDRESS($B279+1,AI$230,1,1,"Actively Infected Trend"))=0,#N/A,INDIRECT(ADDRESS($B279+1,AI$230,1,1,"Actively Infected Trend"))/R_Value)</f>
        <v>#N/A</v>
      </c>
      <c r="AJ279" s="77" t="e" cm="1">
        <f t="array" aca="1" ref="AJ279" ca="1">IF(INDIRECT(ADDRESS($B279+1,AJ$230,1,1,"Actively Infected Trend"))=0,#N/A,INDIRECT(ADDRESS($B279+1,AJ$230,1,1,"Actively Infected Trend"))/R_Value)</f>
        <v>#N/A</v>
      </c>
      <c r="AK279" s="77" t="e" cm="1">
        <f t="array" aca="1" ref="AK279" ca="1">IF(INDIRECT(ADDRESS($B279+1,AK$230,1,1,"Actively Infected Trend"))=0,#N/A,INDIRECT(ADDRESS($B279+1,AK$230,1,1,"Actively Infected Trend"))/R_Value)</f>
        <v>#N/A</v>
      </c>
      <c r="AL279" s="77" t="e" cm="1">
        <f t="array" aca="1" ref="AL279" ca="1">IF(INDIRECT(ADDRESS($B279+1,AL$230,1,1,"Actively Infected Trend"))=0,#N/A,INDIRECT(ADDRESS($B279+1,AL$230,1,1,"Actively Infected Trend"))/R_Value)</f>
        <v>#N/A</v>
      </c>
      <c r="AM279" s="77" t="e" cm="1">
        <f t="array" aca="1" ref="AM279" ca="1">IF(INDIRECT(ADDRESS($B279+1,AM$230,1,1,"Actively Infected Trend"))=0,#N/A,INDIRECT(ADDRESS($B279+1,AM$230,1,1,"Actively Infected Trend"))/R_Value)</f>
        <v>#N/A</v>
      </c>
      <c r="AN279" s="77" t="e" cm="1">
        <f t="array" aca="1" ref="AN279" ca="1">IF(INDIRECT(ADDRESS($B279+1,AN$230,1,1,"Actively Infected Trend"))=0,#N/A,INDIRECT(ADDRESS($B279+1,AN$230,1,1,"Actively Infected Trend"))/R_Value)</f>
        <v>#N/A</v>
      </c>
      <c r="AO279" s="77" t="e" cm="1">
        <f t="array" aca="1" ref="AO279" ca="1">IF(INDIRECT(ADDRESS($B279+1,AO$230,1,1,"Actively Infected Trend"))=0,#N/A,INDIRECT(ADDRESS($B279+1,AO$230,1,1,"Actively Infected Trend"))/R_Value)</f>
        <v>#N/A</v>
      </c>
      <c r="AP279" s="77" t="e" cm="1">
        <f t="array" aca="1" ref="AP279" ca="1">IF(INDIRECT(ADDRESS($B279+1,AP$230,1,1,"Actively Infected Trend"))=0,#N/A,INDIRECT(ADDRESS($B279+1,AP$230,1,1,"Actively Infected Trend"))/R_Value)</f>
        <v>#N/A</v>
      </c>
      <c r="AQ279" s="77" t="e" cm="1">
        <f t="array" aca="1" ref="AQ279" ca="1">IF(INDIRECT(ADDRESS($B279+1,AQ$230,1,1,"Actively Infected Trend"))=0,#N/A,INDIRECT(ADDRESS($B279+1,AQ$230,1,1,"Actively Infected Trend"))/R_Value)</f>
        <v>#N/A</v>
      </c>
      <c r="AR279" s="77" t="e" cm="1">
        <f t="array" aca="1" ref="AR279" ca="1">IF(INDIRECT(ADDRESS($B279+1,AR$230,1,1,"Actively Infected Trend"))=0,#N/A,INDIRECT(ADDRESS($B279+1,AR$230,1,1,"Actively Infected Trend"))/R_Value)</f>
        <v>#N/A</v>
      </c>
      <c r="AS279" s="77" t="e" cm="1">
        <f t="array" aca="1" ref="AS279" ca="1">IF(INDIRECT(ADDRESS($B279+1,AS$230,1,1,"Actively Infected Trend"))=0,#N/A,INDIRECT(ADDRESS($B279+1,AS$230,1,1,"Actively Infected Trend"))/R_Value)</f>
        <v>#N/A</v>
      </c>
      <c r="AT279" s="77" t="e" cm="1">
        <f t="array" aca="1" ref="AT279" ca="1">IF(INDIRECT(ADDRESS($B279+1,AT$230,1,1,"Actively Infected Trend"))=0,#N/A,INDIRECT(ADDRESS($B279+1,AT$230,1,1,"Actively Infected Trend"))/R_Value)</f>
        <v>#N/A</v>
      </c>
      <c r="AU279" s="77" t="e" cm="1">
        <f t="array" aca="1" ref="AU279" ca="1">IF(INDIRECT(ADDRESS($B279+1,AU$230,1,1,"Actively Infected Trend"))=0,#N/A,INDIRECT(ADDRESS($B279+1,AU$230,1,1,"Actively Infected Trend"))/R_Value)</f>
        <v>#N/A</v>
      </c>
      <c r="AV279" s="77" t="e" cm="1">
        <f t="array" aca="1" ref="AV279" ca="1">IF(INDIRECT(ADDRESS($B279+1,AV$230,1,1,"Actively Infected Trend"))=0,#N/A,INDIRECT(ADDRESS($B279+1,AV$230,1,1,"Actively Infected Trend"))/R_Value)</f>
        <v>#N/A</v>
      </c>
      <c r="AW279" s="77" t="e" cm="1">
        <f t="array" aca="1" ref="AW279" ca="1">IF(INDIRECT(ADDRESS($B279+1,AW$230,1,1,"Actively Infected Trend"))=0,#N/A,INDIRECT(ADDRESS($B279+1,AW$230,1,1,"Actively Infected Trend"))/R_Value)</f>
        <v>#N/A</v>
      </c>
      <c r="AX279" s="77" t="e" cm="1">
        <f t="array" aca="1" ref="AX279" ca="1">IF(INDIRECT(ADDRESS($B279+1,AX$230,1,1,"Actively Infected Trend"))=0,#N/A,INDIRECT(ADDRESS($B279+1,AX$230,1,1,"Actively Infected Trend"))/R_Value)</f>
        <v>#N/A</v>
      </c>
      <c r="AY279" s="77" t="e" cm="1">
        <f t="array" aca="1" ref="AY279" ca="1">IF(INDIRECT(ADDRESS($B279+1,AY$230,1,1,"Actively Infected Trend"))=0,#N/A,INDIRECT(ADDRESS($B279+1,AY$230,1,1,"Actively Infected Trend"))/R_Value)</f>
        <v>#N/A</v>
      </c>
      <c r="AZ279" s="77" t="e" cm="1">
        <f t="array" aca="1" ref="AZ279" ca="1">IF(INDIRECT(ADDRESS($B279+1,AZ$230,1,1,"Actively Infected Trend"))=0,#N/A,INDIRECT(ADDRESS($B279+1,AZ$230,1,1,"Actively Infected Trend"))/R_Value)</f>
        <v>#N/A</v>
      </c>
      <c r="BA279" s="77" t="e" cm="1">
        <f t="array" aca="1" ref="BA279" ca="1">IF(INDIRECT(ADDRESS($B279+1,BA$230,1,1,"Actively Infected Trend"))=0,#N/A,INDIRECT(ADDRESS($B279+1,BA$230,1,1,"Actively Infected Trend"))/R_Value)</f>
        <v>#N/A</v>
      </c>
      <c r="BB279" s="77" t="e" cm="1">
        <f t="array" aca="1" ref="BB279" ca="1">IF(INDIRECT(ADDRESS($B279+1,BB$230,1,1,"Actively Infected Trend"))=0,#N/A,INDIRECT(ADDRESS($B279+1,BB$230,1,1,"Actively Infected Trend"))/R_Value)</f>
        <v>#N/A</v>
      </c>
      <c r="BC279" s="77" t="e" cm="1">
        <f t="array" aca="1" ref="BC279" ca="1">IF(INDIRECT(ADDRESS($B279+1,BC$230,1,1,"Actively Infected Trend"))=0,#N/A,INDIRECT(ADDRESS($B279+1,BC$230,1,1,"Actively Infected Trend"))/R_Value)</f>
        <v>#N/A</v>
      </c>
      <c r="BD279" s="77" t="e" cm="1">
        <f t="array" aca="1" ref="BD279" ca="1">IF(INDIRECT(ADDRESS($B279+1,BD$230,1,1,"Actively Infected Trend"))=0,#N/A,INDIRECT(ADDRESS($B279+1,BD$230,1,1,"Actively Infected Trend"))/R_Value)</f>
        <v>#N/A</v>
      </c>
      <c r="BE279" s="77" t="e" cm="1">
        <f t="array" aca="1" ref="BE279" ca="1">IF(INDIRECT(ADDRESS($B279+1,BE$230,1,1,"Actively Infected Trend"))=0,#N/A,INDIRECT(ADDRESS($B279+1,BE$230,1,1,"Actively Infected Trend"))/R_Value)</f>
        <v>#N/A</v>
      </c>
      <c r="BF279" s="77" t="e" cm="1">
        <f t="array" aca="1" ref="BF279" ca="1">IF(INDIRECT(ADDRESS($B279+1,BF$230,1,1,"Actively Infected Trend"))=0,#N/A,INDIRECT(ADDRESS($B279+1,BF$230,1,1,"Actively Infected Trend"))/R_Value)</f>
        <v>#N/A</v>
      </c>
      <c r="BG279" s="77" t="e" cm="1">
        <f t="array" aca="1" ref="BG279" ca="1">IF(INDIRECT(ADDRESS($B279+1,BG$230,1,1,"Actively Infected Trend"))=0,#N/A,INDIRECT(ADDRESS($B279+1,BG$230,1,1,"Actively Infected Trend"))/R_Value)</f>
        <v>#N/A</v>
      </c>
      <c r="BH279" s="77" t="e" cm="1">
        <f t="array" aca="1" ref="BH279" ca="1">IF(INDIRECT(ADDRESS($B279+1,BH$230,1,1,"Actively Infected Trend"))=0,#N/A,INDIRECT(ADDRESS($B279+1,BH$230,1,1,"Actively Infected Trend"))/R_Value)</f>
        <v>#N/A</v>
      </c>
      <c r="BI279" s="77" t="e" cm="1">
        <f t="array" aca="1" ref="BI279" ca="1">IF(INDIRECT(ADDRESS($B279+1,BI$230,1,1,"Actively Infected Trend"))=0,#N/A,INDIRECT(ADDRESS($B279+1,BI$230,1,1,"Actively Infected Trend"))/R_Value)</f>
        <v>#N/A</v>
      </c>
      <c r="BJ279" s="77" t="e" cm="1">
        <f t="array" aca="1" ref="BJ279" ca="1">IF(INDIRECT(ADDRESS($B279+1,BJ$230,1,1,"Actively Infected Trend"))=0,#N/A,INDIRECT(ADDRESS($B279+1,BJ$230,1,1,"Actively Infected Trend"))/R_Value)</f>
        <v>#N/A</v>
      </c>
      <c r="BK279" s="77" t="e" cm="1">
        <f t="array" aca="1" ref="BK279" ca="1">IF(INDIRECT(ADDRESS($B279+1,BK$230,1,1,"Actively Infected Trend"))=0,#N/A,INDIRECT(ADDRESS($B279+1,BK$230,1,1,"Actively Infected Trend"))/R_Value)</f>
        <v>#N/A</v>
      </c>
      <c r="BL279" s="77" t="e" cm="1">
        <f t="array" aca="1" ref="BL279" ca="1">IF(INDIRECT(ADDRESS($B279+1,BL$230,1,1,"Actively Infected Trend"))=0,#N/A,INDIRECT(ADDRESS($B279+1,BL$230,1,1,"Actively Infected Trend"))/R_Value)</f>
        <v>#N/A</v>
      </c>
      <c r="BM279" s="77" t="e" cm="1">
        <f t="array" aca="1" ref="BM279" ca="1">IF(INDIRECT(ADDRESS($B279+1,BM$230,1,1,"Actively Infected Trend"))=0,#N/A,INDIRECT(ADDRESS($B279+1,BM$230,1,1,"Actively Infected Trend"))/R_Value)</f>
        <v>#N/A</v>
      </c>
      <c r="BN279" s="77" t="e" cm="1">
        <f t="array" aca="1" ref="BN279" ca="1">IF(INDIRECT(ADDRESS($B279+1,BN$230,1,1,"Actively Infected Trend"))=0,#N/A,INDIRECT(ADDRESS($B279+1,BN$230,1,1,"Actively Infected Trend"))/R_Value)</f>
        <v>#N/A</v>
      </c>
      <c r="BO279" s="77" t="e" cm="1">
        <f t="array" aca="1" ref="BO279" ca="1">IF(INDIRECT(ADDRESS($B279+1,BO$230,1,1,"Actively Infected Trend"))=0,#N/A,INDIRECT(ADDRESS($B279+1,BO$230,1,1,"Actively Infected Trend"))/R_Value)</f>
        <v>#N/A</v>
      </c>
      <c r="BP279" s="77" t="e" cm="1">
        <f t="array" aca="1" ref="BP279" ca="1">IF(INDIRECT(ADDRESS($B279+1,BP$230,1,1,"Actively Infected Trend"))=0,#N/A,INDIRECT(ADDRESS($B279+1,BP$230,1,1,"Actively Infected Trend"))/R_Value)</f>
        <v>#N/A</v>
      </c>
      <c r="BQ279" s="77" t="e" cm="1">
        <f t="array" aca="1" ref="BQ279" ca="1">IF(INDIRECT(ADDRESS($B279+1,BQ$230,1,1,"Actively Infected Trend"))=0,#N/A,INDIRECT(ADDRESS($B279+1,BQ$230,1,1,"Actively Infected Trend"))/R_Value)</f>
        <v>#N/A</v>
      </c>
      <c r="BR279" s="77" t="e" cm="1">
        <f t="array" aca="1" ref="BR279" ca="1">IF(INDIRECT(ADDRESS($B279+1,BR$230,1,1,"Actively Infected Trend"))=0,#N/A,INDIRECT(ADDRESS($B279+1,BR$230,1,1,"Actively Infected Trend"))/R_Value)</f>
        <v>#N/A</v>
      </c>
      <c r="BS279" s="77" t="e" cm="1">
        <f t="array" aca="1" ref="BS279" ca="1">IF(INDIRECT(ADDRESS($B279+1,BS$230,1,1,"Actively Infected Trend"))=0,#N/A,INDIRECT(ADDRESS($B279+1,BS$230,1,1,"Actively Infected Trend"))/R_Value)</f>
        <v>#N/A</v>
      </c>
      <c r="BT279" s="77" t="e" cm="1">
        <f t="array" aca="1" ref="BT279" ca="1">IF(INDIRECT(ADDRESS($B279+1,BT$230,1,1,"Actively Infected Trend"))=0,#N/A,INDIRECT(ADDRESS($B279+1,BT$230,1,1,"Actively Infected Trend"))/R_Value)</f>
        <v>#N/A</v>
      </c>
      <c r="BU279" s="77" t="e" cm="1">
        <f t="array" aca="1" ref="BU279" ca="1">IF(INDIRECT(ADDRESS($B279+1,BU$230,1,1,"Actively Infected Trend"))=0,#N/A,INDIRECT(ADDRESS($B279+1,BU$230,1,1,"Actively Infected Trend"))/R_Value)</f>
        <v>#N/A</v>
      </c>
      <c r="BV279" s="77" t="e" cm="1">
        <f t="array" aca="1" ref="BV279" ca="1">IF(INDIRECT(ADDRESS($B279+1,BV$230,1,1,"Actively Infected Trend"))=0,#N/A,INDIRECT(ADDRESS($B279+1,BV$230,1,1,"Actively Infected Trend"))/R_Value)</f>
        <v>#N/A</v>
      </c>
      <c r="BW279" s="77" t="e" cm="1">
        <f t="array" aca="1" ref="BW279" ca="1">IF(INDIRECT(ADDRESS($B279+1,BW$230,1,1,"Actively Infected Trend"))=0,#N/A,INDIRECT(ADDRESS($B279+1,BW$230,1,1,"Actively Infected Trend"))/R_Value)</f>
        <v>#N/A</v>
      </c>
      <c r="BX279" s="77" t="e" cm="1">
        <f t="array" aca="1" ref="BX279" ca="1">IF(INDIRECT(ADDRESS($B279+1,BX$230,1,1,"Actively Infected Trend"))=0,#N/A,INDIRECT(ADDRESS($B279+1,BX$230,1,1,"Actively Infected Trend"))/R_Value)</f>
        <v>#N/A</v>
      </c>
      <c r="BY279" s="77" t="e" cm="1">
        <f t="array" aca="1" ref="BY279" ca="1">IF(INDIRECT(ADDRESS($B279+1,BY$230,1,1,"Actively Infected Trend"))=0,#N/A,INDIRECT(ADDRESS($B279+1,BY$230,1,1,"Actively Infected Trend"))/R_Value)</f>
        <v>#N/A</v>
      </c>
      <c r="BZ279" s="77" t="e" cm="1">
        <f t="array" aca="1" ref="BZ279" ca="1">IF(INDIRECT(ADDRESS($B279+1,BZ$230,1,1,"Actively Infected Trend"))=0,#N/A,INDIRECT(ADDRESS($B279+1,BZ$230,1,1,"Actively Infected Trend"))/R_Value)</f>
        <v>#N/A</v>
      </c>
      <c r="CA279" s="77" t="e" cm="1">
        <f t="array" aca="1" ref="CA279" ca="1">IF(INDIRECT(ADDRESS($B279+1,CA$230,1,1,"Actively Infected Trend"))=0,#N/A,INDIRECT(ADDRESS($B279+1,CA$230,1,1,"Actively Infected Trend"))/R_Value)</f>
        <v>#N/A</v>
      </c>
      <c r="CB279" s="77" t="e" cm="1">
        <f t="array" aca="1" ref="CB279" ca="1">IF(INDIRECT(ADDRESS($B279+1,CB$230,1,1,"Actively Infected Trend"))=0,#N/A,INDIRECT(ADDRESS($B279+1,CB$230,1,1,"Actively Infected Trend"))/R_Value)</f>
        <v>#N/A</v>
      </c>
      <c r="CC279" s="77" t="e" cm="1">
        <f t="array" aca="1" ref="CC279" ca="1">IF(INDIRECT(ADDRESS($B279+1,CC$230,1,1,"Actively Infected Trend"))=0,#N/A,INDIRECT(ADDRESS($B279+1,CC$230,1,1,"Actively Infected Trend"))/R_Value)</f>
        <v>#N/A</v>
      </c>
      <c r="CD279" s="77" t="e" cm="1">
        <f t="array" aca="1" ref="CD279" ca="1">IF(INDIRECT(ADDRESS($B279+1,CD$230,1,1,"Actively Infected Trend"))=0,#N/A,INDIRECT(ADDRESS($B279+1,CD$230,1,1,"Actively Infected Trend"))/R_Value)</f>
        <v>#N/A</v>
      </c>
      <c r="CE279" s="77" t="e" cm="1">
        <f t="array" aca="1" ref="CE279" ca="1">IF(INDIRECT(ADDRESS($B279+1,CE$230,1,1,"Actively Infected Trend"))=0,#N/A,INDIRECT(ADDRESS($B279+1,CE$230,1,1,"Actively Infected Trend"))/R_Value)</f>
        <v>#N/A</v>
      </c>
      <c r="CF279" s="77" t="e" cm="1">
        <f t="array" aca="1" ref="CF279" ca="1">IF(INDIRECT(ADDRESS($B279+1,CF$230,1,1,"Actively Infected Trend"))=0,#N/A,INDIRECT(ADDRESS($B279+1,CF$230,1,1,"Actively Infected Trend"))/R_Value)</f>
        <v>#N/A</v>
      </c>
      <c r="CG279" s="77" t="e" cm="1">
        <f t="array" aca="1" ref="CG279" ca="1">IF(INDIRECT(ADDRESS($B279+1,CG$230,1,1,"Actively Infected Trend"))=0,#N/A,INDIRECT(ADDRESS($B279+1,CG$230,1,1,"Actively Infected Trend"))/R_Value)</f>
        <v>#N/A</v>
      </c>
      <c r="CH279" s="77" t="e" cm="1">
        <f t="array" aca="1" ref="CH279" ca="1">IF(INDIRECT(ADDRESS($B279+1,CH$230,1,1,"Actively Infected Trend"))=0,#N/A,INDIRECT(ADDRESS($B279+1,CH$230,1,1,"Actively Infected Trend"))/R_Value)</f>
        <v>#N/A</v>
      </c>
      <c r="CI279" s="77" t="e" cm="1">
        <f t="array" aca="1" ref="CI279" ca="1">IF(INDIRECT(ADDRESS($B279+1,CI$230,1,1,"Actively Infected Trend"))=0,#N/A,INDIRECT(ADDRESS($B279+1,CI$230,1,1,"Actively Infected Trend"))/R_Value)</f>
        <v>#N/A</v>
      </c>
      <c r="CJ279" s="77" t="e" cm="1">
        <f t="array" aca="1" ref="CJ279" ca="1">IF(INDIRECT(ADDRESS($B279+1,CJ$230,1,1,"Actively Infected Trend"))=0,#N/A,INDIRECT(ADDRESS($B279+1,CJ$230,1,1,"Actively Infected Trend"))/R_Value)</f>
        <v>#N/A</v>
      </c>
      <c r="CK279" s="77" t="e" cm="1">
        <f t="array" aca="1" ref="CK279" ca="1">IF(INDIRECT(ADDRESS($B279+1,CK$230,1,1,"Actively Infected Trend"))=0,#N/A,INDIRECT(ADDRESS($B279+1,CK$230,1,1,"Actively Infected Trend"))/R_Value)</f>
        <v>#N/A</v>
      </c>
      <c r="CL279" s="77" t="e" cm="1">
        <f t="array" aca="1" ref="CL279" ca="1">IF(INDIRECT(ADDRESS($B279+1,CL$230,1,1,"Actively Infected Trend"))=0,#N/A,INDIRECT(ADDRESS($B279+1,CL$230,1,1,"Actively Infected Trend"))/R_Value)</f>
        <v>#N/A</v>
      </c>
      <c r="CM279" s="77" t="e" cm="1">
        <f t="array" aca="1" ref="CM279" ca="1">IF(INDIRECT(ADDRESS($B279+1,CM$230,1,1,"Actively Infected Trend"))=0,#N/A,INDIRECT(ADDRESS($B279+1,CM$230,1,1,"Actively Infected Trend"))/R_Value)</f>
        <v>#N/A</v>
      </c>
      <c r="CN279" s="77" t="e" cm="1">
        <f t="array" aca="1" ref="CN279" ca="1">IF(INDIRECT(ADDRESS($B279+1,CN$230,1,1,"Actively Infected Trend"))=0,#N/A,INDIRECT(ADDRESS($B279+1,CN$230,1,1,"Actively Infected Trend"))/R_Value)</f>
        <v>#N/A</v>
      </c>
      <c r="CO279" s="77" t="e" cm="1">
        <f t="array" aca="1" ref="CO279" ca="1">IF(INDIRECT(ADDRESS($B279+1,CO$230,1,1,"Actively Infected Trend"))=0,#N/A,INDIRECT(ADDRESS($B279+1,CO$230,1,1,"Actively Infected Trend"))/R_Value)</f>
        <v>#N/A</v>
      </c>
      <c r="CP279" s="77" t="e" cm="1">
        <f t="array" aca="1" ref="CP279" ca="1">IF(INDIRECT(ADDRESS($B279+1,CP$230,1,1,"Actively Infected Trend"))=0,#N/A,INDIRECT(ADDRESS($B279+1,CP$230,1,1,"Actively Infected Trend"))/R_Value)</f>
        <v>#N/A</v>
      </c>
      <c r="CQ279" s="77" t="e" cm="1">
        <f t="array" aca="1" ref="CQ279" ca="1">IF(INDIRECT(ADDRESS($B279+1,CQ$230,1,1,"Actively Infected Trend"))=0,#N/A,INDIRECT(ADDRESS($B279+1,CQ$230,1,1,"Actively Infected Trend"))/R_Value)</f>
        <v>#N/A</v>
      </c>
      <c r="CR279" s="77" t="e" cm="1">
        <f t="array" aca="1" ref="CR279" ca="1">IF(INDIRECT(ADDRESS($B279+1,CR$230,1,1,"Actively Infected Trend"))=0,#N/A,INDIRECT(ADDRESS($B279+1,CR$230,1,1,"Actively Infected Trend"))/R_Value)</f>
        <v>#N/A</v>
      </c>
      <c r="CS279" s="77" t="e" cm="1">
        <f t="array" aca="1" ref="CS279" ca="1">IF(INDIRECT(ADDRESS($B279+1,CS$230,1,1,"Actively Infected Trend"))=0,#N/A,INDIRECT(ADDRESS($B279+1,CS$230,1,1,"Actively Infected Trend"))/R_Value)</f>
        <v>#N/A</v>
      </c>
      <c r="CT279" s="77" t="e" cm="1">
        <f t="array" aca="1" ref="CT279" ca="1">IF(INDIRECT(ADDRESS($B279+1,CT$230,1,1,"Actively Infected Trend"))=0,#N/A,INDIRECT(ADDRESS($B279+1,CT$230,1,1,"Actively Infected Trend"))/R_Value)</f>
        <v>#N/A</v>
      </c>
      <c r="CU279" s="77" t="e" cm="1">
        <f t="array" aca="1" ref="CU279" ca="1">IF(INDIRECT(ADDRESS($B279+1,CU$230,1,1,"Actively Infected Trend"))=0,#N/A,INDIRECT(ADDRESS($B279+1,CU$230,1,1,"Actively Infected Trend"))/R_Value)</f>
        <v>#N/A</v>
      </c>
      <c r="CV279" s="77" t="e" cm="1">
        <f t="array" aca="1" ref="CV279" ca="1">IF(INDIRECT(ADDRESS($B279+1,CV$230,1,1,"Actively Infected Trend"))=0,#N/A,INDIRECT(ADDRESS($B279+1,CV$230,1,1,"Actively Infected Trend"))/R_Value)</f>
        <v>#N/A</v>
      </c>
      <c r="CW279" s="77" t="e" cm="1">
        <f t="array" aca="1" ref="CW279" ca="1">IF(INDIRECT(ADDRESS($B279+1,CW$230,1,1,"Actively Infected Trend"))=0,#N/A,INDIRECT(ADDRESS($B279+1,CW$230,1,1,"Actively Infected Trend"))/R_Value)</f>
        <v>#N/A</v>
      </c>
      <c r="CX279" s="77" t="e" cm="1">
        <f t="array" aca="1" ref="CX279" ca="1">IF(INDIRECT(ADDRESS($B279+1,CX$230,1,1,"Actively Infected Trend"))=0,#N/A,INDIRECT(ADDRESS($B279+1,CX$230,1,1,"Actively Infected Trend"))/R_Value)</f>
        <v>#N/A</v>
      </c>
      <c r="CY279" s="77" t="e" cm="1">
        <f t="array" aca="1" ref="CY279" ca="1">IF(INDIRECT(ADDRESS($B279+1,CY$230,1,1,"Actively Infected Trend"))=0,#N/A,INDIRECT(ADDRESS($B279+1,CY$230,1,1,"Actively Infected Trend"))/R_Value)</f>
        <v>#N/A</v>
      </c>
      <c r="CZ279" s="77" t="e" cm="1">
        <f t="array" aca="1" ref="CZ279" ca="1">IF(INDIRECT(ADDRESS($B279+1,CZ$230,1,1,"Actively Infected Trend"))=0,#N/A,INDIRECT(ADDRESS($B279+1,CZ$230,1,1,"Actively Infected Trend"))/R_Value)</f>
        <v>#N/A</v>
      </c>
      <c r="DA279" s="77" t="e" cm="1">
        <f t="array" aca="1" ref="DA279" ca="1">IF(INDIRECT(ADDRESS($B279+1,DA$230,1,1,"Actively Infected Trend"))=0,#N/A,INDIRECT(ADDRESS($B279+1,DA$230,1,1,"Actively Infected Trend"))/R_Value)</f>
        <v>#N/A</v>
      </c>
      <c r="DB279" s="77" t="e" cm="1">
        <f t="array" aca="1" ref="DB279" ca="1">IF(INDIRECT(ADDRESS($B279+1,DB$230,1,1,"Actively Infected Trend"))=0,#N/A,INDIRECT(ADDRESS($B279+1,DB$230,1,1,"Actively Infected Trend"))/R_Value)</f>
        <v>#N/A</v>
      </c>
      <c r="DC279" s="77" t="e" cm="1">
        <f t="array" aca="1" ref="DC279" ca="1">IF(INDIRECT(ADDRESS($B279+1,DC$230,1,1,"Actively Infected Trend"))=0,#N/A,INDIRECT(ADDRESS($B279+1,DC$230,1,1,"Actively Infected Trend"))/R_Value)</f>
        <v>#N/A</v>
      </c>
      <c r="DD279" s="77" t="e" cm="1">
        <f t="array" aca="1" ref="DD279" ca="1">IF(INDIRECT(ADDRESS($B279+1,DD$230,1,1,"Actively Infected Trend"))=0,#N/A,INDIRECT(ADDRESS($B279+1,DD$230,1,1,"Actively Infected Trend"))/R_Value)</f>
        <v>#N/A</v>
      </c>
      <c r="DE279" s="77" t="e" cm="1">
        <f t="array" aca="1" ref="DE279" ca="1">IF(INDIRECT(ADDRESS($B279+1,DE$230,1,1,"Actively Infected Trend"))=0,#N/A,INDIRECT(ADDRESS($B279+1,DE$230,1,1,"Actively Infected Trend"))/R_Value)</f>
        <v>#N/A</v>
      </c>
      <c r="DF279" s="77" t="e" cm="1">
        <f t="array" aca="1" ref="DF279" ca="1">IF(INDIRECT(ADDRESS($B279+1,DF$230,1,1,"Actively Infected Trend"))=0,#N/A,INDIRECT(ADDRESS($B279+1,DF$230,1,1,"Actively Infected Trend"))/R_Value)</f>
        <v>#N/A</v>
      </c>
      <c r="DG279" s="77" t="e" cm="1">
        <f t="array" aca="1" ref="DG279" ca="1">IF(INDIRECT(ADDRESS($B279+1,DG$230,1,1,"Actively Infected Trend"))=0,#N/A,INDIRECT(ADDRESS($B279+1,DG$230,1,1,"Actively Infected Trend"))/R_Value)</f>
        <v>#N/A</v>
      </c>
      <c r="DH279" s="77" t="e" cm="1">
        <f t="array" aca="1" ref="DH279" ca="1">IF(INDIRECT(ADDRESS($B279+1,DH$230,1,1,"Actively Infected Trend"))=0,#N/A,INDIRECT(ADDRESS($B279+1,DH$230,1,1,"Actively Infected Trend"))/R_Value)</f>
        <v>#N/A</v>
      </c>
      <c r="DI279" s="77" t="e" cm="1">
        <f t="array" aca="1" ref="DI279" ca="1">IF(INDIRECT(ADDRESS($B279+1,DI$230,1,1,"Actively Infected Trend"))=0,#N/A,INDIRECT(ADDRESS($B279+1,DI$230,1,1,"Actively Infected Trend"))/R_Value)</f>
        <v>#N/A</v>
      </c>
      <c r="DJ279" s="77" t="e" cm="1">
        <f t="array" aca="1" ref="DJ279" ca="1">IF(INDIRECT(ADDRESS($B279+1,DJ$230,1,1,"Actively Infected Trend"))=0,#N/A,INDIRECT(ADDRESS($B279+1,DJ$230,1,1,"Actively Infected Trend"))/R_Value)</f>
        <v>#N/A</v>
      </c>
      <c r="DK279" s="77" t="e" cm="1">
        <f t="array" aca="1" ref="DK279" ca="1">IF(INDIRECT(ADDRESS($B279+1,DK$230,1,1,"Actively Infected Trend"))=0,#N/A,INDIRECT(ADDRESS($B279+1,DK$230,1,1,"Actively Infected Trend"))/R_Value)</f>
        <v>#N/A</v>
      </c>
      <c r="DL279" s="77" t="e" cm="1">
        <f t="array" aca="1" ref="DL279" ca="1">IF(INDIRECT(ADDRESS($B279+1,DL$230,1,1,"Actively Infected Trend"))=0,#N/A,INDIRECT(ADDRESS($B279+1,DL$230,1,1,"Actively Infected Trend"))/R_Value)</f>
        <v>#N/A</v>
      </c>
      <c r="DM279" s="77" t="e" cm="1">
        <f t="array" aca="1" ref="DM279" ca="1">IF(INDIRECT(ADDRESS($B279+1,DM$230,1,1,"Actively Infected Trend"))=0,#N/A,INDIRECT(ADDRESS($B279+1,DM$230,1,1,"Actively Infected Trend"))/R_Value)</f>
        <v>#N/A</v>
      </c>
      <c r="DN279" s="77" t="e" cm="1">
        <f t="array" aca="1" ref="DN279" ca="1">IF(INDIRECT(ADDRESS($B279+1,DN$230,1,1,"Actively Infected Trend"))=0,#N/A,INDIRECT(ADDRESS($B279+1,DN$230,1,1,"Actively Infected Trend"))/R_Value)</f>
        <v>#N/A</v>
      </c>
      <c r="DO279" s="77" t="e" cm="1">
        <f t="array" aca="1" ref="DO279" ca="1">IF(INDIRECT(ADDRESS($B279+1,DO$230,1,1,"Actively Infected Trend"))=0,#N/A,INDIRECT(ADDRESS($B279+1,DO$230,1,1,"Actively Infected Trend"))/R_Value)</f>
        <v>#N/A</v>
      </c>
      <c r="DP279" s="77" t="e" cm="1">
        <f t="array" aca="1" ref="DP279" ca="1">IF(INDIRECT(ADDRESS($B279+1,DP$230,1,1,"Actively Infected Trend"))=0,#N/A,INDIRECT(ADDRESS($B279+1,DP$230,1,1,"Actively Infected Trend"))/R_Value)</f>
        <v>#N/A</v>
      </c>
      <c r="DQ279" s="77" t="e" cm="1">
        <f t="array" aca="1" ref="DQ279" ca="1">IF(INDIRECT(ADDRESS($B279+1,DQ$230,1,1,"Actively Infected Trend"))=0,#N/A,INDIRECT(ADDRESS($B279+1,DQ$230,1,1,"Actively Infected Trend"))/R_Value)</f>
        <v>#N/A</v>
      </c>
      <c r="DR279" s="77" t="e" cm="1">
        <f t="array" aca="1" ref="DR279" ca="1">IF(INDIRECT(ADDRESS($B279+1,DR$230,1,1,"Actively Infected Trend"))=0,#N/A,INDIRECT(ADDRESS($B279+1,DR$230,1,1,"Actively Infected Trend"))/R_Value)</f>
        <v>#N/A</v>
      </c>
      <c r="DS279" s="77" t="e" cm="1">
        <f t="array" aca="1" ref="DS279" ca="1">IF(INDIRECT(ADDRESS($B279+1,DS$230,1,1,"Actively Infected Trend"))=0,#N/A,INDIRECT(ADDRESS($B279+1,DS$230,1,1,"Actively Infected Trend"))/R_Value)</f>
        <v>#N/A</v>
      </c>
      <c r="DT279" s="77" t="e" cm="1">
        <f t="array" aca="1" ref="DT279" ca="1">IF(INDIRECT(ADDRESS($B279+1,DT$230,1,1,"Actively Infected Trend"))=0,#N/A,INDIRECT(ADDRESS($B279+1,DT$230,1,1,"Actively Infected Trend"))/R_Value)</f>
        <v>#N/A</v>
      </c>
      <c r="DU279" s="77" t="e" cm="1">
        <f t="array" aca="1" ref="DU279" ca="1">IF(INDIRECT(ADDRESS($B279+1,DU$230,1,1,"Actively Infected Trend"))=0,#N/A,INDIRECT(ADDRESS($B279+1,DU$230,1,1,"Actively Infected Trend"))/R_Value)</f>
        <v>#N/A</v>
      </c>
      <c r="DV279" s="77" t="e" cm="1">
        <f t="array" aca="1" ref="DV279" ca="1">IF(INDIRECT(ADDRESS($B279+1,DV$230,1,1,"Actively Infected Trend"))=0,#N/A,INDIRECT(ADDRESS($B279+1,DV$230,1,1,"Actively Infected Trend"))/R_Value)</f>
        <v>#N/A</v>
      </c>
      <c r="DW279" s="77" t="e" cm="1">
        <f t="array" aca="1" ref="DW279" ca="1">IF(INDIRECT(ADDRESS($B279+1,DW$230,1,1,"Actively Infected Trend"))=0,#N/A,INDIRECT(ADDRESS($B279+1,DW$230,1,1,"Actively Infected Trend"))/R_Value)</f>
        <v>#N/A</v>
      </c>
      <c r="DX279" s="77" t="e" cm="1">
        <f t="array" aca="1" ref="DX279" ca="1">IF(INDIRECT(ADDRESS($B279+1,DX$230,1,1,"Actively Infected Trend"))=0,#N/A,INDIRECT(ADDRESS($B279+1,DX$230,1,1,"Actively Infected Trend"))/R_Value)</f>
        <v>#N/A</v>
      </c>
      <c r="DY279" s="77" t="e" cm="1">
        <f t="array" aca="1" ref="DY279" ca="1">IF(INDIRECT(ADDRESS($B279+1,DY$230,1,1,"Actively Infected Trend"))=0,#N/A,INDIRECT(ADDRESS($B279+1,DY$230,1,1,"Actively Infected Trend"))/R_Value)</f>
        <v>#N/A</v>
      </c>
      <c r="DZ279" s="77" t="e" cm="1">
        <f t="array" aca="1" ref="DZ279" ca="1">IF(INDIRECT(ADDRESS($B279+1,DZ$230,1,1,"Actively Infected Trend"))=0,#N/A,INDIRECT(ADDRESS($B279+1,DZ$230,1,1,"Actively Infected Trend"))/R_Value)</f>
        <v>#N/A</v>
      </c>
      <c r="EA279" s="77" t="e" cm="1">
        <f t="array" aca="1" ref="EA279" ca="1">IF(INDIRECT(ADDRESS($B279+1,EA$230,1,1,"Actively Infected Trend"))=0,#N/A,INDIRECT(ADDRESS($B279+1,EA$230,1,1,"Actively Infected Trend"))/R_Value)</f>
        <v>#N/A</v>
      </c>
      <c r="EB279" s="77" t="e" cm="1">
        <f t="array" aca="1" ref="EB279" ca="1">IF(INDIRECT(ADDRESS($B279+1,EB$230,1,1,"Actively Infected Trend"))=0,#N/A,INDIRECT(ADDRESS($B279+1,EB$230,1,1,"Actively Infected Trend"))/R_Value)</f>
        <v>#N/A</v>
      </c>
      <c r="EC279" s="77" t="e" cm="1">
        <f t="array" aca="1" ref="EC279" ca="1">IF(INDIRECT(ADDRESS($B279+1,EC$230,1,1,"Actively Infected Trend"))=0,#N/A,INDIRECT(ADDRESS($B279+1,EC$230,1,1,"Actively Infected Trend"))/R_Value)</f>
        <v>#N/A</v>
      </c>
      <c r="ED279" s="77" t="e" cm="1">
        <f t="array" aca="1" ref="ED279" ca="1">IF(INDIRECT(ADDRESS($B279+1,ED$230,1,1,"Actively Infected Trend"))=0,#N/A,INDIRECT(ADDRESS($B279+1,ED$230,1,1,"Actively Infected Trend"))/R_Value)</f>
        <v>#N/A</v>
      </c>
      <c r="EE279" s="77" t="e" cm="1">
        <f t="array" aca="1" ref="EE279" ca="1">IF(INDIRECT(ADDRESS($B279+1,EE$230,1,1,"Actively Infected Trend"))=0,#N/A,INDIRECT(ADDRESS($B279+1,EE$230,1,1,"Actively Infected Trend"))/R_Value)</f>
        <v>#N/A</v>
      </c>
      <c r="EF279" s="77" t="e" cm="1">
        <f t="array" aca="1" ref="EF279" ca="1">IF(INDIRECT(ADDRESS($B279+1,EF$230,1,1,"Actively Infected Trend"))=0,#N/A,INDIRECT(ADDRESS($B279+1,EF$230,1,1,"Actively Infected Trend"))/R_Value)</f>
        <v>#N/A</v>
      </c>
      <c r="EG279" s="77" t="e" cm="1">
        <f t="array" aca="1" ref="EG279" ca="1">IF(INDIRECT(ADDRESS($B279+1,EG$230,1,1,"Actively Infected Trend"))=0,#N/A,INDIRECT(ADDRESS($B279+1,EG$230,1,1,"Actively Infected Trend"))/R_Value)</f>
        <v>#N/A</v>
      </c>
      <c r="EH279" s="77" t="e" cm="1">
        <f t="array" aca="1" ref="EH279" ca="1">IF(INDIRECT(ADDRESS($B279+1,EH$230,1,1,"Actively Infected Trend"))=0,#N/A,INDIRECT(ADDRESS($B279+1,EH$230,1,1,"Actively Infected Trend"))/R_Value)</f>
        <v>#N/A</v>
      </c>
      <c r="EI279" s="77" t="e" cm="1">
        <f t="array" aca="1" ref="EI279" ca="1">IF(INDIRECT(ADDRESS($B279+1,EI$230,1,1,"Actively Infected Trend"))=0,#N/A,INDIRECT(ADDRESS($B279+1,EI$230,1,1,"Actively Infected Trend"))/R_Value)</f>
        <v>#N/A</v>
      </c>
      <c r="EJ279" s="77" t="e" cm="1">
        <f t="array" aca="1" ref="EJ279" ca="1">IF(INDIRECT(ADDRESS($B279+1,EJ$230,1,1,"Actively Infected Trend"))=0,#N/A,INDIRECT(ADDRESS($B279+1,EJ$230,1,1,"Actively Infected Trend"))/R_Value)</f>
        <v>#N/A</v>
      </c>
      <c r="EK279" s="77" t="e" cm="1">
        <f t="array" aca="1" ref="EK279" ca="1">IF(INDIRECT(ADDRESS($B279+1,EK$230,1,1,"Actively Infected Trend"))=0,#N/A,INDIRECT(ADDRESS($B279+1,EK$230,1,1,"Actively Infected Trend"))/R_Value)</f>
        <v>#N/A</v>
      </c>
      <c r="EL279" s="77" t="e" cm="1">
        <f t="array" aca="1" ref="EL279" ca="1">IF(INDIRECT(ADDRESS($B279+1,EL$230,1,1,"Actively Infected Trend"))=0,#N/A,INDIRECT(ADDRESS($B279+1,EL$230,1,1,"Actively Infected Trend"))/R_Value)</f>
        <v>#N/A</v>
      </c>
      <c r="EM279" s="77" t="e" cm="1">
        <f t="array" aca="1" ref="EM279" ca="1">IF(INDIRECT(ADDRESS($B279+1,EM$230,1,1,"Actively Infected Trend"))=0,#N/A,INDIRECT(ADDRESS($B279+1,EM$230,1,1,"Actively Infected Trend"))/R_Value)</f>
        <v>#N/A</v>
      </c>
      <c r="EN279" s="77" t="e" cm="1">
        <f t="array" aca="1" ref="EN279" ca="1">IF(INDIRECT(ADDRESS($B279+1,EN$230,1,1,"Actively Infected Trend"))=0,#N/A,INDIRECT(ADDRESS($B279+1,EN$230,1,1,"Actively Infected Trend"))/R_Value)</f>
        <v>#N/A</v>
      </c>
      <c r="EO279" s="77" t="e" cm="1">
        <f t="array" aca="1" ref="EO279" ca="1">IF(INDIRECT(ADDRESS($B279+1,EO$230,1,1,"Actively Infected Trend"))=0,#N/A,INDIRECT(ADDRESS($B279+1,EO$230,1,1,"Actively Infected Trend"))/R_Value)</f>
        <v>#N/A</v>
      </c>
      <c r="EP279" s="77" t="e" cm="1">
        <f t="array" aca="1" ref="EP279" ca="1">IF(INDIRECT(ADDRESS($B279+1,EP$230,1,1,"Actively Infected Trend"))=0,#N/A,INDIRECT(ADDRESS($B279+1,EP$230,1,1,"Actively Infected Trend"))/R_Value)</f>
        <v>#N/A</v>
      </c>
      <c r="EQ279" s="77" t="e" cm="1">
        <f t="array" aca="1" ref="EQ279" ca="1">IF(INDIRECT(ADDRESS($B279+1,EQ$230,1,1,"Actively Infected Trend"))=0,#N/A,INDIRECT(ADDRESS($B279+1,EQ$230,1,1,"Actively Infected Trend"))/R_Value)</f>
        <v>#N/A</v>
      </c>
      <c r="ER279" s="77" t="e" cm="1">
        <f t="array" aca="1" ref="ER279" ca="1">IF(INDIRECT(ADDRESS($B279+1,ER$230,1,1,"Actively Infected Trend"))=0,#N/A,INDIRECT(ADDRESS($B279+1,ER$230,1,1,"Actively Infected Trend"))/R_Value)</f>
        <v>#N/A</v>
      </c>
      <c r="ES279" s="77" t="e" cm="1">
        <f t="array" aca="1" ref="ES279" ca="1">IF(INDIRECT(ADDRESS($B279+1,ES$230,1,1,"Actively Infected Trend"))=0,#N/A,INDIRECT(ADDRESS($B279+1,ES$230,1,1,"Actively Infected Trend"))/R_Value)</f>
        <v>#N/A</v>
      </c>
      <c r="ET279" s="77" t="e" cm="1">
        <f t="array" aca="1" ref="ET279" ca="1">IF(INDIRECT(ADDRESS($B279+1,ET$230,1,1,"Actively Infected Trend"))=0,#N/A,INDIRECT(ADDRESS($B279+1,ET$230,1,1,"Actively Infected Trend"))/R_Value)</f>
        <v>#N/A</v>
      </c>
      <c r="EU279" s="77" t="e" cm="1">
        <f t="array" aca="1" ref="EU279" ca="1">IF(INDIRECT(ADDRESS($B279+1,EU$230,1,1,"Actively Infected Trend"))=0,#N/A,INDIRECT(ADDRESS($B279+1,EU$230,1,1,"Actively Infected Trend"))/R_Value)</f>
        <v>#N/A</v>
      </c>
      <c r="EV279" s="77" t="e" cm="1">
        <f t="array" aca="1" ref="EV279" ca="1">IF(INDIRECT(ADDRESS($B279+1,EV$230,1,1,"Actively Infected Trend"))=0,#N/A,INDIRECT(ADDRESS($B279+1,EV$230,1,1,"Actively Infected Trend"))/R_Value)</f>
        <v>#N/A</v>
      </c>
      <c r="EW279" s="77" t="e" cm="1">
        <f t="array" aca="1" ref="EW279" ca="1">IF(INDIRECT(ADDRESS($B279+1,EW$230,1,1,"Actively Infected Trend"))=0,#N/A,INDIRECT(ADDRESS($B279+1,EW$230,1,1,"Actively Infected Trend"))/R_Value)</f>
        <v>#N/A</v>
      </c>
      <c r="EX279" s="77" t="e" cm="1">
        <f t="array" aca="1" ref="EX279" ca="1">IF(INDIRECT(ADDRESS($B279+1,EX$230,1,1,"Actively Infected Trend"))=0,#N/A,INDIRECT(ADDRESS($B279+1,EX$230,1,1,"Actively Infected Trend"))/R_Value)</f>
        <v>#N/A</v>
      </c>
      <c r="EY279" s="77" t="e" cm="1">
        <f t="array" aca="1" ref="EY279" ca="1">IF(INDIRECT(ADDRESS($B279+1,EY$230,1,1,"Actively Infected Trend"))=0,#N/A,INDIRECT(ADDRESS($B279+1,EY$230,1,1,"Actively Infected Trend"))/R_Value)</f>
        <v>#N/A</v>
      </c>
      <c r="EZ279" s="77" t="e" cm="1">
        <f t="array" aca="1" ref="EZ279" ca="1">IF(INDIRECT(ADDRESS($B279+1,EZ$230,1,1,"Actively Infected Trend"))=0,#N/A,INDIRECT(ADDRESS($B279+1,EZ$230,1,1,"Actively Infected Trend"))/R_Value)</f>
        <v>#N/A</v>
      </c>
      <c r="FA279" s="77" t="e" cm="1">
        <f t="array" aca="1" ref="FA279" ca="1">IF(INDIRECT(ADDRESS($B279+1,FA$230,1,1,"Actively Infected Trend"))=0,#N/A,INDIRECT(ADDRESS($B279+1,FA$230,1,1,"Actively Infected Trend"))/R_Value)</f>
        <v>#N/A</v>
      </c>
      <c r="FB279" s="77" t="e" cm="1">
        <f t="array" aca="1" ref="FB279" ca="1">IF(INDIRECT(ADDRESS($B279+1,FB$230,1,1,"Actively Infected Trend"))=0,#N/A,INDIRECT(ADDRESS($B279+1,FB$230,1,1,"Actively Infected Trend"))/R_Value)</f>
        <v>#N/A</v>
      </c>
      <c r="FC279" s="77" t="e" cm="1">
        <f t="array" aca="1" ref="FC279" ca="1">IF(INDIRECT(ADDRESS($B279+1,FC$230,1,1,"Actively Infected Trend"))=0,#N/A,INDIRECT(ADDRESS($B279+1,FC$230,1,1,"Actively Infected Trend"))/R_Value)</f>
        <v>#N/A</v>
      </c>
      <c r="FD279" s="77" t="e" cm="1">
        <f t="array" aca="1" ref="FD279" ca="1">IF(INDIRECT(ADDRESS($B279+1,FD$230,1,1,"Actively Infected Trend"))=0,#N/A,INDIRECT(ADDRESS($B279+1,FD$230,1,1,"Actively Infected Trend"))/R_Value)</f>
        <v>#N/A</v>
      </c>
      <c r="FE279" s="77" t="e" cm="1">
        <f t="array" aca="1" ref="FE279" ca="1">IF(INDIRECT(ADDRESS($B279+1,FE$230,1,1,"Actively Infected Trend"))=0,#N/A,INDIRECT(ADDRESS($B279+1,FE$230,1,1,"Actively Infected Trend"))/R_Value)</f>
        <v>#N/A</v>
      </c>
      <c r="FF279" s="77" t="e" cm="1">
        <f t="array" aca="1" ref="FF279" ca="1">IF(INDIRECT(ADDRESS($B279+1,FF$230,1,1,"Actively Infected Trend"))=0,#N/A,INDIRECT(ADDRESS($B279+1,FF$230,1,1,"Actively Infected Trend"))/R_Value)</f>
        <v>#N/A</v>
      </c>
      <c r="FG279" s="77" t="e" cm="1">
        <f t="array" aca="1" ref="FG279" ca="1">IF(INDIRECT(ADDRESS($B279+1,FG$230,1,1,"Actively Infected Trend"))=0,#N/A,INDIRECT(ADDRESS($B279+1,FG$230,1,1,"Actively Infected Trend"))/R_Value)</f>
        <v>#N/A</v>
      </c>
      <c r="FH279" s="77" t="e" cm="1">
        <f t="array" aca="1" ref="FH279" ca="1">IF(INDIRECT(ADDRESS($B279+1,FH$230,1,1,"Actively Infected Trend"))=0,#N/A,INDIRECT(ADDRESS($B279+1,FH$230,1,1,"Actively Infected Trend"))/R_Value)</f>
        <v>#N/A</v>
      </c>
      <c r="FI279" s="77" t="e" cm="1">
        <f t="array" aca="1" ref="FI279" ca="1">IF(INDIRECT(ADDRESS($B279+1,FI$230,1,1,"Actively Infected Trend"))=0,#N/A,INDIRECT(ADDRESS($B279+1,FI$230,1,1,"Actively Infected Trend"))/R_Value)</f>
        <v>#N/A</v>
      </c>
      <c r="FJ279" s="77" t="e" cm="1">
        <f t="array" aca="1" ref="FJ279" ca="1">IF(INDIRECT(ADDRESS($B279+1,FJ$230,1,1,"Actively Infected Trend"))=0,#N/A,INDIRECT(ADDRESS($B279+1,FJ$230,1,1,"Actively Infected Trend"))/R_Value)</f>
        <v>#N/A</v>
      </c>
      <c r="FK279" s="77" t="e" cm="1">
        <f t="array" aca="1" ref="FK279" ca="1">IF(INDIRECT(ADDRESS($B279+1,FK$230,1,1,"Actively Infected Trend"))=0,#N/A,INDIRECT(ADDRESS($B279+1,FK$230,1,1,"Actively Infected Trend"))/R_Value)</f>
        <v>#N/A</v>
      </c>
      <c r="FL279" s="77" t="e" cm="1">
        <f t="array" aca="1" ref="FL279" ca="1">IF(INDIRECT(ADDRESS($B279+1,FL$230,1,1,"Actively Infected Trend"))=0,#N/A,INDIRECT(ADDRESS($B279+1,FL$230,1,1,"Actively Infected Trend"))/R_Value)</f>
        <v>#N/A</v>
      </c>
      <c r="FM279" s="77" t="e" cm="1">
        <f t="array" aca="1" ref="FM279" ca="1">IF(INDIRECT(ADDRESS($B279+1,FM$230,1,1,"Actively Infected Trend"))=0,#N/A,INDIRECT(ADDRESS($B279+1,FM$230,1,1,"Actively Infected Trend"))/R_Value)</f>
        <v>#N/A</v>
      </c>
      <c r="FN279" s="77" t="e" cm="1">
        <f t="array" aca="1" ref="FN279" ca="1">IF(INDIRECT(ADDRESS($B279+1,FN$230,1,1,"Actively Infected Trend"))=0,#N/A,INDIRECT(ADDRESS($B279+1,FN$230,1,1,"Actively Infected Trend"))/R_Value)</f>
        <v>#N/A</v>
      </c>
      <c r="FO279" s="77" t="e" cm="1">
        <f t="array" aca="1" ref="FO279" ca="1">IF(INDIRECT(ADDRESS($B279+1,FO$230,1,1,"Actively Infected Trend"))=0,#N/A,INDIRECT(ADDRESS($B279+1,FO$230,1,1,"Actively Infected Trend"))/R_Value)</f>
        <v>#N/A</v>
      </c>
      <c r="FP279" s="77" t="e" cm="1">
        <f t="array" aca="1" ref="FP279" ca="1">IF(INDIRECT(ADDRESS($B279+1,FP$230,1,1,"Actively Infected Trend"))=0,#N/A,INDIRECT(ADDRESS($B279+1,FP$230,1,1,"Actively Infected Trend"))/R_Value)</f>
        <v>#N/A</v>
      </c>
      <c r="FQ279" s="77" t="e" cm="1">
        <f t="array" aca="1" ref="FQ279" ca="1">IF(INDIRECT(ADDRESS($B279+1,FQ$230,1,1,"Actively Infected Trend"))=0,#N/A,INDIRECT(ADDRESS($B279+1,FQ$230,1,1,"Actively Infected Trend"))/R_Value)</f>
        <v>#N/A</v>
      </c>
      <c r="FR279" s="77" t="e" cm="1">
        <f t="array" aca="1" ref="FR279" ca="1">IF(INDIRECT(ADDRESS($B279+1,FR$230,1,1,"Actively Infected Trend"))=0,#N/A,INDIRECT(ADDRESS($B279+1,FR$230,1,1,"Actively Infected Trend"))/R_Value)</f>
        <v>#N/A</v>
      </c>
      <c r="FS279" s="77" t="e" cm="1">
        <f t="array" aca="1" ref="FS279" ca="1">IF(INDIRECT(ADDRESS($B279+1,FS$230,1,1,"Actively Infected Trend"))=0,#N/A,INDIRECT(ADDRESS($B279+1,FS$230,1,1,"Actively Infected Trend"))/R_Value)</f>
        <v>#N/A</v>
      </c>
      <c r="FT279" s="77" t="e" cm="1">
        <f t="array" aca="1" ref="FT279" ca="1">IF(INDIRECT(ADDRESS($B279+1,FT$230,1,1,"Actively Infected Trend"))=0,#N/A,INDIRECT(ADDRESS($B279+1,FT$230,1,1,"Actively Infected Trend"))/R_Value)</f>
        <v>#N/A</v>
      </c>
      <c r="FU279" s="77" t="e" cm="1">
        <f t="array" aca="1" ref="FU279" ca="1">IF(INDIRECT(ADDRESS($B279+1,FU$230,1,1,"Actively Infected Trend"))=0,#N/A,INDIRECT(ADDRESS($B279+1,FU$230,1,1,"Actively Infected Trend"))/R_Value)</f>
        <v>#N/A</v>
      </c>
      <c r="FV279" s="77" t="e" cm="1">
        <f t="array" aca="1" ref="FV279" ca="1">IF(INDIRECT(ADDRESS($B279+1,FV$230,1,1,"Actively Infected Trend"))=0,#N/A,INDIRECT(ADDRESS($B279+1,FV$230,1,1,"Actively Infected Trend"))/R_Value)</f>
        <v>#N/A</v>
      </c>
      <c r="FW279" s="77" t="e" cm="1">
        <f t="array" aca="1" ref="FW279" ca="1">IF(INDIRECT(ADDRESS($B279+1,FW$230,1,1,"Actively Infected Trend"))=0,#N/A,INDIRECT(ADDRESS($B279+1,FW$230,1,1,"Actively Infected Trend"))/R_Value)</f>
        <v>#N/A</v>
      </c>
      <c r="FX279" s="77" t="e" cm="1">
        <f t="array" aca="1" ref="FX279" ca="1">IF(INDIRECT(ADDRESS($B279+1,FX$230,1,1,"Actively Infected Trend"))=0,#N/A,INDIRECT(ADDRESS($B279+1,FX$230,1,1,"Actively Infected Trend"))/R_Value)</f>
        <v>#N/A</v>
      </c>
      <c r="FY279" s="77" t="e" cm="1">
        <f t="array" aca="1" ref="FY279" ca="1">IF(INDIRECT(ADDRESS($B279+1,FY$230,1,1,"Actively Infected Trend"))=0,#N/A,INDIRECT(ADDRESS($B279+1,FY$230,1,1,"Actively Infected Trend"))/R_Value)</f>
        <v>#N/A</v>
      </c>
      <c r="FZ279" s="77" t="e" cm="1">
        <f t="array" aca="1" ref="FZ279" ca="1">IF(INDIRECT(ADDRESS($B279+1,FZ$230,1,1,"Actively Infected Trend"))=0,#N/A,INDIRECT(ADDRESS($B279+1,FZ$230,1,1,"Actively Infected Trend"))/R_Value)</f>
        <v>#N/A</v>
      </c>
      <c r="GA279" s="77" t="e" cm="1">
        <f t="array" aca="1" ref="GA279" ca="1">IF(INDIRECT(ADDRESS($B279+1,GA$230,1,1,"Actively Infected Trend"))=0,#N/A,INDIRECT(ADDRESS($B279+1,GA$230,1,1,"Actively Infected Trend"))/R_Value)</f>
        <v>#N/A</v>
      </c>
      <c r="GB279" s="77" t="e" cm="1">
        <f t="array" aca="1" ref="GB279" ca="1">IF(INDIRECT(ADDRESS($B279+1,GB$230,1,1,"Actively Infected Trend"))=0,#N/A,INDIRECT(ADDRESS($B279+1,GB$230,1,1,"Actively Infected Trend"))/R_Value)</f>
        <v>#N/A</v>
      </c>
      <c r="GC279" s="77" t="e" cm="1">
        <f t="array" aca="1" ref="GC279" ca="1">IF(INDIRECT(ADDRESS($B279+1,GC$230,1,1,"Actively Infected Trend"))=0,#N/A,INDIRECT(ADDRESS($B279+1,GC$230,1,1,"Actively Infected Trend"))/R_Value)</f>
        <v>#N/A</v>
      </c>
      <c r="GD279" s="77" t="e" cm="1">
        <f t="array" aca="1" ref="GD279" ca="1">IF(INDIRECT(ADDRESS($B279+1,GD$230,1,1,"Actively Infected Trend"))=0,#N/A,INDIRECT(ADDRESS($B279+1,GD$230,1,1,"Actively Infected Trend"))/R_Value)</f>
        <v>#N/A</v>
      </c>
      <c r="GE279" s="77" t="e" cm="1">
        <f t="array" aca="1" ref="GE279" ca="1">IF(INDIRECT(ADDRESS($B279+1,GE$230,1,1,"Actively Infected Trend"))=0,#N/A,INDIRECT(ADDRESS($B279+1,GE$230,1,1,"Actively Infected Trend"))/R_Value)</f>
        <v>#N/A</v>
      </c>
      <c r="GF279" s="77" t="e" cm="1">
        <f t="array" aca="1" ref="GF279" ca="1">IF(INDIRECT(ADDRESS($B279+1,GF$230,1,1,"Actively Infected Trend"))=0,#N/A,INDIRECT(ADDRESS($B279+1,GF$230,1,1,"Actively Infected Trend"))/R_Value)</f>
        <v>#N/A</v>
      </c>
      <c r="GG279" s="77" t="e" cm="1">
        <f t="array" aca="1" ref="GG279" ca="1">IF(INDIRECT(ADDRESS($B279+1,GG$230,1,1,"Actively Infected Trend"))=0,#N/A,INDIRECT(ADDRESS($B279+1,GG$230,1,1,"Actively Infected Trend"))/R_Value)</f>
        <v>#N/A</v>
      </c>
      <c r="GH279" s="77" t="e" cm="1">
        <f t="array" aca="1" ref="GH279" ca="1">IF(INDIRECT(ADDRESS($B279+1,GH$230,1,1,"Actively Infected Trend"))=0,#N/A,INDIRECT(ADDRESS($B279+1,GH$230,1,1,"Actively Infected Trend"))/R_Value)</f>
        <v>#N/A</v>
      </c>
      <c r="GI279" s="77" t="e" cm="1">
        <f t="array" aca="1" ref="GI279" ca="1">IF(INDIRECT(ADDRESS($B279+1,GI$230,1,1,"Actively Infected Trend"))=0,#N/A,INDIRECT(ADDRESS($B279+1,GI$230,1,1,"Actively Infected Trend"))/R_Value)</f>
        <v>#N/A</v>
      </c>
      <c r="GJ279" s="77" t="e" cm="1">
        <f t="array" aca="1" ref="GJ279" ca="1">IF(INDIRECT(ADDRESS($B279+1,GJ$230,1,1,"Actively Infected Trend"))=0,#N/A,INDIRECT(ADDRESS($B279+1,GJ$230,1,1,"Actively Infected Trend"))/R_Value)</f>
        <v>#N/A</v>
      </c>
      <c r="GK279" s="77" t="e" cm="1">
        <f t="array" aca="1" ref="GK279" ca="1">IF(INDIRECT(ADDRESS($B279+1,GK$230,1,1,"Actively Infected Trend"))=0,#N/A,INDIRECT(ADDRESS($B279+1,GK$230,1,1,"Actively Infected Trend"))/R_Value)</f>
        <v>#N/A</v>
      </c>
      <c r="GL279" s="77" t="e" cm="1">
        <f t="array" aca="1" ref="GL279" ca="1">IF(INDIRECT(ADDRESS($B279+1,GL$230,1,1,"Actively Infected Trend"))=0,#N/A,INDIRECT(ADDRESS($B279+1,GL$230,1,1,"Actively Infected Trend"))/R_Value)</f>
        <v>#N/A</v>
      </c>
      <c r="GM279" s="77" t="e" cm="1">
        <f t="array" aca="1" ref="GM279" ca="1">IF(INDIRECT(ADDRESS($B279+1,GM$230,1,1,"Actively Infected Trend"))=0,#N/A,INDIRECT(ADDRESS($B279+1,GM$230,1,1,"Actively Infected Trend"))/R_Value)</f>
        <v>#N/A</v>
      </c>
    </row>
    <row r="280" spans="2:195" x14ac:dyDescent="0.25">
      <c r="B280">
        <f t="shared" si="1035"/>
        <v>49</v>
      </c>
      <c r="C280" cm="1">
        <f t="array" aca="1" ref="C280" ca="1">INDIRECT(ADDRESS($B280+1,1,1,1,"Actively Infected Trend"))</f>
        <v>0</v>
      </c>
      <c r="E280" s="77" t="e" cm="1">
        <f t="array" aca="1" ref="E280" ca="1">IF(INDIRECT(ADDRESS($B280+1,E$230,1,1,"Actively Infected Trend"))=0,#N/A,INDIRECT(ADDRESS($B280+1,E$230,1,1,"Actively Infected Trend"))/R_Value)</f>
        <v>#N/A</v>
      </c>
      <c r="F280" s="77" t="e" cm="1">
        <f t="array" aca="1" ref="F280" ca="1">IF(INDIRECT(ADDRESS($B280+1,F$230,1,1,"Actively Infected Trend"))=0,#N/A,INDIRECT(ADDRESS($B280+1,F$230,1,1,"Actively Infected Trend"))/R_Value)</f>
        <v>#N/A</v>
      </c>
      <c r="G280" s="77" t="e" cm="1">
        <f t="array" aca="1" ref="G280" ca="1">IF(INDIRECT(ADDRESS($B280+1,G$230,1,1,"Actively Infected Trend"))=0,#N/A,INDIRECT(ADDRESS($B280+1,G$230,1,1,"Actively Infected Trend"))/R_Value)</f>
        <v>#N/A</v>
      </c>
      <c r="H280" s="77" t="e" cm="1">
        <f t="array" aca="1" ref="H280" ca="1">IF(INDIRECT(ADDRESS($B280+1,H$230,1,1,"Actively Infected Trend"))=0,#N/A,INDIRECT(ADDRESS($B280+1,H$230,1,1,"Actively Infected Trend"))/R_Value)</f>
        <v>#N/A</v>
      </c>
      <c r="I280" s="77" t="e" cm="1">
        <f t="array" aca="1" ref="I280" ca="1">IF(INDIRECT(ADDRESS($B280+1,I$230,1,1,"Actively Infected Trend"))=0,#N/A,INDIRECT(ADDRESS($B280+1,I$230,1,1,"Actively Infected Trend"))/R_Value)</f>
        <v>#N/A</v>
      </c>
      <c r="J280" s="77" t="e" cm="1">
        <f t="array" aca="1" ref="J280" ca="1">IF(INDIRECT(ADDRESS($B280+1,J$230,1,1,"Actively Infected Trend"))=0,#N/A,INDIRECT(ADDRESS($B280+1,J$230,1,1,"Actively Infected Trend"))/R_Value)</f>
        <v>#N/A</v>
      </c>
      <c r="K280" s="77" t="e" cm="1">
        <f t="array" aca="1" ref="K280" ca="1">IF(INDIRECT(ADDRESS($B280+1,K$230,1,1,"Actively Infected Trend"))=0,#N/A,INDIRECT(ADDRESS($B280+1,K$230,1,1,"Actively Infected Trend"))/R_Value)</f>
        <v>#N/A</v>
      </c>
      <c r="L280" s="77" t="e" cm="1">
        <f t="array" aca="1" ref="L280" ca="1">IF(INDIRECT(ADDRESS($B280+1,L$230,1,1,"Actively Infected Trend"))=0,#N/A,INDIRECT(ADDRESS($B280+1,L$230,1,1,"Actively Infected Trend"))/R_Value)</f>
        <v>#N/A</v>
      </c>
      <c r="M280" s="77" t="e" cm="1">
        <f t="array" aca="1" ref="M280" ca="1">IF(INDIRECT(ADDRESS($B280+1,M$230,1,1,"Actively Infected Trend"))=0,#N/A,INDIRECT(ADDRESS($B280+1,M$230,1,1,"Actively Infected Trend"))/R_Value)</f>
        <v>#N/A</v>
      </c>
      <c r="N280" s="77" t="e" cm="1">
        <f t="array" aca="1" ref="N280" ca="1">IF(INDIRECT(ADDRESS($B280+1,N$230,1,1,"Actively Infected Trend"))=0,#N/A,INDIRECT(ADDRESS($B280+1,N$230,1,1,"Actively Infected Trend"))/R_Value)</f>
        <v>#N/A</v>
      </c>
      <c r="O280" s="77" t="e" cm="1">
        <f t="array" aca="1" ref="O280" ca="1">IF(INDIRECT(ADDRESS($B280+1,O$230,1,1,"Actively Infected Trend"))=0,#N/A,INDIRECT(ADDRESS($B280+1,O$230,1,1,"Actively Infected Trend"))/R_Value)</f>
        <v>#N/A</v>
      </c>
      <c r="P280" s="77" t="e" cm="1">
        <f t="array" aca="1" ref="P280" ca="1">IF(INDIRECT(ADDRESS($B280+1,P$230,1,1,"Actively Infected Trend"))=0,#N/A,INDIRECT(ADDRESS($B280+1,P$230,1,1,"Actively Infected Trend"))/R_Value)</f>
        <v>#N/A</v>
      </c>
      <c r="Q280" s="77" t="e" cm="1">
        <f t="array" aca="1" ref="Q280" ca="1">IF(INDIRECT(ADDRESS($B280+1,Q$230,1,1,"Actively Infected Trend"))=0,#N/A,INDIRECT(ADDRESS($B280+1,Q$230,1,1,"Actively Infected Trend"))/R_Value)</f>
        <v>#N/A</v>
      </c>
      <c r="R280" s="77" t="e" cm="1">
        <f t="array" aca="1" ref="R280" ca="1">IF(INDIRECT(ADDRESS($B280+1,R$230,1,1,"Actively Infected Trend"))=0,#N/A,INDIRECT(ADDRESS($B280+1,R$230,1,1,"Actively Infected Trend"))/R_Value)</f>
        <v>#N/A</v>
      </c>
      <c r="S280" s="77" t="e" cm="1">
        <f t="array" aca="1" ref="S280" ca="1">IF(INDIRECT(ADDRESS($B280+1,S$230,1,1,"Actively Infected Trend"))=0,#N/A,INDIRECT(ADDRESS($B280+1,S$230,1,1,"Actively Infected Trend"))/R_Value)</f>
        <v>#N/A</v>
      </c>
      <c r="T280" s="77" t="e" cm="1">
        <f t="array" aca="1" ref="T280" ca="1">IF(INDIRECT(ADDRESS($B280+1,T$230,1,1,"Actively Infected Trend"))=0,#N/A,INDIRECT(ADDRESS($B280+1,T$230,1,1,"Actively Infected Trend"))/R_Value)</f>
        <v>#N/A</v>
      </c>
      <c r="U280" s="77" t="e" cm="1">
        <f t="array" aca="1" ref="U280" ca="1">IF(INDIRECT(ADDRESS($B280+1,U$230,1,1,"Actively Infected Trend"))=0,#N/A,INDIRECT(ADDRESS($B280+1,U$230,1,1,"Actively Infected Trend"))/R_Value)</f>
        <v>#N/A</v>
      </c>
      <c r="V280" s="77" t="e" cm="1">
        <f t="array" aca="1" ref="V280" ca="1">IF(INDIRECT(ADDRESS($B280+1,V$230,1,1,"Actively Infected Trend"))=0,#N/A,INDIRECT(ADDRESS($B280+1,V$230,1,1,"Actively Infected Trend"))/R_Value)</f>
        <v>#N/A</v>
      </c>
      <c r="W280" s="77" t="e" cm="1">
        <f t="array" aca="1" ref="W280" ca="1">IF(INDIRECT(ADDRESS($B280+1,W$230,1,1,"Actively Infected Trend"))=0,#N/A,INDIRECT(ADDRESS($B280+1,W$230,1,1,"Actively Infected Trend"))/R_Value)</f>
        <v>#N/A</v>
      </c>
      <c r="X280" s="77" t="e" cm="1">
        <f t="array" aca="1" ref="X280" ca="1">IF(INDIRECT(ADDRESS($B280+1,X$230,1,1,"Actively Infected Trend"))=0,#N/A,INDIRECT(ADDRESS($B280+1,X$230,1,1,"Actively Infected Trend"))/R_Value)</f>
        <v>#N/A</v>
      </c>
      <c r="Y280" s="77" t="e" cm="1">
        <f t="array" aca="1" ref="Y280" ca="1">IF(INDIRECT(ADDRESS($B280+1,Y$230,1,1,"Actively Infected Trend"))=0,#N/A,INDIRECT(ADDRESS($B280+1,Y$230,1,1,"Actively Infected Trend"))/R_Value)</f>
        <v>#N/A</v>
      </c>
      <c r="Z280" s="77" t="e" cm="1">
        <f t="array" aca="1" ref="Z280" ca="1">IF(INDIRECT(ADDRESS($B280+1,Z$230,1,1,"Actively Infected Trend"))=0,#N/A,INDIRECT(ADDRESS($B280+1,Z$230,1,1,"Actively Infected Trend"))/R_Value)</f>
        <v>#N/A</v>
      </c>
      <c r="AA280" s="77" t="e" cm="1">
        <f t="array" aca="1" ref="AA280" ca="1">IF(INDIRECT(ADDRESS($B280+1,AA$230,1,1,"Actively Infected Trend"))=0,#N/A,INDIRECT(ADDRESS($B280+1,AA$230,1,1,"Actively Infected Trend"))/R_Value)</f>
        <v>#N/A</v>
      </c>
      <c r="AB280" s="77" t="e" cm="1">
        <f t="array" aca="1" ref="AB280" ca="1">IF(INDIRECT(ADDRESS($B280+1,AB$230,1,1,"Actively Infected Trend"))=0,#N/A,INDIRECT(ADDRESS($B280+1,AB$230,1,1,"Actively Infected Trend"))/R_Value)</f>
        <v>#N/A</v>
      </c>
      <c r="AC280" s="77" t="e" cm="1">
        <f t="array" aca="1" ref="AC280" ca="1">IF(INDIRECT(ADDRESS($B280+1,AC$230,1,1,"Actively Infected Trend"))=0,#N/A,INDIRECT(ADDRESS($B280+1,AC$230,1,1,"Actively Infected Trend"))/R_Value)</f>
        <v>#N/A</v>
      </c>
      <c r="AD280" s="77" t="e" cm="1">
        <f t="array" aca="1" ref="AD280" ca="1">IF(INDIRECT(ADDRESS($B280+1,AD$230,1,1,"Actively Infected Trend"))=0,#N/A,INDIRECT(ADDRESS($B280+1,AD$230,1,1,"Actively Infected Trend"))/R_Value)</f>
        <v>#N/A</v>
      </c>
      <c r="AE280" s="77" t="e" cm="1">
        <f t="array" aca="1" ref="AE280" ca="1">IF(INDIRECT(ADDRESS($B280+1,AE$230,1,1,"Actively Infected Trend"))=0,#N/A,INDIRECT(ADDRESS($B280+1,AE$230,1,1,"Actively Infected Trend"))/R_Value)</f>
        <v>#N/A</v>
      </c>
      <c r="AF280" s="77" t="e" cm="1">
        <f t="array" aca="1" ref="AF280" ca="1">IF(INDIRECT(ADDRESS($B280+1,AF$230,1,1,"Actively Infected Trend"))=0,#N/A,INDIRECT(ADDRESS($B280+1,AF$230,1,1,"Actively Infected Trend"))/R_Value)</f>
        <v>#N/A</v>
      </c>
      <c r="AG280" s="77" t="e" cm="1">
        <f t="array" aca="1" ref="AG280" ca="1">IF(INDIRECT(ADDRESS($B280+1,AG$230,1,1,"Actively Infected Trend"))=0,#N/A,INDIRECT(ADDRESS($B280+1,AG$230,1,1,"Actively Infected Trend"))/R_Value)</f>
        <v>#N/A</v>
      </c>
      <c r="AH280" s="77" t="e" cm="1">
        <f t="array" aca="1" ref="AH280" ca="1">IF(INDIRECT(ADDRESS($B280+1,AH$230,1,1,"Actively Infected Trend"))=0,#N/A,INDIRECT(ADDRESS($B280+1,AH$230,1,1,"Actively Infected Trend"))/R_Value)</f>
        <v>#N/A</v>
      </c>
      <c r="AI280" s="77" t="e" cm="1">
        <f t="array" aca="1" ref="AI280" ca="1">IF(INDIRECT(ADDRESS($B280+1,AI$230,1,1,"Actively Infected Trend"))=0,#N/A,INDIRECT(ADDRESS($B280+1,AI$230,1,1,"Actively Infected Trend"))/R_Value)</f>
        <v>#N/A</v>
      </c>
      <c r="AJ280" s="77" t="e" cm="1">
        <f t="array" aca="1" ref="AJ280" ca="1">IF(INDIRECT(ADDRESS($B280+1,AJ$230,1,1,"Actively Infected Trend"))=0,#N/A,INDIRECT(ADDRESS($B280+1,AJ$230,1,1,"Actively Infected Trend"))/R_Value)</f>
        <v>#N/A</v>
      </c>
      <c r="AK280" s="77" t="e" cm="1">
        <f t="array" aca="1" ref="AK280" ca="1">IF(INDIRECT(ADDRESS($B280+1,AK$230,1,1,"Actively Infected Trend"))=0,#N/A,INDIRECT(ADDRESS($B280+1,AK$230,1,1,"Actively Infected Trend"))/R_Value)</f>
        <v>#N/A</v>
      </c>
      <c r="AL280" s="77" t="e" cm="1">
        <f t="array" aca="1" ref="AL280" ca="1">IF(INDIRECT(ADDRESS($B280+1,AL$230,1,1,"Actively Infected Trend"))=0,#N/A,INDIRECT(ADDRESS($B280+1,AL$230,1,1,"Actively Infected Trend"))/R_Value)</f>
        <v>#N/A</v>
      </c>
      <c r="AM280" s="77" t="e" cm="1">
        <f t="array" aca="1" ref="AM280" ca="1">IF(INDIRECT(ADDRESS($B280+1,AM$230,1,1,"Actively Infected Trend"))=0,#N/A,INDIRECT(ADDRESS($B280+1,AM$230,1,1,"Actively Infected Trend"))/R_Value)</f>
        <v>#N/A</v>
      </c>
      <c r="AN280" s="77" t="e" cm="1">
        <f t="array" aca="1" ref="AN280" ca="1">IF(INDIRECT(ADDRESS($B280+1,AN$230,1,1,"Actively Infected Trend"))=0,#N/A,INDIRECT(ADDRESS($B280+1,AN$230,1,1,"Actively Infected Trend"))/R_Value)</f>
        <v>#N/A</v>
      </c>
      <c r="AO280" s="77" t="e" cm="1">
        <f t="array" aca="1" ref="AO280" ca="1">IF(INDIRECT(ADDRESS($B280+1,AO$230,1,1,"Actively Infected Trend"))=0,#N/A,INDIRECT(ADDRESS($B280+1,AO$230,1,1,"Actively Infected Trend"))/R_Value)</f>
        <v>#N/A</v>
      </c>
      <c r="AP280" s="77" t="e" cm="1">
        <f t="array" aca="1" ref="AP280" ca="1">IF(INDIRECT(ADDRESS($B280+1,AP$230,1,1,"Actively Infected Trend"))=0,#N/A,INDIRECT(ADDRESS($B280+1,AP$230,1,1,"Actively Infected Trend"))/R_Value)</f>
        <v>#N/A</v>
      </c>
      <c r="AQ280" s="77" t="e" cm="1">
        <f t="array" aca="1" ref="AQ280" ca="1">IF(INDIRECT(ADDRESS($B280+1,AQ$230,1,1,"Actively Infected Trend"))=0,#N/A,INDIRECT(ADDRESS($B280+1,AQ$230,1,1,"Actively Infected Trend"))/R_Value)</f>
        <v>#N/A</v>
      </c>
      <c r="AR280" s="77" t="e" cm="1">
        <f t="array" aca="1" ref="AR280" ca="1">IF(INDIRECT(ADDRESS($B280+1,AR$230,1,1,"Actively Infected Trend"))=0,#N/A,INDIRECT(ADDRESS($B280+1,AR$230,1,1,"Actively Infected Trend"))/R_Value)</f>
        <v>#N/A</v>
      </c>
      <c r="AS280" s="77" t="e" cm="1">
        <f t="array" aca="1" ref="AS280" ca="1">IF(INDIRECT(ADDRESS($B280+1,AS$230,1,1,"Actively Infected Trend"))=0,#N/A,INDIRECT(ADDRESS($B280+1,AS$230,1,1,"Actively Infected Trend"))/R_Value)</f>
        <v>#N/A</v>
      </c>
      <c r="AT280" s="77" t="e" cm="1">
        <f t="array" aca="1" ref="AT280" ca="1">IF(INDIRECT(ADDRESS($B280+1,AT$230,1,1,"Actively Infected Trend"))=0,#N/A,INDIRECT(ADDRESS($B280+1,AT$230,1,1,"Actively Infected Trend"))/R_Value)</f>
        <v>#N/A</v>
      </c>
      <c r="AU280" s="77" t="e" cm="1">
        <f t="array" aca="1" ref="AU280" ca="1">IF(INDIRECT(ADDRESS($B280+1,AU$230,1,1,"Actively Infected Trend"))=0,#N/A,INDIRECT(ADDRESS($B280+1,AU$230,1,1,"Actively Infected Trend"))/R_Value)</f>
        <v>#N/A</v>
      </c>
      <c r="AV280" s="77" t="e" cm="1">
        <f t="array" aca="1" ref="AV280" ca="1">IF(INDIRECT(ADDRESS($B280+1,AV$230,1,1,"Actively Infected Trend"))=0,#N/A,INDIRECT(ADDRESS($B280+1,AV$230,1,1,"Actively Infected Trend"))/R_Value)</f>
        <v>#N/A</v>
      </c>
      <c r="AW280" s="77" t="e" cm="1">
        <f t="array" aca="1" ref="AW280" ca="1">IF(INDIRECT(ADDRESS($B280+1,AW$230,1,1,"Actively Infected Trend"))=0,#N/A,INDIRECT(ADDRESS($B280+1,AW$230,1,1,"Actively Infected Trend"))/R_Value)</f>
        <v>#N/A</v>
      </c>
      <c r="AX280" s="77" t="e" cm="1">
        <f t="array" aca="1" ref="AX280" ca="1">IF(INDIRECT(ADDRESS($B280+1,AX$230,1,1,"Actively Infected Trend"))=0,#N/A,INDIRECT(ADDRESS($B280+1,AX$230,1,1,"Actively Infected Trend"))/R_Value)</f>
        <v>#N/A</v>
      </c>
      <c r="AY280" s="77" t="e" cm="1">
        <f t="array" aca="1" ref="AY280" ca="1">IF(INDIRECT(ADDRESS($B280+1,AY$230,1,1,"Actively Infected Trend"))=0,#N/A,INDIRECT(ADDRESS($B280+1,AY$230,1,1,"Actively Infected Trend"))/R_Value)</f>
        <v>#N/A</v>
      </c>
      <c r="AZ280" s="77" t="e" cm="1">
        <f t="array" aca="1" ref="AZ280" ca="1">IF(INDIRECT(ADDRESS($B280+1,AZ$230,1,1,"Actively Infected Trend"))=0,#N/A,INDIRECT(ADDRESS($B280+1,AZ$230,1,1,"Actively Infected Trend"))/R_Value)</f>
        <v>#N/A</v>
      </c>
      <c r="BA280" s="77" t="e" cm="1">
        <f t="array" aca="1" ref="BA280" ca="1">IF(INDIRECT(ADDRESS($B280+1,BA$230,1,1,"Actively Infected Trend"))=0,#N/A,INDIRECT(ADDRESS($B280+1,BA$230,1,1,"Actively Infected Trend"))/R_Value)</f>
        <v>#N/A</v>
      </c>
      <c r="BB280" s="77" t="e" cm="1">
        <f t="array" aca="1" ref="BB280" ca="1">IF(INDIRECT(ADDRESS($B280+1,BB$230,1,1,"Actively Infected Trend"))=0,#N/A,INDIRECT(ADDRESS($B280+1,BB$230,1,1,"Actively Infected Trend"))/R_Value)</f>
        <v>#N/A</v>
      </c>
      <c r="BC280" s="77" t="e" cm="1">
        <f t="array" aca="1" ref="BC280" ca="1">IF(INDIRECT(ADDRESS($B280+1,BC$230,1,1,"Actively Infected Trend"))=0,#N/A,INDIRECT(ADDRESS($B280+1,BC$230,1,1,"Actively Infected Trend"))/R_Value)</f>
        <v>#N/A</v>
      </c>
      <c r="BD280" s="77" t="e" cm="1">
        <f t="array" aca="1" ref="BD280" ca="1">IF(INDIRECT(ADDRESS($B280+1,BD$230,1,1,"Actively Infected Trend"))=0,#N/A,INDIRECT(ADDRESS($B280+1,BD$230,1,1,"Actively Infected Trend"))/R_Value)</f>
        <v>#N/A</v>
      </c>
      <c r="BE280" s="77" t="e" cm="1">
        <f t="array" aca="1" ref="BE280" ca="1">IF(INDIRECT(ADDRESS($B280+1,BE$230,1,1,"Actively Infected Trend"))=0,#N/A,INDIRECT(ADDRESS($B280+1,BE$230,1,1,"Actively Infected Trend"))/R_Value)</f>
        <v>#N/A</v>
      </c>
      <c r="BF280" s="77" t="e" cm="1">
        <f t="array" aca="1" ref="BF280" ca="1">IF(INDIRECT(ADDRESS($B280+1,BF$230,1,1,"Actively Infected Trend"))=0,#N/A,INDIRECT(ADDRESS($B280+1,BF$230,1,1,"Actively Infected Trend"))/R_Value)</f>
        <v>#N/A</v>
      </c>
      <c r="BG280" s="77" t="e" cm="1">
        <f t="array" aca="1" ref="BG280" ca="1">IF(INDIRECT(ADDRESS($B280+1,BG$230,1,1,"Actively Infected Trend"))=0,#N/A,INDIRECT(ADDRESS($B280+1,BG$230,1,1,"Actively Infected Trend"))/R_Value)</f>
        <v>#N/A</v>
      </c>
      <c r="BH280" s="77" t="e" cm="1">
        <f t="array" aca="1" ref="BH280" ca="1">IF(INDIRECT(ADDRESS($B280+1,BH$230,1,1,"Actively Infected Trend"))=0,#N/A,INDIRECT(ADDRESS($B280+1,BH$230,1,1,"Actively Infected Trend"))/R_Value)</f>
        <v>#N/A</v>
      </c>
      <c r="BI280" s="77" t="e" cm="1">
        <f t="array" aca="1" ref="BI280" ca="1">IF(INDIRECT(ADDRESS($B280+1,BI$230,1,1,"Actively Infected Trend"))=0,#N/A,INDIRECT(ADDRESS($B280+1,BI$230,1,1,"Actively Infected Trend"))/R_Value)</f>
        <v>#N/A</v>
      </c>
      <c r="BJ280" s="77" t="e" cm="1">
        <f t="array" aca="1" ref="BJ280" ca="1">IF(INDIRECT(ADDRESS($B280+1,BJ$230,1,1,"Actively Infected Trend"))=0,#N/A,INDIRECT(ADDRESS($B280+1,BJ$230,1,1,"Actively Infected Trend"))/R_Value)</f>
        <v>#N/A</v>
      </c>
      <c r="BK280" s="77" t="e" cm="1">
        <f t="array" aca="1" ref="BK280" ca="1">IF(INDIRECT(ADDRESS($B280+1,BK$230,1,1,"Actively Infected Trend"))=0,#N/A,INDIRECT(ADDRESS($B280+1,BK$230,1,1,"Actively Infected Trend"))/R_Value)</f>
        <v>#N/A</v>
      </c>
      <c r="BL280" s="77" t="e" cm="1">
        <f t="array" aca="1" ref="BL280" ca="1">IF(INDIRECT(ADDRESS($B280+1,BL$230,1,1,"Actively Infected Trend"))=0,#N/A,INDIRECT(ADDRESS($B280+1,BL$230,1,1,"Actively Infected Trend"))/R_Value)</f>
        <v>#N/A</v>
      </c>
      <c r="BM280" s="77" t="e" cm="1">
        <f t="array" aca="1" ref="BM280" ca="1">IF(INDIRECT(ADDRESS($B280+1,BM$230,1,1,"Actively Infected Trend"))=0,#N/A,INDIRECT(ADDRESS($B280+1,BM$230,1,1,"Actively Infected Trend"))/R_Value)</f>
        <v>#N/A</v>
      </c>
      <c r="BN280" s="77" t="e" cm="1">
        <f t="array" aca="1" ref="BN280" ca="1">IF(INDIRECT(ADDRESS($B280+1,BN$230,1,1,"Actively Infected Trend"))=0,#N/A,INDIRECT(ADDRESS($B280+1,BN$230,1,1,"Actively Infected Trend"))/R_Value)</f>
        <v>#N/A</v>
      </c>
      <c r="BO280" s="77" t="e" cm="1">
        <f t="array" aca="1" ref="BO280" ca="1">IF(INDIRECT(ADDRESS($B280+1,BO$230,1,1,"Actively Infected Trend"))=0,#N/A,INDIRECT(ADDRESS($B280+1,BO$230,1,1,"Actively Infected Trend"))/R_Value)</f>
        <v>#N/A</v>
      </c>
      <c r="BP280" s="77" t="e" cm="1">
        <f t="array" aca="1" ref="BP280" ca="1">IF(INDIRECT(ADDRESS($B280+1,BP$230,1,1,"Actively Infected Trend"))=0,#N/A,INDIRECT(ADDRESS($B280+1,BP$230,1,1,"Actively Infected Trend"))/R_Value)</f>
        <v>#N/A</v>
      </c>
      <c r="BQ280" s="77" t="e" cm="1">
        <f t="array" aca="1" ref="BQ280" ca="1">IF(INDIRECT(ADDRESS($B280+1,BQ$230,1,1,"Actively Infected Trend"))=0,#N/A,INDIRECT(ADDRESS($B280+1,BQ$230,1,1,"Actively Infected Trend"))/R_Value)</f>
        <v>#N/A</v>
      </c>
      <c r="BR280" s="77" t="e" cm="1">
        <f t="array" aca="1" ref="BR280" ca="1">IF(INDIRECT(ADDRESS($B280+1,BR$230,1,1,"Actively Infected Trend"))=0,#N/A,INDIRECT(ADDRESS($B280+1,BR$230,1,1,"Actively Infected Trend"))/R_Value)</f>
        <v>#N/A</v>
      </c>
      <c r="BS280" s="77" t="e" cm="1">
        <f t="array" aca="1" ref="BS280" ca="1">IF(INDIRECT(ADDRESS($B280+1,BS$230,1,1,"Actively Infected Trend"))=0,#N/A,INDIRECT(ADDRESS($B280+1,BS$230,1,1,"Actively Infected Trend"))/R_Value)</f>
        <v>#N/A</v>
      </c>
      <c r="BT280" s="77" t="e" cm="1">
        <f t="array" aca="1" ref="BT280" ca="1">IF(INDIRECT(ADDRESS($B280+1,BT$230,1,1,"Actively Infected Trend"))=0,#N/A,INDIRECT(ADDRESS($B280+1,BT$230,1,1,"Actively Infected Trend"))/R_Value)</f>
        <v>#N/A</v>
      </c>
      <c r="BU280" s="77" t="e" cm="1">
        <f t="array" aca="1" ref="BU280" ca="1">IF(INDIRECT(ADDRESS($B280+1,BU$230,1,1,"Actively Infected Trend"))=0,#N/A,INDIRECT(ADDRESS($B280+1,BU$230,1,1,"Actively Infected Trend"))/R_Value)</f>
        <v>#N/A</v>
      </c>
      <c r="BV280" s="77" t="e" cm="1">
        <f t="array" aca="1" ref="BV280" ca="1">IF(INDIRECT(ADDRESS($B280+1,BV$230,1,1,"Actively Infected Trend"))=0,#N/A,INDIRECT(ADDRESS($B280+1,BV$230,1,1,"Actively Infected Trend"))/R_Value)</f>
        <v>#N/A</v>
      </c>
      <c r="BW280" s="77" t="e" cm="1">
        <f t="array" aca="1" ref="BW280" ca="1">IF(INDIRECT(ADDRESS($B280+1,BW$230,1,1,"Actively Infected Trend"))=0,#N/A,INDIRECT(ADDRESS($B280+1,BW$230,1,1,"Actively Infected Trend"))/R_Value)</f>
        <v>#N/A</v>
      </c>
      <c r="BX280" s="77" t="e" cm="1">
        <f t="array" aca="1" ref="BX280" ca="1">IF(INDIRECT(ADDRESS($B280+1,BX$230,1,1,"Actively Infected Trend"))=0,#N/A,INDIRECT(ADDRESS($B280+1,BX$230,1,1,"Actively Infected Trend"))/R_Value)</f>
        <v>#N/A</v>
      </c>
      <c r="BY280" s="77" t="e" cm="1">
        <f t="array" aca="1" ref="BY280" ca="1">IF(INDIRECT(ADDRESS($B280+1,BY$230,1,1,"Actively Infected Trend"))=0,#N/A,INDIRECT(ADDRESS($B280+1,BY$230,1,1,"Actively Infected Trend"))/R_Value)</f>
        <v>#N/A</v>
      </c>
      <c r="BZ280" s="77" t="e" cm="1">
        <f t="array" aca="1" ref="BZ280" ca="1">IF(INDIRECT(ADDRESS($B280+1,BZ$230,1,1,"Actively Infected Trend"))=0,#N/A,INDIRECT(ADDRESS($B280+1,BZ$230,1,1,"Actively Infected Trend"))/R_Value)</f>
        <v>#N/A</v>
      </c>
      <c r="CA280" s="77" t="e" cm="1">
        <f t="array" aca="1" ref="CA280" ca="1">IF(INDIRECT(ADDRESS($B280+1,CA$230,1,1,"Actively Infected Trend"))=0,#N/A,INDIRECT(ADDRESS($B280+1,CA$230,1,1,"Actively Infected Trend"))/R_Value)</f>
        <v>#N/A</v>
      </c>
      <c r="CB280" s="77" t="e" cm="1">
        <f t="array" aca="1" ref="CB280" ca="1">IF(INDIRECT(ADDRESS($B280+1,CB$230,1,1,"Actively Infected Trend"))=0,#N/A,INDIRECT(ADDRESS($B280+1,CB$230,1,1,"Actively Infected Trend"))/R_Value)</f>
        <v>#N/A</v>
      </c>
      <c r="CC280" s="77" t="e" cm="1">
        <f t="array" aca="1" ref="CC280" ca="1">IF(INDIRECT(ADDRESS($B280+1,CC$230,1,1,"Actively Infected Trend"))=0,#N/A,INDIRECT(ADDRESS($B280+1,CC$230,1,1,"Actively Infected Trend"))/R_Value)</f>
        <v>#N/A</v>
      </c>
      <c r="CD280" s="77" t="e" cm="1">
        <f t="array" aca="1" ref="CD280" ca="1">IF(INDIRECT(ADDRESS($B280+1,CD$230,1,1,"Actively Infected Trend"))=0,#N/A,INDIRECT(ADDRESS($B280+1,CD$230,1,1,"Actively Infected Trend"))/R_Value)</f>
        <v>#N/A</v>
      </c>
      <c r="CE280" s="77" t="e" cm="1">
        <f t="array" aca="1" ref="CE280" ca="1">IF(INDIRECT(ADDRESS($B280+1,CE$230,1,1,"Actively Infected Trend"))=0,#N/A,INDIRECT(ADDRESS($B280+1,CE$230,1,1,"Actively Infected Trend"))/R_Value)</f>
        <v>#N/A</v>
      </c>
      <c r="CF280" s="77" t="e" cm="1">
        <f t="array" aca="1" ref="CF280" ca="1">IF(INDIRECT(ADDRESS($B280+1,CF$230,1,1,"Actively Infected Trend"))=0,#N/A,INDIRECT(ADDRESS($B280+1,CF$230,1,1,"Actively Infected Trend"))/R_Value)</f>
        <v>#N/A</v>
      </c>
      <c r="CG280" s="77" t="e" cm="1">
        <f t="array" aca="1" ref="CG280" ca="1">IF(INDIRECT(ADDRESS($B280+1,CG$230,1,1,"Actively Infected Trend"))=0,#N/A,INDIRECT(ADDRESS($B280+1,CG$230,1,1,"Actively Infected Trend"))/R_Value)</f>
        <v>#N/A</v>
      </c>
      <c r="CH280" s="77" t="e" cm="1">
        <f t="array" aca="1" ref="CH280" ca="1">IF(INDIRECT(ADDRESS($B280+1,CH$230,1,1,"Actively Infected Trend"))=0,#N/A,INDIRECT(ADDRESS($B280+1,CH$230,1,1,"Actively Infected Trend"))/R_Value)</f>
        <v>#N/A</v>
      </c>
      <c r="CI280" s="77" t="e" cm="1">
        <f t="array" aca="1" ref="CI280" ca="1">IF(INDIRECT(ADDRESS($B280+1,CI$230,1,1,"Actively Infected Trend"))=0,#N/A,INDIRECT(ADDRESS($B280+1,CI$230,1,1,"Actively Infected Trend"))/R_Value)</f>
        <v>#N/A</v>
      </c>
      <c r="CJ280" s="77" t="e" cm="1">
        <f t="array" aca="1" ref="CJ280" ca="1">IF(INDIRECT(ADDRESS($B280+1,CJ$230,1,1,"Actively Infected Trend"))=0,#N/A,INDIRECT(ADDRESS($B280+1,CJ$230,1,1,"Actively Infected Trend"))/R_Value)</f>
        <v>#N/A</v>
      </c>
      <c r="CK280" s="77" t="e" cm="1">
        <f t="array" aca="1" ref="CK280" ca="1">IF(INDIRECT(ADDRESS($B280+1,CK$230,1,1,"Actively Infected Trend"))=0,#N/A,INDIRECT(ADDRESS($B280+1,CK$230,1,1,"Actively Infected Trend"))/R_Value)</f>
        <v>#N/A</v>
      </c>
      <c r="CL280" s="77" t="e" cm="1">
        <f t="array" aca="1" ref="CL280" ca="1">IF(INDIRECT(ADDRESS($B280+1,CL$230,1,1,"Actively Infected Trend"))=0,#N/A,INDIRECT(ADDRESS($B280+1,CL$230,1,1,"Actively Infected Trend"))/R_Value)</f>
        <v>#N/A</v>
      </c>
      <c r="CM280" s="77" t="e" cm="1">
        <f t="array" aca="1" ref="CM280" ca="1">IF(INDIRECT(ADDRESS($B280+1,CM$230,1,1,"Actively Infected Trend"))=0,#N/A,INDIRECT(ADDRESS($B280+1,CM$230,1,1,"Actively Infected Trend"))/R_Value)</f>
        <v>#N/A</v>
      </c>
      <c r="CN280" s="77" t="e" cm="1">
        <f t="array" aca="1" ref="CN280" ca="1">IF(INDIRECT(ADDRESS($B280+1,CN$230,1,1,"Actively Infected Trend"))=0,#N/A,INDIRECT(ADDRESS($B280+1,CN$230,1,1,"Actively Infected Trend"))/R_Value)</f>
        <v>#N/A</v>
      </c>
      <c r="CO280" s="77" t="e" cm="1">
        <f t="array" aca="1" ref="CO280" ca="1">IF(INDIRECT(ADDRESS($B280+1,CO$230,1,1,"Actively Infected Trend"))=0,#N/A,INDIRECT(ADDRESS($B280+1,CO$230,1,1,"Actively Infected Trend"))/R_Value)</f>
        <v>#N/A</v>
      </c>
      <c r="CP280" s="77" t="e" cm="1">
        <f t="array" aca="1" ref="CP280" ca="1">IF(INDIRECT(ADDRESS($B280+1,CP$230,1,1,"Actively Infected Trend"))=0,#N/A,INDIRECT(ADDRESS($B280+1,CP$230,1,1,"Actively Infected Trend"))/R_Value)</f>
        <v>#N/A</v>
      </c>
      <c r="CQ280" s="77" t="e" cm="1">
        <f t="array" aca="1" ref="CQ280" ca="1">IF(INDIRECT(ADDRESS($B280+1,CQ$230,1,1,"Actively Infected Trend"))=0,#N/A,INDIRECT(ADDRESS($B280+1,CQ$230,1,1,"Actively Infected Trend"))/R_Value)</f>
        <v>#N/A</v>
      </c>
      <c r="CR280" s="77" t="e" cm="1">
        <f t="array" aca="1" ref="CR280" ca="1">IF(INDIRECT(ADDRESS($B280+1,CR$230,1,1,"Actively Infected Trend"))=0,#N/A,INDIRECT(ADDRESS($B280+1,CR$230,1,1,"Actively Infected Trend"))/R_Value)</f>
        <v>#N/A</v>
      </c>
      <c r="CS280" s="77" t="e" cm="1">
        <f t="array" aca="1" ref="CS280" ca="1">IF(INDIRECT(ADDRESS($B280+1,CS$230,1,1,"Actively Infected Trend"))=0,#N/A,INDIRECT(ADDRESS($B280+1,CS$230,1,1,"Actively Infected Trend"))/R_Value)</f>
        <v>#N/A</v>
      </c>
      <c r="CT280" s="77" t="e" cm="1">
        <f t="array" aca="1" ref="CT280" ca="1">IF(INDIRECT(ADDRESS($B280+1,CT$230,1,1,"Actively Infected Trend"))=0,#N/A,INDIRECT(ADDRESS($B280+1,CT$230,1,1,"Actively Infected Trend"))/R_Value)</f>
        <v>#N/A</v>
      </c>
      <c r="CU280" s="77" t="e" cm="1">
        <f t="array" aca="1" ref="CU280" ca="1">IF(INDIRECT(ADDRESS($B280+1,CU$230,1,1,"Actively Infected Trend"))=0,#N/A,INDIRECT(ADDRESS($B280+1,CU$230,1,1,"Actively Infected Trend"))/R_Value)</f>
        <v>#N/A</v>
      </c>
      <c r="CV280" s="77" t="e" cm="1">
        <f t="array" aca="1" ref="CV280" ca="1">IF(INDIRECT(ADDRESS($B280+1,CV$230,1,1,"Actively Infected Trend"))=0,#N/A,INDIRECT(ADDRESS($B280+1,CV$230,1,1,"Actively Infected Trend"))/R_Value)</f>
        <v>#N/A</v>
      </c>
      <c r="CW280" s="77" t="e" cm="1">
        <f t="array" aca="1" ref="CW280" ca="1">IF(INDIRECT(ADDRESS($B280+1,CW$230,1,1,"Actively Infected Trend"))=0,#N/A,INDIRECT(ADDRESS($B280+1,CW$230,1,1,"Actively Infected Trend"))/R_Value)</f>
        <v>#N/A</v>
      </c>
      <c r="CX280" s="77" t="e" cm="1">
        <f t="array" aca="1" ref="CX280" ca="1">IF(INDIRECT(ADDRESS($B280+1,CX$230,1,1,"Actively Infected Trend"))=0,#N/A,INDIRECT(ADDRESS($B280+1,CX$230,1,1,"Actively Infected Trend"))/R_Value)</f>
        <v>#N/A</v>
      </c>
      <c r="CY280" s="77" t="e" cm="1">
        <f t="array" aca="1" ref="CY280" ca="1">IF(INDIRECT(ADDRESS($B280+1,CY$230,1,1,"Actively Infected Trend"))=0,#N/A,INDIRECT(ADDRESS($B280+1,CY$230,1,1,"Actively Infected Trend"))/R_Value)</f>
        <v>#N/A</v>
      </c>
      <c r="CZ280" s="77" t="e" cm="1">
        <f t="array" aca="1" ref="CZ280" ca="1">IF(INDIRECT(ADDRESS($B280+1,CZ$230,1,1,"Actively Infected Trend"))=0,#N/A,INDIRECT(ADDRESS($B280+1,CZ$230,1,1,"Actively Infected Trend"))/R_Value)</f>
        <v>#N/A</v>
      </c>
      <c r="DA280" s="77" t="e" cm="1">
        <f t="array" aca="1" ref="DA280" ca="1">IF(INDIRECT(ADDRESS($B280+1,DA$230,1,1,"Actively Infected Trend"))=0,#N/A,INDIRECT(ADDRESS($B280+1,DA$230,1,1,"Actively Infected Trend"))/R_Value)</f>
        <v>#N/A</v>
      </c>
      <c r="DB280" s="77" t="e" cm="1">
        <f t="array" aca="1" ref="DB280" ca="1">IF(INDIRECT(ADDRESS($B280+1,DB$230,1,1,"Actively Infected Trend"))=0,#N/A,INDIRECT(ADDRESS($B280+1,DB$230,1,1,"Actively Infected Trend"))/R_Value)</f>
        <v>#N/A</v>
      </c>
      <c r="DC280" s="77" t="e" cm="1">
        <f t="array" aca="1" ref="DC280" ca="1">IF(INDIRECT(ADDRESS($B280+1,DC$230,1,1,"Actively Infected Trend"))=0,#N/A,INDIRECT(ADDRESS($B280+1,DC$230,1,1,"Actively Infected Trend"))/R_Value)</f>
        <v>#N/A</v>
      </c>
      <c r="DD280" s="77" t="e" cm="1">
        <f t="array" aca="1" ref="DD280" ca="1">IF(INDIRECT(ADDRESS($B280+1,DD$230,1,1,"Actively Infected Trend"))=0,#N/A,INDIRECT(ADDRESS($B280+1,DD$230,1,1,"Actively Infected Trend"))/R_Value)</f>
        <v>#N/A</v>
      </c>
      <c r="DE280" s="77" t="e" cm="1">
        <f t="array" aca="1" ref="DE280" ca="1">IF(INDIRECT(ADDRESS($B280+1,DE$230,1,1,"Actively Infected Trend"))=0,#N/A,INDIRECT(ADDRESS($B280+1,DE$230,1,1,"Actively Infected Trend"))/R_Value)</f>
        <v>#N/A</v>
      </c>
      <c r="DF280" s="77" t="e" cm="1">
        <f t="array" aca="1" ref="DF280" ca="1">IF(INDIRECT(ADDRESS($B280+1,DF$230,1,1,"Actively Infected Trend"))=0,#N/A,INDIRECT(ADDRESS($B280+1,DF$230,1,1,"Actively Infected Trend"))/R_Value)</f>
        <v>#N/A</v>
      </c>
      <c r="DG280" s="77" t="e" cm="1">
        <f t="array" aca="1" ref="DG280" ca="1">IF(INDIRECT(ADDRESS($B280+1,DG$230,1,1,"Actively Infected Trend"))=0,#N/A,INDIRECT(ADDRESS($B280+1,DG$230,1,1,"Actively Infected Trend"))/R_Value)</f>
        <v>#N/A</v>
      </c>
      <c r="DH280" s="77" t="e" cm="1">
        <f t="array" aca="1" ref="DH280" ca="1">IF(INDIRECT(ADDRESS($B280+1,DH$230,1,1,"Actively Infected Trend"))=0,#N/A,INDIRECT(ADDRESS($B280+1,DH$230,1,1,"Actively Infected Trend"))/R_Value)</f>
        <v>#N/A</v>
      </c>
      <c r="DI280" s="77" t="e" cm="1">
        <f t="array" aca="1" ref="DI280" ca="1">IF(INDIRECT(ADDRESS($B280+1,DI$230,1,1,"Actively Infected Trend"))=0,#N/A,INDIRECT(ADDRESS($B280+1,DI$230,1,1,"Actively Infected Trend"))/R_Value)</f>
        <v>#N/A</v>
      </c>
      <c r="DJ280" s="77" t="e" cm="1">
        <f t="array" aca="1" ref="DJ280" ca="1">IF(INDIRECT(ADDRESS($B280+1,DJ$230,1,1,"Actively Infected Trend"))=0,#N/A,INDIRECT(ADDRESS($B280+1,DJ$230,1,1,"Actively Infected Trend"))/R_Value)</f>
        <v>#N/A</v>
      </c>
      <c r="DK280" s="77" t="e" cm="1">
        <f t="array" aca="1" ref="DK280" ca="1">IF(INDIRECT(ADDRESS($B280+1,DK$230,1,1,"Actively Infected Trend"))=0,#N/A,INDIRECT(ADDRESS($B280+1,DK$230,1,1,"Actively Infected Trend"))/R_Value)</f>
        <v>#N/A</v>
      </c>
      <c r="DL280" s="77" t="e" cm="1">
        <f t="array" aca="1" ref="DL280" ca="1">IF(INDIRECT(ADDRESS($B280+1,DL$230,1,1,"Actively Infected Trend"))=0,#N/A,INDIRECT(ADDRESS($B280+1,DL$230,1,1,"Actively Infected Trend"))/R_Value)</f>
        <v>#N/A</v>
      </c>
      <c r="DM280" s="77" t="e" cm="1">
        <f t="array" aca="1" ref="DM280" ca="1">IF(INDIRECT(ADDRESS($B280+1,DM$230,1,1,"Actively Infected Trend"))=0,#N/A,INDIRECT(ADDRESS($B280+1,DM$230,1,1,"Actively Infected Trend"))/R_Value)</f>
        <v>#N/A</v>
      </c>
      <c r="DN280" s="77" t="e" cm="1">
        <f t="array" aca="1" ref="DN280" ca="1">IF(INDIRECT(ADDRESS($B280+1,DN$230,1,1,"Actively Infected Trend"))=0,#N/A,INDIRECT(ADDRESS($B280+1,DN$230,1,1,"Actively Infected Trend"))/R_Value)</f>
        <v>#N/A</v>
      </c>
      <c r="DO280" s="77" t="e" cm="1">
        <f t="array" aca="1" ref="DO280" ca="1">IF(INDIRECT(ADDRESS($B280+1,DO$230,1,1,"Actively Infected Trend"))=0,#N/A,INDIRECT(ADDRESS($B280+1,DO$230,1,1,"Actively Infected Trend"))/R_Value)</f>
        <v>#N/A</v>
      </c>
      <c r="DP280" s="77" t="e" cm="1">
        <f t="array" aca="1" ref="DP280" ca="1">IF(INDIRECT(ADDRESS($B280+1,DP$230,1,1,"Actively Infected Trend"))=0,#N/A,INDIRECT(ADDRESS($B280+1,DP$230,1,1,"Actively Infected Trend"))/R_Value)</f>
        <v>#N/A</v>
      </c>
      <c r="DQ280" s="77" t="e" cm="1">
        <f t="array" aca="1" ref="DQ280" ca="1">IF(INDIRECT(ADDRESS($B280+1,DQ$230,1,1,"Actively Infected Trend"))=0,#N/A,INDIRECT(ADDRESS($B280+1,DQ$230,1,1,"Actively Infected Trend"))/R_Value)</f>
        <v>#N/A</v>
      </c>
      <c r="DR280" s="77" t="e" cm="1">
        <f t="array" aca="1" ref="DR280" ca="1">IF(INDIRECT(ADDRESS($B280+1,DR$230,1,1,"Actively Infected Trend"))=0,#N/A,INDIRECT(ADDRESS($B280+1,DR$230,1,1,"Actively Infected Trend"))/R_Value)</f>
        <v>#N/A</v>
      </c>
      <c r="DS280" s="77" t="e" cm="1">
        <f t="array" aca="1" ref="DS280" ca="1">IF(INDIRECT(ADDRESS($B280+1,DS$230,1,1,"Actively Infected Trend"))=0,#N/A,INDIRECT(ADDRESS($B280+1,DS$230,1,1,"Actively Infected Trend"))/R_Value)</f>
        <v>#N/A</v>
      </c>
      <c r="DT280" s="77" t="e" cm="1">
        <f t="array" aca="1" ref="DT280" ca="1">IF(INDIRECT(ADDRESS($B280+1,DT$230,1,1,"Actively Infected Trend"))=0,#N/A,INDIRECT(ADDRESS($B280+1,DT$230,1,1,"Actively Infected Trend"))/R_Value)</f>
        <v>#N/A</v>
      </c>
      <c r="DU280" s="77" t="e" cm="1">
        <f t="array" aca="1" ref="DU280" ca="1">IF(INDIRECT(ADDRESS($B280+1,DU$230,1,1,"Actively Infected Trend"))=0,#N/A,INDIRECT(ADDRESS($B280+1,DU$230,1,1,"Actively Infected Trend"))/R_Value)</f>
        <v>#N/A</v>
      </c>
      <c r="DV280" s="77" t="e" cm="1">
        <f t="array" aca="1" ref="DV280" ca="1">IF(INDIRECT(ADDRESS($B280+1,DV$230,1,1,"Actively Infected Trend"))=0,#N/A,INDIRECT(ADDRESS($B280+1,DV$230,1,1,"Actively Infected Trend"))/R_Value)</f>
        <v>#N/A</v>
      </c>
      <c r="DW280" s="77" t="e" cm="1">
        <f t="array" aca="1" ref="DW280" ca="1">IF(INDIRECT(ADDRESS($B280+1,DW$230,1,1,"Actively Infected Trend"))=0,#N/A,INDIRECT(ADDRESS($B280+1,DW$230,1,1,"Actively Infected Trend"))/R_Value)</f>
        <v>#N/A</v>
      </c>
      <c r="DX280" s="77" t="e" cm="1">
        <f t="array" aca="1" ref="DX280" ca="1">IF(INDIRECT(ADDRESS($B280+1,DX$230,1,1,"Actively Infected Trend"))=0,#N/A,INDIRECT(ADDRESS($B280+1,DX$230,1,1,"Actively Infected Trend"))/R_Value)</f>
        <v>#N/A</v>
      </c>
      <c r="DY280" s="77" t="e" cm="1">
        <f t="array" aca="1" ref="DY280" ca="1">IF(INDIRECT(ADDRESS($B280+1,DY$230,1,1,"Actively Infected Trend"))=0,#N/A,INDIRECT(ADDRESS($B280+1,DY$230,1,1,"Actively Infected Trend"))/R_Value)</f>
        <v>#N/A</v>
      </c>
      <c r="DZ280" s="77" t="e" cm="1">
        <f t="array" aca="1" ref="DZ280" ca="1">IF(INDIRECT(ADDRESS($B280+1,DZ$230,1,1,"Actively Infected Trend"))=0,#N/A,INDIRECT(ADDRESS($B280+1,DZ$230,1,1,"Actively Infected Trend"))/R_Value)</f>
        <v>#N/A</v>
      </c>
      <c r="EA280" s="77" t="e" cm="1">
        <f t="array" aca="1" ref="EA280" ca="1">IF(INDIRECT(ADDRESS($B280+1,EA$230,1,1,"Actively Infected Trend"))=0,#N/A,INDIRECT(ADDRESS($B280+1,EA$230,1,1,"Actively Infected Trend"))/R_Value)</f>
        <v>#N/A</v>
      </c>
      <c r="EB280" s="77" t="e" cm="1">
        <f t="array" aca="1" ref="EB280" ca="1">IF(INDIRECT(ADDRESS($B280+1,EB$230,1,1,"Actively Infected Trend"))=0,#N/A,INDIRECT(ADDRESS($B280+1,EB$230,1,1,"Actively Infected Trend"))/R_Value)</f>
        <v>#N/A</v>
      </c>
      <c r="EC280" s="77" t="e" cm="1">
        <f t="array" aca="1" ref="EC280" ca="1">IF(INDIRECT(ADDRESS($B280+1,EC$230,1,1,"Actively Infected Trend"))=0,#N/A,INDIRECT(ADDRESS($B280+1,EC$230,1,1,"Actively Infected Trend"))/R_Value)</f>
        <v>#N/A</v>
      </c>
      <c r="ED280" s="77" t="e" cm="1">
        <f t="array" aca="1" ref="ED280" ca="1">IF(INDIRECT(ADDRESS($B280+1,ED$230,1,1,"Actively Infected Trend"))=0,#N/A,INDIRECT(ADDRESS($B280+1,ED$230,1,1,"Actively Infected Trend"))/R_Value)</f>
        <v>#N/A</v>
      </c>
      <c r="EE280" s="77" t="e" cm="1">
        <f t="array" aca="1" ref="EE280" ca="1">IF(INDIRECT(ADDRESS($B280+1,EE$230,1,1,"Actively Infected Trend"))=0,#N/A,INDIRECT(ADDRESS($B280+1,EE$230,1,1,"Actively Infected Trend"))/R_Value)</f>
        <v>#N/A</v>
      </c>
      <c r="EF280" s="77" t="e" cm="1">
        <f t="array" aca="1" ref="EF280" ca="1">IF(INDIRECT(ADDRESS($B280+1,EF$230,1,1,"Actively Infected Trend"))=0,#N/A,INDIRECT(ADDRESS($B280+1,EF$230,1,1,"Actively Infected Trend"))/R_Value)</f>
        <v>#N/A</v>
      </c>
      <c r="EG280" s="77" t="e" cm="1">
        <f t="array" aca="1" ref="EG280" ca="1">IF(INDIRECT(ADDRESS($B280+1,EG$230,1,1,"Actively Infected Trend"))=0,#N/A,INDIRECT(ADDRESS($B280+1,EG$230,1,1,"Actively Infected Trend"))/R_Value)</f>
        <v>#N/A</v>
      </c>
      <c r="EH280" s="77" t="e" cm="1">
        <f t="array" aca="1" ref="EH280" ca="1">IF(INDIRECT(ADDRESS($B280+1,EH$230,1,1,"Actively Infected Trend"))=0,#N/A,INDIRECT(ADDRESS($B280+1,EH$230,1,1,"Actively Infected Trend"))/R_Value)</f>
        <v>#N/A</v>
      </c>
      <c r="EI280" s="77" t="e" cm="1">
        <f t="array" aca="1" ref="EI280" ca="1">IF(INDIRECT(ADDRESS($B280+1,EI$230,1,1,"Actively Infected Trend"))=0,#N/A,INDIRECT(ADDRESS($B280+1,EI$230,1,1,"Actively Infected Trend"))/R_Value)</f>
        <v>#N/A</v>
      </c>
      <c r="EJ280" s="77" t="e" cm="1">
        <f t="array" aca="1" ref="EJ280" ca="1">IF(INDIRECT(ADDRESS($B280+1,EJ$230,1,1,"Actively Infected Trend"))=0,#N/A,INDIRECT(ADDRESS($B280+1,EJ$230,1,1,"Actively Infected Trend"))/R_Value)</f>
        <v>#N/A</v>
      </c>
      <c r="EK280" s="77" t="e" cm="1">
        <f t="array" aca="1" ref="EK280" ca="1">IF(INDIRECT(ADDRESS($B280+1,EK$230,1,1,"Actively Infected Trend"))=0,#N/A,INDIRECT(ADDRESS($B280+1,EK$230,1,1,"Actively Infected Trend"))/R_Value)</f>
        <v>#N/A</v>
      </c>
      <c r="EL280" s="77" t="e" cm="1">
        <f t="array" aca="1" ref="EL280" ca="1">IF(INDIRECT(ADDRESS($B280+1,EL$230,1,1,"Actively Infected Trend"))=0,#N/A,INDIRECT(ADDRESS($B280+1,EL$230,1,1,"Actively Infected Trend"))/R_Value)</f>
        <v>#N/A</v>
      </c>
      <c r="EM280" s="77" t="e" cm="1">
        <f t="array" aca="1" ref="EM280" ca="1">IF(INDIRECT(ADDRESS($B280+1,EM$230,1,1,"Actively Infected Trend"))=0,#N/A,INDIRECT(ADDRESS($B280+1,EM$230,1,1,"Actively Infected Trend"))/R_Value)</f>
        <v>#N/A</v>
      </c>
      <c r="EN280" s="77" t="e" cm="1">
        <f t="array" aca="1" ref="EN280" ca="1">IF(INDIRECT(ADDRESS($B280+1,EN$230,1,1,"Actively Infected Trend"))=0,#N/A,INDIRECT(ADDRESS($B280+1,EN$230,1,1,"Actively Infected Trend"))/R_Value)</f>
        <v>#N/A</v>
      </c>
      <c r="EO280" s="77" t="e" cm="1">
        <f t="array" aca="1" ref="EO280" ca="1">IF(INDIRECT(ADDRESS($B280+1,EO$230,1,1,"Actively Infected Trend"))=0,#N/A,INDIRECT(ADDRESS($B280+1,EO$230,1,1,"Actively Infected Trend"))/R_Value)</f>
        <v>#N/A</v>
      </c>
      <c r="EP280" s="77" t="e" cm="1">
        <f t="array" aca="1" ref="EP280" ca="1">IF(INDIRECT(ADDRESS($B280+1,EP$230,1,1,"Actively Infected Trend"))=0,#N/A,INDIRECT(ADDRESS($B280+1,EP$230,1,1,"Actively Infected Trend"))/R_Value)</f>
        <v>#N/A</v>
      </c>
      <c r="EQ280" s="77" t="e" cm="1">
        <f t="array" aca="1" ref="EQ280" ca="1">IF(INDIRECT(ADDRESS($B280+1,EQ$230,1,1,"Actively Infected Trend"))=0,#N/A,INDIRECT(ADDRESS($B280+1,EQ$230,1,1,"Actively Infected Trend"))/R_Value)</f>
        <v>#N/A</v>
      </c>
      <c r="ER280" s="77" t="e" cm="1">
        <f t="array" aca="1" ref="ER280" ca="1">IF(INDIRECT(ADDRESS($B280+1,ER$230,1,1,"Actively Infected Trend"))=0,#N/A,INDIRECT(ADDRESS($B280+1,ER$230,1,1,"Actively Infected Trend"))/R_Value)</f>
        <v>#N/A</v>
      </c>
      <c r="ES280" s="77" t="e" cm="1">
        <f t="array" aca="1" ref="ES280" ca="1">IF(INDIRECT(ADDRESS($B280+1,ES$230,1,1,"Actively Infected Trend"))=0,#N/A,INDIRECT(ADDRESS($B280+1,ES$230,1,1,"Actively Infected Trend"))/R_Value)</f>
        <v>#N/A</v>
      </c>
      <c r="ET280" s="77" t="e" cm="1">
        <f t="array" aca="1" ref="ET280" ca="1">IF(INDIRECT(ADDRESS($B280+1,ET$230,1,1,"Actively Infected Trend"))=0,#N/A,INDIRECT(ADDRESS($B280+1,ET$230,1,1,"Actively Infected Trend"))/R_Value)</f>
        <v>#N/A</v>
      </c>
      <c r="EU280" s="77" t="e" cm="1">
        <f t="array" aca="1" ref="EU280" ca="1">IF(INDIRECT(ADDRESS($B280+1,EU$230,1,1,"Actively Infected Trend"))=0,#N/A,INDIRECT(ADDRESS($B280+1,EU$230,1,1,"Actively Infected Trend"))/R_Value)</f>
        <v>#N/A</v>
      </c>
      <c r="EV280" s="77" t="e" cm="1">
        <f t="array" aca="1" ref="EV280" ca="1">IF(INDIRECT(ADDRESS($B280+1,EV$230,1,1,"Actively Infected Trend"))=0,#N/A,INDIRECT(ADDRESS($B280+1,EV$230,1,1,"Actively Infected Trend"))/R_Value)</f>
        <v>#N/A</v>
      </c>
      <c r="EW280" s="77" t="e" cm="1">
        <f t="array" aca="1" ref="EW280" ca="1">IF(INDIRECT(ADDRESS($B280+1,EW$230,1,1,"Actively Infected Trend"))=0,#N/A,INDIRECT(ADDRESS($B280+1,EW$230,1,1,"Actively Infected Trend"))/R_Value)</f>
        <v>#N/A</v>
      </c>
      <c r="EX280" s="77" t="e" cm="1">
        <f t="array" aca="1" ref="EX280" ca="1">IF(INDIRECT(ADDRESS($B280+1,EX$230,1,1,"Actively Infected Trend"))=0,#N/A,INDIRECT(ADDRESS($B280+1,EX$230,1,1,"Actively Infected Trend"))/R_Value)</f>
        <v>#N/A</v>
      </c>
      <c r="EY280" s="77" t="e" cm="1">
        <f t="array" aca="1" ref="EY280" ca="1">IF(INDIRECT(ADDRESS($B280+1,EY$230,1,1,"Actively Infected Trend"))=0,#N/A,INDIRECT(ADDRESS($B280+1,EY$230,1,1,"Actively Infected Trend"))/R_Value)</f>
        <v>#N/A</v>
      </c>
      <c r="EZ280" s="77" t="e" cm="1">
        <f t="array" aca="1" ref="EZ280" ca="1">IF(INDIRECT(ADDRESS($B280+1,EZ$230,1,1,"Actively Infected Trend"))=0,#N/A,INDIRECT(ADDRESS($B280+1,EZ$230,1,1,"Actively Infected Trend"))/R_Value)</f>
        <v>#N/A</v>
      </c>
      <c r="FA280" s="77" t="e" cm="1">
        <f t="array" aca="1" ref="FA280" ca="1">IF(INDIRECT(ADDRESS($B280+1,FA$230,1,1,"Actively Infected Trend"))=0,#N/A,INDIRECT(ADDRESS($B280+1,FA$230,1,1,"Actively Infected Trend"))/R_Value)</f>
        <v>#N/A</v>
      </c>
      <c r="FB280" s="77" t="e" cm="1">
        <f t="array" aca="1" ref="FB280" ca="1">IF(INDIRECT(ADDRESS($B280+1,FB$230,1,1,"Actively Infected Trend"))=0,#N/A,INDIRECT(ADDRESS($B280+1,FB$230,1,1,"Actively Infected Trend"))/R_Value)</f>
        <v>#N/A</v>
      </c>
      <c r="FC280" s="77" t="e" cm="1">
        <f t="array" aca="1" ref="FC280" ca="1">IF(INDIRECT(ADDRESS($B280+1,FC$230,1,1,"Actively Infected Trend"))=0,#N/A,INDIRECT(ADDRESS($B280+1,FC$230,1,1,"Actively Infected Trend"))/R_Value)</f>
        <v>#N/A</v>
      </c>
      <c r="FD280" s="77" t="e" cm="1">
        <f t="array" aca="1" ref="FD280" ca="1">IF(INDIRECT(ADDRESS($B280+1,FD$230,1,1,"Actively Infected Trend"))=0,#N/A,INDIRECT(ADDRESS($B280+1,FD$230,1,1,"Actively Infected Trend"))/R_Value)</f>
        <v>#N/A</v>
      </c>
      <c r="FE280" s="77" t="e" cm="1">
        <f t="array" aca="1" ref="FE280" ca="1">IF(INDIRECT(ADDRESS($B280+1,FE$230,1,1,"Actively Infected Trend"))=0,#N/A,INDIRECT(ADDRESS($B280+1,FE$230,1,1,"Actively Infected Trend"))/R_Value)</f>
        <v>#N/A</v>
      </c>
      <c r="FF280" s="77" t="e" cm="1">
        <f t="array" aca="1" ref="FF280" ca="1">IF(INDIRECT(ADDRESS($B280+1,FF$230,1,1,"Actively Infected Trend"))=0,#N/A,INDIRECT(ADDRESS($B280+1,FF$230,1,1,"Actively Infected Trend"))/R_Value)</f>
        <v>#N/A</v>
      </c>
      <c r="FG280" s="77" t="e" cm="1">
        <f t="array" aca="1" ref="FG280" ca="1">IF(INDIRECT(ADDRESS($B280+1,FG$230,1,1,"Actively Infected Trend"))=0,#N/A,INDIRECT(ADDRESS($B280+1,FG$230,1,1,"Actively Infected Trend"))/R_Value)</f>
        <v>#N/A</v>
      </c>
      <c r="FH280" s="77" t="e" cm="1">
        <f t="array" aca="1" ref="FH280" ca="1">IF(INDIRECT(ADDRESS($B280+1,FH$230,1,1,"Actively Infected Trend"))=0,#N/A,INDIRECT(ADDRESS($B280+1,FH$230,1,1,"Actively Infected Trend"))/R_Value)</f>
        <v>#N/A</v>
      </c>
      <c r="FI280" s="77" t="e" cm="1">
        <f t="array" aca="1" ref="FI280" ca="1">IF(INDIRECT(ADDRESS($B280+1,FI$230,1,1,"Actively Infected Trend"))=0,#N/A,INDIRECT(ADDRESS($B280+1,FI$230,1,1,"Actively Infected Trend"))/R_Value)</f>
        <v>#N/A</v>
      </c>
      <c r="FJ280" s="77" t="e" cm="1">
        <f t="array" aca="1" ref="FJ280" ca="1">IF(INDIRECT(ADDRESS($B280+1,FJ$230,1,1,"Actively Infected Trend"))=0,#N/A,INDIRECT(ADDRESS($B280+1,FJ$230,1,1,"Actively Infected Trend"))/R_Value)</f>
        <v>#N/A</v>
      </c>
      <c r="FK280" s="77" t="e" cm="1">
        <f t="array" aca="1" ref="FK280" ca="1">IF(INDIRECT(ADDRESS($B280+1,FK$230,1,1,"Actively Infected Trend"))=0,#N/A,INDIRECT(ADDRESS($B280+1,FK$230,1,1,"Actively Infected Trend"))/R_Value)</f>
        <v>#N/A</v>
      </c>
      <c r="FL280" s="77" t="e" cm="1">
        <f t="array" aca="1" ref="FL280" ca="1">IF(INDIRECT(ADDRESS($B280+1,FL$230,1,1,"Actively Infected Trend"))=0,#N/A,INDIRECT(ADDRESS($B280+1,FL$230,1,1,"Actively Infected Trend"))/R_Value)</f>
        <v>#N/A</v>
      </c>
      <c r="FM280" s="77" t="e" cm="1">
        <f t="array" aca="1" ref="FM280" ca="1">IF(INDIRECT(ADDRESS($B280+1,FM$230,1,1,"Actively Infected Trend"))=0,#N/A,INDIRECT(ADDRESS($B280+1,FM$230,1,1,"Actively Infected Trend"))/R_Value)</f>
        <v>#N/A</v>
      </c>
      <c r="FN280" s="77" t="e" cm="1">
        <f t="array" aca="1" ref="FN280" ca="1">IF(INDIRECT(ADDRESS($B280+1,FN$230,1,1,"Actively Infected Trend"))=0,#N/A,INDIRECT(ADDRESS($B280+1,FN$230,1,1,"Actively Infected Trend"))/R_Value)</f>
        <v>#N/A</v>
      </c>
      <c r="FO280" s="77" t="e" cm="1">
        <f t="array" aca="1" ref="FO280" ca="1">IF(INDIRECT(ADDRESS($B280+1,FO$230,1,1,"Actively Infected Trend"))=0,#N/A,INDIRECT(ADDRESS($B280+1,FO$230,1,1,"Actively Infected Trend"))/R_Value)</f>
        <v>#N/A</v>
      </c>
      <c r="FP280" s="77" t="e" cm="1">
        <f t="array" aca="1" ref="FP280" ca="1">IF(INDIRECT(ADDRESS($B280+1,FP$230,1,1,"Actively Infected Trend"))=0,#N/A,INDIRECT(ADDRESS($B280+1,FP$230,1,1,"Actively Infected Trend"))/R_Value)</f>
        <v>#N/A</v>
      </c>
      <c r="FQ280" s="77" t="e" cm="1">
        <f t="array" aca="1" ref="FQ280" ca="1">IF(INDIRECT(ADDRESS($B280+1,FQ$230,1,1,"Actively Infected Trend"))=0,#N/A,INDIRECT(ADDRESS($B280+1,FQ$230,1,1,"Actively Infected Trend"))/R_Value)</f>
        <v>#N/A</v>
      </c>
      <c r="FR280" s="77" t="e" cm="1">
        <f t="array" aca="1" ref="FR280" ca="1">IF(INDIRECT(ADDRESS($B280+1,FR$230,1,1,"Actively Infected Trend"))=0,#N/A,INDIRECT(ADDRESS($B280+1,FR$230,1,1,"Actively Infected Trend"))/R_Value)</f>
        <v>#N/A</v>
      </c>
      <c r="FS280" s="77" t="e" cm="1">
        <f t="array" aca="1" ref="FS280" ca="1">IF(INDIRECT(ADDRESS($B280+1,FS$230,1,1,"Actively Infected Trend"))=0,#N/A,INDIRECT(ADDRESS($B280+1,FS$230,1,1,"Actively Infected Trend"))/R_Value)</f>
        <v>#N/A</v>
      </c>
      <c r="FT280" s="77" t="e" cm="1">
        <f t="array" aca="1" ref="FT280" ca="1">IF(INDIRECT(ADDRESS($B280+1,FT$230,1,1,"Actively Infected Trend"))=0,#N/A,INDIRECT(ADDRESS($B280+1,FT$230,1,1,"Actively Infected Trend"))/R_Value)</f>
        <v>#N/A</v>
      </c>
      <c r="FU280" s="77" t="e" cm="1">
        <f t="array" aca="1" ref="FU280" ca="1">IF(INDIRECT(ADDRESS($B280+1,FU$230,1,1,"Actively Infected Trend"))=0,#N/A,INDIRECT(ADDRESS($B280+1,FU$230,1,1,"Actively Infected Trend"))/R_Value)</f>
        <v>#N/A</v>
      </c>
      <c r="FV280" s="77" t="e" cm="1">
        <f t="array" aca="1" ref="FV280" ca="1">IF(INDIRECT(ADDRESS($B280+1,FV$230,1,1,"Actively Infected Trend"))=0,#N/A,INDIRECT(ADDRESS($B280+1,FV$230,1,1,"Actively Infected Trend"))/R_Value)</f>
        <v>#N/A</v>
      </c>
      <c r="FW280" s="77" t="e" cm="1">
        <f t="array" aca="1" ref="FW280" ca="1">IF(INDIRECT(ADDRESS($B280+1,FW$230,1,1,"Actively Infected Trend"))=0,#N/A,INDIRECT(ADDRESS($B280+1,FW$230,1,1,"Actively Infected Trend"))/R_Value)</f>
        <v>#N/A</v>
      </c>
      <c r="FX280" s="77" t="e" cm="1">
        <f t="array" aca="1" ref="FX280" ca="1">IF(INDIRECT(ADDRESS($B280+1,FX$230,1,1,"Actively Infected Trend"))=0,#N/A,INDIRECT(ADDRESS($B280+1,FX$230,1,1,"Actively Infected Trend"))/R_Value)</f>
        <v>#N/A</v>
      </c>
      <c r="FY280" s="77" t="e" cm="1">
        <f t="array" aca="1" ref="FY280" ca="1">IF(INDIRECT(ADDRESS($B280+1,FY$230,1,1,"Actively Infected Trend"))=0,#N/A,INDIRECT(ADDRESS($B280+1,FY$230,1,1,"Actively Infected Trend"))/R_Value)</f>
        <v>#N/A</v>
      </c>
      <c r="FZ280" s="77" t="e" cm="1">
        <f t="array" aca="1" ref="FZ280" ca="1">IF(INDIRECT(ADDRESS($B280+1,FZ$230,1,1,"Actively Infected Trend"))=0,#N/A,INDIRECT(ADDRESS($B280+1,FZ$230,1,1,"Actively Infected Trend"))/R_Value)</f>
        <v>#N/A</v>
      </c>
      <c r="GA280" s="77" t="e" cm="1">
        <f t="array" aca="1" ref="GA280" ca="1">IF(INDIRECT(ADDRESS($B280+1,GA$230,1,1,"Actively Infected Trend"))=0,#N/A,INDIRECT(ADDRESS($B280+1,GA$230,1,1,"Actively Infected Trend"))/R_Value)</f>
        <v>#N/A</v>
      </c>
      <c r="GB280" s="77" t="e" cm="1">
        <f t="array" aca="1" ref="GB280" ca="1">IF(INDIRECT(ADDRESS($B280+1,GB$230,1,1,"Actively Infected Trend"))=0,#N/A,INDIRECT(ADDRESS($B280+1,GB$230,1,1,"Actively Infected Trend"))/R_Value)</f>
        <v>#N/A</v>
      </c>
      <c r="GC280" s="77" t="e" cm="1">
        <f t="array" aca="1" ref="GC280" ca="1">IF(INDIRECT(ADDRESS($B280+1,GC$230,1,1,"Actively Infected Trend"))=0,#N/A,INDIRECT(ADDRESS($B280+1,GC$230,1,1,"Actively Infected Trend"))/R_Value)</f>
        <v>#N/A</v>
      </c>
      <c r="GD280" s="77" t="e" cm="1">
        <f t="array" aca="1" ref="GD280" ca="1">IF(INDIRECT(ADDRESS($B280+1,GD$230,1,1,"Actively Infected Trend"))=0,#N/A,INDIRECT(ADDRESS($B280+1,GD$230,1,1,"Actively Infected Trend"))/R_Value)</f>
        <v>#N/A</v>
      </c>
      <c r="GE280" s="77" t="e" cm="1">
        <f t="array" aca="1" ref="GE280" ca="1">IF(INDIRECT(ADDRESS($B280+1,GE$230,1,1,"Actively Infected Trend"))=0,#N/A,INDIRECT(ADDRESS($B280+1,GE$230,1,1,"Actively Infected Trend"))/R_Value)</f>
        <v>#N/A</v>
      </c>
      <c r="GF280" s="77" t="e" cm="1">
        <f t="array" aca="1" ref="GF280" ca="1">IF(INDIRECT(ADDRESS($B280+1,GF$230,1,1,"Actively Infected Trend"))=0,#N/A,INDIRECT(ADDRESS($B280+1,GF$230,1,1,"Actively Infected Trend"))/R_Value)</f>
        <v>#N/A</v>
      </c>
      <c r="GG280" s="77" t="e" cm="1">
        <f t="array" aca="1" ref="GG280" ca="1">IF(INDIRECT(ADDRESS($B280+1,GG$230,1,1,"Actively Infected Trend"))=0,#N/A,INDIRECT(ADDRESS($B280+1,GG$230,1,1,"Actively Infected Trend"))/R_Value)</f>
        <v>#N/A</v>
      </c>
      <c r="GH280" s="77" t="e" cm="1">
        <f t="array" aca="1" ref="GH280" ca="1">IF(INDIRECT(ADDRESS($B280+1,GH$230,1,1,"Actively Infected Trend"))=0,#N/A,INDIRECT(ADDRESS($B280+1,GH$230,1,1,"Actively Infected Trend"))/R_Value)</f>
        <v>#N/A</v>
      </c>
      <c r="GI280" s="77" t="e" cm="1">
        <f t="array" aca="1" ref="GI280" ca="1">IF(INDIRECT(ADDRESS($B280+1,GI$230,1,1,"Actively Infected Trend"))=0,#N/A,INDIRECT(ADDRESS($B280+1,GI$230,1,1,"Actively Infected Trend"))/R_Value)</f>
        <v>#N/A</v>
      </c>
      <c r="GJ280" s="77" t="e" cm="1">
        <f t="array" aca="1" ref="GJ280" ca="1">IF(INDIRECT(ADDRESS($B280+1,GJ$230,1,1,"Actively Infected Trend"))=0,#N/A,INDIRECT(ADDRESS($B280+1,GJ$230,1,1,"Actively Infected Trend"))/R_Value)</f>
        <v>#N/A</v>
      </c>
      <c r="GK280" s="77" t="e" cm="1">
        <f t="array" aca="1" ref="GK280" ca="1">IF(INDIRECT(ADDRESS($B280+1,GK$230,1,1,"Actively Infected Trend"))=0,#N/A,INDIRECT(ADDRESS($B280+1,GK$230,1,1,"Actively Infected Trend"))/R_Value)</f>
        <v>#N/A</v>
      </c>
      <c r="GL280" s="77" t="e" cm="1">
        <f t="array" aca="1" ref="GL280" ca="1">IF(INDIRECT(ADDRESS($B280+1,GL$230,1,1,"Actively Infected Trend"))=0,#N/A,INDIRECT(ADDRESS($B280+1,GL$230,1,1,"Actively Infected Trend"))/R_Value)</f>
        <v>#N/A</v>
      </c>
      <c r="GM280" s="77" t="e" cm="1">
        <f t="array" aca="1" ref="GM280" ca="1">IF(INDIRECT(ADDRESS($B280+1,GM$230,1,1,"Actively Infected Trend"))=0,#N/A,INDIRECT(ADDRESS($B280+1,GM$230,1,1,"Actively Infected Trend"))/R_Value)</f>
        <v>#N/A</v>
      </c>
    </row>
    <row r="281" spans="2:195" x14ac:dyDescent="0.25">
      <c r="B281">
        <f t="shared" si="1035"/>
        <v>50</v>
      </c>
      <c r="C281" cm="1">
        <f t="array" aca="1" ref="C281" ca="1">INDIRECT(ADDRESS($B281+1,1,1,1,"Actively Infected Trend"))</f>
        <v>0</v>
      </c>
      <c r="E281" s="77" t="e" cm="1">
        <f t="array" aca="1" ref="E281" ca="1">IF(INDIRECT(ADDRESS($B281+1,E$230,1,1,"Actively Infected Trend"))=0,#N/A,INDIRECT(ADDRESS($B281+1,E$230,1,1,"Actively Infected Trend"))/R_Value)</f>
        <v>#N/A</v>
      </c>
      <c r="F281" s="77" t="e" cm="1">
        <f t="array" aca="1" ref="F281" ca="1">IF(INDIRECT(ADDRESS($B281+1,F$230,1,1,"Actively Infected Trend"))=0,#N/A,INDIRECT(ADDRESS($B281+1,F$230,1,1,"Actively Infected Trend"))/R_Value)</f>
        <v>#N/A</v>
      </c>
      <c r="G281" s="77" t="e" cm="1">
        <f t="array" aca="1" ref="G281" ca="1">IF(INDIRECT(ADDRESS($B281+1,G$230,1,1,"Actively Infected Trend"))=0,#N/A,INDIRECT(ADDRESS($B281+1,G$230,1,1,"Actively Infected Trend"))/R_Value)</f>
        <v>#N/A</v>
      </c>
      <c r="H281" s="77" t="e" cm="1">
        <f t="array" aca="1" ref="H281" ca="1">IF(INDIRECT(ADDRESS($B281+1,H$230,1,1,"Actively Infected Trend"))=0,#N/A,INDIRECT(ADDRESS($B281+1,H$230,1,1,"Actively Infected Trend"))/R_Value)</f>
        <v>#N/A</v>
      </c>
      <c r="I281" s="77" t="e" cm="1">
        <f t="array" aca="1" ref="I281" ca="1">IF(INDIRECT(ADDRESS($B281+1,I$230,1,1,"Actively Infected Trend"))=0,#N/A,INDIRECT(ADDRESS($B281+1,I$230,1,1,"Actively Infected Trend"))/R_Value)</f>
        <v>#N/A</v>
      </c>
      <c r="J281" s="77" t="e" cm="1">
        <f t="array" aca="1" ref="J281" ca="1">IF(INDIRECT(ADDRESS($B281+1,J$230,1,1,"Actively Infected Trend"))=0,#N/A,INDIRECT(ADDRESS($B281+1,J$230,1,1,"Actively Infected Trend"))/R_Value)</f>
        <v>#N/A</v>
      </c>
      <c r="K281" s="77" t="e" cm="1">
        <f t="array" aca="1" ref="K281" ca="1">IF(INDIRECT(ADDRESS($B281+1,K$230,1,1,"Actively Infected Trend"))=0,#N/A,INDIRECT(ADDRESS($B281+1,K$230,1,1,"Actively Infected Trend"))/R_Value)</f>
        <v>#N/A</v>
      </c>
      <c r="L281" s="77" t="e" cm="1">
        <f t="array" aca="1" ref="L281" ca="1">IF(INDIRECT(ADDRESS($B281+1,L$230,1,1,"Actively Infected Trend"))=0,#N/A,INDIRECT(ADDRESS($B281+1,L$230,1,1,"Actively Infected Trend"))/R_Value)</f>
        <v>#N/A</v>
      </c>
      <c r="M281" s="77" t="e" cm="1">
        <f t="array" aca="1" ref="M281" ca="1">IF(INDIRECT(ADDRESS($B281+1,M$230,1,1,"Actively Infected Trend"))=0,#N/A,INDIRECT(ADDRESS($B281+1,M$230,1,1,"Actively Infected Trend"))/R_Value)</f>
        <v>#N/A</v>
      </c>
      <c r="N281" s="77" t="e" cm="1">
        <f t="array" aca="1" ref="N281" ca="1">IF(INDIRECT(ADDRESS($B281+1,N$230,1,1,"Actively Infected Trend"))=0,#N/A,INDIRECT(ADDRESS($B281+1,N$230,1,1,"Actively Infected Trend"))/R_Value)</f>
        <v>#N/A</v>
      </c>
      <c r="O281" s="77" t="e" cm="1">
        <f t="array" aca="1" ref="O281" ca="1">IF(INDIRECT(ADDRESS($B281+1,O$230,1,1,"Actively Infected Trend"))=0,#N/A,INDIRECT(ADDRESS($B281+1,O$230,1,1,"Actively Infected Trend"))/R_Value)</f>
        <v>#N/A</v>
      </c>
      <c r="P281" s="77" t="e" cm="1">
        <f t="array" aca="1" ref="P281" ca="1">IF(INDIRECT(ADDRESS($B281+1,P$230,1,1,"Actively Infected Trend"))=0,#N/A,INDIRECT(ADDRESS($B281+1,P$230,1,1,"Actively Infected Trend"))/R_Value)</f>
        <v>#N/A</v>
      </c>
      <c r="Q281" s="77" t="e" cm="1">
        <f t="array" aca="1" ref="Q281" ca="1">IF(INDIRECT(ADDRESS($B281+1,Q$230,1,1,"Actively Infected Trend"))=0,#N/A,INDIRECT(ADDRESS($B281+1,Q$230,1,1,"Actively Infected Trend"))/R_Value)</f>
        <v>#N/A</v>
      </c>
      <c r="R281" s="77" t="e" cm="1">
        <f t="array" aca="1" ref="R281" ca="1">IF(INDIRECT(ADDRESS($B281+1,R$230,1,1,"Actively Infected Trend"))=0,#N/A,INDIRECT(ADDRESS($B281+1,R$230,1,1,"Actively Infected Trend"))/R_Value)</f>
        <v>#N/A</v>
      </c>
      <c r="S281" s="77" t="e" cm="1">
        <f t="array" aca="1" ref="S281" ca="1">IF(INDIRECT(ADDRESS($B281+1,S$230,1,1,"Actively Infected Trend"))=0,#N/A,INDIRECT(ADDRESS($B281+1,S$230,1,1,"Actively Infected Trend"))/R_Value)</f>
        <v>#N/A</v>
      </c>
      <c r="T281" s="77" t="e" cm="1">
        <f t="array" aca="1" ref="T281" ca="1">IF(INDIRECT(ADDRESS($B281+1,T$230,1,1,"Actively Infected Trend"))=0,#N/A,INDIRECT(ADDRESS($B281+1,T$230,1,1,"Actively Infected Trend"))/R_Value)</f>
        <v>#N/A</v>
      </c>
      <c r="U281" s="77" t="e" cm="1">
        <f t="array" aca="1" ref="U281" ca="1">IF(INDIRECT(ADDRESS($B281+1,U$230,1,1,"Actively Infected Trend"))=0,#N/A,INDIRECT(ADDRESS($B281+1,U$230,1,1,"Actively Infected Trend"))/R_Value)</f>
        <v>#N/A</v>
      </c>
      <c r="V281" s="77" t="e" cm="1">
        <f t="array" aca="1" ref="V281" ca="1">IF(INDIRECT(ADDRESS($B281+1,V$230,1,1,"Actively Infected Trend"))=0,#N/A,INDIRECT(ADDRESS($B281+1,V$230,1,1,"Actively Infected Trend"))/R_Value)</f>
        <v>#N/A</v>
      </c>
      <c r="W281" s="77" t="e" cm="1">
        <f t="array" aca="1" ref="W281" ca="1">IF(INDIRECT(ADDRESS($B281+1,W$230,1,1,"Actively Infected Trend"))=0,#N/A,INDIRECT(ADDRESS($B281+1,W$230,1,1,"Actively Infected Trend"))/R_Value)</f>
        <v>#N/A</v>
      </c>
      <c r="X281" s="77" t="e" cm="1">
        <f t="array" aca="1" ref="X281" ca="1">IF(INDIRECT(ADDRESS($B281+1,X$230,1,1,"Actively Infected Trend"))=0,#N/A,INDIRECT(ADDRESS($B281+1,X$230,1,1,"Actively Infected Trend"))/R_Value)</f>
        <v>#N/A</v>
      </c>
      <c r="Y281" s="77" t="e" cm="1">
        <f t="array" aca="1" ref="Y281" ca="1">IF(INDIRECT(ADDRESS($B281+1,Y$230,1,1,"Actively Infected Trend"))=0,#N/A,INDIRECT(ADDRESS($B281+1,Y$230,1,1,"Actively Infected Trend"))/R_Value)</f>
        <v>#N/A</v>
      </c>
      <c r="Z281" s="77" t="e" cm="1">
        <f t="array" aca="1" ref="Z281" ca="1">IF(INDIRECT(ADDRESS($B281+1,Z$230,1,1,"Actively Infected Trend"))=0,#N/A,INDIRECT(ADDRESS($B281+1,Z$230,1,1,"Actively Infected Trend"))/R_Value)</f>
        <v>#N/A</v>
      </c>
      <c r="AA281" s="77" t="e" cm="1">
        <f t="array" aca="1" ref="AA281" ca="1">IF(INDIRECT(ADDRESS($B281+1,AA$230,1,1,"Actively Infected Trend"))=0,#N/A,INDIRECT(ADDRESS($B281+1,AA$230,1,1,"Actively Infected Trend"))/R_Value)</f>
        <v>#N/A</v>
      </c>
      <c r="AB281" s="77" t="e" cm="1">
        <f t="array" aca="1" ref="AB281" ca="1">IF(INDIRECT(ADDRESS($B281+1,AB$230,1,1,"Actively Infected Trend"))=0,#N/A,INDIRECT(ADDRESS($B281+1,AB$230,1,1,"Actively Infected Trend"))/R_Value)</f>
        <v>#N/A</v>
      </c>
      <c r="AC281" s="77" t="e" cm="1">
        <f t="array" aca="1" ref="AC281" ca="1">IF(INDIRECT(ADDRESS($B281+1,AC$230,1,1,"Actively Infected Trend"))=0,#N/A,INDIRECT(ADDRESS($B281+1,AC$230,1,1,"Actively Infected Trend"))/R_Value)</f>
        <v>#N/A</v>
      </c>
      <c r="AD281" s="77" t="e" cm="1">
        <f t="array" aca="1" ref="AD281" ca="1">IF(INDIRECT(ADDRESS($B281+1,AD$230,1,1,"Actively Infected Trend"))=0,#N/A,INDIRECT(ADDRESS($B281+1,AD$230,1,1,"Actively Infected Trend"))/R_Value)</f>
        <v>#N/A</v>
      </c>
      <c r="AE281" s="77" t="e" cm="1">
        <f t="array" aca="1" ref="AE281" ca="1">IF(INDIRECT(ADDRESS($B281+1,AE$230,1,1,"Actively Infected Trend"))=0,#N/A,INDIRECT(ADDRESS($B281+1,AE$230,1,1,"Actively Infected Trend"))/R_Value)</f>
        <v>#N/A</v>
      </c>
      <c r="AF281" s="77" t="e" cm="1">
        <f t="array" aca="1" ref="AF281" ca="1">IF(INDIRECT(ADDRESS($B281+1,AF$230,1,1,"Actively Infected Trend"))=0,#N/A,INDIRECT(ADDRESS($B281+1,AF$230,1,1,"Actively Infected Trend"))/R_Value)</f>
        <v>#N/A</v>
      </c>
      <c r="AG281" s="77" t="e" cm="1">
        <f t="array" aca="1" ref="AG281" ca="1">IF(INDIRECT(ADDRESS($B281+1,AG$230,1,1,"Actively Infected Trend"))=0,#N/A,INDIRECT(ADDRESS($B281+1,AG$230,1,1,"Actively Infected Trend"))/R_Value)</f>
        <v>#N/A</v>
      </c>
      <c r="AH281" s="77" t="e" cm="1">
        <f t="array" aca="1" ref="AH281" ca="1">IF(INDIRECT(ADDRESS($B281+1,AH$230,1,1,"Actively Infected Trend"))=0,#N/A,INDIRECT(ADDRESS($B281+1,AH$230,1,1,"Actively Infected Trend"))/R_Value)</f>
        <v>#N/A</v>
      </c>
      <c r="AI281" s="77" t="e" cm="1">
        <f t="array" aca="1" ref="AI281" ca="1">IF(INDIRECT(ADDRESS($B281+1,AI$230,1,1,"Actively Infected Trend"))=0,#N/A,INDIRECT(ADDRESS($B281+1,AI$230,1,1,"Actively Infected Trend"))/R_Value)</f>
        <v>#N/A</v>
      </c>
      <c r="AJ281" s="77" t="e" cm="1">
        <f t="array" aca="1" ref="AJ281" ca="1">IF(INDIRECT(ADDRESS($B281+1,AJ$230,1,1,"Actively Infected Trend"))=0,#N/A,INDIRECT(ADDRESS($B281+1,AJ$230,1,1,"Actively Infected Trend"))/R_Value)</f>
        <v>#N/A</v>
      </c>
      <c r="AK281" s="77" t="e" cm="1">
        <f t="array" aca="1" ref="AK281" ca="1">IF(INDIRECT(ADDRESS($B281+1,AK$230,1,1,"Actively Infected Trend"))=0,#N/A,INDIRECT(ADDRESS($B281+1,AK$230,1,1,"Actively Infected Trend"))/R_Value)</f>
        <v>#N/A</v>
      </c>
      <c r="AL281" s="77" t="e" cm="1">
        <f t="array" aca="1" ref="AL281" ca="1">IF(INDIRECT(ADDRESS($B281+1,AL$230,1,1,"Actively Infected Trend"))=0,#N/A,INDIRECT(ADDRESS($B281+1,AL$230,1,1,"Actively Infected Trend"))/R_Value)</f>
        <v>#N/A</v>
      </c>
      <c r="AM281" s="77" t="e" cm="1">
        <f t="array" aca="1" ref="AM281" ca="1">IF(INDIRECT(ADDRESS($B281+1,AM$230,1,1,"Actively Infected Trend"))=0,#N/A,INDIRECT(ADDRESS($B281+1,AM$230,1,1,"Actively Infected Trend"))/R_Value)</f>
        <v>#N/A</v>
      </c>
      <c r="AN281" s="77" t="e" cm="1">
        <f t="array" aca="1" ref="AN281" ca="1">IF(INDIRECT(ADDRESS($B281+1,AN$230,1,1,"Actively Infected Trend"))=0,#N/A,INDIRECT(ADDRESS($B281+1,AN$230,1,1,"Actively Infected Trend"))/R_Value)</f>
        <v>#N/A</v>
      </c>
      <c r="AO281" s="77" t="e" cm="1">
        <f t="array" aca="1" ref="AO281" ca="1">IF(INDIRECT(ADDRESS($B281+1,AO$230,1,1,"Actively Infected Trend"))=0,#N/A,INDIRECT(ADDRESS($B281+1,AO$230,1,1,"Actively Infected Trend"))/R_Value)</f>
        <v>#N/A</v>
      </c>
      <c r="AP281" s="77" t="e" cm="1">
        <f t="array" aca="1" ref="AP281" ca="1">IF(INDIRECT(ADDRESS($B281+1,AP$230,1,1,"Actively Infected Trend"))=0,#N/A,INDIRECT(ADDRESS($B281+1,AP$230,1,1,"Actively Infected Trend"))/R_Value)</f>
        <v>#N/A</v>
      </c>
      <c r="AQ281" s="77" t="e" cm="1">
        <f t="array" aca="1" ref="AQ281" ca="1">IF(INDIRECT(ADDRESS($B281+1,AQ$230,1,1,"Actively Infected Trend"))=0,#N/A,INDIRECT(ADDRESS($B281+1,AQ$230,1,1,"Actively Infected Trend"))/R_Value)</f>
        <v>#N/A</v>
      </c>
      <c r="AR281" s="77" t="e" cm="1">
        <f t="array" aca="1" ref="AR281" ca="1">IF(INDIRECT(ADDRESS($B281+1,AR$230,1,1,"Actively Infected Trend"))=0,#N/A,INDIRECT(ADDRESS($B281+1,AR$230,1,1,"Actively Infected Trend"))/R_Value)</f>
        <v>#N/A</v>
      </c>
      <c r="AS281" s="77" t="e" cm="1">
        <f t="array" aca="1" ref="AS281" ca="1">IF(INDIRECT(ADDRESS($B281+1,AS$230,1,1,"Actively Infected Trend"))=0,#N/A,INDIRECT(ADDRESS($B281+1,AS$230,1,1,"Actively Infected Trend"))/R_Value)</f>
        <v>#N/A</v>
      </c>
      <c r="AT281" s="77" t="e" cm="1">
        <f t="array" aca="1" ref="AT281" ca="1">IF(INDIRECT(ADDRESS($B281+1,AT$230,1,1,"Actively Infected Trend"))=0,#N/A,INDIRECT(ADDRESS($B281+1,AT$230,1,1,"Actively Infected Trend"))/R_Value)</f>
        <v>#N/A</v>
      </c>
      <c r="AU281" s="77" t="e" cm="1">
        <f t="array" aca="1" ref="AU281" ca="1">IF(INDIRECT(ADDRESS($B281+1,AU$230,1,1,"Actively Infected Trend"))=0,#N/A,INDIRECT(ADDRESS($B281+1,AU$230,1,1,"Actively Infected Trend"))/R_Value)</f>
        <v>#N/A</v>
      </c>
      <c r="AV281" s="77" t="e" cm="1">
        <f t="array" aca="1" ref="AV281" ca="1">IF(INDIRECT(ADDRESS($B281+1,AV$230,1,1,"Actively Infected Trend"))=0,#N/A,INDIRECT(ADDRESS($B281+1,AV$230,1,1,"Actively Infected Trend"))/R_Value)</f>
        <v>#N/A</v>
      </c>
      <c r="AW281" s="77" t="e" cm="1">
        <f t="array" aca="1" ref="AW281" ca="1">IF(INDIRECT(ADDRESS($B281+1,AW$230,1,1,"Actively Infected Trend"))=0,#N/A,INDIRECT(ADDRESS($B281+1,AW$230,1,1,"Actively Infected Trend"))/R_Value)</f>
        <v>#N/A</v>
      </c>
      <c r="AX281" s="77" t="e" cm="1">
        <f t="array" aca="1" ref="AX281" ca="1">IF(INDIRECT(ADDRESS($B281+1,AX$230,1,1,"Actively Infected Trend"))=0,#N/A,INDIRECT(ADDRESS($B281+1,AX$230,1,1,"Actively Infected Trend"))/R_Value)</f>
        <v>#N/A</v>
      </c>
      <c r="AY281" s="77" t="e" cm="1">
        <f t="array" aca="1" ref="AY281" ca="1">IF(INDIRECT(ADDRESS($B281+1,AY$230,1,1,"Actively Infected Trend"))=0,#N/A,INDIRECT(ADDRESS($B281+1,AY$230,1,1,"Actively Infected Trend"))/R_Value)</f>
        <v>#N/A</v>
      </c>
      <c r="AZ281" s="77" t="e" cm="1">
        <f t="array" aca="1" ref="AZ281" ca="1">IF(INDIRECT(ADDRESS($B281+1,AZ$230,1,1,"Actively Infected Trend"))=0,#N/A,INDIRECT(ADDRESS($B281+1,AZ$230,1,1,"Actively Infected Trend"))/R_Value)</f>
        <v>#N/A</v>
      </c>
      <c r="BA281" s="77" t="e" cm="1">
        <f t="array" aca="1" ref="BA281" ca="1">IF(INDIRECT(ADDRESS($B281+1,BA$230,1,1,"Actively Infected Trend"))=0,#N/A,INDIRECT(ADDRESS($B281+1,BA$230,1,1,"Actively Infected Trend"))/R_Value)</f>
        <v>#N/A</v>
      </c>
      <c r="BB281" s="77" t="e" cm="1">
        <f t="array" aca="1" ref="BB281" ca="1">IF(INDIRECT(ADDRESS($B281+1,BB$230,1,1,"Actively Infected Trend"))=0,#N/A,INDIRECT(ADDRESS($B281+1,BB$230,1,1,"Actively Infected Trend"))/R_Value)</f>
        <v>#N/A</v>
      </c>
      <c r="BC281" s="77" t="e" cm="1">
        <f t="array" aca="1" ref="BC281" ca="1">IF(INDIRECT(ADDRESS($B281+1,BC$230,1,1,"Actively Infected Trend"))=0,#N/A,INDIRECT(ADDRESS($B281+1,BC$230,1,1,"Actively Infected Trend"))/R_Value)</f>
        <v>#N/A</v>
      </c>
      <c r="BD281" s="77" t="e" cm="1">
        <f t="array" aca="1" ref="BD281" ca="1">IF(INDIRECT(ADDRESS($B281+1,BD$230,1,1,"Actively Infected Trend"))=0,#N/A,INDIRECT(ADDRESS($B281+1,BD$230,1,1,"Actively Infected Trend"))/R_Value)</f>
        <v>#N/A</v>
      </c>
      <c r="BE281" s="77" t="e" cm="1">
        <f t="array" aca="1" ref="BE281" ca="1">IF(INDIRECT(ADDRESS($B281+1,BE$230,1,1,"Actively Infected Trend"))=0,#N/A,INDIRECT(ADDRESS($B281+1,BE$230,1,1,"Actively Infected Trend"))/R_Value)</f>
        <v>#N/A</v>
      </c>
      <c r="BF281" s="77" t="e" cm="1">
        <f t="array" aca="1" ref="BF281" ca="1">IF(INDIRECT(ADDRESS($B281+1,BF$230,1,1,"Actively Infected Trend"))=0,#N/A,INDIRECT(ADDRESS($B281+1,BF$230,1,1,"Actively Infected Trend"))/R_Value)</f>
        <v>#N/A</v>
      </c>
      <c r="BG281" s="77" t="e" cm="1">
        <f t="array" aca="1" ref="BG281" ca="1">IF(INDIRECT(ADDRESS($B281+1,BG$230,1,1,"Actively Infected Trend"))=0,#N/A,INDIRECT(ADDRESS($B281+1,BG$230,1,1,"Actively Infected Trend"))/R_Value)</f>
        <v>#N/A</v>
      </c>
      <c r="BH281" s="77" t="e" cm="1">
        <f t="array" aca="1" ref="BH281" ca="1">IF(INDIRECT(ADDRESS($B281+1,BH$230,1,1,"Actively Infected Trend"))=0,#N/A,INDIRECT(ADDRESS($B281+1,BH$230,1,1,"Actively Infected Trend"))/R_Value)</f>
        <v>#N/A</v>
      </c>
      <c r="BI281" s="77" t="e" cm="1">
        <f t="array" aca="1" ref="BI281" ca="1">IF(INDIRECT(ADDRESS($B281+1,BI$230,1,1,"Actively Infected Trend"))=0,#N/A,INDIRECT(ADDRESS($B281+1,BI$230,1,1,"Actively Infected Trend"))/R_Value)</f>
        <v>#N/A</v>
      </c>
      <c r="BJ281" s="77" t="e" cm="1">
        <f t="array" aca="1" ref="BJ281" ca="1">IF(INDIRECT(ADDRESS($B281+1,BJ$230,1,1,"Actively Infected Trend"))=0,#N/A,INDIRECT(ADDRESS($B281+1,BJ$230,1,1,"Actively Infected Trend"))/R_Value)</f>
        <v>#N/A</v>
      </c>
      <c r="BK281" s="77" t="e" cm="1">
        <f t="array" aca="1" ref="BK281" ca="1">IF(INDIRECT(ADDRESS($B281+1,BK$230,1,1,"Actively Infected Trend"))=0,#N/A,INDIRECT(ADDRESS($B281+1,BK$230,1,1,"Actively Infected Trend"))/R_Value)</f>
        <v>#N/A</v>
      </c>
      <c r="BL281" s="77" t="e" cm="1">
        <f t="array" aca="1" ref="BL281" ca="1">IF(INDIRECT(ADDRESS($B281+1,BL$230,1,1,"Actively Infected Trend"))=0,#N/A,INDIRECT(ADDRESS($B281+1,BL$230,1,1,"Actively Infected Trend"))/R_Value)</f>
        <v>#N/A</v>
      </c>
      <c r="BM281" s="77" t="e" cm="1">
        <f t="array" aca="1" ref="BM281" ca="1">IF(INDIRECT(ADDRESS($B281+1,BM$230,1,1,"Actively Infected Trend"))=0,#N/A,INDIRECT(ADDRESS($B281+1,BM$230,1,1,"Actively Infected Trend"))/R_Value)</f>
        <v>#N/A</v>
      </c>
      <c r="BN281" s="77" t="e" cm="1">
        <f t="array" aca="1" ref="BN281" ca="1">IF(INDIRECT(ADDRESS($B281+1,BN$230,1,1,"Actively Infected Trend"))=0,#N/A,INDIRECT(ADDRESS($B281+1,BN$230,1,1,"Actively Infected Trend"))/R_Value)</f>
        <v>#N/A</v>
      </c>
      <c r="BO281" s="77" t="e" cm="1">
        <f t="array" aca="1" ref="BO281" ca="1">IF(INDIRECT(ADDRESS($B281+1,BO$230,1,1,"Actively Infected Trend"))=0,#N/A,INDIRECT(ADDRESS($B281+1,BO$230,1,1,"Actively Infected Trend"))/R_Value)</f>
        <v>#N/A</v>
      </c>
      <c r="BP281" s="77" t="e" cm="1">
        <f t="array" aca="1" ref="BP281" ca="1">IF(INDIRECT(ADDRESS($B281+1,BP$230,1,1,"Actively Infected Trend"))=0,#N/A,INDIRECT(ADDRESS($B281+1,BP$230,1,1,"Actively Infected Trend"))/R_Value)</f>
        <v>#N/A</v>
      </c>
      <c r="BQ281" s="77" t="e" cm="1">
        <f t="array" aca="1" ref="BQ281" ca="1">IF(INDIRECT(ADDRESS($B281+1,BQ$230,1,1,"Actively Infected Trend"))=0,#N/A,INDIRECT(ADDRESS($B281+1,BQ$230,1,1,"Actively Infected Trend"))/R_Value)</f>
        <v>#N/A</v>
      </c>
      <c r="BR281" s="77" t="e" cm="1">
        <f t="array" aca="1" ref="BR281" ca="1">IF(INDIRECT(ADDRESS($B281+1,BR$230,1,1,"Actively Infected Trend"))=0,#N/A,INDIRECT(ADDRESS($B281+1,BR$230,1,1,"Actively Infected Trend"))/R_Value)</f>
        <v>#N/A</v>
      </c>
      <c r="BS281" s="77" t="e" cm="1">
        <f t="array" aca="1" ref="BS281" ca="1">IF(INDIRECT(ADDRESS($B281+1,BS$230,1,1,"Actively Infected Trend"))=0,#N/A,INDIRECT(ADDRESS($B281+1,BS$230,1,1,"Actively Infected Trend"))/R_Value)</f>
        <v>#N/A</v>
      </c>
      <c r="BT281" s="77" t="e" cm="1">
        <f t="array" aca="1" ref="BT281" ca="1">IF(INDIRECT(ADDRESS($B281+1,BT$230,1,1,"Actively Infected Trend"))=0,#N/A,INDIRECT(ADDRESS($B281+1,BT$230,1,1,"Actively Infected Trend"))/R_Value)</f>
        <v>#N/A</v>
      </c>
      <c r="BU281" s="77" t="e" cm="1">
        <f t="array" aca="1" ref="BU281" ca="1">IF(INDIRECT(ADDRESS($B281+1,BU$230,1,1,"Actively Infected Trend"))=0,#N/A,INDIRECT(ADDRESS($B281+1,BU$230,1,1,"Actively Infected Trend"))/R_Value)</f>
        <v>#N/A</v>
      </c>
      <c r="BV281" s="77" t="e" cm="1">
        <f t="array" aca="1" ref="BV281" ca="1">IF(INDIRECT(ADDRESS($B281+1,BV$230,1,1,"Actively Infected Trend"))=0,#N/A,INDIRECT(ADDRESS($B281+1,BV$230,1,1,"Actively Infected Trend"))/R_Value)</f>
        <v>#N/A</v>
      </c>
      <c r="BW281" s="77" t="e" cm="1">
        <f t="array" aca="1" ref="BW281" ca="1">IF(INDIRECT(ADDRESS($B281+1,BW$230,1,1,"Actively Infected Trend"))=0,#N/A,INDIRECT(ADDRESS($B281+1,BW$230,1,1,"Actively Infected Trend"))/R_Value)</f>
        <v>#N/A</v>
      </c>
      <c r="BX281" s="77" t="e" cm="1">
        <f t="array" aca="1" ref="BX281" ca="1">IF(INDIRECT(ADDRESS($B281+1,BX$230,1,1,"Actively Infected Trend"))=0,#N/A,INDIRECT(ADDRESS($B281+1,BX$230,1,1,"Actively Infected Trend"))/R_Value)</f>
        <v>#N/A</v>
      </c>
      <c r="BY281" s="77" t="e" cm="1">
        <f t="array" aca="1" ref="BY281" ca="1">IF(INDIRECT(ADDRESS($B281+1,BY$230,1,1,"Actively Infected Trend"))=0,#N/A,INDIRECT(ADDRESS($B281+1,BY$230,1,1,"Actively Infected Trend"))/R_Value)</f>
        <v>#N/A</v>
      </c>
      <c r="BZ281" s="77" t="e" cm="1">
        <f t="array" aca="1" ref="BZ281" ca="1">IF(INDIRECT(ADDRESS($B281+1,BZ$230,1,1,"Actively Infected Trend"))=0,#N/A,INDIRECT(ADDRESS($B281+1,BZ$230,1,1,"Actively Infected Trend"))/R_Value)</f>
        <v>#N/A</v>
      </c>
      <c r="CA281" s="77" t="e" cm="1">
        <f t="array" aca="1" ref="CA281" ca="1">IF(INDIRECT(ADDRESS($B281+1,CA$230,1,1,"Actively Infected Trend"))=0,#N/A,INDIRECT(ADDRESS($B281+1,CA$230,1,1,"Actively Infected Trend"))/R_Value)</f>
        <v>#N/A</v>
      </c>
      <c r="CB281" s="77" t="e" cm="1">
        <f t="array" aca="1" ref="CB281" ca="1">IF(INDIRECT(ADDRESS($B281+1,CB$230,1,1,"Actively Infected Trend"))=0,#N/A,INDIRECT(ADDRESS($B281+1,CB$230,1,1,"Actively Infected Trend"))/R_Value)</f>
        <v>#N/A</v>
      </c>
      <c r="CC281" s="77" t="e" cm="1">
        <f t="array" aca="1" ref="CC281" ca="1">IF(INDIRECT(ADDRESS($B281+1,CC$230,1,1,"Actively Infected Trend"))=0,#N/A,INDIRECT(ADDRESS($B281+1,CC$230,1,1,"Actively Infected Trend"))/R_Value)</f>
        <v>#N/A</v>
      </c>
      <c r="CD281" s="77" t="e" cm="1">
        <f t="array" aca="1" ref="CD281" ca="1">IF(INDIRECT(ADDRESS($B281+1,CD$230,1,1,"Actively Infected Trend"))=0,#N/A,INDIRECT(ADDRESS($B281+1,CD$230,1,1,"Actively Infected Trend"))/R_Value)</f>
        <v>#N/A</v>
      </c>
      <c r="CE281" s="77" t="e" cm="1">
        <f t="array" aca="1" ref="CE281" ca="1">IF(INDIRECT(ADDRESS($B281+1,CE$230,1,1,"Actively Infected Trend"))=0,#N/A,INDIRECT(ADDRESS($B281+1,CE$230,1,1,"Actively Infected Trend"))/R_Value)</f>
        <v>#N/A</v>
      </c>
      <c r="CF281" s="77" t="e" cm="1">
        <f t="array" aca="1" ref="CF281" ca="1">IF(INDIRECT(ADDRESS($B281+1,CF$230,1,1,"Actively Infected Trend"))=0,#N/A,INDIRECT(ADDRESS($B281+1,CF$230,1,1,"Actively Infected Trend"))/R_Value)</f>
        <v>#N/A</v>
      </c>
      <c r="CG281" s="77" t="e" cm="1">
        <f t="array" aca="1" ref="CG281" ca="1">IF(INDIRECT(ADDRESS($B281+1,CG$230,1,1,"Actively Infected Trend"))=0,#N/A,INDIRECT(ADDRESS($B281+1,CG$230,1,1,"Actively Infected Trend"))/R_Value)</f>
        <v>#N/A</v>
      </c>
      <c r="CH281" s="77" t="e" cm="1">
        <f t="array" aca="1" ref="CH281" ca="1">IF(INDIRECT(ADDRESS($B281+1,CH$230,1,1,"Actively Infected Trend"))=0,#N/A,INDIRECT(ADDRESS($B281+1,CH$230,1,1,"Actively Infected Trend"))/R_Value)</f>
        <v>#N/A</v>
      </c>
      <c r="CI281" s="77" t="e" cm="1">
        <f t="array" aca="1" ref="CI281" ca="1">IF(INDIRECT(ADDRESS($B281+1,CI$230,1,1,"Actively Infected Trend"))=0,#N/A,INDIRECT(ADDRESS($B281+1,CI$230,1,1,"Actively Infected Trend"))/R_Value)</f>
        <v>#N/A</v>
      </c>
      <c r="CJ281" s="77" t="e" cm="1">
        <f t="array" aca="1" ref="CJ281" ca="1">IF(INDIRECT(ADDRESS($B281+1,CJ$230,1,1,"Actively Infected Trend"))=0,#N/A,INDIRECT(ADDRESS($B281+1,CJ$230,1,1,"Actively Infected Trend"))/R_Value)</f>
        <v>#N/A</v>
      </c>
      <c r="CK281" s="77" t="e" cm="1">
        <f t="array" aca="1" ref="CK281" ca="1">IF(INDIRECT(ADDRESS($B281+1,CK$230,1,1,"Actively Infected Trend"))=0,#N/A,INDIRECT(ADDRESS($B281+1,CK$230,1,1,"Actively Infected Trend"))/R_Value)</f>
        <v>#N/A</v>
      </c>
      <c r="CL281" s="77" t="e" cm="1">
        <f t="array" aca="1" ref="CL281" ca="1">IF(INDIRECT(ADDRESS($B281+1,CL$230,1,1,"Actively Infected Trend"))=0,#N/A,INDIRECT(ADDRESS($B281+1,CL$230,1,1,"Actively Infected Trend"))/R_Value)</f>
        <v>#N/A</v>
      </c>
      <c r="CM281" s="77" t="e" cm="1">
        <f t="array" aca="1" ref="CM281" ca="1">IF(INDIRECT(ADDRESS($B281+1,CM$230,1,1,"Actively Infected Trend"))=0,#N/A,INDIRECT(ADDRESS($B281+1,CM$230,1,1,"Actively Infected Trend"))/R_Value)</f>
        <v>#N/A</v>
      </c>
      <c r="CN281" s="77" t="e" cm="1">
        <f t="array" aca="1" ref="CN281" ca="1">IF(INDIRECT(ADDRESS($B281+1,CN$230,1,1,"Actively Infected Trend"))=0,#N/A,INDIRECT(ADDRESS($B281+1,CN$230,1,1,"Actively Infected Trend"))/R_Value)</f>
        <v>#N/A</v>
      </c>
      <c r="CO281" s="77" t="e" cm="1">
        <f t="array" aca="1" ref="CO281" ca="1">IF(INDIRECT(ADDRESS($B281+1,CO$230,1,1,"Actively Infected Trend"))=0,#N/A,INDIRECT(ADDRESS($B281+1,CO$230,1,1,"Actively Infected Trend"))/R_Value)</f>
        <v>#N/A</v>
      </c>
      <c r="CP281" s="77" t="e" cm="1">
        <f t="array" aca="1" ref="CP281" ca="1">IF(INDIRECT(ADDRESS($B281+1,CP$230,1,1,"Actively Infected Trend"))=0,#N/A,INDIRECT(ADDRESS($B281+1,CP$230,1,1,"Actively Infected Trend"))/R_Value)</f>
        <v>#N/A</v>
      </c>
      <c r="CQ281" s="77" t="e" cm="1">
        <f t="array" aca="1" ref="CQ281" ca="1">IF(INDIRECT(ADDRESS($B281+1,CQ$230,1,1,"Actively Infected Trend"))=0,#N/A,INDIRECT(ADDRESS($B281+1,CQ$230,1,1,"Actively Infected Trend"))/R_Value)</f>
        <v>#N/A</v>
      </c>
      <c r="CR281" s="77" t="e" cm="1">
        <f t="array" aca="1" ref="CR281" ca="1">IF(INDIRECT(ADDRESS($B281+1,CR$230,1,1,"Actively Infected Trend"))=0,#N/A,INDIRECT(ADDRESS($B281+1,CR$230,1,1,"Actively Infected Trend"))/R_Value)</f>
        <v>#N/A</v>
      </c>
      <c r="CS281" s="77" t="e" cm="1">
        <f t="array" aca="1" ref="CS281" ca="1">IF(INDIRECT(ADDRESS($B281+1,CS$230,1,1,"Actively Infected Trend"))=0,#N/A,INDIRECT(ADDRESS($B281+1,CS$230,1,1,"Actively Infected Trend"))/R_Value)</f>
        <v>#N/A</v>
      </c>
      <c r="CT281" s="77" t="e" cm="1">
        <f t="array" aca="1" ref="CT281" ca="1">IF(INDIRECT(ADDRESS($B281+1,CT$230,1,1,"Actively Infected Trend"))=0,#N/A,INDIRECT(ADDRESS($B281+1,CT$230,1,1,"Actively Infected Trend"))/R_Value)</f>
        <v>#N/A</v>
      </c>
      <c r="CU281" s="77" t="e" cm="1">
        <f t="array" aca="1" ref="CU281" ca="1">IF(INDIRECT(ADDRESS($B281+1,CU$230,1,1,"Actively Infected Trend"))=0,#N/A,INDIRECT(ADDRESS($B281+1,CU$230,1,1,"Actively Infected Trend"))/R_Value)</f>
        <v>#N/A</v>
      </c>
      <c r="CV281" s="77" t="e" cm="1">
        <f t="array" aca="1" ref="CV281" ca="1">IF(INDIRECT(ADDRESS($B281+1,CV$230,1,1,"Actively Infected Trend"))=0,#N/A,INDIRECT(ADDRESS($B281+1,CV$230,1,1,"Actively Infected Trend"))/R_Value)</f>
        <v>#N/A</v>
      </c>
      <c r="CW281" s="77" t="e" cm="1">
        <f t="array" aca="1" ref="CW281" ca="1">IF(INDIRECT(ADDRESS($B281+1,CW$230,1,1,"Actively Infected Trend"))=0,#N/A,INDIRECT(ADDRESS($B281+1,CW$230,1,1,"Actively Infected Trend"))/R_Value)</f>
        <v>#N/A</v>
      </c>
      <c r="CX281" s="77" t="e" cm="1">
        <f t="array" aca="1" ref="CX281" ca="1">IF(INDIRECT(ADDRESS($B281+1,CX$230,1,1,"Actively Infected Trend"))=0,#N/A,INDIRECT(ADDRESS($B281+1,CX$230,1,1,"Actively Infected Trend"))/R_Value)</f>
        <v>#N/A</v>
      </c>
      <c r="CY281" s="77" t="e" cm="1">
        <f t="array" aca="1" ref="CY281" ca="1">IF(INDIRECT(ADDRESS($B281+1,CY$230,1,1,"Actively Infected Trend"))=0,#N/A,INDIRECT(ADDRESS($B281+1,CY$230,1,1,"Actively Infected Trend"))/R_Value)</f>
        <v>#N/A</v>
      </c>
      <c r="CZ281" s="77" t="e" cm="1">
        <f t="array" aca="1" ref="CZ281" ca="1">IF(INDIRECT(ADDRESS($B281+1,CZ$230,1,1,"Actively Infected Trend"))=0,#N/A,INDIRECT(ADDRESS($B281+1,CZ$230,1,1,"Actively Infected Trend"))/R_Value)</f>
        <v>#N/A</v>
      </c>
      <c r="DA281" s="77" t="e" cm="1">
        <f t="array" aca="1" ref="DA281" ca="1">IF(INDIRECT(ADDRESS($B281+1,DA$230,1,1,"Actively Infected Trend"))=0,#N/A,INDIRECT(ADDRESS($B281+1,DA$230,1,1,"Actively Infected Trend"))/R_Value)</f>
        <v>#N/A</v>
      </c>
      <c r="DB281" s="77" t="e" cm="1">
        <f t="array" aca="1" ref="DB281" ca="1">IF(INDIRECT(ADDRESS($B281+1,DB$230,1,1,"Actively Infected Trend"))=0,#N/A,INDIRECT(ADDRESS($B281+1,DB$230,1,1,"Actively Infected Trend"))/R_Value)</f>
        <v>#N/A</v>
      </c>
      <c r="DC281" s="77" t="e" cm="1">
        <f t="array" aca="1" ref="DC281" ca="1">IF(INDIRECT(ADDRESS($B281+1,DC$230,1,1,"Actively Infected Trend"))=0,#N/A,INDIRECT(ADDRESS($B281+1,DC$230,1,1,"Actively Infected Trend"))/R_Value)</f>
        <v>#N/A</v>
      </c>
      <c r="DD281" s="77" t="e" cm="1">
        <f t="array" aca="1" ref="DD281" ca="1">IF(INDIRECT(ADDRESS($B281+1,DD$230,1,1,"Actively Infected Trend"))=0,#N/A,INDIRECT(ADDRESS($B281+1,DD$230,1,1,"Actively Infected Trend"))/R_Value)</f>
        <v>#N/A</v>
      </c>
      <c r="DE281" s="77" t="e" cm="1">
        <f t="array" aca="1" ref="DE281" ca="1">IF(INDIRECT(ADDRESS($B281+1,DE$230,1,1,"Actively Infected Trend"))=0,#N/A,INDIRECT(ADDRESS($B281+1,DE$230,1,1,"Actively Infected Trend"))/R_Value)</f>
        <v>#N/A</v>
      </c>
      <c r="DF281" s="77" t="e" cm="1">
        <f t="array" aca="1" ref="DF281" ca="1">IF(INDIRECT(ADDRESS($B281+1,DF$230,1,1,"Actively Infected Trend"))=0,#N/A,INDIRECT(ADDRESS($B281+1,DF$230,1,1,"Actively Infected Trend"))/R_Value)</f>
        <v>#N/A</v>
      </c>
      <c r="DG281" s="77" t="e" cm="1">
        <f t="array" aca="1" ref="DG281" ca="1">IF(INDIRECT(ADDRESS($B281+1,DG$230,1,1,"Actively Infected Trend"))=0,#N/A,INDIRECT(ADDRESS($B281+1,DG$230,1,1,"Actively Infected Trend"))/R_Value)</f>
        <v>#N/A</v>
      </c>
      <c r="DH281" s="77" t="e" cm="1">
        <f t="array" aca="1" ref="DH281" ca="1">IF(INDIRECT(ADDRESS($B281+1,DH$230,1,1,"Actively Infected Trend"))=0,#N/A,INDIRECT(ADDRESS($B281+1,DH$230,1,1,"Actively Infected Trend"))/R_Value)</f>
        <v>#N/A</v>
      </c>
      <c r="DI281" s="77" t="e" cm="1">
        <f t="array" aca="1" ref="DI281" ca="1">IF(INDIRECT(ADDRESS($B281+1,DI$230,1,1,"Actively Infected Trend"))=0,#N/A,INDIRECT(ADDRESS($B281+1,DI$230,1,1,"Actively Infected Trend"))/R_Value)</f>
        <v>#N/A</v>
      </c>
      <c r="DJ281" s="77" t="e" cm="1">
        <f t="array" aca="1" ref="DJ281" ca="1">IF(INDIRECT(ADDRESS($B281+1,DJ$230,1,1,"Actively Infected Trend"))=0,#N/A,INDIRECT(ADDRESS($B281+1,DJ$230,1,1,"Actively Infected Trend"))/R_Value)</f>
        <v>#N/A</v>
      </c>
      <c r="DK281" s="77" t="e" cm="1">
        <f t="array" aca="1" ref="DK281" ca="1">IF(INDIRECT(ADDRESS($B281+1,DK$230,1,1,"Actively Infected Trend"))=0,#N/A,INDIRECT(ADDRESS($B281+1,DK$230,1,1,"Actively Infected Trend"))/R_Value)</f>
        <v>#N/A</v>
      </c>
      <c r="DL281" s="77" t="e" cm="1">
        <f t="array" aca="1" ref="DL281" ca="1">IF(INDIRECT(ADDRESS($B281+1,DL$230,1,1,"Actively Infected Trend"))=0,#N/A,INDIRECT(ADDRESS($B281+1,DL$230,1,1,"Actively Infected Trend"))/R_Value)</f>
        <v>#N/A</v>
      </c>
      <c r="DM281" s="77" t="e" cm="1">
        <f t="array" aca="1" ref="DM281" ca="1">IF(INDIRECT(ADDRESS($B281+1,DM$230,1,1,"Actively Infected Trend"))=0,#N/A,INDIRECT(ADDRESS($B281+1,DM$230,1,1,"Actively Infected Trend"))/R_Value)</f>
        <v>#N/A</v>
      </c>
      <c r="DN281" s="77" t="e" cm="1">
        <f t="array" aca="1" ref="DN281" ca="1">IF(INDIRECT(ADDRESS($B281+1,DN$230,1,1,"Actively Infected Trend"))=0,#N/A,INDIRECT(ADDRESS($B281+1,DN$230,1,1,"Actively Infected Trend"))/R_Value)</f>
        <v>#N/A</v>
      </c>
      <c r="DO281" s="77" t="e" cm="1">
        <f t="array" aca="1" ref="DO281" ca="1">IF(INDIRECT(ADDRESS($B281+1,DO$230,1,1,"Actively Infected Trend"))=0,#N/A,INDIRECT(ADDRESS($B281+1,DO$230,1,1,"Actively Infected Trend"))/R_Value)</f>
        <v>#N/A</v>
      </c>
      <c r="DP281" s="77" t="e" cm="1">
        <f t="array" aca="1" ref="DP281" ca="1">IF(INDIRECT(ADDRESS($B281+1,DP$230,1,1,"Actively Infected Trend"))=0,#N/A,INDIRECT(ADDRESS($B281+1,DP$230,1,1,"Actively Infected Trend"))/R_Value)</f>
        <v>#N/A</v>
      </c>
      <c r="DQ281" s="77" t="e" cm="1">
        <f t="array" aca="1" ref="DQ281" ca="1">IF(INDIRECT(ADDRESS($B281+1,DQ$230,1,1,"Actively Infected Trend"))=0,#N/A,INDIRECT(ADDRESS($B281+1,DQ$230,1,1,"Actively Infected Trend"))/R_Value)</f>
        <v>#N/A</v>
      </c>
      <c r="DR281" s="77" t="e" cm="1">
        <f t="array" aca="1" ref="DR281" ca="1">IF(INDIRECT(ADDRESS($B281+1,DR$230,1,1,"Actively Infected Trend"))=0,#N/A,INDIRECT(ADDRESS($B281+1,DR$230,1,1,"Actively Infected Trend"))/R_Value)</f>
        <v>#N/A</v>
      </c>
      <c r="DS281" s="77" t="e" cm="1">
        <f t="array" aca="1" ref="DS281" ca="1">IF(INDIRECT(ADDRESS($B281+1,DS$230,1,1,"Actively Infected Trend"))=0,#N/A,INDIRECT(ADDRESS($B281+1,DS$230,1,1,"Actively Infected Trend"))/R_Value)</f>
        <v>#N/A</v>
      </c>
      <c r="DT281" s="77" t="e" cm="1">
        <f t="array" aca="1" ref="DT281" ca="1">IF(INDIRECT(ADDRESS($B281+1,DT$230,1,1,"Actively Infected Trend"))=0,#N/A,INDIRECT(ADDRESS($B281+1,DT$230,1,1,"Actively Infected Trend"))/R_Value)</f>
        <v>#N/A</v>
      </c>
      <c r="DU281" s="77" t="e" cm="1">
        <f t="array" aca="1" ref="DU281" ca="1">IF(INDIRECT(ADDRESS($B281+1,DU$230,1,1,"Actively Infected Trend"))=0,#N/A,INDIRECT(ADDRESS($B281+1,DU$230,1,1,"Actively Infected Trend"))/R_Value)</f>
        <v>#N/A</v>
      </c>
      <c r="DV281" s="77" t="e" cm="1">
        <f t="array" aca="1" ref="DV281" ca="1">IF(INDIRECT(ADDRESS($B281+1,DV$230,1,1,"Actively Infected Trend"))=0,#N/A,INDIRECT(ADDRESS($B281+1,DV$230,1,1,"Actively Infected Trend"))/R_Value)</f>
        <v>#N/A</v>
      </c>
      <c r="DW281" s="77" t="e" cm="1">
        <f t="array" aca="1" ref="DW281" ca="1">IF(INDIRECT(ADDRESS($B281+1,DW$230,1,1,"Actively Infected Trend"))=0,#N/A,INDIRECT(ADDRESS($B281+1,DW$230,1,1,"Actively Infected Trend"))/R_Value)</f>
        <v>#N/A</v>
      </c>
      <c r="DX281" s="77" t="e" cm="1">
        <f t="array" aca="1" ref="DX281" ca="1">IF(INDIRECT(ADDRESS($B281+1,DX$230,1,1,"Actively Infected Trend"))=0,#N/A,INDIRECT(ADDRESS($B281+1,DX$230,1,1,"Actively Infected Trend"))/R_Value)</f>
        <v>#N/A</v>
      </c>
      <c r="DY281" s="77" t="e" cm="1">
        <f t="array" aca="1" ref="DY281" ca="1">IF(INDIRECT(ADDRESS($B281+1,DY$230,1,1,"Actively Infected Trend"))=0,#N/A,INDIRECT(ADDRESS($B281+1,DY$230,1,1,"Actively Infected Trend"))/R_Value)</f>
        <v>#N/A</v>
      </c>
      <c r="DZ281" s="77" t="e" cm="1">
        <f t="array" aca="1" ref="DZ281" ca="1">IF(INDIRECT(ADDRESS($B281+1,DZ$230,1,1,"Actively Infected Trend"))=0,#N/A,INDIRECT(ADDRESS($B281+1,DZ$230,1,1,"Actively Infected Trend"))/R_Value)</f>
        <v>#N/A</v>
      </c>
      <c r="EA281" s="77" t="e" cm="1">
        <f t="array" aca="1" ref="EA281" ca="1">IF(INDIRECT(ADDRESS($B281+1,EA$230,1,1,"Actively Infected Trend"))=0,#N/A,INDIRECT(ADDRESS($B281+1,EA$230,1,1,"Actively Infected Trend"))/R_Value)</f>
        <v>#N/A</v>
      </c>
      <c r="EB281" s="77" t="e" cm="1">
        <f t="array" aca="1" ref="EB281" ca="1">IF(INDIRECT(ADDRESS($B281+1,EB$230,1,1,"Actively Infected Trend"))=0,#N/A,INDIRECT(ADDRESS($B281+1,EB$230,1,1,"Actively Infected Trend"))/R_Value)</f>
        <v>#N/A</v>
      </c>
      <c r="EC281" s="77" t="e" cm="1">
        <f t="array" aca="1" ref="EC281" ca="1">IF(INDIRECT(ADDRESS($B281+1,EC$230,1,1,"Actively Infected Trend"))=0,#N/A,INDIRECT(ADDRESS($B281+1,EC$230,1,1,"Actively Infected Trend"))/R_Value)</f>
        <v>#N/A</v>
      </c>
      <c r="ED281" s="77" t="e" cm="1">
        <f t="array" aca="1" ref="ED281" ca="1">IF(INDIRECT(ADDRESS($B281+1,ED$230,1,1,"Actively Infected Trend"))=0,#N/A,INDIRECT(ADDRESS($B281+1,ED$230,1,1,"Actively Infected Trend"))/R_Value)</f>
        <v>#N/A</v>
      </c>
      <c r="EE281" s="77" t="e" cm="1">
        <f t="array" aca="1" ref="EE281" ca="1">IF(INDIRECT(ADDRESS($B281+1,EE$230,1,1,"Actively Infected Trend"))=0,#N/A,INDIRECT(ADDRESS($B281+1,EE$230,1,1,"Actively Infected Trend"))/R_Value)</f>
        <v>#N/A</v>
      </c>
      <c r="EF281" s="77" t="e" cm="1">
        <f t="array" aca="1" ref="EF281" ca="1">IF(INDIRECT(ADDRESS($B281+1,EF$230,1,1,"Actively Infected Trend"))=0,#N/A,INDIRECT(ADDRESS($B281+1,EF$230,1,1,"Actively Infected Trend"))/R_Value)</f>
        <v>#N/A</v>
      </c>
      <c r="EG281" s="77" t="e" cm="1">
        <f t="array" aca="1" ref="EG281" ca="1">IF(INDIRECT(ADDRESS($B281+1,EG$230,1,1,"Actively Infected Trend"))=0,#N/A,INDIRECT(ADDRESS($B281+1,EG$230,1,1,"Actively Infected Trend"))/R_Value)</f>
        <v>#N/A</v>
      </c>
      <c r="EH281" s="77" t="e" cm="1">
        <f t="array" aca="1" ref="EH281" ca="1">IF(INDIRECT(ADDRESS($B281+1,EH$230,1,1,"Actively Infected Trend"))=0,#N/A,INDIRECT(ADDRESS($B281+1,EH$230,1,1,"Actively Infected Trend"))/R_Value)</f>
        <v>#N/A</v>
      </c>
      <c r="EI281" s="77" t="e" cm="1">
        <f t="array" aca="1" ref="EI281" ca="1">IF(INDIRECT(ADDRESS($B281+1,EI$230,1,1,"Actively Infected Trend"))=0,#N/A,INDIRECT(ADDRESS($B281+1,EI$230,1,1,"Actively Infected Trend"))/R_Value)</f>
        <v>#N/A</v>
      </c>
      <c r="EJ281" s="77" t="e" cm="1">
        <f t="array" aca="1" ref="EJ281" ca="1">IF(INDIRECT(ADDRESS($B281+1,EJ$230,1,1,"Actively Infected Trend"))=0,#N/A,INDIRECT(ADDRESS($B281+1,EJ$230,1,1,"Actively Infected Trend"))/R_Value)</f>
        <v>#N/A</v>
      </c>
      <c r="EK281" s="77" t="e" cm="1">
        <f t="array" aca="1" ref="EK281" ca="1">IF(INDIRECT(ADDRESS($B281+1,EK$230,1,1,"Actively Infected Trend"))=0,#N/A,INDIRECT(ADDRESS($B281+1,EK$230,1,1,"Actively Infected Trend"))/R_Value)</f>
        <v>#N/A</v>
      </c>
      <c r="EL281" s="77" t="e" cm="1">
        <f t="array" aca="1" ref="EL281" ca="1">IF(INDIRECT(ADDRESS($B281+1,EL$230,1,1,"Actively Infected Trend"))=0,#N/A,INDIRECT(ADDRESS($B281+1,EL$230,1,1,"Actively Infected Trend"))/R_Value)</f>
        <v>#N/A</v>
      </c>
      <c r="EM281" s="77" t="e" cm="1">
        <f t="array" aca="1" ref="EM281" ca="1">IF(INDIRECT(ADDRESS($B281+1,EM$230,1,1,"Actively Infected Trend"))=0,#N/A,INDIRECT(ADDRESS($B281+1,EM$230,1,1,"Actively Infected Trend"))/R_Value)</f>
        <v>#N/A</v>
      </c>
      <c r="EN281" s="77" t="e" cm="1">
        <f t="array" aca="1" ref="EN281" ca="1">IF(INDIRECT(ADDRESS($B281+1,EN$230,1,1,"Actively Infected Trend"))=0,#N/A,INDIRECT(ADDRESS($B281+1,EN$230,1,1,"Actively Infected Trend"))/R_Value)</f>
        <v>#N/A</v>
      </c>
      <c r="EO281" s="77" t="e" cm="1">
        <f t="array" aca="1" ref="EO281" ca="1">IF(INDIRECT(ADDRESS($B281+1,EO$230,1,1,"Actively Infected Trend"))=0,#N/A,INDIRECT(ADDRESS($B281+1,EO$230,1,1,"Actively Infected Trend"))/R_Value)</f>
        <v>#N/A</v>
      </c>
      <c r="EP281" s="77" t="e" cm="1">
        <f t="array" aca="1" ref="EP281" ca="1">IF(INDIRECT(ADDRESS($B281+1,EP$230,1,1,"Actively Infected Trend"))=0,#N/A,INDIRECT(ADDRESS($B281+1,EP$230,1,1,"Actively Infected Trend"))/R_Value)</f>
        <v>#N/A</v>
      </c>
      <c r="EQ281" s="77" t="e" cm="1">
        <f t="array" aca="1" ref="EQ281" ca="1">IF(INDIRECT(ADDRESS($B281+1,EQ$230,1,1,"Actively Infected Trend"))=0,#N/A,INDIRECT(ADDRESS($B281+1,EQ$230,1,1,"Actively Infected Trend"))/R_Value)</f>
        <v>#N/A</v>
      </c>
      <c r="ER281" s="77" t="e" cm="1">
        <f t="array" aca="1" ref="ER281" ca="1">IF(INDIRECT(ADDRESS($B281+1,ER$230,1,1,"Actively Infected Trend"))=0,#N/A,INDIRECT(ADDRESS($B281+1,ER$230,1,1,"Actively Infected Trend"))/R_Value)</f>
        <v>#N/A</v>
      </c>
      <c r="ES281" s="77" t="e" cm="1">
        <f t="array" aca="1" ref="ES281" ca="1">IF(INDIRECT(ADDRESS($B281+1,ES$230,1,1,"Actively Infected Trend"))=0,#N/A,INDIRECT(ADDRESS($B281+1,ES$230,1,1,"Actively Infected Trend"))/R_Value)</f>
        <v>#N/A</v>
      </c>
      <c r="ET281" s="77" t="e" cm="1">
        <f t="array" aca="1" ref="ET281" ca="1">IF(INDIRECT(ADDRESS($B281+1,ET$230,1,1,"Actively Infected Trend"))=0,#N/A,INDIRECT(ADDRESS($B281+1,ET$230,1,1,"Actively Infected Trend"))/R_Value)</f>
        <v>#N/A</v>
      </c>
      <c r="EU281" s="77" t="e" cm="1">
        <f t="array" aca="1" ref="EU281" ca="1">IF(INDIRECT(ADDRESS($B281+1,EU$230,1,1,"Actively Infected Trend"))=0,#N/A,INDIRECT(ADDRESS($B281+1,EU$230,1,1,"Actively Infected Trend"))/R_Value)</f>
        <v>#N/A</v>
      </c>
      <c r="EV281" s="77" t="e" cm="1">
        <f t="array" aca="1" ref="EV281" ca="1">IF(INDIRECT(ADDRESS($B281+1,EV$230,1,1,"Actively Infected Trend"))=0,#N/A,INDIRECT(ADDRESS($B281+1,EV$230,1,1,"Actively Infected Trend"))/R_Value)</f>
        <v>#N/A</v>
      </c>
      <c r="EW281" s="77" t="e" cm="1">
        <f t="array" aca="1" ref="EW281" ca="1">IF(INDIRECT(ADDRESS($B281+1,EW$230,1,1,"Actively Infected Trend"))=0,#N/A,INDIRECT(ADDRESS($B281+1,EW$230,1,1,"Actively Infected Trend"))/R_Value)</f>
        <v>#N/A</v>
      </c>
      <c r="EX281" s="77" t="e" cm="1">
        <f t="array" aca="1" ref="EX281" ca="1">IF(INDIRECT(ADDRESS($B281+1,EX$230,1,1,"Actively Infected Trend"))=0,#N/A,INDIRECT(ADDRESS($B281+1,EX$230,1,1,"Actively Infected Trend"))/R_Value)</f>
        <v>#N/A</v>
      </c>
      <c r="EY281" s="77" t="e" cm="1">
        <f t="array" aca="1" ref="EY281" ca="1">IF(INDIRECT(ADDRESS($B281+1,EY$230,1,1,"Actively Infected Trend"))=0,#N/A,INDIRECT(ADDRESS($B281+1,EY$230,1,1,"Actively Infected Trend"))/R_Value)</f>
        <v>#N/A</v>
      </c>
      <c r="EZ281" s="77" t="e" cm="1">
        <f t="array" aca="1" ref="EZ281" ca="1">IF(INDIRECT(ADDRESS($B281+1,EZ$230,1,1,"Actively Infected Trend"))=0,#N/A,INDIRECT(ADDRESS($B281+1,EZ$230,1,1,"Actively Infected Trend"))/R_Value)</f>
        <v>#N/A</v>
      </c>
      <c r="FA281" s="77" t="e" cm="1">
        <f t="array" aca="1" ref="FA281" ca="1">IF(INDIRECT(ADDRESS($B281+1,FA$230,1,1,"Actively Infected Trend"))=0,#N/A,INDIRECT(ADDRESS($B281+1,FA$230,1,1,"Actively Infected Trend"))/R_Value)</f>
        <v>#N/A</v>
      </c>
      <c r="FB281" s="77" t="e" cm="1">
        <f t="array" aca="1" ref="FB281" ca="1">IF(INDIRECT(ADDRESS($B281+1,FB$230,1,1,"Actively Infected Trend"))=0,#N/A,INDIRECT(ADDRESS($B281+1,FB$230,1,1,"Actively Infected Trend"))/R_Value)</f>
        <v>#N/A</v>
      </c>
      <c r="FC281" s="77" t="e" cm="1">
        <f t="array" aca="1" ref="FC281" ca="1">IF(INDIRECT(ADDRESS($B281+1,FC$230,1,1,"Actively Infected Trend"))=0,#N/A,INDIRECT(ADDRESS($B281+1,FC$230,1,1,"Actively Infected Trend"))/R_Value)</f>
        <v>#N/A</v>
      </c>
      <c r="FD281" s="77" t="e" cm="1">
        <f t="array" aca="1" ref="FD281" ca="1">IF(INDIRECT(ADDRESS($B281+1,FD$230,1,1,"Actively Infected Trend"))=0,#N/A,INDIRECT(ADDRESS($B281+1,FD$230,1,1,"Actively Infected Trend"))/R_Value)</f>
        <v>#N/A</v>
      </c>
      <c r="FE281" s="77" t="e" cm="1">
        <f t="array" aca="1" ref="FE281" ca="1">IF(INDIRECT(ADDRESS($B281+1,FE$230,1,1,"Actively Infected Trend"))=0,#N/A,INDIRECT(ADDRESS($B281+1,FE$230,1,1,"Actively Infected Trend"))/R_Value)</f>
        <v>#N/A</v>
      </c>
      <c r="FF281" s="77" t="e" cm="1">
        <f t="array" aca="1" ref="FF281" ca="1">IF(INDIRECT(ADDRESS($B281+1,FF$230,1,1,"Actively Infected Trend"))=0,#N/A,INDIRECT(ADDRESS($B281+1,FF$230,1,1,"Actively Infected Trend"))/R_Value)</f>
        <v>#N/A</v>
      </c>
      <c r="FG281" s="77" t="e" cm="1">
        <f t="array" aca="1" ref="FG281" ca="1">IF(INDIRECT(ADDRESS($B281+1,FG$230,1,1,"Actively Infected Trend"))=0,#N/A,INDIRECT(ADDRESS($B281+1,FG$230,1,1,"Actively Infected Trend"))/R_Value)</f>
        <v>#N/A</v>
      </c>
      <c r="FH281" s="77" t="e" cm="1">
        <f t="array" aca="1" ref="FH281" ca="1">IF(INDIRECT(ADDRESS($B281+1,FH$230,1,1,"Actively Infected Trend"))=0,#N/A,INDIRECT(ADDRESS($B281+1,FH$230,1,1,"Actively Infected Trend"))/R_Value)</f>
        <v>#N/A</v>
      </c>
      <c r="FI281" s="77" t="e" cm="1">
        <f t="array" aca="1" ref="FI281" ca="1">IF(INDIRECT(ADDRESS($B281+1,FI$230,1,1,"Actively Infected Trend"))=0,#N/A,INDIRECT(ADDRESS($B281+1,FI$230,1,1,"Actively Infected Trend"))/R_Value)</f>
        <v>#N/A</v>
      </c>
      <c r="FJ281" s="77" t="e" cm="1">
        <f t="array" aca="1" ref="FJ281" ca="1">IF(INDIRECT(ADDRESS($B281+1,FJ$230,1,1,"Actively Infected Trend"))=0,#N/A,INDIRECT(ADDRESS($B281+1,FJ$230,1,1,"Actively Infected Trend"))/R_Value)</f>
        <v>#N/A</v>
      </c>
      <c r="FK281" s="77" t="e" cm="1">
        <f t="array" aca="1" ref="FK281" ca="1">IF(INDIRECT(ADDRESS($B281+1,FK$230,1,1,"Actively Infected Trend"))=0,#N/A,INDIRECT(ADDRESS($B281+1,FK$230,1,1,"Actively Infected Trend"))/R_Value)</f>
        <v>#N/A</v>
      </c>
      <c r="FL281" s="77" t="e" cm="1">
        <f t="array" aca="1" ref="FL281" ca="1">IF(INDIRECT(ADDRESS($B281+1,FL$230,1,1,"Actively Infected Trend"))=0,#N/A,INDIRECT(ADDRESS($B281+1,FL$230,1,1,"Actively Infected Trend"))/R_Value)</f>
        <v>#N/A</v>
      </c>
      <c r="FM281" s="77" t="e" cm="1">
        <f t="array" aca="1" ref="FM281" ca="1">IF(INDIRECT(ADDRESS($B281+1,FM$230,1,1,"Actively Infected Trend"))=0,#N/A,INDIRECT(ADDRESS($B281+1,FM$230,1,1,"Actively Infected Trend"))/R_Value)</f>
        <v>#N/A</v>
      </c>
      <c r="FN281" s="77" t="e" cm="1">
        <f t="array" aca="1" ref="FN281" ca="1">IF(INDIRECT(ADDRESS($B281+1,FN$230,1,1,"Actively Infected Trend"))=0,#N/A,INDIRECT(ADDRESS($B281+1,FN$230,1,1,"Actively Infected Trend"))/R_Value)</f>
        <v>#N/A</v>
      </c>
      <c r="FO281" s="77" t="e" cm="1">
        <f t="array" aca="1" ref="FO281" ca="1">IF(INDIRECT(ADDRESS($B281+1,FO$230,1,1,"Actively Infected Trend"))=0,#N/A,INDIRECT(ADDRESS($B281+1,FO$230,1,1,"Actively Infected Trend"))/R_Value)</f>
        <v>#N/A</v>
      </c>
      <c r="FP281" s="77" t="e" cm="1">
        <f t="array" aca="1" ref="FP281" ca="1">IF(INDIRECT(ADDRESS($B281+1,FP$230,1,1,"Actively Infected Trend"))=0,#N/A,INDIRECT(ADDRESS($B281+1,FP$230,1,1,"Actively Infected Trend"))/R_Value)</f>
        <v>#N/A</v>
      </c>
      <c r="FQ281" s="77" t="e" cm="1">
        <f t="array" aca="1" ref="FQ281" ca="1">IF(INDIRECT(ADDRESS($B281+1,FQ$230,1,1,"Actively Infected Trend"))=0,#N/A,INDIRECT(ADDRESS($B281+1,FQ$230,1,1,"Actively Infected Trend"))/R_Value)</f>
        <v>#N/A</v>
      </c>
      <c r="FR281" s="77" t="e" cm="1">
        <f t="array" aca="1" ref="FR281" ca="1">IF(INDIRECT(ADDRESS($B281+1,FR$230,1,1,"Actively Infected Trend"))=0,#N/A,INDIRECT(ADDRESS($B281+1,FR$230,1,1,"Actively Infected Trend"))/R_Value)</f>
        <v>#N/A</v>
      </c>
      <c r="FS281" s="77" t="e" cm="1">
        <f t="array" aca="1" ref="FS281" ca="1">IF(INDIRECT(ADDRESS($B281+1,FS$230,1,1,"Actively Infected Trend"))=0,#N/A,INDIRECT(ADDRESS($B281+1,FS$230,1,1,"Actively Infected Trend"))/R_Value)</f>
        <v>#N/A</v>
      </c>
      <c r="FT281" s="77" t="e" cm="1">
        <f t="array" aca="1" ref="FT281" ca="1">IF(INDIRECT(ADDRESS($B281+1,FT$230,1,1,"Actively Infected Trend"))=0,#N/A,INDIRECT(ADDRESS($B281+1,FT$230,1,1,"Actively Infected Trend"))/R_Value)</f>
        <v>#N/A</v>
      </c>
      <c r="FU281" s="77" t="e" cm="1">
        <f t="array" aca="1" ref="FU281" ca="1">IF(INDIRECT(ADDRESS($B281+1,FU$230,1,1,"Actively Infected Trend"))=0,#N/A,INDIRECT(ADDRESS($B281+1,FU$230,1,1,"Actively Infected Trend"))/R_Value)</f>
        <v>#N/A</v>
      </c>
      <c r="FV281" s="77" t="e" cm="1">
        <f t="array" aca="1" ref="FV281" ca="1">IF(INDIRECT(ADDRESS($B281+1,FV$230,1,1,"Actively Infected Trend"))=0,#N/A,INDIRECT(ADDRESS($B281+1,FV$230,1,1,"Actively Infected Trend"))/R_Value)</f>
        <v>#N/A</v>
      </c>
      <c r="FW281" s="77" t="e" cm="1">
        <f t="array" aca="1" ref="FW281" ca="1">IF(INDIRECT(ADDRESS($B281+1,FW$230,1,1,"Actively Infected Trend"))=0,#N/A,INDIRECT(ADDRESS($B281+1,FW$230,1,1,"Actively Infected Trend"))/R_Value)</f>
        <v>#N/A</v>
      </c>
      <c r="FX281" s="77" t="e" cm="1">
        <f t="array" aca="1" ref="FX281" ca="1">IF(INDIRECT(ADDRESS($B281+1,FX$230,1,1,"Actively Infected Trend"))=0,#N/A,INDIRECT(ADDRESS($B281+1,FX$230,1,1,"Actively Infected Trend"))/R_Value)</f>
        <v>#N/A</v>
      </c>
      <c r="FY281" s="77" t="e" cm="1">
        <f t="array" aca="1" ref="FY281" ca="1">IF(INDIRECT(ADDRESS($B281+1,FY$230,1,1,"Actively Infected Trend"))=0,#N/A,INDIRECT(ADDRESS($B281+1,FY$230,1,1,"Actively Infected Trend"))/R_Value)</f>
        <v>#N/A</v>
      </c>
      <c r="FZ281" s="77" t="e" cm="1">
        <f t="array" aca="1" ref="FZ281" ca="1">IF(INDIRECT(ADDRESS($B281+1,FZ$230,1,1,"Actively Infected Trend"))=0,#N/A,INDIRECT(ADDRESS($B281+1,FZ$230,1,1,"Actively Infected Trend"))/R_Value)</f>
        <v>#N/A</v>
      </c>
      <c r="GA281" s="77" t="e" cm="1">
        <f t="array" aca="1" ref="GA281" ca="1">IF(INDIRECT(ADDRESS($B281+1,GA$230,1,1,"Actively Infected Trend"))=0,#N/A,INDIRECT(ADDRESS($B281+1,GA$230,1,1,"Actively Infected Trend"))/R_Value)</f>
        <v>#N/A</v>
      </c>
      <c r="GB281" s="77" t="e" cm="1">
        <f t="array" aca="1" ref="GB281" ca="1">IF(INDIRECT(ADDRESS($B281+1,GB$230,1,1,"Actively Infected Trend"))=0,#N/A,INDIRECT(ADDRESS($B281+1,GB$230,1,1,"Actively Infected Trend"))/R_Value)</f>
        <v>#N/A</v>
      </c>
      <c r="GC281" s="77" t="e" cm="1">
        <f t="array" aca="1" ref="GC281" ca="1">IF(INDIRECT(ADDRESS($B281+1,GC$230,1,1,"Actively Infected Trend"))=0,#N/A,INDIRECT(ADDRESS($B281+1,GC$230,1,1,"Actively Infected Trend"))/R_Value)</f>
        <v>#N/A</v>
      </c>
      <c r="GD281" s="77" t="e" cm="1">
        <f t="array" aca="1" ref="GD281" ca="1">IF(INDIRECT(ADDRESS($B281+1,GD$230,1,1,"Actively Infected Trend"))=0,#N/A,INDIRECT(ADDRESS($B281+1,GD$230,1,1,"Actively Infected Trend"))/R_Value)</f>
        <v>#N/A</v>
      </c>
      <c r="GE281" s="77" t="e" cm="1">
        <f t="array" aca="1" ref="GE281" ca="1">IF(INDIRECT(ADDRESS($B281+1,GE$230,1,1,"Actively Infected Trend"))=0,#N/A,INDIRECT(ADDRESS($B281+1,GE$230,1,1,"Actively Infected Trend"))/R_Value)</f>
        <v>#N/A</v>
      </c>
      <c r="GF281" s="77" t="e" cm="1">
        <f t="array" aca="1" ref="GF281" ca="1">IF(INDIRECT(ADDRESS($B281+1,GF$230,1,1,"Actively Infected Trend"))=0,#N/A,INDIRECT(ADDRESS($B281+1,GF$230,1,1,"Actively Infected Trend"))/R_Value)</f>
        <v>#N/A</v>
      </c>
      <c r="GG281" s="77" t="e" cm="1">
        <f t="array" aca="1" ref="GG281" ca="1">IF(INDIRECT(ADDRESS($B281+1,GG$230,1,1,"Actively Infected Trend"))=0,#N/A,INDIRECT(ADDRESS($B281+1,GG$230,1,1,"Actively Infected Trend"))/R_Value)</f>
        <v>#N/A</v>
      </c>
      <c r="GH281" s="77" t="e" cm="1">
        <f t="array" aca="1" ref="GH281" ca="1">IF(INDIRECT(ADDRESS($B281+1,GH$230,1,1,"Actively Infected Trend"))=0,#N/A,INDIRECT(ADDRESS($B281+1,GH$230,1,1,"Actively Infected Trend"))/R_Value)</f>
        <v>#N/A</v>
      </c>
      <c r="GI281" s="77" t="e" cm="1">
        <f t="array" aca="1" ref="GI281" ca="1">IF(INDIRECT(ADDRESS($B281+1,GI$230,1,1,"Actively Infected Trend"))=0,#N/A,INDIRECT(ADDRESS($B281+1,GI$230,1,1,"Actively Infected Trend"))/R_Value)</f>
        <v>#N/A</v>
      </c>
      <c r="GJ281" s="77" t="e" cm="1">
        <f t="array" aca="1" ref="GJ281" ca="1">IF(INDIRECT(ADDRESS($B281+1,GJ$230,1,1,"Actively Infected Trend"))=0,#N/A,INDIRECT(ADDRESS($B281+1,GJ$230,1,1,"Actively Infected Trend"))/R_Value)</f>
        <v>#N/A</v>
      </c>
      <c r="GK281" s="77" t="e" cm="1">
        <f t="array" aca="1" ref="GK281" ca="1">IF(INDIRECT(ADDRESS($B281+1,GK$230,1,1,"Actively Infected Trend"))=0,#N/A,INDIRECT(ADDRESS($B281+1,GK$230,1,1,"Actively Infected Trend"))/R_Value)</f>
        <v>#N/A</v>
      </c>
      <c r="GL281" s="77" t="e" cm="1">
        <f t="array" aca="1" ref="GL281" ca="1">IF(INDIRECT(ADDRESS($B281+1,GL$230,1,1,"Actively Infected Trend"))=0,#N/A,INDIRECT(ADDRESS($B281+1,GL$230,1,1,"Actively Infected Trend"))/R_Value)</f>
        <v>#N/A</v>
      </c>
      <c r="GM281" s="77" t="e" cm="1">
        <f t="array" aca="1" ref="GM281" ca="1">IF(INDIRECT(ADDRESS($B281+1,GM$230,1,1,"Actively Infected Trend"))=0,#N/A,INDIRECT(ADDRESS($B281+1,GM$230,1,1,"Actively Infected Trend"))/R_Value)</f>
        <v>#N/A</v>
      </c>
    </row>
    <row r="282" spans="2:195" x14ac:dyDescent="0.25">
      <c r="B282">
        <f t="shared" si="1035"/>
        <v>51</v>
      </c>
      <c r="C282" cm="1">
        <f t="array" aca="1" ref="C282" ca="1">INDIRECT(ADDRESS($B282+1,1,1,1,"Actively Infected Trend"))</f>
        <v>0</v>
      </c>
      <c r="E282" s="77" t="e" cm="1">
        <f t="array" aca="1" ref="E282" ca="1">IF(INDIRECT(ADDRESS($B282+1,E$230,1,1,"Actively Infected Trend"))=0,#N/A,INDIRECT(ADDRESS($B282+1,E$230,1,1,"Actively Infected Trend"))/R_Value)</f>
        <v>#N/A</v>
      </c>
      <c r="F282" s="77" t="e" cm="1">
        <f t="array" aca="1" ref="F282" ca="1">IF(INDIRECT(ADDRESS($B282+1,F$230,1,1,"Actively Infected Trend"))=0,#N/A,INDIRECT(ADDRESS($B282+1,F$230,1,1,"Actively Infected Trend"))/R_Value)</f>
        <v>#N/A</v>
      </c>
      <c r="G282" s="77" t="e" cm="1">
        <f t="array" aca="1" ref="G282" ca="1">IF(INDIRECT(ADDRESS($B282+1,G$230,1,1,"Actively Infected Trend"))=0,#N/A,INDIRECT(ADDRESS($B282+1,G$230,1,1,"Actively Infected Trend"))/R_Value)</f>
        <v>#N/A</v>
      </c>
      <c r="H282" s="77" t="e" cm="1">
        <f t="array" aca="1" ref="H282" ca="1">IF(INDIRECT(ADDRESS($B282+1,H$230,1,1,"Actively Infected Trend"))=0,#N/A,INDIRECT(ADDRESS($B282+1,H$230,1,1,"Actively Infected Trend"))/R_Value)</f>
        <v>#N/A</v>
      </c>
      <c r="I282" s="77" t="e" cm="1">
        <f t="array" aca="1" ref="I282" ca="1">IF(INDIRECT(ADDRESS($B282+1,I$230,1,1,"Actively Infected Trend"))=0,#N/A,INDIRECT(ADDRESS($B282+1,I$230,1,1,"Actively Infected Trend"))/R_Value)</f>
        <v>#N/A</v>
      </c>
      <c r="J282" s="77" t="e" cm="1">
        <f t="array" aca="1" ref="J282" ca="1">IF(INDIRECT(ADDRESS($B282+1,J$230,1,1,"Actively Infected Trend"))=0,#N/A,INDIRECT(ADDRESS($B282+1,J$230,1,1,"Actively Infected Trend"))/R_Value)</f>
        <v>#N/A</v>
      </c>
      <c r="K282" s="77" t="e" cm="1">
        <f t="array" aca="1" ref="K282" ca="1">IF(INDIRECT(ADDRESS($B282+1,K$230,1,1,"Actively Infected Trend"))=0,#N/A,INDIRECT(ADDRESS($B282+1,K$230,1,1,"Actively Infected Trend"))/R_Value)</f>
        <v>#N/A</v>
      </c>
      <c r="L282" s="77" t="e" cm="1">
        <f t="array" aca="1" ref="L282" ca="1">IF(INDIRECT(ADDRESS($B282+1,L$230,1,1,"Actively Infected Trend"))=0,#N/A,INDIRECT(ADDRESS($B282+1,L$230,1,1,"Actively Infected Trend"))/R_Value)</f>
        <v>#N/A</v>
      </c>
      <c r="M282" s="77" t="e" cm="1">
        <f t="array" aca="1" ref="M282" ca="1">IF(INDIRECT(ADDRESS($B282+1,M$230,1,1,"Actively Infected Trend"))=0,#N/A,INDIRECT(ADDRESS($B282+1,M$230,1,1,"Actively Infected Trend"))/R_Value)</f>
        <v>#N/A</v>
      </c>
      <c r="N282" s="77" t="e" cm="1">
        <f t="array" aca="1" ref="N282" ca="1">IF(INDIRECT(ADDRESS($B282+1,N$230,1,1,"Actively Infected Trend"))=0,#N/A,INDIRECT(ADDRESS($B282+1,N$230,1,1,"Actively Infected Trend"))/R_Value)</f>
        <v>#N/A</v>
      </c>
      <c r="O282" s="77" t="e" cm="1">
        <f t="array" aca="1" ref="O282" ca="1">IF(INDIRECT(ADDRESS($B282+1,O$230,1,1,"Actively Infected Trend"))=0,#N/A,INDIRECT(ADDRESS($B282+1,O$230,1,1,"Actively Infected Trend"))/R_Value)</f>
        <v>#N/A</v>
      </c>
      <c r="P282" s="77" t="e" cm="1">
        <f t="array" aca="1" ref="P282" ca="1">IF(INDIRECT(ADDRESS($B282+1,P$230,1,1,"Actively Infected Trend"))=0,#N/A,INDIRECT(ADDRESS($B282+1,P$230,1,1,"Actively Infected Trend"))/R_Value)</f>
        <v>#N/A</v>
      </c>
      <c r="Q282" s="77" t="e" cm="1">
        <f t="array" aca="1" ref="Q282" ca="1">IF(INDIRECT(ADDRESS($B282+1,Q$230,1,1,"Actively Infected Trend"))=0,#N/A,INDIRECT(ADDRESS($B282+1,Q$230,1,1,"Actively Infected Trend"))/R_Value)</f>
        <v>#N/A</v>
      </c>
      <c r="R282" s="77" t="e" cm="1">
        <f t="array" aca="1" ref="R282" ca="1">IF(INDIRECT(ADDRESS($B282+1,R$230,1,1,"Actively Infected Trend"))=0,#N/A,INDIRECT(ADDRESS($B282+1,R$230,1,1,"Actively Infected Trend"))/R_Value)</f>
        <v>#N/A</v>
      </c>
      <c r="S282" s="77" t="e" cm="1">
        <f t="array" aca="1" ref="S282" ca="1">IF(INDIRECT(ADDRESS($B282+1,S$230,1,1,"Actively Infected Trend"))=0,#N/A,INDIRECT(ADDRESS($B282+1,S$230,1,1,"Actively Infected Trend"))/R_Value)</f>
        <v>#N/A</v>
      </c>
      <c r="T282" s="77" t="e" cm="1">
        <f t="array" aca="1" ref="T282" ca="1">IF(INDIRECT(ADDRESS($B282+1,T$230,1,1,"Actively Infected Trend"))=0,#N/A,INDIRECT(ADDRESS($B282+1,T$230,1,1,"Actively Infected Trend"))/R_Value)</f>
        <v>#N/A</v>
      </c>
      <c r="U282" s="77" t="e" cm="1">
        <f t="array" aca="1" ref="U282" ca="1">IF(INDIRECT(ADDRESS($B282+1,U$230,1,1,"Actively Infected Trend"))=0,#N/A,INDIRECT(ADDRESS($B282+1,U$230,1,1,"Actively Infected Trend"))/R_Value)</f>
        <v>#N/A</v>
      </c>
      <c r="V282" s="77" t="e" cm="1">
        <f t="array" aca="1" ref="V282" ca="1">IF(INDIRECT(ADDRESS($B282+1,V$230,1,1,"Actively Infected Trend"))=0,#N/A,INDIRECT(ADDRESS($B282+1,V$230,1,1,"Actively Infected Trend"))/R_Value)</f>
        <v>#N/A</v>
      </c>
      <c r="W282" s="77" t="e" cm="1">
        <f t="array" aca="1" ref="W282" ca="1">IF(INDIRECT(ADDRESS($B282+1,W$230,1,1,"Actively Infected Trend"))=0,#N/A,INDIRECT(ADDRESS($B282+1,W$230,1,1,"Actively Infected Trend"))/R_Value)</f>
        <v>#N/A</v>
      </c>
      <c r="X282" s="77" t="e" cm="1">
        <f t="array" aca="1" ref="X282" ca="1">IF(INDIRECT(ADDRESS($B282+1,X$230,1,1,"Actively Infected Trend"))=0,#N/A,INDIRECT(ADDRESS($B282+1,X$230,1,1,"Actively Infected Trend"))/R_Value)</f>
        <v>#N/A</v>
      </c>
      <c r="Y282" s="77" t="e" cm="1">
        <f t="array" aca="1" ref="Y282" ca="1">IF(INDIRECT(ADDRESS($B282+1,Y$230,1,1,"Actively Infected Trend"))=0,#N/A,INDIRECT(ADDRESS($B282+1,Y$230,1,1,"Actively Infected Trend"))/R_Value)</f>
        <v>#N/A</v>
      </c>
      <c r="Z282" s="77" t="e" cm="1">
        <f t="array" aca="1" ref="Z282" ca="1">IF(INDIRECT(ADDRESS($B282+1,Z$230,1,1,"Actively Infected Trend"))=0,#N/A,INDIRECT(ADDRESS($B282+1,Z$230,1,1,"Actively Infected Trend"))/R_Value)</f>
        <v>#N/A</v>
      </c>
      <c r="AA282" s="77" t="e" cm="1">
        <f t="array" aca="1" ref="AA282" ca="1">IF(INDIRECT(ADDRESS($B282+1,AA$230,1,1,"Actively Infected Trend"))=0,#N/A,INDIRECT(ADDRESS($B282+1,AA$230,1,1,"Actively Infected Trend"))/R_Value)</f>
        <v>#N/A</v>
      </c>
      <c r="AB282" s="77" t="e" cm="1">
        <f t="array" aca="1" ref="AB282" ca="1">IF(INDIRECT(ADDRESS($B282+1,AB$230,1,1,"Actively Infected Trend"))=0,#N/A,INDIRECT(ADDRESS($B282+1,AB$230,1,1,"Actively Infected Trend"))/R_Value)</f>
        <v>#N/A</v>
      </c>
      <c r="AC282" s="77" t="e" cm="1">
        <f t="array" aca="1" ref="AC282" ca="1">IF(INDIRECT(ADDRESS($B282+1,AC$230,1,1,"Actively Infected Trend"))=0,#N/A,INDIRECT(ADDRESS($B282+1,AC$230,1,1,"Actively Infected Trend"))/R_Value)</f>
        <v>#N/A</v>
      </c>
      <c r="AD282" s="77" t="e" cm="1">
        <f t="array" aca="1" ref="AD282" ca="1">IF(INDIRECT(ADDRESS($B282+1,AD$230,1,1,"Actively Infected Trend"))=0,#N/A,INDIRECT(ADDRESS($B282+1,AD$230,1,1,"Actively Infected Trend"))/R_Value)</f>
        <v>#N/A</v>
      </c>
      <c r="AE282" s="77" t="e" cm="1">
        <f t="array" aca="1" ref="AE282" ca="1">IF(INDIRECT(ADDRESS($B282+1,AE$230,1,1,"Actively Infected Trend"))=0,#N/A,INDIRECT(ADDRESS($B282+1,AE$230,1,1,"Actively Infected Trend"))/R_Value)</f>
        <v>#N/A</v>
      </c>
      <c r="AF282" s="77" t="e" cm="1">
        <f t="array" aca="1" ref="AF282" ca="1">IF(INDIRECT(ADDRESS($B282+1,AF$230,1,1,"Actively Infected Trend"))=0,#N/A,INDIRECT(ADDRESS($B282+1,AF$230,1,1,"Actively Infected Trend"))/R_Value)</f>
        <v>#N/A</v>
      </c>
      <c r="AG282" s="77" t="e" cm="1">
        <f t="array" aca="1" ref="AG282" ca="1">IF(INDIRECT(ADDRESS($B282+1,AG$230,1,1,"Actively Infected Trend"))=0,#N/A,INDIRECT(ADDRESS($B282+1,AG$230,1,1,"Actively Infected Trend"))/R_Value)</f>
        <v>#N/A</v>
      </c>
      <c r="AH282" s="77" t="e" cm="1">
        <f t="array" aca="1" ref="AH282" ca="1">IF(INDIRECT(ADDRESS($B282+1,AH$230,1,1,"Actively Infected Trend"))=0,#N/A,INDIRECT(ADDRESS($B282+1,AH$230,1,1,"Actively Infected Trend"))/R_Value)</f>
        <v>#N/A</v>
      </c>
      <c r="AI282" s="77" t="e" cm="1">
        <f t="array" aca="1" ref="AI282" ca="1">IF(INDIRECT(ADDRESS($B282+1,AI$230,1,1,"Actively Infected Trend"))=0,#N/A,INDIRECT(ADDRESS($B282+1,AI$230,1,1,"Actively Infected Trend"))/R_Value)</f>
        <v>#N/A</v>
      </c>
      <c r="AJ282" s="77" t="e" cm="1">
        <f t="array" aca="1" ref="AJ282" ca="1">IF(INDIRECT(ADDRESS($B282+1,AJ$230,1,1,"Actively Infected Trend"))=0,#N/A,INDIRECT(ADDRESS($B282+1,AJ$230,1,1,"Actively Infected Trend"))/R_Value)</f>
        <v>#N/A</v>
      </c>
      <c r="AK282" s="77" t="e" cm="1">
        <f t="array" aca="1" ref="AK282" ca="1">IF(INDIRECT(ADDRESS($B282+1,AK$230,1,1,"Actively Infected Trend"))=0,#N/A,INDIRECT(ADDRESS($B282+1,AK$230,1,1,"Actively Infected Trend"))/R_Value)</f>
        <v>#N/A</v>
      </c>
      <c r="AL282" s="77" t="e" cm="1">
        <f t="array" aca="1" ref="AL282" ca="1">IF(INDIRECT(ADDRESS($B282+1,AL$230,1,1,"Actively Infected Trend"))=0,#N/A,INDIRECT(ADDRESS($B282+1,AL$230,1,1,"Actively Infected Trend"))/R_Value)</f>
        <v>#N/A</v>
      </c>
      <c r="AM282" s="77" t="e" cm="1">
        <f t="array" aca="1" ref="AM282" ca="1">IF(INDIRECT(ADDRESS($B282+1,AM$230,1,1,"Actively Infected Trend"))=0,#N/A,INDIRECT(ADDRESS($B282+1,AM$230,1,1,"Actively Infected Trend"))/R_Value)</f>
        <v>#N/A</v>
      </c>
      <c r="AN282" s="77" t="e" cm="1">
        <f t="array" aca="1" ref="AN282" ca="1">IF(INDIRECT(ADDRESS($B282+1,AN$230,1,1,"Actively Infected Trend"))=0,#N/A,INDIRECT(ADDRESS($B282+1,AN$230,1,1,"Actively Infected Trend"))/R_Value)</f>
        <v>#N/A</v>
      </c>
      <c r="AO282" s="77" t="e" cm="1">
        <f t="array" aca="1" ref="AO282" ca="1">IF(INDIRECT(ADDRESS($B282+1,AO$230,1,1,"Actively Infected Trend"))=0,#N/A,INDIRECT(ADDRESS($B282+1,AO$230,1,1,"Actively Infected Trend"))/R_Value)</f>
        <v>#N/A</v>
      </c>
      <c r="AP282" s="77" t="e" cm="1">
        <f t="array" aca="1" ref="AP282" ca="1">IF(INDIRECT(ADDRESS($B282+1,AP$230,1,1,"Actively Infected Trend"))=0,#N/A,INDIRECT(ADDRESS($B282+1,AP$230,1,1,"Actively Infected Trend"))/R_Value)</f>
        <v>#N/A</v>
      </c>
      <c r="AQ282" s="77" t="e" cm="1">
        <f t="array" aca="1" ref="AQ282" ca="1">IF(INDIRECT(ADDRESS($B282+1,AQ$230,1,1,"Actively Infected Trend"))=0,#N/A,INDIRECT(ADDRESS($B282+1,AQ$230,1,1,"Actively Infected Trend"))/R_Value)</f>
        <v>#N/A</v>
      </c>
      <c r="AR282" s="77" t="e" cm="1">
        <f t="array" aca="1" ref="AR282" ca="1">IF(INDIRECT(ADDRESS($B282+1,AR$230,1,1,"Actively Infected Trend"))=0,#N/A,INDIRECT(ADDRESS($B282+1,AR$230,1,1,"Actively Infected Trend"))/R_Value)</f>
        <v>#N/A</v>
      </c>
      <c r="AS282" s="77" t="e" cm="1">
        <f t="array" aca="1" ref="AS282" ca="1">IF(INDIRECT(ADDRESS($B282+1,AS$230,1,1,"Actively Infected Trend"))=0,#N/A,INDIRECT(ADDRESS($B282+1,AS$230,1,1,"Actively Infected Trend"))/R_Value)</f>
        <v>#N/A</v>
      </c>
      <c r="AT282" s="77" t="e" cm="1">
        <f t="array" aca="1" ref="AT282" ca="1">IF(INDIRECT(ADDRESS($B282+1,AT$230,1,1,"Actively Infected Trend"))=0,#N/A,INDIRECT(ADDRESS($B282+1,AT$230,1,1,"Actively Infected Trend"))/R_Value)</f>
        <v>#N/A</v>
      </c>
      <c r="AU282" s="77" t="e" cm="1">
        <f t="array" aca="1" ref="AU282" ca="1">IF(INDIRECT(ADDRESS($B282+1,AU$230,1,1,"Actively Infected Trend"))=0,#N/A,INDIRECT(ADDRESS($B282+1,AU$230,1,1,"Actively Infected Trend"))/R_Value)</f>
        <v>#N/A</v>
      </c>
      <c r="AV282" s="77" t="e" cm="1">
        <f t="array" aca="1" ref="AV282" ca="1">IF(INDIRECT(ADDRESS($B282+1,AV$230,1,1,"Actively Infected Trend"))=0,#N/A,INDIRECT(ADDRESS($B282+1,AV$230,1,1,"Actively Infected Trend"))/R_Value)</f>
        <v>#N/A</v>
      </c>
      <c r="AW282" s="77" t="e" cm="1">
        <f t="array" aca="1" ref="AW282" ca="1">IF(INDIRECT(ADDRESS($B282+1,AW$230,1,1,"Actively Infected Trend"))=0,#N/A,INDIRECT(ADDRESS($B282+1,AW$230,1,1,"Actively Infected Trend"))/R_Value)</f>
        <v>#N/A</v>
      </c>
      <c r="AX282" s="77" t="e" cm="1">
        <f t="array" aca="1" ref="AX282" ca="1">IF(INDIRECT(ADDRESS($B282+1,AX$230,1,1,"Actively Infected Trend"))=0,#N/A,INDIRECT(ADDRESS($B282+1,AX$230,1,1,"Actively Infected Trend"))/R_Value)</f>
        <v>#N/A</v>
      </c>
      <c r="AY282" s="77" t="e" cm="1">
        <f t="array" aca="1" ref="AY282" ca="1">IF(INDIRECT(ADDRESS($B282+1,AY$230,1,1,"Actively Infected Trend"))=0,#N/A,INDIRECT(ADDRESS($B282+1,AY$230,1,1,"Actively Infected Trend"))/R_Value)</f>
        <v>#N/A</v>
      </c>
      <c r="AZ282" s="77" t="e" cm="1">
        <f t="array" aca="1" ref="AZ282" ca="1">IF(INDIRECT(ADDRESS($B282+1,AZ$230,1,1,"Actively Infected Trend"))=0,#N/A,INDIRECT(ADDRESS($B282+1,AZ$230,1,1,"Actively Infected Trend"))/R_Value)</f>
        <v>#N/A</v>
      </c>
      <c r="BA282" s="77" t="e" cm="1">
        <f t="array" aca="1" ref="BA282" ca="1">IF(INDIRECT(ADDRESS($B282+1,BA$230,1,1,"Actively Infected Trend"))=0,#N/A,INDIRECT(ADDRESS($B282+1,BA$230,1,1,"Actively Infected Trend"))/R_Value)</f>
        <v>#N/A</v>
      </c>
      <c r="BB282" s="77" t="e" cm="1">
        <f t="array" aca="1" ref="BB282" ca="1">IF(INDIRECT(ADDRESS($B282+1,BB$230,1,1,"Actively Infected Trend"))=0,#N/A,INDIRECT(ADDRESS($B282+1,BB$230,1,1,"Actively Infected Trend"))/R_Value)</f>
        <v>#N/A</v>
      </c>
      <c r="BC282" s="77" t="e" cm="1">
        <f t="array" aca="1" ref="BC282" ca="1">IF(INDIRECT(ADDRESS($B282+1,BC$230,1,1,"Actively Infected Trend"))=0,#N/A,INDIRECT(ADDRESS($B282+1,BC$230,1,1,"Actively Infected Trend"))/R_Value)</f>
        <v>#N/A</v>
      </c>
      <c r="BD282" s="77" t="e" cm="1">
        <f t="array" aca="1" ref="BD282" ca="1">IF(INDIRECT(ADDRESS($B282+1,BD$230,1,1,"Actively Infected Trend"))=0,#N/A,INDIRECT(ADDRESS($B282+1,BD$230,1,1,"Actively Infected Trend"))/R_Value)</f>
        <v>#N/A</v>
      </c>
      <c r="BE282" s="77" t="e" cm="1">
        <f t="array" aca="1" ref="BE282" ca="1">IF(INDIRECT(ADDRESS($B282+1,BE$230,1,1,"Actively Infected Trend"))=0,#N/A,INDIRECT(ADDRESS($B282+1,BE$230,1,1,"Actively Infected Trend"))/R_Value)</f>
        <v>#N/A</v>
      </c>
      <c r="BF282" s="77" t="e" cm="1">
        <f t="array" aca="1" ref="BF282" ca="1">IF(INDIRECT(ADDRESS($B282+1,BF$230,1,1,"Actively Infected Trend"))=0,#N/A,INDIRECT(ADDRESS($B282+1,BF$230,1,1,"Actively Infected Trend"))/R_Value)</f>
        <v>#N/A</v>
      </c>
      <c r="BG282" s="77" t="e" cm="1">
        <f t="array" aca="1" ref="BG282" ca="1">IF(INDIRECT(ADDRESS($B282+1,BG$230,1,1,"Actively Infected Trend"))=0,#N/A,INDIRECT(ADDRESS($B282+1,BG$230,1,1,"Actively Infected Trend"))/R_Value)</f>
        <v>#N/A</v>
      </c>
      <c r="BH282" s="77" t="e" cm="1">
        <f t="array" aca="1" ref="BH282" ca="1">IF(INDIRECT(ADDRESS($B282+1,BH$230,1,1,"Actively Infected Trend"))=0,#N/A,INDIRECT(ADDRESS($B282+1,BH$230,1,1,"Actively Infected Trend"))/R_Value)</f>
        <v>#N/A</v>
      </c>
      <c r="BI282" s="77" t="e" cm="1">
        <f t="array" aca="1" ref="BI282" ca="1">IF(INDIRECT(ADDRESS($B282+1,BI$230,1,1,"Actively Infected Trend"))=0,#N/A,INDIRECT(ADDRESS($B282+1,BI$230,1,1,"Actively Infected Trend"))/R_Value)</f>
        <v>#N/A</v>
      </c>
      <c r="BJ282" s="77" t="e" cm="1">
        <f t="array" aca="1" ref="BJ282" ca="1">IF(INDIRECT(ADDRESS($B282+1,BJ$230,1,1,"Actively Infected Trend"))=0,#N/A,INDIRECT(ADDRESS($B282+1,BJ$230,1,1,"Actively Infected Trend"))/R_Value)</f>
        <v>#N/A</v>
      </c>
      <c r="BK282" s="77" t="e" cm="1">
        <f t="array" aca="1" ref="BK282" ca="1">IF(INDIRECT(ADDRESS($B282+1,BK$230,1,1,"Actively Infected Trend"))=0,#N/A,INDIRECT(ADDRESS($B282+1,BK$230,1,1,"Actively Infected Trend"))/R_Value)</f>
        <v>#N/A</v>
      </c>
      <c r="BL282" s="77" t="e" cm="1">
        <f t="array" aca="1" ref="BL282" ca="1">IF(INDIRECT(ADDRESS($B282+1,BL$230,1,1,"Actively Infected Trend"))=0,#N/A,INDIRECT(ADDRESS($B282+1,BL$230,1,1,"Actively Infected Trend"))/R_Value)</f>
        <v>#N/A</v>
      </c>
      <c r="BM282" s="77" t="e" cm="1">
        <f t="array" aca="1" ref="BM282" ca="1">IF(INDIRECT(ADDRESS($B282+1,BM$230,1,1,"Actively Infected Trend"))=0,#N/A,INDIRECT(ADDRESS($B282+1,BM$230,1,1,"Actively Infected Trend"))/R_Value)</f>
        <v>#N/A</v>
      </c>
      <c r="BN282" s="77" t="e" cm="1">
        <f t="array" aca="1" ref="BN282" ca="1">IF(INDIRECT(ADDRESS($B282+1,BN$230,1,1,"Actively Infected Trend"))=0,#N/A,INDIRECT(ADDRESS($B282+1,BN$230,1,1,"Actively Infected Trend"))/R_Value)</f>
        <v>#N/A</v>
      </c>
      <c r="BO282" s="77" t="e" cm="1">
        <f t="array" aca="1" ref="BO282" ca="1">IF(INDIRECT(ADDRESS($B282+1,BO$230,1,1,"Actively Infected Trend"))=0,#N/A,INDIRECT(ADDRESS($B282+1,BO$230,1,1,"Actively Infected Trend"))/R_Value)</f>
        <v>#N/A</v>
      </c>
      <c r="BP282" s="77" t="e" cm="1">
        <f t="array" aca="1" ref="BP282" ca="1">IF(INDIRECT(ADDRESS($B282+1,BP$230,1,1,"Actively Infected Trend"))=0,#N/A,INDIRECT(ADDRESS($B282+1,BP$230,1,1,"Actively Infected Trend"))/R_Value)</f>
        <v>#N/A</v>
      </c>
      <c r="BQ282" s="77" t="e" cm="1">
        <f t="array" aca="1" ref="BQ282" ca="1">IF(INDIRECT(ADDRESS($B282+1,BQ$230,1,1,"Actively Infected Trend"))=0,#N/A,INDIRECT(ADDRESS($B282+1,BQ$230,1,1,"Actively Infected Trend"))/R_Value)</f>
        <v>#N/A</v>
      </c>
      <c r="BR282" s="77" t="e" cm="1">
        <f t="array" aca="1" ref="BR282" ca="1">IF(INDIRECT(ADDRESS($B282+1,BR$230,1,1,"Actively Infected Trend"))=0,#N/A,INDIRECT(ADDRESS($B282+1,BR$230,1,1,"Actively Infected Trend"))/R_Value)</f>
        <v>#N/A</v>
      </c>
      <c r="BS282" s="77" t="e" cm="1">
        <f t="array" aca="1" ref="BS282" ca="1">IF(INDIRECT(ADDRESS($B282+1,BS$230,1,1,"Actively Infected Trend"))=0,#N/A,INDIRECT(ADDRESS($B282+1,BS$230,1,1,"Actively Infected Trend"))/R_Value)</f>
        <v>#N/A</v>
      </c>
      <c r="BT282" s="77" t="e" cm="1">
        <f t="array" aca="1" ref="BT282" ca="1">IF(INDIRECT(ADDRESS($B282+1,BT$230,1,1,"Actively Infected Trend"))=0,#N/A,INDIRECT(ADDRESS($B282+1,BT$230,1,1,"Actively Infected Trend"))/R_Value)</f>
        <v>#N/A</v>
      </c>
      <c r="BU282" s="77" t="e" cm="1">
        <f t="array" aca="1" ref="BU282" ca="1">IF(INDIRECT(ADDRESS($B282+1,BU$230,1,1,"Actively Infected Trend"))=0,#N/A,INDIRECT(ADDRESS($B282+1,BU$230,1,1,"Actively Infected Trend"))/R_Value)</f>
        <v>#N/A</v>
      </c>
      <c r="BV282" s="77" t="e" cm="1">
        <f t="array" aca="1" ref="BV282" ca="1">IF(INDIRECT(ADDRESS($B282+1,BV$230,1,1,"Actively Infected Trend"))=0,#N/A,INDIRECT(ADDRESS($B282+1,BV$230,1,1,"Actively Infected Trend"))/R_Value)</f>
        <v>#N/A</v>
      </c>
      <c r="BW282" s="77" t="e" cm="1">
        <f t="array" aca="1" ref="BW282" ca="1">IF(INDIRECT(ADDRESS($B282+1,BW$230,1,1,"Actively Infected Trend"))=0,#N/A,INDIRECT(ADDRESS($B282+1,BW$230,1,1,"Actively Infected Trend"))/R_Value)</f>
        <v>#N/A</v>
      </c>
      <c r="BX282" s="77" t="e" cm="1">
        <f t="array" aca="1" ref="BX282" ca="1">IF(INDIRECT(ADDRESS($B282+1,BX$230,1,1,"Actively Infected Trend"))=0,#N/A,INDIRECT(ADDRESS($B282+1,BX$230,1,1,"Actively Infected Trend"))/R_Value)</f>
        <v>#N/A</v>
      </c>
      <c r="BY282" s="77" t="e" cm="1">
        <f t="array" aca="1" ref="BY282" ca="1">IF(INDIRECT(ADDRESS($B282+1,BY$230,1,1,"Actively Infected Trend"))=0,#N/A,INDIRECT(ADDRESS($B282+1,BY$230,1,1,"Actively Infected Trend"))/R_Value)</f>
        <v>#N/A</v>
      </c>
      <c r="BZ282" s="77" t="e" cm="1">
        <f t="array" aca="1" ref="BZ282" ca="1">IF(INDIRECT(ADDRESS($B282+1,BZ$230,1,1,"Actively Infected Trend"))=0,#N/A,INDIRECT(ADDRESS($B282+1,BZ$230,1,1,"Actively Infected Trend"))/R_Value)</f>
        <v>#N/A</v>
      </c>
      <c r="CA282" s="77" t="e" cm="1">
        <f t="array" aca="1" ref="CA282" ca="1">IF(INDIRECT(ADDRESS($B282+1,CA$230,1,1,"Actively Infected Trend"))=0,#N/A,INDIRECT(ADDRESS($B282+1,CA$230,1,1,"Actively Infected Trend"))/R_Value)</f>
        <v>#N/A</v>
      </c>
      <c r="CB282" s="77" t="e" cm="1">
        <f t="array" aca="1" ref="CB282" ca="1">IF(INDIRECT(ADDRESS($B282+1,CB$230,1,1,"Actively Infected Trend"))=0,#N/A,INDIRECT(ADDRESS($B282+1,CB$230,1,1,"Actively Infected Trend"))/R_Value)</f>
        <v>#N/A</v>
      </c>
      <c r="CC282" s="77" t="e" cm="1">
        <f t="array" aca="1" ref="CC282" ca="1">IF(INDIRECT(ADDRESS($B282+1,CC$230,1,1,"Actively Infected Trend"))=0,#N/A,INDIRECT(ADDRESS($B282+1,CC$230,1,1,"Actively Infected Trend"))/R_Value)</f>
        <v>#N/A</v>
      </c>
      <c r="CD282" s="77" t="e" cm="1">
        <f t="array" aca="1" ref="CD282" ca="1">IF(INDIRECT(ADDRESS($B282+1,CD$230,1,1,"Actively Infected Trend"))=0,#N/A,INDIRECT(ADDRESS($B282+1,CD$230,1,1,"Actively Infected Trend"))/R_Value)</f>
        <v>#N/A</v>
      </c>
      <c r="CE282" s="77" t="e" cm="1">
        <f t="array" aca="1" ref="CE282" ca="1">IF(INDIRECT(ADDRESS($B282+1,CE$230,1,1,"Actively Infected Trend"))=0,#N/A,INDIRECT(ADDRESS($B282+1,CE$230,1,1,"Actively Infected Trend"))/R_Value)</f>
        <v>#N/A</v>
      </c>
      <c r="CF282" s="77" t="e" cm="1">
        <f t="array" aca="1" ref="CF282" ca="1">IF(INDIRECT(ADDRESS($B282+1,CF$230,1,1,"Actively Infected Trend"))=0,#N/A,INDIRECT(ADDRESS($B282+1,CF$230,1,1,"Actively Infected Trend"))/R_Value)</f>
        <v>#N/A</v>
      </c>
      <c r="CG282" s="77" t="e" cm="1">
        <f t="array" aca="1" ref="CG282" ca="1">IF(INDIRECT(ADDRESS($B282+1,CG$230,1,1,"Actively Infected Trend"))=0,#N/A,INDIRECT(ADDRESS($B282+1,CG$230,1,1,"Actively Infected Trend"))/R_Value)</f>
        <v>#N/A</v>
      </c>
      <c r="CH282" s="77" t="e" cm="1">
        <f t="array" aca="1" ref="CH282" ca="1">IF(INDIRECT(ADDRESS($B282+1,CH$230,1,1,"Actively Infected Trend"))=0,#N/A,INDIRECT(ADDRESS($B282+1,CH$230,1,1,"Actively Infected Trend"))/R_Value)</f>
        <v>#N/A</v>
      </c>
      <c r="CI282" s="77" t="e" cm="1">
        <f t="array" aca="1" ref="CI282" ca="1">IF(INDIRECT(ADDRESS($B282+1,CI$230,1,1,"Actively Infected Trend"))=0,#N/A,INDIRECT(ADDRESS($B282+1,CI$230,1,1,"Actively Infected Trend"))/R_Value)</f>
        <v>#N/A</v>
      </c>
      <c r="CJ282" s="77" t="e" cm="1">
        <f t="array" aca="1" ref="CJ282" ca="1">IF(INDIRECT(ADDRESS($B282+1,CJ$230,1,1,"Actively Infected Trend"))=0,#N/A,INDIRECT(ADDRESS($B282+1,CJ$230,1,1,"Actively Infected Trend"))/R_Value)</f>
        <v>#N/A</v>
      </c>
      <c r="CK282" s="77" t="e" cm="1">
        <f t="array" aca="1" ref="CK282" ca="1">IF(INDIRECT(ADDRESS($B282+1,CK$230,1,1,"Actively Infected Trend"))=0,#N/A,INDIRECT(ADDRESS($B282+1,CK$230,1,1,"Actively Infected Trend"))/R_Value)</f>
        <v>#N/A</v>
      </c>
      <c r="CL282" s="77" t="e" cm="1">
        <f t="array" aca="1" ref="CL282" ca="1">IF(INDIRECT(ADDRESS($B282+1,CL$230,1,1,"Actively Infected Trend"))=0,#N/A,INDIRECT(ADDRESS($B282+1,CL$230,1,1,"Actively Infected Trend"))/R_Value)</f>
        <v>#N/A</v>
      </c>
      <c r="CM282" s="77" t="e" cm="1">
        <f t="array" aca="1" ref="CM282" ca="1">IF(INDIRECT(ADDRESS($B282+1,CM$230,1,1,"Actively Infected Trend"))=0,#N/A,INDIRECT(ADDRESS($B282+1,CM$230,1,1,"Actively Infected Trend"))/R_Value)</f>
        <v>#N/A</v>
      </c>
      <c r="CN282" s="77" t="e" cm="1">
        <f t="array" aca="1" ref="CN282" ca="1">IF(INDIRECT(ADDRESS($B282+1,CN$230,1,1,"Actively Infected Trend"))=0,#N/A,INDIRECT(ADDRESS($B282+1,CN$230,1,1,"Actively Infected Trend"))/R_Value)</f>
        <v>#N/A</v>
      </c>
      <c r="CO282" s="77" t="e" cm="1">
        <f t="array" aca="1" ref="CO282" ca="1">IF(INDIRECT(ADDRESS($B282+1,CO$230,1,1,"Actively Infected Trend"))=0,#N/A,INDIRECT(ADDRESS($B282+1,CO$230,1,1,"Actively Infected Trend"))/R_Value)</f>
        <v>#N/A</v>
      </c>
      <c r="CP282" s="77" t="e" cm="1">
        <f t="array" aca="1" ref="CP282" ca="1">IF(INDIRECT(ADDRESS($B282+1,CP$230,1,1,"Actively Infected Trend"))=0,#N/A,INDIRECT(ADDRESS($B282+1,CP$230,1,1,"Actively Infected Trend"))/R_Value)</f>
        <v>#N/A</v>
      </c>
      <c r="CQ282" s="77" t="e" cm="1">
        <f t="array" aca="1" ref="CQ282" ca="1">IF(INDIRECT(ADDRESS($B282+1,CQ$230,1,1,"Actively Infected Trend"))=0,#N/A,INDIRECT(ADDRESS($B282+1,CQ$230,1,1,"Actively Infected Trend"))/R_Value)</f>
        <v>#N/A</v>
      </c>
      <c r="CR282" s="77" t="e" cm="1">
        <f t="array" aca="1" ref="CR282" ca="1">IF(INDIRECT(ADDRESS($B282+1,CR$230,1,1,"Actively Infected Trend"))=0,#N/A,INDIRECT(ADDRESS($B282+1,CR$230,1,1,"Actively Infected Trend"))/R_Value)</f>
        <v>#N/A</v>
      </c>
      <c r="CS282" s="77" t="e" cm="1">
        <f t="array" aca="1" ref="CS282" ca="1">IF(INDIRECT(ADDRESS($B282+1,CS$230,1,1,"Actively Infected Trend"))=0,#N/A,INDIRECT(ADDRESS($B282+1,CS$230,1,1,"Actively Infected Trend"))/R_Value)</f>
        <v>#N/A</v>
      </c>
      <c r="CT282" s="77" t="e" cm="1">
        <f t="array" aca="1" ref="CT282" ca="1">IF(INDIRECT(ADDRESS($B282+1,CT$230,1,1,"Actively Infected Trend"))=0,#N/A,INDIRECT(ADDRESS($B282+1,CT$230,1,1,"Actively Infected Trend"))/R_Value)</f>
        <v>#N/A</v>
      </c>
      <c r="CU282" s="77" t="e" cm="1">
        <f t="array" aca="1" ref="CU282" ca="1">IF(INDIRECT(ADDRESS($B282+1,CU$230,1,1,"Actively Infected Trend"))=0,#N/A,INDIRECT(ADDRESS($B282+1,CU$230,1,1,"Actively Infected Trend"))/R_Value)</f>
        <v>#N/A</v>
      </c>
      <c r="CV282" s="77" t="e" cm="1">
        <f t="array" aca="1" ref="CV282" ca="1">IF(INDIRECT(ADDRESS($B282+1,CV$230,1,1,"Actively Infected Trend"))=0,#N/A,INDIRECT(ADDRESS($B282+1,CV$230,1,1,"Actively Infected Trend"))/R_Value)</f>
        <v>#N/A</v>
      </c>
      <c r="CW282" s="77" t="e" cm="1">
        <f t="array" aca="1" ref="CW282" ca="1">IF(INDIRECT(ADDRESS($B282+1,CW$230,1,1,"Actively Infected Trend"))=0,#N/A,INDIRECT(ADDRESS($B282+1,CW$230,1,1,"Actively Infected Trend"))/R_Value)</f>
        <v>#N/A</v>
      </c>
      <c r="CX282" s="77" t="e" cm="1">
        <f t="array" aca="1" ref="CX282" ca="1">IF(INDIRECT(ADDRESS($B282+1,CX$230,1,1,"Actively Infected Trend"))=0,#N/A,INDIRECT(ADDRESS($B282+1,CX$230,1,1,"Actively Infected Trend"))/R_Value)</f>
        <v>#N/A</v>
      </c>
      <c r="CY282" s="77" t="e" cm="1">
        <f t="array" aca="1" ref="CY282" ca="1">IF(INDIRECT(ADDRESS($B282+1,CY$230,1,1,"Actively Infected Trend"))=0,#N/A,INDIRECT(ADDRESS($B282+1,CY$230,1,1,"Actively Infected Trend"))/R_Value)</f>
        <v>#N/A</v>
      </c>
      <c r="CZ282" s="77" t="e" cm="1">
        <f t="array" aca="1" ref="CZ282" ca="1">IF(INDIRECT(ADDRESS($B282+1,CZ$230,1,1,"Actively Infected Trend"))=0,#N/A,INDIRECT(ADDRESS($B282+1,CZ$230,1,1,"Actively Infected Trend"))/R_Value)</f>
        <v>#N/A</v>
      </c>
      <c r="DA282" s="77" t="e" cm="1">
        <f t="array" aca="1" ref="DA282" ca="1">IF(INDIRECT(ADDRESS($B282+1,DA$230,1,1,"Actively Infected Trend"))=0,#N/A,INDIRECT(ADDRESS($B282+1,DA$230,1,1,"Actively Infected Trend"))/R_Value)</f>
        <v>#N/A</v>
      </c>
      <c r="DB282" s="77" t="e" cm="1">
        <f t="array" aca="1" ref="DB282" ca="1">IF(INDIRECT(ADDRESS($B282+1,DB$230,1,1,"Actively Infected Trend"))=0,#N/A,INDIRECT(ADDRESS($B282+1,DB$230,1,1,"Actively Infected Trend"))/R_Value)</f>
        <v>#N/A</v>
      </c>
      <c r="DC282" s="77" t="e" cm="1">
        <f t="array" aca="1" ref="DC282" ca="1">IF(INDIRECT(ADDRESS($B282+1,DC$230,1,1,"Actively Infected Trend"))=0,#N/A,INDIRECT(ADDRESS($B282+1,DC$230,1,1,"Actively Infected Trend"))/R_Value)</f>
        <v>#N/A</v>
      </c>
      <c r="DD282" s="77" t="e" cm="1">
        <f t="array" aca="1" ref="DD282" ca="1">IF(INDIRECT(ADDRESS($B282+1,DD$230,1,1,"Actively Infected Trend"))=0,#N/A,INDIRECT(ADDRESS($B282+1,DD$230,1,1,"Actively Infected Trend"))/R_Value)</f>
        <v>#N/A</v>
      </c>
      <c r="DE282" s="77" t="e" cm="1">
        <f t="array" aca="1" ref="DE282" ca="1">IF(INDIRECT(ADDRESS($B282+1,DE$230,1,1,"Actively Infected Trend"))=0,#N/A,INDIRECT(ADDRESS($B282+1,DE$230,1,1,"Actively Infected Trend"))/R_Value)</f>
        <v>#N/A</v>
      </c>
      <c r="DF282" s="77" t="e" cm="1">
        <f t="array" aca="1" ref="DF282" ca="1">IF(INDIRECT(ADDRESS($B282+1,DF$230,1,1,"Actively Infected Trend"))=0,#N/A,INDIRECT(ADDRESS($B282+1,DF$230,1,1,"Actively Infected Trend"))/R_Value)</f>
        <v>#N/A</v>
      </c>
      <c r="DG282" s="77" t="e" cm="1">
        <f t="array" aca="1" ref="DG282" ca="1">IF(INDIRECT(ADDRESS($B282+1,DG$230,1,1,"Actively Infected Trend"))=0,#N/A,INDIRECT(ADDRESS($B282+1,DG$230,1,1,"Actively Infected Trend"))/R_Value)</f>
        <v>#N/A</v>
      </c>
      <c r="DH282" s="77" t="e" cm="1">
        <f t="array" aca="1" ref="DH282" ca="1">IF(INDIRECT(ADDRESS($B282+1,DH$230,1,1,"Actively Infected Trend"))=0,#N/A,INDIRECT(ADDRESS($B282+1,DH$230,1,1,"Actively Infected Trend"))/R_Value)</f>
        <v>#N/A</v>
      </c>
      <c r="DI282" s="77" t="e" cm="1">
        <f t="array" aca="1" ref="DI282" ca="1">IF(INDIRECT(ADDRESS($B282+1,DI$230,1,1,"Actively Infected Trend"))=0,#N/A,INDIRECT(ADDRESS($B282+1,DI$230,1,1,"Actively Infected Trend"))/R_Value)</f>
        <v>#N/A</v>
      </c>
      <c r="DJ282" s="77" t="e" cm="1">
        <f t="array" aca="1" ref="DJ282" ca="1">IF(INDIRECT(ADDRESS($B282+1,DJ$230,1,1,"Actively Infected Trend"))=0,#N/A,INDIRECT(ADDRESS($B282+1,DJ$230,1,1,"Actively Infected Trend"))/R_Value)</f>
        <v>#N/A</v>
      </c>
      <c r="DK282" s="77" t="e" cm="1">
        <f t="array" aca="1" ref="DK282" ca="1">IF(INDIRECT(ADDRESS($B282+1,DK$230,1,1,"Actively Infected Trend"))=0,#N/A,INDIRECT(ADDRESS($B282+1,DK$230,1,1,"Actively Infected Trend"))/R_Value)</f>
        <v>#N/A</v>
      </c>
      <c r="DL282" s="77" t="e" cm="1">
        <f t="array" aca="1" ref="DL282" ca="1">IF(INDIRECT(ADDRESS($B282+1,DL$230,1,1,"Actively Infected Trend"))=0,#N/A,INDIRECT(ADDRESS($B282+1,DL$230,1,1,"Actively Infected Trend"))/R_Value)</f>
        <v>#N/A</v>
      </c>
      <c r="DM282" s="77" t="e" cm="1">
        <f t="array" aca="1" ref="DM282" ca="1">IF(INDIRECT(ADDRESS($B282+1,DM$230,1,1,"Actively Infected Trend"))=0,#N/A,INDIRECT(ADDRESS($B282+1,DM$230,1,1,"Actively Infected Trend"))/R_Value)</f>
        <v>#N/A</v>
      </c>
      <c r="DN282" s="77" t="e" cm="1">
        <f t="array" aca="1" ref="DN282" ca="1">IF(INDIRECT(ADDRESS($B282+1,DN$230,1,1,"Actively Infected Trend"))=0,#N/A,INDIRECT(ADDRESS($B282+1,DN$230,1,1,"Actively Infected Trend"))/R_Value)</f>
        <v>#N/A</v>
      </c>
      <c r="DO282" s="77" t="e" cm="1">
        <f t="array" aca="1" ref="DO282" ca="1">IF(INDIRECT(ADDRESS($B282+1,DO$230,1,1,"Actively Infected Trend"))=0,#N/A,INDIRECT(ADDRESS($B282+1,DO$230,1,1,"Actively Infected Trend"))/R_Value)</f>
        <v>#N/A</v>
      </c>
      <c r="DP282" s="77" t="e" cm="1">
        <f t="array" aca="1" ref="DP282" ca="1">IF(INDIRECT(ADDRESS($B282+1,DP$230,1,1,"Actively Infected Trend"))=0,#N/A,INDIRECT(ADDRESS($B282+1,DP$230,1,1,"Actively Infected Trend"))/R_Value)</f>
        <v>#N/A</v>
      </c>
      <c r="DQ282" s="77" t="e" cm="1">
        <f t="array" aca="1" ref="DQ282" ca="1">IF(INDIRECT(ADDRESS($B282+1,DQ$230,1,1,"Actively Infected Trend"))=0,#N/A,INDIRECT(ADDRESS($B282+1,DQ$230,1,1,"Actively Infected Trend"))/R_Value)</f>
        <v>#N/A</v>
      </c>
      <c r="DR282" s="77" t="e" cm="1">
        <f t="array" aca="1" ref="DR282" ca="1">IF(INDIRECT(ADDRESS($B282+1,DR$230,1,1,"Actively Infected Trend"))=0,#N/A,INDIRECT(ADDRESS($B282+1,DR$230,1,1,"Actively Infected Trend"))/R_Value)</f>
        <v>#N/A</v>
      </c>
      <c r="DS282" s="77" t="e" cm="1">
        <f t="array" aca="1" ref="DS282" ca="1">IF(INDIRECT(ADDRESS($B282+1,DS$230,1,1,"Actively Infected Trend"))=0,#N/A,INDIRECT(ADDRESS($B282+1,DS$230,1,1,"Actively Infected Trend"))/R_Value)</f>
        <v>#N/A</v>
      </c>
      <c r="DT282" s="77" t="e" cm="1">
        <f t="array" aca="1" ref="DT282" ca="1">IF(INDIRECT(ADDRESS($B282+1,DT$230,1,1,"Actively Infected Trend"))=0,#N/A,INDIRECT(ADDRESS($B282+1,DT$230,1,1,"Actively Infected Trend"))/R_Value)</f>
        <v>#N/A</v>
      </c>
      <c r="DU282" s="77" t="e" cm="1">
        <f t="array" aca="1" ref="DU282" ca="1">IF(INDIRECT(ADDRESS($B282+1,DU$230,1,1,"Actively Infected Trend"))=0,#N/A,INDIRECT(ADDRESS($B282+1,DU$230,1,1,"Actively Infected Trend"))/R_Value)</f>
        <v>#N/A</v>
      </c>
      <c r="DV282" s="77" t="e" cm="1">
        <f t="array" aca="1" ref="DV282" ca="1">IF(INDIRECT(ADDRESS($B282+1,DV$230,1,1,"Actively Infected Trend"))=0,#N/A,INDIRECT(ADDRESS($B282+1,DV$230,1,1,"Actively Infected Trend"))/R_Value)</f>
        <v>#N/A</v>
      </c>
      <c r="DW282" s="77" t="e" cm="1">
        <f t="array" aca="1" ref="DW282" ca="1">IF(INDIRECT(ADDRESS($B282+1,DW$230,1,1,"Actively Infected Trend"))=0,#N/A,INDIRECT(ADDRESS($B282+1,DW$230,1,1,"Actively Infected Trend"))/R_Value)</f>
        <v>#N/A</v>
      </c>
      <c r="DX282" s="77" t="e" cm="1">
        <f t="array" aca="1" ref="DX282" ca="1">IF(INDIRECT(ADDRESS($B282+1,DX$230,1,1,"Actively Infected Trend"))=0,#N/A,INDIRECT(ADDRESS($B282+1,DX$230,1,1,"Actively Infected Trend"))/R_Value)</f>
        <v>#N/A</v>
      </c>
      <c r="DY282" s="77" t="e" cm="1">
        <f t="array" aca="1" ref="DY282" ca="1">IF(INDIRECT(ADDRESS($B282+1,DY$230,1,1,"Actively Infected Trend"))=0,#N/A,INDIRECT(ADDRESS($B282+1,DY$230,1,1,"Actively Infected Trend"))/R_Value)</f>
        <v>#N/A</v>
      </c>
      <c r="DZ282" s="77" t="e" cm="1">
        <f t="array" aca="1" ref="DZ282" ca="1">IF(INDIRECT(ADDRESS($B282+1,DZ$230,1,1,"Actively Infected Trend"))=0,#N/A,INDIRECT(ADDRESS($B282+1,DZ$230,1,1,"Actively Infected Trend"))/R_Value)</f>
        <v>#N/A</v>
      </c>
      <c r="EA282" s="77" t="e" cm="1">
        <f t="array" aca="1" ref="EA282" ca="1">IF(INDIRECT(ADDRESS($B282+1,EA$230,1,1,"Actively Infected Trend"))=0,#N/A,INDIRECT(ADDRESS($B282+1,EA$230,1,1,"Actively Infected Trend"))/R_Value)</f>
        <v>#N/A</v>
      </c>
      <c r="EB282" s="77" t="e" cm="1">
        <f t="array" aca="1" ref="EB282" ca="1">IF(INDIRECT(ADDRESS($B282+1,EB$230,1,1,"Actively Infected Trend"))=0,#N/A,INDIRECT(ADDRESS($B282+1,EB$230,1,1,"Actively Infected Trend"))/R_Value)</f>
        <v>#N/A</v>
      </c>
      <c r="EC282" s="77" t="e" cm="1">
        <f t="array" aca="1" ref="EC282" ca="1">IF(INDIRECT(ADDRESS($B282+1,EC$230,1,1,"Actively Infected Trend"))=0,#N/A,INDIRECT(ADDRESS($B282+1,EC$230,1,1,"Actively Infected Trend"))/R_Value)</f>
        <v>#N/A</v>
      </c>
      <c r="ED282" s="77" t="e" cm="1">
        <f t="array" aca="1" ref="ED282" ca="1">IF(INDIRECT(ADDRESS($B282+1,ED$230,1,1,"Actively Infected Trend"))=0,#N/A,INDIRECT(ADDRESS($B282+1,ED$230,1,1,"Actively Infected Trend"))/R_Value)</f>
        <v>#N/A</v>
      </c>
      <c r="EE282" s="77" t="e" cm="1">
        <f t="array" aca="1" ref="EE282" ca="1">IF(INDIRECT(ADDRESS($B282+1,EE$230,1,1,"Actively Infected Trend"))=0,#N/A,INDIRECT(ADDRESS($B282+1,EE$230,1,1,"Actively Infected Trend"))/R_Value)</f>
        <v>#N/A</v>
      </c>
      <c r="EF282" s="77" t="e" cm="1">
        <f t="array" aca="1" ref="EF282" ca="1">IF(INDIRECT(ADDRESS($B282+1,EF$230,1,1,"Actively Infected Trend"))=0,#N/A,INDIRECT(ADDRESS($B282+1,EF$230,1,1,"Actively Infected Trend"))/R_Value)</f>
        <v>#N/A</v>
      </c>
      <c r="EG282" s="77" t="e" cm="1">
        <f t="array" aca="1" ref="EG282" ca="1">IF(INDIRECT(ADDRESS($B282+1,EG$230,1,1,"Actively Infected Trend"))=0,#N/A,INDIRECT(ADDRESS($B282+1,EG$230,1,1,"Actively Infected Trend"))/R_Value)</f>
        <v>#N/A</v>
      </c>
      <c r="EH282" s="77" t="e" cm="1">
        <f t="array" aca="1" ref="EH282" ca="1">IF(INDIRECT(ADDRESS($B282+1,EH$230,1,1,"Actively Infected Trend"))=0,#N/A,INDIRECT(ADDRESS($B282+1,EH$230,1,1,"Actively Infected Trend"))/R_Value)</f>
        <v>#N/A</v>
      </c>
      <c r="EI282" s="77" t="e" cm="1">
        <f t="array" aca="1" ref="EI282" ca="1">IF(INDIRECT(ADDRESS($B282+1,EI$230,1,1,"Actively Infected Trend"))=0,#N/A,INDIRECT(ADDRESS($B282+1,EI$230,1,1,"Actively Infected Trend"))/R_Value)</f>
        <v>#N/A</v>
      </c>
      <c r="EJ282" s="77" t="e" cm="1">
        <f t="array" aca="1" ref="EJ282" ca="1">IF(INDIRECT(ADDRESS($B282+1,EJ$230,1,1,"Actively Infected Trend"))=0,#N/A,INDIRECT(ADDRESS($B282+1,EJ$230,1,1,"Actively Infected Trend"))/R_Value)</f>
        <v>#N/A</v>
      </c>
      <c r="EK282" s="77" t="e" cm="1">
        <f t="array" aca="1" ref="EK282" ca="1">IF(INDIRECT(ADDRESS($B282+1,EK$230,1,1,"Actively Infected Trend"))=0,#N/A,INDIRECT(ADDRESS($B282+1,EK$230,1,1,"Actively Infected Trend"))/R_Value)</f>
        <v>#N/A</v>
      </c>
      <c r="EL282" s="77" t="e" cm="1">
        <f t="array" aca="1" ref="EL282" ca="1">IF(INDIRECT(ADDRESS($B282+1,EL$230,1,1,"Actively Infected Trend"))=0,#N/A,INDIRECT(ADDRESS($B282+1,EL$230,1,1,"Actively Infected Trend"))/R_Value)</f>
        <v>#N/A</v>
      </c>
      <c r="EM282" s="77" t="e" cm="1">
        <f t="array" aca="1" ref="EM282" ca="1">IF(INDIRECT(ADDRESS($B282+1,EM$230,1,1,"Actively Infected Trend"))=0,#N/A,INDIRECT(ADDRESS($B282+1,EM$230,1,1,"Actively Infected Trend"))/R_Value)</f>
        <v>#N/A</v>
      </c>
      <c r="EN282" s="77" t="e" cm="1">
        <f t="array" aca="1" ref="EN282" ca="1">IF(INDIRECT(ADDRESS($B282+1,EN$230,1,1,"Actively Infected Trend"))=0,#N/A,INDIRECT(ADDRESS($B282+1,EN$230,1,1,"Actively Infected Trend"))/R_Value)</f>
        <v>#N/A</v>
      </c>
      <c r="EO282" s="77" t="e" cm="1">
        <f t="array" aca="1" ref="EO282" ca="1">IF(INDIRECT(ADDRESS($B282+1,EO$230,1,1,"Actively Infected Trend"))=0,#N/A,INDIRECT(ADDRESS($B282+1,EO$230,1,1,"Actively Infected Trend"))/R_Value)</f>
        <v>#N/A</v>
      </c>
      <c r="EP282" s="77" t="e" cm="1">
        <f t="array" aca="1" ref="EP282" ca="1">IF(INDIRECT(ADDRESS($B282+1,EP$230,1,1,"Actively Infected Trend"))=0,#N/A,INDIRECT(ADDRESS($B282+1,EP$230,1,1,"Actively Infected Trend"))/R_Value)</f>
        <v>#N/A</v>
      </c>
      <c r="EQ282" s="77" t="e" cm="1">
        <f t="array" aca="1" ref="EQ282" ca="1">IF(INDIRECT(ADDRESS($B282+1,EQ$230,1,1,"Actively Infected Trend"))=0,#N/A,INDIRECT(ADDRESS($B282+1,EQ$230,1,1,"Actively Infected Trend"))/R_Value)</f>
        <v>#N/A</v>
      </c>
      <c r="ER282" s="77" t="e" cm="1">
        <f t="array" aca="1" ref="ER282" ca="1">IF(INDIRECT(ADDRESS($B282+1,ER$230,1,1,"Actively Infected Trend"))=0,#N/A,INDIRECT(ADDRESS($B282+1,ER$230,1,1,"Actively Infected Trend"))/R_Value)</f>
        <v>#N/A</v>
      </c>
      <c r="ES282" s="77" t="e" cm="1">
        <f t="array" aca="1" ref="ES282" ca="1">IF(INDIRECT(ADDRESS($B282+1,ES$230,1,1,"Actively Infected Trend"))=0,#N/A,INDIRECT(ADDRESS($B282+1,ES$230,1,1,"Actively Infected Trend"))/R_Value)</f>
        <v>#N/A</v>
      </c>
      <c r="ET282" s="77" t="e" cm="1">
        <f t="array" aca="1" ref="ET282" ca="1">IF(INDIRECT(ADDRESS($B282+1,ET$230,1,1,"Actively Infected Trend"))=0,#N/A,INDIRECT(ADDRESS($B282+1,ET$230,1,1,"Actively Infected Trend"))/R_Value)</f>
        <v>#N/A</v>
      </c>
      <c r="EU282" s="77" t="e" cm="1">
        <f t="array" aca="1" ref="EU282" ca="1">IF(INDIRECT(ADDRESS($B282+1,EU$230,1,1,"Actively Infected Trend"))=0,#N/A,INDIRECT(ADDRESS($B282+1,EU$230,1,1,"Actively Infected Trend"))/R_Value)</f>
        <v>#N/A</v>
      </c>
      <c r="EV282" s="77" t="e" cm="1">
        <f t="array" aca="1" ref="EV282" ca="1">IF(INDIRECT(ADDRESS($B282+1,EV$230,1,1,"Actively Infected Trend"))=0,#N/A,INDIRECT(ADDRESS($B282+1,EV$230,1,1,"Actively Infected Trend"))/R_Value)</f>
        <v>#N/A</v>
      </c>
      <c r="EW282" s="77" t="e" cm="1">
        <f t="array" aca="1" ref="EW282" ca="1">IF(INDIRECT(ADDRESS($B282+1,EW$230,1,1,"Actively Infected Trend"))=0,#N/A,INDIRECT(ADDRESS($B282+1,EW$230,1,1,"Actively Infected Trend"))/R_Value)</f>
        <v>#N/A</v>
      </c>
      <c r="EX282" s="77" t="e" cm="1">
        <f t="array" aca="1" ref="EX282" ca="1">IF(INDIRECT(ADDRESS($B282+1,EX$230,1,1,"Actively Infected Trend"))=0,#N/A,INDIRECT(ADDRESS($B282+1,EX$230,1,1,"Actively Infected Trend"))/R_Value)</f>
        <v>#N/A</v>
      </c>
      <c r="EY282" s="77" t="e" cm="1">
        <f t="array" aca="1" ref="EY282" ca="1">IF(INDIRECT(ADDRESS($B282+1,EY$230,1,1,"Actively Infected Trend"))=0,#N/A,INDIRECT(ADDRESS($B282+1,EY$230,1,1,"Actively Infected Trend"))/R_Value)</f>
        <v>#N/A</v>
      </c>
      <c r="EZ282" s="77" t="e" cm="1">
        <f t="array" aca="1" ref="EZ282" ca="1">IF(INDIRECT(ADDRESS($B282+1,EZ$230,1,1,"Actively Infected Trend"))=0,#N/A,INDIRECT(ADDRESS($B282+1,EZ$230,1,1,"Actively Infected Trend"))/R_Value)</f>
        <v>#N/A</v>
      </c>
      <c r="FA282" s="77" t="e" cm="1">
        <f t="array" aca="1" ref="FA282" ca="1">IF(INDIRECT(ADDRESS($B282+1,FA$230,1,1,"Actively Infected Trend"))=0,#N/A,INDIRECT(ADDRESS($B282+1,FA$230,1,1,"Actively Infected Trend"))/R_Value)</f>
        <v>#N/A</v>
      </c>
      <c r="FB282" s="77" t="e" cm="1">
        <f t="array" aca="1" ref="FB282" ca="1">IF(INDIRECT(ADDRESS($B282+1,FB$230,1,1,"Actively Infected Trend"))=0,#N/A,INDIRECT(ADDRESS($B282+1,FB$230,1,1,"Actively Infected Trend"))/R_Value)</f>
        <v>#N/A</v>
      </c>
      <c r="FC282" s="77" t="e" cm="1">
        <f t="array" aca="1" ref="FC282" ca="1">IF(INDIRECT(ADDRESS($B282+1,FC$230,1,1,"Actively Infected Trend"))=0,#N/A,INDIRECT(ADDRESS($B282+1,FC$230,1,1,"Actively Infected Trend"))/R_Value)</f>
        <v>#N/A</v>
      </c>
      <c r="FD282" s="77" t="e" cm="1">
        <f t="array" aca="1" ref="FD282" ca="1">IF(INDIRECT(ADDRESS($B282+1,FD$230,1,1,"Actively Infected Trend"))=0,#N/A,INDIRECT(ADDRESS($B282+1,FD$230,1,1,"Actively Infected Trend"))/R_Value)</f>
        <v>#N/A</v>
      </c>
      <c r="FE282" s="77" t="e" cm="1">
        <f t="array" aca="1" ref="FE282" ca="1">IF(INDIRECT(ADDRESS($B282+1,FE$230,1,1,"Actively Infected Trend"))=0,#N/A,INDIRECT(ADDRESS($B282+1,FE$230,1,1,"Actively Infected Trend"))/R_Value)</f>
        <v>#N/A</v>
      </c>
      <c r="FF282" s="77" t="e" cm="1">
        <f t="array" aca="1" ref="FF282" ca="1">IF(INDIRECT(ADDRESS($B282+1,FF$230,1,1,"Actively Infected Trend"))=0,#N/A,INDIRECT(ADDRESS($B282+1,FF$230,1,1,"Actively Infected Trend"))/R_Value)</f>
        <v>#N/A</v>
      </c>
      <c r="FG282" s="77" t="e" cm="1">
        <f t="array" aca="1" ref="FG282" ca="1">IF(INDIRECT(ADDRESS($B282+1,FG$230,1,1,"Actively Infected Trend"))=0,#N/A,INDIRECT(ADDRESS($B282+1,FG$230,1,1,"Actively Infected Trend"))/R_Value)</f>
        <v>#N/A</v>
      </c>
      <c r="FH282" s="77" t="e" cm="1">
        <f t="array" aca="1" ref="FH282" ca="1">IF(INDIRECT(ADDRESS($B282+1,FH$230,1,1,"Actively Infected Trend"))=0,#N/A,INDIRECT(ADDRESS($B282+1,FH$230,1,1,"Actively Infected Trend"))/R_Value)</f>
        <v>#N/A</v>
      </c>
      <c r="FI282" s="77" t="e" cm="1">
        <f t="array" aca="1" ref="FI282" ca="1">IF(INDIRECT(ADDRESS($B282+1,FI$230,1,1,"Actively Infected Trend"))=0,#N/A,INDIRECT(ADDRESS($B282+1,FI$230,1,1,"Actively Infected Trend"))/R_Value)</f>
        <v>#N/A</v>
      </c>
      <c r="FJ282" s="77" t="e" cm="1">
        <f t="array" aca="1" ref="FJ282" ca="1">IF(INDIRECT(ADDRESS($B282+1,FJ$230,1,1,"Actively Infected Trend"))=0,#N/A,INDIRECT(ADDRESS($B282+1,FJ$230,1,1,"Actively Infected Trend"))/R_Value)</f>
        <v>#N/A</v>
      </c>
      <c r="FK282" s="77" t="e" cm="1">
        <f t="array" aca="1" ref="FK282" ca="1">IF(INDIRECT(ADDRESS($B282+1,FK$230,1,1,"Actively Infected Trend"))=0,#N/A,INDIRECT(ADDRESS($B282+1,FK$230,1,1,"Actively Infected Trend"))/R_Value)</f>
        <v>#N/A</v>
      </c>
      <c r="FL282" s="77" t="e" cm="1">
        <f t="array" aca="1" ref="FL282" ca="1">IF(INDIRECT(ADDRESS($B282+1,FL$230,1,1,"Actively Infected Trend"))=0,#N/A,INDIRECT(ADDRESS($B282+1,FL$230,1,1,"Actively Infected Trend"))/R_Value)</f>
        <v>#N/A</v>
      </c>
      <c r="FM282" s="77" t="e" cm="1">
        <f t="array" aca="1" ref="FM282" ca="1">IF(INDIRECT(ADDRESS($B282+1,FM$230,1,1,"Actively Infected Trend"))=0,#N/A,INDIRECT(ADDRESS($B282+1,FM$230,1,1,"Actively Infected Trend"))/R_Value)</f>
        <v>#N/A</v>
      </c>
      <c r="FN282" s="77" t="e" cm="1">
        <f t="array" aca="1" ref="FN282" ca="1">IF(INDIRECT(ADDRESS($B282+1,FN$230,1,1,"Actively Infected Trend"))=0,#N/A,INDIRECT(ADDRESS($B282+1,FN$230,1,1,"Actively Infected Trend"))/R_Value)</f>
        <v>#N/A</v>
      </c>
      <c r="FO282" s="77" t="e" cm="1">
        <f t="array" aca="1" ref="FO282" ca="1">IF(INDIRECT(ADDRESS($B282+1,FO$230,1,1,"Actively Infected Trend"))=0,#N/A,INDIRECT(ADDRESS($B282+1,FO$230,1,1,"Actively Infected Trend"))/R_Value)</f>
        <v>#N/A</v>
      </c>
      <c r="FP282" s="77" t="e" cm="1">
        <f t="array" aca="1" ref="FP282" ca="1">IF(INDIRECT(ADDRESS($B282+1,FP$230,1,1,"Actively Infected Trend"))=0,#N/A,INDIRECT(ADDRESS($B282+1,FP$230,1,1,"Actively Infected Trend"))/R_Value)</f>
        <v>#N/A</v>
      </c>
      <c r="FQ282" s="77" t="e" cm="1">
        <f t="array" aca="1" ref="FQ282" ca="1">IF(INDIRECT(ADDRESS($B282+1,FQ$230,1,1,"Actively Infected Trend"))=0,#N/A,INDIRECT(ADDRESS($B282+1,FQ$230,1,1,"Actively Infected Trend"))/R_Value)</f>
        <v>#N/A</v>
      </c>
      <c r="FR282" s="77" t="e" cm="1">
        <f t="array" aca="1" ref="FR282" ca="1">IF(INDIRECT(ADDRESS($B282+1,FR$230,1,1,"Actively Infected Trend"))=0,#N/A,INDIRECT(ADDRESS($B282+1,FR$230,1,1,"Actively Infected Trend"))/R_Value)</f>
        <v>#N/A</v>
      </c>
      <c r="FS282" s="77" t="e" cm="1">
        <f t="array" aca="1" ref="FS282" ca="1">IF(INDIRECT(ADDRESS($B282+1,FS$230,1,1,"Actively Infected Trend"))=0,#N/A,INDIRECT(ADDRESS($B282+1,FS$230,1,1,"Actively Infected Trend"))/R_Value)</f>
        <v>#N/A</v>
      </c>
      <c r="FT282" s="77" t="e" cm="1">
        <f t="array" aca="1" ref="FT282" ca="1">IF(INDIRECT(ADDRESS($B282+1,FT$230,1,1,"Actively Infected Trend"))=0,#N/A,INDIRECT(ADDRESS($B282+1,FT$230,1,1,"Actively Infected Trend"))/R_Value)</f>
        <v>#N/A</v>
      </c>
      <c r="FU282" s="77" t="e" cm="1">
        <f t="array" aca="1" ref="FU282" ca="1">IF(INDIRECT(ADDRESS($B282+1,FU$230,1,1,"Actively Infected Trend"))=0,#N/A,INDIRECT(ADDRESS($B282+1,FU$230,1,1,"Actively Infected Trend"))/R_Value)</f>
        <v>#N/A</v>
      </c>
      <c r="FV282" s="77" t="e" cm="1">
        <f t="array" aca="1" ref="FV282" ca="1">IF(INDIRECT(ADDRESS($B282+1,FV$230,1,1,"Actively Infected Trend"))=0,#N/A,INDIRECT(ADDRESS($B282+1,FV$230,1,1,"Actively Infected Trend"))/R_Value)</f>
        <v>#N/A</v>
      </c>
      <c r="FW282" s="77" t="e" cm="1">
        <f t="array" aca="1" ref="FW282" ca="1">IF(INDIRECT(ADDRESS($B282+1,FW$230,1,1,"Actively Infected Trend"))=0,#N/A,INDIRECT(ADDRESS($B282+1,FW$230,1,1,"Actively Infected Trend"))/R_Value)</f>
        <v>#N/A</v>
      </c>
      <c r="FX282" s="77" t="e" cm="1">
        <f t="array" aca="1" ref="FX282" ca="1">IF(INDIRECT(ADDRESS($B282+1,FX$230,1,1,"Actively Infected Trend"))=0,#N/A,INDIRECT(ADDRESS($B282+1,FX$230,1,1,"Actively Infected Trend"))/R_Value)</f>
        <v>#N/A</v>
      </c>
      <c r="FY282" s="77" t="e" cm="1">
        <f t="array" aca="1" ref="FY282" ca="1">IF(INDIRECT(ADDRESS($B282+1,FY$230,1,1,"Actively Infected Trend"))=0,#N/A,INDIRECT(ADDRESS($B282+1,FY$230,1,1,"Actively Infected Trend"))/R_Value)</f>
        <v>#N/A</v>
      </c>
      <c r="FZ282" s="77" t="e" cm="1">
        <f t="array" aca="1" ref="FZ282" ca="1">IF(INDIRECT(ADDRESS($B282+1,FZ$230,1,1,"Actively Infected Trend"))=0,#N/A,INDIRECT(ADDRESS($B282+1,FZ$230,1,1,"Actively Infected Trend"))/R_Value)</f>
        <v>#N/A</v>
      </c>
      <c r="GA282" s="77" t="e" cm="1">
        <f t="array" aca="1" ref="GA282" ca="1">IF(INDIRECT(ADDRESS($B282+1,GA$230,1,1,"Actively Infected Trend"))=0,#N/A,INDIRECT(ADDRESS($B282+1,GA$230,1,1,"Actively Infected Trend"))/R_Value)</f>
        <v>#N/A</v>
      </c>
      <c r="GB282" s="77" t="e" cm="1">
        <f t="array" aca="1" ref="GB282" ca="1">IF(INDIRECT(ADDRESS($B282+1,GB$230,1,1,"Actively Infected Trend"))=0,#N/A,INDIRECT(ADDRESS($B282+1,GB$230,1,1,"Actively Infected Trend"))/R_Value)</f>
        <v>#N/A</v>
      </c>
      <c r="GC282" s="77" t="e" cm="1">
        <f t="array" aca="1" ref="GC282" ca="1">IF(INDIRECT(ADDRESS($B282+1,GC$230,1,1,"Actively Infected Trend"))=0,#N/A,INDIRECT(ADDRESS($B282+1,GC$230,1,1,"Actively Infected Trend"))/R_Value)</f>
        <v>#N/A</v>
      </c>
      <c r="GD282" s="77" t="e" cm="1">
        <f t="array" aca="1" ref="GD282" ca="1">IF(INDIRECT(ADDRESS($B282+1,GD$230,1,1,"Actively Infected Trend"))=0,#N/A,INDIRECT(ADDRESS($B282+1,GD$230,1,1,"Actively Infected Trend"))/R_Value)</f>
        <v>#N/A</v>
      </c>
      <c r="GE282" s="77" t="e" cm="1">
        <f t="array" aca="1" ref="GE282" ca="1">IF(INDIRECT(ADDRESS($B282+1,GE$230,1,1,"Actively Infected Trend"))=0,#N/A,INDIRECT(ADDRESS($B282+1,GE$230,1,1,"Actively Infected Trend"))/R_Value)</f>
        <v>#N/A</v>
      </c>
      <c r="GF282" s="77" t="e" cm="1">
        <f t="array" aca="1" ref="GF282" ca="1">IF(INDIRECT(ADDRESS($B282+1,GF$230,1,1,"Actively Infected Trend"))=0,#N/A,INDIRECT(ADDRESS($B282+1,GF$230,1,1,"Actively Infected Trend"))/R_Value)</f>
        <v>#N/A</v>
      </c>
      <c r="GG282" s="77" t="e" cm="1">
        <f t="array" aca="1" ref="GG282" ca="1">IF(INDIRECT(ADDRESS($B282+1,GG$230,1,1,"Actively Infected Trend"))=0,#N/A,INDIRECT(ADDRESS($B282+1,GG$230,1,1,"Actively Infected Trend"))/R_Value)</f>
        <v>#N/A</v>
      </c>
      <c r="GH282" s="77" t="e" cm="1">
        <f t="array" aca="1" ref="GH282" ca="1">IF(INDIRECT(ADDRESS($B282+1,GH$230,1,1,"Actively Infected Trend"))=0,#N/A,INDIRECT(ADDRESS($B282+1,GH$230,1,1,"Actively Infected Trend"))/R_Value)</f>
        <v>#N/A</v>
      </c>
      <c r="GI282" s="77" t="e" cm="1">
        <f t="array" aca="1" ref="GI282" ca="1">IF(INDIRECT(ADDRESS($B282+1,GI$230,1,1,"Actively Infected Trend"))=0,#N/A,INDIRECT(ADDRESS($B282+1,GI$230,1,1,"Actively Infected Trend"))/R_Value)</f>
        <v>#N/A</v>
      </c>
      <c r="GJ282" s="77" t="e" cm="1">
        <f t="array" aca="1" ref="GJ282" ca="1">IF(INDIRECT(ADDRESS($B282+1,GJ$230,1,1,"Actively Infected Trend"))=0,#N/A,INDIRECT(ADDRESS($B282+1,GJ$230,1,1,"Actively Infected Trend"))/R_Value)</f>
        <v>#N/A</v>
      </c>
      <c r="GK282" s="77" t="e" cm="1">
        <f t="array" aca="1" ref="GK282" ca="1">IF(INDIRECT(ADDRESS($B282+1,GK$230,1,1,"Actively Infected Trend"))=0,#N/A,INDIRECT(ADDRESS($B282+1,GK$230,1,1,"Actively Infected Trend"))/R_Value)</f>
        <v>#N/A</v>
      </c>
      <c r="GL282" s="77" t="e" cm="1">
        <f t="array" aca="1" ref="GL282" ca="1">IF(INDIRECT(ADDRESS($B282+1,GL$230,1,1,"Actively Infected Trend"))=0,#N/A,INDIRECT(ADDRESS($B282+1,GL$230,1,1,"Actively Infected Trend"))/R_Value)</f>
        <v>#N/A</v>
      </c>
      <c r="GM282" s="77" t="e" cm="1">
        <f t="array" aca="1" ref="GM282" ca="1">IF(INDIRECT(ADDRESS($B282+1,GM$230,1,1,"Actively Infected Trend"))=0,#N/A,INDIRECT(ADDRESS($B282+1,GM$230,1,1,"Actively Infected Trend"))/R_Value)</f>
        <v>#N/A</v>
      </c>
    </row>
    <row r="283" spans="2:195" x14ac:dyDescent="0.25">
      <c r="B283">
        <f t="shared" si="1035"/>
        <v>52</v>
      </c>
      <c r="C283" cm="1">
        <f t="array" aca="1" ref="C283" ca="1">INDIRECT(ADDRESS($B283+1,1,1,1,"Actively Infected Trend"))</f>
        <v>0</v>
      </c>
      <c r="E283" s="77" t="e" cm="1">
        <f t="array" aca="1" ref="E283" ca="1">IF(INDIRECT(ADDRESS($B283+1,E$230,1,1,"Actively Infected Trend"))=0,#N/A,INDIRECT(ADDRESS($B283+1,E$230,1,1,"Actively Infected Trend"))/R_Value)</f>
        <v>#N/A</v>
      </c>
      <c r="F283" s="77" t="e" cm="1">
        <f t="array" aca="1" ref="F283" ca="1">IF(INDIRECT(ADDRESS($B283+1,F$230,1,1,"Actively Infected Trend"))=0,#N/A,INDIRECT(ADDRESS($B283+1,F$230,1,1,"Actively Infected Trend"))/R_Value)</f>
        <v>#N/A</v>
      </c>
      <c r="G283" s="77" t="e" cm="1">
        <f t="array" aca="1" ref="G283" ca="1">IF(INDIRECT(ADDRESS($B283+1,G$230,1,1,"Actively Infected Trend"))=0,#N/A,INDIRECT(ADDRESS($B283+1,G$230,1,1,"Actively Infected Trend"))/R_Value)</f>
        <v>#N/A</v>
      </c>
      <c r="H283" s="77" t="e" cm="1">
        <f t="array" aca="1" ref="H283" ca="1">IF(INDIRECT(ADDRESS($B283+1,H$230,1,1,"Actively Infected Trend"))=0,#N/A,INDIRECT(ADDRESS($B283+1,H$230,1,1,"Actively Infected Trend"))/R_Value)</f>
        <v>#N/A</v>
      </c>
      <c r="I283" s="77" t="e" cm="1">
        <f t="array" aca="1" ref="I283" ca="1">IF(INDIRECT(ADDRESS($B283+1,I$230,1,1,"Actively Infected Trend"))=0,#N/A,INDIRECT(ADDRESS($B283+1,I$230,1,1,"Actively Infected Trend"))/R_Value)</f>
        <v>#N/A</v>
      </c>
      <c r="J283" s="77" t="e" cm="1">
        <f t="array" aca="1" ref="J283" ca="1">IF(INDIRECT(ADDRESS($B283+1,J$230,1,1,"Actively Infected Trend"))=0,#N/A,INDIRECT(ADDRESS($B283+1,J$230,1,1,"Actively Infected Trend"))/R_Value)</f>
        <v>#N/A</v>
      </c>
      <c r="K283" s="77" t="e" cm="1">
        <f t="array" aca="1" ref="K283" ca="1">IF(INDIRECT(ADDRESS($B283+1,K$230,1,1,"Actively Infected Trend"))=0,#N/A,INDIRECT(ADDRESS($B283+1,K$230,1,1,"Actively Infected Trend"))/R_Value)</f>
        <v>#N/A</v>
      </c>
      <c r="L283" s="77" t="e" cm="1">
        <f t="array" aca="1" ref="L283" ca="1">IF(INDIRECT(ADDRESS($B283+1,L$230,1,1,"Actively Infected Trend"))=0,#N/A,INDIRECT(ADDRESS($B283+1,L$230,1,1,"Actively Infected Trend"))/R_Value)</f>
        <v>#N/A</v>
      </c>
      <c r="M283" s="77" t="e" cm="1">
        <f t="array" aca="1" ref="M283" ca="1">IF(INDIRECT(ADDRESS($B283+1,M$230,1,1,"Actively Infected Trend"))=0,#N/A,INDIRECT(ADDRESS($B283+1,M$230,1,1,"Actively Infected Trend"))/R_Value)</f>
        <v>#N/A</v>
      </c>
      <c r="N283" s="77" t="e" cm="1">
        <f t="array" aca="1" ref="N283" ca="1">IF(INDIRECT(ADDRESS($B283+1,N$230,1,1,"Actively Infected Trend"))=0,#N/A,INDIRECT(ADDRESS($B283+1,N$230,1,1,"Actively Infected Trend"))/R_Value)</f>
        <v>#N/A</v>
      </c>
      <c r="O283" s="77" t="e" cm="1">
        <f t="array" aca="1" ref="O283" ca="1">IF(INDIRECT(ADDRESS($B283+1,O$230,1,1,"Actively Infected Trend"))=0,#N/A,INDIRECT(ADDRESS($B283+1,O$230,1,1,"Actively Infected Trend"))/R_Value)</f>
        <v>#N/A</v>
      </c>
      <c r="P283" s="77" t="e" cm="1">
        <f t="array" aca="1" ref="P283" ca="1">IF(INDIRECT(ADDRESS($B283+1,P$230,1,1,"Actively Infected Trend"))=0,#N/A,INDIRECT(ADDRESS($B283+1,P$230,1,1,"Actively Infected Trend"))/R_Value)</f>
        <v>#N/A</v>
      </c>
      <c r="Q283" s="77" t="e" cm="1">
        <f t="array" aca="1" ref="Q283" ca="1">IF(INDIRECT(ADDRESS($B283+1,Q$230,1,1,"Actively Infected Trend"))=0,#N/A,INDIRECT(ADDRESS($B283+1,Q$230,1,1,"Actively Infected Trend"))/R_Value)</f>
        <v>#N/A</v>
      </c>
      <c r="R283" s="77" t="e" cm="1">
        <f t="array" aca="1" ref="R283" ca="1">IF(INDIRECT(ADDRESS($B283+1,R$230,1,1,"Actively Infected Trend"))=0,#N/A,INDIRECT(ADDRESS($B283+1,R$230,1,1,"Actively Infected Trend"))/R_Value)</f>
        <v>#N/A</v>
      </c>
      <c r="S283" s="77" t="e" cm="1">
        <f t="array" aca="1" ref="S283" ca="1">IF(INDIRECT(ADDRESS($B283+1,S$230,1,1,"Actively Infected Trend"))=0,#N/A,INDIRECT(ADDRESS($B283+1,S$230,1,1,"Actively Infected Trend"))/R_Value)</f>
        <v>#N/A</v>
      </c>
      <c r="T283" s="77" t="e" cm="1">
        <f t="array" aca="1" ref="T283" ca="1">IF(INDIRECT(ADDRESS($B283+1,T$230,1,1,"Actively Infected Trend"))=0,#N/A,INDIRECT(ADDRESS($B283+1,T$230,1,1,"Actively Infected Trend"))/R_Value)</f>
        <v>#N/A</v>
      </c>
      <c r="U283" s="77" t="e" cm="1">
        <f t="array" aca="1" ref="U283" ca="1">IF(INDIRECT(ADDRESS($B283+1,U$230,1,1,"Actively Infected Trend"))=0,#N/A,INDIRECT(ADDRESS($B283+1,U$230,1,1,"Actively Infected Trend"))/R_Value)</f>
        <v>#N/A</v>
      </c>
      <c r="V283" s="77" t="e" cm="1">
        <f t="array" aca="1" ref="V283" ca="1">IF(INDIRECT(ADDRESS($B283+1,V$230,1,1,"Actively Infected Trend"))=0,#N/A,INDIRECT(ADDRESS($B283+1,V$230,1,1,"Actively Infected Trend"))/R_Value)</f>
        <v>#N/A</v>
      </c>
      <c r="W283" s="77" t="e" cm="1">
        <f t="array" aca="1" ref="W283" ca="1">IF(INDIRECT(ADDRESS($B283+1,W$230,1,1,"Actively Infected Trend"))=0,#N/A,INDIRECT(ADDRESS($B283+1,W$230,1,1,"Actively Infected Trend"))/R_Value)</f>
        <v>#N/A</v>
      </c>
      <c r="X283" s="77" t="e" cm="1">
        <f t="array" aca="1" ref="X283" ca="1">IF(INDIRECT(ADDRESS($B283+1,X$230,1,1,"Actively Infected Trend"))=0,#N/A,INDIRECT(ADDRESS($B283+1,X$230,1,1,"Actively Infected Trend"))/R_Value)</f>
        <v>#N/A</v>
      </c>
      <c r="Y283" s="77" t="e" cm="1">
        <f t="array" aca="1" ref="Y283" ca="1">IF(INDIRECT(ADDRESS($B283+1,Y$230,1,1,"Actively Infected Trend"))=0,#N/A,INDIRECT(ADDRESS($B283+1,Y$230,1,1,"Actively Infected Trend"))/R_Value)</f>
        <v>#N/A</v>
      </c>
      <c r="Z283" s="77" t="e" cm="1">
        <f t="array" aca="1" ref="Z283" ca="1">IF(INDIRECT(ADDRESS($B283+1,Z$230,1,1,"Actively Infected Trend"))=0,#N/A,INDIRECT(ADDRESS($B283+1,Z$230,1,1,"Actively Infected Trend"))/R_Value)</f>
        <v>#N/A</v>
      </c>
      <c r="AA283" s="77" t="e" cm="1">
        <f t="array" aca="1" ref="AA283" ca="1">IF(INDIRECT(ADDRESS($B283+1,AA$230,1,1,"Actively Infected Trend"))=0,#N/A,INDIRECT(ADDRESS($B283+1,AA$230,1,1,"Actively Infected Trend"))/R_Value)</f>
        <v>#N/A</v>
      </c>
      <c r="AB283" s="77" t="e" cm="1">
        <f t="array" aca="1" ref="AB283" ca="1">IF(INDIRECT(ADDRESS($B283+1,AB$230,1,1,"Actively Infected Trend"))=0,#N/A,INDIRECT(ADDRESS($B283+1,AB$230,1,1,"Actively Infected Trend"))/R_Value)</f>
        <v>#N/A</v>
      </c>
      <c r="AC283" s="77" t="e" cm="1">
        <f t="array" aca="1" ref="AC283" ca="1">IF(INDIRECT(ADDRESS($B283+1,AC$230,1,1,"Actively Infected Trend"))=0,#N/A,INDIRECT(ADDRESS($B283+1,AC$230,1,1,"Actively Infected Trend"))/R_Value)</f>
        <v>#N/A</v>
      </c>
      <c r="AD283" s="77" t="e" cm="1">
        <f t="array" aca="1" ref="AD283" ca="1">IF(INDIRECT(ADDRESS($B283+1,AD$230,1,1,"Actively Infected Trend"))=0,#N/A,INDIRECT(ADDRESS($B283+1,AD$230,1,1,"Actively Infected Trend"))/R_Value)</f>
        <v>#N/A</v>
      </c>
      <c r="AE283" s="77" t="e" cm="1">
        <f t="array" aca="1" ref="AE283" ca="1">IF(INDIRECT(ADDRESS($B283+1,AE$230,1,1,"Actively Infected Trend"))=0,#N/A,INDIRECT(ADDRESS($B283+1,AE$230,1,1,"Actively Infected Trend"))/R_Value)</f>
        <v>#N/A</v>
      </c>
      <c r="AF283" s="77" t="e" cm="1">
        <f t="array" aca="1" ref="AF283" ca="1">IF(INDIRECT(ADDRESS($B283+1,AF$230,1,1,"Actively Infected Trend"))=0,#N/A,INDIRECT(ADDRESS($B283+1,AF$230,1,1,"Actively Infected Trend"))/R_Value)</f>
        <v>#N/A</v>
      </c>
      <c r="AG283" s="77" t="e" cm="1">
        <f t="array" aca="1" ref="AG283" ca="1">IF(INDIRECT(ADDRESS($B283+1,AG$230,1,1,"Actively Infected Trend"))=0,#N/A,INDIRECT(ADDRESS($B283+1,AG$230,1,1,"Actively Infected Trend"))/R_Value)</f>
        <v>#N/A</v>
      </c>
      <c r="AH283" s="77" t="e" cm="1">
        <f t="array" aca="1" ref="AH283" ca="1">IF(INDIRECT(ADDRESS($B283+1,AH$230,1,1,"Actively Infected Trend"))=0,#N/A,INDIRECT(ADDRESS($B283+1,AH$230,1,1,"Actively Infected Trend"))/R_Value)</f>
        <v>#N/A</v>
      </c>
      <c r="AI283" s="77" t="e" cm="1">
        <f t="array" aca="1" ref="AI283" ca="1">IF(INDIRECT(ADDRESS($B283+1,AI$230,1,1,"Actively Infected Trend"))=0,#N/A,INDIRECT(ADDRESS($B283+1,AI$230,1,1,"Actively Infected Trend"))/R_Value)</f>
        <v>#N/A</v>
      </c>
      <c r="AJ283" s="77" t="e" cm="1">
        <f t="array" aca="1" ref="AJ283" ca="1">IF(INDIRECT(ADDRESS($B283+1,AJ$230,1,1,"Actively Infected Trend"))=0,#N/A,INDIRECT(ADDRESS($B283+1,AJ$230,1,1,"Actively Infected Trend"))/R_Value)</f>
        <v>#N/A</v>
      </c>
      <c r="AK283" s="77" t="e" cm="1">
        <f t="array" aca="1" ref="AK283" ca="1">IF(INDIRECT(ADDRESS($B283+1,AK$230,1,1,"Actively Infected Trend"))=0,#N/A,INDIRECT(ADDRESS($B283+1,AK$230,1,1,"Actively Infected Trend"))/R_Value)</f>
        <v>#N/A</v>
      </c>
      <c r="AL283" s="77" t="e" cm="1">
        <f t="array" aca="1" ref="AL283" ca="1">IF(INDIRECT(ADDRESS($B283+1,AL$230,1,1,"Actively Infected Trend"))=0,#N/A,INDIRECT(ADDRESS($B283+1,AL$230,1,1,"Actively Infected Trend"))/R_Value)</f>
        <v>#N/A</v>
      </c>
      <c r="AM283" s="77" t="e" cm="1">
        <f t="array" aca="1" ref="AM283" ca="1">IF(INDIRECT(ADDRESS($B283+1,AM$230,1,1,"Actively Infected Trend"))=0,#N/A,INDIRECT(ADDRESS($B283+1,AM$230,1,1,"Actively Infected Trend"))/R_Value)</f>
        <v>#N/A</v>
      </c>
      <c r="AN283" s="77" t="e" cm="1">
        <f t="array" aca="1" ref="AN283" ca="1">IF(INDIRECT(ADDRESS($B283+1,AN$230,1,1,"Actively Infected Trend"))=0,#N/A,INDIRECT(ADDRESS($B283+1,AN$230,1,1,"Actively Infected Trend"))/R_Value)</f>
        <v>#N/A</v>
      </c>
      <c r="AO283" s="77" t="e" cm="1">
        <f t="array" aca="1" ref="AO283" ca="1">IF(INDIRECT(ADDRESS($B283+1,AO$230,1,1,"Actively Infected Trend"))=0,#N/A,INDIRECT(ADDRESS($B283+1,AO$230,1,1,"Actively Infected Trend"))/R_Value)</f>
        <v>#N/A</v>
      </c>
      <c r="AP283" s="77" t="e" cm="1">
        <f t="array" aca="1" ref="AP283" ca="1">IF(INDIRECT(ADDRESS($B283+1,AP$230,1,1,"Actively Infected Trend"))=0,#N/A,INDIRECT(ADDRESS($B283+1,AP$230,1,1,"Actively Infected Trend"))/R_Value)</f>
        <v>#N/A</v>
      </c>
      <c r="AQ283" s="77" t="e" cm="1">
        <f t="array" aca="1" ref="AQ283" ca="1">IF(INDIRECT(ADDRESS($B283+1,AQ$230,1,1,"Actively Infected Trend"))=0,#N/A,INDIRECT(ADDRESS($B283+1,AQ$230,1,1,"Actively Infected Trend"))/R_Value)</f>
        <v>#N/A</v>
      </c>
      <c r="AR283" s="77" t="e" cm="1">
        <f t="array" aca="1" ref="AR283" ca="1">IF(INDIRECT(ADDRESS($B283+1,AR$230,1,1,"Actively Infected Trend"))=0,#N/A,INDIRECT(ADDRESS($B283+1,AR$230,1,1,"Actively Infected Trend"))/R_Value)</f>
        <v>#N/A</v>
      </c>
      <c r="AS283" s="77" t="e" cm="1">
        <f t="array" aca="1" ref="AS283" ca="1">IF(INDIRECT(ADDRESS($B283+1,AS$230,1,1,"Actively Infected Trend"))=0,#N/A,INDIRECT(ADDRESS($B283+1,AS$230,1,1,"Actively Infected Trend"))/R_Value)</f>
        <v>#N/A</v>
      </c>
      <c r="AT283" s="77" t="e" cm="1">
        <f t="array" aca="1" ref="AT283" ca="1">IF(INDIRECT(ADDRESS($B283+1,AT$230,1,1,"Actively Infected Trend"))=0,#N/A,INDIRECT(ADDRESS($B283+1,AT$230,1,1,"Actively Infected Trend"))/R_Value)</f>
        <v>#N/A</v>
      </c>
      <c r="AU283" s="77" t="e" cm="1">
        <f t="array" aca="1" ref="AU283" ca="1">IF(INDIRECT(ADDRESS($B283+1,AU$230,1,1,"Actively Infected Trend"))=0,#N/A,INDIRECT(ADDRESS($B283+1,AU$230,1,1,"Actively Infected Trend"))/R_Value)</f>
        <v>#N/A</v>
      </c>
      <c r="AV283" s="77" t="e" cm="1">
        <f t="array" aca="1" ref="AV283" ca="1">IF(INDIRECT(ADDRESS($B283+1,AV$230,1,1,"Actively Infected Trend"))=0,#N/A,INDIRECT(ADDRESS($B283+1,AV$230,1,1,"Actively Infected Trend"))/R_Value)</f>
        <v>#N/A</v>
      </c>
      <c r="AW283" s="77" t="e" cm="1">
        <f t="array" aca="1" ref="AW283" ca="1">IF(INDIRECT(ADDRESS($B283+1,AW$230,1,1,"Actively Infected Trend"))=0,#N/A,INDIRECT(ADDRESS($B283+1,AW$230,1,1,"Actively Infected Trend"))/R_Value)</f>
        <v>#N/A</v>
      </c>
      <c r="AX283" s="77" t="e" cm="1">
        <f t="array" aca="1" ref="AX283" ca="1">IF(INDIRECT(ADDRESS($B283+1,AX$230,1,1,"Actively Infected Trend"))=0,#N/A,INDIRECT(ADDRESS($B283+1,AX$230,1,1,"Actively Infected Trend"))/R_Value)</f>
        <v>#N/A</v>
      </c>
      <c r="AY283" s="77" t="e" cm="1">
        <f t="array" aca="1" ref="AY283" ca="1">IF(INDIRECT(ADDRESS($B283+1,AY$230,1,1,"Actively Infected Trend"))=0,#N/A,INDIRECT(ADDRESS($B283+1,AY$230,1,1,"Actively Infected Trend"))/R_Value)</f>
        <v>#N/A</v>
      </c>
      <c r="AZ283" s="77" t="e" cm="1">
        <f t="array" aca="1" ref="AZ283" ca="1">IF(INDIRECT(ADDRESS($B283+1,AZ$230,1,1,"Actively Infected Trend"))=0,#N/A,INDIRECT(ADDRESS($B283+1,AZ$230,1,1,"Actively Infected Trend"))/R_Value)</f>
        <v>#N/A</v>
      </c>
      <c r="BA283" s="77" t="e" cm="1">
        <f t="array" aca="1" ref="BA283" ca="1">IF(INDIRECT(ADDRESS($B283+1,BA$230,1,1,"Actively Infected Trend"))=0,#N/A,INDIRECT(ADDRESS($B283+1,BA$230,1,1,"Actively Infected Trend"))/R_Value)</f>
        <v>#N/A</v>
      </c>
      <c r="BB283" s="77" t="e" cm="1">
        <f t="array" aca="1" ref="BB283" ca="1">IF(INDIRECT(ADDRESS($B283+1,BB$230,1,1,"Actively Infected Trend"))=0,#N/A,INDIRECT(ADDRESS($B283+1,BB$230,1,1,"Actively Infected Trend"))/R_Value)</f>
        <v>#N/A</v>
      </c>
      <c r="BC283" s="77" t="e" cm="1">
        <f t="array" aca="1" ref="BC283" ca="1">IF(INDIRECT(ADDRESS($B283+1,BC$230,1,1,"Actively Infected Trend"))=0,#N/A,INDIRECT(ADDRESS($B283+1,BC$230,1,1,"Actively Infected Trend"))/R_Value)</f>
        <v>#N/A</v>
      </c>
      <c r="BD283" s="77" t="e" cm="1">
        <f t="array" aca="1" ref="BD283" ca="1">IF(INDIRECT(ADDRESS($B283+1,BD$230,1,1,"Actively Infected Trend"))=0,#N/A,INDIRECT(ADDRESS($B283+1,BD$230,1,1,"Actively Infected Trend"))/R_Value)</f>
        <v>#N/A</v>
      </c>
      <c r="BE283" s="77" t="e" cm="1">
        <f t="array" aca="1" ref="BE283" ca="1">IF(INDIRECT(ADDRESS($B283+1,BE$230,1,1,"Actively Infected Trend"))=0,#N/A,INDIRECT(ADDRESS($B283+1,BE$230,1,1,"Actively Infected Trend"))/R_Value)</f>
        <v>#N/A</v>
      </c>
      <c r="BF283" s="77" t="e" cm="1">
        <f t="array" aca="1" ref="BF283" ca="1">IF(INDIRECT(ADDRESS($B283+1,BF$230,1,1,"Actively Infected Trend"))=0,#N/A,INDIRECT(ADDRESS($B283+1,BF$230,1,1,"Actively Infected Trend"))/R_Value)</f>
        <v>#N/A</v>
      </c>
      <c r="BG283" s="77" t="e" cm="1">
        <f t="array" aca="1" ref="BG283" ca="1">IF(INDIRECT(ADDRESS($B283+1,BG$230,1,1,"Actively Infected Trend"))=0,#N/A,INDIRECT(ADDRESS($B283+1,BG$230,1,1,"Actively Infected Trend"))/R_Value)</f>
        <v>#N/A</v>
      </c>
      <c r="BH283" s="77" t="e" cm="1">
        <f t="array" aca="1" ref="BH283" ca="1">IF(INDIRECT(ADDRESS($B283+1,BH$230,1,1,"Actively Infected Trend"))=0,#N/A,INDIRECT(ADDRESS($B283+1,BH$230,1,1,"Actively Infected Trend"))/R_Value)</f>
        <v>#N/A</v>
      </c>
      <c r="BI283" s="77" t="e" cm="1">
        <f t="array" aca="1" ref="BI283" ca="1">IF(INDIRECT(ADDRESS($B283+1,BI$230,1,1,"Actively Infected Trend"))=0,#N/A,INDIRECT(ADDRESS($B283+1,BI$230,1,1,"Actively Infected Trend"))/R_Value)</f>
        <v>#N/A</v>
      </c>
      <c r="BJ283" s="77" t="e" cm="1">
        <f t="array" aca="1" ref="BJ283" ca="1">IF(INDIRECT(ADDRESS($B283+1,BJ$230,1,1,"Actively Infected Trend"))=0,#N/A,INDIRECT(ADDRESS($B283+1,BJ$230,1,1,"Actively Infected Trend"))/R_Value)</f>
        <v>#N/A</v>
      </c>
      <c r="BK283" s="77" t="e" cm="1">
        <f t="array" aca="1" ref="BK283" ca="1">IF(INDIRECT(ADDRESS($B283+1,BK$230,1,1,"Actively Infected Trend"))=0,#N/A,INDIRECT(ADDRESS($B283+1,BK$230,1,1,"Actively Infected Trend"))/R_Value)</f>
        <v>#N/A</v>
      </c>
      <c r="BL283" s="77" t="e" cm="1">
        <f t="array" aca="1" ref="BL283" ca="1">IF(INDIRECT(ADDRESS($B283+1,BL$230,1,1,"Actively Infected Trend"))=0,#N/A,INDIRECT(ADDRESS($B283+1,BL$230,1,1,"Actively Infected Trend"))/R_Value)</f>
        <v>#N/A</v>
      </c>
      <c r="BM283" s="77" t="e" cm="1">
        <f t="array" aca="1" ref="BM283" ca="1">IF(INDIRECT(ADDRESS($B283+1,BM$230,1,1,"Actively Infected Trend"))=0,#N/A,INDIRECT(ADDRESS($B283+1,BM$230,1,1,"Actively Infected Trend"))/R_Value)</f>
        <v>#N/A</v>
      </c>
      <c r="BN283" s="77" t="e" cm="1">
        <f t="array" aca="1" ref="BN283" ca="1">IF(INDIRECT(ADDRESS($B283+1,BN$230,1,1,"Actively Infected Trend"))=0,#N/A,INDIRECT(ADDRESS($B283+1,BN$230,1,1,"Actively Infected Trend"))/R_Value)</f>
        <v>#N/A</v>
      </c>
      <c r="BO283" s="77" t="e" cm="1">
        <f t="array" aca="1" ref="BO283" ca="1">IF(INDIRECT(ADDRESS($B283+1,BO$230,1,1,"Actively Infected Trend"))=0,#N/A,INDIRECT(ADDRESS($B283+1,BO$230,1,1,"Actively Infected Trend"))/R_Value)</f>
        <v>#N/A</v>
      </c>
      <c r="BP283" s="77" t="e" cm="1">
        <f t="array" aca="1" ref="BP283" ca="1">IF(INDIRECT(ADDRESS($B283+1,BP$230,1,1,"Actively Infected Trend"))=0,#N/A,INDIRECT(ADDRESS($B283+1,BP$230,1,1,"Actively Infected Trend"))/R_Value)</f>
        <v>#N/A</v>
      </c>
      <c r="BQ283" s="77" t="e" cm="1">
        <f t="array" aca="1" ref="BQ283" ca="1">IF(INDIRECT(ADDRESS($B283+1,BQ$230,1,1,"Actively Infected Trend"))=0,#N/A,INDIRECT(ADDRESS($B283+1,BQ$230,1,1,"Actively Infected Trend"))/R_Value)</f>
        <v>#N/A</v>
      </c>
      <c r="BR283" s="77" t="e" cm="1">
        <f t="array" aca="1" ref="BR283" ca="1">IF(INDIRECT(ADDRESS($B283+1,BR$230,1,1,"Actively Infected Trend"))=0,#N/A,INDIRECT(ADDRESS($B283+1,BR$230,1,1,"Actively Infected Trend"))/R_Value)</f>
        <v>#N/A</v>
      </c>
      <c r="BS283" s="77" t="e" cm="1">
        <f t="array" aca="1" ref="BS283" ca="1">IF(INDIRECT(ADDRESS($B283+1,BS$230,1,1,"Actively Infected Trend"))=0,#N/A,INDIRECT(ADDRESS($B283+1,BS$230,1,1,"Actively Infected Trend"))/R_Value)</f>
        <v>#N/A</v>
      </c>
      <c r="BT283" s="77" t="e" cm="1">
        <f t="array" aca="1" ref="BT283" ca="1">IF(INDIRECT(ADDRESS($B283+1,BT$230,1,1,"Actively Infected Trend"))=0,#N/A,INDIRECT(ADDRESS($B283+1,BT$230,1,1,"Actively Infected Trend"))/R_Value)</f>
        <v>#N/A</v>
      </c>
      <c r="BU283" s="77" t="e" cm="1">
        <f t="array" aca="1" ref="BU283" ca="1">IF(INDIRECT(ADDRESS($B283+1,BU$230,1,1,"Actively Infected Trend"))=0,#N/A,INDIRECT(ADDRESS($B283+1,BU$230,1,1,"Actively Infected Trend"))/R_Value)</f>
        <v>#N/A</v>
      </c>
      <c r="BV283" s="77" t="e" cm="1">
        <f t="array" aca="1" ref="BV283" ca="1">IF(INDIRECT(ADDRESS($B283+1,BV$230,1,1,"Actively Infected Trend"))=0,#N/A,INDIRECT(ADDRESS($B283+1,BV$230,1,1,"Actively Infected Trend"))/R_Value)</f>
        <v>#N/A</v>
      </c>
      <c r="BW283" s="77" t="e" cm="1">
        <f t="array" aca="1" ref="BW283" ca="1">IF(INDIRECT(ADDRESS($B283+1,BW$230,1,1,"Actively Infected Trend"))=0,#N/A,INDIRECT(ADDRESS($B283+1,BW$230,1,1,"Actively Infected Trend"))/R_Value)</f>
        <v>#N/A</v>
      </c>
      <c r="BX283" s="77" t="e" cm="1">
        <f t="array" aca="1" ref="BX283" ca="1">IF(INDIRECT(ADDRESS($B283+1,BX$230,1,1,"Actively Infected Trend"))=0,#N/A,INDIRECT(ADDRESS($B283+1,BX$230,1,1,"Actively Infected Trend"))/R_Value)</f>
        <v>#N/A</v>
      </c>
      <c r="BY283" s="77" t="e" cm="1">
        <f t="array" aca="1" ref="BY283" ca="1">IF(INDIRECT(ADDRESS($B283+1,BY$230,1,1,"Actively Infected Trend"))=0,#N/A,INDIRECT(ADDRESS($B283+1,BY$230,1,1,"Actively Infected Trend"))/R_Value)</f>
        <v>#N/A</v>
      </c>
      <c r="BZ283" s="77" t="e" cm="1">
        <f t="array" aca="1" ref="BZ283" ca="1">IF(INDIRECT(ADDRESS($B283+1,BZ$230,1,1,"Actively Infected Trend"))=0,#N/A,INDIRECT(ADDRESS($B283+1,BZ$230,1,1,"Actively Infected Trend"))/R_Value)</f>
        <v>#N/A</v>
      </c>
      <c r="CA283" s="77" t="e" cm="1">
        <f t="array" aca="1" ref="CA283" ca="1">IF(INDIRECT(ADDRESS($B283+1,CA$230,1,1,"Actively Infected Trend"))=0,#N/A,INDIRECT(ADDRESS($B283+1,CA$230,1,1,"Actively Infected Trend"))/R_Value)</f>
        <v>#N/A</v>
      </c>
      <c r="CB283" s="77" t="e" cm="1">
        <f t="array" aca="1" ref="CB283" ca="1">IF(INDIRECT(ADDRESS($B283+1,CB$230,1,1,"Actively Infected Trend"))=0,#N/A,INDIRECT(ADDRESS($B283+1,CB$230,1,1,"Actively Infected Trend"))/R_Value)</f>
        <v>#N/A</v>
      </c>
      <c r="CC283" s="77" t="e" cm="1">
        <f t="array" aca="1" ref="CC283" ca="1">IF(INDIRECT(ADDRESS($B283+1,CC$230,1,1,"Actively Infected Trend"))=0,#N/A,INDIRECT(ADDRESS($B283+1,CC$230,1,1,"Actively Infected Trend"))/R_Value)</f>
        <v>#N/A</v>
      </c>
      <c r="CD283" s="77" t="e" cm="1">
        <f t="array" aca="1" ref="CD283" ca="1">IF(INDIRECT(ADDRESS($B283+1,CD$230,1,1,"Actively Infected Trend"))=0,#N/A,INDIRECT(ADDRESS($B283+1,CD$230,1,1,"Actively Infected Trend"))/R_Value)</f>
        <v>#N/A</v>
      </c>
      <c r="CE283" s="77" t="e" cm="1">
        <f t="array" aca="1" ref="CE283" ca="1">IF(INDIRECT(ADDRESS($B283+1,CE$230,1,1,"Actively Infected Trend"))=0,#N/A,INDIRECT(ADDRESS($B283+1,CE$230,1,1,"Actively Infected Trend"))/R_Value)</f>
        <v>#N/A</v>
      </c>
      <c r="CF283" s="77" t="e" cm="1">
        <f t="array" aca="1" ref="CF283" ca="1">IF(INDIRECT(ADDRESS($B283+1,CF$230,1,1,"Actively Infected Trend"))=0,#N/A,INDIRECT(ADDRESS($B283+1,CF$230,1,1,"Actively Infected Trend"))/R_Value)</f>
        <v>#N/A</v>
      </c>
      <c r="CG283" s="77" t="e" cm="1">
        <f t="array" aca="1" ref="CG283" ca="1">IF(INDIRECT(ADDRESS($B283+1,CG$230,1,1,"Actively Infected Trend"))=0,#N/A,INDIRECT(ADDRESS($B283+1,CG$230,1,1,"Actively Infected Trend"))/R_Value)</f>
        <v>#N/A</v>
      </c>
      <c r="CH283" s="77" t="e" cm="1">
        <f t="array" aca="1" ref="CH283" ca="1">IF(INDIRECT(ADDRESS($B283+1,CH$230,1,1,"Actively Infected Trend"))=0,#N/A,INDIRECT(ADDRESS($B283+1,CH$230,1,1,"Actively Infected Trend"))/R_Value)</f>
        <v>#N/A</v>
      </c>
      <c r="CI283" s="77" t="e" cm="1">
        <f t="array" aca="1" ref="CI283" ca="1">IF(INDIRECT(ADDRESS($B283+1,CI$230,1,1,"Actively Infected Trend"))=0,#N/A,INDIRECT(ADDRESS($B283+1,CI$230,1,1,"Actively Infected Trend"))/R_Value)</f>
        <v>#N/A</v>
      </c>
      <c r="CJ283" s="77" t="e" cm="1">
        <f t="array" aca="1" ref="CJ283" ca="1">IF(INDIRECT(ADDRESS($B283+1,CJ$230,1,1,"Actively Infected Trend"))=0,#N/A,INDIRECT(ADDRESS($B283+1,CJ$230,1,1,"Actively Infected Trend"))/R_Value)</f>
        <v>#N/A</v>
      </c>
      <c r="CK283" s="77" t="e" cm="1">
        <f t="array" aca="1" ref="CK283" ca="1">IF(INDIRECT(ADDRESS($B283+1,CK$230,1,1,"Actively Infected Trend"))=0,#N/A,INDIRECT(ADDRESS($B283+1,CK$230,1,1,"Actively Infected Trend"))/R_Value)</f>
        <v>#N/A</v>
      </c>
      <c r="CL283" s="77" t="e" cm="1">
        <f t="array" aca="1" ref="CL283" ca="1">IF(INDIRECT(ADDRESS($B283+1,CL$230,1,1,"Actively Infected Trend"))=0,#N/A,INDIRECT(ADDRESS($B283+1,CL$230,1,1,"Actively Infected Trend"))/R_Value)</f>
        <v>#N/A</v>
      </c>
      <c r="CM283" s="77" t="e" cm="1">
        <f t="array" aca="1" ref="CM283" ca="1">IF(INDIRECT(ADDRESS($B283+1,CM$230,1,1,"Actively Infected Trend"))=0,#N/A,INDIRECT(ADDRESS($B283+1,CM$230,1,1,"Actively Infected Trend"))/R_Value)</f>
        <v>#N/A</v>
      </c>
      <c r="CN283" s="77" t="e" cm="1">
        <f t="array" aca="1" ref="CN283" ca="1">IF(INDIRECT(ADDRESS($B283+1,CN$230,1,1,"Actively Infected Trend"))=0,#N/A,INDIRECT(ADDRESS($B283+1,CN$230,1,1,"Actively Infected Trend"))/R_Value)</f>
        <v>#N/A</v>
      </c>
      <c r="CO283" s="77" t="e" cm="1">
        <f t="array" aca="1" ref="CO283" ca="1">IF(INDIRECT(ADDRESS($B283+1,CO$230,1,1,"Actively Infected Trend"))=0,#N/A,INDIRECT(ADDRESS($B283+1,CO$230,1,1,"Actively Infected Trend"))/R_Value)</f>
        <v>#N/A</v>
      </c>
      <c r="CP283" s="77" t="e" cm="1">
        <f t="array" aca="1" ref="CP283" ca="1">IF(INDIRECT(ADDRESS($B283+1,CP$230,1,1,"Actively Infected Trend"))=0,#N/A,INDIRECT(ADDRESS($B283+1,CP$230,1,1,"Actively Infected Trend"))/R_Value)</f>
        <v>#N/A</v>
      </c>
      <c r="CQ283" s="77" t="e" cm="1">
        <f t="array" aca="1" ref="CQ283" ca="1">IF(INDIRECT(ADDRESS($B283+1,CQ$230,1,1,"Actively Infected Trend"))=0,#N/A,INDIRECT(ADDRESS($B283+1,CQ$230,1,1,"Actively Infected Trend"))/R_Value)</f>
        <v>#N/A</v>
      </c>
      <c r="CR283" s="77" t="e" cm="1">
        <f t="array" aca="1" ref="CR283" ca="1">IF(INDIRECT(ADDRESS($B283+1,CR$230,1,1,"Actively Infected Trend"))=0,#N/A,INDIRECT(ADDRESS($B283+1,CR$230,1,1,"Actively Infected Trend"))/R_Value)</f>
        <v>#N/A</v>
      </c>
      <c r="CS283" s="77" t="e" cm="1">
        <f t="array" aca="1" ref="CS283" ca="1">IF(INDIRECT(ADDRESS($B283+1,CS$230,1,1,"Actively Infected Trend"))=0,#N/A,INDIRECT(ADDRESS($B283+1,CS$230,1,1,"Actively Infected Trend"))/R_Value)</f>
        <v>#N/A</v>
      </c>
      <c r="CT283" s="77" t="e" cm="1">
        <f t="array" aca="1" ref="CT283" ca="1">IF(INDIRECT(ADDRESS($B283+1,CT$230,1,1,"Actively Infected Trend"))=0,#N/A,INDIRECT(ADDRESS($B283+1,CT$230,1,1,"Actively Infected Trend"))/R_Value)</f>
        <v>#N/A</v>
      </c>
      <c r="CU283" s="77" t="e" cm="1">
        <f t="array" aca="1" ref="CU283" ca="1">IF(INDIRECT(ADDRESS($B283+1,CU$230,1,1,"Actively Infected Trend"))=0,#N/A,INDIRECT(ADDRESS($B283+1,CU$230,1,1,"Actively Infected Trend"))/R_Value)</f>
        <v>#N/A</v>
      </c>
      <c r="CV283" s="77" t="e" cm="1">
        <f t="array" aca="1" ref="CV283" ca="1">IF(INDIRECT(ADDRESS($B283+1,CV$230,1,1,"Actively Infected Trend"))=0,#N/A,INDIRECT(ADDRESS($B283+1,CV$230,1,1,"Actively Infected Trend"))/R_Value)</f>
        <v>#N/A</v>
      </c>
      <c r="CW283" s="77" t="e" cm="1">
        <f t="array" aca="1" ref="CW283" ca="1">IF(INDIRECT(ADDRESS($B283+1,CW$230,1,1,"Actively Infected Trend"))=0,#N/A,INDIRECT(ADDRESS($B283+1,CW$230,1,1,"Actively Infected Trend"))/R_Value)</f>
        <v>#N/A</v>
      </c>
      <c r="CX283" s="77" t="e" cm="1">
        <f t="array" aca="1" ref="CX283" ca="1">IF(INDIRECT(ADDRESS($B283+1,CX$230,1,1,"Actively Infected Trend"))=0,#N/A,INDIRECT(ADDRESS($B283+1,CX$230,1,1,"Actively Infected Trend"))/R_Value)</f>
        <v>#N/A</v>
      </c>
      <c r="CY283" s="77" t="e" cm="1">
        <f t="array" aca="1" ref="CY283" ca="1">IF(INDIRECT(ADDRESS($B283+1,CY$230,1,1,"Actively Infected Trend"))=0,#N/A,INDIRECT(ADDRESS($B283+1,CY$230,1,1,"Actively Infected Trend"))/R_Value)</f>
        <v>#N/A</v>
      </c>
      <c r="CZ283" s="77" t="e" cm="1">
        <f t="array" aca="1" ref="CZ283" ca="1">IF(INDIRECT(ADDRESS($B283+1,CZ$230,1,1,"Actively Infected Trend"))=0,#N/A,INDIRECT(ADDRESS($B283+1,CZ$230,1,1,"Actively Infected Trend"))/R_Value)</f>
        <v>#N/A</v>
      </c>
      <c r="DA283" s="77" t="e" cm="1">
        <f t="array" aca="1" ref="DA283" ca="1">IF(INDIRECT(ADDRESS($B283+1,DA$230,1,1,"Actively Infected Trend"))=0,#N/A,INDIRECT(ADDRESS($B283+1,DA$230,1,1,"Actively Infected Trend"))/R_Value)</f>
        <v>#N/A</v>
      </c>
      <c r="DB283" s="77" t="e" cm="1">
        <f t="array" aca="1" ref="DB283" ca="1">IF(INDIRECT(ADDRESS($B283+1,DB$230,1,1,"Actively Infected Trend"))=0,#N/A,INDIRECT(ADDRESS($B283+1,DB$230,1,1,"Actively Infected Trend"))/R_Value)</f>
        <v>#N/A</v>
      </c>
      <c r="DC283" s="77" t="e" cm="1">
        <f t="array" aca="1" ref="DC283" ca="1">IF(INDIRECT(ADDRESS($B283+1,DC$230,1,1,"Actively Infected Trend"))=0,#N/A,INDIRECT(ADDRESS($B283+1,DC$230,1,1,"Actively Infected Trend"))/R_Value)</f>
        <v>#N/A</v>
      </c>
      <c r="DD283" s="77" t="e" cm="1">
        <f t="array" aca="1" ref="DD283" ca="1">IF(INDIRECT(ADDRESS($B283+1,DD$230,1,1,"Actively Infected Trend"))=0,#N/A,INDIRECT(ADDRESS($B283+1,DD$230,1,1,"Actively Infected Trend"))/R_Value)</f>
        <v>#N/A</v>
      </c>
      <c r="DE283" s="77" t="e" cm="1">
        <f t="array" aca="1" ref="DE283" ca="1">IF(INDIRECT(ADDRESS($B283+1,DE$230,1,1,"Actively Infected Trend"))=0,#N/A,INDIRECT(ADDRESS($B283+1,DE$230,1,1,"Actively Infected Trend"))/R_Value)</f>
        <v>#N/A</v>
      </c>
      <c r="DF283" s="77" t="e" cm="1">
        <f t="array" aca="1" ref="DF283" ca="1">IF(INDIRECT(ADDRESS($B283+1,DF$230,1,1,"Actively Infected Trend"))=0,#N/A,INDIRECT(ADDRESS($B283+1,DF$230,1,1,"Actively Infected Trend"))/R_Value)</f>
        <v>#N/A</v>
      </c>
      <c r="DG283" s="77" t="e" cm="1">
        <f t="array" aca="1" ref="DG283" ca="1">IF(INDIRECT(ADDRESS($B283+1,DG$230,1,1,"Actively Infected Trend"))=0,#N/A,INDIRECT(ADDRESS($B283+1,DG$230,1,1,"Actively Infected Trend"))/R_Value)</f>
        <v>#N/A</v>
      </c>
      <c r="DH283" s="77" t="e" cm="1">
        <f t="array" aca="1" ref="DH283" ca="1">IF(INDIRECT(ADDRESS($B283+1,DH$230,1,1,"Actively Infected Trend"))=0,#N/A,INDIRECT(ADDRESS($B283+1,DH$230,1,1,"Actively Infected Trend"))/R_Value)</f>
        <v>#N/A</v>
      </c>
      <c r="DI283" s="77" t="e" cm="1">
        <f t="array" aca="1" ref="DI283" ca="1">IF(INDIRECT(ADDRESS($B283+1,DI$230,1,1,"Actively Infected Trend"))=0,#N/A,INDIRECT(ADDRESS($B283+1,DI$230,1,1,"Actively Infected Trend"))/R_Value)</f>
        <v>#N/A</v>
      </c>
      <c r="DJ283" s="77" t="e" cm="1">
        <f t="array" aca="1" ref="DJ283" ca="1">IF(INDIRECT(ADDRESS($B283+1,DJ$230,1,1,"Actively Infected Trend"))=0,#N/A,INDIRECT(ADDRESS($B283+1,DJ$230,1,1,"Actively Infected Trend"))/R_Value)</f>
        <v>#N/A</v>
      </c>
      <c r="DK283" s="77" t="e" cm="1">
        <f t="array" aca="1" ref="DK283" ca="1">IF(INDIRECT(ADDRESS($B283+1,DK$230,1,1,"Actively Infected Trend"))=0,#N/A,INDIRECT(ADDRESS($B283+1,DK$230,1,1,"Actively Infected Trend"))/R_Value)</f>
        <v>#N/A</v>
      </c>
      <c r="DL283" s="77" t="e" cm="1">
        <f t="array" aca="1" ref="DL283" ca="1">IF(INDIRECT(ADDRESS($B283+1,DL$230,1,1,"Actively Infected Trend"))=0,#N/A,INDIRECT(ADDRESS($B283+1,DL$230,1,1,"Actively Infected Trend"))/R_Value)</f>
        <v>#N/A</v>
      </c>
      <c r="DM283" s="77" t="e" cm="1">
        <f t="array" aca="1" ref="DM283" ca="1">IF(INDIRECT(ADDRESS($B283+1,DM$230,1,1,"Actively Infected Trend"))=0,#N/A,INDIRECT(ADDRESS($B283+1,DM$230,1,1,"Actively Infected Trend"))/R_Value)</f>
        <v>#N/A</v>
      </c>
      <c r="DN283" s="77" t="e" cm="1">
        <f t="array" aca="1" ref="DN283" ca="1">IF(INDIRECT(ADDRESS($B283+1,DN$230,1,1,"Actively Infected Trend"))=0,#N/A,INDIRECT(ADDRESS($B283+1,DN$230,1,1,"Actively Infected Trend"))/R_Value)</f>
        <v>#N/A</v>
      </c>
      <c r="DO283" s="77" t="e" cm="1">
        <f t="array" aca="1" ref="DO283" ca="1">IF(INDIRECT(ADDRESS($B283+1,DO$230,1,1,"Actively Infected Trend"))=0,#N/A,INDIRECT(ADDRESS($B283+1,DO$230,1,1,"Actively Infected Trend"))/R_Value)</f>
        <v>#N/A</v>
      </c>
      <c r="DP283" s="77" t="e" cm="1">
        <f t="array" aca="1" ref="DP283" ca="1">IF(INDIRECT(ADDRESS($B283+1,DP$230,1,1,"Actively Infected Trend"))=0,#N/A,INDIRECT(ADDRESS($B283+1,DP$230,1,1,"Actively Infected Trend"))/R_Value)</f>
        <v>#N/A</v>
      </c>
      <c r="DQ283" s="77" t="e" cm="1">
        <f t="array" aca="1" ref="DQ283" ca="1">IF(INDIRECT(ADDRESS($B283+1,DQ$230,1,1,"Actively Infected Trend"))=0,#N/A,INDIRECT(ADDRESS($B283+1,DQ$230,1,1,"Actively Infected Trend"))/R_Value)</f>
        <v>#N/A</v>
      </c>
      <c r="DR283" s="77" t="e" cm="1">
        <f t="array" aca="1" ref="DR283" ca="1">IF(INDIRECT(ADDRESS($B283+1,DR$230,1,1,"Actively Infected Trend"))=0,#N/A,INDIRECT(ADDRESS($B283+1,DR$230,1,1,"Actively Infected Trend"))/R_Value)</f>
        <v>#N/A</v>
      </c>
      <c r="DS283" s="77" t="e" cm="1">
        <f t="array" aca="1" ref="DS283" ca="1">IF(INDIRECT(ADDRESS($B283+1,DS$230,1,1,"Actively Infected Trend"))=0,#N/A,INDIRECT(ADDRESS($B283+1,DS$230,1,1,"Actively Infected Trend"))/R_Value)</f>
        <v>#N/A</v>
      </c>
      <c r="DT283" s="77" t="e" cm="1">
        <f t="array" aca="1" ref="DT283" ca="1">IF(INDIRECT(ADDRESS($B283+1,DT$230,1,1,"Actively Infected Trend"))=0,#N/A,INDIRECT(ADDRESS($B283+1,DT$230,1,1,"Actively Infected Trend"))/R_Value)</f>
        <v>#N/A</v>
      </c>
      <c r="DU283" s="77" t="e" cm="1">
        <f t="array" aca="1" ref="DU283" ca="1">IF(INDIRECT(ADDRESS($B283+1,DU$230,1,1,"Actively Infected Trend"))=0,#N/A,INDIRECT(ADDRESS($B283+1,DU$230,1,1,"Actively Infected Trend"))/R_Value)</f>
        <v>#N/A</v>
      </c>
      <c r="DV283" s="77" t="e" cm="1">
        <f t="array" aca="1" ref="DV283" ca="1">IF(INDIRECT(ADDRESS($B283+1,DV$230,1,1,"Actively Infected Trend"))=0,#N/A,INDIRECT(ADDRESS($B283+1,DV$230,1,1,"Actively Infected Trend"))/R_Value)</f>
        <v>#N/A</v>
      </c>
      <c r="DW283" s="77" t="e" cm="1">
        <f t="array" aca="1" ref="DW283" ca="1">IF(INDIRECT(ADDRESS($B283+1,DW$230,1,1,"Actively Infected Trend"))=0,#N/A,INDIRECT(ADDRESS($B283+1,DW$230,1,1,"Actively Infected Trend"))/R_Value)</f>
        <v>#N/A</v>
      </c>
      <c r="DX283" s="77" t="e" cm="1">
        <f t="array" aca="1" ref="DX283" ca="1">IF(INDIRECT(ADDRESS($B283+1,DX$230,1,1,"Actively Infected Trend"))=0,#N/A,INDIRECT(ADDRESS($B283+1,DX$230,1,1,"Actively Infected Trend"))/R_Value)</f>
        <v>#N/A</v>
      </c>
      <c r="DY283" s="77" t="e" cm="1">
        <f t="array" aca="1" ref="DY283" ca="1">IF(INDIRECT(ADDRESS($B283+1,DY$230,1,1,"Actively Infected Trend"))=0,#N/A,INDIRECT(ADDRESS($B283+1,DY$230,1,1,"Actively Infected Trend"))/R_Value)</f>
        <v>#N/A</v>
      </c>
      <c r="DZ283" s="77" t="e" cm="1">
        <f t="array" aca="1" ref="DZ283" ca="1">IF(INDIRECT(ADDRESS($B283+1,DZ$230,1,1,"Actively Infected Trend"))=0,#N/A,INDIRECT(ADDRESS($B283+1,DZ$230,1,1,"Actively Infected Trend"))/R_Value)</f>
        <v>#N/A</v>
      </c>
      <c r="EA283" s="77" t="e" cm="1">
        <f t="array" aca="1" ref="EA283" ca="1">IF(INDIRECT(ADDRESS($B283+1,EA$230,1,1,"Actively Infected Trend"))=0,#N/A,INDIRECT(ADDRESS($B283+1,EA$230,1,1,"Actively Infected Trend"))/R_Value)</f>
        <v>#N/A</v>
      </c>
      <c r="EB283" s="77" t="e" cm="1">
        <f t="array" aca="1" ref="EB283" ca="1">IF(INDIRECT(ADDRESS($B283+1,EB$230,1,1,"Actively Infected Trend"))=0,#N/A,INDIRECT(ADDRESS($B283+1,EB$230,1,1,"Actively Infected Trend"))/R_Value)</f>
        <v>#N/A</v>
      </c>
      <c r="EC283" s="77" t="e" cm="1">
        <f t="array" aca="1" ref="EC283" ca="1">IF(INDIRECT(ADDRESS($B283+1,EC$230,1,1,"Actively Infected Trend"))=0,#N/A,INDIRECT(ADDRESS($B283+1,EC$230,1,1,"Actively Infected Trend"))/R_Value)</f>
        <v>#N/A</v>
      </c>
      <c r="ED283" s="77" t="e" cm="1">
        <f t="array" aca="1" ref="ED283" ca="1">IF(INDIRECT(ADDRESS($B283+1,ED$230,1,1,"Actively Infected Trend"))=0,#N/A,INDIRECT(ADDRESS($B283+1,ED$230,1,1,"Actively Infected Trend"))/R_Value)</f>
        <v>#N/A</v>
      </c>
      <c r="EE283" s="77" t="e" cm="1">
        <f t="array" aca="1" ref="EE283" ca="1">IF(INDIRECT(ADDRESS($B283+1,EE$230,1,1,"Actively Infected Trend"))=0,#N/A,INDIRECT(ADDRESS($B283+1,EE$230,1,1,"Actively Infected Trend"))/R_Value)</f>
        <v>#N/A</v>
      </c>
      <c r="EF283" s="77" t="e" cm="1">
        <f t="array" aca="1" ref="EF283" ca="1">IF(INDIRECT(ADDRESS($B283+1,EF$230,1,1,"Actively Infected Trend"))=0,#N/A,INDIRECT(ADDRESS($B283+1,EF$230,1,1,"Actively Infected Trend"))/R_Value)</f>
        <v>#N/A</v>
      </c>
      <c r="EG283" s="77" t="e" cm="1">
        <f t="array" aca="1" ref="EG283" ca="1">IF(INDIRECT(ADDRESS($B283+1,EG$230,1,1,"Actively Infected Trend"))=0,#N/A,INDIRECT(ADDRESS($B283+1,EG$230,1,1,"Actively Infected Trend"))/R_Value)</f>
        <v>#N/A</v>
      </c>
      <c r="EH283" s="77" t="e" cm="1">
        <f t="array" aca="1" ref="EH283" ca="1">IF(INDIRECT(ADDRESS($B283+1,EH$230,1,1,"Actively Infected Trend"))=0,#N/A,INDIRECT(ADDRESS($B283+1,EH$230,1,1,"Actively Infected Trend"))/R_Value)</f>
        <v>#N/A</v>
      </c>
      <c r="EI283" s="77" t="e" cm="1">
        <f t="array" aca="1" ref="EI283" ca="1">IF(INDIRECT(ADDRESS($B283+1,EI$230,1,1,"Actively Infected Trend"))=0,#N/A,INDIRECT(ADDRESS($B283+1,EI$230,1,1,"Actively Infected Trend"))/R_Value)</f>
        <v>#N/A</v>
      </c>
      <c r="EJ283" s="77" t="e" cm="1">
        <f t="array" aca="1" ref="EJ283" ca="1">IF(INDIRECT(ADDRESS($B283+1,EJ$230,1,1,"Actively Infected Trend"))=0,#N/A,INDIRECT(ADDRESS($B283+1,EJ$230,1,1,"Actively Infected Trend"))/R_Value)</f>
        <v>#N/A</v>
      </c>
      <c r="EK283" s="77" t="e" cm="1">
        <f t="array" aca="1" ref="EK283" ca="1">IF(INDIRECT(ADDRESS($B283+1,EK$230,1,1,"Actively Infected Trend"))=0,#N/A,INDIRECT(ADDRESS($B283+1,EK$230,1,1,"Actively Infected Trend"))/R_Value)</f>
        <v>#N/A</v>
      </c>
      <c r="EL283" s="77" t="e" cm="1">
        <f t="array" aca="1" ref="EL283" ca="1">IF(INDIRECT(ADDRESS($B283+1,EL$230,1,1,"Actively Infected Trend"))=0,#N/A,INDIRECT(ADDRESS($B283+1,EL$230,1,1,"Actively Infected Trend"))/R_Value)</f>
        <v>#N/A</v>
      </c>
      <c r="EM283" s="77" t="e" cm="1">
        <f t="array" aca="1" ref="EM283" ca="1">IF(INDIRECT(ADDRESS($B283+1,EM$230,1,1,"Actively Infected Trend"))=0,#N/A,INDIRECT(ADDRESS($B283+1,EM$230,1,1,"Actively Infected Trend"))/R_Value)</f>
        <v>#N/A</v>
      </c>
      <c r="EN283" s="77" t="e" cm="1">
        <f t="array" aca="1" ref="EN283" ca="1">IF(INDIRECT(ADDRESS($B283+1,EN$230,1,1,"Actively Infected Trend"))=0,#N/A,INDIRECT(ADDRESS($B283+1,EN$230,1,1,"Actively Infected Trend"))/R_Value)</f>
        <v>#N/A</v>
      </c>
      <c r="EO283" s="77" t="e" cm="1">
        <f t="array" aca="1" ref="EO283" ca="1">IF(INDIRECT(ADDRESS($B283+1,EO$230,1,1,"Actively Infected Trend"))=0,#N/A,INDIRECT(ADDRESS($B283+1,EO$230,1,1,"Actively Infected Trend"))/R_Value)</f>
        <v>#N/A</v>
      </c>
      <c r="EP283" s="77" t="e" cm="1">
        <f t="array" aca="1" ref="EP283" ca="1">IF(INDIRECT(ADDRESS($B283+1,EP$230,1,1,"Actively Infected Trend"))=0,#N/A,INDIRECT(ADDRESS($B283+1,EP$230,1,1,"Actively Infected Trend"))/R_Value)</f>
        <v>#N/A</v>
      </c>
      <c r="EQ283" s="77" t="e" cm="1">
        <f t="array" aca="1" ref="EQ283" ca="1">IF(INDIRECT(ADDRESS($B283+1,EQ$230,1,1,"Actively Infected Trend"))=0,#N/A,INDIRECT(ADDRESS($B283+1,EQ$230,1,1,"Actively Infected Trend"))/R_Value)</f>
        <v>#N/A</v>
      </c>
      <c r="ER283" s="77" t="e" cm="1">
        <f t="array" aca="1" ref="ER283" ca="1">IF(INDIRECT(ADDRESS($B283+1,ER$230,1,1,"Actively Infected Trend"))=0,#N/A,INDIRECT(ADDRESS($B283+1,ER$230,1,1,"Actively Infected Trend"))/R_Value)</f>
        <v>#N/A</v>
      </c>
      <c r="ES283" s="77" t="e" cm="1">
        <f t="array" aca="1" ref="ES283" ca="1">IF(INDIRECT(ADDRESS($B283+1,ES$230,1,1,"Actively Infected Trend"))=0,#N/A,INDIRECT(ADDRESS($B283+1,ES$230,1,1,"Actively Infected Trend"))/R_Value)</f>
        <v>#N/A</v>
      </c>
      <c r="ET283" s="77" t="e" cm="1">
        <f t="array" aca="1" ref="ET283" ca="1">IF(INDIRECT(ADDRESS($B283+1,ET$230,1,1,"Actively Infected Trend"))=0,#N/A,INDIRECT(ADDRESS($B283+1,ET$230,1,1,"Actively Infected Trend"))/R_Value)</f>
        <v>#N/A</v>
      </c>
      <c r="EU283" s="77" t="e" cm="1">
        <f t="array" aca="1" ref="EU283" ca="1">IF(INDIRECT(ADDRESS($B283+1,EU$230,1,1,"Actively Infected Trend"))=0,#N/A,INDIRECT(ADDRESS($B283+1,EU$230,1,1,"Actively Infected Trend"))/R_Value)</f>
        <v>#N/A</v>
      </c>
      <c r="EV283" s="77" t="e" cm="1">
        <f t="array" aca="1" ref="EV283" ca="1">IF(INDIRECT(ADDRESS($B283+1,EV$230,1,1,"Actively Infected Trend"))=0,#N/A,INDIRECT(ADDRESS($B283+1,EV$230,1,1,"Actively Infected Trend"))/R_Value)</f>
        <v>#N/A</v>
      </c>
      <c r="EW283" s="77" t="e" cm="1">
        <f t="array" aca="1" ref="EW283" ca="1">IF(INDIRECT(ADDRESS($B283+1,EW$230,1,1,"Actively Infected Trend"))=0,#N/A,INDIRECT(ADDRESS($B283+1,EW$230,1,1,"Actively Infected Trend"))/R_Value)</f>
        <v>#N/A</v>
      </c>
      <c r="EX283" s="77" t="e" cm="1">
        <f t="array" aca="1" ref="EX283" ca="1">IF(INDIRECT(ADDRESS($B283+1,EX$230,1,1,"Actively Infected Trend"))=0,#N/A,INDIRECT(ADDRESS($B283+1,EX$230,1,1,"Actively Infected Trend"))/R_Value)</f>
        <v>#N/A</v>
      </c>
      <c r="EY283" s="77" t="e" cm="1">
        <f t="array" aca="1" ref="EY283" ca="1">IF(INDIRECT(ADDRESS($B283+1,EY$230,1,1,"Actively Infected Trend"))=0,#N/A,INDIRECT(ADDRESS($B283+1,EY$230,1,1,"Actively Infected Trend"))/R_Value)</f>
        <v>#N/A</v>
      </c>
      <c r="EZ283" s="77" t="e" cm="1">
        <f t="array" aca="1" ref="EZ283" ca="1">IF(INDIRECT(ADDRESS($B283+1,EZ$230,1,1,"Actively Infected Trend"))=0,#N/A,INDIRECT(ADDRESS($B283+1,EZ$230,1,1,"Actively Infected Trend"))/R_Value)</f>
        <v>#N/A</v>
      </c>
      <c r="FA283" s="77" t="e" cm="1">
        <f t="array" aca="1" ref="FA283" ca="1">IF(INDIRECT(ADDRESS($B283+1,FA$230,1,1,"Actively Infected Trend"))=0,#N/A,INDIRECT(ADDRESS($B283+1,FA$230,1,1,"Actively Infected Trend"))/R_Value)</f>
        <v>#N/A</v>
      </c>
      <c r="FB283" s="77" t="e" cm="1">
        <f t="array" aca="1" ref="FB283" ca="1">IF(INDIRECT(ADDRESS($B283+1,FB$230,1,1,"Actively Infected Trend"))=0,#N/A,INDIRECT(ADDRESS($B283+1,FB$230,1,1,"Actively Infected Trend"))/R_Value)</f>
        <v>#N/A</v>
      </c>
      <c r="FC283" s="77" t="e" cm="1">
        <f t="array" aca="1" ref="FC283" ca="1">IF(INDIRECT(ADDRESS($B283+1,FC$230,1,1,"Actively Infected Trend"))=0,#N/A,INDIRECT(ADDRESS($B283+1,FC$230,1,1,"Actively Infected Trend"))/R_Value)</f>
        <v>#N/A</v>
      </c>
      <c r="FD283" s="77" t="e" cm="1">
        <f t="array" aca="1" ref="FD283" ca="1">IF(INDIRECT(ADDRESS($B283+1,FD$230,1,1,"Actively Infected Trend"))=0,#N/A,INDIRECT(ADDRESS($B283+1,FD$230,1,1,"Actively Infected Trend"))/R_Value)</f>
        <v>#N/A</v>
      </c>
      <c r="FE283" s="77" t="e" cm="1">
        <f t="array" aca="1" ref="FE283" ca="1">IF(INDIRECT(ADDRESS($B283+1,FE$230,1,1,"Actively Infected Trend"))=0,#N/A,INDIRECT(ADDRESS($B283+1,FE$230,1,1,"Actively Infected Trend"))/R_Value)</f>
        <v>#N/A</v>
      </c>
      <c r="FF283" s="77" t="e" cm="1">
        <f t="array" aca="1" ref="FF283" ca="1">IF(INDIRECT(ADDRESS($B283+1,FF$230,1,1,"Actively Infected Trend"))=0,#N/A,INDIRECT(ADDRESS($B283+1,FF$230,1,1,"Actively Infected Trend"))/R_Value)</f>
        <v>#N/A</v>
      </c>
      <c r="FG283" s="77" t="e" cm="1">
        <f t="array" aca="1" ref="FG283" ca="1">IF(INDIRECT(ADDRESS($B283+1,FG$230,1,1,"Actively Infected Trend"))=0,#N/A,INDIRECT(ADDRESS($B283+1,FG$230,1,1,"Actively Infected Trend"))/R_Value)</f>
        <v>#N/A</v>
      </c>
      <c r="FH283" s="77" t="e" cm="1">
        <f t="array" aca="1" ref="FH283" ca="1">IF(INDIRECT(ADDRESS($B283+1,FH$230,1,1,"Actively Infected Trend"))=0,#N/A,INDIRECT(ADDRESS($B283+1,FH$230,1,1,"Actively Infected Trend"))/R_Value)</f>
        <v>#N/A</v>
      </c>
      <c r="FI283" s="77" t="e" cm="1">
        <f t="array" aca="1" ref="FI283" ca="1">IF(INDIRECT(ADDRESS($B283+1,FI$230,1,1,"Actively Infected Trend"))=0,#N/A,INDIRECT(ADDRESS($B283+1,FI$230,1,1,"Actively Infected Trend"))/R_Value)</f>
        <v>#N/A</v>
      </c>
      <c r="FJ283" s="77" t="e" cm="1">
        <f t="array" aca="1" ref="FJ283" ca="1">IF(INDIRECT(ADDRESS($B283+1,FJ$230,1,1,"Actively Infected Trend"))=0,#N/A,INDIRECT(ADDRESS($B283+1,FJ$230,1,1,"Actively Infected Trend"))/R_Value)</f>
        <v>#N/A</v>
      </c>
      <c r="FK283" s="77" t="e" cm="1">
        <f t="array" aca="1" ref="FK283" ca="1">IF(INDIRECT(ADDRESS($B283+1,FK$230,1,1,"Actively Infected Trend"))=0,#N/A,INDIRECT(ADDRESS($B283+1,FK$230,1,1,"Actively Infected Trend"))/R_Value)</f>
        <v>#N/A</v>
      </c>
      <c r="FL283" s="77" t="e" cm="1">
        <f t="array" aca="1" ref="FL283" ca="1">IF(INDIRECT(ADDRESS($B283+1,FL$230,1,1,"Actively Infected Trend"))=0,#N/A,INDIRECT(ADDRESS($B283+1,FL$230,1,1,"Actively Infected Trend"))/R_Value)</f>
        <v>#N/A</v>
      </c>
      <c r="FM283" s="77" t="e" cm="1">
        <f t="array" aca="1" ref="FM283" ca="1">IF(INDIRECT(ADDRESS($B283+1,FM$230,1,1,"Actively Infected Trend"))=0,#N/A,INDIRECT(ADDRESS($B283+1,FM$230,1,1,"Actively Infected Trend"))/R_Value)</f>
        <v>#N/A</v>
      </c>
      <c r="FN283" s="77" t="e" cm="1">
        <f t="array" aca="1" ref="FN283" ca="1">IF(INDIRECT(ADDRESS($B283+1,FN$230,1,1,"Actively Infected Trend"))=0,#N/A,INDIRECT(ADDRESS($B283+1,FN$230,1,1,"Actively Infected Trend"))/R_Value)</f>
        <v>#N/A</v>
      </c>
      <c r="FO283" s="77" t="e" cm="1">
        <f t="array" aca="1" ref="FO283" ca="1">IF(INDIRECT(ADDRESS($B283+1,FO$230,1,1,"Actively Infected Trend"))=0,#N/A,INDIRECT(ADDRESS($B283+1,FO$230,1,1,"Actively Infected Trend"))/R_Value)</f>
        <v>#N/A</v>
      </c>
      <c r="FP283" s="77" t="e" cm="1">
        <f t="array" aca="1" ref="FP283" ca="1">IF(INDIRECT(ADDRESS($B283+1,FP$230,1,1,"Actively Infected Trend"))=0,#N/A,INDIRECT(ADDRESS($B283+1,FP$230,1,1,"Actively Infected Trend"))/R_Value)</f>
        <v>#N/A</v>
      </c>
      <c r="FQ283" s="77" t="e" cm="1">
        <f t="array" aca="1" ref="FQ283" ca="1">IF(INDIRECT(ADDRESS($B283+1,FQ$230,1,1,"Actively Infected Trend"))=0,#N/A,INDIRECT(ADDRESS($B283+1,FQ$230,1,1,"Actively Infected Trend"))/R_Value)</f>
        <v>#N/A</v>
      </c>
      <c r="FR283" s="77" t="e" cm="1">
        <f t="array" aca="1" ref="FR283" ca="1">IF(INDIRECT(ADDRESS($B283+1,FR$230,1,1,"Actively Infected Trend"))=0,#N/A,INDIRECT(ADDRESS($B283+1,FR$230,1,1,"Actively Infected Trend"))/R_Value)</f>
        <v>#N/A</v>
      </c>
      <c r="FS283" s="77" t="e" cm="1">
        <f t="array" aca="1" ref="FS283" ca="1">IF(INDIRECT(ADDRESS($B283+1,FS$230,1,1,"Actively Infected Trend"))=0,#N/A,INDIRECT(ADDRESS($B283+1,FS$230,1,1,"Actively Infected Trend"))/R_Value)</f>
        <v>#N/A</v>
      </c>
      <c r="FT283" s="77" t="e" cm="1">
        <f t="array" aca="1" ref="FT283" ca="1">IF(INDIRECT(ADDRESS($B283+1,FT$230,1,1,"Actively Infected Trend"))=0,#N/A,INDIRECT(ADDRESS($B283+1,FT$230,1,1,"Actively Infected Trend"))/R_Value)</f>
        <v>#N/A</v>
      </c>
      <c r="FU283" s="77" t="e" cm="1">
        <f t="array" aca="1" ref="FU283" ca="1">IF(INDIRECT(ADDRESS($B283+1,FU$230,1,1,"Actively Infected Trend"))=0,#N/A,INDIRECT(ADDRESS($B283+1,FU$230,1,1,"Actively Infected Trend"))/R_Value)</f>
        <v>#N/A</v>
      </c>
      <c r="FV283" s="77" t="e" cm="1">
        <f t="array" aca="1" ref="FV283" ca="1">IF(INDIRECT(ADDRESS($B283+1,FV$230,1,1,"Actively Infected Trend"))=0,#N/A,INDIRECT(ADDRESS($B283+1,FV$230,1,1,"Actively Infected Trend"))/R_Value)</f>
        <v>#N/A</v>
      </c>
      <c r="FW283" s="77" t="e" cm="1">
        <f t="array" aca="1" ref="FW283" ca="1">IF(INDIRECT(ADDRESS($B283+1,FW$230,1,1,"Actively Infected Trend"))=0,#N/A,INDIRECT(ADDRESS($B283+1,FW$230,1,1,"Actively Infected Trend"))/R_Value)</f>
        <v>#N/A</v>
      </c>
      <c r="FX283" s="77" t="e" cm="1">
        <f t="array" aca="1" ref="FX283" ca="1">IF(INDIRECT(ADDRESS($B283+1,FX$230,1,1,"Actively Infected Trend"))=0,#N/A,INDIRECT(ADDRESS($B283+1,FX$230,1,1,"Actively Infected Trend"))/R_Value)</f>
        <v>#N/A</v>
      </c>
      <c r="FY283" s="77" t="e" cm="1">
        <f t="array" aca="1" ref="FY283" ca="1">IF(INDIRECT(ADDRESS($B283+1,FY$230,1,1,"Actively Infected Trend"))=0,#N/A,INDIRECT(ADDRESS($B283+1,FY$230,1,1,"Actively Infected Trend"))/R_Value)</f>
        <v>#N/A</v>
      </c>
      <c r="FZ283" s="77" t="e" cm="1">
        <f t="array" aca="1" ref="FZ283" ca="1">IF(INDIRECT(ADDRESS($B283+1,FZ$230,1,1,"Actively Infected Trend"))=0,#N/A,INDIRECT(ADDRESS($B283+1,FZ$230,1,1,"Actively Infected Trend"))/R_Value)</f>
        <v>#N/A</v>
      </c>
      <c r="GA283" s="77" t="e" cm="1">
        <f t="array" aca="1" ref="GA283" ca="1">IF(INDIRECT(ADDRESS($B283+1,GA$230,1,1,"Actively Infected Trend"))=0,#N/A,INDIRECT(ADDRESS($B283+1,GA$230,1,1,"Actively Infected Trend"))/R_Value)</f>
        <v>#N/A</v>
      </c>
      <c r="GB283" s="77" t="e" cm="1">
        <f t="array" aca="1" ref="GB283" ca="1">IF(INDIRECT(ADDRESS($B283+1,GB$230,1,1,"Actively Infected Trend"))=0,#N/A,INDIRECT(ADDRESS($B283+1,GB$230,1,1,"Actively Infected Trend"))/R_Value)</f>
        <v>#N/A</v>
      </c>
      <c r="GC283" s="77" t="e" cm="1">
        <f t="array" aca="1" ref="GC283" ca="1">IF(INDIRECT(ADDRESS($B283+1,GC$230,1,1,"Actively Infected Trend"))=0,#N/A,INDIRECT(ADDRESS($B283+1,GC$230,1,1,"Actively Infected Trend"))/R_Value)</f>
        <v>#N/A</v>
      </c>
      <c r="GD283" s="77" t="e" cm="1">
        <f t="array" aca="1" ref="GD283" ca="1">IF(INDIRECT(ADDRESS($B283+1,GD$230,1,1,"Actively Infected Trend"))=0,#N/A,INDIRECT(ADDRESS($B283+1,GD$230,1,1,"Actively Infected Trend"))/R_Value)</f>
        <v>#N/A</v>
      </c>
      <c r="GE283" s="77" t="e" cm="1">
        <f t="array" aca="1" ref="GE283" ca="1">IF(INDIRECT(ADDRESS($B283+1,GE$230,1,1,"Actively Infected Trend"))=0,#N/A,INDIRECT(ADDRESS($B283+1,GE$230,1,1,"Actively Infected Trend"))/R_Value)</f>
        <v>#N/A</v>
      </c>
      <c r="GF283" s="77" t="e" cm="1">
        <f t="array" aca="1" ref="GF283" ca="1">IF(INDIRECT(ADDRESS($B283+1,GF$230,1,1,"Actively Infected Trend"))=0,#N/A,INDIRECT(ADDRESS($B283+1,GF$230,1,1,"Actively Infected Trend"))/R_Value)</f>
        <v>#N/A</v>
      </c>
      <c r="GG283" s="77" t="e" cm="1">
        <f t="array" aca="1" ref="GG283" ca="1">IF(INDIRECT(ADDRESS($B283+1,GG$230,1,1,"Actively Infected Trend"))=0,#N/A,INDIRECT(ADDRESS($B283+1,GG$230,1,1,"Actively Infected Trend"))/R_Value)</f>
        <v>#N/A</v>
      </c>
      <c r="GH283" s="77" t="e" cm="1">
        <f t="array" aca="1" ref="GH283" ca="1">IF(INDIRECT(ADDRESS($B283+1,GH$230,1,1,"Actively Infected Trend"))=0,#N/A,INDIRECT(ADDRESS($B283+1,GH$230,1,1,"Actively Infected Trend"))/R_Value)</f>
        <v>#N/A</v>
      </c>
      <c r="GI283" s="77" t="e" cm="1">
        <f t="array" aca="1" ref="GI283" ca="1">IF(INDIRECT(ADDRESS($B283+1,GI$230,1,1,"Actively Infected Trend"))=0,#N/A,INDIRECT(ADDRESS($B283+1,GI$230,1,1,"Actively Infected Trend"))/R_Value)</f>
        <v>#N/A</v>
      </c>
      <c r="GJ283" s="77" t="e" cm="1">
        <f t="array" aca="1" ref="GJ283" ca="1">IF(INDIRECT(ADDRESS($B283+1,GJ$230,1,1,"Actively Infected Trend"))=0,#N/A,INDIRECT(ADDRESS($B283+1,GJ$230,1,1,"Actively Infected Trend"))/R_Value)</f>
        <v>#N/A</v>
      </c>
      <c r="GK283" s="77" t="e" cm="1">
        <f t="array" aca="1" ref="GK283" ca="1">IF(INDIRECT(ADDRESS($B283+1,GK$230,1,1,"Actively Infected Trend"))=0,#N/A,INDIRECT(ADDRESS($B283+1,GK$230,1,1,"Actively Infected Trend"))/R_Value)</f>
        <v>#N/A</v>
      </c>
      <c r="GL283" s="77" t="e" cm="1">
        <f t="array" aca="1" ref="GL283" ca="1">IF(INDIRECT(ADDRESS($B283+1,GL$230,1,1,"Actively Infected Trend"))=0,#N/A,INDIRECT(ADDRESS($B283+1,GL$230,1,1,"Actively Infected Trend"))/R_Value)</f>
        <v>#N/A</v>
      </c>
      <c r="GM283" s="77" t="e" cm="1">
        <f t="array" aca="1" ref="GM283" ca="1">IF(INDIRECT(ADDRESS($B283+1,GM$230,1,1,"Actively Infected Trend"))=0,#N/A,INDIRECT(ADDRESS($B283+1,GM$230,1,1,"Actively Infected Trend"))/R_Value)</f>
        <v>#N/A</v>
      </c>
    </row>
    <row r="284" spans="2:195" x14ac:dyDescent="0.25">
      <c r="B284">
        <f t="shared" si="1035"/>
        <v>53</v>
      </c>
      <c r="C284" cm="1">
        <f t="array" aca="1" ref="C284" ca="1">INDIRECT(ADDRESS($B284+1,1,1,1,"Actively Infected Trend"))</f>
        <v>0</v>
      </c>
      <c r="E284" s="77" t="e" cm="1">
        <f t="array" aca="1" ref="E284" ca="1">IF(INDIRECT(ADDRESS($B284+1,E$230,1,1,"Actively Infected Trend"))=0,#N/A,INDIRECT(ADDRESS($B284+1,E$230,1,1,"Actively Infected Trend"))/R_Value)</f>
        <v>#N/A</v>
      </c>
      <c r="F284" s="77" t="e" cm="1">
        <f t="array" aca="1" ref="F284" ca="1">IF(INDIRECT(ADDRESS($B284+1,F$230,1,1,"Actively Infected Trend"))=0,#N/A,INDIRECT(ADDRESS($B284+1,F$230,1,1,"Actively Infected Trend"))/R_Value)</f>
        <v>#N/A</v>
      </c>
      <c r="G284" s="77" t="e" cm="1">
        <f t="array" aca="1" ref="G284" ca="1">IF(INDIRECT(ADDRESS($B284+1,G$230,1,1,"Actively Infected Trend"))=0,#N/A,INDIRECT(ADDRESS($B284+1,G$230,1,1,"Actively Infected Trend"))/R_Value)</f>
        <v>#N/A</v>
      </c>
      <c r="H284" s="77" t="e" cm="1">
        <f t="array" aca="1" ref="H284" ca="1">IF(INDIRECT(ADDRESS($B284+1,H$230,1,1,"Actively Infected Trend"))=0,#N/A,INDIRECT(ADDRESS($B284+1,H$230,1,1,"Actively Infected Trend"))/R_Value)</f>
        <v>#N/A</v>
      </c>
      <c r="I284" s="77" t="e" cm="1">
        <f t="array" aca="1" ref="I284" ca="1">IF(INDIRECT(ADDRESS($B284+1,I$230,1,1,"Actively Infected Trend"))=0,#N/A,INDIRECT(ADDRESS($B284+1,I$230,1,1,"Actively Infected Trend"))/R_Value)</f>
        <v>#N/A</v>
      </c>
      <c r="J284" s="77" t="e" cm="1">
        <f t="array" aca="1" ref="J284" ca="1">IF(INDIRECT(ADDRESS($B284+1,J$230,1,1,"Actively Infected Trend"))=0,#N/A,INDIRECT(ADDRESS($B284+1,J$230,1,1,"Actively Infected Trend"))/R_Value)</f>
        <v>#N/A</v>
      </c>
      <c r="K284" s="77" t="e" cm="1">
        <f t="array" aca="1" ref="K284" ca="1">IF(INDIRECT(ADDRESS($B284+1,K$230,1,1,"Actively Infected Trend"))=0,#N/A,INDIRECT(ADDRESS($B284+1,K$230,1,1,"Actively Infected Trend"))/R_Value)</f>
        <v>#N/A</v>
      </c>
      <c r="L284" s="77" t="e" cm="1">
        <f t="array" aca="1" ref="L284" ca="1">IF(INDIRECT(ADDRESS($B284+1,L$230,1,1,"Actively Infected Trend"))=0,#N/A,INDIRECT(ADDRESS($B284+1,L$230,1,1,"Actively Infected Trend"))/R_Value)</f>
        <v>#N/A</v>
      </c>
      <c r="M284" s="77" t="e" cm="1">
        <f t="array" aca="1" ref="M284" ca="1">IF(INDIRECT(ADDRESS($B284+1,M$230,1,1,"Actively Infected Trend"))=0,#N/A,INDIRECT(ADDRESS($B284+1,M$230,1,1,"Actively Infected Trend"))/R_Value)</f>
        <v>#N/A</v>
      </c>
      <c r="N284" s="77" t="e" cm="1">
        <f t="array" aca="1" ref="N284" ca="1">IF(INDIRECT(ADDRESS($B284+1,N$230,1,1,"Actively Infected Trend"))=0,#N/A,INDIRECT(ADDRESS($B284+1,N$230,1,1,"Actively Infected Trend"))/R_Value)</f>
        <v>#N/A</v>
      </c>
      <c r="O284" s="77" t="e" cm="1">
        <f t="array" aca="1" ref="O284" ca="1">IF(INDIRECT(ADDRESS($B284+1,O$230,1,1,"Actively Infected Trend"))=0,#N/A,INDIRECT(ADDRESS($B284+1,O$230,1,1,"Actively Infected Trend"))/R_Value)</f>
        <v>#N/A</v>
      </c>
      <c r="P284" s="77" t="e" cm="1">
        <f t="array" aca="1" ref="P284" ca="1">IF(INDIRECT(ADDRESS($B284+1,P$230,1,1,"Actively Infected Trend"))=0,#N/A,INDIRECT(ADDRESS($B284+1,P$230,1,1,"Actively Infected Trend"))/R_Value)</f>
        <v>#N/A</v>
      </c>
      <c r="Q284" s="77" t="e" cm="1">
        <f t="array" aca="1" ref="Q284" ca="1">IF(INDIRECT(ADDRESS($B284+1,Q$230,1,1,"Actively Infected Trend"))=0,#N/A,INDIRECT(ADDRESS($B284+1,Q$230,1,1,"Actively Infected Trend"))/R_Value)</f>
        <v>#N/A</v>
      </c>
      <c r="R284" s="77" t="e" cm="1">
        <f t="array" aca="1" ref="R284" ca="1">IF(INDIRECT(ADDRESS($B284+1,R$230,1,1,"Actively Infected Trend"))=0,#N/A,INDIRECT(ADDRESS($B284+1,R$230,1,1,"Actively Infected Trend"))/R_Value)</f>
        <v>#N/A</v>
      </c>
      <c r="S284" s="77" t="e" cm="1">
        <f t="array" aca="1" ref="S284" ca="1">IF(INDIRECT(ADDRESS($B284+1,S$230,1,1,"Actively Infected Trend"))=0,#N/A,INDIRECT(ADDRESS($B284+1,S$230,1,1,"Actively Infected Trend"))/R_Value)</f>
        <v>#N/A</v>
      </c>
      <c r="T284" s="77" t="e" cm="1">
        <f t="array" aca="1" ref="T284" ca="1">IF(INDIRECT(ADDRESS($B284+1,T$230,1,1,"Actively Infected Trend"))=0,#N/A,INDIRECT(ADDRESS($B284+1,T$230,1,1,"Actively Infected Trend"))/R_Value)</f>
        <v>#N/A</v>
      </c>
      <c r="U284" s="77" t="e" cm="1">
        <f t="array" aca="1" ref="U284" ca="1">IF(INDIRECT(ADDRESS($B284+1,U$230,1,1,"Actively Infected Trend"))=0,#N/A,INDIRECT(ADDRESS($B284+1,U$230,1,1,"Actively Infected Trend"))/R_Value)</f>
        <v>#N/A</v>
      </c>
      <c r="V284" s="77" t="e" cm="1">
        <f t="array" aca="1" ref="V284" ca="1">IF(INDIRECT(ADDRESS($B284+1,V$230,1,1,"Actively Infected Trend"))=0,#N/A,INDIRECT(ADDRESS($B284+1,V$230,1,1,"Actively Infected Trend"))/R_Value)</f>
        <v>#N/A</v>
      </c>
      <c r="W284" s="77" t="e" cm="1">
        <f t="array" aca="1" ref="W284" ca="1">IF(INDIRECT(ADDRESS($B284+1,W$230,1,1,"Actively Infected Trend"))=0,#N/A,INDIRECT(ADDRESS($B284+1,W$230,1,1,"Actively Infected Trend"))/R_Value)</f>
        <v>#N/A</v>
      </c>
      <c r="X284" s="77" t="e" cm="1">
        <f t="array" aca="1" ref="X284" ca="1">IF(INDIRECT(ADDRESS($B284+1,X$230,1,1,"Actively Infected Trend"))=0,#N/A,INDIRECT(ADDRESS($B284+1,X$230,1,1,"Actively Infected Trend"))/R_Value)</f>
        <v>#N/A</v>
      </c>
      <c r="Y284" s="77" t="e" cm="1">
        <f t="array" aca="1" ref="Y284" ca="1">IF(INDIRECT(ADDRESS($B284+1,Y$230,1,1,"Actively Infected Trend"))=0,#N/A,INDIRECT(ADDRESS($B284+1,Y$230,1,1,"Actively Infected Trend"))/R_Value)</f>
        <v>#N/A</v>
      </c>
      <c r="Z284" s="77" t="e" cm="1">
        <f t="array" aca="1" ref="Z284" ca="1">IF(INDIRECT(ADDRESS($B284+1,Z$230,1,1,"Actively Infected Trend"))=0,#N/A,INDIRECT(ADDRESS($B284+1,Z$230,1,1,"Actively Infected Trend"))/R_Value)</f>
        <v>#N/A</v>
      </c>
      <c r="AA284" s="77" t="e" cm="1">
        <f t="array" aca="1" ref="AA284" ca="1">IF(INDIRECT(ADDRESS($B284+1,AA$230,1,1,"Actively Infected Trend"))=0,#N/A,INDIRECT(ADDRESS($B284+1,AA$230,1,1,"Actively Infected Trend"))/R_Value)</f>
        <v>#N/A</v>
      </c>
      <c r="AB284" s="77" t="e" cm="1">
        <f t="array" aca="1" ref="AB284" ca="1">IF(INDIRECT(ADDRESS($B284+1,AB$230,1,1,"Actively Infected Trend"))=0,#N/A,INDIRECT(ADDRESS($B284+1,AB$230,1,1,"Actively Infected Trend"))/R_Value)</f>
        <v>#N/A</v>
      </c>
      <c r="AC284" s="77" t="e" cm="1">
        <f t="array" aca="1" ref="AC284" ca="1">IF(INDIRECT(ADDRESS($B284+1,AC$230,1,1,"Actively Infected Trend"))=0,#N/A,INDIRECT(ADDRESS($B284+1,AC$230,1,1,"Actively Infected Trend"))/R_Value)</f>
        <v>#N/A</v>
      </c>
      <c r="AD284" s="77" t="e" cm="1">
        <f t="array" aca="1" ref="AD284" ca="1">IF(INDIRECT(ADDRESS($B284+1,AD$230,1,1,"Actively Infected Trend"))=0,#N/A,INDIRECT(ADDRESS($B284+1,AD$230,1,1,"Actively Infected Trend"))/R_Value)</f>
        <v>#N/A</v>
      </c>
      <c r="AE284" s="77" t="e" cm="1">
        <f t="array" aca="1" ref="AE284" ca="1">IF(INDIRECT(ADDRESS($B284+1,AE$230,1,1,"Actively Infected Trend"))=0,#N/A,INDIRECT(ADDRESS($B284+1,AE$230,1,1,"Actively Infected Trend"))/R_Value)</f>
        <v>#N/A</v>
      </c>
      <c r="AF284" s="77" t="e" cm="1">
        <f t="array" aca="1" ref="AF284" ca="1">IF(INDIRECT(ADDRESS($B284+1,AF$230,1,1,"Actively Infected Trend"))=0,#N/A,INDIRECT(ADDRESS($B284+1,AF$230,1,1,"Actively Infected Trend"))/R_Value)</f>
        <v>#N/A</v>
      </c>
      <c r="AG284" s="77" t="e" cm="1">
        <f t="array" aca="1" ref="AG284" ca="1">IF(INDIRECT(ADDRESS($B284+1,AG$230,1,1,"Actively Infected Trend"))=0,#N/A,INDIRECT(ADDRESS($B284+1,AG$230,1,1,"Actively Infected Trend"))/R_Value)</f>
        <v>#N/A</v>
      </c>
      <c r="AH284" s="77" t="e" cm="1">
        <f t="array" aca="1" ref="AH284" ca="1">IF(INDIRECT(ADDRESS($B284+1,AH$230,1,1,"Actively Infected Trend"))=0,#N/A,INDIRECT(ADDRESS($B284+1,AH$230,1,1,"Actively Infected Trend"))/R_Value)</f>
        <v>#N/A</v>
      </c>
      <c r="AI284" s="77" t="e" cm="1">
        <f t="array" aca="1" ref="AI284" ca="1">IF(INDIRECT(ADDRESS($B284+1,AI$230,1,1,"Actively Infected Trend"))=0,#N/A,INDIRECT(ADDRESS($B284+1,AI$230,1,1,"Actively Infected Trend"))/R_Value)</f>
        <v>#N/A</v>
      </c>
      <c r="AJ284" s="77" t="e" cm="1">
        <f t="array" aca="1" ref="AJ284" ca="1">IF(INDIRECT(ADDRESS($B284+1,AJ$230,1,1,"Actively Infected Trend"))=0,#N/A,INDIRECT(ADDRESS($B284+1,AJ$230,1,1,"Actively Infected Trend"))/R_Value)</f>
        <v>#N/A</v>
      </c>
      <c r="AK284" s="77" t="e" cm="1">
        <f t="array" aca="1" ref="AK284" ca="1">IF(INDIRECT(ADDRESS($B284+1,AK$230,1,1,"Actively Infected Trend"))=0,#N/A,INDIRECT(ADDRESS($B284+1,AK$230,1,1,"Actively Infected Trend"))/R_Value)</f>
        <v>#N/A</v>
      </c>
      <c r="AL284" s="77" t="e" cm="1">
        <f t="array" aca="1" ref="AL284" ca="1">IF(INDIRECT(ADDRESS($B284+1,AL$230,1,1,"Actively Infected Trend"))=0,#N/A,INDIRECT(ADDRESS($B284+1,AL$230,1,1,"Actively Infected Trend"))/R_Value)</f>
        <v>#N/A</v>
      </c>
      <c r="AM284" s="77" t="e" cm="1">
        <f t="array" aca="1" ref="AM284" ca="1">IF(INDIRECT(ADDRESS($B284+1,AM$230,1,1,"Actively Infected Trend"))=0,#N/A,INDIRECT(ADDRESS($B284+1,AM$230,1,1,"Actively Infected Trend"))/R_Value)</f>
        <v>#N/A</v>
      </c>
      <c r="AN284" s="77" t="e" cm="1">
        <f t="array" aca="1" ref="AN284" ca="1">IF(INDIRECT(ADDRESS($B284+1,AN$230,1,1,"Actively Infected Trend"))=0,#N/A,INDIRECT(ADDRESS($B284+1,AN$230,1,1,"Actively Infected Trend"))/R_Value)</f>
        <v>#N/A</v>
      </c>
      <c r="AO284" s="77" t="e" cm="1">
        <f t="array" aca="1" ref="AO284" ca="1">IF(INDIRECT(ADDRESS($B284+1,AO$230,1,1,"Actively Infected Trend"))=0,#N/A,INDIRECT(ADDRESS($B284+1,AO$230,1,1,"Actively Infected Trend"))/R_Value)</f>
        <v>#N/A</v>
      </c>
      <c r="AP284" s="77" t="e" cm="1">
        <f t="array" aca="1" ref="AP284" ca="1">IF(INDIRECT(ADDRESS($B284+1,AP$230,1,1,"Actively Infected Trend"))=0,#N/A,INDIRECT(ADDRESS($B284+1,AP$230,1,1,"Actively Infected Trend"))/R_Value)</f>
        <v>#N/A</v>
      </c>
      <c r="AQ284" s="77" t="e" cm="1">
        <f t="array" aca="1" ref="AQ284" ca="1">IF(INDIRECT(ADDRESS($B284+1,AQ$230,1,1,"Actively Infected Trend"))=0,#N/A,INDIRECT(ADDRESS($B284+1,AQ$230,1,1,"Actively Infected Trend"))/R_Value)</f>
        <v>#N/A</v>
      </c>
      <c r="AR284" s="77" t="e" cm="1">
        <f t="array" aca="1" ref="AR284" ca="1">IF(INDIRECT(ADDRESS($B284+1,AR$230,1,1,"Actively Infected Trend"))=0,#N/A,INDIRECT(ADDRESS($B284+1,AR$230,1,1,"Actively Infected Trend"))/R_Value)</f>
        <v>#N/A</v>
      </c>
      <c r="AS284" s="77" t="e" cm="1">
        <f t="array" aca="1" ref="AS284" ca="1">IF(INDIRECT(ADDRESS($B284+1,AS$230,1,1,"Actively Infected Trend"))=0,#N/A,INDIRECT(ADDRESS($B284+1,AS$230,1,1,"Actively Infected Trend"))/R_Value)</f>
        <v>#N/A</v>
      </c>
      <c r="AT284" s="77" t="e" cm="1">
        <f t="array" aca="1" ref="AT284" ca="1">IF(INDIRECT(ADDRESS($B284+1,AT$230,1,1,"Actively Infected Trend"))=0,#N/A,INDIRECT(ADDRESS($B284+1,AT$230,1,1,"Actively Infected Trend"))/R_Value)</f>
        <v>#N/A</v>
      </c>
      <c r="AU284" s="77" t="e" cm="1">
        <f t="array" aca="1" ref="AU284" ca="1">IF(INDIRECT(ADDRESS($B284+1,AU$230,1,1,"Actively Infected Trend"))=0,#N/A,INDIRECT(ADDRESS($B284+1,AU$230,1,1,"Actively Infected Trend"))/R_Value)</f>
        <v>#N/A</v>
      </c>
      <c r="AV284" s="77" t="e" cm="1">
        <f t="array" aca="1" ref="AV284" ca="1">IF(INDIRECT(ADDRESS($B284+1,AV$230,1,1,"Actively Infected Trend"))=0,#N/A,INDIRECT(ADDRESS($B284+1,AV$230,1,1,"Actively Infected Trend"))/R_Value)</f>
        <v>#N/A</v>
      </c>
      <c r="AW284" s="77" t="e" cm="1">
        <f t="array" aca="1" ref="AW284" ca="1">IF(INDIRECT(ADDRESS($B284+1,AW$230,1,1,"Actively Infected Trend"))=0,#N/A,INDIRECT(ADDRESS($B284+1,AW$230,1,1,"Actively Infected Trend"))/R_Value)</f>
        <v>#N/A</v>
      </c>
      <c r="AX284" s="77" t="e" cm="1">
        <f t="array" aca="1" ref="AX284" ca="1">IF(INDIRECT(ADDRESS($B284+1,AX$230,1,1,"Actively Infected Trend"))=0,#N/A,INDIRECT(ADDRESS($B284+1,AX$230,1,1,"Actively Infected Trend"))/R_Value)</f>
        <v>#N/A</v>
      </c>
      <c r="AY284" s="77" t="e" cm="1">
        <f t="array" aca="1" ref="AY284" ca="1">IF(INDIRECT(ADDRESS($B284+1,AY$230,1,1,"Actively Infected Trend"))=0,#N/A,INDIRECT(ADDRESS($B284+1,AY$230,1,1,"Actively Infected Trend"))/R_Value)</f>
        <v>#N/A</v>
      </c>
      <c r="AZ284" s="77" t="e" cm="1">
        <f t="array" aca="1" ref="AZ284" ca="1">IF(INDIRECT(ADDRESS($B284+1,AZ$230,1,1,"Actively Infected Trend"))=0,#N/A,INDIRECT(ADDRESS($B284+1,AZ$230,1,1,"Actively Infected Trend"))/R_Value)</f>
        <v>#N/A</v>
      </c>
      <c r="BA284" s="77" t="e" cm="1">
        <f t="array" aca="1" ref="BA284" ca="1">IF(INDIRECT(ADDRESS($B284+1,BA$230,1,1,"Actively Infected Trend"))=0,#N/A,INDIRECT(ADDRESS($B284+1,BA$230,1,1,"Actively Infected Trend"))/R_Value)</f>
        <v>#N/A</v>
      </c>
      <c r="BB284" s="77" t="e" cm="1">
        <f t="array" aca="1" ref="BB284" ca="1">IF(INDIRECT(ADDRESS($B284+1,BB$230,1,1,"Actively Infected Trend"))=0,#N/A,INDIRECT(ADDRESS($B284+1,BB$230,1,1,"Actively Infected Trend"))/R_Value)</f>
        <v>#N/A</v>
      </c>
      <c r="BC284" s="77" t="e" cm="1">
        <f t="array" aca="1" ref="BC284" ca="1">IF(INDIRECT(ADDRESS($B284+1,BC$230,1,1,"Actively Infected Trend"))=0,#N/A,INDIRECT(ADDRESS($B284+1,BC$230,1,1,"Actively Infected Trend"))/R_Value)</f>
        <v>#N/A</v>
      </c>
      <c r="BD284" s="77" t="e" cm="1">
        <f t="array" aca="1" ref="BD284" ca="1">IF(INDIRECT(ADDRESS($B284+1,BD$230,1,1,"Actively Infected Trend"))=0,#N/A,INDIRECT(ADDRESS($B284+1,BD$230,1,1,"Actively Infected Trend"))/R_Value)</f>
        <v>#N/A</v>
      </c>
      <c r="BE284" s="77" t="e" cm="1">
        <f t="array" aca="1" ref="BE284" ca="1">IF(INDIRECT(ADDRESS($B284+1,BE$230,1,1,"Actively Infected Trend"))=0,#N/A,INDIRECT(ADDRESS($B284+1,BE$230,1,1,"Actively Infected Trend"))/R_Value)</f>
        <v>#N/A</v>
      </c>
      <c r="BF284" s="77" t="e" cm="1">
        <f t="array" aca="1" ref="BF284" ca="1">IF(INDIRECT(ADDRESS($B284+1,BF$230,1,1,"Actively Infected Trend"))=0,#N/A,INDIRECT(ADDRESS($B284+1,BF$230,1,1,"Actively Infected Trend"))/R_Value)</f>
        <v>#N/A</v>
      </c>
      <c r="BG284" s="77" t="e" cm="1">
        <f t="array" aca="1" ref="BG284" ca="1">IF(INDIRECT(ADDRESS($B284+1,BG$230,1,1,"Actively Infected Trend"))=0,#N/A,INDIRECT(ADDRESS($B284+1,BG$230,1,1,"Actively Infected Trend"))/R_Value)</f>
        <v>#N/A</v>
      </c>
      <c r="BH284" s="77" t="e" cm="1">
        <f t="array" aca="1" ref="BH284" ca="1">IF(INDIRECT(ADDRESS($B284+1,BH$230,1,1,"Actively Infected Trend"))=0,#N/A,INDIRECT(ADDRESS($B284+1,BH$230,1,1,"Actively Infected Trend"))/R_Value)</f>
        <v>#N/A</v>
      </c>
      <c r="BI284" s="77" t="e" cm="1">
        <f t="array" aca="1" ref="BI284" ca="1">IF(INDIRECT(ADDRESS($B284+1,BI$230,1,1,"Actively Infected Trend"))=0,#N/A,INDIRECT(ADDRESS($B284+1,BI$230,1,1,"Actively Infected Trend"))/R_Value)</f>
        <v>#N/A</v>
      </c>
      <c r="BJ284" s="77" t="e" cm="1">
        <f t="array" aca="1" ref="BJ284" ca="1">IF(INDIRECT(ADDRESS($B284+1,BJ$230,1,1,"Actively Infected Trend"))=0,#N/A,INDIRECT(ADDRESS($B284+1,BJ$230,1,1,"Actively Infected Trend"))/R_Value)</f>
        <v>#N/A</v>
      </c>
      <c r="BK284" s="77" t="e" cm="1">
        <f t="array" aca="1" ref="BK284" ca="1">IF(INDIRECT(ADDRESS($B284+1,BK$230,1,1,"Actively Infected Trend"))=0,#N/A,INDIRECT(ADDRESS($B284+1,BK$230,1,1,"Actively Infected Trend"))/R_Value)</f>
        <v>#N/A</v>
      </c>
      <c r="BL284" s="77" t="e" cm="1">
        <f t="array" aca="1" ref="BL284" ca="1">IF(INDIRECT(ADDRESS($B284+1,BL$230,1,1,"Actively Infected Trend"))=0,#N/A,INDIRECT(ADDRESS($B284+1,BL$230,1,1,"Actively Infected Trend"))/R_Value)</f>
        <v>#N/A</v>
      </c>
      <c r="BM284" s="77" t="e" cm="1">
        <f t="array" aca="1" ref="BM284" ca="1">IF(INDIRECT(ADDRESS($B284+1,BM$230,1,1,"Actively Infected Trend"))=0,#N/A,INDIRECT(ADDRESS($B284+1,BM$230,1,1,"Actively Infected Trend"))/R_Value)</f>
        <v>#N/A</v>
      </c>
      <c r="BN284" s="77" t="e" cm="1">
        <f t="array" aca="1" ref="BN284" ca="1">IF(INDIRECT(ADDRESS($B284+1,BN$230,1,1,"Actively Infected Trend"))=0,#N/A,INDIRECT(ADDRESS($B284+1,BN$230,1,1,"Actively Infected Trend"))/R_Value)</f>
        <v>#N/A</v>
      </c>
      <c r="BO284" s="77" t="e" cm="1">
        <f t="array" aca="1" ref="BO284" ca="1">IF(INDIRECT(ADDRESS($B284+1,BO$230,1,1,"Actively Infected Trend"))=0,#N/A,INDIRECT(ADDRESS($B284+1,BO$230,1,1,"Actively Infected Trend"))/R_Value)</f>
        <v>#N/A</v>
      </c>
      <c r="BP284" s="77" t="e" cm="1">
        <f t="array" aca="1" ref="BP284" ca="1">IF(INDIRECT(ADDRESS($B284+1,BP$230,1,1,"Actively Infected Trend"))=0,#N/A,INDIRECT(ADDRESS($B284+1,BP$230,1,1,"Actively Infected Trend"))/R_Value)</f>
        <v>#N/A</v>
      </c>
      <c r="BQ284" s="77" t="e" cm="1">
        <f t="array" aca="1" ref="BQ284" ca="1">IF(INDIRECT(ADDRESS($B284+1,BQ$230,1,1,"Actively Infected Trend"))=0,#N/A,INDIRECT(ADDRESS($B284+1,BQ$230,1,1,"Actively Infected Trend"))/R_Value)</f>
        <v>#N/A</v>
      </c>
      <c r="BR284" s="77" t="e" cm="1">
        <f t="array" aca="1" ref="BR284" ca="1">IF(INDIRECT(ADDRESS($B284+1,BR$230,1,1,"Actively Infected Trend"))=0,#N/A,INDIRECT(ADDRESS($B284+1,BR$230,1,1,"Actively Infected Trend"))/R_Value)</f>
        <v>#N/A</v>
      </c>
      <c r="BS284" s="77" t="e" cm="1">
        <f t="array" aca="1" ref="BS284" ca="1">IF(INDIRECT(ADDRESS($B284+1,BS$230,1,1,"Actively Infected Trend"))=0,#N/A,INDIRECT(ADDRESS($B284+1,BS$230,1,1,"Actively Infected Trend"))/R_Value)</f>
        <v>#N/A</v>
      </c>
      <c r="BT284" s="77" t="e" cm="1">
        <f t="array" aca="1" ref="BT284" ca="1">IF(INDIRECT(ADDRESS($B284+1,BT$230,1,1,"Actively Infected Trend"))=0,#N/A,INDIRECT(ADDRESS($B284+1,BT$230,1,1,"Actively Infected Trend"))/R_Value)</f>
        <v>#N/A</v>
      </c>
      <c r="BU284" s="77" t="e" cm="1">
        <f t="array" aca="1" ref="BU284" ca="1">IF(INDIRECT(ADDRESS($B284+1,BU$230,1,1,"Actively Infected Trend"))=0,#N/A,INDIRECT(ADDRESS($B284+1,BU$230,1,1,"Actively Infected Trend"))/R_Value)</f>
        <v>#N/A</v>
      </c>
      <c r="BV284" s="77" t="e" cm="1">
        <f t="array" aca="1" ref="BV284" ca="1">IF(INDIRECT(ADDRESS($B284+1,BV$230,1,1,"Actively Infected Trend"))=0,#N/A,INDIRECT(ADDRESS($B284+1,BV$230,1,1,"Actively Infected Trend"))/R_Value)</f>
        <v>#N/A</v>
      </c>
      <c r="BW284" s="77" t="e" cm="1">
        <f t="array" aca="1" ref="BW284" ca="1">IF(INDIRECT(ADDRESS($B284+1,BW$230,1,1,"Actively Infected Trend"))=0,#N/A,INDIRECT(ADDRESS($B284+1,BW$230,1,1,"Actively Infected Trend"))/R_Value)</f>
        <v>#N/A</v>
      </c>
      <c r="BX284" s="77" t="e" cm="1">
        <f t="array" aca="1" ref="BX284" ca="1">IF(INDIRECT(ADDRESS($B284+1,BX$230,1,1,"Actively Infected Trend"))=0,#N/A,INDIRECT(ADDRESS($B284+1,BX$230,1,1,"Actively Infected Trend"))/R_Value)</f>
        <v>#N/A</v>
      </c>
      <c r="BY284" s="77" t="e" cm="1">
        <f t="array" aca="1" ref="BY284" ca="1">IF(INDIRECT(ADDRESS($B284+1,BY$230,1,1,"Actively Infected Trend"))=0,#N/A,INDIRECT(ADDRESS($B284+1,BY$230,1,1,"Actively Infected Trend"))/R_Value)</f>
        <v>#N/A</v>
      </c>
      <c r="BZ284" s="77" t="e" cm="1">
        <f t="array" aca="1" ref="BZ284" ca="1">IF(INDIRECT(ADDRESS($B284+1,BZ$230,1,1,"Actively Infected Trend"))=0,#N/A,INDIRECT(ADDRESS($B284+1,BZ$230,1,1,"Actively Infected Trend"))/R_Value)</f>
        <v>#N/A</v>
      </c>
      <c r="CA284" s="77" t="e" cm="1">
        <f t="array" aca="1" ref="CA284" ca="1">IF(INDIRECT(ADDRESS($B284+1,CA$230,1,1,"Actively Infected Trend"))=0,#N/A,INDIRECT(ADDRESS($B284+1,CA$230,1,1,"Actively Infected Trend"))/R_Value)</f>
        <v>#N/A</v>
      </c>
      <c r="CB284" s="77" t="e" cm="1">
        <f t="array" aca="1" ref="CB284" ca="1">IF(INDIRECT(ADDRESS($B284+1,CB$230,1,1,"Actively Infected Trend"))=0,#N/A,INDIRECT(ADDRESS($B284+1,CB$230,1,1,"Actively Infected Trend"))/R_Value)</f>
        <v>#N/A</v>
      </c>
      <c r="CC284" s="77" t="e" cm="1">
        <f t="array" aca="1" ref="CC284" ca="1">IF(INDIRECT(ADDRESS($B284+1,CC$230,1,1,"Actively Infected Trend"))=0,#N/A,INDIRECT(ADDRESS($B284+1,CC$230,1,1,"Actively Infected Trend"))/R_Value)</f>
        <v>#N/A</v>
      </c>
      <c r="CD284" s="77" t="e" cm="1">
        <f t="array" aca="1" ref="CD284" ca="1">IF(INDIRECT(ADDRESS($B284+1,CD$230,1,1,"Actively Infected Trend"))=0,#N/A,INDIRECT(ADDRESS($B284+1,CD$230,1,1,"Actively Infected Trend"))/R_Value)</f>
        <v>#N/A</v>
      </c>
      <c r="CE284" s="77" t="e" cm="1">
        <f t="array" aca="1" ref="CE284" ca="1">IF(INDIRECT(ADDRESS($B284+1,CE$230,1,1,"Actively Infected Trend"))=0,#N/A,INDIRECT(ADDRESS($B284+1,CE$230,1,1,"Actively Infected Trend"))/R_Value)</f>
        <v>#N/A</v>
      </c>
      <c r="CF284" s="77" t="e" cm="1">
        <f t="array" aca="1" ref="CF284" ca="1">IF(INDIRECT(ADDRESS($B284+1,CF$230,1,1,"Actively Infected Trend"))=0,#N/A,INDIRECT(ADDRESS($B284+1,CF$230,1,1,"Actively Infected Trend"))/R_Value)</f>
        <v>#N/A</v>
      </c>
      <c r="CG284" s="77" t="e" cm="1">
        <f t="array" aca="1" ref="CG284" ca="1">IF(INDIRECT(ADDRESS($B284+1,CG$230,1,1,"Actively Infected Trend"))=0,#N/A,INDIRECT(ADDRESS($B284+1,CG$230,1,1,"Actively Infected Trend"))/R_Value)</f>
        <v>#N/A</v>
      </c>
      <c r="CH284" s="77" t="e" cm="1">
        <f t="array" aca="1" ref="CH284" ca="1">IF(INDIRECT(ADDRESS($B284+1,CH$230,1,1,"Actively Infected Trend"))=0,#N/A,INDIRECT(ADDRESS($B284+1,CH$230,1,1,"Actively Infected Trend"))/R_Value)</f>
        <v>#N/A</v>
      </c>
      <c r="CI284" s="77" t="e" cm="1">
        <f t="array" aca="1" ref="CI284" ca="1">IF(INDIRECT(ADDRESS($B284+1,CI$230,1,1,"Actively Infected Trend"))=0,#N/A,INDIRECT(ADDRESS($B284+1,CI$230,1,1,"Actively Infected Trend"))/R_Value)</f>
        <v>#N/A</v>
      </c>
      <c r="CJ284" s="77" t="e" cm="1">
        <f t="array" aca="1" ref="CJ284" ca="1">IF(INDIRECT(ADDRESS($B284+1,CJ$230,1,1,"Actively Infected Trend"))=0,#N/A,INDIRECT(ADDRESS($B284+1,CJ$230,1,1,"Actively Infected Trend"))/R_Value)</f>
        <v>#N/A</v>
      </c>
      <c r="CK284" s="77" t="e" cm="1">
        <f t="array" aca="1" ref="CK284" ca="1">IF(INDIRECT(ADDRESS($B284+1,CK$230,1,1,"Actively Infected Trend"))=0,#N/A,INDIRECT(ADDRESS($B284+1,CK$230,1,1,"Actively Infected Trend"))/R_Value)</f>
        <v>#N/A</v>
      </c>
      <c r="CL284" s="77" t="e" cm="1">
        <f t="array" aca="1" ref="CL284" ca="1">IF(INDIRECT(ADDRESS($B284+1,CL$230,1,1,"Actively Infected Trend"))=0,#N/A,INDIRECT(ADDRESS($B284+1,CL$230,1,1,"Actively Infected Trend"))/R_Value)</f>
        <v>#N/A</v>
      </c>
      <c r="CM284" s="77" t="e" cm="1">
        <f t="array" aca="1" ref="CM284" ca="1">IF(INDIRECT(ADDRESS($B284+1,CM$230,1,1,"Actively Infected Trend"))=0,#N/A,INDIRECT(ADDRESS($B284+1,CM$230,1,1,"Actively Infected Trend"))/R_Value)</f>
        <v>#N/A</v>
      </c>
      <c r="CN284" s="77" t="e" cm="1">
        <f t="array" aca="1" ref="CN284" ca="1">IF(INDIRECT(ADDRESS($B284+1,CN$230,1,1,"Actively Infected Trend"))=0,#N/A,INDIRECT(ADDRESS($B284+1,CN$230,1,1,"Actively Infected Trend"))/R_Value)</f>
        <v>#N/A</v>
      </c>
      <c r="CO284" s="77" t="e" cm="1">
        <f t="array" aca="1" ref="CO284" ca="1">IF(INDIRECT(ADDRESS($B284+1,CO$230,1,1,"Actively Infected Trend"))=0,#N/A,INDIRECT(ADDRESS($B284+1,CO$230,1,1,"Actively Infected Trend"))/R_Value)</f>
        <v>#N/A</v>
      </c>
      <c r="CP284" s="77" t="e" cm="1">
        <f t="array" aca="1" ref="CP284" ca="1">IF(INDIRECT(ADDRESS($B284+1,CP$230,1,1,"Actively Infected Trend"))=0,#N/A,INDIRECT(ADDRESS($B284+1,CP$230,1,1,"Actively Infected Trend"))/R_Value)</f>
        <v>#N/A</v>
      </c>
      <c r="CQ284" s="77" t="e" cm="1">
        <f t="array" aca="1" ref="CQ284" ca="1">IF(INDIRECT(ADDRESS($B284+1,CQ$230,1,1,"Actively Infected Trend"))=0,#N/A,INDIRECT(ADDRESS($B284+1,CQ$230,1,1,"Actively Infected Trend"))/R_Value)</f>
        <v>#N/A</v>
      </c>
      <c r="CR284" s="77" t="e" cm="1">
        <f t="array" aca="1" ref="CR284" ca="1">IF(INDIRECT(ADDRESS($B284+1,CR$230,1,1,"Actively Infected Trend"))=0,#N/A,INDIRECT(ADDRESS($B284+1,CR$230,1,1,"Actively Infected Trend"))/R_Value)</f>
        <v>#N/A</v>
      </c>
      <c r="CS284" s="77" t="e" cm="1">
        <f t="array" aca="1" ref="CS284" ca="1">IF(INDIRECT(ADDRESS($B284+1,CS$230,1,1,"Actively Infected Trend"))=0,#N/A,INDIRECT(ADDRESS($B284+1,CS$230,1,1,"Actively Infected Trend"))/R_Value)</f>
        <v>#N/A</v>
      </c>
      <c r="CT284" s="77" t="e" cm="1">
        <f t="array" aca="1" ref="CT284" ca="1">IF(INDIRECT(ADDRESS($B284+1,CT$230,1,1,"Actively Infected Trend"))=0,#N/A,INDIRECT(ADDRESS($B284+1,CT$230,1,1,"Actively Infected Trend"))/R_Value)</f>
        <v>#N/A</v>
      </c>
      <c r="CU284" s="77" t="e" cm="1">
        <f t="array" aca="1" ref="CU284" ca="1">IF(INDIRECT(ADDRESS($B284+1,CU$230,1,1,"Actively Infected Trend"))=0,#N/A,INDIRECT(ADDRESS($B284+1,CU$230,1,1,"Actively Infected Trend"))/R_Value)</f>
        <v>#N/A</v>
      </c>
      <c r="CV284" s="77" t="e" cm="1">
        <f t="array" aca="1" ref="CV284" ca="1">IF(INDIRECT(ADDRESS($B284+1,CV$230,1,1,"Actively Infected Trend"))=0,#N/A,INDIRECT(ADDRESS($B284+1,CV$230,1,1,"Actively Infected Trend"))/R_Value)</f>
        <v>#N/A</v>
      </c>
      <c r="CW284" s="77" t="e" cm="1">
        <f t="array" aca="1" ref="CW284" ca="1">IF(INDIRECT(ADDRESS($B284+1,CW$230,1,1,"Actively Infected Trend"))=0,#N/A,INDIRECT(ADDRESS($B284+1,CW$230,1,1,"Actively Infected Trend"))/R_Value)</f>
        <v>#N/A</v>
      </c>
      <c r="CX284" s="77" t="e" cm="1">
        <f t="array" aca="1" ref="CX284" ca="1">IF(INDIRECT(ADDRESS($B284+1,CX$230,1,1,"Actively Infected Trend"))=0,#N/A,INDIRECT(ADDRESS($B284+1,CX$230,1,1,"Actively Infected Trend"))/R_Value)</f>
        <v>#N/A</v>
      </c>
      <c r="CY284" s="77" t="e" cm="1">
        <f t="array" aca="1" ref="CY284" ca="1">IF(INDIRECT(ADDRESS($B284+1,CY$230,1,1,"Actively Infected Trend"))=0,#N/A,INDIRECT(ADDRESS($B284+1,CY$230,1,1,"Actively Infected Trend"))/R_Value)</f>
        <v>#N/A</v>
      </c>
      <c r="CZ284" s="77" t="e" cm="1">
        <f t="array" aca="1" ref="CZ284" ca="1">IF(INDIRECT(ADDRESS($B284+1,CZ$230,1,1,"Actively Infected Trend"))=0,#N/A,INDIRECT(ADDRESS($B284+1,CZ$230,1,1,"Actively Infected Trend"))/R_Value)</f>
        <v>#N/A</v>
      </c>
      <c r="DA284" s="77" t="e" cm="1">
        <f t="array" aca="1" ref="DA284" ca="1">IF(INDIRECT(ADDRESS($B284+1,DA$230,1,1,"Actively Infected Trend"))=0,#N/A,INDIRECT(ADDRESS($B284+1,DA$230,1,1,"Actively Infected Trend"))/R_Value)</f>
        <v>#N/A</v>
      </c>
      <c r="DB284" s="77" t="e" cm="1">
        <f t="array" aca="1" ref="DB284" ca="1">IF(INDIRECT(ADDRESS($B284+1,DB$230,1,1,"Actively Infected Trend"))=0,#N/A,INDIRECT(ADDRESS($B284+1,DB$230,1,1,"Actively Infected Trend"))/R_Value)</f>
        <v>#N/A</v>
      </c>
      <c r="DC284" s="77" t="e" cm="1">
        <f t="array" aca="1" ref="DC284" ca="1">IF(INDIRECT(ADDRESS($B284+1,DC$230,1,1,"Actively Infected Trend"))=0,#N/A,INDIRECT(ADDRESS($B284+1,DC$230,1,1,"Actively Infected Trend"))/R_Value)</f>
        <v>#N/A</v>
      </c>
      <c r="DD284" s="77" t="e" cm="1">
        <f t="array" aca="1" ref="DD284" ca="1">IF(INDIRECT(ADDRESS($B284+1,DD$230,1,1,"Actively Infected Trend"))=0,#N/A,INDIRECT(ADDRESS($B284+1,DD$230,1,1,"Actively Infected Trend"))/R_Value)</f>
        <v>#N/A</v>
      </c>
      <c r="DE284" s="77" t="e" cm="1">
        <f t="array" aca="1" ref="DE284" ca="1">IF(INDIRECT(ADDRESS($B284+1,DE$230,1,1,"Actively Infected Trend"))=0,#N/A,INDIRECT(ADDRESS($B284+1,DE$230,1,1,"Actively Infected Trend"))/R_Value)</f>
        <v>#N/A</v>
      </c>
      <c r="DF284" s="77" t="e" cm="1">
        <f t="array" aca="1" ref="DF284" ca="1">IF(INDIRECT(ADDRESS($B284+1,DF$230,1,1,"Actively Infected Trend"))=0,#N/A,INDIRECT(ADDRESS($B284+1,DF$230,1,1,"Actively Infected Trend"))/R_Value)</f>
        <v>#N/A</v>
      </c>
      <c r="DG284" s="77" t="e" cm="1">
        <f t="array" aca="1" ref="DG284" ca="1">IF(INDIRECT(ADDRESS($B284+1,DG$230,1,1,"Actively Infected Trend"))=0,#N/A,INDIRECT(ADDRESS($B284+1,DG$230,1,1,"Actively Infected Trend"))/R_Value)</f>
        <v>#N/A</v>
      </c>
      <c r="DH284" s="77" t="e" cm="1">
        <f t="array" aca="1" ref="DH284" ca="1">IF(INDIRECT(ADDRESS($B284+1,DH$230,1,1,"Actively Infected Trend"))=0,#N/A,INDIRECT(ADDRESS($B284+1,DH$230,1,1,"Actively Infected Trend"))/R_Value)</f>
        <v>#N/A</v>
      </c>
      <c r="DI284" s="77" t="e" cm="1">
        <f t="array" aca="1" ref="DI284" ca="1">IF(INDIRECT(ADDRESS($B284+1,DI$230,1,1,"Actively Infected Trend"))=0,#N/A,INDIRECT(ADDRESS($B284+1,DI$230,1,1,"Actively Infected Trend"))/R_Value)</f>
        <v>#N/A</v>
      </c>
      <c r="DJ284" s="77" t="e" cm="1">
        <f t="array" aca="1" ref="DJ284" ca="1">IF(INDIRECT(ADDRESS($B284+1,DJ$230,1,1,"Actively Infected Trend"))=0,#N/A,INDIRECT(ADDRESS($B284+1,DJ$230,1,1,"Actively Infected Trend"))/R_Value)</f>
        <v>#N/A</v>
      </c>
      <c r="DK284" s="77" t="e" cm="1">
        <f t="array" aca="1" ref="DK284" ca="1">IF(INDIRECT(ADDRESS($B284+1,DK$230,1,1,"Actively Infected Trend"))=0,#N/A,INDIRECT(ADDRESS($B284+1,DK$230,1,1,"Actively Infected Trend"))/R_Value)</f>
        <v>#N/A</v>
      </c>
      <c r="DL284" s="77" t="e" cm="1">
        <f t="array" aca="1" ref="DL284" ca="1">IF(INDIRECT(ADDRESS($B284+1,DL$230,1,1,"Actively Infected Trend"))=0,#N/A,INDIRECT(ADDRESS($B284+1,DL$230,1,1,"Actively Infected Trend"))/R_Value)</f>
        <v>#N/A</v>
      </c>
      <c r="DM284" s="77" t="e" cm="1">
        <f t="array" aca="1" ref="DM284" ca="1">IF(INDIRECT(ADDRESS($B284+1,DM$230,1,1,"Actively Infected Trend"))=0,#N/A,INDIRECT(ADDRESS($B284+1,DM$230,1,1,"Actively Infected Trend"))/R_Value)</f>
        <v>#N/A</v>
      </c>
      <c r="DN284" s="77" t="e" cm="1">
        <f t="array" aca="1" ref="DN284" ca="1">IF(INDIRECT(ADDRESS($B284+1,DN$230,1,1,"Actively Infected Trend"))=0,#N/A,INDIRECT(ADDRESS($B284+1,DN$230,1,1,"Actively Infected Trend"))/R_Value)</f>
        <v>#N/A</v>
      </c>
      <c r="DO284" s="77" t="e" cm="1">
        <f t="array" aca="1" ref="DO284" ca="1">IF(INDIRECT(ADDRESS($B284+1,DO$230,1,1,"Actively Infected Trend"))=0,#N/A,INDIRECT(ADDRESS($B284+1,DO$230,1,1,"Actively Infected Trend"))/R_Value)</f>
        <v>#N/A</v>
      </c>
      <c r="DP284" s="77" t="e" cm="1">
        <f t="array" aca="1" ref="DP284" ca="1">IF(INDIRECT(ADDRESS($B284+1,DP$230,1,1,"Actively Infected Trend"))=0,#N/A,INDIRECT(ADDRESS($B284+1,DP$230,1,1,"Actively Infected Trend"))/R_Value)</f>
        <v>#N/A</v>
      </c>
      <c r="DQ284" s="77" t="e" cm="1">
        <f t="array" aca="1" ref="DQ284" ca="1">IF(INDIRECT(ADDRESS($B284+1,DQ$230,1,1,"Actively Infected Trend"))=0,#N/A,INDIRECT(ADDRESS($B284+1,DQ$230,1,1,"Actively Infected Trend"))/R_Value)</f>
        <v>#N/A</v>
      </c>
      <c r="DR284" s="77" t="e" cm="1">
        <f t="array" aca="1" ref="DR284" ca="1">IF(INDIRECT(ADDRESS($B284+1,DR$230,1,1,"Actively Infected Trend"))=0,#N/A,INDIRECT(ADDRESS($B284+1,DR$230,1,1,"Actively Infected Trend"))/R_Value)</f>
        <v>#N/A</v>
      </c>
      <c r="DS284" s="77" t="e" cm="1">
        <f t="array" aca="1" ref="DS284" ca="1">IF(INDIRECT(ADDRESS($B284+1,DS$230,1,1,"Actively Infected Trend"))=0,#N/A,INDIRECT(ADDRESS($B284+1,DS$230,1,1,"Actively Infected Trend"))/R_Value)</f>
        <v>#N/A</v>
      </c>
      <c r="DT284" s="77" t="e" cm="1">
        <f t="array" aca="1" ref="DT284" ca="1">IF(INDIRECT(ADDRESS($B284+1,DT$230,1,1,"Actively Infected Trend"))=0,#N/A,INDIRECT(ADDRESS($B284+1,DT$230,1,1,"Actively Infected Trend"))/R_Value)</f>
        <v>#N/A</v>
      </c>
      <c r="DU284" s="77" t="e" cm="1">
        <f t="array" aca="1" ref="DU284" ca="1">IF(INDIRECT(ADDRESS($B284+1,DU$230,1,1,"Actively Infected Trend"))=0,#N/A,INDIRECT(ADDRESS($B284+1,DU$230,1,1,"Actively Infected Trend"))/R_Value)</f>
        <v>#N/A</v>
      </c>
      <c r="DV284" s="77" t="e" cm="1">
        <f t="array" aca="1" ref="DV284" ca="1">IF(INDIRECT(ADDRESS($B284+1,DV$230,1,1,"Actively Infected Trend"))=0,#N/A,INDIRECT(ADDRESS($B284+1,DV$230,1,1,"Actively Infected Trend"))/R_Value)</f>
        <v>#N/A</v>
      </c>
      <c r="DW284" s="77" t="e" cm="1">
        <f t="array" aca="1" ref="DW284" ca="1">IF(INDIRECT(ADDRESS($B284+1,DW$230,1,1,"Actively Infected Trend"))=0,#N/A,INDIRECT(ADDRESS($B284+1,DW$230,1,1,"Actively Infected Trend"))/R_Value)</f>
        <v>#N/A</v>
      </c>
      <c r="DX284" s="77" t="e" cm="1">
        <f t="array" aca="1" ref="DX284" ca="1">IF(INDIRECT(ADDRESS($B284+1,DX$230,1,1,"Actively Infected Trend"))=0,#N/A,INDIRECT(ADDRESS($B284+1,DX$230,1,1,"Actively Infected Trend"))/R_Value)</f>
        <v>#N/A</v>
      </c>
      <c r="DY284" s="77" t="e" cm="1">
        <f t="array" aca="1" ref="DY284" ca="1">IF(INDIRECT(ADDRESS($B284+1,DY$230,1,1,"Actively Infected Trend"))=0,#N/A,INDIRECT(ADDRESS($B284+1,DY$230,1,1,"Actively Infected Trend"))/R_Value)</f>
        <v>#N/A</v>
      </c>
      <c r="DZ284" s="77" t="e" cm="1">
        <f t="array" aca="1" ref="DZ284" ca="1">IF(INDIRECT(ADDRESS($B284+1,DZ$230,1,1,"Actively Infected Trend"))=0,#N/A,INDIRECT(ADDRESS($B284+1,DZ$230,1,1,"Actively Infected Trend"))/R_Value)</f>
        <v>#N/A</v>
      </c>
      <c r="EA284" s="77" t="e" cm="1">
        <f t="array" aca="1" ref="EA284" ca="1">IF(INDIRECT(ADDRESS($B284+1,EA$230,1,1,"Actively Infected Trend"))=0,#N/A,INDIRECT(ADDRESS($B284+1,EA$230,1,1,"Actively Infected Trend"))/R_Value)</f>
        <v>#N/A</v>
      </c>
      <c r="EB284" s="77" t="e" cm="1">
        <f t="array" aca="1" ref="EB284" ca="1">IF(INDIRECT(ADDRESS($B284+1,EB$230,1,1,"Actively Infected Trend"))=0,#N/A,INDIRECT(ADDRESS($B284+1,EB$230,1,1,"Actively Infected Trend"))/R_Value)</f>
        <v>#N/A</v>
      </c>
      <c r="EC284" s="77" t="e" cm="1">
        <f t="array" aca="1" ref="EC284" ca="1">IF(INDIRECT(ADDRESS($B284+1,EC$230,1,1,"Actively Infected Trend"))=0,#N/A,INDIRECT(ADDRESS($B284+1,EC$230,1,1,"Actively Infected Trend"))/R_Value)</f>
        <v>#N/A</v>
      </c>
      <c r="ED284" s="77" t="e" cm="1">
        <f t="array" aca="1" ref="ED284" ca="1">IF(INDIRECT(ADDRESS($B284+1,ED$230,1,1,"Actively Infected Trend"))=0,#N/A,INDIRECT(ADDRESS($B284+1,ED$230,1,1,"Actively Infected Trend"))/R_Value)</f>
        <v>#N/A</v>
      </c>
      <c r="EE284" s="77" t="e" cm="1">
        <f t="array" aca="1" ref="EE284" ca="1">IF(INDIRECT(ADDRESS($B284+1,EE$230,1,1,"Actively Infected Trend"))=0,#N/A,INDIRECT(ADDRESS($B284+1,EE$230,1,1,"Actively Infected Trend"))/R_Value)</f>
        <v>#N/A</v>
      </c>
      <c r="EF284" s="77" t="e" cm="1">
        <f t="array" aca="1" ref="EF284" ca="1">IF(INDIRECT(ADDRESS($B284+1,EF$230,1,1,"Actively Infected Trend"))=0,#N/A,INDIRECT(ADDRESS($B284+1,EF$230,1,1,"Actively Infected Trend"))/R_Value)</f>
        <v>#N/A</v>
      </c>
      <c r="EG284" s="77" t="e" cm="1">
        <f t="array" aca="1" ref="EG284" ca="1">IF(INDIRECT(ADDRESS($B284+1,EG$230,1,1,"Actively Infected Trend"))=0,#N/A,INDIRECT(ADDRESS($B284+1,EG$230,1,1,"Actively Infected Trend"))/R_Value)</f>
        <v>#N/A</v>
      </c>
      <c r="EH284" s="77" t="e" cm="1">
        <f t="array" aca="1" ref="EH284" ca="1">IF(INDIRECT(ADDRESS($B284+1,EH$230,1,1,"Actively Infected Trend"))=0,#N/A,INDIRECT(ADDRESS($B284+1,EH$230,1,1,"Actively Infected Trend"))/R_Value)</f>
        <v>#N/A</v>
      </c>
      <c r="EI284" s="77" t="e" cm="1">
        <f t="array" aca="1" ref="EI284" ca="1">IF(INDIRECT(ADDRESS($B284+1,EI$230,1,1,"Actively Infected Trend"))=0,#N/A,INDIRECT(ADDRESS($B284+1,EI$230,1,1,"Actively Infected Trend"))/R_Value)</f>
        <v>#N/A</v>
      </c>
      <c r="EJ284" s="77" t="e" cm="1">
        <f t="array" aca="1" ref="EJ284" ca="1">IF(INDIRECT(ADDRESS($B284+1,EJ$230,1,1,"Actively Infected Trend"))=0,#N/A,INDIRECT(ADDRESS($B284+1,EJ$230,1,1,"Actively Infected Trend"))/R_Value)</f>
        <v>#N/A</v>
      </c>
      <c r="EK284" s="77" t="e" cm="1">
        <f t="array" aca="1" ref="EK284" ca="1">IF(INDIRECT(ADDRESS($B284+1,EK$230,1,1,"Actively Infected Trend"))=0,#N/A,INDIRECT(ADDRESS($B284+1,EK$230,1,1,"Actively Infected Trend"))/R_Value)</f>
        <v>#N/A</v>
      </c>
      <c r="EL284" s="77" t="e" cm="1">
        <f t="array" aca="1" ref="EL284" ca="1">IF(INDIRECT(ADDRESS($B284+1,EL$230,1,1,"Actively Infected Trend"))=0,#N/A,INDIRECT(ADDRESS($B284+1,EL$230,1,1,"Actively Infected Trend"))/R_Value)</f>
        <v>#N/A</v>
      </c>
      <c r="EM284" s="77" t="e" cm="1">
        <f t="array" aca="1" ref="EM284" ca="1">IF(INDIRECT(ADDRESS($B284+1,EM$230,1,1,"Actively Infected Trend"))=0,#N/A,INDIRECT(ADDRESS($B284+1,EM$230,1,1,"Actively Infected Trend"))/R_Value)</f>
        <v>#N/A</v>
      </c>
      <c r="EN284" s="77" t="e" cm="1">
        <f t="array" aca="1" ref="EN284" ca="1">IF(INDIRECT(ADDRESS($B284+1,EN$230,1,1,"Actively Infected Trend"))=0,#N/A,INDIRECT(ADDRESS($B284+1,EN$230,1,1,"Actively Infected Trend"))/R_Value)</f>
        <v>#N/A</v>
      </c>
      <c r="EO284" s="77" t="e" cm="1">
        <f t="array" aca="1" ref="EO284" ca="1">IF(INDIRECT(ADDRESS($B284+1,EO$230,1,1,"Actively Infected Trend"))=0,#N/A,INDIRECT(ADDRESS($B284+1,EO$230,1,1,"Actively Infected Trend"))/R_Value)</f>
        <v>#N/A</v>
      </c>
      <c r="EP284" s="77" t="e" cm="1">
        <f t="array" aca="1" ref="EP284" ca="1">IF(INDIRECT(ADDRESS($B284+1,EP$230,1,1,"Actively Infected Trend"))=0,#N/A,INDIRECT(ADDRESS($B284+1,EP$230,1,1,"Actively Infected Trend"))/R_Value)</f>
        <v>#N/A</v>
      </c>
      <c r="EQ284" s="77" t="e" cm="1">
        <f t="array" aca="1" ref="EQ284" ca="1">IF(INDIRECT(ADDRESS($B284+1,EQ$230,1,1,"Actively Infected Trend"))=0,#N/A,INDIRECT(ADDRESS($B284+1,EQ$230,1,1,"Actively Infected Trend"))/R_Value)</f>
        <v>#N/A</v>
      </c>
      <c r="ER284" s="77" t="e" cm="1">
        <f t="array" aca="1" ref="ER284" ca="1">IF(INDIRECT(ADDRESS($B284+1,ER$230,1,1,"Actively Infected Trend"))=0,#N/A,INDIRECT(ADDRESS($B284+1,ER$230,1,1,"Actively Infected Trend"))/R_Value)</f>
        <v>#N/A</v>
      </c>
      <c r="ES284" s="77" t="e" cm="1">
        <f t="array" aca="1" ref="ES284" ca="1">IF(INDIRECT(ADDRESS($B284+1,ES$230,1,1,"Actively Infected Trend"))=0,#N/A,INDIRECT(ADDRESS($B284+1,ES$230,1,1,"Actively Infected Trend"))/R_Value)</f>
        <v>#N/A</v>
      </c>
      <c r="ET284" s="77" t="e" cm="1">
        <f t="array" aca="1" ref="ET284" ca="1">IF(INDIRECT(ADDRESS($B284+1,ET$230,1,1,"Actively Infected Trend"))=0,#N/A,INDIRECT(ADDRESS($B284+1,ET$230,1,1,"Actively Infected Trend"))/R_Value)</f>
        <v>#N/A</v>
      </c>
      <c r="EU284" s="77" t="e" cm="1">
        <f t="array" aca="1" ref="EU284" ca="1">IF(INDIRECT(ADDRESS($B284+1,EU$230,1,1,"Actively Infected Trend"))=0,#N/A,INDIRECT(ADDRESS($B284+1,EU$230,1,1,"Actively Infected Trend"))/R_Value)</f>
        <v>#N/A</v>
      </c>
      <c r="EV284" s="77" t="e" cm="1">
        <f t="array" aca="1" ref="EV284" ca="1">IF(INDIRECT(ADDRESS($B284+1,EV$230,1,1,"Actively Infected Trend"))=0,#N/A,INDIRECT(ADDRESS($B284+1,EV$230,1,1,"Actively Infected Trend"))/R_Value)</f>
        <v>#N/A</v>
      </c>
      <c r="EW284" s="77" t="e" cm="1">
        <f t="array" aca="1" ref="EW284" ca="1">IF(INDIRECT(ADDRESS($B284+1,EW$230,1,1,"Actively Infected Trend"))=0,#N/A,INDIRECT(ADDRESS($B284+1,EW$230,1,1,"Actively Infected Trend"))/R_Value)</f>
        <v>#N/A</v>
      </c>
      <c r="EX284" s="77" t="e" cm="1">
        <f t="array" aca="1" ref="EX284" ca="1">IF(INDIRECT(ADDRESS($B284+1,EX$230,1,1,"Actively Infected Trend"))=0,#N/A,INDIRECT(ADDRESS($B284+1,EX$230,1,1,"Actively Infected Trend"))/R_Value)</f>
        <v>#N/A</v>
      </c>
      <c r="EY284" s="77" t="e" cm="1">
        <f t="array" aca="1" ref="EY284" ca="1">IF(INDIRECT(ADDRESS($B284+1,EY$230,1,1,"Actively Infected Trend"))=0,#N/A,INDIRECT(ADDRESS($B284+1,EY$230,1,1,"Actively Infected Trend"))/R_Value)</f>
        <v>#N/A</v>
      </c>
      <c r="EZ284" s="77" t="e" cm="1">
        <f t="array" aca="1" ref="EZ284" ca="1">IF(INDIRECT(ADDRESS($B284+1,EZ$230,1,1,"Actively Infected Trend"))=0,#N/A,INDIRECT(ADDRESS($B284+1,EZ$230,1,1,"Actively Infected Trend"))/R_Value)</f>
        <v>#N/A</v>
      </c>
      <c r="FA284" s="77" t="e" cm="1">
        <f t="array" aca="1" ref="FA284" ca="1">IF(INDIRECT(ADDRESS($B284+1,FA$230,1,1,"Actively Infected Trend"))=0,#N/A,INDIRECT(ADDRESS($B284+1,FA$230,1,1,"Actively Infected Trend"))/R_Value)</f>
        <v>#N/A</v>
      </c>
      <c r="FB284" s="77" t="e" cm="1">
        <f t="array" aca="1" ref="FB284" ca="1">IF(INDIRECT(ADDRESS($B284+1,FB$230,1,1,"Actively Infected Trend"))=0,#N/A,INDIRECT(ADDRESS($B284+1,FB$230,1,1,"Actively Infected Trend"))/R_Value)</f>
        <v>#N/A</v>
      </c>
      <c r="FC284" s="77" t="e" cm="1">
        <f t="array" aca="1" ref="FC284" ca="1">IF(INDIRECT(ADDRESS($B284+1,FC$230,1,1,"Actively Infected Trend"))=0,#N/A,INDIRECT(ADDRESS($B284+1,FC$230,1,1,"Actively Infected Trend"))/R_Value)</f>
        <v>#N/A</v>
      </c>
      <c r="FD284" s="77" t="e" cm="1">
        <f t="array" aca="1" ref="FD284" ca="1">IF(INDIRECT(ADDRESS($B284+1,FD$230,1,1,"Actively Infected Trend"))=0,#N/A,INDIRECT(ADDRESS($B284+1,FD$230,1,1,"Actively Infected Trend"))/R_Value)</f>
        <v>#N/A</v>
      </c>
      <c r="FE284" s="77" t="e" cm="1">
        <f t="array" aca="1" ref="FE284" ca="1">IF(INDIRECT(ADDRESS($B284+1,FE$230,1,1,"Actively Infected Trend"))=0,#N/A,INDIRECT(ADDRESS($B284+1,FE$230,1,1,"Actively Infected Trend"))/R_Value)</f>
        <v>#N/A</v>
      </c>
      <c r="FF284" s="77" t="e" cm="1">
        <f t="array" aca="1" ref="FF284" ca="1">IF(INDIRECT(ADDRESS($B284+1,FF$230,1,1,"Actively Infected Trend"))=0,#N/A,INDIRECT(ADDRESS($B284+1,FF$230,1,1,"Actively Infected Trend"))/R_Value)</f>
        <v>#N/A</v>
      </c>
      <c r="FG284" s="77" t="e" cm="1">
        <f t="array" aca="1" ref="FG284" ca="1">IF(INDIRECT(ADDRESS($B284+1,FG$230,1,1,"Actively Infected Trend"))=0,#N/A,INDIRECT(ADDRESS($B284+1,FG$230,1,1,"Actively Infected Trend"))/R_Value)</f>
        <v>#N/A</v>
      </c>
      <c r="FH284" s="77" t="e" cm="1">
        <f t="array" aca="1" ref="FH284" ca="1">IF(INDIRECT(ADDRESS($B284+1,FH$230,1,1,"Actively Infected Trend"))=0,#N/A,INDIRECT(ADDRESS($B284+1,FH$230,1,1,"Actively Infected Trend"))/R_Value)</f>
        <v>#N/A</v>
      </c>
      <c r="FI284" s="77" t="e" cm="1">
        <f t="array" aca="1" ref="FI284" ca="1">IF(INDIRECT(ADDRESS($B284+1,FI$230,1,1,"Actively Infected Trend"))=0,#N/A,INDIRECT(ADDRESS($B284+1,FI$230,1,1,"Actively Infected Trend"))/R_Value)</f>
        <v>#N/A</v>
      </c>
      <c r="FJ284" s="77" t="e" cm="1">
        <f t="array" aca="1" ref="FJ284" ca="1">IF(INDIRECT(ADDRESS($B284+1,FJ$230,1,1,"Actively Infected Trend"))=0,#N/A,INDIRECT(ADDRESS($B284+1,FJ$230,1,1,"Actively Infected Trend"))/R_Value)</f>
        <v>#N/A</v>
      </c>
      <c r="FK284" s="77" t="e" cm="1">
        <f t="array" aca="1" ref="FK284" ca="1">IF(INDIRECT(ADDRESS($B284+1,FK$230,1,1,"Actively Infected Trend"))=0,#N/A,INDIRECT(ADDRESS($B284+1,FK$230,1,1,"Actively Infected Trend"))/R_Value)</f>
        <v>#N/A</v>
      </c>
      <c r="FL284" s="77" t="e" cm="1">
        <f t="array" aca="1" ref="FL284" ca="1">IF(INDIRECT(ADDRESS($B284+1,FL$230,1,1,"Actively Infected Trend"))=0,#N/A,INDIRECT(ADDRESS($B284+1,FL$230,1,1,"Actively Infected Trend"))/R_Value)</f>
        <v>#N/A</v>
      </c>
      <c r="FM284" s="77" t="e" cm="1">
        <f t="array" aca="1" ref="FM284" ca="1">IF(INDIRECT(ADDRESS($B284+1,FM$230,1,1,"Actively Infected Trend"))=0,#N/A,INDIRECT(ADDRESS($B284+1,FM$230,1,1,"Actively Infected Trend"))/R_Value)</f>
        <v>#N/A</v>
      </c>
      <c r="FN284" s="77" t="e" cm="1">
        <f t="array" aca="1" ref="FN284" ca="1">IF(INDIRECT(ADDRESS($B284+1,FN$230,1,1,"Actively Infected Trend"))=0,#N/A,INDIRECT(ADDRESS($B284+1,FN$230,1,1,"Actively Infected Trend"))/R_Value)</f>
        <v>#N/A</v>
      </c>
      <c r="FO284" s="77" t="e" cm="1">
        <f t="array" aca="1" ref="FO284" ca="1">IF(INDIRECT(ADDRESS($B284+1,FO$230,1,1,"Actively Infected Trend"))=0,#N/A,INDIRECT(ADDRESS($B284+1,FO$230,1,1,"Actively Infected Trend"))/R_Value)</f>
        <v>#N/A</v>
      </c>
      <c r="FP284" s="77" t="e" cm="1">
        <f t="array" aca="1" ref="FP284" ca="1">IF(INDIRECT(ADDRESS($B284+1,FP$230,1,1,"Actively Infected Trend"))=0,#N/A,INDIRECT(ADDRESS($B284+1,FP$230,1,1,"Actively Infected Trend"))/R_Value)</f>
        <v>#N/A</v>
      </c>
      <c r="FQ284" s="77" t="e" cm="1">
        <f t="array" aca="1" ref="FQ284" ca="1">IF(INDIRECT(ADDRESS($B284+1,FQ$230,1,1,"Actively Infected Trend"))=0,#N/A,INDIRECT(ADDRESS($B284+1,FQ$230,1,1,"Actively Infected Trend"))/R_Value)</f>
        <v>#N/A</v>
      </c>
      <c r="FR284" s="77" t="e" cm="1">
        <f t="array" aca="1" ref="FR284" ca="1">IF(INDIRECT(ADDRESS($B284+1,FR$230,1,1,"Actively Infected Trend"))=0,#N/A,INDIRECT(ADDRESS($B284+1,FR$230,1,1,"Actively Infected Trend"))/R_Value)</f>
        <v>#N/A</v>
      </c>
      <c r="FS284" s="77" t="e" cm="1">
        <f t="array" aca="1" ref="FS284" ca="1">IF(INDIRECT(ADDRESS($B284+1,FS$230,1,1,"Actively Infected Trend"))=0,#N/A,INDIRECT(ADDRESS($B284+1,FS$230,1,1,"Actively Infected Trend"))/R_Value)</f>
        <v>#N/A</v>
      </c>
      <c r="FT284" s="77" t="e" cm="1">
        <f t="array" aca="1" ref="FT284" ca="1">IF(INDIRECT(ADDRESS($B284+1,FT$230,1,1,"Actively Infected Trend"))=0,#N/A,INDIRECT(ADDRESS($B284+1,FT$230,1,1,"Actively Infected Trend"))/R_Value)</f>
        <v>#N/A</v>
      </c>
      <c r="FU284" s="77" t="e" cm="1">
        <f t="array" aca="1" ref="FU284" ca="1">IF(INDIRECT(ADDRESS($B284+1,FU$230,1,1,"Actively Infected Trend"))=0,#N/A,INDIRECT(ADDRESS($B284+1,FU$230,1,1,"Actively Infected Trend"))/R_Value)</f>
        <v>#N/A</v>
      </c>
      <c r="FV284" s="77" t="e" cm="1">
        <f t="array" aca="1" ref="FV284" ca="1">IF(INDIRECT(ADDRESS($B284+1,FV$230,1,1,"Actively Infected Trend"))=0,#N/A,INDIRECT(ADDRESS($B284+1,FV$230,1,1,"Actively Infected Trend"))/R_Value)</f>
        <v>#N/A</v>
      </c>
      <c r="FW284" s="77" t="e" cm="1">
        <f t="array" aca="1" ref="FW284" ca="1">IF(INDIRECT(ADDRESS($B284+1,FW$230,1,1,"Actively Infected Trend"))=0,#N/A,INDIRECT(ADDRESS($B284+1,FW$230,1,1,"Actively Infected Trend"))/R_Value)</f>
        <v>#N/A</v>
      </c>
      <c r="FX284" s="77" t="e" cm="1">
        <f t="array" aca="1" ref="FX284" ca="1">IF(INDIRECT(ADDRESS($B284+1,FX$230,1,1,"Actively Infected Trend"))=0,#N/A,INDIRECT(ADDRESS($B284+1,FX$230,1,1,"Actively Infected Trend"))/R_Value)</f>
        <v>#N/A</v>
      </c>
      <c r="FY284" s="77" t="e" cm="1">
        <f t="array" aca="1" ref="FY284" ca="1">IF(INDIRECT(ADDRESS($B284+1,FY$230,1,1,"Actively Infected Trend"))=0,#N/A,INDIRECT(ADDRESS($B284+1,FY$230,1,1,"Actively Infected Trend"))/R_Value)</f>
        <v>#N/A</v>
      </c>
      <c r="FZ284" s="77" t="e" cm="1">
        <f t="array" aca="1" ref="FZ284" ca="1">IF(INDIRECT(ADDRESS($B284+1,FZ$230,1,1,"Actively Infected Trend"))=0,#N/A,INDIRECT(ADDRESS($B284+1,FZ$230,1,1,"Actively Infected Trend"))/R_Value)</f>
        <v>#N/A</v>
      </c>
      <c r="GA284" s="77" t="e" cm="1">
        <f t="array" aca="1" ref="GA284" ca="1">IF(INDIRECT(ADDRESS($B284+1,GA$230,1,1,"Actively Infected Trend"))=0,#N/A,INDIRECT(ADDRESS($B284+1,GA$230,1,1,"Actively Infected Trend"))/R_Value)</f>
        <v>#N/A</v>
      </c>
      <c r="GB284" s="77" t="e" cm="1">
        <f t="array" aca="1" ref="GB284" ca="1">IF(INDIRECT(ADDRESS($B284+1,GB$230,1,1,"Actively Infected Trend"))=0,#N/A,INDIRECT(ADDRESS($B284+1,GB$230,1,1,"Actively Infected Trend"))/R_Value)</f>
        <v>#N/A</v>
      </c>
      <c r="GC284" s="77" t="e" cm="1">
        <f t="array" aca="1" ref="GC284" ca="1">IF(INDIRECT(ADDRESS($B284+1,GC$230,1,1,"Actively Infected Trend"))=0,#N/A,INDIRECT(ADDRESS($B284+1,GC$230,1,1,"Actively Infected Trend"))/R_Value)</f>
        <v>#N/A</v>
      </c>
      <c r="GD284" s="77" t="e" cm="1">
        <f t="array" aca="1" ref="GD284" ca="1">IF(INDIRECT(ADDRESS($B284+1,GD$230,1,1,"Actively Infected Trend"))=0,#N/A,INDIRECT(ADDRESS($B284+1,GD$230,1,1,"Actively Infected Trend"))/R_Value)</f>
        <v>#N/A</v>
      </c>
      <c r="GE284" s="77" t="e" cm="1">
        <f t="array" aca="1" ref="GE284" ca="1">IF(INDIRECT(ADDRESS($B284+1,GE$230,1,1,"Actively Infected Trend"))=0,#N/A,INDIRECT(ADDRESS($B284+1,GE$230,1,1,"Actively Infected Trend"))/R_Value)</f>
        <v>#N/A</v>
      </c>
      <c r="GF284" s="77" t="e" cm="1">
        <f t="array" aca="1" ref="GF284" ca="1">IF(INDIRECT(ADDRESS($B284+1,GF$230,1,1,"Actively Infected Trend"))=0,#N/A,INDIRECT(ADDRESS($B284+1,GF$230,1,1,"Actively Infected Trend"))/R_Value)</f>
        <v>#N/A</v>
      </c>
      <c r="GG284" s="77" t="e" cm="1">
        <f t="array" aca="1" ref="GG284" ca="1">IF(INDIRECT(ADDRESS($B284+1,GG$230,1,1,"Actively Infected Trend"))=0,#N/A,INDIRECT(ADDRESS($B284+1,GG$230,1,1,"Actively Infected Trend"))/R_Value)</f>
        <v>#N/A</v>
      </c>
      <c r="GH284" s="77" t="e" cm="1">
        <f t="array" aca="1" ref="GH284" ca="1">IF(INDIRECT(ADDRESS($B284+1,GH$230,1,1,"Actively Infected Trend"))=0,#N/A,INDIRECT(ADDRESS($B284+1,GH$230,1,1,"Actively Infected Trend"))/R_Value)</f>
        <v>#N/A</v>
      </c>
      <c r="GI284" s="77" t="e" cm="1">
        <f t="array" aca="1" ref="GI284" ca="1">IF(INDIRECT(ADDRESS($B284+1,GI$230,1,1,"Actively Infected Trend"))=0,#N/A,INDIRECT(ADDRESS($B284+1,GI$230,1,1,"Actively Infected Trend"))/R_Value)</f>
        <v>#N/A</v>
      </c>
      <c r="GJ284" s="77" t="e" cm="1">
        <f t="array" aca="1" ref="GJ284" ca="1">IF(INDIRECT(ADDRESS($B284+1,GJ$230,1,1,"Actively Infected Trend"))=0,#N/A,INDIRECT(ADDRESS($B284+1,GJ$230,1,1,"Actively Infected Trend"))/R_Value)</f>
        <v>#N/A</v>
      </c>
      <c r="GK284" s="77" t="e" cm="1">
        <f t="array" aca="1" ref="GK284" ca="1">IF(INDIRECT(ADDRESS($B284+1,GK$230,1,1,"Actively Infected Trend"))=0,#N/A,INDIRECT(ADDRESS($B284+1,GK$230,1,1,"Actively Infected Trend"))/R_Value)</f>
        <v>#N/A</v>
      </c>
      <c r="GL284" s="77" t="e" cm="1">
        <f t="array" aca="1" ref="GL284" ca="1">IF(INDIRECT(ADDRESS($B284+1,GL$230,1,1,"Actively Infected Trend"))=0,#N/A,INDIRECT(ADDRESS($B284+1,GL$230,1,1,"Actively Infected Trend"))/R_Value)</f>
        <v>#N/A</v>
      </c>
      <c r="GM284" s="77" t="e" cm="1">
        <f t="array" aca="1" ref="GM284" ca="1">IF(INDIRECT(ADDRESS($B284+1,GM$230,1,1,"Actively Infected Trend"))=0,#N/A,INDIRECT(ADDRESS($B284+1,GM$230,1,1,"Actively Infected Trend"))/R_Value)</f>
        <v>#N/A</v>
      </c>
    </row>
    <row r="285" spans="2:195" x14ac:dyDescent="0.25">
      <c r="B285">
        <f t="shared" si="1035"/>
        <v>54</v>
      </c>
      <c r="C285" cm="1">
        <f t="array" aca="1" ref="C285" ca="1">INDIRECT(ADDRESS($B285+1,1,1,1,"Actively Infected Trend"))</f>
        <v>0</v>
      </c>
      <c r="E285" s="77" t="e" cm="1">
        <f t="array" aca="1" ref="E285" ca="1">IF(INDIRECT(ADDRESS($B285+1,E$230,1,1,"Actively Infected Trend"))=0,#N/A,INDIRECT(ADDRESS($B285+1,E$230,1,1,"Actively Infected Trend"))/R_Value)</f>
        <v>#N/A</v>
      </c>
      <c r="F285" s="77" t="e" cm="1">
        <f t="array" aca="1" ref="F285" ca="1">IF(INDIRECT(ADDRESS($B285+1,F$230,1,1,"Actively Infected Trend"))=0,#N/A,INDIRECT(ADDRESS($B285+1,F$230,1,1,"Actively Infected Trend"))/R_Value)</f>
        <v>#N/A</v>
      </c>
      <c r="G285" s="77" t="e" cm="1">
        <f t="array" aca="1" ref="G285" ca="1">IF(INDIRECT(ADDRESS($B285+1,G$230,1,1,"Actively Infected Trend"))=0,#N/A,INDIRECT(ADDRESS($B285+1,G$230,1,1,"Actively Infected Trend"))/R_Value)</f>
        <v>#N/A</v>
      </c>
      <c r="H285" s="77" t="e" cm="1">
        <f t="array" aca="1" ref="H285" ca="1">IF(INDIRECT(ADDRESS($B285+1,H$230,1,1,"Actively Infected Trend"))=0,#N/A,INDIRECT(ADDRESS($B285+1,H$230,1,1,"Actively Infected Trend"))/R_Value)</f>
        <v>#N/A</v>
      </c>
      <c r="I285" s="77" t="e" cm="1">
        <f t="array" aca="1" ref="I285" ca="1">IF(INDIRECT(ADDRESS($B285+1,I$230,1,1,"Actively Infected Trend"))=0,#N/A,INDIRECT(ADDRESS($B285+1,I$230,1,1,"Actively Infected Trend"))/R_Value)</f>
        <v>#N/A</v>
      </c>
      <c r="J285" s="77" t="e" cm="1">
        <f t="array" aca="1" ref="J285" ca="1">IF(INDIRECT(ADDRESS($B285+1,J$230,1,1,"Actively Infected Trend"))=0,#N/A,INDIRECT(ADDRESS($B285+1,J$230,1,1,"Actively Infected Trend"))/R_Value)</f>
        <v>#N/A</v>
      </c>
      <c r="K285" s="77" t="e" cm="1">
        <f t="array" aca="1" ref="K285" ca="1">IF(INDIRECT(ADDRESS($B285+1,K$230,1,1,"Actively Infected Trend"))=0,#N/A,INDIRECT(ADDRESS($B285+1,K$230,1,1,"Actively Infected Trend"))/R_Value)</f>
        <v>#N/A</v>
      </c>
      <c r="L285" s="77" t="e" cm="1">
        <f t="array" aca="1" ref="L285" ca="1">IF(INDIRECT(ADDRESS($B285+1,L$230,1,1,"Actively Infected Trend"))=0,#N/A,INDIRECT(ADDRESS($B285+1,L$230,1,1,"Actively Infected Trend"))/R_Value)</f>
        <v>#N/A</v>
      </c>
      <c r="M285" s="77" t="e" cm="1">
        <f t="array" aca="1" ref="M285" ca="1">IF(INDIRECT(ADDRESS($B285+1,M$230,1,1,"Actively Infected Trend"))=0,#N/A,INDIRECT(ADDRESS($B285+1,M$230,1,1,"Actively Infected Trend"))/R_Value)</f>
        <v>#N/A</v>
      </c>
      <c r="N285" s="77" t="e" cm="1">
        <f t="array" aca="1" ref="N285" ca="1">IF(INDIRECT(ADDRESS($B285+1,N$230,1,1,"Actively Infected Trend"))=0,#N/A,INDIRECT(ADDRESS($B285+1,N$230,1,1,"Actively Infected Trend"))/R_Value)</f>
        <v>#N/A</v>
      </c>
      <c r="O285" s="77" t="e" cm="1">
        <f t="array" aca="1" ref="O285" ca="1">IF(INDIRECT(ADDRESS($B285+1,O$230,1,1,"Actively Infected Trend"))=0,#N/A,INDIRECT(ADDRESS($B285+1,O$230,1,1,"Actively Infected Trend"))/R_Value)</f>
        <v>#N/A</v>
      </c>
      <c r="P285" s="77" t="e" cm="1">
        <f t="array" aca="1" ref="P285" ca="1">IF(INDIRECT(ADDRESS($B285+1,P$230,1,1,"Actively Infected Trend"))=0,#N/A,INDIRECT(ADDRESS($B285+1,P$230,1,1,"Actively Infected Trend"))/R_Value)</f>
        <v>#N/A</v>
      </c>
      <c r="Q285" s="77" t="e" cm="1">
        <f t="array" aca="1" ref="Q285" ca="1">IF(INDIRECT(ADDRESS($B285+1,Q$230,1,1,"Actively Infected Trend"))=0,#N/A,INDIRECT(ADDRESS($B285+1,Q$230,1,1,"Actively Infected Trend"))/R_Value)</f>
        <v>#N/A</v>
      </c>
      <c r="R285" s="77" t="e" cm="1">
        <f t="array" aca="1" ref="R285" ca="1">IF(INDIRECT(ADDRESS($B285+1,R$230,1,1,"Actively Infected Trend"))=0,#N/A,INDIRECT(ADDRESS($B285+1,R$230,1,1,"Actively Infected Trend"))/R_Value)</f>
        <v>#N/A</v>
      </c>
      <c r="S285" s="77" t="e" cm="1">
        <f t="array" aca="1" ref="S285" ca="1">IF(INDIRECT(ADDRESS($B285+1,S$230,1,1,"Actively Infected Trend"))=0,#N/A,INDIRECT(ADDRESS($B285+1,S$230,1,1,"Actively Infected Trend"))/R_Value)</f>
        <v>#N/A</v>
      </c>
      <c r="T285" s="77" t="e" cm="1">
        <f t="array" aca="1" ref="T285" ca="1">IF(INDIRECT(ADDRESS($B285+1,T$230,1,1,"Actively Infected Trend"))=0,#N/A,INDIRECT(ADDRESS($B285+1,T$230,1,1,"Actively Infected Trend"))/R_Value)</f>
        <v>#N/A</v>
      </c>
      <c r="U285" s="77" t="e" cm="1">
        <f t="array" aca="1" ref="U285" ca="1">IF(INDIRECT(ADDRESS($B285+1,U$230,1,1,"Actively Infected Trend"))=0,#N/A,INDIRECT(ADDRESS($B285+1,U$230,1,1,"Actively Infected Trend"))/R_Value)</f>
        <v>#N/A</v>
      </c>
      <c r="V285" s="77" t="e" cm="1">
        <f t="array" aca="1" ref="V285" ca="1">IF(INDIRECT(ADDRESS($B285+1,V$230,1,1,"Actively Infected Trend"))=0,#N/A,INDIRECT(ADDRESS($B285+1,V$230,1,1,"Actively Infected Trend"))/R_Value)</f>
        <v>#N/A</v>
      </c>
      <c r="W285" s="77" t="e" cm="1">
        <f t="array" aca="1" ref="W285" ca="1">IF(INDIRECT(ADDRESS($B285+1,W$230,1,1,"Actively Infected Trend"))=0,#N/A,INDIRECT(ADDRESS($B285+1,W$230,1,1,"Actively Infected Trend"))/R_Value)</f>
        <v>#N/A</v>
      </c>
      <c r="X285" s="77" t="e" cm="1">
        <f t="array" aca="1" ref="X285" ca="1">IF(INDIRECT(ADDRESS($B285+1,X$230,1,1,"Actively Infected Trend"))=0,#N/A,INDIRECT(ADDRESS($B285+1,X$230,1,1,"Actively Infected Trend"))/R_Value)</f>
        <v>#N/A</v>
      </c>
      <c r="Y285" s="77" t="e" cm="1">
        <f t="array" aca="1" ref="Y285" ca="1">IF(INDIRECT(ADDRESS($B285+1,Y$230,1,1,"Actively Infected Trend"))=0,#N/A,INDIRECT(ADDRESS($B285+1,Y$230,1,1,"Actively Infected Trend"))/R_Value)</f>
        <v>#N/A</v>
      </c>
      <c r="Z285" s="77" t="e" cm="1">
        <f t="array" aca="1" ref="Z285" ca="1">IF(INDIRECT(ADDRESS($B285+1,Z$230,1,1,"Actively Infected Trend"))=0,#N/A,INDIRECT(ADDRESS($B285+1,Z$230,1,1,"Actively Infected Trend"))/R_Value)</f>
        <v>#N/A</v>
      </c>
      <c r="AA285" s="77" t="e" cm="1">
        <f t="array" aca="1" ref="AA285" ca="1">IF(INDIRECT(ADDRESS($B285+1,AA$230,1,1,"Actively Infected Trend"))=0,#N/A,INDIRECT(ADDRESS($B285+1,AA$230,1,1,"Actively Infected Trend"))/R_Value)</f>
        <v>#N/A</v>
      </c>
      <c r="AB285" s="77" t="e" cm="1">
        <f t="array" aca="1" ref="AB285" ca="1">IF(INDIRECT(ADDRESS($B285+1,AB$230,1,1,"Actively Infected Trend"))=0,#N/A,INDIRECT(ADDRESS($B285+1,AB$230,1,1,"Actively Infected Trend"))/R_Value)</f>
        <v>#N/A</v>
      </c>
      <c r="AC285" s="77" t="e" cm="1">
        <f t="array" aca="1" ref="AC285" ca="1">IF(INDIRECT(ADDRESS($B285+1,AC$230,1,1,"Actively Infected Trend"))=0,#N/A,INDIRECT(ADDRESS($B285+1,AC$230,1,1,"Actively Infected Trend"))/R_Value)</f>
        <v>#N/A</v>
      </c>
      <c r="AD285" s="77" t="e" cm="1">
        <f t="array" aca="1" ref="AD285" ca="1">IF(INDIRECT(ADDRESS($B285+1,AD$230,1,1,"Actively Infected Trend"))=0,#N/A,INDIRECT(ADDRESS($B285+1,AD$230,1,1,"Actively Infected Trend"))/R_Value)</f>
        <v>#N/A</v>
      </c>
      <c r="AE285" s="77" t="e" cm="1">
        <f t="array" aca="1" ref="AE285" ca="1">IF(INDIRECT(ADDRESS($B285+1,AE$230,1,1,"Actively Infected Trend"))=0,#N/A,INDIRECT(ADDRESS($B285+1,AE$230,1,1,"Actively Infected Trend"))/R_Value)</f>
        <v>#N/A</v>
      </c>
      <c r="AF285" s="77" t="e" cm="1">
        <f t="array" aca="1" ref="AF285" ca="1">IF(INDIRECT(ADDRESS($B285+1,AF$230,1,1,"Actively Infected Trend"))=0,#N/A,INDIRECT(ADDRESS($B285+1,AF$230,1,1,"Actively Infected Trend"))/R_Value)</f>
        <v>#N/A</v>
      </c>
      <c r="AG285" s="77" t="e" cm="1">
        <f t="array" aca="1" ref="AG285" ca="1">IF(INDIRECT(ADDRESS($B285+1,AG$230,1,1,"Actively Infected Trend"))=0,#N/A,INDIRECT(ADDRESS($B285+1,AG$230,1,1,"Actively Infected Trend"))/R_Value)</f>
        <v>#N/A</v>
      </c>
      <c r="AH285" s="77" t="e" cm="1">
        <f t="array" aca="1" ref="AH285" ca="1">IF(INDIRECT(ADDRESS($B285+1,AH$230,1,1,"Actively Infected Trend"))=0,#N/A,INDIRECT(ADDRESS($B285+1,AH$230,1,1,"Actively Infected Trend"))/R_Value)</f>
        <v>#N/A</v>
      </c>
      <c r="AI285" s="77" t="e" cm="1">
        <f t="array" aca="1" ref="AI285" ca="1">IF(INDIRECT(ADDRESS($B285+1,AI$230,1,1,"Actively Infected Trend"))=0,#N/A,INDIRECT(ADDRESS($B285+1,AI$230,1,1,"Actively Infected Trend"))/R_Value)</f>
        <v>#N/A</v>
      </c>
      <c r="AJ285" s="77" t="e" cm="1">
        <f t="array" aca="1" ref="AJ285" ca="1">IF(INDIRECT(ADDRESS($B285+1,AJ$230,1,1,"Actively Infected Trend"))=0,#N/A,INDIRECT(ADDRESS($B285+1,AJ$230,1,1,"Actively Infected Trend"))/R_Value)</f>
        <v>#N/A</v>
      </c>
      <c r="AK285" s="77" t="e" cm="1">
        <f t="array" aca="1" ref="AK285" ca="1">IF(INDIRECT(ADDRESS($B285+1,AK$230,1,1,"Actively Infected Trend"))=0,#N/A,INDIRECT(ADDRESS($B285+1,AK$230,1,1,"Actively Infected Trend"))/R_Value)</f>
        <v>#N/A</v>
      </c>
      <c r="AL285" s="77" t="e" cm="1">
        <f t="array" aca="1" ref="AL285" ca="1">IF(INDIRECT(ADDRESS($B285+1,AL$230,1,1,"Actively Infected Trend"))=0,#N/A,INDIRECT(ADDRESS($B285+1,AL$230,1,1,"Actively Infected Trend"))/R_Value)</f>
        <v>#N/A</v>
      </c>
      <c r="AM285" s="77" t="e" cm="1">
        <f t="array" aca="1" ref="AM285" ca="1">IF(INDIRECT(ADDRESS($B285+1,AM$230,1,1,"Actively Infected Trend"))=0,#N/A,INDIRECT(ADDRESS($B285+1,AM$230,1,1,"Actively Infected Trend"))/R_Value)</f>
        <v>#N/A</v>
      </c>
      <c r="AN285" s="77" t="e" cm="1">
        <f t="array" aca="1" ref="AN285" ca="1">IF(INDIRECT(ADDRESS($B285+1,AN$230,1,1,"Actively Infected Trend"))=0,#N/A,INDIRECT(ADDRESS($B285+1,AN$230,1,1,"Actively Infected Trend"))/R_Value)</f>
        <v>#N/A</v>
      </c>
      <c r="AO285" s="77" t="e" cm="1">
        <f t="array" aca="1" ref="AO285" ca="1">IF(INDIRECT(ADDRESS($B285+1,AO$230,1,1,"Actively Infected Trend"))=0,#N/A,INDIRECT(ADDRESS($B285+1,AO$230,1,1,"Actively Infected Trend"))/R_Value)</f>
        <v>#N/A</v>
      </c>
      <c r="AP285" s="77" t="e" cm="1">
        <f t="array" aca="1" ref="AP285" ca="1">IF(INDIRECT(ADDRESS($B285+1,AP$230,1,1,"Actively Infected Trend"))=0,#N/A,INDIRECT(ADDRESS($B285+1,AP$230,1,1,"Actively Infected Trend"))/R_Value)</f>
        <v>#N/A</v>
      </c>
      <c r="AQ285" s="77" t="e" cm="1">
        <f t="array" aca="1" ref="AQ285" ca="1">IF(INDIRECT(ADDRESS($B285+1,AQ$230,1,1,"Actively Infected Trend"))=0,#N/A,INDIRECT(ADDRESS($B285+1,AQ$230,1,1,"Actively Infected Trend"))/R_Value)</f>
        <v>#N/A</v>
      </c>
      <c r="AR285" s="77" t="e" cm="1">
        <f t="array" aca="1" ref="AR285" ca="1">IF(INDIRECT(ADDRESS($B285+1,AR$230,1,1,"Actively Infected Trend"))=0,#N/A,INDIRECT(ADDRESS($B285+1,AR$230,1,1,"Actively Infected Trend"))/R_Value)</f>
        <v>#N/A</v>
      </c>
      <c r="AS285" s="77" t="e" cm="1">
        <f t="array" aca="1" ref="AS285" ca="1">IF(INDIRECT(ADDRESS($B285+1,AS$230,1,1,"Actively Infected Trend"))=0,#N/A,INDIRECT(ADDRESS($B285+1,AS$230,1,1,"Actively Infected Trend"))/R_Value)</f>
        <v>#N/A</v>
      </c>
      <c r="AT285" s="77" t="e" cm="1">
        <f t="array" aca="1" ref="AT285" ca="1">IF(INDIRECT(ADDRESS($B285+1,AT$230,1,1,"Actively Infected Trend"))=0,#N/A,INDIRECT(ADDRESS($B285+1,AT$230,1,1,"Actively Infected Trend"))/R_Value)</f>
        <v>#N/A</v>
      </c>
      <c r="AU285" s="77" t="e" cm="1">
        <f t="array" aca="1" ref="AU285" ca="1">IF(INDIRECT(ADDRESS($B285+1,AU$230,1,1,"Actively Infected Trend"))=0,#N/A,INDIRECT(ADDRESS($B285+1,AU$230,1,1,"Actively Infected Trend"))/R_Value)</f>
        <v>#N/A</v>
      </c>
      <c r="AV285" s="77" t="e" cm="1">
        <f t="array" aca="1" ref="AV285" ca="1">IF(INDIRECT(ADDRESS($B285+1,AV$230,1,1,"Actively Infected Trend"))=0,#N/A,INDIRECT(ADDRESS($B285+1,AV$230,1,1,"Actively Infected Trend"))/R_Value)</f>
        <v>#N/A</v>
      </c>
      <c r="AW285" s="77" t="e" cm="1">
        <f t="array" aca="1" ref="AW285" ca="1">IF(INDIRECT(ADDRESS($B285+1,AW$230,1,1,"Actively Infected Trend"))=0,#N/A,INDIRECT(ADDRESS($B285+1,AW$230,1,1,"Actively Infected Trend"))/R_Value)</f>
        <v>#N/A</v>
      </c>
      <c r="AX285" s="77" t="e" cm="1">
        <f t="array" aca="1" ref="AX285" ca="1">IF(INDIRECT(ADDRESS($B285+1,AX$230,1,1,"Actively Infected Trend"))=0,#N/A,INDIRECT(ADDRESS($B285+1,AX$230,1,1,"Actively Infected Trend"))/R_Value)</f>
        <v>#N/A</v>
      </c>
      <c r="AY285" s="77" t="e" cm="1">
        <f t="array" aca="1" ref="AY285" ca="1">IF(INDIRECT(ADDRESS($B285+1,AY$230,1,1,"Actively Infected Trend"))=0,#N/A,INDIRECT(ADDRESS($B285+1,AY$230,1,1,"Actively Infected Trend"))/R_Value)</f>
        <v>#N/A</v>
      </c>
      <c r="AZ285" s="77" t="e" cm="1">
        <f t="array" aca="1" ref="AZ285" ca="1">IF(INDIRECT(ADDRESS($B285+1,AZ$230,1,1,"Actively Infected Trend"))=0,#N/A,INDIRECT(ADDRESS($B285+1,AZ$230,1,1,"Actively Infected Trend"))/R_Value)</f>
        <v>#N/A</v>
      </c>
      <c r="BA285" s="77" t="e" cm="1">
        <f t="array" aca="1" ref="BA285" ca="1">IF(INDIRECT(ADDRESS($B285+1,BA$230,1,1,"Actively Infected Trend"))=0,#N/A,INDIRECT(ADDRESS($B285+1,BA$230,1,1,"Actively Infected Trend"))/R_Value)</f>
        <v>#N/A</v>
      </c>
      <c r="BB285" s="77" t="e" cm="1">
        <f t="array" aca="1" ref="BB285" ca="1">IF(INDIRECT(ADDRESS($B285+1,BB$230,1,1,"Actively Infected Trend"))=0,#N/A,INDIRECT(ADDRESS($B285+1,BB$230,1,1,"Actively Infected Trend"))/R_Value)</f>
        <v>#N/A</v>
      </c>
      <c r="BC285" s="77" t="e" cm="1">
        <f t="array" aca="1" ref="BC285" ca="1">IF(INDIRECT(ADDRESS($B285+1,BC$230,1,1,"Actively Infected Trend"))=0,#N/A,INDIRECT(ADDRESS($B285+1,BC$230,1,1,"Actively Infected Trend"))/R_Value)</f>
        <v>#N/A</v>
      </c>
      <c r="BD285" s="77" t="e" cm="1">
        <f t="array" aca="1" ref="BD285" ca="1">IF(INDIRECT(ADDRESS($B285+1,BD$230,1,1,"Actively Infected Trend"))=0,#N/A,INDIRECT(ADDRESS($B285+1,BD$230,1,1,"Actively Infected Trend"))/R_Value)</f>
        <v>#N/A</v>
      </c>
      <c r="BE285" s="77" t="e" cm="1">
        <f t="array" aca="1" ref="BE285" ca="1">IF(INDIRECT(ADDRESS($B285+1,BE$230,1,1,"Actively Infected Trend"))=0,#N/A,INDIRECT(ADDRESS($B285+1,BE$230,1,1,"Actively Infected Trend"))/R_Value)</f>
        <v>#N/A</v>
      </c>
      <c r="BF285" s="77" t="e" cm="1">
        <f t="array" aca="1" ref="BF285" ca="1">IF(INDIRECT(ADDRESS($B285+1,BF$230,1,1,"Actively Infected Trend"))=0,#N/A,INDIRECT(ADDRESS($B285+1,BF$230,1,1,"Actively Infected Trend"))/R_Value)</f>
        <v>#N/A</v>
      </c>
      <c r="BG285" s="77" t="e" cm="1">
        <f t="array" aca="1" ref="BG285" ca="1">IF(INDIRECT(ADDRESS($B285+1,BG$230,1,1,"Actively Infected Trend"))=0,#N/A,INDIRECT(ADDRESS($B285+1,BG$230,1,1,"Actively Infected Trend"))/R_Value)</f>
        <v>#N/A</v>
      </c>
      <c r="BH285" s="77" t="e" cm="1">
        <f t="array" aca="1" ref="BH285" ca="1">IF(INDIRECT(ADDRESS($B285+1,BH$230,1,1,"Actively Infected Trend"))=0,#N/A,INDIRECT(ADDRESS($B285+1,BH$230,1,1,"Actively Infected Trend"))/R_Value)</f>
        <v>#N/A</v>
      </c>
      <c r="BI285" s="77" t="e" cm="1">
        <f t="array" aca="1" ref="BI285" ca="1">IF(INDIRECT(ADDRESS($B285+1,BI$230,1,1,"Actively Infected Trend"))=0,#N/A,INDIRECT(ADDRESS($B285+1,BI$230,1,1,"Actively Infected Trend"))/R_Value)</f>
        <v>#N/A</v>
      </c>
      <c r="BJ285" s="77" t="e" cm="1">
        <f t="array" aca="1" ref="BJ285" ca="1">IF(INDIRECT(ADDRESS($B285+1,BJ$230,1,1,"Actively Infected Trend"))=0,#N/A,INDIRECT(ADDRESS($B285+1,BJ$230,1,1,"Actively Infected Trend"))/R_Value)</f>
        <v>#N/A</v>
      </c>
      <c r="BK285" s="77" t="e" cm="1">
        <f t="array" aca="1" ref="BK285" ca="1">IF(INDIRECT(ADDRESS($B285+1,BK$230,1,1,"Actively Infected Trend"))=0,#N/A,INDIRECT(ADDRESS($B285+1,BK$230,1,1,"Actively Infected Trend"))/R_Value)</f>
        <v>#N/A</v>
      </c>
      <c r="BL285" s="77" t="e" cm="1">
        <f t="array" aca="1" ref="BL285" ca="1">IF(INDIRECT(ADDRESS($B285+1,BL$230,1,1,"Actively Infected Trend"))=0,#N/A,INDIRECT(ADDRESS($B285+1,BL$230,1,1,"Actively Infected Trend"))/R_Value)</f>
        <v>#N/A</v>
      </c>
      <c r="BM285" s="77" t="e" cm="1">
        <f t="array" aca="1" ref="BM285" ca="1">IF(INDIRECT(ADDRESS($B285+1,BM$230,1,1,"Actively Infected Trend"))=0,#N/A,INDIRECT(ADDRESS($B285+1,BM$230,1,1,"Actively Infected Trend"))/R_Value)</f>
        <v>#N/A</v>
      </c>
      <c r="BN285" s="77" t="e" cm="1">
        <f t="array" aca="1" ref="BN285" ca="1">IF(INDIRECT(ADDRESS($B285+1,BN$230,1,1,"Actively Infected Trend"))=0,#N/A,INDIRECT(ADDRESS($B285+1,BN$230,1,1,"Actively Infected Trend"))/R_Value)</f>
        <v>#N/A</v>
      </c>
      <c r="BO285" s="77" t="e" cm="1">
        <f t="array" aca="1" ref="BO285" ca="1">IF(INDIRECT(ADDRESS($B285+1,BO$230,1,1,"Actively Infected Trend"))=0,#N/A,INDIRECT(ADDRESS($B285+1,BO$230,1,1,"Actively Infected Trend"))/R_Value)</f>
        <v>#N/A</v>
      </c>
      <c r="BP285" s="77" t="e" cm="1">
        <f t="array" aca="1" ref="BP285" ca="1">IF(INDIRECT(ADDRESS($B285+1,BP$230,1,1,"Actively Infected Trend"))=0,#N/A,INDIRECT(ADDRESS($B285+1,BP$230,1,1,"Actively Infected Trend"))/R_Value)</f>
        <v>#N/A</v>
      </c>
      <c r="BQ285" s="77" t="e" cm="1">
        <f t="array" aca="1" ref="BQ285" ca="1">IF(INDIRECT(ADDRESS($B285+1,BQ$230,1,1,"Actively Infected Trend"))=0,#N/A,INDIRECT(ADDRESS($B285+1,BQ$230,1,1,"Actively Infected Trend"))/R_Value)</f>
        <v>#N/A</v>
      </c>
      <c r="BR285" s="77" t="e" cm="1">
        <f t="array" aca="1" ref="BR285" ca="1">IF(INDIRECT(ADDRESS($B285+1,BR$230,1,1,"Actively Infected Trend"))=0,#N/A,INDIRECT(ADDRESS($B285+1,BR$230,1,1,"Actively Infected Trend"))/R_Value)</f>
        <v>#N/A</v>
      </c>
      <c r="BS285" s="77" t="e" cm="1">
        <f t="array" aca="1" ref="BS285" ca="1">IF(INDIRECT(ADDRESS($B285+1,BS$230,1,1,"Actively Infected Trend"))=0,#N/A,INDIRECT(ADDRESS($B285+1,BS$230,1,1,"Actively Infected Trend"))/R_Value)</f>
        <v>#N/A</v>
      </c>
      <c r="BT285" s="77" t="e" cm="1">
        <f t="array" aca="1" ref="BT285" ca="1">IF(INDIRECT(ADDRESS($B285+1,BT$230,1,1,"Actively Infected Trend"))=0,#N/A,INDIRECT(ADDRESS($B285+1,BT$230,1,1,"Actively Infected Trend"))/R_Value)</f>
        <v>#N/A</v>
      </c>
      <c r="BU285" s="77" t="e" cm="1">
        <f t="array" aca="1" ref="BU285" ca="1">IF(INDIRECT(ADDRESS($B285+1,BU$230,1,1,"Actively Infected Trend"))=0,#N/A,INDIRECT(ADDRESS($B285+1,BU$230,1,1,"Actively Infected Trend"))/R_Value)</f>
        <v>#N/A</v>
      </c>
      <c r="BV285" s="77" t="e" cm="1">
        <f t="array" aca="1" ref="BV285" ca="1">IF(INDIRECT(ADDRESS($B285+1,BV$230,1,1,"Actively Infected Trend"))=0,#N/A,INDIRECT(ADDRESS($B285+1,BV$230,1,1,"Actively Infected Trend"))/R_Value)</f>
        <v>#N/A</v>
      </c>
      <c r="BW285" s="77" t="e" cm="1">
        <f t="array" aca="1" ref="BW285" ca="1">IF(INDIRECT(ADDRESS($B285+1,BW$230,1,1,"Actively Infected Trend"))=0,#N/A,INDIRECT(ADDRESS($B285+1,BW$230,1,1,"Actively Infected Trend"))/R_Value)</f>
        <v>#N/A</v>
      </c>
      <c r="BX285" s="77" t="e" cm="1">
        <f t="array" aca="1" ref="BX285" ca="1">IF(INDIRECT(ADDRESS($B285+1,BX$230,1,1,"Actively Infected Trend"))=0,#N/A,INDIRECT(ADDRESS($B285+1,BX$230,1,1,"Actively Infected Trend"))/R_Value)</f>
        <v>#N/A</v>
      </c>
      <c r="BY285" s="77" t="e" cm="1">
        <f t="array" aca="1" ref="BY285" ca="1">IF(INDIRECT(ADDRESS($B285+1,BY$230,1,1,"Actively Infected Trend"))=0,#N/A,INDIRECT(ADDRESS($B285+1,BY$230,1,1,"Actively Infected Trend"))/R_Value)</f>
        <v>#N/A</v>
      </c>
      <c r="BZ285" s="77" t="e" cm="1">
        <f t="array" aca="1" ref="BZ285" ca="1">IF(INDIRECT(ADDRESS($B285+1,BZ$230,1,1,"Actively Infected Trend"))=0,#N/A,INDIRECT(ADDRESS($B285+1,BZ$230,1,1,"Actively Infected Trend"))/R_Value)</f>
        <v>#N/A</v>
      </c>
      <c r="CA285" s="77" t="e" cm="1">
        <f t="array" aca="1" ref="CA285" ca="1">IF(INDIRECT(ADDRESS($B285+1,CA$230,1,1,"Actively Infected Trend"))=0,#N/A,INDIRECT(ADDRESS($B285+1,CA$230,1,1,"Actively Infected Trend"))/R_Value)</f>
        <v>#N/A</v>
      </c>
      <c r="CB285" s="77" t="e" cm="1">
        <f t="array" aca="1" ref="CB285" ca="1">IF(INDIRECT(ADDRESS($B285+1,CB$230,1,1,"Actively Infected Trend"))=0,#N/A,INDIRECT(ADDRESS($B285+1,CB$230,1,1,"Actively Infected Trend"))/R_Value)</f>
        <v>#N/A</v>
      </c>
      <c r="CC285" s="77" t="e" cm="1">
        <f t="array" aca="1" ref="CC285" ca="1">IF(INDIRECT(ADDRESS($B285+1,CC$230,1,1,"Actively Infected Trend"))=0,#N/A,INDIRECT(ADDRESS($B285+1,CC$230,1,1,"Actively Infected Trend"))/R_Value)</f>
        <v>#N/A</v>
      </c>
      <c r="CD285" s="77" t="e" cm="1">
        <f t="array" aca="1" ref="CD285" ca="1">IF(INDIRECT(ADDRESS($B285+1,CD$230,1,1,"Actively Infected Trend"))=0,#N/A,INDIRECT(ADDRESS($B285+1,CD$230,1,1,"Actively Infected Trend"))/R_Value)</f>
        <v>#N/A</v>
      </c>
      <c r="CE285" s="77" t="e" cm="1">
        <f t="array" aca="1" ref="CE285" ca="1">IF(INDIRECT(ADDRESS($B285+1,CE$230,1,1,"Actively Infected Trend"))=0,#N/A,INDIRECT(ADDRESS($B285+1,CE$230,1,1,"Actively Infected Trend"))/R_Value)</f>
        <v>#N/A</v>
      </c>
      <c r="CF285" s="77" t="e" cm="1">
        <f t="array" aca="1" ref="CF285" ca="1">IF(INDIRECT(ADDRESS($B285+1,CF$230,1,1,"Actively Infected Trend"))=0,#N/A,INDIRECT(ADDRESS($B285+1,CF$230,1,1,"Actively Infected Trend"))/R_Value)</f>
        <v>#N/A</v>
      </c>
      <c r="CG285" s="77" t="e" cm="1">
        <f t="array" aca="1" ref="CG285" ca="1">IF(INDIRECT(ADDRESS($B285+1,CG$230,1,1,"Actively Infected Trend"))=0,#N/A,INDIRECT(ADDRESS($B285+1,CG$230,1,1,"Actively Infected Trend"))/R_Value)</f>
        <v>#N/A</v>
      </c>
      <c r="CH285" s="77" t="e" cm="1">
        <f t="array" aca="1" ref="CH285" ca="1">IF(INDIRECT(ADDRESS($B285+1,CH$230,1,1,"Actively Infected Trend"))=0,#N/A,INDIRECT(ADDRESS($B285+1,CH$230,1,1,"Actively Infected Trend"))/R_Value)</f>
        <v>#N/A</v>
      </c>
      <c r="CI285" s="77" t="e" cm="1">
        <f t="array" aca="1" ref="CI285" ca="1">IF(INDIRECT(ADDRESS($B285+1,CI$230,1,1,"Actively Infected Trend"))=0,#N/A,INDIRECT(ADDRESS($B285+1,CI$230,1,1,"Actively Infected Trend"))/R_Value)</f>
        <v>#N/A</v>
      </c>
      <c r="CJ285" s="77" t="e" cm="1">
        <f t="array" aca="1" ref="CJ285" ca="1">IF(INDIRECT(ADDRESS($B285+1,CJ$230,1,1,"Actively Infected Trend"))=0,#N/A,INDIRECT(ADDRESS($B285+1,CJ$230,1,1,"Actively Infected Trend"))/R_Value)</f>
        <v>#N/A</v>
      </c>
      <c r="CK285" s="77" t="e" cm="1">
        <f t="array" aca="1" ref="CK285" ca="1">IF(INDIRECT(ADDRESS($B285+1,CK$230,1,1,"Actively Infected Trend"))=0,#N/A,INDIRECT(ADDRESS($B285+1,CK$230,1,1,"Actively Infected Trend"))/R_Value)</f>
        <v>#N/A</v>
      </c>
      <c r="CL285" s="77" t="e" cm="1">
        <f t="array" aca="1" ref="CL285" ca="1">IF(INDIRECT(ADDRESS($B285+1,CL$230,1,1,"Actively Infected Trend"))=0,#N/A,INDIRECT(ADDRESS($B285+1,CL$230,1,1,"Actively Infected Trend"))/R_Value)</f>
        <v>#N/A</v>
      </c>
      <c r="CM285" s="77" t="e" cm="1">
        <f t="array" aca="1" ref="CM285" ca="1">IF(INDIRECT(ADDRESS($B285+1,CM$230,1,1,"Actively Infected Trend"))=0,#N/A,INDIRECT(ADDRESS($B285+1,CM$230,1,1,"Actively Infected Trend"))/R_Value)</f>
        <v>#N/A</v>
      </c>
      <c r="CN285" s="77" t="e" cm="1">
        <f t="array" aca="1" ref="CN285" ca="1">IF(INDIRECT(ADDRESS($B285+1,CN$230,1,1,"Actively Infected Trend"))=0,#N/A,INDIRECT(ADDRESS($B285+1,CN$230,1,1,"Actively Infected Trend"))/R_Value)</f>
        <v>#N/A</v>
      </c>
      <c r="CO285" s="77" t="e" cm="1">
        <f t="array" aca="1" ref="CO285" ca="1">IF(INDIRECT(ADDRESS($B285+1,CO$230,1,1,"Actively Infected Trend"))=0,#N/A,INDIRECT(ADDRESS($B285+1,CO$230,1,1,"Actively Infected Trend"))/R_Value)</f>
        <v>#N/A</v>
      </c>
      <c r="CP285" s="77" t="e" cm="1">
        <f t="array" aca="1" ref="CP285" ca="1">IF(INDIRECT(ADDRESS($B285+1,CP$230,1,1,"Actively Infected Trend"))=0,#N/A,INDIRECT(ADDRESS($B285+1,CP$230,1,1,"Actively Infected Trend"))/R_Value)</f>
        <v>#N/A</v>
      </c>
      <c r="CQ285" s="77" t="e" cm="1">
        <f t="array" aca="1" ref="CQ285" ca="1">IF(INDIRECT(ADDRESS($B285+1,CQ$230,1,1,"Actively Infected Trend"))=0,#N/A,INDIRECT(ADDRESS($B285+1,CQ$230,1,1,"Actively Infected Trend"))/R_Value)</f>
        <v>#N/A</v>
      </c>
      <c r="CR285" s="77" t="e" cm="1">
        <f t="array" aca="1" ref="CR285" ca="1">IF(INDIRECT(ADDRESS($B285+1,CR$230,1,1,"Actively Infected Trend"))=0,#N/A,INDIRECT(ADDRESS($B285+1,CR$230,1,1,"Actively Infected Trend"))/R_Value)</f>
        <v>#N/A</v>
      </c>
      <c r="CS285" s="77" t="e" cm="1">
        <f t="array" aca="1" ref="CS285" ca="1">IF(INDIRECT(ADDRESS($B285+1,CS$230,1,1,"Actively Infected Trend"))=0,#N/A,INDIRECT(ADDRESS($B285+1,CS$230,1,1,"Actively Infected Trend"))/R_Value)</f>
        <v>#N/A</v>
      </c>
      <c r="CT285" s="77" t="e" cm="1">
        <f t="array" aca="1" ref="CT285" ca="1">IF(INDIRECT(ADDRESS($B285+1,CT$230,1,1,"Actively Infected Trend"))=0,#N/A,INDIRECT(ADDRESS($B285+1,CT$230,1,1,"Actively Infected Trend"))/R_Value)</f>
        <v>#N/A</v>
      </c>
      <c r="CU285" s="77" t="e" cm="1">
        <f t="array" aca="1" ref="CU285" ca="1">IF(INDIRECT(ADDRESS($B285+1,CU$230,1,1,"Actively Infected Trend"))=0,#N/A,INDIRECT(ADDRESS($B285+1,CU$230,1,1,"Actively Infected Trend"))/R_Value)</f>
        <v>#N/A</v>
      </c>
      <c r="CV285" s="77" t="e" cm="1">
        <f t="array" aca="1" ref="CV285" ca="1">IF(INDIRECT(ADDRESS($B285+1,CV$230,1,1,"Actively Infected Trend"))=0,#N/A,INDIRECT(ADDRESS($B285+1,CV$230,1,1,"Actively Infected Trend"))/R_Value)</f>
        <v>#N/A</v>
      </c>
      <c r="CW285" s="77" t="e" cm="1">
        <f t="array" aca="1" ref="CW285" ca="1">IF(INDIRECT(ADDRESS($B285+1,CW$230,1,1,"Actively Infected Trend"))=0,#N/A,INDIRECT(ADDRESS($B285+1,CW$230,1,1,"Actively Infected Trend"))/R_Value)</f>
        <v>#N/A</v>
      </c>
      <c r="CX285" s="77" t="e" cm="1">
        <f t="array" aca="1" ref="CX285" ca="1">IF(INDIRECT(ADDRESS($B285+1,CX$230,1,1,"Actively Infected Trend"))=0,#N/A,INDIRECT(ADDRESS($B285+1,CX$230,1,1,"Actively Infected Trend"))/R_Value)</f>
        <v>#N/A</v>
      </c>
      <c r="CY285" s="77" t="e" cm="1">
        <f t="array" aca="1" ref="CY285" ca="1">IF(INDIRECT(ADDRESS($B285+1,CY$230,1,1,"Actively Infected Trend"))=0,#N/A,INDIRECT(ADDRESS($B285+1,CY$230,1,1,"Actively Infected Trend"))/R_Value)</f>
        <v>#N/A</v>
      </c>
      <c r="CZ285" s="77" t="e" cm="1">
        <f t="array" aca="1" ref="CZ285" ca="1">IF(INDIRECT(ADDRESS($B285+1,CZ$230,1,1,"Actively Infected Trend"))=0,#N/A,INDIRECT(ADDRESS($B285+1,CZ$230,1,1,"Actively Infected Trend"))/R_Value)</f>
        <v>#N/A</v>
      </c>
      <c r="DA285" s="77" t="e" cm="1">
        <f t="array" aca="1" ref="DA285" ca="1">IF(INDIRECT(ADDRESS($B285+1,DA$230,1,1,"Actively Infected Trend"))=0,#N/A,INDIRECT(ADDRESS($B285+1,DA$230,1,1,"Actively Infected Trend"))/R_Value)</f>
        <v>#N/A</v>
      </c>
      <c r="DB285" s="77" t="e" cm="1">
        <f t="array" aca="1" ref="DB285" ca="1">IF(INDIRECT(ADDRESS($B285+1,DB$230,1,1,"Actively Infected Trend"))=0,#N/A,INDIRECT(ADDRESS($B285+1,DB$230,1,1,"Actively Infected Trend"))/R_Value)</f>
        <v>#N/A</v>
      </c>
      <c r="DC285" s="77" t="e" cm="1">
        <f t="array" aca="1" ref="DC285" ca="1">IF(INDIRECT(ADDRESS($B285+1,DC$230,1,1,"Actively Infected Trend"))=0,#N/A,INDIRECT(ADDRESS($B285+1,DC$230,1,1,"Actively Infected Trend"))/R_Value)</f>
        <v>#N/A</v>
      </c>
      <c r="DD285" s="77" t="e" cm="1">
        <f t="array" aca="1" ref="DD285" ca="1">IF(INDIRECT(ADDRESS($B285+1,DD$230,1,1,"Actively Infected Trend"))=0,#N/A,INDIRECT(ADDRESS($B285+1,DD$230,1,1,"Actively Infected Trend"))/R_Value)</f>
        <v>#N/A</v>
      </c>
      <c r="DE285" s="77" t="e" cm="1">
        <f t="array" aca="1" ref="DE285" ca="1">IF(INDIRECT(ADDRESS($B285+1,DE$230,1,1,"Actively Infected Trend"))=0,#N/A,INDIRECT(ADDRESS($B285+1,DE$230,1,1,"Actively Infected Trend"))/R_Value)</f>
        <v>#N/A</v>
      </c>
      <c r="DF285" s="77" t="e" cm="1">
        <f t="array" aca="1" ref="DF285" ca="1">IF(INDIRECT(ADDRESS($B285+1,DF$230,1,1,"Actively Infected Trend"))=0,#N/A,INDIRECT(ADDRESS($B285+1,DF$230,1,1,"Actively Infected Trend"))/R_Value)</f>
        <v>#N/A</v>
      </c>
      <c r="DG285" s="77" t="e" cm="1">
        <f t="array" aca="1" ref="DG285" ca="1">IF(INDIRECT(ADDRESS($B285+1,DG$230,1,1,"Actively Infected Trend"))=0,#N/A,INDIRECT(ADDRESS($B285+1,DG$230,1,1,"Actively Infected Trend"))/R_Value)</f>
        <v>#N/A</v>
      </c>
      <c r="DH285" s="77" t="e" cm="1">
        <f t="array" aca="1" ref="DH285" ca="1">IF(INDIRECT(ADDRESS($B285+1,DH$230,1,1,"Actively Infected Trend"))=0,#N/A,INDIRECT(ADDRESS($B285+1,DH$230,1,1,"Actively Infected Trend"))/R_Value)</f>
        <v>#N/A</v>
      </c>
      <c r="DI285" s="77" t="e" cm="1">
        <f t="array" aca="1" ref="DI285" ca="1">IF(INDIRECT(ADDRESS($B285+1,DI$230,1,1,"Actively Infected Trend"))=0,#N/A,INDIRECT(ADDRESS($B285+1,DI$230,1,1,"Actively Infected Trend"))/R_Value)</f>
        <v>#N/A</v>
      </c>
      <c r="DJ285" s="77" t="e" cm="1">
        <f t="array" aca="1" ref="DJ285" ca="1">IF(INDIRECT(ADDRESS($B285+1,DJ$230,1,1,"Actively Infected Trend"))=0,#N/A,INDIRECT(ADDRESS($B285+1,DJ$230,1,1,"Actively Infected Trend"))/R_Value)</f>
        <v>#N/A</v>
      </c>
      <c r="DK285" s="77" t="e" cm="1">
        <f t="array" aca="1" ref="DK285" ca="1">IF(INDIRECT(ADDRESS($B285+1,DK$230,1,1,"Actively Infected Trend"))=0,#N/A,INDIRECT(ADDRESS($B285+1,DK$230,1,1,"Actively Infected Trend"))/R_Value)</f>
        <v>#N/A</v>
      </c>
      <c r="DL285" s="77" t="e" cm="1">
        <f t="array" aca="1" ref="DL285" ca="1">IF(INDIRECT(ADDRESS($B285+1,DL$230,1,1,"Actively Infected Trend"))=0,#N/A,INDIRECT(ADDRESS($B285+1,DL$230,1,1,"Actively Infected Trend"))/R_Value)</f>
        <v>#N/A</v>
      </c>
      <c r="DM285" s="77" t="e" cm="1">
        <f t="array" aca="1" ref="DM285" ca="1">IF(INDIRECT(ADDRESS($B285+1,DM$230,1,1,"Actively Infected Trend"))=0,#N/A,INDIRECT(ADDRESS($B285+1,DM$230,1,1,"Actively Infected Trend"))/R_Value)</f>
        <v>#N/A</v>
      </c>
      <c r="DN285" s="77" t="e" cm="1">
        <f t="array" aca="1" ref="DN285" ca="1">IF(INDIRECT(ADDRESS($B285+1,DN$230,1,1,"Actively Infected Trend"))=0,#N/A,INDIRECT(ADDRESS($B285+1,DN$230,1,1,"Actively Infected Trend"))/R_Value)</f>
        <v>#N/A</v>
      </c>
      <c r="DO285" s="77" t="e" cm="1">
        <f t="array" aca="1" ref="DO285" ca="1">IF(INDIRECT(ADDRESS($B285+1,DO$230,1,1,"Actively Infected Trend"))=0,#N/A,INDIRECT(ADDRESS($B285+1,DO$230,1,1,"Actively Infected Trend"))/R_Value)</f>
        <v>#N/A</v>
      </c>
      <c r="DP285" s="77" t="e" cm="1">
        <f t="array" aca="1" ref="DP285" ca="1">IF(INDIRECT(ADDRESS($B285+1,DP$230,1,1,"Actively Infected Trend"))=0,#N/A,INDIRECT(ADDRESS($B285+1,DP$230,1,1,"Actively Infected Trend"))/R_Value)</f>
        <v>#N/A</v>
      </c>
      <c r="DQ285" s="77" t="e" cm="1">
        <f t="array" aca="1" ref="DQ285" ca="1">IF(INDIRECT(ADDRESS($B285+1,DQ$230,1,1,"Actively Infected Trend"))=0,#N/A,INDIRECT(ADDRESS($B285+1,DQ$230,1,1,"Actively Infected Trend"))/R_Value)</f>
        <v>#N/A</v>
      </c>
      <c r="DR285" s="77" t="e" cm="1">
        <f t="array" aca="1" ref="DR285" ca="1">IF(INDIRECT(ADDRESS($B285+1,DR$230,1,1,"Actively Infected Trend"))=0,#N/A,INDIRECT(ADDRESS($B285+1,DR$230,1,1,"Actively Infected Trend"))/R_Value)</f>
        <v>#N/A</v>
      </c>
      <c r="DS285" s="77" t="e" cm="1">
        <f t="array" aca="1" ref="DS285" ca="1">IF(INDIRECT(ADDRESS($B285+1,DS$230,1,1,"Actively Infected Trend"))=0,#N/A,INDIRECT(ADDRESS($B285+1,DS$230,1,1,"Actively Infected Trend"))/R_Value)</f>
        <v>#N/A</v>
      </c>
      <c r="DT285" s="77" t="e" cm="1">
        <f t="array" aca="1" ref="DT285" ca="1">IF(INDIRECT(ADDRESS($B285+1,DT$230,1,1,"Actively Infected Trend"))=0,#N/A,INDIRECT(ADDRESS($B285+1,DT$230,1,1,"Actively Infected Trend"))/R_Value)</f>
        <v>#N/A</v>
      </c>
      <c r="DU285" s="77" t="e" cm="1">
        <f t="array" aca="1" ref="DU285" ca="1">IF(INDIRECT(ADDRESS($B285+1,DU$230,1,1,"Actively Infected Trend"))=0,#N/A,INDIRECT(ADDRESS($B285+1,DU$230,1,1,"Actively Infected Trend"))/R_Value)</f>
        <v>#N/A</v>
      </c>
      <c r="DV285" s="77" t="e" cm="1">
        <f t="array" aca="1" ref="DV285" ca="1">IF(INDIRECT(ADDRESS($B285+1,DV$230,1,1,"Actively Infected Trend"))=0,#N/A,INDIRECT(ADDRESS($B285+1,DV$230,1,1,"Actively Infected Trend"))/R_Value)</f>
        <v>#N/A</v>
      </c>
      <c r="DW285" s="77" t="e" cm="1">
        <f t="array" aca="1" ref="DW285" ca="1">IF(INDIRECT(ADDRESS($B285+1,DW$230,1,1,"Actively Infected Trend"))=0,#N/A,INDIRECT(ADDRESS($B285+1,DW$230,1,1,"Actively Infected Trend"))/R_Value)</f>
        <v>#N/A</v>
      </c>
      <c r="DX285" s="77" t="e" cm="1">
        <f t="array" aca="1" ref="DX285" ca="1">IF(INDIRECT(ADDRESS($B285+1,DX$230,1,1,"Actively Infected Trend"))=0,#N/A,INDIRECT(ADDRESS($B285+1,DX$230,1,1,"Actively Infected Trend"))/R_Value)</f>
        <v>#N/A</v>
      </c>
      <c r="DY285" s="77" t="e" cm="1">
        <f t="array" aca="1" ref="DY285" ca="1">IF(INDIRECT(ADDRESS($B285+1,DY$230,1,1,"Actively Infected Trend"))=0,#N/A,INDIRECT(ADDRESS($B285+1,DY$230,1,1,"Actively Infected Trend"))/R_Value)</f>
        <v>#N/A</v>
      </c>
      <c r="DZ285" s="77" t="e" cm="1">
        <f t="array" aca="1" ref="DZ285" ca="1">IF(INDIRECT(ADDRESS($B285+1,DZ$230,1,1,"Actively Infected Trend"))=0,#N/A,INDIRECT(ADDRESS($B285+1,DZ$230,1,1,"Actively Infected Trend"))/R_Value)</f>
        <v>#N/A</v>
      </c>
      <c r="EA285" s="77" t="e" cm="1">
        <f t="array" aca="1" ref="EA285" ca="1">IF(INDIRECT(ADDRESS($B285+1,EA$230,1,1,"Actively Infected Trend"))=0,#N/A,INDIRECT(ADDRESS($B285+1,EA$230,1,1,"Actively Infected Trend"))/R_Value)</f>
        <v>#N/A</v>
      </c>
      <c r="EB285" s="77" t="e" cm="1">
        <f t="array" aca="1" ref="EB285" ca="1">IF(INDIRECT(ADDRESS($B285+1,EB$230,1,1,"Actively Infected Trend"))=0,#N/A,INDIRECT(ADDRESS($B285+1,EB$230,1,1,"Actively Infected Trend"))/R_Value)</f>
        <v>#N/A</v>
      </c>
      <c r="EC285" s="77" t="e" cm="1">
        <f t="array" aca="1" ref="EC285" ca="1">IF(INDIRECT(ADDRESS($B285+1,EC$230,1,1,"Actively Infected Trend"))=0,#N/A,INDIRECT(ADDRESS($B285+1,EC$230,1,1,"Actively Infected Trend"))/R_Value)</f>
        <v>#N/A</v>
      </c>
      <c r="ED285" s="77" t="e" cm="1">
        <f t="array" aca="1" ref="ED285" ca="1">IF(INDIRECT(ADDRESS($B285+1,ED$230,1,1,"Actively Infected Trend"))=0,#N/A,INDIRECT(ADDRESS($B285+1,ED$230,1,1,"Actively Infected Trend"))/R_Value)</f>
        <v>#N/A</v>
      </c>
      <c r="EE285" s="77" t="e" cm="1">
        <f t="array" aca="1" ref="EE285" ca="1">IF(INDIRECT(ADDRESS($B285+1,EE$230,1,1,"Actively Infected Trend"))=0,#N/A,INDIRECT(ADDRESS($B285+1,EE$230,1,1,"Actively Infected Trend"))/R_Value)</f>
        <v>#N/A</v>
      </c>
      <c r="EF285" s="77" t="e" cm="1">
        <f t="array" aca="1" ref="EF285" ca="1">IF(INDIRECT(ADDRESS($B285+1,EF$230,1,1,"Actively Infected Trend"))=0,#N/A,INDIRECT(ADDRESS($B285+1,EF$230,1,1,"Actively Infected Trend"))/R_Value)</f>
        <v>#N/A</v>
      </c>
      <c r="EG285" s="77" t="e" cm="1">
        <f t="array" aca="1" ref="EG285" ca="1">IF(INDIRECT(ADDRESS($B285+1,EG$230,1,1,"Actively Infected Trend"))=0,#N/A,INDIRECT(ADDRESS($B285+1,EG$230,1,1,"Actively Infected Trend"))/R_Value)</f>
        <v>#N/A</v>
      </c>
      <c r="EH285" s="77" t="e" cm="1">
        <f t="array" aca="1" ref="EH285" ca="1">IF(INDIRECT(ADDRESS($B285+1,EH$230,1,1,"Actively Infected Trend"))=0,#N/A,INDIRECT(ADDRESS($B285+1,EH$230,1,1,"Actively Infected Trend"))/R_Value)</f>
        <v>#N/A</v>
      </c>
      <c r="EI285" s="77" t="e" cm="1">
        <f t="array" aca="1" ref="EI285" ca="1">IF(INDIRECT(ADDRESS($B285+1,EI$230,1,1,"Actively Infected Trend"))=0,#N/A,INDIRECT(ADDRESS($B285+1,EI$230,1,1,"Actively Infected Trend"))/R_Value)</f>
        <v>#N/A</v>
      </c>
      <c r="EJ285" s="77" t="e" cm="1">
        <f t="array" aca="1" ref="EJ285" ca="1">IF(INDIRECT(ADDRESS($B285+1,EJ$230,1,1,"Actively Infected Trend"))=0,#N/A,INDIRECT(ADDRESS($B285+1,EJ$230,1,1,"Actively Infected Trend"))/R_Value)</f>
        <v>#N/A</v>
      </c>
      <c r="EK285" s="77" t="e" cm="1">
        <f t="array" aca="1" ref="EK285" ca="1">IF(INDIRECT(ADDRESS($B285+1,EK$230,1,1,"Actively Infected Trend"))=0,#N/A,INDIRECT(ADDRESS($B285+1,EK$230,1,1,"Actively Infected Trend"))/R_Value)</f>
        <v>#N/A</v>
      </c>
      <c r="EL285" s="77" t="e" cm="1">
        <f t="array" aca="1" ref="EL285" ca="1">IF(INDIRECT(ADDRESS($B285+1,EL$230,1,1,"Actively Infected Trend"))=0,#N/A,INDIRECT(ADDRESS($B285+1,EL$230,1,1,"Actively Infected Trend"))/R_Value)</f>
        <v>#N/A</v>
      </c>
      <c r="EM285" s="77" t="e" cm="1">
        <f t="array" aca="1" ref="EM285" ca="1">IF(INDIRECT(ADDRESS($B285+1,EM$230,1,1,"Actively Infected Trend"))=0,#N/A,INDIRECT(ADDRESS($B285+1,EM$230,1,1,"Actively Infected Trend"))/R_Value)</f>
        <v>#N/A</v>
      </c>
      <c r="EN285" s="77" t="e" cm="1">
        <f t="array" aca="1" ref="EN285" ca="1">IF(INDIRECT(ADDRESS($B285+1,EN$230,1,1,"Actively Infected Trend"))=0,#N/A,INDIRECT(ADDRESS($B285+1,EN$230,1,1,"Actively Infected Trend"))/R_Value)</f>
        <v>#N/A</v>
      </c>
      <c r="EO285" s="77" t="e" cm="1">
        <f t="array" aca="1" ref="EO285" ca="1">IF(INDIRECT(ADDRESS($B285+1,EO$230,1,1,"Actively Infected Trend"))=0,#N/A,INDIRECT(ADDRESS($B285+1,EO$230,1,1,"Actively Infected Trend"))/R_Value)</f>
        <v>#N/A</v>
      </c>
      <c r="EP285" s="77" t="e" cm="1">
        <f t="array" aca="1" ref="EP285" ca="1">IF(INDIRECT(ADDRESS($B285+1,EP$230,1,1,"Actively Infected Trend"))=0,#N/A,INDIRECT(ADDRESS($B285+1,EP$230,1,1,"Actively Infected Trend"))/R_Value)</f>
        <v>#N/A</v>
      </c>
      <c r="EQ285" s="77" t="e" cm="1">
        <f t="array" aca="1" ref="EQ285" ca="1">IF(INDIRECT(ADDRESS($B285+1,EQ$230,1,1,"Actively Infected Trend"))=0,#N/A,INDIRECT(ADDRESS($B285+1,EQ$230,1,1,"Actively Infected Trend"))/R_Value)</f>
        <v>#N/A</v>
      </c>
      <c r="ER285" s="77" t="e" cm="1">
        <f t="array" aca="1" ref="ER285" ca="1">IF(INDIRECT(ADDRESS($B285+1,ER$230,1,1,"Actively Infected Trend"))=0,#N/A,INDIRECT(ADDRESS($B285+1,ER$230,1,1,"Actively Infected Trend"))/R_Value)</f>
        <v>#N/A</v>
      </c>
      <c r="ES285" s="77" t="e" cm="1">
        <f t="array" aca="1" ref="ES285" ca="1">IF(INDIRECT(ADDRESS($B285+1,ES$230,1,1,"Actively Infected Trend"))=0,#N/A,INDIRECT(ADDRESS($B285+1,ES$230,1,1,"Actively Infected Trend"))/R_Value)</f>
        <v>#N/A</v>
      </c>
      <c r="ET285" s="77" t="e" cm="1">
        <f t="array" aca="1" ref="ET285" ca="1">IF(INDIRECT(ADDRESS($B285+1,ET$230,1,1,"Actively Infected Trend"))=0,#N/A,INDIRECT(ADDRESS($B285+1,ET$230,1,1,"Actively Infected Trend"))/R_Value)</f>
        <v>#N/A</v>
      </c>
      <c r="EU285" s="77" t="e" cm="1">
        <f t="array" aca="1" ref="EU285" ca="1">IF(INDIRECT(ADDRESS($B285+1,EU$230,1,1,"Actively Infected Trend"))=0,#N/A,INDIRECT(ADDRESS($B285+1,EU$230,1,1,"Actively Infected Trend"))/R_Value)</f>
        <v>#N/A</v>
      </c>
      <c r="EV285" s="77" t="e" cm="1">
        <f t="array" aca="1" ref="EV285" ca="1">IF(INDIRECT(ADDRESS($B285+1,EV$230,1,1,"Actively Infected Trend"))=0,#N/A,INDIRECT(ADDRESS($B285+1,EV$230,1,1,"Actively Infected Trend"))/R_Value)</f>
        <v>#N/A</v>
      </c>
      <c r="EW285" s="77" t="e" cm="1">
        <f t="array" aca="1" ref="EW285" ca="1">IF(INDIRECT(ADDRESS($B285+1,EW$230,1,1,"Actively Infected Trend"))=0,#N/A,INDIRECT(ADDRESS($B285+1,EW$230,1,1,"Actively Infected Trend"))/R_Value)</f>
        <v>#N/A</v>
      </c>
      <c r="EX285" s="77" t="e" cm="1">
        <f t="array" aca="1" ref="EX285" ca="1">IF(INDIRECT(ADDRESS($B285+1,EX$230,1,1,"Actively Infected Trend"))=0,#N/A,INDIRECT(ADDRESS($B285+1,EX$230,1,1,"Actively Infected Trend"))/R_Value)</f>
        <v>#N/A</v>
      </c>
      <c r="EY285" s="77" t="e" cm="1">
        <f t="array" aca="1" ref="EY285" ca="1">IF(INDIRECT(ADDRESS($B285+1,EY$230,1,1,"Actively Infected Trend"))=0,#N/A,INDIRECT(ADDRESS($B285+1,EY$230,1,1,"Actively Infected Trend"))/R_Value)</f>
        <v>#N/A</v>
      </c>
      <c r="EZ285" s="77" t="e" cm="1">
        <f t="array" aca="1" ref="EZ285" ca="1">IF(INDIRECT(ADDRESS($B285+1,EZ$230,1,1,"Actively Infected Trend"))=0,#N/A,INDIRECT(ADDRESS($B285+1,EZ$230,1,1,"Actively Infected Trend"))/R_Value)</f>
        <v>#N/A</v>
      </c>
      <c r="FA285" s="77" t="e" cm="1">
        <f t="array" aca="1" ref="FA285" ca="1">IF(INDIRECT(ADDRESS($B285+1,FA$230,1,1,"Actively Infected Trend"))=0,#N/A,INDIRECT(ADDRESS($B285+1,FA$230,1,1,"Actively Infected Trend"))/R_Value)</f>
        <v>#N/A</v>
      </c>
      <c r="FB285" s="77" t="e" cm="1">
        <f t="array" aca="1" ref="FB285" ca="1">IF(INDIRECT(ADDRESS($B285+1,FB$230,1,1,"Actively Infected Trend"))=0,#N/A,INDIRECT(ADDRESS($B285+1,FB$230,1,1,"Actively Infected Trend"))/R_Value)</f>
        <v>#N/A</v>
      </c>
      <c r="FC285" s="77" t="e" cm="1">
        <f t="array" aca="1" ref="FC285" ca="1">IF(INDIRECT(ADDRESS($B285+1,FC$230,1,1,"Actively Infected Trend"))=0,#N/A,INDIRECT(ADDRESS($B285+1,FC$230,1,1,"Actively Infected Trend"))/R_Value)</f>
        <v>#N/A</v>
      </c>
      <c r="FD285" s="77" t="e" cm="1">
        <f t="array" aca="1" ref="FD285" ca="1">IF(INDIRECT(ADDRESS($B285+1,FD$230,1,1,"Actively Infected Trend"))=0,#N/A,INDIRECT(ADDRESS($B285+1,FD$230,1,1,"Actively Infected Trend"))/R_Value)</f>
        <v>#N/A</v>
      </c>
      <c r="FE285" s="77" t="e" cm="1">
        <f t="array" aca="1" ref="FE285" ca="1">IF(INDIRECT(ADDRESS($B285+1,FE$230,1,1,"Actively Infected Trend"))=0,#N/A,INDIRECT(ADDRESS($B285+1,FE$230,1,1,"Actively Infected Trend"))/R_Value)</f>
        <v>#N/A</v>
      </c>
      <c r="FF285" s="77" t="e" cm="1">
        <f t="array" aca="1" ref="FF285" ca="1">IF(INDIRECT(ADDRESS($B285+1,FF$230,1,1,"Actively Infected Trend"))=0,#N/A,INDIRECT(ADDRESS($B285+1,FF$230,1,1,"Actively Infected Trend"))/R_Value)</f>
        <v>#N/A</v>
      </c>
      <c r="FG285" s="77" t="e" cm="1">
        <f t="array" aca="1" ref="FG285" ca="1">IF(INDIRECT(ADDRESS($B285+1,FG$230,1,1,"Actively Infected Trend"))=0,#N/A,INDIRECT(ADDRESS($B285+1,FG$230,1,1,"Actively Infected Trend"))/R_Value)</f>
        <v>#N/A</v>
      </c>
      <c r="FH285" s="77" t="e" cm="1">
        <f t="array" aca="1" ref="FH285" ca="1">IF(INDIRECT(ADDRESS($B285+1,FH$230,1,1,"Actively Infected Trend"))=0,#N/A,INDIRECT(ADDRESS($B285+1,FH$230,1,1,"Actively Infected Trend"))/R_Value)</f>
        <v>#N/A</v>
      </c>
      <c r="FI285" s="77" t="e" cm="1">
        <f t="array" aca="1" ref="FI285" ca="1">IF(INDIRECT(ADDRESS($B285+1,FI$230,1,1,"Actively Infected Trend"))=0,#N/A,INDIRECT(ADDRESS($B285+1,FI$230,1,1,"Actively Infected Trend"))/R_Value)</f>
        <v>#N/A</v>
      </c>
      <c r="FJ285" s="77" t="e" cm="1">
        <f t="array" aca="1" ref="FJ285" ca="1">IF(INDIRECT(ADDRESS($B285+1,FJ$230,1,1,"Actively Infected Trend"))=0,#N/A,INDIRECT(ADDRESS($B285+1,FJ$230,1,1,"Actively Infected Trend"))/R_Value)</f>
        <v>#N/A</v>
      </c>
      <c r="FK285" s="77" t="e" cm="1">
        <f t="array" aca="1" ref="FK285" ca="1">IF(INDIRECT(ADDRESS($B285+1,FK$230,1,1,"Actively Infected Trend"))=0,#N/A,INDIRECT(ADDRESS($B285+1,FK$230,1,1,"Actively Infected Trend"))/R_Value)</f>
        <v>#N/A</v>
      </c>
      <c r="FL285" s="77" t="e" cm="1">
        <f t="array" aca="1" ref="FL285" ca="1">IF(INDIRECT(ADDRESS($B285+1,FL$230,1,1,"Actively Infected Trend"))=0,#N/A,INDIRECT(ADDRESS($B285+1,FL$230,1,1,"Actively Infected Trend"))/R_Value)</f>
        <v>#N/A</v>
      </c>
      <c r="FM285" s="77" t="e" cm="1">
        <f t="array" aca="1" ref="FM285" ca="1">IF(INDIRECT(ADDRESS($B285+1,FM$230,1,1,"Actively Infected Trend"))=0,#N/A,INDIRECT(ADDRESS($B285+1,FM$230,1,1,"Actively Infected Trend"))/R_Value)</f>
        <v>#N/A</v>
      </c>
      <c r="FN285" s="77" t="e" cm="1">
        <f t="array" aca="1" ref="FN285" ca="1">IF(INDIRECT(ADDRESS($B285+1,FN$230,1,1,"Actively Infected Trend"))=0,#N/A,INDIRECT(ADDRESS($B285+1,FN$230,1,1,"Actively Infected Trend"))/R_Value)</f>
        <v>#N/A</v>
      </c>
      <c r="FO285" s="77" t="e" cm="1">
        <f t="array" aca="1" ref="FO285" ca="1">IF(INDIRECT(ADDRESS($B285+1,FO$230,1,1,"Actively Infected Trend"))=0,#N/A,INDIRECT(ADDRESS($B285+1,FO$230,1,1,"Actively Infected Trend"))/R_Value)</f>
        <v>#N/A</v>
      </c>
      <c r="FP285" s="77" t="e" cm="1">
        <f t="array" aca="1" ref="FP285" ca="1">IF(INDIRECT(ADDRESS($B285+1,FP$230,1,1,"Actively Infected Trend"))=0,#N/A,INDIRECT(ADDRESS($B285+1,FP$230,1,1,"Actively Infected Trend"))/R_Value)</f>
        <v>#N/A</v>
      </c>
      <c r="FQ285" s="77" t="e" cm="1">
        <f t="array" aca="1" ref="FQ285" ca="1">IF(INDIRECT(ADDRESS($B285+1,FQ$230,1,1,"Actively Infected Trend"))=0,#N/A,INDIRECT(ADDRESS($B285+1,FQ$230,1,1,"Actively Infected Trend"))/R_Value)</f>
        <v>#N/A</v>
      </c>
      <c r="FR285" s="77" t="e" cm="1">
        <f t="array" aca="1" ref="FR285" ca="1">IF(INDIRECT(ADDRESS($B285+1,FR$230,1,1,"Actively Infected Trend"))=0,#N/A,INDIRECT(ADDRESS($B285+1,FR$230,1,1,"Actively Infected Trend"))/R_Value)</f>
        <v>#N/A</v>
      </c>
      <c r="FS285" s="77" t="e" cm="1">
        <f t="array" aca="1" ref="FS285" ca="1">IF(INDIRECT(ADDRESS($B285+1,FS$230,1,1,"Actively Infected Trend"))=0,#N/A,INDIRECT(ADDRESS($B285+1,FS$230,1,1,"Actively Infected Trend"))/R_Value)</f>
        <v>#N/A</v>
      </c>
      <c r="FT285" s="77" t="e" cm="1">
        <f t="array" aca="1" ref="FT285" ca="1">IF(INDIRECT(ADDRESS($B285+1,FT$230,1,1,"Actively Infected Trend"))=0,#N/A,INDIRECT(ADDRESS($B285+1,FT$230,1,1,"Actively Infected Trend"))/R_Value)</f>
        <v>#N/A</v>
      </c>
      <c r="FU285" s="77" t="e" cm="1">
        <f t="array" aca="1" ref="FU285" ca="1">IF(INDIRECT(ADDRESS($B285+1,FU$230,1,1,"Actively Infected Trend"))=0,#N/A,INDIRECT(ADDRESS($B285+1,FU$230,1,1,"Actively Infected Trend"))/R_Value)</f>
        <v>#N/A</v>
      </c>
      <c r="FV285" s="77" t="e" cm="1">
        <f t="array" aca="1" ref="FV285" ca="1">IF(INDIRECT(ADDRESS($B285+1,FV$230,1,1,"Actively Infected Trend"))=0,#N/A,INDIRECT(ADDRESS($B285+1,FV$230,1,1,"Actively Infected Trend"))/R_Value)</f>
        <v>#N/A</v>
      </c>
      <c r="FW285" s="77" t="e" cm="1">
        <f t="array" aca="1" ref="FW285" ca="1">IF(INDIRECT(ADDRESS($B285+1,FW$230,1,1,"Actively Infected Trend"))=0,#N/A,INDIRECT(ADDRESS($B285+1,FW$230,1,1,"Actively Infected Trend"))/R_Value)</f>
        <v>#N/A</v>
      </c>
      <c r="FX285" s="77" t="e" cm="1">
        <f t="array" aca="1" ref="FX285" ca="1">IF(INDIRECT(ADDRESS($B285+1,FX$230,1,1,"Actively Infected Trend"))=0,#N/A,INDIRECT(ADDRESS($B285+1,FX$230,1,1,"Actively Infected Trend"))/R_Value)</f>
        <v>#N/A</v>
      </c>
      <c r="FY285" s="77" t="e" cm="1">
        <f t="array" aca="1" ref="FY285" ca="1">IF(INDIRECT(ADDRESS($B285+1,FY$230,1,1,"Actively Infected Trend"))=0,#N/A,INDIRECT(ADDRESS($B285+1,FY$230,1,1,"Actively Infected Trend"))/R_Value)</f>
        <v>#N/A</v>
      </c>
      <c r="FZ285" s="77" t="e" cm="1">
        <f t="array" aca="1" ref="FZ285" ca="1">IF(INDIRECT(ADDRESS($B285+1,FZ$230,1,1,"Actively Infected Trend"))=0,#N/A,INDIRECT(ADDRESS($B285+1,FZ$230,1,1,"Actively Infected Trend"))/R_Value)</f>
        <v>#N/A</v>
      </c>
      <c r="GA285" s="77" t="e" cm="1">
        <f t="array" aca="1" ref="GA285" ca="1">IF(INDIRECT(ADDRESS($B285+1,GA$230,1,1,"Actively Infected Trend"))=0,#N/A,INDIRECT(ADDRESS($B285+1,GA$230,1,1,"Actively Infected Trend"))/R_Value)</f>
        <v>#N/A</v>
      </c>
      <c r="GB285" s="77" t="e" cm="1">
        <f t="array" aca="1" ref="GB285" ca="1">IF(INDIRECT(ADDRESS($B285+1,GB$230,1,1,"Actively Infected Trend"))=0,#N/A,INDIRECT(ADDRESS($B285+1,GB$230,1,1,"Actively Infected Trend"))/R_Value)</f>
        <v>#N/A</v>
      </c>
      <c r="GC285" s="77" t="e" cm="1">
        <f t="array" aca="1" ref="GC285" ca="1">IF(INDIRECT(ADDRESS($B285+1,GC$230,1,1,"Actively Infected Trend"))=0,#N/A,INDIRECT(ADDRESS($B285+1,GC$230,1,1,"Actively Infected Trend"))/R_Value)</f>
        <v>#N/A</v>
      </c>
      <c r="GD285" s="77" t="e" cm="1">
        <f t="array" aca="1" ref="GD285" ca="1">IF(INDIRECT(ADDRESS($B285+1,GD$230,1,1,"Actively Infected Trend"))=0,#N/A,INDIRECT(ADDRESS($B285+1,GD$230,1,1,"Actively Infected Trend"))/R_Value)</f>
        <v>#N/A</v>
      </c>
      <c r="GE285" s="77" t="e" cm="1">
        <f t="array" aca="1" ref="GE285" ca="1">IF(INDIRECT(ADDRESS($B285+1,GE$230,1,1,"Actively Infected Trend"))=0,#N/A,INDIRECT(ADDRESS($B285+1,GE$230,1,1,"Actively Infected Trend"))/R_Value)</f>
        <v>#N/A</v>
      </c>
      <c r="GF285" s="77" t="e" cm="1">
        <f t="array" aca="1" ref="GF285" ca="1">IF(INDIRECT(ADDRESS($B285+1,GF$230,1,1,"Actively Infected Trend"))=0,#N/A,INDIRECT(ADDRESS($B285+1,GF$230,1,1,"Actively Infected Trend"))/R_Value)</f>
        <v>#N/A</v>
      </c>
      <c r="GG285" s="77" t="e" cm="1">
        <f t="array" aca="1" ref="GG285" ca="1">IF(INDIRECT(ADDRESS($B285+1,GG$230,1,1,"Actively Infected Trend"))=0,#N/A,INDIRECT(ADDRESS($B285+1,GG$230,1,1,"Actively Infected Trend"))/R_Value)</f>
        <v>#N/A</v>
      </c>
      <c r="GH285" s="77" t="e" cm="1">
        <f t="array" aca="1" ref="GH285" ca="1">IF(INDIRECT(ADDRESS($B285+1,GH$230,1,1,"Actively Infected Trend"))=0,#N/A,INDIRECT(ADDRESS($B285+1,GH$230,1,1,"Actively Infected Trend"))/R_Value)</f>
        <v>#N/A</v>
      </c>
      <c r="GI285" s="77" t="e" cm="1">
        <f t="array" aca="1" ref="GI285" ca="1">IF(INDIRECT(ADDRESS($B285+1,GI$230,1,1,"Actively Infected Trend"))=0,#N/A,INDIRECT(ADDRESS($B285+1,GI$230,1,1,"Actively Infected Trend"))/R_Value)</f>
        <v>#N/A</v>
      </c>
      <c r="GJ285" s="77" t="e" cm="1">
        <f t="array" aca="1" ref="GJ285" ca="1">IF(INDIRECT(ADDRESS($B285+1,GJ$230,1,1,"Actively Infected Trend"))=0,#N/A,INDIRECT(ADDRESS($B285+1,GJ$230,1,1,"Actively Infected Trend"))/R_Value)</f>
        <v>#N/A</v>
      </c>
      <c r="GK285" s="77" t="e" cm="1">
        <f t="array" aca="1" ref="GK285" ca="1">IF(INDIRECT(ADDRESS($B285+1,GK$230,1,1,"Actively Infected Trend"))=0,#N/A,INDIRECT(ADDRESS($B285+1,GK$230,1,1,"Actively Infected Trend"))/R_Value)</f>
        <v>#N/A</v>
      </c>
      <c r="GL285" s="77" t="e" cm="1">
        <f t="array" aca="1" ref="GL285" ca="1">IF(INDIRECT(ADDRESS($B285+1,GL$230,1,1,"Actively Infected Trend"))=0,#N/A,INDIRECT(ADDRESS($B285+1,GL$230,1,1,"Actively Infected Trend"))/R_Value)</f>
        <v>#N/A</v>
      </c>
      <c r="GM285" s="77" t="e" cm="1">
        <f t="array" aca="1" ref="GM285" ca="1">IF(INDIRECT(ADDRESS($B285+1,GM$230,1,1,"Actively Infected Trend"))=0,#N/A,INDIRECT(ADDRESS($B285+1,GM$230,1,1,"Actively Infected Trend"))/R_Value)</f>
        <v>#N/A</v>
      </c>
    </row>
    <row r="286" spans="2:195" x14ac:dyDescent="0.25">
      <c r="B286">
        <f t="shared" si="1035"/>
        <v>55</v>
      </c>
      <c r="C286" cm="1">
        <f t="array" aca="1" ref="C286" ca="1">INDIRECT(ADDRESS($B286+1,1,1,1,"Actively Infected Trend"))</f>
        <v>0</v>
      </c>
      <c r="E286" s="77" t="e" cm="1">
        <f t="array" aca="1" ref="E286" ca="1">IF(INDIRECT(ADDRESS($B286+1,E$230,1,1,"Actively Infected Trend"))=0,#N/A,INDIRECT(ADDRESS($B286+1,E$230,1,1,"Actively Infected Trend"))/R_Value)</f>
        <v>#N/A</v>
      </c>
      <c r="F286" s="77" t="e" cm="1">
        <f t="array" aca="1" ref="F286" ca="1">IF(INDIRECT(ADDRESS($B286+1,F$230,1,1,"Actively Infected Trend"))=0,#N/A,INDIRECT(ADDRESS($B286+1,F$230,1,1,"Actively Infected Trend"))/R_Value)</f>
        <v>#N/A</v>
      </c>
      <c r="G286" s="77" t="e" cm="1">
        <f t="array" aca="1" ref="G286" ca="1">IF(INDIRECT(ADDRESS($B286+1,G$230,1,1,"Actively Infected Trend"))=0,#N/A,INDIRECT(ADDRESS($B286+1,G$230,1,1,"Actively Infected Trend"))/R_Value)</f>
        <v>#N/A</v>
      </c>
      <c r="H286" s="77" t="e" cm="1">
        <f t="array" aca="1" ref="H286" ca="1">IF(INDIRECT(ADDRESS($B286+1,H$230,1,1,"Actively Infected Trend"))=0,#N/A,INDIRECT(ADDRESS($B286+1,H$230,1,1,"Actively Infected Trend"))/R_Value)</f>
        <v>#N/A</v>
      </c>
      <c r="I286" s="77" t="e" cm="1">
        <f t="array" aca="1" ref="I286" ca="1">IF(INDIRECT(ADDRESS($B286+1,I$230,1,1,"Actively Infected Trend"))=0,#N/A,INDIRECT(ADDRESS($B286+1,I$230,1,1,"Actively Infected Trend"))/R_Value)</f>
        <v>#N/A</v>
      </c>
      <c r="J286" s="77" t="e" cm="1">
        <f t="array" aca="1" ref="J286" ca="1">IF(INDIRECT(ADDRESS($B286+1,J$230,1,1,"Actively Infected Trend"))=0,#N/A,INDIRECT(ADDRESS($B286+1,J$230,1,1,"Actively Infected Trend"))/R_Value)</f>
        <v>#N/A</v>
      </c>
      <c r="K286" s="77" t="e" cm="1">
        <f t="array" aca="1" ref="K286" ca="1">IF(INDIRECT(ADDRESS($B286+1,K$230,1,1,"Actively Infected Trend"))=0,#N/A,INDIRECT(ADDRESS($B286+1,K$230,1,1,"Actively Infected Trend"))/R_Value)</f>
        <v>#N/A</v>
      </c>
      <c r="L286" s="77" t="e" cm="1">
        <f t="array" aca="1" ref="L286" ca="1">IF(INDIRECT(ADDRESS($B286+1,L$230,1,1,"Actively Infected Trend"))=0,#N/A,INDIRECT(ADDRESS($B286+1,L$230,1,1,"Actively Infected Trend"))/R_Value)</f>
        <v>#N/A</v>
      </c>
      <c r="M286" s="77" t="e" cm="1">
        <f t="array" aca="1" ref="M286" ca="1">IF(INDIRECT(ADDRESS($B286+1,M$230,1,1,"Actively Infected Trend"))=0,#N/A,INDIRECT(ADDRESS($B286+1,M$230,1,1,"Actively Infected Trend"))/R_Value)</f>
        <v>#N/A</v>
      </c>
      <c r="N286" s="77" t="e" cm="1">
        <f t="array" aca="1" ref="N286" ca="1">IF(INDIRECT(ADDRESS($B286+1,N$230,1,1,"Actively Infected Trend"))=0,#N/A,INDIRECT(ADDRESS($B286+1,N$230,1,1,"Actively Infected Trend"))/R_Value)</f>
        <v>#N/A</v>
      </c>
      <c r="O286" s="77" t="e" cm="1">
        <f t="array" aca="1" ref="O286" ca="1">IF(INDIRECT(ADDRESS($B286+1,O$230,1,1,"Actively Infected Trend"))=0,#N/A,INDIRECT(ADDRESS($B286+1,O$230,1,1,"Actively Infected Trend"))/R_Value)</f>
        <v>#N/A</v>
      </c>
      <c r="P286" s="77" t="e" cm="1">
        <f t="array" aca="1" ref="P286" ca="1">IF(INDIRECT(ADDRESS($B286+1,P$230,1,1,"Actively Infected Trend"))=0,#N/A,INDIRECT(ADDRESS($B286+1,P$230,1,1,"Actively Infected Trend"))/R_Value)</f>
        <v>#N/A</v>
      </c>
      <c r="Q286" s="77" t="e" cm="1">
        <f t="array" aca="1" ref="Q286" ca="1">IF(INDIRECT(ADDRESS($B286+1,Q$230,1,1,"Actively Infected Trend"))=0,#N/A,INDIRECT(ADDRESS($B286+1,Q$230,1,1,"Actively Infected Trend"))/R_Value)</f>
        <v>#N/A</v>
      </c>
      <c r="R286" s="77" t="e" cm="1">
        <f t="array" aca="1" ref="R286" ca="1">IF(INDIRECT(ADDRESS($B286+1,R$230,1,1,"Actively Infected Trend"))=0,#N/A,INDIRECT(ADDRESS($B286+1,R$230,1,1,"Actively Infected Trend"))/R_Value)</f>
        <v>#N/A</v>
      </c>
      <c r="S286" s="77" t="e" cm="1">
        <f t="array" aca="1" ref="S286" ca="1">IF(INDIRECT(ADDRESS($B286+1,S$230,1,1,"Actively Infected Trend"))=0,#N/A,INDIRECT(ADDRESS($B286+1,S$230,1,1,"Actively Infected Trend"))/R_Value)</f>
        <v>#N/A</v>
      </c>
      <c r="T286" s="77" t="e" cm="1">
        <f t="array" aca="1" ref="T286" ca="1">IF(INDIRECT(ADDRESS($B286+1,T$230,1,1,"Actively Infected Trend"))=0,#N/A,INDIRECT(ADDRESS($B286+1,T$230,1,1,"Actively Infected Trend"))/R_Value)</f>
        <v>#N/A</v>
      </c>
      <c r="U286" s="77" t="e" cm="1">
        <f t="array" aca="1" ref="U286" ca="1">IF(INDIRECT(ADDRESS($B286+1,U$230,1,1,"Actively Infected Trend"))=0,#N/A,INDIRECT(ADDRESS($B286+1,U$230,1,1,"Actively Infected Trend"))/R_Value)</f>
        <v>#N/A</v>
      </c>
      <c r="V286" s="77" t="e" cm="1">
        <f t="array" aca="1" ref="V286" ca="1">IF(INDIRECT(ADDRESS($B286+1,V$230,1,1,"Actively Infected Trend"))=0,#N/A,INDIRECT(ADDRESS($B286+1,V$230,1,1,"Actively Infected Trend"))/R_Value)</f>
        <v>#N/A</v>
      </c>
      <c r="W286" s="77" t="e" cm="1">
        <f t="array" aca="1" ref="W286" ca="1">IF(INDIRECT(ADDRESS($B286+1,W$230,1,1,"Actively Infected Trend"))=0,#N/A,INDIRECT(ADDRESS($B286+1,W$230,1,1,"Actively Infected Trend"))/R_Value)</f>
        <v>#N/A</v>
      </c>
      <c r="X286" s="77" t="e" cm="1">
        <f t="array" aca="1" ref="X286" ca="1">IF(INDIRECT(ADDRESS($B286+1,X$230,1,1,"Actively Infected Trend"))=0,#N/A,INDIRECT(ADDRESS($B286+1,X$230,1,1,"Actively Infected Trend"))/R_Value)</f>
        <v>#N/A</v>
      </c>
      <c r="Y286" s="77" t="e" cm="1">
        <f t="array" aca="1" ref="Y286" ca="1">IF(INDIRECT(ADDRESS($B286+1,Y$230,1,1,"Actively Infected Trend"))=0,#N/A,INDIRECT(ADDRESS($B286+1,Y$230,1,1,"Actively Infected Trend"))/R_Value)</f>
        <v>#N/A</v>
      </c>
      <c r="Z286" s="77" t="e" cm="1">
        <f t="array" aca="1" ref="Z286" ca="1">IF(INDIRECT(ADDRESS($B286+1,Z$230,1,1,"Actively Infected Trend"))=0,#N/A,INDIRECT(ADDRESS($B286+1,Z$230,1,1,"Actively Infected Trend"))/R_Value)</f>
        <v>#N/A</v>
      </c>
      <c r="AA286" s="77" t="e" cm="1">
        <f t="array" aca="1" ref="AA286" ca="1">IF(INDIRECT(ADDRESS($B286+1,AA$230,1,1,"Actively Infected Trend"))=0,#N/A,INDIRECT(ADDRESS($B286+1,AA$230,1,1,"Actively Infected Trend"))/R_Value)</f>
        <v>#N/A</v>
      </c>
      <c r="AB286" s="77" t="e" cm="1">
        <f t="array" aca="1" ref="AB286" ca="1">IF(INDIRECT(ADDRESS($B286+1,AB$230,1,1,"Actively Infected Trend"))=0,#N/A,INDIRECT(ADDRESS($B286+1,AB$230,1,1,"Actively Infected Trend"))/R_Value)</f>
        <v>#N/A</v>
      </c>
      <c r="AC286" s="77" t="e" cm="1">
        <f t="array" aca="1" ref="AC286" ca="1">IF(INDIRECT(ADDRESS($B286+1,AC$230,1,1,"Actively Infected Trend"))=0,#N/A,INDIRECT(ADDRESS($B286+1,AC$230,1,1,"Actively Infected Trend"))/R_Value)</f>
        <v>#N/A</v>
      </c>
      <c r="AD286" s="77" t="e" cm="1">
        <f t="array" aca="1" ref="AD286" ca="1">IF(INDIRECT(ADDRESS($B286+1,AD$230,1,1,"Actively Infected Trend"))=0,#N/A,INDIRECT(ADDRESS($B286+1,AD$230,1,1,"Actively Infected Trend"))/R_Value)</f>
        <v>#N/A</v>
      </c>
      <c r="AE286" s="77" t="e" cm="1">
        <f t="array" aca="1" ref="AE286" ca="1">IF(INDIRECT(ADDRESS($B286+1,AE$230,1,1,"Actively Infected Trend"))=0,#N/A,INDIRECT(ADDRESS($B286+1,AE$230,1,1,"Actively Infected Trend"))/R_Value)</f>
        <v>#N/A</v>
      </c>
      <c r="AF286" s="77" t="e" cm="1">
        <f t="array" aca="1" ref="AF286" ca="1">IF(INDIRECT(ADDRESS($B286+1,AF$230,1,1,"Actively Infected Trend"))=0,#N/A,INDIRECT(ADDRESS($B286+1,AF$230,1,1,"Actively Infected Trend"))/R_Value)</f>
        <v>#N/A</v>
      </c>
      <c r="AG286" s="77" t="e" cm="1">
        <f t="array" aca="1" ref="AG286" ca="1">IF(INDIRECT(ADDRESS($B286+1,AG$230,1,1,"Actively Infected Trend"))=0,#N/A,INDIRECT(ADDRESS($B286+1,AG$230,1,1,"Actively Infected Trend"))/R_Value)</f>
        <v>#N/A</v>
      </c>
      <c r="AH286" s="77" t="e" cm="1">
        <f t="array" aca="1" ref="AH286" ca="1">IF(INDIRECT(ADDRESS($B286+1,AH$230,1,1,"Actively Infected Trend"))=0,#N/A,INDIRECT(ADDRESS($B286+1,AH$230,1,1,"Actively Infected Trend"))/R_Value)</f>
        <v>#N/A</v>
      </c>
      <c r="AI286" s="77" t="e" cm="1">
        <f t="array" aca="1" ref="AI286" ca="1">IF(INDIRECT(ADDRESS($B286+1,AI$230,1,1,"Actively Infected Trend"))=0,#N/A,INDIRECT(ADDRESS($B286+1,AI$230,1,1,"Actively Infected Trend"))/R_Value)</f>
        <v>#N/A</v>
      </c>
      <c r="AJ286" s="77" t="e" cm="1">
        <f t="array" aca="1" ref="AJ286" ca="1">IF(INDIRECT(ADDRESS($B286+1,AJ$230,1,1,"Actively Infected Trend"))=0,#N/A,INDIRECT(ADDRESS($B286+1,AJ$230,1,1,"Actively Infected Trend"))/R_Value)</f>
        <v>#N/A</v>
      </c>
      <c r="AK286" s="77" t="e" cm="1">
        <f t="array" aca="1" ref="AK286" ca="1">IF(INDIRECT(ADDRESS($B286+1,AK$230,1,1,"Actively Infected Trend"))=0,#N/A,INDIRECT(ADDRESS($B286+1,AK$230,1,1,"Actively Infected Trend"))/R_Value)</f>
        <v>#N/A</v>
      </c>
      <c r="AL286" s="77" t="e" cm="1">
        <f t="array" aca="1" ref="AL286" ca="1">IF(INDIRECT(ADDRESS($B286+1,AL$230,1,1,"Actively Infected Trend"))=0,#N/A,INDIRECT(ADDRESS($B286+1,AL$230,1,1,"Actively Infected Trend"))/R_Value)</f>
        <v>#N/A</v>
      </c>
      <c r="AM286" s="77" t="e" cm="1">
        <f t="array" aca="1" ref="AM286" ca="1">IF(INDIRECT(ADDRESS($B286+1,AM$230,1,1,"Actively Infected Trend"))=0,#N/A,INDIRECT(ADDRESS($B286+1,AM$230,1,1,"Actively Infected Trend"))/R_Value)</f>
        <v>#N/A</v>
      </c>
      <c r="AN286" s="77" t="e" cm="1">
        <f t="array" aca="1" ref="AN286" ca="1">IF(INDIRECT(ADDRESS($B286+1,AN$230,1,1,"Actively Infected Trend"))=0,#N/A,INDIRECT(ADDRESS($B286+1,AN$230,1,1,"Actively Infected Trend"))/R_Value)</f>
        <v>#N/A</v>
      </c>
      <c r="AO286" s="77" t="e" cm="1">
        <f t="array" aca="1" ref="AO286" ca="1">IF(INDIRECT(ADDRESS($B286+1,AO$230,1,1,"Actively Infected Trend"))=0,#N/A,INDIRECT(ADDRESS($B286+1,AO$230,1,1,"Actively Infected Trend"))/R_Value)</f>
        <v>#N/A</v>
      </c>
      <c r="AP286" s="77" t="e" cm="1">
        <f t="array" aca="1" ref="AP286" ca="1">IF(INDIRECT(ADDRESS($B286+1,AP$230,1,1,"Actively Infected Trend"))=0,#N/A,INDIRECT(ADDRESS($B286+1,AP$230,1,1,"Actively Infected Trend"))/R_Value)</f>
        <v>#N/A</v>
      </c>
      <c r="AQ286" s="77" t="e" cm="1">
        <f t="array" aca="1" ref="AQ286" ca="1">IF(INDIRECT(ADDRESS($B286+1,AQ$230,1,1,"Actively Infected Trend"))=0,#N/A,INDIRECT(ADDRESS($B286+1,AQ$230,1,1,"Actively Infected Trend"))/R_Value)</f>
        <v>#N/A</v>
      </c>
      <c r="AR286" s="77" t="e" cm="1">
        <f t="array" aca="1" ref="AR286" ca="1">IF(INDIRECT(ADDRESS($B286+1,AR$230,1,1,"Actively Infected Trend"))=0,#N/A,INDIRECT(ADDRESS($B286+1,AR$230,1,1,"Actively Infected Trend"))/R_Value)</f>
        <v>#N/A</v>
      </c>
      <c r="AS286" s="77" t="e" cm="1">
        <f t="array" aca="1" ref="AS286" ca="1">IF(INDIRECT(ADDRESS($B286+1,AS$230,1,1,"Actively Infected Trend"))=0,#N/A,INDIRECT(ADDRESS($B286+1,AS$230,1,1,"Actively Infected Trend"))/R_Value)</f>
        <v>#N/A</v>
      </c>
      <c r="AT286" s="77" t="e" cm="1">
        <f t="array" aca="1" ref="AT286" ca="1">IF(INDIRECT(ADDRESS($B286+1,AT$230,1,1,"Actively Infected Trend"))=0,#N/A,INDIRECT(ADDRESS($B286+1,AT$230,1,1,"Actively Infected Trend"))/R_Value)</f>
        <v>#N/A</v>
      </c>
      <c r="AU286" s="77" t="e" cm="1">
        <f t="array" aca="1" ref="AU286" ca="1">IF(INDIRECT(ADDRESS($B286+1,AU$230,1,1,"Actively Infected Trend"))=0,#N/A,INDIRECT(ADDRESS($B286+1,AU$230,1,1,"Actively Infected Trend"))/R_Value)</f>
        <v>#N/A</v>
      </c>
      <c r="AV286" s="77" t="e" cm="1">
        <f t="array" aca="1" ref="AV286" ca="1">IF(INDIRECT(ADDRESS($B286+1,AV$230,1,1,"Actively Infected Trend"))=0,#N/A,INDIRECT(ADDRESS($B286+1,AV$230,1,1,"Actively Infected Trend"))/R_Value)</f>
        <v>#N/A</v>
      </c>
      <c r="AW286" s="77" t="e" cm="1">
        <f t="array" aca="1" ref="AW286" ca="1">IF(INDIRECT(ADDRESS($B286+1,AW$230,1,1,"Actively Infected Trend"))=0,#N/A,INDIRECT(ADDRESS($B286+1,AW$230,1,1,"Actively Infected Trend"))/R_Value)</f>
        <v>#N/A</v>
      </c>
      <c r="AX286" s="77" t="e" cm="1">
        <f t="array" aca="1" ref="AX286" ca="1">IF(INDIRECT(ADDRESS($B286+1,AX$230,1,1,"Actively Infected Trend"))=0,#N/A,INDIRECT(ADDRESS($B286+1,AX$230,1,1,"Actively Infected Trend"))/R_Value)</f>
        <v>#N/A</v>
      </c>
      <c r="AY286" s="77" t="e" cm="1">
        <f t="array" aca="1" ref="AY286" ca="1">IF(INDIRECT(ADDRESS($B286+1,AY$230,1,1,"Actively Infected Trend"))=0,#N/A,INDIRECT(ADDRESS($B286+1,AY$230,1,1,"Actively Infected Trend"))/R_Value)</f>
        <v>#N/A</v>
      </c>
      <c r="AZ286" s="77" t="e" cm="1">
        <f t="array" aca="1" ref="AZ286" ca="1">IF(INDIRECT(ADDRESS($B286+1,AZ$230,1,1,"Actively Infected Trend"))=0,#N/A,INDIRECT(ADDRESS($B286+1,AZ$230,1,1,"Actively Infected Trend"))/R_Value)</f>
        <v>#N/A</v>
      </c>
      <c r="BA286" s="77" t="e" cm="1">
        <f t="array" aca="1" ref="BA286" ca="1">IF(INDIRECT(ADDRESS($B286+1,BA$230,1,1,"Actively Infected Trend"))=0,#N/A,INDIRECT(ADDRESS($B286+1,BA$230,1,1,"Actively Infected Trend"))/R_Value)</f>
        <v>#N/A</v>
      </c>
      <c r="BB286" s="77" t="e" cm="1">
        <f t="array" aca="1" ref="BB286" ca="1">IF(INDIRECT(ADDRESS($B286+1,BB$230,1,1,"Actively Infected Trend"))=0,#N/A,INDIRECT(ADDRESS($B286+1,BB$230,1,1,"Actively Infected Trend"))/R_Value)</f>
        <v>#N/A</v>
      </c>
      <c r="BC286" s="77" t="e" cm="1">
        <f t="array" aca="1" ref="BC286" ca="1">IF(INDIRECT(ADDRESS($B286+1,BC$230,1,1,"Actively Infected Trend"))=0,#N/A,INDIRECT(ADDRESS($B286+1,BC$230,1,1,"Actively Infected Trend"))/R_Value)</f>
        <v>#N/A</v>
      </c>
      <c r="BD286" s="77" t="e" cm="1">
        <f t="array" aca="1" ref="BD286" ca="1">IF(INDIRECT(ADDRESS($B286+1,BD$230,1,1,"Actively Infected Trend"))=0,#N/A,INDIRECT(ADDRESS($B286+1,BD$230,1,1,"Actively Infected Trend"))/R_Value)</f>
        <v>#N/A</v>
      </c>
      <c r="BE286" s="77" t="e" cm="1">
        <f t="array" aca="1" ref="BE286" ca="1">IF(INDIRECT(ADDRESS($B286+1,BE$230,1,1,"Actively Infected Trend"))=0,#N/A,INDIRECT(ADDRESS($B286+1,BE$230,1,1,"Actively Infected Trend"))/R_Value)</f>
        <v>#N/A</v>
      </c>
      <c r="BF286" s="77" t="e" cm="1">
        <f t="array" aca="1" ref="BF286" ca="1">IF(INDIRECT(ADDRESS($B286+1,BF$230,1,1,"Actively Infected Trend"))=0,#N/A,INDIRECT(ADDRESS($B286+1,BF$230,1,1,"Actively Infected Trend"))/R_Value)</f>
        <v>#N/A</v>
      </c>
      <c r="BG286" s="77" t="e" cm="1">
        <f t="array" aca="1" ref="BG286" ca="1">IF(INDIRECT(ADDRESS($B286+1,BG$230,1,1,"Actively Infected Trend"))=0,#N/A,INDIRECT(ADDRESS($B286+1,BG$230,1,1,"Actively Infected Trend"))/R_Value)</f>
        <v>#N/A</v>
      </c>
      <c r="BH286" s="77" t="e" cm="1">
        <f t="array" aca="1" ref="BH286" ca="1">IF(INDIRECT(ADDRESS($B286+1,BH$230,1,1,"Actively Infected Trend"))=0,#N/A,INDIRECT(ADDRESS($B286+1,BH$230,1,1,"Actively Infected Trend"))/R_Value)</f>
        <v>#N/A</v>
      </c>
      <c r="BI286" s="77" t="e" cm="1">
        <f t="array" aca="1" ref="BI286" ca="1">IF(INDIRECT(ADDRESS($B286+1,BI$230,1,1,"Actively Infected Trend"))=0,#N/A,INDIRECT(ADDRESS($B286+1,BI$230,1,1,"Actively Infected Trend"))/R_Value)</f>
        <v>#N/A</v>
      </c>
      <c r="BJ286" s="77" t="e" cm="1">
        <f t="array" aca="1" ref="BJ286" ca="1">IF(INDIRECT(ADDRESS($B286+1,BJ$230,1,1,"Actively Infected Trend"))=0,#N/A,INDIRECT(ADDRESS($B286+1,BJ$230,1,1,"Actively Infected Trend"))/R_Value)</f>
        <v>#N/A</v>
      </c>
      <c r="BK286" s="77" t="e" cm="1">
        <f t="array" aca="1" ref="BK286" ca="1">IF(INDIRECT(ADDRESS($B286+1,BK$230,1,1,"Actively Infected Trend"))=0,#N/A,INDIRECT(ADDRESS($B286+1,BK$230,1,1,"Actively Infected Trend"))/R_Value)</f>
        <v>#N/A</v>
      </c>
      <c r="BL286" s="77" t="e" cm="1">
        <f t="array" aca="1" ref="BL286" ca="1">IF(INDIRECT(ADDRESS($B286+1,BL$230,1,1,"Actively Infected Trend"))=0,#N/A,INDIRECT(ADDRESS($B286+1,BL$230,1,1,"Actively Infected Trend"))/R_Value)</f>
        <v>#N/A</v>
      </c>
      <c r="BM286" s="77" t="e" cm="1">
        <f t="array" aca="1" ref="BM286" ca="1">IF(INDIRECT(ADDRESS($B286+1,BM$230,1,1,"Actively Infected Trend"))=0,#N/A,INDIRECT(ADDRESS($B286+1,BM$230,1,1,"Actively Infected Trend"))/R_Value)</f>
        <v>#N/A</v>
      </c>
      <c r="BN286" s="77" t="e" cm="1">
        <f t="array" aca="1" ref="BN286" ca="1">IF(INDIRECT(ADDRESS($B286+1,BN$230,1,1,"Actively Infected Trend"))=0,#N/A,INDIRECT(ADDRESS($B286+1,BN$230,1,1,"Actively Infected Trend"))/R_Value)</f>
        <v>#N/A</v>
      </c>
      <c r="BO286" s="77" t="e" cm="1">
        <f t="array" aca="1" ref="BO286" ca="1">IF(INDIRECT(ADDRESS($B286+1,BO$230,1,1,"Actively Infected Trend"))=0,#N/A,INDIRECT(ADDRESS($B286+1,BO$230,1,1,"Actively Infected Trend"))/R_Value)</f>
        <v>#N/A</v>
      </c>
      <c r="BP286" s="77" t="e" cm="1">
        <f t="array" aca="1" ref="BP286" ca="1">IF(INDIRECT(ADDRESS($B286+1,BP$230,1,1,"Actively Infected Trend"))=0,#N/A,INDIRECT(ADDRESS($B286+1,BP$230,1,1,"Actively Infected Trend"))/R_Value)</f>
        <v>#N/A</v>
      </c>
      <c r="BQ286" s="77" t="e" cm="1">
        <f t="array" aca="1" ref="BQ286" ca="1">IF(INDIRECT(ADDRESS($B286+1,BQ$230,1,1,"Actively Infected Trend"))=0,#N/A,INDIRECT(ADDRESS($B286+1,BQ$230,1,1,"Actively Infected Trend"))/R_Value)</f>
        <v>#N/A</v>
      </c>
      <c r="BR286" s="77" t="e" cm="1">
        <f t="array" aca="1" ref="BR286" ca="1">IF(INDIRECT(ADDRESS($B286+1,BR$230,1,1,"Actively Infected Trend"))=0,#N/A,INDIRECT(ADDRESS($B286+1,BR$230,1,1,"Actively Infected Trend"))/R_Value)</f>
        <v>#N/A</v>
      </c>
      <c r="BS286" s="77" t="e" cm="1">
        <f t="array" aca="1" ref="BS286" ca="1">IF(INDIRECT(ADDRESS($B286+1,BS$230,1,1,"Actively Infected Trend"))=0,#N/A,INDIRECT(ADDRESS($B286+1,BS$230,1,1,"Actively Infected Trend"))/R_Value)</f>
        <v>#N/A</v>
      </c>
      <c r="BT286" s="77" t="e" cm="1">
        <f t="array" aca="1" ref="BT286" ca="1">IF(INDIRECT(ADDRESS($B286+1,BT$230,1,1,"Actively Infected Trend"))=0,#N/A,INDIRECT(ADDRESS($B286+1,BT$230,1,1,"Actively Infected Trend"))/R_Value)</f>
        <v>#N/A</v>
      </c>
      <c r="BU286" s="77" t="e" cm="1">
        <f t="array" aca="1" ref="BU286" ca="1">IF(INDIRECT(ADDRESS($B286+1,BU$230,1,1,"Actively Infected Trend"))=0,#N/A,INDIRECT(ADDRESS($B286+1,BU$230,1,1,"Actively Infected Trend"))/R_Value)</f>
        <v>#N/A</v>
      </c>
      <c r="BV286" s="77" t="e" cm="1">
        <f t="array" aca="1" ref="BV286" ca="1">IF(INDIRECT(ADDRESS($B286+1,BV$230,1,1,"Actively Infected Trend"))=0,#N/A,INDIRECT(ADDRESS($B286+1,BV$230,1,1,"Actively Infected Trend"))/R_Value)</f>
        <v>#N/A</v>
      </c>
      <c r="BW286" s="77" t="e" cm="1">
        <f t="array" aca="1" ref="BW286" ca="1">IF(INDIRECT(ADDRESS($B286+1,BW$230,1,1,"Actively Infected Trend"))=0,#N/A,INDIRECT(ADDRESS($B286+1,BW$230,1,1,"Actively Infected Trend"))/R_Value)</f>
        <v>#N/A</v>
      </c>
      <c r="BX286" s="77" t="e" cm="1">
        <f t="array" aca="1" ref="BX286" ca="1">IF(INDIRECT(ADDRESS($B286+1,BX$230,1,1,"Actively Infected Trend"))=0,#N/A,INDIRECT(ADDRESS($B286+1,BX$230,1,1,"Actively Infected Trend"))/R_Value)</f>
        <v>#N/A</v>
      </c>
      <c r="BY286" s="77" t="e" cm="1">
        <f t="array" aca="1" ref="BY286" ca="1">IF(INDIRECT(ADDRESS($B286+1,BY$230,1,1,"Actively Infected Trend"))=0,#N/A,INDIRECT(ADDRESS($B286+1,BY$230,1,1,"Actively Infected Trend"))/R_Value)</f>
        <v>#N/A</v>
      </c>
      <c r="BZ286" s="77" t="e" cm="1">
        <f t="array" aca="1" ref="BZ286" ca="1">IF(INDIRECT(ADDRESS($B286+1,BZ$230,1,1,"Actively Infected Trend"))=0,#N/A,INDIRECT(ADDRESS($B286+1,BZ$230,1,1,"Actively Infected Trend"))/R_Value)</f>
        <v>#N/A</v>
      </c>
      <c r="CA286" s="77" t="e" cm="1">
        <f t="array" aca="1" ref="CA286" ca="1">IF(INDIRECT(ADDRESS($B286+1,CA$230,1,1,"Actively Infected Trend"))=0,#N/A,INDIRECT(ADDRESS($B286+1,CA$230,1,1,"Actively Infected Trend"))/R_Value)</f>
        <v>#N/A</v>
      </c>
      <c r="CB286" s="77" t="e" cm="1">
        <f t="array" aca="1" ref="CB286" ca="1">IF(INDIRECT(ADDRESS($B286+1,CB$230,1,1,"Actively Infected Trend"))=0,#N/A,INDIRECT(ADDRESS($B286+1,CB$230,1,1,"Actively Infected Trend"))/R_Value)</f>
        <v>#N/A</v>
      </c>
      <c r="CC286" s="77" t="e" cm="1">
        <f t="array" aca="1" ref="CC286" ca="1">IF(INDIRECT(ADDRESS($B286+1,CC$230,1,1,"Actively Infected Trend"))=0,#N/A,INDIRECT(ADDRESS($B286+1,CC$230,1,1,"Actively Infected Trend"))/R_Value)</f>
        <v>#N/A</v>
      </c>
      <c r="CD286" s="77" t="e" cm="1">
        <f t="array" aca="1" ref="CD286" ca="1">IF(INDIRECT(ADDRESS($B286+1,CD$230,1,1,"Actively Infected Trend"))=0,#N/A,INDIRECT(ADDRESS($B286+1,CD$230,1,1,"Actively Infected Trend"))/R_Value)</f>
        <v>#N/A</v>
      </c>
      <c r="CE286" s="77" t="e" cm="1">
        <f t="array" aca="1" ref="CE286" ca="1">IF(INDIRECT(ADDRESS($B286+1,CE$230,1,1,"Actively Infected Trend"))=0,#N/A,INDIRECT(ADDRESS($B286+1,CE$230,1,1,"Actively Infected Trend"))/R_Value)</f>
        <v>#N/A</v>
      </c>
      <c r="CF286" s="77" t="e" cm="1">
        <f t="array" aca="1" ref="CF286" ca="1">IF(INDIRECT(ADDRESS($B286+1,CF$230,1,1,"Actively Infected Trend"))=0,#N/A,INDIRECT(ADDRESS($B286+1,CF$230,1,1,"Actively Infected Trend"))/R_Value)</f>
        <v>#N/A</v>
      </c>
      <c r="CG286" s="77" t="e" cm="1">
        <f t="array" aca="1" ref="CG286" ca="1">IF(INDIRECT(ADDRESS($B286+1,CG$230,1,1,"Actively Infected Trend"))=0,#N/A,INDIRECT(ADDRESS($B286+1,CG$230,1,1,"Actively Infected Trend"))/R_Value)</f>
        <v>#N/A</v>
      </c>
      <c r="CH286" s="77" t="e" cm="1">
        <f t="array" aca="1" ref="CH286" ca="1">IF(INDIRECT(ADDRESS($B286+1,CH$230,1,1,"Actively Infected Trend"))=0,#N/A,INDIRECT(ADDRESS($B286+1,CH$230,1,1,"Actively Infected Trend"))/R_Value)</f>
        <v>#N/A</v>
      </c>
      <c r="CI286" s="77" t="e" cm="1">
        <f t="array" aca="1" ref="CI286" ca="1">IF(INDIRECT(ADDRESS($B286+1,CI$230,1,1,"Actively Infected Trend"))=0,#N/A,INDIRECT(ADDRESS($B286+1,CI$230,1,1,"Actively Infected Trend"))/R_Value)</f>
        <v>#N/A</v>
      </c>
      <c r="CJ286" s="77" t="e" cm="1">
        <f t="array" aca="1" ref="CJ286" ca="1">IF(INDIRECT(ADDRESS($B286+1,CJ$230,1,1,"Actively Infected Trend"))=0,#N/A,INDIRECT(ADDRESS($B286+1,CJ$230,1,1,"Actively Infected Trend"))/R_Value)</f>
        <v>#N/A</v>
      </c>
      <c r="CK286" s="77" t="e" cm="1">
        <f t="array" aca="1" ref="CK286" ca="1">IF(INDIRECT(ADDRESS($B286+1,CK$230,1,1,"Actively Infected Trend"))=0,#N/A,INDIRECT(ADDRESS($B286+1,CK$230,1,1,"Actively Infected Trend"))/R_Value)</f>
        <v>#N/A</v>
      </c>
      <c r="CL286" s="77" t="e" cm="1">
        <f t="array" aca="1" ref="CL286" ca="1">IF(INDIRECT(ADDRESS($B286+1,CL$230,1,1,"Actively Infected Trend"))=0,#N/A,INDIRECT(ADDRESS($B286+1,CL$230,1,1,"Actively Infected Trend"))/R_Value)</f>
        <v>#N/A</v>
      </c>
      <c r="CM286" s="77" t="e" cm="1">
        <f t="array" aca="1" ref="CM286" ca="1">IF(INDIRECT(ADDRESS($B286+1,CM$230,1,1,"Actively Infected Trend"))=0,#N/A,INDIRECT(ADDRESS($B286+1,CM$230,1,1,"Actively Infected Trend"))/R_Value)</f>
        <v>#N/A</v>
      </c>
      <c r="CN286" s="77" t="e" cm="1">
        <f t="array" aca="1" ref="CN286" ca="1">IF(INDIRECT(ADDRESS($B286+1,CN$230,1,1,"Actively Infected Trend"))=0,#N/A,INDIRECT(ADDRESS($B286+1,CN$230,1,1,"Actively Infected Trend"))/R_Value)</f>
        <v>#N/A</v>
      </c>
      <c r="CO286" s="77" t="e" cm="1">
        <f t="array" aca="1" ref="CO286" ca="1">IF(INDIRECT(ADDRESS($B286+1,CO$230,1,1,"Actively Infected Trend"))=0,#N/A,INDIRECT(ADDRESS($B286+1,CO$230,1,1,"Actively Infected Trend"))/R_Value)</f>
        <v>#N/A</v>
      </c>
      <c r="CP286" s="77" t="e" cm="1">
        <f t="array" aca="1" ref="CP286" ca="1">IF(INDIRECT(ADDRESS($B286+1,CP$230,1,1,"Actively Infected Trend"))=0,#N/A,INDIRECT(ADDRESS($B286+1,CP$230,1,1,"Actively Infected Trend"))/R_Value)</f>
        <v>#N/A</v>
      </c>
      <c r="CQ286" s="77" t="e" cm="1">
        <f t="array" aca="1" ref="CQ286" ca="1">IF(INDIRECT(ADDRESS($B286+1,CQ$230,1,1,"Actively Infected Trend"))=0,#N/A,INDIRECT(ADDRESS($B286+1,CQ$230,1,1,"Actively Infected Trend"))/R_Value)</f>
        <v>#N/A</v>
      </c>
      <c r="CR286" s="77" t="e" cm="1">
        <f t="array" aca="1" ref="CR286" ca="1">IF(INDIRECT(ADDRESS($B286+1,CR$230,1,1,"Actively Infected Trend"))=0,#N/A,INDIRECT(ADDRESS($B286+1,CR$230,1,1,"Actively Infected Trend"))/R_Value)</f>
        <v>#N/A</v>
      </c>
      <c r="CS286" s="77" t="e" cm="1">
        <f t="array" aca="1" ref="CS286" ca="1">IF(INDIRECT(ADDRESS($B286+1,CS$230,1,1,"Actively Infected Trend"))=0,#N/A,INDIRECT(ADDRESS($B286+1,CS$230,1,1,"Actively Infected Trend"))/R_Value)</f>
        <v>#N/A</v>
      </c>
      <c r="CT286" s="77" t="e" cm="1">
        <f t="array" aca="1" ref="CT286" ca="1">IF(INDIRECT(ADDRESS($B286+1,CT$230,1,1,"Actively Infected Trend"))=0,#N/A,INDIRECT(ADDRESS($B286+1,CT$230,1,1,"Actively Infected Trend"))/R_Value)</f>
        <v>#N/A</v>
      </c>
      <c r="CU286" s="77" t="e" cm="1">
        <f t="array" aca="1" ref="CU286" ca="1">IF(INDIRECT(ADDRESS($B286+1,CU$230,1,1,"Actively Infected Trend"))=0,#N/A,INDIRECT(ADDRESS($B286+1,CU$230,1,1,"Actively Infected Trend"))/R_Value)</f>
        <v>#N/A</v>
      </c>
      <c r="CV286" s="77" t="e" cm="1">
        <f t="array" aca="1" ref="CV286" ca="1">IF(INDIRECT(ADDRESS($B286+1,CV$230,1,1,"Actively Infected Trend"))=0,#N/A,INDIRECT(ADDRESS($B286+1,CV$230,1,1,"Actively Infected Trend"))/R_Value)</f>
        <v>#N/A</v>
      </c>
      <c r="CW286" s="77" t="e" cm="1">
        <f t="array" aca="1" ref="CW286" ca="1">IF(INDIRECT(ADDRESS($B286+1,CW$230,1,1,"Actively Infected Trend"))=0,#N/A,INDIRECT(ADDRESS($B286+1,CW$230,1,1,"Actively Infected Trend"))/R_Value)</f>
        <v>#N/A</v>
      </c>
      <c r="CX286" s="77" t="e" cm="1">
        <f t="array" aca="1" ref="CX286" ca="1">IF(INDIRECT(ADDRESS($B286+1,CX$230,1,1,"Actively Infected Trend"))=0,#N/A,INDIRECT(ADDRESS($B286+1,CX$230,1,1,"Actively Infected Trend"))/R_Value)</f>
        <v>#N/A</v>
      </c>
      <c r="CY286" s="77" t="e" cm="1">
        <f t="array" aca="1" ref="CY286" ca="1">IF(INDIRECT(ADDRESS($B286+1,CY$230,1,1,"Actively Infected Trend"))=0,#N/A,INDIRECT(ADDRESS($B286+1,CY$230,1,1,"Actively Infected Trend"))/R_Value)</f>
        <v>#N/A</v>
      </c>
      <c r="CZ286" s="77" t="e" cm="1">
        <f t="array" aca="1" ref="CZ286" ca="1">IF(INDIRECT(ADDRESS($B286+1,CZ$230,1,1,"Actively Infected Trend"))=0,#N/A,INDIRECT(ADDRESS($B286+1,CZ$230,1,1,"Actively Infected Trend"))/R_Value)</f>
        <v>#N/A</v>
      </c>
      <c r="DA286" s="77" t="e" cm="1">
        <f t="array" aca="1" ref="DA286" ca="1">IF(INDIRECT(ADDRESS($B286+1,DA$230,1,1,"Actively Infected Trend"))=0,#N/A,INDIRECT(ADDRESS($B286+1,DA$230,1,1,"Actively Infected Trend"))/R_Value)</f>
        <v>#N/A</v>
      </c>
      <c r="DB286" s="77" t="e" cm="1">
        <f t="array" aca="1" ref="DB286" ca="1">IF(INDIRECT(ADDRESS($B286+1,DB$230,1,1,"Actively Infected Trend"))=0,#N/A,INDIRECT(ADDRESS($B286+1,DB$230,1,1,"Actively Infected Trend"))/R_Value)</f>
        <v>#N/A</v>
      </c>
      <c r="DC286" s="77" t="e" cm="1">
        <f t="array" aca="1" ref="DC286" ca="1">IF(INDIRECT(ADDRESS($B286+1,DC$230,1,1,"Actively Infected Trend"))=0,#N/A,INDIRECT(ADDRESS($B286+1,DC$230,1,1,"Actively Infected Trend"))/R_Value)</f>
        <v>#N/A</v>
      </c>
      <c r="DD286" s="77" t="e" cm="1">
        <f t="array" aca="1" ref="DD286" ca="1">IF(INDIRECT(ADDRESS($B286+1,DD$230,1,1,"Actively Infected Trend"))=0,#N/A,INDIRECT(ADDRESS($B286+1,DD$230,1,1,"Actively Infected Trend"))/R_Value)</f>
        <v>#N/A</v>
      </c>
      <c r="DE286" s="77" t="e" cm="1">
        <f t="array" aca="1" ref="DE286" ca="1">IF(INDIRECT(ADDRESS($B286+1,DE$230,1,1,"Actively Infected Trend"))=0,#N/A,INDIRECT(ADDRESS($B286+1,DE$230,1,1,"Actively Infected Trend"))/R_Value)</f>
        <v>#N/A</v>
      </c>
      <c r="DF286" s="77" t="e" cm="1">
        <f t="array" aca="1" ref="DF286" ca="1">IF(INDIRECT(ADDRESS($B286+1,DF$230,1,1,"Actively Infected Trend"))=0,#N/A,INDIRECT(ADDRESS($B286+1,DF$230,1,1,"Actively Infected Trend"))/R_Value)</f>
        <v>#N/A</v>
      </c>
      <c r="DG286" s="77" t="e" cm="1">
        <f t="array" aca="1" ref="DG286" ca="1">IF(INDIRECT(ADDRESS($B286+1,DG$230,1,1,"Actively Infected Trend"))=0,#N/A,INDIRECT(ADDRESS($B286+1,DG$230,1,1,"Actively Infected Trend"))/R_Value)</f>
        <v>#N/A</v>
      </c>
      <c r="DH286" s="77" t="e" cm="1">
        <f t="array" aca="1" ref="DH286" ca="1">IF(INDIRECT(ADDRESS($B286+1,DH$230,1,1,"Actively Infected Trend"))=0,#N/A,INDIRECT(ADDRESS($B286+1,DH$230,1,1,"Actively Infected Trend"))/R_Value)</f>
        <v>#N/A</v>
      </c>
      <c r="DI286" s="77" t="e" cm="1">
        <f t="array" aca="1" ref="DI286" ca="1">IF(INDIRECT(ADDRESS($B286+1,DI$230,1,1,"Actively Infected Trend"))=0,#N/A,INDIRECT(ADDRESS($B286+1,DI$230,1,1,"Actively Infected Trend"))/R_Value)</f>
        <v>#N/A</v>
      </c>
      <c r="DJ286" s="77" t="e" cm="1">
        <f t="array" aca="1" ref="DJ286" ca="1">IF(INDIRECT(ADDRESS($B286+1,DJ$230,1,1,"Actively Infected Trend"))=0,#N/A,INDIRECT(ADDRESS($B286+1,DJ$230,1,1,"Actively Infected Trend"))/R_Value)</f>
        <v>#N/A</v>
      </c>
      <c r="DK286" s="77" t="e" cm="1">
        <f t="array" aca="1" ref="DK286" ca="1">IF(INDIRECT(ADDRESS($B286+1,DK$230,1,1,"Actively Infected Trend"))=0,#N/A,INDIRECT(ADDRESS($B286+1,DK$230,1,1,"Actively Infected Trend"))/R_Value)</f>
        <v>#N/A</v>
      </c>
      <c r="DL286" s="77" t="e" cm="1">
        <f t="array" aca="1" ref="DL286" ca="1">IF(INDIRECT(ADDRESS($B286+1,DL$230,1,1,"Actively Infected Trend"))=0,#N/A,INDIRECT(ADDRESS($B286+1,DL$230,1,1,"Actively Infected Trend"))/R_Value)</f>
        <v>#N/A</v>
      </c>
      <c r="DM286" s="77" t="e" cm="1">
        <f t="array" aca="1" ref="DM286" ca="1">IF(INDIRECT(ADDRESS($B286+1,DM$230,1,1,"Actively Infected Trend"))=0,#N/A,INDIRECT(ADDRESS($B286+1,DM$230,1,1,"Actively Infected Trend"))/R_Value)</f>
        <v>#N/A</v>
      </c>
      <c r="DN286" s="77" t="e" cm="1">
        <f t="array" aca="1" ref="DN286" ca="1">IF(INDIRECT(ADDRESS($B286+1,DN$230,1,1,"Actively Infected Trend"))=0,#N/A,INDIRECT(ADDRESS($B286+1,DN$230,1,1,"Actively Infected Trend"))/R_Value)</f>
        <v>#N/A</v>
      </c>
      <c r="DO286" s="77" t="e" cm="1">
        <f t="array" aca="1" ref="DO286" ca="1">IF(INDIRECT(ADDRESS($B286+1,DO$230,1,1,"Actively Infected Trend"))=0,#N/A,INDIRECT(ADDRESS($B286+1,DO$230,1,1,"Actively Infected Trend"))/R_Value)</f>
        <v>#N/A</v>
      </c>
      <c r="DP286" s="77" t="e" cm="1">
        <f t="array" aca="1" ref="DP286" ca="1">IF(INDIRECT(ADDRESS($B286+1,DP$230,1,1,"Actively Infected Trend"))=0,#N/A,INDIRECT(ADDRESS($B286+1,DP$230,1,1,"Actively Infected Trend"))/R_Value)</f>
        <v>#N/A</v>
      </c>
      <c r="DQ286" s="77" t="e" cm="1">
        <f t="array" aca="1" ref="DQ286" ca="1">IF(INDIRECT(ADDRESS($B286+1,DQ$230,1,1,"Actively Infected Trend"))=0,#N/A,INDIRECT(ADDRESS($B286+1,DQ$230,1,1,"Actively Infected Trend"))/R_Value)</f>
        <v>#N/A</v>
      </c>
      <c r="DR286" s="77" t="e" cm="1">
        <f t="array" aca="1" ref="DR286" ca="1">IF(INDIRECT(ADDRESS($B286+1,DR$230,1,1,"Actively Infected Trend"))=0,#N/A,INDIRECT(ADDRESS($B286+1,DR$230,1,1,"Actively Infected Trend"))/R_Value)</f>
        <v>#N/A</v>
      </c>
      <c r="DS286" s="77" t="e" cm="1">
        <f t="array" aca="1" ref="DS286" ca="1">IF(INDIRECT(ADDRESS($B286+1,DS$230,1,1,"Actively Infected Trend"))=0,#N/A,INDIRECT(ADDRESS($B286+1,DS$230,1,1,"Actively Infected Trend"))/R_Value)</f>
        <v>#N/A</v>
      </c>
      <c r="DT286" s="77" t="e" cm="1">
        <f t="array" aca="1" ref="DT286" ca="1">IF(INDIRECT(ADDRESS($B286+1,DT$230,1,1,"Actively Infected Trend"))=0,#N/A,INDIRECT(ADDRESS($B286+1,DT$230,1,1,"Actively Infected Trend"))/R_Value)</f>
        <v>#N/A</v>
      </c>
      <c r="DU286" s="77" t="e" cm="1">
        <f t="array" aca="1" ref="DU286" ca="1">IF(INDIRECT(ADDRESS($B286+1,DU$230,1,1,"Actively Infected Trend"))=0,#N/A,INDIRECT(ADDRESS($B286+1,DU$230,1,1,"Actively Infected Trend"))/R_Value)</f>
        <v>#N/A</v>
      </c>
      <c r="DV286" s="77" t="e" cm="1">
        <f t="array" aca="1" ref="DV286" ca="1">IF(INDIRECT(ADDRESS($B286+1,DV$230,1,1,"Actively Infected Trend"))=0,#N/A,INDIRECT(ADDRESS($B286+1,DV$230,1,1,"Actively Infected Trend"))/R_Value)</f>
        <v>#N/A</v>
      </c>
      <c r="DW286" s="77" t="e" cm="1">
        <f t="array" aca="1" ref="DW286" ca="1">IF(INDIRECT(ADDRESS($B286+1,DW$230,1,1,"Actively Infected Trend"))=0,#N/A,INDIRECT(ADDRESS($B286+1,DW$230,1,1,"Actively Infected Trend"))/R_Value)</f>
        <v>#N/A</v>
      </c>
      <c r="DX286" s="77" t="e" cm="1">
        <f t="array" aca="1" ref="DX286" ca="1">IF(INDIRECT(ADDRESS($B286+1,DX$230,1,1,"Actively Infected Trend"))=0,#N/A,INDIRECT(ADDRESS($B286+1,DX$230,1,1,"Actively Infected Trend"))/R_Value)</f>
        <v>#N/A</v>
      </c>
      <c r="DY286" s="77" t="e" cm="1">
        <f t="array" aca="1" ref="DY286" ca="1">IF(INDIRECT(ADDRESS($B286+1,DY$230,1,1,"Actively Infected Trend"))=0,#N/A,INDIRECT(ADDRESS($B286+1,DY$230,1,1,"Actively Infected Trend"))/R_Value)</f>
        <v>#N/A</v>
      </c>
      <c r="DZ286" s="77" t="e" cm="1">
        <f t="array" aca="1" ref="DZ286" ca="1">IF(INDIRECT(ADDRESS($B286+1,DZ$230,1,1,"Actively Infected Trend"))=0,#N/A,INDIRECT(ADDRESS($B286+1,DZ$230,1,1,"Actively Infected Trend"))/R_Value)</f>
        <v>#N/A</v>
      </c>
      <c r="EA286" s="77" t="e" cm="1">
        <f t="array" aca="1" ref="EA286" ca="1">IF(INDIRECT(ADDRESS($B286+1,EA$230,1,1,"Actively Infected Trend"))=0,#N/A,INDIRECT(ADDRESS($B286+1,EA$230,1,1,"Actively Infected Trend"))/R_Value)</f>
        <v>#N/A</v>
      </c>
      <c r="EB286" s="77" t="e" cm="1">
        <f t="array" aca="1" ref="EB286" ca="1">IF(INDIRECT(ADDRESS($B286+1,EB$230,1,1,"Actively Infected Trend"))=0,#N/A,INDIRECT(ADDRESS($B286+1,EB$230,1,1,"Actively Infected Trend"))/R_Value)</f>
        <v>#N/A</v>
      </c>
      <c r="EC286" s="77" t="e" cm="1">
        <f t="array" aca="1" ref="EC286" ca="1">IF(INDIRECT(ADDRESS($B286+1,EC$230,1,1,"Actively Infected Trend"))=0,#N/A,INDIRECT(ADDRESS($B286+1,EC$230,1,1,"Actively Infected Trend"))/R_Value)</f>
        <v>#N/A</v>
      </c>
      <c r="ED286" s="77" t="e" cm="1">
        <f t="array" aca="1" ref="ED286" ca="1">IF(INDIRECT(ADDRESS($B286+1,ED$230,1,1,"Actively Infected Trend"))=0,#N/A,INDIRECT(ADDRESS($B286+1,ED$230,1,1,"Actively Infected Trend"))/R_Value)</f>
        <v>#N/A</v>
      </c>
      <c r="EE286" s="77" t="e" cm="1">
        <f t="array" aca="1" ref="EE286" ca="1">IF(INDIRECT(ADDRESS($B286+1,EE$230,1,1,"Actively Infected Trend"))=0,#N/A,INDIRECT(ADDRESS($B286+1,EE$230,1,1,"Actively Infected Trend"))/R_Value)</f>
        <v>#N/A</v>
      </c>
      <c r="EF286" s="77" t="e" cm="1">
        <f t="array" aca="1" ref="EF286" ca="1">IF(INDIRECT(ADDRESS($B286+1,EF$230,1,1,"Actively Infected Trend"))=0,#N/A,INDIRECT(ADDRESS($B286+1,EF$230,1,1,"Actively Infected Trend"))/R_Value)</f>
        <v>#N/A</v>
      </c>
      <c r="EG286" s="77" t="e" cm="1">
        <f t="array" aca="1" ref="EG286" ca="1">IF(INDIRECT(ADDRESS($B286+1,EG$230,1,1,"Actively Infected Trend"))=0,#N/A,INDIRECT(ADDRESS($B286+1,EG$230,1,1,"Actively Infected Trend"))/R_Value)</f>
        <v>#N/A</v>
      </c>
      <c r="EH286" s="77" t="e" cm="1">
        <f t="array" aca="1" ref="EH286" ca="1">IF(INDIRECT(ADDRESS($B286+1,EH$230,1,1,"Actively Infected Trend"))=0,#N/A,INDIRECT(ADDRESS($B286+1,EH$230,1,1,"Actively Infected Trend"))/R_Value)</f>
        <v>#N/A</v>
      </c>
      <c r="EI286" s="77" t="e" cm="1">
        <f t="array" aca="1" ref="EI286" ca="1">IF(INDIRECT(ADDRESS($B286+1,EI$230,1,1,"Actively Infected Trend"))=0,#N/A,INDIRECT(ADDRESS($B286+1,EI$230,1,1,"Actively Infected Trend"))/R_Value)</f>
        <v>#N/A</v>
      </c>
      <c r="EJ286" s="77" t="e" cm="1">
        <f t="array" aca="1" ref="EJ286" ca="1">IF(INDIRECT(ADDRESS($B286+1,EJ$230,1,1,"Actively Infected Trend"))=0,#N/A,INDIRECT(ADDRESS($B286+1,EJ$230,1,1,"Actively Infected Trend"))/R_Value)</f>
        <v>#N/A</v>
      </c>
      <c r="EK286" s="77" t="e" cm="1">
        <f t="array" aca="1" ref="EK286" ca="1">IF(INDIRECT(ADDRESS($B286+1,EK$230,1,1,"Actively Infected Trend"))=0,#N/A,INDIRECT(ADDRESS($B286+1,EK$230,1,1,"Actively Infected Trend"))/R_Value)</f>
        <v>#N/A</v>
      </c>
      <c r="EL286" s="77" t="e" cm="1">
        <f t="array" aca="1" ref="EL286" ca="1">IF(INDIRECT(ADDRESS($B286+1,EL$230,1,1,"Actively Infected Trend"))=0,#N/A,INDIRECT(ADDRESS($B286+1,EL$230,1,1,"Actively Infected Trend"))/R_Value)</f>
        <v>#N/A</v>
      </c>
      <c r="EM286" s="77" t="e" cm="1">
        <f t="array" aca="1" ref="EM286" ca="1">IF(INDIRECT(ADDRESS($B286+1,EM$230,1,1,"Actively Infected Trend"))=0,#N/A,INDIRECT(ADDRESS($B286+1,EM$230,1,1,"Actively Infected Trend"))/R_Value)</f>
        <v>#N/A</v>
      </c>
      <c r="EN286" s="77" t="e" cm="1">
        <f t="array" aca="1" ref="EN286" ca="1">IF(INDIRECT(ADDRESS($B286+1,EN$230,1,1,"Actively Infected Trend"))=0,#N/A,INDIRECT(ADDRESS($B286+1,EN$230,1,1,"Actively Infected Trend"))/R_Value)</f>
        <v>#N/A</v>
      </c>
      <c r="EO286" s="77" t="e" cm="1">
        <f t="array" aca="1" ref="EO286" ca="1">IF(INDIRECT(ADDRESS($B286+1,EO$230,1,1,"Actively Infected Trend"))=0,#N/A,INDIRECT(ADDRESS($B286+1,EO$230,1,1,"Actively Infected Trend"))/R_Value)</f>
        <v>#N/A</v>
      </c>
      <c r="EP286" s="77" t="e" cm="1">
        <f t="array" aca="1" ref="EP286" ca="1">IF(INDIRECT(ADDRESS($B286+1,EP$230,1,1,"Actively Infected Trend"))=0,#N/A,INDIRECT(ADDRESS($B286+1,EP$230,1,1,"Actively Infected Trend"))/R_Value)</f>
        <v>#N/A</v>
      </c>
      <c r="EQ286" s="77" t="e" cm="1">
        <f t="array" aca="1" ref="EQ286" ca="1">IF(INDIRECT(ADDRESS($B286+1,EQ$230,1,1,"Actively Infected Trend"))=0,#N/A,INDIRECT(ADDRESS($B286+1,EQ$230,1,1,"Actively Infected Trend"))/R_Value)</f>
        <v>#N/A</v>
      </c>
      <c r="ER286" s="77" t="e" cm="1">
        <f t="array" aca="1" ref="ER286" ca="1">IF(INDIRECT(ADDRESS($B286+1,ER$230,1,1,"Actively Infected Trend"))=0,#N/A,INDIRECT(ADDRESS($B286+1,ER$230,1,1,"Actively Infected Trend"))/R_Value)</f>
        <v>#N/A</v>
      </c>
      <c r="ES286" s="77" t="e" cm="1">
        <f t="array" aca="1" ref="ES286" ca="1">IF(INDIRECT(ADDRESS($B286+1,ES$230,1,1,"Actively Infected Trend"))=0,#N/A,INDIRECT(ADDRESS($B286+1,ES$230,1,1,"Actively Infected Trend"))/R_Value)</f>
        <v>#N/A</v>
      </c>
      <c r="ET286" s="77" t="e" cm="1">
        <f t="array" aca="1" ref="ET286" ca="1">IF(INDIRECT(ADDRESS($B286+1,ET$230,1,1,"Actively Infected Trend"))=0,#N/A,INDIRECT(ADDRESS($B286+1,ET$230,1,1,"Actively Infected Trend"))/R_Value)</f>
        <v>#N/A</v>
      </c>
      <c r="EU286" s="77" t="e" cm="1">
        <f t="array" aca="1" ref="EU286" ca="1">IF(INDIRECT(ADDRESS($B286+1,EU$230,1,1,"Actively Infected Trend"))=0,#N/A,INDIRECT(ADDRESS($B286+1,EU$230,1,1,"Actively Infected Trend"))/R_Value)</f>
        <v>#N/A</v>
      </c>
      <c r="EV286" s="77" t="e" cm="1">
        <f t="array" aca="1" ref="EV286" ca="1">IF(INDIRECT(ADDRESS($B286+1,EV$230,1,1,"Actively Infected Trend"))=0,#N/A,INDIRECT(ADDRESS($B286+1,EV$230,1,1,"Actively Infected Trend"))/R_Value)</f>
        <v>#N/A</v>
      </c>
      <c r="EW286" s="77" t="e" cm="1">
        <f t="array" aca="1" ref="EW286" ca="1">IF(INDIRECT(ADDRESS($B286+1,EW$230,1,1,"Actively Infected Trend"))=0,#N/A,INDIRECT(ADDRESS($B286+1,EW$230,1,1,"Actively Infected Trend"))/R_Value)</f>
        <v>#N/A</v>
      </c>
      <c r="EX286" s="77" t="e" cm="1">
        <f t="array" aca="1" ref="EX286" ca="1">IF(INDIRECT(ADDRESS($B286+1,EX$230,1,1,"Actively Infected Trend"))=0,#N/A,INDIRECT(ADDRESS($B286+1,EX$230,1,1,"Actively Infected Trend"))/R_Value)</f>
        <v>#N/A</v>
      </c>
      <c r="EY286" s="77" t="e" cm="1">
        <f t="array" aca="1" ref="EY286" ca="1">IF(INDIRECT(ADDRESS($B286+1,EY$230,1,1,"Actively Infected Trend"))=0,#N/A,INDIRECT(ADDRESS($B286+1,EY$230,1,1,"Actively Infected Trend"))/R_Value)</f>
        <v>#N/A</v>
      </c>
      <c r="EZ286" s="77" t="e" cm="1">
        <f t="array" aca="1" ref="EZ286" ca="1">IF(INDIRECT(ADDRESS($B286+1,EZ$230,1,1,"Actively Infected Trend"))=0,#N/A,INDIRECT(ADDRESS($B286+1,EZ$230,1,1,"Actively Infected Trend"))/R_Value)</f>
        <v>#N/A</v>
      </c>
      <c r="FA286" s="77" t="e" cm="1">
        <f t="array" aca="1" ref="FA286" ca="1">IF(INDIRECT(ADDRESS($B286+1,FA$230,1,1,"Actively Infected Trend"))=0,#N/A,INDIRECT(ADDRESS($B286+1,FA$230,1,1,"Actively Infected Trend"))/R_Value)</f>
        <v>#N/A</v>
      </c>
      <c r="FB286" s="77" t="e" cm="1">
        <f t="array" aca="1" ref="FB286" ca="1">IF(INDIRECT(ADDRESS($B286+1,FB$230,1,1,"Actively Infected Trend"))=0,#N/A,INDIRECT(ADDRESS($B286+1,FB$230,1,1,"Actively Infected Trend"))/R_Value)</f>
        <v>#N/A</v>
      </c>
      <c r="FC286" s="77" t="e" cm="1">
        <f t="array" aca="1" ref="FC286" ca="1">IF(INDIRECT(ADDRESS($B286+1,FC$230,1,1,"Actively Infected Trend"))=0,#N/A,INDIRECT(ADDRESS($B286+1,FC$230,1,1,"Actively Infected Trend"))/R_Value)</f>
        <v>#N/A</v>
      </c>
      <c r="FD286" s="77" t="e" cm="1">
        <f t="array" aca="1" ref="FD286" ca="1">IF(INDIRECT(ADDRESS($B286+1,FD$230,1,1,"Actively Infected Trend"))=0,#N/A,INDIRECT(ADDRESS($B286+1,FD$230,1,1,"Actively Infected Trend"))/R_Value)</f>
        <v>#N/A</v>
      </c>
      <c r="FE286" s="77" t="e" cm="1">
        <f t="array" aca="1" ref="FE286" ca="1">IF(INDIRECT(ADDRESS($B286+1,FE$230,1,1,"Actively Infected Trend"))=0,#N/A,INDIRECT(ADDRESS($B286+1,FE$230,1,1,"Actively Infected Trend"))/R_Value)</f>
        <v>#N/A</v>
      </c>
      <c r="FF286" s="77" t="e" cm="1">
        <f t="array" aca="1" ref="FF286" ca="1">IF(INDIRECT(ADDRESS($B286+1,FF$230,1,1,"Actively Infected Trend"))=0,#N/A,INDIRECT(ADDRESS($B286+1,FF$230,1,1,"Actively Infected Trend"))/R_Value)</f>
        <v>#N/A</v>
      </c>
      <c r="FG286" s="77" t="e" cm="1">
        <f t="array" aca="1" ref="FG286" ca="1">IF(INDIRECT(ADDRESS($B286+1,FG$230,1,1,"Actively Infected Trend"))=0,#N/A,INDIRECT(ADDRESS($B286+1,FG$230,1,1,"Actively Infected Trend"))/R_Value)</f>
        <v>#N/A</v>
      </c>
      <c r="FH286" s="77" t="e" cm="1">
        <f t="array" aca="1" ref="FH286" ca="1">IF(INDIRECT(ADDRESS($B286+1,FH$230,1,1,"Actively Infected Trend"))=0,#N/A,INDIRECT(ADDRESS($B286+1,FH$230,1,1,"Actively Infected Trend"))/R_Value)</f>
        <v>#N/A</v>
      </c>
      <c r="FI286" s="77" t="e" cm="1">
        <f t="array" aca="1" ref="FI286" ca="1">IF(INDIRECT(ADDRESS($B286+1,FI$230,1,1,"Actively Infected Trend"))=0,#N/A,INDIRECT(ADDRESS($B286+1,FI$230,1,1,"Actively Infected Trend"))/R_Value)</f>
        <v>#N/A</v>
      </c>
      <c r="FJ286" s="77" t="e" cm="1">
        <f t="array" aca="1" ref="FJ286" ca="1">IF(INDIRECT(ADDRESS($B286+1,FJ$230,1,1,"Actively Infected Trend"))=0,#N/A,INDIRECT(ADDRESS($B286+1,FJ$230,1,1,"Actively Infected Trend"))/R_Value)</f>
        <v>#N/A</v>
      </c>
      <c r="FK286" s="77" t="e" cm="1">
        <f t="array" aca="1" ref="FK286" ca="1">IF(INDIRECT(ADDRESS($B286+1,FK$230,1,1,"Actively Infected Trend"))=0,#N/A,INDIRECT(ADDRESS($B286+1,FK$230,1,1,"Actively Infected Trend"))/R_Value)</f>
        <v>#N/A</v>
      </c>
      <c r="FL286" s="77" t="e" cm="1">
        <f t="array" aca="1" ref="FL286" ca="1">IF(INDIRECT(ADDRESS($B286+1,FL$230,1,1,"Actively Infected Trend"))=0,#N/A,INDIRECT(ADDRESS($B286+1,FL$230,1,1,"Actively Infected Trend"))/R_Value)</f>
        <v>#N/A</v>
      </c>
      <c r="FM286" s="77" t="e" cm="1">
        <f t="array" aca="1" ref="FM286" ca="1">IF(INDIRECT(ADDRESS($B286+1,FM$230,1,1,"Actively Infected Trend"))=0,#N/A,INDIRECT(ADDRESS($B286+1,FM$230,1,1,"Actively Infected Trend"))/R_Value)</f>
        <v>#N/A</v>
      </c>
      <c r="FN286" s="77" t="e" cm="1">
        <f t="array" aca="1" ref="FN286" ca="1">IF(INDIRECT(ADDRESS($B286+1,FN$230,1,1,"Actively Infected Trend"))=0,#N/A,INDIRECT(ADDRESS($B286+1,FN$230,1,1,"Actively Infected Trend"))/R_Value)</f>
        <v>#N/A</v>
      </c>
      <c r="FO286" s="77" t="e" cm="1">
        <f t="array" aca="1" ref="FO286" ca="1">IF(INDIRECT(ADDRESS($B286+1,FO$230,1,1,"Actively Infected Trend"))=0,#N/A,INDIRECT(ADDRESS($B286+1,FO$230,1,1,"Actively Infected Trend"))/R_Value)</f>
        <v>#N/A</v>
      </c>
      <c r="FP286" s="77" t="e" cm="1">
        <f t="array" aca="1" ref="FP286" ca="1">IF(INDIRECT(ADDRESS($B286+1,FP$230,1,1,"Actively Infected Trend"))=0,#N/A,INDIRECT(ADDRESS($B286+1,FP$230,1,1,"Actively Infected Trend"))/R_Value)</f>
        <v>#N/A</v>
      </c>
      <c r="FQ286" s="77" t="e" cm="1">
        <f t="array" aca="1" ref="FQ286" ca="1">IF(INDIRECT(ADDRESS($B286+1,FQ$230,1,1,"Actively Infected Trend"))=0,#N/A,INDIRECT(ADDRESS($B286+1,FQ$230,1,1,"Actively Infected Trend"))/R_Value)</f>
        <v>#N/A</v>
      </c>
      <c r="FR286" s="77" t="e" cm="1">
        <f t="array" aca="1" ref="FR286" ca="1">IF(INDIRECT(ADDRESS($B286+1,FR$230,1,1,"Actively Infected Trend"))=0,#N/A,INDIRECT(ADDRESS($B286+1,FR$230,1,1,"Actively Infected Trend"))/R_Value)</f>
        <v>#N/A</v>
      </c>
      <c r="FS286" s="77" t="e" cm="1">
        <f t="array" aca="1" ref="FS286" ca="1">IF(INDIRECT(ADDRESS($B286+1,FS$230,1,1,"Actively Infected Trend"))=0,#N/A,INDIRECT(ADDRESS($B286+1,FS$230,1,1,"Actively Infected Trend"))/R_Value)</f>
        <v>#N/A</v>
      </c>
      <c r="FT286" s="77" t="e" cm="1">
        <f t="array" aca="1" ref="FT286" ca="1">IF(INDIRECT(ADDRESS($B286+1,FT$230,1,1,"Actively Infected Trend"))=0,#N/A,INDIRECT(ADDRESS($B286+1,FT$230,1,1,"Actively Infected Trend"))/R_Value)</f>
        <v>#N/A</v>
      </c>
      <c r="FU286" s="77" t="e" cm="1">
        <f t="array" aca="1" ref="FU286" ca="1">IF(INDIRECT(ADDRESS($B286+1,FU$230,1,1,"Actively Infected Trend"))=0,#N/A,INDIRECT(ADDRESS($B286+1,FU$230,1,1,"Actively Infected Trend"))/R_Value)</f>
        <v>#N/A</v>
      </c>
      <c r="FV286" s="77" t="e" cm="1">
        <f t="array" aca="1" ref="FV286" ca="1">IF(INDIRECT(ADDRESS($B286+1,FV$230,1,1,"Actively Infected Trend"))=0,#N/A,INDIRECT(ADDRESS($B286+1,FV$230,1,1,"Actively Infected Trend"))/R_Value)</f>
        <v>#N/A</v>
      </c>
      <c r="FW286" s="77" t="e" cm="1">
        <f t="array" aca="1" ref="FW286" ca="1">IF(INDIRECT(ADDRESS($B286+1,FW$230,1,1,"Actively Infected Trend"))=0,#N/A,INDIRECT(ADDRESS($B286+1,FW$230,1,1,"Actively Infected Trend"))/R_Value)</f>
        <v>#N/A</v>
      </c>
      <c r="FX286" s="77" t="e" cm="1">
        <f t="array" aca="1" ref="FX286" ca="1">IF(INDIRECT(ADDRESS($B286+1,FX$230,1,1,"Actively Infected Trend"))=0,#N/A,INDIRECT(ADDRESS($B286+1,FX$230,1,1,"Actively Infected Trend"))/R_Value)</f>
        <v>#N/A</v>
      </c>
      <c r="FY286" s="77" t="e" cm="1">
        <f t="array" aca="1" ref="FY286" ca="1">IF(INDIRECT(ADDRESS($B286+1,FY$230,1,1,"Actively Infected Trend"))=0,#N/A,INDIRECT(ADDRESS($B286+1,FY$230,1,1,"Actively Infected Trend"))/R_Value)</f>
        <v>#N/A</v>
      </c>
      <c r="FZ286" s="77" t="e" cm="1">
        <f t="array" aca="1" ref="FZ286" ca="1">IF(INDIRECT(ADDRESS($B286+1,FZ$230,1,1,"Actively Infected Trend"))=0,#N/A,INDIRECT(ADDRESS($B286+1,FZ$230,1,1,"Actively Infected Trend"))/R_Value)</f>
        <v>#N/A</v>
      </c>
      <c r="GA286" s="77" t="e" cm="1">
        <f t="array" aca="1" ref="GA286" ca="1">IF(INDIRECT(ADDRESS($B286+1,GA$230,1,1,"Actively Infected Trend"))=0,#N/A,INDIRECT(ADDRESS($B286+1,GA$230,1,1,"Actively Infected Trend"))/R_Value)</f>
        <v>#N/A</v>
      </c>
      <c r="GB286" s="77" t="e" cm="1">
        <f t="array" aca="1" ref="GB286" ca="1">IF(INDIRECT(ADDRESS($B286+1,GB$230,1,1,"Actively Infected Trend"))=0,#N/A,INDIRECT(ADDRESS($B286+1,GB$230,1,1,"Actively Infected Trend"))/R_Value)</f>
        <v>#N/A</v>
      </c>
      <c r="GC286" s="77" t="e" cm="1">
        <f t="array" aca="1" ref="GC286" ca="1">IF(INDIRECT(ADDRESS($B286+1,GC$230,1,1,"Actively Infected Trend"))=0,#N/A,INDIRECT(ADDRESS($B286+1,GC$230,1,1,"Actively Infected Trend"))/R_Value)</f>
        <v>#N/A</v>
      </c>
      <c r="GD286" s="77" t="e" cm="1">
        <f t="array" aca="1" ref="GD286" ca="1">IF(INDIRECT(ADDRESS($B286+1,GD$230,1,1,"Actively Infected Trend"))=0,#N/A,INDIRECT(ADDRESS($B286+1,GD$230,1,1,"Actively Infected Trend"))/R_Value)</f>
        <v>#N/A</v>
      </c>
      <c r="GE286" s="77" t="e" cm="1">
        <f t="array" aca="1" ref="GE286" ca="1">IF(INDIRECT(ADDRESS($B286+1,GE$230,1,1,"Actively Infected Trend"))=0,#N/A,INDIRECT(ADDRESS($B286+1,GE$230,1,1,"Actively Infected Trend"))/R_Value)</f>
        <v>#N/A</v>
      </c>
      <c r="GF286" s="77" t="e" cm="1">
        <f t="array" aca="1" ref="GF286" ca="1">IF(INDIRECT(ADDRESS($B286+1,GF$230,1,1,"Actively Infected Trend"))=0,#N/A,INDIRECT(ADDRESS($B286+1,GF$230,1,1,"Actively Infected Trend"))/R_Value)</f>
        <v>#N/A</v>
      </c>
      <c r="GG286" s="77" t="e" cm="1">
        <f t="array" aca="1" ref="GG286" ca="1">IF(INDIRECT(ADDRESS($B286+1,GG$230,1,1,"Actively Infected Trend"))=0,#N/A,INDIRECT(ADDRESS($B286+1,GG$230,1,1,"Actively Infected Trend"))/R_Value)</f>
        <v>#N/A</v>
      </c>
      <c r="GH286" s="77" t="e" cm="1">
        <f t="array" aca="1" ref="GH286" ca="1">IF(INDIRECT(ADDRESS($B286+1,GH$230,1,1,"Actively Infected Trend"))=0,#N/A,INDIRECT(ADDRESS($B286+1,GH$230,1,1,"Actively Infected Trend"))/R_Value)</f>
        <v>#N/A</v>
      </c>
      <c r="GI286" s="77" t="e" cm="1">
        <f t="array" aca="1" ref="GI286" ca="1">IF(INDIRECT(ADDRESS($B286+1,GI$230,1,1,"Actively Infected Trend"))=0,#N/A,INDIRECT(ADDRESS($B286+1,GI$230,1,1,"Actively Infected Trend"))/R_Value)</f>
        <v>#N/A</v>
      </c>
      <c r="GJ286" s="77" t="e" cm="1">
        <f t="array" aca="1" ref="GJ286" ca="1">IF(INDIRECT(ADDRESS($B286+1,GJ$230,1,1,"Actively Infected Trend"))=0,#N/A,INDIRECT(ADDRESS($B286+1,GJ$230,1,1,"Actively Infected Trend"))/R_Value)</f>
        <v>#N/A</v>
      </c>
      <c r="GK286" s="77" t="e" cm="1">
        <f t="array" aca="1" ref="GK286" ca="1">IF(INDIRECT(ADDRESS($B286+1,GK$230,1,1,"Actively Infected Trend"))=0,#N/A,INDIRECT(ADDRESS($B286+1,GK$230,1,1,"Actively Infected Trend"))/R_Value)</f>
        <v>#N/A</v>
      </c>
      <c r="GL286" s="77" t="e" cm="1">
        <f t="array" aca="1" ref="GL286" ca="1">IF(INDIRECT(ADDRESS($B286+1,GL$230,1,1,"Actively Infected Trend"))=0,#N/A,INDIRECT(ADDRESS($B286+1,GL$230,1,1,"Actively Infected Trend"))/R_Value)</f>
        <v>#N/A</v>
      </c>
      <c r="GM286" s="77" t="e" cm="1">
        <f t="array" aca="1" ref="GM286" ca="1">IF(INDIRECT(ADDRESS($B286+1,GM$230,1,1,"Actively Infected Trend"))=0,#N/A,INDIRECT(ADDRESS($B286+1,GM$230,1,1,"Actively Infected Trend"))/R_Value)</f>
        <v>#N/A</v>
      </c>
    </row>
    <row r="287" spans="2:195" x14ac:dyDescent="0.25">
      <c r="B287">
        <f t="shared" si="1035"/>
        <v>56</v>
      </c>
      <c r="C287" cm="1">
        <f t="array" aca="1" ref="C287" ca="1">INDIRECT(ADDRESS($B287+1,1,1,1,"Actively Infected Trend"))</f>
        <v>0</v>
      </c>
      <c r="E287" s="77" t="e" cm="1">
        <f t="array" aca="1" ref="E287" ca="1">IF(INDIRECT(ADDRESS($B287+1,E$230,1,1,"Actively Infected Trend"))=0,#N/A,INDIRECT(ADDRESS($B287+1,E$230,1,1,"Actively Infected Trend"))/R_Value)</f>
        <v>#N/A</v>
      </c>
      <c r="F287" s="77" t="e" cm="1">
        <f t="array" aca="1" ref="F287" ca="1">IF(INDIRECT(ADDRESS($B287+1,F$230,1,1,"Actively Infected Trend"))=0,#N/A,INDIRECT(ADDRESS($B287+1,F$230,1,1,"Actively Infected Trend"))/R_Value)</f>
        <v>#N/A</v>
      </c>
      <c r="G287" s="77" t="e" cm="1">
        <f t="array" aca="1" ref="G287" ca="1">IF(INDIRECT(ADDRESS($B287+1,G$230,1,1,"Actively Infected Trend"))=0,#N/A,INDIRECT(ADDRESS($B287+1,G$230,1,1,"Actively Infected Trend"))/R_Value)</f>
        <v>#N/A</v>
      </c>
      <c r="H287" s="77" t="e" cm="1">
        <f t="array" aca="1" ref="H287" ca="1">IF(INDIRECT(ADDRESS($B287+1,H$230,1,1,"Actively Infected Trend"))=0,#N/A,INDIRECT(ADDRESS($B287+1,H$230,1,1,"Actively Infected Trend"))/R_Value)</f>
        <v>#N/A</v>
      </c>
      <c r="I287" s="77" t="e" cm="1">
        <f t="array" aca="1" ref="I287" ca="1">IF(INDIRECT(ADDRESS($B287+1,I$230,1,1,"Actively Infected Trend"))=0,#N/A,INDIRECT(ADDRESS($B287+1,I$230,1,1,"Actively Infected Trend"))/R_Value)</f>
        <v>#N/A</v>
      </c>
      <c r="J287" s="77" t="e" cm="1">
        <f t="array" aca="1" ref="J287" ca="1">IF(INDIRECT(ADDRESS($B287+1,J$230,1,1,"Actively Infected Trend"))=0,#N/A,INDIRECT(ADDRESS($B287+1,J$230,1,1,"Actively Infected Trend"))/R_Value)</f>
        <v>#N/A</v>
      </c>
      <c r="K287" s="77" t="e" cm="1">
        <f t="array" aca="1" ref="K287" ca="1">IF(INDIRECT(ADDRESS($B287+1,K$230,1,1,"Actively Infected Trend"))=0,#N/A,INDIRECT(ADDRESS($B287+1,K$230,1,1,"Actively Infected Trend"))/R_Value)</f>
        <v>#N/A</v>
      </c>
      <c r="L287" s="77" t="e" cm="1">
        <f t="array" aca="1" ref="L287" ca="1">IF(INDIRECT(ADDRESS($B287+1,L$230,1,1,"Actively Infected Trend"))=0,#N/A,INDIRECT(ADDRESS($B287+1,L$230,1,1,"Actively Infected Trend"))/R_Value)</f>
        <v>#N/A</v>
      </c>
      <c r="M287" s="77" t="e" cm="1">
        <f t="array" aca="1" ref="M287" ca="1">IF(INDIRECT(ADDRESS($B287+1,M$230,1,1,"Actively Infected Trend"))=0,#N/A,INDIRECT(ADDRESS($B287+1,M$230,1,1,"Actively Infected Trend"))/R_Value)</f>
        <v>#N/A</v>
      </c>
      <c r="N287" s="77" t="e" cm="1">
        <f t="array" aca="1" ref="N287" ca="1">IF(INDIRECT(ADDRESS($B287+1,N$230,1,1,"Actively Infected Trend"))=0,#N/A,INDIRECT(ADDRESS($B287+1,N$230,1,1,"Actively Infected Trend"))/R_Value)</f>
        <v>#N/A</v>
      </c>
      <c r="O287" s="77" t="e" cm="1">
        <f t="array" aca="1" ref="O287" ca="1">IF(INDIRECT(ADDRESS($B287+1,O$230,1,1,"Actively Infected Trend"))=0,#N/A,INDIRECT(ADDRESS($B287+1,O$230,1,1,"Actively Infected Trend"))/R_Value)</f>
        <v>#N/A</v>
      </c>
      <c r="P287" s="77" t="e" cm="1">
        <f t="array" aca="1" ref="P287" ca="1">IF(INDIRECT(ADDRESS($B287+1,P$230,1,1,"Actively Infected Trend"))=0,#N/A,INDIRECT(ADDRESS($B287+1,P$230,1,1,"Actively Infected Trend"))/R_Value)</f>
        <v>#N/A</v>
      </c>
      <c r="Q287" s="77" t="e" cm="1">
        <f t="array" aca="1" ref="Q287" ca="1">IF(INDIRECT(ADDRESS($B287+1,Q$230,1,1,"Actively Infected Trend"))=0,#N/A,INDIRECT(ADDRESS($B287+1,Q$230,1,1,"Actively Infected Trend"))/R_Value)</f>
        <v>#N/A</v>
      </c>
      <c r="R287" s="77" t="e" cm="1">
        <f t="array" aca="1" ref="R287" ca="1">IF(INDIRECT(ADDRESS($B287+1,R$230,1,1,"Actively Infected Trend"))=0,#N/A,INDIRECT(ADDRESS($B287+1,R$230,1,1,"Actively Infected Trend"))/R_Value)</f>
        <v>#N/A</v>
      </c>
      <c r="S287" s="77" t="e" cm="1">
        <f t="array" aca="1" ref="S287" ca="1">IF(INDIRECT(ADDRESS($B287+1,S$230,1,1,"Actively Infected Trend"))=0,#N/A,INDIRECT(ADDRESS($B287+1,S$230,1,1,"Actively Infected Trend"))/R_Value)</f>
        <v>#N/A</v>
      </c>
      <c r="T287" s="77" t="e" cm="1">
        <f t="array" aca="1" ref="T287" ca="1">IF(INDIRECT(ADDRESS($B287+1,T$230,1,1,"Actively Infected Trend"))=0,#N/A,INDIRECT(ADDRESS($B287+1,T$230,1,1,"Actively Infected Trend"))/R_Value)</f>
        <v>#N/A</v>
      </c>
      <c r="U287" s="77" t="e" cm="1">
        <f t="array" aca="1" ref="U287" ca="1">IF(INDIRECT(ADDRESS($B287+1,U$230,1,1,"Actively Infected Trend"))=0,#N/A,INDIRECT(ADDRESS($B287+1,U$230,1,1,"Actively Infected Trend"))/R_Value)</f>
        <v>#N/A</v>
      </c>
      <c r="V287" s="77" t="e" cm="1">
        <f t="array" aca="1" ref="V287" ca="1">IF(INDIRECT(ADDRESS($B287+1,V$230,1,1,"Actively Infected Trend"))=0,#N/A,INDIRECT(ADDRESS($B287+1,V$230,1,1,"Actively Infected Trend"))/R_Value)</f>
        <v>#N/A</v>
      </c>
      <c r="W287" s="77" t="e" cm="1">
        <f t="array" aca="1" ref="W287" ca="1">IF(INDIRECT(ADDRESS($B287+1,W$230,1,1,"Actively Infected Trend"))=0,#N/A,INDIRECT(ADDRESS($B287+1,W$230,1,1,"Actively Infected Trend"))/R_Value)</f>
        <v>#N/A</v>
      </c>
      <c r="X287" s="77" t="e" cm="1">
        <f t="array" aca="1" ref="X287" ca="1">IF(INDIRECT(ADDRESS($B287+1,X$230,1,1,"Actively Infected Trend"))=0,#N/A,INDIRECT(ADDRESS($B287+1,X$230,1,1,"Actively Infected Trend"))/R_Value)</f>
        <v>#N/A</v>
      </c>
      <c r="Y287" s="77" t="e" cm="1">
        <f t="array" aca="1" ref="Y287" ca="1">IF(INDIRECT(ADDRESS($B287+1,Y$230,1,1,"Actively Infected Trend"))=0,#N/A,INDIRECT(ADDRESS($B287+1,Y$230,1,1,"Actively Infected Trend"))/R_Value)</f>
        <v>#N/A</v>
      </c>
      <c r="Z287" s="77" t="e" cm="1">
        <f t="array" aca="1" ref="Z287" ca="1">IF(INDIRECT(ADDRESS($B287+1,Z$230,1,1,"Actively Infected Trend"))=0,#N/A,INDIRECT(ADDRESS($B287+1,Z$230,1,1,"Actively Infected Trend"))/R_Value)</f>
        <v>#N/A</v>
      </c>
      <c r="AA287" s="77" t="e" cm="1">
        <f t="array" aca="1" ref="AA287" ca="1">IF(INDIRECT(ADDRESS($B287+1,AA$230,1,1,"Actively Infected Trend"))=0,#N/A,INDIRECT(ADDRESS($B287+1,AA$230,1,1,"Actively Infected Trend"))/R_Value)</f>
        <v>#N/A</v>
      </c>
      <c r="AB287" s="77" t="e" cm="1">
        <f t="array" aca="1" ref="AB287" ca="1">IF(INDIRECT(ADDRESS($B287+1,AB$230,1,1,"Actively Infected Trend"))=0,#N/A,INDIRECT(ADDRESS($B287+1,AB$230,1,1,"Actively Infected Trend"))/R_Value)</f>
        <v>#N/A</v>
      </c>
      <c r="AC287" s="77" t="e" cm="1">
        <f t="array" aca="1" ref="AC287" ca="1">IF(INDIRECT(ADDRESS($B287+1,AC$230,1,1,"Actively Infected Trend"))=0,#N/A,INDIRECT(ADDRESS($B287+1,AC$230,1,1,"Actively Infected Trend"))/R_Value)</f>
        <v>#N/A</v>
      </c>
      <c r="AD287" s="77" t="e" cm="1">
        <f t="array" aca="1" ref="AD287" ca="1">IF(INDIRECT(ADDRESS($B287+1,AD$230,1,1,"Actively Infected Trend"))=0,#N/A,INDIRECT(ADDRESS($B287+1,AD$230,1,1,"Actively Infected Trend"))/R_Value)</f>
        <v>#N/A</v>
      </c>
      <c r="AE287" s="77" t="e" cm="1">
        <f t="array" aca="1" ref="AE287" ca="1">IF(INDIRECT(ADDRESS($B287+1,AE$230,1,1,"Actively Infected Trend"))=0,#N/A,INDIRECT(ADDRESS($B287+1,AE$230,1,1,"Actively Infected Trend"))/R_Value)</f>
        <v>#N/A</v>
      </c>
      <c r="AF287" s="77" t="e" cm="1">
        <f t="array" aca="1" ref="AF287" ca="1">IF(INDIRECT(ADDRESS($B287+1,AF$230,1,1,"Actively Infected Trend"))=0,#N/A,INDIRECT(ADDRESS($B287+1,AF$230,1,1,"Actively Infected Trend"))/R_Value)</f>
        <v>#N/A</v>
      </c>
      <c r="AG287" s="77" t="e" cm="1">
        <f t="array" aca="1" ref="AG287" ca="1">IF(INDIRECT(ADDRESS($B287+1,AG$230,1,1,"Actively Infected Trend"))=0,#N/A,INDIRECT(ADDRESS($B287+1,AG$230,1,1,"Actively Infected Trend"))/R_Value)</f>
        <v>#N/A</v>
      </c>
      <c r="AH287" s="77" t="e" cm="1">
        <f t="array" aca="1" ref="AH287" ca="1">IF(INDIRECT(ADDRESS($B287+1,AH$230,1,1,"Actively Infected Trend"))=0,#N/A,INDIRECT(ADDRESS($B287+1,AH$230,1,1,"Actively Infected Trend"))/R_Value)</f>
        <v>#N/A</v>
      </c>
      <c r="AI287" s="77" t="e" cm="1">
        <f t="array" aca="1" ref="AI287" ca="1">IF(INDIRECT(ADDRESS($B287+1,AI$230,1,1,"Actively Infected Trend"))=0,#N/A,INDIRECT(ADDRESS($B287+1,AI$230,1,1,"Actively Infected Trend"))/R_Value)</f>
        <v>#N/A</v>
      </c>
      <c r="AJ287" s="77" t="e" cm="1">
        <f t="array" aca="1" ref="AJ287" ca="1">IF(INDIRECT(ADDRESS($B287+1,AJ$230,1,1,"Actively Infected Trend"))=0,#N/A,INDIRECT(ADDRESS($B287+1,AJ$230,1,1,"Actively Infected Trend"))/R_Value)</f>
        <v>#N/A</v>
      </c>
      <c r="AK287" s="77" t="e" cm="1">
        <f t="array" aca="1" ref="AK287" ca="1">IF(INDIRECT(ADDRESS($B287+1,AK$230,1,1,"Actively Infected Trend"))=0,#N/A,INDIRECT(ADDRESS($B287+1,AK$230,1,1,"Actively Infected Trend"))/R_Value)</f>
        <v>#N/A</v>
      </c>
      <c r="AL287" s="77" t="e" cm="1">
        <f t="array" aca="1" ref="AL287" ca="1">IF(INDIRECT(ADDRESS($B287+1,AL$230,1,1,"Actively Infected Trend"))=0,#N/A,INDIRECT(ADDRESS($B287+1,AL$230,1,1,"Actively Infected Trend"))/R_Value)</f>
        <v>#N/A</v>
      </c>
      <c r="AM287" s="77" t="e" cm="1">
        <f t="array" aca="1" ref="AM287" ca="1">IF(INDIRECT(ADDRESS($B287+1,AM$230,1,1,"Actively Infected Trend"))=0,#N/A,INDIRECT(ADDRESS($B287+1,AM$230,1,1,"Actively Infected Trend"))/R_Value)</f>
        <v>#N/A</v>
      </c>
      <c r="AN287" s="77" t="e" cm="1">
        <f t="array" aca="1" ref="AN287" ca="1">IF(INDIRECT(ADDRESS($B287+1,AN$230,1,1,"Actively Infected Trend"))=0,#N/A,INDIRECT(ADDRESS($B287+1,AN$230,1,1,"Actively Infected Trend"))/R_Value)</f>
        <v>#N/A</v>
      </c>
      <c r="AO287" s="77" t="e" cm="1">
        <f t="array" aca="1" ref="AO287" ca="1">IF(INDIRECT(ADDRESS($B287+1,AO$230,1,1,"Actively Infected Trend"))=0,#N/A,INDIRECT(ADDRESS($B287+1,AO$230,1,1,"Actively Infected Trend"))/R_Value)</f>
        <v>#N/A</v>
      </c>
      <c r="AP287" s="77" t="e" cm="1">
        <f t="array" aca="1" ref="AP287" ca="1">IF(INDIRECT(ADDRESS($B287+1,AP$230,1,1,"Actively Infected Trend"))=0,#N/A,INDIRECT(ADDRESS($B287+1,AP$230,1,1,"Actively Infected Trend"))/R_Value)</f>
        <v>#N/A</v>
      </c>
      <c r="AQ287" s="77" t="e" cm="1">
        <f t="array" aca="1" ref="AQ287" ca="1">IF(INDIRECT(ADDRESS($B287+1,AQ$230,1,1,"Actively Infected Trend"))=0,#N/A,INDIRECT(ADDRESS($B287+1,AQ$230,1,1,"Actively Infected Trend"))/R_Value)</f>
        <v>#N/A</v>
      </c>
      <c r="AR287" s="77" t="e" cm="1">
        <f t="array" aca="1" ref="AR287" ca="1">IF(INDIRECT(ADDRESS($B287+1,AR$230,1,1,"Actively Infected Trend"))=0,#N/A,INDIRECT(ADDRESS($B287+1,AR$230,1,1,"Actively Infected Trend"))/R_Value)</f>
        <v>#N/A</v>
      </c>
      <c r="AS287" s="77" t="e" cm="1">
        <f t="array" aca="1" ref="AS287" ca="1">IF(INDIRECT(ADDRESS($B287+1,AS$230,1,1,"Actively Infected Trend"))=0,#N/A,INDIRECT(ADDRESS($B287+1,AS$230,1,1,"Actively Infected Trend"))/R_Value)</f>
        <v>#N/A</v>
      </c>
      <c r="AT287" s="77" t="e" cm="1">
        <f t="array" aca="1" ref="AT287" ca="1">IF(INDIRECT(ADDRESS($B287+1,AT$230,1,1,"Actively Infected Trend"))=0,#N/A,INDIRECT(ADDRESS($B287+1,AT$230,1,1,"Actively Infected Trend"))/R_Value)</f>
        <v>#N/A</v>
      </c>
      <c r="AU287" s="77" t="e" cm="1">
        <f t="array" aca="1" ref="AU287" ca="1">IF(INDIRECT(ADDRESS($B287+1,AU$230,1,1,"Actively Infected Trend"))=0,#N/A,INDIRECT(ADDRESS($B287+1,AU$230,1,1,"Actively Infected Trend"))/R_Value)</f>
        <v>#N/A</v>
      </c>
      <c r="AV287" s="77" t="e" cm="1">
        <f t="array" aca="1" ref="AV287" ca="1">IF(INDIRECT(ADDRESS($B287+1,AV$230,1,1,"Actively Infected Trend"))=0,#N/A,INDIRECT(ADDRESS($B287+1,AV$230,1,1,"Actively Infected Trend"))/R_Value)</f>
        <v>#N/A</v>
      </c>
      <c r="AW287" s="77" t="e" cm="1">
        <f t="array" aca="1" ref="AW287" ca="1">IF(INDIRECT(ADDRESS($B287+1,AW$230,1,1,"Actively Infected Trend"))=0,#N/A,INDIRECT(ADDRESS($B287+1,AW$230,1,1,"Actively Infected Trend"))/R_Value)</f>
        <v>#N/A</v>
      </c>
      <c r="AX287" s="77" t="e" cm="1">
        <f t="array" aca="1" ref="AX287" ca="1">IF(INDIRECT(ADDRESS($B287+1,AX$230,1,1,"Actively Infected Trend"))=0,#N/A,INDIRECT(ADDRESS($B287+1,AX$230,1,1,"Actively Infected Trend"))/R_Value)</f>
        <v>#N/A</v>
      </c>
      <c r="AY287" s="77" t="e" cm="1">
        <f t="array" aca="1" ref="AY287" ca="1">IF(INDIRECT(ADDRESS($B287+1,AY$230,1,1,"Actively Infected Trend"))=0,#N/A,INDIRECT(ADDRESS($B287+1,AY$230,1,1,"Actively Infected Trend"))/R_Value)</f>
        <v>#N/A</v>
      </c>
      <c r="AZ287" s="77" t="e" cm="1">
        <f t="array" aca="1" ref="AZ287" ca="1">IF(INDIRECT(ADDRESS($B287+1,AZ$230,1,1,"Actively Infected Trend"))=0,#N/A,INDIRECT(ADDRESS($B287+1,AZ$230,1,1,"Actively Infected Trend"))/R_Value)</f>
        <v>#N/A</v>
      </c>
      <c r="BA287" s="77" t="e" cm="1">
        <f t="array" aca="1" ref="BA287" ca="1">IF(INDIRECT(ADDRESS($B287+1,BA$230,1,1,"Actively Infected Trend"))=0,#N/A,INDIRECT(ADDRESS($B287+1,BA$230,1,1,"Actively Infected Trend"))/R_Value)</f>
        <v>#N/A</v>
      </c>
      <c r="BB287" s="77" t="e" cm="1">
        <f t="array" aca="1" ref="BB287" ca="1">IF(INDIRECT(ADDRESS($B287+1,BB$230,1,1,"Actively Infected Trend"))=0,#N/A,INDIRECT(ADDRESS($B287+1,BB$230,1,1,"Actively Infected Trend"))/R_Value)</f>
        <v>#N/A</v>
      </c>
      <c r="BC287" s="77" t="e" cm="1">
        <f t="array" aca="1" ref="BC287" ca="1">IF(INDIRECT(ADDRESS($B287+1,BC$230,1,1,"Actively Infected Trend"))=0,#N/A,INDIRECT(ADDRESS($B287+1,BC$230,1,1,"Actively Infected Trend"))/R_Value)</f>
        <v>#N/A</v>
      </c>
      <c r="BD287" s="77" t="e" cm="1">
        <f t="array" aca="1" ref="BD287" ca="1">IF(INDIRECT(ADDRESS($B287+1,BD$230,1,1,"Actively Infected Trend"))=0,#N/A,INDIRECT(ADDRESS($B287+1,BD$230,1,1,"Actively Infected Trend"))/R_Value)</f>
        <v>#N/A</v>
      </c>
      <c r="BE287" s="77" t="e" cm="1">
        <f t="array" aca="1" ref="BE287" ca="1">IF(INDIRECT(ADDRESS($B287+1,BE$230,1,1,"Actively Infected Trend"))=0,#N/A,INDIRECT(ADDRESS($B287+1,BE$230,1,1,"Actively Infected Trend"))/R_Value)</f>
        <v>#N/A</v>
      </c>
      <c r="BF287" s="77" t="e" cm="1">
        <f t="array" aca="1" ref="BF287" ca="1">IF(INDIRECT(ADDRESS($B287+1,BF$230,1,1,"Actively Infected Trend"))=0,#N/A,INDIRECT(ADDRESS($B287+1,BF$230,1,1,"Actively Infected Trend"))/R_Value)</f>
        <v>#N/A</v>
      </c>
      <c r="BG287" s="77" t="e" cm="1">
        <f t="array" aca="1" ref="BG287" ca="1">IF(INDIRECT(ADDRESS($B287+1,BG$230,1,1,"Actively Infected Trend"))=0,#N/A,INDIRECT(ADDRESS($B287+1,BG$230,1,1,"Actively Infected Trend"))/R_Value)</f>
        <v>#N/A</v>
      </c>
      <c r="BH287" s="77" t="e" cm="1">
        <f t="array" aca="1" ref="BH287" ca="1">IF(INDIRECT(ADDRESS($B287+1,BH$230,1,1,"Actively Infected Trend"))=0,#N/A,INDIRECT(ADDRESS($B287+1,BH$230,1,1,"Actively Infected Trend"))/R_Value)</f>
        <v>#N/A</v>
      </c>
      <c r="BI287" s="77" t="e" cm="1">
        <f t="array" aca="1" ref="BI287" ca="1">IF(INDIRECT(ADDRESS($B287+1,BI$230,1,1,"Actively Infected Trend"))=0,#N/A,INDIRECT(ADDRESS($B287+1,BI$230,1,1,"Actively Infected Trend"))/R_Value)</f>
        <v>#N/A</v>
      </c>
      <c r="BJ287" s="77" t="e" cm="1">
        <f t="array" aca="1" ref="BJ287" ca="1">IF(INDIRECT(ADDRESS($B287+1,BJ$230,1,1,"Actively Infected Trend"))=0,#N/A,INDIRECT(ADDRESS($B287+1,BJ$230,1,1,"Actively Infected Trend"))/R_Value)</f>
        <v>#N/A</v>
      </c>
      <c r="BK287" s="77" t="e" cm="1">
        <f t="array" aca="1" ref="BK287" ca="1">IF(INDIRECT(ADDRESS($B287+1,BK$230,1,1,"Actively Infected Trend"))=0,#N/A,INDIRECT(ADDRESS($B287+1,BK$230,1,1,"Actively Infected Trend"))/R_Value)</f>
        <v>#N/A</v>
      </c>
      <c r="BL287" s="77" t="e" cm="1">
        <f t="array" aca="1" ref="BL287" ca="1">IF(INDIRECT(ADDRESS($B287+1,BL$230,1,1,"Actively Infected Trend"))=0,#N/A,INDIRECT(ADDRESS($B287+1,BL$230,1,1,"Actively Infected Trend"))/R_Value)</f>
        <v>#N/A</v>
      </c>
      <c r="BM287" s="77" t="e" cm="1">
        <f t="array" aca="1" ref="BM287" ca="1">IF(INDIRECT(ADDRESS($B287+1,BM$230,1,1,"Actively Infected Trend"))=0,#N/A,INDIRECT(ADDRESS($B287+1,BM$230,1,1,"Actively Infected Trend"))/R_Value)</f>
        <v>#N/A</v>
      </c>
      <c r="BN287" s="77" t="e" cm="1">
        <f t="array" aca="1" ref="BN287" ca="1">IF(INDIRECT(ADDRESS($B287+1,BN$230,1,1,"Actively Infected Trend"))=0,#N/A,INDIRECT(ADDRESS($B287+1,BN$230,1,1,"Actively Infected Trend"))/R_Value)</f>
        <v>#N/A</v>
      </c>
      <c r="BO287" s="77" t="e" cm="1">
        <f t="array" aca="1" ref="BO287" ca="1">IF(INDIRECT(ADDRESS($B287+1,BO$230,1,1,"Actively Infected Trend"))=0,#N/A,INDIRECT(ADDRESS($B287+1,BO$230,1,1,"Actively Infected Trend"))/R_Value)</f>
        <v>#N/A</v>
      </c>
      <c r="BP287" s="77" t="e" cm="1">
        <f t="array" aca="1" ref="BP287" ca="1">IF(INDIRECT(ADDRESS($B287+1,BP$230,1,1,"Actively Infected Trend"))=0,#N/A,INDIRECT(ADDRESS($B287+1,BP$230,1,1,"Actively Infected Trend"))/R_Value)</f>
        <v>#N/A</v>
      </c>
      <c r="BQ287" s="77" t="e" cm="1">
        <f t="array" aca="1" ref="BQ287" ca="1">IF(INDIRECT(ADDRESS($B287+1,BQ$230,1,1,"Actively Infected Trend"))=0,#N/A,INDIRECT(ADDRESS($B287+1,BQ$230,1,1,"Actively Infected Trend"))/R_Value)</f>
        <v>#N/A</v>
      </c>
      <c r="BR287" s="77" t="e" cm="1">
        <f t="array" aca="1" ref="BR287" ca="1">IF(INDIRECT(ADDRESS($B287+1,BR$230,1,1,"Actively Infected Trend"))=0,#N/A,INDIRECT(ADDRESS($B287+1,BR$230,1,1,"Actively Infected Trend"))/R_Value)</f>
        <v>#N/A</v>
      </c>
      <c r="BS287" s="77" t="e" cm="1">
        <f t="array" aca="1" ref="BS287" ca="1">IF(INDIRECT(ADDRESS($B287+1,BS$230,1,1,"Actively Infected Trend"))=0,#N/A,INDIRECT(ADDRESS($B287+1,BS$230,1,1,"Actively Infected Trend"))/R_Value)</f>
        <v>#N/A</v>
      </c>
      <c r="BT287" s="77" t="e" cm="1">
        <f t="array" aca="1" ref="BT287" ca="1">IF(INDIRECT(ADDRESS($B287+1,BT$230,1,1,"Actively Infected Trend"))=0,#N/A,INDIRECT(ADDRESS($B287+1,BT$230,1,1,"Actively Infected Trend"))/R_Value)</f>
        <v>#N/A</v>
      </c>
      <c r="BU287" s="77" t="e" cm="1">
        <f t="array" aca="1" ref="BU287" ca="1">IF(INDIRECT(ADDRESS($B287+1,BU$230,1,1,"Actively Infected Trend"))=0,#N/A,INDIRECT(ADDRESS($B287+1,BU$230,1,1,"Actively Infected Trend"))/R_Value)</f>
        <v>#N/A</v>
      </c>
      <c r="BV287" s="77" t="e" cm="1">
        <f t="array" aca="1" ref="BV287" ca="1">IF(INDIRECT(ADDRESS($B287+1,BV$230,1,1,"Actively Infected Trend"))=0,#N/A,INDIRECT(ADDRESS($B287+1,BV$230,1,1,"Actively Infected Trend"))/R_Value)</f>
        <v>#N/A</v>
      </c>
      <c r="BW287" s="77" t="e" cm="1">
        <f t="array" aca="1" ref="BW287" ca="1">IF(INDIRECT(ADDRESS($B287+1,BW$230,1,1,"Actively Infected Trend"))=0,#N/A,INDIRECT(ADDRESS($B287+1,BW$230,1,1,"Actively Infected Trend"))/R_Value)</f>
        <v>#N/A</v>
      </c>
      <c r="BX287" s="77" t="e" cm="1">
        <f t="array" aca="1" ref="BX287" ca="1">IF(INDIRECT(ADDRESS($B287+1,BX$230,1,1,"Actively Infected Trend"))=0,#N/A,INDIRECT(ADDRESS($B287+1,BX$230,1,1,"Actively Infected Trend"))/R_Value)</f>
        <v>#N/A</v>
      </c>
      <c r="BY287" s="77" t="e" cm="1">
        <f t="array" aca="1" ref="BY287" ca="1">IF(INDIRECT(ADDRESS($B287+1,BY$230,1,1,"Actively Infected Trend"))=0,#N/A,INDIRECT(ADDRESS($B287+1,BY$230,1,1,"Actively Infected Trend"))/R_Value)</f>
        <v>#N/A</v>
      </c>
      <c r="BZ287" s="77" t="e" cm="1">
        <f t="array" aca="1" ref="BZ287" ca="1">IF(INDIRECT(ADDRESS($B287+1,BZ$230,1,1,"Actively Infected Trend"))=0,#N/A,INDIRECT(ADDRESS($B287+1,BZ$230,1,1,"Actively Infected Trend"))/R_Value)</f>
        <v>#N/A</v>
      </c>
      <c r="CA287" s="77" t="e" cm="1">
        <f t="array" aca="1" ref="CA287" ca="1">IF(INDIRECT(ADDRESS($B287+1,CA$230,1,1,"Actively Infected Trend"))=0,#N/A,INDIRECT(ADDRESS($B287+1,CA$230,1,1,"Actively Infected Trend"))/R_Value)</f>
        <v>#N/A</v>
      </c>
      <c r="CB287" s="77" t="e" cm="1">
        <f t="array" aca="1" ref="CB287" ca="1">IF(INDIRECT(ADDRESS($B287+1,CB$230,1,1,"Actively Infected Trend"))=0,#N/A,INDIRECT(ADDRESS($B287+1,CB$230,1,1,"Actively Infected Trend"))/R_Value)</f>
        <v>#N/A</v>
      </c>
      <c r="CC287" s="77" t="e" cm="1">
        <f t="array" aca="1" ref="CC287" ca="1">IF(INDIRECT(ADDRESS($B287+1,CC$230,1,1,"Actively Infected Trend"))=0,#N/A,INDIRECT(ADDRESS($B287+1,CC$230,1,1,"Actively Infected Trend"))/R_Value)</f>
        <v>#N/A</v>
      </c>
      <c r="CD287" s="77" t="e" cm="1">
        <f t="array" aca="1" ref="CD287" ca="1">IF(INDIRECT(ADDRESS($B287+1,CD$230,1,1,"Actively Infected Trend"))=0,#N/A,INDIRECT(ADDRESS($B287+1,CD$230,1,1,"Actively Infected Trend"))/R_Value)</f>
        <v>#N/A</v>
      </c>
      <c r="CE287" s="77" t="e" cm="1">
        <f t="array" aca="1" ref="CE287" ca="1">IF(INDIRECT(ADDRESS($B287+1,CE$230,1,1,"Actively Infected Trend"))=0,#N/A,INDIRECT(ADDRESS($B287+1,CE$230,1,1,"Actively Infected Trend"))/R_Value)</f>
        <v>#N/A</v>
      </c>
      <c r="CF287" s="77" t="e" cm="1">
        <f t="array" aca="1" ref="CF287" ca="1">IF(INDIRECT(ADDRESS($B287+1,CF$230,1,1,"Actively Infected Trend"))=0,#N/A,INDIRECT(ADDRESS($B287+1,CF$230,1,1,"Actively Infected Trend"))/R_Value)</f>
        <v>#N/A</v>
      </c>
      <c r="CG287" s="77" t="e" cm="1">
        <f t="array" aca="1" ref="CG287" ca="1">IF(INDIRECT(ADDRESS($B287+1,CG$230,1,1,"Actively Infected Trend"))=0,#N/A,INDIRECT(ADDRESS($B287+1,CG$230,1,1,"Actively Infected Trend"))/R_Value)</f>
        <v>#N/A</v>
      </c>
      <c r="CH287" s="77" t="e" cm="1">
        <f t="array" aca="1" ref="CH287" ca="1">IF(INDIRECT(ADDRESS($B287+1,CH$230,1,1,"Actively Infected Trend"))=0,#N/A,INDIRECT(ADDRESS($B287+1,CH$230,1,1,"Actively Infected Trend"))/R_Value)</f>
        <v>#N/A</v>
      </c>
      <c r="CI287" s="77" t="e" cm="1">
        <f t="array" aca="1" ref="CI287" ca="1">IF(INDIRECT(ADDRESS($B287+1,CI$230,1,1,"Actively Infected Trend"))=0,#N/A,INDIRECT(ADDRESS($B287+1,CI$230,1,1,"Actively Infected Trend"))/R_Value)</f>
        <v>#N/A</v>
      </c>
      <c r="CJ287" s="77" t="e" cm="1">
        <f t="array" aca="1" ref="CJ287" ca="1">IF(INDIRECT(ADDRESS($B287+1,CJ$230,1,1,"Actively Infected Trend"))=0,#N/A,INDIRECT(ADDRESS($B287+1,CJ$230,1,1,"Actively Infected Trend"))/R_Value)</f>
        <v>#N/A</v>
      </c>
      <c r="CK287" s="77" t="e" cm="1">
        <f t="array" aca="1" ref="CK287" ca="1">IF(INDIRECT(ADDRESS($B287+1,CK$230,1,1,"Actively Infected Trend"))=0,#N/A,INDIRECT(ADDRESS($B287+1,CK$230,1,1,"Actively Infected Trend"))/R_Value)</f>
        <v>#N/A</v>
      </c>
      <c r="CL287" s="77" t="e" cm="1">
        <f t="array" aca="1" ref="CL287" ca="1">IF(INDIRECT(ADDRESS($B287+1,CL$230,1,1,"Actively Infected Trend"))=0,#N/A,INDIRECT(ADDRESS($B287+1,CL$230,1,1,"Actively Infected Trend"))/R_Value)</f>
        <v>#N/A</v>
      </c>
      <c r="CM287" s="77" t="e" cm="1">
        <f t="array" aca="1" ref="CM287" ca="1">IF(INDIRECT(ADDRESS($B287+1,CM$230,1,1,"Actively Infected Trend"))=0,#N/A,INDIRECT(ADDRESS($B287+1,CM$230,1,1,"Actively Infected Trend"))/R_Value)</f>
        <v>#N/A</v>
      </c>
      <c r="CN287" s="77" t="e" cm="1">
        <f t="array" aca="1" ref="CN287" ca="1">IF(INDIRECT(ADDRESS($B287+1,CN$230,1,1,"Actively Infected Trend"))=0,#N/A,INDIRECT(ADDRESS($B287+1,CN$230,1,1,"Actively Infected Trend"))/R_Value)</f>
        <v>#N/A</v>
      </c>
      <c r="CO287" s="77" t="e" cm="1">
        <f t="array" aca="1" ref="CO287" ca="1">IF(INDIRECT(ADDRESS($B287+1,CO$230,1,1,"Actively Infected Trend"))=0,#N/A,INDIRECT(ADDRESS($B287+1,CO$230,1,1,"Actively Infected Trend"))/R_Value)</f>
        <v>#N/A</v>
      </c>
      <c r="CP287" s="77" t="e" cm="1">
        <f t="array" aca="1" ref="CP287" ca="1">IF(INDIRECT(ADDRESS($B287+1,CP$230,1,1,"Actively Infected Trend"))=0,#N/A,INDIRECT(ADDRESS($B287+1,CP$230,1,1,"Actively Infected Trend"))/R_Value)</f>
        <v>#N/A</v>
      </c>
      <c r="CQ287" s="77" t="e" cm="1">
        <f t="array" aca="1" ref="CQ287" ca="1">IF(INDIRECT(ADDRESS($B287+1,CQ$230,1,1,"Actively Infected Trend"))=0,#N/A,INDIRECT(ADDRESS($B287+1,CQ$230,1,1,"Actively Infected Trend"))/R_Value)</f>
        <v>#N/A</v>
      </c>
      <c r="CR287" s="77" t="e" cm="1">
        <f t="array" aca="1" ref="CR287" ca="1">IF(INDIRECT(ADDRESS($B287+1,CR$230,1,1,"Actively Infected Trend"))=0,#N/A,INDIRECT(ADDRESS($B287+1,CR$230,1,1,"Actively Infected Trend"))/R_Value)</f>
        <v>#N/A</v>
      </c>
      <c r="CS287" s="77" t="e" cm="1">
        <f t="array" aca="1" ref="CS287" ca="1">IF(INDIRECT(ADDRESS($B287+1,CS$230,1,1,"Actively Infected Trend"))=0,#N/A,INDIRECT(ADDRESS($B287+1,CS$230,1,1,"Actively Infected Trend"))/R_Value)</f>
        <v>#N/A</v>
      </c>
      <c r="CT287" s="77" t="e" cm="1">
        <f t="array" aca="1" ref="CT287" ca="1">IF(INDIRECT(ADDRESS($B287+1,CT$230,1,1,"Actively Infected Trend"))=0,#N/A,INDIRECT(ADDRESS($B287+1,CT$230,1,1,"Actively Infected Trend"))/R_Value)</f>
        <v>#N/A</v>
      </c>
      <c r="CU287" s="77" t="e" cm="1">
        <f t="array" aca="1" ref="CU287" ca="1">IF(INDIRECT(ADDRESS($B287+1,CU$230,1,1,"Actively Infected Trend"))=0,#N/A,INDIRECT(ADDRESS($B287+1,CU$230,1,1,"Actively Infected Trend"))/R_Value)</f>
        <v>#N/A</v>
      </c>
      <c r="CV287" s="77" t="e" cm="1">
        <f t="array" aca="1" ref="CV287" ca="1">IF(INDIRECT(ADDRESS($B287+1,CV$230,1,1,"Actively Infected Trend"))=0,#N/A,INDIRECT(ADDRESS($B287+1,CV$230,1,1,"Actively Infected Trend"))/R_Value)</f>
        <v>#N/A</v>
      </c>
      <c r="CW287" s="77" t="e" cm="1">
        <f t="array" aca="1" ref="CW287" ca="1">IF(INDIRECT(ADDRESS($B287+1,CW$230,1,1,"Actively Infected Trend"))=0,#N/A,INDIRECT(ADDRESS($B287+1,CW$230,1,1,"Actively Infected Trend"))/R_Value)</f>
        <v>#N/A</v>
      </c>
      <c r="CX287" s="77" t="e" cm="1">
        <f t="array" aca="1" ref="CX287" ca="1">IF(INDIRECT(ADDRESS($B287+1,CX$230,1,1,"Actively Infected Trend"))=0,#N/A,INDIRECT(ADDRESS($B287+1,CX$230,1,1,"Actively Infected Trend"))/R_Value)</f>
        <v>#N/A</v>
      </c>
      <c r="CY287" s="77" t="e" cm="1">
        <f t="array" aca="1" ref="CY287" ca="1">IF(INDIRECT(ADDRESS($B287+1,CY$230,1,1,"Actively Infected Trend"))=0,#N/A,INDIRECT(ADDRESS($B287+1,CY$230,1,1,"Actively Infected Trend"))/R_Value)</f>
        <v>#N/A</v>
      </c>
      <c r="CZ287" s="77" t="e" cm="1">
        <f t="array" aca="1" ref="CZ287" ca="1">IF(INDIRECT(ADDRESS($B287+1,CZ$230,1,1,"Actively Infected Trend"))=0,#N/A,INDIRECT(ADDRESS($B287+1,CZ$230,1,1,"Actively Infected Trend"))/R_Value)</f>
        <v>#N/A</v>
      </c>
      <c r="DA287" s="77" t="e" cm="1">
        <f t="array" aca="1" ref="DA287" ca="1">IF(INDIRECT(ADDRESS($B287+1,DA$230,1,1,"Actively Infected Trend"))=0,#N/A,INDIRECT(ADDRESS($B287+1,DA$230,1,1,"Actively Infected Trend"))/R_Value)</f>
        <v>#N/A</v>
      </c>
      <c r="DB287" s="77" t="e" cm="1">
        <f t="array" aca="1" ref="DB287" ca="1">IF(INDIRECT(ADDRESS($B287+1,DB$230,1,1,"Actively Infected Trend"))=0,#N/A,INDIRECT(ADDRESS($B287+1,DB$230,1,1,"Actively Infected Trend"))/R_Value)</f>
        <v>#N/A</v>
      </c>
      <c r="DC287" s="77" t="e" cm="1">
        <f t="array" aca="1" ref="DC287" ca="1">IF(INDIRECT(ADDRESS($B287+1,DC$230,1,1,"Actively Infected Trend"))=0,#N/A,INDIRECT(ADDRESS($B287+1,DC$230,1,1,"Actively Infected Trend"))/R_Value)</f>
        <v>#N/A</v>
      </c>
      <c r="DD287" s="77" t="e" cm="1">
        <f t="array" aca="1" ref="DD287" ca="1">IF(INDIRECT(ADDRESS($B287+1,DD$230,1,1,"Actively Infected Trend"))=0,#N/A,INDIRECT(ADDRESS($B287+1,DD$230,1,1,"Actively Infected Trend"))/R_Value)</f>
        <v>#N/A</v>
      </c>
      <c r="DE287" s="77" t="e" cm="1">
        <f t="array" aca="1" ref="DE287" ca="1">IF(INDIRECT(ADDRESS($B287+1,DE$230,1,1,"Actively Infected Trend"))=0,#N/A,INDIRECT(ADDRESS($B287+1,DE$230,1,1,"Actively Infected Trend"))/R_Value)</f>
        <v>#N/A</v>
      </c>
      <c r="DF287" s="77" t="e" cm="1">
        <f t="array" aca="1" ref="DF287" ca="1">IF(INDIRECT(ADDRESS($B287+1,DF$230,1,1,"Actively Infected Trend"))=0,#N/A,INDIRECT(ADDRESS($B287+1,DF$230,1,1,"Actively Infected Trend"))/R_Value)</f>
        <v>#N/A</v>
      </c>
      <c r="DG287" s="77" t="e" cm="1">
        <f t="array" aca="1" ref="DG287" ca="1">IF(INDIRECT(ADDRESS($B287+1,DG$230,1,1,"Actively Infected Trend"))=0,#N/A,INDIRECT(ADDRESS($B287+1,DG$230,1,1,"Actively Infected Trend"))/R_Value)</f>
        <v>#N/A</v>
      </c>
      <c r="DH287" s="77" t="e" cm="1">
        <f t="array" aca="1" ref="DH287" ca="1">IF(INDIRECT(ADDRESS($B287+1,DH$230,1,1,"Actively Infected Trend"))=0,#N/A,INDIRECT(ADDRESS($B287+1,DH$230,1,1,"Actively Infected Trend"))/R_Value)</f>
        <v>#N/A</v>
      </c>
      <c r="DI287" s="77" t="e" cm="1">
        <f t="array" aca="1" ref="DI287" ca="1">IF(INDIRECT(ADDRESS($B287+1,DI$230,1,1,"Actively Infected Trend"))=0,#N/A,INDIRECT(ADDRESS($B287+1,DI$230,1,1,"Actively Infected Trend"))/R_Value)</f>
        <v>#N/A</v>
      </c>
      <c r="DJ287" s="77" t="e" cm="1">
        <f t="array" aca="1" ref="DJ287" ca="1">IF(INDIRECT(ADDRESS($B287+1,DJ$230,1,1,"Actively Infected Trend"))=0,#N/A,INDIRECT(ADDRESS($B287+1,DJ$230,1,1,"Actively Infected Trend"))/R_Value)</f>
        <v>#N/A</v>
      </c>
      <c r="DK287" s="77" t="e" cm="1">
        <f t="array" aca="1" ref="DK287" ca="1">IF(INDIRECT(ADDRESS($B287+1,DK$230,1,1,"Actively Infected Trend"))=0,#N/A,INDIRECT(ADDRESS($B287+1,DK$230,1,1,"Actively Infected Trend"))/R_Value)</f>
        <v>#N/A</v>
      </c>
      <c r="DL287" s="77" t="e" cm="1">
        <f t="array" aca="1" ref="DL287" ca="1">IF(INDIRECT(ADDRESS($B287+1,DL$230,1,1,"Actively Infected Trend"))=0,#N/A,INDIRECT(ADDRESS($B287+1,DL$230,1,1,"Actively Infected Trend"))/R_Value)</f>
        <v>#N/A</v>
      </c>
      <c r="DM287" s="77" t="e" cm="1">
        <f t="array" aca="1" ref="DM287" ca="1">IF(INDIRECT(ADDRESS($B287+1,DM$230,1,1,"Actively Infected Trend"))=0,#N/A,INDIRECT(ADDRESS($B287+1,DM$230,1,1,"Actively Infected Trend"))/R_Value)</f>
        <v>#N/A</v>
      </c>
      <c r="DN287" s="77" t="e" cm="1">
        <f t="array" aca="1" ref="DN287" ca="1">IF(INDIRECT(ADDRESS($B287+1,DN$230,1,1,"Actively Infected Trend"))=0,#N/A,INDIRECT(ADDRESS($B287+1,DN$230,1,1,"Actively Infected Trend"))/R_Value)</f>
        <v>#N/A</v>
      </c>
      <c r="DO287" s="77" t="e" cm="1">
        <f t="array" aca="1" ref="DO287" ca="1">IF(INDIRECT(ADDRESS($B287+1,DO$230,1,1,"Actively Infected Trend"))=0,#N/A,INDIRECT(ADDRESS($B287+1,DO$230,1,1,"Actively Infected Trend"))/R_Value)</f>
        <v>#N/A</v>
      </c>
      <c r="DP287" s="77" t="e" cm="1">
        <f t="array" aca="1" ref="DP287" ca="1">IF(INDIRECT(ADDRESS($B287+1,DP$230,1,1,"Actively Infected Trend"))=0,#N/A,INDIRECT(ADDRESS($B287+1,DP$230,1,1,"Actively Infected Trend"))/R_Value)</f>
        <v>#N/A</v>
      </c>
      <c r="DQ287" s="77" t="e" cm="1">
        <f t="array" aca="1" ref="DQ287" ca="1">IF(INDIRECT(ADDRESS($B287+1,DQ$230,1,1,"Actively Infected Trend"))=0,#N/A,INDIRECT(ADDRESS($B287+1,DQ$230,1,1,"Actively Infected Trend"))/R_Value)</f>
        <v>#N/A</v>
      </c>
      <c r="DR287" s="77" t="e" cm="1">
        <f t="array" aca="1" ref="DR287" ca="1">IF(INDIRECT(ADDRESS($B287+1,DR$230,1,1,"Actively Infected Trend"))=0,#N/A,INDIRECT(ADDRESS($B287+1,DR$230,1,1,"Actively Infected Trend"))/R_Value)</f>
        <v>#N/A</v>
      </c>
      <c r="DS287" s="77" t="e" cm="1">
        <f t="array" aca="1" ref="DS287" ca="1">IF(INDIRECT(ADDRESS($B287+1,DS$230,1,1,"Actively Infected Trend"))=0,#N/A,INDIRECT(ADDRESS($B287+1,DS$230,1,1,"Actively Infected Trend"))/R_Value)</f>
        <v>#N/A</v>
      </c>
      <c r="DT287" s="77" t="e" cm="1">
        <f t="array" aca="1" ref="DT287" ca="1">IF(INDIRECT(ADDRESS($B287+1,DT$230,1,1,"Actively Infected Trend"))=0,#N/A,INDIRECT(ADDRESS($B287+1,DT$230,1,1,"Actively Infected Trend"))/R_Value)</f>
        <v>#N/A</v>
      </c>
      <c r="DU287" s="77" t="e" cm="1">
        <f t="array" aca="1" ref="DU287" ca="1">IF(INDIRECT(ADDRESS($B287+1,DU$230,1,1,"Actively Infected Trend"))=0,#N/A,INDIRECT(ADDRESS($B287+1,DU$230,1,1,"Actively Infected Trend"))/R_Value)</f>
        <v>#N/A</v>
      </c>
      <c r="DV287" s="77" t="e" cm="1">
        <f t="array" aca="1" ref="DV287" ca="1">IF(INDIRECT(ADDRESS($B287+1,DV$230,1,1,"Actively Infected Trend"))=0,#N/A,INDIRECT(ADDRESS($B287+1,DV$230,1,1,"Actively Infected Trend"))/R_Value)</f>
        <v>#N/A</v>
      </c>
      <c r="DW287" s="77" t="e" cm="1">
        <f t="array" aca="1" ref="DW287" ca="1">IF(INDIRECT(ADDRESS($B287+1,DW$230,1,1,"Actively Infected Trend"))=0,#N/A,INDIRECT(ADDRESS($B287+1,DW$230,1,1,"Actively Infected Trend"))/R_Value)</f>
        <v>#N/A</v>
      </c>
      <c r="DX287" s="77" t="e" cm="1">
        <f t="array" aca="1" ref="DX287" ca="1">IF(INDIRECT(ADDRESS($B287+1,DX$230,1,1,"Actively Infected Trend"))=0,#N/A,INDIRECT(ADDRESS($B287+1,DX$230,1,1,"Actively Infected Trend"))/R_Value)</f>
        <v>#N/A</v>
      </c>
      <c r="DY287" s="77" t="e" cm="1">
        <f t="array" aca="1" ref="DY287" ca="1">IF(INDIRECT(ADDRESS($B287+1,DY$230,1,1,"Actively Infected Trend"))=0,#N/A,INDIRECT(ADDRESS($B287+1,DY$230,1,1,"Actively Infected Trend"))/R_Value)</f>
        <v>#N/A</v>
      </c>
      <c r="DZ287" s="77" t="e" cm="1">
        <f t="array" aca="1" ref="DZ287" ca="1">IF(INDIRECT(ADDRESS($B287+1,DZ$230,1,1,"Actively Infected Trend"))=0,#N/A,INDIRECT(ADDRESS($B287+1,DZ$230,1,1,"Actively Infected Trend"))/R_Value)</f>
        <v>#N/A</v>
      </c>
      <c r="EA287" s="77" t="e" cm="1">
        <f t="array" aca="1" ref="EA287" ca="1">IF(INDIRECT(ADDRESS($B287+1,EA$230,1,1,"Actively Infected Trend"))=0,#N/A,INDIRECT(ADDRESS($B287+1,EA$230,1,1,"Actively Infected Trend"))/R_Value)</f>
        <v>#N/A</v>
      </c>
      <c r="EB287" s="77" t="e" cm="1">
        <f t="array" aca="1" ref="EB287" ca="1">IF(INDIRECT(ADDRESS($B287+1,EB$230,1,1,"Actively Infected Trend"))=0,#N/A,INDIRECT(ADDRESS($B287+1,EB$230,1,1,"Actively Infected Trend"))/R_Value)</f>
        <v>#N/A</v>
      </c>
      <c r="EC287" s="77" t="e" cm="1">
        <f t="array" aca="1" ref="EC287" ca="1">IF(INDIRECT(ADDRESS($B287+1,EC$230,1,1,"Actively Infected Trend"))=0,#N/A,INDIRECT(ADDRESS($B287+1,EC$230,1,1,"Actively Infected Trend"))/R_Value)</f>
        <v>#N/A</v>
      </c>
      <c r="ED287" s="77" t="e" cm="1">
        <f t="array" aca="1" ref="ED287" ca="1">IF(INDIRECT(ADDRESS($B287+1,ED$230,1,1,"Actively Infected Trend"))=0,#N/A,INDIRECT(ADDRESS($B287+1,ED$230,1,1,"Actively Infected Trend"))/R_Value)</f>
        <v>#N/A</v>
      </c>
      <c r="EE287" s="77" t="e" cm="1">
        <f t="array" aca="1" ref="EE287" ca="1">IF(INDIRECT(ADDRESS($B287+1,EE$230,1,1,"Actively Infected Trend"))=0,#N/A,INDIRECT(ADDRESS($B287+1,EE$230,1,1,"Actively Infected Trend"))/R_Value)</f>
        <v>#N/A</v>
      </c>
      <c r="EF287" s="77" t="e" cm="1">
        <f t="array" aca="1" ref="EF287" ca="1">IF(INDIRECT(ADDRESS($B287+1,EF$230,1,1,"Actively Infected Trend"))=0,#N/A,INDIRECT(ADDRESS($B287+1,EF$230,1,1,"Actively Infected Trend"))/R_Value)</f>
        <v>#N/A</v>
      </c>
      <c r="EG287" s="77" t="e" cm="1">
        <f t="array" aca="1" ref="EG287" ca="1">IF(INDIRECT(ADDRESS($B287+1,EG$230,1,1,"Actively Infected Trend"))=0,#N/A,INDIRECT(ADDRESS($B287+1,EG$230,1,1,"Actively Infected Trend"))/R_Value)</f>
        <v>#N/A</v>
      </c>
      <c r="EH287" s="77" t="e" cm="1">
        <f t="array" aca="1" ref="EH287" ca="1">IF(INDIRECT(ADDRESS($B287+1,EH$230,1,1,"Actively Infected Trend"))=0,#N/A,INDIRECT(ADDRESS($B287+1,EH$230,1,1,"Actively Infected Trend"))/R_Value)</f>
        <v>#N/A</v>
      </c>
      <c r="EI287" s="77" t="e" cm="1">
        <f t="array" aca="1" ref="EI287" ca="1">IF(INDIRECT(ADDRESS($B287+1,EI$230,1,1,"Actively Infected Trend"))=0,#N/A,INDIRECT(ADDRESS($B287+1,EI$230,1,1,"Actively Infected Trend"))/R_Value)</f>
        <v>#N/A</v>
      </c>
      <c r="EJ287" s="77" t="e" cm="1">
        <f t="array" aca="1" ref="EJ287" ca="1">IF(INDIRECT(ADDRESS($B287+1,EJ$230,1,1,"Actively Infected Trend"))=0,#N/A,INDIRECT(ADDRESS($B287+1,EJ$230,1,1,"Actively Infected Trend"))/R_Value)</f>
        <v>#N/A</v>
      </c>
      <c r="EK287" s="77" t="e" cm="1">
        <f t="array" aca="1" ref="EK287" ca="1">IF(INDIRECT(ADDRESS($B287+1,EK$230,1,1,"Actively Infected Trend"))=0,#N/A,INDIRECT(ADDRESS($B287+1,EK$230,1,1,"Actively Infected Trend"))/R_Value)</f>
        <v>#N/A</v>
      </c>
      <c r="EL287" s="77" t="e" cm="1">
        <f t="array" aca="1" ref="EL287" ca="1">IF(INDIRECT(ADDRESS($B287+1,EL$230,1,1,"Actively Infected Trend"))=0,#N/A,INDIRECT(ADDRESS($B287+1,EL$230,1,1,"Actively Infected Trend"))/R_Value)</f>
        <v>#N/A</v>
      </c>
      <c r="EM287" s="77" t="e" cm="1">
        <f t="array" aca="1" ref="EM287" ca="1">IF(INDIRECT(ADDRESS($B287+1,EM$230,1,1,"Actively Infected Trend"))=0,#N/A,INDIRECT(ADDRESS($B287+1,EM$230,1,1,"Actively Infected Trend"))/R_Value)</f>
        <v>#N/A</v>
      </c>
      <c r="EN287" s="77" t="e" cm="1">
        <f t="array" aca="1" ref="EN287" ca="1">IF(INDIRECT(ADDRESS($B287+1,EN$230,1,1,"Actively Infected Trend"))=0,#N/A,INDIRECT(ADDRESS($B287+1,EN$230,1,1,"Actively Infected Trend"))/R_Value)</f>
        <v>#N/A</v>
      </c>
      <c r="EO287" s="77" t="e" cm="1">
        <f t="array" aca="1" ref="EO287" ca="1">IF(INDIRECT(ADDRESS($B287+1,EO$230,1,1,"Actively Infected Trend"))=0,#N/A,INDIRECT(ADDRESS($B287+1,EO$230,1,1,"Actively Infected Trend"))/R_Value)</f>
        <v>#N/A</v>
      </c>
      <c r="EP287" s="77" t="e" cm="1">
        <f t="array" aca="1" ref="EP287" ca="1">IF(INDIRECT(ADDRESS($B287+1,EP$230,1,1,"Actively Infected Trend"))=0,#N/A,INDIRECT(ADDRESS($B287+1,EP$230,1,1,"Actively Infected Trend"))/R_Value)</f>
        <v>#N/A</v>
      </c>
      <c r="EQ287" s="77" t="e" cm="1">
        <f t="array" aca="1" ref="EQ287" ca="1">IF(INDIRECT(ADDRESS($B287+1,EQ$230,1,1,"Actively Infected Trend"))=0,#N/A,INDIRECT(ADDRESS($B287+1,EQ$230,1,1,"Actively Infected Trend"))/R_Value)</f>
        <v>#N/A</v>
      </c>
      <c r="ER287" s="77" t="e" cm="1">
        <f t="array" aca="1" ref="ER287" ca="1">IF(INDIRECT(ADDRESS($B287+1,ER$230,1,1,"Actively Infected Trend"))=0,#N/A,INDIRECT(ADDRESS($B287+1,ER$230,1,1,"Actively Infected Trend"))/R_Value)</f>
        <v>#N/A</v>
      </c>
      <c r="ES287" s="77" t="e" cm="1">
        <f t="array" aca="1" ref="ES287" ca="1">IF(INDIRECT(ADDRESS($B287+1,ES$230,1,1,"Actively Infected Trend"))=0,#N/A,INDIRECT(ADDRESS($B287+1,ES$230,1,1,"Actively Infected Trend"))/R_Value)</f>
        <v>#N/A</v>
      </c>
      <c r="ET287" s="77" t="e" cm="1">
        <f t="array" aca="1" ref="ET287" ca="1">IF(INDIRECT(ADDRESS($B287+1,ET$230,1,1,"Actively Infected Trend"))=0,#N/A,INDIRECT(ADDRESS($B287+1,ET$230,1,1,"Actively Infected Trend"))/R_Value)</f>
        <v>#N/A</v>
      </c>
      <c r="EU287" s="77" t="e" cm="1">
        <f t="array" aca="1" ref="EU287" ca="1">IF(INDIRECT(ADDRESS($B287+1,EU$230,1,1,"Actively Infected Trend"))=0,#N/A,INDIRECT(ADDRESS($B287+1,EU$230,1,1,"Actively Infected Trend"))/R_Value)</f>
        <v>#N/A</v>
      </c>
      <c r="EV287" s="77" t="e" cm="1">
        <f t="array" aca="1" ref="EV287" ca="1">IF(INDIRECT(ADDRESS($B287+1,EV$230,1,1,"Actively Infected Trend"))=0,#N/A,INDIRECT(ADDRESS($B287+1,EV$230,1,1,"Actively Infected Trend"))/R_Value)</f>
        <v>#N/A</v>
      </c>
      <c r="EW287" s="77" t="e" cm="1">
        <f t="array" aca="1" ref="EW287" ca="1">IF(INDIRECT(ADDRESS($B287+1,EW$230,1,1,"Actively Infected Trend"))=0,#N/A,INDIRECT(ADDRESS($B287+1,EW$230,1,1,"Actively Infected Trend"))/R_Value)</f>
        <v>#N/A</v>
      </c>
      <c r="EX287" s="77" t="e" cm="1">
        <f t="array" aca="1" ref="EX287" ca="1">IF(INDIRECT(ADDRESS($B287+1,EX$230,1,1,"Actively Infected Trend"))=0,#N/A,INDIRECT(ADDRESS($B287+1,EX$230,1,1,"Actively Infected Trend"))/R_Value)</f>
        <v>#N/A</v>
      </c>
      <c r="EY287" s="77" t="e" cm="1">
        <f t="array" aca="1" ref="EY287" ca="1">IF(INDIRECT(ADDRESS($B287+1,EY$230,1,1,"Actively Infected Trend"))=0,#N/A,INDIRECT(ADDRESS($B287+1,EY$230,1,1,"Actively Infected Trend"))/R_Value)</f>
        <v>#N/A</v>
      </c>
      <c r="EZ287" s="77" t="e" cm="1">
        <f t="array" aca="1" ref="EZ287" ca="1">IF(INDIRECT(ADDRESS($B287+1,EZ$230,1,1,"Actively Infected Trend"))=0,#N/A,INDIRECT(ADDRESS($B287+1,EZ$230,1,1,"Actively Infected Trend"))/R_Value)</f>
        <v>#N/A</v>
      </c>
      <c r="FA287" s="77" t="e" cm="1">
        <f t="array" aca="1" ref="FA287" ca="1">IF(INDIRECT(ADDRESS($B287+1,FA$230,1,1,"Actively Infected Trend"))=0,#N/A,INDIRECT(ADDRESS($B287+1,FA$230,1,1,"Actively Infected Trend"))/R_Value)</f>
        <v>#N/A</v>
      </c>
      <c r="FB287" s="77" t="e" cm="1">
        <f t="array" aca="1" ref="FB287" ca="1">IF(INDIRECT(ADDRESS($B287+1,FB$230,1,1,"Actively Infected Trend"))=0,#N/A,INDIRECT(ADDRESS($B287+1,FB$230,1,1,"Actively Infected Trend"))/R_Value)</f>
        <v>#N/A</v>
      </c>
      <c r="FC287" s="77" t="e" cm="1">
        <f t="array" aca="1" ref="FC287" ca="1">IF(INDIRECT(ADDRESS($B287+1,FC$230,1,1,"Actively Infected Trend"))=0,#N/A,INDIRECT(ADDRESS($B287+1,FC$230,1,1,"Actively Infected Trend"))/R_Value)</f>
        <v>#N/A</v>
      </c>
      <c r="FD287" s="77" t="e" cm="1">
        <f t="array" aca="1" ref="FD287" ca="1">IF(INDIRECT(ADDRESS($B287+1,FD$230,1,1,"Actively Infected Trend"))=0,#N/A,INDIRECT(ADDRESS($B287+1,FD$230,1,1,"Actively Infected Trend"))/R_Value)</f>
        <v>#N/A</v>
      </c>
      <c r="FE287" s="77" t="e" cm="1">
        <f t="array" aca="1" ref="FE287" ca="1">IF(INDIRECT(ADDRESS($B287+1,FE$230,1,1,"Actively Infected Trend"))=0,#N/A,INDIRECT(ADDRESS($B287+1,FE$230,1,1,"Actively Infected Trend"))/R_Value)</f>
        <v>#N/A</v>
      </c>
      <c r="FF287" s="77" t="e" cm="1">
        <f t="array" aca="1" ref="FF287" ca="1">IF(INDIRECT(ADDRESS($B287+1,FF$230,1,1,"Actively Infected Trend"))=0,#N/A,INDIRECT(ADDRESS($B287+1,FF$230,1,1,"Actively Infected Trend"))/R_Value)</f>
        <v>#N/A</v>
      </c>
      <c r="FG287" s="77" t="e" cm="1">
        <f t="array" aca="1" ref="FG287" ca="1">IF(INDIRECT(ADDRESS($B287+1,FG$230,1,1,"Actively Infected Trend"))=0,#N/A,INDIRECT(ADDRESS($B287+1,FG$230,1,1,"Actively Infected Trend"))/R_Value)</f>
        <v>#N/A</v>
      </c>
      <c r="FH287" s="77" t="e" cm="1">
        <f t="array" aca="1" ref="FH287" ca="1">IF(INDIRECT(ADDRESS($B287+1,FH$230,1,1,"Actively Infected Trend"))=0,#N/A,INDIRECT(ADDRESS($B287+1,FH$230,1,1,"Actively Infected Trend"))/R_Value)</f>
        <v>#N/A</v>
      </c>
      <c r="FI287" s="77" t="e" cm="1">
        <f t="array" aca="1" ref="FI287" ca="1">IF(INDIRECT(ADDRESS($B287+1,FI$230,1,1,"Actively Infected Trend"))=0,#N/A,INDIRECT(ADDRESS($B287+1,FI$230,1,1,"Actively Infected Trend"))/R_Value)</f>
        <v>#N/A</v>
      </c>
      <c r="FJ287" s="77" t="e" cm="1">
        <f t="array" aca="1" ref="FJ287" ca="1">IF(INDIRECT(ADDRESS($B287+1,FJ$230,1,1,"Actively Infected Trend"))=0,#N/A,INDIRECT(ADDRESS($B287+1,FJ$230,1,1,"Actively Infected Trend"))/R_Value)</f>
        <v>#N/A</v>
      </c>
      <c r="FK287" s="77" t="e" cm="1">
        <f t="array" aca="1" ref="FK287" ca="1">IF(INDIRECT(ADDRESS($B287+1,FK$230,1,1,"Actively Infected Trend"))=0,#N/A,INDIRECT(ADDRESS($B287+1,FK$230,1,1,"Actively Infected Trend"))/R_Value)</f>
        <v>#N/A</v>
      </c>
      <c r="FL287" s="77" t="e" cm="1">
        <f t="array" aca="1" ref="FL287" ca="1">IF(INDIRECT(ADDRESS($B287+1,FL$230,1,1,"Actively Infected Trend"))=0,#N/A,INDIRECT(ADDRESS($B287+1,FL$230,1,1,"Actively Infected Trend"))/R_Value)</f>
        <v>#N/A</v>
      </c>
      <c r="FM287" s="77" t="e" cm="1">
        <f t="array" aca="1" ref="FM287" ca="1">IF(INDIRECT(ADDRESS($B287+1,FM$230,1,1,"Actively Infected Trend"))=0,#N/A,INDIRECT(ADDRESS($B287+1,FM$230,1,1,"Actively Infected Trend"))/R_Value)</f>
        <v>#N/A</v>
      </c>
      <c r="FN287" s="77" t="e" cm="1">
        <f t="array" aca="1" ref="FN287" ca="1">IF(INDIRECT(ADDRESS($B287+1,FN$230,1,1,"Actively Infected Trend"))=0,#N/A,INDIRECT(ADDRESS($B287+1,FN$230,1,1,"Actively Infected Trend"))/R_Value)</f>
        <v>#N/A</v>
      </c>
      <c r="FO287" s="77" t="e" cm="1">
        <f t="array" aca="1" ref="FO287" ca="1">IF(INDIRECT(ADDRESS($B287+1,FO$230,1,1,"Actively Infected Trend"))=0,#N/A,INDIRECT(ADDRESS($B287+1,FO$230,1,1,"Actively Infected Trend"))/R_Value)</f>
        <v>#N/A</v>
      </c>
      <c r="FP287" s="77" t="e" cm="1">
        <f t="array" aca="1" ref="FP287" ca="1">IF(INDIRECT(ADDRESS($B287+1,FP$230,1,1,"Actively Infected Trend"))=0,#N/A,INDIRECT(ADDRESS($B287+1,FP$230,1,1,"Actively Infected Trend"))/R_Value)</f>
        <v>#N/A</v>
      </c>
      <c r="FQ287" s="77" t="e" cm="1">
        <f t="array" aca="1" ref="FQ287" ca="1">IF(INDIRECT(ADDRESS($B287+1,FQ$230,1,1,"Actively Infected Trend"))=0,#N/A,INDIRECT(ADDRESS($B287+1,FQ$230,1,1,"Actively Infected Trend"))/R_Value)</f>
        <v>#N/A</v>
      </c>
      <c r="FR287" s="77" t="e" cm="1">
        <f t="array" aca="1" ref="FR287" ca="1">IF(INDIRECT(ADDRESS($B287+1,FR$230,1,1,"Actively Infected Trend"))=0,#N/A,INDIRECT(ADDRESS($B287+1,FR$230,1,1,"Actively Infected Trend"))/R_Value)</f>
        <v>#N/A</v>
      </c>
      <c r="FS287" s="77" t="e" cm="1">
        <f t="array" aca="1" ref="FS287" ca="1">IF(INDIRECT(ADDRESS($B287+1,FS$230,1,1,"Actively Infected Trend"))=0,#N/A,INDIRECT(ADDRESS($B287+1,FS$230,1,1,"Actively Infected Trend"))/R_Value)</f>
        <v>#N/A</v>
      </c>
      <c r="FT287" s="77" t="e" cm="1">
        <f t="array" aca="1" ref="FT287" ca="1">IF(INDIRECT(ADDRESS($B287+1,FT$230,1,1,"Actively Infected Trend"))=0,#N/A,INDIRECT(ADDRESS($B287+1,FT$230,1,1,"Actively Infected Trend"))/R_Value)</f>
        <v>#N/A</v>
      </c>
      <c r="FU287" s="77" t="e" cm="1">
        <f t="array" aca="1" ref="FU287" ca="1">IF(INDIRECT(ADDRESS($B287+1,FU$230,1,1,"Actively Infected Trend"))=0,#N/A,INDIRECT(ADDRESS($B287+1,FU$230,1,1,"Actively Infected Trend"))/R_Value)</f>
        <v>#N/A</v>
      </c>
      <c r="FV287" s="77" t="e" cm="1">
        <f t="array" aca="1" ref="FV287" ca="1">IF(INDIRECT(ADDRESS($B287+1,FV$230,1,1,"Actively Infected Trend"))=0,#N/A,INDIRECT(ADDRESS($B287+1,FV$230,1,1,"Actively Infected Trend"))/R_Value)</f>
        <v>#N/A</v>
      </c>
      <c r="FW287" s="77" t="e" cm="1">
        <f t="array" aca="1" ref="FW287" ca="1">IF(INDIRECT(ADDRESS($B287+1,FW$230,1,1,"Actively Infected Trend"))=0,#N/A,INDIRECT(ADDRESS($B287+1,FW$230,1,1,"Actively Infected Trend"))/R_Value)</f>
        <v>#N/A</v>
      </c>
      <c r="FX287" s="77" t="e" cm="1">
        <f t="array" aca="1" ref="FX287" ca="1">IF(INDIRECT(ADDRESS($B287+1,FX$230,1,1,"Actively Infected Trend"))=0,#N/A,INDIRECT(ADDRESS($B287+1,FX$230,1,1,"Actively Infected Trend"))/R_Value)</f>
        <v>#N/A</v>
      </c>
      <c r="FY287" s="77" t="e" cm="1">
        <f t="array" aca="1" ref="FY287" ca="1">IF(INDIRECT(ADDRESS($B287+1,FY$230,1,1,"Actively Infected Trend"))=0,#N/A,INDIRECT(ADDRESS($B287+1,FY$230,1,1,"Actively Infected Trend"))/R_Value)</f>
        <v>#N/A</v>
      </c>
      <c r="FZ287" s="77" t="e" cm="1">
        <f t="array" aca="1" ref="FZ287" ca="1">IF(INDIRECT(ADDRESS($B287+1,FZ$230,1,1,"Actively Infected Trend"))=0,#N/A,INDIRECT(ADDRESS($B287+1,FZ$230,1,1,"Actively Infected Trend"))/R_Value)</f>
        <v>#N/A</v>
      </c>
      <c r="GA287" s="77" t="e" cm="1">
        <f t="array" aca="1" ref="GA287" ca="1">IF(INDIRECT(ADDRESS($B287+1,GA$230,1,1,"Actively Infected Trend"))=0,#N/A,INDIRECT(ADDRESS($B287+1,GA$230,1,1,"Actively Infected Trend"))/R_Value)</f>
        <v>#N/A</v>
      </c>
      <c r="GB287" s="77" t="e" cm="1">
        <f t="array" aca="1" ref="GB287" ca="1">IF(INDIRECT(ADDRESS($B287+1,GB$230,1,1,"Actively Infected Trend"))=0,#N/A,INDIRECT(ADDRESS($B287+1,GB$230,1,1,"Actively Infected Trend"))/R_Value)</f>
        <v>#N/A</v>
      </c>
      <c r="GC287" s="77" t="e" cm="1">
        <f t="array" aca="1" ref="GC287" ca="1">IF(INDIRECT(ADDRESS($B287+1,GC$230,1,1,"Actively Infected Trend"))=0,#N/A,INDIRECT(ADDRESS($B287+1,GC$230,1,1,"Actively Infected Trend"))/R_Value)</f>
        <v>#N/A</v>
      </c>
      <c r="GD287" s="77" t="e" cm="1">
        <f t="array" aca="1" ref="GD287" ca="1">IF(INDIRECT(ADDRESS($B287+1,GD$230,1,1,"Actively Infected Trend"))=0,#N/A,INDIRECT(ADDRESS($B287+1,GD$230,1,1,"Actively Infected Trend"))/R_Value)</f>
        <v>#N/A</v>
      </c>
      <c r="GE287" s="77" t="e" cm="1">
        <f t="array" aca="1" ref="GE287" ca="1">IF(INDIRECT(ADDRESS($B287+1,GE$230,1,1,"Actively Infected Trend"))=0,#N/A,INDIRECT(ADDRESS($B287+1,GE$230,1,1,"Actively Infected Trend"))/R_Value)</f>
        <v>#N/A</v>
      </c>
      <c r="GF287" s="77" t="e" cm="1">
        <f t="array" aca="1" ref="GF287" ca="1">IF(INDIRECT(ADDRESS($B287+1,GF$230,1,1,"Actively Infected Trend"))=0,#N/A,INDIRECT(ADDRESS($B287+1,GF$230,1,1,"Actively Infected Trend"))/R_Value)</f>
        <v>#N/A</v>
      </c>
      <c r="GG287" s="77" t="e" cm="1">
        <f t="array" aca="1" ref="GG287" ca="1">IF(INDIRECT(ADDRESS($B287+1,GG$230,1,1,"Actively Infected Trend"))=0,#N/A,INDIRECT(ADDRESS($B287+1,GG$230,1,1,"Actively Infected Trend"))/R_Value)</f>
        <v>#N/A</v>
      </c>
      <c r="GH287" s="77" t="e" cm="1">
        <f t="array" aca="1" ref="GH287" ca="1">IF(INDIRECT(ADDRESS($B287+1,GH$230,1,1,"Actively Infected Trend"))=0,#N/A,INDIRECT(ADDRESS($B287+1,GH$230,1,1,"Actively Infected Trend"))/R_Value)</f>
        <v>#N/A</v>
      </c>
      <c r="GI287" s="77" t="e" cm="1">
        <f t="array" aca="1" ref="GI287" ca="1">IF(INDIRECT(ADDRESS($B287+1,GI$230,1,1,"Actively Infected Trend"))=0,#N/A,INDIRECT(ADDRESS($B287+1,GI$230,1,1,"Actively Infected Trend"))/R_Value)</f>
        <v>#N/A</v>
      </c>
      <c r="GJ287" s="77" t="e" cm="1">
        <f t="array" aca="1" ref="GJ287" ca="1">IF(INDIRECT(ADDRESS($B287+1,GJ$230,1,1,"Actively Infected Trend"))=0,#N/A,INDIRECT(ADDRESS($B287+1,GJ$230,1,1,"Actively Infected Trend"))/R_Value)</f>
        <v>#N/A</v>
      </c>
      <c r="GK287" s="77" t="e" cm="1">
        <f t="array" aca="1" ref="GK287" ca="1">IF(INDIRECT(ADDRESS($B287+1,GK$230,1,1,"Actively Infected Trend"))=0,#N/A,INDIRECT(ADDRESS($B287+1,GK$230,1,1,"Actively Infected Trend"))/R_Value)</f>
        <v>#N/A</v>
      </c>
      <c r="GL287" s="77" t="e" cm="1">
        <f t="array" aca="1" ref="GL287" ca="1">IF(INDIRECT(ADDRESS($B287+1,GL$230,1,1,"Actively Infected Trend"))=0,#N/A,INDIRECT(ADDRESS($B287+1,GL$230,1,1,"Actively Infected Trend"))/R_Value)</f>
        <v>#N/A</v>
      </c>
      <c r="GM287" s="77" t="e" cm="1">
        <f t="array" aca="1" ref="GM287" ca="1">IF(INDIRECT(ADDRESS($B287+1,GM$230,1,1,"Actively Infected Trend"))=0,#N/A,INDIRECT(ADDRESS($B287+1,GM$230,1,1,"Actively Infected Trend"))/R_Value)</f>
        <v>#N/A</v>
      </c>
    </row>
    <row r="288" spans="2:195" x14ac:dyDescent="0.25">
      <c r="B288">
        <f t="shared" si="1035"/>
        <v>57</v>
      </c>
      <c r="C288" cm="1">
        <f t="array" aca="1" ref="C288" ca="1">INDIRECT(ADDRESS($B288+1,1,1,1,"Actively Infected Trend"))</f>
        <v>0</v>
      </c>
      <c r="E288" s="77" t="e" cm="1">
        <f t="array" aca="1" ref="E288" ca="1">IF(INDIRECT(ADDRESS($B288+1,E$230,1,1,"Actively Infected Trend"))=0,#N/A,INDIRECT(ADDRESS($B288+1,E$230,1,1,"Actively Infected Trend"))/R_Value)</f>
        <v>#N/A</v>
      </c>
      <c r="F288" s="77" t="e" cm="1">
        <f t="array" aca="1" ref="F288" ca="1">IF(INDIRECT(ADDRESS($B288+1,F$230,1,1,"Actively Infected Trend"))=0,#N/A,INDIRECT(ADDRESS($B288+1,F$230,1,1,"Actively Infected Trend"))/R_Value)</f>
        <v>#N/A</v>
      </c>
      <c r="G288" s="77" t="e" cm="1">
        <f t="array" aca="1" ref="G288" ca="1">IF(INDIRECT(ADDRESS($B288+1,G$230,1,1,"Actively Infected Trend"))=0,#N/A,INDIRECT(ADDRESS($B288+1,G$230,1,1,"Actively Infected Trend"))/R_Value)</f>
        <v>#N/A</v>
      </c>
      <c r="H288" s="77" t="e" cm="1">
        <f t="array" aca="1" ref="H288" ca="1">IF(INDIRECT(ADDRESS($B288+1,H$230,1,1,"Actively Infected Trend"))=0,#N/A,INDIRECT(ADDRESS($B288+1,H$230,1,1,"Actively Infected Trend"))/R_Value)</f>
        <v>#N/A</v>
      </c>
      <c r="I288" s="77" t="e" cm="1">
        <f t="array" aca="1" ref="I288" ca="1">IF(INDIRECT(ADDRESS($B288+1,I$230,1,1,"Actively Infected Trend"))=0,#N/A,INDIRECT(ADDRESS($B288+1,I$230,1,1,"Actively Infected Trend"))/R_Value)</f>
        <v>#N/A</v>
      </c>
      <c r="J288" s="77" t="e" cm="1">
        <f t="array" aca="1" ref="J288" ca="1">IF(INDIRECT(ADDRESS($B288+1,J$230,1,1,"Actively Infected Trend"))=0,#N/A,INDIRECT(ADDRESS($B288+1,J$230,1,1,"Actively Infected Trend"))/R_Value)</f>
        <v>#N/A</v>
      </c>
      <c r="K288" s="77" t="e" cm="1">
        <f t="array" aca="1" ref="K288" ca="1">IF(INDIRECT(ADDRESS($B288+1,K$230,1,1,"Actively Infected Trend"))=0,#N/A,INDIRECT(ADDRESS($B288+1,K$230,1,1,"Actively Infected Trend"))/R_Value)</f>
        <v>#N/A</v>
      </c>
      <c r="L288" s="77" t="e" cm="1">
        <f t="array" aca="1" ref="L288" ca="1">IF(INDIRECT(ADDRESS($B288+1,L$230,1,1,"Actively Infected Trend"))=0,#N/A,INDIRECT(ADDRESS($B288+1,L$230,1,1,"Actively Infected Trend"))/R_Value)</f>
        <v>#N/A</v>
      </c>
      <c r="M288" s="77" t="e" cm="1">
        <f t="array" aca="1" ref="M288" ca="1">IF(INDIRECT(ADDRESS($B288+1,M$230,1,1,"Actively Infected Trend"))=0,#N/A,INDIRECT(ADDRESS($B288+1,M$230,1,1,"Actively Infected Trend"))/R_Value)</f>
        <v>#N/A</v>
      </c>
      <c r="N288" s="77" t="e" cm="1">
        <f t="array" aca="1" ref="N288" ca="1">IF(INDIRECT(ADDRESS($B288+1,N$230,1,1,"Actively Infected Trend"))=0,#N/A,INDIRECT(ADDRESS($B288+1,N$230,1,1,"Actively Infected Trend"))/R_Value)</f>
        <v>#N/A</v>
      </c>
      <c r="O288" s="77" t="e" cm="1">
        <f t="array" aca="1" ref="O288" ca="1">IF(INDIRECT(ADDRESS($B288+1,O$230,1,1,"Actively Infected Trend"))=0,#N/A,INDIRECT(ADDRESS($B288+1,O$230,1,1,"Actively Infected Trend"))/R_Value)</f>
        <v>#N/A</v>
      </c>
      <c r="P288" s="77" t="e" cm="1">
        <f t="array" aca="1" ref="P288" ca="1">IF(INDIRECT(ADDRESS($B288+1,P$230,1,1,"Actively Infected Trend"))=0,#N/A,INDIRECT(ADDRESS($B288+1,P$230,1,1,"Actively Infected Trend"))/R_Value)</f>
        <v>#N/A</v>
      </c>
      <c r="Q288" s="77" t="e" cm="1">
        <f t="array" aca="1" ref="Q288" ca="1">IF(INDIRECT(ADDRESS($B288+1,Q$230,1,1,"Actively Infected Trend"))=0,#N/A,INDIRECT(ADDRESS($B288+1,Q$230,1,1,"Actively Infected Trend"))/R_Value)</f>
        <v>#N/A</v>
      </c>
      <c r="R288" s="77" t="e" cm="1">
        <f t="array" aca="1" ref="R288" ca="1">IF(INDIRECT(ADDRESS($B288+1,R$230,1,1,"Actively Infected Trend"))=0,#N/A,INDIRECT(ADDRESS($B288+1,R$230,1,1,"Actively Infected Trend"))/R_Value)</f>
        <v>#N/A</v>
      </c>
      <c r="S288" s="77" t="e" cm="1">
        <f t="array" aca="1" ref="S288" ca="1">IF(INDIRECT(ADDRESS($B288+1,S$230,1,1,"Actively Infected Trend"))=0,#N/A,INDIRECT(ADDRESS($B288+1,S$230,1,1,"Actively Infected Trend"))/R_Value)</f>
        <v>#N/A</v>
      </c>
      <c r="T288" s="77" t="e" cm="1">
        <f t="array" aca="1" ref="T288" ca="1">IF(INDIRECT(ADDRESS($B288+1,T$230,1,1,"Actively Infected Trend"))=0,#N/A,INDIRECT(ADDRESS($B288+1,T$230,1,1,"Actively Infected Trend"))/R_Value)</f>
        <v>#N/A</v>
      </c>
      <c r="U288" s="77" t="e" cm="1">
        <f t="array" aca="1" ref="U288" ca="1">IF(INDIRECT(ADDRESS($B288+1,U$230,1,1,"Actively Infected Trend"))=0,#N/A,INDIRECT(ADDRESS($B288+1,U$230,1,1,"Actively Infected Trend"))/R_Value)</f>
        <v>#N/A</v>
      </c>
      <c r="V288" s="77" t="e" cm="1">
        <f t="array" aca="1" ref="V288" ca="1">IF(INDIRECT(ADDRESS($B288+1,V$230,1,1,"Actively Infected Trend"))=0,#N/A,INDIRECT(ADDRESS($B288+1,V$230,1,1,"Actively Infected Trend"))/R_Value)</f>
        <v>#N/A</v>
      </c>
      <c r="W288" s="77" t="e" cm="1">
        <f t="array" aca="1" ref="W288" ca="1">IF(INDIRECT(ADDRESS($B288+1,W$230,1,1,"Actively Infected Trend"))=0,#N/A,INDIRECT(ADDRESS($B288+1,W$230,1,1,"Actively Infected Trend"))/R_Value)</f>
        <v>#N/A</v>
      </c>
      <c r="X288" s="77" t="e" cm="1">
        <f t="array" aca="1" ref="X288" ca="1">IF(INDIRECT(ADDRESS($B288+1,X$230,1,1,"Actively Infected Trend"))=0,#N/A,INDIRECT(ADDRESS($B288+1,X$230,1,1,"Actively Infected Trend"))/R_Value)</f>
        <v>#N/A</v>
      </c>
      <c r="Y288" s="77" t="e" cm="1">
        <f t="array" aca="1" ref="Y288" ca="1">IF(INDIRECT(ADDRESS($B288+1,Y$230,1,1,"Actively Infected Trend"))=0,#N/A,INDIRECT(ADDRESS($B288+1,Y$230,1,1,"Actively Infected Trend"))/R_Value)</f>
        <v>#N/A</v>
      </c>
      <c r="Z288" s="77" t="e" cm="1">
        <f t="array" aca="1" ref="Z288" ca="1">IF(INDIRECT(ADDRESS($B288+1,Z$230,1,1,"Actively Infected Trend"))=0,#N/A,INDIRECT(ADDRESS($B288+1,Z$230,1,1,"Actively Infected Trend"))/R_Value)</f>
        <v>#N/A</v>
      </c>
      <c r="AA288" s="77" t="e" cm="1">
        <f t="array" aca="1" ref="AA288" ca="1">IF(INDIRECT(ADDRESS($B288+1,AA$230,1,1,"Actively Infected Trend"))=0,#N/A,INDIRECT(ADDRESS($B288+1,AA$230,1,1,"Actively Infected Trend"))/R_Value)</f>
        <v>#N/A</v>
      </c>
      <c r="AB288" s="77" t="e" cm="1">
        <f t="array" aca="1" ref="AB288" ca="1">IF(INDIRECT(ADDRESS($B288+1,AB$230,1,1,"Actively Infected Trend"))=0,#N/A,INDIRECT(ADDRESS($B288+1,AB$230,1,1,"Actively Infected Trend"))/R_Value)</f>
        <v>#N/A</v>
      </c>
      <c r="AC288" s="77" t="e" cm="1">
        <f t="array" aca="1" ref="AC288" ca="1">IF(INDIRECT(ADDRESS($B288+1,AC$230,1,1,"Actively Infected Trend"))=0,#N/A,INDIRECT(ADDRESS($B288+1,AC$230,1,1,"Actively Infected Trend"))/R_Value)</f>
        <v>#N/A</v>
      </c>
      <c r="AD288" s="77" t="e" cm="1">
        <f t="array" aca="1" ref="AD288" ca="1">IF(INDIRECT(ADDRESS($B288+1,AD$230,1,1,"Actively Infected Trend"))=0,#N/A,INDIRECT(ADDRESS($B288+1,AD$230,1,1,"Actively Infected Trend"))/R_Value)</f>
        <v>#N/A</v>
      </c>
      <c r="AE288" s="77" t="e" cm="1">
        <f t="array" aca="1" ref="AE288" ca="1">IF(INDIRECT(ADDRESS($B288+1,AE$230,1,1,"Actively Infected Trend"))=0,#N/A,INDIRECT(ADDRESS($B288+1,AE$230,1,1,"Actively Infected Trend"))/R_Value)</f>
        <v>#N/A</v>
      </c>
      <c r="AF288" s="77" t="e" cm="1">
        <f t="array" aca="1" ref="AF288" ca="1">IF(INDIRECT(ADDRESS($B288+1,AF$230,1,1,"Actively Infected Trend"))=0,#N/A,INDIRECT(ADDRESS($B288+1,AF$230,1,1,"Actively Infected Trend"))/R_Value)</f>
        <v>#N/A</v>
      </c>
      <c r="AG288" s="77" t="e" cm="1">
        <f t="array" aca="1" ref="AG288" ca="1">IF(INDIRECT(ADDRESS($B288+1,AG$230,1,1,"Actively Infected Trend"))=0,#N/A,INDIRECT(ADDRESS($B288+1,AG$230,1,1,"Actively Infected Trend"))/R_Value)</f>
        <v>#N/A</v>
      </c>
      <c r="AH288" s="77" t="e" cm="1">
        <f t="array" aca="1" ref="AH288" ca="1">IF(INDIRECT(ADDRESS($B288+1,AH$230,1,1,"Actively Infected Trend"))=0,#N/A,INDIRECT(ADDRESS($B288+1,AH$230,1,1,"Actively Infected Trend"))/R_Value)</f>
        <v>#N/A</v>
      </c>
      <c r="AI288" s="77" t="e" cm="1">
        <f t="array" aca="1" ref="AI288" ca="1">IF(INDIRECT(ADDRESS($B288+1,AI$230,1,1,"Actively Infected Trend"))=0,#N/A,INDIRECT(ADDRESS($B288+1,AI$230,1,1,"Actively Infected Trend"))/R_Value)</f>
        <v>#N/A</v>
      </c>
      <c r="AJ288" s="77" t="e" cm="1">
        <f t="array" aca="1" ref="AJ288" ca="1">IF(INDIRECT(ADDRESS($B288+1,AJ$230,1,1,"Actively Infected Trend"))=0,#N/A,INDIRECT(ADDRESS($B288+1,AJ$230,1,1,"Actively Infected Trend"))/R_Value)</f>
        <v>#N/A</v>
      </c>
      <c r="AK288" s="77" t="e" cm="1">
        <f t="array" aca="1" ref="AK288" ca="1">IF(INDIRECT(ADDRESS($B288+1,AK$230,1,1,"Actively Infected Trend"))=0,#N/A,INDIRECT(ADDRESS($B288+1,AK$230,1,1,"Actively Infected Trend"))/R_Value)</f>
        <v>#N/A</v>
      </c>
      <c r="AL288" s="77" t="e" cm="1">
        <f t="array" aca="1" ref="AL288" ca="1">IF(INDIRECT(ADDRESS($B288+1,AL$230,1,1,"Actively Infected Trend"))=0,#N/A,INDIRECT(ADDRESS($B288+1,AL$230,1,1,"Actively Infected Trend"))/R_Value)</f>
        <v>#N/A</v>
      </c>
      <c r="AM288" s="77" t="e" cm="1">
        <f t="array" aca="1" ref="AM288" ca="1">IF(INDIRECT(ADDRESS($B288+1,AM$230,1,1,"Actively Infected Trend"))=0,#N/A,INDIRECT(ADDRESS($B288+1,AM$230,1,1,"Actively Infected Trend"))/R_Value)</f>
        <v>#N/A</v>
      </c>
      <c r="AN288" s="77" t="e" cm="1">
        <f t="array" aca="1" ref="AN288" ca="1">IF(INDIRECT(ADDRESS($B288+1,AN$230,1,1,"Actively Infected Trend"))=0,#N/A,INDIRECT(ADDRESS($B288+1,AN$230,1,1,"Actively Infected Trend"))/R_Value)</f>
        <v>#N/A</v>
      </c>
      <c r="AO288" s="77" t="e" cm="1">
        <f t="array" aca="1" ref="AO288" ca="1">IF(INDIRECT(ADDRESS($B288+1,AO$230,1,1,"Actively Infected Trend"))=0,#N/A,INDIRECT(ADDRESS($B288+1,AO$230,1,1,"Actively Infected Trend"))/R_Value)</f>
        <v>#N/A</v>
      </c>
      <c r="AP288" s="77" t="e" cm="1">
        <f t="array" aca="1" ref="AP288" ca="1">IF(INDIRECT(ADDRESS($B288+1,AP$230,1,1,"Actively Infected Trend"))=0,#N/A,INDIRECT(ADDRESS($B288+1,AP$230,1,1,"Actively Infected Trend"))/R_Value)</f>
        <v>#N/A</v>
      </c>
      <c r="AQ288" s="77" t="e" cm="1">
        <f t="array" aca="1" ref="AQ288" ca="1">IF(INDIRECT(ADDRESS($B288+1,AQ$230,1,1,"Actively Infected Trend"))=0,#N/A,INDIRECT(ADDRESS($B288+1,AQ$230,1,1,"Actively Infected Trend"))/R_Value)</f>
        <v>#N/A</v>
      </c>
      <c r="AR288" s="77" t="e" cm="1">
        <f t="array" aca="1" ref="AR288" ca="1">IF(INDIRECT(ADDRESS($B288+1,AR$230,1,1,"Actively Infected Trend"))=0,#N/A,INDIRECT(ADDRESS($B288+1,AR$230,1,1,"Actively Infected Trend"))/R_Value)</f>
        <v>#N/A</v>
      </c>
      <c r="AS288" s="77" t="e" cm="1">
        <f t="array" aca="1" ref="AS288" ca="1">IF(INDIRECT(ADDRESS($B288+1,AS$230,1,1,"Actively Infected Trend"))=0,#N/A,INDIRECT(ADDRESS($B288+1,AS$230,1,1,"Actively Infected Trend"))/R_Value)</f>
        <v>#N/A</v>
      </c>
      <c r="AT288" s="77" t="e" cm="1">
        <f t="array" aca="1" ref="AT288" ca="1">IF(INDIRECT(ADDRESS($B288+1,AT$230,1,1,"Actively Infected Trend"))=0,#N/A,INDIRECT(ADDRESS($B288+1,AT$230,1,1,"Actively Infected Trend"))/R_Value)</f>
        <v>#N/A</v>
      </c>
      <c r="AU288" s="77" t="e" cm="1">
        <f t="array" aca="1" ref="AU288" ca="1">IF(INDIRECT(ADDRESS($B288+1,AU$230,1,1,"Actively Infected Trend"))=0,#N/A,INDIRECT(ADDRESS($B288+1,AU$230,1,1,"Actively Infected Trend"))/R_Value)</f>
        <v>#N/A</v>
      </c>
      <c r="AV288" s="77" t="e" cm="1">
        <f t="array" aca="1" ref="AV288" ca="1">IF(INDIRECT(ADDRESS($B288+1,AV$230,1,1,"Actively Infected Trend"))=0,#N/A,INDIRECT(ADDRESS($B288+1,AV$230,1,1,"Actively Infected Trend"))/R_Value)</f>
        <v>#N/A</v>
      </c>
      <c r="AW288" s="77" t="e" cm="1">
        <f t="array" aca="1" ref="AW288" ca="1">IF(INDIRECT(ADDRESS($B288+1,AW$230,1,1,"Actively Infected Trend"))=0,#N/A,INDIRECT(ADDRESS($B288+1,AW$230,1,1,"Actively Infected Trend"))/R_Value)</f>
        <v>#N/A</v>
      </c>
      <c r="AX288" s="77" t="e" cm="1">
        <f t="array" aca="1" ref="AX288" ca="1">IF(INDIRECT(ADDRESS($B288+1,AX$230,1,1,"Actively Infected Trend"))=0,#N/A,INDIRECT(ADDRESS($B288+1,AX$230,1,1,"Actively Infected Trend"))/R_Value)</f>
        <v>#N/A</v>
      </c>
      <c r="AY288" s="77" t="e" cm="1">
        <f t="array" aca="1" ref="AY288" ca="1">IF(INDIRECT(ADDRESS($B288+1,AY$230,1,1,"Actively Infected Trend"))=0,#N/A,INDIRECT(ADDRESS($B288+1,AY$230,1,1,"Actively Infected Trend"))/R_Value)</f>
        <v>#N/A</v>
      </c>
      <c r="AZ288" s="77" t="e" cm="1">
        <f t="array" aca="1" ref="AZ288" ca="1">IF(INDIRECT(ADDRESS($B288+1,AZ$230,1,1,"Actively Infected Trend"))=0,#N/A,INDIRECT(ADDRESS($B288+1,AZ$230,1,1,"Actively Infected Trend"))/R_Value)</f>
        <v>#N/A</v>
      </c>
      <c r="BA288" s="77" t="e" cm="1">
        <f t="array" aca="1" ref="BA288" ca="1">IF(INDIRECT(ADDRESS($B288+1,BA$230,1,1,"Actively Infected Trend"))=0,#N/A,INDIRECT(ADDRESS($B288+1,BA$230,1,1,"Actively Infected Trend"))/R_Value)</f>
        <v>#N/A</v>
      </c>
      <c r="BB288" s="77" t="e" cm="1">
        <f t="array" aca="1" ref="BB288" ca="1">IF(INDIRECT(ADDRESS($B288+1,BB$230,1,1,"Actively Infected Trend"))=0,#N/A,INDIRECT(ADDRESS($B288+1,BB$230,1,1,"Actively Infected Trend"))/R_Value)</f>
        <v>#N/A</v>
      </c>
      <c r="BC288" s="77" t="e" cm="1">
        <f t="array" aca="1" ref="BC288" ca="1">IF(INDIRECT(ADDRESS($B288+1,BC$230,1,1,"Actively Infected Trend"))=0,#N/A,INDIRECT(ADDRESS($B288+1,BC$230,1,1,"Actively Infected Trend"))/R_Value)</f>
        <v>#N/A</v>
      </c>
      <c r="BD288" s="77" t="e" cm="1">
        <f t="array" aca="1" ref="BD288" ca="1">IF(INDIRECT(ADDRESS($B288+1,BD$230,1,1,"Actively Infected Trend"))=0,#N/A,INDIRECT(ADDRESS($B288+1,BD$230,1,1,"Actively Infected Trend"))/R_Value)</f>
        <v>#N/A</v>
      </c>
      <c r="BE288" s="77" t="e" cm="1">
        <f t="array" aca="1" ref="BE288" ca="1">IF(INDIRECT(ADDRESS($B288+1,BE$230,1,1,"Actively Infected Trend"))=0,#N/A,INDIRECT(ADDRESS($B288+1,BE$230,1,1,"Actively Infected Trend"))/R_Value)</f>
        <v>#N/A</v>
      </c>
      <c r="BF288" s="77" t="e" cm="1">
        <f t="array" aca="1" ref="BF288" ca="1">IF(INDIRECT(ADDRESS($B288+1,BF$230,1,1,"Actively Infected Trend"))=0,#N/A,INDIRECT(ADDRESS($B288+1,BF$230,1,1,"Actively Infected Trend"))/R_Value)</f>
        <v>#N/A</v>
      </c>
      <c r="BG288" s="77" t="e" cm="1">
        <f t="array" aca="1" ref="BG288" ca="1">IF(INDIRECT(ADDRESS($B288+1,BG$230,1,1,"Actively Infected Trend"))=0,#N/A,INDIRECT(ADDRESS($B288+1,BG$230,1,1,"Actively Infected Trend"))/R_Value)</f>
        <v>#N/A</v>
      </c>
      <c r="BH288" s="77" t="e" cm="1">
        <f t="array" aca="1" ref="BH288" ca="1">IF(INDIRECT(ADDRESS($B288+1,BH$230,1,1,"Actively Infected Trend"))=0,#N/A,INDIRECT(ADDRESS($B288+1,BH$230,1,1,"Actively Infected Trend"))/R_Value)</f>
        <v>#N/A</v>
      </c>
      <c r="BI288" s="77" t="e" cm="1">
        <f t="array" aca="1" ref="BI288" ca="1">IF(INDIRECT(ADDRESS($B288+1,BI$230,1,1,"Actively Infected Trend"))=0,#N/A,INDIRECT(ADDRESS($B288+1,BI$230,1,1,"Actively Infected Trend"))/R_Value)</f>
        <v>#N/A</v>
      </c>
      <c r="BJ288" s="77" t="e" cm="1">
        <f t="array" aca="1" ref="BJ288" ca="1">IF(INDIRECT(ADDRESS($B288+1,BJ$230,1,1,"Actively Infected Trend"))=0,#N/A,INDIRECT(ADDRESS($B288+1,BJ$230,1,1,"Actively Infected Trend"))/R_Value)</f>
        <v>#N/A</v>
      </c>
      <c r="BK288" s="77" t="e" cm="1">
        <f t="array" aca="1" ref="BK288" ca="1">IF(INDIRECT(ADDRESS($B288+1,BK$230,1,1,"Actively Infected Trend"))=0,#N/A,INDIRECT(ADDRESS($B288+1,BK$230,1,1,"Actively Infected Trend"))/R_Value)</f>
        <v>#N/A</v>
      </c>
      <c r="BL288" s="77" t="e" cm="1">
        <f t="array" aca="1" ref="BL288" ca="1">IF(INDIRECT(ADDRESS($B288+1,BL$230,1,1,"Actively Infected Trend"))=0,#N/A,INDIRECT(ADDRESS($B288+1,BL$230,1,1,"Actively Infected Trend"))/R_Value)</f>
        <v>#N/A</v>
      </c>
      <c r="BM288" s="77" t="e" cm="1">
        <f t="array" aca="1" ref="BM288" ca="1">IF(INDIRECT(ADDRESS($B288+1,BM$230,1,1,"Actively Infected Trend"))=0,#N/A,INDIRECT(ADDRESS($B288+1,BM$230,1,1,"Actively Infected Trend"))/R_Value)</f>
        <v>#N/A</v>
      </c>
      <c r="BN288" s="77" t="e" cm="1">
        <f t="array" aca="1" ref="BN288" ca="1">IF(INDIRECT(ADDRESS($B288+1,BN$230,1,1,"Actively Infected Trend"))=0,#N/A,INDIRECT(ADDRESS($B288+1,BN$230,1,1,"Actively Infected Trend"))/R_Value)</f>
        <v>#N/A</v>
      </c>
      <c r="BO288" s="77" t="e" cm="1">
        <f t="array" aca="1" ref="BO288" ca="1">IF(INDIRECT(ADDRESS($B288+1,BO$230,1,1,"Actively Infected Trend"))=0,#N/A,INDIRECT(ADDRESS($B288+1,BO$230,1,1,"Actively Infected Trend"))/R_Value)</f>
        <v>#N/A</v>
      </c>
      <c r="BP288" s="77" t="e" cm="1">
        <f t="array" aca="1" ref="BP288" ca="1">IF(INDIRECT(ADDRESS($B288+1,BP$230,1,1,"Actively Infected Trend"))=0,#N/A,INDIRECT(ADDRESS($B288+1,BP$230,1,1,"Actively Infected Trend"))/R_Value)</f>
        <v>#N/A</v>
      </c>
      <c r="BQ288" s="77" t="e" cm="1">
        <f t="array" aca="1" ref="BQ288" ca="1">IF(INDIRECT(ADDRESS($B288+1,BQ$230,1,1,"Actively Infected Trend"))=0,#N/A,INDIRECT(ADDRESS($B288+1,BQ$230,1,1,"Actively Infected Trend"))/R_Value)</f>
        <v>#N/A</v>
      </c>
      <c r="BR288" s="77" t="e" cm="1">
        <f t="array" aca="1" ref="BR288" ca="1">IF(INDIRECT(ADDRESS($B288+1,BR$230,1,1,"Actively Infected Trend"))=0,#N/A,INDIRECT(ADDRESS($B288+1,BR$230,1,1,"Actively Infected Trend"))/R_Value)</f>
        <v>#N/A</v>
      </c>
      <c r="BS288" s="77" t="e" cm="1">
        <f t="array" aca="1" ref="BS288" ca="1">IF(INDIRECT(ADDRESS($B288+1,BS$230,1,1,"Actively Infected Trend"))=0,#N/A,INDIRECT(ADDRESS($B288+1,BS$230,1,1,"Actively Infected Trend"))/R_Value)</f>
        <v>#N/A</v>
      </c>
      <c r="BT288" s="77" t="e" cm="1">
        <f t="array" aca="1" ref="BT288" ca="1">IF(INDIRECT(ADDRESS($B288+1,BT$230,1,1,"Actively Infected Trend"))=0,#N/A,INDIRECT(ADDRESS($B288+1,BT$230,1,1,"Actively Infected Trend"))/R_Value)</f>
        <v>#N/A</v>
      </c>
      <c r="BU288" s="77" t="e" cm="1">
        <f t="array" aca="1" ref="BU288" ca="1">IF(INDIRECT(ADDRESS($B288+1,BU$230,1,1,"Actively Infected Trend"))=0,#N/A,INDIRECT(ADDRESS($B288+1,BU$230,1,1,"Actively Infected Trend"))/R_Value)</f>
        <v>#N/A</v>
      </c>
      <c r="BV288" s="77" t="e" cm="1">
        <f t="array" aca="1" ref="BV288" ca="1">IF(INDIRECT(ADDRESS($B288+1,BV$230,1,1,"Actively Infected Trend"))=0,#N/A,INDIRECT(ADDRESS($B288+1,BV$230,1,1,"Actively Infected Trend"))/R_Value)</f>
        <v>#N/A</v>
      </c>
      <c r="BW288" s="77" t="e" cm="1">
        <f t="array" aca="1" ref="BW288" ca="1">IF(INDIRECT(ADDRESS($B288+1,BW$230,1,1,"Actively Infected Trend"))=0,#N/A,INDIRECT(ADDRESS($B288+1,BW$230,1,1,"Actively Infected Trend"))/R_Value)</f>
        <v>#N/A</v>
      </c>
      <c r="BX288" s="77" t="e" cm="1">
        <f t="array" aca="1" ref="BX288" ca="1">IF(INDIRECT(ADDRESS($B288+1,BX$230,1,1,"Actively Infected Trend"))=0,#N/A,INDIRECT(ADDRESS($B288+1,BX$230,1,1,"Actively Infected Trend"))/R_Value)</f>
        <v>#N/A</v>
      </c>
      <c r="BY288" s="77" t="e" cm="1">
        <f t="array" aca="1" ref="BY288" ca="1">IF(INDIRECT(ADDRESS($B288+1,BY$230,1,1,"Actively Infected Trend"))=0,#N/A,INDIRECT(ADDRESS($B288+1,BY$230,1,1,"Actively Infected Trend"))/R_Value)</f>
        <v>#N/A</v>
      </c>
      <c r="BZ288" s="77" t="e" cm="1">
        <f t="array" aca="1" ref="BZ288" ca="1">IF(INDIRECT(ADDRESS($B288+1,BZ$230,1,1,"Actively Infected Trend"))=0,#N/A,INDIRECT(ADDRESS($B288+1,BZ$230,1,1,"Actively Infected Trend"))/R_Value)</f>
        <v>#N/A</v>
      </c>
      <c r="CA288" s="77" t="e" cm="1">
        <f t="array" aca="1" ref="CA288" ca="1">IF(INDIRECT(ADDRESS($B288+1,CA$230,1,1,"Actively Infected Trend"))=0,#N/A,INDIRECT(ADDRESS($B288+1,CA$230,1,1,"Actively Infected Trend"))/R_Value)</f>
        <v>#N/A</v>
      </c>
      <c r="CB288" s="77" t="e" cm="1">
        <f t="array" aca="1" ref="CB288" ca="1">IF(INDIRECT(ADDRESS($B288+1,CB$230,1,1,"Actively Infected Trend"))=0,#N/A,INDIRECT(ADDRESS($B288+1,CB$230,1,1,"Actively Infected Trend"))/R_Value)</f>
        <v>#N/A</v>
      </c>
      <c r="CC288" s="77" t="e" cm="1">
        <f t="array" aca="1" ref="CC288" ca="1">IF(INDIRECT(ADDRESS($B288+1,CC$230,1,1,"Actively Infected Trend"))=0,#N/A,INDIRECT(ADDRESS($B288+1,CC$230,1,1,"Actively Infected Trend"))/R_Value)</f>
        <v>#N/A</v>
      </c>
      <c r="CD288" s="77" t="e" cm="1">
        <f t="array" aca="1" ref="CD288" ca="1">IF(INDIRECT(ADDRESS($B288+1,CD$230,1,1,"Actively Infected Trend"))=0,#N/A,INDIRECT(ADDRESS($B288+1,CD$230,1,1,"Actively Infected Trend"))/R_Value)</f>
        <v>#N/A</v>
      </c>
      <c r="CE288" s="77" t="e" cm="1">
        <f t="array" aca="1" ref="CE288" ca="1">IF(INDIRECT(ADDRESS($B288+1,CE$230,1,1,"Actively Infected Trend"))=0,#N/A,INDIRECT(ADDRESS($B288+1,CE$230,1,1,"Actively Infected Trend"))/R_Value)</f>
        <v>#N/A</v>
      </c>
      <c r="CF288" s="77" t="e" cm="1">
        <f t="array" aca="1" ref="CF288" ca="1">IF(INDIRECT(ADDRESS($B288+1,CF$230,1,1,"Actively Infected Trend"))=0,#N/A,INDIRECT(ADDRESS($B288+1,CF$230,1,1,"Actively Infected Trend"))/R_Value)</f>
        <v>#N/A</v>
      </c>
      <c r="CG288" s="77" t="e" cm="1">
        <f t="array" aca="1" ref="CG288" ca="1">IF(INDIRECT(ADDRESS($B288+1,CG$230,1,1,"Actively Infected Trend"))=0,#N/A,INDIRECT(ADDRESS($B288+1,CG$230,1,1,"Actively Infected Trend"))/R_Value)</f>
        <v>#N/A</v>
      </c>
      <c r="CH288" s="77" t="e" cm="1">
        <f t="array" aca="1" ref="CH288" ca="1">IF(INDIRECT(ADDRESS($B288+1,CH$230,1,1,"Actively Infected Trend"))=0,#N/A,INDIRECT(ADDRESS($B288+1,CH$230,1,1,"Actively Infected Trend"))/R_Value)</f>
        <v>#N/A</v>
      </c>
      <c r="CI288" s="77" t="e" cm="1">
        <f t="array" aca="1" ref="CI288" ca="1">IF(INDIRECT(ADDRESS($B288+1,CI$230,1,1,"Actively Infected Trend"))=0,#N/A,INDIRECT(ADDRESS($B288+1,CI$230,1,1,"Actively Infected Trend"))/R_Value)</f>
        <v>#N/A</v>
      </c>
      <c r="CJ288" s="77" t="e" cm="1">
        <f t="array" aca="1" ref="CJ288" ca="1">IF(INDIRECT(ADDRESS($B288+1,CJ$230,1,1,"Actively Infected Trend"))=0,#N/A,INDIRECT(ADDRESS($B288+1,CJ$230,1,1,"Actively Infected Trend"))/R_Value)</f>
        <v>#N/A</v>
      </c>
      <c r="CK288" s="77" t="e" cm="1">
        <f t="array" aca="1" ref="CK288" ca="1">IF(INDIRECT(ADDRESS($B288+1,CK$230,1,1,"Actively Infected Trend"))=0,#N/A,INDIRECT(ADDRESS($B288+1,CK$230,1,1,"Actively Infected Trend"))/R_Value)</f>
        <v>#N/A</v>
      </c>
      <c r="CL288" s="77" t="e" cm="1">
        <f t="array" aca="1" ref="CL288" ca="1">IF(INDIRECT(ADDRESS($B288+1,CL$230,1,1,"Actively Infected Trend"))=0,#N/A,INDIRECT(ADDRESS($B288+1,CL$230,1,1,"Actively Infected Trend"))/R_Value)</f>
        <v>#N/A</v>
      </c>
      <c r="CM288" s="77" t="e" cm="1">
        <f t="array" aca="1" ref="CM288" ca="1">IF(INDIRECT(ADDRESS($B288+1,CM$230,1,1,"Actively Infected Trend"))=0,#N/A,INDIRECT(ADDRESS($B288+1,CM$230,1,1,"Actively Infected Trend"))/R_Value)</f>
        <v>#N/A</v>
      </c>
      <c r="CN288" s="77" t="e" cm="1">
        <f t="array" aca="1" ref="CN288" ca="1">IF(INDIRECT(ADDRESS($B288+1,CN$230,1,1,"Actively Infected Trend"))=0,#N/A,INDIRECT(ADDRESS($B288+1,CN$230,1,1,"Actively Infected Trend"))/R_Value)</f>
        <v>#N/A</v>
      </c>
      <c r="CO288" s="77" t="e" cm="1">
        <f t="array" aca="1" ref="CO288" ca="1">IF(INDIRECT(ADDRESS($B288+1,CO$230,1,1,"Actively Infected Trend"))=0,#N/A,INDIRECT(ADDRESS($B288+1,CO$230,1,1,"Actively Infected Trend"))/R_Value)</f>
        <v>#N/A</v>
      </c>
      <c r="CP288" s="77" t="e" cm="1">
        <f t="array" aca="1" ref="CP288" ca="1">IF(INDIRECT(ADDRESS($B288+1,CP$230,1,1,"Actively Infected Trend"))=0,#N/A,INDIRECT(ADDRESS($B288+1,CP$230,1,1,"Actively Infected Trend"))/R_Value)</f>
        <v>#N/A</v>
      </c>
      <c r="CQ288" s="77" t="e" cm="1">
        <f t="array" aca="1" ref="CQ288" ca="1">IF(INDIRECT(ADDRESS($B288+1,CQ$230,1,1,"Actively Infected Trend"))=0,#N/A,INDIRECT(ADDRESS($B288+1,CQ$230,1,1,"Actively Infected Trend"))/R_Value)</f>
        <v>#N/A</v>
      </c>
      <c r="CR288" s="77" t="e" cm="1">
        <f t="array" aca="1" ref="CR288" ca="1">IF(INDIRECT(ADDRESS($B288+1,CR$230,1,1,"Actively Infected Trend"))=0,#N/A,INDIRECT(ADDRESS($B288+1,CR$230,1,1,"Actively Infected Trend"))/R_Value)</f>
        <v>#N/A</v>
      </c>
      <c r="CS288" s="77" t="e" cm="1">
        <f t="array" aca="1" ref="CS288" ca="1">IF(INDIRECT(ADDRESS($B288+1,CS$230,1,1,"Actively Infected Trend"))=0,#N/A,INDIRECT(ADDRESS($B288+1,CS$230,1,1,"Actively Infected Trend"))/R_Value)</f>
        <v>#N/A</v>
      </c>
      <c r="CT288" s="77" t="e" cm="1">
        <f t="array" aca="1" ref="CT288" ca="1">IF(INDIRECT(ADDRESS($B288+1,CT$230,1,1,"Actively Infected Trend"))=0,#N/A,INDIRECT(ADDRESS($B288+1,CT$230,1,1,"Actively Infected Trend"))/R_Value)</f>
        <v>#N/A</v>
      </c>
      <c r="CU288" s="77" t="e" cm="1">
        <f t="array" aca="1" ref="CU288" ca="1">IF(INDIRECT(ADDRESS($B288+1,CU$230,1,1,"Actively Infected Trend"))=0,#N/A,INDIRECT(ADDRESS($B288+1,CU$230,1,1,"Actively Infected Trend"))/R_Value)</f>
        <v>#N/A</v>
      </c>
      <c r="CV288" s="77" t="e" cm="1">
        <f t="array" aca="1" ref="CV288" ca="1">IF(INDIRECT(ADDRESS($B288+1,CV$230,1,1,"Actively Infected Trend"))=0,#N/A,INDIRECT(ADDRESS($B288+1,CV$230,1,1,"Actively Infected Trend"))/R_Value)</f>
        <v>#N/A</v>
      </c>
      <c r="CW288" s="77" t="e" cm="1">
        <f t="array" aca="1" ref="CW288" ca="1">IF(INDIRECT(ADDRESS($B288+1,CW$230,1,1,"Actively Infected Trend"))=0,#N/A,INDIRECT(ADDRESS($B288+1,CW$230,1,1,"Actively Infected Trend"))/R_Value)</f>
        <v>#N/A</v>
      </c>
      <c r="CX288" s="77" t="e" cm="1">
        <f t="array" aca="1" ref="CX288" ca="1">IF(INDIRECT(ADDRESS($B288+1,CX$230,1,1,"Actively Infected Trend"))=0,#N/A,INDIRECT(ADDRESS($B288+1,CX$230,1,1,"Actively Infected Trend"))/R_Value)</f>
        <v>#N/A</v>
      </c>
      <c r="CY288" s="77" t="e" cm="1">
        <f t="array" aca="1" ref="CY288" ca="1">IF(INDIRECT(ADDRESS($B288+1,CY$230,1,1,"Actively Infected Trend"))=0,#N/A,INDIRECT(ADDRESS($B288+1,CY$230,1,1,"Actively Infected Trend"))/R_Value)</f>
        <v>#N/A</v>
      </c>
      <c r="CZ288" s="77" t="e" cm="1">
        <f t="array" aca="1" ref="CZ288" ca="1">IF(INDIRECT(ADDRESS($B288+1,CZ$230,1,1,"Actively Infected Trend"))=0,#N/A,INDIRECT(ADDRESS($B288+1,CZ$230,1,1,"Actively Infected Trend"))/R_Value)</f>
        <v>#N/A</v>
      </c>
      <c r="DA288" s="77" t="e" cm="1">
        <f t="array" aca="1" ref="DA288" ca="1">IF(INDIRECT(ADDRESS($B288+1,DA$230,1,1,"Actively Infected Trend"))=0,#N/A,INDIRECT(ADDRESS($B288+1,DA$230,1,1,"Actively Infected Trend"))/R_Value)</f>
        <v>#N/A</v>
      </c>
      <c r="DB288" s="77" t="e" cm="1">
        <f t="array" aca="1" ref="DB288" ca="1">IF(INDIRECT(ADDRESS($B288+1,DB$230,1,1,"Actively Infected Trend"))=0,#N/A,INDIRECT(ADDRESS($B288+1,DB$230,1,1,"Actively Infected Trend"))/R_Value)</f>
        <v>#N/A</v>
      </c>
      <c r="DC288" s="77" t="e" cm="1">
        <f t="array" aca="1" ref="DC288" ca="1">IF(INDIRECT(ADDRESS($B288+1,DC$230,1,1,"Actively Infected Trend"))=0,#N/A,INDIRECT(ADDRESS($B288+1,DC$230,1,1,"Actively Infected Trend"))/R_Value)</f>
        <v>#N/A</v>
      </c>
      <c r="DD288" s="77" t="e" cm="1">
        <f t="array" aca="1" ref="DD288" ca="1">IF(INDIRECT(ADDRESS($B288+1,DD$230,1,1,"Actively Infected Trend"))=0,#N/A,INDIRECT(ADDRESS($B288+1,DD$230,1,1,"Actively Infected Trend"))/R_Value)</f>
        <v>#N/A</v>
      </c>
      <c r="DE288" s="77" t="e" cm="1">
        <f t="array" aca="1" ref="DE288" ca="1">IF(INDIRECT(ADDRESS($B288+1,DE$230,1,1,"Actively Infected Trend"))=0,#N/A,INDIRECT(ADDRESS($B288+1,DE$230,1,1,"Actively Infected Trend"))/R_Value)</f>
        <v>#N/A</v>
      </c>
      <c r="DF288" s="77" t="e" cm="1">
        <f t="array" aca="1" ref="DF288" ca="1">IF(INDIRECT(ADDRESS($B288+1,DF$230,1,1,"Actively Infected Trend"))=0,#N/A,INDIRECT(ADDRESS($B288+1,DF$230,1,1,"Actively Infected Trend"))/R_Value)</f>
        <v>#N/A</v>
      </c>
      <c r="DG288" s="77" t="e" cm="1">
        <f t="array" aca="1" ref="DG288" ca="1">IF(INDIRECT(ADDRESS($B288+1,DG$230,1,1,"Actively Infected Trend"))=0,#N/A,INDIRECT(ADDRESS($B288+1,DG$230,1,1,"Actively Infected Trend"))/R_Value)</f>
        <v>#N/A</v>
      </c>
      <c r="DH288" s="77" t="e" cm="1">
        <f t="array" aca="1" ref="DH288" ca="1">IF(INDIRECT(ADDRESS($B288+1,DH$230,1,1,"Actively Infected Trend"))=0,#N/A,INDIRECT(ADDRESS($B288+1,DH$230,1,1,"Actively Infected Trend"))/R_Value)</f>
        <v>#N/A</v>
      </c>
      <c r="DI288" s="77" t="e" cm="1">
        <f t="array" aca="1" ref="DI288" ca="1">IF(INDIRECT(ADDRESS($B288+1,DI$230,1,1,"Actively Infected Trend"))=0,#N/A,INDIRECT(ADDRESS($B288+1,DI$230,1,1,"Actively Infected Trend"))/R_Value)</f>
        <v>#N/A</v>
      </c>
      <c r="DJ288" s="77" t="e" cm="1">
        <f t="array" aca="1" ref="DJ288" ca="1">IF(INDIRECT(ADDRESS($B288+1,DJ$230,1,1,"Actively Infected Trend"))=0,#N/A,INDIRECT(ADDRESS($B288+1,DJ$230,1,1,"Actively Infected Trend"))/R_Value)</f>
        <v>#N/A</v>
      </c>
      <c r="DK288" s="77" t="e" cm="1">
        <f t="array" aca="1" ref="DK288" ca="1">IF(INDIRECT(ADDRESS($B288+1,DK$230,1,1,"Actively Infected Trend"))=0,#N/A,INDIRECT(ADDRESS($B288+1,DK$230,1,1,"Actively Infected Trend"))/R_Value)</f>
        <v>#N/A</v>
      </c>
      <c r="DL288" s="77" t="e" cm="1">
        <f t="array" aca="1" ref="DL288" ca="1">IF(INDIRECT(ADDRESS($B288+1,DL$230,1,1,"Actively Infected Trend"))=0,#N/A,INDIRECT(ADDRESS($B288+1,DL$230,1,1,"Actively Infected Trend"))/R_Value)</f>
        <v>#N/A</v>
      </c>
      <c r="DM288" s="77" t="e" cm="1">
        <f t="array" aca="1" ref="DM288" ca="1">IF(INDIRECT(ADDRESS($B288+1,DM$230,1,1,"Actively Infected Trend"))=0,#N/A,INDIRECT(ADDRESS($B288+1,DM$230,1,1,"Actively Infected Trend"))/R_Value)</f>
        <v>#N/A</v>
      </c>
      <c r="DN288" s="77" t="e" cm="1">
        <f t="array" aca="1" ref="DN288" ca="1">IF(INDIRECT(ADDRESS($B288+1,DN$230,1,1,"Actively Infected Trend"))=0,#N/A,INDIRECT(ADDRESS($B288+1,DN$230,1,1,"Actively Infected Trend"))/R_Value)</f>
        <v>#N/A</v>
      </c>
      <c r="DO288" s="77" t="e" cm="1">
        <f t="array" aca="1" ref="DO288" ca="1">IF(INDIRECT(ADDRESS($B288+1,DO$230,1,1,"Actively Infected Trend"))=0,#N/A,INDIRECT(ADDRESS($B288+1,DO$230,1,1,"Actively Infected Trend"))/R_Value)</f>
        <v>#N/A</v>
      </c>
      <c r="DP288" s="77" t="e" cm="1">
        <f t="array" aca="1" ref="DP288" ca="1">IF(INDIRECT(ADDRESS($B288+1,DP$230,1,1,"Actively Infected Trend"))=0,#N/A,INDIRECT(ADDRESS($B288+1,DP$230,1,1,"Actively Infected Trend"))/R_Value)</f>
        <v>#N/A</v>
      </c>
      <c r="DQ288" s="77" t="e" cm="1">
        <f t="array" aca="1" ref="DQ288" ca="1">IF(INDIRECT(ADDRESS($B288+1,DQ$230,1,1,"Actively Infected Trend"))=0,#N/A,INDIRECT(ADDRESS($B288+1,DQ$230,1,1,"Actively Infected Trend"))/R_Value)</f>
        <v>#N/A</v>
      </c>
      <c r="DR288" s="77" t="e" cm="1">
        <f t="array" aca="1" ref="DR288" ca="1">IF(INDIRECT(ADDRESS($B288+1,DR$230,1,1,"Actively Infected Trend"))=0,#N/A,INDIRECT(ADDRESS($B288+1,DR$230,1,1,"Actively Infected Trend"))/R_Value)</f>
        <v>#N/A</v>
      </c>
      <c r="DS288" s="77" t="e" cm="1">
        <f t="array" aca="1" ref="DS288" ca="1">IF(INDIRECT(ADDRESS($B288+1,DS$230,1,1,"Actively Infected Trend"))=0,#N/A,INDIRECT(ADDRESS($B288+1,DS$230,1,1,"Actively Infected Trend"))/R_Value)</f>
        <v>#N/A</v>
      </c>
      <c r="DT288" s="77" t="e" cm="1">
        <f t="array" aca="1" ref="DT288" ca="1">IF(INDIRECT(ADDRESS($B288+1,DT$230,1,1,"Actively Infected Trend"))=0,#N/A,INDIRECT(ADDRESS($B288+1,DT$230,1,1,"Actively Infected Trend"))/R_Value)</f>
        <v>#N/A</v>
      </c>
      <c r="DU288" s="77" t="e" cm="1">
        <f t="array" aca="1" ref="DU288" ca="1">IF(INDIRECT(ADDRESS($B288+1,DU$230,1,1,"Actively Infected Trend"))=0,#N/A,INDIRECT(ADDRESS($B288+1,DU$230,1,1,"Actively Infected Trend"))/R_Value)</f>
        <v>#N/A</v>
      </c>
      <c r="DV288" s="77" t="e" cm="1">
        <f t="array" aca="1" ref="DV288" ca="1">IF(INDIRECT(ADDRESS($B288+1,DV$230,1,1,"Actively Infected Trend"))=0,#N/A,INDIRECT(ADDRESS($B288+1,DV$230,1,1,"Actively Infected Trend"))/R_Value)</f>
        <v>#N/A</v>
      </c>
      <c r="DW288" s="77" t="e" cm="1">
        <f t="array" aca="1" ref="DW288" ca="1">IF(INDIRECT(ADDRESS($B288+1,DW$230,1,1,"Actively Infected Trend"))=0,#N/A,INDIRECT(ADDRESS($B288+1,DW$230,1,1,"Actively Infected Trend"))/R_Value)</f>
        <v>#N/A</v>
      </c>
      <c r="DX288" s="77" t="e" cm="1">
        <f t="array" aca="1" ref="DX288" ca="1">IF(INDIRECT(ADDRESS($B288+1,DX$230,1,1,"Actively Infected Trend"))=0,#N/A,INDIRECT(ADDRESS($B288+1,DX$230,1,1,"Actively Infected Trend"))/R_Value)</f>
        <v>#N/A</v>
      </c>
      <c r="DY288" s="77" t="e" cm="1">
        <f t="array" aca="1" ref="DY288" ca="1">IF(INDIRECT(ADDRESS($B288+1,DY$230,1,1,"Actively Infected Trend"))=0,#N/A,INDIRECT(ADDRESS($B288+1,DY$230,1,1,"Actively Infected Trend"))/R_Value)</f>
        <v>#N/A</v>
      </c>
      <c r="DZ288" s="77" t="e" cm="1">
        <f t="array" aca="1" ref="DZ288" ca="1">IF(INDIRECT(ADDRESS($B288+1,DZ$230,1,1,"Actively Infected Trend"))=0,#N/A,INDIRECT(ADDRESS($B288+1,DZ$230,1,1,"Actively Infected Trend"))/R_Value)</f>
        <v>#N/A</v>
      </c>
      <c r="EA288" s="77" t="e" cm="1">
        <f t="array" aca="1" ref="EA288" ca="1">IF(INDIRECT(ADDRESS($B288+1,EA$230,1,1,"Actively Infected Trend"))=0,#N/A,INDIRECT(ADDRESS($B288+1,EA$230,1,1,"Actively Infected Trend"))/R_Value)</f>
        <v>#N/A</v>
      </c>
      <c r="EB288" s="77" t="e" cm="1">
        <f t="array" aca="1" ref="EB288" ca="1">IF(INDIRECT(ADDRESS($B288+1,EB$230,1,1,"Actively Infected Trend"))=0,#N/A,INDIRECT(ADDRESS($B288+1,EB$230,1,1,"Actively Infected Trend"))/R_Value)</f>
        <v>#N/A</v>
      </c>
      <c r="EC288" s="77" t="e" cm="1">
        <f t="array" aca="1" ref="EC288" ca="1">IF(INDIRECT(ADDRESS($B288+1,EC$230,1,1,"Actively Infected Trend"))=0,#N/A,INDIRECT(ADDRESS($B288+1,EC$230,1,1,"Actively Infected Trend"))/R_Value)</f>
        <v>#N/A</v>
      </c>
      <c r="ED288" s="77" t="e" cm="1">
        <f t="array" aca="1" ref="ED288" ca="1">IF(INDIRECT(ADDRESS($B288+1,ED$230,1,1,"Actively Infected Trend"))=0,#N/A,INDIRECT(ADDRESS($B288+1,ED$230,1,1,"Actively Infected Trend"))/R_Value)</f>
        <v>#N/A</v>
      </c>
      <c r="EE288" s="77" t="e" cm="1">
        <f t="array" aca="1" ref="EE288" ca="1">IF(INDIRECT(ADDRESS($B288+1,EE$230,1,1,"Actively Infected Trend"))=0,#N/A,INDIRECT(ADDRESS($B288+1,EE$230,1,1,"Actively Infected Trend"))/R_Value)</f>
        <v>#N/A</v>
      </c>
      <c r="EF288" s="77" t="e" cm="1">
        <f t="array" aca="1" ref="EF288" ca="1">IF(INDIRECT(ADDRESS($B288+1,EF$230,1,1,"Actively Infected Trend"))=0,#N/A,INDIRECT(ADDRESS($B288+1,EF$230,1,1,"Actively Infected Trend"))/R_Value)</f>
        <v>#N/A</v>
      </c>
      <c r="EG288" s="77" t="e" cm="1">
        <f t="array" aca="1" ref="EG288" ca="1">IF(INDIRECT(ADDRESS($B288+1,EG$230,1,1,"Actively Infected Trend"))=0,#N/A,INDIRECT(ADDRESS($B288+1,EG$230,1,1,"Actively Infected Trend"))/R_Value)</f>
        <v>#N/A</v>
      </c>
      <c r="EH288" s="77" t="e" cm="1">
        <f t="array" aca="1" ref="EH288" ca="1">IF(INDIRECT(ADDRESS($B288+1,EH$230,1,1,"Actively Infected Trend"))=0,#N/A,INDIRECT(ADDRESS($B288+1,EH$230,1,1,"Actively Infected Trend"))/R_Value)</f>
        <v>#N/A</v>
      </c>
      <c r="EI288" s="77" t="e" cm="1">
        <f t="array" aca="1" ref="EI288" ca="1">IF(INDIRECT(ADDRESS($B288+1,EI$230,1,1,"Actively Infected Trend"))=0,#N/A,INDIRECT(ADDRESS($B288+1,EI$230,1,1,"Actively Infected Trend"))/R_Value)</f>
        <v>#N/A</v>
      </c>
      <c r="EJ288" s="77" t="e" cm="1">
        <f t="array" aca="1" ref="EJ288" ca="1">IF(INDIRECT(ADDRESS($B288+1,EJ$230,1,1,"Actively Infected Trend"))=0,#N/A,INDIRECT(ADDRESS($B288+1,EJ$230,1,1,"Actively Infected Trend"))/R_Value)</f>
        <v>#N/A</v>
      </c>
      <c r="EK288" s="77" t="e" cm="1">
        <f t="array" aca="1" ref="EK288" ca="1">IF(INDIRECT(ADDRESS($B288+1,EK$230,1,1,"Actively Infected Trend"))=0,#N/A,INDIRECT(ADDRESS($B288+1,EK$230,1,1,"Actively Infected Trend"))/R_Value)</f>
        <v>#N/A</v>
      </c>
      <c r="EL288" s="77" t="e" cm="1">
        <f t="array" aca="1" ref="EL288" ca="1">IF(INDIRECT(ADDRESS($B288+1,EL$230,1,1,"Actively Infected Trend"))=0,#N/A,INDIRECT(ADDRESS($B288+1,EL$230,1,1,"Actively Infected Trend"))/R_Value)</f>
        <v>#N/A</v>
      </c>
      <c r="EM288" s="77" t="e" cm="1">
        <f t="array" aca="1" ref="EM288" ca="1">IF(INDIRECT(ADDRESS($B288+1,EM$230,1,1,"Actively Infected Trend"))=0,#N/A,INDIRECT(ADDRESS($B288+1,EM$230,1,1,"Actively Infected Trend"))/R_Value)</f>
        <v>#N/A</v>
      </c>
      <c r="EN288" s="77" t="e" cm="1">
        <f t="array" aca="1" ref="EN288" ca="1">IF(INDIRECT(ADDRESS($B288+1,EN$230,1,1,"Actively Infected Trend"))=0,#N/A,INDIRECT(ADDRESS($B288+1,EN$230,1,1,"Actively Infected Trend"))/R_Value)</f>
        <v>#N/A</v>
      </c>
      <c r="EO288" s="77" t="e" cm="1">
        <f t="array" aca="1" ref="EO288" ca="1">IF(INDIRECT(ADDRESS($B288+1,EO$230,1,1,"Actively Infected Trend"))=0,#N/A,INDIRECT(ADDRESS($B288+1,EO$230,1,1,"Actively Infected Trend"))/R_Value)</f>
        <v>#N/A</v>
      </c>
      <c r="EP288" s="77" t="e" cm="1">
        <f t="array" aca="1" ref="EP288" ca="1">IF(INDIRECT(ADDRESS($B288+1,EP$230,1,1,"Actively Infected Trend"))=0,#N/A,INDIRECT(ADDRESS($B288+1,EP$230,1,1,"Actively Infected Trend"))/R_Value)</f>
        <v>#N/A</v>
      </c>
      <c r="EQ288" s="77" t="e" cm="1">
        <f t="array" aca="1" ref="EQ288" ca="1">IF(INDIRECT(ADDRESS($B288+1,EQ$230,1,1,"Actively Infected Trend"))=0,#N/A,INDIRECT(ADDRESS($B288+1,EQ$230,1,1,"Actively Infected Trend"))/R_Value)</f>
        <v>#N/A</v>
      </c>
      <c r="ER288" s="77" t="e" cm="1">
        <f t="array" aca="1" ref="ER288" ca="1">IF(INDIRECT(ADDRESS($B288+1,ER$230,1,1,"Actively Infected Trend"))=0,#N/A,INDIRECT(ADDRESS($B288+1,ER$230,1,1,"Actively Infected Trend"))/R_Value)</f>
        <v>#N/A</v>
      </c>
      <c r="ES288" s="77" t="e" cm="1">
        <f t="array" aca="1" ref="ES288" ca="1">IF(INDIRECT(ADDRESS($B288+1,ES$230,1,1,"Actively Infected Trend"))=0,#N/A,INDIRECT(ADDRESS($B288+1,ES$230,1,1,"Actively Infected Trend"))/R_Value)</f>
        <v>#N/A</v>
      </c>
      <c r="ET288" s="77" t="e" cm="1">
        <f t="array" aca="1" ref="ET288" ca="1">IF(INDIRECT(ADDRESS($B288+1,ET$230,1,1,"Actively Infected Trend"))=0,#N/A,INDIRECT(ADDRESS($B288+1,ET$230,1,1,"Actively Infected Trend"))/R_Value)</f>
        <v>#N/A</v>
      </c>
      <c r="EU288" s="77" t="e" cm="1">
        <f t="array" aca="1" ref="EU288" ca="1">IF(INDIRECT(ADDRESS($B288+1,EU$230,1,1,"Actively Infected Trend"))=0,#N/A,INDIRECT(ADDRESS($B288+1,EU$230,1,1,"Actively Infected Trend"))/R_Value)</f>
        <v>#N/A</v>
      </c>
      <c r="EV288" s="77" t="e" cm="1">
        <f t="array" aca="1" ref="EV288" ca="1">IF(INDIRECT(ADDRESS($B288+1,EV$230,1,1,"Actively Infected Trend"))=0,#N/A,INDIRECT(ADDRESS($B288+1,EV$230,1,1,"Actively Infected Trend"))/R_Value)</f>
        <v>#N/A</v>
      </c>
      <c r="EW288" s="77" t="e" cm="1">
        <f t="array" aca="1" ref="EW288" ca="1">IF(INDIRECT(ADDRESS($B288+1,EW$230,1,1,"Actively Infected Trend"))=0,#N/A,INDIRECT(ADDRESS($B288+1,EW$230,1,1,"Actively Infected Trend"))/R_Value)</f>
        <v>#N/A</v>
      </c>
      <c r="EX288" s="77" t="e" cm="1">
        <f t="array" aca="1" ref="EX288" ca="1">IF(INDIRECT(ADDRESS($B288+1,EX$230,1,1,"Actively Infected Trend"))=0,#N/A,INDIRECT(ADDRESS($B288+1,EX$230,1,1,"Actively Infected Trend"))/R_Value)</f>
        <v>#N/A</v>
      </c>
      <c r="EY288" s="77" t="e" cm="1">
        <f t="array" aca="1" ref="EY288" ca="1">IF(INDIRECT(ADDRESS($B288+1,EY$230,1,1,"Actively Infected Trend"))=0,#N/A,INDIRECT(ADDRESS($B288+1,EY$230,1,1,"Actively Infected Trend"))/R_Value)</f>
        <v>#N/A</v>
      </c>
      <c r="EZ288" s="77" t="e" cm="1">
        <f t="array" aca="1" ref="EZ288" ca="1">IF(INDIRECT(ADDRESS($B288+1,EZ$230,1,1,"Actively Infected Trend"))=0,#N/A,INDIRECT(ADDRESS($B288+1,EZ$230,1,1,"Actively Infected Trend"))/R_Value)</f>
        <v>#N/A</v>
      </c>
      <c r="FA288" s="77" t="e" cm="1">
        <f t="array" aca="1" ref="FA288" ca="1">IF(INDIRECT(ADDRESS($B288+1,FA$230,1,1,"Actively Infected Trend"))=0,#N/A,INDIRECT(ADDRESS($B288+1,FA$230,1,1,"Actively Infected Trend"))/R_Value)</f>
        <v>#N/A</v>
      </c>
      <c r="FB288" s="77" t="e" cm="1">
        <f t="array" aca="1" ref="FB288" ca="1">IF(INDIRECT(ADDRESS($B288+1,FB$230,1,1,"Actively Infected Trend"))=0,#N/A,INDIRECT(ADDRESS($B288+1,FB$230,1,1,"Actively Infected Trend"))/R_Value)</f>
        <v>#N/A</v>
      </c>
      <c r="FC288" s="77" t="e" cm="1">
        <f t="array" aca="1" ref="FC288" ca="1">IF(INDIRECT(ADDRESS($B288+1,FC$230,1,1,"Actively Infected Trend"))=0,#N/A,INDIRECT(ADDRESS($B288+1,FC$230,1,1,"Actively Infected Trend"))/R_Value)</f>
        <v>#N/A</v>
      </c>
      <c r="FD288" s="77" t="e" cm="1">
        <f t="array" aca="1" ref="FD288" ca="1">IF(INDIRECT(ADDRESS($B288+1,FD$230,1,1,"Actively Infected Trend"))=0,#N/A,INDIRECT(ADDRESS($B288+1,FD$230,1,1,"Actively Infected Trend"))/R_Value)</f>
        <v>#N/A</v>
      </c>
      <c r="FE288" s="77" t="e" cm="1">
        <f t="array" aca="1" ref="FE288" ca="1">IF(INDIRECT(ADDRESS($B288+1,FE$230,1,1,"Actively Infected Trend"))=0,#N/A,INDIRECT(ADDRESS($B288+1,FE$230,1,1,"Actively Infected Trend"))/R_Value)</f>
        <v>#N/A</v>
      </c>
      <c r="FF288" s="77" t="e" cm="1">
        <f t="array" aca="1" ref="FF288" ca="1">IF(INDIRECT(ADDRESS($B288+1,FF$230,1,1,"Actively Infected Trend"))=0,#N/A,INDIRECT(ADDRESS($B288+1,FF$230,1,1,"Actively Infected Trend"))/R_Value)</f>
        <v>#N/A</v>
      </c>
      <c r="FG288" s="77" t="e" cm="1">
        <f t="array" aca="1" ref="FG288" ca="1">IF(INDIRECT(ADDRESS($B288+1,FG$230,1,1,"Actively Infected Trend"))=0,#N/A,INDIRECT(ADDRESS($B288+1,FG$230,1,1,"Actively Infected Trend"))/R_Value)</f>
        <v>#N/A</v>
      </c>
      <c r="FH288" s="77" t="e" cm="1">
        <f t="array" aca="1" ref="FH288" ca="1">IF(INDIRECT(ADDRESS($B288+1,FH$230,1,1,"Actively Infected Trend"))=0,#N/A,INDIRECT(ADDRESS($B288+1,FH$230,1,1,"Actively Infected Trend"))/R_Value)</f>
        <v>#N/A</v>
      </c>
      <c r="FI288" s="77" t="e" cm="1">
        <f t="array" aca="1" ref="FI288" ca="1">IF(INDIRECT(ADDRESS($B288+1,FI$230,1,1,"Actively Infected Trend"))=0,#N/A,INDIRECT(ADDRESS($B288+1,FI$230,1,1,"Actively Infected Trend"))/R_Value)</f>
        <v>#N/A</v>
      </c>
      <c r="FJ288" s="77" t="e" cm="1">
        <f t="array" aca="1" ref="FJ288" ca="1">IF(INDIRECT(ADDRESS($B288+1,FJ$230,1,1,"Actively Infected Trend"))=0,#N/A,INDIRECT(ADDRESS($B288+1,FJ$230,1,1,"Actively Infected Trend"))/R_Value)</f>
        <v>#N/A</v>
      </c>
      <c r="FK288" s="77" t="e" cm="1">
        <f t="array" aca="1" ref="FK288" ca="1">IF(INDIRECT(ADDRESS($B288+1,FK$230,1,1,"Actively Infected Trend"))=0,#N/A,INDIRECT(ADDRESS($B288+1,FK$230,1,1,"Actively Infected Trend"))/R_Value)</f>
        <v>#N/A</v>
      </c>
      <c r="FL288" s="77" t="e" cm="1">
        <f t="array" aca="1" ref="FL288" ca="1">IF(INDIRECT(ADDRESS($B288+1,FL$230,1,1,"Actively Infected Trend"))=0,#N/A,INDIRECT(ADDRESS($B288+1,FL$230,1,1,"Actively Infected Trend"))/R_Value)</f>
        <v>#N/A</v>
      </c>
      <c r="FM288" s="77" t="e" cm="1">
        <f t="array" aca="1" ref="FM288" ca="1">IF(INDIRECT(ADDRESS($B288+1,FM$230,1,1,"Actively Infected Trend"))=0,#N/A,INDIRECT(ADDRESS($B288+1,FM$230,1,1,"Actively Infected Trend"))/R_Value)</f>
        <v>#N/A</v>
      </c>
      <c r="FN288" s="77" t="e" cm="1">
        <f t="array" aca="1" ref="FN288" ca="1">IF(INDIRECT(ADDRESS($B288+1,FN$230,1,1,"Actively Infected Trend"))=0,#N/A,INDIRECT(ADDRESS($B288+1,FN$230,1,1,"Actively Infected Trend"))/R_Value)</f>
        <v>#N/A</v>
      </c>
      <c r="FO288" s="77" t="e" cm="1">
        <f t="array" aca="1" ref="FO288" ca="1">IF(INDIRECT(ADDRESS($B288+1,FO$230,1,1,"Actively Infected Trend"))=0,#N/A,INDIRECT(ADDRESS($B288+1,FO$230,1,1,"Actively Infected Trend"))/R_Value)</f>
        <v>#N/A</v>
      </c>
      <c r="FP288" s="77" t="e" cm="1">
        <f t="array" aca="1" ref="FP288" ca="1">IF(INDIRECT(ADDRESS($B288+1,FP$230,1,1,"Actively Infected Trend"))=0,#N/A,INDIRECT(ADDRESS($B288+1,FP$230,1,1,"Actively Infected Trend"))/R_Value)</f>
        <v>#N/A</v>
      </c>
      <c r="FQ288" s="77" t="e" cm="1">
        <f t="array" aca="1" ref="FQ288" ca="1">IF(INDIRECT(ADDRESS($B288+1,FQ$230,1,1,"Actively Infected Trend"))=0,#N/A,INDIRECT(ADDRESS($B288+1,FQ$230,1,1,"Actively Infected Trend"))/R_Value)</f>
        <v>#N/A</v>
      </c>
      <c r="FR288" s="77" t="e" cm="1">
        <f t="array" aca="1" ref="FR288" ca="1">IF(INDIRECT(ADDRESS($B288+1,FR$230,1,1,"Actively Infected Trend"))=0,#N/A,INDIRECT(ADDRESS($B288+1,FR$230,1,1,"Actively Infected Trend"))/R_Value)</f>
        <v>#N/A</v>
      </c>
      <c r="FS288" s="77" t="e" cm="1">
        <f t="array" aca="1" ref="FS288" ca="1">IF(INDIRECT(ADDRESS($B288+1,FS$230,1,1,"Actively Infected Trend"))=0,#N/A,INDIRECT(ADDRESS($B288+1,FS$230,1,1,"Actively Infected Trend"))/R_Value)</f>
        <v>#N/A</v>
      </c>
      <c r="FT288" s="77" t="e" cm="1">
        <f t="array" aca="1" ref="FT288" ca="1">IF(INDIRECT(ADDRESS($B288+1,FT$230,1,1,"Actively Infected Trend"))=0,#N/A,INDIRECT(ADDRESS($B288+1,FT$230,1,1,"Actively Infected Trend"))/R_Value)</f>
        <v>#N/A</v>
      </c>
      <c r="FU288" s="77" t="e" cm="1">
        <f t="array" aca="1" ref="FU288" ca="1">IF(INDIRECT(ADDRESS($B288+1,FU$230,1,1,"Actively Infected Trend"))=0,#N/A,INDIRECT(ADDRESS($B288+1,FU$230,1,1,"Actively Infected Trend"))/R_Value)</f>
        <v>#N/A</v>
      </c>
      <c r="FV288" s="77" t="e" cm="1">
        <f t="array" aca="1" ref="FV288" ca="1">IF(INDIRECT(ADDRESS($B288+1,FV$230,1,1,"Actively Infected Trend"))=0,#N/A,INDIRECT(ADDRESS($B288+1,FV$230,1,1,"Actively Infected Trend"))/R_Value)</f>
        <v>#N/A</v>
      </c>
      <c r="FW288" s="77" t="e" cm="1">
        <f t="array" aca="1" ref="FW288" ca="1">IF(INDIRECT(ADDRESS($B288+1,FW$230,1,1,"Actively Infected Trend"))=0,#N/A,INDIRECT(ADDRESS($B288+1,FW$230,1,1,"Actively Infected Trend"))/R_Value)</f>
        <v>#N/A</v>
      </c>
      <c r="FX288" s="77" t="e" cm="1">
        <f t="array" aca="1" ref="FX288" ca="1">IF(INDIRECT(ADDRESS($B288+1,FX$230,1,1,"Actively Infected Trend"))=0,#N/A,INDIRECT(ADDRESS($B288+1,FX$230,1,1,"Actively Infected Trend"))/R_Value)</f>
        <v>#N/A</v>
      </c>
      <c r="FY288" s="77" t="e" cm="1">
        <f t="array" aca="1" ref="FY288" ca="1">IF(INDIRECT(ADDRESS($B288+1,FY$230,1,1,"Actively Infected Trend"))=0,#N/A,INDIRECT(ADDRESS($B288+1,FY$230,1,1,"Actively Infected Trend"))/R_Value)</f>
        <v>#N/A</v>
      </c>
      <c r="FZ288" s="77" t="e" cm="1">
        <f t="array" aca="1" ref="FZ288" ca="1">IF(INDIRECT(ADDRESS($B288+1,FZ$230,1,1,"Actively Infected Trend"))=0,#N/A,INDIRECT(ADDRESS($B288+1,FZ$230,1,1,"Actively Infected Trend"))/R_Value)</f>
        <v>#N/A</v>
      </c>
      <c r="GA288" s="77" t="e" cm="1">
        <f t="array" aca="1" ref="GA288" ca="1">IF(INDIRECT(ADDRESS($B288+1,GA$230,1,1,"Actively Infected Trend"))=0,#N/A,INDIRECT(ADDRESS($B288+1,GA$230,1,1,"Actively Infected Trend"))/R_Value)</f>
        <v>#N/A</v>
      </c>
      <c r="GB288" s="77" t="e" cm="1">
        <f t="array" aca="1" ref="GB288" ca="1">IF(INDIRECT(ADDRESS($B288+1,GB$230,1,1,"Actively Infected Trend"))=0,#N/A,INDIRECT(ADDRESS($B288+1,GB$230,1,1,"Actively Infected Trend"))/R_Value)</f>
        <v>#N/A</v>
      </c>
      <c r="GC288" s="77" t="e" cm="1">
        <f t="array" aca="1" ref="GC288" ca="1">IF(INDIRECT(ADDRESS($B288+1,GC$230,1,1,"Actively Infected Trend"))=0,#N/A,INDIRECT(ADDRESS($B288+1,GC$230,1,1,"Actively Infected Trend"))/R_Value)</f>
        <v>#N/A</v>
      </c>
      <c r="GD288" s="77" t="e" cm="1">
        <f t="array" aca="1" ref="GD288" ca="1">IF(INDIRECT(ADDRESS($B288+1,GD$230,1,1,"Actively Infected Trend"))=0,#N/A,INDIRECT(ADDRESS($B288+1,GD$230,1,1,"Actively Infected Trend"))/R_Value)</f>
        <v>#N/A</v>
      </c>
      <c r="GE288" s="77" t="e" cm="1">
        <f t="array" aca="1" ref="GE288" ca="1">IF(INDIRECT(ADDRESS($B288+1,GE$230,1,1,"Actively Infected Trend"))=0,#N/A,INDIRECT(ADDRESS($B288+1,GE$230,1,1,"Actively Infected Trend"))/R_Value)</f>
        <v>#N/A</v>
      </c>
      <c r="GF288" s="77" t="e" cm="1">
        <f t="array" aca="1" ref="GF288" ca="1">IF(INDIRECT(ADDRESS($B288+1,GF$230,1,1,"Actively Infected Trend"))=0,#N/A,INDIRECT(ADDRESS($B288+1,GF$230,1,1,"Actively Infected Trend"))/R_Value)</f>
        <v>#N/A</v>
      </c>
      <c r="GG288" s="77" t="e" cm="1">
        <f t="array" aca="1" ref="GG288" ca="1">IF(INDIRECT(ADDRESS($B288+1,GG$230,1,1,"Actively Infected Trend"))=0,#N/A,INDIRECT(ADDRESS($B288+1,GG$230,1,1,"Actively Infected Trend"))/R_Value)</f>
        <v>#N/A</v>
      </c>
      <c r="GH288" s="77" t="e" cm="1">
        <f t="array" aca="1" ref="GH288" ca="1">IF(INDIRECT(ADDRESS($B288+1,GH$230,1,1,"Actively Infected Trend"))=0,#N/A,INDIRECT(ADDRESS($B288+1,GH$230,1,1,"Actively Infected Trend"))/R_Value)</f>
        <v>#N/A</v>
      </c>
      <c r="GI288" s="77" t="e" cm="1">
        <f t="array" aca="1" ref="GI288" ca="1">IF(INDIRECT(ADDRESS($B288+1,GI$230,1,1,"Actively Infected Trend"))=0,#N/A,INDIRECT(ADDRESS($B288+1,GI$230,1,1,"Actively Infected Trend"))/R_Value)</f>
        <v>#N/A</v>
      </c>
      <c r="GJ288" s="77" t="e" cm="1">
        <f t="array" aca="1" ref="GJ288" ca="1">IF(INDIRECT(ADDRESS($B288+1,GJ$230,1,1,"Actively Infected Trend"))=0,#N/A,INDIRECT(ADDRESS($B288+1,GJ$230,1,1,"Actively Infected Trend"))/R_Value)</f>
        <v>#N/A</v>
      </c>
      <c r="GK288" s="77" t="e" cm="1">
        <f t="array" aca="1" ref="GK288" ca="1">IF(INDIRECT(ADDRESS($B288+1,GK$230,1,1,"Actively Infected Trend"))=0,#N/A,INDIRECT(ADDRESS($B288+1,GK$230,1,1,"Actively Infected Trend"))/R_Value)</f>
        <v>#N/A</v>
      </c>
      <c r="GL288" s="77" t="e" cm="1">
        <f t="array" aca="1" ref="GL288" ca="1">IF(INDIRECT(ADDRESS($B288+1,GL$230,1,1,"Actively Infected Trend"))=0,#N/A,INDIRECT(ADDRESS($B288+1,GL$230,1,1,"Actively Infected Trend"))/R_Value)</f>
        <v>#N/A</v>
      </c>
      <c r="GM288" s="77" t="e" cm="1">
        <f t="array" aca="1" ref="GM288" ca="1">IF(INDIRECT(ADDRESS($B288+1,GM$230,1,1,"Actively Infected Trend"))=0,#N/A,INDIRECT(ADDRESS($B288+1,GM$230,1,1,"Actively Infected Trend"))/R_Value)</f>
        <v>#N/A</v>
      </c>
    </row>
    <row r="289" spans="2:195" x14ac:dyDescent="0.25">
      <c r="B289">
        <f t="shared" si="1035"/>
        <v>58</v>
      </c>
      <c r="C289" cm="1">
        <f t="array" aca="1" ref="C289" ca="1">INDIRECT(ADDRESS($B289+1,1,1,1,"Actively Infected Trend"))</f>
        <v>0</v>
      </c>
      <c r="E289" s="77" t="e" cm="1">
        <f t="array" aca="1" ref="E289" ca="1">IF(INDIRECT(ADDRESS($B289+1,E$230,1,1,"Actively Infected Trend"))=0,#N/A,INDIRECT(ADDRESS($B289+1,E$230,1,1,"Actively Infected Trend"))/R_Value)</f>
        <v>#N/A</v>
      </c>
      <c r="F289" s="77" t="e" cm="1">
        <f t="array" aca="1" ref="F289" ca="1">IF(INDIRECT(ADDRESS($B289+1,F$230,1,1,"Actively Infected Trend"))=0,#N/A,INDIRECT(ADDRESS($B289+1,F$230,1,1,"Actively Infected Trend"))/R_Value)</f>
        <v>#N/A</v>
      </c>
      <c r="G289" s="77" t="e" cm="1">
        <f t="array" aca="1" ref="G289" ca="1">IF(INDIRECT(ADDRESS($B289+1,G$230,1,1,"Actively Infected Trend"))=0,#N/A,INDIRECT(ADDRESS($B289+1,G$230,1,1,"Actively Infected Trend"))/R_Value)</f>
        <v>#N/A</v>
      </c>
      <c r="H289" s="77" t="e" cm="1">
        <f t="array" aca="1" ref="H289" ca="1">IF(INDIRECT(ADDRESS($B289+1,H$230,1,1,"Actively Infected Trend"))=0,#N/A,INDIRECT(ADDRESS($B289+1,H$230,1,1,"Actively Infected Trend"))/R_Value)</f>
        <v>#N/A</v>
      </c>
      <c r="I289" s="77" t="e" cm="1">
        <f t="array" aca="1" ref="I289" ca="1">IF(INDIRECT(ADDRESS($B289+1,I$230,1,1,"Actively Infected Trend"))=0,#N/A,INDIRECT(ADDRESS($B289+1,I$230,1,1,"Actively Infected Trend"))/R_Value)</f>
        <v>#N/A</v>
      </c>
      <c r="J289" s="77" t="e" cm="1">
        <f t="array" aca="1" ref="J289" ca="1">IF(INDIRECT(ADDRESS($B289+1,J$230,1,1,"Actively Infected Trend"))=0,#N/A,INDIRECT(ADDRESS($B289+1,J$230,1,1,"Actively Infected Trend"))/R_Value)</f>
        <v>#N/A</v>
      </c>
      <c r="K289" s="77" t="e" cm="1">
        <f t="array" aca="1" ref="K289" ca="1">IF(INDIRECT(ADDRESS($B289+1,K$230,1,1,"Actively Infected Trend"))=0,#N/A,INDIRECT(ADDRESS($B289+1,K$230,1,1,"Actively Infected Trend"))/R_Value)</f>
        <v>#N/A</v>
      </c>
      <c r="L289" s="77" t="e" cm="1">
        <f t="array" aca="1" ref="L289" ca="1">IF(INDIRECT(ADDRESS($B289+1,L$230,1,1,"Actively Infected Trend"))=0,#N/A,INDIRECT(ADDRESS($B289+1,L$230,1,1,"Actively Infected Trend"))/R_Value)</f>
        <v>#N/A</v>
      </c>
      <c r="M289" s="77" t="e" cm="1">
        <f t="array" aca="1" ref="M289" ca="1">IF(INDIRECT(ADDRESS($B289+1,M$230,1,1,"Actively Infected Trend"))=0,#N/A,INDIRECT(ADDRESS($B289+1,M$230,1,1,"Actively Infected Trend"))/R_Value)</f>
        <v>#N/A</v>
      </c>
      <c r="N289" s="77" t="e" cm="1">
        <f t="array" aca="1" ref="N289" ca="1">IF(INDIRECT(ADDRESS($B289+1,N$230,1,1,"Actively Infected Trend"))=0,#N/A,INDIRECT(ADDRESS($B289+1,N$230,1,1,"Actively Infected Trend"))/R_Value)</f>
        <v>#N/A</v>
      </c>
      <c r="O289" s="77" t="e" cm="1">
        <f t="array" aca="1" ref="O289" ca="1">IF(INDIRECT(ADDRESS($B289+1,O$230,1,1,"Actively Infected Trend"))=0,#N/A,INDIRECT(ADDRESS($B289+1,O$230,1,1,"Actively Infected Trend"))/R_Value)</f>
        <v>#N/A</v>
      </c>
      <c r="P289" s="77" t="e" cm="1">
        <f t="array" aca="1" ref="P289" ca="1">IF(INDIRECT(ADDRESS($B289+1,P$230,1,1,"Actively Infected Trend"))=0,#N/A,INDIRECT(ADDRESS($B289+1,P$230,1,1,"Actively Infected Trend"))/R_Value)</f>
        <v>#N/A</v>
      </c>
      <c r="Q289" s="77" t="e" cm="1">
        <f t="array" aca="1" ref="Q289" ca="1">IF(INDIRECT(ADDRESS($B289+1,Q$230,1,1,"Actively Infected Trend"))=0,#N/A,INDIRECT(ADDRESS($B289+1,Q$230,1,1,"Actively Infected Trend"))/R_Value)</f>
        <v>#N/A</v>
      </c>
      <c r="R289" s="77" t="e" cm="1">
        <f t="array" aca="1" ref="R289" ca="1">IF(INDIRECT(ADDRESS($B289+1,R$230,1,1,"Actively Infected Trend"))=0,#N/A,INDIRECT(ADDRESS($B289+1,R$230,1,1,"Actively Infected Trend"))/R_Value)</f>
        <v>#N/A</v>
      </c>
      <c r="S289" s="77" t="e" cm="1">
        <f t="array" aca="1" ref="S289" ca="1">IF(INDIRECT(ADDRESS($B289+1,S$230,1,1,"Actively Infected Trend"))=0,#N/A,INDIRECT(ADDRESS($B289+1,S$230,1,1,"Actively Infected Trend"))/R_Value)</f>
        <v>#N/A</v>
      </c>
      <c r="T289" s="77" t="e" cm="1">
        <f t="array" aca="1" ref="T289" ca="1">IF(INDIRECT(ADDRESS($B289+1,T$230,1,1,"Actively Infected Trend"))=0,#N/A,INDIRECT(ADDRESS($B289+1,T$230,1,1,"Actively Infected Trend"))/R_Value)</f>
        <v>#N/A</v>
      </c>
      <c r="U289" s="77" t="e" cm="1">
        <f t="array" aca="1" ref="U289" ca="1">IF(INDIRECT(ADDRESS($B289+1,U$230,1,1,"Actively Infected Trend"))=0,#N/A,INDIRECT(ADDRESS($B289+1,U$230,1,1,"Actively Infected Trend"))/R_Value)</f>
        <v>#N/A</v>
      </c>
      <c r="V289" s="77" t="e" cm="1">
        <f t="array" aca="1" ref="V289" ca="1">IF(INDIRECT(ADDRESS($B289+1,V$230,1,1,"Actively Infected Trend"))=0,#N/A,INDIRECT(ADDRESS($B289+1,V$230,1,1,"Actively Infected Trend"))/R_Value)</f>
        <v>#N/A</v>
      </c>
      <c r="W289" s="77" t="e" cm="1">
        <f t="array" aca="1" ref="W289" ca="1">IF(INDIRECT(ADDRESS($B289+1,W$230,1,1,"Actively Infected Trend"))=0,#N/A,INDIRECT(ADDRESS($B289+1,W$230,1,1,"Actively Infected Trend"))/R_Value)</f>
        <v>#N/A</v>
      </c>
      <c r="X289" s="77" t="e" cm="1">
        <f t="array" aca="1" ref="X289" ca="1">IF(INDIRECT(ADDRESS($B289+1,X$230,1,1,"Actively Infected Trend"))=0,#N/A,INDIRECT(ADDRESS($B289+1,X$230,1,1,"Actively Infected Trend"))/R_Value)</f>
        <v>#N/A</v>
      </c>
      <c r="Y289" s="77" t="e" cm="1">
        <f t="array" aca="1" ref="Y289" ca="1">IF(INDIRECT(ADDRESS($B289+1,Y$230,1,1,"Actively Infected Trend"))=0,#N/A,INDIRECT(ADDRESS($B289+1,Y$230,1,1,"Actively Infected Trend"))/R_Value)</f>
        <v>#N/A</v>
      </c>
      <c r="Z289" s="77" t="e" cm="1">
        <f t="array" aca="1" ref="Z289" ca="1">IF(INDIRECT(ADDRESS($B289+1,Z$230,1,1,"Actively Infected Trend"))=0,#N/A,INDIRECT(ADDRESS($B289+1,Z$230,1,1,"Actively Infected Trend"))/R_Value)</f>
        <v>#N/A</v>
      </c>
      <c r="AA289" s="77" t="e" cm="1">
        <f t="array" aca="1" ref="AA289" ca="1">IF(INDIRECT(ADDRESS($B289+1,AA$230,1,1,"Actively Infected Trend"))=0,#N/A,INDIRECT(ADDRESS($B289+1,AA$230,1,1,"Actively Infected Trend"))/R_Value)</f>
        <v>#N/A</v>
      </c>
      <c r="AB289" s="77" t="e" cm="1">
        <f t="array" aca="1" ref="AB289" ca="1">IF(INDIRECT(ADDRESS($B289+1,AB$230,1,1,"Actively Infected Trend"))=0,#N/A,INDIRECT(ADDRESS($B289+1,AB$230,1,1,"Actively Infected Trend"))/R_Value)</f>
        <v>#N/A</v>
      </c>
      <c r="AC289" s="77" t="e" cm="1">
        <f t="array" aca="1" ref="AC289" ca="1">IF(INDIRECT(ADDRESS($B289+1,AC$230,1,1,"Actively Infected Trend"))=0,#N/A,INDIRECT(ADDRESS($B289+1,AC$230,1,1,"Actively Infected Trend"))/R_Value)</f>
        <v>#N/A</v>
      </c>
      <c r="AD289" s="77" t="e" cm="1">
        <f t="array" aca="1" ref="AD289" ca="1">IF(INDIRECT(ADDRESS($B289+1,AD$230,1,1,"Actively Infected Trend"))=0,#N/A,INDIRECT(ADDRESS($B289+1,AD$230,1,1,"Actively Infected Trend"))/R_Value)</f>
        <v>#N/A</v>
      </c>
      <c r="AE289" s="77" t="e" cm="1">
        <f t="array" aca="1" ref="AE289" ca="1">IF(INDIRECT(ADDRESS($B289+1,AE$230,1,1,"Actively Infected Trend"))=0,#N/A,INDIRECT(ADDRESS($B289+1,AE$230,1,1,"Actively Infected Trend"))/R_Value)</f>
        <v>#N/A</v>
      </c>
      <c r="AF289" s="77" t="e" cm="1">
        <f t="array" aca="1" ref="AF289" ca="1">IF(INDIRECT(ADDRESS($B289+1,AF$230,1,1,"Actively Infected Trend"))=0,#N/A,INDIRECT(ADDRESS($B289+1,AF$230,1,1,"Actively Infected Trend"))/R_Value)</f>
        <v>#N/A</v>
      </c>
      <c r="AG289" s="77" t="e" cm="1">
        <f t="array" aca="1" ref="AG289" ca="1">IF(INDIRECT(ADDRESS($B289+1,AG$230,1,1,"Actively Infected Trend"))=0,#N/A,INDIRECT(ADDRESS($B289+1,AG$230,1,1,"Actively Infected Trend"))/R_Value)</f>
        <v>#N/A</v>
      </c>
      <c r="AH289" s="77" t="e" cm="1">
        <f t="array" aca="1" ref="AH289" ca="1">IF(INDIRECT(ADDRESS($B289+1,AH$230,1,1,"Actively Infected Trend"))=0,#N/A,INDIRECT(ADDRESS($B289+1,AH$230,1,1,"Actively Infected Trend"))/R_Value)</f>
        <v>#N/A</v>
      </c>
      <c r="AI289" s="77" t="e" cm="1">
        <f t="array" aca="1" ref="AI289" ca="1">IF(INDIRECT(ADDRESS($B289+1,AI$230,1,1,"Actively Infected Trend"))=0,#N/A,INDIRECT(ADDRESS($B289+1,AI$230,1,1,"Actively Infected Trend"))/R_Value)</f>
        <v>#N/A</v>
      </c>
      <c r="AJ289" s="77" t="e" cm="1">
        <f t="array" aca="1" ref="AJ289" ca="1">IF(INDIRECT(ADDRESS($B289+1,AJ$230,1,1,"Actively Infected Trend"))=0,#N/A,INDIRECT(ADDRESS($B289+1,AJ$230,1,1,"Actively Infected Trend"))/R_Value)</f>
        <v>#N/A</v>
      </c>
      <c r="AK289" s="77" t="e" cm="1">
        <f t="array" aca="1" ref="AK289" ca="1">IF(INDIRECT(ADDRESS($B289+1,AK$230,1,1,"Actively Infected Trend"))=0,#N/A,INDIRECT(ADDRESS($B289+1,AK$230,1,1,"Actively Infected Trend"))/R_Value)</f>
        <v>#N/A</v>
      </c>
      <c r="AL289" s="77" t="e" cm="1">
        <f t="array" aca="1" ref="AL289" ca="1">IF(INDIRECT(ADDRESS($B289+1,AL$230,1,1,"Actively Infected Trend"))=0,#N/A,INDIRECT(ADDRESS($B289+1,AL$230,1,1,"Actively Infected Trend"))/R_Value)</f>
        <v>#N/A</v>
      </c>
      <c r="AM289" s="77" t="e" cm="1">
        <f t="array" aca="1" ref="AM289" ca="1">IF(INDIRECT(ADDRESS($B289+1,AM$230,1,1,"Actively Infected Trend"))=0,#N/A,INDIRECT(ADDRESS($B289+1,AM$230,1,1,"Actively Infected Trend"))/R_Value)</f>
        <v>#N/A</v>
      </c>
      <c r="AN289" s="77" t="e" cm="1">
        <f t="array" aca="1" ref="AN289" ca="1">IF(INDIRECT(ADDRESS($B289+1,AN$230,1,1,"Actively Infected Trend"))=0,#N/A,INDIRECT(ADDRESS($B289+1,AN$230,1,1,"Actively Infected Trend"))/R_Value)</f>
        <v>#N/A</v>
      </c>
      <c r="AO289" s="77" t="e" cm="1">
        <f t="array" aca="1" ref="AO289" ca="1">IF(INDIRECT(ADDRESS($B289+1,AO$230,1,1,"Actively Infected Trend"))=0,#N/A,INDIRECT(ADDRESS($B289+1,AO$230,1,1,"Actively Infected Trend"))/R_Value)</f>
        <v>#N/A</v>
      </c>
      <c r="AP289" s="77" t="e" cm="1">
        <f t="array" aca="1" ref="AP289" ca="1">IF(INDIRECT(ADDRESS($B289+1,AP$230,1,1,"Actively Infected Trend"))=0,#N/A,INDIRECT(ADDRESS($B289+1,AP$230,1,1,"Actively Infected Trend"))/R_Value)</f>
        <v>#N/A</v>
      </c>
      <c r="AQ289" s="77" t="e" cm="1">
        <f t="array" aca="1" ref="AQ289" ca="1">IF(INDIRECT(ADDRESS($B289+1,AQ$230,1,1,"Actively Infected Trend"))=0,#N/A,INDIRECT(ADDRESS($B289+1,AQ$230,1,1,"Actively Infected Trend"))/R_Value)</f>
        <v>#N/A</v>
      </c>
      <c r="AR289" s="77" t="e" cm="1">
        <f t="array" aca="1" ref="AR289" ca="1">IF(INDIRECT(ADDRESS($B289+1,AR$230,1,1,"Actively Infected Trend"))=0,#N/A,INDIRECT(ADDRESS($B289+1,AR$230,1,1,"Actively Infected Trend"))/R_Value)</f>
        <v>#N/A</v>
      </c>
      <c r="AS289" s="77" t="e" cm="1">
        <f t="array" aca="1" ref="AS289" ca="1">IF(INDIRECT(ADDRESS($B289+1,AS$230,1,1,"Actively Infected Trend"))=0,#N/A,INDIRECT(ADDRESS($B289+1,AS$230,1,1,"Actively Infected Trend"))/R_Value)</f>
        <v>#N/A</v>
      </c>
      <c r="AT289" s="77" t="e" cm="1">
        <f t="array" aca="1" ref="AT289" ca="1">IF(INDIRECT(ADDRESS($B289+1,AT$230,1,1,"Actively Infected Trend"))=0,#N/A,INDIRECT(ADDRESS($B289+1,AT$230,1,1,"Actively Infected Trend"))/R_Value)</f>
        <v>#N/A</v>
      </c>
      <c r="AU289" s="77" t="e" cm="1">
        <f t="array" aca="1" ref="AU289" ca="1">IF(INDIRECT(ADDRESS($B289+1,AU$230,1,1,"Actively Infected Trend"))=0,#N/A,INDIRECT(ADDRESS($B289+1,AU$230,1,1,"Actively Infected Trend"))/R_Value)</f>
        <v>#N/A</v>
      </c>
      <c r="AV289" s="77" t="e" cm="1">
        <f t="array" aca="1" ref="AV289" ca="1">IF(INDIRECT(ADDRESS($B289+1,AV$230,1,1,"Actively Infected Trend"))=0,#N/A,INDIRECT(ADDRESS($B289+1,AV$230,1,1,"Actively Infected Trend"))/R_Value)</f>
        <v>#N/A</v>
      </c>
      <c r="AW289" s="77" t="e" cm="1">
        <f t="array" aca="1" ref="AW289" ca="1">IF(INDIRECT(ADDRESS($B289+1,AW$230,1,1,"Actively Infected Trend"))=0,#N/A,INDIRECT(ADDRESS($B289+1,AW$230,1,1,"Actively Infected Trend"))/R_Value)</f>
        <v>#N/A</v>
      </c>
      <c r="AX289" s="77" t="e" cm="1">
        <f t="array" aca="1" ref="AX289" ca="1">IF(INDIRECT(ADDRESS($B289+1,AX$230,1,1,"Actively Infected Trend"))=0,#N/A,INDIRECT(ADDRESS($B289+1,AX$230,1,1,"Actively Infected Trend"))/R_Value)</f>
        <v>#N/A</v>
      </c>
      <c r="AY289" s="77" t="e" cm="1">
        <f t="array" aca="1" ref="AY289" ca="1">IF(INDIRECT(ADDRESS($B289+1,AY$230,1,1,"Actively Infected Trend"))=0,#N/A,INDIRECT(ADDRESS($B289+1,AY$230,1,1,"Actively Infected Trend"))/R_Value)</f>
        <v>#N/A</v>
      </c>
      <c r="AZ289" s="77" t="e" cm="1">
        <f t="array" aca="1" ref="AZ289" ca="1">IF(INDIRECT(ADDRESS($B289+1,AZ$230,1,1,"Actively Infected Trend"))=0,#N/A,INDIRECT(ADDRESS($B289+1,AZ$230,1,1,"Actively Infected Trend"))/R_Value)</f>
        <v>#N/A</v>
      </c>
      <c r="BA289" s="77" t="e" cm="1">
        <f t="array" aca="1" ref="BA289" ca="1">IF(INDIRECT(ADDRESS($B289+1,BA$230,1,1,"Actively Infected Trend"))=0,#N/A,INDIRECT(ADDRESS($B289+1,BA$230,1,1,"Actively Infected Trend"))/R_Value)</f>
        <v>#N/A</v>
      </c>
      <c r="BB289" s="77" t="e" cm="1">
        <f t="array" aca="1" ref="BB289" ca="1">IF(INDIRECT(ADDRESS($B289+1,BB$230,1,1,"Actively Infected Trend"))=0,#N/A,INDIRECT(ADDRESS($B289+1,BB$230,1,1,"Actively Infected Trend"))/R_Value)</f>
        <v>#N/A</v>
      </c>
      <c r="BC289" s="77" t="e" cm="1">
        <f t="array" aca="1" ref="BC289" ca="1">IF(INDIRECT(ADDRESS($B289+1,BC$230,1,1,"Actively Infected Trend"))=0,#N/A,INDIRECT(ADDRESS($B289+1,BC$230,1,1,"Actively Infected Trend"))/R_Value)</f>
        <v>#N/A</v>
      </c>
      <c r="BD289" s="77" t="e" cm="1">
        <f t="array" aca="1" ref="BD289" ca="1">IF(INDIRECT(ADDRESS($B289+1,BD$230,1,1,"Actively Infected Trend"))=0,#N/A,INDIRECT(ADDRESS($B289+1,BD$230,1,1,"Actively Infected Trend"))/R_Value)</f>
        <v>#N/A</v>
      </c>
      <c r="BE289" s="77" t="e" cm="1">
        <f t="array" aca="1" ref="BE289" ca="1">IF(INDIRECT(ADDRESS($B289+1,BE$230,1,1,"Actively Infected Trend"))=0,#N/A,INDIRECT(ADDRESS($B289+1,BE$230,1,1,"Actively Infected Trend"))/R_Value)</f>
        <v>#N/A</v>
      </c>
      <c r="BF289" s="77" t="e" cm="1">
        <f t="array" aca="1" ref="BF289" ca="1">IF(INDIRECT(ADDRESS($B289+1,BF$230,1,1,"Actively Infected Trend"))=0,#N/A,INDIRECT(ADDRESS($B289+1,BF$230,1,1,"Actively Infected Trend"))/R_Value)</f>
        <v>#N/A</v>
      </c>
      <c r="BG289" s="77" t="e" cm="1">
        <f t="array" aca="1" ref="BG289" ca="1">IF(INDIRECT(ADDRESS($B289+1,BG$230,1,1,"Actively Infected Trend"))=0,#N/A,INDIRECT(ADDRESS($B289+1,BG$230,1,1,"Actively Infected Trend"))/R_Value)</f>
        <v>#N/A</v>
      </c>
      <c r="BH289" s="77" t="e" cm="1">
        <f t="array" aca="1" ref="BH289" ca="1">IF(INDIRECT(ADDRESS($B289+1,BH$230,1,1,"Actively Infected Trend"))=0,#N/A,INDIRECT(ADDRESS($B289+1,BH$230,1,1,"Actively Infected Trend"))/R_Value)</f>
        <v>#N/A</v>
      </c>
      <c r="BI289" s="77" t="e" cm="1">
        <f t="array" aca="1" ref="BI289" ca="1">IF(INDIRECT(ADDRESS($B289+1,BI$230,1,1,"Actively Infected Trend"))=0,#N/A,INDIRECT(ADDRESS($B289+1,BI$230,1,1,"Actively Infected Trend"))/R_Value)</f>
        <v>#N/A</v>
      </c>
      <c r="BJ289" s="77" t="e" cm="1">
        <f t="array" aca="1" ref="BJ289" ca="1">IF(INDIRECT(ADDRESS($B289+1,BJ$230,1,1,"Actively Infected Trend"))=0,#N/A,INDIRECT(ADDRESS($B289+1,BJ$230,1,1,"Actively Infected Trend"))/R_Value)</f>
        <v>#N/A</v>
      </c>
      <c r="BK289" s="77" t="e" cm="1">
        <f t="array" aca="1" ref="BK289" ca="1">IF(INDIRECT(ADDRESS($B289+1,BK$230,1,1,"Actively Infected Trend"))=0,#N/A,INDIRECT(ADDRESS($B289+1,BK$230,1,1,"Actively Infected Trend"))/R_Value)</f>
        <v>#N/A</v>
      </c>
      <c r="BL289" s="77" t="e" cm="1">
        <f t="array" aca="1" ref="BL289" ca="1">IF(INDIRECT(ADDRESS($B289+1,BL$230,1,1,"Actively Infected Trend"))=0,#N/A,INDIRECT(ADDRESS($B289+1,BL$230,1,1,"Actively Infected Trend"))/R_Value)</f>
        <v>#N/A</v>
      </c>
      <c r="BM289" s="77" t="e" cm="1">
        <f t="array" aca="1" ref="BM289" ca="1">IF(INDIRECT(ADDRESS($B289+1,BM$230,1,1,"Actively Infected Trend"))=0,#N/A,INDIRECT(ADDRESS($B289+1,BM$230,1,1,"Actively Infected Trend"))/R_Value)</f>
        <v>#N/A</v>
      </c>
      <c r="BN289" s="77" t="e" cm="1">
        <f t="array" aca="1" ref="BN289" ca="1">IF(INDIRECT(ADDRESS($B289+1,BN$230,1,1,"Actively Infected Trend"))=0,#N/A,INDIRECT(ADDRESS($B289+1,BN$230,1,1,"Actively Infected Trend"))/R_Value)</f>
        <v>#N/A</v>
      </c>
      <c r="BO289" s="77" t="e" cm="1">
        <f t="array" aca="1" ref="BO289" ca="1">IF(INDIRECT(ADDRESS($B289+1,BO$230,1,1,"Actively Infected Trend"))=0,#N/A,INDIRECT(ADDRESS($B289+1,BO$230,1,1,"Actively Infected Trend"))/R_Value)</f>
        <v>#N/A</v>
      </c>
      <c r="BP289" s="77" t="e" cm="1">
        <f t="array" aca="1" ref="BP289" ca="1">IF(INDIRECT(ADDRESS($B289+1,BP$230,1,1,"Actively Infected Trend"))=0,#N/A,INDIRECT(ADDRESS($B289+1,BP$230,1,1,"Actively Infected Trend"))/R_Value)</f>
        <v>#N/A</v>
      </c>
      <c r="BQ289" s="77" t="e" cm="1">
        <f t="array" aca="1" ref="BQ289" ca="1">IF(INDIRECT(ADDRESS($B289+1,BQ$230,1,1,"Actively Infected Trend"))=0,#N/A,INDIRECT(ADDRESS($B289+1,BQ$230,1,1,"Actively Infected Trend"))/R_Value)</f>
        <v>#N/A</v>
      </c>
      <c r="BR289" s="77" t="e" cm="1">
        <f t="array" aca="1" ref="BR289" ca="1">IF(INDIRECT(ADDRESS($B289+1,BR$230,1,1,"Actively Infected Trend"))=0,#N/A,INDIRECT(ADDRESS($B289+1,BR$230,1,1,"Actively Infected Trend"))/R_Value)</f>
        <v>#N/A</v>
      </c>
      <c r="BS289" s="77" t="e" cm="1">
        <f t="array" aca="1" ref="BS289" ca="1">IF(INDIRECT(ADDRESS($B289+1,BS$230,1,1,"Actively Infected Trend"))=0,#N/A,INDIRECT(ADDRESS($B289+1,BS$230,1,1,"Actively Infected Trend"))/R_Value)</f>
        <v>#N/A</v>
      </c>
      <c r="BT289" s="77" t="e" cm="1">
        <f t="array" aca="1" ref="BT289" ca="1">IF(INDIRECT(ADDRESS($B289+1,BT$230,1,1,"Actively Infected Trend"))=0,#N/A,INDIRECT(ADDRESS($B289+1,BT$230,1,1,"Actively Infected Trend"))/R_Value)</f>
        <v>#N/A</v>
      </c>
      <c r="BU289" s="77" t="e" cm="1">
        <f t="array" aca="1" ref="BU289" ca="1">IF(INDIRECT(ADDRESS($B289+1,BU$230,1,1,"Actively Infected Trend"))=0,#N/A,INDIRECT(ADDRESS($B289+1,BU$230,1,1,"Actively Infected Trend"))/R_Value)</f>
        <v>#N/A</v>
      </c>
      <c r="BV289" s="77" t="e" cm="1">
        <f t="array" aca="1" ref="BV289" ca="1">IF(INDIRECT(ADDRESS($B289+1,BV$230,1,1,"Actively Infected Trend"))=0,#N/A,INDIRECT(ADDRESS($B289+1,BV$230,1,1,"Actively Infected Trend"))/R_Value)</f>
        <v>#N/A</v>
      </c>
      <c r="BW289" s="77" t="e" cm="1">
        <f t="array" aca="1" ref="BW289" ca="1">IF(INDIRECT(ADDRESS($B289+1,BW$230,1,1,"Actively Infected Trend"))=0,#N/A,INDIRECT(ADDRESS($B289+1,BW$230,1,1,"Actively Infected Trend"))/R_Value)</f>
        <v>#N/A</v>
      </c>
      <c r="BX289" s="77" t="e" cm="1">
        <f t="array" aca="1" ref="BX289" ca="1">IF(INDIRECT(ADDRESS($B289+1,BX$230,1,1,"Actively Infected Trend"))=0,#N/A,INDIRECT(ADDRESS($B289+1,BX$230,1,1,"Actively Infected Trend"))/R_Value)</f>
        <v>#N/A</v>
      </c>
      <c r="BY289" s="77" t="e" cm="1">
        <f t="array" aca="1" ref="BY289" ca="1">IF(INDIRECT(ADDRESS($B289+1,BY$230,1,1,"Actively Infected Trend"))=0,#N/A,INDIRECT(ADDRESS($B289+1,BY$230,1,1,"Actively Infected Trend"))/R_Value)</f>
        <v>#N/A</v>
      </c>
      <c r="BZ289" s="77" t="e" cm="1">
        <f t="array" aca="1" ref="BZ289" ca="1">IF(INDIRECT(ADDRESS($B289+1,BZ$230,1,1,"Actively Infected Trend"))=0,#N/A,INDIRECT(ADDRESS($B289+1,BZ$230,1,1,"Actively Infected Trend"))/R_Value)</f>
        <v>#N/A</v>
      </c>
      <c r="CA289" s="77" t="e" cm="1">
        <f t="array" aca="1" ref="CA289" ca="1">IF(INDIRECT(ADDRESS($B289+1,CA$230,1,1,"Actively Infected Trend"))=0,#N/A,INDIRECT(ADDRESS($B289+1,CA$230,1,1,"Actively Infected Trend"))/R_Value)</f>
        <v>#N/A</v>
      </c>
      <c r="CB289" s="77" t="e" cm="1">
        <f t="array" aca="1" ref="CB289" ca="1">IF(INDIRECT(ADDRESS($B289+1,CB$230,1,1,"Actively Infected Trend"))=0,#N/A,INDIRECT(ADDRESS($B289+1,CB$230,1,1,"Actively Infected Trend"))/R_Value)</f>
        <v>#N/A</v>
      </c>
      <c r="CC289" s="77" t="e" cm="1">
        <f t="array" aca="1" ref="CC289" ca="1">IF(INDIRECT(ADDRESS($B289+1,CC$230,1,1,"Actively Infected Trend"))=0,#N/A,INDIRECT(ADDRESS($B289+1,CC$230,1,1,"Actively Infected Trend"))/R_Value)</f>
        <v>#N/A</v>
      </c>
      <c r="CD289" s="77" t="e" cm="1">
        <f t="array" aca="1" ref="CD289" ca="1">IF(INDIRECT(ADDRESS($B289+1,CD$230,1,1,"Actively Infected Trend"))=0,#N/A,INDIRECT(ADDRESS($B289+1,CD$230,1,1,"Actively Infected Trend"))/R_Value)</f>
        <v>#N/A</v>
      </c>
      <c r="CE289" s="77" t="e" cm="1">
        <f t="array" aca="1" ref="CE289" ca="1">IF(INDIRECT(ADDRESS($B289+1,CE$230,1,1,"Actively Infected Trend"))=0,#N/A,INDIRECT(ADDRESS($B289+1,CE$230,1,1,"Actively Infected Trend"))/R_Value)</f>
        <v>#N/A</v>
      </c>
      <c r="CF289" s="77" t="e" cm="1">
        <f t="array" aca="1" ref="CF289" ca="1">IF(INDIRECT(ADDRESS($B289+1,CF$230,1,1,"Actively Infected Trend"))=0,#N/A,INDIRECT(ADDRESS($B289+1,CF$230,1,1,"Actively Infected Trend"))/R_Value)</f>
        <v>#N/A</v>
      </c>
      <c r="CG289" s="77" t="e" cm="1">
        <f t="array" aca="1" ref="CG289" ca="1">IF(INDIRECT(ADDRESS($B289+1,CG$230,1,1,"Actively Infected Trend"))=0,#N/A,INDIRECT(ADDRESS($B289+1,CG$230,1,1,"Actively Infected Trend"))/R_Value)</f>
        <v>#N/A</v>
      </c>
      <c r="CH289" s="77" t="e" cm="1">
        <f t="array" aca="1" ref="CH289" ca="1">IF(INDIRECT(ADDRESS($B289+1,CH$230,1,1,"Actively Infected Trend"))=0,#N/A,INDIRECT(ADDRESS($B289+1,CH$230,1,1,"Actively Infected Trend"))/R_Value)</f>
        <v>#N/A</v>
      </c>
      <c r="CI289" s="77" t="e" cm="1">
        <f t="array" aca="1" ref="CI289" ca="1">IF(INDIRECT(ADDRESS($B289+1,CI$230,1,1,"Actively Infected Trend"))=0,#N/A,INDIRECT(ADDRESS($B289+1,CI$230,1,1,"Actively Infected Trend"))/R_Value)</f>
        <v>#N/A</v>
      </c>
      <c r="CJ289" s="77" t="e" cm="1">
        <f t="array" aca="1" ref="CJ289" ca="1">IF(INDIRECT(ADDRESS($B289+1,CJ$230,1,1,"Actively Infected Trend"))=0,#N/A,INDIRECT(ADDRESS($B289+1,CJ$230,1,1,"Actively Infected Trend"))/R_Value)</f>
        <v>#N/A</v>
      </c>
      <c r="CK289" s="77" t="e" cm="1">
        <f t="array" aca="1" ref="CK289" ca="1">IF(INDIRECT(ADDRESS($B289+1,CK$230,1,1,"Actively Infected Trend"))=0,#N/A,INDIRECT(ADDRESS($B289+1,CK$230,1,1,"Actively Infected Trend"))/R_Value)</f>
        <v>#N/A</v>
      </c>
      <c r="CL289" s="77" t="e" cm="1">
        <f t="array" aca="1" ref="CL289" ca="1">IF(INDIRECT(ADDRESS($B289+1,CL$230,1,1,"Actively Infected Trend"))=0,#N/A,INDIRECT(ADDRESS($B289+1,CL$230,1,1,"Actively Infected Trend"))/R_Value)</f>
        <v>#N/A</v>
      </c>
      <c r="CM289" s="77" t="e" cm="1">
        <f t="array" aca="1" ref="CM289" ca="1">IF(INDIRECT(ADDRESS($B289+1,CM$230,1,1,"Actively Infected Trend"))=0,#N/A,INDIRECT(ADDRESS($B289+1,CM$230,1,1,"Actively Infected Trend"))/R_Value)</f>
        <v>#N/A</v>
      </c>
      <c r="CN289" s="77" t="e" cm="1">
        <f t="array" aca="1" ref="CN289" ca="1">IF(INDIRECT(ADDRESS($B289+1,CN$230,1,1,"Actively Infected Trend"))=0,#N/A,INDIRECT(ADDRESS($B289+1,CN$230,1,1,"Actively Infected Trend"))/R_Value)</f>
        <v>#N/A</v>
      </c>
      <c r="CO289" s="77" t="e" cm="1">
        <f t="array" aca="1" ref="CO289" ca="1">IF(INDIRECT(ADDRESS($B289+1,CO$230,1,1,"Actively Infected Trend"))=0,#N/A,INDIRECT(ADDRESS($B289+1,CO$230,1,1,"Actively Infected Trend"))/R_Value)</f>
        <v>#N/A</v>
      </c>
      <c r="CP289" s="77" t="e" cm="1">
        <f t="array" aca="1" ref="CP289" ca="1">IF(INDIRECT(ADDRESS($B289+1,CP$230,1,1,"Actively Infected Trend"))=0,#N/A,INDIRECT(ADDRESS($B289+1,CP$230,1,1,"Actively Infected Trend"))/R_Value)</f>
        <v>#N/A</v>
      </c>
      <c r="CQ289" s="77" t="e" cm="1">
        <f t="array" aca="1" ref="CQ289" ca="1">IF(INDIRECT(ADDRESS($B289+1,CQ$230,1,1,"Actively Infected Trend"))=0,#N/A,INDIRECT(ADDRESS($B289+1,CQ$230,1,1,"Actively Infected Trend"))/R_Value)</f>
        <v>#N/A</v>
      </c>
      <c r="CR289" s="77" t="e" cm="1">
        <f t="array" aca="1" ref="CR289" ca="1">IF(INDIRECT(ADDRESS($B289+1,CR$230,1,1,"Actively Infected Trend"))=0,#N/A,INDIRECT(ADDRESS($B289+1,CR$230,1,1,"Actively Infected Trend"))/R_Value)</f>
        <v>#N/A</v>
      </c>
      <c r="CS289" s="77" t="e" cm="1">
        <f t="array" aca="1" ref="CS289" ca="1">IF(INDIRECT(ADDRESS($B289+1,CS$230,1,1,"Actively Infected Trend"))=0,#N/A,INDIRECT(ADDRESS($B289+1,CS$230,1,1,"Actively Infected Trend"))/R_Value)</f>
        <v>#N/A</v>
      </c>
      <c r="CT289" s="77" t="e" cm="1">
        <f t="array" aca="1" ref="CT289" ca="1">IF(INDIRECT(ADDRESS($B289+1,CT$230,1,1,"Actively Infected Trend"))=0,#N/A,INDIRECT(ADDRESS($B289+1,CT$230,1,1,"Actively Infected Trend"))/R_Value)</f>
        <v>#N/A</v>
      </c>
      <c r="CU289" s="77" t="e" cm="1">
        <f t="array" aca="1" ref="CU289" ca="1">IF(INDIRECT(ADDRESS($B289+1,CU$230,1,1,"Actively Infected Trend"))=0,#N/A,INDIRECT(ADDRESS($B289+1,CU$230,1,1,"Actively Infected Trend"))/R_Value)</f>
        <v>#N/A</v>
      </c>
      <c r="CV289" s="77" t="e" cm="1">
        <f t="array" aca="1" ref="CV289" ca="1">IF(INDIRECT(ADDRESS($B289+1,CV$230,1,1,"Actively Infected Trend"))=0,#N/A,INDIRECT(ADDRESS($B289+1,CV$230,1,1,"Actively Infected Trend"))/R_Value)</f>
        <v>#N/A</v>
      </c>
      <c r="CW289" s="77" t="e" cm="1">
        <f t="array" aca="1" ref="CW289" ca="1">IF(INDIRECT(ADDRESS($B289+1,CW$230,1,1,"Actively Infected Trend"))=0,#N/A,INDIRECT(ADDRESS($B289+1,CW$230,1,1,"Actively Infected Trend"))/R_Value)</f>
        <v>#N/A</v>
      </c>
      <c r="CX289" s="77" t="e" cm="1">
        <f t="array" aca="1" ref="CX289" ca="1">IF(INDIRECT(ADDRESS($B289+1,CX$230,1,1,"Actively Infected Trend"))=0,#N/A,INDIRECT(ADDRESS($B289+1,CX$230,1,1,"Actively Infected Trend"))/R_Value)</f>
        <v>#N/A</v>
      </c>
      <c r="CY289" s="77" t="e" cm="1">
        <f t="array" aca="1" ref="CY289" ca="1">IF(INDIRECT(ADDRESS($B289+1,CY$230,1,1,"Actively Infected Trend"))=0,#N/A,INDIRECT(ADDRESS($B289+1,CY$230,1,1,"Actively Infected Trend"))/R_Value)</f>
        <v>#N/A</v>
      </c>
      <c r="CZ289" s="77" t="e" cm="1">
        <f t="array" aca="1" ref="CZ289" ca="1">IF(INDIRECT(ADDRESS($B289+1,CZ$230,1,1,"Actively Infected Trend"))=0,#N/A,INDIRECT(ADDRESS($B289+1,CZ$230,1,1,"Actively Infected Trend"))/R_Value)</f>
        <v>#N/A</v>
      </c>
      <c r="DA289" s="77" t="e" cm="1">
        <f t="array" aca="1" ref="DA289" ca="1">IF(INDIRECT(ADDRESS($B289+1,DA$230,1,1,"Actively Infected Trend"))=0,#N/A,INDIRECT(ADDRESS($B289+1,DA$230,1,1,"Actively Infected Trend"))/R_Value)</f>
        <v>#N/A</v>
      </c>
      <c r="DB289" s="77" t="e" cm="1">
        <f t="array" aca="1" ref="DB289" ca="1">IF(INDIRECT(ADDRESS($B289+1,DB$230,1,1,"Actively Infected Trend"))=0,#N/A,INDIRECT(ADDRESS($B289+1,DB$230,1,1,"Actively Infected Trend"))/R_Value)</f>
        <v>#N/A</v>
      </c>
      <c r="DC289" s="77" t="e" cm="1">
        <f t="array" aca="1" ref="DC289" ca="1">IF(INDIRECT(ADDRESS($B289+1,DC$230,1,1,"Actively Infected Trend"))=0,#N/A,INDIRECT(ADDRESS($B289+1,DC$230,1,1,"Actively Infected Trend"))/R_Value)</f>
        <v>#N/A</v>
      </c>
      <c r="DD289" s="77" t="e" cm="1">
        <f t="array" aca="1" ref="DD289" ca="1">IF(INDIRECT(ADDRESS($B289+1,DD$230,1,1,"Actively Infected Trend"))=0,#N/A,INDIRECT(ADDRESS($B289+1,DD$230,1,1,"Actively Infected Trend"))/R_Value)</f>
        <v>#N/A</v>
      </c>
      <c r="DE289" s="77" t="e" cm="1">
        <f t="array" aca="1" ref="DE289" ca="1">IF(INDIRECT(ADDRESS($B289+1,DE$230,1,1,"Actively Infected Trend"))=0,#N/A,INDIRECT(ADDRESS($B289+1,DE$230,1,1,"Actively Infected Trend"))/R_Value)</f>
        <v>#N/A</v>
      </c>
      <c r="DF289" s="77" t="e" cm="1">
        <f t="array" aca="1" ref="DF289" ca="1">IF(INDIRECT(ADDRESS($B289+1,DF$230,1,1,"Actively Infected Trend"))=0,#N/A,INDIRECT(ADDRESS($B289+1,DF$230,1,1,"Actively Infected Trend"))/R_Value)</f>
        <v>#N/A</v>
      </c>
      <c r="DG289" s="77" t="e" cm="1">
        <f t="array" aca="1" ref="DG289" ca="1">IF(INDIRECT(ADDRESS($B289+1,DG$230,1,1,"Actively Infected Trend"))=0,#N/A,INDIRECT(ADDRESS($B289+1,DG$230,1,1,"Actively Infected Trend"))/R_Value)</f>
        <v>#N/A</v>
      </c>
      <c r="DH289" s="77" t="e" cm="1">
        <f t="array" aca="1" ref="DH289" ca="1">IF(INDIRECT(ADDRESS($B289+1,DH$230,1,1,"Actively Infected Trend"))=0,#N/A,INDIRECT(ADDRESS($B289+1,DH$230,1,1,"Actively Infected Trend"))/R_Value)</f>
        <v>#N/A</v>
      </c>
      <c r="DI289" s="77" t="e" cm="1">
        <f t="array" aca="1" ref="DI289" ca="1">IF(INDIRECT(ADDRESS($B289+1,DI$230,1,1,"Actively Infected Trend"))=0,#N/A,INDIRECT(ADDRESS($B289+1,DI$230,1,1,"Actively Infected Trend"))/R_Value)</f>
        <v>#N/A</v>
      </c>
      <c r="DJ289" s="77" t="e" cm="1">
        <f t="array" aca="1" ref="DJ289" ca="1">IF(INDIRECT(ADDRESS($B289+1,DJ$230,1,1,"Actively Infected Trend"))=0,#N/A,INDIRECT(ADDRESS($B289+1,DJ$230,1,1,"Actively Infected Trend"))/R_Value)</f>
        <v>#N/A</v>
      </c>
      <c r="DK289" s="77" t="e" cm="1">
        <f t="array" aca="1" ref="DK289" ca="1">IF(INDIRECT(ADDRESS($B289+1,DK$230,1,1,"Actively Infected Trend"))=0,#N/A,INDIRECT(ADDRESS($B289+1,DK$230,1,1,"Actively Infected Trend"))/R_Value)</f>
        <v>#N/A</v>
      </c>
      <c r="DL289" s="77" t="e" cm="1">
        <f t="array" aca="1" ref="DL289" ca="1">IF(INDIRECT(ADDRESS($B289+1,DL$230,1,1,"Actively Infected Trend"))=0,#N/A,INDIRECT(ADDRESS($B289+1,DL$230,1,1,"Actively Infected Trend"))/R_Value)</f>
        <v>#N/A</v>
      </c>
      <c r="DM289" s="77" t="e" cm="1">
        <f t="array" aca="1" ref="DM289" ca="1">IF(INDIRECT(ADDRESS($B289+1,DM$230,1,1,"Actively Infected Trend"))=0,#N/A,INDIRECT(ADDRESS($B289+1,DM$230,1,1,"Actively Infected Trend"))/R_Value)</f>
        <v>#N/A</v>
      </c>
      <c r="DN289" s="77" t="e" cm="1">
        <f t="array" aca="1" ref="DN289" ca="1">IF(INDIRECT(ADDRESS($B289+1,DN$230,1,1,"Actively Infected Trend"))=0,#N/A,INDIRECT(ADDRESS($B289+1,DN$230,1,1,"Actively Infected Trend"))/R_Value)</f>
        <v>#N/A</v>
      </c>
      <c r="DO289" s="77" t="e" cm="1">
        <f t="array" aca="1" ref="DO289" ca="1">IF(INDIRECT(ADDRESS($B289+1,DO$230,1,1,"Actively Infected Trend"))=0,#N/A,INDIRECT(ADDRESS($B289+1,DO$230,1,1,"Actively Infected Trend"))/R_Value)</f>
        <v>#N/A</v>
      </c>
      <c r="DP289" s="77" t="e" cm="1">
        <f t="array" aca="1" ref="DP289" ca="1">IF(INDIRECT(ADDRESS($B289+1,DP$230,1,1,"Actively Infected Trend"))=0,#N/A,INDIRECT(ADDRESS($B289+1,DP$230,1,1,"Actively Infected Trend"))/R_Value)</f>
        <v>#N/A</v>
      </c>
      <c r="DQ289" s="77" t="e" cm="1">
        <f t="array" aca="1" ref="DQ289" ca="1">IF(INDIRECT(ADDRESS($B289+1,DQ$230,1,1,"Actively Infected Trend"))=0,#N/A,INDIRECT(ADDRESS($B289+1,DQ$230,1,1,"Actively Infected Trend"))/R_Value)</f>
        <v>#N/A</v>
      </c>
      <c r="DR289" s="77" t="e" cm="1">
        <f t="array" aca="1" ref="DR289" ca="1">IF(INDIRECT(ADDRESS($B289+1,DR$230,1,1,"Actively Infected Trend"))=0,#N/A,INDIRECT(ADDRESS($B289+1,DR$230,1,1,"Actively Infected Trend"))/R_Value)</f>
        <v>#N/A</v>
      </c>
      <c r="DS289" s="77" t="e" cm="1">
        <f t="array" aca="1" ref="DS289" ca="1">IF(INDIRECT(ADDRESS($B289+1,DS$230,1,1,"Actively Infected Trend"))=0,#N/A,INDIRECT(ADDRESS($B289+1,DS$230,1,1,"Actively Infected Trend"))/R_Value)</f>
        <v>#N/A</v>
      </c>
      <c r="DT289" s="77" t="e" cm="1">
        <f t="array" aca="1" ref="DT289" ca="1">IF(INDIRECT(ADDRESS($B289+1,DT$230,1,1,"Actively Infected Trend"))=0,#N/A,INDIRECT(ADDRESS($B289+1,DT$230,1,1,"Actively Infected Trend"))/R_Value)</f>
        <v>#N/A</v>
      </c>
      <c r="DU289" s="77" t="e" cm="1">
        <f t="array" aca="1" ref="DU289" ca="1">IF(INDIRECT(ADDRESS($B289+1,DU$230,1,1,"Actively Infected Trend"))=0,#N/A,INDIRECT(ADDRESS($B289+1,DU$230,1,1,"Actively Infected Trend"))/R_Value)</f>
        <v>#N/A</v>
      </c>
      <c r="DV289" s="77" t="e" cm="1">
        <f t="array" aca="1" ref="DV289" ca="1">IF(INDIRECT(ADDRESS($B289+1,DV$230,1,1,"Actively Infected Trend"))=0,#N/A,INDIRECT(ADDRESS($B289+1,DV$230,1,1,"Actively Infected Trend"))/R_Value)</f>
        <v>#N/A</v>
      </c>
      <c r="DW289" s="77" t="e" cm="1">
        <f t="array" aca="1" ref="DW289" ca="1">IF(INDIRECT(ADDRESS($B289+1,DW$230,1,1,"Actively Infected Trend"))=0,#N/A,INDIRECT(ADDRESS($B289+1,DW$230,1,1,"Actively Infected Trend"))/R_Value)</f>
        <v>#N/A</v>
      </c>
      <c r="DX289" s="77" t="e" cm="1">
        <f t="array" aca="1" ref="DX289" ca="1">IF(INDIRECT(ADDRESS($B289+1,DX$230,1,1,"Actively Infected Trend"))=0,#N/A,INDIRECT(ADDRESS($B289+1,DX$230,1,1,"Actively Infected Trend"))/R_Value)</f>
        <v>#N/A</v>
      </c>
      <c r="DY289" s="77" t="e" cm="1">
        <f t="array" aca="1" ref="DY289" ca="1">IF(INDIRECT(ADDRESS($B289+1,DY$230,1,1,"Actively Infected Trend"))=0,#N/A,INDIRECT(ADDRESS($B289+1,DY$230,1,1,"Actively Infected Trend"))/R_Value)</f>
        <v>#N/A</v>
      </c>
      <c r="DZ289" s="77" t="e" cm="1">
        <f t="array" aca="1" ref="DZ289" ca="1">IF(INDIRECT(ADDRESS($B289+1,DZ$230,1,1,"Actively Infected Trend"))=0,#N/A,INDIRECT(ADDRESS($B289+1,DZ$230,1,1,"Actively Infected Trend"))/R_Value)</f>
        <v>#N/A</v>
      </c>
      <c r="EA289" s="77" t="e" cm="1">
        <f t="array" aca="1" ref="EA289" ca="1">IF(INDIRECT(ADDRESS($B289+1,EA$230,1,1,"Actively Infected Trend"))=0,#N/A,INDIRECT(ADDRESS($B289+1,EA$230,1,1,"Actively Infected Trend"))/R_Value)</f>
        <v>#N/A</v>
      </c>
      <c r="EB289" s="77" t="e" cm="1">
        <f t="array" aca="1" ref="EB289" ca="1">IF(INDIRECT(ADDRESS($B289+1,EB$230,1,1,"Actively Infected Trend"))=0,#N/A,INDIRECT(ADDRESS($B289+1,EB$230,1,1,"Actively Infected Trend"))/R_Value)</f>
        <v>#N/A</v>
      </c>
      <c r="EC289" s="77" t="e" cm="1">
        <f t="array" aca="1" ref="EC289" ca="1">IF(INDIRECT(ADDRESS($B289+1,EC$230,1,1,"Actively Infected Trend"))=0,#N/A,INDIRECT(ADDRESS($B289+1,EC$230,1,1,"Actively Infected Trend"))/R_Value)</f>
        <v>#N/A</v>
      </c>
      <c r="ED289" s="77" t="e" cm="1">
        <f t="array" aca="1" ref="ED289" ca="1">IF(INDIRECT(ADDRESS($B289+1,ED$230,1,1,"Actively Infected Trend"))=0,#N/A,INDIRECT(ADDRESS($B289+1,ED$230,1,1,"Actively Infected Trend"))/R_Value)</f>
        <v>#N/A</v>
      </c>
      <c r="EE289" s="77" t="e" cm="1">
        <f t="array" aca="1" ref="EE289" ca="1">IF(INDIRECT(ADDRESS($B289+1,EE$230,1,1,"Actively Infected Trend"))=0,#N/A,INDIRECT(ADDRESS($B289+1,EE$230,1,1,"Actively Infected Trend"))/R_Value)</f>
        <v>#N/A</v>
      </c>
      <c r="EF289" s="77" t="e" cm="1">
        <f t="array" aca="1" ref="EF289" ca="1">IF(INDIRECT(ADDRESS($B289+1,EF$230,1,1,"Actively Infected Trend"))=0,#N/A,INDIRECT(ADDRESS($B289+1,EF$230,1,1,"Actively Infected Trend"))/R_Value)</f>
        <v>#N/A</v>
      </c>
      <c r="EG289" s="77" t="e" cm="1">
        <f t="array" aca="1" ref="EG289" ca="1">IF(INDIRECT(ADDRESS($B289+1,EG$230,1,1,"Actively Infected Trend"))=0,#N/A,INDIRECT(ADDRESS($B289+1,EG$230,1,1,"Actively Infected Trend"))/R_Value)</f>
        <v>#N/A</v>
      </c>
      <c r="EH289" s="77" t="e" cm="1">
        <f t="array" aca="1" ref="EH289" ca="1">IF(INDIRECT(ADDRESS($B289+1,EH$230,1,1,"Actively Infected Trend"))=0,#N/A,INDIRECT(ADDRESS($B289+1,EH$230,1,1,"Actively Infected Trend"))/R_Value)</f>
        <v>#N/A</v>
      </c>
      <c r="EI289" s="77" t="e" cm="1">
        <f t="array" aca="1" ref="EI289" ca="1">IF(INDIRECT(ADDRESS($B289+1,EI$230,1,1,"Actively Infected Trend"))=0,#N/A,INDIRECT(ADDRESS($B289+1,EI$230,1,1,"Actively Infected Trend"))/R_Value)</f>
        <v>#N/A</v>
      </c>
      <c r="EJ289" s="77" t="e" cm="1">
        <f t="array" aca="1" ref="EJ289" ca="1">IF(INDIRECT(ADDRESS($B289+1,EJ$230,1,1,"Actively Infected Trend"))=0,#N/A,INDIRECT(ADDRESS($B289+1,EJ$230,1,1,"Actively Infected Trend"))/R_Value)</f>
        <v>#N/A</v>
      </c>
      <c r="EK289" s="77" t="e" cm="1">
        <f t="array" aca="1" ref="EK289" ca="1">IF(INDIRECT(ADDRESS($B289+1,EK$230,1,1,"Actively Infected Trend"))=0,#N/A,INDIRECT(ADDRESS($B289+1,EK$230,1,1,"Actively Infected Trend"))/R_Value)</f>
        <v>#N/A</v>
      </c>
      <c r="EL289" s="77" t="e" cm="1">
        <f t="array" aca="1" ref="EL289" ca="1">IF(INDIRECT(ADDRESS($B289+1,EL$230,1,1,"Actively Infected Trend"))=0,#N/A,INDIRECT(ADDRESS($B289+1,EL$230,1,1,"Actively Infected Trend"))/R_Value)</f>
        <v>#N/A</v>
      </c>
      <c r="EM289" s="77" t="e" cm="1">
        <f t="array" aca="1" ref="EM289" ca="1">IF(INDIRECT(ADDRESS($B289+1,EM$230,1,1,"Actively Infected Trend"))=0,#N/A,INDIRECT(ADDRESS($B289+1,EM$230,1,1,"Actively Infected Trend"))/R_Value)</f>
        <v>#N/A</v>
      </c>
      <c r="EN289" s="77" t="e" cm="1">
        <f t="array" aca="1" ref="EN289" ca="1">IF(INDIRECT(ADDRESS($B289+1,EN$230,1,1,"Actively Infected Trend"))=0,#N/A,INDIRECT(ADDRESS($B289+1,EN$230,1,1,"Actively Infected Trend"))/R_Value)</f>
        <v>#N/A</v>
      </c>
      <c r="EO289" s="77" t="e" cm="1">
        <f t="array" aca="1" ref="EO289" ca="1">IF(INDIRECT(ADDRESS($B289+1,EO$230,1,1,"Actively Infected Trend"))=0,#N/A,INDIRECT(ADDRESS($B289+1,EO$230,1,1,"Actively Infected Trend"))/R_Value)</f>
        <v>#N/A</v>
      </c>
      <c r="EP289" s="77" t="e" cm="1">
        <f t="array" aca="1" ref="EP289" ca="1">IF(INDIRECT(ADDRESS($B289+1,EP$230,1,1,"Actively Infected Trend"))=0,#N/A,INDIRECT(ADDRESS($B289+1,EP$230,1,1,"Actively Infected Trend"))/R_Value)</f>
        <v>#N/A</v>
      </c>
      <c r="EQ289" s="77" t="e" cm="1">
        <f t="array" aca="1" ref="EQ289" ca="1">IF(INDIRECT(ADDRESS($B289+1,EQ$230,1,1,"Actively Infected Trend"))=0,#N/A,INDIRECT(ADDRESS($B289+1,EQ$230,1,1,"Actively Infected Trend"))/R_Value)</f>
        <v>#N/A</v>
      </c>
      <c r="ER289" s="77" t="e" cm="1">
        <f t="array" aca="1" ref="ER289" ca="1">IF(INDIRECT(ADDRESS($B289+1,ER$230,1,1,"Actively Infected Trend"))=0,#N/A,INDIRECT(ADDRESS($B289+1,ER$230,1,1,"Actively Infected Trend"))/R_Value)</f>
        <v>#N/A</v>
      </c>
      <c r="ES289" s="77" t="e" cm="1">
        <f t="array" aca="1" ref="ES289" ca="1">IF(INDIRECT(ADDRESS($B289+1,ES$230,1,1,"Actively Infected Trend"))=0,#N/A,INDIRECT(ADDRESS($B289+1,ES$230,1,1,"Actively Infected Trend"))/R_Value)</f>
        <v>#N/A</v>
      </c>
      <c r="ET289" s="77" t="e" cm="1">
        <f t="array" aca="1" ref="ET289" ca="1">IF(INDIRECT(ADDRESS($B289+1,ET$230,1,1,"Actively Infected Trend"))=0,#N/A,INDIRECT(ADDRESS($B289+1,ET$230,1,1,"Actively Infected Trend"))/R_Value)</f>
        <v>#N/A</v>
      </c>
      <c r="EU289" s="77" t="e" cm="1">
        <f t="array" aca="1" ref="EU289" ca="1">IF(INDIRECT(ADDRESS($B289+1,EU$230,1,1,"Actively Infected Trend"))=0,#N/A,INDIRECT(ADDRESS($B289+1,EU$230,1,1,"Actively Infected Trend"))/R_Value)</f>
        <v>#N/A</v>
      </c>
      <c r="EV289" s="77" t="e" cm="1">
        <f t="array" aca="1" ref="EV289" ca="1">IF(INDIRECT(ADDRESS($B289+1,EV$230,1,1,"Actively Infected Trend"))=0,#N/A,INDIRECT(ADDRESS($B289+1,EV$230,1,1,"Actively Infected Trend"))/R_Value)</f>
        <v>#N/A</v>
      </c>
      <c r="EW289" s="77" t="e" cm="1">
        <f t="array" aca="1" ref="EW289" ca="1">IF(INDIRECT(ADDRESS($B289+1,EW$230,1,1,"Actively Infected Trend"))=0,#N/A,INDIRECT(ADDRESS($B289+1,EW$230,1,1,"Actively Infected Trend"))/R_Value)</f>
        <v>#N/A</v>
      </c>
      <c r="EX289" s="77" t="e" cm="1">
        <f t="array" aca="1" ref="EX289" ca="1">IF(INDIRECT(ADDRESS($B289+1,EX$230,1,1,"Actively Infected Trend"))=0,#N/A,INDIRECT(ADDRESS($B289+1,EX$230,1,1,"Actively Infected Trend"))/R_Value)</f>
        <v>#N/A</v>
      </c>
      <c r="EY289" s="77" t="e" cm="1">
        <f t="array" aca="1" ref="EY289" ca="1">IF(INDIRECT(ADDRESS($B289+1,EY$230,1,1,"Actively Infected Trend"))=0,#N/A,INDIRECT(ADDRESS($B289+1,EY$230,1,1,"Actively Infected Trend"))/R_Value)</f>
        <v>#N/A</v>
      </c>
      <c r="EZ289" s="77" t="e" cm="1">
        <f t="array" aca="1" ref="EZ289" ca="1">IF(INDIRECT(ADDRESS($B289+1,EZ$230,1,1,"Actively Infected Trend"))=0,#N/A,INDIRECT(ADDRESS($B289+1,EZ$230,1,1,"Actively Infected Trend"))/R_Value)</f>
        <v>#N/A</v>
      </c>
      <c r="FA289" s="77" t="e" cm="1">
        <f t="array" aca="1" ref="FA289" ca="1">IF(INDIRECT(ADDRESS($B289+1,FA$230,1,1,"Actively Infected Trend"))=0,#N/A,INDIRECT(ADDRESS($B289+1,FA$230,1,1,"Actively Infected Trend"))/R_Value)</f>
        <v>#N/A</v>
      </c>
      <c r="FB289" s="77" t="e" cm="1">
        <f t="array" aca="1" ref="FB289" ca="1">IF(INDIRECT(ADDRESS($B289+1,FB$230,1,1,"Actively Infected Trend"))=0,#N/A,INDIRECT(ADDRESS($B289+1,FB$230,1,1,"Actively Infected Trend"))/R_Value)</f>
        <v>#N/A</v>
      </c>
      <c r="FC289" s="77" t="e" cm="1">
        <f t="array" aca="1" ref="FC289" ca="1">IF(INDIRECT(ADDRESS($B289+1,FC$230,1,1,"Actively Infected Trend"))=0,#N/A,INDIRECT(ADDRESS($B289+1,FC$230,1,1,"Actively Infected Trend"))/R_Value)</f>
        <v>#N/A</v>
      </c>
      <c r="FD289" s="77" t="e" cm="1">
        <f t="array" aca="1" ref="FD289" ca="1">IF(INDIRECT(ADDRESS($B289+1,FD$230,1,1,"Actively Infected Trend"))=0,#N/A,INDIRECT(ADDRESS($B289+1,FD$230,1,1,"Actively Infected Trend"))/R_Value)</f>
        <v>#N/A</v>
      </c>
      <c r="FE289" s="77" t="e" cm="1">
        <f t="array" aca="1" ref="FE289" ca="1">IF(INDIRECT(ADDRESS($B289+1,FE$230,1,1,"Actively Infected Trend"))=0,#N/A,INDIRECT(ADDRESS($B289+1,FE$230,1,1,"Actively Infected Trend"))/R_Value)</f>
        <v>#N/A</v>
      </c>
      <c r="FF289" s="77" t="e" cm="1">
        <f t="array" aca="1" ref="FF289" ca="1">IF(INDIRECT(ADDRESS($B289+1,FF$230,1,1,"Actively Infected Trend"))=0,#N/A,INDIRECT(ADDRESS($B289+1,FF$230,1,1,"Actively Infected Trend"))/R_Value)</f>
        <v>#N/A</v>
      </c>
      <c r="FG289" s="77" t="e" cm="1">
        <f t="array" aca="1" ref="FG289" ca="1">IF(INDIRECT(ADDRESS($B289+1,FG$230,1,1,"Actively Infected Trend"))=0,#N/A,INDIRECT(ADDRESS($B289+1,FG$230,1,1,"Actively Infected Trend"))/R_Value)</f>
        <v>#N/A</v>
      </c>
      <c r="FH289" s="77" t="e" cm="1">
        <f t="array" aca="1" ref="FH289" ca="1">IF(INDIRECT(ADDRESS($B289+1,FH$230,1,1,"Actively Infected Trend"))=0,#N/A,INDIRECT(ADDRESS($B289+1,FH$230,1,1,"Actively Infected Trend"))/R_Value)</f>
        <v>#N/A</v>
      </c>
      <c r="FI289" s="77" t="e" cm="1">
        <f t="array" aca="1" ref="FI289" ca="1">IF(INDIRECT(ADDRESS($B289+1,FI$230,1,1,"Actively Infected Trend"))=0,#N/A,INDIRECT(ADDRESS($B289+1,FI$230,1,1,"Actively Infected Trend"))/R_Value)</f>
        <v>#N/A</v>
      </c>
      <c r="FJ289" s="77" t="e" cm="1">
        <f t="array" aca="1" ref="FJ289" ca="1">IF(INDIRECT(ADDRESS($B289+1,FJ$230,1,1,"Actively Infected Trend"))=0,#N/A,INDIRECT(ADDRESS($B289+1,FJ$230,1,1,"Actively Infected Trend"))/R_Value)</f>
        <v>#N/A</v>
      </c>
      <c r="FK289" s="77" t="e" cm="1">
        <f t="array" aca="1" ref="FK289" ca="1">IF(INDIRECT(ADDRESS($B289+1,FK$230,1,1,"Actively Infected Trend"))=0,#N/A,INDIRECT(ADDRESS($B289+1,FK$230,1,1,"Actively Infected Trend"))/R_Value)</f>
        <v>#N/A</v>
      </c>
      <c r="FL289" s="77" t="e" cm="1">
        <f t="array" aca="1" ref="FL289" ca="1">IF(INDIRECT(ADDRESS($B289+1,FL$230,1,1,"Actively Infected Trend"))=0,#N/A,INDIRECT(ADDRESS($B289+1,FL$230,1,1,"Actively Infected Trend"))/R_Value)</f>
        <v>#N/A</v>
      </c>
      <c r="FM289" s="77" t="e" cm="1">
        <f t="array" aca="1" ref="FM289" ca="1">IF(INDIRECT(ADDRESS($B289+1,FM$230,1,1,"Actively Infected Trend"))=0,#N/A,INDIRECT(ADDRESS($B289+1,FM$230,1,1,"Actively Infected Trend"))/R_Value)</f>
        <v>#N/A</v>
      </c>
      <c r="FN289" s="77" t="e" cm="1">
        <f t="array" aca="1" ref="FN289" ca="1">IF(INDIRECT(ADDRESS($B289+1,FN$230,1,1,"Actively Infected Trend"))=0,#N/A,INDIRECT(ADDRESS($B289+1,FN$230,1,1,"Actively Infected Trend"))/R_Value)</f>
        <v>#N/A</v>
      </c>
      <c r="FO289" s="77" t="e" cm="1">
        <f t="array" aca="1" ref="FO289" ca="1">IF(INDIRECT(ADDRESS($B289+1,FO$230,1,1,"Actively Infected Trend"))=0,#N/A,INDIRECT(ADDRESS($B289+1,FO$230,1,1,"Actively Infected Trend"))/R_Value)</f>
        <v>#N/A</v>
      </c>
      <c r="FP289" s="77" t="e" cm="1">
        <f t="array" aca="1" ref="FP289" ca="1">IF(INDIRECT(ADDRESS($B289+1,FP$230,1,1,"Actively Infected Trend"))=0,#N/A,INDIRECT(ADDRESS($B289+1,FP$230,1,1,"Actively Infected Trend"))/R_Value)</f>
        <v>#N/A</v>
      </c>
      <c r="FQ289" s="77" t="e" cm="1">
        <f t="array" aca="1" ref="FQ289" ca="1">IF(INDIRECT(ADDRESS($B289+1,FQ$230,1,1,"Actively Infected Trend"))=0,#N/A,INDIRECT(ADDRESS($B289+1,FQ$230,1,1,"Actively Infected Trend"))/R_Value)</f>
        <v>#N/A</v>
      </c>
      <c r="FR289" s="77" t="e" cm="1">
        <f t="array" aca="1" ref="FR289" ca="1">IF(INDIRECT(ADDRESS($B289+1,FR$230,1,1,"Actively Infected Trend"))=0,#N/A,INDIRECT(ADDRESS($B289+1,FR$230,1,1,"Actively Infected Trend"))/R_Value)</f>
        <v>#N/A</v>
      </c>
      <c r="FS289" s="77" t="e" cm="1">
        <f t="array" aca="1" ref="FS289" ca="1">IF(INDIRECT(ADDRESS($B289+1,FS$230,1,1,"Actively Infected Trend"))=0,#N/A,INDIRECT(ADDRESS($B289+1,FS$230,1,1,"Actively Infected Trend"))/R_Value)</f>
        <v>#N/A</v>
      </c>
      <c r="FT289" s="77" t="e" cm="1">
        <f t="array" aca="1" ref="FT289" ca="1">IF(INDIRECT(ADDRESS($B289+1,FT$230,1,1,"Actively Infected Trend"))=0,#N/A,INDIRECT(ADDRESS($B289+1,FT$230,1,1,"Actively Infected Trend"))/R_Value)</f>
        <v>#N/A</v>
      </c>
      <c r="FU289" s="77" t="e" cm="1">
        <f t="array" aca="1" ref="FU289" ca="1">IF(INDIRECT(ADDRESS($B289+1,FU$230,1,1,"Actively Infected Trend"))=0,#N/A,INDIRECT(ADDRESS($B289+1,FU$230,1,1,"Actively Infected Trend"))/R_Value)</f>
        <v>#N/A</v>
      </c>
      <c r="FV289" s="77" t="e" cm="1">
        <f t="array" aca="1" ref="FV289" ca="1">IF(INDIRECT(ADDRESS($B289+1,FV$230,1,1,"Actively Infected Trend"))=0,#N/A,INDIRECT(ADDRESS($B289+1,FV$230,1,1,"Actively Infected Trend"))/R_Value)</f>
        <v>#N/A</v>
      </c>
      <c r="FW289" s="77" t="e" cm="1">
        <f t="array" aca="1" ref="FW289" ca="1">IF(INDIRECT(ADDRESS($B289+1,FW$230,1,1,"Actively Infected Trend"))=0,#N/A,INDIRECT(ADDRESS($B289+1,FW$230,1,1,"Actively Infected Trend"))/R_Value)</f>
        <v>#N/A</v>
      </c>
      <c r="FX289" s="77" t="e" cm="1">
        <f t="array" aca="1" ref="FX289" ca="1">IF(INDIRECT(ADDRESS($B289+1,FX$230,1,1,"Actively Infected Trend"))=0,#N/A,INDIRECT(ADDRESS($B289+1,FX$230,1,1,"Actively Infected Trend"))/R_Value)</f>
        <v>#N/A</v>
      </c>
      <c r="FY289" s="77" t="e" cm="1">
        <f t="array" aca="1" ref="FY289" ca="1">IF(INDIRECT(ADDRESS($B289+1,FY$230,1,1,"Actively Infected Trend"))=0,#N/A,INDIRECT(ADDRESS($B289+1,FY$230,1,1,"Actively Infected Trend"))/R_Value)</f>
        <v>#N/A</v>
      </c>
      <c r="FZ289" s="77" t="e" cm="1">
        <f t="array" aca="1" ref="FZ289" ca="1">IF(INDIRECT(ADDRESS($B289+1,FZ$230,1,1,"Actively Infected Trend"))=0,#N/A,INDIRECT(ADDRESS($B289+1,FZ$230,1,1,"Actively Infected Trend"))/R_Value)</f>
        <v>#N/A</v>
      </c>
      <c r="GA289" s="77" t="e" cm="1">
        <f t="array" aca="1" ref="GA289" ca="1">IF(INDIRECT(ADDRESS($B289+1,GA$230,1,1,"Actively Infected Trend"))=0,#N/A,INDIRECT(ADDRESS($B289+1,GA$230,1,1,"Actively Infected Trend"))/R_Value)</f>
        <v>#N/A</v>
      </c>
      <c r="GB289" s="77" t="e" cm="1">
        <f t="array" aca="1" ref="GB289" ca="1">IF(INDIRECT(ADDRESS($B289+1,GB$230,1,1,"Actively Infected Trend"))=0,#N/A,INDIRECT(ADDRESS($B289+1,GB$230,1,1,"Actively Infected Trend"))/R_Value)</f>
        <v>#N/A</v>
      </c>
      <c r="GC289" s="77" t="e" cm="1">
        <f t="array" aca="1" ref="GC289" ca="1">IF(INDIRECT(ADDRESS($B289+1,GC$230,1,1,"Actively Infected Trend"))=0,#N/A,INDIRECT(ADDRESS($B289+1,GC$230,1,1,"Actively Infected Trend"))/R_Value)</f>
        <v>#N/A</v>
      </c>
      <c r="GD289" s="77" t="e" cm="1">
        <f t="array" aca="1" ref="GD289" ca="1">IF(INDIRECT(ADDRESS($B289+1,GD$230,1,1,"Actively Infected Trend"))=0,#N/A,INDIRECT(ADDRESS($B289+1,GD$230,1,1,"Actively Infected Trend"))/R_Value)</f>
        <v>#N/A</v>
      </c>
      <c r="GE289" s="77" t="e" cm="1">
        <f t="array" aca="1" ref="GE289" ca="1">IF(INDIRECT(ADDRESS($B289+1,GE$230,1,1,"Actively Infected Trend"))=0,#N/A,INDIRECT(ADDRESS($B289+1,GE$230,1,1,"Actively Infected Trend"))/R_Value)</f>
        <v>#N/A</v>
      </c>
      <c r="GF289" s="77" t="e" cm="1">
        <f t="array" aca="1" ref="GF289" ca="1">IF(INDIRECT(ADDRESS($B289+1,GF$230,1,1,"Actively Infected Trend"))=0,#N/A,INDIRECT(ADDRESS($B289+1,GF$230,1,1,"Actively Infected Trend"))/R_Value)</f>
        <v>#N/A</v>
      </c>
      <c r="GG289" s="77" t="e" cm="1">
        <f t="array" aca="1" ref="GG289" ca="1">IF(INDIRECT(ADDRESS($B289+1,GG$230,1,1,"Actively Infected Trend"))=0,#N/A,INDIRECT(ADDRESS($B289+1,GG$230,1,1,"Actively Infected Trend"))/R_Value)</f>
        <v>#N/A</v>
      </c>
      <c r="GH289" s="77" t="e" cm="1">
        <f t="array" aca="1" ref="GH289" ca="1">IF(INDIRECT(ADDRESS($B289+1,GH$230,1,1,"Actively Infected Trend"))=0,#N/A,INDIRECT(ADDRESS($B289+1,GH$230,1,1,"Actively Infected Trend"))/R_Value)</f>
        <v>#N/A</v>
      </c>
      <c r="GI289" s="77" t="e" cm="1">
        <f t="array" aca="1" ref="GI289" ca="1">IF(INDIRECT(ADDRESS($B289+1,GI$230,1,1,"Actively Infected Trend"))=0,#N/A,INDIRECT(ADDRESS($B289+1,GI$230,1,1,"Actively Infected Trend"))/R_Value)</f>
        <v>#N/A</v>
      </c>
      <c r="GJ289" s="77" t="e" cm="1">
        <f t="array" aca="1" ref="GJ289" ca="1">IF(INDIRECT(ADDRESS($B289+1,GJ$230,1,1,"Actively Infected Trend"))=0,#N/A,INDIRECT(ADDRESS($B289+1,GJ$230,1,1,"Actively Infected Trend"))/R_Value)</f>
        <v>#N/A</v>
      </c>
      <c r="GK289" s="77" t="e" cm="1">
        <f t="array" aca="1" ref="GK289" ca="1">IF(INDIRECT(ADDRESS($B289+1,GK$230,1,1,"Actively Infected Trend"))=0,#N/A,INDIRECT(ADDRESS($B289+1,GK$230,1,1,"Actively Infected Trend"))/R_Value)</f>
        <v>#N/A</v>
      </c>
      <c r="GL289" s="77" t="e" cm="1">
        <f t="array" aca="1" ref="GL289" ca="1">IF(INDIRECT(ADDRESS($B289+1,GL$230,1,1,"Actively Infected Trend"))=0,#N/A,INDIRECT(ADDRESS($B289+1,GL$230,1,1,"Actively Infected Trend"))/R_Value)</f>
        <v>#N/A</v>
      </c>
      <c r="GM289" s="77" t="e" cm="1">
        <f t="array" aca="1" ref="GM289" ca="1">IF(INDIRECT(ADDRESS($B289+1,GM$230,1,1,"Actively Infected Trend"))=0,#N/A,INDIRECT(ADDRESS($B289+1,GM$230,1,1,"Actively Infected Trend"))/R_Value)</f>
        <v>#N/A</v>
      </c>
    </row>
    <row r="290" spans="2:195" x14ac:dyDescent="0.25">
      <c r="B290">
        <f t="shared" si="1035"/>
        <v>59</v>
      </c>
      <c r="C290" cm="1">
        <f t="array" aca="1" ref="C290" ca="1">INDIRECT(ADDRESS($B290+1,1,1,1,"Actively Infected Trend"))</f>
        <v>0</v>
      </c>
      <c r="E290" s="77" t="e" cm="1">
        <f t="array" aca="1" ref="E290" ca="1">IF(INDIRECT(ADDRESS($B290+1,E$230,1,1,"Actively Infected Trend"))=0,#N/A,INDIRECT(ADDRESS($B290+1,E$230,1,1,"Actively Infected Trend"))/R_Value)</f>
        <v>#N/A</v>
      </c>
      <c r="F290" s="77" t="e" cm="1">
        <f t="array" aca="1" ref="F290" ca="1">IF(INDIRECT(ADDRESS($B290+1,F$230,1,1,"Actively Infected Trend"))=0,#N/A,INDIRECT(ADDRESS($B290+1,F$230,1,1,"Actively Infected Trend"))/R_Value)</f>
        <v>#N/A</v>
      </c>
      <c r="G290" s="77" t="e" cm="1">
        <f t="array" aca="1" ref="G290" ca="1">IF(INDIRECT(ADDRESS($B290+1,G$230,1,1,"Actively Infected Trend"))=0,#N/A,INDIRECT(ADDRESS($B290+1,G$230,1,1,"Actively Infected Trend"))/R_Value)</f>
        <v>#N/A</v>
      </c>
      <c r="H290" s="77" t="e" cm="1">
        <f t="array" aca="1" ref="H290" ca="1">IF(INDIRECT(ADDRESS($B290+1,H$230,1,1,"Actively Infected Trend"))=0,#N/A,INDIRECT(ADDRESS($B290+1,H$230,1,1,"Actively Infected Trend"))/R_Value)</f>
        <v>#N/A</v>
      </c>
      <c r="I290" s="77" t="e" cm="1">
        <f t="array" aca="1" ref="I290" ca="1">IF(INDIRECT(ADDRESS($B290+1,I$230,1,1,"Actively Infected Trend"))=0,#N/A,INDIRECT(ADDRESS($B290+1,I$230,1,1,"Actively Infected Trend"))/R_Value)</f>
        <v>#N/A</v>
      </c>
      <c r="J290" s="77" t="e" cm="1">
        <f t="array" aca="1" ref="J290" ca="1">IF(INDIRECT(ADDRESS($B290+1,J$230,1,1,"Actively Infected Trend"))=0,#N/A,INDIRECT(ADDRESS($B290+1,J$230,1,1,"Actively Infected Trend"))/R_Value)</f>
        <v>#N/A</v>
      </c>
      <c r="K290" s="77" t="e" cm="1">
        <f t="array" aca="1" ref="K290" ca="1">IF(INDIRECT(ADDRESS($B290+1,K$230,1,1,"Actively Infected Trend"))=0,#N/A,INDIRECT(ADDRESS($B290+1,K$230,1,1,"Actively Infected Trend"))/R_Value)</f>
        <v>#N/A</v>
      </c>
      <c r="L290" s="77" t="e" cm="1">
        <f t="array" aca="1" ref="L290" ca="1">IF(INDIRECT(ADDRESS($B290+1,L$230,1,1,"Actively Infected Trend"))=0,#N/A,INDIRECT(ADDRESS($B290+1,L$230,1,1,"Actively Infected Trend"))/R_Value)</f>
        <v>#N/A</v>
      </c>
      <c r="M290" s="77" t="e" cm="1">
        <f t="array" aca="1" ref="M290" ca="1">IF(INDIRECT(ADDRESS($B290+1,M$230,1,1,"Actively Infected Trend"))=0,#N/A,INDIRECT(ADDRESS($B290+1,M$230,1,1,"Actively Infected Trend"))/R_Value)</f>
        <v>#N/A</v>
      </c>
      <c r="N290" s="77" t="e" cm="1">
        <f t="array" aca="1" ref="N290" ca="1">IF(INDIRECT(ADDRESS($B290+1,N$230,1,1,"Actively Infected Trend"))=0,#N/A,INDIRECT(ADDRESS($B290+1,N$230,1,1,"Actively Infected Trend"))/R_Value)</f>
        <v>#N/A</v>
      </c>
      <c r="O290" s="77" t="e" cm="1">
        <f t="array" aca="1" ref="O290" ca="1">IF(INDIRECT(ADDRESS($B290+1,O$230,1,1,"Actively Infected Trend"))=0,#N/A,INDIRECT(ADDRESS($B290+1,O$230,1,1,"Actively Infected Trend"))/R_Value)</f>
        <v>#N/A</v>
      </c>
      <c r="P290" s="77" t="e" cm="1">
        <f t="array" aca="1" ref="P290" ca="1">IF(INDIRECT(ADDRESS($B290+1,P$230,1,1,"Actively Infected Trend"))=0,#N/A,INDIRECT(ADDRESS($B290+1,P$230,1,1,"Actively Infected Trend"))/R_Value)</f>
        <v>#N/A</v>
      </c>
      <c r="Q290" s="77" t="e" cm="1">
        <f t="array" aca="1" ref="Q290" ca="1">IF(INDIRECT(ADDRESS($B290+1,Q$230,1,1,"Actively Infected Trend"))=0,#N/A,INDIRECT(ADDRESS($B290+1,Q$230,1,1,"Actively Infected Trend"))/R_Value)</f>
        <v>#N/A</v>
      </c>
      <c r="R290" s="77" t="e" cm="1">
        <f t="array" aca="1" ref="R290" ca="1">IF(INDIRECT(ADDRESS($B290+1,R$230,1,1,"Actively Infected Trend"))=0,#N/A,INDIRECT(ADDRESS($B290+1,R$230,1,1,"Actively Infected Trend"))/R_Value)</f>
        <v>#N/A</v>
      </c>
      <c r="S290" s="77" t="e" cm="1">
        <f t="array" aca="1" ref="S290" ca="1">IF(INDIRECT(ADDRESS($B290+1,S$230,1,1,"Actively Infected Trend"))=0,#N/A,INDIRECT(ADDRESS($B290+1,S$230,1,1,"Actively Infected Trend"))/R_Value)</f>
        <v>#N/A</v>
      </c>
      <c r="T290" s="77" t="e" cm="1">
        <f t="array" aca="1" ref="T290" ca="1">IF(INDIRECT(ADDRESS($B290+1,T$230,1,1,"Actively Infected Trend"))=0,#N/A,INDIRECT(ADDRESS($B290+1,T$230,1,1,"Actively Infected Trend"))/R_Value)</f>
        <v>#N/A</v>
      </c>
      <c r="U290" s="77" t="e" cm="1">
        <f t="array" aca="1" ref="U290" ca="1">IF(INDIRECT(ADDRESS($B290+1,U$230,1,1,"Actively Infected Trend"))=0,#N/A,INDIRECT(ADDRESS($B290+1,U$230,1,1,"Actively Infected Trend"))/R_Value)</f>
        <v>#N/A</v>
      </c>
      <c r="V290" s="77" t="e" cm="1">
        <f t="array" aca="1" ref="V290" ca="1">IF(INDIRECT(ADDRESS($B290+1,V$230,1,1,"Actively Infected Trend"))=0,#N/A,INDIRECT(ADDRESS($B290+1,V$230,1,1,"Actively Infected Trend"))/R_Value)</f>
        <v>#N/A</v>
      </c>
      <c r="W290" s="77" t="e" cm="1">
        <f t="array" aca="1" ref="W290" ca="1">IF(INDIRECT(ADDRESS($B290+1,W$230,1,1,"Actively Infected Trend"))=0,#N/A,INDIRECT(ADDRESS($B290+1,W$230,1,1,"Actively Infected Trend"))/R_Value)</f>
        <v>#N/A</v>
      </c>
      <c r="X290" s="77" t="e" cm="1">
        <f t="array" aca="1" ref="X290" ca="1">IF(INDIRECT(ADDRESS($B290+1,X$230,1,1,"Actively Infected Trend"))=0,#N/A,INDIRECT(ADDRESS($B290+1,X$230,1,1,"Actively Infected Trend"))/R_Value)</f>
        <v>#N/A</v>
      </c>
      <c r="Y290" s="77" t="e" cm="1">
        <f t="array" aca="1" ref="Y290" ca="1">IF(INDIRECT(ADDRESS($B290+1,Y$230,1,1,"Actively Infected Trend"))=0,#N/A,INDIRECT(ADDRESS($B290+1,Y$230,1,1,"Actively Infected Trend"))/R_Value)</f>
        <v>#N/A</v>
      </c>
      <c r="Z290" s="77" t="e" cm="1">
        <f t="array" aca="1" ref="Z290" ca="1">IF(INDIRECT(ADDRESS($B290+1,Z$230,1,1,"Actively Infected Trend"))=0,#N/A,INDIRECT(ADDRESS($B290+1,Z$230,1,1,"Actively Infected Trend"))/R_Value)</f>
        <v>#N/A</v>
      </c>
      <c r="AA290" s="77" t="e" cm="1">
        <f t="array" aca="1" ref="AA290" ca="1">IF(INDIRECT(ADDRESS($B290+1,AA$230,1,1,"Actively Infected Trend"))=0,#N/A,INDIRECT(ADDRESS($B290+1,AA$230,1,1,"Actively Infected Trend"))/R_Value)</f>
        <v>#N/A</v>
      </c>
      <c r="AB290" s="77" t="e" cm="1">
        <f t="array" aca="1" ref="AB290" ca="1">IF(INDIRECT(ADDRESS($B290+1,AB$230,1,1,"Actively Infected Trend"))=0,#N/A,INDIRECT(ADDRESS($B290+1,AB$230,1,1,"Actively Infected Trend"))/R_Value)</f>
        <v>#N/A</v>
      </c>
      <c r="AC290" s="77" t="e" cm="1">
        <f t="array" aca="1" ref="AC290" ca="1">IF(INDIRECT(ADDRESS($B290+1,AC$230,1,1,"Actively Infected Trend"))=0,#N/A,INDIRECT(ADDRESS($B290+1,AC$230,1,1,"Actively Infected Trend"))/R_Value)</f>
        <v>#N/A</v>
      </c>
      <c r="AD290" s="77" t="e" cm="1">
        <f t="array" aca="1" ref="AD290" ca="1">IF(INDIRECT(ADDRESS($B290+1,AD$230,1,1,"Actively Infected Trend"))=0,#N/A,INDIRECT(ADDRESS($B290+1,AD$230,1,1,"Actively Infected Trend"))/R_Value)</f>
        <v>#N/A</v>
      </c>
      <c r="AE290" s="77" t="e" cm="1">
        <f t="array" aca="1" ref="AE290" ca="1">IF(INDIRECT(ADDRESS($B290+1,AE$230,1,1,"Actively Infected Trend"))=0,#N/A,INDIRECT(ADDRESS($B290+1,AE$230,1,1,"Actively Infected Trend"))/R_Value)</f>
        <v>#N/A</v>
      </c>
      <c r="AF290" s="77" t="e" cm="1">
        <f t="array" aca="1" ref="AF290" ca="1">IF(INDIRECT(ADDRESS($B290+1,AF$230,1,1,"Actively Infected Trend"))=0,#N/A,INDIRECT(ADDRESS($B290+1,AF$230,1,1,"Actively Infected Trend"))/R_Value)</f>
        <v>#N/A</v>
      </c>
      <c r="AG290" s="77" t="e" cm="1">
        <f t="array" aca="1" ref="AG290" ca="1">IF(INDIRECT(ADDRESS($B290+1,AG$230,1,1,"Actively Infected Trend"))=0,#N/A,INDIRECT(ADDRESS($B290+1,AG$230,1,1,"Actively Infected Trend"))/R_Value)</f>
        <v>#N/A</v>
      </c>
      <c r="AH290" s="77" t="e" cm="1">
        <f t="array" aca="1" ref="AH290" ca="1">IF(INDIRECT(ADDRESS($B290+1,AH$230,1,1,"Actively Infected Trend"))=0,#N/A,INDIRECT(ADDRESS($B290+1,AH$230,1,1,"Actively Infected Trend"))/R_Value)</f>
        <v>#N/A</v>
      </c>
      <c r="AI290" s="77" t="e" cm="1">
        <f t="array" aca="1" ref="AI290" ca="1">IF(INDIRECT(ADDRESS($B290+1,AI$230,1,1,"Actively Infected Trend"))=0,#N/A,INDIRECT(ADDRESS($B290+1,AI$230,1,1,"Actively Infected Trend"))/R_Value)</f>
        <v>#N/A</v>
      </c>
      <c r="AJ290" s="77" t="e" cm="1">
        <f t="array" aca="1" ref="AJ290" ca="1">IF(INDIRECT(ADDRESS($B290+1,AJ$230,1,1,"Actively Infected Trend"))=0,#N/A,INDIRECT(ADDRESS($B290+1,AJ$230,1,1,"Actively Infected Trend"))/R_Value)</f>
        <v>#N/A</v>
      </c>
      <c r="AK290" s="77" t="e" cm="1">
        <f t="array" aca="1" ref="AK290" ca="1">IF(INDIRECT(ADDRESS($B290+1,AK$230,1,1,"Actively Infected Trend"))=0,#N/A,INDIRECT(ADDRESS($B290+1,AK$230,1,1,"Actively Infected Trend"))/R_Value)</f>
        <v>#N/A</v>
      </c>
      <c r="AL290" s="77" t="e" cm="1">
        <f t="array" aca="1" ref="AL290" ca="1">IF(INDIRECT(ADDRESS($B290+1,AL$230,1,1,"Actively Infected Trend"))=0,#N/A,INDIRECT(ADDRESS($B290+1,AL$230,1,1,"Actively Infected Trend"))/R_Value)</f>
        <v>#N/A</v>
      </c>
      <c r="AM290" s="77" t="e" cm="1">
        <f t="array" aca="1" ref="AM290" ca="1">IF(INDIRECT(ADDRESS($B290+1,AM$230,1,1,"Actively Infected Trend"))=0,#N/A,INDIRECT(ADDRESS($B290+1,AM$230,1,1,"Actively Infected Trend"))/R_Value)</f>
        <v>#N/A</v>
      </c>
      <c r="AN290" s="77" t="e" cm="1">
        <f t="array" aca="1" ref="AN290" ca="1">IF(INDIRECT(ADDRESS($B290+1,AN$230,1,1,"Actively Infected Trend"))=0,#N/A,INDIRECT(ADDRESS($B290+1,AN$230,1,1,"Actively Infected Trend"))/R_Value)</f>
        <v>#N/A</v>
      </c>
      <c r="AO290" s="77" t="e" cm="1">
        <f t="array" aca="1" ref="AO290" ca="1">IF(INDIRECT(ADDRESS($B290+1,AO$230,1,1,"Actively Infected Trend"))=0,#N/A,INDIRECT(ADDRESS($B290+1,AO$230,1,1,"Actively Infected Trend"))/R_Value)</f>
        <v>#N/A</v>
      </c>
      <c r="AP290" s="77" t="e" cm="1">
        <f t="array" aca="1" ref="AP290" ca="1">IF(INDIRECT(ADDRESS($B290+1,AP$230,1,1,"Actively Infected Trend"))=0,#N/A,INDIRECT(ADDRESS($B290+1,AP$230,1,1,"Actively Infected Trend"))/R_Value)</f>
        <v>#N/A</v>
      </c>
      <c r="AQ290" s="77" t="e" cm="1">
        <f t="array" aca="1" ref="AQ290" ca="1">IF(INDIRECT(ADDRESS($B290+1,AQ$230,1,1,"Actively Infected Trend"))=0,#N/A,INDIRECT(ADDRESS($B290+1,AQ$230,1,1,"Actively Infected Trend"))/R_Value)</f>
        <v>#N/A</v>
      </c>
      <c r="AR290" s="77" t="e" cm="1">
        <f t="array" aca="1" ref="AR290" ca="1">IF(INDIRECT(ADDRESS($B290+1,AR$230,1,1,"Actively Infected Trend"))=0,#N/A,INDIRECT(ADDRESS($B290+1,AR$230,1,1,"Actively Infected Trend"))/R_Value)</f>
        <v>#N/A</v>
      </c>
      <c r="AS290" s="77" t="e" cm="1">
        <f t="array" aca="1" ref="AS290" ca="1">IF(INDIRECT(ADDRESS($B290+1,AS$230,1,1,"Actively Infected Trend"))=0,#N/A,INDIRECT(ADDRESS($B290+1,AS$230,1,1,"Actively Infected Trend"))/R_Value)</f>
        <v>#N/A</v>
      </c>
      <c r="AT290" s="77" t="e" cm="1">
        <f t="array" aca="1" ref="AT290" ca="1">IF(INDIRECT(ADDRESS($B290+1,AT$230,1,1,"Actively Infected Trend"))=0,#N/A,INDIRECT(ADDRESS($B290+1,AT$230,1,1,"Actively Infected Trend"))/R_Value)</f>
        <v>#N/A</v>
      </c>
      <c r="AU290" s="77" t="e" cm="1">
        <f t="array" aca="1" ref="AU290" ca="1">IF(INDIRECT(ADDRESS($B290+1,AU$230,1,1,"Actively Infected Trend"))=0,#N/A,INDIRECT(ADDRESS($B290+1,AU$230,1,1,"Actively Infected Trend"))/R_Value)</f>
        <v>#N/A</v>
      </c>
      <c r="AV290" s="77" t="e" cm="1">
        <f t="array" aca="1" ref="AV290" ca="1">IF(INDIRECT(ADDRESS($B290+1,AV$230,1,1,"Actively Infected Trend"))=0,#N/A,INDIRECT(ADDRESS($B290+1,AV$230,1,1,"Actively Infected Trend"))/R_Value)</f>
        <v>#N/A</v>
      </c>
      <c r="AW290" s="77" t="e" cm="1">
        <f t="array" aca="1" ref="AW290" ca="1">IF(INDIRECT(ADDRESS($B290+1,AW$230,1,1,"Actively Infected Trend"))=0,#N/A,INDIRECT(ADDRESS($B290+1,AW$230,1,1,"Actively Infected Trend"))/R_Value)</f>
        <v>#N/A</v>
      </c>
      <c r="AX290" s="77" t="e" cm="1">
        <f t="array" aca="1" ref="AX290" ca="1">IF(INDIRECT(ADDRESS($B290+1,AX$230,1,1,"Actively Infected Trend"))=0,#N/A,INDIRECT(ADDRESS($B290+1,AX$230,1,1,"Actively Infected Trend"))/R_Value)</f>
        <v>#N/A</v>
      </c>
      <c r="AY290" s="77" t="e" cm="1">
        <f t="array" aca="1" ref="AY290" ca="1">IF(INDIRECT(ADDRESS($B290+1,AY$230,1,1,"Actively Infected Trend"))=0,#N/A,INDIRECT(ADDRESS($B290+1,AY$230,1,1,"Actively Infected Trend"))/R_Value)</f>
        <v>#N/A</v>
      </c>
      <c r="AZ290" s="77" t="e" cm="1">
        <f t="array" aca="1" ref="AZ290" ca="1">IF(INDIRECT(ADDRESS($B290+1,AZ$230,1,1,"Actively Infected Trend"))=0,#N/A,INDIRECT(ADDRESS($B290+1,AZ$230,1,1,"Actively Infected Trend"))/R_Value)</f>
        <v>#N/A</v>
      </c>
      <c r="BA290" s="77" t="e" cm="1">
        <f t="array" aca="1" ref="BA290" ca="1">IF(INDIRECT(ADDRESS($B290+1,BA$230,1,1,"Actively Infected Trend"))=0,#N/A,INDIRECT(ADDRESS($B290+1,BA$230,1,1,"Actively Infected Trend"))/R_Value)</f>
        <v>#N/A</v>
      </c>
      <c r="BB290" s="77" t="e" cm="1">
        <f t="array" aca="1" ref="BB290" ca="1">IF(INDIRECT(ADDRESS($B290+1,BB$230,1,1,"Actively Infected Trend"))=0,#N/A,INDIRECT(ADDRESS($B290+1,BB$230,1,1,"Actively Infected Trend"))/R_Value)</f>
        <v>#N/A</v>
      </c>
      <c r="BC290" s="77" t="e" cm="1">
        <f t="array" aca="1" ref="BC290" ca="1">IF(INDIRECT(ADDRESS($B290+1,BC$230,1,1,"Actively Infected Trend"))=0,#N/A,INDIRECT(ADDRESS($B290+1,BC$230,1,1,"Actively Infected Trend"))/R_Value)</f>
        <v>#N/A</v>
      </c>
      <c r="BD290" s="77" t="e" cm="1">
        <f t="array" aca="1" ref="BD290" ca="1">IF(INDIRECT(ADDRESS($B290+1,BD$230,1,1,"Actively Infected Trend"))=0,#N/A,INDIRECT(ADDRESS($B290+1,BD$230,1,1,"Actively Infected Trend"))/R_Value)</f>
        <v>#N/A</v>
      </c>
      <c r="BE290" s="77" t="e" cm="1">
        <f t="array" aca="1" ref="BE290" ca="1">IF(INDIRECT(ADDRESS($B290+1,BE$230,1,1,"Actively Infected Trend"))=0,#N/A,INDIRECT(ADDRESS($B290+1,BE$230,1,1,"Actively Infected Trend"))/R_Value)</f>
        <v>#N/A</v>
      </c>
      <c r="BF290" s="77" t="e" cm="1">
        <f t="array" aca="1" ref="BF290" ca="1">IF(INDIRECT(ADDRESS($B290+1,BF$230,1,1,"Actively Infected Trend"))=0,#N/A,INDIRECT(ADDRESS($B290+1,BF$230,1,1,"Actively Infected Trend"))/R_Value)</f>
        <v>#N/A</v>
      </c>
      <c r="BG290" s="77" t="e" cm="1">
        <f t="array" aca="1" ref="BG290" ca="1">IF(INDIRECT(ADDRESS($B290+1,BG$230,1,1,"Actively Infected Trend"))=0,#N/A,INDIRECT(ADDRESS($B290+1,BG$230,1,1,"Actively Infected Trend"))/R_Value)</f>
        <v>#N/A</v>
      </c>
      <c r="BH290" s="77" t="e" cm="1">
        <f t="array" aca="1" ref="BH290" ca="1">IF(INDIRECT(ADDRESS($B290+1,BH$230,1,1,"Actively Infected Trend"))=0,#N/A,INDIRECT(ADDRESS($B290+1,BH$230,1,1,"Actively Infected Trend"))/R_Value)</f>
        <v>#N/A</v>
      </c>
      <c r="BI290" s="77" t="e" cm="1">
        <f t="array" aca="1" ref="BI290" ca="1">IF(INDIRECT(ADDRESS($B290+1,BI$230,1,1,"Actively Infected Trend"))=0,#N/A,INDIRECT(ADDRESS($B290+1,BI$230,1,1,"Actively Infected Trend"))/R_Value)</f>
        <v>#N/A</v>
      </c>
      <c r="BJ290" s="77" t="e" cm="1">
        <f t="array" aca="1" ref="BJ290" ca="1">IF(INDIRECT(ADDRESS($B290+1,BJ$230,1,1,"Actively Infected Trend"))=0,#N/A,INDIRECT(ADDRESS($B290+1,BJ$230,1,1,"Actively Infected Trend"))/R_Value)</f>
        <v>#N/A</v>
      </c>
      <c r="BK290" s="77" t="e" cm="1">
        <f t="array" aca="1" ref="BK290" ca="1">IF(INDIRECT(ADDRESS($B290+1,BK$230,1,1,"Actively Infected Trend"))=0,#N/A,INDIRECT(ADDRESS($B290+1,BK$230,1,1,"Actively Infected Trend"))/R_Value)</f>
        <v>#N/A</v>
      </c>
      <c r="BL290" s="77" t="e" cm="1">
        <f t="array" aca="1" ref="BL290" ca="1">IF(INDIRECT(ADDRESS($B290+1,BL$230,1,1,"Actively Infected Trend"))=0,#N/A,INDIRECT(ADDRESS($B290+1,BL$230,1,1,"Actively Infected Trend"))/R_Value)</f>
        <v>#N/A</v>
      </c>
      <c r="BM290" s="77" t="e" cm="1">
        <f t="array" aca="1" ref="BM290" ca="1">IF(INDIRECT(ADDRESS($B290+1,BM$230,1,1,"Actively Infected Trend"))=0,#N/A,INDIRECT(ADDRESS($B290+1,BM$230,1,1,"Actively Infected Trend"))/R_Value)</f>
        <v>#N/A</v>
      </c>
      <c r="BN290" s="77" t="e" cm="1">
        <f t="array" aca="1" ref="BN290" ca="1">IF(INDIRECT(ADDRESS($B290+1,BN$230,1,1,"Actively Infected Trend"))=0,#N/A,INDIRECT(ADDRESS($B290+1,BN$230,1,1,"Actively Infected Trend"))/R_Value)</f>
        <v>#N/A</v>
      </c>
      <c r="BO290" s="77" t="e" cm="1">
        <f t="array" aca="1" ref="BO290" ca="1">IF(INDIRECT(ADDRESS($B290+1,BO$230,1,1,"Actively Infected Trend"))=0,#N/A,INDIRECT(ADDRESS($B290+1,BO$230,1,1,"Actively Infected Trend"))/R_Value)</f>
        <v>#N/A</v>
      </c>
      <c r="BP290" s="77" t="e" cm="1">
        <f t="array" aca="1" ref="BP290" ca="1">IF(INDIRECT(ADDRESS($B290+1,BP$230,1,1,"Actively Infected Trend"))=0,#N/A,INDIRECT(ADDRESS($B290+1,BP$230,1,1,"Actively Infected Trend"))/R_Value)</f>
        <v>#N/A</v>
      </c>
      <c r="BQ290" s="77" t="e" cm="1">
        <f t="array" aca="1" ref="BQ290" ca="1">IF(INDIRECT(ADDRESS($B290+1,BQ$230,1,1,"Actively Infected Trend"))=0,#N/A,INDIRECT(ADDRESS($B290+1,BQ$230,1,1,"Actively Infected Trend"))/R_Value)</f>
        <v>#N/A</v>
      </c>
      <c r="BR290" s="77" t="e" cm="1">
        <f t="array" aca="1" ref="BR290" ca="1">IF(INDIRECT(ADDRESS($B290+1,BR$230,1,1,"Actively Infected Trend"))=0,#N/A,INDIRECT(ADDRESS($B290+1,BR$230,1,1,"Actively Infected Trend"))/R_Value)</f>
        <v>#N/A</v>
      </c>
      <c r="BS290" s="77" t="e" cm="1">
        <f t="array" aca="1" ref="BS290" ca="1">IF(INDIRECT(ADDRESS($B290+1,BS$230,1,1,"Actively Infected Trend"))=0,#N/A,INDIRECT(ADDRESS($B290+1,BS$230,1,1,"Actively Infected Trend"))/R_Value)</f>
        <v>#N/A</v>
      </c>
      <c r="BT290" s="77" t="e" cm="1">
        <f t="array" aca="1" ref="BT290" ca="1">IF(INDIRECT(ADDRESS($B290+1,BT$230,1,1,"Actively Infected Trend"))=0,#N/A,INDIRECT(ADDRESS($B290+1,BT$230,1,1,"Actively Infected Trend"))/R_Value)</f>
        <v>#N/A</v>
      </c>
      <c r="BU290" s="77" t="e" cm="1">
        <f t="array" aca="1" ref="BU290" ca="1">IF(INDIRECT(ADDRESS($B290+1,BU$230,1,1,"Actively Infected Trend"))=0,#N/A,INDIRECT(ADDRESS($B290+1,BU$230,1,1,"Actively Infected Trend"))/R_Value)</f>
        <v>#N/A</v>
      </c>
      <c r="BV290" s="77" t="e" cm="1">
        <f t="array" aca="1" ref="BV290" ca="1">IF(INDIRECT(ADDRESS($B290+1,BV$230,1,1,"Actively Infected Trend"))=0,#N/A,INDIRECT(ADDRESS($B290+1,BV$230,1,1,"Actively Infected Trend"))/R_Value)</f>
        <v>#N/A</v>
      </c>
      <c r="BW290" s="77" t="e" cm="1">
        <f t="array" aca="1" ref="BW290" ca="1">IF(INDIRECT(ADDRESS($B290+1,BW$230,1,1,"Actively Infected Trend"))=0,#N/A,INDIRECT(ADDRESS($B290+1,BW$230,1,1,"Actively Infected Trend"))/R_Value)</f>
        <v>#N/A</v>
      </c>
      <c r="BX290" s="77" t="e" cm="1">
        <f t="array" aca="1" ref="BX290" ca="1">IF(INDIRECT(ADDRESS($B290+1,BX$230,1,1,"Actively Infected Trend"))=0,#N/A,INDIRECT(ADDRESS($B290+1,BX$230,1,1,"Actively Infected Trend"))/R_Value)</f>
        <v>#N/A</v>
      </c>
      <c r="BY290" s="77" t="e" cm="1">
        <f t="array" aca="1" ref="BY290" ca="1">IF(INDIRECT(ADDRESS($B290+1,BY$230,1,1,"Actively Infected Trend"))=0,#N/A,INDIRECT(ADDRESS($B290+1,BY$230,1,1,"Actively Infected Trend"))/R_Value)</f>
        <v>#N/A</v>
      </c>
      <c r="BZ290" s="77" t="e" cm="1">
        <f t="array" aca="1" ref="BZ290" ca="1">IF(INDIRECT(ADDRESS($B290+1,BZ$230,1,1,"Actively Infected Trend"))=0,#N/A,INDIRECT(ADDRESS($B290+1,BZ$230,1,1,"Actively Infected Trend"))/R_Value)</f>
        <v>#N/A</v>
      </c>
      <c r="CA290" s="77" t="e" cm="1">
        <f t="array" aca="1" ref="CA290" ca="1">IF(INDIRECT(ADDRESS($B290+1,CA$230,1,1,"Actively Infected Trend"))=0,#N/A,INDIRECT(ADDRESS($B290+1,CA$230,1,1,"Actively Infected Trend"))/R_Value)</f>
        <v>#N/A</v>
      </c>
      <c r="CB290" s="77" t="e" cm="1">
        <f t="array" aca="1" ref="CB290" ca="1">IF(INDIRECT(ADDRESS($B290+1,CB$230,1,1,"Actively Infected Trend"))=0,#N/A,INDIRECT(ADDRESS($B290+1,CB$230,1,1,"Actively Infected Trend"))/R_Value)</f>
        <v>#N/A</v>
      </c>
      <c r="CC290" s="77" t="e" cm="1">
        <f t="array" aca="1" ref="CC290" ca="1">IF(INDIRECT(ADDRESS($B290+1,CC$230,1,1,"Actively Infected Trend"))=0,#N/A,INDIRECT(ADDRESS($B290+1,CC$230,1,1,"Actively Infected Trend"))/R_Value)</f>
        <v>#N/A</v>
      </c>
      <c r="CD290" s="77" t="e" cm="1">
        <f t="array" aca="1" ref="CD290" ca="1">IF(INDIRECT(ADDRESS($B290+1,CD$230,1,1,"Actively Infected Trend"))=0,#N/A,INDIRECT(ADDRESS($B290+1,CD$230,1,1,"Actively Infected Trend"))/R_Value)</f>
        <v>#N/A</v>
      </c>
      <c r="CE290" s="77" t="e" cm="1">
        <f t="array" aca="1" ref="CE290" ca="1">IF(INDIRECT(ADDRESS($B290+1,CE$230,1,1,"Actively Infected Trend"))=0,#N/A,INDIRECT(ADDRESS($B290+1,CE$230,1,1,"Actively Infected Trend"))/R_Value)</f>
        <v>#N/A</v>
      </c>
      <c r="CF290" s="77" t="e" cm="1">
        <f t="array" aca="1" ref="CF290" ca="1">IF(INDIRECT(ADDRESS($B290+1,CF$230,1,1,"Actively Infected Trend"))=0,#N/A,INDIRECT(ADDRESS($B290+1,CF$230,1,1,"Actively Infected Trend"))/R_Value)</f>
        <v>#N/A</v>
      </c>
      <c r="CG290" s="77" t="e" cm="1">
        <f t="array" aca="1" ref="CG290" ca="1">IF(INDIRECT(ADDRESS($B290+1,CG$230,1,1,"Actively Infected Trend"))=0,#N/A,INDIRECT(ADDRESS($B290+1,CG$230,1,1,"Actively Infected Trend"))/R_Value)</f>
        <v>#N/A</v>
      </c>
      <c r="CH290" s="77" t="e" cm="1">
        <f t="array" aca="1" ref="CH290" ca="1">IF(INDIRECT(ADDRESS($B290+1,CH$230,1,1,"Actively Infected Trend"))=0,#N/A,INDIRECT(ADDRESS($B290+1,CH$230,1,1,"Actively Infected Trend"))/R_Value)</f>
        <v>#N/A</v>
      </c>
      <c r="CI290" s="77" t="e" cm="1">
        <f t="array" aca="1" ref="CI290" ca="1">IF(INDIRECT(ADDRESS($B290+1,CI$230,1,1,"Actively Infected Trend"))=0,#N/A,INDIRECT(ADDRESS($B290+1,CI$230,1,1,"Actively Infected Trend"))/R_Value)</f>
        <v>#N/A</v>
      </c>
      <c r="CJ290" s="77" t="e" cm="1">
        <f t="array" aca="1" ref="CJ290" ca="1">IF(INDIRECT(ADDRESS($B290+1,CJ$230,1,1,"Actively Infected Trend"))=0,#N/A,INDIRECT(ADDRESS($B290+1,CJ$230,1,1,"Actively Infected Trend"))/R_Value)</f>
        <v>#N/A</v>
      </c>
      <c r="CK290" s="77" t="e" cm="1">
        <f t="array" aca="1" ref="CK290" ca="1">IF(INDIRECT(ADDRESS($B290+1,CK$230,1,1,"Actively Infected Trend"))=0,#N/A,INDIRECT(ADDRESS($B290+1,CK$230,1,1,"Actively Infected Trend"))/R_Value)</f>
        <v>#N/A</v>
      </c>
      <c r="CL290" s="77" t="e" cm="1">
        <f t="array" aca="1" ref="CL290" ca="1">IF(INDIRECT(ADDRESS($B290+1,CL$230,1,1,"Actively Infected Trend"))=0,#N/A,INDIRECT(ADDRESS($B290+1,CL$230,1,1,"Actively Infected Trend"))/R_Value)</f>
        <v>#N/A</v>
      </c>
      <c r="CM290" s="77" t="e" cm="1">
        <f t="array" aca="1" ref="CM290" ca="1">IF(INDIRECT(ADDRESS($B290+1,CM$230,1,1,"Actively Infected Trend"))=0,#N/A,INDIRECT(ADDRESS($B290+1,CM$230,1,1,"Actively Infected Trend"))/R_Value)</f>
        <v>#N/A</v>
      </c>
      <c r="CN290" s="77" t="e" cm="1">
        <f t="array" aca="1" ref="CN290" ca="1">IF(INDIRECT(ADDRESS($B290+1,CN$230,1,1,"Actively Infected Trend"))=0,#N/A,INDIRECT(ADDRESS($B290+1,CN$230,1,1,"Actively Infected Trend"))/R_Value)</f>
        <v>#N/A</v>
      </c>
      <c r="CO290" s="77" t="e" cm="1">
        <f t="array" aca="1" ref="CO290" ca="1">IF(INDIRECT(ADDRESS($B290+1,CO$230,1,1,"Actively Infected Trend"))=0,#N/A,INDIRECT(ADDRESS($B290+1,CO$230,1,1,"Actively Infected Trend"))/R_Value)</f>
        <v>#N/A</v>
      </c>
      <c r="CP290" s="77" t="e" cm="1">
        <f t="array" aca="1" ref="CP290" ca="1">IF(INDIRECT(ADDRESS($B290+1,CP$230,1,1,"Actively Infected Trend"))=0,#N/A,INDIRECT(ADDRESS($B290+1,CP$230,1,1,"Actively Infected Trend"))/R_Value)</f>
        <v>#N/A</v>
      </c>
      <c r="CQ290" s="77" t="e" cm="1">
        <f t="array" aca="1" ref="CQ290" ca="1">IF(INDIRECT(ADDRESS($B290+1,CQ$230,1,1,"Actively Infected Trend"))=0,#N/A,INDIRECT(ADDRESS($B290+1,CQ$230,1,1,"Actively Infected Trend"))/R_Value)</f>
        <v>#N/A</v>
      </c>
      <c r="CR290" s="77" t="e" cm="1">
        <f t="array" aca="1" ref="CR290" ca="1">IF(INDIRECT(ADDRESS($B290+1,CR$230,1,1,"Actively Infected Trend"))=0,#N/A,INDIRECT(ADDRESS($B290+1,CR$230,1,1,"Actively Infected Trend"))/R_Value)</f>
        <v>#N/A</v>
      </c>
      <c r="CS290" s="77" t="e" cm="1">
        <f t="array" aca="1" ref="CS290" ca="1">IF(INDIRECT(ADDRESS($B290+1,CS$230,1,1,"Actively Infected Trend"))=0,#N/A,INDIRECT(ADDRESS($B290+1,CS$230,1,1,"Actively Infected Trend"))/R_Value)</f>
        <v>#N/A</v>
      </c>
      <c r="CT290" s="77" t="e" cm="1">
        <f t="array" aca="1" ref="CT290" ca="1">IF(INDIRECT(ADDRESS($B290+1,CT$230,1,1,"Actively Infected Trend"))=0,#N/A,INDIRECT(ADDRESS($B290+1,CT$230,1,1,"Actively Infected Trend"))/R_Value)</f>
        <v>#N/A</v>
      </c>
      <c r="CU290" s="77" t="e" cm="1">
        <f t="array" aca="1" ref="CU290" ca="1">IF(INDIRECT(ADDRESS($B290+1,CU$230,1,1,"Actively Infected Trend"))=0,#N/A,INDIRECT(ADDRESS($B290+1,CU$230,1,1,"Actively Infected Trend"))/R_Value)</f>
        <v>#N/A</v>
      </c>
      <c r="CV290" s="77" t="e" cm="1">
        <f t="array" aca="1" ref="CV290" ca="1">IF(INDIRECT(ADDRESS($B290+1,CV$230,1,1,"Actively Infected Trend"))=0,#N/A,INDIRECT(ADDRESS($B290+1,CV$230,1,1,"Actively Infected Trend"))/R_Value)</f>
        <v>#N/A</v>
      </c>
      <c r="CW290" s="77" t="e" cm="1">
        <f t="array" aca="1" ref="CW290" ca="1">IF(INDIRECT(ADDRESS($B290+1,CW$230,1,1,"Actively Infected Trend"))=0,#N/A,INDIRECT(ADDRESS($B290+1,CW$230,1,1,"Actively Infected Trend"))/R_Value)</f>
        <v>#N/A</v>
      </c>
      <c r="CX290" s="77" t="e" cm="1">
        <f t="array" aca="1" ref="CX290" ca="1">IF(INDIRECT(ADDRESS($B290+1,CX$230,1,1,"Actively Infected Trend"))=0,#N/A,INDIRECT(ADDRESS($B290+1,CX$230,1,1,"Actively Infected Trend"))/R_Value)</f>
        <v>#N/A</v>
      </c>
      <c r="CY290" s="77" t="e" cm="1">
        <f t="array" aca="1" ref="CY290" ca="1">IF(INDIRECT(ADDRESS($B290+1,CY$230,1,1,"Actively Infected Trend"))=0,#N/A,INDIRECT(ADDRESS($B290+1,CY$230,1,1,"Actively Infected Trend"))/R_Value)</f>
        <v>#N/A</v>
      </c>
      <c r="CZ290" s="77" t="e" cm="1">
        <f t="array" aca="1" ref="CZ290" ca="1">IF(INDIRECT(ADDRESS($B290+1,CZ$230,1,1,"Actively Infected Trend"))=0,#N/A,INDIRECT(ADDRESS($B290+1,CZ$230,1,1,"Actively Infected Trend"))/R_Value)</f>
        <v>#N/A</v>
      </c>
      <c r="DA290" s="77" t="e" cm="1">
        <f t="array" aca="1" ref="DA290" ca="1">IF(INDIRECT(ADDRESS($B290+1,DA$230,1,1,"Actively Infected Trend"))=0,#N/A,INDIRECT(ADDRESS($B290+1,DA$230,1,1,"Actively Infected Trend"))/R_Value)</f>
        <v>#N/A</v>
      </c>
      <c r="DB290" s="77" t="e" cm="1">
        <f t="array" aca="1" ref="DB290" ca="1">IF(INDIRECT(ADDRESS($B290+1,DB$230,1,1,"Actively Infected Trend"))=0,#N/A,INDIRECT(ADDRESS($B290+1,DB$230,1,1,"Actively Infected Trend"))/R_Value)</f>
        <v>#N/A</v>
      </c>
      <c r="DC290" s="77" t="e" cm="1">
        <f t="array" aca="1" ref="DC290" ca="1">IF(INDIRECT(ADDRESS($B290+1,DC$230,1,1,"Actively Infected Trend"))=0,#N/A,INDIRECT(ADDRESS($B290+1,DC$230,1,1,"Actively Infected Trend"))/R_Value)</f>
        <v>#N/A</v>
      </c>
      <c r="DD290" s="77" t="e" cm="1">
        <f t="array" aca="1" ref="DD290" ca="1">IF(INDIRECT(ADDRESS($B290+1,DD$230,1,1,"Actively Infected Trend"))=0,#N/A,INDIRECT(ADDRESS($B290+1,DD$230,1,1,"Actively Infected Trend"))/R_Value)</f>
        <v>#N/A</v>
      </c>
      <c r="DE290" s="77" t="e" cm="1">
        <f t="array" aca="1" ref="DE290" ca="1">IF(INDIRECT(ADDRESS($B290+1,DE$230,1,1,"Actively Infected Trend"))=0,#N/A,INDIRECT(ADDRESS($B290+1,DE$230,1,1,"Actively Infected Trend"))/R_Value)</f>
        <v>#N/A</v>
      </c>
      <c r="DF290" s="77" t="e" cm="1">
        <f t="array" aca="1" ref="DF290" ca="1">IF(INDIRECT(ADDRESS($B290+1,DF$230,1,1,"Actively Infected Trend"))=0,#N/A,INDIRECT(ADDRESS($B290+1,DF$230,1,1,"Actively Infected Trend"))/R_Value)</f>
        <v>#N/A</v>
      </c>
      <c r="DG290" s="77" t="e" cm="1">
        <f t="array" aca="1" ref="DG290" ca="1">IF(INDIRECT(ADDRESS($B290+1,DG$230,1,1,"Actively Infected Trend"))=0,#N/A,INDIRECT(ADDRESS($B290+1,DG$230,1,1,"Actively Infected Trend"))/R_Value)</f>
        <v>#N/A</v>
      </c>
      <c r="DH290" s="77" t="e" cm="1">
        <f t="array" aca="1" ref="DH290" ca="1">IF(INDIRECT(ADDRESS($B290+1,DH$230,1,1,"Actively Infected Trend"))=0,#N/A,INDIRECT(ADDRESS($B290+1,DH$230,1,1,"Actively Infected Trend"))/R_Value)</f>
        <v>#N/A</v>
      </c>
      <c r="DI290" s="77" t="e" cm="1">
        <f t="array" aca="1" ref="DI290" ca="1">IF(INDIRECT(ADDRESS($B290+1,DI$230,1,1,"Actively Infected Trend"))=0,#N/A,INDIRECT(ADDRESS($B290+1,DI$230,1,1,"Actively Infected Trend"))/R_Value)</f>
        <v>#N/A</v>
      </c>
      <c r="DJ290" s="77" t="e" cm="1">
        <f t="array" aca="1" ref="DJ290" ca="1">IF(INDIRECT(ADDRESS($B290+1,DJ$230,1,1,"Actively Infected Trend"))=0,#N/A,INDIRECT(ADDRESS($B290+1,DJ$230,1,1,"Actively Infected Trend"))/R_Value)</f>
        <v>#N/A</v>
      </c>
      <c r="DK290" s="77" t="e" cm="1">
        <f t="array" aca="1" ref="DK290" ca="1">IF(INDIRECT(ADDRESS($B290+1,DK$230,1,1,"Actively Infected Trend"))=0,#N/A,INDIRECT(ADDRESS($B290+1,DK$230,1,1,"Actively Infected Trend"))/R_Value)</f>
        <v>#N/A</v>
      </c>
      <c r="DL290" s="77" t="e" cm="1">
        <f t="array" aca="1" ref="DL290" ca="1">IF(INDIRECT(ADDRESS($B290+1,DL$230,1,1,"Actively Infected Trend"))=0,#N/A,INDIRECT(ADDRESS($B290+1,DL$230,1,1,"Actively Infected Trend"))/R_Value)</f>
        <v>#N/A</v>
      </c>
      <c r="DM290" s="77" t="e" cm="1">
        <f t="array" aca="1" ref="DM290" ca="1">IF(INDIRECT(ADDRESS($B290+1,DM$230,1,1,"Actively Infected Trend"))=0,#N/A,INDIRECT(ADDRESS($B290+1,DM$230,1,1,"Actively Infected Trend"))/R_Value)</f>
        <v>#N/A</v>
      </c>
      <c r="DN290" s="77" t="e" cm="1">
        <f t="array" aca="1" ref="DN290" ca="1">IF(INDIRECT(ADDRESS($B290+1,DN$230,1,1,"Actively Infected Trend"))=0,#N/A,INDIRECT(ADDRESS($B290+1,DN$230,1,1,"Actively Infected Trend"))/R_Value)</f>
        <v>#N/A</v>
      </c>
      <c r="DO290" s="77" t="e" cm="1">
        <f t="array" aca="1" ref="DO290" ca="1">IF(INDIRECT(ADDRESS($B290+1,DO$230,1,1,"Actively Infected Trend"))=0,#N/A,INDIRECT(ADDRESS($B290+1,DO$230,1,1,"Actively Infected Trend"))/R_Value)</f>
        <v>#N/A</v>
      </c>
      <c r="DP290" s="77" t="e" cm="1">
        <f t="array" aca="1" ref="DP290" ca="1">IF(INDIRECT(ADDRESS($B290+1,DP$230,1,1,"Actively Infected Trend"))=0,#N/A,INDIRECT(ADDRESS($B290+1,DP$230,1,1,"Actively Infected Trend"))/R_Value)</f>
        <v>#N/A</v>
      </c>
      <c r="DQ290" s="77" t="e" cm="1">
        <f t="array" aca="1" ref="DQ290" ca="1">IF(INDIRECT(ADDRESS($B290+1,DQ$230,1,1,"Actively Infected Trend"))=0,#N/A,INDIRECT(ADDRESS($B290+1,DQ$230,1,1,"Actively Infected Trend"))/R_Value)</f>
        <v>#N/A</v>
      </c>
      <c r="DR290" s="77" t="e" cm="1">
        <f t="array" aca="1" ref="DR290" ca="1">IF(INDIRECT(ADDRESS($B290+1,DR$230,1,1,"Actively Infected Trend"))=0,#N/A,INDIRECT(ADDRESS($B290+1,DR$230,1,1,"Actively Infected Trend"))/R_Value)</f>
        <v>#N/A</v>
      </c>
      <c r="DS290" s="77" t="e" cm="1">
        <f t="array" aca="1" ref="DS290" ca="1">IF(INDIRECT(ADDRESS($B290+1,DS$230,1,1,"Actively Infected Trend"))=0,#N/A,INDIRECT(ADDRESS($B290+1,DS$230,1,1,"Actively Infected Trend"))/R_Value)</f>
        <v>#N/A</v>
      </c>
      <c r="DT290" s="77" t="e" cm="1">
        <f t="array" aca="1" ref="DT290" ca="1">IF(INDIRECT(ADDRESS($B290+1,DT$230,1,1,"Actively Infected Trend"))=0,#N/A,INDIRECT(ADDRESS($B290+1,DT$230,1,1,"Actively Infected Trend"))/R_Value)</f>
        <v>#N/A</v>
      </c>
      <c r="DU290" s="77" t="e" cm="1">
        <f t="array" aca="1" ref="DU290" ca="1">IF(INDIRECT(ADDRESS($B290+1,DU$230,1,1,"Actively Infected Trend"))=0,#N/A,INDIRECT(ADDRESS($B290+1,DU$230,1,1,"Actively Infected Trend"))/R_Value)</f>
        <v>#N/A</v>
      </c>
      <c r="DV290" s="77" t="e" cm="1">
        <f t="array" aca="1" ref="DV290" ca="1">IF(INDIRECT(ADDRESS($B290+1,DV$230,1,1,"Actively Infected Trend"))=0,#N/A,INDIRECT(ADDRESS($B290+1,DV$230,1,1,"Actively Infected Trend"))/R_Value)</f>
        <v>#N/A</v>
      </c>
      <c r="DW290" s="77" t="e" cm="1">
        <f t="array" aca="1" ref="DW290" ca="1">IF(INDIRECT(ADDRESS($B290+1,DW$230,1,1,"Actively Infected Trend"))=0,#N/A,INDIRECT(ADDRESS($B290+1,DW$230,1,1,"Actively Infected Trend"))/R_Value)</f>
        <v>#N/A</v>
      </c>
      <c r="DX290" s="77" t="e" cm="1">
        <f t="array" aca="1" ref="DX290" ca="1">IF(INDIRECT(ADDRESS($B290+1,DX$230,1,1,"Actively Infected Trend"))=0,#N/A,INDIRECT(ADDRESS($B290+1,DX$230,1,1,"Actively Infected Trend"))/R_Value)</f>
        <v>#N/A</v>
      </c>
      <c r="DY290" s="77" t="e" cm="1">
        <f t="array" aca="1" ref="DY290" ca="1">IF(INDIRECT(ADDRESS($B290+1,DY$230,1,1,"Actively Infected Trend"))=0,#N/A,INDIRECT(ADDRESS($B290+1,DY$230,1,1,"Actively Infected Trend"))/R_Value)</f>
        <v>#N/A</v>
      </c>
      <c r="DZ290" s="77" t="e" cm="1">
        <f t="array" aca="1" ref="DZ290" ca="1">IF(INDIRECT(ADDRESS($B290+1,DZ$230,1,1,"Actively Infected Trend"))=0,#N/A,INDIRECT(ADDRESS($B290+1,DZ$230,1,1,"Actively Infected Trend"))/R_Value)</f>
        <v>#N/A</v>
      </c>
      <c r="EA290" s="77" t="e" cm="1">
        <f t="array" aca="1" ref="EA290" ca="1">IF(INDIRECT(ADDRESS($B290+1,EA$230,1,1,"Actively Infected Trend"))=0,#N/A,INDIRECT(ADDRESS($B290+1,EA$230,1,1,"Actively Infected Trend"))/R_Value)</f>
        <v>#N/A</v>
      </c>
      <c r="EB290" s="77" t="e" cm="1">
        <f t="array" aca="1" ref="EB290" ca="1">IF(INDIRECT(ADDRESS($B290+1,EB$230,1,1,"Actively Infected Trend"))=0,#N/A,INDIRECT(ADDRESS($B290+1,EB$230,1,1,"Actively Infected Trend"))/R_Value)</f>
        <v>#N/A</v>
      </c>
      <c r="EC290" s="77" t="e" cm="1">
        <f t="array" aca="1" ref="EC290" ca="1">IF(INDIRECT(ADDRESS($B290+1,EC$230,1,1,"Actively Infected Trend"))=0,#N/A,INDIRECT(ADDRESS($B290+1,EC$230,1,1,"Actively Infected Trend"))/R_Value)</f>
        <v>#N/A</v>
      </c>
      <c r="ED290" s="77" t="e" cm="1">
        <f t="array" aca="1" ref="ED290" ca="1">IF(INDIRECT(ADDRESS($B290+1,ED$230,1,1,"Actively Infected Trend"))=0,#N/A,INDIRECT(ADDRESS($B290+1,ED$230,1,1,"Actively Infected Trend"))/R_Value)</f>
        <v>#N/A</v>
      </c>
      <c r="EE290" s="77" t="e" cm="1">
        <f t="array" aca="1" ref="EE290" ca="1">IF(INDIRECT(ADDRESS($B290+1,EE$230,1,1,"Actively Infected Trend"))=0,#N/A,INDIRECT(ADDRESS($B290+1,EE$230,1,1,"Actively Infected Trend"))/R_Value)</f>
        <v>#N/A</v>
      </c>
      <c r="EF290" s="77" t="e" cm="1">
        <f t="array" aca="1" ref="EF290" ca="1">IF(INDIRECT(ADDRESS($B290+1,EF$230,1,1,"Actively Infected Trend"))=0,#N/A,INDIRECT(ADDRESS($B290+1,EF$230,1,1,"Actively Infected Trend"))/R_Value)</f>
        <v>#N/A</v>
      </c>
      <c r="EG290" s="77" t="e" cm="1">
        <f t="array" aca="1" ref="EG290" ca="1">IF(INDIRECT(ADDRESS($B290+1,EG$230,1,1,"Actively Infected Trend"))=0,#N/A,INDIRECT(ADDRESS($B290+1,EG$230,1,1,"Actively Infected Trend"))/R_Value)</f>
        <v>#N/A</v>
      </c>
      <c r="EH290" s="77" t="e" cm="1">
        <f t="array" aca="1" ref="EH290" ca="1">IF(INDIRECT(ADDRESS($B290+1,EH$230,1,1,"Actively Infected Trend"))=0,#N/A,INDIRECT(ADDRESS($B290+1,EH$230,1,1,"Actively Infected Trend"))/R_Value)</f>
        <v>#N/A</v>
      </c>
      <c r="EI290" s="77" t="e" cm="1">
        <f t="array" aca="1" ref="EI290" ca="1">IF(INDIRECT(ADDRESS($B290+1,EI$230,1,1,"Actively Infected Trend"))=0,#N/A,INDIRECT(ADDRESS($B290+1,EI$230,1,1,"Actively Infected Trend"))/R_Value)</f>
        <v>#N/A</v>
      </c>
      <c r="EJ290" s="77" t="e" cm="1">
        <f t="array" aca="1" ref="EJ290" ca="1">IF(INDIRECT(ADDRESS($B290+1,EJ$230,1,1,"Actively Infected Trend"))=0,#N/A,INDIRECT(ADDRESS($B290+1,EJ$230,1,1,"Actively Infected Trend"))/R_Value)</f>
        <v>#N/A</v>
      </c>
      <c r="EK290" s="77" t="e" cm="1">
        <f t="array" aca="1" ref="EK290" ca="1">IF(INDIRECT(ADDRESS($B290+1,EK$230,1,1,"Actively Infected Trend"))=0,#N/A,INDIRECT(ADDRESS($B290+1,EK$230,1,1,"Actively Infected Trend"))/R_Value)</f>
        <v>#N/A</v>
      </c>
      <c r="EL290" s="77" t="e" cm="1">
        <f t="array" aca="1" ref="EL290" ca="1">IF(INDIRECT(ADDRESS($B290+1,EL$230,1,1,"Actively Infected Trend"))=0,#N/A,INDIRECT(ADDRESS($B290+1,EL$230,1,1,"Actively Infected Trend"))/R_Value)</f>
        <v>#N/A</v>
      </c>
      <c r="EM290" s="77" t="e" cm="1">
        <f t="array" aca="1" ref="EM290" ca="1">IF(INDIRECT(ADDRESS($B290+1,EM$230,1,1,"Actively Infected Trend"))=0,#N/A,INDIRECT(ADDRESS($B290+1,EM$230,1,1,"Actively Infected Trend"))/R_Value)</f>
        <v>#N/A</v>
      </c>
      <c r="EN290" s="77" t="e" cm="1">
        <f t="array" aca="1" ref="EN290" ca="1">IF(INDIRECT(ADDRESS($B290+1,EN$230,1,1,"Actively Infected Trend"))=0,#N/A,INDIRECT(ADDRESS($B290+1,EN$230,1,1,"Actively Infected Trend"))/R_Value)</f>
        <v>#N/A</v>
      </c>
      <c r="EO290" s="77" t="e" cm="1">
        <f t="array" aca="1" ref="EO290" ca="1">IF(INDIRECT(ADDRESS($B290+1,EO$230,1,1,"Actively Infected Trend"))=0,#N/A,INDIRECT(ADDRESS($B290+1,EO$230,1,1,"Actively Infected Trend"))/R_Value)</f>
        <v>#N/A</v>
      </c>
      <c r="EP290" s="77" t="e" cm="1">
        <f t="array" aca="1" ref="EP290" ca="1">IF(INDIRECT(ADDRESS($B290+1,EP$230,1,1,"Actively Infected Trend"))=0,#N/A,INDIRECT(ADDRESS($B290+1,EP$230,1,1,"Actively Infected Trend"))/R_Value)</f>
        <v>#N/A</v>
      </c>
      <c r="EQ290" s="77" t="e" cm="1">
        <f t="array" aca="1" ref="EQ290" ca="1">IF(INDIRECT(ADDRESS($B290+1,EQ$230,1,1,"Actively Infected Trend"))=0,#N/A,INDIRECT(ADDRESS($B290+1,EQ$230,1,1,"Actively Infected Trend"))/R_Value)</f>
        <v>#N/A</v>
      </c>
      <c r="ER290" s="77" t="e" cm="1">
        <f t="array" aca="1" ref="ER290" ca="1">IF(INDIRECT(ADDRESS($B290+1,ER$230,1,1,"Actively Infected Trend"))=0,#N/A,INDIRECT(ADDRESS($B290+1,ER$230,1,1,"Actively Infected Trend"))/R_Value)</f>
        <v>#N/A</v>
      </c>
      <c r="ES290" s="77" t="e" cm="1">
        <f t="array" aca="1" ref="ES290" ca="1">IF(INDIRECT(ADDRESS($B290+1,ES$230,1,1,"Actively Infected Trend"))=0,#N/A,INDIRECT(ADDRESS($B290+1,ES$230,1,1,"Actively Infected Trend"))/R_Value)</f>
        <v>#N/A</v>
      </c>
      <c r="ET290" s="77" t="e" cm="1">
        <f t="array" aca="1" ref="ET290" ca="1">IF(INDIRECT(ADDRESS($B290+1,ET$230,1,1,"Actively Infected Trend"))=0,#N/A,INDIRECT(ADDRESS($B290+1,ET$230,1,1,"Actively Infected Trend"))/R_Value)</f>
        <v>#N/A</v>
      </c>
      <c r="EU290" s="77" t="e" cm="1">
        <f t="array" aca="1" ref="EU290" ca="1">IF(INDIRECT(ADDRESS($B290+1,EU$230,1,1,"Actively Infected Trend"))=0,#N/A,INDIRECT(ADDRESS($B290+1,EU$230,1,1,"Actively Infected Trend"))/R_Value)</f>
        <v>#N/A</v>
      </c>
      <c r="EV290" s="77" t="e" cm="1">
        <f t="array" aca="1" ref="EV290" ca="1">IF(INDIRECT(ADDRESS($B290+1,EV$230,1,1,"Actively Infected Trend"))=0,#N/A,INDIRECT(ADDRESS($B290+1,EV$230,1,1,"Actively Infected Trend"))/R_Value)</f>
        <v>#N/A</v>
      </c>
      <c r="EW290" s="77" t="e" cm="1">
        <f t="array" aca="1" ref="EW290" ca="1">IF(INDIRECT(ADDRESS($B290+1,EW$230,1,1,"Actively Infected Trend"))=0,#N/A,INDIRECT(ADDRESS($B290+1,EW$230,1,1,"Actively Infected Trend"))/R_Value)</f>
        <v>#N/A</v>
      </c>
      <c r="EX290" s="77" t="e" cm="1">
        <f t="array" aca="1" ref="EX290" ca="1">IF(INDIRECT(ADDRESS($B290+1,EX$230,1,1,"Actively Infected Trend"))=0,#N/A,INDIRECT(ADDRESS($B290+1,EX$230,1,1,"Actively Infected Trend"))/R_Value)</f>
        <v>#N/A</v>
      </c>
      <c r="EY290" s="77" t="e" cm="1">
        <f t="array" aca="1" ref="EY290" ca="1">IF(INDIRECT(ADDRESS($B290+1,EY$230,1,1,"Actively Infected Trend"))=0,#N/A,INDIRECT(ADDRESS($B290+1,EY$230,1,1,"Actively Infected Trend"))/R_Value)</f>
        <v>#N/A</v>
      </c>
      <c r="EZ290" s="77" t="e" cm="1">
        <f t="array" aca="1" ref="EZ290" ca="1">IF(INDIRECT(ADDRESS($B290+1,EZ$230,1,1,"Actively Infected Trend"))=0,#N/A,INDIRECT(ADDRESS($B290+1,EZ$230,1,1,"Actively Infected Trend"))/R_Value)</f>
        <v>#N/A</v>
      </c>
      <c r="FA290" s="77" t="e" cm="1">
        <f t="array" aca="1" ref="FA290" ca="1">IF(INDIRECT(ADDRESS($B290+1,FA$230,1,1,"Actively Infected Trend"))=0,#N/A,INDIRECT(ADDRESS($B290+1,FA$230,1,1,"Actively Infected Trend"))/R_Value)</f>
        <v>#N/A</v>
      </c>
      <c r="FB290" s="77" t="e" cm="1">
        <f t="array" aca="1" ref="FB290" ca="1">IF(INDIRECT(ADDRESS($B290+1,FB$230,1,1,"Actively Infected Trend"))=0,#N/A,INDIRECT(ADDRESS($B290+1,FB$230,1,1,"Actively Infected Trend"))/R_Value)</f>
        <v>#N/A</v>
      </c>
      <c r="FC290" s="77" t="e" cm="1">
        <f t="array" aca="1" ref="FC290" ca="1">IF(INDIRECT(ADDRESS($B290+1,FC$230,1,1,"Actively Infected Trend"))=0,#N/A,INDIRECT(ADDRESS($B290+1,FC$230,1,1,"Actively Infected Trend"))/R_Value)</f>
        <v>#N/A</v>
      </c>
      <c r="FD290" s="77" t="e" cm="1">
        <f t="array" aca="1" ref="FD290" ca="1">IF(INDIRECT(ADDRESS($B290+1,FD$230,1,1,"Actively Infected Trend"))=0,#N/A,INDIRECT(ADDRESS($B290+1,FD$230,1,1,"Actively Infected Trend"))/R_Value)</f>
        <v>#N/A</v>
      </c>
      <c r="FE290" s="77" t="e" cm="1">
        <f t="array" aca="1" ref="FE290" ca="1">IF(INDIRECT(ADDRESS($B290+1,FE$230,1,1,"Actively Infected Trend"))=0,#N/A,INDIRECT(ADDRESS($B290+1,FE$230,1,1,"Actively Infected Trend"))/R_Value)</f>
        <v>#N/A</v>
      </c>
      <c r="FF290" s="77" t="e" cm="1">
        <f t="array" aca="1" ref="FF290" ca="1">IF(INDIRECT(ADDRESS($B290+1,FF$230,1,1,"Actively Infected Trend"))=0,#N/A,INDIRECT(ADDRESS($B290+1,FF$230,1,1,"Actively Infected Trend"))/R_Value)</f>
        <v>#N/A</v>
      </c>
      <c r="FG290" s="77" t="e" cm="1">
        <f t="array" aca="1" ref="FG290" ca="1">IF(INDIRECT(ADDRESS($B290+1,FG$230,1,1,"Actively Infected Trend"))=0,#N/A,INDIRECT(ADDRESS($B290+1,FG$230,1,1,"Actively Infected Trend"))/R_Value)</f>
        <v>#N/A</v>
      </c>
      <c r="FH290" s="77" t="e" cm="1">
        <f t="array" aca="1" ref="FH290" ca="1">IF(INDIRECT(ADDRESS($B290+1,FH$230,1,1,"Actively Infected Trend"))=0,#N/A,INDIRECT(ADDRESS($B290+1,FH$230,1,1,"Actively Infected Trend"))/R_Value)</f>
        <v>#N/A</v>
      </c>
      <c r="FI290" s="77" t="e" cm="1">
        <f t="array" aca="1" ref="FI290" ca="1">IF(INDIRECT(ADDRESS($B290+1,FI$230,1,1,"Actively Infected Trend"))=0,#N/A,INDIRECT(ADDRESS($B290+1,FI$230,1,1,"Actively Infected Trend"))/R_Value)</f>
        <v>#N/A</v>
      </c>
      <c r="FJ290" s="77" t="e" cm="1">
        <f t="array" aca="1" ref="FJ290" ca="1">IF(INDIRECT(ADDRESS($B290+1,FJ$230,1,1,"Actively Infected Trend"))=0,#N/A,INDIRECT(ADDRESS($B290+1,FJ$230,1,1,"Actively Infected Trend"))/R_Value)</f>
        <v>#N/A</v>
      </c>
      <c r="FK290" s="77" t="e" cm="1">
        <f t="array" aca="1" ref="FK290" ca="1">IF(INDIRECT(ADDRESS($B290+1,FK$230,1,1,"Actively Infected Trend"))=0,#N/A,INDIRECT(ADDRESS($B290+1,FK$230,1,1,"Actively Infected Trend"))/R_Value)</f>
        <v>#N/A</v>
      </c>
      <c r="FL290" s="77" t="e" cm="1">
        <f t="array" aca="1" ref="FL290" ca="1">IF(INDIRECT(ADDRESS($B290+1,FL$230,1,1,"Actively Infected Trend"))=0,#N/A,INDIRECT(ADDRESS($B290+1,FL$230,1,1,"Actively Infected Trend"))/R_Value)</f>
        <v>#N/A</v>
      </c>
      <c r="FM290" s="77" t="e" cm="1">
        <f t="array" aca="1" ref="FM290" ca="1">IF(INDIRECT(ADDRESS($B290+1,FM$230,1,1,"Actively Infected Trend"))=0,#N/A,INDIRECT(ADDRESS($B290+1,FM$230,1,1,"Actively Infected Trend"))/R_Value)</f>
        <v>#N/A</v>
      </c>
      <c r="FN290" s="77" t="e" cm="1">
        <f t="array" aca="1" ref="FN290" ca="1">IF(INDIRECT(ADDRESS($B290+1,FN$230,1,1,"Actively Infected Trend"))=0,#N/A,INDIRECT(ADDRESS($B290+1,FN$230,1,1,"Actively Infected Trend"))/R_Value)</f>
        <v>#N/A</v>
      </c>
      <c r="FO290" s="77" t="e" cm="1">
        <f t="array" aca="1" ref="FO290" ca="1">IF(INDIRECT(ADDRESS($B290+1,FO$230,1,1,"Actively Infected Trend"))=0,#N/A,INDIRECT(ADDRESS($B290+1,FO$230,1,1,"Actively Infected Trend"))/R_Value)</f>
        <v>#N/A</v>
      </c>
      <c r="FP290" s="77" t="e" cm="1">
        <f t="array" aca="1" ref="FP290" ca="1">IF(INDIRECT(ADDRESS($B290+1,FP$230,1,1,"Actively Infected Trend"))=0,#N/A,INDIRECT(ADDRESS($B290+1,FP$230,1,1,"Actively Infected Trend"))/R_Value)</f>
        <v>#N/A</v>
      </c>
      <c r="FQ290" s="77" t="e" cm="1">
        <f t="array" aca="1" ref="FQ290" ca="1">IF(INDIRECT(ADDRESS($B290+1,FQ$230,1,1,"Actively Infected Trend"))=0,#N/A,INDIRECT(ADDRESS($B290+1,FQ$230,1,1,"Actively Infected Trend"))/R_Value)</f>
        <v>#N/A</v>
      </c>
      <c r="FR290" s="77" t="e" cm="1">
        <f t="array" aca="1" ref="FR290" ca="1">IF(INDIRECT(ADDRESS($B290+1,FR$230,1,1,"Actively Infected Trend"))=0,#N/A,INDIRECT(ADDRESS($B290+1,FR$230,1,1,"Actively Infected Trend"))/R_Value)</f>
        <v>#N/A</v>
      </c>
      <c r="FS290" s="77" t="e" cm="1">
        <f t="array" aca="1" ref="FS290" ca="1">IF(INDIRECT(ADDRESS($B290+1,FS$230,1,1,"Actively Infected Trend"))=0,#N/A,INDIRECT(ADDRESS($B290+1,FS$230,1,1,"Actively Infected Trend"))/R_Value)</f>
        <v>#N/A</v>
      </c>
      <c r="FT290" s="77" t="e" cm="1">
        <f t="array" aca="1" ref="FT290" ca="1">IF(INDIRECT(ADDRESS($B290+1,FT$230,1,1,"Actively Infected Trend"))=0,#N/A,INDIRECT(ADDRESS($B290+1,FT$230,1,1,"Actively Infected Trend"))/R_Value)</f>
        <v>#N/A</v>
      </c>
      <c r="FU290" s="77" t="e" cm="1">
        <f t="array" aca="1" ref="FU290" ca="1">IF(INDIRECT(ADDRESS($B290+1,FU$230,1,1,"Actively Infected Trend"))=0,#N/A,INDIRECT(ADDRESS($B290+1,FU$230,1,1,"Actively Infected Trend"))/R_Value)</f>
        <v>#N/A</v>
      </c>
      <c r="FV290" s="77" t="e" cm="1">
        <f t="array" aca="1" ref="FV290" ca="1">IF(INDIRECT(ADDRESS($B290+1,FV$230,1,1,"Actively Infected Trend"))=0,#N/A,INDIRECT(ADDRESS($B290+1,FV$230,1,1,"Actively Infected Trend"))/R_Value)</f>
        <v>#N/A</v>
      </c>
      <c r="FW290" s="77" t="e" cm="1">
        <f t="array" aca="1" ref="FW290" ca="1">IF(INDIRECT(ADDRESS($B290+1,FW$230,1,1,"Actively Infected Trend"))=0,#N/A,INDIRECT(ADDRESS($B290+1,FW$230,1,1,"Actively Infected Trend"))/R_Value)</f>
        <v>#N/A</v>
      </c>
      <c r="FX290" s="77" t="e" cm="1">
        <f t="array" aca="1" ref="FX290" ca="1">IF(INDIRECT(ADDRESS($B290+1,FX$230,1,1,"Actively Infected Trend"))=0,#N/A,INDIRECT(ADDRESS($B290+1,FX$230,1,1,"Actively Infected Trend"))/R_Value)</f>
        <v>#N/A</v>
      </c>
      <c r="FY290" s="77" t="e" cm="1">
        <f t="array" aca="1" ref="FY290" ca="1">IF(INDIRECT(ADDRESS($B290+1,FY$230,1,1,"Actively Infected Trend"))=0,#N/A,INDIRECT(ADDRESS($B290+1,FY$230,1,1,"Actively Infected Trend"))/R_Value)</f>
        <v>#N/A</v>
      </c>
      <c r="FZ290" s="77" t="e" cm="1">
        <f t="array" aca="1" ref="FZ290" ca="1">IF(INDIRECT(ADDRESS($B290+1,FZ$230,1,1,"Actively Infected Trend"))=0,#N/A,INDIRECT(ADDRESS($B290+1,FZ$230,1,1,"Actively Infected Trend"))/R_Value)</f>
        <v>#N/A</v>
      </c>
      <c r="GA290" s="77" t="e" cm="1">
        <f t="array" aca="1" ref="GA290" ca="1">IF(INDIRECT(ADDRESS($B290+1,GA$230,1,1,"Actively Infected Trend"))=0,#N/A,INDIRECT(ADDRESS($B290+1,GA$230,1,1,"Actively Infected Trend"))/R_Value)</f>
        <v>#N/A</v>
      </c>
      <c r="GB290" s="77" t="e" cm="1">
        <f t="array" aca="1" ref="GB290" ca="1">IF(INDIRECT(ADDRESS($B290+1,GB$230,1,1,"Actively Infected Trend"))=0,#N/A,INDIRECT(ADDRESS($B290+1,GB$230,1,1,"Actively Infected Trend"))/R_Value)</f>
        <v>#N/A</v>
      </c>
      <c r="GC290" s="77" t="e" cm="1">
        <f t="array" aca="1" ref="GC290" ca="1">IF(INDIRECT(ADDRESS($B290+1,GC$230,1,1,"Actively Infected Trend"))=0,#N/A,INDIRECT(ADDRESS($B290+1,GC$230,1,1,"Actively Infected Trend"))/R_Value)</f>
        <v>#N/A</v>
      </c>
      <c r="GD290" s="77" t="e" cm="1">
        <f t="array" aca="1" ref="GD290" ca="1">IF(INDIRECT(ADDRESS($B290+1,GD$230,1,1,"Actively Infected Trend"))=0,#N/A,INDIRECT(ADDRESS($B290+1,GD$230,1,1,"Actively Infected Trend"))/R_Value)</f>
        <v>#N/A</v>
      </c>
      <c r="GE290" s="77" t="e" cm="1">
        <f t="array" aca="1" ref="GE290" ca="1">IF(INDIRECT(ADDRESS($B290+1,GE$230,1,1,"Actively Infected Trend"))=0,#N/A,INDIRECT(ADDRESS($B290+1,GE$230,1,1,"Actively Infected Trend"))/R_Value)</f>
        <v>#N/A</v>
      </c>
      <c r="GF290" s="77" t="e" cm="1">
        <f t="array" aca="1" ref="GF290" ca="1">IF(INDIRECT(ADDRESS($B290+1,GF$230,1,1,"Actively Infected Trend"))=0,#N/A,INDIRECT(ADDRESS($B290+1,GF$230,1,1,"Actively Infected Trend"))/R_Value)</f>
        <v>#N/A</v>
      </c>
      <c r="GG290" s="77" t="e" cm="1">
        <f t="array" aca="1" ref="GG290" ca="1">IF(INDIRECT(ADDRESS($B290+1,GG$230,1,1,"Actively Infected Trend"))=0,#N/A,INDIRECT(ADDRESS($B290+1,GG$230,1,1,"Actively Infected Trend"))/R_Value)</f>
        <v>#N/A</v>
      </c>
      <c r="GH290" s="77" t="e" cm="1">
        <f t="array" aca="1" ref="GH290" ca="1">IF(INDIRECT(ADDRESS($B290+1,GH$230,1,1,"Actively Infected Trend"))=0,#N/A,INDIRECT(ADDRESS($B290+1,GH$230,1,1,"Actively Infected Trend"))/R_Value)</f>
        <v>#N/A</v>
      </c>
      <c r="GI290" s="77" t="e" cm="1">
        <f t="array" aca="1" ref="GI290" ca="1">IF(INDIRECT(ADDRESS($B290+1,GI$230,1,1,"Actively Infected Trend"))=0,#N/A,INDIRECT(ADDRESS($B290+1,GI$230,1,1,"Actively Infected Trend"))/R_Value)</f>
        <v>#N/A</v>
      </c>
      <c r="GJ290" s="77" t="e" cm="1">
        <f t="array" aca="1" ref="GJ290" ca="1">IF(INDIRECT(ADDRESS($B290+1,GJ$230,1,1,"Actively Infected Trend"))=0,#N/A,INDIRECT(ADDRESS($B290+1,GJ$230,1,1,"Actively Infected Trend"))/R_Value)</f>
        <v>#N/A</v>
      </c>
      <c r="GK290" s="77" t="e" cm="1">
        <f t="array" aca="1" ref="GK290" ca="1">IF(INDIRECT(ADDRESS($B290+1,GK$230,1,1,"Actively Infected Trend"))=0,#N/A,INDIRECT(ADDRESS($B290+1,GK$230,1,1,"Actively Infected Trend"))/R_Value)</f>
        <v>#N/A</v>
      </c>
      <c r="GL290" s="77" t="e" cm="1">
        <f t="array" aca="1" ref="GL290" ca="1">IF(INDIRECT(ADDRESS($B290+1,GL$230,1,1,"Actively Infected Trend"))=0,#N/A,INDIRECT(ADDRESS($B290+1,GL$230,1,1,"Actively Infected Trend"))/R_Value)</f>
        <v>#N/A</v>
      </c>
      <c r="GM290" s="77" t="e" cm="1">
        <f t="array" aca="1" ref="GM290" ca="1">IF(INDIRECT(ADDRESS($B290+1,GM$230,1,1,"Actively Infected Trend"))=0,#N/A,INDIRECT(ADDRESS($B290+1,GM$230,1,1,"Actively Infected Trend"))/R_Value)</f>
        <v>#N/A</v>
      </c>
    </row>
    <row r="291" spans="2:195" x14ac:dyDescent="0.25">
      <c r="B291">
        <f t="shared" si="1035"/>
        <v>60</v>
      </c>
      <c r="C291" cm="1">
        <f t="array" aca="1" ref="C291" ca="1">INDIRECT(ADDRESS($B291+1,1,1,1,"Actively Infected Trend"))</f>
        <v>0</v>
      </c>
      <c r="E291" s="77" t="e" cm="1">
        <f t="array" aca="1" ref="E291" ca="1">IF(INDIRECT(ADDRESS($B291+1,E$230,1,1,"Actively Infected Trend"))=0,#N/A,INDIRECT(ADDRESS($B291+1,E$230,1,1,"Actively Infected Trend"))/R_Value)</f>
        <v>#N/A</v>
      </c>
      <c r="F291" s="77" t="e" cm="1">
        <f t="array" aca="1" ref="F291" ca="1">IF(INDIRECT(ADDRESS($B291+1,F$230,1,1,"Actively Infected Trend"))=0,#N/A,INDIRECT(ADDRESS($B291+1,F$230,1,1,"Actively Infected Trend"))/R_Value)</f>
        <v>#N/A</v>
      </c>
      <c r="G291" s="77" t="e" cm="1">
        <f t="array" aca="1" ref="G291" ca="1">IF(INDIRECT(ADDRESS($B291+1,G$230,1,1,"Actively Infected Trend"))=0,#N/A,INDIRECT(ADDRESS($B291+1,G$230,1,1,"Actively Infected Trend"))/R_Value)</f>
        <v>#N/A</v>
      </c>
      <c r="H291" s="77" t="e" cm="1">
        <f t="array" aca="1" ref="H291" ca="1">IF(INDIRECT(ADDRESS($B291+1,H$230,1,1,"Actively Infected Trend"))=0,#N/A,INDIRECT(ADDRESS($B291+1,H$230,1,1,"Actively Infected Trend"))/R_Value)</f>
        <v>#N/A</v>
      </c>
      <c r="I291" s="77" t="e" cm="1">
        <f t="array" aca="1" ref="I291" ca="1">IF(INDIRECT(ADDRESS($B291+1,I$230,1,1,"Actively Infected Trend"))=0,#N/A,INDIRECT(ADDRESS($B291+1,I$230,1,1,"Actively Infected Trend"))/R_Value)</f>
        <v>#N/A</v>
      </c>
      <c r="J291" s="77" t="e" cm="1">
        <f t="array" aca="1" ref="J291" ca="1">IF(INDIRECT(ADDRESS($B291+1,J$230,1,1,"Actively Infected Trend"))=0,#N/A,INDIRECT(ADDRESS($B291+1,J$230,1,1,"Actively Infected Trend"))/R_Value)</f>
        <v>#N/A</v>
      </c>
      <c r="K291" s="77" t="e" cm="1">
        <f t="array" aca="1" ref="K291" ca="1">IF(INDIRECT(ADDRESS($B291+1,K$230,1,1,"Actively Infected Trend"))=0,#N/A,INDIRECT(ADDRESS($B291+1,K$230,1,1,"Actively Infected Trend"))/R_Value)</f>
        <v>#N/A</v>
      </c>
      <c r="L291" s="77" t="e" cm="1">
        <f t="array" aca="1" ref="L291" ca="1">IF(INDIRECT(ADDRESS($B291+1,L$230,1,1,"Actively Infected Trend"))=0,#N/A,INDIRECT(ADDRESS($B291+1,L$230,1,1,"Actively Infected Trend"))/R_Value)</f>
        <v>#N/A</v>
      </c>
      <c r="M291" s="77" t="e" cm="1">
        <f t="array" aca="1" ref="M291" ca="1">IF(INDIRECT(ADDRESS($B291+1,M$230,1,1,"Actively Infected Trend"))=0,#N/A,INDIRECT(ADDRESS($B291+1,M$230,1,1,"Actively Infected Trend"))/R_Value)</f>
        <v>#N/A</v>
      </c>
      <c r="N291" s="77" t="e" cm="1">
        <f t="array" aca="1" ref="N291" ca="1">IF(INDIRECT(ADDRESS($B291+1,N$230,1,1,"Actively Infected Trend"))=0,#N/A,INDIRECT(ADDRESS($B291+1,N$230,1,1,"Actively Infected Trend"))/R_Value)</f>
        <v>#N/A</v>
      </c>
      <c r="O291" s="77" t="e" cm="1">
        <f t="array" aca="1" ref="O291" ca="1">IF(INDIRECT(ADDRESS($B291+1,O$230,1,1,"Actively Infected Trend"))=0,#N/A,INDIRECT(ADDRESS($B291+1,O$230,1,1,"Actively Infected Trend"))/R_Value)</f>
        <v>#N/A</v>
      </c>
      <c r="P291" s="77" t="e" cm="1">
        <f t="array" aca="1" ref="P291" ca="1">IF(INDIRECT(ADDRESS($B291+1,P$230,1,1,"Actively Infected Trend"))=0,#N/A,INDIRECT(ADDRESS($B291+1,P$230,1,1,"Actively Infected Trend"))/R_Value)</f>
        <v>#N/A</v>
      </c>
      <c r="Q291" s="77" t="e" cm="1">
        <f t="array" aca="1" ref="Q291" ca="1">IF(INDIRECT(ADDRESS($B291+1,Q$230,1,1,"Actively Infected Trend"))=0,#N/A,INDIRECT(ADDRESS($B291+1,Q$230,1,1,"Actively Infected Trend"))/R_Value)</f>
        <v>#N/A</v>
      </c>
      <c r="R291" s="77" t="e" cm="1">
        <f t="array" aca="1" ref="R291" ca="1">IF(INDIRECT(ADDRESS($B291+1,R$230,1,1,"Actively Infected Trend"))=0,#N/A,INDIRECT(ADDRESS($B291+1,R$230,1,1,"Actively Infected Trend"))/R_Value)</f>
        <v>#N/A</v>
      </c>
      <c r="S291" s="77" t="e" cm="1">
        <f t="array" aca="1" ref="S291" ca="1">IF(INDIRECT(ADDRESS($B291+1,S$230,1,1,"Actively Infected Trend"))=0,#N/A,INDIRECT(ADDRESS($B291+1,S$230,1,1,"Actively Infected Trend"))/R_Value)</f>
        <v>#N/A</v>
      </c>
      <c r="T291" s="77" t="e" cm="1">
        <f t="array" aca="1" ref="T291" ca="1">IF(INDIRECT(ADDRESS($B291+1,T$230,1,1,"Actively Infected Trend"))=0,#N/A,INDIRECT(ADDRESS($B291+1,T$230,1,1,"Actively Infected Trend"))/R_Value)</f>
        <v>#N/A</v>
      </c>
      <c r="U291" s="77" t="e" cm="1">
        <f t="array" aca="1" ref="U291" ca="1">IF(INDIRECT(ADDRESS($B291+1,U$230,1,1,"Actively Infected Trend"))=0,#N/A,INDIRECT(ADDRESS($B291+1,U$230,1,1,"Actively Infected Trend"))/R_Value)</f>
        <v>#N/A</v>
      </c>
      <c r="V291" s="77" t="e" cm="1">
        <f t="array" aca="1" ref="V291" ca="1">IF(INDIRECT(ADDRESS($B291+1,V$230,1,1,"Actively Infected Trend"))=0,#N/A,INDIRECT(ADDRESS($B291+1,V$230,1,1,"Actively Infected Trend"))/R_Value)</f>
        <v>#N/A</v>
      </c>
      <c r="W291" s="77" t="e" cm="1">
        <f t="array" aca="1" ref="W291" ca="1">IF(INDIRECT(ADDRESS($B291+1,W$230,1,1,"Actively Infected Trend"))=0,#N/A,INDIRECT(ADDRESS($B291+1,W$230,1,1,"Actively Infected Trend"))/R_Value)</f>
        <v>#N/A</v>
      </c>
      <c r="X291" s="77" t="e" cm="1">
        <f t="array" aca="1" ref="X291" ca="1">IF(INDIRECT(ADDRESS($B291+1,X$230,1,1,"Actively Infected Trend"))=0,#N/A,INDIRECT(ADDRESS($B291+1,X$230,1,1,"Actively Infected Trend"))/R_Value)</f>
        <v>#N/A</v>
      </c>
      <c r="Y291" s="77" t="e" cm="1">
        <f t="array" aca="1" ref="Y291" ca="1">IF(INDIRECT(ADDRESS($B291+1,Y$230,1,1,"Actively Infected Trend"))=0,#N/A,INDIRECT(ADDRESS($B291+1,Y$230,1,1,"Actively Infected Trend"))/R_Value)</f>
        <v>#N/A</v>
      </c>
      <c r="Z291" s="77" t="e" cm="1">
        <f t="array" aca="1" ref="Z291" ca="1">IF(INDIRECT(ADDRESS($B291+1,Z$230,1,1,"Actively Infected Trend"))=0,#N/A,INDIRECT(ADDRESS($B291+1,Z$230,1,1,"Actively Infected Trend"))/R_Value)</f>
        <v>#N/A</v>
      </c>
      <c r="AA291" s="77" t="e" cm="1">
        <f t="array" aca="1" ref="AA291" ca="1">IF(INDIRECT(ADDRESS($B291+1,AA$230,1,1,"Actively Infected Trend"))=0,#N/A,INDIRECT(ADDRESS($B291+1,AA$230,1,1,"Actively Infected Trend"))/R_Value)</f>
        <v>#N/A</v>
      </c>
      <c r="AB291" s="77" t="e" cm="1">
        <f t="array" aca="1" ref="AB291" ca="1">IF(INDIRECT(ADDRESS($B291+1,AB$230,1,1,"Actively Infected Trend"))=0,#N/A,INDIRECT(ADDRESS($B291+1,AB$230,1,1,"Actively Infected Trend"))/R_Value)</f>
        <v>#N/A</v>
      </c>
      <c r="AC291" s="77" t="e" cm="1">
        <f t="array" aca="1" ref="AC291" ca="1">IF(INDIRECT(ADDRESS($B291+1,AC$230,1,1,"Actively Infected Trend"))=0,#N/A,INDIRECT(ADDRESS($B291+1,AC$230,1,1,"Actively Infected Trend"))/R_Value)</f>
        <v>#N/A</v>
      </c>
      <c r="AD291" s="77" t="e" cm="1">
        <f t="array" aca="1" ref="AD291" ca="1">IF(INDIRECT(ADDRESS($B291+1,AD$230,1,1,"Actively Infected Trend"))=0,#N/A,INDIRECT(ADDRESS($B291+1,AD$230,1,1,"Actively Infected Trend"))/R_Value)</f>
        <v>#N/A</v>
      </c>
      <c r="AE291" s="77" t="e" cm="1">
        <f t="array" aca="1" ref="AE291" ca="1">IF(INDIRECT(ADDRESS($B291+1,AE$230,1,1,"Actively Infected Trend"))=0,#N/A,INDIRECT(ADDRESS($B291+1,AE$230,1,1,"Actively Infected Trend"))/R_Value)</f>
        <v>#N/A</v>
      </c>
      <c r="AF291" s="77" t="e" cm="1">
        <f t="array" aca="1" ref="AF291" ca="1">IF(INDIRECT(ADDRESS($B291+1,AF$230,1,1,"Actively Infected Trend"))=0,#N/A,INDIRECT(ADDRESS($B291+1,AF$230,1,1,"Actively Infected Trend"))/R_Value)</f>
        <v>#N/A</v>
      </c>
      <c r="AG291" s="77" t="e" cm="1">
        <f t="array" aca="1" ref="AG291" ca="1">IF(INDIRECT(ADDRESS($B291+1,AG$230,1,1,"Actively Infected Trend"))=0,#N/A,INDIRECT(ADDRESS($B291+1,AG$230,1,1,"Actively Infected Trend"))/R_Value)</f>
        <v>#N/A</v>
      </c>
      <c r="AH291" s="77" t="e" cm="1">
        <f t="array" aca="1" ref="AH291" ca="1">IF(INDIRECT(ADDRESS($B291+1,AH$230,1,1,"Actively Infected Trend"))=0,#N/A,INDIRECT(ADDRESS($B291+1,AH$230,1,1,"Actively Infected Trend"))/R_Value)</f>
        <v>#N/A</v>
      </c>
      <c r="AI291" s="77" t="e" cm="1">
        <f t="array" aca="1" ref="AI291" ca="1">IF(INDIRECT(ADDRESS($B291+1,AI$230,1,1,"Actively Infected Trend"))=0,#N/A,INDIRECT(ADDRESS($B291+1,AI$230,1,1,"Actively Infected Trend"))/R_Value)</f>
        <v>#N/A</v>
      </c>
      <c r="AJ291" s="77" t="e" cm="1">
        <f t="array" aca="1" ref="AJ291" ca="1">IF(INDIRECT(ADDRESS($B291+1,AJ$230,1,1,"Actively Infected Trend"))=0,#N/A,INDIRECT(ADDRESS($B291+1,AJ$230,1,1,"Actively Infected Trend"))/R_Value)</f>
        <v>#N/A</v>
      </c>
      <c r="AK291" s="77" t="e" cm="1">
        <f t="array" aca="1" ref="AK291" ca="1">IF(INDIRECT(ADDRESS($B291+1,AK$230,1,1,"Actively Infected Trend"))=0,#N/A,INDIRECT(ADDRESS($B291+1,AK$230,1,1,"Actively Infected Trend"))/R_Value)</f>
        <v>#N/A</v>
      </c>
      <c r="AL291" s="77" t="e" cm="1">
        <f t="array" aca="1" ref="AL291" ca="1">IF(INDIRECT(ADDRESS($B291+1,AL$230,1,1,"Actively Infected Trend"))=0,#N/A,INDIRECT(ADDRESS($B291+1,AL$230,1,1,"Actively Infected Trend"))/R_Value)</f>
        <v>#N/A</v>
      </c>
      <c r="AM291" s="77" t="e" cm="1">
        <f t="array" aca="1" ref="AM291" ca="1">IF(INDIRECT(ADDRESS($B291+1,AM$230,1,1,"Actively Infected Trend"))=0,#N/A,INDIRECT(ADDRESS($B291+1,AM$230,1,1,"Actively Infected Trend"))/R_Value)</f>
        <v>#N/A</v>
      </c>
      <c r="AN291" s="77" t="e" cm="1">
        <f t="array" aca="1" ref="AN291" ca="1">IF(INDIRECT(ADDRESS($B291+1,AN$230,1,1,"Actively Infected Trend"))=0,#N/A,INDIRECT(ADDRESS($B291+1,AN$230,1,1,"Actively Infected Trend"))/R_Value)</f>
        <v>#N/A</v>
      </c>
      <c r="AO291" s="77" t="e" cm="1">
        <f t="array" aca="1" ref="AO291" ca="1">IF(INDIRECT(ADDRESS($B291+1,AO$230,1,1,"Actively Infected Trend"))=0,#N/A,INDIRECT(ADDRESS($B291+1,AO$230,1,1,"Actively Infected Trend"))/R_Value)</f>
        <v>#N/A</v>
      </c>
      <c r="AP291" s="77" t="e" cm="1">
        <f t="array" aca="1" ref="AP291" ca="1">IF(INDIRECT(ADDRESS($B291+1,AP$230,1,1,"Actively Infected Trend"))=0,#N/A,INDIRECT(ADDRESS($B291+1,AP$230,1,1,"Actively Infected Trend"))/R_Value)</f>
        <v>#N/A</v>
      </c>
      <c r="AQ291" s="77" t="e" cm="1">
        <f t="array" aca="1" ref="AQ291" ca="1">IF(INDIRECT(ADDRESS($B291+1,AQ$230,1,1,"Actively Infected Trend"))=0,#N/A,INDIRECT(ADDRESS($B291+1,AQ$230,1,1,"Actively Infected Trend"))/R_Value)</f>
        <v>#N/A</v>
      </c>
      <c r="AR291" s="77" t="e" cm="1">
        <f t="array" aca="1" ref="AR291" ca="1">IF(INDIRECT(ADDRESS($B291+1,AR$230,1,1,"Actively Infected Trend"))=0,#N/A,INDIRECT(ADDRESS($B291+1,AR$230,1,1,"Actively Infected Trend"))/R_Value)</f>
        <v>#N/A</v>
      </c>
      <c r="AS291" s="77" t="e" cm="1">
        <f t="array" aca="1" ref="AS291" ca="1">IF(INDIRECT(ADDRESS($B291+1,AS$230,1,1,"Actively Infected Trend"))=0,#N/A,INDIRECT(ADDRESS($B291+1,AS$230,1,1,"Actively Infected Trend"))/R_Value)</f>
        <v>#N/A</v>
      </c>
      <c r="AT291" s="77" t="e" cm="1">
        <f t="array" aca="1" ref="AT291" ca="1">IF(INDIRECT(ADDRESS($B291+1,AT$230,1,1,"Actively Infected Trend"))=0,#N/A,INDIRECT(ADDRESS($B291+1,AT$230,1,1,"Actively Infected Trend"))/R_Value)</f>
        <v>#N/A</v>
      </c>
      <c r="AU291" s="77" t="e" cm="1">
        <f t="array" aca="1" ref="AU291" ca="1">IF(INDIRECT(ADDRESS($B291+1,AU$230,1,1,"Actively Infected Trend"))=0,#N/A,INDIRECT(ADDRESS($B291+1,AU$230,1,1,"Actively Infected Trend"))/R_Value)</f>
        <v>#N/A</v>
      </c>
      <c r="AV291" s="77" t="e" cm="1">
        <f t="array" aca="1" ref="AV291" ca="1">IF(INDIRECT(ADDRESS($B291+1,AV$230,1,1,"Actively Infected Trend"))=0,#N/A,INDIRECT(ADDRESS($B291+1,AV$230,1,1,"Actively Infected Trend"))/R_Value)</f>
        <v>#N/A</v>
      </c>
      <c r="AW291" s="77" t="e" cm="1">
        <f t="array" aca="1" ref="AW291" ca="1">IF(INDIRECT(ADDRESS($B291+1,AW$230,1,1,"Actively Infected Trend"))=0,#N/A,INDIRECT(ADDRESS($B291+1,AW$230,1,1,"Actively Infected Trend"))/R_Value)</f>
        <v>#N/A</v>
      </c>
      <c r="AX291" s="77" t="e" cm="1">
        <f t="array" aca="1" ref="AX291" ca="1">IF(INDIRECT(ADDRESS($B291+1,AX$230,1,1,"Actively Infected Trend"))=0,#N/A,INDIRECT(ADDRESS($B291+1,AX$230,1,1,"Actively Infected Trend"))/R_Value)</f>
        <v>#N/A</v>
      </c>
      <c r="AY291" s="77" t="e" cm="1">
        <f t="array" aca="1" ref="AY291" ca="1">IF(INDIRECT(ADDRESS($B291+1,AY$230,1,1,"Actively Infected Trend"))=0,#N/A,INDIRECT(ADDRESS($B291+1,AY$230,1,1,"Actively Infected Trend"))/R_Value)</f>
        <v>#N/A</v>
      </c>
      <c r="AZ291" s="77" t="e" cm="1">
        <f t="array" aca="1" ref="AZ291" ca="1">IF(INDIRECT(ADDRESS($B291+1,AZ$230,1,1,"Actively Infected Trend"))=0,#N/A,INDIRECT(ADDRESS($B291+1,AZ$230,1,1,"Actively Infected Trend"))/R_Value)</f>
        <v>#N/A</v>
      </c>
      <c r="BA291" s="77" t="e" cm="1">
        <f t="array" aca="1" ref="BA291" ca="1">IF(INDIRECT(ADDRESS($B291+1,BA$230,1,1,"Actively Infected Trend"))=0,#N/A,INDIRECT(ADDRESS($B291+1,BA$230,1,1,"Actively Infected Trend"))/R_Value)</f>
        <v>#N/A</v>
      </c>
      <c r="BB291" s="77" t="e" cm="1">
        <f t="array" aca="1" ref="BB291" ca="1">IF(INDIRECT(ADDRESS($B291+1,BB$230,1,1,"Actively Infected Trend"))=0,#N/A,INDIRECT(ADDRESS($B291+1,BB$230,1,1,"Actively Infected Trend"))/R_Value)</f>
        <v>#N/A</v>
      </c>
      <c r="BC291" s="77" t="e" cm="1">
        <f t="array" aca="1" ref="BC291" ca="1">IF(INDIRECT(ADDRESS($B291+1,BC$230,1,1,"Actively Infected Trend"))=0,#N/A,INDIRECT(ADDRESS($B291+1,BC$230,1,1,"Actively Infected Trend"))/R_Value)</f>
        <v>#N/A</v>
      </c>
      <c r="BD291" s="77" t="e" cm="1">
        <f t="array" aca="1" ref="BD291" ca="1">IF(INDIRECT(ADDRESS($B291+1,BD$230,1,1,"Actively Infected Trend"))=0,#N/A,INDIRECT(ADDRESS($B291+1,BD$230,1,1,"Actively Infected Trend"))/R_Value)</f>
        <v>#N/A</v>
      </c>
      <c r="BE291" s="77" t="e" cm="1">
        <f t="array" aca="1" ref="BE291" ca="1">IF(INDIRECT(ADDRESS($B291+1,BE$230,1,1,"Actively Infected Trend"))=0,#N/A,INDIRECT(ADDRESS($B291+1,BE$230,1,1,"Actively Infected Trend"))/R_Value)</f>
        <v>#N/A</v>
      </c>
      <c r="BF291" s="77" t="e" cm="1">
        <f t="array" aca="1" ref="BF291" ca="1">IF(INDIRECT(ADDRESS($B291+1,BF$230,1,1,"Actively Infected Trend"))=0,#N/A,INDIRECT(ADDRESS($B291+1,BF$230,1,1,"Actively Infected Trend"))/R_Value)</f>
        <v>#N/A</v>
      </c>
      <c r="BG291" s="77" t="e" cm="1">
        <f t="array" aca="1" ref="BG291" ca="1">IF(INDIRECT(ADDRESS($B291+1,BG$230,1,1,"Actively Infected Trend"))=0,#N/A,INDIRECT(ADDRESS($B291+1,BG$230,1,1,"Actively Infected Trend"))/R_Value)</f>
        <v>#N/A</v>
      </c>
      <c r="BH291" s="77" t="e" cm="1">
        <f t="array" aca="1" ref="BH291" ca="1">IF(INDIRECT(ADDRESS($B291+1,BH$230,1,1,"Actively Infected Trend"))=0,#N/A,INDIRECT(ADDRESS($B291+1,BH$230,1,1,"Actively Infected Trend"))/R_Value)</f>
        <v>#N/A</v>
      </c>
      <c r="BI291" s="77" t="e" cm="1">
        <f t="array" aca="1" ref="BI291" ca="1">IF(INDIRECT(ADDRESS($B291+1,BI$230,1,1,"Actively Infected Trend"))=0,#N/A,INDIRECT(ADDRESS($B291+1,BI$230,1,1,"Actively Infected Trend"))/R_Value)</f>
        <v>#N/A</v>
      </c>
      <c r="BJ291" s="77" t="e" cm="1">
        <f t="array" aca="1" ref="BJ291" ca="1">IF(INDIRECT(ADDRESS($B291+1,BJ$230,1,1,"Actively Infected Trend"))=0,#N/A,INDIRECT(ADDRESS($B291+1,BJ$230,1,1,"Actively Infected Trend"))/R_Value)</f>
        <v>#N/A</v>
      </c>
      <c r="BK291" s="77" t="e" cm="1">
        <f t="array" aca="1" ref="BK291" ca="1">IF(INDIRECT(ADDRESS($B291+1,BK$230,1,1,"Actively Infected Trend"))=0,#N/A,INDIRECT(ADDRESS($B291+1,BK$230,1,1,"Actively Infected Trend"))/R_Value)</f>
        <v>#N/A</v>
      </c>
      <c r="BL291" s="77" t="e" cm="1">
        <f t="array" aca="1" ref="BL291" ca="1">IF(INDIRECT(ADDRESS($B291+1,BL$230,1,1,"Actively Infected Trend"))=0,#N/A,INDIRECT(ADDRESS($B291+1,BL$230,1,1,"Actively Infected Trend"))/R_Value)</f>
        <v>#N/A</v>
      </c>
      <c r="BM291" s="77" t="e" cm="1">
        <f t="array" aca="1" ref="BM291" ca="1">IF(INDIRECT(ADDRESS($B291+1,BM$230,1,1,"Actively Infected Trend"))=0,#N/A,INDIRECT(ADDRESS($B291+1,BM$230,1,1,"Actively Infected Trend"))/R_Value)</f>
        <v>#N/A</v>
      </c>
      <c r="BN291" s="77" t="e" cm="1">
        <f t="array" aca="1" ref="BN291" ca="1">IF(INDIRECT(ADDRESS($B291+1,BN$230,1,1,"Actively Infected Trend"))=0,#N/A,INDIRECT(ADDRESS($B291+1,BN$230,1,1,"Actively Infected Trend"))/R_Value)</f>
        <v>#N/A</v>
      </c>
      <c r="BO291" s="77" t="e" cm="1">
        <f t="array" aca="1" ref="BO291" ca="1">IF(INDIRECT(ADDRESS($B291+1,BO$230,1,1,"Actively Infected Trend"))=0,#N/A,INDIRECT(ADDRESS($B291+1,BO$230,1,1,"Actively Infected Trend"))/R_Value)</f>
        <v>#N/A</v>
      </c>
      <c r="BP291" s="77" t="e" cm="1">
        <f t="array" aca="1" ref="BP291" ca="1">IF(INDIRECT(ADDRESS($B291+1,BP$230,1,1,"Actively Infected Trend"))=0,#N/A,INDIRECT(ADDRESS($B291+1,BP$230,1,1,"Actively Infected Trend"))/R_Value)</f>
        <v>#N/A</v>
      </c>
      <c r="BQ291" s="77" t="e" cm="1">
        <f t="array" aca="1" ref="BQ291" ca="1">IF(INDIRECT(ADDRESS($B291+1,BQ$230,1,1,"Actively Infected Trend"))=0,#N/A,INDIRECT(ADDRESS($B291+1,BQ$230,1,1,"Actively Infected Trend"))/R_Value)</f>
        <v>#N/A</v>
      </c>
      <c r="BR291" s="77" t="e" cm="1">
        <f t="array" aca="1" ref="BR291" ca="1">IF(INDIRECT(ADDRESS($B291+1,BR$230,1,1,"Actively Infected Trend"))=0,#N/A,INDIRECT(ADDRESS($B291+1,BR$230,1,1,"Actively Infected Trend"))/R_Value)</f>
        <v>#N/A</v>
      </c>
      <c r="BS291" s="77" t="e" cm="1">
        <f t="array" aca="1" ref="BS291" ca="1">IF(INDIRECT(ADDRESS($B291+1,BS$230,1,1,"Actively Infected Trend"))=0,#N/A,INDIRECT(ADDRESS($B291+1,BS$230,1,1,"Actively Infected Trend"))/R_Value)</f>
        <v>#N/A</v>
      </c>
      <c r="BT291" s="77" t="e" cm="1">
        <f t="array" aca="1" ref="BT291" ca="1">IF(INDIRECT(ADDRESS($B291+1,BT$230,1,1,"Actively Infected Trend"))=0,#N/A,INDIRECT(ADDRESS($B291+1,BT$230,1,1,"Actively Infected Trend"))/R_Value)</f>
        <v>#N/A</v>
      </c>
      <c r="BU291" s="77" t="e" cm="1">
        <f t="array" aca="1" ref="BU291" ca="1">IF(INDIRECT(ADDRESS($B291+1,BU$230,1,1,"Actively Infected Trend"))=0,#N/A,INDIRECT(ADDRESS($B291+1,BU$230,1,1,"Actively Infected Trend"))/R_Value)</f>
        <v>#N/A</v>
      </c>
      <c r="BV291" s="77" t="e" cm="1">
        <f t="array" aca="1" ref="BV291" ca="1">IF(INDIRECT(ADDRESS($B291+1,BV$230,1,1,"Actively Infected Trend"))=0,#N/A,INDIRECT(ADDRESS($B291+1,BV$230,1,1,"Actively Infected Trend"))/R_Value)</f>
        <v>#N/A</v>
      </c>
      <c r="BW291" s="77" t="e" cm="1">
        <f t="array" aca="1" ref="BW291" ca="1">IF(INDIRECT(ADDRESS($B291+1,BW$230,1,1,"Actively Infected Trend"))=0,#N/A,INDIRECT(ADDRESS($B291+1,BW$230,1,1,"Actively Infected Trend"))/R_Value)</f>
        <v>#N/A</v>
      </c>
      <c r="BX291" s="77" t="e" cm="1">
        <f t="array" aca="1" ref="BX291" ca="1">IF(INDIRECT(ADDRESS($B291+1,BX$230,1,1,"Actively Infected Trend"))=0,#N/A,INDIRECT(ADDRESS($B291+1,BX$230,1,1,"Actively Infected Trend"))/R_Value)</f>
        <v>#N/A</v>
      </c>
      <c r="BY291" s="77" t="e" cm="1">
        <f t="array" aca="1" ref="BY291" ca="1">IF(INDIRECT(ADDRESS($B291+1,BY$230,1,1,"Actively Infected Trend"))=0,#N/A,INDIRECT(ADDRESS($B291+1,BY$230,1,1,"Actively Infected Trend"))/R_Value)</f>
        <v>#N/A</v>
      </c>
      <c r="BZ291" s="77" t="e" cm="1">
        <f t="array" aca="1" ref="BZ291" ca="1">IF(INDIRECT(ADDRESS($B291+1,BZ$230,1,1,"Actively Infected Trend"))=0,#N/A,INDIRECT(ADDRESS($B291+1,BZ$230,1,1,"Actively Infected Trend"))/R_Value)</f>
        <v>#N/A</v>
      </c>
      <c r="CA291" s="77" t="e" cm="1">
        <f t="array" aca="1" ref="CA291" ca="1">IF(INDIRECT(ADDRESS($B291+1,CA$230,1,1,"Actively Infected Trend"))=0,#N/A,INDIRECT(ADDRESS($B291+1,CA$230,1,1,"Actively Infected Trend"))/R_Value)</f>
        <v>#N/A</v>
      </c>
      <c r="CB291" s="77" t="e" cm="1">
        <f t="array" aca="1" ref="CB291" ca="1">IF(INDIRECT(ADDRESS($B291+1,CB$230,1,1,"Actively Infected Trend"))=0,#N/A,INDIRECT(ADDRESS($B291+1,CB$230,1,1,"Actively Infected Trend"))/R_Value)</f>
        <v>#N/A</v>
      </c>
      <c r="CC291" s="77" t="e" cm="1">
        <f t="array" aca="1" ref="CC291" ca="1">IF(INDIRECT(ADDRESS($B291+1,CC$230,1,1,"Actively Infected Trend"))=0,#N/A,INDIRECT(ADDRESS($B291+1,CC$230,1,1,"Actively Infected Trend"))/R_Value)</f>
        <v>#N/A</v>
      </c>
      <c r="CD291" s="77" t="e" cm="1">
        <f t="array" aca="1" ref="CD291" ca="1">IF(INDIRECT(ADDRESS($B291+1,CD$230,1,1,"Actively Infected Trend"))=0,#N/A,INDIRECT(ADDRESS($B291+1,CD$230,1,1,"Actively Infected Trend"))/R_Value)</f>
        <v>#N/A</v>
      </c>
      <c r="CE291" s="77" t="e" cm="1">
        <f t="array" aca="1" ref="CE291" ca="1">IF(INDIRECT(ADDRESS($B291+1,CE$230,1,1,"Actively Infected Trend"))=0,#N/A,INDIRECT(ADDRESS($B291+1,CE$230,1,1,"Actively Infected Trend"))/R_Value)</f>
        <v>#N/A</v>
      </c>
      <c r="CF291" s="77" t="e" cm="1">
        <f t="array" aca="1" ref="CF291" ca="1">IF(INDIRECT(ADDRESS($B291+1,CF$230,1,1,"Actively Infected Trend"))=0,#N/A,INDIRECT(ADDRESS($B291+1,CF$230,1,1,"Actively Infected Trend"))/R_Value)</f>
        <v>#N/A</v>
      </c>
      <c r="CG291" s="77" t="e" cm="1">
        <f t="array" aca="1" ref="CG291" ca="1">IF(INDIRECT(ADDRESS($B291+1,CG$230,1,1,"Actively Infected Trend"))=0,#N/A,INDIRECT(ADDRESS($B291+1,CG$230,1,1,"Actively Infected Trend"))/R_Value)</f>
        <v>#N/A</v>
      </c>
      <c r="CH291" s="77" t="e" cm="1">
        <f t="array" aca="1" ref="CH291" ca="1">IF(INDIRECT(ADDRESS($B291+1,CH$230,1,1,"Actively Infected Trend"))=0,#N/A,INDIRECT(ADDRESS($B291+1,CH$230,1,1,"Actively Infected Trend"))/R_Value)</f>
        <v>#N/A</v>
      </c>
      <c r="CI291" s="77" t="e" cm="1">
        <f t="array" aca="1" ref="CI291" ca="1">IF(INDIRECT(ADDRESS($B291+1,CI$230,1,1,"Actively Infected Trend"))=0,#N/A,INDIRECT(ADDRESS($B291+1,CI$230,1,1,"Actively Infected Trend"))/R_Value)</f>
        <v>#N/A</v>
      </c>
      <c r="CJ291" s="77" t="e" cm="1">
        <f t="array" aca="1" ref="CJ291" ca="1">IF(INDIRECT(ADDRESS($B291+1,CJ$230,1,1,"Actively Infected Trend"))=0,#N/A,INDIRECT(ADDRESS($B291+1,CJ$230,1,1,"Actively Infected Trend"))/R_Value)</f>
        <v>#N/A</v>
      </c>
      <c r="CK291" s="77" t="e" cm="1">
        <f t="array" aca="1" ref="CK291" ca="1">IF(INDIRECT(ADDRESS($B291+1,CK$230,1,1,"Actively Infected Trend"))=0,#N/A,INDIRECT(ADDRESS($B291+1,CK$230,1,1,"Actively Infected Trend"))/R_Value)</f>
        <v>#N/A</v>
      </c>
      <c r="CL291" s="77" t="e" cm="1">
        <f t="array" aca="1" ref="CL291" ca="1">IF(INDIRECT(ADDRESS($B291+1,CL$230,1,1,"Actively Infected Trend"))=0,#N/A,INDIRECT(ADDRESS($B291+1,CL$230,1,1,"Actively Infected Trend"))/R_Value)</f>
        <v>#N/A</v>
      </c>
      <c r="CM291" s="77" t="e" cm="1">
        <f t="array" aca="1" ref="CM291" ca="1">IF(INDIRECT(ADDRESS($B291+1,CM$230,1,1,"Actively Infected Trend"))=0,#N/A,INDIRECT(ADDRESS($B291+1,CM$230,1,1,"Actively Infected Trend"))/R_Value)</f>
        <v>#N/A</v>
      </c>
      <c r="CN291" s="77" t="e" cm="1">
        <f t="array" aca="1" ref="CN291" ca="1">IF(INDIRECT(ADDRESS($B291+1,CN$230,1,1,"Actively Infected Trend"))=0,#N/A,INDIRECT(ADDRESS($B291+1,CN$230,1,1,"Actively Infected Trend"))/R_Value)</f>
        <v>#N/A</v>
      </c>
      <c r="CO291" s="77" t="e" cm="1">
        <f t="array" aca="1" ref="CO291" ca="1">IF(INDIRECT(ADDRESS($B291+1,CO$230,1,1,"Actively Infected Trend"))=0,#N/A,INDIRECT(ADDRESS($B291+1,CO$230,1,1,"Actively Infected Trend"))/R_Value)</f>
        <v>#N/A</v>
      </c>
      <c r="CP291" s="77" t="e" cm="1">
        <f t="array" aca="1" ref="CP291" ca="1">IF(INDIRECT(ADDRESS($B291+1,CP$230,1,1,"Actively Infected Trend"))=0,#N/A,INDIRECT(ADDRESS($B291+1,CP$230,1,1,"Actively Infected Trend"))/R_Value)</f>
        <v>#N/A</v>
      </c>
      <c r="CQ291" s="77" t="e" cm="1">
        <f t="array" aca="1" ref="CQ291" ca="1">IF(INDIRECT(ADDRESS($B291+1,CQ$230,1,1,"Actively Infected Trend"))=0,#N/A,INDIRECT(ADDRESS($B291+1,CQ$230,1,1,"Actively Infected Trend"))/R_Value)</f>
        <v>#N/A</v>
      </c>
      <c r="CR291" s="77" t="e" cm="1">
        <f t="array" aca="1" ref="CR291" ca="1">IF(INDIRECT(ADDRESS($B291+1,CR$230,1,1,"Actively Infected Trend"))=0,#N/A,INDIRECT(ADDRESS($B291+1,CR$230,1,1,"Actively Infected Trend"))/R_Value)</f>
        <v>#N/A</v>
      </c>
      <c r="CS291" s="77" t="e" cm="1">
        <f t="array" aca="1" ref="CS291" ca="1">IF(INDIRECT(ADDRESS($B291+1,CS$230,1,1,"Actively Infected Trend"))=0,#N/A,INDIRECT(ADDRESS($B291+1,CS$230,1,1,"Actively Infected Trend"))/R_Value)</f>
        <v>#N/A</v>
      </c>
      <c r="CT291" s="77" t="e" cm="1">
        <f t="array" aca="1" ref="CT291" ca="1">IF(INDIRECT(ADDRESS($B291+1,CT$230,1,1,"Actively Infected Trend"))=0,#N/A,INDIRECT(ADDRESS($B291+1,CT$230,1,1,"Actively Infected Trend"))/R_Value)</f>
        <v>#N/A</v>
      </c>
      <c r="CU291" s="77" t="e" cm="1">
        <f t="array" aca="1" ref="CU291" ca="1">IF(INDIRECT(ADDRESS($B291+1,CU$230,1,1,"Actively Infected Trend"))=0,#N/A,INDIRECT(ADDRESS($B291+1,CU$230,1,1,"Actively Infected Trend"))/R_Value)</f>
        <v>#N/A</v>
      </c>
      <c r="CV291" s="77" t="e" cm="1">
        <f t="array" aca="1" ref="CV291" ca="1">IF(INDIRECT(ADDRESS($B291+1,CV$230,1,1,"Actively Infected Trend"))=0,#N/A,INDIRECT(ADDRESS($B291+1,CV$230,1,1,"Actively Infected Trend"))/R_Value)</f>
        <v>#N/A</v>
      </c>
      <c r="CW291" s="77" t="e" cm="1">
        <f t="array" aca="1" ref="CW291" ca="1">IF(INDIRECT(ADDRESS($B291+1,CW$230,1,1,"Actively Infected Trend"))=0,#N/A,INDIRECT(ADDRESS($B291+1,CW$230,1,1,"Actively Infected Trend"))/R_Value)</f>
        <v>#N/A</v>
      </c>
      <c r="CX291" s="77" t="e" cm="1">
        <f t="array" aca="1" ref="CX291" ca="1">IF(INDIRECT(ADDRESS($B291+1,CX$230,1,1,"Actively Infected Trend"))=0,#N/A,INDIRECT(ADDRESS($B291+1,CX$230,1,1,"Actively Infected Trend"))/R_Value)</f>
        <v>#N/A</v>
      </c>
      <c r="CY291" s="77" t="e" cm="1">
        <f t="array" aca="1" ref="CY291" ca="1">IF(INDIRECT(ADDRESS($B291+1,CY$230,1,1,"Actively Infected Trend"))=0,#N/A,INDIRECT(ADDRESS($B291+1,CY$230,1,1,"Actively Infected Trend"))/R_Value)</f>
        <v>#N/A</v>
      </c>
      <c r="CZ291" s="77" t="e" cm="1">
        <f t="array" aca="1" ref="CZ291" ca="1">IF(INDIRECT(ADDRESS($B291+1,CZ$230,1,1,"Actively Infected Trend"))=0,#N/A,INDIRECT(ADDRESS($B291+1,CZ$230,1,1,"Actively Infected Trend"))/R_Value)</f>
        <v>#N/A</v>
      </c>
      <c r="DA291" s="77" t="e" cm="1">
        <f t="array" aca="1" ref="DA291" ca="1">IF(INDIRECT(ADDRESS($B291+1,DA$230,1,1,"Actively Infected Trend"))=0,#N/A,INDIRECT(ADDRESS($B291+1,DA$230,1,1,"Actively Infected Trend"))/R_Value)</f>
        <v>#N/A</v>
      </c>
      <c r="DB291" s="77" t="e" cm="1">
        <f t="array" aca="1" ref="DB291" ca="1">IF(INDIRECT(ADDRESS($B291+1,DB$230,1,1,"Actively Infected Trend"))=0,#N/A,INDIRECT(ADDRESS($B291+1,DB$230,1,1,"Actively Infected Trend"))/R_Value)</f>
        <v>#N/A</v>
      </c>
      <c r="DC291" s="77" t="e" cm="1">
        <f t="array" aca="1" ref="DC291" ca="1">IF(INDIRECT(ADDRESS($B291+1,DC$230,1,1,"Actively Infected Trend"))=0,#N/A,INDIRECT(ADDRESS($B291+1,DC$230,1,1,"Actively Infected Trend"))/R_Value)</f>
        <v>#N/A</v>
      </c>
      <c r="DD291" s="77" t="e" cm="1">
        <f t="array" aca="1" ref="DD291" ca="1">IF(INDIRECT(ADDRESS($B291+1,DD$230,1,1,"Actively Infected Trend"))=0,#N/A,INDIRECT(ADDRESS($B291+1,DD$230,1,1,"Actively Infected Trend"))/R_Value)</f>
        <v>#N/A</v>
      </c>
      <c r="DE291" s="77" t="e" cm="1">
        <f t="array" aca="1" ref="DE291" ca="1">IF(INDIRECT(ADDRESS($B291+1,DE$230,1,1,"Actively Infected Trend"))=0,#N/A,INDIRECT(ADDRESS($B291+1,DE$230,1,1,"Actively Infected Trend"))/R_Value)</f>
        <v>#N/A</v>
      </c>
      <c r="DF291" s="77" t="e" cm="1">
        <f t="array" aca="1" ref="DF291" ca="1">IF(INDIRECT(ADDRESS($B291+1,DF$230,1,1,"Actively Infected Trend"))=0,#N/A,INDIRECT(ADDRESS($B291+1,DF$230,1,1,"Actively Infected Trend"))/R_Value)</f>
        <v>#N/A</v>
      </c>
      <c r="DG291" s="77" t="e" cm="1">
        <f t="array" aca="1" ref="DG291" ca="1">IF(INDIRECT(ADDRESS($B291+1,DG$230,1,1,"Actively Infected Trend"))=0,#N/A,INDIRECT(ADDRESS($B291+1,DG$230,1,1,"Actively Infected Trend"))/R_Value)</f>
        <v>#N/A</v>
      </c>
      <c r="DH291" s="77" t="e" cm="1">
        <f t="array" aca="1" ref="DH291" ca="1">IF(INDIRECT(ADDRESS($B291+1,DH$230,1,1,"Actively Infected Trend"))=0,#N/A,INDIRECT(ADDRESS($B291+1,DH$230,1,1,"Actively Infected Trend"))/R_Value)</f>
        <v>#N/A</v>
      </c>
      <c r="DI291" s="77" t="e" cm="1">
        <f t="array" aca="1" ref="DI291" ca="1">IF(INDIRECT(ADDRESS($B291+1,DI$230,1,1,"Actively Infected Trend"))=0,#N/A,INDIRECT(ADDRESS($B291+1,DI$230,1,1,"Actively Infected Trend"))/R_Value)</f>
        <v>#N/A</v>
      </c>
      <c r="DJ291" s="77" t="e" cm="1">
        <f t="array" aca="1" ref="DJ291" ca="1">IF(INDIRECT(ADDRESS($B291+1,DJ$230,1,1,"Actively Infected Trend"))=0,#N/A,INDIRECT(ADDRESS($B291+1,DJ$230,1,1,"Actively Infected Trend"))/R_Value)</f>
        <v>#N/A</v>
      </c>
      <c r="DK291" s="77" t="e" cm="1">
        <f t="array" aca="1" ref="DK291" ca="1">IF(INDIRECT(ADDRESS($B291+1,DK$230,1,1,"Actively Infected Trend"))=0,#N/A,INDIRECT(ADDRESS($B291+1,DK$230,1,1,"Actively Infected Trend"))/R_Value)</f>
        <v>#N/A</v>
      </c>
      <c r="DL291" s="77" t="e" cm="1">
        <f t="array" aca="1" ref="DL291" ca="1">IF(INDIRECT(ADDRESS($B291+1,DL$230,1,1,"Actively Infected Trend"))=0,#N/A,INDIRECT(ADDRESS($B291+1,DL$230,1,1,"Actively Infected Trend"))/R_Value)</f>
        <v>#N/A</v>
      </c>
      <c r="DM291" s="77" t="e" cm="1">
        <f t="array" aca="1" ref="DM291" ca="1">IF(INDIRECT(ADDRESS($B291+1,DM$230,1,1,"Actively Infected Trend"))=0,#N/A,INDIRECT(ADDRESS($B291+1,DM$230,1,1,"Actively Infected Trend"))/R_Value)</f>
        <v>#N/A</v>
      </c>
      <c r="DN291" s="77" t="e" cm="1">
        <f t="array" aca="1" ref="DN291" ca="1">IF(INDIRECT(ADDRESS($B291+1,DN$230,1,1,"Actively Infected Trend"))=0,#N/A,INDIRECT(ADDRESS($B291+1,DN$230,1,1,"Actively Infected Trend"))/R_Value)</f>
        <v>#N/A</v>
      </c>
      <c r="DO291" s="77" t="e" cm="1">
        <f t="array" aca="1" ref="DO291" ca="1">IF(INDIRECT(ADDRESS($B291+1,DO$230,1,1,"Actively Infected Trend"))=0,#N/A,INDIRECT(ADDRESS($B291+1,DO$230,1,1,"Actively Infected Trend"))/R_Value)</f>
        <v>#N/A</v>
      </c>
      <c r="DP291" s="77" t="e" cm="1">
        <f t="array" aca="1" ref="DP291" ca="1">IF(INDIRECT(ADDRESS($B291+1,DP$230,1,1,"Actively Infected Trend"))=0,#N/A,INDIRECT(ADDRESS($B291+1,DP$230,1,1,"Actively Infected Trend"))/R_Value)</f>
        <v>#N/A</v>
      </c>
      <c r="DQ291" s="77" t="e" cm="1">
        <f t="array" aca="1" ref="DQ291" ca="1">IF(INDIRECT(ADDRESS($B291+1,DQ$230,1,1,"Actively Infected Trend"))=0,#N/A,INDIRECT(ADDRESS($B291+1,DQ$230,1,1,"Actively Infected Trend"))/R_Value)</f>
        <v>#N/A</v>
      </c>
      <c r="DR291" s="77" t="e" cm="1">
        <f t="array" aca="1" ref="DR291" ca="1">IF(INDIRECT(ADDRESS($B291+1,DR$230,1,1,"Actively Infected Trend"))=0,#N/A,INDIRECT(ADDRESS($B291+1,DR$230,1,1,"Actively Infected Trend"))/R_Value)</f>
        <v>#N/A</v>
      </c>
      <c r="DS291" s="77" t="e" cm="1">
        <f t="array" aca="1" ref="DS291" ca="1">IF(INDIRECT(ADDRESS($B291+1,DS$230,1,1,"Actively Infected Trend"))=0,#N/A,INDIRECT(ADDRESS($B291+1,DS$230,1,1,"Actively Infected Trend"))/R_Value)</f>
        <v>#N/A</v>
      </c>
      <c r="DT291" s="77" t="e" cm="1">
        <f t="array" aca="1" ref="DT291" ca="1">IF(INDIRECT(ADDRESS($B291+1,DT$230,1,1,"Actively Infected Trend"))=0,#N/A,INDIRECT(ADDRESS($B291+1,DT$230,1,1,"Actively Infected Trend"))/R_Value)</f>
        <v>#N/A</v>
      </c>
      <c r="DU291" s="77" t="e" cm="1">
        <f t="array" aca="1" ref="DU291" ca="1">IF(INDIRECT(ADDRESS($B291+1,DU$230,1,1,"Actively Infected Trend"))=0,#N/A,INDIRECT(ADDRESS($B291+1,DU$230,1,1,"Actively Infected Trend"))/R_Value)</f>
        <v>#N/A</v>
      </c>
      <c r="DV291" s="77" t="e" cm="1">
        <f t="array" aca="1" ref="DV291" ca="1">IF(INDIRECT(ADDRESS($B291+1,DV$230,1,1,"Actively Infected Trend"))=0,#N/A,INDIRECT(ADDRESS($B291+1,DV$230,1,1,"Actively Infected Trend"))/R_Value)</f>
        <v>#N/A</v>
      </c>
      <c r="DW291" s="77" t="e" cm="1">
        <f t="array" aca="1" ref="DW291" ca="1">IF(INDIRECT(ADDRESS($B291+1,DW$230,1,1,"Actively Infected Trend"))=0,#N/A,INDIRECT(ADDRESS($B291+1,DW$230,1,1,"Actively Infected Trend"))/R_Value)</f>
        <v>#N/A</v>
      </c>
      <c r="DX291" s="77" t="e" cm="1">
        <f t="array" aca="1" ref="DX291" ca="1">IF(INDIRECT(ADDRESS($B291+1,DX$230,1,1,"Actively Infected Trend"))=0,#N/A,INDIRECT(ADDRESS($B291+1,DX$230,1,1,"Actively Infected Trend"))/R_Value)</f>
        <v>#N/A</v>
      </c>
      <c r="DY291" s="77" t="e" cm="1">
        <f t="array" aca="1" ref="DY291" ca="1">IF(INDIRECT(ADDRESS($B291+1,DY$230,1,1,"Actively Infected Trend"))=0,#N/A,INDIRECT(ADDRESS($B291+1,DY$230,1,1,"Actively Infected Trend"))/R_Value)</f>
        <v>#N/A</v>
      </c>
      <c r="DZ291" s="77" t="e" cm="1">
        <f t="array" aca="1" ref="DZ291" ca="1">IF(INDIRECT(ADDRESS($B291+1,DZ$230,1,1,"Actively Infected Trend"))=0,#N/A,INDIRECT(ADDRESS($B291+1,DZ$230,1,1,"Actively Infected Trend"))/R_Value)</f>
        <v>#N/A</v>
      </c>
      <c r="EA291" s="77" t="e" cm="1">
        <f t="array" aca="1" ref="EA291" ca="1">IF(INDIRECT(ADDRESS($B291+1,EA$230,1,1,"Actively Infected Trend"))=0,#N/A,INDIRECT(ADDRESS($B291+1,EA$230,1,1,"Actively Infected Trend"))/R_Value)</f>
        <v>#N/A</v>
      </c>
      <c r="EB291" s="77" t="e" cm="1">
        <f t="array" aca="1" ref="EB291" ca="1">IF(INDIRECT(ADDRESS($B291+1,EB$230,1,1,"Actively Infected Trend"))=0,#N/A,INDIRECT(ADDRESS($B291+1,EB$230,1,1,"Actively Infected Trend"))/R_Value)</f>
        <v>#N/A</v>
      </c>
      <c r="EC291" s="77" t="e" cm="1">
        <f t="array" aca="1" ref="EC291" ca="1">IF(INDIRECT(ADDRESS($B291+1,EC$230,1,1,"Actively Infected Trend"))=0,#N/A,INDIRECT(ADDRESS($B291+1,EC$230,1,1,"Actively Infected Trend"))/R_Value)</f>
        <v>#N/A</v>
      </c>
      <c r="ED291" s="77" t="e" cm="1">
        <f t="array" aca="1" ref="ED291" ca="1">IF(INDIRECT(ADDRESS($B291+1,ED$230,1,1,"Actively Infected Trend"))=0,#N/A,INDIRECT(ADDRESS($B291+1,ED$230,1,1,"Actively Infected Trend"))/R_Value)</f>
        <v>#N/A</v>
      </c>
      <c r="EE291" s="77" t="e" cm="1">
        <f t="array" aca="1" ref="EE291" ca="1">IF(INDIRECT(ADDRESS($B291+1,EE$230,1,1,"Actively Infected Trend"))=0,#N/A,INDIRECT(ADDRESS($B291+1,EE$230,1,1,"Actively Infected Trend"))/R_Value)</f>
        <v>#N/A</v>
      </c>
      <c r="EF291" s="77" t="e" cm="1">
        <f t="array" aca="1" ref="EF291" ca="1">IF(INDIRECT(ADDRESS($B291+1,EF$230,1,1,"Actively Infected Trend"))=0,#N/A,INDIRECT(ADDRESS($B291+1,EF$230,1,1,"Actively Infected Trend"))/R_Value)</f>
        <v>#N/A</v>
      </c>
      <c r="EG291" s="77" t="e" cm="1">
        <f t="array" aca="1" ref="EG291" ca="1">IF(INDIRECT(ADDRESS($B291+1,EG$230,1,1,"Actively Infected Trend"))=0,#N/A,INDIRECT(ADDRESS($B291+1,EG$230,1,1,"Actively Infected Trend"))/R_Value)</f>
        <v>#N/A</v>
      </c>
      <c r="EH291" s="77" t="e" cm="1">
        <f t="array" aca="1" ref="EH291" ca="1">IF(INDIRECT(ADDRESS($B291+1,EH$230,1,1,"Actively Infected Trend"))=0,#N/A,INDIRECT(ADDRESS($B291+1,EH$230,1,1,"Actively Infected Trend"))/R_Value)</f>
        <v>#N/A</v>
      </c>
      <c r="EI291" s="77" t="e" cm="1">
        <f t="array" aca="1" ref="EI291" ca="1">IF(INDIRECT(ADDRESS($B291+1,EI$230,1,1,"Actively Infected Trend"))=0,#N/A,INDIRECT(ADDRESS($B291+1,EI$230,1,1,"Actively Infected Trend"))/R_Value)</f>
        <v>#N/A</v>
      </c>
      <c r="EJ291" s="77" t="e" cm="1">
        <f t="array" aca="1" ref="EJ291" ca="1">IF(INDIRECT(ADDRESS($B291+1,EJ$230,1,1,"Actively Infected Trend"))=0,#N/A,INDIRECT(ADDRESS($B291+1,EJ$230,1,1,"Actively Infected Trend"))/R_Value)</f>
        <v>#N/A</v>
      </c>
      <c r="EK291" s="77" t="e" cm="1">
        <f t="array" aca="1" ref="EK291" ca="1">IF(INDIRECT(ADDRESS($B291+1,EK$230,1,1,"Actively Infected Trend"))=0,#N/A,INDIRECT(ADDRESS($B291+1,EK$230,1,1,"Actively Infected Trend"))/R_Value)</f>
        <v>#N/A</v>
      </c>
      <c r="EL291" s="77" t="e" cm="1">
        <f t="array" aca="1" ref="EL291" ca="1">IF(INDIRECT(ADDRESS($B291+1,EL$230,1,1,"Actively Infected Trend"))=0,#N/A,INDIRECT(ADDRESS($B291+1,EL$230,1,1,"Actively Infected Trend"))/R_Value)</f>
        <v>#N/A</v>
      </c>
      <c r="EM291" s="77" t="e" cm="1">
        <f t="array" aca="1" ref="EM291" ca="1">IF(INDIRECT(ADDRESS($B291+1,EM$230,1,1,"Actively Infected Trend"))=0,#N/A,INDIRECT(ADDRESS($B291+1,EM$230,1,1,"Actively Infected Trend"))/R_Value)</f>
        <v>#N/A</v>
      </c>
      <c r="EN291" s="77" t="e" cm="1">
        <f t="array" aca="1" ref="EN291" ca="1">IF(INDIRECT(ADDRESS($B291+1,EN$230,1,1,"Actively Infected Trend"))=0,#N/A,INDIRECT(ADDRESS($B291+1,EN$230,1,1,"Actively Infected Trend"))/R_Value)</f>
        <v>#N/A</v>
      </c>
      <c r="EO291" s="77" t="e" cm="1">
        <f t="array" aca="1" ref="EO291" ca="1">IF(INDIRECT(ADDRESS($B291+1,EO$230,1,1,"Actively Infected Trend"))=0,#N/A,INDIRECT(ADDRESS($B291+1,EO$230,1,1,"Actively Infected Trend"))/R_Value)</f>
        <v>#N/A</v>
      </c>
      <c r="EP291" s="77" t="e" cm="1">
        <f t="array" aca="1" ref="EP291" ca="1">IF(INDIRECT(ADDRESS($B291+1,EP$230,1,1,"Actively Infected Trend"))=0,#N/A,INDIRECT(ADDRESS($B291+1,EP$230,1,1,"Actively Infected Trend"))/R_Value)</f>
        <v>#N/A</v>
      </c>
      <c r="EQ291" s="77" t="e" cm="1">
        <f t="array" aca="1" ref="EQ291" ca="1">IF(INDIRECT(ADDRESS($B291+1,EQ$230,1,1,"Actively Infected Trend"))=0,#N/A,INDIRECT(ADDRESS($B291+1,EQ$230,1,1,"Actively Infected Trend"))/R_Value)</f>
        <v>#N/A</v>
      </c>
      <c r="ER291" s="77" t="e" cm="1">
        <f t="array" aca="1" ref="ER291" ca="1">IF(INDIRECT(ADDRESS($B291+1,ER$230,1,1,"Actively Infected Trend"))=0,#N/A,INDIRECT(ADDRESS($B291+1,ER$230,1,1,"Actively Infected Trend"))/R_Value)</f>
        <v>#N/A</v>
      </c>
      <c r="ES291" s="77" t="e" cm="1">
        <f t="array" aca="1" ref="ES291" ca="1">IF(INDIRECT(ADDRESS($B291+1,ES$230,1,1,"Actively Infected Trend"))=0,#N/A,INDIRECT(ADDRESS($B291+1,ES$230,1,1,"Actively Infected Trend"))/R_Value)</f>
        <v>#N/A</v>
      </c>
      <c r="ET291" s="77" t="e" cm="1">
        <f t="array" aca="1" ref="ET291" ca="1">IF(INDIRECT(ADDRESS($B291+1,ET$230,1,1,"Actively Infected Trend"))=0,#N/A,INDIRECT(ADDRESS($B291+1,ET$230,1,1,"Actively Infected Trend"))/R_Value)</f>
        <v>#N/A</v>
      </c>
      <c r="EU291" s="77" t="e" cm="1">
        <f t="array" aca="1" ref="EU291" ca="1">IF(INDIRECT(ADDRESS($B291+1,EU$230,1,1,"Actively Infected Trend"))=0,#N/A,INDIRECT(ADDRESS($B291+1,EU$230,1,1,"Actively Infected Trend"))/R_Value)</f>
        <v>#N/A</v>
      </c>
      <c r="EV291" s="77" t="e" cm="1">
        <f t="array" aca="1" ref="EV291" ca="1">IF(INDIRECT(ADDRESS($B291+1,EV$230,1,1,"Actively Infected Trend"))=0,#N/A,INDIRECT(ADDRESS($B291+1,EV$230,1,1,"Actively Infected Trend"))/R_Value)</f>
        <v>#N/A</v>
      </c>
      <c r="EW291" s="77" t="e" cm="1">
        <f t="array" aca="1" ref="EW291" ca="1">IF(INDIRECT(ADDRESS($B291+1,EW$230,1,1,"Actively Infected Trend"))=0,#N/A,INDIRECT(ADDRESS($B291+1,EW$230,1,1,"Actively Infected Trend"))/R_Value)</f>
        <v>#N/A</v>
      </c>
      <c r="EX291" s="77" t="e" cm="1">
        <f t="array" aca="1" ref="EX291" ca="1">IF(INDIRECT(ADDRESS($B291+1,EX$230,1,1,"Actively Infected Trend"))=0,#N/A,INDIRECT(ADDRESS($B291+1,EX$230,1,1,"Actively Infected Trend"))/R_Value)</f>
        <v>#N/A</v>
      </c>
      <c r="EY291" s="77" t="e" cm="1">
        <f t="array" aca="1" ref="EY291" ca="1">IF(INDIRECT(ADDRESS($B291+1,EY$230,1,1,"Actively Infected Trend"))=0,#N/A,INDIRECT(ADDRESS($B291+1,EY$230,1,1,"Actively Infected Trend"))/R_Value)</f>
        <v>#N/A</v>
      </c>
      <c r="EZ291" s="77" t="e" cm="1">
        <f t="array" aca="1" ref="EZ291" ca="1">IF(INDIRECT(ADDRESS($B291+1,EZ$230,1,1,"Actively Infected Trend"))=0,#N/A,INDIRECT(ADDRESS($B291+1,EZ$230,1,1,"Actively Infected Trend"))/R_Value)</f>
        <v>#N/A</v>
      </c>
      <c r="FA291" s="77" t="e" cm="1">
        <f t="array" aca="1" ref="FA291" ca="1">IF(INDIRECT(ADDRESS($B291+1,FA$230,1,1,"Actively Infected Trend"))=0,#N/A,INDIRECT(ADDRESS($B291+1,FA$230,1,1,"Actively Infected Trend"))/R_Value)</f>
        <v>#N/A</v>
      </c>
      <c r="FB291" s="77" t="e" cm="1">
        <f t="array" aca="1" ref="FB291" ca="1">IF(INDIRECT(ADDRESS($B291+1,FB$230,1,1,"Actively Infected Trend"))=0,#N/A,INDIRECT(ADDRESS($B291+1,FB$230,1,1,"Actively Infected Trend"))/R_Value)</f>
        <v>#N/A</v>
      </c>
      <c r="FC291" s="77" t="e" cm="1">
        <f t="array" aca="1" ref="FC291" ca="1">IF(INDIRECT(ADDRESS($B291+1,FC$230,1,1,"Actively Infected Trend"))=0,#N/A,INDIRECT(ADDRESS($B291+1,FC$230,1,1,"Actively Infected Trend"))/R_Value)</f>
        <v>#N/A</v>
      </c>
      <c r="FD291" s="77" t="e" cm="1">
        <f t="array" aca="1" ref="FD291" ca="1">IF(INDIRECT(ADDRESS($B291+1,FD$230,1,1,"Actively Infected Trend"))=0,#N/A,INDIRECT(ADDRESS($B291+1,FD$230,1,1,"Actively Infected Trend"))/R_Value)</f>
        <v>#N/A</v>
      </c>
      <c r="FE291" s="77" t="e" cm="1">
        <f t="array" aca="1" ref="FE291" ca="1">IF(INDIRECT(ADDRESS($B291+1,FE$230,1,1,"Actively Infected Trend"))=0,#N/A,INDIRECT(ADDRESS($B291+1,FE$230,1,1,"Actively Infected Trend"))/R_Value)</f>
        <v>#N/A</v>
      </c>
      <c r="FF291" s="77" t="e" cm="1">
        <f t="array" aca="1" ref="FF291" ca="1">IF(INDIRECT(ADDRESS($B291+1,FF$230,1,1,"Actively Infected Trend"))=0,#N/A,INDIRECT(ADDRESS($B291+1,FF$230,1,1,"Actively Infected Trend"))/R_Value)</f>
        <v>#N/A</v>
      </c>
      <c r="FG291" s="77" t="e" cm="1">
        <f t="array" aca="1" ref="FG291" ca="1">IF(INDIRECT(ADDRESS($B291+1,FG$230,1,1,"Actively Infected Trend"))=0,#N/A,INDIRECT(ADDRESS($B291+1,FG$230,1,1,"Actively Infected Trend"))/R_Value)</f>
        <v>#N/A</v>
      </c>
      <c r="FH291" s="77" t="e" cm="1">
        <f t="array" aca="1" ref="FH291" ca="1">IF(INDIRECT(ADDRESS($B291+1,FH$230,1,1,"Actively Infected Trend"))=0,#N/A,INDIRECT(ADDRESS($B291+1,FH$230,1,1,"Actively Infected Trend"))/R_Value)</f>
        <v>#N/A</v>
      </c>
      <c r="FI291" s="77" t="e" cm="1">
        <f t="array" aca="1" ref="FI291" ca="1">IF(INDIRECT(ADDRESS($B291+1,FI$230,1,1,"Actively Infected Trend"))=0,#N/A,INDIRECT(ADDRESS($B291+1,FI$230,1,1,"Actively Infected Trend"))/R_Value)</f>
        <v>#N/A</v>
      </c>
      <c r="FJ291" s="77" t="e" cm="1">
        <f t="array" aca="1" ref="FJ291" ca="1">IF(INDIRECT(ADDRESS($B291+1,FJ$230,1,1,"Actively Infected Trend"))=0,#N/A,INDIRECT(ADDRESS($B291+1,FJ$230,1,1,"Actively Infected Trend"))/R_Value)</f>
        <v>#N/A</v>
      </c>
      <c r="FK291" s="77" t="e" cm="1">
        <f t="array" aca="1" ref="FK291" ca="1">IF(INDIRECT(ADDRESS($B291+1,FK$230,1,1,"Actively Infected Trend"))=0,#N/A,INDIRECT(ADDRESS($B291+1,FK$230,1,1,"Actively Infected Trend"))/R_Value)</f>
        <v>#N/A</v>
      </c>
      <c r="FL291" s="77" t="e" cm="1">
        <f t="array" aca="1" ref="FL291" ca="1">IF(INDIRECT(ADDRESS($B291+1,FL$230,1,1,"Actively Infected Trend"))=0,#N/A,INDIRECT(ADDRESS($B291+1,FL$230,1,1,"Actively Infected Trend"))/R_Value)</f>
        <v>#N/A</v>
      </c>
      <c r="FM291" s="77" t="e" cm="1">
        <f t="array" aca="1" ref="FM291" ca="1">IF(INDIRECT(ADDRESS($B291+1,FM$230,1,1,"Actively Infected Trend"))=0,#N/A,INDIRECT(ADDRESS($B291+1,FM$230,1,1,"Actively Infected Trend"))/R_Value)</f>
        <v>#N/A</v>
      </c>
      <c r="FN291" s="77" t="e" cm="1">
        <f t="array" aca="1" ref="FN291" ca="1">IF(INDIRECT(ADDRESS($B291+1,FN$230,1,1,"Actively Infected Trend"))=0,#N/A,INDIRECT(ADDRESS($B291+1,FN$230,1,1,"Actively Infected Trend"))/R_Value)</f>
        <v>#N/A</v>
      </c>
      <c r="FO291" s="77" t="e" cm="1">
        <f t="array" aca="1" ref="FO291" ca="1">IF(INDIRECT(ADDRESS($B291+1,FO$230,1,1,"Actively Infected Trend"))=0,#N/A,INDIRECT(ADDRESS($B291+1,FO$230,1,1,"Actively Infected Trend"))/R_Value)</f>
        <v>#N/A</v>
      </c>
      <c r="FP291" s="77" t="e" cm="1">
        <f t="array" aca="1" ref="FP291" ca="1">IF(INDIRECT(ADDRESS($B291+1,FP$230,1,1,"Actively Infected Trend"))=0,#N/A,INDIRECT(ADDRESS($B291+1,FP$230,1,1,"Actively Infected Trend"))/R_Value)</f>
        <v>#N/A</v>
      </c>
      <c r="FQ291" s="77" t="e" cm="1">
        <f t="array" aca="1" ref="FQ291" ca="1">IF(INDIRECT(ADDRESS($B291+1,FQ$230,1,1,"Actively Infected Trend"))=0,#N/A,INDIRECT(ADDRESS($B291+1,FQ$230,1,1,"Actively Infected Trend"))/R_Value)</f>
        <v>#N/A</v>
      </c>
      <c r="FR291" s="77" t="e" cm="1">
        <f t="array" aca="1" ref="FR291" ca="1">IF(INDIRECT(ADDRESS($B291+1,FR$230,1,1,"Actively Infected Trend"))=0,#N/A,INDIRECT(ADDRESS($B291+1,FR$230,1,1,"Actively Infected Trend"))/R_Value)</f>
        <v>#N/A</v>
      </c>
      <c r="FS291" s="77" t="e" cm="1">
        <f t="array" aca="1" ref="FS291" ca="1">IF(INDIRECT(ADDRESS($B291+1,FS$230,1,1,"Actively Infected Trend"))=0,#N/A,INDIRECT(ADDRESS($B291+1,FS$230,1,1,"Actively Infected Trend"))/R_Value)</f>
        <v>#N/A</v>
      </c>
      <c r="FT291" s="77" t="e" cm="1">
        <f t="array" aca="1" ref="FT291" ca="1">IF(INDIRECT(ADDRESS($B291+1,FT$230,1,1,"Actively Infected Trend"))=0,#N/A,INDIRECT(ADDRESS($B291+1,FT$230,1,1,"Actively Infected Trend"))/R_Value)</f>
        <v>#N/A</v>
      </c>
      <c r="FU291" s="77" t="e" cm="1">
        <f t="array" aca="1" ref="FU291" ca="1">IF(INDIRECT(ADDRESS($B291+1,FU$230,1,1,"Actively Infected Trend"))=0,#N/A,INDIRECT(ADDRESS($B291+1,FU$230,1,1,"Actively Infected Trend"))/R_Value)</f>
        <v>#N/A</v>
      </c>
      <c r="FV291" s="77" t="e" cm="1">
        <f t="array" aca="1" ref="FV291" ca="1">IF(INDIRECT(ADDRESS($B291+1,FV$230,1,1,"Actively Infected Trend"))=0,#N/A,INDIRECT(ADDRESS($B291+1,FV$230,1,1,"Actively Infected Trend"))/R_Value)</f>
        <v>#N/A</v>
      </c>
      <c r="FW291" s="77" t="e" cm="1">
        <f t="array" aca="1" ref="FW291" ca="1">IF(INDIRECT(ADDRESS($B291+1,FW$230,1,1,"Actively Infected Trend"))=0,#N/A,INDIRECT(ADDRESS($B291+1,FW$230,1,1,"Actively Infected Trend"))/R_Value)</f>
        <v>#N/A</v>
      </c>
      <c r="FX291" s="77" t="e" cm="1">
        <f t="array" aca="1" ref="FX291" ca="1">IF(INDIRECT(ADDRESS($B291+1,FX$230,1,1,"Actively Infected Trend"))=0,#N/A,INDIRECT(ADDRESS($B291+1,FX$230,1,1,"Actively Infected Trend"))/R_Value)</f>
        <v>#N/A</v>
      </c>
      <c r="FY291" s="77" t="e" cm="1">
        <f t="array" aca="1" ref="FY291" ca="1">IF(INDIRECT(ADDRESS($B291+1,FY$230,1,1,"Actively Infected Trend"))=0,#N/A,INDIRECT(ADDRESS($B291+1,FY$230,1,1,"Actively Infected Trend"))/R_Value)</f>
        <v>#N/A</v>
      </c>
      <c r="FZ291" s="77" t="e" cm="1">
        <f t="array" aca="1" ref="FZ291" ca="1">IF(INDIRECT(ADDRESS($B291+1,FZ$230,1,1,"Actively Infected Trend"))=0,#N/A,INDIRECT(ADDRESS($B291+1,FZ$230,1,1,"Actively Infected Trend"))/R_Value)</f>
        <v>#N/A</v>
      </c>
      <c r="GA291" s="77" t="e" cm="1">
        <f t="array" aca="1" ref="GA291" ca="1">IF(INDIRECT(ADDRESS($B291+1,GA$230,1,1,"Actively Infected Trend"))=0,#N/A,INDIRECT(ADDRESS($B291+1,GA$230,1,1,"Actively Infected Trend"))/R_Value)</f>
        <v>#N/A</v>
      </c>
      <c r="GB291" s="77" t="e" cm="1">
        <f t="array" aca="1" ref="GB291" ca="1">IF(INDIRECT(ADDRESS($B291+1,GB$230,1,1,"Actively Infected Trend"))=0,#N/A,INDIRECT(ADDRESS($B291+1,GB$230,1,1,"Actively Infected Trend"))/R_Value)</f>
        <v>#N/A</v>
      </c>
      <c r="GC291" s="77" t="e" cm="1">
        <f t="array" aca="1" ref="GC291" ca="1">IF(INDIRECT(ADDRESS($B291+1,GC$230,1,1,"Actively Infected Trend"))=0,#N/A,INDIRECT(ADDRESS($B291+1,GC$230,1,1,"Actively Infected Trend"))/R_Value)</f>
        <v>#N/A</v>
      </c>
      <c r="GD291" s="77" t="e" cm="1">
        <f t="array" aca="1" ref="GD291" ca="1">IF(INDIRECT(ADDRESS($B291+1,GD$230,1,1,"Actively Infected Trend"))=0,#N/A,INDIRECT(ADDRESS($B291+1,GD$230,1,1,"Actively Infected Trend"))/R_Value)</f>
        <v>#N/A</v>
      </c>
      <c r="GE291" s="77" t="e" cm="1">
        <f t="array" aca="1" ref="GE291" ca="1">IF(INDIRECT(ADDRESS($B291+1,GE$230,1,1,"Actively Infected Trend"))=0,#N/A,INDIRECT(ADDRESS($B291+1,GE$230,1,1,"Actively Infected Trend"))/R_Value)</f>
        <v>#N/A</v>
      </c>
      <c r="GF291" s="77" t="e" cm="1">
        <f t="array" aca="1" ref="GF291" ca="1">IF(INDIRECT(ADDRESS($B291+1,GF$230,1,1,"Actively Infected Trend"))=0,#N/A,INDIRECT(ADDRESS($B291+1,GF$230,1,1,"Actively Infected Trend"))/R_Value)</f>
        <v>#N/A</v>
      </c>
      <c r="GG291" s="77" t="e" cm="1">
        <f t="array" aca="1" ref="GG291" ca="1">IF(INDIRECT(ADDRESS($B291+1,GG$230,1,1,"Actively Infected Trend"))=0,#N/A,INDIRECT(ADDRESS($B291+1,GG$230,1,1,"Actively Infected Trend"))/R_Value)</f>
        <v>#N/A</v>
      </c>
      <c r="GH291" s="77" t="e" cm="1">
        <f t="array" aca="1" ref="GH291" ca="1">IF(INDIRECT(ADDRESS($B291+1,GH$230,1,1,"Actively Infected Trend"))=0,#N/A,INDIRECT(ADDRESS($B291+1,GH$230,1,1,"Actively Infected Trend"))/R_Value)</f>
        <v>#N/A</v>
      </c>
      <c r="GI291" s="77" t="e" cm="1">
        <f t="array" aca="1" ref="GI291" ca="1">IF(INDIRECT(ADDRESS($B291+1,GI$230,1,1,"Actively Infected Trend"))=0,#N/A,INDIRECT(ADDRESS($B291+1,GI$230,1,1,"Actively Infected Trend"))/R_Value)</f>
        <v>#N/A</v>
      </c>
      <c r="GJ291" s="77" t="e" cm="1">
        <f t="array" aca="1" ref="GJ291" ca="1">IF(INDIRECT(ADDRESS($B291+1,GJ$230,1,1,"Actively Infected Trend"))=0,#N/A,INDIRECT(ADDRESS($B291+1,GJ$230,1,1,"Actively Infected Trend"))/R_Value)</f>
        <v>#N/A</v>
      </c>
      <c r="GK291" s="77" t="e" cm="1">
        <f t="array" aca="1" ref="GK291" ca="1">IF(INDIRECT(ADDRESS($B291+1,GK$230,1,1,"Actively Infected Trend"))=0,#N/A,INDIRECT(ADDRESS($B291+1,GK$230,1,1,"Actively Infected Trend"))/R_Value)</f>
        <v>#N/A</v>
      </c>
      <c r="GL291" s="77" t="e" cm="1">
        <f t="array" aca="1" ref="GL291" ca="1">IF(INDIRECT(ADDRESS($B291+1,GL$230,1,1,"Actively Infected Trend"))=0,#N/A,INDIRECT(ADDRESS($B291+1,GL$230,1,1,"Actively Infected Trend"))/R_Value)</f>
        <v>#N/A</v>
      </c>
      <c r="GM291" s="77" t="e" cm="1">
        <f t="array" aca="1" ref="GM291" ca="1">IF(INDIRECT(ADDRESS($B291+1,GM$230,1,1,"Actively Infected Trend"))=0,#N/A,INDIRECT(ADDRESS($B291+1,GM$230,1,1,"Actively Infected Trend"))/R_Value)</f>
        <v>#N/A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F75E3-6C89-478E-A734-B70DAD9D92F4}">
  <dimension ref="A1:K2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4" width="20.7109375" customWidth="1"/>
    <col min="10" max="10" width="11.42578125" style="2"/>
  </cols>
  <sheetData>
    <row r="1" spans="1:11" x14ac:dyDescent="0.25">
      <c r="A1" t="s">
        <v>66</v>
      </c>
      <c r="B1" s="1" t="s">
        <v>65</v>
      </c>
      <c r="C1" s="1" t="s">
        <v>64</v>
      </c>
      <c r="D1" t="s">
        <v>61</v>
      </c>
      <c r="E1" t="s">
        <v>219</v>
      </c>
      <c r="F1" t="s">
        <v>218</v>
      </c>
      <c r="G1" t="s">
        <v>217</v>
      </c>
      <c r="H1" t="s">
        <v>216</v>
      </c>
      <c r="I1" t="s">
        <v>215</v>
      </c>
      <c r="J1" s="2" t="s">
        <v>214</v>
      </c>
      <c r="K1" t="s">
        <v>213</v>
      </c>
    </row>
    <row r="2" spans="1:11" x14ac:dyDescent="0.25">
      <c r="A2" t="s">
        <v>443</v>
      </c>
      <c r="B2" s="1">
        <v>25499884</v>
      </c>
      <c r="C2" s="1">
        <v>7682300</v>
      </c>
      <c r="E2" t="s">
        <v>443</v>
      </c>
    </row>
    <row r="3" spans="1:11" x14ac:dyDescent="0.25">
      <c r="A3" t="s">
        <v>442</v>
      </c>
      <c r="B3" s="1">
        <v>9006398</v>
      </c>
      <c r="C3" s="1">
        <v>82409</v>
      </c>
      <c r="E3" t="s">
        <v>442</v>
      </c>
    </row>
    <row r="4" spans="1:11" x14ac:dyDescent="0.25">
      <c r="A4" t="s">
        <v>441</v>
      </c>
      <c r="B4" s="1">
        <v>11589623</v>
      </c>
      <c r="C4" s="1">
        <v>30280</v>
      </c>
      <c r="E4" t="s">
        <v>441</v>
      </c>
    </row>
    <row r="5" spans="1:11" x14ac:dyDescent="0.25">
      <c r="A5" t="s">
        <v>440</v>
      </c>
      <c r="B5" s="1">
        <v>212559417</v>
      </c>
      <c r="C5" s="1">
        <v>8358140</v>
      </c>
      <c r="E5" t="s">
        <v>440</v>
      </c>
    </row>
    <row r="6" spans="1:11" x14ac:dyDescent="0.25">
      <c r="A6" t="s">
        <v>439</v>
      </c>
      <c r="B6" s="1">
        <v>37742154</v>
      </c>
      <c r="C6" s="1">
        <v>9093510</v>
      </c>
      <c r="E6" t="s">
        <v>439</v>
      </c>
    </row>
    <row r="7" spans="1:11" x14ac:dyDescent="0.25">
      <c r="A7" t="s">
        <v>438</v>
      </c>
      <c r="B7" s="1">
        <v>1439323776</v>
      </c>
      <c r="C7" s="1">
        <v>9388211</v>
      </c>
      <c r="E7" t="s">
        <v>438</v>
      </c>
      <c r="G7" t="s">
        <v>59</v>
      </c>
    </row>
    <row r="8" spans="1:11" x14ac:dyDescent="0.25">
      <c r="A8" t="s">
        <v>437</v>
      </c>
      <c r="B8" s="1">
        <v>5540720</v>
      </c>
      <c r="C8" s="1">
        <v>303890</v>
      </c>
      <c r="E8" t="s">
        <v>437</v>
      </c>
    </row>
    <row r="9" spans="1:11" x14ac:dyDescent="0.25">
      <c r="A9" t="s">
        <v>436</v>
      </c>
      <c r="B9" s="1">
        <v>65273511</v>
      </c>
      <c r="C9" s="1">
        <v>547557</v>
      </c>
      <c r="E9" t="s">
        <v>436</v>
      </c>
    </row>
    <row r="10" spans="1:11" x14ac:dyDescent="0.25">
      <c r="A10" t="s">
        <v>435</v>
      </c>
      <c r="B10" s="1">
        <v>83783942</v>
      </c>
      <c r="C10" s="1">
        <v>348560</v>
      </c>
      <c r="E10" t="s">
        <v>435</v>
      </c>
    </row>
    <row r="11" spans="1:11" x14ac:dyDescent="0.25">
      <c r="A11" t="s">
        <v>434</v>
      </c>
      <c r="B11" s="1">
        <v>1380004385</v>
      </c>
      <c r="C11" s="1">
        <v>2973190</v>
      </c>
      <c r="E11" t="s">
        <v>434</v>
      </c>
    </row>
    <row r="12" spans="1:11" x14ac:dyDescent="0.25">
      <c r="A12" t="s">
        <v>433</v>
      </c>
      <c r="B12" s="1">
        <v>83992949</v>
      </c>
      <c r="C12" s="1">
        <v>1628550</v>
      </c>
      <c r="E12" t="s">
        <v>433</v>
      </c>
    </row>
    <row r="13" spans="1:11" x14ac:dyDescent="0.25">
      <c r="A13" t="s">
        <v>432</v>
      </c>
      <c r="B13" s="1">
        <v>4937786</v>
      </c>
      <c r="C13" s="1">
        <v>68890</v>
      </c>
      <c r="E13" t="s">
        <v>432</v>
      </c>
    </row>
    <row r="14" spans="1:11" x14ac:dyDescent="0.25">
      <c r="A14" t="s">
        <v>431</v>
      </c>
      <c r="B14" s="1">
        <v>8655535</v>
      </c>
      <c r="C14" s="1">
        <v>21640</v>
      </c>
      <c r="E14" t="s">
        <v>431</v>
      </c>
    </row>
    <row r="15" spans="1:11" x14ac:dyDescent="0.25">
      <c r="A15" t="s">
        <v>430</v>
      </c>
      <c r="B15" s="1">
        <v>60461826</v>
      </c>
      <c r="C15" s="1">
        <v>294140</v>
      </c>
      <c r="E15" t="s">
        <v>430</v>
      </c>
    </row>
    <row r="16" spans="1:11" x14ac:dyDescent="0.25">
      <c r="A16" t="s">
        <v>429</v>
      </c>
      <c r="B16" s="1">
        <v>126476461</v>
      </c>
      <c r="C16" s="1">
        <v>364555</v>
      </c>
      <c r="E16" t="s">
        <v>429</v>
      </c>
    </row>
    <row r="17" spans="1:5" x14ac:dyDescent="0.25">
      <c r="A17" t="s">
        <v>428</v>
      </c>
      <c r="B17" s="1">
        <v>51269185</v>
      </c>
      <c r="C17" s="1">
        <v>97230</v>
      </c>
      <c r="E17" t="s">
        <v>428</v>
      </c>
    </row>
    <row r="18" spans="1:5" x14ac:dyDescent="0.25">
      <c r="A18" t="s">
        <v>427</v>
      </c>
      <c r="B18" s="1">
        <v>4822233</v>
      </c>
      <c r="C18" s="1">
        <v>263310</v>
      </c>
      <c r="E18" t="s">
        <v>427</v>
      </c>
    </row>
    <row r="19" spans="1:5" x14ac:dyDescent="0.25">
      <c r="A19" t="s">
        <v>426</v>
      </c>
      <c r="B19" s="1">
        <v>5421241</v>
      </c>
      <c r="C19" s="1">
        <v>365268</v>
      </c>
      <c r="E19" t="s">
        <v>426</v>
      </c>
    </row>
    <row r="20" spans="1:5" x14ac:dyDescent="0.25">
      <c r="A20" t="s">
        <v>425</v>
      </c>
      <c r="B20" s="1">
        <v>10196709</v>
      </c>
      <c r="C20" s="1">
        <v>91590</v>
      </c>
      <c r="E20" t="s">
        <v>425</v>
      </c>
    </row>
    <row r="21" spans="1:5" x14ac:dyDescent="0.25">
      <c r="A21" t="s">
        <v>424</v>
      </c>
      <c r="B21" s="1">
        <v>145934462</v>
      </c>
      <c r="C21" s="1">
        <v>16376870</v>
      </c>
      <c r="E21" t="s">
        <v>424</v>
      </c>
    </row>
    <row r="22" spans="1:5" x14ac:dyDescent="0.25">
      <c r="A22" t="s">
        <v>423</v>
      </c>
      <c r="B22" s="1">
        <v>5850342</v>
      </c>
      <c r="C22" s="1">
        <v>700</v>
      </c>
      <c r="E22" t="s">
        <v>423</v>
      </c>
    </row>
    <row r="23" spans="1:5" x14ac:dyDescent="0.25">
      <c r="A23" t="s">
        <v>422</v>
      </c>
      <c r="B23" s="1">
        <v>46754778</v>
      </c>
      <c r="C23" s="1">
        <v>498800</v>
      </c>
      <c r="E23" t="s">
        <v>422</v>
      </c>
    </row>
    <row r="24" spans="1:5" x14ac:dyDescent="0.25">
      <c r="A24" t="s">
        <v>421</v>
      </c>
      <c r="B24" s="1">
        <v>10099265</v>
      </c>
      <c r="C24" s="1">
        <v>410340</v>
      </c>
      <c r="E24" t="s">
        <v>421</v>
      </c>
    </row>
    <row r="25" spans="1:5" x14ac:dyDescent="0.25">
      <c r="A25" t="s">
        <v>0</v>
      </c>
      <c r="B25" s="1">
        <v>8654622</v>
      </c>
      <c r="C25" s="1">
        <v>39516</v>
      </c>
      <c r="E25" t="s">
        <v>0</v>
      </c>
    </row>
    <row r="26" spans="1:5" x14ac:dyDescent="0.25">
      <c r="A26" t="s">
        <v>420</v>
      </c>
      <c r="B26" s="1">
        <v>331002651</v>
      </c>
      <c r="C26" s="1">
        <v>9147420</v>
      </c>
      <c r="E26" t="s">
        <v>420</v>
      </c>
    </row>
    <row r="27" spans="1:5" x14ac:dyDescent="0.25">
      <c r="A27" t="s">
        <v>419</v>
      </c>
      <c r="B27" s="1">
        <v>67886011</v>
      </c>
      <c r="C27" s="1">
        <v>241930</v>
      </c>
      <c r="E27" t="s">
        <v>419</v>
      </c>
    </row>
  </sheetData>
  <autoFilter ref="A1:K27" xr:uid="{D62F8274-77EC-4471-95FA-F854761894EB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3A56C-084C-4207-9D46-739471617608}">
  <dimension ref="A1:FX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80" width="11.42578125" style="1"/>
  </cols>
  <sheetData>
    <row r="1" spans="1:18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  <c r="FM1" s="1" t="s">
        <v>406</v>
      </c>
      <c r="FN1" s="1" t="s">
        <v>405</v>
      </c>
      <c r="FO1" s="1" t="s">
        <v>404</v>
      </c>
      <c r="FP1" s="1" t="s">
        <v>403</v>
      </c>
      <c r="FQ1" s="1" t="s">
        <v>402</v>
      </c>
      <c r="FR1" s="1" t="s">
        <v>401</v>
      </c>
      <c r="FS1" s="1" t="s">
        <v>400</v>
      </c>
      <c r="FT1" s="1" t="s">
        <v>399</v>
      </c>
      <c r="FU1" s="1" t="s">
        <v>398</v>
      </c>
      <c r="FV1" s="1" t="s">
        <v>397</v>
      </c>
      <c r="FW1" s="1" t="s">
        <v>396</v>
      </c>
      <c r="FX1" s="1" t="s">
        <v>395</v>
      </c>
    </row>
    <row r="2" spans="1:180" x14ac:dyDescent="0.25">
      <c r="A2" t="s">
        <v>443</v>
      </c>
      <c r="B2" s="1">
        <v>25499884</v>
      </c>
      <c r="C2" s="1">
        <v>7682300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  <c r="FM2" s="1">
        <v>0</v>
      </c>
      <c r="FN2" s="1">
        <v>0</v>
      </c>
      <c r="FO2" s="1">
        <v>0</v>
      </c>
      <c r="FP2" s="1">
        <v>0</v>
      </c>
      <c r="FQ2" s="1">
        <v>0</v>
      </c>
      <c r="FR2" s="1">
        <v>0</v>
      </c>
      <c r="FS2" s="1">
        <v>0</v>
      </c>
      <c r="FT2" s="1">
        <v>0</v>
      </c>
      <c r="FU2" s="1">
        <v>0</v>
      </c>
      <c r="FV2" s="1">
        <v>0</v>
      </c>
      <c r="FW2" s="1">
        <v>0</v>
      </c>
      <c r="FX2" s="1">
        <v>0</v>
      </c>
    </row>
    <row r="3" spans="1:180" x14ac:dyDescent="0.25">
      <c r="A3" t="s">
        <v>442</v>
      </c>
      <c r="B3" s="1">
        <v>9006398</v>
      </c>
      <c r="C3" s="1">
        <v>82409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  <c r="FM3" s="1">
        <v>0</v>
      </c>
      <c r="FN3" s="1">
        <v>0</v>
      </c>
      <c r="FO3" s="1">
        <v>0</v>
      </c>
      <c r="FP3" s="1">
        <v>0</v>
      </c>
      <c r="FQ3" s="1">
        <v>0</v>
      </c>
      <c r="FR3" s="1">
        <v>0</v>
      </c>
      <c r="FS3" s="1">
        <v>0</v>
      </c>
      <c r="FT3" s="1">
        <v>0</v>
      </c>
      <c r="FU3" s="1">
        <v>0</v>
      </c>
      <c r="FV3" s="1">
        <v>0</v>
      </c>
      <c r="FW3" s="1">
        <v>0</v>
      </c>
      <c r="FX3" s="1">
        <v>0</v>
      </c>
    </row>
    <row r="4" spans="1:180" x14ac:dyDescent="0.25">
      <c r="A4" t="s">
        <v>441</v>
      </c>
      <c r="B4" s="1">
        <v>11589623</v>
      </c>
      <c r="C4" s="1">
        <v>30280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  <c r="FM4" s="1">
        <v>0</v>
      </c>
      <c r="FN4" s="1">
        <v>0</v>
      </c>
      <c r="FO4" s="1">
        <v>0</v>
      </c>
      <c r="FP4" s="1">
        <v>0</v>
      </c>
      <c r="FQ4" s="1">
        <v>0</v>
      </c>
      <c r="FR4" s="1">
        <v>0</v>
      </c>
      <c r="FS4" s="1">
        <v>0</v>
      </c>
      <c r="FT4" s="1">
        <v>0</v>
      </c>
      <c r="FU4" s="1">
        <v>0</v>
      </c>
      <c r="FV4" s="1">
        <v>0</v>
      </c>
      <c r="FW4" s="1">
        <v>0</v>
      </c>
      <c r="FX4" s="1">
        <v>0</v>
      </c>
    </row>
    <row r="5" spans="1:180" x14ac:dyDescent="0.25">
      <c r="A5" t="s">
        <v>440</v>
      </c>
      <c r="B5" s="1">
        <v>212559417</v>
      </c>
      <c r="C5" s="1">
        <v>8358140</v>
      </c>
      <c r="D5" s="1">
        <v>0</v>
      </c>
      <c r="E5" s="2">
        <v>0</v>
      </c>
      <c r="F5" s="3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  <c r="FM5" s="1">
        <v>0</v>
      </c>
      <c r="FN5" s="1">
        <v>0</v>
      </c>
      <c r="FO5" s="1">
        <v>0</v>
      </c>
      <c r="FP5" s="1">
        <v>0</v>
      </c>
      <c r="FQ5" s="1">
        <v>0</v>
      </c>
      <c r="FR5" s="1">
        <v>0</v>
      </c>
      <c r="FS5" s="1">
        <v>0</v>
      </c>
      <c r="FT5" s="1">
        <v>0</v>
      </c>
      <c r="FU5" s="1">
        <v>0</v>
      </c>
      <c r="FV5" s="1">
        <v>0</v>
      </c>
      <c r="FW5" s="1">
        <v>0</v>
      </c>
      <c r="FX5" s="1">
        <v>0</v>
      </c>
    </row>
    <row r="6" spans="1:180" x14ac:dyDescent="0.25">
      <c r="A6" t="s">
        <v>439</v>
      </c>
      <c r="B6" s="1">
        <v>37742154</v>
      </c>
      <c r="C6" s="1">
        <v>9093510</v>
      </c>
      <c r="D6" s="1">
        <v>0</v>
      </c>
      <c r="E6" s="2">
        <v>0</v>
      </c>
      <c r="F6" s="3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  <c r="EU6" s="1">
        <v>0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A6" s="1">
        <v>0</v>
      </c>
      <c r="FB6" s="1">
        <v>0</v>
      </c>
      <c r="FC6" s="1">
        <v>0</v>
      </c>
      <c r="FD6" s="1">
        <v>0</v>
      </c>
      <c r="FE6" s="1">
        <v>0</v>
      </c>
      <c r="FF6" s="1">
        <v>0</v>
      </c>
      <c r="FG6" s="1">
        <v>0</v>
      </c>
      <c r="FH6" s="1">
        <v>0</v>
      </c>
      <c r="FI6" s="1">
        <v>0</v>
      </c>
      <c r="FJ6" s="1">
        <v>0</v>
      </c>
      <c r="FK6" s="1">
        <v>0</v>
      </c>
      <c r="FL6" s="1">
        <v>0</v>
      </c>
      <c r="FM6" s="1">
        <v>0</v>
      </c>
      <c r="FN6" s="1">
        <v>0</v>
      </c>
      <c r="FO6" s="1">
        <v>0</v>
      </c>
      <c r="FP6" s="1">
        <v>0</v>
      </c>
      <c r="FQ6" s="1">
        <v>0</v>
      </c>
      <c r="FR6" s="1">
        <v>0</v>
      </c>
      <c r="FS6" s="1">
        <v>0</v>
      </c>
      <c r="FT6" s="1">
        <v>0</v>
      </c>
      <c r="FU6" s="1">
        <v>0</v>
      </c>
      <c r="FV6" s="1">
        <v>0</v>
      </c>
      <c r="FW6" s="1">
        <v>0</v>
      </c>
      <c r="FX6" s="1">
        <v>0</v>
      </c>
    </row>
    <row r="7" spans="1:180" x14ac:dyDescent="0.25">
      <c r="A7" t="s">
        <v>438</v>
      </c>
      <c r="B7" s="1">
        <v>1439323776</v>
      </c>
      <c r="C7" s="1">
        <v>9388211</v>
      </c>
      <c r="D7" s="1">
        <v>0</v>
      </c>
      <c r="E7" s="2">
        <v>0</v>
      </c>
      <c r="F7" s="3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  <c r="FM7" s="1">
        <v>0</v>
      </c>
      <c r="FN7" s="1">
        <v>0</v>
      </c>
      <c r="FO7" s="1">
        <v>0</v>
      </c>
      <c r="FP7" s="1">
        <v>0</v>
      </c>
      <c r="FQ7" s="1">
        <v>0</v>
      </c>
      <c r="FR7" s="1">
        <v>0</v>
      </c>
      <c r="FS7" s="1">
        <v>0</v>
      </c>
      <c r="FT7" s="1">
        <v>0</v>
      </c>
      <c r="FU7" s="1">
        <v>0</v>
      </c>
      <c r="FV7" s="1">
        <v>0</v>
      </c>
      <c r="FW7" s="1">
        <v>0</v>
      </c>
      <c r="FX7" s="1">
        <v>0</v>
      </c>
    </row>
    <row r="8" spans="1:180" x14ac:dyDescent="0.25">
      <c r="A8" t="s">
        <v>437</v>
      </c>
      <c r="B8" s="1">
        <v>5540720</v>
      </c>
      <c r="C8" s="1">
        <v>303890</v>
      </c>
      <c r="D8" s="1">
        <v>0</v>
      </c>
      <c r="E8" s="2">
        <v>0</v>
      </c>
      <c r="F8" s="3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v>0</v>
      </c>
      <c r="FF8" s="1">
        <v>0</v>
      </c>
      <c r="FG8" s="1">
        <v>0</v>
      </c>
      <c r="FH8" s="1">
        <v>0</v>
      </c>
      <c r="FI8" s="1">
        <v>0</v>
      </c>
      <c r="FJ8" s="1">
        <v>0</v>
      </c>
      <c r="FK8" s="1">
        <v>0</v>
      </c>
      <c r="FL8" s="1">
        <v>0</v>
      </c>
      <c r="FM8" s="1">
        <v>0</v>
      </c>
      <c r="FN8" s="1">
        <v>0</v>
      </c>
      <c r="FO8" s="1">
        <v>0</v>
      </c>
      <c r="FP8" s="1">
        <v>0</v>
      </c>
      <c r="FQ8" s="1">
        <v>0</v>
      </c>
      <c r="FR8" s="1">
        <v>0</v>
      </c>
      <c r="FS8" s="1">
        <v>0</v>
      </c>
      <c r="FT8" s="1">
        <v>0</v>
      </c>
      <c r="FU8" s="1">
        <v>0</v>
      </c>
      <c r="FV8" s="1">
        <v>0</v>
      </c>
      <c r="FW8" s="1">
        <v>0</v>
      </c>
      <c r="FX8" s="1">
        <v>0</v>
      </c>
    </row>
    <row r="9" spans="1:180" x14ac:dyDescent="0.25">
      <c r="A9" t="s">
        <v>436</v>
      </c>
      <c r="B9" s="1">
        <v>65273511</v>
      </c>
      <c r="C9" s="1">
        <v>547557</v>
      </c>
      <c r="D9" s="1">
        <v>0</v>
      </c>
      <c r="E9" s="2">
        <v>0</v>
      </c>
      <c r="F9" s="3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  <c r="EU9" s="1">
        <v>0</v>
      </c>
      <c r="EV9" s="1">
        <v>0</v>
      </c>
      <c r="EW9" s="1">
        <v>0</v>
      </c>
      <c r="EX9" s="1">
        <v>0</v>
      </c>
      <c r="EY9" s="1">
        <v>0</v>
      </c>
      <c r="EZ9" s="1">
        <v>0</v>
      </c>
      <c r="FA9" s="1">
        <v>0</v>
      </c>
      <c r="FB9" s="1">
        <v>0</v>
      </c>
      <c r="FC9" s="1">
        <v>0</v>
      </c>
      <c r="FD9" s="1">
        <v>0</v>
      </c>
      <c r="FE9" s="1">
        <v>0</v>
      </c>
      <c r="FF9" s="1">
        <v>0</v>
      </c>
      <c r="FG9" s="1">
        <v>0</v>
      </c>
      <c r="FH9" s="1">
        <v>0</v>
      </c>
      <c r="FI9" s="1">
        <v>0</v>
      </c>
      <c r="FJ9" s="1">
        <v>0</v>
      </c>
      <c r="FK9" s="1">
        <v>0</v>
      </c>
      <c r="FL9" s="1">
        <v>0</v>
      </c>
      <c r="FM9" s="1">
        <v>0</v>
      </c>
      <c r="FN9" s="1">
        <v>0</v>
      </c>
      <c r="FO9" s="1">
        <v>0</v>
      </c>
      <c r="FP9" s="1">
        <v>0</v>
      </c>
      <c r="FQ9" s="1">
        <v>0</v>
      </c>
      <c r="FR9" s="1">
        <v>0</v>
      </c>
      <c r="FS9" s="1">
        <v>0</v>
      </c>
      <c r="FT9" s="1">
        <v>0</v>
      </c>
      <c r="FU9" s="1">
        <v>0</v>
      </c>
      <c r="FV9" s="1">
        <v>0</v>
      </c>
      <c r="FW9" s="1">
        <v>0</v>
      </c>
      <c r="FX9" s="1">
        <v>0</v>
      </c>
    </row>
    <row r="10" spans="1:180" x14ac:dyDescent="0.25">
      <c r="A10" t="s">
        <v>435</v>
      </c>
      <c r="B10" s="1">
        <v>83783942</v>
      </c>
      <c r="C10" s="1">
        <v>348560</v>
      </c>
      <c r="D10" s="1">
        <v>0</v>
      </c>
      <c r="E10" s="2">
        <v>0</v>
      </c>
      <c r="F10" s="3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  <c r="EU10" s="1">
        <v>0</v>
      </c>
      <c r="EV10" s="1">
        <v>0</v>
      </c>
      <c r="EW10" s="1">
        <v>0</v>
      </c>
      <c r="EX10" s="1">
        <v>0</v>
      </c>
      <c r="EY10" s="1">
        <v>0</v>
      </c>
      <c r="EZ10" s="1">
        <v>0</v>
      </c>
      <c r="FA10" s="1">
        <v>0</v>
      </c>
      <c r="FB10" s="1">
        <v>0</v>
      </c>
      <c r="FC10" s="1">
        <v>0</v>
      </c>
      <c r="FD10" s="1">
        <v>0</v>
      </c>
      <c r="FE10" s="1">
        <v>0</v>
      </c>
      <c r="FF10" s="1">
        <v>0</v>
      </c>
      <c r="FG10" s="1">
        <v>0</v>
      </c>
      <c r="FH10" s="1">
        <v>0</v>
      </c>
      <c r="FI10" s="1">
        <v>0</v>
      </c>
      <c r="FJ10" s="1">
        <v>0</v>
      </c>
      <c r="FK10" s="1">
        <v>0</v>
      </c>
      <c r="FL10" s="1">
        <v>0</v>
      </c>
      <c r="FM10" s="1">
        <v>0</v>
      </c>
      <c r="FN10" s="1">
        <v>0</v>
      </c>
      <c r="FO10" s="1">
        <v>0</v>
      </c>
      <c r="FP10" s="1">
        <v>0</v>
      </c>
      <c r="FQ10" s="1">
        <v>0</v>
      </c>
      <c r="FR10" s="1">
        <v>0</v>
      </c>
      <c r="FS10" s="1">
        <v>0</v>
      </c>
      <c r="FT10" s="1">
        <v>0</v>
      </c>
      <c r="FU10" s="1">
        <v>0</v>
      </c>
      <c r="FV10" s="1">
        <v>0</v>
      </c>
      <c r="FW10" s="1">
        <v>0</v>
      </c>
      <c r="FX10" s="1">
        <v>0</v>
      </c>
    </row>
    <row r="11" spans="1:180" x14ac:dyDescent="0.25">
      <c r="A11" t="s">
        <v>434</v>
      </c>
      <c r="B11" s="1">
        <v>1380004385</v>
      </c>
      <c r="C11" s="1">
        <v>2973190</v>
      </c>
      <c r="D11" s="1">
        <v>0</v>
      </c>
      <c r="E11" s="2">
        <v>0</v>
      </c>
      <c r="F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v>0</v>
      </c>
      <c r="FF11" s="1">
        <v>0</v>
      </c>
      <c r="FG11" s="1">
        <v>0</v>
      </c>
      <c r="FH11" s="1">
        <v>0</v>
      </c>
      <c r="FI11" s="1">
        <v>0</v>
      </c>
      <c r="FJ11" s="1">
        <v>0</v>
      </c>
      <c r="FK11" s="1">
        <v>0</v>
      </c>
      <c r="FL11" s="1">
        <v>0</v>
      </c>
      <c r="FM11" s="1">
        <v>0</v>
      </c>
      <c r="FN11" s="1">
        <v>0</v>
      </c>
      <c r="FO11" s="1">
        <v>0</v>
      </c>
      <c r="FP11" s="1">
        <v>0</v>
      </c>
      <c r="FQ11" s="1">
        <v>0</v>
      </c>
      <c r="FR11" s="1">
        <v>0</v>
      </c>
      <c r="FS11" s="1">
        <v>0</v>
      </c>
      <c r="FT11" s="1">
        <v>0</v>
      </c>
      <c r="FU11" s="1">
        <v>0</v>
      </c>
      <c r="FV11" s="1">
        <v>0</v>
      </c>
      <c r="FW11" s="1">
        <v>0</v>
      </c>
      <c r="FX11" s="1">
        <v>0</v>
      </c>
    </row>
    <row r="12" spans="1:180" x14ac:dyDescent="0.25">
      <c r="A12" t="s">
        <v>433</v>
      </c>
      <c r="B12" s="1">
        <v>83992949</v>
      </c>
      <c r="C12" s="1">
        <v>1628550</v>
      </c>
      <c r="D12" s="1">
        <v>0</v>
      </c>
      <c r="E12" s="2">
        <v>0</v>
      </c>
      <c r="F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  <c r="EU12" s="1">
        <v>0</v>
      </c>
      <c r="EV12" s="1">
        <v>0</v>
      </c>
      <c r="EW12" s="1">
        <v>0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v>0</v>
      </c>
      <c r="FF12" s="1">
        <v>0</v>
      </c>
      <c r="FG12" s="1">
        <v>0</v>
      </c>
      <c r="FH12" s="1">
        <v>0</v>
      </c>
      <c r="FI12" s="1">
        <v>0</v>
      </c>
      <c r="FJ12" s="1">
        <v>0</v>
      </c>
      <c r="FK12" s="1">
        <v>0</v>
      </c>
      <c r="FL12" s="1">
        <v>0</v>
      </c>
      <c r="FM12" s="1">
        <v>0</v>
      </c>
      <c r="FN12" s="1">
        <v>0</v>
      </c>
      <c r="FO12" s="1">
        <v>0</v>
      </c>
      <c r="FP12" s="1">
        <v>0</v>
      </c>
      <c r="FQ12" s="1">
        <v>0</v>
      </c>
      <c r="FR12" s="1">
        <v>0</v>
      </c>
      <c r="FS12" s="1">
        <v>0</v>
      </c>
      <c r="FT12" s="1">
        <v>0</v>
      </c>
      <c r="FU12" s="1">
        <v>0</v>
      </c>
      <c r="FV12" s="1">
        <v>0</v>
      </c>
      <c r="FW12" s="1">
        <v>0</v>
      </c>
      <c r="FX12" s="1">
        <v>0</v>
      </c>
    </row>
    <row r="13" spans="1:180" x14ac:dyDescent="0.25">
      <c r="A13" t="s">
        <v>432</v>
      </c>
      <c r="B13" s="1">
        <v>4937786</v>
      </c>
      <c r="C13" s="1">
        <v>68890</v>
      </c>
      <c r="D13" s="1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  <c r="EU13" s="1">
        <v>0</v>
      </c>
      <c r="EV13" s="1">
        <v>0</v>
      </c>
      <c r="EW13" s="1">
        <v>0</v>
      </c>
      <c r="EX13" s="1">
        <v>0</v>
      </c>
      <c r="EY13" s="1">
        <v>0</v>
      </c>
      <c r="EZ13" s="1">
        <v>0</v>
      </c>
      <c r="FA13" s="1">
        <v>0</v>
      </c>
      <c r="FB13" s="1">
        <v>0</v>
      </c>
      <c r="FC13" s="1">
        <v>0</v>
      </c>
      <c r="FD13" s="1">
        <v>0</v>
      </c>
      <c r="FE13" s="1">
        <v>0</v>
      </c>
      <c r="FF13" s="1">
        <v>0</v>
      </c>
      <c r="FG13" s="1">
        <v>0</v>
      </c>
      <c r="FH13" s="1">
        <v>0</v>
      </c>
      <c r="FI13" s="1">
        <v>0</v>
      </c>
      <c r="FJ13" s="1">
        <v>0</v>
      </c>
      <c r="FK13" s="1">
        <v>0</v>
      </c>
      <c r="FL13" s="1">
        <v>0</v>
      </c>
      <c r="FM13" s="1">
        <v>0</v>
      </c>
      <c r="FN13" s="1">
        <v>0</v>
      </c>
      <c r="FO13" s="1">
        <v>0</v>
      </c>
      <c r="FP13" s="1">
        <v>0</v>
      </c>
      <c r="FQ13" s="1">
        <v>0</v>
      </c>
      <c r="FR13" s="1">
        <v>0</v>
      </c>
      <c r="FS13" s="1">
        <v>0</v>
      </c>
      <c r="FT13" s="1">
        <v>0</v>
      </c>
      <c r="FU13" s="1">
        <v>0</v>
      </c>
      <c r="FV13" s="1">
        <v>0</v>
      </c>
      <c r="FW13" s="1">
        <v>0</v>
      </c>
      <c r="FX13" s="1">
        <v>0</v>
      </c>
    </row>
    <row r="14" spans="1:180" x14ac:dyDescent="0.25">
      <c r="A14" t="s">
        <v>431</v>
      </c>
      <c r="B14" s="1">
        <v>8655535</v>
      </c>
      <c r="C14" s="1">
        <v>21640</v>
      </c>
      <c r="D14" s="1">
        <v>0</v>
      </c>
      <c r="E14" s="2">
        <v>0</v>
      </c>
      <c r="F14" s="3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v>0</v>
      </c>
      <c r="FF14" s="1">
        <v>0</v>
      </c>
      <c r="FG14" s="1">
        <v>0</v>
      </c>
      <c r="FH14" s="1">
        <v>0</v>
      </c>
      <c r="FI14" s="1">
        <v>0</v>
      </c>
      <c r="FJ14" s="1">
        <v>0</v>
      </c>
      <c r="FK14" s="1">
        <v>0</v>
      </c>
      <c r="FL14" s="1">
        <v>0</v>
      </c>
      <c r="FM14" s="1">
        <v>0</v>
      </c>
      <c r="FN14" s="1">
        <v>0</v>
      </c>
      <c r="FO14" s="1">
        <v>0</v>
      </c>
      <c r="FP14" s="1">
        <v>0</v>
      </c>
      <c r="FQ14" s="1">
        <v>0</v>
      </c>
      <c r="FR14" s="1">
        <v>0</v>
      </c>
      <c r="FS14" s="1">
        <v>0</v>
      </c>
      <c r="FT14" s="1">
        <v>0</v>
      </c>
      <c r="FU14" s="1">
        <v>0</v>
      </c>
      <c r="FV14" s="1">
        <v>0</v>
      </c>
      <c r="FW14" s="1">
        <v>0</v>
      </c>
      <c r="FX14" s="1">
        <v>0</v>
      </c>
    </row>
    <row r="15" spans="1:180" x14ac:dyDescent="0.25">
      <c r="A15" t="s">
        <v>430</v>
      </c>
      <c r="B15" s="1">
        <v>60461826</v>
      </c>
      <c r="C15" s="1">
        <v>294140</v>
      </c>
      <c r="D15" s="1">
        <v>0</v>
      </c>
      <c r="E15" s="2">
        <v>0</v>
      </c>
      <c r="F15" s="3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  <c r="EU15" s="1">
        <v>0</v>
      </c>
      <c r="EV15" s="1">
        <v>0</v>
      </c>
      <c r="EW15" s="1">
        <v>0</v>
      </c>
      <c r="EX15" s="1">
        <v>0</v>
      </c>
      <c r="EY15" s="1">
        <v>0</v>
      </c>
      <c r="EZ15" s="1">
        <v>0</v>
      </c>
      <c r="FA15" s="1">
        <v>0</v>
      </c>
      <c r="FB15" s="1">
        <v>0</v>
      </c>
      <c r="FC15" s="1">
        <v>0</v>
      </c>
      <c r="FD15" s="1">
        <v>0</v>
      </c>
      <c r="FE15" s="1">
        <v>0</v>
      </c>
      <c r="FF15" s="1">
        <v>0</v>
      </c>
      <c r="FG15" s="1">
        <v>0</v>
      </c>
      <c r="FH15" s="1">
        <v>0</v>
      </c>
      <c r="FI15" s="1">
        <v>0</v>
      </c>
      <c r="FJ15" s="1">
        <v>0</v>
      </c>
      <c r="FK15" s="1">
        <v>0</v>
      </c>
      <c r="FL15" s="1">
        <v>0</v>
      </c>
      <c r="FM15" s="1">
        <v>0</v>
      </c>
      <c r="FN15" s="1">
        <v>0</v>
      </c>
      <c r="FO15" s="1">
        <v>0</v>
      </c>
      <c r="FP15" s="1">
        <v>0</v>
      </c>
      <c r="FQ15" s="1">
        <v>0</v>
      </c>
      <c r="FR15" s="1">
        <v>0</v>
      </c>
      <c r="FS15" s="1">
        <v>0</v>
      </c>
      <c r="FT15" s="1">
        <v>0</v>
      </c>
      <c r="FU15" s="1">
        <v>0</v>
      </c>
      <c r="FV15" s="1">
        <v>0</v>
      </c>
      <c r="FW15" s="1">
        <v>0</v>
      </c>
      <c r="FX15" s="1">
        <v>0</v>
      </c>
    </row>
    <row r="16" spans="1:180" x14ac:dyDescent="0.25">
      <c r="A16" t="s">
        <v>429</v>
      </c>
      <c r="B16" s="1">
        <v>126476461</v>
      </c>
      <c r="C16" s="1">
        <v>364555</v>
      </c>
      <c r="D16" s="1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 s="1">
        <v>0</v>
      </c>
      <c r="FG16" s="1">
        <v>0</v>
      </c>
      <c r="FH16" s="1">
        <v>0</v>
      </c>
      <c r="FI16" s="1">
        <v>0</v>
      </c>
      <c r="FJ16" s="1">
        <v>0</v>
      </c>
      <c r="FK16" s="1">
        <v>0</v>
      </c>
      <c r="FL16" s="1">
        <v>0</v>
      </c>
      <c r="FM16" s="1">
        <v>0</v>
      </c>
      <c r="FN16" s="1">
        <v>0</v>
      </c>
      <c r="FO16" s="1">
        <v>0</v>
      </c>
      <c r="FP16" s="1">
        <v>0</v>
      </c>
      <c r="FQ16" s="1">
        <v>0</v>
      </c>
      <c r="FR16" s="1">
        <v>0</v>
      </c>
      <c r="FS16" s="1">
        <v>0</v>
      </c>
      <c r="FT16" s="1">
        <v>0</v>
      </c>
      <c r="FU16" s="1">
        <v>0</v>
      </c>
      <c r="FV16" s="1">
        <v>0</v>
      </c>
      <c r="FW16" s="1">
        <v>0</v>
      </c>
      <c r="FX16" s="1">
        <v>0</v>
      </c>
    </row>
    <row r="17" spans="1:180" x14ac:dyDescent="0.25">
      <c r="A17" t="s">
        <v>428</v>
      </c>
      <c r="B17" s="1">
        <v>51269185</v>
      </c>
      <c r="C17" s="1">
        <v>97230</v>
      </c>
      <c r="D17" s="1">
        <v>0</v>
      </c>
      <c r="E17" s="2">
        <v>0</v>
      </c>
      <c r="F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v>0</v>
      </c>
      <c r="FF17" s="1">
        <v>0</v>
      </c>
      <c r="FG17" s="1">
        <v>0</v>
      </c>
      <c r="FH17" s="1">
        <v>0</v>
      </c>
      <c r="FI17" s="1">
        <v>0</v>
      </c>
      <c r="FJ17" s="1">
        <v>0</v>
      </c>
      <c r="FK17" s="1">
        <v>0</v>
      </c>
      <c r="FL17" s="1">
        <v>0</v>
      </c>
      <c r="FM17" s="1">
        <v>0</v>
      </c>
      <c r="FN17" s="1">
        <v>0</v>
      </c>
      <c r="FO17" s="1">
        <v>0</v>
      </c>
      <c r="FP17" s="1">
        <v>0</v>
      </c>
      <c r="FQ17" s="1">
        <v>0</v>
      </c>
      <c r="FR17" s="1">
        <v>0</v>
      </c>
      <c r="FS17" s="1">
        <v>0</v>
      </c>
      <c r="FT17" s="1">
        <v>0</v>
      </c>
      <c r="FU17" s="1">
        <v>0</v>
      </c>
      <c r="FV17" s="1">
        <v>0</v>
      </c>
      <c r="FW17" s="1">
        <v>0</v>
      </c>
      <c r="FX17" s="1">
        <v>0</v>
      </c>
    </row>
    <row r="18" spans="1:180" x14ac:dyDescent="0.25">
      <c r="A18" t="s">
        <v>427</v>
      </c>
      <c r="B18" s="1">
        <v>4822233</v>
      </c>
      <c r="C18" s="1">
        <v>263310</v>
      </c>
      <c r="D18" s="1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  <c r="FM18" s="1">
        <v>0</v>
      </c>
      <c r="FN18" s="1">
        <v>0</v>
      </c>
      <c r="FO18" s="1">
        <v>0</v>
      </c>
      <c r="FP18" s="1">
        <v>0</v>
      </c>
      <c r="FQ18" s="1">
        <v>0</v>
      </c>
      <c r="FR18" s="1">
        <v>0</v>
      </c>
      <c r="FS18" s="1">
        <v>0</v>
      </c>
      <c r="FT18" s="1">
        <v>0</v>
      </c>
      <c r="FU18" s="1">
        <v>0</v>
      </c>
      <c r="FV18" s="1">
        <v>0</v>
      </c>
      <c r="FW18" s="1">
        <v>0</v>
      </c>
      <c r="FX18" s="1">
        <v>0</v>
      </c>
    </row>
    <row r="19" spans="1:180" x14ac:dyDescent="0.25">
      <c r="A19" t="s">
        <v>426</v>
      </c>
      <c r="B19" s="1">
        <v>5421241</v>
      </c>
      <c r="C19" s="1">
        <v>365268</v>
      </c>
      <c r="D19" s="1">
        <v>0</v>
      </c>
      <c r="E19" s="2">
        <v>0</v>
      </c>
      <c r="F19" s="3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  <c r="EU19" s="1">
        <v>0</v>
      </c>
      <c r="EV19" s="1">
        <v>0</v>
      </c>
      <c r="EW19" s="1">
        <v>0</v>
      </c>
      <c r="EX19" s="1">
        <v>0</v>
      </c>
      <c r="EY19" s="1">
        <v>0</v>
      </c>
      <c r="EZ19" s="1">
        <v>0</v>
      </c>
      <c r="FA19" s="1">
        <v>0</v>
      </c>
      <c r="FB19" s="1">
        <v>0</v>
      </c>
      <c r="FC19" s="1">
        <v>0</v>
      </c>
      <c r="FD19" s="1">
        <v>0</v>
      </c>
      <c r="FE19" s="1">
        <v>0</v>
      </c>
      <c r="FF19" s="1">
        <v>0</v>
      </c>
      <c r="FG19" s="1">
        <v>0</v>
      </c>
      <c r="FH19" s="1">
        <v>0</v>
      </c>
      <c r="FI19" s="1">
        <v>0</v>
      </c>
      <c r="FJ19" s="1">
        <v>0</v>
      </c>
      <c r="FK19" s="1">
        <v>0</v>
      </c>
      <c r="FL19" s="1">
        <v>0</v>
      </c>
      <c r="FM19" s="1">
        <v>0</v>
      </c>
      <c r="FN19" s="1">
        <v>0</v>
      </c>
      <c r="FO19" s="1">
        <v>0</v>
      </c>
      <c r="FP19" s="1">
        <v>0</v>
      </c>
      <c r="FQ19" s="1">
        <v>0</v>
      </c>
      <c r="FR19" s="1">
        <v>0</v>
      </c>
      <c r="FS19" s="1">
        <v>0</v>
      </c>
      <c r="FT19" s="1">
        <v>0</v>
      </c>
      <c r="FU19" s="1">
        <v>0</v>
      </c>
      <c r="FV19" s="1">
        <v>0</v>
      </c>
      <c r="FW19" s="1">
        <v>0</v>
      </c>
      <c r="FX19" s="1">
        <v>0</v>
      </c>
    </row>
    <row r="20" spans="1:180" x14ac:dyDescent="0.25">
      <c r="A20" t="s">
        <v>425</v>
      </c>
      <c r="B20" s="1">
        <v>10196709</v>
      </c>
      <c r="C20" s="1">
        <v>91590</v>
      </c>
      <c r="D20" s="1">
        <v>0</v>
      </c>
      <c r="E20" s="2">
        <v>0</v>
      </c>
      <c r="F20" s="3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v>0</v>
      </c>
      <c r="FF20" s="1">
        <v>0</v>
      </c>
      <c r="FG20" s="1">
        <v>0</v>
      </c>
      <c r="FH20" s="1">
        <v>0</v>
      </c>
      <c r="FI20" s="1">
        <v>0</v>
      </c>
      <c r="FJ20" s="1">
        <v>0</v>
      </c>
      <c r="FK20" s="1">
        <v>0</v>
      </c>
      <c r="FL20" s="1">
        <v>0</v>
      </c>
      <c r="FM20" s="1">
        <v>0</v>
      </c>
      <c r="FN20" s="1">
        <v>0</v>
      </c>
      <c r="FO20" s="1">
        <v>0</v>
      </c>
      <c r="FP20" s="1">
        <v>0</v>
      </c>
      <c r="FQ20" s="1">
        <v>0</v>
      </c>
      <c r="FR20" s="1">
        <v>0</v>
      </c>
      <c r="FS20" s="1">
        <v>0</v>
      </c>
      <c r="FT20" s="1">
        <v>0</v>
      </c>
      <c r="FU20" s="1">
        <v>0</v>
      </c>
      <c r="FV20" s="1">
        <v>0</v>
      </c>
      <c r="FW20" s="1">
        <v>0</v>
      </c>
      <c r="FX20" s="1">
        <v>0</v>
      </c>
    </row>
    <row r="21" spans="1:180" x14ac:dyDescent="0.25">
      <c r="A21" t="s">
        <v>424</v>
      </c>
      <c r="B21" s="1">
        <v>145934462</v>
      </c>
      <c r="C21" s="1">
        <v>16376870</v>
      </c>
      <c r="D21" s="1">
        <v>0</v>
      </c>
      <c r="E21" s="2">
        <v>0</v>
      </c>
      <c r="F21" s="3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v>0</v>
      </c>
      <c r="FF21" s="1">
        <v>0</v>
      </c>
      <c r="FG21" s="1">
        <v>0</v>
      </c>
      <c r="FH21" s="1">
        <v>0</v>
      </c>
      <c r="FI21" s="1">
        <v>0</v>
      </c>
      <c r="FJ21" s="1">
        <v>0</v>
      </c>
      <c r="FK21" s="1">
        <v>0</v>
      </c>
      <c r="FL21" s="1">
        <v>0</v>
      </c>
      <c r="FM21" s="1">
        <v>0</v>
      </c>
      <c r="FN21" s="1">
        <v>0</v>
      </c>
      <c r="FO21" s="1">
        <v>0</v>
      </c>
      <c r="FP21" s="1">
        <v>0</v>
      </c>
      <c r="FQ21" s="1">
        <v>0</v>
      </c>
      <c r="FR21" s="1">
        <v>0</v>
      </c>
      <c r="FS21" s="1">
        <v>0</v>
      </c>
      <c r="FT21" s="1">
        <v>0</v>
      </c>
      <c r="FU21" s="1">
        <v>0</v>
      </c>
      <c r="FV21" s="1">
        <v>0</v>
      </c>
      <c r="FW21" s="1">
        <v>0</v>
      </c>
      <c r="FX21" s="1">
        <v>0</v>
      </c>
    </row>
    <row r="22" spans="1:180" x14ac:dyDescent="0.25">
      <c r="A22" t="s">
        <v>423</v>
      </c>
      <c r="B22" s="1">
        <v>5850342</v>
      </c>
      <c r="C22" s="1">
        <v>700</v>
      </c>
      <c r="D22" s="1">
        <v>0</v>
      </c>
      <c r="E22" s="2">
        <v>0</v>
      </c>
      <c r="F22" s="3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  <c r="EU22" s="1">
        <v>0</v>
      </c>
      <c r="EV22" s="1">
        <v>0</v>
      </c>
      <c r="EW22" s="1">
        <v>0</v>
      </c>
      <c r="EX22" s="1">
        <v>0</v>
      </c>
      <c r="EY22" s="1">
        <v>0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v>0</v>
      </c>
      <c r="FF22" s="1">
        <v>0</v>
      </c>
      <c r="FG22" s="1">
        <v>0</v>
      </c>
      <c r="FH22" s="1">
        <v>0</v>
      </c>
      <c r="FI22" s="1">
        <v>0</v>
      </c>
      <c r="FJ22" s="1">
        <v>0</v>
      </c>
      <c r="FK22" s="1">
        <v>0</v>
      </c>
      <c r="FL22" s="1">
        <v>0</v>
      </c>
      <c r="FM22" s="1">
        <v>0</v>
      </c>
      <c r="FN22" s="1">
        <v>0</v>
      </c>
      <c r="FO22" s="1">
        <v>0</v>
      </c>
      <c r="FP22" s="1">
        <v>0</v>
      </c>
      <c r="FQ22" s="1">
        <v>0</v>
      </c>
      <c r="FR22" s="1">
        <v>0</v>
      </c>
      <c r="FS22" s="1">
        <v>0</v>
      </c>
      <c r="FT22" s="1">
        <v>0</v>
      </c>
      <c r="FU22" s="1">
        <v>0</v>
      </c>
      <c r="FV22" s="1">
        <v>0</v>
      </c>
      <c r="FW22" s="1">
        <v>0</v>
      </c>
      <c r="FX22" s="1">
        <v>0</v>
      </c>
    </row>
    <row r="23" spans="1:180" x14ac:dyDescent="0.25">
      <c r="A23" t="s">
        <v>422</v>
      </c>
      <c r="B23" s="1">
        <v>46754778</v>
      </c>
      <c r="C23" s="1">
        <v>498800</v>
      </c>
      <c r="D23" s="1">
        <v>0</v>
      </c>
      <c r="E23" s="2">
        <v>0</v>
      </c>
      <c r="F23" s="3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v>0</v>
      </c>
      <c r="FF23" s="1">
        <v>0</v>
      </c>
      <c r="FG23" s="1">
        <v>0</v>
      </c>
      <c r="FH23" s="1">
        <v>0</v>
      </c>
      <c r="FI23" s="1">
        <v>0</v>
      </c>
      <c r="FJ23" s="1">
        <v>0</v>
      </c>
      <c r="FK23" s="1">
        <v>0</v>
      </c>
      <c r="FL23" s="1">
        <v>0</v>
      </c>
      <c r="FM23" s="1">
        <v>0</v>
      </c>
      <c r="FN23" s="1">
        <v>0</v>
      </c>
      <c r="FO23" s="1">
        <v>0</v>
      </c>
      <c r="FP23" s="1">
        <v>0</v>
      </c>
      <c r="FQ23" s="1">
        <v>0</v>
      </c>
      <c r="FR23" s="1">
        <v>0</v>
      </c>
      <c r="FS23" s="1">
        <v>0</v>
      </c>
      <c r="FT23" s="1">
        <v>0</v>
      </c>
      <c r="FU23" s="1">
        <v>0</v>
      </c>
      <c r="FV23" s="1">
        <v>0</v>
      </c>
      <c r="FW23" s="1">
        <v>0</v>
      </c>
      <c r="FX23" s="1">
        <v>0</v>
      </c>
    </row>
    <row r="24" spans="1:180" x14ac:dyDescent="0.25">
      <c r="A24" t="s">
        <v>421</v>
      </c>
      <c r="B24" s="1">
        <v>10099265</v>
      </c>
      <c r="C24" s="1">
        <v>410340</v>
      </c>
      <c r="D24" s="1">
        <v>0</v>
      </c>
      <c r="E24" s="2">
        <v>0</v>
      </c>
      <c r="F24" s="3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  <c r="EU24" s="1">
        <v>0</v>
      </c>
      <c r="EV24" s="1">
        <v>0</v>
      </c>
      <c r="EW24" s="1">
        <v>0</v>
      </c>
      <c r="EX24" s="1">
        <v>0</v>
      </c>
      <c r="EY24" s="1">
        <v>0</v>
      </c>
      <c r="EZ24" s="1">
        <v>0</v>
      </c>
      <c r="FA24" s="1">
        <v>0</v>
      </c>
      <c r="FB24" s="1">
        <v>0</v>
      </c>
      <c r="FC24" s="1">
        <v>0</v>
      </c>
      <c r="FD24" s="1">
        <v>0</v>
      </c>
      <c r="FE24" s="1">
        <v>0</v>
      </c>
      <c r="FF24" s="1">
        <v>0</v>
      </c>
      <c r="FG24" s="1">
        <v>0</v>
      </c>
      <c r="FH24" s="1">
        <v>0</v>
      </c>
      <c r="FI24" s="1">
        <v>0</v>
      </c>
      <c r="FJ24" s="1">
        <v>0</v>
      </c>
      <c r="FK24" s="1">
        <v>0</v>
      </c>
      <c r="FL24" s="1">
        <v>0</v>
      </c>
      <c r="FM24" s="1">
        <v>0</v>
      </c>
      <c r="FN24" s="1">
        <v>0</v>
      </c>
      <c r="FO24" s="1">
        <v>0</v>
      </c>
      <c r="FP24" s="1">
        <v>0</v>
      </c>
      <c r="FQ24" s="1">
        <v>0</v>
      </c>
      <c r="FR24" s="1">
        <v>0</v>
      </c>
      <c r="FS24" s="1">
        <v>0</v>
      </c>
      <c r="FT24" s="1">
        <v>0</v>
      </c>
      <c r="FU24" s="1">
        <v>0</v>
      </c>
      <c r="FV24" s="1">
        <v>0</v>
      </c>
      <c r="FW24" s="1">
        <v>0</v>
      </c>
      <c r="FX24" s="1">
        <v>0</v>
      </c>
    </row>
    <row r="25" spans="1:180" x14ac:dyDescent="0.25">
      <c r="A25" t="s">
        <v>0</v>
      </c>
      <c r="B25" s="1">
        <v>8654622</v>
      </c>
      <c r="C25" s="1">
        <v>39516</v>
      </c>
      <c r="D25" s="1">
        <v>0</v>
      </c>
      <c r="E25" s="2">
        <v>0</v>
      </c>
      <c r="F25" s="3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  <c r="EU25" s="1">
        <v>0</v>
      </c>
      <c r="EV25" s="1">
        <v>0</v>
      </c>
      <c r="EW25" s="1">
        <v>0</v>
      </c>
      <c r="EX25" s="1">
        <v>0</v>
      </c>
      <c r="EY25" s="1">
        <v>0</v>
      </c>
      <c r="EZ25" s="1">
        <v>0</v>
      </c>
      <c r="FA25" s="1">
        <v>0</v>
      </c>
      <c r="FB25" s="1">
        <v>0</v>
      </c>
      <c r="FC25" s="1">
        <v>0</v>
      </c>
      <c r="FD25" s="1">
        <v>0</v>
      </c>
      <c r="FE25" s="1">
        <v>0</v>
      </c>
      <c r="FF25" s="1">
        <v>0</v>
      </c>
      <c r="FG25" s="1">
        <v>0</v>
      </c>
      <c r="FH25" s="1">
        <v>0</v>
      </c>
      <c r="FI25" s="1">
        <v>0</v>
      </c>
      <c r="FJ25" s="1">
        <v>0</v>
      </c>
      <c r="FK25" s="1">
        <v>0</v>
      </c>
      <c r="FL25" s="1">
        <v>0</v>
      </c>
      <c r="FM25" s="1">
        <v>0</v>
      </c>
      <c r="FN25" s="1">
        <v>0</v>
      </c>
      <c r="FO25" s="1">
        <v>0</v>
      </c>
      <c r="FP25" s="1">
        <v>0</v>
      </c>
      <c r="FQ25" s="1">
        <v>0</v>
      </c>
      <c r="FR25" s="1">
        <v>0</v>
      </c>
      <c r="FS25" s="1">
        <v>0</v>
      </c>
      <c r="FT25" s="1">
        <v>0</v>
      </c>
      <c r="FU25" s="1">
        <v>0</v>
      </c>
      <c r="FV25" s="1">
        <v>0</v>
      </c>
      <c r="FW25" s="1">
        <v>0</v>
      </c>
      <c r="FX25" s="1">
        <v>0</v>
      </c>
    </row>
    <row r="26" spans="1:180" x14ac:dyDescent="0.25">
      <c r="A26" t="s">
        <v>420</v>
      </c>
      <c r="B26" s="1">
        <v>331002651</v>
      </c>
      <c r="C26" s="1">
        <v>9147420</v>
      </c>
      <c r="D26" s="1">
        <v>0</v>
      </c>
      <c r="E26" s="2">
        <v>0</v>
      </c>
      <c r="F26" s="3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  <c r="EU26" s="1">
        <v>0</v>
      </c>
      <c r="EV26" s="1">
        <v>0</v>
      </c>
      <c r="EW26" s="1">
        <v>0</v>
      </c>
      <c r="EX26" s="1">
        <v>0</v>
      </c>
      <c r="EY26" s="1">
        <v>0</v>
      </c>
      <c r="EZ26" s="1">
        <v>0</v>
      </c>
      <c r="FA26" s="1">
        <v>0</v>
      </c>
      <c r="FB26" s="1">
        <v>0</v>
      </c>
      <c r="FC26" s="1">
        <v>0</v>
      </c>
      <c r="FD26" s="1">
        <v>0</v>
      </c>
      <c r="FE26" s="1">
        <v>0</v>
      </c>
      <c r="FF26" s="1">
        <v>0</v>
      </c>
      <c r="FG26" s="1">
        <v>0</v>
      </c>
      <c r="FH26" s="1">
        <v>0</v>
      </c>
      <c r="FI26" s="1">
        <v>0</v>
      </c>
      <c r="FJ26" s="1">
        <v>0</v>
      </c>
      <c r="FK26" s="1">
        <v>0</v>
      </c>
      <c r="FL26" s="1">
        <v>0</v>
      </c>
      <c r="FM26" s="1">
        <v>0</v>
      </c>
      <c r="FN26" s="1">
        <v>0</v>
      </c>
      <c r="FO26" s="1">
        <v>0</v>
      </c>
      <c r="FP26" s="1">
        <v>0</v>
      </c>
      <c r="FQ26" s="1">
        <v>0</v>
      </c>
      <c r="FR26" s="1">
        <v>0</v>
      </c>
      <c r="FS26" s="1">
        <v>0</v>
      </c>
      <c r="FT26" s="1">
        <v>0</v>
      </c>
      <c r="FU26" s="1">
        <v>0</v>
      </c>
      <c r="FV26" s="1">
        <v>0</v>
      </c>
      <c r="FW26" s="1">
        <v>0</v>
      </c>
      <c r="FX26" s="1">
        <v>0</v>
      </c>
    </row>
    <row r="27" spans="1:180" x14ac:dyDescent="0.25">
      <c r="A27" t="s">
        <v>419</v>
      </c>
      <c r="B27" s="1">
        <v>67886011</v>
      </c>
      <c r="C27" s="1">
        <v>241930</v>
      </c>
      <c r="D27" s="1">
        <v>0</v>
      </c>
      <c r="E27" s="2">
        <v>0</v>
      </c>
      <c r="F27" s="3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 s="1">
        <v>0</v>
      </c>
      <c r="FG27" s="1">
        <v>0</v>
      </c>
      <c r="FH27" s="1">
        <v>0</v>
      </c>
      <c r="FI27" s="1">
        <v>0</v>
      </c>
      <c r="FJ27" s="1">
        <v>0</v>
      </c>
      <c r="FK27" s="1">
        <v>0</v>
      </c>
      <c r="FL27" s="1">
        <v>0</v>
      </c>
      <c r="FM27" s="1">
        <v>0</v>
      </c>
      <c r="FN27" s="1">
        <v>0</v>
      </c>
      <c r="FO27" s="1">
        <v>0</v>
      </c>
      <c r="FP27" s="1">
        <v>0</v>
      </c>
      <c r="FQ27" s="1">
        <v>0</v>
      </c>
      <c r="FR27" s="1">
        <v>0</v>
      </c>
      <c r="FS27" s="1">
        <v>0</v>
      </c>
      <c r="FT27" s="1">
        <v>0</v>
      </c>
      <c r="FU27" s="1">
        <v>0</v>
      </c>
      <c r="FV27" s="1">
        <v>0</v>
      </c>
      <c r="FW27" s="1">
        <v>0</v>
      </c>
      <c r="FX27" s="1">
        <v>0</v>
      </c>
    </row>
  </sheetData>
  <autoFilter ref="A1:FX27" xr:uid="{D5607C06-F508-40DF-8705-0BBD485ADA16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90110-BCF2-4ADE-BF88-5C786897D632}">
  <dimension ref="A1:FX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80" width="11.42578125" style="1"/>
  </cols>
  <sheetData>
    <row r="1" spans="1:18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202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  <c r="FM1" s="1" t="s">
        <v>406</v>
      </c>
      <c r="FN1" s="1" t="s">
        <v>405</v>
      </c>
      <c r="FO1" s="1" t="s">
        <v>404</v>
      </c>
      <c r="FP1" s="1" t="s">
        <v>403</v>
      </c>
      <c r="FQ1" s="1" t="s">
        <v>402</v>
      </c>
      <c r="FR1" s="1" t="s">
        <v>401</v>
      </c>
      <c r="FS1" s="1" t="s">
        <v>400</v>
      </c>
      <c r="FT1" s="1" t="s">
        <v>399</v>
      </c>
      <c r="FU1" s="1" t="s">
        <v>398</v>
      </c>
      <c r="FV1" s="1" t="s">
        <v>397</v>
      </c>
      <c r="FW1" s="1" t="s">
        <v>396</v>
      </c>
      <c r="FX1" s="1" t="s">
        <v>395</v>
      </c>
    </row>
    <row r="2" spans="1:180" x14ac:dyDescent="0.25">
      <c r="A2" t="s">
        <v>443</v>
      </c>
      <c r="B2" s="1">
        <v>25499884</v>
      </c>
      <c r="C2" s="1">
        <v>7682300</v>
      </c>
      <c r="D2" s="1">
        <v>9797</v>
      </c>
      <c r="E2" s="2">
        <v>38.419782615499997</v>
      </c>
      <c r="I2" s="1">
        <v>0</v>
      </c>
      <c r="J2" s="1">
        <v>0</v>
      </c>
      <c r="K2" s="1">
        <v>0</v>
      </c>
      <c r="L2" s="1">
        <v>0</v>
      </c>
      <c r="M2" s="1">
        <v>4</v>
      </c>
      <c r="N2" s="1">
        <v>5</v>
      </c>
      <c r="O2" s="1">
        <v>5.5</v>
      </c>
      <c r="P2" s="1">
        <v>6</v>
      </c>
      <c r="Q2" s="1">
        <v>9</v>
      </c>
      <c r="R2" s="1">
        <v>10.5</v>
      </c>
      <c r="S2" s="1">
        <v>12</v>
      </c>
      <c r="T2" s="1">
        <v>12.333333333300001</v>
      </c>
      <c r="U2" s="1">
        <v>12.666666666699999</v>
      </c>
      <c r="V2" s="1">
        <v>13</v>
      </c>
      <c r="W2" s="1">
        <v>13.5</v>
      </c>
      <c r="X2" s="1">
        <v>14</v>
      </c>
      <c r="Y2" s="1">
        <v>15</v>
      </c>
      <c r="Z2" s="1">
        <v>15.4545454545</v>
      </c>
      <c r="AA2" s="1">
        <v>15.9090909091</v>
      </c>
      <c r="AB2" s="1">
        <v>16.363636363600001</v>
      </c>
      <c r="AC2" s="1">
        <v>16.818181818199999</v>
      </c>
      <c r="AD2" s="1">
        <v>17.272727272699999</v>
      </c>
      <c r="AE2" s="1">
        <v>17.727272727300001</v>
      </c>
      <c r="AF2" s="1">
        <v>18.181818181800001</v>
      </c>
      <c r="AG2" s="1">
        <v>18.636363636399999</v>
      </c>
      <c r="AH2" s="1">
        <v>19.090909090899999</v>
      </c>
      <c r="AI2" s="1">
        <v>19.5454545455</v>
      </c>
      <c r="AJ2" s="1">
        <v>20</v>
      </c>
      <c r="AK2" s="1">
        <v>20.4545454545</v>
      </c>
      <c r="AL2" s="1">
        <v>20.909090909100001</v>
      </c>
      <c r="AM2" s="1">
        <v>21.363636363600001</v>
      </c>
      <c r="AN2" s="1">
        <v>21.818181818199999</v>
      </c>
      <c r="AO2" s="1">
        <v>22.272727272699999</v>
      </c>
      <c r="AP2" s="1">
        <v>22.727272727300001</v>
      </c>
      <c r="AQ2" s="1">
        <v>23.181818181800001</v>
      </c>
      <c r="AR2" s="1">
        <v>23.636363636399999</v>
      </c>
      <c r="AS2" s="1">
        <v>24.090909090899999</v>
      </c>
      <c r="AT2" s="1">
        <v>24.5454545455</v>
      </c>
      <c r="AU2" s="1">
        <v>25</v>
      </c>
      <c r="AV2" s="1">
        <v>27</v>
      </c>
      <c r="AW2" s="1">
        <v>30</v>
      </c>
      <c r="AX2" s="1">
        <v>39</v>
      </c>
      <c r="AY2" s="1">
        <v>52</v>
      </c>
      <c r="AZ2" s="1">
        <v>55</v>
      </c>
      <c r="BA2" s="1">
        <v>60</v>
      </c>
      <c r="BB2" s="1">
        <v>63</v>
      </c>
      <c r="BC2" s="1">
        <v>76</v>
      </c>
      <c r="BD2" s="1">
        <v>91</v>
      </c>
      <c r="BE2" s="1">
        <v>107</v>
      </c>
      <c r="BF2" s="1">
        <v>128</v>
      </c>
      <c r="BG2" s="1">
        <v>164</v>
      </c>
      <c r="BH2" s="1">
        <v>200</v>
      </c>
      <c r="BI2" s="1">
        <v>250</v>
      </c>
      <c r="BJ2" s="1">
        <v>297</v>
      </c>
      <c r="BK2" s="1">
        <v>377</v>
      </c>
      <c r="BL2" s="1">
        <v>452</v>
      </c>
      <c r="BM2" s="1">
        <v>568</v>
      </c>
      <c r="BN2" s="1">
        <v>681</v>
      </c>
      <c r="BO2" s="1">
        <v>791</v>
      </c>
      <c r="BP2" s="1">
        <v>1071</v>
      </c>
      <c r="BQ2" s="1">
        <v>1549</v>
      </c>
      <c r="BR2" s="1">
        <v>1682</v>
      </c>
      <c r="BS2" s="1">
        <v>2044</v>
      </c>
      <c r="BT2" s="1">
        <v>2364</v>
      </c>
      <c r="BU2" s="1">
        <v>2810</v>
      </c>
      <c r="BV2" s="1">
        <v>3143</v>
      </c>
      <c r="BW2" s="1">
        <v>3640</v>
      </c>
      <c r="BX2" s="1">
        <v>3984</v>
      </c>
      <c r="BY2" s="1">
        <v>4361</v>
      </c>
      <c r="BZ2" s="1">
        <v>4559</v>
      </c>
      <c r="CA2" s="1">
        <v>4862</v>
      </c>
      <c r="CB2" s="1">
        <v>5116</v>
      </c>
      <c r="CC2" s="1">
        <v>5330</v>
      </c>
      <c r="CD2" s="1">
        <v>5550</v>
      </c>
      <c r="CE2" s="1">
        <v>5687</v>
      </c>
      <c r="CF2" s="1">
        <v>5797</v>
      </c>
      <c r="CG2" s="1">
        <v>5895</v>
      </c>
      <c r="CH2" s="1">
        <v>6010</v>
      </c>
      <c r="CI2" s="1">
        <v>6108</v>
      </c>
      <c r="CJ2" s="1">
        <v>6215</v>
      </c>
      <c r="CK2" s="1">
        <v>6303</v>
      </c>
      <c r="CL2" s="1">
        <v>6315</v>
      </c>
      <c r="CM2" s="1">
        <v>6351</v>
      </c>
      <c r="CN2" s="1">
        <v>6415</v>
      </c>
      <c r="CO2" s="1">
        <v>6440</v>
      </c>
      <c r="CP2" s="1">
        <v>6462</v>
      </c>
      <c r="CQ2" s="1">
        <v>6522</v>
      </c>
      <c r="CR2" s="1">
        <v>6568</v>
      </c>
      <c r="CS2" s="1">
        <v>6610</v>
      </c>
      <c r="CT2" s="1">
        <v>6623</v>
      </c>
      <c r="CU2" s="1">
        <v>6645</v>
      </c>
      <c r="CV2" s="1">
        <v>6652</v>
      </c>
      <c r="CW2" s="1">
        <v>6662</v>
      </c>
      <c r="CX2" s="1">
        <v>6677</v>
      </c>
      <c r="CY2" s="1">
        <v>6694</v>
      </c>
      <c r="CZ2" s="1">
        <v>6714</v>
      </c>
      <c r="DA2" s="1">
        <v>6721</v>
      </c>
      <c r="DB2" s="1">
        <v>6744</v>
      </c>
      <c r="DC2" s="1">
        <v>6752</v>
      </c>
      <c r="DD2" s="1">
        <v>6766</v>
      </c>
      <c r="DE2" s="1">
        <v>6778</v>
      </c>
      <c r="DF2" s="1">
        <v>6799</v>
      </c>
      <c r="DG2" s="1">
        <v>6822</v>
      </c>
      <c r="DH2" s="1">
        <v>6847</v>
      </c>
      <c r="DI2" s="1">
        <v>6875</v>
      </c>
      <c r="DJ2" s="1">
        <v>6894</v>
      </c>
      <c r="DK2" s="1">
        <v>6913</v>
      </c>
      <c r="DL2" s="1">
        <v>6918</v>
      </c>
      <c r="DM2" s="1">
        <v>6939</v>
      </c>
      <c r="DN2" s="1">
        <v>6948</v>
      </c>
      <c r="DO2" s="1">
        <v>6970</v>
      </c>
      <c r="DP2" s="1">
        <v>6980</v>
      </c>
      <c r="DQ2" s="1">
        <v>6989</v>
      </c>
      <c r="DR2" s="1">
        <v>7019</v>
      </c>
      <c r="DS2" s="1">
        <v>7035</v>
      </c>
      <c r="DT2" s="1">
        <v>7044</v>
      </c>
      <c r="DU2" s="1">
        <v>7054</v>
      </c>
      <c r="DV2" s="1">
        <v>7068</v>
      </c>
      <c r="DW2" s="1">
        <v>7072</v>
      </c>
      <c r="DX2" s="1">
        <v>7081</v>
      </c>
      <c r="DY2" s="1">
        <v>7095</v>
      </c>
      <c r="DZ2" s="1">
        <v>7099</v>
      </c>
      <c r="EA2" s="1">
        <v>7114</v>
      </c>
      <c r="EB2" s="1">
        <v>7120</v>
      </c>
      <c r="EC2" s="1">
        <v>7126</v>
      </c>
      <c r="ED2" s="1">
        <v>7139</v>
      </c>
      <c r="EE2" s="1">
        <v>7150</v>
      </c>
      <c r="EF2" s="1">
        <v>7165</v>
      </c>
      <c r="EG2" s="1">
        <v>7184</v>
      </c>
      <c r="EH2" s="1">
        <v>7192</v>
      </c>
      <c r="EI2" s="1">
        <v>7202</v>
      </c>
      <c r="EJ2" s="1">
        <v>7221</v>
      </c>
      <c r="EK2" s="1">
        <v>7229</v>
      </c>
      <c r="EL2" s="1">
        <v>7240</v>
      </c>
      <c r="EM2" s="1">
        <v>7247</v>
      </c>
      <c r="EN2" s="1">
        <v>7252</v>
      </c>
      <c r="EO2" s="1">
        <v>7259</v>
      </c>
      <c r="EP2" s="1">
        <v>7265</v>
      </c>
      <c r="EQ2" s="1">
        <v>7267</v>
      </c>
      <c r="ER2" s="1">
        <v>7274</v>
      </c>
      <c r="ES2" s="1">
        <v>7285</v>
      </c>
      <c r="ET2" s="1">
        <v>7289</v>
      </c>
      <c r="EU2" s="1">
        <v>7294</v>
      </c>
      <c r="EV2" s="1">
        <v>7320</v>
      </c>
      <c r="EW2" s="1">
        <v>7335</v>
      </c>
      <c r="EX2" s="1">
        <v>7347</v>
      </c>
      <c r="EY2" s="1">
        <v>7370</v>
      </c>
      <c r="EZ2" s="1">
        <v>7391</v>
      </c>
      <c r="FA2" s="1">
        <v>7409</v>
      </c>
      <c r="FB2" s="1">
        <v>7411</v>
      </c>
      <c r="FC2" s="1">
        <v>7461</v>
      </c>
      <c r="FD2" s="1">
        <v>7474</v>
      </c>
      <c r="FE2" s="1">
        <v>7492</v>
      </c>
      <c r="FF2" s="1">
        <v>7521</v>
      </c>
      <c r="FG2" s="1">
        <v>7558</v>
      </c>
      <c r="FH2" s="1">
        <v>7595</v>
      </c>
      <c r="FI2" s="1">
        <v>7601</v>
      </c>
      <c r="FJ2" s="1">
        <v>7686</v>
      </c>
      <c r="FK2" s="1">
        <v>7764</v>
      </c>
      <c r="FL2" s="1">
        <v>7834</v>
      </c>
      <c r="FM2" s="1">
        <v>7920</v>
      </c>
      <c r="FN2" s="1">
        <v>8001</v>
      </c>
      <c r="FO2" s="1">
        <v>8066</v>
      </c>
      <c r="FP2" s="1">
        <v>8260</v>
      </c>
      <c r="FQ2" s="1">
        <v>8443</v>
      </c>
      <c r="FR2" s="1">
        <v>8583</v>
      </c>
      <c r="FS2" s="1">
        <v>8755</v>
      </c>
      <c r="FT2" s="1">
        <v>8886</v>
      </c>
      <c r="FU2" s="1">
        <v>9056</v>
      </c>
      <c r="FV2" s="1">
        <v>9374</v>
      </c>
      <c r="FW2" s="1">
        <v>9553</v>
      </c>
      <c r="FX2" s="1">
        <v>9797</v>
      </c>
    </row>
    <row r="3" spans="1:180" x14ac:dyDescent="0.25">
      <c r="A3" t="s">
        <v>442</v>
      </c>
      <c r="B3" s="1">
        <v>9006398</v>
      </c>
      <c r="C3" s="1">
        <v>82409</v>
      </c>
      <c r="D3" s="1">
        <v>18783</v>
      </c>
      <c r="E3" s="2">
        <v>208.55174288320001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2</v>
      </c>
      <c r="AR3" s="1">
        <v>2</v>
      </c>
      <c r="AS3" s="1">
        <v>3</v>
      </c>
      <c r="AT3" s="1">
        <v>3</v>
      </c>
      <c r="AU3" s="1">
        <v>9</v>
      </c>
      <c r="AV3" s="1">
        <v>14</v>
      </c>
      <c r="AW3" s="1">
        <v>18</v>
      </c>
      <c r="AX3" s="1">
        <v>21</v>
      </c>
      <c r="AY3" s="1">
        <v>29</v>
      </c>
      <c r="AZ3" s="1">
        <v>41</v>
      </c>
      <c r="BA3" s="1">
        <v>55</v>
      </c>
      <c r="BB3" s="1">
        <v>79</v>
      </c>
      <c r="BC3" s="1">
        <v>104</v>
      </c>
      <c r="BD3" s="1">
        <v>131</v>
      </c>
      <c r="BE3" s="1">
        <v>182</v>
      </c>
      <c r="BF3" s="1">
        <v>246</v>
      </c>
      <c r="BG3" s="1">
        <v>302</v>
      </c>
      <c r="BH3" s="1">
        <v>504</v>
      </c>
      <c r="BI3" s="1">
        <v>655</v>
      </c>
      <c r="BJ3" s="1">
        <v>860</v>
      </c>
      <c r="BK3" s="1">
        <v>1018</v>
      </c>
      <c r="BL3" s="1">
        <v>1332</v>
      </c>
      <c r="BM3" s="1">
        <v>1646</v>
      </c>
      <c r="BN3" s="1">
        <v>2013</v>
      </c>
      <c r="BO3" s="1">
        <v>2388</v>
      </c>
      <c r="BP3" s="1">
        <v>2814</v>
      </c>
      <c r="BQ3" s="1">
        <v>3582</v>
      </c>
      <c r="BR3" s="1">
        <v>4474</v>
      </c>
      <c r="BS3" s="1">
        <v>5283</v>
      </c>
      <c r="BT3" s="1">
        <v>5588</v>
      </c>
      <c r="BU3" s="1">
        <v>6909</v>
      </c>
      <c r="BV3" s="1">
        <v>7657</v>
      </c>
      <c r="BW3" s="1">
        <v>8271</v>
      </c>
      <c r="BX3" s="1">
        <v>8788</v>
      </c>
      <c r="BY3" s="1">
        <v>9618</v>
      </c>
      <c r="BZ3" s="1">
        <v>10180</v>
      </c>
      <c r="CA3" s="1">
        <v>10711</v>
      </c>
      <c r="CB3" s="1">
        <v>11129</v>
      </c>
      <c r="CC3" s="1">
        <v>11524</v>
      </c>
      <c r="CD3" s="1">
        <v>11781</v>
      </c>
      <c r="CE3" s="1">
        <v>12051</v>
      </c>
      <c r="CF3" s="1">
        <v>12297</v>
      </c>
      <c r="CG3" s="1">
        <v>12639</v>
      </c>
      <c r="CH3" s="1">
        <v>12942</v>
      </c>
      <c r="CI3" s="1">
        <v>13244</v>
      </c>
      <c r="CJ3" s="1">
        <v>13555</v>
      </c>
      <c r="CK3" s="1">
        <v>13806</v>
      </c>
      <c r="CL3" s="1">
        <v>13945</v>
      </c>
      <c r="CM3" s="1">
        <v>14041</v>
      </c>
      <c r="CN3" s="1">
        <v>14226</v>
      </c>
      <c r="CO3" s="1">
        <v>14336</v>
      </c>
      <c r="CP3" s="1">
        <v>14476</v>
      </c>
      <c r="CQ3" s="1">
        <v>14595</v>
      </c>
      <c r="CR3" s="1">
        <v>14671</v>
      </c>
      <c r="CS3" s="1">
        <v>14749</v>
      </c>
      <c r="CT3" s="1">
        <v>14795</v>
      </c>
      <c r="CU3" s="1">
        <v>14873</v>
      </c>
      <c r="CV3" s="1">
        <v>14925</v>
      </c>
      <c r="CW3" s="1">
        <v>15002</v>
      </c>
      <c r="CX3" s="1">
        <v>15071</v>
      </c>
      <c r="CY3" s="1">
        <v>15148</v>
      </c>
      <c r="CZ3" s="1">
        <v>15225</v>
      </c>
      <c r="DA3" s="1">
        <v>15274</v>
      </c>
      <c r="DB3" s="1">
        <v>15357</v>
      </c>
      <c r="DC3" s="1">
        <v>15402</v>
      </c>
      <c r="DD3" s="1">
        <v>15452</v>
      </c>
      <c r="DE3" s="1">
        <v>15531</v>
      </c>
      <c r="DF3" s="1">
        <v>15558</v>
      </c>
      <c r="DG3" s="1">
        <v>15597</v>
      </c>
      <c r="DH3" s="1">
        <v>15621</v>
      </c>
      <c r="DI3" s="1">
        <v>15650</v>
      </c>
      <c r="DJ3" s="1">
        <v>15684</v>
      </c>
      <c r="DK3" s="1">
        <v>15752</v>
      </c>
      <c r="DL3" s="1">
        <v>15774</v>
      </c>
      <c r="DM3" s="1">
        <v>15833</v>
      </c>
      <c r="DN3" s="1">
        <v>15871</v>
      </c>
      <c r="DO3" s="1">
        <v>15882</v>
      </c>
      <c r="DP3" s="1">
        <v>15961</v>
      </c>
      <c r="DQ3" s="1">
        <v>15997</v>
      </c>
      <c r="DR3" s="1">
        <v>16058</v>
      </c>
      <c r="DS3" s="1">
        <v>16109</v>
      </c>
      <c r="DT3" s="1">
        <v>16201</v>
      </c>
      <c r="DU3" s="1">
        <v>16242</v>
      </c>
      <c r="DV3" s="1">
        <v>16269</v>
      </c>
      <c r="DW3" s="1">
        <v>16321</v>
      </c>
      <c r="DX3" s="1">
        <v>16353</v>
      </c>
      <c r="DY3" s="1">
        <v>16404</v>
      </c>
      <c r="DZ3" s="1">
        <v>16436</v>
      </c>
      <c r="EA3" s="1">
        <v>16486</v>
      </c>
      <c r="EB3" s="1">
        <v>16503</v>
      </c>
      <c r="EC3" s="1">
        <v>16539</v>
      </c>
      <c r="ED3" s="1">
        <v>16557</v>
      </c>
      <c r="EE3" s="1">
        <v>16591</v>
      </c>
      <c r="EF3" s="1">
        <v>16628</v>
      </c>
      <c r="EG3" s="1">
        <v>16655</v>
      </c>
      <c r="EH3" s="1">
        <v>16685</v>
      </c>
      <c r="EI3" s="1">
        <v>16731</v>
      </c>
      <c r="EJ3" s="1">
        <v>16733</v>
      </c>
      <c r="EK3" s="1">
        <v>16759</v>
      </c>
      <c r="EL3" s="1">
        <v>16771</v>
      </c>
      <c r="EM3" s="1">
        <v>16805</v>
      </c>
      <c r="EN3" s="1">
        <v>16843</v>
      </c>
      <c r="EO3" s="1">
        <v>16898</v>
      </c>
      <c r="EP3" s="1">
        <v>16902</v>
      </c>
      <c r="EQ3" s="1">
        <v>16968</v>
      </c>
      <c r="ER3" s="1">
        <v>16979</v>
      </c>
      <c r="ES3" s="1">
        <v>17005</v>
      </c>
      <c r="ET3" s="1">
        <v>17034</v>
      </c>
      <c r="EU3" s="1">
        <v>17064</v>
      </c>
      <c r="EV3" s="1">
        <v>17078</v>
      </c>
      <c r="EW3" s="1">
        <v>17109</v>
      </c>
      <c r="EX3" s="1">
        <v>17135</v>
      </c>
      <c r="EY3" s="1">
        <v>17189</v>
      </c>
      <c r="EZ3" s="1">
        <v>17203</v>
      </c>
      <c r="FA3" s="1">
        <v>17223</v>
      </c>
      <c r="FB3" s="1">
        <v>17271</v>
      </c>
      <c r="FC3" s="1">
        <v>17323</v>
      </c>
      <c r="FD3" s="1">
        <v>17341</v>
      </c>
      <c r="FE3" s="1">
        <v>17380</v>
      </c>
      <c r="FF3" s="1">
        <v>17408</v>
      </c>
      <c r="FG3" s="1">
        <v>17449</v>
      </c>
      <c r="FH3" s="1">
        <v>17477</v>
      </c>
      <c r="FI3" s="1">
        <v>17522</v>
      </c>
      <c r="FJ3" s="1">
        <v>17580</v>
      </c>
      <c r="FK3" s="1">
        <v>17654</v>
      </c>
      <c r="FL3" s="1">
        <v>17723</v>
      </c>
      <c r="FM3" s="1">
        <v>17766</v>
      </c>
      <c r="FN3" s="1">
        <v>17873</v>
      </c>
      <c r="FO3" s="1">
        <v>17941</v>
      </c>
      <c r="FP3" s="1">
        <v>18050</v>
      </c>
      <c r="FQ3" s="1">
        <v>18165</v>
      </c>
      <c r="FR3" s="1">
        <v>18280</v>
      </c>
      <c r="FS3" s="1">
        <v>18365</v>
      </c>
      <c r="FT3" s="1">
        <v>18421</v>
      </c>
      <c r="FU3" s="1">
        <v>18513</v>
      </c>
      <c r="FV3" s="1">
        <v>18615</v>
      </c>
      <c r="FW3" s="1">
        <v>18709</v>
      </c>
      <c r="FX3" s="1">
        <v>18783</v>
      </c>
    </row>
    <row r="4" spans="1:180" x14ac:dyDescent="0.25">
      <c r="A4" t="s">
        <v>441</v>
      </c>
      <c r="B4" s="1">
        <v>11589623</v>
      </c>
      <c r="C4" s="1">
        <v>30280</v>
      </c>
      <c r="D4" s="1">
        <v>62469</v>
      </c>
      <c r="E4" s="2">
        <v>539.0080419354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1</v>
      </c>
      <c r="W4" s="1">
        <v>1</v>
      </c>
      <c r="X4" s="1">
        <v>1</v>
      </c>
      <c r="Y4" s="1">
        <v>1</v>
      </c>
      <c r="Z4" s="1">
        <v>1</v>
      </c>
      <c r="AA4" s="1">
        <v>1</v>
      </c>
      <c r="AB4" s="1">
        <v>1</v>
      </c>
      <c r="AC4" s="1">
        <v>1</v>
      </c>
      <c r="AD4" s="1">
        <v>1</v>
      </c>
      <c r="AE4" s="1">
        <v>1</v>
      </c>
      <c r="AF4" s="1">
        <v>1</v>
      </c>
      <c r="AG4" s="1">
        <v>1</v>
      </c>
      <c r="AH4" s="1">
        <v>1</v>
      </c>
      <c r="AI4" s="1">
        <v>1</v>
      </c>
      <c r="AJ4" s="1">
        <v>1</v>
      </c>
      <c r="AK4" s="1">
        <v>1</v>
      </c>
      <c r="AL4" s="1">
        <v>1</v>
      </c>
      <c r="AM4" s="1">
        <v>1</v>
      </c>
      <c r="AN4" s="1">
        <v>1</v>
      </c>
      <c r="AO4" s="1">
        <v>1</v>
      </c>
      <c r="AP4" s="1">
        <v>1</v>
      </c>
      <c r="AQ4" s="1">
        <v>1</v>
      </c>
      <c r="AR4" s="1">
        <v>1</v>
      </c>
      <c r="AS4" s="1">
        <v>1</v>
      </c>
      <c r="AT4" s="1">
        <v>1</v>
      </c>
      <c r="AU4" s="1">
        <v>1</v>
      </c>
      <c r="AV4" s="1">
        <v>2</v>
      </c>
      <c r="AW4" s="1">
        <v>8</v>
      </c>
      <c r="AX4" s="1">
        <v>13</v>
      </c>
      <c r="AY4" s="1">
        <v>23</v>
      </c>
      <c r="AZ4" s="1">
        <v>50</v>
      </c>
      <c r="BA4" s="1">
        <v>109</v>
      </c>
      <c r="BB4" s="1">
        <v>169</v>
      </c>
      <c r="BC4" s="1">
        <v>200</v>
      </c>
      <c r="BD4" s="1">
        <v>239</v>
      </c>
      <c r="BE4" s="1">
        <v>267</v>
      </c>
      <c r="BF4" s="1">
        <v>314</v>
      </c>
      <c r="BG4" s="1">
        <v>436.5</v>
      </c>
      <c r="BH4" s="1">
        <v>559</v>
      </c>
      <c r="BI4" s="1">
        <v>689</v>
      </c>
      <c r="BJ4" s="1">
        <v>886</v>
      </c>
      <c r="BK4" s="1">
        <v>1058</v>
      </c>
      <c r="BL4" s="1">
        <v>1243</v>
      </c>
      <c r="BM4" s="1">
        <v>1486</v>
      </c>
      <c r="BN4" s="1">
        <v>1795</v>
      </c>
      <c r="BO4" s="1">
        <v>2257</v>
      </c>
      <c r="BP4" s="1">
        <v>2815</v>
      </c>
      <c r="BQ4" s="1">
        <v>3401</v>
      </c>
      <c r="BR4" s="1">
        <v>3743</v>
      </c>
      <c r="BS4" s="1">
        <v>4269</v>
      </c>
      <c r="BT4" s="1">
        <v>4937</v>
      </c>
      <c r="BU4" s="1">
        <v>6235</v>
      </c>
      <c r="BV4" s="1">
        <v>7284</v>
      </c>
      <c r="BW4" s="1">
        <v>9134</v>
      </c>
      <c r="BX4" s="1">
        <v>10836</v>
      </c>
      <c r="BY4" s="1">
        <v>11899</v>
      </c>
      <c r="BZ4" s="1">
        <v>12775</v>
      </c>
      <c r="CA4" s="1">
        <v>13964</v>
      </c>
      <c r="CB4" s="1">
        <v>15348</v>
      </c>
      <c r="CC4" s="1">
        <v>16770</v>
      </c>
      <c r="CD4" s="1">
        <v>18431</v>
      </c>
      <c r="CE4" s="1">
        <v>19691</v>
      </c>
      <c r="CF4" s="1">
        <v>20814</v>
      </c>
      <c r="CG4" s="1">
        <v>22194</v>
      </c>
      <c r="CH4" s="1">
        <v>23403</v>
      </c>
      <c r="CI4" s="1">
        <v>24983</v>
      </c>
      <c r="CJ4" s="1">
        <v>26667</v>
      </c>
      <c r="CK4" s="1">
        <v>28018</v>
      </c>
      <c r="CL4" s="1">
        <v>29647</v>
      </c>
      <c r="CM4" s="1">
        <v>30589</v>
      </c>
      <c r="CN4" s="1">
        <v>31119</v>
      </c>
      <c r="CO4" s="1">
        <v>33573</v>
      </c>
      <c r="CP4" s="1">
        <v>34809</v>
      </c>
      <c r="CQ4" s="1">
        <v>36138</v>
      </c>
      <c r="CR4" s="1">
        <v>37183</v>
      </c>
      <c r="CS4" s="1">
        <v>38496</v>
      </c>
      <c r="CT4" s="1">
        <v>39983</v>
      </c>
      <c r="CU4" s="1">
        <v>40956</v>
      </c>
      <c r="CV4" s="1">
        <v>41889</v>
      </c>
      <c r="CW4" s="1">
        <v>42797</v>
      </c>
      <c r="CX4" s="1">
        <v>44293</v>
      </c>
      <c r="CY4" s="1">
        <v>45325</v>
      </c>
      <c r="CZ4" s="1">
        <v>46134</v>
      </c>
      <c r="DA4" s="1">
        <v>46687</v>
      </c>
      <c r="DB4" s="1">
        <v>47334</v>
      </c>
      <c r="DC4" s="1">
        <v>47859</v>
      </c>
      <c r="DD4" s="1">
        <v>48519</v>
      </c>
      <c r="DE4" s="1">
        <v>49032</v>
      </c>
      <c r="DF4" s="1">
        <v>49517</v>
      </c>
      <c r="DG4" s="1">
        <v>49906</v>
      </c>
      <c r="DH4" s="1">
        <v>50267</v>
      </c>
      <c r="DI4" s="1">
        <v>50509</v>
      </c>
      <c r="DJ4" s="1">
        <v>50781</v>
      </c>
      <c r="DK4" s="1">
        <v>51420</v>
      </c>
      <c r="DL4" s="1">
        <v>52011</v>
      </c>
      <c r="DM4" s="1">
        <v>52596</v>
      </c>
      <c r="DN4" s="1">
        <v>53081</v>
      </c>
      <c r="DO4" s="1">
        <v>53449</v>
      </c>
      <c r="DP4" s="1">
        <v>53779</v>
      </c>
      <c r="DQ4" s="1">
        <v>53981</v>
      </c>
      <c r="DR4" s="1">
        <v>54288</v>
      </c>
      <c r="DS4" s="1">
        <v>54644</v>
      </c>
      <c r="DT4" s="1">
        <v>54989</v>
      </c>
      <c r="DU4" s="1">
        <v>55280</v>
      </c>
      <c r="DV4" s="1">
        <v>55559</v>
      </c>
      <c r="DW4" s="1">
        <v>55791</v>
      </c>
      <c r="DX4" s="1">
        <v>55983</v>
      </c>
      <c r="DY4" s="1">
        <v>56235</v>
      </c>
      <c r="DZ4" s="1">
        <v>56511</v>
      </c>
      <c r="EA4" s="1">
        <v>56810</v>
      </c>
      <c r="EB4" s="1">
        <v>57092</v>
      </c>
      <c r="EC4" s="1">
        <v>57342</v>
      </c>
      <c r="ED4" s="1">
        <v>57455</v>
      </c>
      <c r="EE4" s="1">
        <v>57592</v>
      </c>
      <c r="EF4" s="1">
        <v>57849</v>
      </c>
      <c r="EG4" s="1">
        <v>58061</v>
      </c>
      <c r="EH4" s="1">
        <v>58186</v>
      </c>
      <c r="EI4" s="1">
        <v>58381</v>
      </c>
      <c r="EJ4" s="1">
        <v>58517</v>
      </c>
      <c r="EK4" s="1">
        <v>58615</v>
      </c>
      <c r="EL4" s="1">
        <v>58685</v>
      </c>
      <c r="EM4" s="1">
        <v>58767</v>
      </c>
      <c r="EN4" s="1">
        <v>58907</v>
      </c>
      <c r="EO4" s="1">
        <v>59072</v>
      </c>
      <c r="EP4" s="1">
        <v>59226</v>
      </c>
      <c r="EQ4" s="1">
        <v>59348</v>
      </c>
      <c r="ER4" s="1">
        <v>59437</v>
      </c>
      <c r="ES4" s="1">
        <v>59569</v>
      </c>
      <c r="ET4" s="1">
        <v>59711</v>
      </c>
      <c r="EU4" s="1">
        <v>59819</v>
      </c>
      <c r="EV4" s="1">
        <v>59918</v>
      </c>
      <c r="EW4" s="1">
        <v>60029</v>
      </c>
      <c r="EX4" s="1">
        <v>60100</v>
      </c>
      <c r="EY4" s="1">
        <v>60155</v>
      </c>
      <c r="EZ4" s="1">
        <v>60244</v>
      </c>
      <c r="FA4" s="1">
        <v>60348</v>
      </c>
      <c r="FB4" s="1">
        <v>60476</v>
      </c>
      <c r="FC4" s="1">
        <v>60550</v>
      </c>
      <c r="FD4" s="1">
        <v>60636.666666666701</v>
      </c>
      <c r="FE4" s="1">
        <v>60723.333333333299</v>
      </c>
      <c r="FF4" s="1">
        <v>60810</v>
      </c>
      <c r="FG4" s="1">
        <v>60898</v>
      </c>
      <c r="FH4" s="1">
        <v>61007</v>
      </c>
      <c r="FI4" s="1">
        <v>61106</v>
      </c>
      <c r="FJ4" s="1">
        <v>61209</v>
      </c>
      <c r="FK4" s="1">
        <v>61295</v>
      </c>
      <c r="FL4" s="1">
        <v>61361</v>
      </c>
      <c r="FM4" s="1">
        <v>61427</v>
      </c>
      <c r="FN4" s="1">
        <v>61509</v>
      </c>
      <c r="FO4" s="1">
        <v>61598</v>
      </c>
      <c r="FP4" s="1">
        <v>61727</v>
      </c>
      <c r="FQ4" s="1">
        <v>61838</v>
      </c>
      <c r="FR4" s="1">
        <v>62016</v>
      </c>
      <c r="FS4" s="1">
        <v>62058</v>
      </c>
      <c r="FT4" s="1">
        <v>62090.5</v>
      </c>
      <c r="FU4" s="1">
        <v>62123</v>
      </c>
      <c r="FV4" s="1">
        <v>62210</v>
      </c>
      <c r="FW4" s="1">
        <v>62357</v>
      </c>
      <c r="FX4" s="1">
        <v>62469</v>
      </c>
    </row>
    <row r="5" spans="1:180" x14ac:dyDescent="0.25">
      <c r="A5" t="s">
        <v>440</v>
      </c>
      <c r="B5" s="1">
        <v>212559417</v>
      </c>
      <c r="C5" s="1">
        <v>8358140</v>
      </c>
      <c r="D5" s="1">
        <v>1839850</v>
      </c>
      <c r="E5" s="2">
        <v>865.56974325910005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2</v>
      </c>
      <c r="AW5" s="1">
        <v>2</v>
      </c>
      <c r="AX5" s="1">
        <v>2</v>
      </c>
      <c r="AY5" s="1">
        <v>4</v>
      </c>
      <c r="AZ5" s="1">
        <v>8.5</v>
      </c>
      <c r="BA5" s="1">
        <v>13</v>
      </c>
      <c r="BB5" s="1">
        <v>16.5</v>
      </c>
      <c r="BC5" s="1">
        <v>20</v>
      </c>
      <c r="BD5" s="1">
        <v>25</v>
      </c>
      <c r="BE5" s="1">
        <v>31</v>
      </c>
      <c r="BF5" s="1">
        <v>38</v>
      </c>
      <c r="BG5" s="1">
        <v>52</v>
      </c>
      <c r="BH5" s="1">
        <v>151</v>
      </c>
      <c r="BI5" s="1">
        <v>156.5</v>
      </c>
      <c r="BJ5" s="1">
        <v>162</v>
      </c>
      <c r="BK5" s="1">
        <v>200</v>
      </c>
      <c r="BL5" s="1">
        <v>321</v>
      </c>
      <c r="BM5" s="1">
        <v>372</v>
      </c>
      <c r="BN5" s="1">
        <v>621</v>
      </c>
      <c r="BO5" s="1">
        <v>793</v>
      </c>
      <c r="BP5" s="1">
        <v>1021</v>
      </c>
      <c r="BQ5" s="1">
        <v>1546</v>
      </c>
      <c r="BR5" s="1">
        <v>1924</v>
      </c>
      <c r="BS5" s="1">
        <v>2247</v>
      </c>
      <c r="BT5" s="1">
        <v>2554</v>
      </c>
      <c r="BU5" s="1">
        <v>2985</v>
      </c>
      <c r="BV5" s="1">
        <v>3417</v>
      </c>
      <c r="BW5" s="1">
        <v>3904</v>
      </c>
      <c r="BX5" s="1">
        <v>4256</v>
      </c>
      <c r="BY5" s="1">
        <v>4579</v>
      </c>
      <c r="BZ5" s="1">
        <v>5717</v>
      </c>
      <c r="CA5" s="1">
        <v>6836</v>
      </c>
      <c r="CB5" s="1">
        <v>8044</v>
      </c>
      <c r="CC5" s="1">
        <v>9056</v>
      </c>
      <c r="CD5" s="1">
        <v>10360</v>
      </c>
      <c r="CE5" s="1">
        <v>11130</v>
      </c>
      <c r="CF5" s="1">
        <v>12161</v>
      </c>
      <c r="CG5" s="1">
        <v>14034</v>
      </c>
      <c r="CH5" s="1">
        <v>16170</v>
      </c>
      <c r="CI5" s="1">
        <v>18092</v>
      </c>
      <c r="CJ5" s="1">
        <v>19638</v>
      </c>
      <c r="CK5" s="1">
        <v>20727</v>
      </c>
      <c r="CL5" s="1">
        <v>22192</v>
      </c>
      <c r="CM5" s="1">
        <v>23430</v>
      </c>
      <c r="CN5" s="1">
        <v>25262</v>
      </c>
      <c r="CO5" s="1">
        <v>28320</v>
      </c>
      <c r="CP5" s="1">
        <v>30425</v>
      </c>
      <c r="CQ5" s="1">
        <v>33682</v>
      </c>
      <c r="CR5" s="1">
        <v>36658</v>
      </c>
      <c r="CS5" s="1">
        <v>38654</v>
      </c>
      <c r="CT5" s="1">
        <v>40743</v>
      </c>
      <c r="CU5" s="1">
        <v>43079</v>
      </c>
      <c r="CV5" s="1">
        <v>45757</v>
      </c>
      <c r="CW5" s="1">
        <v>50036</v>
      </c>
      <c r="CX5" s="1">
        <v>54043</v>
      </c>
      <c r="CY5" s="1">
        <v>59324</v>
      </c>
      <c r="CZ5" s="1">
        <v>63100</v>
      </c>
      <c r="DA5" s="1">
        <v>67446</v>
      </c>
      <c r="DB5" s="1">
        <v>73235</v>
      </c>
      <c r="DC5" s="1">
        <v>79685</v>
      </c>
      <c r="DD5" s="1">
        <v>87187</v>
      </c>
      <c r="DE5" s="1">
        <v>92202</v>
      </c>
      <c r="DF5" s="1">
        <v>97100</v>
      </c>
      <c r="DG5" s="1">
        <v>101826</v>
      </c>
      <c r="DH5" s="1">
        <v>108620</v>
      </c>
      <c r="DI5" s="1">
        <v>115455</v>
      </c>
      <c r="DJ5" s="1">
        <v>126611</v>
      </c>
      <c r="DK5" s="1">
        <v>135773</v>
      </c>
      <c r="DL5" s="1">
        <v>146894</v>
      </c>
      <c r="DM5" s="1">
        <v>156061</v>
      </c>
      <c r="DN5" s="1">
        <v>162699</v>
      </c>
      <c r="DO5" s="1">
        <v>169594</v>
      </c>
      <c r="DP5" s="1">
        <v>178214</v>
      </c>
      <c r="DQ5" s="1">
        <v>190137</v>
      </c>
      <c r="DR5" s="1">
        <v>203165</v>
      </c>
      <c r="DS5" s="1">
        <v>220291</v>
      </c>
      <c r="DT5" s="1">
        <v>233511</v>
      </c>
      <c r="DU5" s="1">
        <v>241080</v>
      </c>
      <c r="DV5" s="1">
        <v>255368</v>
      </c>
      <c r="DW5" s="1">
        <v>271885</v>
      </c>
      <c r="DX5" s="1">
        <v>291579</v>
      </c>
      <c r="DY5" s="1">
        <v>310087</v>
      </c>
      <c r="DZ5" s="1">
        <v>330890</v>
      </c>
      <c r="EA5" s="1">
        <v>347398</v>
      </c>
      <c r="EB5" s="1">
        <v>363211</v>
      </c>
      <c r="EC5" s="1">
        <v>374898</v>
      </c>
      <c r="ED5" s="1">
        <v>391222</v>
      </c>
      <c r="EE5" s="1">
        <v>411821</v>
      </c>
      <c r="EF5" s="1">
        <v>438238</v>
      </c>
      <c r="EG5" s="1">
        <v>465166</v>
      </c>
      <c r="EH5" s="1">
        <v>498440</v>
      </c>
      <c r="EI5" s="1">
        <v>514849</v>
      </c>
      <c r="EJ5" s="1">
        <v>526447</v>
      </c>
      <c r="EK5" s="1">
        <v>555383</v>
      </c>
      <c r="EL5" s="1">
        <v>584016</v>
      </c>
      <c r="EM5" s="1">
        <v>614941</v>
      </c>
      <c r="EN5" s="1">
        <v>645771</v>
      </c>
      <c r="EO5" s="1">
        <v>672846</v>
      </c>
      <c r="EP5" s="1">
        <v>691758</v>
      </c>
      <c r="EQ5" s="1">
        <v>707412</v>
      </c>
      <c r="ER5" s="1">
        <v>739503</v>
      </c>
      <c r="ES5" s="1">
        <v>772416</v>
      </c>
      <c r="ET5" s="1">
        <v>802828</v>
      </c>
      <c r="EU5" s="1">
        <v>828810</v>
      </c>
      <c r="EV5" s="1">
        <v>850514</v>
      </c>
      <c r="EW5" s="1">
        <v>867624</v>
      </c>
      <c r="EX5" s="1">
        <v>888271</v>
      </c>
      <c r="EY5" s="1">
        <v>923189</v>
      </c>
      <c r="EZ5" s="1">
        <v>955377</v>
      </c>
      <c r="FA5" s="1">
        <v>978142</v>
      </c>
      <c r="FB5" s="1">
        <v>1032913</v>
      </c>
      <c r="FC5" s="1">
        <v>1067579</v>
      </c>
      <c r="FD5" s="1">
        <v>1083341</v>
      </c>
      <c r="FE5" s="1">
        <v>1106470</v>
      </c>
      <c r="FF5" s="1">
        <v>1145906</v>
      </c>
      <c r="FG5" s="1">
        <v>1188631</v>
      </c>
      <c r="FH5" s="1">
        <v>1228114</v>
      </c>
      <c r="FI5" s="1">
        <v>1274974</v>
      </c>
      <c r="FJ5" s="1">
        <v>1313667</v>
      </c>
      <c r="FK5" s="1">
        <v>1344143</v>
      </c>
      <c r="FL5" s="1">
        <v>1368195</v>
      </c>
      <c r="FM5" s="1">
        <v>1402041</v>
      </c>
      <c r="FN5" s="1">
        <v>1448753</v>
      </c>
      <c r="FO5" s="1">
        <v>1496858</v>
      </c>
      <c r="FP5" s="1">
        <v>1539081</v>
      </c>
      <c r="FQ5" s="1">
        <v>1577004</v>
      </c>
      <c r="FR5" s="1">
        <v>1603055</v>
      </c>
      <c r="FS5" s="1">
        <v>1623284</v>
      </c>
      <c r="FT5" s="1">
        <v>1668589</v>
      </c>
      <c r="FU5" s="1">
        <v>1713160</v>
      </c>
      <c r="FV5" s="1">
        <v>1755779</v>
      </c>
      <c r="FW5" s="1">
        <v>1800827</v>
      </c>
      <c r="FX5" s="1">
        <v>1839850</v>
      </c>
    </row>
    <row r="6" spans="1:180" x14ac:dyDescent="0.25">
      <c r="A6" t="s">
        <v>439</v>
      </c>
      <c r="B6" s="1">
        <v>37742154</v>
      </c>
      <c r="C6" s="1">
        <v>9093510</v>
      </c>
      <c r="D6" s="1">
        <v>109137</v>
      </c>
      <c r="E6" s="2">
        <v>289.16473606670002</v>
      </c>
      <c r="I6" s="1">
        <v>0</v>
      </c>
      <c r="J6" s="1">
        <v>0</v>
      </c>
      <c r="K6" s="1">
        <v>0</v>
      </c>
      <c r="L6" s="1">
        <v>0</v>
      </c>
      <c r="M6" s="1">
        <v>1</v>
      </c>
      <c r="N6" s="1">
        <v>1</v>
      </c>
      <c r="O6" s="1">
        <v>2</v>
      </c>
      <c r="P6" s="1">
        <v>2</v>
      </c>
      <c r="Q6" s="1">
        <v>2</v>
      </c>
      <c r="R6" s="1">
        <v>4</v>
      </c>
      <c r="S6" s="1">
        <v>4.2</v>
      </c>
      <c r="T6" s="1">
        <v>4.4000000000000004</v>
      </c>
      <c r="U6" s="1">
        <v>4.5999999999999996</v>
      </c>
      <c r="V6" s="1">
        <v>4.8</v>
      </c>
      <c r="W6" s="1">
        <v>5</v>
      </c>
      <c r="X6" s="1">
        <v>6</v>
      </c>
      <c r="Y6" s="1">
        <v>7</v>
      </c>
      <c r="Z6" s="1">
        <v>7.1</v>
      </c>
      <c r="AA6" s="1">
        <v>7.2</v>
      </c>
      <c r="AB6" s="1">
        <v>7.3</v>
      </c>
      <c r="AC6" s="1">
        <v>7.4</v>
      </c>
      <c r="AD6" s="1">
        <v>7.5</v>
      </c>
      <c r="AE6" s="1">
        <v>7.6</v>
      </c>
      <c r="AF6" s="1">
        <v>7.7</v>
      </c>
      <c r="AG6" s="1">
        <v>7.8</v>
      </c>
      <c r="AH6" s="1">
        <v>7.9</v>
      </c>
      <c r="AI6" s="1">
        <v>8</v>
      </c>
      <c r="AJ6" s="1">
        <v>8.25</v>
      </c>
      <c r="AK6" s="1">
        <v>8.5</v>
      </c>
      <c r="AL6" s="1">
        <v>8.75</v>
      </c>
      <c r="AM6" s="1">
        <v>9</v>
      </c>
      <c r="AN6" s="1">
        <v>9.3333333333000006</v>
      </c>
      <c r="AO6" s="1">
        <v>9.6666666666999994</v>
      </c>
      <c r="AP6" s="1">
        <v>10</v>
      </c>
      <c r="AQ6" s="1">
        <v>11</v>
      </c>
      <c r="AR6" s="1">
        <v>12</v>
      </c>
      <c r="AS6" s="1">
        <v>13</v>
      </c>
      <c r="AT6" s="1">
        <v>14</v>
      </c>
      <c r="AU6" s="1">
        <v>20</v>
      </c>
      <c r="AV6" s="1">
        <v>24</v>
      </c>
      <c r="AW6" s="1">
        <v>27</v>
      </c>
      <c r="AX6" s="1">
        <v>30</v>
      </c>
      <c r="AY6" s="1">
        <v>33</v>
      </c>
      <c r="AZ6" s="1">
        <v>37</v>
      </c>
      <c r="BA6" s="1">
        <v>49</v>
      </c>
      <c r="BB6" s="1">
        <v>54</v>
      </c>
      <c r="BC6" s="1">
        <v>64</v>
      </c>
      <c r="BD6" s="1">
        <v>77</v>
      </c>
      <c r="BE6" s="1">
        <v>79</v>
      </c>
      <c r="BF6" s="1">
        <v>108</v>
      </c>
      <c r="BG6" s="1">
        <v>117</v>
      </c>
      <c r="BH6" s="1">
        <v>191</v>
      </c>
      <c r="BI6" s="1">
        <v>196</v>
      </c>
      <c r="BJ6" s="1">
        <v>250</v>
      </c>
      <c r="BK6" s="1">
        <v>413</v>
      </c>
      <c r="BL6" s="1">
        <v>470</v>
      </c>
      <c r="BM6" s="1">
        <v>648</v>
      </c>
      <c r="BN6" s="1">
        <v>791</v>
      </c>
      <c r="BO6" s="1">
        <v>933</v>
      </c>
      <c r="BP6" s="1">
        <v>1267</v>
      </c>
      <c r="BQ6" s="1">
        <v>1456</v>
      </c>
      <c r="BR6" s="1">
        <v>2075</v>
      </c>
      <c r="BS6" s="1">
        <v>2777</v>
      </c>
      <c r="BT6" s="1">
        <v>3238</v>
      </c>
      <c r="BU6" s="1">
        <v>4029</v>
      </c>
      <c r="BV6" s="1">
        <v>4669</v>
      </c>
      <c r="BW6" s="1">
        <v>5563</v>
      </c>
      <c r="BX6" s="1">
        <v>6267</v>
      </c>
      <c r="BY6" s="1">
        <v>7385</v>
      </c>
      <c r="BZ6" s="1">
        <v>8514</v>
      </c>
      <c r="CA6" s="1">
        <v>9547</v>
      </c>
      <c r="CB6" s="1">
        <v>11271</v>
      </c>
      <c r="CC6" s="1">
        <v>12424</v>
      </c>
      <c r="CD6" s="1">
        <v>12965</v>
      </c>
      <c r="CE6" s="1">
        <v>15743</v>
      </c>
      <c r="CF6" s="1">
        <v>16550</v>
      </c>
      <c r="CG6" s="1">
        <v>17859</v>
      </c>
      <c r="CH6" s="1">
        <v>19128</v>
      </c>
      <c r="CI6" s="1">
        <v>20641</v>
      </c>
      <c r="CJ6" s="1">
        <v>22046</v>
      </c>
      <c r="CK6" s="1">
        <v>23303</v>
      </c>
      <c r="CL6" s="1">
        <v>24286</v>
      </c>
      <c r="CM6" s="1">
        <v>25667</v>
      </c>
      <c r="CN6" s="1">
        <v>27022</v>
      </c>
      <c r="CO6" s="1">
        <v>28196</v>
      </c>
      <c r="CP6" s="1">
        <v>30796</v>
      </c>
      <c r="CQ6" s="1">
        <v>32801</v>
      </c>
      <c r="CR6" s="1">
        <v>34343</v>
      </c>
      <c r="CS6" s="1">
        <v>35620</v>
      </c>
      <c r="CT6" s="1">
        <v>37645</v>
      </c>
      <c r="CU6" s="1">
        <v>39389</v>
      </c>
      <c r="CV6" s="1">
        <v>41650</v>
      </c>
      <c r="CW6" s="1">
        <v>43286</v>
      </c>
      <c r="CX6" s="1">
        <v>44906</v>
      </c>
      <c r="CY6" s="1">
        <v>46358</v>
      </c>
      <c r="CZ6" s="1">
        <v>48020</v>
      </c>
      <c r="DA6" s="1">
        <v>49603</v>
      </c>
      <c r="DB6" s="1">
        <v>51137</v>
      </c>
      <c r="DC6" s="1">
        <v>52852</v>
      </c>
      <c r="DD6" s="1">
        <v>54444</v>
      </c>
      <c r="DE6" s="1">
        <v>56329</v>
      </c>
      <c r="DF6" s="1">
        <v>57912</v>
      </c>
      <c r="DG6" s="1">
        <v>60490</v>
      </c>
      <c r="DH6" s="1">
        <v>61943</v>
      </c>
      <c r="DI6" s="1">
        <v>63201</v>
      </c>
      <c r="DJ6" s="1">
        <v>64680</v>
      </c>
      <c r="DK6" s="1">
        <v>66187</v>
      </c>
      <c r="DL6" s="1">
        <v>67660</v>
      </c>
      <c r="DM6" s="1">
        <v>68904</v>
      </c>
      <c r="DN6" s="1">
        <v>70077</v>
      </c>
      <c r="DO6" s="1">
        <v>71250</v>
      </c>
      <c r="DP6" s="1">
        <v>72405</v>
      </c>
      <c r="DQ6" s="1">
        <v>73554</v>
      </c>
      <c r="DR6" s="1">
        <v>74767</v>
      </c>
      <c r="DS6" s="1">
        <v>75945</v>
      </c>
      <c r="DT6" s="1">
        <v>77192</v>
      </c>
      <c r="DU6" s="1">
        <v>78318</v>
      </c>
      <c r="DV6" s="1">
        <v>79397</v>
      </c>
      <c r="DW6" s="1">
        <v>80479</v>
      </c>
      <c r="DX6" s="1">
        <v>81561</v>
      </c>
      <c r="DY6" s="1">
        <v>82728</v>
      </c>
      <c r="DZ6" s="1">
        <v>83933</v>
      </c>
      <c r="EA6" s="1">
        <v>85137</v>
      </c>
      <c r="EB6" s="1">
        <v>86092</v>
      </c>
      <c r="EC6" s="1">
        <v>87105</v>
      </c>
      <c r="ED6" s="1">
        <v>88076</v>
      </c>
      <c r="EE6" s="1">
        <v>88975</v>
      </c>
      <c r="EF6" s="1">
        <v>89962</v>
      </c>
      <c r="EG6" s="1">
        <v>90895</v>
      </c>
      <c r="EH6" s="1">
        <v>91667</v>
      </c>
      <c r="EI6" s="1">
        <v>92465</v>
      </c>
      <c r="EJ6" s="1">
        <v>93274</v>
      </c>
      <c r="EK6" s="1">
        <v>93947</v>
      </c>
      <c r="EL6" s="1">
        <v>94628</v>
      </c>
      <c r="EM6" s="1">
        <v>95256</v>
      </c>
      <c r="EN6" s="1">
        <v>95934</v>
      </c>
      <c r="EO6" s="1">
        <v>96462</v>
      </c>
      <c r="EP6" s="1">
        <v>97165</v>
      </c>
      <c r="EQ6" s="1">
        <v>97766</v>
      </c>
      <c r="ER6" s="1">
        <v>98228</v>
      </c>
      <c r="ES6" s="1">
        <v>98707</v>
      </c>
      <c r="ET6" s="1">
        <v>99146</v>
      </c>
      <c r="EU6" s="1">
        <v>99582</v>
      </c>
      <c r="EV6" s="1">
        <v>100030</v>
      </c>
      <c r="EW6" s="1">
        <v>100391</v>
      </c>
      <c r="EX6" s="1">
        <v>100750</v>
      </c>
      <c r="EY6" s="1">
        <v>101074</v>
      </c>
      <c r="EZ6" s="1">
        <v>101478</v>
      </c>
      <c r="FA6" s="1">
        <v>101864</v>
      </c>
      <c r="FB6" s="1">
        <v>102301</v>
      </c>
      <c r="FC6" s="1">
        <v>102749</v>
      </c>
      <c r="FD6" s="1">
        <v>103065</v>
      </c>
      <c r="FE6" s="1">
        <v>103405</v>
      </c>
      <c r="FF6" s="1">
        <v>103754</v>
      </c>
      <c r="FG6" s="1">
        <v>104074</v>
      </c>
      <c r="FH6" s="1">
        <v>104450</v>
      </c>
      <c r="FI6" s="1">
        <v>104616</v>
      </c>
      <c r="FJ6" s="1">
        <v>104865</v>
      </c>
      <c r="FK6" s="1">
        <v>105180</v>
      </c>
      <c r="FL6" s="1">
        <v>105817</v>
      </c>
      <c r="FM6" s="1">
        <v>106084</v>
      </c>
      <c r="FN6" s="1">
        <v>106275</v>
      </c>
      <c r="FO6" s="1">
        <v>106630</v>
      </c>
      <c r="FP6" s="1">
        <v>106949</v>
      </c>
      <c r="FQ6" s="1">
        <v>107172</v>
      </c>
      <c r="FR6" s="1">
        <v>107381</v>
      </c>
      <c r="FS6" s="1">
        <v>107802</v>
      </c>
      <c r="FT6" s="1">
        <v>108010</v>
      </c>
      <c r="FU6" s="1">
        <v>108321</v>
      </c>
      <c r="FV6" s="1">
        <v>108643</v>
      </c>
      <c r="FW6" s="1">
        <v>108971</v>
      </c>
      <c r="FX6" s="1">
        <v>109137</v>
      </c>
    </row>
    <row r="7" spans="1:180" x14ac:dyDescent="0.25">
      <c r="A7" t="s">
        <v>438</v>
      </c>
      <c r="B7" s="1">
        <v>1439323776</v>
      </c>
      <c r="C7" s="1">
        <v>9388211</v>
      </c>
      <c r="D7" s="1">
        <v>85071</v>
      </c>
      <c r="E7" s="2">
        <v>5.9104838965999997</v>
      </c>
      <c r="I7" s="1">
        <v>548</v>
      </c>
      <c r="J7" s="1">
        <v>643</v>
      </c>
      <c r="K7" s="1">
        <v>920</v>
      </c>
      <c r="L7" s="1">
        <v>1406</v>
      </c>
      <c r="M7" s="1">
        <v>2075</v>
      </c>
      <c r="N7" s="1">
        <v>2877</v>
      </c>
      <c r="O7" s="1">
        <v>5509</v>
      </c>
      <c r="P7" s="1">
        <v>6087</v>
      </c>
      <c r="Q7" s="1">
        <v>8141</v>
      </c>
      <c r="R7" s="1">
        <v>9802</v>
      </c>
      <c r="S7" s="1">
        <v>11891</v>
      </c>
      <c r="T7" s="1">
        <v>16630</v>
      </c>
      <c r="U7" s="1">
        <v>19716</v>
      </c>
      <c r="V7" s="1">
        <v>23707</v>
      </c>
      <c r="W7" s="1">
        <v>27440</v>
      </c>
      <c r="X7" s="1">
        <v>30587</v>
      </c>
      <c r="Y7" s="1">
        <v>34110</v>
      </c>
      <c r="Z7" s="1">
        <v>36814</v>
      </c>
      <c r="AA7" s="1">
        <v>39829</v>
      </c>
      <c r="AB7" s="1">
        <v>42354</v>
      </c>
      <c r="AC7" s="1">
        <v>44386</v>
      </c>
      <c r="AD7" s="1">
        <v>44759</v>
      </c>
      <c r="AE7" s="1">
        <v>59895</v>
      </c>
      <c r="AF7" s="1">
        <v>66358</v>
      </c>
      <c r="AG7" s="1">
        <v>68413</v>
      </c>
      <c r="AH7" s="1">
        <v>70513</v>
      </c>
      <c r="AI7" s="1">
        <v>72434</v>
      </c>
      <c r="AJ7" s="1">
        <v>74211</v>
      </c>
      <c r="AK7" s="1">
        <v>74619</v>
      </c>
      <c r="AL7" s="1">
        <v>75077</v>
      </c>
      <c r="AM7" s="1">
        <v>75550</v>
      </c>
      <c r="AN7" s="1">
        <v>77001</v>
      </c>
      <c r="AO7" s="1">
        <v>77022</v>
      </c>
      <c r="AP7" s="1">
        <v>77241</v>
      </c>
      <c r="AQ7" s="1">
        <v>77754</v>
      </c>
      <c r="AR7" s="1">
        <v>78166</v>
      </c>
      <c r="AS7" s="1">
        <v>78600</v>
      </c>
      <c r="AT7" s="1">
        <v>78928</v>
      </c>
      <c r="AU7" s="1">
        <v>79356</v>
      </c>
      <c r="AV7" s="1">
        <v>79932</v>
      </c>
      <c r="AW7" s="1">
        <v>80136</v>
      </c>
      <c r="AX7" s="1">
        <v>80261</v>
      </c>
      <c r="AY7" s="1">
        <v>80386</v>
      </c>
      <c r="AZ7" s="1">
        <v>80537</v>
      </c>
      <c r="BA7" s="1">
        <v>80690</v>
      </c>
      <c r="BB7" s="1">
        <v>80770</v>
      </c>
      <c r="BC7" s="1">
        <v>80823</v>
      </c>
      <c r="BD7" s="1">
        <v>80860</v>
      </c>
      <c r="BE7" s="1">
        <v>80887</v>
      </c>
      <c r="BF7" s="1">
        <v>80921</v>
      </c>
      <c r="BG7" s="1">
        <v>80932</v>
      </c>
      <c r="BH7" s="1">
        <v>80945</v>
      </c>
      <c r="BI7" s="1">
        <v>80977</v>
      </c>
      <c r="BJ7" s="1">
        <v>81003</v>
      </c>
      <c r="BK7" s="1">
        <v>81033</v>
      </c>
      <c r="BL7" s="1">
        <v>81058</v>
      </c>
      <c r="BM7" s="1">
        <v>81102</v>
      </c>
      <c r="BN7" s="1">
        <v>81156</v>
      </c>
      <c r="BO7" s="1">
        <v>81250</v>
      </c>
      <c r="BP7" s="1">
        <v>81305</v>
      </c>
      <c r="BQ7" s="1">
        <v>81435</v>
      </c>
      <c r="BR7" s="1">
        <v>81498</v>
      </c>
      <c r="BS7" s="1">
        <v>81591</v>
      </c>
      <c r="BT7" s="1">
        <v>81661</v>
      </c>
      <c r="BU7" s="1">
        <v>81782</v>
      </c>
      <c r="BV7" s="1">
        <v>81897</v>
      </c>
      <c r="BW7" s="1">
        <v>81999</v>
      </c>
      <c r="BX7" s="1">
        <v>82122</v>
      </c>
      <c r="BY7" s="1">
        <v>82198</v>
      </c>
      <c r="BZ7" s="1">
        <v>82279</v>
      </c>
      <c r="CA7" s="1">
        <v>82361</v>
      </c>
      <c r="CB7" s="1">
        <v>82432</v>
      </c>
      <c r="CC7" s="1">
        <v>82511</v>
      </c>
      <c r="CD7" s="1">
        <v>82543</v>
      </c>
      <c r="CE7" s="1">
        <v>82602</v>
      </c>
      <c r="CF7" s="1">
        <v>82665</v>
      </c>
      <c r="CG7" s="1">
        <v>82718</v>
      </c>
      <c r="CH7" s="1">
        <v>82809</v>
      </c>
      <c r="CI7" s="1">
        <v>82883</v>
      </c>
      <c r="CJ7" s="1">
        <v>82941</v>
      </c>
      <c r="CK7" s="1">
        <v>83014</v>
      </c>
      <c r="CL7" s="1">
        <v>83134</v>
      </c>
      <c r="CM7" s="1">
        <v>83213</v>
      </c>
      <c r="CN7" s="1">
        <v>83306</v>
      </c>
      <c r="CO7" s="1">
        <v>83356</v>
      </c>
      <c r="CP7" s="1">
        <v>83403</v>
      </c>
      <c r="CQ7" s="1">
        <v>83760</v>
      </c>
      <c r="CR7" s="1">
        <v>83787</v>
      </c>
      <c r="CS7" s="1">
        <v>83805</v>
      </c>
      <c r="CT7" s="1">
        <v>83817</v>
      </c>
      <c r="CU7" s="1">
        <v>83853</v>
      </c>
      <c r="CV7" s="1">
        <v>83868</v>
      </c>
      <c r="CW7" s="1">
        <v>83884</v>
      </c>
      <c r="CX7" s="1">
        <v>83899</v>
      </c>
      <c r="CY7" s="1">
        <v>83909</v>
      </c>
      <c r="CZ7" s="1">
        <v>83912</v>
      </c>
      <c r="DA7" s="1">
        <v>83918</v>
      </c>
      <c r="DB7" s="1">
        <v>83940</v>
      </c>
      <c r="DC7" s="1">
        <v>83944</v>
      </c>
      <c r="DD7" s="1">
        <v>83956</v>
      </c>
      <c r="DE7" s="1">
        <v>83959</v>
      </c>
      <c r="DF7" s="1">
        <v>83961.5</v>
      </c>
      <c r="DG7" s="1">
        <v>83964</v>
      </c>
      <c r="DH7" s="1">
        <v>83966</v>
      </c>
      <c r="DI7" s="1">
        <v>83968</v>
      </c>
      <c r="DJ7" s="1">
        <v>83970</v>
      </c>
      <c r="DK7" s="1">
        <v>83975</v>
      </c>
      <c r="DL7" s="1">
        <v>83976</v>
      </c>
      <c r="DM7" s="1">
        <v>83990</v>
      </c>
      <c r="DN7" s="1">
        <v>84010</v>
      </c>
      <c r="DO7" s="1">
        <v>84011</v>
      </c>
      <c r="DP7" s="1">
        <v>84018</v>
      </c>
      <c r="DQ7" s="1">
        <v>84024</v>
      </c>
      <c r="DR7" s="1">
        <v>84029</v>
      </c>
      <c r="DS7" s="1">
        <v>84038</v>
      </c>
      <c r="DT7" s="1">
        <v>84044</v>
      </c>
      <c r="DU7" s="1">
        <v>84054</v>
      </c>
      <c r="DV7" s="1">
        <v>84063</v>
      </c>
      <c r="DW7" s="1">
        <v>84067.5</v>
      </c>
      <c r="DX7" s="1">
        <v>84072</v>
      </c>
      <c r="DY7" s="1">
        <v>84076.5</v>
      </c>
      <c r="DZ7" s="1">
        <v>84081</v>
      </c>
      <c r="EA7" s="1">
        <v>84084</v>
      </c>
      <c r="EB7" s="1">
        <v>84095</v>
      </c>
      <c r="EC7" s="1">
        <v>84102</v>
      </c>
      <c r="ED7" s="1">
        <v>84103</v>
      </c>
      <c r="EE7" s="1">
        <v>84106</v>
      </c>
      <c r="EF7" s="1">
        <v>84114.5</v>
      </c>
      <c r="EG7" s="1">
        <v>84123</v>
      </c>
      <c r="EH7" s="1">
        <v>84128</v>
      </c>
      <c r="EI7" s="1">
        <v>84146</v>
      </c>
      <c r="EJ7" s="1">
        <v>84154</v>
      </c>
      <c r="EK7" s="1">
        <v>84161</v>
      </c>
      <c r="EL7" s="1">
        <v>84160</v>
      </c>
      <c r="EM7" s="1">
        <v>84171</v>
      </c>
      <c r="EN7" s="1">
        <v>84177</v>
      </c>
      <c r="EO7" s="1">
        <v>84186</v>
      </c>
      <c r="EP7" s="1">
        <v>84191</v>
      </c>
      <c r="EQ7" s="1">
        <v>84195</v>
      </c>
      <c r="ER7" s="1">
        <v>84198</v>
      </c>
      <c r="ES7" s="1">
        <v>84209</v>
      </c>
      <c r="ET7" s="1">
        <v>84216</v>
      </c>
      <c r="EU7" s="1">
        <v>84228</v>
      </c>
      <c r="EV7" s="1">
        <v>84286</v>
      </c>
      <c r="EW7" s="1">
        <v>84335</v>
      </c>
      <c r="EX7" s="1">
        <v>84378</v>
      </c>
      <c r="EY7" s="1">
        <v>84422</v>
      </c>
      <c r="EZ7" s="1">
        <v>84458</v>
      </c>
      <c r="FA7" s="1">
        <v>84494</v>
      </c>
      <c r="FB7" s="1">
        <v>84523.5</v>
      </c>
      <c r="FC7" s="1">
        <v>84553</v>
      </c>
      <c r="FD7" s="1">
        <v>84572</v>
      </c>
      <c r="FE7" s="1">
        <v>84624</v>
      </c>
      <c r="FF7" s="1">
        <v>84653</v>
      </c>
      <c r="FG7" s="1">
        <v>84673</v>
      </c>
      <c r="FH7" s="1">
        <v>84701</v>
      </c>
      <c r="FI7" s="1">
        <v>84725</v>
      </c>
      <c r="FJ7" s="1">
        <v>84743</v>
      </c>
      <c r="FK7" s="1">
        <v>84757</v>
      </c>
      <c r="FL7" s="1">
        <v>84780</v>
      </c>
      <c r="FM7" s="1">
        <v>84785</v>
      </c>
      <c r="FN7" s="1">
        <v>84816</v>
      </c>
      <c r="FO7" s="1">
        <v>84830</v>
      </c>
      <c r="FP7" s="1">
        <v>84838</v>
      </c>
      <c r="FQ7" s="1">
        <v>84857</v>
      </c>
      <c r="FR7" s="1">
        <v>84871</v>
      </c>
      <c r="FS7" s="1">
        <v>84889</v>
      </c>
      <c r="FT7" s="1">
        <v>84917</v>
      </c>
      <c r="FU7" s="1">
        <v>84950</v>
      </c>
      <c r="FV7" s="1">
        <v>84992</v>
      </c>
      <c r="FW7" s="1">
        <v>85031.5</v>
      </c>
      <c r="FX7" s="1">
        <v>85071</v>
      </c>
    </row>
    <row r="8" spans="1:180" x14ac:dyDescent="0.25">
      <c r="A8" t="s">
        <v>437</v>
      </c>
      <c r="B8" s="1">
        <v>5540720</v>
      </c>
      <c r="C8" s="1">
        <v>303890</v>
      </c>
      <c r="D8" s="1">
        <v>7291</v>
      </c>
      <c r="E8" s="2">
        <v>131.58939632389999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  <c r="AO8" s="1">
        <v>1</v>
      </c>
      <c r="AP8" s="1">
        <v>1</v>
      </c>
      <c r="AQ8" s="1">
        <v>1</v>
      </c>
      <c r="AR8" s="1">
        <v>2</v>
      </c>
      <c r="AS8" s="1">
        <v>2</v>
      </c>
      <c r="AT8" s="1">
        <v>2</v>
      </c>
      <c r="AU8" s="1">
        <v>3</v>
      </c>
      <c r="AV8" s="1">
        <v>6</v>
      </c>
      <c r="AW8" s="1">
        <v>7.5</v>
      </c>
      <c r="AX8" s="1">
        <v>9</v>
      </c>
      <c r="AY8" s="1">
        <v>10.5</v>
      </c>
      <c r="AZ8" s="1">
        <v>12</v>
      </c>
      <c r="BA8" s="1">
        <v>15</v>
      </c>
      <c r="BB8" s="1">
        <v>19</v>
      </c>
      <c r="BC8" s="1">
        <v>23</v>
      </c>
      <c r="BD8" s="1">
        <v>30</v>
      </c>
      <c r="BE8" s="1">
        <v>40</v>
      </c>
      <c r="BF8" s="1">
        <v>59</v>
      </c>
      <c r="BG8" s="1">
        <v>107</v>
      </c>
      <c r="BH8" s="1">
        <v>155</v>
      </c>
      <c r="BI8" s="1">
        <v>225</v>
      </c>
      <c r="BJ8" s="1">
        <v>244</v>
      </c>
      <c r="BK8" s="1">
        <v>277</v>
      </c>
      <c r="BL8" s="1">
        <v>321</v>
      </c>
      <c r="BM8" s="1">
        <v>336</v>
      </c>
      <c r="BN8" s="1">
        <v>400</v>
      </c>
      <c r="BO8" s="1">
        <v>450</v>
      </c>
      <c r="BP8" s="1">
        <v>523</v>
      </c>
      <c r="BQ8" s="1">
        <v>626</v>
      </c>
      <c r="BR8" s="1">
        <v>700</v>
      </c>
      <c r="BS8" s="1">
        <v>792</v>
      </c>
      <c r="BT8" s="1">
        <v>880</v>
      </c>
      <c r="BU8" s="1">
        <v>958</v>
      </c>
      <c r="BV8" s="1">
        <v>1041</v>
      </c>
      <c r="BW8" s="1">
        <v>1167</v>
      </c>
      <c r="BX8" s="1">
        <v>1240</v>
      </c>
      <c r="BY8" s="1">
        <v>1352</v>
      </c>
      <c r="BZ8" s="1">
        <v>1418</v>
      </c>
      <c r="CA8" s="1">
        <v>1446</v>
      </c>
      <c r="CB8" s="1">
        <v>1518</v>
      </c>
      <c r="CC8" s="1">
        <v>1615</v>
      </c>
      <c r="CD8" s="1">
        <v>1882</v>
      </c>
      <c r="CE8" s="1">
        <v>1927</v>
      </c>
      <c r="CF8" s="1">
        <v>2176</v>
      </c>
      <c r="CG8" s="1">
        <v>2308</v>
      </c>
      <c r="CH8" s="1">
        <v>2487</v>
      </c>
      <c r="CI8" s="1">
        <v>2605</v>
      </c>
      <c r="CJ8" s="1">
        <v>2769</v>
      </c>
      <c r="CK8" s="1">
        <v>2905</v>
      </c>
      <c r="CL8" s="1">
        <v>2974</v>
      </c>
      <c r="CM8" s="1">
        <v>3064</v>
      </c>
      <c r="CN8" s="1">
        <v>3161</v>
      </c>
      <c r="CO8" s="1">
        <v>3237</v>
      </c>
      <c r="CP8" s="1">
        <v>3369</v>
      </c>
      <c r="CQ8" s="1">
        <v>3489</v>
      </c>
      <c r="CR8" s="1">
        <v>3681</v>
      </c>
      <c r="CS8" s="1">
        <v>3783</v>
      </c>
      <c r="CT8" s="1">
        <v>3868</v>
      </c>
      <c r="CU8" s="1">
        <v>4014</v>
      </c>
      <c r="CV8" s="1">
        <v>4129</v>
      </c>
      <c r="CW8" s="1">
        <v>4284</v>
      </c>
      <c r="CX8" s="1">
        <v>4395</v>
      </c>
      <c r="CY8" s="1">
        <v>4475</v>
      </c>
      <c r="CZ8" s="1">
        <v>4576</v>
      </c>
      <c r="DA8" s="1">
        <v>4695</v>
      </c>
      <c r="DB8" s="1">
        <v>4740</v>
      </c>
      <c r="DC8" s="1">
        <v>4906</v>
      </c>
      <c r="DD8" s="1">
        <v>4995</v>
      </c>
      <c r="DE8" s="1">
        <v>5051</v>
      </c>
      <c r="DF8" s="1">
        <v>5176</v>
      </c>
      <c r="DG8" s="1">
        <v>5254</v>
      </c>
      <c r="DH8" s="1">
        <v>5327</v>
      </c>
      <c r="DI8" s="1">
        <v>5412</v>
      </c>
      <c r="DJ8" s="1">
        <v>5573</v>
      </c>
      <c r="DK8" s="1">
        <v>5673</v>
      </c>
      <c r="DL8" s="1">
        <v>5738</v>
      </c>
      <c r="DM8" s="1">
        <v>5880</v>
      </c>
      <c r="DN8" s="1">
        <v>5962</v>
      </c>
      <c r="DO8" s="1">
        <v>5984</v>
      </c>
      <c r="DP8" s="1">
        <v>6003</v>
      </c>
      <c r="DQ8" s="1">
        <v>6054</v>
      </c>
      <c r="DR8" s="1">
        <v>6145</v>
      </c>
      <c r="DS8" s="1">
        <v>6228</v>
      </c>
      <c r="DT8" s="1">
        <v>6286</v>
      </c>
      <c r="DU8" s="1">
        <v>6347</v>
      </c>
      <c r="DV8" s="1">
        <v>6380</v>
      </c>
      <c r="DW8" s="1">
        <v>6399</v>
      </c>
      <c r="DX8" s="1">
        <v>6443</v>
      </c>
      <c r="DY8" s="1">
        <v>6493</v>
      </c>
      <c r="DZ8" s="1">
        <v>6537</v>
      </c>
      <c r="EA8" s="1">
        <v>6568</v>
      </c>
      <c r="EB8" s="1">
        <v>6579</v>
      </c>
      <c r="EC8" s="1">
        <v>6599</v>
      </c>
      <c r="ED8" s="1">
        <v>6628</v>
      </c>
      <c r="EE8" s="1">
        <v>6692</v>
      </c>
      <c r="EF8" s="1">
        <v>6743</v>
      </c>
      <c r="EG8" s="1">
        <v>6776</v>
      </c>
      <c r="EH8" s="1">
        <v>6826</v>
      </c>
      <c r="EI8" s="1">
        <v>6859</v>
      </c>
      <c r="EJ8" s="1">
        <v>6885</v>
      </c>
      <c r="EK8" s="1">
        <v>6887</v>
      </c>
      <c r="EL8" s="1">
        <v>6911</v>
      </c>
      <c r="EM8" s="1">
        <v>6926</v>
      </c>
      <c r="EN8" s="1">
        <v>6941</v>
      </c>
      <c r="EO8" s="1">
        <v>6964</v>
      </c>
      <c r="EP8" s="1">
        <v>6981</v>
      </c>
      <c r="EQ8" s="1">
        <v>7001</v>
      </c>
      <c r="ER8" s="1">
        <v>7025</v>
      </c>
      <c r="ES8" s="1">
        <v>7040</v>
      </c>
      <c r="ET8" s="1">
        <v>7064</v>
      </c>
      <c r="EU8" s="1">
        <v>7073</v>
      </c>
      <c r="EV8" s="1">
        <v>7087</v>
      </c>
      <c r="EW8" s="1">
        <v>7104</v>
      </c>
      <c r="EX8" s="1">
        <v>7108</v>
      </c>
      <c r="EY8" s="1">
        <v>7112</v>
      </c>
      <c r="EZ8" s="1">
        <v>7117</v>
      </c>
      <c r="FA8" s="1">
        <v>7119</v>
      </c>
      <c r="FB8" s="1">
        <v>7133</v>
      </c>
      <c r="FC8" s="1">
        <v>7142</v>
      </c>
      <c r="FD8" s="1">
        <v>7143</v>
      </c>
      <c r="FE8" s="1">
        <v>7144</v>
      </c>
      <c r="FF8" s="1">
        <v>7155</v>
      </c>
      <c r="FG8" s="1">
        <v>7167</v>
      </c>
      <c r="FH8" s="1">
        <v>7172</v>
      </c>
      <c r="FI8" s="1">
        <v>7191</v>
      </c>
      <c r="FJ8" s="1">
        <v>7198</v>
      </c>
      <c r="FK8" s="1">
        <v>7203.5</v>
      </c>
      <c r="FL8" s="1">
        <v>7209</v>
      </c>
      <c r="FM8" s="1">
        <v>7214</v>
      </c>
      <c r="FN8" s="1">
        <v>7236</v>
      </c>
      <c r="FO8" s="1">
        <v>7241</v>
      </c>
      <c r="FP8" s="1">
        <v>7242</v>
      </c>
      <c r="FQ8" s="1">
        <v>7248</v>
      </c>
      <c r="FR8" s="1">
        <v>7253</v>
      </c>
      <c r="FS8" s="1">
        <v>7257</v>
      </c>
      <c r="FT8" s="1">
        <v>7262</v>
      </c>
      <c r="FU8" s="1">
        <v>7265</v>
      </c>
      <c r="FV8" s="1">
        <v>7273</v>
      </c>
      <c r="FW8" s="1">
        <v>7279</v>
      </c>
      <c r="FX8" s="1">
        <v>7291</v>
      </c>
    </row>
    <row r="9" spans="1:180" x14ac:dyDescent="0.25">
      <c r="A9" t="s">
        <v>436</v>
      </c>
      <c r="B9" s="1">
        <v>65273511</v>
      </c>
      <c r="C9" s="1">
        <v>547557</v>
      </c>
      <c r="D9" s="1">
        <v>198450</v>
      </c>
      <c r="E9" s="2">
        <v>304.02838296840002</v>
      </c>
      <c r="I9" s="1">
        <v>0</v>
      </c>
      <c r="J9" s="1">
        <v>0</v>
      </c>
      <c r="K9" s="1">
        <v>2</v>
      </c>
      <c r="L9" s="1">
        <v>3</v>
      </c>
      <c r="M9" s="1">
        <v>3</v>
      </c>
      <c r="N9" s="1">
        <v>3</v>
      </c>
      <c r="O9" s="1">
        <v>4</v>
      </c>
      <c r="P9" s="1">
        <v>5</v>
      </c>
      <c r="Q9" s="1">
        <v>5.3333333332999997</v>
      </c>
      <c r="R9" s="1">
        <v>5.6666666667000003</v>
      </c>
      <c r="S9" s="1">
        <v>6</v>
      </c>
      <c r="T9" s="1">
        <v>6.7142857142999999</v>
      </c>
      <c r="U9" s="1">
        <v>7.4285714285999997</v>
      </c>
      <c r="V9" s="1">
        <v>8.1428571429000005</v>
      </c>
      <c r="W9" s="1">
        <v>8.8571428570999995</v>
      </c>
      <c r="X9" s="1">
        <v>9.5714285714000003</v>
      </c>
      <c r="Y9" s="1">
        <v>10.285714285699999</v>
      </c>
      <c r="Z9" s="1">
        <v>11</v>
      </c>
      <c r="AA9" s="1">
        <v>11.142857142900001</v>
      </c>
      <c r="AB9" s="1">
        <v>11.285714285699999</v>
      </c>
      <c r="AC9" s="1">
        <v>11.4285714286</v>
      </c>
      <c r="AD9" s="1">
        <v>11.5714285714</v>
      </c>
      <c r="AE9" s="1">
        <v>11.714285714300001</v>
      </c>
      <c r="AF9" s="1">
        <v>11.857142857099999</v>
      </c>
      <c r="AG9" s="1">
        <v>12</v>
      </c>
      <c r="AH9" s="1">
        <v>12.2</v>
      </c>
      <c r="AI9" s="1">
        <v>12.4</v>
      </c>
      <c r="AJ9" s="1">
        <v>12.6</v>
      </c>
      <c r="AK9" s="1">
        <v>12.8</v>
      </c>
      <c r="AL9" s="1">
        <v>13</v>
      </c>
      <c r="AM9" s="1">
        <v>13.2</v>
      </c>
      <c r="AN9" s="1">
        <v>13.4</v>
      </c>
      <c r="AO9" s="1">
        <v>13.6</v>
      </c>
      <c r="AP9" s="1">
        <v>13.8</v>
      </c>
      <c r="AQ9" s="1">
        <v>14</v>
      </c>
      <c r="AR9" s="1">
        <v>18</v>
      </c>
      <c r="AS9" s="1">
        <v>38</v>
      </c>
      <c r="AT9" s="1">
        <v>57</v>
      </c>
      <c r="AU9" s="1">
        <v>100</v>
      </c>
      <c r="AV9" s="1">
        <v>130</v>
      </c>
      <c r="AW9" s="1">
        <v>191</v>
      </c>
      <c r="AX9" s="1">
        <v>204</v>
      </c>
      <c r="AY9" s="1">
        <v>285</v>
      </c>
      <c r="AZ9" s="1">
        <v>377</v>
      </c>
      <c r="BA9" s="1">
        <v>653</v>
      </c>
      <c r="BB9" s="1">
        <v>949</v>
      </c>
      <c r="BC9" s="1">
        <v>1126</v>
      </c>
      <c r="BD9" s="1">
        <v>1209</v>
      </c>
      <c r="BE9" s="1">
        <v>1784</v>
      </c>
      <c r="BF9" s="1">
        <v>2281</v>
      </c>
      <c r="BG9" s="1">
        <v>2971</v>
      </c>
      <c r="BH9" s="1">
        <v>3661</v>
      </c>
      <c r="BI9" s="1">
        <v>4469</v>
      </c>
      <c r="BJ9" s="1">
        <v>4499</v>
      </c>
      <c r="BK9" s="1">
        <v>6633</v>
      </c>
      <c r="BL9" s="1">
        <v>7652</v>
      </c>
      <c r="BM9" s="1">
        <v>9043</v>
      </c>
      <c r="BN9" s="1">
        <v>10871</v>
      </c>
      <c r="BO9" s="1">
        <v>12612</v>
      </c>
      <c r="BP9" s="1">
        <v>14282</v>
      </c>
      <c r="BQ9" s="1">
        <v>16018</v>
      </c>
      <c r="BR9" s="1">
        <v>19856</v>
      </c>
      <c r="BS9" s="1">
        <v>22304</v>
      </c>
      <c r="BT9" s="1">
        <v>25233</v>
      </c>
      <c r="BU9" s="1">
        <v>29155</v>
      </c>
      <c r="BV9" s="1">
        <v>32964</v>
      </c>
      <c r="BW9" s="1">
        <v>37575</v>
      </c>
      <c r="BX9" s="1">
        <v>40174</v>
      </c>
      <c r="BY9" s="1">
        <v>44550</v>
      </c>
      <c r="BZ9" s="1">
        <v>52128</v>
      </c>
      <c r="CA9" s="1">
        <v>56989</v>
      </c>
      <c r="CB9" s="1">
        <v>59105</v>
      </c>
      <c r="CC9" s="1">
        <v>64338</v>
      </c>
      <c r="CD9" s="1">
        <v>68605</v>
      </c>
      <c r="CE9" s="1">
        <v>70478</v>
      </c>
      <c r="CF9" s="1">
        <v>74390</v>
      </c>
      <c r="CG9" s="1">
        <v>78167</v>
      </c>
      <c r="CH9" s="1">
        <v>82048</v>
      </c>
      <c r="CI9" s="1">
        <v>86334</v>
      </c>
      <c r="CJ9" s="1">
        <v>90676</v>
      </c>
      <c r="CK9" s="1">
        <v>93790</v>
      </c>
      <c r="CL9" s="1">
        <v>120633</v>
      </c>
      <c r="CM9" s="1">
        <v>124298</v>
      </c>
      <c r="CN9" s="1">
        <v>129257</v>
      </c>
      <c r="CO9" s="1">
        <v>132473</v>
      </c>
      <c r="CP9" s="1">
        <v>144944</v>
      </c>
      <c r="CQ9" s="1">
        <v>146923</v>
      </c>
      <c r="CR9" s="1">
        <v>146906</v>
      </c>
      <c r="CS9" s="1">
        <v>151808</v>
      </c>
      <c r="CT9" s="1">
        <v>154188</v>
      </c>
      <c r="CU9" s="1">
        <v>156921</v>
      </c>
      <c r="CV9" s="1">
        <v>154715</v>
      </c>
      <c r="CW9" s="1">
        <v>157026</v>
      </c>
      <c r="CX9" s="1">
        <v>158636</v>
      </c>
      <c r="CY9" s="1">
        <v>160292</v>
      </c>
      <c r="CZ9" s="1">
        <v>160847</v>
      </c>
      <c r="DA9" s="1">
        <v>164589</v>
      </c>
      <c r="DB9" s="1">
        <v>167605</v>
      </c>
      <c r="DC9" s="1">
        <v>165093</v>
      </c>
      <c r="DD9" s="1">
        <v>165764</v>
      </c>
      <c r="DE9" s="1">
        <v>166370</v>
      </c>
      <c r="DF9" s="1">
        <v>166976</v>
      </c>
      <c r="DG9" s="1">
        <v>167272</v>
      </c>
      <c r="DH9" s="1">
        <v>167886</v>
      </c>
      <c r="DI9" s="1">
        <v>168935</v>
      </c>
      <c r="DJ9" s="1">
        <v>172465</v>
      </c>
      <c r="DK9" s="1">
        <v>173040</v>
      </c>
      <c r="DL9" s="1">
        <v>174318</v>
      </c>
      <c r="DM9" s="1">
        <v>174758</v>
      </c>
      <c r="DN9" s="1">
        <v>175027</v>
      </c>
      <c r="DO9" s="1">
        <v>175479</v>
      </c>
      <c r="DP9" s="1">
        <v>176207</v>
      </c>
      <c r="DQ9" s="1">
        <v>175981</v>
      </c>
      <c r="DR9" s="1">
        <v>176712</v>
      </c>
      <c r="DS9" s="1">
        <v>177319</v>
      </c>
      <c r="DT9" s="1">
        <v>177207</v>
      </c>
      <c r="DU9" s="1">
        <v>177240</v>
      </c>
      <c r="DV9" s="1">
        <v>177554</v>
      </c>
      <c r="DW9" s="1">
        <v>178428</v>
      </c>
      <c r="DX9" s="1">
        <v>179069</v>
      </c>
      <c r="DY9" s="1">
        <v>179306</v>
      </c>
      <c r="DZ9" s="1">
        <v>179645</v>
      </c>
      <c r="EA9" s="1">
        <v>179964</v>
      </c>
      <c r="EB9" s="1">
        <v>179859</v>
      </c>
      <c r="EC9" s="1">
        <v>180166</v>
      </c>
      <c r="ED9" s="1">
        <v>179887</v>
      </c>
      <c r="EE9" s="1">
        <v>180044</v>
      </c>
      <c r="EF9" s="1">
        <v>183309</v>
      </c>
      <c r="EG9" s="1">
        <v>183816</v>
      </c>
      <c r="EH9" s="1">
        <v>185616</v>
      </c>
      <c r="EI9" s="1">
        <v>185851</v>
      </c>
      <c r="EJ9" s="1">
        <v>185952</v>
      </c>
      <c r="EK9" s="1">
        <v>185112</v>
      </c>
      <c r="EL9" s="1">
        <v>185440</v>
      </c>
      <c r="EM9" s="1">
        <v>186118</v>
      </c>
      <c r="EN9" s="1">
        <v>186670</v>
      </c>
      <c r="EO9" s="1">
        <v>187199</v>
      </c>
      <c r="EP9" s="1">
        <v>187492</v>
      </c>
      <c r="EQ9" s="1">
        <v>187590</v>
      </c>
      <c r="ER9" s="1">
        <v>187925</v>
      </c>
      <c r="ES9" s="1">
        <v>188322</v>
      </c>
      <c r="ET9" s="1">
        <v>188680</v>
      </c>
      <c r="EU9" s="1">
        <v>189244</v>
      </c>
      <c r="EV9" s="1">
        <v>189637</v>
      </c>
      <c r="EW9" s="1">
        <v>189928</v>
      </c>
      <c r="EX9" s="1">
        <v>189996</v>
      </c>
      <c r="EY9" s="1">
        <v>190223</v>
      </c>
      <c r="EZ9" s="1">
        <v>190534</v>
      </c>
      <c r="FA9" s="1">
        <v>190735</v>
      </c>
      <c r="FB9" s="1">
        <v>191304</v>
      </c>
      <c r="FC9" s="1">
        <v>191740</v>
      </c>
      <c r="FD9" s="1">
        <v>191745</v>
      </c>
      <c r="FE9" s="1">
        <v>192070</v>
      </c>
      <c r="FF9" s="1">
        <v>192452</v>
      </c>
      <c r="FG9" s="1">
        <v>192265</v>
      </c>
      <c r="FH9" s="1">
        <v>192010</v>
      </c>
      <c r="FI9" s="1">
        <v>193346</v>
      </c>
      <c r="FJ9" s="1">
        <v>193152</v>
      </c>
      <c r="FK9" s="1">
        <v>192429</v>
      </c>
      <c r="FL9" s="1">
        <v>194109</v>
      </c>
      <c r="FM9" s="1">
        <v>194373</v>
      </c>
      <c r="FN9" s="1">
        <v>194985</v>
      </c>
      <c r="FO9" s="1">
        <v>195458</v>
      </c>
      <c r="FP9" s="1">
        <v>195904</v>
      </c>
      <c r="FQ9" s="1">
        <v>195546</v>
      </c>
      <c r="FR9" s="1">
        <v>195535</v>
      </c>
      <c r="FS9" s="1">
        <v>196748</v>
      </c>
      <c r="FT9" s="1">
        <v>197089</v>
      </c>
      <c r="FU9" s="1">
        <v>196796</v>
      </c>
      <c r="FV9" s="1">
        <v>197964</v>
      </c>
      <c r="FW9" s="1">
        <v>198450</v>
      </c>
      <c r="FX9" s="1">
        <v>198199</v>
      </c>
    </row>
    <row r="10" spans="1:180" x14ac:dyDescent="0.25">
      <c r="A10" t="s">
        <v>435</v>
      </c>
      <c r="B10" s="1">
        <v>83783942</v>
      </c>
      <c r="C10" s="1">
        <v>348560</v>
      </c>
      <c r="D10" s="1">
        <v>199709</v>
      </c>
      <c r="E10" s="2">
        <v>238.3619047192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4</v>
      </c>
      <c r="P10" s="1">
        <v>4.3333333332999997</v>
      </c>
      <c r="Q10" s="1">
        <v>4.6666666667000003</v>
      </c>
      <c r="R10" s="1">
        <v>5</v>
      </c>
      <c r="S10" s="1">
        <v>8</v>
      </c>
      <c r="T10" s="1">
        <v>10</v>
      </c>
      <c r="U10" s="1">
        <v>12</v>
      </c>
      <c r="V10" s="1">
        <v>12.25</v>
      </c>
      <c r="W10" s="1">
        <v>12.5</v>
      </c>
      <c r="X10" s="1">
        <v>12.75</v>
      </c>
      <c r="Y10" s="1">
        <v>13</v>
      </c>
      <c r="Z10" s="1">
        <v>13.5</v>
      </c>
      <c r="AA10" s="1">
        <v>14</v>
      </c>
      <c r="AB10" s="1">
        <v>15</v>
      </c>
      <c r="AC10" s="1">
        <v>16</v>
      </c>
      <c r="AD10" s="1">
        <v>16.071428571399998</v>
      </c>
      <c r="AE10" s="1">
        <v>16.142857142899999</v>
      </c>
      <c r="AF10" s="1">
        <v>16.214285714300001</v>
      </c>
      <c r="AG10" s="1">
        <v>16.285714285699999</v>
      </c>
      <c r="AH10" s="1">
        <v>16.357142857100001</v>
      </c>
      <c r="AI10" s="1">
        <v>16.428571428600002</v>
      </c>
      <c r="AJ10" s="1">
        <v>16.5</v>
      </c>
      <c r="AK10" s="1">
        <v>16.571428571399998</v>
      </c>
      <c r="AL10" s="1">
        <v>16.642857142899999</v>
      </c>
      <c r="AM10" s="1">
        <v>16.714285714300001</v>
      </c>
      <c r="AN10" s="1">
        <v>16.785714285699999</v>
      </c>
      <c r="AO10" s="1">
        <v>16.857142857100001</v>
      </c>
      <c r="AP10" s="1">
        <v>16.928571428600002</v>
      </c>
      <c r="AQ10" s="1">
        <v>17</v>
      </c>
      <c r="AR10" s="1">
        <v>27</v>
      </c>
      <c r="AS10" s="1">
        <v>46</v>
      </c>
      <c r="AT10" s="1">
        <v>48</v>
      </c>
      <c r="AU10" s="1">
        <v>79</v>
      </c>
      <c r="AV10" s="1">
        <v>130</v>
      </c>
      <c r="AW10" s="1">
        <v>159</v>
      </c>
      <c r="AX10" s="1">
        <v>196</v>
      </c>
      <c r="AY10" s="1">
        <v>262</v>
      </c>
      <c r="AZ10" s="1">
        <v>482</v>
      </c>
      <c r="BA10" s="1">
        <v>670</v>
      </c>
      <c r="BB10" s="1">
        <v>799</v>
      </c>
      <c r="BC10" s="1">
        <v>1040</v>
      </c>
      <c r="BD10" s="1">
        <v>1176</v>
      </c>
      <c r="BE10" s="1">
        <v>1457</v>
      </c>
      <c r="BF10" s="1">
        <v>1908</v>
      </c>
      <c r="BG10" s="1">
        <v>2078</v>
      </c>
      <c r="BH10" s="1">
        <v>3675</v>
      </c>
      <c r="BI10" s="1">
        <v>4585</v>
      </c>
      <c r="BJ10" s="1">
        <v>5795</v>
      </c>
      <c r="BK10" s="1">
        <v>7272</v>
      </c>
      <c r="BL10" s="1">
        <v>9257</v>
      </c>
      <c r="BM10" s="1">
        <v>12327</v>
      </c>
      <c r="BN10" s="1">
        <v>15320</v>
      </c>
      <c r="BO10" s="1">
        <v>19848</v>
      </c>
      <c r="BP10" s="1">
        <v>22213</v>
      </c>
      <c r="BQ10" s="1">
        <v>24873</v>
      </c>
      <c r="BR10" s="1">
        <v>29056</v>
      </c>
      <c r="BS10" s="1">
        <v>32986</v>
      </c>
      <c r="BT10" s="1">
        <v>37323</v>
      </c>
      <c r="BU10" s="1">
        <v>43938</v>
      </c>
      <c r="BV10" s="1">
        <v>50871</v>
      </c>
      <c r="BW10" s="1">
        <v>57695</v>
      </c>
      <c r="BX10" s="1">
        <v>62095</v>
      </c>
      <c r="BY10" s="1">
        <v>66885</v>
      </c>
      <c r="BZ10" s="1">
        <v>71808</v>
      </c>
      <c r="CA10" s="1">
        <v>77872</v>
      </c>
      <c r="CB10" s="1">
        <v>84794</v>
      </c>
      <c r="CC10" s="1">
        <v>91159</v>
      </c>
      <c r="CD10" s="1">
        <v>96092</v>
      </c>
      <c r="CE10" s="1">
        <v>100123</v>
      </c>
      <c r="CF10" s="1">
        <v>103374</v>
      </c>
      <c r="CG10" s="1">
        <v>107663</v>
      </c>
      <c r="CH10" s="1">
        <v>113296</v>
      </c>
      <c r="CI10" s="1">
        <v>118181</v>
      </c>
      <c r="CJ10" s="1">
        <v>122171</v>
      </c>
      <c r="CK10" s="1">
        <v>124908</v>
      </c>
      <c r="CL10" s="1">
        <v>127854</v>
      </c>
      <c r="CM10" s="1">
        <v>130072</v>
      </c>
      <c r="CN10" s="1">
        <v>131359</v>
      </c>
      <c r="CO10" s="1">
        <v>134753</v>
      </c>
      <c r="CP10" s="1">
        <v>137698</v>
      </c>
      <c r="CQ10" s="1">
        <v>141397</v>
      </c>
      <c r="CR10" s="1">
        <v>143342</v>
      </c>
      <c r="CS10" s="1">
        <v>145184</v>
      </c>
      <c r="CT10" s="1">
        <v>147065</v>
      </c>
      <c r="CU10" s="1">
        <v>148291</v>
      </c>
      <c r="CV10" s="1">
        <v>150648</v>
      </c>
      <c r="CW10" s="1">
        <v>153129</v>
      </c>
      <c r="CX10" s="1">
        <v>154999</v>
      </c>
      <c r="CY10" s="1">
        <v>156513</v>
      </c>
      <c r="CZ10" s="1">
        <v>157770</v>
      </c>
      <c r="DA10" s="1">
        <v>158758</v>
      </c>
      <c r="DB10" s="1">
        <v>159912</v>
      </c>
      <c r="DC10" s="1">
        <v>161539</v>
      </c>
      <c r="DD10" s="1">
        <v>163009</v>
      </c>
      <c r="DE10" s="1">
        <v>164077</v>
      </c>
      <c r="DF10" s="1">
        <v>164967</v>
      </c>
      <c r="DG10" s="1">
        <v>165664</v>
      </c>
      <c r="DH10" s="1">
        <v>166152</v>
      </c>
      <c r="DI10" s="1">
        <v>167007</v>
      </c>
      <c r="DJ10" s="1">
        <v>168162</v>
      </c>
      <c r="DK10" s="1">
        <v>169430</v>
      </c>
      <c r="DL10" s="1">
        <v>170588</v>
      </c>
      <c r="DM10" s="1">
        <v>171324</v>
      </c>
      <c r="DN10" s="1">
        <v>171879</v>
      </c>
      <c r="DO10" s="1">
        <v>172576</v>
      </c>
      <c r="DP10" s="1">
        <v>173171</v>
      </c>
      <c r="DQ10" s="1">
        <v>174098</v>
      </c>
      <c r="DR10" s="1">
        <v>174478</v>
      </c>
      <c r="DS10" s="1">
        <v>175233</v>
      </c>
      <c r="DT10" s="1">
        <v>175752</v>
      </c>
      <c r="DU10" s="1">
        <v>176369</v>
      </c>
      <c r="DV10" s="1">
        <v>176551</v>
      </c>
      <c r="DW10" s="1">
        <v>177778</v>
      </c>
      <c r="DX10" s="1">
        <v>178473</v>
      </c>
      <c r="DY10" s="1">
        <v>179021</v>
      </c>
      <c r="DZ10" s="1">
        <v>179710</v>
      </c>
      <c r="EA10" s="1">
        <v>179986</v>
      </c>
      <c r="EB10" s="1">
        <v>180328</v>
      </c>
      <c r="EC10" s="1">
        <v>180600</v>
      </c>
      <c r="ED10" s="1">
        <v>181200</v>
      </c>
      <c r="EE10" s="1">
        <v>181524</v>
      </c>
      <c r="EF10" s="1">
        <v>182196</v>
      </c>
      <c r="EG10" s="1">
        <v>182922</v>
      </c>
      <c r="EH10" s="1">
        <v>183189</v>
      </c>
      <c r="EI10" s="1">
        <v>183410</v>
      </c>
      <c r="EJ10" s="1">
        <v>183594</v>
      </c>
      <c r="EK10" s="1">
        <v>183879</v>
      </c>
      <c r="EL10" s="1">
        <v>184121</v>
      </c>
      <c r="EM10" s="1">
        <v>184472</v>
      </c>
      <c r="EN10" s="1">
        <v>184924</v>
      </c>
      <c r="EO10" s="1">
        <v>185450</v>
      </c>
      <c r="EP10" s="1">
        <v>185750</v>
      </c>
      <c r="EQ10" s="1">
        <v>186109</v>
      </c>
      <c r="ER10" s="1">
        <v>186506</v>
      </c>
      <c r="ES10" s="1">
        <v>186522</v>
      </c>
      <c r="ET10" s="1">
        <v>186691</v>
      </c>
      <c r="EU10" s="1">
        <v>187226</v>
      </c>
      <c r="EV10" s="1">
        <v>187267</v>
      </c>
      <c r="EW10" s="1">
        <v>187518</v>
      </c>
      <c r="EX10" s="1">
        <v>187682</v>
      </c>
      <c r="EY10" s="1">
        <v>188252</v>
      </c>
      <c r="EZ10" s="1">
        <v>188604</v>
      </c>
      <c r="FA10" s="1">
        <v>189817</v>
      </c>
      <c r="FB10" s="1">
        <v>190299</v>
      </c>
      <c r="FC10" s="1">
        <v>190670</v>
      </c>
      <c r="FD10" s="1">
        <v>191272</v>
      </c>
      <c r="FE10" s="1">
        <v>191768</v>
      </c>
      <c r="FF10" s="1">
        <v>192480</v>
      </c>
      <c r="FG10" s="1">
        <v>192871</v>
      </c>
      <c r="FH10" s="1">
        <v>193371</v>
      </c>
      <c r="FI10" s="1">
        <v>194036</v>
      </c>
      <c r="FJ10" s="1">
        <v>194458</v>
      </c>
      <c r="FK10" s="1">
        <v>194693</v>
      </c>
      <c r="FL10" s="1">
        <v>195042</v>
      </c>
      <c r="FM10" s="1">
        <v>195418</v>
      </c>
      <c r="FN10" s="1">
        <v>195893</v>
      </c>
      <c r="FO10" s="1">
        <v>196370</v>
      </c>
      <c r="FP10" s="1">
        <v>196780</v>
      </c>
      <c r="FQ10" s="1">
        <v>197198</v>
      </c>
      <c r="FR10" s="1">
        <v>197523</v>
      </c>
      <c r="FS10" s="1">
        <v>198064</v>
      </c>
      <c r="FT10" s="1">
        <v>198343</v>
      </c>
      <c r="FU10" s="1">
        <v>198699</v>
      </c>
      <c r="FV10" s="1">
        <v>199001</v>
      </c>
      <c r="FW10" s="1">
        <v>199332</v>
      </c>
      <c r="FX10" s="1">
        <v>199709</v>
      </c>
    </row>
    <row r="11" spans="1:180" x14ac:dyDescent="0.25">
      <c r="A11" t="s">
        <v>434</v>
      </c>
      <c r="B11" s="1">
        <v>1380004385</v>
      </c>
      <c r="C11" s="1">
        <v>2973190</v>
      </c>
      <c r="D11" s="1">
        <v>849522</v>
      </c>
      <c r="E11" s="2">
        <v>61.559369610300003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1</v>
      </c>
      <c r="R11" s="1">
        <v>1</v>
      </c>
      <c r="S11" s="1">
        <v>1</v>
      </c>
      <c r="T11" s="1">
        <v>2</v>
      </c>
      <c r="U11" s="1">
        <v>3</v>
      </c>
      <c r="V11" s="1">
        <v>3</v>
      </c>
      <c r="W11" s="1">
        <v>3</v>
      </c>
      <c r="X11" s="1">
        <v>3</v>
      </c>
      <c r="Y11" s="1">
        <v>3</v>
      </c>
      <c r="Z11" s="1">
        <v>3</v>
      </c>
      <c r="AA11" s="1">
        <v>3</v>
      </c>
      <c r="AB11" s="1">
        <v>3</v>
      </c>
      <c r="AC11" s="1">
        <v>3</v>
      </c>
      <c r="AD11" s="1">
        <v>3</v>
      </c>
      <c r="AE11" s="1">
        <v>3</v>
      </c>
      <c r="AF11" s="1">
        <v>3</v>
      </c>
      <c r="AG11" s="1">
        <v>3</v>
      </c>
      <c r="AH11" s="1">
        <v>3</v>
      </c>
      <c r="AI11" s="1">
        <v>3</v>
      </c>
      <c r="AJ11" s="1">
        <v>3</v>
      </c>
      <c r="AK11" s="1">
        <v>3</v>
      </c>
      <c r="AL11" s="1">
        <v>3</v>
      </c>
      <c r="AM11" s="1">
        <v>3</v>
      </c>
      <c r="AN11" s="1">
        <v>3</v>
      </c>
      <c r="AO11" s="1">
        <v>3</v>
      </c>
      <c r="AP11" s="1">
        <v>3</v>
      </c>
      <c r="AQ11" s="1">
        <v>3</v>
      </c>
      <c r="AR11" s="1">
        <v>3</v>
      </c>
      <c r="AS11" s="1">
        <v>3</v>
      </c>
      <c r="AT11" s="1">
        <v>3</v>
      </c>
      <c r="AU11" s="1">
        <v>3</v>
      </c>
      <c r="AV11" s="1">
        <v>3</v>
      </c>
      <c r="AW11" s="1">
        <v>5</v>
      </c>
      <c r="AX11" s="1">
        <v>16.5</v>
      </c>
      <c r="AY11" s="1">
        <v>28</v>
      </c>
      <c r="AZ11" s="1">
        <v>30</v>
      </c>
      <c r="BA11" s="1">
        <v>31</v>
      </c>
      <c r="BB11" s="1">
        <v>34</v>
      </c>
      <c r="BC11" s="1">
        <v>39</v>
      </c>
      <c r="BD11" s="1">
        <v>43</v>
      </c>
      <c r="BE11" s="1">
        <v>56</v>
      </c>
      <c r="BF11" s="1">
        <v>62</v>
      </c>
      <c r="BG11" s="1">
        <v>73</v>
      </c>
      <c r="BH11" s="1">
        <v>82</v>
      </c>
      <c r="BI11" s="1">
        <v>102</v>
      </c>
      <c r="BJ11" s="1">
        <v>113</v>
      </c>
      <c r="BK11" s="1">
        <v>119</v>
      </c>
      <c r="BL11" s="1">
        <v>142</v>
      </c>
      <c r="BM11" s="1">
        <v>156</v>
      </c>
      <c r="BN11" s="1">
        <v>194</v>
      </c>
      <c r="BO11" s="1">
        <v>244</v>
      </c>
      <c r="BP11" s="1">
        <v>330</v>
      </c>
      <c r="BQ11" s="1">
        <v>396</v>
      </c>
      <c r="BR11" s="1">
        <v>499</v>
      </c>
      <c r="BS11" s="1">
        <v>536</v>
      </c>
      <c r="BT11" s="1">
        <v>657</v>
      </c>
      <c r="BU11" s="1">
        <v>727</v>
      </c>
      <c r="BV11" s="1">
        <v>887</v>
      </c>
      <c r="BW11" s="1">
        <v>987</v>
      </c>
      <c r="BX11" s="1">
        <v>1024</v>
      </c>
      <c r="BY11" s="1">
        <v>1251</v>
      </c>
      <c r="BZ11" s="1">
        <v>1397</v>
      </c>
      <c r="CA11" s="1">
        <v>1998</v>
      </c>
      <c r="CB11" s="1">
        <v>2543</v>
      </c>
      <c r="CC11" s="1">
        <v>2567</v>
      </c>
      <c r="CD11" s="1">
        <v>3082</v>
      </c>
      <c r="CE11" s="1">
        <v>3588</v>
      </c>
      <c r="CF11" s="1">
        <v>4778</v>
      </c>
      <c r="CG11" s="1">
        <v>5311</v>
      </c>
      <c r="CH11" s="1">
        <v>5916</v>
      </c>
      <c r="CI11" s="1">
        <v>6725</v>
      </c>
      <c r="CJ11" s="1">
        <v>7598</v>
      </c>
      <c r="CK11" s="1">
        <v>8446</v>
      </c>
      <c r="CL11" s="1">
        <v>9205</v>
      </c>
      <c r="CM11" s="1">
        <v>10453</v>
      </c>
      <c r="CN11" s="1">
        <v>11487</v>
      </c>
      <c r="CO11" s="1">
        <v>12322</v>
      </c>
      <c r="CP11" s="1">
        <v>13430</v>
      </c>
      <c r="CQ11" s="1">
        <v>14352</v>
      </c>
      <c r="CR11" s="1">
        <v>15722</v>
      </c>
      <c r="CS11" s="1">
        <v>17615</v>
      </c>
      <c r="CT11" s="1">
        <v>18539</v>
      </c>
      <c r="CU11" s="1">
        <v>20080</v>
      </c>
      <c r="CV11" s="1">
        <v>21370</v>
      </c>
      <c r="CW11" s="1">
        <v>23077</v>
      </c>
      <c r="CX11" s="1">
        <v>24530</v>
      </c>
      <c r="CY11" s="1">
        <v>26283</v>
      </c>
      <c r="CZ11" s="1">
        <v>27890</v>
      </c>
      <c r="DA11" s="1">
        <v>29451</v>
      </c>
      <c r="DB11" s="1">
        <v>31324</v>
      </c>
      <c r="DC11" s="1">
        <v>33062</v>
      </c>
      <c r="DD11" s="1">
        <v>34863</v>
      </c>
      <c r="DE11" s="1">
        <v>37257</v>
      </c>
      <c r="DF11" s="1">
        <v>39699</v>
      </c>
      <c r="DG11" s="1">
        <v>42505</v>
      </c>
      <c r="DH11" s="1">
        <v>46437</v>
      </c>
      <c r="DI11" s="1">
        <v>49400</v>
      </c>
      <c r="DJ11" s="1">
        <v>52987</v>
      </c>
      <c r="DK11" s="1">
        <v>56351</v>
      </c>
      <c r="DL11" s="1">
        <v>59695</v>
      </c>
      <c r="DM11" s="1">
        <v>62808</v>
      </c>
      <c r="DN11" s="1">
        <v>67161</v>
      </c>
      <c r="DO11" s="1">
        <v>70768</v>
      </c>
      <c r="DP11" s="1">
        <v>74292</v>
      </c>
      <c r="DQ11" s="1">
        <v>78055</v>
      </c>
      <c r="DR11" s="1">
        <v>81997</v>
      </c>
      <c r="DS11" s="1">
        <v>85784</v>
      </c>
      <c r="DT11" s="1">
        <v>90648</v>
      </c>
      <c r="DU11" s="1">
        <v>95698</v>
      </c>
      <c r="DV11" s="1">
        <v>100328</v>
      </c>
      <c r="DW11" s="1">
        <v>106475</v>
      </c>
      <c r="DX11" s="1">
        <v>112028</v>
      </c>
      <c r="DY11" s="1">
        <v>118226</v>
      </c>
      <c r="DZ11" s="1">
        <v>124794</v>
      </c>
      <c r="EA11" s="1">
        <v>131423</v>
      </c>
      <c r="EB11" s="1">
        <v>138536</v>
      </c>
      <c r="EC11" s="1">
        <v>144950</v>
      </c>
      <c r="ED11" s="1">
        <v>150793</v>
      </c>
      <c r="EE11" s="1">
        <v>158086</v>
      </c>
      <c r="EF11" s="1">
        <v>165386</v>
      </c>
      <c r="EG11" s="1">
        <v>173491</v>
      </c>
      <c r="EH11" s="1">
        <v>181827</v>
      </c>
      <c r="EI11" s="1">
        <v>190609</v>
      </c>
      <c r="EJ11" s="1">
        <v>198370</v>
      </c>
      <c r="EK11" s="1">
        <v>207191</v>
      </c>
      <c r="EL11" s="1">
        <v>216824</v>
      </c>
      <c r="EM11" s="1">
        <v>226713</v>
      </c>
      <c r="EN11" s="1">
        <v>236184</v>
      </c>
      <c r="EO11" s="1">
        <v>246622</v>
      </c>
      <c r="EP11" s="1">
        <v>257486</v>
      </c>
      <c r="EQ11" s="1">
        <v>265928</v>
      </c>
      <c r="ER11" s="1">
        <v>276146</v>
      </c>
      <c r="ES11" s="1">
        <v>286605</v>
      </c>
      <c r="ET11" s="1">
        <v>297535</v>
      </c>
      <c r="EU11" s="1">
        <v>308993</v>
      </c>
      <c r="EV11" s="1">
        <v>320922</v>
      </c>
      <c r="EW11" s="1">
        <v>332424</v>
      </c>
      <c r="EX11" s="1">
        <v>343091</v>
      </c>
      <c r="EY11" s="1">
        <v>354065</v>
      </c>
      <c r="EZ11" s="1">
        <v>366946</v>
      </c>
      <c r="FA11" s="1">
        <v>380532</v>
      </c>
      <c r="FB11" s="1">
        <v>395048</v>
      </c>
      <c r="FC11" s="1">
        <v>410451</v>
      </c>
      <c r="FD11" s="1">
        <v>425282</v>
      </c>
      <c r="FE11" s="1">
        <v>440215</v>
      </c>
      <c r="FF11" s="1">
        <v>456183</v>
      </c>
      <c r="FG11" s="1">
        <v>473105</v>
      </c>
      <c r="FH11" s="1">
        <v>490401</v>
      </c>
      <c r="FI11" s="1">
        <v>508953</v>
      </c>
      <c r="FJ11" s="1">
        <v>528859</v>
      </c>
      <c r="FK11" s="1">
        <v>548318</v>
      </c>
      <c r="FL11" s="1">
        <v>566840</v>
      </c>
      <c r="FM11" s="1">
        <v>585481</v>
      </c>
      <c r="FN11" s="1">
        <v>604641</v>
      </c>
      <c r="FO11" s="1">
        <v>625544</v>
      </c>
      <c r="FP11" s="1">
        <v>648315</v>
      </c>
      <c r="FQ11" s="1">
        <v>673165</v>
      </c>
      <c r="FR11" s="1">
        <v>697413</v>
      </c>
      <c r="FS11" s="1">
        <v>719664</v>
      </c>
      <c r="FT11" s="1">
        <v>742417</v>
      </c>
      <c r="FU11" s="1">
        <v>767296</v>
      </c>
      <c r="FV11" s="1">
        <v>793802</v>
      </c>
      <c r="FW11" s="1">
        <v>820916</v>
      </c>
      <c r="FX11" s="1">
        <v>849522</v>
      </c>
    </row>
    <row r="12" spans="1:180" x14ac:dyDescent="0.25">
      <c r="A12" t="s">
        <v>433</v>
      </c>
      <c r="B12" s="1">
        <v>83992949</v>
      </c>
      <c r="C12" s="1">
        <v>1628550</v>
      </c>
      <c r="D12" s="1">
        <v>255117</v>
      </c>
      <c r="E12" s="2">
        <v>303.7362100478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2</v>
      </c>
      <c r="AL12" s="1">
        <v>5</v>
      </c>
      <c r="AM12" s="1">
        <v>18</v>
      </c>
      <c r="AN12" s="1">
        <v>28</v>
      </c>
      <c r="AO12" s="1">
        <v>43</v>
      </c>
      <c r="AP12" s="1">
        <v>61</v>
      </c>
      <c r="AQ12" s="1">
        <v>95</v>
      </c>
      <c r="AR12" s="1">
        <v>139</v>
      </c>
      <c r="AS12" s="1">
        <v>245</v>
      </c>
      <c r="AT12" s="1">
        <v>388</v>
      </c>
      <c r="AU12" s="1">
        <v>593</v>
      </c>
      <c r="AV12" s="1">
        <v>978</v>
      </c>
      <c r="AW12" s="1">
        <v>1501</v>
      </c>
      <c r="AX12" s="1">
        <v>2336</v>
      </c>
      <c r="AY12" s="1">
        <v>2922</v>
      </c>
      <c r="AZ12" s="1">
        <v>3513</v>
      </c>
      <c r="BA12" s="1">
        <v>4747</v>
      </c>
      <c r="BB12" s="1">
        <v>5823</v>
      </c>
      <c r="BC12" s="1">
        <v>6566</v>
      </c>
      <c r="BD12" s="1">
        <v>7161</v>
      </c>
      <c r="BE12" s="1">
        <v>8042</v>
      </c>
      <c r="BF12" s="1">
        <v>9000</v>
      </c>
      <c r="BG12" s="1">
        <v>10075</v>
      </c>
      <c r="BH12" s="1">
        <v>11364</v>
      </c>
      <c r="BI12" s="1">
        <v>12729</v>
      </c>
      <c r="BJ12" s="1">
        <v>13938</v>
      </c>
      <c r="BK12" s="1">
        <v>14991</v>
      </c>
      <c r="BL12" s="1">
        <v>16169</v>
      </c>
      <c r="BM12" s="1">
        <v>17361</v>
      </c>
      <c r="BN12" s="1">
        <v>18407</v>
      </c>
      <c r="BO12" s="1">
        <v>19644</v>
      </c>
      <c r="BP12" s="1">
        <v>20610</v>
      </c>
      <c r="BQ12" s="1">
        <v>21638</v>
      </c>
      <c r="BR12" s="1">
        <v>23049</v>
      </c>
      <c r="BS12" s="1">
        <v>24811</v>
      </c>
      <c r="BT12" s="1">
        <v>27017</v>
      </c>
      <c r="BU12" s="1">
        <v>29406</v>
      </c>
      <c r="BV12" s="1">
        <v>32332</v>
      </c>
      <c r="BW12" s="1">
        <v>35408</v>
      </c>
      <c r="BX12" s="1">
        <v>38309</v>
      </c>
      <c r="BY12" s="1">
        <v>41495</v>
      </c>
      <c r="BZ12" s="1">
        <v>44605</v>
      </c>
      <c r="CA12" s="1">
        <v>47593</v>
      </c>
      <c r="CB12" s="1">
        <v>50468</v>
      </c>
      <c r="CC12" s="1">
        <v>53183</v>
      </c>
      <c r="CD12" s="1">
        <v>55743</v>
      </c>
      <c r="CE12" s="1">
        <v>58226</v>
      </c>
      <c r="CF12" s="1">
        <v>60500</v>
      </c>
      <c r="CG12" s="1">
        <v>62589</v>
      </c>
      <c r="CH12" s="1">
        <v>64586</v>
      </c>
      <c r="CI12" s="1">
        <v>66220</v>
      </c>
      <c r="CJ12" s="1">
        <v>68192</v>
      </c>
      <c r="CK12" s="1">
        <v>70029</v>
      </c>
      <c r="CL12" s="1">
        <v>71686</v>
      </c>
      <c r="CM12" s="1">
        <v>73303</v>
      </c>
      <c r="CN12" s="1">
        <v>74877</v>
      </c>
      <c r="CO12" s="1">
        <v>76389</v>
      </c>
      <c r="CP12" s="1">
        <v>77995</v>
      </c>
      <c r="CQ12" s="1">
        <v>79494</v>
      </c>
      <c r="CR12" s="1">
        <v>80868</v>
      </c>
      <c r="CS12" s="1">
        <v>82211</v>
      </c>
      <c r="CT12" s="1">
        <v>83505</v>
      </c>
      <c r="CU12" s="1">
        <v>84802</v>
      </c>
      <c r="CV12" s="1">
        <v>85996</v>
      </c>
      <c r="CW12" s="1">
        <v>87026</v>
      </c>
      <c r="CX12" s="1">
        <v>88194</v>
      </c>
      <c r="CY12" s="1">
        <v>89328</v>
      </c>
      <c r="CZ12" s="1">
        <v>90481</v>
      </c>
      <c r="DA12" s="1">
        <v>91472</v>
      </c>
      <c r="DB12" s="1">
        <v>92584</v>
      </c>
      <c r="DC12" s="1">
        <v>93657</v>
      </c>
      <c r="DD12" s="1">
        <v>94640</v>
      </c>
      <c r="DE12" s="1">
        <v>95646</v>
      </c>
      <c r="DF12" s="1">
        <v>96448</v>
      </c>
      <c r="DG12" s="1">
        <v>97424</v>
      </c>
      <c r="DH12" s="1">
        <v>98647</v>
      </c>
      <c r="DI12" s="1">
        <v>99970</v>
      </c>
      <c r="DJ12" s="1">
        <v>101650</v>
      </c>
      <c r="DK12" s="1">
        <v>103135</v>
      </c>
      <c r="DL12" s="1">
        <v>104691</v>
      </c>
      <c r="DM12" s="1">
        <v>106220</v>
      </c>
      <c r="DN12" s="1">
        <v>107603</v>
      </c>
      <c r="DO12" s="1">
        <v>109286</v>
      </c>
      <c r="DP12" s="1">
        <v>110767</v>
      </c>
      <c r="DQ12" s="1">
        <v>112725</v>
      </c>
      <c r="DR12" s="1">
        <v>114533</v>
      </c>
      <c r="DS12" s="1">
        <v>116635</v>
      </c>
      <c r="DT12" s="1">
        <v>118392</v>
      </c>
      <c r="DU12" s="1">
        <v>120198</v>
      </c>
      <c r="DV12" s="1">
        <v>122492</v>
      </c>
      <c r="DW12" s="1">
        <v>124603</v>
      </c>
      <c r="DX12" s="1">
        <v>126949</v>
      </c>
      <c r="DY12" s="1">
        <v>129341</v>
      </c>
      <c r="DZ12" s="1">
        <v>131652</v>
      </c>
      <c r="EA12" s="1">
        <v>133521</v>
      </c>
      <c r="EB12" s="1">
        <v>135701</v>
      </c>
      <c r="EC12" s="1">
        <v>137724</v>
      </c>
      <c r="ED12" s="1">
        <v>139511</v>
      </c>
      <c r="EE12" s="1">
        <v>141591</v>
      </c>
      <c r="EF12" s="1">
        <v>143849</v>
      </c>
      <c r="EG12" s="1">
        <v>146668</v>
      </c>
      <c r="EH12" s="1">
        <v>148950</v>
      </c>
      <c r="EI12" s="1">
        <v>151466</v>
      </c>
      <c r="EJ12" s="1">
        <v>154445</v>
      </c>
      <c r="EK12" s="1">
        <v>157562</v>
      </c>
      <c r="EL12" s="1">
        <v>160696</v>
      </c>
      <c r="EM12" s="1">
        <v>164270</v>
      </c>
      <c r="EN12" s="1">
        <v>167156</v>
      </c>
      <c r="EO12" s="1">
        <v>169425</v>
      </c>
      <c r="EP12" s="1">
        <v>171789</v>
      </c>
      <c r="EQ12" s="1">
        <v>173832</v>
      </c>
      <c r="ER12" s="1">
        <v>175927</v>
      </c>
      <c r="ES12" s="1">
        <v>177938</v>
      </c>
      <c r="ET12" s="1">
        <v>180156</v>
      </c>
      <c r="EU12" s="1">
        <v>182525</v>
      </c>
      <c r="EV12" s="1">
        <v>184955</v>
      </c>
      <c r="EW12" s="1">
        <v>187427</v>
      </c>
      <c r="EX12" s="1">
        <v>189876</v>
      </c>
      <c r="EY12" s="1">
        <v>192439</v>
      </c>
      <c r="EZ12" s="1">
        <v>195051</v>
      </c>
      <c r="FA12" s="1">
        <v>197647</v>
      </c>
      <c r="FB12" s="1">
        <v>200262</v>
      </c>
      <c r="FC12" s="1">
        <v>202584</v>
      </c>
      <c r="FD12" s="1">
        <v>204952</v>
      </c>
      <c r="FE12" s="1">
        <v>207525</v>
      </c>
      <c r="FF12" s="1">
        <v>209970</v>
      </c>
      <c r="FG12" s="1">
        <v>212501</v>
      </c>
      <c r="FH12" s="1">
        <v>215096</v>
      </c>
      <c r="FI12" s="1">
        <v>217724</v>
      </c>
      <c r="FJ12" s="1">
        <v>220180</v>
      </c>
      <c r="FK12" s="1">
        <v>222669</v>
      </c>
      <c r="FL12" s="1">
        <v>225205</v>
      </c>
      <c r="FM12" s="1">
        <v>227662</v>
      </c>
      <c r="FN12" s="1">
        <v>230211</v>
      </c>
      <c r="FO12" s="1">
        <v>232863</v>
      </c>
      <c r="FP12" s="1">
        <v>235429</v>
      </c>
      <c r="FQ12" s="1">
        <v>237878</v>
      </c>
      <c r="FR12" s="1">
        <v>240438</v>
      </c>
      <c r="FS12" s="1">
        <v>243051</v>
      </c>
      <c r="FT12" s="1">
        <v>245688</v>
      </c>
      <c r="FU12" s="1">
        <v>248379</v>
      </c>
      <c r="FV12" s="1">
        <v>250458</v>
      </c>
      <c r="FW12" s="1">
        <v>252720</v>
      </c>
      <c r="FX12" s="1">
        <v>255117</v>
      </c>
    </row>
    <row r="13" spans="1:180" x14ac:dyDescent="0.25">
      <c r="A13" t="s">
        <v>432</v>
      </c>
      <c r="B13" s="1">
        <v>4937786</v>
      </c>
      <c r="C13" s="1">
        <v>68890</v>
      </c>
      <c r="D13" s="1">
        <v>25611</v>
      </c>
      <c r="E13" s="2">
        <v>518.67375378359998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1</v>
      </c>
      <c r="AV13" s="1">
        <v>1</v>
      </c>
      <c r="AW13" s="1">
        <v>1</v>
      </c>
      <c r="AX13" s="1">
        <v>2</v>
      </c>
      <c r="AY13" s="1">
        <v>6</v>
      </c>
      <c r="AZ13" s="1">
        <v>12</v>
      </c>
      <c r="BA13" s="1">
        <v>18</v>
      </c>
      <c r="BB13" s="1">
        <v>18.5</v>
      </c>
      <c r="BC13" s="1">
        <v>19</v>
      </c>
      <c r="BD13" s="1">
        <v>21</v>
      </c>
      <c r="BE13" s="1">
        <v>34</v>
      </c>
      <c r="BF13" s="1">
        <v>43</v>
      </c>
      <c r="BG13" s="1">
        <v>66.5</v>
      </c>
      <c r="BH13" s="1">
        <v>90</v>
      </c>
      <c r="BI13" s="1">
        <v>129</v>
      </c>
      <c r="BJ13" s="1">
        <v>149</v>
      </c>
      <c r="BK13" s="1">
        <v>169</v>
      </c>
      <c r="BL13" s="1">
        <v>223</v>
      </c>
      <c r="BM13" s="1">
        <v>292</v>
      </c>
      <c r="BN13" s="1">
        <v>557</v>
      </c>
      <c r="BO13" s="1">
        <v>683</v>
      </c>
      <c r="BP13" s="1">
        <v>785</v>
      </c>
      <c r="BQ13" s="1">
        <v>906</v>
      </c>
      <c r="BR13" s="1">
        <v>1125</v>
      </c>
      <c r="BS13" s="1">
        <v>1329</v>
      </c>
      <c r="BT13" s="1">
        <v>1564</v>
      </c>
      <c r="BU13" s="1">
        <v>1819</v>
      </c>
      <c r="BV13" s="1">
        <v>2121</v>
      </c>
      <c r="BW13" s="1">
        <v>2415</v>
      </c>
      <c r="BX13" s="1">
        <v>2615</v>
      </c>
      <c r="BY13" s="1">
        <v>2910</v>
      </c>
      <c r="BZ13" s="1">
        <v>3235</v>
      </c>
      <c r="CA13" s="1">
        <v>3447</v>
      </c>
      <c r="CB13" s="1">
        <v>3849</v>
      </c>
      <c r="CC13" s="1">
        <v>4273</v>
      </c>
      <c r="CD13" s="1">
        <v>4604</v>
      </c>
      <c r="CE13" s="1">
        <v>4994</v>
      </c>
      <c r="CF13" s="1">
        <v>5364</v>
      </c>
      <c r="CG13" s="1">
        <v>5709</v>
      </c>
      <c r="CH13" s="1">
        <v>6074</v>
      </c>
      <c r="CI13" s="1">
        <v>6574</v>
      </c>
      <c r="CJ13" s="1">
        <v>8089</v>
      </c>
      <c r="CK13" s="1">
        <v>8928</v>
      </c>
      <c r="CL13" s="1">
        <v>9655</v>
      </c>
      <c r="CM13" s="1">
        <v>10647</v>
      </c>
      <c r="CN13" s="1">
        <v>11479</v>
      </c>
      <c r="CO13" s="1">
        <v>12547</v>
      </c>
      <c r="CP13" s="1">
        <v>13271</v>
      </c>
      <c r="CQ13" s="1">
        <v>13980</v>
      </c>
      <c r="CR13" s="1">
        <v>14758</v>
      </c>
      <c r="CS13" s="1">
        <v>15251</v>
      </c>
      <c r="CT13" s="1">
        <v>15652</v>
      </c>
      <c r="CU13" s="1">
        <v>16040</v>
      </c>
      <c r="CV13" s="1">
        <v>16671</v>
      </c>
      <c r="CW13" s="1">
        <v>17607</v>
      </c>
      <c r="CX13" s="1">
        <v>18184</v>
      </c>
      <c r="CY13" s="1">
        <v>18561</v>
      </c>
      <c r="CZ13" s="1">
        <v>19262</v>
      </c>
      <c r="DA13" s="1">
        <v>19648</v>
      </c>
      <c r="DB13" s="1">
        <v>19877</v>
      </c>
      <c r="DC13" s="1">
        <v>20253</v>
      </c>
      <c r="DD13" s="1">
        <v>20612</v>
      </c>
      <c r="DE13" s="1">
        <v>20833</v>
      </c>
      <c r="DF13" s="1">
        <v>21176</v>
      </c>
      <c r="DG13" s="1">
        <v>21506</v>
      </c>
      <c r="DH13" s="1">
        <v>21772</v>
      </c>
      <c r="DI13" s="1">
        <v>21983</v>
      </c>
      <c r="DJ13" s="1">
        <v>22248</v>
      </c>
      <c r="DK13" s="1">
        <v>22385</v>
      </c>
      <c r="DL13" s="1">
        <v>22541</v>
      </c>
      <c r="DM13" s="1">
        <v>22760</v>
      </c>
      <c r="DN13" s="1">
        <v>22996</v>
      </c>
      <c r="DO13" s="1">
        <v>23135</v>
      </c>
      <c r="DP13" s="1">
        <v>23242</v>
      </c>
      <c r="DQ13" s="1">
        <v>23401</v>
      </c>
      <c r="DR13" s="1">
        <v>23827</v>
      </c>
      <c r="DS13" s="1">
        <v>23956</v>
      </c>
      <c r="DT13" s="1">
        <v>24048</v>
      </c>
      <c r="DU13" s="1">
        <v>24112</v>
      </c>
      <c r="DV13" s="1">
        <v>24200</v>
      </c>
      <c r="DW13" s="1">
        <v>24251</v>
      </c>
      <c r="DX13" s="1">
        <v>24315</v>
      </c>
      <c r="DY13" s="1">
        <v>24391</v>
      </c>
      <c r="DZ13" s="1">
        <v>24506</v>
      </c>
      <c r="EA13" s="1">
        <v>24582</v>
      </c>
      <c r="EB13" s="1">
        <v>24639</v>
      </c>
      <c r="EC13" s="1">
        <v>24698</v>
      </c>
      <c r="ED13" s="1">
        <v>24735</v>
      </c>
      <c r="EE13" s="1">
        <v>24803</v>
      </c>
      <c r="EF13" s="1">
        <v>24841</v>
      </c>
      <c r="EG13" s="1">
        <v>24876</v>
      </c>
      <c r="EH13" s="1">
        <v>24929</v>
      </c>
      <c r="EI13" s="1">
        <v>24990</v>
      </c>
      <c r="EJ13" s="1">
        <v>25062</v>
      </c>
      <c r="EK13" s="1">
        <v>25066</v>
      </c>
      <c r="EL13" s="1">
        <v>25111</v>
      </c>
      <c r="EM13" s="1">
        <v>25142</v>
      </c>
      <c r="EN13" s="1">
        <v>25163</v>
      </c>
      <c r="EO13" s="1">
        <v>25183</v>
      </c>
      <c r="EP13" s="1">
        <v>25201</v>
      </c>
      <c r="EQ13" s="1">
        <v>25207</v>
      </c>
      <c r="ER13" s="1">
        <v>25215</v>
      </c>
      <c r="ES13" s="1">
        <v>25231</v>
      </c>
      <c r="ET13" s="1">
        <v>25238</v>
      </c>
      <c r="EU13" s="1">
        <v>25250</v>
      </c>
      <c r="EV13" s="1">
        <v>25295</v>
      </c>
      <c r="EW13" s="1">
        <v>25303</v>
      </c>
      <c r="EX13" s="1">
        <v>25321</v>
      </c>
      <c r="EY13" s="1">
        <v>25334</v>
      </c>
      <c r="EZ13" s="1">
        <v>25341</v>
      </c>
      <c r="FA13" s="1">
        <v>25355</v>
      </c>
      <c r="FB13" s="1">
        <v>25368</v>
      </c>
      <c r="FC13" s="1">
        <v>25374</v>
      </c>
      <c r="FD13" s="1">
        <v>25379</v>
      </c>
      <c r="FE13" s="1">
        <v>25383</v>
      </c>
      <c r="FF13" s="1">
        <v>25391</v>
      </c>
      <c r="FG13" s="1">
        <v>25396</v>
      </c>
      <c r="FH13" s="1">
        <v>25405</v>
      </c>
      <c r="FI13" s="1">
        <v>25414</v>
      </c>
      <c r="FJ13" s="1">
        <v>25437</v>
      </c>
      <c r="FK13" s="1">
        <v>25439</v>
      </c>
      <c r="FL13" s="1">
        <v>25462</v>
      </c>
      <c r="FM13" s="1">
        <v>25473</v>
      </c>
      <c r="FN13" s="1">
        <v>25477</v>
      </c>
      <c r="FO13" s="1">
        <v>25489</v>
      </c>
      <c r="FP13" s="1">
        <v>25498</v>
      </c>
      <c r="FQ13" s="1">
        <v>25509</v>
      </c>
      <c r="FR13" s="1">
        <v>25527</v>
      </c>
      <c r="FS13" s="1">
        <v>25531</v>
      </c>
      <c r="FT13" s="1">
        <v>25538</v>
      </c>
      <c r="FU13" s="1">
        <v>25542</v>
      </c>
      <c r="FV13" s="1">
        <v>25565</v>
      </c>
      <c r="FW13" s="1">
        <v>25589</v>
      </c>
      <c r="FX13" s="1">
        <v>25611</v>
      </c>
    </row>
    <row r="14" spans="1:180" x14ac:dyDescent="0.25">
      <c r="A14" t="s">
        <v>431</v>
      </c>
      <c r="B14" s="1">
        <v>8655535</v>
      </c>
      <c r="C14" s="1">
        <v>21640</v>
      </c>
      <c r="D14" s="1">
        <v>37464</v>
      </c>
      <c r="E14" s="2">
        <v>432.8328635954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2</v>
      </c>
      <c r="AS14" s="1">
        <v>3</v>
      </c>
      <c r="AT14" s="1">
        <v>4</v>
      </c>
      <c r="AU14" s="1">
        <v>7</v>
      </c>
      <c r="AV14" s="1">
        <v>10</v>
      </c>
      <c r="AW14" s="1">
        <v>11</v>
      </c>
      <c r="AX14" s="1">
        <v>12</v>
      </c>
      <c r="AY14" s="1">
        <v>15</v>
      </c>
      <c r="AZ14" s="1">
        <v>20</v>
      </c>
      <c r="BA14" s="1">
        <v>37</v>
      </c>
      <c r="BB14" s="1">
        <v>43</v>
      </c>
      <c r="BC14" s="1">
        <v>61</v>
      </c>
      <c r="BD14" s="1">
        <v>68</v>
      </c>
      <c r="BE14" s="1">
        <v>75</v>
      </c>
      <c r="BF14" s="1">
        <v>79</v>
      </c>
      <c r="BG14" s="1">
        <v>100</v>
      </c>
      <c r="BH14" s="1">
        <v>126</v>
      </c>
      <c r="BI14" s="1">
        <v>155</v>
      </c>
      <c r="BJ14" s="1">
        <v>213</v>
      </c>
      <c r="BK14" s="1">
        <v>218</v>
      </c>
      <c r="BL14" s="1">
        <v>250</v>
      </c>
      <c r="BM14" s="1">
        <v>304</v>
      </c>
      <c r="BN14" s="1">
        <v>427</v>
      </c>
      <c r="BO14" s="1">
        <v>529</v>
      </c>
      <c r="BP14" s="1">
        <v>712</v>
      </c>
      <c r="BQ14" s="1">
        <v>883</v>
      </c>
      <c r="BR14" s="1">
        <v>1071</v>
      </c>
      <c r="BS14" s="1">
        <v>1238</v>
      </c>
      <c r="BT14" s="1">
        <v>2369</v>
      </c>
      <c r="BU14" s="1">
        <v>2693</v>
      </c>
      <c r="BV14" s="1">
        <v>3035</v>
      </c>
      <c r="BW14" s="1">
        <v>3619</v>
      </c>
      <c r="BX14" s="1">
        <v>4247</v>
      </c>
      <c r="BY14" s="1">
        <v>4695</v>
      </c>
      <c r="BZ14" s="1">
        <v>5358</v>
      </c>
      <c r="CA14" s="1">
        <v>6092</v>
      </c>
      <c r="CB14" s="1">
        <v>6857</v>
      </c>
      <c r="CC14" s="1">
        <v>7428</v>
      </c>
      <c r="CD14" s="1">
        <v>7851</v>
      </c>
      <c r="CE14" s="1">
        <v>8430</v>
      </c>
      <c r="CF14" s="1">
        <v>8904</v>
      </c>
      <c r="CG14" s="1">
        <v>9248</v>
      </c>
      <c r="CH14" s="1">
        <v>9404</v>
      </c>
      <c r="CI14" s="1">
        <v>9968</v>
      </c>
      <c r="CJ14" s="1">
        <v>10408</v>
      </c>
      <c r="CK14" s="1">
        <v>10743</v>
      </c>
      <c r="CL14" s="1">
        <v>11145</v>
      </c>
      <c r="CM14" s="1">
        <v>11586</v>
      </c>
      <c r="CN14" s="1">
        <v>12046</v>
      </c>
      <c r="CO14" s="1">
        <v>12501</v>
      </c>
      <c r="CP14" s="1">
        <v>12758</v>
      </c>
      <c r="CQ14" s="1">
        <v>12982</v>
      </c>
      <c r="CR14" s="1">
        <v>13265</v>
      </c>
      <c r="CS14" s="1">
        <v>13491</v>
      </c>
      <c r="CT14" s="1">
        <v>13713</v>
      </c>
      <c r="CU14" s="1">
        <v>13942</v>
      </c>
      <c r="CV14" s="1">
        <v>14498</v>
      </c>
      <c r="CW14" s="1">
        <v>14803</v>
      </c>
      <c r="CX14" s="1">
        <v>15058</v>
      </c>
      <c r="CY14" s="1">
        <v>15298</v>
      </c>
      <c r="CZ14" s="1">
        <v>15443</v>
      </c>
      <c r="DA14" s="1">
        <v>15555</v>
      </c>
      <c r="DB14" s="1">
        <v>15728</v>
      </c>
      <c r="DC14" s="1">
        <v>15834</v>
      </c>
      <c r="DD14" s="1">
        <v>15946</v>
      </c>
      <c r="DE14" s="1">
        <v>16101</v>
      </c>
      <c r="DF14" s="1">
        <v>16185</v>
      </c>
      <c r="DG14" s="1">
        <v>16208</v>
      </c>
      <c r="DH14" s="1">
        <v>16246</v>
      </c>
      <c r="DI14" s="1">
        <v>16289</v>
      </c>
      <c r="DJ14" s="1">
        <v>16310</v>
      </c>
      <c r="DK14" s="1">
        <v>16381</v>
      </c>
      <c r="DL14" s="1">
        <v>16436</v>
      </c>
      <c r="DM14" s="1">
        <v>16454</v>
      </c>
      <c r="DN14" s="1">
        <v>16477</v>
      </c>
      <c r="DO14" s="1">
        <v>16506</v>
      </c>
      <c r="DP14" s="1">
        <v>16529</v>
      </c>
      <c r="DQ14" s="1">
        <v>16548</v>
      </c>
      <c r="DR14" s="1">
        <v>16579</v>
      </c>
      <c r="DS14" s="1">
        <v>16589</v>
      </c>
      <c r="DT14" s="1">
        <v>16608</v>
      </c>
      <c r="DU14" s="1">
        <v>16617</v>
      </c>
      <c r="DV14" s="1">
        <v>16643</v>
      </c>
      <c r="DW14" s="1">
        <v>16659</v>
      </c>
      <c r="DX14" s="1">
        <v>16667</v>
      </c>
      <c r="DY14" s="1">
        <v>16683</v>
      </c>
      <c r="DZ14" s="1">
        <v>16690</v>
      </c>
      <c r="EA14" s="1">
        <v>16712</v>
      </c>
      <c r="EB14" s="1">
        <v>16717</v>
      </c>
      <c r="EC14" s="1">
        <v>16734</v>
      </c>
      <c r="ED14" s="1">
        <v>16757</v>
      </c>
      <c r="EE14" s="1">
        <v>16793</v>
      </c>
      <c r="EF14" s="1">
        <v>16872</v>
      </c>
      <c r="EG14" s="1">
        <v>16987</v>
      </c>
      <c r="EH14" s="1">
        <v>17012</v>
      </c>
      <c r="EI14" s="1">
        <v>17071</v>
      </c>
      <c r="EJ14" s="1">
        <v>17169</v>
      </c>
      <c r="EK14" s="1">
        <v>17285</v>
      </c>
      <c r="EL14" s="1">
        <v>17377</v>
      </c>
      <c r="EM14" s="1">
        <v>17495</v>
      </c>
      <c r="EN14" s="1">
        <v>17562</v>
      </c>
      <c r="EO14" s="1">
        <v>17752</v>
      </c>
      <c r="EP14" s="1">
        <v>17863</v>
      </c>
      <c r="EQ14" s="1">
        <v>18032</v>
      </c>
      <c r="ER14" s="1">
        <v>18180</v>
      </c>
      <c r="ES14" s="1">
        <v>18355</v>
      </c>
      <c r="ET14" s="1">
        <v>18569</v>
      </c>
      <c r="EU14" s="1">
        <v>18795</v>
      </c>
      <c r="EV14" s="1">
        <v>18972</v>
      </c>
      <c r="EW14" s="1">
        <v>19055</v>
      </c>
      <c r="EX14" s="1">
        <v>19237</v>
      </c>
      <c r="EY14" s="1">
        <v>19495</v>
      </c>
      <c r="EZ14" s="1">
        <v>19783</v>
      </c>
      <c r="FA14" s="1">
        <v>20036</v>
      </c>
      <c r="FB14" s="1">
        <v>20339</v>
      </c>
      <c r="FC14" s="1">
        <v>20633</v>
      </c>
      <c r="FD14" s="1">
        <v>20778</v>
      </c>
      <c r="FE14" s="1">
        <v>21082</v>
      </c>
      <c r="FF14" s="1">
        <v>21512</v>
      </c>
      <c r="FG14" s="1">
        <v>22044</v>
      </c>
      <c r="FH14" s="1">
        <v>22400</v>
      </c>
      <c r="FI14" s="1">
        <v>22800</v>
      </c>
      <c r="FJ14" s="1">
        <v>23421</v>
      </c>
      <c r="FK14" s="1">
        <v>23755</v>
      </c>
      <c r="FL14" s="1">
        <v>24441</v>
      </c>
      <c r="FM14" s="1">
        <v>25244</v>
      </c>
      <c r="FN14" s="1">
        <v>26257</v>
      </c>
      <c r="FO14" s="1">
        <v>27047</v>
      </c>
      <c r="FP14" s="1">
        <v>28055</v>
      </c>
      <c r="FQ14" s="1">
        <v>29170</v>
      </c>
      <c r="FR14" s="1">
        <v>29958</v>
      </c>
      <c r="FS14" s="1">
        <v>30749</v>
      </c>
      <c r="FT14" s="1">
        <v>32222</v>
      </c>
      <c r="FU14" s="1">
        <v>33557</v>
      </c>
      <c r="FV14" s="1">
        <v>34825</v>
      </c>
      <c r="FW14" s="1">
        <v>36266</v>
      </c>
      <c r="FX14" s="1">
        <v>37464</v>
      </c>
    </row>
    <row r="15" spans="1:180" x14ac:dyDescent="0.25">
      <c r="A15" t="s">
        <v>430</v>
      </c>
      <c r="B15" s="1">
        <v>60461826</v>
      </c>
      <c r="C15" s="1">
        <v>294140</v>
      </c>
      <c r="D15" s="1">
        <v>242827</v>
      </c>
      <c r="E15" s="2">
        <v>401.62035463500001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2</v>
      </c>
      <c r="S15" s="1">
        <v>2</v>
      </c>
      <c r="T15" s="1">
        <v>2</v>
      </c>
      <c r="U15" s="1">
        <v>2</v>
      </c>
      <c r="V15" s="1">
        <v>2</v>
      </c>
      <c r="W15" s="1">
        <v>2</v>
      </c>
      <c r="X15" s="1">
        <v>2</v>
      </c>
      <c r="Y15" s="1">
        <v>3</v>
      </c>
      <c r="Z15" s="1">
        <v>3</v>
      </c>
      <c r="AA15" s="1">
        <v>3</v>
      </c>
      <c r="AB15" s="1">
        <v>3</v>
      </c>
      <c r="AC15" s="1">
        <v>3</v>
      </c>
      <c r="AD15" s="1">
        <v>3</v>
      </c>
      <c r="AE15" s="1">
        <v>3</v>
      </c>
      <c r="AF15" s="1">
        <v>3</v>
      </c>
      <c r="AG15" s="1">
        <v>3</v>
      </c>
      <c r="AH15" s="1">
        <v>3</v>
      </c>
      <c r="AI15" s="1">
        <v>3</v>
      </c>
      <c r="AJ15" s="1">
        <v>3</v>
      </c>
      <c r="AK15" s="1">
        <v>3</v>
      </c>
      <c r="AL15" s="1">
        <v>3</v>
      </c>
      <c r="AM15" s="1">
        <v>20</v>
      </c>
      <c r="AN15" s="1">
        <v>62</v>
      </c>
      <c r="AO15" s="1">
        <v>155</v>
      </c>
      <c r="AP15" s="1">
        <v>229</v>
      </c>
      <c r="AQ15" s="1">
        <v>322</v>
      </c>
      <c r="AR15" s="1">
        <v>453</v>
      </c>
      <c r="AS15" s="1">
        <v>655</v>
      </c>
      <c r="AT15" s="1">
        <v>888</v>
      </c>
      <c r="AU15" s="1">
        <v>1128</v>
      </c>
      <c r="AV15" s="1">
        <v>1694</v>
      </c>
      <c r="AW15" s="1">
        <v>2036</v>
      </c>
      <c r="AX15" s="1">
        <v>2502</v>
      </c>
      <c r="AY15" s="1">
        <v>3089</v>
      </c>
      <c r="AZ15" s="1">
        <v>3858</v>
      </c>
      <c r="BA15" s="1">
        <v>4636</v>
      </c>
      <c r="BB15" s="1">
        <v>5883</v>
      </c>
      <c r="BC15" s="1">
        <v>7375</v>
      </c>
      <c r="BD15" s="1">
        <v>9172</v>
      </c>
      <c r="BE15" s="1">
        <v>10149</v>
      </c>
      <c r="BF15" s="1">
        <v>12462</v>
      </c>
      <c r="BG15" s="1">
        <v>15113</v>
      </c>
      <c r="BH15" s="1">
        <v>17660</v>
      </c>
      <c r="BI15" s="1">
        <v>21157</v>
      </c>
      <c r="BJ15" s="1">
        <v>24747</v>
      </c>
      <c r="BK15" s="1">
        <v>27980</v>
      </c>
      <c r="BL15" s="1">
        <v>31506</v>
      </c>
      <c r="BM15" s="1">
        <v>35713</v>
      </c>
      <c r="BN15" s="1">
        <v>41035</v>
      </c>
      <c r="BO15" s="1">
        <v>47021</v>
      </c>
      <c r="BP15" s="1">
        <v>53578</v>
      </c>
      <c r="BQ15" s="1">
        <v>59138</v>
      </c>
      <c r="BR15" s="1">
        <v>63927</v>
      </c>
      <c r="BS15" s="1">
        <v>69176</v>
      </c>
      <c r="BT15" s="1">
        <v>74386</v>
      </c>
      <c r="BU15" s="1">
        <v>80589</v>
      </c>
      <c r="BV15" s="1">
        <v>86498</v>
      </c>
      <c r="BW15" s="1">
        <v>92472</v>
      </c>
      <c r="BX15" s="1">
        <v>97689</v>
      </c>
      <c r="BY15" s="1">
        <v>101739</v>
      </c>
      <c r="BZ15" s="1">
        <v>105792</v>
      </c>
      <c r="CA15" s="1">
        <v>110574</v>
      </c>
      <c r="CB15" s="1">
        <v>115242</v>
      </c>
      <c r="CC15" s="1">
        <v>119827</v>
      </c>
      <c r="CD15" s="1">
        <v>124632</v>
      </c>
      <c r="CE15" s="1">
        <v>128948</v>
      </c>
      <c r="CF15" s="1">
        <v>132547</v>
      </c>
      <c r="CG15" s="1">
        <v>135586</v>
      </c>
      <c r="CH15" s="1">
        <v>139422</v>
      </c>
      <c r="CI15" s="1">
        <v>143626</v>
      </c>
      <c r="CJ15" s="1">
        <v>147577</v>
      </c>
      <c r="CK15" s="1">
        <v>152271</v>
      </c>
      <c r="CL15" s="1">
        <v>156363</v>
      </c>
      <c r="CM15" s="1">
        <v>159516</v>
      </c>
      <c r="CN15" s="1">
        <v>162488</v>
      </c>
      <c r="CO15" s="1">
        <v>165155</v>
      </c>
      <c r="CP15" s="1">
        <v>168941</v>
      </c>
      <c r="CQ15" s="1">
        <v>172434</v>
      </c>
      <c r="CR15" s="1">
        <v>175925</v>
      </c>
      <c r="CS15" s="1">
        <v>178972</v>
      </c>
      <c r="CT15" s="1">
        <v>181228</v>
      </c>
      <c r="CU15" s="1">
        <v>183957</v>
      </c>
      <c r="CV15" s="1">
        <v>187327</v>
      </c>
      <c r="CW15" s="1">
        <v>189973</v>
      </c>
      <c r="CX15" s="1">
        <v>192994</v>
      </c>
      <c r="CY15" s="1">
        <v>195351</v>
      </c>
      <c r="CZ15" s="1">
        <v>197675</v>
      </c>
      <c r="DA15" s="1">
        <v>199414</v>
      </c>
      <c r="DB15" s="1">
        <v>201505</v>
      </c>
      <c r="DC15" s="1">
        <v>203591</v>
      </c>
      <c r="DD15" s="1">
        <v>205463</v>
      </c>
      <c r="DE15" s="1">
        <v>207428</v>
      </c>
      <c r="DF15" s="1">
        <v>209328</v>
      </c>
      <c r="DG15" s="1">
        <v>210717</v>
      </c>
      <c r="DH15" s="1">
        <v>211938</v>
      </c>
      <c r="DI15" s="1">
        <v>213013</v>
      </c>
      <c r="DJ15" s="1">
        <v>214457</v>
      </c>
      <c r="DK15" s="1">
        <v>215858</v>
      </c>
      <c r="DL15" s="1">
        <v>217185</v>
      </c>
      <c r="DM15" s="1">
        <v>218268</v>
      </c>
      <c r="DN15" s="1">
        <v>219070</v>
      </c>
      <c r="DO15" s="1">
        <v>219814</v>
      </c>
      <c r="DP15" s="1">
        <v>221216</v>
      </c>
      <c r="DQ15" s="1">
        <v>222104</v>
      </c>
      <c r="DR15" s="1">
        <v>223096</v>
      </c>
      <c r="DS15" s="1">
        <v>223885</v>
      </c>
      <c r="DT15" s="1">
        <v>224760</v>
      </c>
      <c r="DU15" s="1">
        <v>225435</v>
      </c>
      <c r="DV15" s="1">
        <v>225886</v>
      </c>
      <c r="DW15" s="1">
        <v>226699</v>
      </c>
      <c r="DX15" s="1">
        <v>227364</v>
      </c>
      <c r="DY15" s="1">
        <v>228006</v>
      </c>
      <c r="DZ15" s="1">
        <v>228658</v>
      </c>
      <c r="EA15" s="1">
        <v>229327</v>
      </c>
      <c r="EB15" s="1">
        <v>229858</v>
      </c>
      <c r="EC15" s="1">
        <v>230158</v>
      </c>
      <c r="ED15" s="1">
        <v>230555</v>
      </c>
      <c r="EE15" s="1">
        <v>231139</v>
      </c>
      <c r="EF15" s="1">
        <v>231732</v>
      </c>
      <c r="EG15" s="1">
        <v>232248</v>
      </c>
      <c r="EH15" s="1">
        <v>232664</v>
      </c>
      <c r="EI15" s="1">
        <v>232997</v>
      </c>
      <c r="EJ15" s="1">
        <v>233197</v>
      </c>
      <c r="EK15" s="1">
        <v>233515</v>
      </c>
      <c r="EL15" s="1">
        <v>233836</v>
      </c>
      <c r="EM15" s="1">
        <v>234013</v>
      </c>
      <c r="EN15" s="1">
        <v>234531</v>
      </c>
      <c r="EO15" s="1">
        <v>234801</v>
      </c>
      <c r="EP15" s="1">
        <v>234998</v>
      </c>
      <c r="EQ15" s="1">
        <v>235278</v>
      </c>
      <c r="ER15" s="1">
        <v>235561</v>
      </c>
      <c r="ES15" s="1">
        <v>235763</v>
      </c>
      <c r="ET15" s="1">
        <v>236142</v>
      </c>
      <c r="EU15" s="1">
        <v>236305</v>
      </c>
      <c r="EV15" s="1">
        <v>236651</v>
      </c>
      <c r="EW15" s="1">
        <v>236989</v>
      </c>
      <c r="EX15" s="1">
        <v>237290</v>
      </c>
      <c r="EY15" s="1">
        <v>237500</v>
      </c>
      <c r="EZ15" s="1">
        <v>237828</v>
      </c>
      <c r="FA15" s="1">
        <v>238159</v>
      </c>
      <c r="FB15" s="1">
        <v>238011</v>
      </c>
      <c r="FC15" s="1">
        <v>238275</v>
      </c>
      <c r="FD15" s="1">
        <v>238499</v>
      </c>
      <c r="FE15" s="1">
        <v>238720</v>
      </c>
      <c r="FF15" s="1">
        <v>238833</v>
      </c>
      <c r="FG15" s="1">
        <v>239410</v>
      </c>
      <c r="FH15" s="1">
        <v>239706</v>
      </c>
      <c r="FI15" s="1">
        <v>239961</v>
      </c>
      <c r="FJ15" s="1">
        <v>240136</v>
      </c>
      <c r="FK15" s="1">
        <v>240310</v>
      </c>
      <c r="FL15" s="1">
        <v>240436</v>
      </c>
      <c r="FM15" s="1">
        <v>240578</v>
      </c>
      <c r="FN15" s="1">
        <v>240760</v>
      </c>
      <c r="FO15" s="1">
        <v>240961</v>
      </c>
      <c r="FP15" s="1">
        <v>241184</v>
      </c>
      <c r="FQ15" s="1">
        <v>241419</v>
      </c>
      <c r="FR15" s="1">
        <v>241611</v>
      </c>
      <c r="FS15" s="1">
        <v>241819</v>
      </c>
      <c r="FT15" s="1">
        <v>241956</v>
      </c>
      <c r="FU15" s="1">
        <v>242149</v>
      </c>
      <c r="FV15" s="1">
        <v>242363</v>
      </c>
      <c r="FW15" s="1">
        <v>242639</v>
      </c>
      <c r="FX15" s="1">
        <v>242827</v>
      </c>
    </row>
    <row r="16" spans="1:180" x14ac:dyDescent="0.25">
      <c r="A16" t="s">
        <v>429</v>
      </c>
      <c r="B16" s="1">
        <v>126476461</v>
      </c>
      <c r="C16" s="1">
        <v>364555</v>
      </c>
      <c r="D16" s="1">
        <v>21430</v>
      </c>
      <c r="E16" s="2">
        <v>16.943864360700001</v>
      </c>
      <c r="I16" s="1">
        <v>2</v>
      </c>
      <c r="J16" s="1">
        <v>2</v>
      </c>
      <c r="K16" s="1">
        <v>2</v>
      </c>
      <c r="L16" s="1">
        <v>2</v>
      </c>
      <c r="M16" s="1">
        <v>4</v>
      </c>
      <c r="N16" s="1">
        <v>5.5</v>
      </c>
      <c r="O16" s="1">
        <v>7</v>
      </c>
      <c r="P16" s="1">
        <v>9</v>
      </c>
      <c r="Q16" s="1">
        <v>11</v>
      </c>
      <c r="R16" s="1">
        <v>15</v>
      </c>
      <c r="S16" s="1">
        <v>20</v>
      </c>
      <c r="T16" s="1">
        <v>20.666666666699999</v>
      </c>
      <c r="U16" s="1">
        <v>21.333333333300001</v>
      </c>
      <c r="V16" s="1">
        <v>22</v>
      </c>
      <c r="W16" s="1">
        <v>23</v>
      </c>
      <c r="X16" s="1">
        <v>23.333333333300001</v>
      </c>
      <c r="Y16" s="1">
        <v>23.666666666699999</v>
      </c>
      <c r="Z16" s="1">
        <v>24</v>
      </c>
      <c r="AA16" s="1">
        <v>25</v>
      </c>
      <c r="AB16" s="1">
        <v>26</v>
      </c>
      <c r="AC16" s="1">
        <v>27</v>
      </c>
      <c r="AD16" s="1">
        <v>28</v>
      </c>
      <c r="AE16" s="1">
        <v>33</v>
      </c>
      <c r="AF16" s="1">
        <v>43</v>
      </c>
      <c r="AG16" s="1">
        <v>54</v>
      </c>
      <c r="AH16" s="1">
        <v>60</v>
      </c>
      <c r="AI16" s="1">
        <v>67</v>
      </c>
      <c r="AJ16" s="1">
        <v>79</v>
      </c>
      <c r="AK16" s="1">
        <v>85</v>
      </c>
      <c r="AL16" s="1">
        <v>95</v>
      </c>
      <c r="AM16" s="1">
        <v>112</v>
      </c>
      <c r="AN16" s="1">
        <v>137</v>
      </c>
      <c r="AO16" s="1">
        <v>149</v>
      </c>
      <c r="AP16" s="1">
        <v>160</v>
      </c>
      <c r="AQ16" s="1">
        <v>173</v>
      </c>
      <c r="AR16" s="1">
        <v>192</v>
      </c>
      <c r="AS16" s="1">
        <v>218</v>
      </c>
      <c r="AT16" s="1">
        <v>236</v>
      </c>
      <c r="AU16" s="1">
        <v>245</v>
      </c>
      <c r="AV16" s="1">
        <v>259</v>
      </c>
      <c r="AW16" s="1">
        <v>278</v>
      </c>
      <c r="AX16" s="1">
        <v>298</v>
      </c>
      <c r="AY16" s="1">
        <v>333</v>
      </c>
      <c r="AZ16" s="1">
        <v>365</v>
      </c>
      <c r="BA16" s="1">
        <v>420</v>
      </c>
      <c r="BB16" s="1">
        <v>466</v>
      </c>
      <c r="BC16" s="1">
        <v>499</v>
      </c>
      <c r="BD16" s="1">
        <v>527</v>
      </c>
      <c r="BE16" s="1">
        <v>585</v>
      </c>
      <c r="BF16" s="1">
        <v>640</v>
      </c>
      <c r="BG16" s="1">
        <v>696</v>
      </c>
      <c r="BH16" s="1">
        <v>733</v>
      </c>
      <c r="BI16" s="1">
        <v>795</v>
      </c>
      <c r="BJ16" s="1">
        <v>826</v>
      </c>
      <c r="BK16" s="1">
        <v>843</v>
      </c>
      <c r="BL16" s="1">
        <v>893</v>
      </c>
      <c r="BM16" s="1">
        <v>928</v>
      </c>
      <c r="BN16" s="1">
        <v>968</v>
      </c>
      <c r="BO16" s="1">
        <v>1022</v>
      </c>
      <c r="BP16" s="1">
        <v>1059</v>
      </c>
      <c r="BQ16" s="1">
        <v>1104</v>
      </c>
      <c r="BR16" s="1">
        <v>1144</v>
      </c>
      <c r="BS16" s="1">
        <v>1217</v>
      </c>
      <c r="BT16" s="1">
        <v>1314</v>
      </c>
      <c r="BU16" s="1">
        <v>1416</v>
      </c>
      <c r="BV16" s="1">
        <v>1530</v>
      </c>
      <c r="BW16" s="1">
        <v>1728</v>
      </c>
      <c r="BX16" s="1">
        <v>1907</v>
      </c>
      <c r="BY16" s="1">
        <v>2001</v>
      </c>
      <c r="BZ16" s="1">
        <v>2255</v>
      </c>
      <c r="CA16" s="1">
        <v>2535</v>
      </c>
      <c r="CB16" s="1">
        <v>2818</v>
      </c>
      <c r="CC16" s="1">
        <v>3154</v>
      </c>
      <c r="CD16" s="1">
        <v>3525</v>
      </c>
      <c r="CE16" s="1">
        <v>3876</v>
      </c>
      <c r="CF16" s="1">
        <v>4110</v>
      </c>
      <c r="CG16" s="1">
        <v>4485</v>
      </c>
      <c r="CH16" s="1">
        <v>5020</v>
      </c>
      <c r="CI16" s="1">
        <v>5614</v>
      </c>
      <c r="CJ16" s="1">
        <v>6250</v>
      </c>
      <c r="CK16" s="1">
        <v>6951</v>
      </c>
      <c r="CL16" s="1">
        <v>7473</v>
      </c>
      <c r="CM16" s="1">
        <v>7773</v>
      </c>
      <c r="CN16" s="1">
        <v>8277</v>
      </c>
      <c r="CO16" s="1">
        <v>8835</v>
      </c>
      <c r="CP16" s="1">
        <v>9398</v>
      </c>
      <c r="CQ16" s="1">
        <v>9958</v>
      </c>
      <c r="CR16" s="1">
        <v>10548</v>
      </c>
      <c r="CS16" s="1">
        <v>10914</v>
      </c>
      <c r="CT16" s="1">
        <v>11258</v>
      </c>
      <c r="CU16" s="1">
        <v>11641</v>
      </c>
      <c r="CV16" s="1">
        <v>12037</v>
      </c>
      <c r="CW16" s="1">
        <v>12469</v>
      </c>
      <c r="CX16" s="1">
        <v>12854</v>
      </c>
      <c r="CY16" s="1">
        <v>13186</v>
      </c>
      <c r="CZ16" s="1">
        <v>13405</v>
      </c>
      <c r="DA16" s="1">
        <v>13576</v>
      </c>
      <c r="DB16" s="1">
        <v>13860</v>
      </c>
      <c r="DC16" s="1">
        <v>14076</v>
      </c>
      <c r="DD16" s="1">
        <v>14284</v>
      </c>
      <c r="DE16" s="1">
        <v>14558</v>
      </c>
      <c r="DF16" s="1">
        <v>14861</v>
      </c>
      <c r="DG16" s="1">
        <v>15061</v>
      </c>
      <c r="DH16" s="1">
        <v>15229</v>
      </c>
      <c r="DI16" s="1">
        <v>15354</v>
      </c>
      <c r="DJ16" s="1">
        <v>15455</v>
      </c>
      <c r="DK16" s="1">
        <v>15553</v>
      </c>
      <c r="DL16" s="1">
        <v>15640</v>
      </c>
      <c r="DM16" s="1">
        <v>15755</v>
      </c>
      <c r="DN16" s="1">
        <v>15824</v>
      </c>
      <c r="DO16" s="1">
        <v>15861</v>
      </c>
      <c r="DP16" s="1">
        <v>15948</v>
      </c>
      <c r="DQ16" s="1">
        <v>15998</v>
      </c>
      <c r="DR16" s="1">
        <v>16096</v>
      </c>
      <c r="DS16" s="1">
        <v>16148</v>
      </c>
      <c r="DT16" s="1">
        <v>16202</v>
      </c>
      <c r="DU16" s="1">
        <v>16226</v>
      </c>
      <c r="DV16" s="1">
        <v>16259</v>
      </c>
      <c r="DW16" s="1">
        <v>16287</v>
      </c>
      <c r="DX16" s="1">
        <v>16321</v>
      </c>
      <c r="DY16" s="1">
        <v>16362</v>
      </c>
      <c r="DZ16" s="1">
        <v>16385</v>
      </c>
      <c r="EA16" s="1">
        <v>16410</v>
      </c>
      <c r="EB16" s="1">
        <v>16451</v>
      </c>
      <c r="EC16" s="1">
        <v>16472</v>
      </c>
      <c r="ED16" s="1">
        <v>16502</v>
      </c>
      <c r="EE16" s="1">
        <v>16528</v>
      </c>
      <c r="EF16" s="1">
        <v>16598</v>
      </c>
      <c r="EG16" s="1">
        <v>16673</v>
      </c>
      <c r="EH16" s="1">
        <v>16716</v>
      </c>
      <c r="EI16" s="1">
        <v>16751</v>
      </c>
      <c r="EJ16" s="1">
        <v>16787</v>
      </c>
      <c r="EK16" s="1">
        <v>16837</v>
      </c>
      <c r="EL16" s="1">
        <v>16867</v>
      </c>
      <c r="EM16" s="1">
        <v>16911</v>
      </c>
      <c r="EN16" s="1">
        <v>16958</v>
      </c>
      <c r="EO16" s="1">
        <v>17000</v>
      </c>
      <c r="EP16" s="1">
        <v>17039</v>
      </c>
      <c r="EQ16" s="1">
        <v>17060</v>
      </c>
      <c r="ER16" s="1">
        <v>17111</v>
      </c>
      <c r="ES16" s="1">
        <v>17146</v>
      </c>
      <c r="ET16" s="1">
        <v>17187</v>
      </c>
      <c r="EU16" s="1">
        <v>17250</v>
      </c>
      <c r="EV16" s="1">
        <v>17293</v>
      </c>
      <c r="EW16" s="1">
        <v>17369</v>
      </c>
      <c r="EX16" s="1">
        <v>17439</v>
      </c>
      <c r="EY16" s="1">
        <v>17484</v>
      </c>
      <c r="EZ16" s="1">
        <v>17530</v>
      </c>
      <c r="FA16" s="1">
        <v>17588</v>
      </c>
      <c r="FB16" s="1">
        <v>17658</v>
      </c>
      <c r="FC16" s="1">
        <v>17725</v>
      </c>
      <c r="FD16" s="1">
        <v>17780</v>
      </c>
      <c r="FE16" s="1">
        <v>17820</v>
      </c>
      <c r="FF16" s="1">
        <v>17879</v>
      </c>
      <c r="FG16" s="1">
        <v>17963</v>
      </c>
      <c r="FH16" s="1">
        <v>18055</v>
      </c>
      <c r="FI16" s="1">
        <v>18162</v>
      </c>
      <c r="FJ16" s="1">
        <v>18254</v>
      </c>
      <c r="FK16" s="1">
        <v>18366</v>
      </c>
      <c r="FL16" s="1">
        <v>18476</v>
      </c>
      <c r="FM16" s="1">
        <v>18615</v>
      </c>
      <c r="FN16" s="1">
        <v>18838</v>
      </c>
      <c r="FO16" s="1">
        <v>19055</v>
      </c>
      <c r="FP16" s="1">
        <v>19185</v>
      </c>
      <c r="FQ16" s="1">
        <v>19461</v>
      </c>
      <c r="FR16" s="1">
        <v>19668</v>
      </c>
      <c r="FS16" s="1">
        <v>19848</v>
      </c>
      <c r="FT16" s="1">
        <v>20055</v>
      </c>
      <c r="FU16" s="1">
        <v>20261</v>
      </c>
      <c r="FV16" s="1">
        <v>20617</v>
      </c>
      <c r="FW16" s="1">
        <v>21044</v>
      </c>
      <c r="FX16" s="1">
        <v>21430</v>
      </c>
    </row>
    <row r="17" spans="1:180" x14ac:dyDescent="0.25">
      <c r="A17" t="s">
        <v>428</v>
      </c>
      <c r="B17" s="1">
        <v>51269185</v>
      </c>
      <c r="C17" s="1">
        <v>97230</v>
      </c>
      <c r="D17" s="1">
        <v>13417</v>
      </c>
      <c r="E17" s="2">
        <v>26.169715785400001</v>
      </c>
      <c r="I17" s="1">
        <v>1</v>
      </c>
      <c r="J17" s="1">
        <v>1</v>
      </c>
      <c r="K17" s="1">
        <v>2</v>
      </c>
      <c r="L17" s="1">
        <v>2</v>
      </c>
      <c r="M17" s="1">
        <v>3</v>
      </c>
      <c r="N17" s="1">
        <v>4</v>
      </c>
      <c r="O17" s="1">
        <v>5.75</v>
      </c>
      <c r="P17" s="1">
        <v>7.5</v>
      </c>
      <c r="Q17" s="1">
        <v>9.25</v>
      </c>
      <c r="R17" s="1">
        <v>11</v>
      </c>
      <c r="S17" s="1">
        <v>12</v>
      </c>
      <c r="T17" s="1">
        <v>15</v>
      </c>
      <c r="U17" s="1">
        <v>15.5</v>
      </c>
      <c r="V17" s="1">
        <v>16</v>
      </c>
      <c r="W17" s="1">
        <v>19</v>
      </c>
      <c r="X17" s="1">
        <v>23</v>
      </c>
      <c r="Y17" s="1">
        <v>24</v>
      </c>
      <c r="Z17" s="1">
        <v>24.5</v>
      </c>
      <c r="AA17" s="1">
        <v>25</v>
      </c>
      <c r="AB17" s="1">
        <v>27</v>
      </c>
      <c r="AC17" s="1">
        <v>28</v>
      </c>
      <c r="AD17" s="1">
        <v>28.2</v>
      </c>
      <c r="AE17" s="1">
        <v>28.4</v>
      </c>
      <c r="AF17" s="1">
        <v>28.6</v>
      </c>
      <c r="AG17" s="1">
        <v>28.8</v>
      </c>
      <c r="AH17" s="1">
        <v>29</v>
      </c>
      <c r="AI17" s="1">
        <v>30</v>
      </c>
      <c r="AJ17" s="1">
        <v>31</v>
      </c>
      <c r="AK17" s="1">
        <v>67.5</v>
      </c>
      <c r="AL17" s="1">
        <v>104</v>
      </c>
      <c r="AM17" s="1">
        <v>204</v>
      </c>
      <c r="AN17" s="1">
        <v>433</v>
      </c>
      <c r="AO17" s="1">
        <v>602</v>
      </c>
      <c r="AP17" s="1">
        <v>833</v>
      </c>
      <c r="AQ17" s="1">
        <v>977</v>
      </c>
      <c r="AR17" s="1">
        <v>1261</v>
      </c>
      <c r="AS17" s="1">
        <v>1766</v>
      </c>
      <c r="AT17" s="1">
        <v>2337</v>
      </c>
      <c r="AU17" s="1">
        <v>3150</v>
      </c>
      <c r="AV17" s="1">
        <v>3736</v>
      </c>
      <c r="AW17" s="1">
        <v>4335</v>
      </c>
      <c r="AX17" s="1">
        <v>5186</v>
      </c>
      <c r="AY17" s="1">
        <v>5621</v>
      </c>
      <c r="AZ17" s="1">
        <v>6088</v>
      </c>
      <c r="BA17" s="1">
        <v>6593</v>
      </c>
      <c r="BB17" s="1">
        <v>7041</v>
      </c>
      <c r="BC17" s="1">
        <v>7314</v>
      </c>
      <c r="BD17" s="1">
        <v>7478</v>
      </c>
      <c r="BE17" s="1">
        <v>7513</v>
      </c>
      <c r="BF17" s="1">
        <v>7755</v>
      </c>
      <c r="BG17" s="1">
        <v>7869</v>
      </c>
      <c r="BH17" s="1">
        <v>7979</v>
      </c>
      <c r="BI17" s="1">
        <v>8086</v>
      </c>
      <c r="BJ17" s="1">
        <v>8162</v>
      </c>
      <c r="BK17" s="1">
        <v>8236</v>
      </c>
      <c r="BL17" s="1">
        <v>8320</v>
      </c>
      <c r="BM17" s="1">
        <v>8413</v>
      </c>
      <c r="BN17" s="1">
        <v>8565</v>
      </c>
      <c r="BO17" s="1">
        <v>8652</v>
      </c>
      <c r="BP17" s="1">
        <v>8799</v>
      </c>
      <c r="BQ17" s="1">
        <v>8961</v>
      </c>
      <c r="BR17" s="1">
        <v>8999</v>
      </c>
      <c r="BS17" s="1">
        <v>9037</v>
      </c>
      <c r="BT17" s="1">
        <v>9137</v>
      </c>
      <c r="BU17" s="1">
        <v>9241</v>
      </c>
      <c r="BV17" s="1">
        <v>9332</v>
      </c>
      <c r="BW17" s="1">
        <v>9478</v>
      </c>
      <c r="BX17" s="1">
        <v>9583</v>
      </c>
      <c r="BY17" s="1">
        <v>9661</v>
      </c>
      <c r="BZ17" s="1">
        <v>9786</v>
      </c>
      <c r="CA17" s="1">
        <v>9887</v>
      </c>
      <c r="CB17" s="1">
        <v>9976</v>
      </c>
      <c r="CC17" s="1">
        <v>10062</v>
      </c>
      <c r="CD17" s="1">
        <v>10156</v>
      </c>
      <c r="CE17" s="1">
        <v>10237</v>
      </c>
      <c r="CF17" s="1">
        <v>10284</v>
      </c>
      <c r="CG17" s="1">
        <v>10331</v>
      </c>
      <c r="CH17" s="1">
        <v>10384</v>
      </c>
      <c r="CI17" s="1">
        <v>10423</v>
      </c>
      <c r="CJ17" s="1">
        <v>10450</v>
      </c>
      <c r="CK17" s="1">
        <v>10480</v>
      </c>
      <c r="CL17" s="1">
        <v>10512</v>
      </c>
      <c r="CM17" s="1">
        <v>10537</v>
      </c>
      <c r="CN17" s="1">
        <v>10564</v>
      </c>
      <c r="CO17" s="1">
        <v>10591</v>
      </c>
      <c r="CP17" s="1">
        <v>10613</v>
      </c>
      <c r="CQ17" s="1">
        <v>10635</v>
      </c>
      <c r="CR17" s="1">
        <v>10653</v>
      </c>
      <c r="CS17" s="1">
        <v>10661</v>
      </c>
      <c r="CT17" s="1">
        <v>10674</v>
      </c>
      <c r="CU17" s="1">
        <v>10683</v>
      </c>
      <c r="CV17" s="1">
        <v>10694</v>
      </c>
      <c r="CW17" s="1">
        <v>10708</v>
      </c>
      <c r="CX17" s="1">
        <v>10718</v>
      </c>
      <c r="CY17" s="1">
        <v>10728</v>
      </c>
      <c r="CZ17" s="1">
        <v>10738</v>
      </c>
      <c r="DA17" s="1">
        <v>10752</v>
      </c>
      <c r="DB17" s="1">
        <v>10761</v>
      </c>
      <c r="DC17" s="1">
        <v>10765</v>
      </c>
      <c r="DD17" s="1">
        <v>10774</v>
      </c>
      <c r="DE17" s="1">
        <v>10780</v>
      </c>
      <c r="DF17" s="1">
        <v>10793</v>
      </c>
      <c r="DG17" s="1">
        <v>10801</v>
      </c>
      <c r="DH17" s="1">
        <v>10804</v>
      </c>
      <c r="DI17" s="1">
        <v>10806</v>
      </c>
      <c r="DJ17" s="1">
        <v>10810</v>
      </c>
      <c r="DK17" s="1">
        <v>10822</v>
      </c>
      <c r="DL17" s="1">
        <v>10840</v>
      </c>
      <c r="DM17" s="1">
        <v>10874</v>
      </c>
      <c r="DN17" s="1">
        <v>10909</v>
      </c>
      <c r="DO17" s="1">
        <v>10936</v>
      </c>
      <c r="DP17" s="1">
        <v>10962</v>
      </c>
      <c r="DQ17" s="1">
        <v>10991</v>
      </c>
      <c r="DR17" s="1">
        <v>11018</v>
      </c>
      <c r="DS17" s="1">
        <v>11037</v>
      </c>
      <c r="DT17" s="1">
        <v>11050</v>
      </c>
      <c r="DU17" s="1">
        <v>11065</v>
      </c>
      <c r="DV17" s="1">
        <v>11078</v>
      </c>
      <c r="DW17" s="1">
        <v>11110</v>
      </c>
      <c r="DX17" s="1">
        <v>11122</v>
      </c>
      <c r="DY17" s="1">
        <v>11142</v>
      </c>
      <c r="DZ17" s="1">
        <v>11165</v>
      </c>
      <c r="EA17" s="1">
        <v>11190</v>
      </c>
      <c r="EB17" s="1">
        <v>11206</v>
      </c>
      <c r="EC17" s="1">
        <v>11225</v>
      </c>
      <c r="ED17" s="1">
        <v>11265</v>
      </c>
      <c r="EE17" s="1">
        <v>11344</v>
      </c>
      <c r="EF17" s="1">
        <v>11402</v>
      </c>
      <c r="EG17" s="1">
        <v>11441</v>
      </c>
      <c r="EH17" s="1">
        <v>11468</v>
      </c>
      <c r="EI17" s="1">
        <v>11503</v>
      </c>
      <c r="EJ17" s="1">
        <v>11541</v>
      </c>
      <c r="EK17" s="1">
        <v>11590</v>
      </c>
      <c r="EL17" s="1">
        <v>11629</v>
      </c>
      <c r="EM17" s="1">
        <v>11668</v>
      </c>
      <c r="EN17" s="1">
        <v>11719</v>
      </c>
      <c r="EO17" s="1">
        <v>11776</v>
      </c>
      <c r="EP17" s="1">
        <v>11814</v>
      </c>
      <c r="EQ17" s="1">
        <v>11852</v>
      </c>
      <c r="ER17" s="1">
        <v>11902</v>
      </c>
      <c r="ES17" s="1">
        <v>11947</v>
      </c>
      <c r="ET17" s="1">
        <v>12003</v>
      </c>
      <c r="EU17" s="1">
        <v>12051</v>
      </c>
      <c r="EV17" s="1">
        <v>12085</v>
      </c>
      <c r="EW17" s="1">
        <v>12121</v>
      </c>
      <c r="EX17" s="1">
        <v>12155</v>
      </c>
      <c r="EY17" s="1">
        <v>12198</v>
      </c>
      <c r="EZ17" s="1">
        <v>12257</v>
      </c>
      <c r="FA17" s="1">
        <v>12306</v>
      </c>
      <c r="FB17" s="1">
        <v>12373</v>
      </c>
      <c r="FC17" s="1">
        <v>12421</v>
      </c>
      <c r="FD17" s="1">
        <v>12438</v>
      </c>
      <c r="FE17" s="1">
        <v>12484</v>
      </c>
      <c r="FF17" s="1">
        <v>12535</v>
      </c>
      <c r="FG17" s="1">
        <v>12563</v>
      </c>
      <c r="FH17" s="1">
        <v>12602</v>
      </c>
      <c r="FI17" s="1">
        <v>12653</v>
      </c>
      <c r="FJ17" s="1">
        <v>12715</v>
      </c>
      <c r="FK17" s="1">
        <v>12757</v>
      </c>
      <c r="FL17" s="1">
        <v>12800</v>
      </c>
      <c r="FM17" s="1">
        <v>12850</v>
      </c>
      <c r="FN17" s="1">
        <v>12904</v>
      </c>
      <c r="FO17" s="1">
        <v>12967</v>
      </c>
      <c r="FP17" s="1">
        <v>13030</v>
      </c>
      <c r="FQ17" s="1">
        <v>13091</v>
      </c>
      <c r="FR17" s="1">
        <v>13137</v>
      </c>
      <c r="FS17" s="1">
        <v>13181</v>
      </c>
      <c r="FT17" s="1">
        <v>13244</v>
      </c>
      <c r="FU17" s="1">
        <v>13293</v>
      </c>
      <c r="FV17" s="1">
        <v>13338</v>
      </c>
      <c r="FW17" s="1">
        <v>13373</v>
      </c>
      <c r="FX17" s="1">
        <v>13417</v>
      </c>
    </row>
    <row r="18" spans="1:180" x14ac:dyDescent="0.25">
      <c r="A18" t="s">
        <v>427</v>
      </c>
      <c r="B18" s="1">
        <v>4822233</v>
      </c>
      <c r="C18" s="1">
        <v>263310</v>
      </c>
      <c r="D18" s="1">
        <v>1544</v>
      </c>
      <c r="E18" s="2">
        <v>32.018361617899998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1</v>
      </c>
      <c r="AU18" s="1">
        <v>1</v>
      </c>
      <c r="AV18" s="1">
        <v>1</v>
      </c>
      <c r="AW18" s="1">
        <v>1</v>
      </c>
      <c r="AX18" s="1">
        <v>1</v>
      </c>
      <c r="AY18" s="1">
        <v>3</v>
      </c>
      <c r="AZ18" s="1">
        <v>3</v>
      </c>
      <c r="BA18" s="1">
        <v>4</v>
      </c>
      <c r="BB18" s="1">
        <v>5</v>
      </c>
      <c r="BC18" s="1">
        <v>5.1428571428999996</v>
      </c>
      <c r="BD18" s="1">
        <v>5.2857142857000001</v>
      </c>
      <c r="BE18" s="1">
        <v>5.4285714285999997</v>
      </c>
      <c r="BF18" s="1">
        <v>5.5714285714000003</v>
      </c>
      <c r="BG18" s="1">
        <v>5.7142857142999999</v>
      </c>
      <c r="BH18" s="1">
        <v>5.8571428571000004</v>
      </c>
      <c r="BI18" s="1">
        <v>6</v>
      </c>
      <c r="BJ18" s="1">
        <v>8</v>
      </c>
      <c r="BK18" s="1">
        <v>10</v>
      </c>
      <c r="BL18" s="1">
        <v>12</v>
      </c>
      <c r="BM18" s="1">
        <v>20</v>
      </c>
      <c r="BN18" s="1">
        <v>28</v>
      </c>
      <c r="BO18" s="1">
        <v>39</v>
      </c>
      <c r="BP18" s="1">
        <v>52</v>
      </c>
      <c r="BQ18" s="1">
        <v>102</v>
      </c>
      <c r="BR18" s="1">
        <v>128.5</v>
      </c>
      <c r="BS18" s="1">
        <v>155</v>
      </c>
      <c r="BT18" s="1">
        <v>205</v>
      </c>
      <c r="BU18" s="1">
        <v>283</v>
      </c>
      <c r="BV18" s="1">
        <v>368</v>
      </c>
      <c r="BW18" s="1">
        <v>451</v>
      </c>
      <c r="BX18" s="1">
        <v>514</v>
      </c>
      <c r="BY18" s="1">
        <v>589</v>
      </c>
      <c r="BZ18" s="1">
        <v>647</v>
      </c>
      <c r="CA18" s="1">
        <v>708</v>
      </c>
      <c r="CB18" s="1">
        <v>797</v>
      </c>
      <c r="CC18" s="1">
        <v>868</v>
      </c>
      <c r="CD18" s="1">
        <v>950</v>
      </c>
      <c r="CE18" s="1">
        <v>1039</v>
      </c>
      <c r="CF18" s="1">
        <v>1106</v>
      </c>
      <c r="CG18" s="1">
        <v>1160</v>
      </c>
      <c r="CH18" s="1">
        <v>1210</v>
      </c>
      <c r="CI18" s="1">
        <v>1239</v>
      </c>
      <c r="CJ18" s="1">
        <v>1283</v>
      </c>
      <c r="CK18" s="1">
        <v>1312</v>
      </c>
      <c r="CL18" s="1">
        <v>1330</v>
      </c>
      <c r="CM18" s="1">
        <v>1349</v>
      </c>
      <c r="CN18" s="1">
        <v>1366</v>
      </c>
      <c r="CO18" s="1">
        <v>1386</v>
      </c>
      <c r="CP18" s="1">
        <v>1401</v>
      </c>
      <c r="CQ18" s="1">
        <v>1409</v>
      </c>
      <c r="CR18" s="1">
        <v>1422</v>
      </c>
      <c r="CS18" s="1">
        <v>1431</v>
      </c>
      <c r="CT18" s="1">
        <v>1440</v>
      </c>
      <c r="CU18" s="1">
        <v>1445</v>
      </c>
      <c r="CV18" s="1">
        <v>1451</v>
      </c>
      <c r="CW18" s="1">
        <v>1456</v>
      </c>
      <c r="CX18" s="1">
        <v>1461</v>
      </c>
      <c r="CY18" s="1">
        <v>1470</v>
      </c>
      <c r="CZ18" s="1">
        <v>1469</v>
      </c>
      <c r="DA18" s="1">
        <v>1472</v>
      </c>
      <c r="DB18" s="1">
        <v>1474</v>
      </c>
      <c r="DC18" s="1">
        <v>1476</v>
      </c>
      <c r="DD18" s="1">
        <v>1479</v>
      </c>
      <c r="DE18" s="1">
        <v>1485</v>
      </c>
      <c r="DF18" s="1">
        <v>1487</v>
      </c>
      <c r="DG18" s="1">
        <v>1486.5</v>
      </c>
      <c r="DH18" s="1">
        <v>1486</v>
      </c>
      <c r="DI18" s="1">
        <v>1488</v>
      </c>
      <c r="DJ18" s="1">
        <v>1489</v>
      </c>
      <c r="DK18" s="1">
        <v>1490</v>
      </c>
      <c r="DL18" s="1">
        <v>1492</v>
      </c>
      <c r="DM18" s="1">
        <v>1494</v>
      </c>
      <c r="DN18" s="1">
        <v>1497</v>
      </c>
      <c r="DO18" s="1">
        <v>1497.25</v>
      </c>
      <c r="DP18" s="1">
        <v>1497.5</v>
      </c>
      <c r="DQ18" s="1">
        <v>1497.75</v>
      </c>
      <c r="DR18" s="1">
        <v>1498</v>
      </c>
      <c r="DS18" s="1">
        <v>1498.5</v>
      </c>
      <c r="DT18" s="1">
        <v>1499</v>
      </c>
      <c r="DU18" s="1">
        <v>1500.3333333333001</v>
      </c>
      <c r="DV18" s="1">
        <v>1501.6666666666999</v>
      </c>
      <c r="DW18" s="1">
        <v>1503</v>
      </c>
      <c r="DX18" s="1">
        <v>1503.5</v>
      </c>
      <c r="DY18" s="1">
        <v>1504</v>
      </c>
      <c r="DZ18" s="1">
        <v>1504.08</v>
      </c>
      <c r="EA18" s="1">
        <v>1504.16</v>
      </c>
      <c r="EB18" s="1">
        <v>1504.24</v>
      </c>
      <c r="EC18" s="1">
        <v>1504.32</v>
      </c>
      <c r="ED18" s="1">
        <v>1504.4</v>
      </c>
      <c r="EE18" s="1">
        <v>1504.48</v>
      </c>
      <c r="EF18" s="1">
        <v>1504.56</v>
      </c>
      <c r="EG18" s="1">
        <v>1504.64</v>
      </c>
      <c r="EH18" s="1">
        <v>1504.72</v>
      </c>
      <c r="EI18" s="1">
        <v>1504.8</v>
      </c>
      <c r="EJ18" s="1">
        <v>1504.88</v>
      </c>
      <c r="EK18" s="1">
        <v>1504.96</v>
      </c>
      <c r="EL18" s="1">
        <v>1505.04</v>
      </c>
      <c r="EM18" s="1">
        <v>1505.12</v>
      </c>
      <c r="EN18" s="1">
        <v>1505.2</v>
      </c>
      <c r="EO18" s="1">
        <v>1505.28</v>
      </c>
      <c r="EP18" s="1">
        <v>1505.36</v>
      </c>
      <c r="EQ18" s="1">
        <v>1505.44</v>
      </c>
      <c r="ER18" s="1">
        <v>1505.52</v>
      </c>
      <c r="ES18" s="1">
        <v>1505.6</v>
      </c>
      <c r="ET18" s="1">
        <v>1505.68</v>
      </c>
      <c r="EU18" s="1">
        <v>1505.76</v>
      </c>
      <c r="EV18" s="1">
        <v>1505.84</v>
      </c>
      <c r="EW18" s="1">
        <v>1505.92</v>
      </c>
      <c r="EX18" s="1">
        <v>1506</v>
      </c>
      <c r="EY18" s="1">
        <v>1506.5</v>
      </c>
      <c r="EZ18" s="1">
        <v>1507</v>
      </c>
      <c r="FA18" s="1">
        <v>1508</v>
      </c>
      <c r="FB18" s="1">
        <v>1509</v>
      </c>
      <c r="FC18" s="1">
        <v>1511</v>
      </c>
      <c r="FD18" s="1">
        <v>1513</v>
      </c>
      <c r="FE18" s="1">
        <v>1515</v>
      </c>
      <c r="FF18" s="1">
        <v>1516</v>
      </c>
      <c r="FG18" s="1">
        <v>1519</v>
      </c>
      <c r="FH18" s="1">
        <v>1520</v>
      </c>
      <c r="FI18" s="1">
        <v>1522</v>
      </c>
      <c r="FJ18" s="1">
        <v>1526</v>
      </c>
      <c r="FK18" s="1">
        <v>1528</v>
      </c>
      <c r="FL18" s="1">
        <v>1528.6666666666999</v>
      </c>
      <c r="FM18" s="1">
        <v>1529.3333333333001</v>
      </c>
      <c r="FN18" s="1">
        <v>1530</v>
      </c>
      <c r="FO18" s="1">
        <v>1531</v>
      </c>
      <c r="FP18" s="1">
        <v>1532</v>
      </c>
      <c r="FQ18" s="1">
        <v>1533</v>
      </c>
      <c r="FR18" s="1">
        <v>1534</v>
      </c>
      <c r="FS18" s="1">
        <v>1536</v>
      </c>
      <c r="FT18" s="1">
        <v>1537</v>
      </c>
      <c r="FU18" s="1">
        <v>1540</v>
      </c>
      <c r="FV18" s="1">
        <v>1542</v>
      </c>
      <c r="FW18" s="1">
        <v>1543</v>
      </c>
      <c r="FX18" s="1">
        <v>1544</v>
      </c>
    </row>
    <row r="19" spans="1:180" x14ac:dyDescent="0.25">
      <c r="A19" t="s">
        <v>426</v>
      </c>
      <c r="B19" s="1">
        <v>5421241</v>
      </c>
      <c r="C19" s="1">
        <v>365268</v>
      </c>
      <c r="D19" s="1">
        <v>8977</v>
      </c>
      <c r="E19" s="2">
        <v>165.58939180159999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1</v>
      </c>
      <c r="AS19" s="1">
        <v>1</v>
      </c>
      <c r="AT19" s="1">
        <v>6</v>
      </c>
      <c r="AU19" s="1">
        <v>15</v>
      </c>
      <c r="AV19" s="1">
        <v>19</v>
      </c>
      <c r="AW19" s="1">
        <v>25</v>
      </c>
      <c r="AX19" s="1">
        <v>32</v>
      </c>
      <c r="AY19" s="1">
        <v>56</v>
      </c>
      <c r="AZ19" s="1">
        <v>87</v>
      </c>
      <c r="BA19" s="1">
        <v>108</v>
      </c>
      <c r="BB19" s="1">
        <v>147</v>
      </c>
      <c r="BC19" s="1">
        <v>176</v>
      </c>
      <c r="BD19" s="1">
        <v>205</v>
      </c>
      <c r="BE19" s="1">
        <v>400</v>
      </c>
      <c r="BF19" s="1">
        <v>598</v>
      </c>
      <c r="BG19" s="1">
        <v>702</v>
      </c>
      <c r="BH19" s="1">
        <v>996</v>
      </c>
      <c r="BI19" s="1">
        <v>1090</v>
      </c>
      <c r="BJ19" s="1">
        <v>1221</v>
      </c>
      <c r="BK19" s="1">
        <v>1333</v>
      </c>
      <c r="BL19" s="1">
        <v>1463</v>
      </c>
      <c r="BM19" s="1">
        <v>1550</v>
      </c>
      <c r="BN19" s="1">
        <v>1746</v>
      </c>
      <c r="BO19" s="1">
        <v>1914</v>
      </c>
      <c r="BP19" s="1">
        <v>2118</v>
      </c>
      <c r="BQ19" s="1">
        <v>2385</v>
      </c>
      <c r="BR19" s="1">
        <v>2621</v>
      </c>
      <c r="BS19" s="1">
        <v>2863</v>
      </c>
      <c r="BT19" s="1">
        <v>3084</v>
      </c>
      <c r="BU19" s="1">
        <v>3369</v>
      </c>
      <c r="BV19" s="1">
        <v>3755</v>
      </c>
      <c r="BW19" s="1">
        <v>4015</v>
      </c>
      <c r="BX19" s="1">
        <v>4284</v>
      </c>
      <c r="BY19" s="1">
        <v>4445</v>
      </c>
      <c r="BZ19" s="1">
        <v>4641</v>
      </c>
      <c r="CA19" s="1">
        <v>4863</v>
      </c>
      <c r="CB19" s="1">
        <v>5147</v>
      </c>
      <c r="CC19" s="1">
        <v>5370</v>
      </c>
      <c r="CD19" s="1">
        <v>5550</v>
      </c>
      <c r="CE19" s="1">
        <v>5687</v>
      </c>
      <c r="CF19" s="1">
        <v>5865</v>
      </c>
      <c r="CG19" s="1">
        <v>6086</v>
      </c>
      <c r="CH19" s="1">
        <v>6148.5</v>
      </c>
      <c r="CI19" s="1">
        <v>6211</v>
      </c>
      <c r="CJ19" s="1">
        <v>6314</v>
      </c>
      <c r="CK19" s="1">
        <v>6409</v>
      </c>
      <c r="CL19" s="1">
        <v>6525</v>
      </c>
      <c r="CM19" s="1">
        <v>6603</v>
      </c>
      <c r="CN19" s="1">
        <v>6623</v>
      </c>
      <c r="CO19" s="1">
        <v>6740</v>
      </c>
      <c r="CP19" s="1">
        <v>6896</v>
      </c>
      <c r="CQ19" s="1">
        <v>6937</v>
      </c>
      <c r="CR19" s="1">
        <v>7036</v>
      </c>
      <c r="CS19" s="1">
        <v>7078</v>
      </c>
      <c r="CT19" s="1">
        <v>7156</v>
      </c>
      <c r="CU19" s="1">
        <v>7191</v>
      </c>
      <c r="CV19" s="1">
        <v>7338</v>
      </c>
      <c r="CW19" s="1">
        <v>7401</v>
      </c>
      <c r="CX19" s="1">
        <v>7463</v>
      </c>
      <c r="CY19" s="1">
        <v>7499</v>
      </c>
      <c r="CZ19" s="1">
        <v>7527</v>
      </c>
      <c r="DA19" s="1">
        <v>7599</v>
      </c>
      <c r="DB19" s="1">
        <v>7660</v>
      </c>
      <c r="DC19" s="1">
        <v>7710</v>
      </c>
      <c r="DD19" s="1">
        <v>7738</v>
      </c>
      <c r="DE19" s="1">
        <v>7783</v>
      </c>
      <c r="DF19" s="1">
        <v>7809</v>
      </c>
      <c r="DG19" s="1">
        <v>7847</v>
      </c>
      <c r="DH19" s="1">
        <v>7904</v>
      </c>
      <c r="DI19" s="1">
        <v>7955</v>
      </c>
      <c r="DJ19" s="1">
        <v>7996</v>
      </c>
      <c r="DK19" s="1">
        <v>8034</v>
      </c>
      <c r="DL19" s="1">
        <v>8070</v>
      </c>
      <c r="DM19" s="1">
        <v>8099</v>
      </c>
      <c r="DN19" s="1">
        <v>8105</v>
      </c>
      <c r="DO19" s="1">
        <v>8132</v>
      </c>
      <c r="DP19" s="1">
        <v>8157</v>
      </c>
      <c r="DQ19" s="1">
        <v>8175</v>
      </c>
      <c r="DR19" s="1">
        <v>8196</v>
      </c>
      <c r="DS19" s="1">
        <v>8219</v>
      </c>
      <c r="DT19" s="1">
        <v>8237</v>
      </c>
      <c r="DU19" s="1">
        <v>8249</v>
      </c>
      <c r="DV19" s="1">
        <v>8257</v>
      </c>
      <c r="DW19" s="1">
        <v>8267</v>
      </c>
      <c r="DX19" s="1">
        <v>8281</v>
      </c>
      <c r="DY19" s="1">
        <v>8309</v>
      </c>
      <c r="DZ19" s="1">
        <v>8332</v>
      </c>
      <c r="EA19" s="1">
        <v>8346</v>
      </c>
      <c r="EB19" s="1">
        <v>8352</v>
      </c>
      <c r="EC19" s="1">
        <v>8364</v>
      </c>
      <c r="ED19" s="1">
        <v>8383</v>
      </c>
      <c r="EE19" s="1">
        <v>8401</v>
      </c>
      <c r="EF19" s="1">
        <v>8411</v>
      </c>
      <c r="EG19" s="1">
        <v>8422</v>
      </c>
      <c r="EH19" s="1">
        <v>8437</v>
      </c>
      <c r="EI19" s="1">
        <v>8440</v>
      </c>
      <c r="EJ19" s="1">
        <v>8446</v>
      </c>
      <c r="EK19" s="1">
        <v>8455</v>
      </c>
      <c r="EL19" s="1">
        <v>8477</v>
      </c>
      <c r="EM19" s="1">
        <v>8504</v>
      </c>
      <c r="EN19" s="1">
        <v>8522</v>
      </c>
      <c r="EO19" s="1">
        <v>8531</v>
      </c>
      <c r="EP19" s="1">
        <v>8547</v>
      </c>
      <c r="EQ19" s="1">
        <v>8561</v>
      </c>
      <c r="ER19" s="1">
        <v>8576</v>
      </c>
      <c r="ES19" s="1">
        <v>8594</v>
      </c>
      <c r="ET19" s="1">
        <v>8608</v>
      </c>
      <c r="EU19" s="1">
        <v>8620</v>
      </c>
      <c r="EV19" s="1">
        <v>8628</v>
      </c>
      <c r="EW19" s="1">
        <v>8631</v>
      </c>
      <c r="EX19" s="1">
        <v>8647</v>
      </c>
      <c r="EY19" s="1">
        <v>8660</v>
      </c>
      <c r="EZ19" s="1">
        <v>8692</v>
      </c>
      <c r="FA19" s="1">
        <v>8708</v>
      </c>
      <c r="FB19" s="1">
        <v>8726</v>
      </c>
      <c r="FC19" s="1">
        <v>8742</v>
      </c>
      <c r="FD19" s="1">
        <v>8745</v>
      </c>
      <c r="FE19" s="1">
        <v>8751</v>
      </c>
      <c r="FF19" s="1">
        <v>8772</v>
      </c>
      <c r="FG19" s="1">
        <v>8788</v>
      </c>
      <c r="FH19" s="1">
        <v>8810</v>
      </c>
      <c r="FI19" s="1">
        <v>8832</v>
      </c>
      <c r="FJ19" s="1">
        <v>8846</v>
      </c>
      <c r="FK19" s="1">
        <v>8855</v>
      </c>
      <c r="FL19" s="1">
        <v>8862</v>
      </c>
      <c r="FM19" s="1">
        <v>8879</v>
      </c>
      <c r="FN19" s="1">
        <v>8896</v>
      </c>
      <c r="FO19" s="1">
        <v>8902</v>
      </c>
      <c r="FP19" s="1">
        <v>8921</v>
      </c>
      <c r="FQ19" s="1">
        <v>8926</v>
      </c>
      <c r="FR19" s="1">
        <v>8930</v>
      </c>
      <c r="FS19" s="1">
        <v>8936</v>
      </c>
      <c r="FT19" s="1">
        <v>8947</v>
      </c>
      <c r="FU19" s="1">
        <v>8950</v>
      </c>
      <c r="FV19" s="1">
        <v>8965</v>
      </c>
      <c r="FW19" s="1">
        <v>8974</v>
      </c>
      <c r="FX19" s="1">
        <v>8977</v>
      </c>
    </row>
    <row r="20" spans="1:180" x14ac:dyDescent="0.25">
      <c r="A20" t="s">
        <v>425</v>
      </c>
      <c r="B20" s="1">
        <v>10196709</v>
      </c>
      <c r="C20" s="1">
        <v>91590</v>
      </c>
      <c r="D20" s="1">
        <v>46221</v>
      </c>
      <c r="E20" s="2">
        <v>453.29331257759998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2</v>
      </c>
      <c r="AX20" s="1">
        <v>2</v>
      </c>
      <c r="AY20" s="1">
        <v>5</v>
      </c>
      <c r="AZ20" s="1">
        <v>8</v>
      </c>
      <c r="BA20" s="1">
        <v>13</v>
      </c>
      <c r="BB20" s="1">
        <v>20</v>
      </c>
      <c r="BC20" s="1">
        <v>30</v>
      </c>
      <c r="BD20" s="1">
        <v>35.5</v>
      </c>
      <c r="BE20" s="1">
        <v>41</v>
      </c>
      <c r="BF20" s="1">
        <v>59</v>
      </c>
      <c r="BG20" s="1">
        <v>85.5</v>
      </c>
      <c r="BH20" s="1">
        <v>112</v>
      </c>
      <c r="BI20" s="1">
        <v>169</v>
      </c>
      <c r="BJ20" s="1">
        <v>245</v>
      </c>
      <c r="BK20" s="1">
        <v>331</v>
      </c>
      <c r="BL20" s="1">
        <v>448</v>
      </c>
      <c r="BM20" s="1">
        <v>616.5</v>
      </c>
      <c r="BN20" s="1">
        <v>785</v>
      </c>
      <c r="BO20" s="1">
        <v>1020</v>
      </c>
      <c r="BP20" s="1">
        <v>1280</v>
      </c>
      <c r="BQ20" s="1">
        <v>1600</v>
      </c>
      <c r="BR20" s="1">
        <v>2060</v>
      </c>
      <c r="BS20" s="1">
        <v>2362</v>
      </c>
      <c r="BT20" s="1">
        <v>2995</v>
      </c>
      <c r="BU20" s="1">
        <v>3544</v>
      </c>
      <c r="BV20" s="1">
        <v>4268</v>
      </c>
      <c r="BW20" s="1">
        <v>5170</v>
      </c>
      <c r="BX20" s="1">
        <v>5962</v>
      </c>
      <c r="BY20" s="1">
        <v>6408</v>
      </c>
      <c r="BZ20" s="1">
        <v>7443</v>
      </c>
      <c r="CA20" s="1">
        <v>8251</v>
      </c>
      <c r="CB20" s="1">
        <v>9034</v>
      </c>
      <c r="CC20" s="1">
        <v>9886</v>
      </c>
      <c r="CD20" s="1">
        <v>10524</v>
      </c>
      <c r="CE20" s="1">
        <v>11278</v>
      </c>
      <c r="CF20" s="1">
        <v>11730</v>
      </c>
      <c r="CG20" s="1">
        <v>12442</v>
      </c>
      <c r="CH20" s="1">
        <v>13141</v>
      </c>
      <c r="CI20" s="1">
        <v>13956</v>
      </c>
      <c r="CJ20" s="1">
        <v>15472</v>
      </c>
      <c r="CK20" s="1">
        <v>15987</v>
      </c>
      <c r="CL20" s="1">
        <v>16585</v>
      </c>
      <c r="CM20" s="1">
        <v>16934</v>
      </c>
      <c r="CN20" s="1">
        <v>17448</v>
      </c>
      <c r="CO20" s="1">
        <v>18091</v>
      </c>
      <c r="CP20" s="1">
        <v>18841</v>
      </c>
      <c r="CQ20" s="1">
        <v>19022</v>
      </c>
      <c r="CR20" s="1">
        <v>19685</v>
      </c>
      <c r="CS20" s="1">
        <v>20206</v>
      </c>
      <c r="CT20" s="1">
        <v>20863</v>
      </c>
      <c r="CU20" s="1">
        <v>21379</v>
      </c>
      <c r="CV20" s="1">
        <v>21982</v>
      </c>
      <c r="CW20" s="1">
        <v>22353</v>
      </c>
      <c r="CX20" s="1">
        <v>22797</v>
      </c>
      <c r="CY20" s="1">
        <v>23392</v>
      </c>
      <c r="CZ20" s="1">
        <v>23864</v>
      </c>
      <c r="DA20" s="1">
        <v>24027</v>
      </c>
      <c r="DB20" s="1">
        <v>24322</v>
      </c>
      <c r="DC20" s="1">
        <v>24505</v>
      </c>
      <c r="DD20" s="1">
        <v>25045</v>
      </c>
      <c r="DE20" s="1">
        <v>25351</v>
      </c>
      <c r="DF20" s="1">
        <v>25190</v>
      </c>
      <c r="DG20" s="1">
        <v>25282</v>
      </c>
      <c r="DH20" s="1">
        <v>25524</v>
      </c>
      <c r="DI20" s="1">
        <v>25702</v>
      </c>
      <c r="DJ20" s="1">
        <v>26182</v>
      </c>
      <c r="DK20" s="1">
        <v>26715</v>
      </c>
      <c r="DL20" s="1">
        <v>27268</v>
      </c>
      <c r="DM20" s="1">
        <v>27406</v>
      </c>
      <c r="DN20" s="1">
        <v>27581</v>
      </c>
      <c r="DO20" s="1">
        <v>27679</v>
      </c>
      <c r="DP20" s="1">
        <v>27913</v>
      </c>
      <c r="DQ20" s="1">
        <v>28132</v>
      </c>
      <c r="DR20" s="1">
        <v>28319</v>
      </c>
      <c r="DS20" s="1">
        <v>28583</v>
      </c>
      <c r="DT20" s="1">
        <v>28810</v>
      </c>
      <c r="DU20" s="1">
        <v>29036</v>
      </c>
      <c r="DV20" s="1">
        <v>29209</v>
      </c>
      <c r="DW20" s="1">
        <v>29432</v>
      </c>
      <c r="DX20" s="1">
        <v>29660</v>
      </c>
      <c r="DY20" s="1">
        <v>29912</v>
      </c>
      <c r="DZ20" s="1">
        <v>30200</v>
      </c>
      <c r="EA20" s="1">
        <v>30471</v>
      </c>
      <c r="EB20" s="1">
        <v>30623</v>
      </c>
      <c r="EC20" s="1">
        <v>30788</v>
      </c>
      <c r="ED20" s="1">
        <v>31007</v>
      </c>
      <c r="EE20" s="1">
        <v>31292</v>
      </c>
      <c r="EF20" s="1">
        <v>31596</v>
      </c>
      <c r="EG20" s="1">
        <v>31946</v>
      </c>
      <c r="EH20" s="1">
        <v>32203</v>
      </c>
      <c r="EI20" s="1">
        <v>32500</v>
      </c>
      <c r="EJ20" s="1">
        <v>32700</v>
      </c>
      <c r="EK20" s="1">
        <v>32895</v>
      </c>
      <c r="EL20" s="1">
        <v>33261</v>
      </c>
      <c r="EM20" s="1">
        <v>33592</v>
      </c>
      <c r="EN20" s="1">
        <v>33969</v>
      </c>
      <c r="EO20" s="1">
        <v>34351</v>
      </c>
      <c r="EP20" s="1">
        <v>34693</v>
      </c>
      <c r="EQ20" s="1">
        <v>34885</v>
      </c>
      <c r="ER20" s="1">
        <v>35306</v>
      </c>
      <c r="ES20" s="1">
        <v>35600</v>
      </c>
      <c r="ET20" s="1">
        <v>35910</v>
      </c>
      <c r="EU20" s="1">
        <v>36180</v>
      </c>
      <c r="EV20" s="1">
        <v>36463</v>
      </c>
      <c r="EW20" s="1">
        <v>36690</v>
      </c>
      <c r="EX20" s="1">
        <v>37036</v>
      </c>
      <c r="EY20" s="1">
        <v>37336</v>
      </c>
      <c r="EZ20" s="1">
        <v>37672</v>
      </c>
      <c r="FA20" s="1">
        <v>38089</v>
      </c>
      <c r="FB20" s="1">
        <v>38464</v>
      </c>
      <c r="FC20" s="1">
        <v>38841</v>
      </c>
      <c r="FD20" s="1">
        <v>39133</v>
      </c>
      <c r="FE20" s="1">
        <v>39392</v>
      </c>
      <c r="FF20" s="1">
        <v>39737</v>
      </c>
      <c r="FG20" s="1">
        <v>40104</v>
      </c>
      <c r="FH20" s="1">
        <v>40415</v>
      </c>
      <c r="FI20" s="1">
        <v>40866</v>
      </c>
      <c r="FJ20" s="1">
        <v>41189</v>
      </c>
      <c r="FK20" s="1">
        <v>41646</v>
      </c>
      <c r="FL20" s="1">
        <v>41912</v>
      </c>
      <c r="FM20" s="1">
        <v>42141</v>
      </c>
      <c r="FN20" s="1">
        <v>42454</v>
      </c>
      <c r="FO20" s="1">
        <v>42782</v>
      </c>
      <c r="FP20" s="1">
        <v>43156</v>
      </c>
      <c r="FQ20" s="1">
        <v>43569</v>
      </c>
      <c r="FR20" s="1">
        <v>43897</v>
      </c>
      <c r="FS20" s="1">
        <v>44129</v>
      </c>
      <c r="FT20" s="1">
        <v>44416</v>
      </c>
      <c r="FU20" s="1">
        <v>44859</v>
      </c>
      <c r="FV20" s="1">
        <v>45277</v>
      </c>
      <c r="FW20" s="1">
        <v>45679</v>
      </c>
      <c r="FX20" s="1">
        <v>46221</v>
      </c>
    </row>
    <row r="21" spans="1:180" x14ac:dyDescent="0.25">
      <c r="A21" t="s">
        <v>424</v>
      </c>
      <c r="B21" s="1">
        <v>145934462</v>
      </c>
      <c r="C21" s="1">
        <v>16376870</v>
      </c>
      <c r="D21" s="1">
        <v>719449</v>
      </c>
      <c r="E21" s="2">
        <v>492.99458821450003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2</v>
      </c>
      <c r="S21" s="1">
        <v>2</v>
      </c>
      <c r="T21" s="1">
        <v>2</v>
      </c>
      <c r="U21" s="1">
        <v>2</v>
      </c>
      <c r="V21" s="1">
        <v>2</v>
      </c>
      <c r="W21" s="1">
        <v>2</v>
      </c>
      <c r="X21" s="1">
        <v>2</v>
      </c>
      <c r="Y21" s="1">
        <v>2</v>
      </c>
      <c r="Z21" s="1">
        <v>2</v>
      </c>
      <c r="AA21" s="1">
        <v>2</v>
      </c>
      <c r="AB21" s="1">
        <v>2</v>
      </c>
      <c r="AC21" s="1">
        <v>2</v>
      </c>
      <c r="AD21" s="1">
        <v>2</v>
      </c>
      <c r="AE21" s="1">
        <v>2</v>
      </c>
      <c r="AF21" s="1">
        <v>2</v>
      </c>
      <c r="AG21" s="1">
        <v>2</v>
      </c>
      <c r="AH21" s="1">
        <v>2</v>
      </c>
      <c r="AI21" s="1">
        <v>2</v>
      </c>
      <c r="AJ21" s="1">
        <v>2</v>
      </c>
      <c r="AK21" s="1">
        <v>2</v>
      </c>
      <c r="AL21" s="1">
        <v>2</v>
      </c>
      <c r="AM21" s="1">
        <v>2</v>
      </c>
      <c r="AN21" s="1">
        <v>2</v>
      </c>
      <c r="AO21" s="1">
        <v>2</v>
      </c>
      <c r="AP21" s="1">
        <v>2</v>
      </c>
      <c r="AQ21" s="1">
        <v>2</v>
      </c>
      <c r="AR21" s="1">
        <v>2</v>
      </c>
      <c r="AS21" s="1">
        <v>2</v>
      </c>
      <c r="AT21" s="1">
        <v>2</v>
      </c>
      <c r="AU21" s="1">
        <v>2</v>
      </c>
      <c r="AV21" s="1">
        <v>2</v>
      </c>
      <c r="AW21" s="1">
        <v>3</v>
      </c>
      <c r="AX21" s="1">
        <v>3</v>
      </c>
      <c r="AY21" s="1">
        <v>3</v>
      </c>
      <c r="AZ21" s="1">
        <v>4</v>
      </c>
      <c r="BA21" s="1">
        <v>13</v>
      </c>
      <c r="BB21" s="1">
        <v>15</v>
      </c>
      <c r="BC21" s="1">
        <v>17</v>
      </c>
      <c r="BD21" s="1">
        <v>18.5</v>
      </c>
      <c r="BE21" s="1">
        <v>20</v>
      </c>
      <c r="BF21" s="1">
        <v>24</v>
      </c>
      <c r="BG21" s="1">
        <v>28</v>
      </c>
      <c r="BH21" s="1">
        <v>45</v>
      </c>
      <c r="BI21" s="1">
        <v>59</v>
      </c>
      <c r="BJ21" s="1">
        <v>63</v>
      </c>
      <c r="BK21" s="1">
        <v>90</v>
      </c>
      <c r="BL21" s="1">
        <v>114</v>
      </c>
      <c r="BM21" s="1">
        <v>147</v>
      </c>
      <c r="BN21" s="1">
        <v>199</v>
      </c>
      <c r="BO21" s="1">
        <v>253</v>
      </c>
      <c r="BP21" s="1">
        <v>306</v>
      </c>
      <c r="BQ21" s="1">
        <v>367</v>
      </c>
      <c r="BR21" s="1">
        <v>438</v>
      </c>
      <c r="BS21" s="1">
        <v>495</v>
      </c>
      <c r="BT21" s="1">
        <v>658</v>
      </c>
      <c r="BU21" s="1">
        <v>840</v>
      </c>
      <c r="BV21" s="1">
        <v>1036</v>
      </c>
      <c r="BW21" s="1">
        <v>1264</v>
      </c>
      <c r="BX21" s="1">
        <v>1534</v>
      </c>
      <c r="BY21" s="1">
        <v>1836</v>
      </c>
      <c r="BZ21" s="1">
        <v>2337</v>
      </c>
      <c r="CA21" s="1">
        <v>2777</v>
      </c>
      <c r="CB21" s="1">
        <v>3548</v>
      </c>
      <c r="CC21" s="1">
        <v>4149</v>
      </c>
      <c r="CD21" s="1">
        <v>4731</v>
      </c>
      <c r="CE21" s="1">
        <v>5389</v>
      </c>
      <c r="CF21" s="1">
        <v>6343</v>
      </c>
      <c r="CG21" s="1">
        <v>7497</v>
      </c>
      <c r="CH21" s="1">
        <v>8672</v>
      </c>
      <c r="CI21" s="1">
        <v>10131</v>
      </c>
      <c r="CJ21" s="1">
        <v>11917</v>
      </c>
      <c r="CK21" s="1">
        <v>13584</v>
      </c>
      <c r="CL21" s="1">
        <v>15770</v>
      </c>
      <c r="CM21" s="1">
        <v>18328</v>
      </c>
      <c r="CN21" s="1">
        <v>21102</v>
      </c>
      <c r="CO21" s="1">
        <v>24490</v>
      </c>
      <c r="CP21" s="1">
        <v>27938</v>
      </c>
      <c r="CQ21" s="1">
        <v>32008</v>
      </c>
      <c r="CR21" s="1">
        <v>36793</v>
      </c>
      <c r="CS21" s="1">
        <v>42853</v>
      </c>
      <c r="CT21" s="1">
        <v>47121</v>
      </c>
      <c r="CU21" s="1">
        <v>52763</v>
      </c>
      <c r="CV21" s="1">
        <v>57999</v>
      </c>
      <c r="CW21" s="1">
        <v>62773</v>
      </c>
      <c r="CX21" s="1">
        <v>68622</v>
      </c>
      <c r="CY21" s="1">
        <v>74588</v>
      </c>
      <c r="CZ21" s="1">
        <v>80949</v>
      </c>
      <c r="DA21" s="1">
        <v>87147</v>
      </c>
      <c r="DB21" s="1">
        <v>93558</v>
      </c>
      <c r="DC21" s="1">
        <v>99399</v>
      </c>
      <c r="DD21" s="1">
        <v>106498</v>
      </c>
      <c r="DE21" s="1">
        <v>114431</v>
      </c>
      <c r="DF21" s="1">
        <v>124054</v>
      </c>
      <c r="DG21" s="1">
        <v>134687</v>
      </c>
      <c r="DH21" s="1">
        <v>145268</v>
      </c>
      <c r="DI21" s="1">
        <v>155370</v>
      </c>
      <c r="DJ21" s="1">
        <v>165929</v>
      </c>
      <c r="DK21" s="1">
        <v>177160</v>
      </c>
      <c r="DL21" s="1">
        <v>187859</v>
      </c>
      <c r="DM21" s="1">
        <v>198676</v>
      </c>
      <c r="DN21" s="1">
        <v>209688</v>
      </c>
      <c r="DO21" s="1">
        <v>221344</v>
      </c>
      <c r="DP21" s="1">
        <v>232243</v>
      </c>
      <c r="DQ21" s="1">
        <v>242271</v>
      </c>
      <c r="DR21" s="1">
        <v>252245</v>
      </c>
      <c r="DS21" s="1">
        <v>262843</v>
      </c>
      <c r="DT21" s="1">
        <v>272043</v>
      </c>
      <c r="DU21" s="1">
        <v>281752</v>
      </c>
      <c r="DV21" s="1">
        <v>290678</v>
      </c>
      <c r="DW21" s="1">
        <v>299941</v>
      </c>
      <c r="DX21" s="1">
        <v>308705</v>
      </c>
      <c r="DY21" s="1">
        <v>317554</v>
      </c>
      <c r="DZ21" s="1">
        <v>326448</v>
      </c>
      <c r="EA21" s="1">
        <v>335882</v>
      </c>
      <c r="EB21" s="1">
        <v>344481</v>
      </c>
      <c r="EC21" s="1">
        <v>353427</v>
      </c>
      <c r="ED21" s="1">
        <v>362342</v>
      </c>
      <c r="EE21" s="1">
        <v>370680</v>
      </c>
      <c r="EF21" s="1">
        <v>379051</v>
      </c>
      <c r="EG21" s="1">
        <v>387623</v>
      </c>
      <c r="EH21" s="1">
        <v>396575</v>
      </c>
      <c r="EI21" s="1">
        <v>405843</v>
      </c>
      <c r="EJ21" s="1">
        <v>414328</v>
      </c>
      <c r="EK21" s="1">
        <v>423186</v>
      </c>
      <c r="EL21" s="1">
        <v>431715</v>
      </c>
      <c r="EM21" s="1">
        <v>440538</v>
      </c>
      <c r="EN21" s="1">
        <v>449256</v>
      </c>
      <c r="EO21" s="1">
        <v>458102</v>
      </c>
      <c r="EP21" s="1">
        <v>467073</v>
      </c>
      <c r="EQ21" s="1">
        <v>476043</v>
      </c>
      <c r="ER21" s="1">
        <v>484630</v>
      </c>
      <c r="ES21" s="1">
        <v>493023</v>
      </c>
      <c r="ET21" s="1">
        <v>501800</v>
      </c>
      <c r="EU21" s="1">
        <v>510761</v>
      </c>
      <c r="EV21" s="1">
        <v>519458</v>
      </c>
      <c r="EW21" s="1">
        <v>528267</v>
      </c>
      <c r="EX21" s="1">
        <v>536484</v>
      </c>
      <c r="EY21" s="1">
        <v>544725</v>
      </c>
      <c r="EZ21" s="1">
        <v>552549</v>
      </c>
      <c r="FA21" s="1">
        <v>560321</v>
      </c>
      <c r="FB21" s="1">
        <v>568292</v>
      </c>
      <c r="FC21" s="1">
        <v>576162</v>
      </c>
      <c r="FD21" s="1">
        <v>583879</v>
      </c>
      <c r="FE21" s="1">
        <v>591465</v>
      </c>
      <c r="FF21" s="1">
        <v>598878</v>
      </c>
      <c r="FG21" s="1">
        <v>606043</v>
      </c>
      <c r="FH21" s="1">
        <v>613148</v>
      </c>
      <c r="FI21" s="1">
        <v>619936</v>
      </c>
      <c r="FJ21" s="1">
        <v>626779</v>
      </c>
      <c r="FK21" s="1">
        <v>633563</v>
      </c>
      <c r="FL21" s="1">
        <v>640246</v>
      </c>
      <c r="FM21" s="1">
        <v>646929</v>
      </c>
      <c r="FN21" s="1">
        <v>653479</v>
      </c>
      <c r="FO21" s="1">
        <v>660231</v>
      </c>
      <c r="FP21" s="1">
        <v>666941</v>
      </c>
      <c r="FQ21" s="1">
        <v>673564</v>
      </c>
      <c r="FR21" s="1">
        <v>680283</v>
      </c>
      <c r="FS21" s="1">
        <v>686852</v>
      </c>
      <c r="FT21" s="1">
        <v>693215</v>
      </c>
      <c r="FU21" s="1">
        <v>699749</v>
      </c>
      <c r="FV21" s="1">
        <v>706240</v>
      </c>
      <c r="FW21" s="1">
        <v>712863</v>
      </c>
      <c r="FX21" s="1">
        <v>719449</v>
      </c>
    </row>
    <row r="22" spans="1:180" x14ac:dyDescent="0.25">
      <c r="A22" t="s">
        <v>423</v>
      </c>
      <c r="B22" s="1">
        <v>5850342</v>
      </c>
      <c r="C22" s="1">
        <v>700</v>
      </c>
      <c r="D22" s="1">
        <v>45783</v>
      </c>
      <c r="E22" s="2">
        <v>782.56963439059996</v>
      </c>
      <c r="I22" s="1">
        <v>0</v>
      </c>
      <c r="J22" s="1">
        <v>1</v>
      </c>
      <c r="K22" s="1">
        <v>3</v>
      </c>
      <c r="L22" s="1">
        <v>3</v>
      </c>
      <c r="M22" s="1">
        <v>4</v>
      </c>
      <c r="N22" s="1">
        <v>5</v>
      </c>
      <c r="O22" s="1">
        <v>7</v>
      </c>
      <c r="P22" s="1">
        <v>8.5</v>
      </c>
      <c r="Q22" s="1">
        <v>10</v>
      </c>
      <c r="R22" s="1">
        <v>13</v>
      </c>
      <c r="S22" s="1">
        <v>16</v>
      </c>
      <c r="T22" s="1">
        <v>18</v>
      </c>
      <c r="U22" s="1">
        <v>21</v>
      </c>
      <c r="V22" s="1">
        <v>24</v>
      </c>
      <c r="W22" s="1">
        <v>28</v>
      </c>
      <c r="X22" s="1">
        <v>29</v>
      </c>
      <c r="Y22" s="1">
        <v>30</v>
      </c>
      <c r="Z22" s="1">
        <v>33</v>
      </c>
      <c r="AA22" s="1">
        <v>40</v>
      </c>
      <c r="AB22" s="1">
        <v>45</v>
      </c>
      <c r="AC22" s="1">
        <v>47</v>
      </c>
      <c r="AD22" s="1">
        <v>50</v>
      </c>
      <c r="AE22" s="1">
        <v>58</v>
      </c>
      <c r="AF22" s="1">
        <v>67</v>
      </c>
      <c r="AG22" s="1">
        <v>72</v>
      </c>
      <c r="AH22" s="1">
        <v>75</v>
      </c>
      <c r="AI22" s="1">
        <v>77</v>
      </c>
      <c r="AJ22" s="1">
        <v>81</v>
      </c>
      <c r="AK22" s="1">
        <v>84</v>
      </c>
      <c r="AL22" s="1">
        <v>84.5</v>
      </c>
      <c r="AM22" s="1">
        <v>85</v>
      </c>
      <c r="AN22" s="1">
        <v>87</v>
      </c>
      <c r="AO22" s="1">
        <v>89</v>
      </c>
      <c r="AP22" s="1">
        <v>90</v>
      </c>
      <c r="AQ22" s="1">
        <v>91</v>
      </c>
      <c r="AR22" s="1">
        <v>93</v>
      </c>
      <c r="AS22" s="1">
        <v>96</v>
      </c>
      <c r="AT22" s="1">
        <v>99</v>
      </c>
      <c r="AU22" s="1">
        <v>102</v>
      </c>
      <c r="AV22" s="1">
        <v>106</v>
      </c>
      <c r="AW22" s="1">
        <v>108</v>
      </c>
      <c r="AX22" s="1">
        <v>110</v>
      </c>
      <c r="AY22" s="1">
        <v>113.5</v>
      </c>
      <c r="AZ22" s="1">
        <v>117</v>
      </c>
      <c r="BA22" s="1">
        <v>130</v>
      </c>
      <c r="BB22" s="1">
        <v>138</v>
      </c>
      <c r="BC22" s="1">
        <v>150</v>
      </c>
      <c r="BD22" s="1">
        <v>155</v>
      </c>
      <c r="BE22" s="1">
        <v>160</v>
      </c>
      <c r="BF22" s="1">
        <v>178</v>
      </c>
      <c r="BG22" s="1">
        <v>189</v>
      </c>
      <c r="BH22" s="1">
        <v>200</v>
      </c>
      <c r="BI22" s="1">
        <v>212</v>
      </c>
      <c r="BJ22" s="1">
        <v>226</v>
      </c>
      <c r="BK22" s="1">
        <v>243</v>
      </c>
      <c r="BL22" s="1">
        <v>266</v>
      </c>
      <c r="BM22" s="1">
        <v>313</v>
      </c>
      <c r="BN22" s="1">
        <v>345</v>
      </c>
      <c r="BO22" s="1">
        <v>385</v>
      </c>
      <c r="BP22" s="1">
        <v>432</v>
      </c>
      <c r="BQ22" s="1">
        <v>455</v>
      </c>
      <c r="BR22" s="1">
        <v>509</v>
      </c>
      <c r="BS22" s="1">
        <v>558</v>
      </c>
      <c r="BT22" s="1">
        <v>631</v>
      </c>
      <c r="BU22" s="1">
        <v>683</v>
      </c>
      <c r="BV22" s="1">
        <v>732</v>
      </c>
      <c r="BW22" s="1">
        <v>802</v>
      </c>
      <c r="BX22" s="1">
        <v>844</v>
      </c>
      <c r="BY22" s="1">
        <v>879</v>
      </c>
      <c r="BZ22" s="1">
        <v>926</v>
      </c>
      <c r="CA22" s="1">
        <v>1000</v>
      </c>
      <c r="CB22" s="1">
        <v>1049</v>
      </c>
      <c r="CC22" s="1">
        <v>1114</v>
      </c>
      <c r="CD22" s="1">
        <v>1189</v>
      </c>
      <c r="CE22" s="1">
        <v>1309</v>
      </c>
      <c r="CF22" s="1">
        <v>1375</v>
      </c>
      <c r="CG22" s="1">
        <v>1481</v>
      </c>
      <c r="CH22" s="1">
        <v>1623</v>
      </c>
      <c r="CI22" s="1">
        <v>1910</v>
      </c>
      <c r="CJ22" s="1">
        <v>2108</v>
      </c>
      <c r="CK22" s="1">
        <v>2299</v>
      </c>
      <c r="CL22" s="1">
        <v>2532</v>
      </c>
      <c r="CM22" s="1">
        <v>2918</v>
      </c>
      <c r="CN22" s="1">
        <v>3252</v>
      </c>
      <c r="CO22" s="1">
        <v>3699</v>
      </c>
      <c r="CP22" s="1">
        <v>4427</v>
      </c>
      <c r="CQ22" s="1">
        <v>5050</v>
      </c>
      <c r="CR22" s="1">
        <v>5992</v>
      </c>
      <c r="CS22" s="1">
        <v>6588</v>
      </c>
      <c r="CT22" s="1">
        <v>8014</v>
      </c>
      <c r="CU22" s="1">
        <v>9125</v>
      </c>
      <c r="CV22" s="1">
        <v>10141</v>
      </c>
      <c r="CW22" s="1">
        <v>11178</v>
      </c>
      <c r="CX22" s="1">
        <v>12075</v>
      </c>
      <c r="CY22" s="1">
        <v>12693</v>
      </c>
      <c r="CZ22" s="1">
        <v>13624</v>
      </c>
      <c r="DA22" s="1">
        <v>14423</v>
      </c>
      <c r="DB22" s="1">
        <v>14951</v>
      </c>
      <c r="DC22" s="1">
        <v>15641</v>
      </c>
      <c r="DD22" s="1">
        <v>16169</v>
      </c>
      <c r="DE22" s="1">
        <v>17101</v>
      </c>
      <c r="DF22" s="1">
        <v>17548</v>
      </c>
      <c r="DG22" s="1">
        <v>18205</v>
      </c>
      <c r="DH22" s="1">
        <v>18778</v>
      </c>
      <c r="DI22" s="1">
        <v>19410</v>
      </c>
      <c r="DJ22" s="1">
        <v>20198</v>
      </c>
      <c r="DK22" s="1">
        <v>20939</v>
      </c>
      <c r="DL22" s="1">
        <v>21707</v>
      </c>
      <c r="DM22" s="1">
        <v>22460</v>
      </c>
      <c r="DN22" s="1">
        <v>23336</v>
      </c>
      <c r="DO22" s="1">
        <v>23822</v>
      </c>
      <c r="DP22" s="1">
        <v>24671</v>
      </c>
      <c r="DQ22" s="1">
        <v>25346</v>
      </c>
      <c r="DR22" s="1">
        <v>26098</v>
      </c>
      <c r="DS22" s="1">
        <v>26891</v>
      </c>
      <c r="DT22" s="1">
        <v>27356</v>
      </c>
      <c r="DU22" s="1">
        <v>28038</v>
      </c>
      <c r="DV22" s="1">
        <v>28343</v>
      </c>
      <c r="DW22" s="1">
        <v>28794</v>
      </c>
      <c r="DX22" s="1">
        <v>29364</v>
      </c>
      <c r="DY22" s="1">
        <v>29812</v>
      </c>
      <c r="DZ22" s="1">
        <v>30426</v>
      </c>
      <c r="EA22" s="1">
        <v>31068</v>
      </c>
      <c r="EB22" s="1">
        <v>31616</v>
      </c>
      <c r="EC22" s="1">
        <v>31960</v>
      </c>
      <c r="ED22" s="1">
        <v>32343</v>
      </c>
      <c r="EE22" s="1">
        <v>32876</v>
      </c>
      <c r="EF22" s="1">
        <v>33249</v>
      </c>
      <c r="EG22" s="1">
        <v>33860</v>
      </c>
      <c r="EH22" s="1">
        <v>34366</v>
      </c>
      <c r="EI22" s="1">
        <v>34884</v>
      </c>
      <c r="EJ22" s="1">
        <v>35292</v>
      </c>
      <c r="EK22" s="1">
        <v>35836</v>
      </c>
      <c r="EL22" s="1">
        <v>36405</v>
      </c>
      <c r="EM22" s="1">
        <v>36922</v>
      </c>
      <c r="EN22" s="1">
        <v>37183</v>
      </c>
      <c r="EO22" s="1">
        <v>37527</v>
      </c>
      <c r="EP22" s="1">
        <v>37910</v>
      </c>
      <c r="EQ22" s="1">
        <v>38296</v>
      </c>
      <c r="ER22" s="1">
        <v>38514</v>
      </c>
      <c r="ES22" s="1">
        <v>38965</v>
      </c>
      <c r="ET22" s="1">
        <v>39387</v>
      </c>
      <c r="EU22" s="1">
        <v>39850</v>
      </c>
      <c r="EV22" s="1">
        <v>40197</v>
      </c>
      <c r="EW22" s="1">
        <v>40604</v>
      </c>
      <c r="EX22" s="1">
        <v>40818</v>
      </c>
      <c r="EY22" s="1">
        <v>40969</v>
      </c>
      <c r="EZ22" s="1">
        <v>41216</v>
      </c>
      <c r="FA22" s="1">
        <v>41473</v>
      </c>
      <c r="FB22" s="1">
        <v>41615</v>
      </c>
      <c r="FC22" s="1">
        <v>41833</v>
      </c>
      <c r="FD22" s="1">
        <v>42095</v>
      </c>
      <c r="FE22" s="1">
        <v>42313</v>
      </c>
      <c r="FF22" s="1">
        <v>42432</v>
      </c>
      <c r="FG22" s="1">
        <v>42623</v>
      </c>
      <c r="FH22" s="1">
        <v>42736</v>
      </c>
      <c r="FI22" s="1">
        <v>42955</v>
      </c>
      <c r="FJ22" s="1">
        <v>43246</v>
      </c>
      <c r="FK22" s="1">
        <v>43459</v>
      </c>
      <c r="FL22" s="1">
        <v>43661</v>
      </c>
      <c r="FM22" s="1">
        <v>43907</v>
      </c>
      <c r="FN22" s="1">
        <v>44122</v>
      </c>
      <c r="FO22" s="1">
        <v>44310</v>
      </c>
      <c r="FP22" s="1">
        <v>44479</v>
      </c>
      <c r="FQ22" s="1">
        <v>44664</v>
      </c>
      <c r="FR22" s="1">
        <v>44800</v>
      </c>
      <c r="FS22" s="1">
        <v>44983</v>
      </c>
      <c r="FT22" s="1">
        <v>45140</v>
      </c>
      <c r="FU22" s="1">
        <v>45298</v>
      </c>
      <c r="FV22" s="1">
        <v>45423</v>
      </c>
      <c r="FW22" s="1">
        <v>45614</v>
      </c>
      <c r="FX22" s="1">
        <v>45783</v>
      </c>
    </row>
    <row r="23" spans="1:180" x14ac:dyDescent="0.25">
      <c r="A23" t="s">
        <v>422</v>
      </c>
      <c r="B23" s="1">
        <v>46754778</v>
      </c>
      <c r="C23" s="1">
        <v>498800</v>
      </c>
      <c r="D23" s="1">
        <v>253908</v>
      </c>
      <c r="E23" s="2">
        <v>543.06321377459994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2</v>
      </c>
      <c r="AB23" s="1">
        <v>2</v>
      </c>
      <c r="AC23" s="1">
        <v>2</v>
      </c>
      <c r="AD23" s="1">
        <v>2</v>
      </c>
      <c r="AE23" s="1">
        <v>2</v>
      </c>
      <c r="AF23" s="1">
        <v>2</v>
      </c>
      <c r="AG23" s="1">
        <v>2</v>
      </c>
      <c r="AH23" s="1">
        <v>2</v>
      </c>
      <c r="AI23" s="1">
        <v>2</v>
      </c>
      <c r="AJ23" s="1">
        <v>2</v>
      </c>
      <c r="AK23" s="1">
        <v>2</v>
      </c>
      <c r="AL23" s="1">
        <v>2</v>
      </c>
      <c r="AM23" s="1">
        <v>2</v>
      </c>
      <c r="AN23" s="1">
        <v>2</v>
      </c>
      <c r="AO23" s="1">
        <v>2</v>
      </c>
      <c r="AP23" s="1">
        <v>2</v>
      </c>
      <c r="AQ23" s="1">
        <v>6</v>
      </c>
      <c r="AR23" s="1">
        <v>13</v>
      </c>
      <c r="AS23" s="1">
        <v>15</v>
      </c>
      <c r="AT23" s="1">
        <v>32</v>
      </c>
      <c r="AU23" s="1">
        <v>45</v>
      </c>
      <c r="AV23" s="1">
        <v>84</v>
      </c>
      <c r="AW23" s="1">
        <v>120</v>
      </c>
      <c r="AX23" s="1">
        <v>165</v>
      </c>
      <c r="AY23" s="1">
        <v>222</v>
      </c>
      <c r="AZ23" s="1">
        <v>259</v>
      </c>
      <c r="BA23" s="1">
        <v>400</v>
      </c>
      <c r="BB23" s="1">
        <v>500</v>
      </c>
      <c r="BC23" s="1">
        <v>673</v>
      </c>
      <c r="BD23" s="1">
        <v>1073</v>
      </c>
      <c r="BE23" s="1">
        <v>1695</v>
      </c>
      <c r="BF23" s="1">
        <v>2277</v>
      </c>
      <c r="BG23" s="1">
        <v>3754.5</v>
      </c>
      <c r="BH23" s="1">
        <v>5232</v>
      </c>
      <c r="BI23" s="1">
        <v>6391</v>
      </c>
      <c r="BJ23" s="1">
        <v>7798</v>
      </c>
      <c r="BK23" s="1">
        <v>9942</v>
      </c>
      <c r="BL23" s="1">
        <v>11748</v>
      </c>
      <c r="BM23" s="1">
        <v>13910</v>
      </c>
      <c r="BN23" s="1">
        <v>17963</v>
      </c>
      <c r="BO23" s="1">
        <v>20410</v>
      </c>
      <c r="BP23" s="1">
        <v>25374</v>
      </c>
      <c r="BQ23" s="1">
        <v>28768</v>
      </c>
      <c r="BR23" s="1">
        <v>35136</v>
      </c>
      <c r="BS23" s="1">
        <v>39885</v>
      </c>
      <c r="BT23" s="1">
        <v>49515</v>
      </c>
      <c r="BU23" s="1">
        <v>57786</v>
      </c>
      <c r="BV23" s="1">
        <v>65719</v>
      </c>
      <c r="BW23" s="1">
        <v>73235</v>
      </c>
      <c r="BX23" s="1">
        <v>80110</v>
      </c>
      <c r="BY23" s="1">
        <v>87956</v>
      </c>
      <c r="BZ23" s="1">
        <v>95923</v>
      </c>
      <c r="CA23" s="1">
        <v>104118</v>
      </c>
      <c r="CB23" s="1">
        <v>112065</v>
      </c>
      <c r="CC23" s="1">
        <v>119199</v>
      </c>
      <c r="CD23" s="1">
        <v>126168</v>
      </c>
      <c r="CE23" s="1">
        <v>131646</v>
      </c>
      <c r="CF23" s="1">
        <v>136675</v>
      </c>
      <c r="CG23" s="1">
        <v>141942</v>
      </c>
      <c r="CH23" s="1">
        <v>148220</v>
      </c>
      <c r="CI23" s="1">
        <v>153222</v>
      </c>
      <c r="CJ23" s="1">
        <v>158273</v>
      </c>
      <c r="CK23" s="1">
        <v>163027</v>
      </c>
      <c r="CL23" s="1">
        <v>166831</v>
      </c>
      <c r="CM23" s="1">
        <v>170099</v>
      </c>
      <c r="CN23" s="1">
        <v>172541</v>
      </c>
      <c r="CO23" s="1">
        <v>177644</v>
      </c>
      <c r="CP23" s="1">
        <v>184948</v>
      </c>
      <c r="CQ23" s="1">
        <v>190839</v>
      </c>
      <c r="CR23" s="1">
        <v>191726</v>
      </c>
      <c r="CS23" s="1">
        <v>198674</v>
      </c>
      <c r="CT23" s="1">
        <v>200210</v>
      </c>
      <c r="CU23" s="1">
        <v>204178</v>
      </c>
      <c r="CV23" s="1">
        <v>208389</v>
      </c>
      <c r="CW23" s="1">
        <v>213024</v>
      </c>
      <c r="CX23" s="1">
        <v>202990</v>
      </c>
      <c r="CY23" s="1">
        <v>205905</v>
      </c>
      <c r="CZ23" s="1">
        <v>207634</v>
      </c>
      <c r="DA23" s="1">
        <v>209465</v>
      </c>
      <c r="DB23" s="1">
        <v>210773</v>
      </c>
      <c r="DC23" s="1">
        <v>212917</v>
      </c>
      <c r="DD23" s="1">
        <v>213435</v>
      </c>
      <c r="DE23" s="1">
        <v>215216</v>
      </c>
      <c r="DF23" s="1">
        <v>216582</v>
      </c>
      <c r="DG23" s="1">
        <v>217466</v>
      </c>
      <c r="DH23" s="1">
        <v>218011</v>
      </c>
      <c r="DI23" s="1">
        <v>219329</v>
      </c>
      <c r="DJ23" s="1">
        <v>220325</v>
      </c>
      <c r="DK23" s="1">
        <v>221447</v>
      </c>
      <c r="DL23" s="1">
        <v>222857</v>
      </c>
      <c r="DM23" s="1">
        <v>223578</v>
      </c>
      <c r="DN23" s="1">
        <v>224350</v>
      </c>
      <c r="DO23" s="1">
        <v>227436</v>
      </c>
      <c r="DP23" s="1">
        <v>228030</v>
      </c>
      <c r="DQ23" s="1">
        <v>228691</v>
      </c>
      <c r="DR23" s="1">
        <v>229540</v>
      </c>
      <c r="DS23" s="1">
        <v>230183</v>
      </c>
      <c r="DT23" s="1">
        <v>230698</v>
      </c>
      <c r="DU23" s="1">
        <v>231152</v>
      </c>
      <c r="DV23" s="1">
        <v>231606</v>
      </c>
      <c r="DW23" s="1">
        <v>232037</v>
      </c>
      <c r="DX23" s="1">
        <v>232555</v>
      </c>
      <c r="DY23" s="1">
        <v>233037</v>
      </c>
      <c r="DZ23" s="1">
        <v>234824</v>
      </c>
      <c r="EA23" s="1">
        <v>235290</v>
      </c>
      <c r="EB23" s="1">
        <v>235772</v>
      </c>
      <c r="EC23" s="1">
        <v>235400</v>
      </c>
      <c r="ED23" s="1">
        <v>236259</v>
      </c>
      <c r="EE23" s="1">
        <v>237082.5</v>
      </c>
      <c r="EF23" s="1">
        <v>237906</v>
      </c>
      <c r="EG23" s="1">
        <v>238564</v>
      </c>
      <c r="EH23" s="1">
        <v>239228</v>
      </c>
      <c r="EI23" s="1">
        <v>239479</v>
      </c>
      <c r="EJ23" s="1">
        <v>239638</v>
      </c>
      <c r="EK23" s="1">
        <v>239932</v>
      </c>
      <c r="EL23" s="1">
        <v>240326</v>
      </c>
      <c r="EM23" s="1">
        <v>240660</v>
      </c>
      <c r="EN23" s="1">
        <v>240978</v>
      </c>
      <c r="EO23" s="1">
        <v>241310</v>
      </c>
      <c r="EP23" s="1">
        <v>241550</v>
      </c>
      <c r="EQ23" s="1">
        <v>241717</v>
      </c>
      <c r="ER23" s="1">
        <v>241966</v>
      </c>
      <c r="ES23" s="1">
        <v>242280</v>
      </c>
      <c r="ET23" s="1">
        <v>242707</v>
      </c>
      <c r="EU23" s="1">
        <v>243209</v>
      </c>
      <c r="EV23" s="1">
        <v>243605</v>
      </c>
      <c r="EW23" s="1">
        <v>243928</v>
      </c>
      <c r="EX23" s="1">
        <v>244109</v>
      </c>
      <c r="EY23" s="1">
        <v>244328</v>
      </c>
      <c r="EZ23" s="1">
        <v>244683</v>
      </c>
      <c r="FA23" s="1">
        <v>245268</v>
      </c>
      <c r="FB23" s="1">
        <v>245575</v>
      </c>
      <c r="FC23" s="1">
        <v>245938</v>
      </c>
      <c r="FD23" s="1">
        <v>246272</v>
      </c>
      <c r="FE23" s="1">
        <v>246504</v>
      </c>
      <c r="FF23" s="1">
        <v>246752</v>
      </c>
      <c r="FG23" s="1">
        <v>247086</v>
      </c>
      <c r="FH23" s="1">
        <v>247486</v>
      </c>
      <c r="FI23" s="1">
        <v>247905</v>
      </c>
      <c r="FJ23" s="1">
        <v>248469</v>
      </c>
      <c r="FK23" s="1">
        <v>248770</v>
      </c>
      <c r="FL23" s="1">
        <v>248970</v>
      </c>
      <c r="FM23" s="1">
        <v>249271</v>
      </c>
      <c r="FN23" s="1">
        <v>249659</v>
      </c>
      <c r="FO23" s="1">
        <v>250103</v>
      </c>
      <c r="FP23" s="1">
        <v>250545</v>
      </c>
      <c r="FQ23" s="1">
        <v>250959.66666666669</v>
      </c>
      <c r="FR23" s="1">
        <v>251374.33333333331</v>
      </c>
      <c r="FS23" s="1">
        <v>251789</v>
      </c>
      <c r="FT23" s="1">
        <v>252130</v>
      </c>
      <c r="FU23" s="1">
        <v>252513</v>
      </c>
      <c r="FV23" s="1">
        <v>253056</v>
      </c>
      <c r="FW23" s="1">
        <v>253908</v>
      </c>
      <c r="FX23" s="1">
        <v>253908</v>
      </c>
    </row>
    <row r="24" spans="1:180" x14ac:dyDescent="0.25">
      <c r="A24" t="s">
        <v>421</v>
      </c>
      <c r="B24" s="1">
        <v>10099265</v>
      </c>
      <c r="C24" s="1">
        <v>410340</v>
      </c>
      <c r="D24" s="1">
        <v>74898</v>
      </c>
      <c r="E24" s="2">
        <v>741.61832569000001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  <c r="AO24" s="1">
        <v>1</v>
      </c>
      <c r="AP24" s="1">
        <v>1</v>
      </c>
      <c r="AQ24" s="1">
        <v>1</v>
      </c>
      <c r="AR24" s="1">
        <v>2</v>
      </c>
      <c r="AS24" s="1">
        <v>7</v>
      </c>
      <c r="AT24" s="1">
        <v>9.5</v>
      </c>
      <c r="AU24" s="1">
        <v>12</v>
      </c>
      <c r="AV24" s="1">
        <v>14</v>
      </c>
      <c r="AW24" s="1">
        <v>15</v>
      </c>
      <c r="AX24" s="1">
        <v>21</v>
      </c>
      <c r="AY24" s="1">
        <v>35</v>
      </c>
      <c r="AZ24" s="1">
        <v>94</v>
      </c>
      <c r="BA24" s="1">
        <v>101</v>
      </c>
      <c r="BB24" s="1">
        <v>161</v>
      </c>
      <c r="BC24" s="1">
        <v>203</v>
      </c>
      <c r="BD24" s="1">
        <v>248</v>
      </c>
      <c r="BE24" s="1">
        <v>355</v>
      </c>
      <c r="BF24" s="1">
        <v>500</v>
      </c>
      <c r="BG24" s="1">
        <v>599</v>
      </c>
      <c r="BH24" s="1">
        <v>814</v>
      </c>
      <c r="BI24" s="1">
        <v>961</v>
      </c>
      <c r="BJ24" s="1">
        <v>1022</v>
      </c>
      <c r="BK24" s="1">
        <v>1103</v>
      </c>
      <c r="BL24" s="1">
        <v>1190</v>
      </c>
      <c r="BM24" s="1">
        <v>1279</v>
      </c>
      <c r="BN24" s="1">
        <v>1439</v>
      </c>
      <c r="BO24" s="1">
        <v>1639</v>
      </c>
      <c r="BP24" s="1">
        <v>1763</v>
      </c>
      <c r="BQ24" s="1">
        <v>1934</v>
      </c>
      <c r="BR24" s="1">
        <v>2046</v>
      </c>
      <c r="BS24" s="1">
        <v>2286</v>
      </c>
      <c r="BT24" s="1">
        <v>2526</v>
      </c>
      <c r="BU24" s="1">
        <v>2840</v>
      </c>
      <c r="BV24" s="1">
        <v>3069</v>
      </c>
      <c r="BW24" s="1">
        <v>3447</v>
      </c>
      <c r="BX24" s="1">
        <v>3700</v>
      </c>
      <c r="BY24" s="1">
        <v>4028</v>
      </c>
      <c r="BZ24" s="1">
        <v>4435</v>
      </c>
      <c r="CA24" s="1">
        <v>4947</v>
      </c>
      <c r="CB24" s="1">
        <v>5568</v>
      </c>
      <c r="CC24" s="1">
        <v>6131</v>
      </c>
      <c r="CD24" s="1">
        <v>6443</v>
      </c>
      <c r="CE24" s="1">
        <v>6830</v>
      </c>
      <c r="CF24" s="1">
        <v>7206</v>
      </c>
      <c r="CG24" s="1">
        <v>7693</v>
      </c>
      <c r="CH24" s="1">
        <v>8419</v>
      </c>
      <c r="CI24" s="1">
        <v>9141</v>
      </c>
      <c r="CJ24" s="1">
        <v>9685</v>
      </c>
      <c r="CK24" s="1">
        <v>10151</v>
      </c>
      <c r="CL24" s="1">
        <v>10483</v>
      </c>
      <c r="CM24" s="1">
        <v>10948</v>
      </c>
      <c r="CN24" s="1">
        <v>11445</v>
      </c>
      <c r="CO24" s="1">
        <v>11927</v>
      </c>
      <c r="CP24" s="1">
        <v>12540</v>
      </c>
      <c r="CQ24" s="1">
        <v>13216</v>
      </c>
      <c r="CR24" s="1">
        <v>13822</v>
      </c>
      <c r="CS24" s="1">
        <v>14385</v>
      </c>
      <c r="CT24" s="1">
        <v>14777</v>
      </c>
      <c r="CU24" s="1">
        <v>15322</v>
      </c>
      <c r="CV24" s="1">
        <v>16004</v>
      </c>
      <c r="CW24" s="1">
        <v>16755</v>
      </c>
      <c r="CX24" s="1">
        <v>17567</v>
      </c>
      <c r="CY24" s="1">
        <v>18177</v>
      </c>
      <c r="CZ24" s="1">
        <v>18640</v>
      </c>
      <c r="DA24" s="1">
        <v>18926</v>
      </c>
      <c r="DB24" s="1">
        <v>19621</v>
      </c>
      <c r="DC24" s="1">
        <v>20302</v>
      </c>
      <c r="DD24" s="1">
        <v>21092</v>
      </c>
      <c r="DE24" s="1">
        <v>21520</v>
      </c>
      <c r="DF24" s="1">
        <v>22082</v>
      </c>
      <c r="DG24" s="1">
        <v>22317</v>
      </c>
      <c r="DH24" s="1">
        <v>22721</v>
      </c>
      <c r="DI24" s="1">
        <v>23216</v>
      </c>
      <c r="DJ24" s="1">
        <v>23918</v>
      </c>
      <c r="DK24" s="1">
        <v>24623</v>
      </c>
      <c r="DL24" s="1">
        <v>25265</v>
      </c>
      <c r="DM24" s="1">
        <v>25921</v>
      </c>
      <c r="DN24" s="1">
        <v>26322</v>
      </c>
      <c r="DO24" s="1">
        <v>26670</v>
      </c>
      <c r="DP24" s="1">
        <v>27272</v>
      </c>
      <c r="DQ24" s="1">
        <v>27909</v>
      </c>
      <c r="DR24" s="1">
        <v>28582</v>
      </c>
      <c r="DS24" s="1">
        <v>29207</v>
      </c>
      <c r="DT24" s="1">
        <v>29677</v>
      </c>
      <c r="DU24" s="1">
        <v>30143</v>
      </c>
      <c r="DV24" s="1">
        <v>30377</v>
      </c>
      <c r="DW24" s="1">
        <v>30799</v>
      </c>
      <c r="DX24" s="1">
        <v>31523</v>
      </c>
      <c r="DY24" s="1">
        <v>32172</v>
      </c>
      <c r="DZ24" s="1">
        <v>32809</v>
      </c>
      <c r="EA24" s="1">
        <v>33188</v>
      </c>
      <c r="EB24" s="1">
        <v>33459</v>
      </c>
      <c r="EC24" s="1">
        <v>33843</v>
      </c>
      <c r="ED24" s="1">
        <v>34440</v>
      </c>
      <c r="EE24" s="1">
        <v>35088</v>
      </c>
      <c r="EF24" s="1">
        <v>35727</v>
      </c>
      <c r="EG24" s="1">
        <v>36476</v>
      </c>
      <c r="EH24" s="1">
        <v>37113</v>
      </c>
      <c r="EI24" s="1">
        <v>37542</v>
      </c>
      <c r="EJ24" s="1">
        <v>37814</v>
      </c>
      <c r="EK24" s="1">
        <v>38589</v>
      </c>
      <c r="EL24" s="1">
        <v>40803</v>
      </c>
      <c r="EM24" s="1">
        <v>41883</v>
      </c>
      <c r="EN24" s="1">
        <v>42939</v>
      </c>
      <c r="EO24" s="1">
        <v>43887</v>
      </c>
      <c r="EP24" s="1">
        <v>44730</v>
      </c>
      <c r="EQ24" s="1">
        <v>45133</v>
      </c>
      <c r="ER24" s="1">
        <v>45924</v>
      </c>
      <c r="ES24" s="1">
        <v>46814</v>
      </c>
      <c r="ET24" s="1">
        <v>48288</v>
      </c>
      <c r="EU24" s="1">
        <v>49684</v>
      </c>
      <c r="EV24" s="1">
        <v>50931</v>
      </c>
      <c r="EW24" s="1">
        <v>51614</v>
      </c>
      <c r="EX24" s="1">
        <v>52383</v>
      </c>
      <c r="EY24" s="1">
        <v>53323</v>
      </c>
      <c r="EZ24" s="1">
        <v>54562</v>
      </c>
      <c r="FA24" s="1">
        <v>56043</v>
      </c>
      <c r="FB24" s="1">
        <v>58076</v>
      </c>
      <c r="FC24" s="1">
        <v>58591</v>
      </c>
      <c r="FD24" s="1">
        <v>58848</v>
      </c>
      <c r="FE24" s="1">
        <v>58932</v>
      </c>
      <c r="FF24" s="1">
        <v>60837</v>
      </c>
      <c r="FG24" s="1">
        <v>62324</v>
      </c>
      <c r="FH24" s="1">
        <v>63890</v>
      </c>
      <c r="FI24" s="1">
        <v>65137</v>
      </c>
      <c r="FJ24" s="1">
        <v>65980.333333333299</v>
      </c>
      <c r="FK24" s="1">
        <v>66823.666666666701</v>
      </c>
      <c r="FL24" s="1">
        <v>67667</v>
      </c>
      <c r="FM24" s="1">
        <v>68451</v>
      </c>
      <c r="FN24" s="1">
        <v>69692</v>
      </c>
      <c r="FO24" s="1">
        <v>70639</v>
      </c>
      <c r="FP24" s="1">
        <v>71419</v>
      </c>
      <c r="FQ24" s="1">
        <v>71966.333333333299</v>
      </c>
      <c r="FR24" s="1">
        <v>72513.666666666701</v>
      </c>
      <c r="FS24" s="1">
        <v>73061</v>
      </c>
      <c r="FT24" s="1">
        <v>73344</v>
      </c>
      <c r="FU24" s="1">
        <v>73858</v>
      </c>
      <c r="FV24" s="1">
        <v>74333</v>
      </c>
      <c r="FW24" s="1">
        <v>74898</v>
      </c>
      <c r="FX24" s="1">
        <v>74898</v>
      </c>
    </row>
    <row r="25" spans="1:180" x14ac:dyDescent="0.25">
      <c r="A25" t="s">
        <v>0</v>
      </c>
      <c r="B25" s="1">
        <v>8654622</v>
      </c>
      <c r="C25" s="1">
        <v>39516</v>
      </c>
      <c r="D25" s="1">
        <v>32817</v>
      </c>
      <c r="E25" s="2">
        <v>379.18467149690002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>
        <v>8</v>
      </c>
      <c r="AT25" s="1">
        <v>13</v>
      </c>
      <c r="AU25" s="1">
        <v>18</v>
      </c>
      <c r="AV25" s="1">
        <v>27</v>
      </c>
      <c r="AW25" s="1">
        <v>42</v>
      </c>
      <c r="AX25" s="1">
        <v>56</v>
      </c>
      <c r="AY25" s="1">
        <v>90</v>
      </c>
      <c r="AZ25" s="1">
        <v>114</v>
      </c>
      <c r="BA25" s="1">
        <v>214</v>
      </c>
      <c r="BB25" s="1">
        <v>268</v>
      </c>
      <c r="BC25" s="1">
        <v>337</v>
      </c>
      <c r="BD25" s="1">
        <v>374</v>
      </c>
      <c r="BE25" s="1">
        <v>491</v>
      </c>
      <c r="BF25" s="1">
        <v>652</v>
      </c>
      <c r="BG25" s="1">
        <v>895.5</v>
      </c>
      <c r="BH25" s="1">
        <v>1139</v>
      </c>
      <c r="BI25" s="1">
        <v>1359</v>
      </c>
      <c r="BJ25" s="1">
        <v>2200</v>
      </c>
      <c r="BK25" s="1">
        <v>2450</v>
      </c>
      <c r="BL25" s="1">
        <v>2700</v>
      </c>
      <c r="BM25" s="1">
        <v>3028</v>
      </c>
      <c r="BN25" s="1">
        <v>4075</v>
      </c>
      <c r="BO25" s="1">
        <v>5294</v>
      </c>
      <c r="BP25" s="1">
        <v>6575</v>
      </c>
      <c r="BQ25" s="1">
        <v>7474</v>
      </c>
      <c r="BR25" s="1">
        <v>8795</v>
      </c>
      <c r="BS25" s="1">
        <v>9877</v>
      </c>
      <c r="BT25" s="1">
        <v>10897</v>
      </c>
      <c r="BU25" s="1">
        <v>11811</v>
      </c>
      <c r="BV25" s="1">
        <v>12928</v>
      </c>
      <c r="BW25" s="1">
        <v>14076</v>
      </c>
      <c r="BX25" s="1">
        <v>14829</v>
      </c>
      <c r="BY25" s="1">
        <v>15922</v>
      </c>
      <c r="BZ25" s="1">
        <v>16605</v>
      </c>
      <c r="CA25" s="1">
        <v>17768</v>
      </c>
      <c r="CB25" s="1">
        <v>18827</v>
      </c>
      <c r="CC25" s="1">
        <v>19606</v>
      </c>
      <c r="CD25" s="1">
        <v>20505</v>
      </c>
      <c r="CE25" s="1">
        <v>21100</v>
      </c>
      <c r="CF25" s="1">
        <v>21657</v>
      </c>
      <c r="CG25" s="1">
        <v>22253</v>
      </c>
      <c r="CH25" s="1">
        <v>23280</v>
      </c>
      <c r="CI25" s="1">
        <v>24051</v>
      </c>
      <c r="CJ25" s="1">
        <v>24551</v>
      </c>
      <c r="CK25" s="1">
        <v>25107</v>
      </c>
      <c r="CL25" s="1">
        <v>25415</v>
      </c>
      <c r="CM25" s="1">
        <v>25688</v>
      </c>
      <c r="CN25" s="1">
        <v>25936</v>
      </c>
      <c r="CO25" s="1">
        <v>26336</v>
      </c>
      <c r="CP25" s="1">
        <v>26732</v>
      </c>
      <c r="CQ25" s="1">
        <v>27078</v>
      </c>
      <c r="CR25" s="1">
        <v>27404</v>
      </c>
      <c r="CS25" s="1">
        <v>27740</v>
      </c>
      <c r="CT25" s="1">
        <v>27944</v>
      </c>
      <c r="CU25" s="1">
        <v>28063</v>
      </c>
      <c r="CV25" s="1">
        <v>28268</v>
      </c>
      <c r="CW25" s="1">
        <v>28496</v>
      </c>
      <c r="CX25" s="1">
        <v>28677</v>
      </c>
      <c r="CY25" s="1">
        <v>28894</v>
      </c>
      <c r="CZ25" s="1">
        <v>29061</v>
      </c>
      <c r="DA25" s="1">
        <v>29164</v>
      </c>
      <c r="DB25" s="1">
        <v>29264</v>
      </c>
      <c r="DC25" s="1">
        <v>29407</v>
      </c>
      <c r="DD25" s="1">
        <v>29586</v>
      </c>
      <c r="DE25" s="1">
        <v>29705</v>
      </c>
      <c r="DF25" s="1">
        <v>29817</v>
      </c>
      <c r="DG25" s="1">
        <v>29905</v>
      </c>
      <c r="DH25" s="1">
        <v>29981</v>
      </c>
      <c r="DI25" s="1">
        <v>30009</v>
      </c>
      <c r="DJ25" s="1">
        <v>30060</v>
      </c>
      <c r="DK25" s="1">
        <v>30126</v>
      </c>
      <c r="DL25" s="1">
        <v>30207</v>
      </c>
      <c r="DM25" s="1">
        <v>30251</v>
      </c>
      <c r="DN25" s="1">
        <v>30305</v>
      </c>
      <c r="DO25" s="1">
        <v>30344</v>
      </c>
      <c r="DP25" s="1">
        <v>30380</v>
      </c>
      <c r="DQ25" s="1">
        <v>30413</v>
      </c>
      <c r="DR25" s="1">
        <v>30463</v>
      </c>
      <c r="DS25" s="1">
        <v>30514</v>
      </c>
      <c r="DT25" s="1">
        <v>30572</v>
      </c>
      <c r="DU25" s="1">
        <v>30587</v>
      </c>
      <c r="DV25" s="1">
        <v>30597</v>
      </c>
      <c r="DW25" s="1">
        <v>30618</v>
      </c>
      <c r="DX25" s="1">
        <v>30658</v>
      </c>
      <c r="DY25" s="1">
        <v>30694</v>
      </c>
      <c r="DZ25" s="1">
        <v>30707</v>
      </c>
      <c r="EA25" s="1">
        <v>30725</v>
      </c>
      <c r="EB25" s="1">
        <v>30736</v>
      </c>
      <c r="EC25" s="1">
        <v>30746</v>
      </c>
      <c r="ED25" s="1">
        <v>30761</v>
      </c>
      <c r="EE25" s="1">
        <v>30776</v>
      </c>
      <c r="EF25" s="1">
        <v>30796</v>
      </c>
      <c r="EG25" s="1">
        <v>30828</v>
      </c>
      <c r="EH25" s="1">
        <v>30845</v>
      </c>
      <c r="EI25" s="1">
        <v>30862</v>
      </c>
      <c r="EJ25" s="1">
        <v>30871</v>
      </c>
      <c r="EK25" s="1">
        <v>30874</v>
      </c>
      <c r="EL25" s="1">
        <v>30893</v>
      </c>
      <c r="EM25" s="1">
        <v>30913</v>
      </c>
      <c r="EN25" s="1">
        <v>30936</v>
      </c>
      <c r="EO25" s="1">
        <v>30956</v>
      </c>
      <c r="EP25" s="1">
        <v>30965</v>
      </c>
      <c r="EQ25" s="1">
        <v>30972</v>
      </c>
      <c r="ER25" s="1">
        <v>30988</v>
      </c>
      <c r="ES25" s="1">
        <v>31011</v>
      </c>
      <c r="ET25" s="1">
        <v>31044</v>
      </c>
      <c r="EU25" s="1">
        <v>31063</v>
      </c>
      <c r="EV25" s="1">
        <v>31094</v>
      </c>
      <c r="EW25" s="1">
        <v>31117</v>
      </c>
      <c r="EX25" s="1">
        <v>31131</v>
      </c>
      <c r="EY25" s="1">
        <v>31154</v>
      </c>
      <c r="EZ25" s="1">
        <v>31187</v>
      </c>
      <c r="FA25" s="1">
        <v>31200</v>
      </c>
      <c r="FB25" s="1">
        <v>31235</v>
      </c>
      <c r="FC25" s="1">
        <v>31243</v>
      </c>
      <c r="FD25" s="1">
        <v>31292</v>
      </c>
      <c r="FE25" s="1">
        <v>31310</v>
      </c>
      <c r="FF25" s="1">
        <v>31332</v>
      </c>
      <c r="FG25" s="1">
        <v>31376</v>
      </c>
      <c r="FH25" s="1">
        <v>31428</v>
      </c>
      <c r="FI25" s="1">
        <v>31486</v>
      </c>
      <c r="FJ25" s="1">
        <v>31555</v>
      </c>
      <c r="FK25" s="1">
        <v>31617</v>
      </c>
      <c r="FL25" s="1">
        <v>31652</v>
      </c>
      <c r="FM25" s="1">
        <v>31714</v>
      </c>
      <c r="FN25" s="1">
        <v>31851</v>
      </c>
      <c r="FO25" s="1">
        <v>31967</v>
      </c>
      <c r="FP25" s="1">
        <v>32101</v>
      </c>
      <c r="FQ25" s="1">
        <v>32198</v>
      </c>
      <c r="FR25" s="1">
        <v>32268</v>
      </c>
      <c r="FS25" s="1">
        <v>32315</v>
      </c>
      <c r="FT25" s="1">
        <v>32369</v>
      </c>
      <c r="FU25" s="1">
        <v>32498</v>
      </c>
      <c r="FV25" s="1">
        <v>32586</v>
      </c>
      <c r="FW25" s="1">
        <v>32690</v>
      </c>
      <c r="FX25" s="1">
        <v>32817</v>
      </c>
    </row>
    <row r="26" spans="1:180" x14ac:dyDescent="0.25">
      <c r="A26" t="s">
        <v>420</v>
      </c>
      <c r="B26" s="1">
        <v>331002651</v>
      </c>
      <c r="C26" s="1">
        <v>9147420</v>
      </c>
      <c r="D26" s="1">
        <v>3245925</v>
      </c>
      <c r="E26" s="2">
        <v>980.63413999670001</v>
      </c>
      <c r="I26" s="1">
        <v>1</v>
      </c>
      <c r="J26" s="1">
        <v>1</v>
      </c>
      <c r="K26" s="1">
        <v>2</v>
      </c>
      <c r="L26" s="1">
        <v>2</v>
      </c>
      <c r="M26" s="1">
        <v>5</v>
      </c>
      <c r="N26" s="1">
        <v>5.4</v>
      </c>
      <c r="O26" s="1">
        <v>5.8</v>
      </c>
      <c r="P26" s="1">
        <v>6.2</v>
      </c>
      <c r="Q26" s="1">
        <v>6.6</v>
      </c>
      <c r="R26" s="1">
        <v>7</v>
      </c>
      <c r="S26" s="1">
        <v>8</v>
      </c>
      <c r="T26" s="1">
        <v>9.5</v>
      </c>
      <c r="U26" s="1">
        <v>11</v>
      </c>
      <c r="V26" s="1">
        <v>11.125</v>
      </c>
      <c r="W26" s="1">
        <v>11.25</v>
      </c>
      <c r="X26" s="1">
        <v>11.375</v>
      </c>
      <c r="Y26" s="1">
        <v>11.5</v>
      </c>
      <c r="Z26" s="1">
        <v>11.625</v>
      </c>
      <c r="AA26" s="1">
        <v>11.75</v>
      </c>
      <c r="AB26" s="1">
        <v>11.875</v>
      </c>
      <c r="AC26" s="1">
        <v>12</v>
      </c>
      <c r="AD26" s="1">
        <v>12.5</v>
      </c>
      <c r="AE26" s="1">
        <v>13</v>
      </c>
      <c r="AF26" s="1">
        <v>13.25</v>
      </c>
      <c r="AG26" s="1">
        <v>13.5</v>
      </c>
      <c r="AH26" s="1">
        <v>13.75</v>
      </c>
      <c r="AI26" s="1">
        <v>14</v>
      </c>
      <c r="AJ26" s="1">
        <v>14.25</v>
      </c>
      <c r="AK26" s="1">
        <v>14.5</v>
      </c>
      <c r="AL26" s="1">
        <v>14.75</v>
      </c>
      <c r="AM26" s="1">
        <v>15</v>
      </c>
      <c r="AN26" s="1">
        <v>15.166666666699999</v>
      </c>
      <c r="AO26" s="1">
        <v>15.333333333300001</v>
      </c>
      <c r="AP26" s="1">
        <v>15.5</v>
      </c>
      <c r="AQ26" s="1">
        <v>15.666666666699999</v>
      </c>
      <c r="AR26" s="1">
        <v>15.833333333300001</v>
      </c>
      <c r="AS26" s="1">
        <v>16</v>
      </c>
      <c r="AT26" s="1">
        <v>20</v>
      </c>
      <c r="AU26" s="1">
        <v>24</v>
      </c>
      <c r="AV26" s="1">
        <v>30</v>
      </c>
      <c r="AW26" s="1">
        <v>53</v>
      </c>
      <c r="AX26" s="1">
        <v>73</v>
      </c>
      <c r="AY26" s="1">
        <v>104</v>
      </c>
      <c r="AZ26" s="1">
        <v>174</v>
      </c>
      <c r="BA26" s="1">
        <v>222</v>
      </c>
      <c r="BB26" s="1">
        <v>337</v>
      </c>
      <c r="BC26" s="1">
        <v>451</v>
      </c>
      <c r="BD26" s="1">
        <v>519</v>
      </c>
      <c r="BE26" s="1">
        <v>711</v>
      </c>
      <c r="BF26" s="1">
        <v>1109</v>
      </c>
      <c r="BG26" s="1">
        <v>1561</v>
      </c>
      <c r="BH26" s="1">
        <v>2157</v>
      </c>
      <c r="BI26" s="1">
        <v>2870</v>
      </c>
      <c r="BJ26" s="1">
        <v>2968</v>
      </c>
      <c r="BK26" s="1">
        <v>4360</v>
      </c>
      <c r="BL26" s="1">
        <v>6141</v>
      </c>
      <c r="BM26" s="1">
        <v>8917</v>
      </c>
      <c r="BN26" s="1">
        <v>14157</v>
      </c>
      <c r="BO26" s="1">
        <v>19479</v>
      </c>
      <c r="BP26" s="1">
        <v>25825</v>
      </c>
      <c r="BQ26" s="1">
        <v>33761</v>
      </c>
      <c r="BR26" s="1">
        <v>43850</v>
      </c>
      <c r="BS26" s="1">
        <v>54112</v>
      </c>
      <c r="BT26" s="1">
        <v>66055</v>
      </c>
      <c r="BU26" s="1">
        <v>84091</v>
      </c>
      <c r="BV26" s="1">
        <v>102276</v>
      </c>
      <c r="BW26" s="1">
        <v>122069</v>
      </c>
      <c r="BX26" s="1">
        <v>141205</v>
      </c>
      <c r="BY26" s="1">
        <v>162707</v>
      </c>
      <c r="BZ26" s="1">
        <v>188724</v>
      </c>
      <c r="CA26" s="1">
        <v>214205</v>
      </c>
      <c r="CB26" s="1">
        <v>244610</v>
      </c>
      <c r="CC26" s="1">
        <v>276547</v>
      </c>
      <c r="CD26" s="1">
        <v>309699</v>
      </c>
      <c r="CE26" s="1">
        <v>337573</v>
      </c>
      <c r="CF26" s="1">
        <v>367215</v>
      </c>
      <c r="CG26" s="1">
        <v>397992</v>
      </c>
      <c r="CH26" s="1">
        <v>429686</v>
      </c>
      <c r="CI26" s="1">
        <v>464442</v>
      </c>
      <c r="CJ26" s="1">
        <v>497943</v>
      </c>
      <c r="CK26" s="1">
        <v>527969</v>
      </c>
      <c r="CL26" s="1">
        <v>556522</v>
      </c>
      <c r="CM26" s="1">
        <v>581813</v>
      </c>
      <c r="CN26" s="1">
        <v>608878</v>
      </c>
      <c r="CO26" s="1">
        <v>637974</v>
      </c>
      <c r="CP26" s="1">
        <v>669272</v>
      </c>
      <c r="CQ26" s="1">
        <v>701996</v>
      </c>
      <c r="CR26" s="1">
        <v>730337</v>
      </c>
      <c r="CS26" s="1">
        <v>756375</v>
      </c>
      <c r="CT26" s="1">
        <v>783716</v>
      </c>
      <c r="CU26" s="1">
        <v>809228</v>
      </c>
      <c r="CV26" s="1">
        <v>837422</v>
      </c>
      <c r="CW26" s="1">
        <v>871617</v>
      </c>
      <c r="CX26" s="1">
        <v>907908</v>
      </c>
      <c r="CY26" s="1">
        <v>940829</v>
      </c>
      <c r="CZ26" s="1">
        <v>968518</v>
      </c>
      <c r="DA26" s="1">
        <v>990999</v>
      </c>
      <c r="DB26" s="1">
        <v>1015518</v>
      </c>
      <c r="DC26" s="1">
        <v>1042926</v>
      </c>
      <c r="DD26" s="1">
        <v>1072667</v>
      </c>
      <c r="DE26" s="1">
        <v>1106829</v>
      </c>
      <c r="DF26" s="1">
        <v>1136024</v>
      </c>
      <c r="DG26" s="1">
        <v>1161611</v>
      </c>
      <c r="DH26" s="1">
        <v>1184086</v>
      </c>
      <c r="DI26" s="1">
        <v>1208271</v>
      </c>
      <c r="DJ26" s="1">
        <v>1233527</v>
      </c>
      <c r="DK26" s="1">
        <v>1261409</v>
      </c>
      <c r="DL26" s="1">
        <v>1288587</v>
      </c>
      <c r="DM26" s="1">
        <v>1314320</v>
      </c>
      <c r="DN26" s="1">
        <v>1334084</v>
      </c>
      <c r="DO26" s="1">
        <v>1352962</v>
      </c>
      <c r="DP26" s="1">
        <v>1374916</v>
      </c>
      <c r="DQ26" s="1">
        <v>1396109</v>
      </c>
      <c r="DR26" s="1">
        <v>1423726</v>
      </c>
      <c r="DS26" s="1">
        <v>1449026</v>
      </c>
      <c r="DT26" s="1">
        <v>1474127</v>
      </c>
      <c r="DU26" s="1">
        <v>1493131</v>
      </c>
      <c r="DV26" s="1">
        <v>1514900</v>
      </c>
      <c r="DW26" s="1">
        <v>1535349</v>
      </c>
      <c r="DX26" s="1">
        <v>1558970</v>
      </c>
      <c r="DY26" s="1">
        <v>1584511</v>
      </c>
      <c r="DZ26" s="1">
        <v>1608652</v>
      </c>
      <c r="EA26" s="1">
        <v>1630475</v>
      </c>
      <c r="EB26" s="1">
        <v>1651288</v>
      </c>
      <c r="EC26" s="1">
        <v>1670279</v>
      </c>
      <c r="ED26" s="1">
        <v>1689162</v>
      </c>
      <c r="EE26" s="1">
        <v>1707444</v>
      </c>
      <c r="EF26" s="1">
        <v>1730259</v>
      </c>
      <c r="EG26" s="1">
        <v>1754763</v>
      </c>
      <c r="EH26" s="1">
        <v>1778993</v>
      </c>
      <c r="EI26" s="1">
        <v>1799122</v>
      </c>
      <c r="EJ26" s="1">
        <v>1816476</v>
      </c>
      <c r="EK26" s="1">
        <v>1837371</v>
      </c>
      <c r="EL26" s="1">
        <v>1857329</v>
      </c>
      <c r="EM26" s="1">
        <v>1878680</v>
      </c>
      <c r="EN26" s="1">
        <v>1903904</v>
      </c>
      <c r="EO26" s="1">
        <v>1926636</v>
      </c>
      <c r="EP26" s="1">
        <v>1944367</v>
      </c>
      <c r="EQ26" s="1">
        <v>1961781</v>
      </c>
      <c r="ER26" s="1">
        <v>1979908</v>
      </c>
      <c r="ES26" s="1">
        <v>2000702</v>
      </c>
      <c r="ET26" s="1">
        <v>2023652</v>
      </c>
      <c r="EU26" s="1">
        <v>2048986</v>
      </c>
      <c r="EV26" s="1">
        <v>2074542</v>
      </c>
      <c r="EW26" s="1">
        <v>2094366</v>
      </c>
      <c r="EX26" s="1">
        <v>2114026</v>
      </c>
      <c r="EY26" s="1">
        <v>2137731</v>
      </c>
      <c r="EZ26" s="1">
        <v>2163290</v>
      </c>
      <c r="FA26" s="1">
        <v>2191099</v>
      </c>
      <c r="FB26" s="1">
        <v>2222579</v>
      </c>
      <c r="FC26" s="1">
        <v>2255327</v>
      </c>
      <c r="FD26" s="1">
        <v>2281766</v>
      </c>
      <c r="FE26" s="1">
        <v>2312302</v>
      </c>
      <c r="FF26" s="1">
        <v>2347491</v>
      </c>
      <c r="FG26" s="1">
        <v>2382426</v>
      </c>
      <c r="FH26" s="1">
        <v>2422299</v>
      </c>
      <c r="FI26" s="1">
        <v>2467554</v>
      </c>
      <c r="FJ26" s="1">
        <v>2510259</v>
      </c>
      <c r="FK26" s="1">
        <v>2549294</v>
      </c>
      <c r="FL26" s="1">
        <v>2590668</v>
      </c>
      <c r="FM26" s="1">
        <v>2636414</v>
      </c>
      <c r="FN26" s="1">
        <v>2687588</v>
      </c>
      <c r="FO26" s="1">
        <v>2742049</v>
      </c>
      <c r="FP26" s="1">
        <v>2795361</v>
      </c>
      <c r="FQ26" s="1">
        <v>2841241</v>
      </c>
      <c r="FR26" s="1">
        <v>2891124</v>
      </c>
      <c r="FS26" s="1">
        <v>2936077</v>
      </c>
      <c r="FT26" s="1">
        <v>2996098</v>
      </c>
      <c r="FU26" s="1">
        <v>3054699</v>
      </c>
      <c r="FV26" s="1">
        <v>3117946</v>
      </c>
      <c r="FW26" s="1">
        <v>3184573</v>
      </c>
      <c r="FX26" s="1">
        <v>3245925</v>
      </c>
    </row>
    <row r="27" spans="1:180" x14ac:dyDescent="0.25">
      <c r="A27" t="s">
        <v>419</v>
      </c>
      <c r="B27" s="1">
        <v>67886011</v>
      </c>
      <c r="C27" s="1">
        <v>241930</v>
      </c>
      <c r="D27" s="1">
        <v>288953</v>
      </c>
      <c r="E27" s="2">
        <v>425.64439380599998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2</v>
      </c>
      <c r="S27" s="1">
        <v>2</v>
      </c>
      <c r="T27" s="1">
        <v>2</v>
      </c>
      <c r="U27" s="1">
        <v>8</v>
      </c>
      <c r="V27" s="1">
        <v>8.5</v>
      </c>
      <c r="W27" s="1">
        <v>9</v>
      </c>
      <c r="X27" s="1">
        <v>10.333333333300001</v>
      </c>
      <c r="Y27" s="1">
        <v>11.666666666699999</v>
      </c>
      <c r="Z27" s="1">
        <v>13</v>
      </c>
      <c r="AA27" s="1">
        <v>14</v>
      </c>
      <c r="AB27" s="1">
        <v>14.5</v>
      </c>
      <c r="AC27" s="1">
        <v>15</v>
      </c>
      <c r="AD27" s="1">
        <v>16</v>
      </c>
      <c r="AE27" s="1">
        <v>17</v>
      </c>
      <c r="AF27" s="1">
        <v>18</v>
      </c>
      <c r="AG27" s="1">
        <v>18.333333333300001</v>
      </c>
      <c r="AH27" s="1">
        <v>18.666666666699999</v>
      </c>
      <c r="AI27" s="1">
        <v>19</v>
      </c>
      <c r="AJ27" s="1">
        <v>19.5</v>
      </c>
      <c r="AK27" s="1">
        <v>20</v>
      </c>
      <c r="AL27" s="1">
        <v>22</v>
      </c>
      <c r="AM27" s="1">
        <v>23</v>
      </c>
      <c r="AN27" s="1">
        <v>25.5</v>
      </c>
      <c r="AO27" s="1">
        <v>28</v>
      </c>
      <c r="AP27" s="1">
        <v>30</v>
      </c>
      <c r="AQ27" s="1">
        <v>34</v>
      </c>
      <c r="AR27" s="1">
        <v>37</v>
      </c>
      <c r="AS27" s="1">
        <v>44</v>
      </c>
      <c r="AT27" s="1">
        <v>56</v>
      </c>
      <c r="AU27" s="1">
        <v>61</v>
      </c>
      <c r="AV27" s="1">
        <v>94</v>
      </c>
      <c r="AW27" s="1">
        <v>134</v>
      </c>
      <c r="AX27" s="1">
        <v>189</v>
      </c>
      <c r="AY27" s="1">
        <v>245</v>
      </c>
      <c r="AZ27" s="1">
        <v>294</v>
      </c>
      <c r="BA27" s="1">
        <v>373</v>
      </c>
      <c r="BB27" s="1">
        <v>428</v>
      </c>
      <c r="BC27" s="1">
        <v>482</v>
      </c>
      <c r="BD27" s="1">
        <v>629</v>
      </c>
      <c r="BE27" s="1">
        <v>887</v>
      </c>
      <c r="BF27" s="1">
        <v>1298</v>
      </c>
      <c r="BG27" s="1">
        <v>1787</v>
      </c>
      <c r="BH27" s="1">
        <v>2266</v>
      </c>
      <c r="BI27" s="1">
        <v>2630</v>
      </c>
      <c r="BJ27" s="1">
        <v>3072</v>
      </c>
      <c r="BK27" s="1">
        <v>3684</v>
      </c>
      <c r="BL27" s="1">
        <v>4452</v>
      </c>
      <c r="BM27" s="1">
        <v>5451</v>
      </c>
      <c r="BN27" s="1">
        <v>6506</v>
      </c>
      <c r="BO27" s="1">
        <v>7760</v>
      </c>
      <c r="BP27" s="1">
        <v>8957</v>
      </c>
      <c r="BQ27" s="1">
        <v>10333</v>
      </c>
      <c r="BR27" s="1">
        <v>12668</v>
      </c>
      <c r="BS27" s="1">
        <v>15039</v>
      </c>
      <c r="BT27" s="1">
        <v>17732</v>
      </c>
      <c r="BU27" s="1">
        <v>20816</v>
      </c>
      <c r="BV27" s="1">
        <v>24017</v>
      </c>
      <c r="BW27" s="1">
        <v>26839</v>
      </c>
      <c r="BX27" s="1">
        <v>29696</v>
      </c>
      <c r="BY27" s="1">
        <v>33969</v>
      </c>
      <c r="BZ27" s="1">
        <v>38484</v>
      </c>
      <c r="CA27" s="1">
        <v>43398</v>
      </c>
      <c r="CB27" s="1">
        <v>48263</v>
      </c>
      <c r="CC27" s="1">
        <v>53178</v>
      </c>
      <c r="CD27" s="1">
        <v>57198</v>
      </c>
      <c r="CE27" s="1">
        <v>60792</v>
      </c>
      <c r="CF27" s="1">
        <v>66067</v>
      </c>
      <c r="CG27" s="1">
        <v>71517</v>
      </c>
      <c r="CH27" s="1">
        <v>76646</v>
      </c>
      <c r="CI27" s="1">
        <v>81498</v>
      </c>
      <c r="CJ27" s="1">
        <v>85813</v>
      </c>
      <c r="CK27" s="1">
        <v>89390</v>
      </c>
      <c r="CL27" s="1">
        <v>92885</v>
      </c>
      <c r="CM27" s="1">
        <v>97068</v>
      </c>
      <c r="CN27" s="1">
        <v>101393</v>
      </c>
      <c r="CO27" s="1">
        <v>106458</v>
      </c>
      <c r="CP27" s="1">
        <v>111756</v>
      </c>
      <c r="CQ27" s="1">
        <v>116721</v>
      </c>
      <c r="CR27" s="1">
        <v>121437</v>
      </c>
      <c r="CS27" s="1">
        <v>125289</v>
      </c>
      <c r="CT27" s="1">
        <v>130147</v>
      </c>
      <c r="CU27" s="1">
        <v>134907</v>
      </c>
      <c r="CV27" s="1">
        <v>140397</v>
      </c>
      <c r="CW27" s="1">
        <v>145540</v>
      </c>
      <c r="CX27" s="1">
        <v>150513</v>
      </c>
      <c r="CY27" s="1">
        <v>154261</v>
      </c>
      <c r="CZ27" s="1">
        <v>157729</v>
      </c>
      <c r="DA27" s="1">
        <v>162431</v>
      </c>
      <c r="DB27" s="1">
        <v>167152</v>
      </c>
      <c r="DC27" s="1">
        <v>172587</v>
      </c>
      <c r="DD27" s="1">
        <v>177543</v>
      </c>
      <c r="DE27" s="1">
        <v>182270</v>
      </c>
      <c r="DF27" s="1">
        <v>185491</v>
      </c>
      <c r="DG27" s="1">
        <v>188465</v>
      </c>
      <c r="DH27" s="1">
        <v>191843</v>
      </c>
      <c r="DI27" s="1">
        <v>195527</v>
      </c>
      <c r="DJ27" s="1">
        <v>199358</v>
      </c>
      <c r="DK27" s="1">
        <v>203125</v>
      </c>
      <c r="DL27" s="1">
        <v>206174</v>
      </c>
      <c r="DM27" s="1">
        <v>208324</v>
      </c>
      <c r="DN27" s="1">
        <v>210645</v>
      </c>
      <c r="DO27" s="1">
        <v>214228</v>
      </c>
      <c r="DP27" s="1">
        <v>217617</v>
      </c>
      <c r="DQ27" s="1">
        <v>220915</v>
      </c>
      <c r="DR27" s="1">
        <v>223524</v>
      </c>
      <c r="DS27" s="1">
        <v>226041</v>
      </c>
      <c r="DT27" s="1">
        <v>228106</v>
      </c>
      <c r="DU27" s="1">
        <v>229932</v>
      </c>
      <c r="DV27" s="1">
        <v>232506</v>
      </c>
      <c r="DW27" s="1">
        <v>235547</v>
      </c>
      <c r="DX27" s="1">
        <v>238253</v>
      </c>
      <c r="DY27" s="1">
        <v>240795</v>
      </c>
      <c r="DZ27" s="1">
        <v>242825</v>
      </c>
      <c r="EA27" s="1">
        <v>244332</v>
      </c>
      <c r="EB27" s="1">
        <v>245680</v>
      </c>
      <c r="EC27" s="1">
        <v>247287</v>
      </c>
      <c r="ED27" s="1">
        <v>248937</v>
      </c>
      <c r="EE27" s="1">
        <v>250739</v>
      </c>
      <c r="EF27" s="1">
        <v>252473</v>
      </c>
      <c r="EG27" s="1">
        <v>253977</v>
      </c>
      <c r="EH27" s="1">
        <v>255076</v>
      </c>
      <c r="EI27" s="1">
        <v>256145</v>
      </c>
      <c r="EJ27" s="1">
        <v>257579</v>
      </c>
      <c r="EK27" s="1">
        <v>259046</v>
      </c>
      <c r="EL27" s="1">
        <v>260388</v>
      </c>
      <c r="EM27" s="1">
        <v>261622</v>
      </c>
      <c r="EN27" s="1">
        <v>262727</v>
      </c>
      <c r="EO27" s="1">
        <v>263518</v>
      </c>
      <c r="EP27" s="1">
        <v>264235</v>
      </c>
      <c r="EQ27" s="1">
        <v>265321</v>
      </c>
      <c r="ER27" s="1">
        <v>266474</v>
      </c>
      <c r="ES27" s="1">
        <v>267656</v>
      </c>
      <c r="ET27" s="1">
        <v>268657</v>
      </c>
      <c r="EU27" s="1">
        <v>269710</v>
      </c>
      <c r="EV27" s="1">
        <v>270597</v>
      </c>
      <c r="EW27" s="1">
        <v>271404</v>
      </c>
      <c r="EX27" s="1">
        <v>272430</v>
      </c>
      <c r="EY27" s="1">
        <v>273507</v>
      </c>
      <c r="EZ27" s="1">
        <v>274504</v>
      </c>
      <c r="FA27" s="1">
        <v>275524</v>
      </c>
      <c r="FB27" s="1">
        <v>276504</v>
      </c>
      <c r="FC27" s="1">
        <v>277170</v>
      </c>
      <c r="FD27" s="1">
        <v>277792</v>
      </c>
      <c r="FE27" s="1">
        <v>278684</v>
      </c>
      <c r="FF27" s="1">
        <v>279566</v>
      </c>
      <c r="FG27" s="1">
        <v>280340</v>
      </c>
      <c r="FH27" s="1">
        <v>281037</v>
      </c>
      <c r="FI27" s="1">
        <v>281675</v>
      </c>
      <c r="FJ27" s="1">
        <v>282308</v>
      </c>
      <c r="FK27" s="1">
        <v>282703</v>
      </c>
      <c r="FL27" s="1">
        <v>283307</v>
      </c>
      <c r="FM27" s="1">
        <v>283710</v>
      </c>
      <c r="FN27" s="1">
        <v>283770</v>
      </c>
      <c r="FO27" s="1">
        <v>283774</v>
      </c>
      <c r="FP27" s="1">
        <v>284276</v>
      </c>
      <c r="FQ27" s="1">
        <v>284900</v>
      </c>
      <c r="FR27" s="1">
        <v>285416</v>
      </c>
      <c r="FS27" s="1">
        <v>285768</v>
      </c>
      <c r="FT27" s="1">
        <v>286349</v>
      </c>
      <c r="FU27" s="1">
        <v>286979</v>
      </c>
      <c r="FV27" s="1">
        <v>287621</v>
      </c>
      <c r="FW27" s="1">
        <v>288133</v>
      </c>
      <c r="FX27" s="1">
        <v>288953</v>
      </c>
    </row>
  </sheetData>
  <autoFilter ref="A1:FX27" xr:uid="{2CEFFF2A-C151-4A94-AB36-6334F619E979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998A7-FAE5-4E2C-9857-B18E7B6D758B}">
  <dimension ref="A1:FX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80" width="11.42578125" style="1"/>
  </cols>
  <sheetData>
    <row r="1" spans="1:18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206</v>
      </c>
      <c r="G1" t="s">
        <v>200</v>
      </c>
      <c r="H1" t="s">
        <v>61</v>
      </c>
      <c r="I1" s="1" t="s">
        <v>129</v>
      </c>
      <c r="J1" s="1" t="s">
        <v>128</v>
      </c>
      <c r="K1" s="1" t="s">
        <v>127</v>
      </c>
      <c r="L1" s="1" t="s">
        <v>126</v>
      </c>
      <c r="M1" s="1" t="s">
        <v>125</v>
      </c>
      <c r="N1" s="1" t="s">
        <v>124</v>
      </c>
      <c r="O1" s="1" t="s">
        <v>123</v>
      </c>
      <c r="P1" s="1" t="s">
        <v>122</v>
      </c>
      <c r="Q1" s="1" t="s">
        <v>121</v>
      </c>
      <c r="R1" s="1" t="s">
        <v>120</v>
      </c>
      <c r="S1" s="1" t="s">
        <v>119</v>
      </c>
      <c r="T1" s="1" t="s">
        <v>118</v>
      </c>
      <c r="U1" s="1" t="s">
        <v>117</v>
      </c>
      <c r="V1" s="1" t="s">
        <v>116</v>
      </c>
      <c r="W1" s="1" t="s">
        <v>115</v>
      </c>
      <c r="X1" s="1" t="s">
        <v>114</v>
      </c>
      <c r="Y1" s="1" t="s">
        <v>113</v>
      </c>
      <c r="Z1" s="1" t="s">
        <v>112</v>
      </c>
      <c r="AA1" s="1" t="s">
        <v>111</v>
      </c>
      <c r="AB1" s="1" t="s">
        <v>110</v>
      </c>
      <c r="AC1" s="1" t="s">
        <v>109</v>
      </c>
      <c r="AD1" s="1" t="s">
        <v>108</v>
      </c>
      <c r="AE1" s="1" t="s">
        <v>107</v>
      </c>
      <c r="AF1" s="1" t="s">
        <v>106</v>
      </c>
      <c r="AG1" s="1" t="s">
        <v>105</v>
      </c>
      <c r="AH1" s="1" t="s">
        <v>104</v>
      </c>
      <c r="AI1" s="1" t="s">
        <v>103</v>
      </c>
      <c r="AJ1" s="1" t="s">
        <v>102</v>
      </c>
      <c r="AK1" s="1" t="s">
        <v>101</v>
      </c>
      <c r="AL1" s="1" t="s">
        <v>100</v>
      </c>
      <c r="AM1" s="1" t="s">
        <v>99</v>
      </c>
      <c r="AN1" s="1" t="s">
        <v>98</v>
      </c>
      <c r="AO1" s="1" t="s">
        <v>97</v>
      </c>
      <c r="AP1" s="1" t="s">
        <v>96</v>
      </c>
      <c r="AQ1" s="1" t="s">
        <v>95</v>
      </c>
      <c r="AR1" s="1" t="s">
        <v>94</v>
      </c>
      <c r="AS1" s="1" t="s">
        <v>93</v>
      </c>
      <c r="AT1" s="1" t="s">
        <v>92</v>
      </c>
      <c r="AU1" s="1" t="s">
        <v>91</v>
      </c>
      <c r="AV1" s="1" t="s">
        <v>90</v>
      </c>
      <c r="AW1" s="1" t="s">
        <v>89</v>
      </c>
      <c r="AX1" s="1" t="s">
        <v>88</v>
      </c>
      <c r="AY1" s="1" t="s">
        <v>87</v>
      </c>
      <c r="AZ1" s="1" t="s">
        <v>86</v>
      </c>
      <c r="BA1" s="1" t="s">
        <v>85</v>
      </c>
      <c r="BB1" s="1" t="s">
        <v>84</v>
      </c>
      <c r="BC1" s="1" t="s">
        <v>83</v>
      </c>
      <c r="BD1" s="1" t="s">
        <v>82</v>
      </c>
      <c r="BE1" s="1" t="s">
        <v>81</v>
      </c>
      <c r="BF1" s="1" t="s">
        <v>80</v>
      </c>
      <c r="BG1" s="1" t="s">
        <v>79</v>
      </c>
      <c r="BH1" s="1" t="s">
        <v>78</v>
      </c>
      <c r="BI1" s="1" t="s">
        <v>77</v>
      </c>
      <c r="BJ1" s="1" t="s">
        <v>76</v>
      </c>
      <c r="BK1" s="1" t="s">
        <v>75</v>
      </c>
      <c r="BL1" s="1" t="s">
        <v>74</v>
      </c>
      <c r="BM1" s="1" t="s">
        <v>73</v>
      </c>
      <c r="BN1" s="1" t="s">
        <v>72</v>
      </c>
      <c r="BO1" s="1" t="s">
        <v>71</v>
      </c>
      <c r="BP1" s="1" t="s">
        <v>70</v>
      </c>
      <c r="BQ1" s="1" t="s">
        <v>140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160</v>
      </c>
      <c r="BW1" s="1" t="s">
        <v>159</v>
      </c>
      <c r="BX1" s="1" t="s">
        <v>162</v>
      </c>
      <c r="BY1" s="1" t="s">
        <v>164</v>
      </c>
      <c r="BZ1" s="1" t="s">
        <v>168</v>
      </c>
      <c r="CA1" s="1" t="s">
        <v>167</v>
      </c>
      <c r="CB1" s="1" t="s">
        <v>172</v>
      </c>
      <c r="CC1" s="1" t="s">
        <v>171</v>
      </c>
      <c r="CD1" s="1" t="s">
        <v>176</v>
      </c>
      <c r="CE1" s="1" t="s">
        <v>175</v>
      </c>
      <c r="CF1" s="1" t="s">
        <v>178</v>
      </c>
      <c r="CG1" s="1" t="s">
        <v>182</v>
      </c>
      <c r="CH1" s="1" t="s">
        <v>181</v>
      </c>
      <c r="CI1" s="1" t="s">
        <v>188</v>
      </c>
      <c r="CJ1" s="1" t="s">
        <v>187</v>
      </c>
      <c r="CK1" s="1" t="s">
        <v>186</v>
      </c>
      <c r="CL1" s="1" t="s">
        <v>190</v>
      </c>
      <c r="CM1" s="1" t="s">
        <v>196</v>
      </c>
      <c r="CN1" s="1" t="s">
        <v>195</v>
      </c>
      <c r="CO1" s="1" t="s">
        <v>205</v>
      </c>
      <c r="CP1" s="1" t="s">
        <v>204</v>
      </c>
      <c r="CQ1" s="1" t="s">
        <v>203</v>
      </c>
      <c r="CR1" s="1" t="s">
        <v>248</v>
      </c>
      <c r="CS1" s="1" t="s">
        <v>252</v>
      </c>
      <c r="CT1" s="1" t="s">
        <v>251</v>
      </c>
      <c r="CU1" s="1" t="s">
        <v>254</v>
      </c>
      <c r="CV1" s="1" t="s">
        <v>256</v>
      </c>
      <c r="CW1" s="1" t="s">
        <v>258</v>
      </c>
      <c r="CX1" s="1" t="s">
        <v>260</v>
      </c>
      <c r="CY1" s="1" t="s">
        <v>266</v>
      </c>
      <c r="CZ1" s="1" t="s">
        <v>265</v>
      </c>
      <c r="DA1" s="1" t="s">
        <v>264</v>
      </c>
      <c r="DB1" s="1" t="s">
        <v>268</v>
      </c>
      <c r="DC1" s="1" t="s">
        <v>272</v>
      </c>
      <c r="DD1" s="1" t="s">
        <v>271</v>
      </c>
      <c r="DE1" s="1" t="s">
        <v>280</v>
      </c>
      <c r="DF1" s="1" t="s">
        <v>279</v>
      </c>
      <c r="DG1" s="1" t="s">
        <v>278</v>
      </c>
      <c r="DH1" s="1" t="s">
        <v>277</v>
      </c>
      <c r="DI1" s="1" t="s">
        <v>286</v>
      </c>
      <c r="DJ1" s="1" t="s">
        <v>285</v>
      </c>
      <c r="DK1" s="1" t="s">
        <v>284</v>
      </c>
      <c r="DL1" s="1" t="s">
        <v>288</v>
      </c>
      <c r="DM1" s="1" t="s">
        <v>290</v>
      </c>
      <c r="DN1" s="1" t="s">
        <v>294</v>
      </c>
      <c r="DO1" s="1" t="s">
        <v>293</v>
      </c>
      <c r="DP1" s="1" t="s">
        <v>298</v>
      </c>
      <c r="DQ1" s="1" t="s">
        <v>297</v>
      </c>
      <c r="DR1" s="1" t="s">
        <v>306</v>
      </c>
      <c r="DS1" s="1" t="s">
        <v>305</v>
      </c>
      <c r="DT1" s="1" t="s">
        <v>304</v>
      </c>
      <c r="DU1" s="1" t="s">
        <v>303</v>
      </c>
      <c r="DV1" s="1" t="s">
        <v>314</v>
      </c>
      <c r="DW1" s="1" t="s">
        <v>313</v>
      </c>
      <c r="DX1" s="1" t="s">
        <v>312</v>
      </c>
      <c r="DY1" s="1" t="s">
        <v>311</v>
      </c>
      <c r="DZ1" s="1" t="s">
        <v>320</v>
      </c>
      <c r="EA1" s="1" t="s">
        <v>319</v>
      </c>
      <c r="EB1" s="1" t="s">
        <v>318</v>
      </c>
      <c r="EC1" s="1" t="s">
        <v>326</v>
      </c>
      <c r="ED1" s="1" t="s">
        <v>325</v>
      </c>
      <c r="EE1" s="1" t="s">
        <v>340</v>
      </c>
      <c r="EF1" s="1" t="s">
        <v>339</v>
      </c>
      <c r="EG1" s="1" t="s">
        <v>338</v>
      </c>
      <c r="EH1" s="1" t="s">
        <v>337</v>
      </c>
      <c r="EI1" s="1" t="s">
        <v>336</v>
      </c>
      <c r="EJ1" s="1" t="s">
        <v>335</v>
      </c>
      <c r="EK1" s="1" t="s">
        <v>334</v>
      </c>
      <c r="EL1" s="1" t="s">
        <v>358</v>
      </c>
      <c r="EM1" s="1" t="s">
        <v>357</v>
      </c>
      <c r="EN1" s="1" t="s">
        <v>356</v>
      </c>
      <c r="EO1" s="1" t="s">
        <v>355</v>
      </c>
      <c r="EP1" s="1" t="s">
        <v>354</v>
      </c>
      <c r="EQ1" s="1" t="s">
        <v>353</v>
      </c>
      <c r="ER1" s="1" t="s">
        <v>352</v>
      </c>
      <c r="ES1" s="1" t="s">
        <v>351</v>
      </c>
      <c r="ET1" s="1" t="s">
        <v>350</v>
      </c>
      <c r="EU1" s="1" t="s">
        <v>394</v>
      </c>
      <c r="EV1" s="1" t="s">
        <v>393</v>
      </c>
      <c r="EW1" s="1" t="s">
        <v>392</v>
      </c>
      <c r="EX1" s="1" t="s">
        <v>391</v>
      </c>
      <c r="EY1" s="1" t="s">
        <v>390</v>
      </c>
      <c r="EZ1" s="1" t="s">
        <v>389</v>
      </c>
      <c r="FA1" s="1" t="s">
        <v>388</v>
      </c>
      <c r="FB1" s="1" t="s">
        <v>387</v>
      </c>
      <c r="FC1" s="1" t="s">
        <v>386</v>
      </c>
      <c r="FD1" s="1" t="s">
        <v>385</v>
      </c>
      <c r="FE1" s="1" t="s">
        <v>384</v>
      </c>
      <c r="FF1" s="1" t="s">
        <v>383</v>
      </c>
      <c r="FG1" s="1" t="s">
        <v>382</v>
      </c>
      <c r="FH1" s="1" t="s">
        <v>381</v>
      </c>
      <c r="FI1" s="1" t="s">
        <v>380</v>
      </c>
      <c r="FJ1" s="1" t="s">
        <v>379</v>
      </c>
      <c r="FK1" s="1" t="s">
        <v>378</v>
      </c>
      <c r="FL1" s="1" t="s">
        <v>377</v>
      </c>
      <c r="FM1" s="1" t="s">
        <v>418</v>
      </c>
      <c r="FN1" s="1" t="s">
        <v>417</v>
      </c>
      <c r="FO1" s="1" t="s">
        <v>416</v>
      </c>
      <c r="FP1" s="1" t="s">
        <v>415</v>
      </c>
      <c r="FQ1" s="1" t="s">
        <v>414</v>
      </c>
      <c r="FR1" s="1" t="s">
        <v>413</v>
      </c>
      <c r="FS1" s="1" t="s">
        <v>412</v>
      </c>
      <c r="FT1" s="1" t="s">
        <v>411</v>
      </c>
      <c r="FU1" s="1" t="s">
        <v>410</v>
      </c>
      <c r="FV1" s="1" t="s">
        <v>409</v>
      </c>
      <c r="FW1" s="1" t="s">
        <v>408</v>
      </c>
      <c r="FX1" s="1" t="s">
        <v>407</v>
      </c>
    </row>
    <row r="2" spans="1:180" x14ac:dyDescent="0.25">
      <c r="A2" t="s">
        <v>443</v>
      </c>
      <c r="B2" s="1">
        <v>25499884</v>
      </c>
      <c r="C2" s="1">
        <v>7682300</v>
      </c>
      <c r="D2" s="1">
        <v>9797</v>
      </c>
      <c r="E2" s="2">
        <v>38.419782615499997</v>
      </c>
      <c r="F2" s="3">
        <v>4.5178878800000002E-2</v>
      </c>
      <c r="I2" s="1">
        <v>30</v>
      </c>
      <c r="J2" s="1">
        <v>39</v>
      </c>
      <c r="K2" s="1">
        <v>52</v>
      </c>
      <c r="L2" s="1">
        <v>55</v>
      </c>
      <c r="M2" s="1">
        <v>60</v>
      </c>
      <c r="N2" s="1">
        <v>63</v>
      </c>
      <c r="O2" s="1">
        <v>76</v>
      </c>
      <c r="P2" s="1">
        <v>91</v>
      </c>
      <c r="Q2" s="1">
        <v>107</v>
      </c>
      <c r="R2" s="1">
        <v>128</v>
      </c>
      <c r="S2" s="1">
        <v>164</v>
      </c>
      <c r="T2" s="1">
        <v>200</v>
      </c>
      <c r="U2" s="1">
        <v>250</v>
      </c>
      <c r="V2" s="1">
        <v>297</v>
      </c>
      <c r="W2" s="1">
        <v>377</v>
      </c>
      <c r="X2" s="1">
        <v>452</v>
      </c>
      <c r="Y2" s="1">
        <v>568</v>
      </c>
      <c r="Z2" s="1">
        <v>681</v>
      </c>
      <c r="AA2" s="1">
        <v>791</v>
      </c>
      <c r="AB2" s="1">
        <v>1071</v>
      </c>
      <c r="AC2" s="1">
        <v>1549</v>
      </c>
      <c r="AD2" s="1">
        <v>1682</v>
      </c>
      <c r="AE2" s="1">
        <v>2044</v>
      </c>
      <c r="AF2" s="1">
        <v>2364</v>
      </c>
      <c r="AG2" s="1">
        <v>2810</v>
      </c>
      <c r="AH2" s="1">
        <v>3143</v>
      </c>
      <c r="AI2" s="1">
        <v>3640</v>
      </c>
      <c r="AJ2" s="1">
        <v>3984</v>
      </c>
      <c r="AK2" s="1">
        <v>4361</v>
      </c>
      <c r="AL2" s="1">
        <v>4559</v>
      </c>
      <c r="AM2" s="1">
        <v>4862</v>
      </c>
      <c r="AN2" s="1">
        <v>5116</v>
      </c>
      <c r="AO2" s="1">
        <v>5330</v>
      </c>
      <c r="AP2" s="1">
        <v>5550</v>
      </c>
      <c r="AQ2" s="1">
        <v>5687</v>
      </c>
      <c r="AR2" s="1">
        <v>5797</v>
      </c>
      <c r="AS2" s="1">
        <v>5895</v>
      </c>
      <c r="AT2" s="1">
        <v>6010</v>
      </c>
      <c r="AU2" s="1">
        <v>6108</v>
      </c>
      <c r="AV2" s="1">
        <v>6215</v>
      </c>
      <c r="AW2" s="1">
        <v>6303</v>
      </c>
      <c r="AX2" s="1">
        <v>6315</v>
      </c>
      <c r="AY2" s="1">
        <v>6351</v>
      </c>
      <c r="AZ2" s="1">
        <v>6415</v>
      </c>
      <c r="BA2" s="1">
        <v>6440</v>
      </c>
      <c r="BB2" s="1">
        <v>6462</v>
      </c>
      <c r="BC2" s="1">
        <v>6522</v>
      </c>
      <c r="BD2" s="1">
        <v>6568</v>
      </c>
      <c r="BE2" s="1">
        <v>6610</v>
      </c>
      <c r="BF2" s="1">
        <v>6623</v>
      </c>
      <c r="BG2" s="1">
        <v>6645</v>
      </c>
      <c r="BH2" s="1">
        <v>6652</v>
      </c>
      <c r="BI2" s="1">
        <v>6662</v>
      </c>
      <c r="BJ2" s="1">
        <v>6677</v>
      </c>
      <c r="BK2" s="1">
        <v>6694</v>
      </c>
      <c r="BL2" s="1">
        <v>6714</v>
      </c>
      <c r="BM2" s="1">
        <v>6721</v>
      </c>
      <c r="BN2" s="1">
        <v>6744</v>
      </c>
      <c r="BO2" s="1">
        <v>6752</v>
      </c>
      <c r="BP2" s="1">
        <v>6766</v>
      </c>
      <c r="BQ2" s="1">
        <v>6778</v>
      </c>
      <c r="BR2" s="1">
        <v>6799</v>
      </c>
      <c r="BS2" s="1">
        <v>6822</v>
      </c>
      <c r="BT2" s="1">
        <v>6847</v>
      </c>
      <c r="BU2" s="1">
        <v>6875</v>
      </c>
      <c r="BV2" s="1">
        <v>6894</v>
      </c>
      <c r="BW2" s="1">
        <v>6913</v>
      </c>
      <c r="BX2" s="1">
        <v>6918</v>
      </c>
      <c r="BY2" s="1">
        <v>6939</v>
      </c>
      <c r="BZ2" s="1">
        <v>6948</v>
      </c>
      <c r="CA2" s="1">
        <v>6970</v>
      </c>
      <c r="CB2" s="1">
        <v>6980</v>
      </c>
      <c r="CC2" s="1">
        <v>6989</v>
      </c>
      <c r="CD2" s="1">
        <v>7019</v>
      </c>
      <c r="CE2" s="1">
        <v>7035</v>
      </c>
      <c r="CF2" s="1">
        <v>7044</v>
      </c>
      <c r="CG2" s="1">
        <v>7054</v>
      </c>
      <c r="CH2" s="1">
        <v>7068</v>
      </c>
      <c r="CI2" s="1">
        <v>7072</v>
      </c>
      <c r="CJ2" s="1">
        <v>7081</v>
      </c>
      <c r="CK2" s="1">
        <v>7095</v>
      </c>
      <c r="CL2" s="1">
        <v>7099</v>
      </c>
      <c r="CM2" s="1">
        <v>7114</v>
      </c>
      <c r="CN2" s="1">
        <v>7120</v>
      </c>
      <c r="CO2" s="1">
        <v>7126</v>
      </c>
      <c r="CP2" s="1">
        <v>7139</v>
      </c>
      <c r="CQ2" s="1">
        <v>7150</v>
      </c>
      <c r="CR2" s="1">
        <v>7165</v>
      </c>
      <c r="CS2" s="1">
        <v>7184</v>
      </c>
      <c r="CT2" s="1">
        <v>7192</v>
      </c>
      <c r="CU2" s="1">
        <v>7202</v>
      </c>
      <c r="CV2" s="1">
        <v>7221</v>
      </c>
      <c r="CW2" s="1">
        <v>7229</v>
      </c>
      <c r="CX2" s="1">
        <v>7240</v>
      </c>
      <c r="CY2" s="1">
        <v>7247</v>
      </c>
      <c r="CZ2" s="1">
        <v>7252</v>
      </c>
      <c r="DA2" s="1">
        <v>7259</v>
      </c>
      <c r="DB2" s="1">
        <v>7265</v>
      </c>
      <c r="DC2" s="1">
        <v>7267</v>
      </c>
      <c r="DD2" s="1">
        <v>7274</v>
      </c>
      <c r="DE2" s="1">
        <v>7285</v>
      </c>
      <c r="DF2" s="1">
        <v>7289</v>
      </c>
      <c r="DG2" s="1">
        <v>7294</v>
      </c>
      <c r="DH2" s="1">
        <v>7320</v>
      </c>
      <c r="DI2" s="1">
        <v>7335</v>
      </c>
      <c r="DJ2" s="1">
        <v>7347</v>
      </c>
      <c r="DK2" s="1">
        <v>7370</v>
      </c>
      <c r="DL2" s="1">
        <v>7391</v>
      </c>
      <c r="DM2" s="1">
        <v>7409</v>
      </c>
      <c r="DN2" s="1">
        <v>7411</v>
      </c>
      <c r="DO2" s="1">
        <v>7461</v>
      </c>
      <c r="DP2" s="1">
        <v>7474</v>
      </c>
      <c r="DQ2" s="1">
        <v>7492</v>
      </c>
      <c r="DR2" s="1">
        <v>7521</v>
      </c>
      <c r="DS2" s="1">
        <v>7558</v>
      </c>
      <c r="DT2" s="1">
        <v>7595</v>
      </c>
      <c r="DU2" s="1">
        <v>7601</v>
      </c>
      <c r="DV2" s="1">
        <v>7686</v>
      </c>
      <c r="DW2" s="1">
        <v>7764</v>
      </c>
      <c r="DX2" s="1">
        <v>7834</v>
      </c>
      <c r="DY2" s="1">
        <v>7920</v>
      </c>
      <c r="DZ2" s="1">
        <v>8001</v>
      </c>
      <c r="EA2" s="1">
        <v>8066</v>
      </c>
      <c r="EB2" s="1">
        <v>8260</v>
      </c>
      <c r="EC2" s="1">
        <v>8443</v>
      </c>
      <c r="ED2" s="1">
        <v>8583</v>
      </c>
      <c r="EE2" s="1">
        <v>8755</v>
      </c>
      <c r="EF2" s="1">
        <v>8886</v>
      </c>
      <c r="EG2" s="1">
        <v>9056</v>
      </c>
      <c r="EH2" s="1">
        <v>9374</v>
      </c>
      <c r="EI2" s="1">
        <v>9553</v>
      </c>
      <c r="EJ2" s="1">
        <v>9797</v>
      </c>
    </row>
    <row r="3" spans="1:180" x14ac:dyDescent="0.25">
      <c r="A3" t="s">
        <v>442</v>
      </c>
      <c r="B3" s="1">
        <v>9006398</v>
      </c>
      <c r="C3" s="1">
        <v>82409</v>
      </c>
      <c r="D3" s="1">
        <v>18783</v>
      </c>
      <c r="E3" s="2">
        <v>208.55174288320001</v>
      </c>
      <c r="F3" s="3">
        <v>4.90324314E-2</v>
      </c>
      <c r="I3" s="1">
        <v>41</v>
      </c>
      <c r="J3" s="1">
        <v>55</v>
      </c>
      <c r="K3" s="1">
        <v>79</v>
      </c>
      <c r="L3" s="1">
        <v>104</v>
      </c>
      <c r="M3" s="1">
        <v>131</v>
      </c>
      <c r="N3" s="1">
        <v>182</v>
      </c>
      <c r="O3" s="1">
        <v>246</v>
      </c>
      <c r="P3" s="1">
        <v>302</v>
      </c>
      <c r="Q3" s="1">
        <v>504</v>
      </c>
      <c r="R3" s="1">
        <v>655</v>
      </c>
      <c r="S3" s="1">
        <v>860</v>
      </c>
      <c r="T3" s="1">
        <v>1018</v>
      </c>
      <c r="U3" s="1">
        <v>1332</v>
      </c>
      <c r="V3" s="1">
        <v>1646</v>
      </c>
      <c r="W3" s="1">
        <v>2013</v>
      </c>
      <c r="X3" s="1">
        <v>2388</v>
      </c>
      <c r="Y3" s="1">
        <v>2814</v>
      </c>
      <c r="Z3" s="1">
        <v>3582</v>
      </c>
      <c r="AA3" s="1">
        <v>4474</v>
      </c>
      <c r="AB3" s="1">
        <v>5283</v>
      </c>
      <c r="AC3" s="1">
        <v>5588</v>
      </c>
      <c r="AD3" s="1">
        <v>6909</v>
      </c>
      <c r="AE3" s="1">
        <v>7657</v>
      </c>
      <c r="AF3" s="1">
        <v>8271</v>
      </c>
      <c r="AG3" s="1">
        <v>8788</v>
      </c>
      <c r="AH3" s="1">
        <v>9618</v>
      </c>
      <c r="AI3" s="1">
        <v>10180</v>
      </c>
      <c r="AJ3" s="1">
        <v>10711</v>
      </c>
      <c r="AK3" s="1">
        <v>11129</v>
      </c>
      <c r="AL3" s="1">
        <v>11524</v>
      </c>
      <c r="AM3" s="1">
        <v>11781</v>
      </c>
      <c r="AN3" s="1">
        <v>12051</v>
      </c>
      <c r="AO3" s="1">
        <v>12297</v>
      </c>
      <c r="AP3" s="1">
        <v>12639</v>
      </c>
      <c r="AQ3" s="1">
        <v>12942</v>
      </c>
      <c r="AR3" s="1">
        <v>13244</v>
      </c>
      <c r="AS3" s="1">
        <v>13555</v>
      </c>
      <c r="AT3" s="1">
        <v>13806</v>
      </c>
      <c r="AU3" s="1">
        <v>13945</v>
      </c>
      <c r="AV3" s="1">
        <v>14041</v>
      </c>
      <c r="AW3" s="1">
        <v>14226</v>
      </c>
      <c r="AX3" s="1">
        <v>14336</v>
      </c>
      <c r="AY3" s="1">
        <v>14476</v>
      </c>
      <c r="AZ3" s="1">
        <v>14595</v>
      </c>
      <c r="BA3" s="1">
        <v>14671</v>
      </c>
      <c r="BB3" s="1">
        <v>14749</v>
      </c>
      <c r="BC3" s="1">
        <v>14795</v>
      </c>
      <c r="BD3" s="1">
        <v>14873</v>
      </c>
      <c r="BE3" s="1">
        <v>14925</v>
      </c>
      <c r="BF3" s="1">
        <v>15002</v>
      </c>
      <c r="BG3" s="1">
        <v>15071</v>
      </c>
      <c r="BH3" s="1">
        <v>15148</v>
      </c>
      <c r="BI3" s="1">
        <v>15225</v>
      </c>
      <c r="BJ3" s="1">
        <v>15274</v>
      </c>
      <c r="BK3" s="1">
        <v>15357</v>
      </c>
      <c r="BL3" s="1">
        <v>15402</v>
      </c>
      <c r="BM3" s="1">
        <v>15452</v>
      </c>
      <c r="BN3" s="1">
        <v>15531</v>
      </c>
      <c r="BO3" s="1">
        <v>15558</v>
      </c>
      <c r="BP3" s="1">
        <v>15597</v>
      </c>
      <c r="BQ3" s="1">
        <v>15621</v>
      </c>
      <c r="BR3" s="1">
        <v>15650</v>
      </c>
      <c r="BS3" s="1">
        <v>15684</v>
      </c>
      <c r="BT3" s="1">
        <v>15752</v>
      </c>
      <c r="BU3" s="1">
        <v>15774</v>
      </c>
      <c r="BV3" s="1">
        <v>15833</v>
      </c>
      <c r="BW3" s="1">
        <v>15871</v>
      </c>
      <c r="BX3" s="1">
        <v>15882</v>
      </c>
      <c r="BY3" s="1">
        <v>15961</v>
      </c>
      <c r="BZ3" s="1">
        <v>15997</v>
      </c>
      <c r="CA3" s="1">
        <v>16058</v>
      </c>
      <c r="CB3" s="1">
        <v>16109</v>
      </c>
      <c r="CC3" s="1">
        <v>16201</v>
      </c>
      <c r="CD3" s="1">
        <v>16242</v>
      </c>
      <c r="CE3" s="1">
        <v>16269</v>
      </c>
      <c r="CF3" s="1">
        <v>16321</v>
      </c>
      <c r="CG3" s="1">
        <v>16353</v>
      </c>
      <c r="CH3" s="1">
        <v>16404</v>
      </c>
      <c r="CI3" s="1">
        <v>16436</v>
      </c>
      <c r="CJ3" s="1">
        <v>16486</v>
      </c>
      <c r="CK3" s="1">
        <v>16503</v>
      </c>
      <c r="CL3" s="1">
        <v>16539</v>
      </c>
      <c r="CM3" s="1">
        <v>16557</v>
      </c>
      <c r="CN3" s="1">
        <v>16591</v>
      </c>
      <c r="CO3" s="1">
        <v>16628</v>
      </c>
      <c r="CP3" s="1">
        <v>16655</v>
      </c>
      <c r="CQ3" s="1">
        <v>16685</v>
      </c>
      <c r="CR3" s="1">
        <v>16731</v>
      </c>
      <c r="CS3" s="1">
        <v>16733</v>
      </c>
      <c r="CT3" s="1">
        <v>16759</v>
      </c>
      <c r="CU3" s="1">
        <v>16771</v>
      </c>
      <c r="CV3" s="1">
        <v>16805</v>
      </c>
      <c r="CW3" s="1">
        <v>16843</v>
      </c>
      <c r="CX3" s="1">
        <v>16898</v>
      </c>
      <c r="CY3" s="1">
        <v>16902</v>
      </c>
      <c r="CZ3" s="1">
        <v>16968</v>
      </c>
      <c r="DA3" s="1">
        <v>16979</v>
      </c>
      <c r="DB3" s="1">
        <v>17005</v>
      </c>
      <c r="DC3" s="1">
        <v>17034</v>
      </c>
      <c r="DD3" s="1">
        <v>17064</v>
      </c>
      <c r="DE3" s="1">
        <v>17078</v>
      </c>
      <c r="DF3" s="1">
        <v>17109</v>
      </c>
      <c r="DG3" s="1">
        <v>17135</v>
      </c>
      <c r="DH3" s="1">
        <v>17189</v>
      </c>
      <c r="DI3" s="1">
        <v>17203</v>
      </c>
      <c r="DJ3" s="1">
        <v>17223</v>
      </c>
      <c r="DK3" s="1">
        <v>17271</v>
      </c>
      <c r="DL3" s="1">
        <v>17323</v>
      </c>
      <c r="DM3" s="1">
        <v>17341</v>
      </c>
      <c r="DN3" s="1">
        <v>17380</v>
      </c>
      <c r="DO3" s="1">
        <v>17408</v>
      </c>
      <c r="DP3" s="1">
        <v>17449</v>
      </c>
      <c r="DQ3" s="1">
        <v>17477</v>
      </c>
      <c r="DR3" s="1">
        <v>17522</v>
      </c>
      <c r="DS3" s="1">
        <v>17580</v>
      </c>
      <c r="DT3" s="1">
        <v>17654</v>
      </c>
      <c r="DU3" s="1">
        <v>17723</v>
      </c>
      <c r="DV3" s="1">
        <v>17766</v>
      </c>
      <c r="DW3" s="1">
        <v>17873</v>
      </c>
      <c r="DX3" s="1">
        <v>17941</v>
      </c>
      <c r="DY3" s="1">
        <v>18050</v>
      </c>
      <c r="DZ3" s="1">
        <v>18165</v>
      </c>
      <c r="EA3" s="1">
        <v>18280</v>
      </c>
      <c r="EB3" s="1">
        <v>18365</v>
      </c>
      <c r="EC3" s="1">
        <v>18421</v>
      </c>
      <c r="ED3" s="1">
        <v>18513</v>
      </c>
      <c r="EE3" s="1">
        <v>18615</v>
      </c>
      <c r="EF3" s="1">
        <v>18709</v>
      </c>
      <c r="EG3" s="1">
        <v>18783</v>
      </c>
    </row>
    <row r="4" spans="1:180" x14ac:dyDescent="0.25">
      <c r="A4" t="s">
        <v>441</v>
      </c>
      <c r="B4" s="1">
        <v>11589623</v>
      </c>
      <c r="C4" s="1">
        <v>30280</v>
      </c>
      <c r="D4" s="1">
        <v>62469</v>
      </c>
      <c r="E4" s="2">
        <v>539.0080419354</v>
      </c>
      <c r="F4" s="3">
        <v>5.7287082400000001E-2</v>
      </c>
      <c r="I4" s="1">
        <v>50</v>
      </c>
      <c r="J4" s="1">
        <v>109</v>
      </c>
      <c r="K4" s="1">
        <v>169</v>
      </c>
      <c r="L4" s="1">
        <v>200</v>
      </c>
      <c r="M4" s="1">
        <v>239</v>
      </c>
      <c r="N4" s="1">
        <v>267</v>
      </c>
      <c r="O4" s="1">
        <v>314</v>
      </c>
      <c r="P4" s="1">
        <v>436.5</v>
      </c>
      <c r="Q4" s="1">
        <v>559</v>
      </c>
      <c r="R4" s="1">
        <v>689</v>
      </c>
      <c r="S4" s="1">
        <v>886</v>
      </c>
      <c r="T4" s="1">
        <v>1058</v>
      </c>
      <c r="U4" s="1">
        <v>1243</v>
      </c>
      <c r="V4" s="1">
        <v>1486</v>
      </c>
      <c r="W4" s="1">
        <v>1795</v>
      </c>
      <c r="X4" s="1">
        <v>2257</v>
      </c>
      <c r="Y4" s="1">
        <v>2815</v>
      </c>
      <c r="Z4" s="1">
        <v>3401</v>
      </c>
      <c r="AA4" s="1">
        <v>3743</v>
      </c>
      <c r="AB4" s="1">
        <v>4269</v>
      </c>
      <c r="AC4" s="1">
        <v>4937</v>
      </c>
      <c r="AD4" s="1">
        <v>6235</v>
      </c>
      <c r="AE4" s="1">
        <v>7284</v>
      </c>
      <c r="AF4" s="1">
        <v>9134</v>
      </c>
      <c r="AG4" s="1">
        <v>10836</v>
      </c>
      <c r="AH4" s="1">
        <v>11899</v>
      </c>
      <c r="AI4" s="1">
        <v>12775</v>
      </c>
      <c r="AJ4" s="1">
        <v>13964</v>
      </c>
      <c r="AK4" s="1">
        <v>15348</v>
      </c>
      <c r="AL4" s="1">
        <v>16770</v>
      </c>
      <c r="AM4" s="1">
        <v>18431</v>
      </c>
      <c r="AN4" s="1">
        <v>19691</v>
      </c>
      <c r="AO4" s="1">
        <v>20814</v>
      </c>
      <c r="AP4" s="1">
        <v>22194</v>
      </c>
      <c r="AQ4" s="1">
        <v>23403</v>
      </c>
      <c r="AR4" s="1">
        <v>24983</v>
      </c>
      <c r="AS4" s="1">
        <v>26667</v>
      </c>
      <c r="AT4" s="1">
        <v>28018</v>
      </c>
      <c r="AU4" s="1">
        <v>29647</v>
      </c>
      <c r="AV4" s="1">
        <v>30589</v>
      </c>
      <c r="AW4" s="1">
        <v>31119</v>
      </c>
      <c r="AX4" s="1">
        <v>33573</v>
      </c>
      <c r="AY4" s="1">
        <v>34809</v>
      </c>
      <c r="AZ4" s="1">
        <v>36138</v>
      </c>
      <c r="BA4" s="1">
        <v>37183</v>
      </c>
      <c r="BB4" s="1">
        <v>38496</v>
      </c>
      <c r="BC4" s="1">
        <v>39983</v>
      </c>
      <c r="BD4" s="1">
        <v>40956</v>
      </c>
      <c r="BE4" s="1">
        <v>41889</v>
      </c>
      <c r="BF4" s="1">
        <v>42797</v>
      </c>
      <c r="BG4" s="1">
        <v>44293</v>
      </c>
      <c r="BH4" s="1">
        <v>45325</v>
      </c>
      <c r="BI4" s="1">
        <v>46134</v>
      </c>
      <c r="BJ4" s="1">
        <v>46687</v>
      </c>
      <c r="BK4" s="1">
        <v>47334</v>
      </c>
      <c r="BL4" s="1">
        <v>47859</v>
      </c>
      <c r="BM4" s="1">
        <v>48519</v>
      </c>
      <c r="BN4" s="1">
        <v>49032</v>
      </c>
      <c r="BO4" s="1">
        <v>49517</v>
      </c>
      <c r="BP4" s="1">
        <v>49906</v>
      </c>
      <c r="BQ4" s="1">
        <v>50267</v>
      </c>
      <c r="BR4" s="1">
        <v>50509</v>
      </c>
      <c r="BS4" s="1">
        <v>50781</v>
      </c>
      <c r="BT4" s="1">
        <v>51420</v>
      </c>
      <c r="BU4" s="1">
        <v>52011</v>
      </c>
      <c r="BV4" s="1">
        <v>52596</v>
      </c>
      <c r="BW4" s="1">
        <v>53081</v>
      </c>
      <c r="BX4" s="1">
        <v>53449</v>
      </c>
      <c r="BY4" s="1">
        <v>53779</v>
      </c>
      <c r="BZ4" s="1">
        <v>53981</v>
      </c>
      <c r="CA4" s="1">
        <v>54288</v>
      </c>
      <c r="CB4" s="1">
        <v>54644</v>
      </c>
      <c r="CC4" s="1">
        <v>54989</v>
      </c>
      <c r="CD4" s="1">
        <v>55280</v>
      </c>
      <c r="CE4" s="1">
        <v>55559</v>
      </c>
      <c r="CF4" s="1">
        <v>55791</v>
      </c>
      <c r="CG4" s="1">
        <v>55983</v>
      </c>
      <c r="CH4" s="1">
        <v>56235</v>
      </c>
      <c r="CI4" s="1">
        <v>56511</v>
      </c>
      <c r="CJ4" s="1">
        <v>56810</v>
      </c>
      <c r="CK4" s="1">
        <v>57092</v>
      </c>
      <c r="CL4" s="1">
        <v>57342</v>
      </c>
      <c r="CM4" s="1">
        <v>57455</v>
      </c>
      <c r="CN4" s="1">
        <v>57592</v>
      </c>
      <c r="CO4" s="1">
        <v>57849</v>
      </c>
      <c r="CP4" s="1">
        <v>58061</v>
      </c>
      <c r="CQ4" s="1">
        <v>58186</v>
      </c>
      <c r="CR4" s="1">
        <v>58381</v>
      </c>
      <c r="CS4" s="1">
        <v>58517</v>
      </c>
      <c r="CT4" s="1">
        <v>58615</v>
      </c>
      <c r="CU4" s="1">
        <v>58685</v>
      </c>
      <c r="CV4" s="1">
        <v>58767</v>
      </c>
      <c r="CW4" s="1">
        <v>58907</v>
      </c>
      <c r="CX4" s="1">
        <v>59072</v>
      </c>
      <c r="CY4" s="1">
        <v>59226</v>
      </c>
      <c r="CZ4" s="1">
        <v>59348</v>
      </c>
      <c r="DA4" s="1">
        <v>59437</v>
      </c>
      <c r="DB4" s="1">
        <v>59569</v>
      </c>
      <c r="DC4" s="1">
        <v>59711</v>
      </c>
      <c r="DD4" s="1">
        <v>59819</v>
      </c>
      <c r="DE4" s="1">
        <v>59918</v>
      </c>
      <c r="DF4" s="1">
        <v>60029</v>
      </c>
      <c r="DG4" s="1">
        <v>60100</v>
      </c>
      <c r="DH4" s="1">
        <v>60155</v>
      </c>
      <c r="DI4" s="1">
        <v>60244</v>
      </c>
      <c r="DJ4" s="1">
        <v>60348</v>
      </c>
      <c r="DK4" s="1">
        <v>60476</v>
      </c>
      <c r="DL4" s="1">
        <v>60550</v>
      </c>
      <c r="DM4" s="1">
        <v>60636.666666666701</v>
      </c>
      <c r="DN4" s="1">
        <v>60723.333333333299</v>
      </c>
      <c r="DO4" s="1">
        <v>60810</v>
      </c>
      <c r="DP4" s="1">
        <v>60898</v>
      </c>
      <c r="DQ4" s="1">
        <v>61007</v>
      </c>
      <c r="DR4" s="1">
        <v>61106</v>
      </c>
      <c r="DS4" s="1">
        <v>61209</v>
      </c>
      <c r="DT4" s="1">
        <v>61295</v>
      </c>
      <c r="DU4" s="1">
        <v>61361</v>
      </c>
      <c r="DV4" s="1">
        <v>61427</v>
      </c>
      <c r="DW4" s="1">
        <v>61509</v>
      </c>
      <c r="DX4" s="1">
        <v>61598</v>
      </c>
      <c r="DY4" s="1">
        <v>61727</v>
      </c>
      <c r="DZ4" s="1">
        <v>61838</v>
      </c>
      <c r="EA4" s="1">
        <v>62016</v>
      </c>
      <c r="EB4" s="1">
        <v>62058</v>
      </c>
      <c r="EC4" s="1">
        <v>62090.5</v>
      </c>
      <c r="ED4" s="1">
        <v>62123</v>
      </c>
      <c r="EE4" s="1">
        <v>62210</v>
      </c>
      <c r="EF4" s="1">
        <v>62357</v>
      </c>
      <c r="EG4" s="1">
        <v>62469</v>
      </c>
    </row>
    <row r="5" spans="1:180" x14ac:dyDescent="0.25">
      <c r="A5" t="s">
        <v>440</v>
      </c>
      <c r="B5" s="1">
        <v>212559417</v>
      </c>
      <c r="C5" s="1">
        <v>8358140</v>
      </c>
      <c r="D5" s="1">
        <v>1839850</v>
      </c>
      <c r="E5" s="2">
        <v>865.56974325910005</v>
      </c>
      <c r="F5" s="3">
        <v>9.3473590800000006E-2</v>
      </c>
      <c r="I5" s="1">
        <v>31</v>
      </c>
      <c r="J5" s="1">
        <v>38</v>
      </c>
      <c r="K5" s="1">
        <v>52</v>
      </c>
      <c r="L5" s="1">
        <v>151</v>
      </c>
      <c r="M5" s="1">
        <v>156.5</v>
      </c>
      <c r="N5" s="1">
        <v>162</v>
      </c>
      <c r="O5" s="1">
        <v>200</v>
      </c>
      <c r="P5" s="1">
        <v>321</v>
      </c>
      <c r="Q5" s="1">
        <v>372</v>
      </c>
      <c r="R5" s="1">
        <v>621</v>
      </c>
      <c r="S5" s="1">
        <v>793</v>
      </c>
      <c r="T5" s="1">
        <v>1021</v>
      </c>
      <c r="U5" s="1">
        <v>1546</v>
      </c>
      <c r="V5" s="1">
        <v>1924</v>
      </c>
      <c r="W5" s="1">
        <v>2247</v>
      </c>
      <c r="X5" s="1">
        <v>2554</v>
      </c>
      <c r="Y5" s="1">
        <v>2985</v>
      </c>
      <c r="Z5" s="1">
        <v>3417</v>
      </c>
      <c r="AA5" s="1">
        <v>3904</v>
      </c>
      <c r="AB5" s="1">
        <v>4256</v>
      </c>
      <c r="AC5" s="1">
        <v>4579</v>
      </c>
      <c r="AD5" s="1">
        <v>5717</v>
      </c>
      <c r="AE5" s="1">
        <v>6836</v>
      </c>
      <c r="AF5" s="1">
        <v>8044</v>
      </c>
      <c r="AG5" s="1">
        <v>9056</v>
      </c>
      <c r="AH5" s="1">
        <v>10360</v>
      </c>
      <c r="AI5" s="1">
        <v>11130</v>
      </c>
      <c r="AJ5" s="1">
        <v>12161</v>
      </c>
      <c r="AK5" s="1">
        <v>14034</v>
      </c>
      <c r="AL5" s="1">
        <v>16170</v>
      </c>
      <c r="AM5" s="1">
        <v>18092</v>
      </c>
      <c r="AN5" s="1">
        <v>19638</v>
      </c>
      <c r="AO5" s="1">
        <v>20727</v>
      </c>
      <c r="AP5" s="1">
        <v>22192</v>
      </c>
      <c r="AQ5" s="1">
        <v>23430</v>
      </c>
      <c r="AR5" s="1">
        <v>25262</v>
      </c>
      <c r="AS5" s="1">
        <v>28320</v>
      </c>
      <c r="AT5" s="1">
        <v>30425</v>
      </c>
      <c r="AU5" s="1">
        <v>33682</v>
      </c>
      <c r="AV5" s="1">
        <v>36658</v>
      </c>
      <c r="AW5" s="1">
        <v>38654</v>
      </c>
      <c r="AX5" s="1">
        <v>40743</v>
      </c>
      <c r="AY5" s="1">
        <v>43079</v>
      </c>
      <c r="AZ5" s="1">
        <v>45757</v>
      </c>
      <c r="BA5" s="1">
        <v>50036</v>
      </c>
      <c r="BB5" s="1">
        <v>54043</v>
      </c>
      <c r="BC5" s="1">
        <v>59324</v>
      </c>
      <c r="BD5" s="1">
        <v>63100</v>
      </c>
      <c r="BE5" s="1">
        <v>67446</v>
      </c>
      <c r="BF5" s="1">
        <v>73235</v>
      </c>
      <c r="BG5" s="1">
        <v>79685</v>
      </c>
      <c r="BH5" s="1">
        <v>87187</v>
      </c>
      <c r="BI5" s="1">
        <v>92202</v>
      </c>
      <c r="BJ5" s="1">
        <v>97100</v>
      </c>
      <c r="BK5" s="1">
        <v>101826</v>
      </c>
      <c r="BL5" s="1">
        <v>108620</v>
      </c>
      <c r="BM5" s="1">
        <v>115455</v>
      </c>
      <c r="BN5" s="1">
        <v>126611</v>
      </c>
      <c r="BO5" s="1">
        <v>135773</v>
      </c>
      <c r="BP5" s="1">
        <v>146894</v>
      </c>
      <c r="BQ5" s="1">
        <v>156061</v>
      </c>
      <c r="BR5" s="1">
        <v>162699</v>
      </c>
      <c r="BS5" s="1">
        <v>169594</v>
      </c>
      <c r="BT5" s="1">
        <v>178214</v>
      </c>
      <c r="BU5" s="1">
        <v>190137</v>
      </c>
      <c r="BV5" s="1">
        <v>203165</v>
      </c>
      <c r="BW5" s="1">
        <v>220291</v>
      </c>
      <c r="BX5" s="1">
        <v>233511</v>
      </c>
      <c r="BY5" s="1">
        <v>241080</v>
      </c>
      <c r="BZ5" s="1">
        <v>255368</v>
      </c>
      <c r="CA5" s="1">
        <v>271885</v>
      </c>
      <c r="CB5" s="1">
        <v>291579</v>
      </c>
      <c r="CC5" s="1">
        <v>310087</v>
      </c>
      <c r="CD5" s="1">
        <v>330890</v>
      </c>
      <c r="CE5" s="1">
        <v>347398</v>
      </c>
      <c r="CF5" s="1">
        <v>363211</v>
      </c>
      <c r="CG5" s="1">
        <v>374898</v>
      </c>
      <c r="CH5" s="1">
        <v>391222</v>
      </c>
      <c r="CI5" s="1">
        <v>411821</v>
      </c>
      <c r="CJ5" s="1">
        <v>438238</v>
      </c>
      <c r="CK5" s="1">
        <v>465166</v>
      </c>
      <c r="CL5" s="1">
        <v>498440</v>
      </c>
      <c r="CM5" s="1">
        <v>514849</v>
      </c>
      <c r="CN5" s="1">
        <v>526447</v>
      </c>
      <c r="CO5" s="1">
        <v>555383</v>
      </c>
      <c r="CP5" s="1">
        <v>584016</v>
      </c>
      <c r="CQ5" s="1">
        <v>614941</v>
      </c>
      <c r="CR5" s="1">
        <v>645771</v>
      </c>
      <c r="CS5" s="1">
        <v>672846</v>
      </c>
      <c r="CT5" s="1">
        <v>691758</v>
      </c>
      <c r="CU5" s="1">
        <v>707412</v>
      </c>
      <c r="CV5" s="1">
        <v>739503</v>
      </c>
      <c r="CW5" s="1">
        <v>772416</v>
      </c>
      <c r="CX5" s="1">
        <v>802828</v>
      </c>
      <c r="CY5" s="1">
        <v>828810</v>
      </c>
      <c r="CZ5" s="1">
        <v>850514</v>
      </c>
      <c r="DA5" s="1">
        <v>867624</v>
      </c>
      <c r="DB5" s="1">
        <v>888271</v>
      </c>
      <c r="DC5" s="1">
        <v>923189</v>
      </c>
      <c r="DD5" s="1">
        <v>955377</v>
      </c>
      <c r="DE5" s="1">
        <v>978142</v>
      </c>
      <c r="DF5" s="1">
        <v>1032913</v>
      </c>
      <c r="DG5" s="1">
        <v>1067579</v>
      </c>
      <c r="DH5" s="1">
        <v>1083341</v>
      </c>
      <c r="DI5" s="1">
        <v>1106470</v>
      </c>
      <c r="DJ5" s="1">
        <v>1145906</v>
      </c>
      <c r="DK5" s="1">
        <v>1188631</v>
      </c>
      <c r="DL5" s="1">
        <v>1228114</v>
      </c>
      <c r="DM5" s="1">
        <v>1274974</v>
      </c>
      <c r="DN5" s="1">
        <v>1313667</v>
      </c>
      <c r="DO5" s="1">
        <v>1344143</v>
      </c>
      <c r="DP5" s="1">
        <v>1368195</v>
      </c>
      <c r="DQ5" s="1">
        <v>1402041</v>
      </c>
      <c r="DR5" s="1">
        <v>1448753</v>
      </c>
      <c r="DS5" s="1">
        <v>1496858</v>
      </c>
      <c r="DT5" s="1">
        <v>1539081</v>
      </c>
      <c r="DU5" s="1">
        <v>1577004</v>
      </c>
      <c r="DV5" s="1">
        <v>1603055</v>
      </c>
      <c r="DW5" s="1">
        <v>1623284</v>
      </c>
      <c r="DX5" s="1">
        <v>1668589</v>
      </c>
      <c r="DY5" s="1">
        <v>1713160</v>
      </c>
      <c r="DZ5" s="1">
        <v>1755779</v>
      </c>
      <c r="EA5" s="1">
        <v>1800827</v>
      </c>
      <c r="EB5" s="1">
        <v>1839850</v>
      </c>
    </row>
    <row r="6" spans="1:180" x14ac:dyDescent="0.25">
      <c r="A6" t="s">
        <v>439</v>
      </c>
      <c r="B6" s="1">
        <v>37742154</v>
      </c>
      <c r="C6" s="1">
        <v>9093510</v>
      </c>
      <c r="D6" s="1">
        <v>109137</v>
      </c>
      <c r="E6" s="2">
        <v>289.16473606670002</v>
      </c>
      <c r="F6" s="3">
        <v>6.5101900599999998E-2</v>
      </c>
      <c r="I6" s="1">
        <v>30</v>
      </c>
      <c r="J6" s="1">
        <v>33</v>
      </c>
      <c r="K6" s="1">
        <v>37</v>
      </c>
      <c r="L6" s="1">
        <v>49</v>
      </c>
      <c r="M6" s="1">
        <v>54</v>
      </c>
      <c r="N6" s="1">
        <v>64</v>
      </c>
      <c r="O6" s="1">
        <v>77</v>
      </c>
      <c r="P6" s="1">
        <v>79</v>
      </c>
      <c r="Q6" s="1">
        <v>108</v>
      </c>
      <c r="R6" s="1">
        <v>117</v>
      </c>
      <c r="S6" s="1">
        <v>191</v>
      </c>
      <c r="T6" s="1">
        <v>196</v>
      </c>
      <c r="U6" s="1">
        <v>250</v>
      </c>
      <c r="V6" s="1">
        <v>413</v>
      </c>
      <c r="W6" s="1">
        <v>470</v>
      </c>
      <c r="X6" s="1">
        <v>648</v>
      </c>
      <c r="Y6" s="1">
        <v>791</v>
      </c>
      <c r="Z6" s="1">
        <v>933</v>
      </c>
      <c r="AA6" s="1">
        <v>1267</v>
      </c>
      <c r="AB6" s="1">
        <v>1456</v>
      </c>
      <c r="AC6" s="1">
        <v>2075</v>
      </c>
      <c r="AD6" s="1">
        <v>2777</v>
      </c>
      <c r="AE6" s="1">
        <v>3238</v>
      </c>
      <c r="AF6" s="1">
        <v>4029</v>
      </c>
      <c r="AG6" s="1">
        <v>4669</v>
      </c>
      <c r="AH6" s="1">
        <v>5563</v>
      </c>
      <c r="AI6" s="1">
        <v>6267</v>
      </c>
      <c r="AJ6" s="1">
        <v>7385</v>
      </c>
      <c r="AK6" s="1">
        <v>8514</v>
      </c>
      <c r="AL6" s="1">
        <v>9547</v>
      </c>
      <c r="AM6" s="1">
        <v>11271</v>
      </c>
      <c r="AN6" s="1">
        <v>12424</v>
      </c>
      <c r="AO6" s="1">
        <v>12965</v>
      </c>
      <c r="AP6" s="1">
        <v>15743</v>
      </c>
      <c r="AQ6" s="1">
        <v>16550</v>
      </c>
      <c r="AR6" s="1">
        <v>17859</v>
      </c>
      <c r="AS6" s="1">
        <v>19128</v>
      </c>
      <c r="AT6" s="1">
        <v>20641</v>
      </c>
      <c r="AU6" s="1">
        <v>22046</v>
      </c>
      <c r="AV6" s="1">
        <v>23303</v>
      </c>
      <c r="AW6" s="1">
        <v>24286</v>
      </c>
      <c r="AX6" s="1">
        <v>25667</v>
      </c>
      <c r="AY6" s="1">
        <v>27022</v>
      </c>
      <c r="AZ6" s="1">
        <v>28196</v>
      </c>
      <c r="BA6" s="1">
        <v>30796</v>
      </c>
      <c r="BB6" s="1">
        <v>32801</v>
      </c>
      <c r="BC6" s="1">
        <v>34343</v>
      </c>
      <c r="BD6" s="1">
        <v>35620</v>
      </c>
      <c r="BE6" s="1">
        <v>37645</v>
      </c>
      <c r="BF6" s="1">
        <v>39389</v>
      </c>
      <c r="BG6" s="1">
        <v>41650</v>
      </c>
      <c r="BH6" s="1">
        <v>43286</v>
      </c>
      <c r="BI6" s="1">
        <v>44906</v>
      </c>
      <c r="BJ6" s="1">
        <v>46358</v>
      </c>
      <c r="BK6" s="1">
        <v>48020</v>
      </c>
      <c r="BL6" s="1">
        <v>49603</v>
      </c>
      <c r="BM6" s="1">
        <v>51137</v>
      </c>
      <c r="BN6" s="1">
        <v>52852</v>
      </c>
      <c r="BO6" s="1">
        <v>54444</v>
      </c>
      <c r="BP6" s="1">
        <v>56329</v>
      </c>
      <c r="BQ6" s="1">
        <v>57912</v>
      </c>
      <c r="BR6" s="1">
        <v>60490</v>
      </c>
      <c r="BS6" s="1">
        <v>61943</v>
      </c>
      <c r="BT6" s="1">
        <v>63201</v>
      </c>
      <c r="BU6" s="1">
        <v>64680</v>
      </c>
      <c r="BV6" s="1">
        <v>66187</v>
      </c>
      <c r="BW6" s="1">
        <v>67660</v>
      </c>
      <c r="BX6" s="1">
        <v>68904</v>
      </c>
      <c r="BY6" s="1">
        <v>70077</v>
      </c>
      <c r="BZ6" s="1">
        <v>71250</v>
      </c>
      <c r="CA6" s="1">
        <v>72405</v>
      </c>
      <c r="CB6" s="1">
        <v>73554</v>
      </c>
      <c r="CC6" s="1">
        <v>74767</v>
      </c>
      <c r="CD6" s="1">
        <v>75945</v>
      </c>
      <c r="CE6" s="1">
        <v>77192</v>
      </c>
      <c r="CF6" s="1">
        <v>78318</v>
      </c>
      <c r="CG6" s="1">
        <v>79397</v>
      </c>
      <c r="CH6" s="1">
        <v>80479</v>
      </c>
      <c r="CI6" s="1">
        <v>81561</v>
      </c>
      <c r="CJ6" s="1">
        <v>82728</v>
      </c>
      <c r="CK6" s="1">
        <v>83933</v>
      </c>
      <c r="CL6" s="1">
        <v>85137</v>
      </c>
      <c r="CM6" s="1">
        <v>86092</v>
      </c>
      <c r="CN6" s="1">
        <v>87105</v>
      </c>
      <c r="CO6" s="1">
        <v>88076</v>
      </c>
      <c r="CP6" s="1">
        <v>88975</v>
      </c>
      <c r="CQ6" s="1">
        <v>89962</v>
      </c>
      <c r="CR6" s="1">
        <v>90895</v>
      </c>
      <c r="CS6" s="1">
        <v>91667</v>
      </c>
      <c r="CT6" s="1">
        <v>92465</v>
      </c>
      <c r="CU6" s="1">
        <v>93274</v>
      </c>
      <c r="CV6" s="1">
        <v>93947</v>
      </c>
      <c r="CW6" s="1">
        <v>94628</v>
      </c>
      <c r="CX6" s="1">
        <v>95256</v>
      </c>
      <c r="CY6" s="1">
        <v>95934</v>
      </c>
      <c r="CZ6" s="1">
        <v>96462</v>
      </c>
      <c r="DA6" s="1">
        <v>97165</v>
      </c>
      <c r="DB6" s="1">
        <v>97766</v>
      </c>
      <c r="DC6" s="1">
        <v>98228</v>
      </c>
      <c r="DD6" s="1">
        <v>98707</v>
      </c>
      <c r="DE6" s="1">
        <v>99146</v>
      </c>
      <c r="DF6" s="1">
        <v>99582</v>
      </c>
      <c r="DG6" s="1">
        <v>100030</v>
      </c>
      <c r="DH6" s="1">
        <v>100391</v>
      </c>
      <c r="DI6" s="1">
        <v>100750</v>
      </c>
      <c r="DJ6" s="1">
        <v>101074</v>
      </c>
      <c r="DK6" s="1">
        <v>101478</v>
      </c>
      <c r="DL6" s="1">
        <v>101864</v>
      </c>
      <c r="DM6" s="1">
        <v>102301</v>
      </c>
      <c r="DN6" s="1">
        <v>102749</v>
      </c>
      <c r="DO6" s="1">
        <v>103065</v>
      </c>
      <c r="DP6" s="1">
        <v>103405</v>
      </c>
      <c r="DQ6" s="1">
        <v>103754</v>
      </c>
      <c r="DR6" s="1">
        <v>104074</v>
      </c>
      <c r="DS6" s="1">
        <v>104450</v>
      </c>
      <c r="DT6" s="1">
        <v>104616</v>
      </c>
      <c r="DU6" s="1">
        <v>104865</v>
      </c>
      <c r="DV6" s="1">
        <v>105180</v>
      </c>
      <c r="DW6" s="1">
        <v>105817</v>
      </c>
      <c r="DX6" s="1">
        <v>106084</v>
      </c>
      <c r="DY6" s="1">
        <v>106275</v>
      </c>
      <c r="DZ6" s="1">
        <v>106630</v>
      </c>
      <c r="EA6" s="1">
        <v>106949</v>
      </c>
      <c r="EB6" s="1">
        <v>107172</v>
      </c>
      <c r="EC6" s="1">
        <v>107381</v>
      </c>
      <c r="ED6" s="1">
        <v>107802</v>
      </c>
      <c r="EE6" s="1">
        <v>108010</v>
      </c>
      <c r="EF6" s="1">
        <v>108321</v>
      </c>
      <c r="EG6" s="1">
        <v>108643</v>
      </c>
      <c r="EH6" s="1">
        <v>108971</v>
      </c>
      <c r="EI6" s="1">
        <v>109137</v>
      </c>
    </row>
    <row r="7" spans="1:180" x14ac:dyDescent="0.25">
      <c r="A7" t="s">
        <v>438</v>
      </c>
      <c r="B7" s="1">
        <v>1439323776</v>
      </c>
      <c r="C7" s="1">
        <v>9388211</v>
      </c>
      <c r="D7" s="1">
        <v>85071</v>
      </c>
      <c r="E7" s="2">
        <v>5.9104838965999997</v>
      </c>
      <c r="F7" s="3">
        <v>2.9942243399999999E-2</v>
      </c>
      <c r="I7" s="1">
        <v>548</v>
      </c>
      <c r="J7" s="1">
        <v>643</v>
      </c>
      <c r="K7" s="1">
        <v>920</v>
      </c>
      <c r="L7" s="1">
        <v>1406</v>
      </c>
      <c r="M7" s="1">
        <v>2075</v>
      </c>
      <c r="N7" s="1">
        <v>2877</v>
      </c>
      <c r="O7" s="1">
        <v>5509</v>
      </c>
      <c r="P7" s="1">
        <v>6087</v>
      </c>
      <c r="Q7" s="1">
        <v>8141</v>
      </c>
      <c r="R7" s="1">
        <v>9802</v>
      </c>
      <c r="S7" s="1">
        <v>11891</v>
      </c>
      <c r="T7" s="1">
        <v>16630</v>
      </c>
      <c r="U7" s="1">
        <v>19716</v>
      </c>
      <c r="V7" s="1">
        <v>23707</v>
      </c>
      <c r="W7" s="1">
        <v>27440</v>
      </c>
      <c r="X7" s="1">
        <v>30587</v>
      </c>
      <c r="Y7" s="1">
        <v>34110</v>
      </c>
      <c r="Z7" s="1">
        <v>36814</v>
      </c>
      <c r="AA7" s="1">
        <v>39829</v>
      </c>
      <c r="AB7" s="1">
        <v>42354</v>
      </c>
      <c r="AC7" s="1">
        <v>44386</v>
      </c>
      <c r="AD7" s="1">
        <v>44759</v>
      </c>
      <c r="AE7" s="1">
        <v>59895</v>
      </c>
      <c r="AF7" s="1">
        <v>66358</v>
      </c>
      <c r="AG7" s="1">
        <v>68413</v>
      </c>
      <c r="AH7" s="1">
        <v>70513</v>
      </c>
      <c r="AI7" s="1">
        <v>72434</v>
      </c>
      <c r="AJ7" s="1">
        <v>74211</v>
      </c>
      <c r="AK7" s="1">
        <v>74619</v>
      </c>
      <c r="AL7" s="1">
        <v>75077</v>
      </c>
      <c r="AM7" s="1">
        <v>75550</v>
      </c>
      <c r="AN7" s="1">
        <v>77001</v>
      </c>
      <c r="AO7" s="1">
        <v>77022</v>
      </c>
      <c r="AP7" s="1">
        <v>77241</v>
      </c>
      <c r="AQ7" s="1">
        <v>77754</v>
      </c>
      <c r="AR7" s="1">
        <v>78166</v>
      </c>
      <c r="AS7" s="1">
        <v>78600</v>
      </c>
      <c r="AT7" s="1">
        <v>78928</v>
      </c>
      <c r="AU7" s="1">
        <v>79356</v>
      </c>
      <c r="AV7" s="1">
        <v>79932</v>
      </c>
      <c r="AW7" s="1">
        <v>80136</v>
      </c>
      <c r="AX7" s="1">
        <v>80261</v>
      </c>
      <c r="AY7" s="1">
        <v>80386</v>
      </c>
      <c r="AZ7" s="1">
        <v>80537</v>
      </c>
      <c r="BA7" s="1">
        <v>80690</v>
      </c>
      <c r="BB7" s="1">
        <v>80770</v>
      </c>
      <c r="BC7" s="1">
        <v>80823</v>
      </c>
      <c r="BD7" s="1">
        <v>80860</v>
      </c>
      <c r="BE7" s="1">
        <v>80887</v>
      </c>
      <c r="BF7" s="1">
        <v>80921</v>
      </c>
      <c r="BG7" s="1">
        <v>80932</v>
      </c>
      <c r="BH7" s="1">
        <v>80945</v>
      </c>
      <c r="BI7" s="1">
        <v>80977</v>
      </c>
      <c r="BJ7" s="1">
        <v>81003</v>
      </c>
      <c r="BK7" s="1">
        <v>81033</v>
      </c>
      <c r="BL7" s="1">
        <v>81058</v>
      </c>
      <c r="BM7" s="1">
        <v>81102</v>
      </c>
      <c r="BN7" s="1">
        <v>81156</v>
      </c>
      <c r="BO7" s="1">
        <v>81250</v>
      </c>
      <c r="BP7" s="1">
        <v>81305</v>
      </c>
      <c r="BQ7" s="1">
        <v>81435</v>
      </c>
      <c r="BR7" s="1">
        <v>81498</v>
      </c>
      <c r="BS7" s="1">
        <v>81591</v>
      </c>
      <c r="BT7" s="1">
        <v>81661</v>
      </c>
      <c r="BU7" s="1">
        <v>81782</v>
      </c>
      <c r="BV7" s="1">
        <v>81897</v>
      </c>
      <c r="BW7" s="1">
        <v>81999</v>
      </c>
      <c r="BX7" s="1">
        <v>82122</v>
      </c>
      <c r="BY7" s="1">
        <v>82198</v>
      </c>
      <c r="BZ7" s="1">
        <v>82279</v>
      </c>
      <c r="CA7" s="1">
        <v>82361</v>
      </c>
      <c r="CB7" s="1">
        <v>82432</v>
      </c>
      <c r="CC7" s="1">
        <v>82511</v>
      </c>
      <c r="CD7" s="1">
        <v>82543</v>
      </c>
      <c r="CE7" s="1">
        <v>82602</v>
      </c>
      <c r="CF7" s="1">
        <v>82665</v>
      </c>
      <c r="CG7" s="1">
        <v>82718</v>
      </c>
      <c r="CH7" s="1">
        <v>82809</v>
      </c>
      <c r="CI7" s="1">
        <v>82883</v>
      </c>
      <c r="CJ7" s="1">
        <v>82941</v>
      </c>
      <c r="CK7" s="1">
        <v>83014</v>
      </c>
      <c r="CL7" s="1">
        <v>83134</v>
      </c>
      <c r="CM7" s="1">
        <v>83213</v>
      </c>
      <c r="CN7" s="1">
        <v>83306</v>
      </c>
      <c r="CO7" s="1">
        <v>83356</v>
      </c>
      <c r="CP7" s="1">
        <v>83403</v>
      </c>
      <c r="CQ7" s="1">
        <v>83760</v>
      </c>
      <c r="CR7" s="1">
        <v>83787</v>
      </c>
      <c r="CS7" s="1">
        <v>83805</v>
      </c>
      <c r="CT7" s="1">
        <v>83817</v>
      </c>
      <c r="CU7" s="1">
        <v>83853</v>
      </c>
      <c r="CV7" s="1">
        <v>83868</v>
      </c>
      <c r="CW7" s="1">
        <v>83884</v>
      </c>
      <c r="CX7" s="1">
        <v>83899</v>
      </c>
      <c r="CY7" s="1">
        <v>83909</v>
      </c>
      <c r="CZ7" s="1">
        <v>83912</v>
      </c>
      <c r="DA7" s="1">
        <v>83918</v>
      </c>
      <c r="DB7" s="1">
        <v>83940</v>
      </c>
      <c r="DC7" s="1">
        <v>83944</v>
      </c>
      <c r="DD7" s="1">
        <v>83956</v>
      </c>
      <c r="DE7" s="1">
        <v>83959</v>
      </c>
      <c r="DF7" s="1">
        <v>83961.5</v>
      </c>
      <c r="DG7" s="1">
        <v>83964</v>
      </c>
      <c r="DH7" s="1">
        <v>83966</v>
      </c>
      <c r="DI7" s="1">
        <v>83968</v>
      </c>
      <c r="DJ7" s="1">
        <v>83970</v>
      </c>
      <c r="DK7" s="1">
        <v>83975</v>
      </c>
      <c r="DL7" s="1">
        <v>83976</v>
      </c>
      <c r="DM7" s="1">
        <v>83990</v>
      </c>
      <c r="DN7" s="1">
        <v>84010</v>
      </c>
      <c r="DO7" s="1">
        <v>84011</v>
      </c>
      <c r="DP7" s="1">
        <v>84018</v>
      </c>
      <c r="DQ7" s="1">
        <v>84024</v>
      </c>
      <c r="DR7" s="1">
        <v>84029</v>
      </c>
      <c r="DS7" s="1">
        <v>84038</v>
      </c>
      <c r="DT7" s="1">
        <v>84044</v>
      </c>
      <c r="DU7" s="1">
        <v>84054</v>
      </c>
      <c r="DV7" s="1">
        <v>84063</v>
      </c>
      <c r="DW7" s="1">
        <v>84067.5</v>
      </c>
      <c r="DX7" s="1">
        <v>84072</v>
      </c>
      <c r="DY7" s="1">
        <v>84076.5</v>
      </c>
      <c r="DZ7" s="1">
        <v>84081</v>
      </c>
      <c r="EA7" s="1">
        <v>84084</v>
      </c>
      <c r="EB7" s="1">
        <v>84095</v>
      </c>
      <c r="EC7" s="1">
        <v>84102</v>
      </c>
      <c r="ED7" s="1">
        <v>84103</v>
      </c>
      <c r="EE7" s="1">
        <v>84106</v>
      </c>
      <c r="EF7" s="1">
        <v>84114.5</v>
      </c>
      <c r="EG7" s="1">
        <v>84123</v>
      </c>
      <c r="EH7" s="1">
        <v>84128</v>
      </c>
      <c r="EI7" s="1">
        <v>84146</v>
      </c>
      <c r="EJ7" s="1">
        <v>84154</v>
      </c>
      <c r="EK7" s="1">
        <v>84161</v>
      </c>
      <c r="EL7" s="1">
        <v>84160</v>
      </c>
      <c r="EM7" s="1">
        <v>84171</v>
      </c>
      <c r="EN7" s="1">
        <v>84177</v>
      </c>
      <c r="EO7" s="1">
        <v>84186</v>
      </c>
      <c r="EP7" s="1">
        <v>84191</v>
      </c>
      <c r="EQ7" s="1">
        <v>84195</v>
      </c>
      <c r="ER7" s="1">
        <v>84198</v>
      </c>
      <c r="ES7" s="1">
        <v>84209</v>
      </c>
      <c r="ET7" s="1">
        <v>84216</v>
      </c>
      <c r="EU7" s="1">
        <v>84228</v>
      </c>
      <c r="EV7" s="1">
        <v>84286</v>
      </c>
      <c r="EW7" s="1">
        <v>84335</v>
      </c>
      <c r="EX7" s="1">
        <v>84378</v>
      </c>
      <c r="EY7" s="1">
        <v>84422</v>
      </c>
      <c r="EZ7" s="1">
        <v>84458</v>
      </c>
      <c r="FA7" s="1">
        <v>84494</v>
      </c>
      <c r="FB7" s="1">
        <v>84523.5</v>
      </c>
      <c r="FC7" s="1">
        <v>84553</v>
      </c>
      <c r="FD7" s="1">
        <v>84572</v>
      </c>
      <c r="FE7" s="1">
        <v>84624</v>
      </c>
      <c r="FF7" s="1">
        <v>84653</v>
      </c>
      <c r="FG7" s="1">
        <v>84673</v>
      </c>
      <c r="FH7" s="1">
        <v>84701</v>
      </c>
      <c r="FI7" s="1">
        <v>84725</v>
      </c>
      <c r="FJ7" s="1">
        <v>84743</v>
      </c>
      <c r="FK7" s="1">
        <v>84757</v>
      </c>
      <c r="FL7" s="1">
        <v>84780</v>
      </c>
      <c r="FM7" s="1">
        <v>84785</v>
      </c>
      <c r="FN7" s="1">
        <v>84816</v>
      </c>
      <c r="FO7" s="1">
        <v>84830</v>
      </c>
      <c r="FP7" s="1">
        <v>84838</v>
      </c>
      <c r="FQ7" s="1">
        <v>84857</v>
      </c>
      <c r="FR7" s="1">
        <v>84871</v>
      </c>
      <c r="FS7" s="1">
        <v>84889</v>
      </c>
      <c r="FT7" s="1">
        <v>84917</v>
      </c>
      <c r="FU7" s="1">
        <v>84950</v>
      </c>
      <c r="FV7" s="1">
        <v>84992</v>
      </c>
      <c r="FW7" s="1">
        <v>85031.5</v>
      </c>
      <c r="FX7" s="1">
        <v>85071</v>
      </c>
    </row>
    <row r="8" spans="1:180" x14ac:dyDescent="0.25">
      <c r="A8" t="s">
        <v>437</v>
      </c>
      <c r="B8" s="1">
        <v>5540720</v>
      </c>
      <c r="C8" s="1">
        <v>303890</v>
      </c>
      <c r="D8" s="1">
        <v>7291</v>
      </c>
      <c r="E8" s="2">
        <v>131.58939632389999</v>
      </c>
      <c r="F8" s="3">
        <v>4.52958849E-2</v>
      </c>
      <c r="I8" s="1">
        <v>30</v>
      </c>
      <c r="J8" s="1">
        <v>40</v>
      </c>
      <c r="K8" s="1">
        <v>59</v>
      </c>
      <c r="L8" s="1">
        <v>107</v>
      </c>
      <c r="M8" s="1">
        <v>155</v>
      </c>
      <c r="N8" s="1">
        <v>225</v>
      </c>
      <c r="O8" s="1">
        <v>244</v>
      </c>
      <c r="P8" s="1">
        <v>277</v>
      </c>
      <c r="Q8" s="1">
        <v>321</v>
      </c>
      <c r="R8" s="1">
        <v>336</v>
      </c>
      <c r="S8" s="1">
        <v>400</v>
      </c>
      <c r="T8" s="1">
        <v>450</v>
      </c>
      <c r="U8" s="1">
        <v>523</v>
      </c>
      <c r="V8" s="1">
        <v>626</v>
      </c>
      <c r="W8" s="1">
        <v>700</v>
      </c>
      <c r="X8" s="1">
        <v>792</v>
      </c>
      <c r="Y8" s="1">
        <v>880</v>
      </c>
      <c r="Z8" s="1">
        <v>958</v>
      </c>
      <c r="AA8" s="1">
        <v>1041</v>
      </c>
      <c r="AB8" s="1">
        <v>1167</v>
      </c>
      <c r="AC8" s="1">
        <v>1240</v>
      </c>
      <c r="AD8" s="1">
        <v>1352</v>
      </c>
      <c r="AE8" s="1">
        <v>1418</v>
      </c>
      <c r="AF8" s="1">
        <v>1446</v>
      </c>
      <c r="AG8" s="1">
        <v>1518</v>
      </c>
      <c r="AH8" s="1">
        <v>1615</v>
      </c>
      <c r="AI8" s="1">
        <v>1882</v>
      </c>
      <c r="AJ8" s="1">
        <v>1927</v>
      </c>
      <c r="AK8" s="1">
        <v>2176</v>
      </c>
      <c r="AL8" s="1">
        <v>2308</v>
      </c>
      <c r="AM8" s="1">
        <v>2487</v>
      </c>
      <c r="AN8" s="1">
        <v>2605</v>
      </c>
      <c r="AO8" s="1">
        <v>2769</v>
      </c>
      <c r="AP8" s="1">
        <v>2905</v>
      </c>
      <c r="AQ8" s="1">
        <v>2974</v>
      </c>
      <c r="AR8" s="1">
        <v>3064</v>
      </c>
      <c r="AS8" s="1">
        <v>3161</v>
      </c>
      <c r="AT8" s="1">
        <v>3237</v>
      </c>
      <c r="AU8" s="1">
        <v>3369</v>
      </c>
      <c r="AV8" s="1">
        <v>3489</v>
      </c>
      <c r="AW8" s="1">
        <v>3681</v>
      </c>
      <c r="AX8" s="1">
        <v>3783</v>
      </c>
      <c r="AY8" s="1">
        <v>3868</v>
      </c>
      <c r="AZ8" s="1">
        <v>4014</v>
      </c>
      <c r="BA8" s="1">
        <v>4129</v>
      </c>
      <c r="BB8" s="1">
        <v>4284</v>
      </c>
      <c r="BC8" s="1">
        <v>4395</v>
      </c>
      <c r="BD8" s="1">
        <v>4475</v>
      </c>
      <c r="BE8" s="1">
        <v>4576</v>
      </c>
      <c r="BF8" s="1">
        <v>4695</v>
      </c>
      <c r="BG8" s="1">
        <v>4740</v>
      </c>
      <c r="BH8" s="1">
        <v>4906</v>
      </c>
      <c r="BI8" s="1">
        <v>4995</v>
      </c>
      <c r="BJ8" s="1">
        <v>5051</v>
      </c>
      <c r="BK8" s="1">
        <v>5176</v>
      </c>
      <c r="BL8" s="1">
        <v>5254</v>
      </c>
      <c r="BM8" s="1">
        <v>5327</v>
      </c>
      <c r="BN8" s="1">
        <v>5412</v>
      </c>
      <c r="BO8" s="1">
        <v>5573</v>
      </c>
      <c r="BP8" s="1">
        <v>5673</v>
      </c>
      <c r="BQ8" s="1">
        <v>5738</v>
      </c>
      <c r="BR8" s="1">
        <v>5880</v>
      </c>
      <c r="BS8" s="1">
        <v>5962</v>
      </c>
      <c r="BT8" s="1">
        <v>5984</v>
      </c>
      <c r="BU8" s="1">
        <v>6003</v>
      </c>
      <c r="BV8" s="1">
        <v>6054</v>
      </c>
      <c r="BW8" s="1">
        <v>6145</v>
      </c>
      <c r="BX8" s="1">
        <v>6228</v>
      </c>
      <c r="BY8" s="1">
        <v>6286</v>
      </c>
      <c r="BZ8" s="1">
        <v>6347</v>
      </c>
      <c r="CA8" s="1">
        <v>6380</v>
      </c>
      <c r="CB8" s="1">
        <v>6399</v>
      </c>
      <c r="CC8" s="1">
        <v>6443</v>
      </c>
      <c r="CD8" s="1">
        <v>6493</v>
      </c>
      <c r="CE8" s="1">
        <v>6537</v>
      </c>
      <c r="CF8" s="1">
        <v>6568</v>
      </c>
      <c r="CG8" s="1">
        <v>6579</v>
      </c>
      <c r="CH8" s="1">
        <v>6599</v>
      </c>
      <c r="CI8" s="1">
        <v>6628</v>
      </c>
      <c r="CJ8" s="1">
        <v>6692</v>
      </c>
      <c r="CK8" s="1">
        <v>6743</v>
      </c>
      <c r="CL8" s="1">
        <v>6776</v>
      </c>
      <c r="CM8" s="1">
        <v>6826</v>
      </c>
      <c r="CN8" s="1">
        <v>6859</v>
      </c>
      <c r="CO8" s="1">
        <v>6885</v>
      </c>
      <c r="CP8" s="1">
        <v>6887</v>
      </c>
      <c r="CQ8" s="1">
        <v>6911</v>
      </c>
      <c r="CR8" s="1">
        <v>6926</v>
      </c>
      <c r="CS8" s="1">
        <v>6941</v>
      </c>
      <c r="CT8" s="1">
        <v>6964</v>
      </c>
      <c r="CU8" s="1">
        <v>6981</v>
      </c>
      <c r="CV8" s="1">
        <v>7001</v>
      </c>
      <c r="CW8" s="1">
        <v>7025</v>
      </c>
      <c r="CX8" s="1">
        <v>7040</v>
      </c>
      <c r="CY8" s="1">
        <v>7064</v>
      </c>
      <c r="CZ8" s="1">
        <v>7073</v>
      </c>
      <c r="DA8" s="1">
        <v>7087</v>
      </c>
      <c r="DB8" s="1">
        <v>7104</v>
      </c>
      <c r="DC8" s="1">
        <v>7108</v>
      </c>
      <c r="DD8" s="1">
        <v>7112</v>
      </c>
      <c r="DE8" s="1">
        <v>7117</v>
      </c>
      <c r="DF8" s="1">
        <v>7119</v>
      </c>
      <c r="DG8" s="1">
        <v>7133</v>
      </c>
      <c r="DH8" s="1">
        <v>7142</v>
      </c>
      <c r="DI8" s="1">
        <v>7143</v>
      </c>
      <c r="DJ8" s="1">
        <v>7144</v>
      </c>
      <c r="DK8" s="1">
        <v>7155</v>
      </c>
      <c r="DL8" s="1">
        <v>7167</v>
      </c>
      <c r="DM8" s="1">
        <v>7172</v>
      </c>
      <c r="DN8" s="1">
        <v>7191</v>
      </c>
      <c r="DO8" s="1">
        <v>7198</v>
      </c>
      <c r="DP8" s="1">
        <v>7203.5</v>
      </c>
      <c r="DQ8" s="1">
        <v>7209</v>
      </c>
      <c r="DR8" s="1">
        <v>7214</v>
      </c>
      <c r="DS8" s="1">
        <v>7236</v>
      </c>
      <c r="DT8" s="1">
        <v>7241</v>
      </c>
      <c r="DU8" s="1">
        <v>7242</v>
      </c>
      <c r="DV8" s="1">
        <v>7248</v>
      </c>
      <c r="DW8" s="1">
        <v>7253</v>
      </c>
      <c r="DX8" s="1">
        <v>7257</v>
      </c>
      <c r="DY8" s="1">
        <v>7262</v>
      </c>
      <c r="DZ8" s="1">
        <v>7265</v>
      </c>
      <c r="EA8" s="1">
        <v>7273</v>
      </c>
      <c r="EB8" s="1">
        <v>7279</v>
      </c>
      <c r="EC8" s="1">
        <v>7291</v>
      </c>
    </row>
    <row r="9" spans="1:180" x14ac:dyDescent="0.25">
      <c r="A9" t="s">
        <v>436</v>
      </c>
      <c r="B9" s="1">
        <v>65273511</v>
      </c>
      <c r="C9" s="1">
        <v>547557</v>
      </c>
      <c r="D9" s="1">
        <v>198450</v>
      </c>
      <c r="E9" s="2">
        <v>304.02838296840002</v>
      </c>
      <c r="F9" s="3">
        <v>6.5456413300000002E-2</v>
      </c>
      <c r="I9" s="1">
        <v>38</v>
      </c>
      <c r="J9" s="1">
        <v>57</v>
      </c>
      <c r="K9" s="1">
        <v>100</v>
      </c>
      <c r="L9" s="1">
        <v>130</v>
      </c>
      <c r="M9" s="1">
        <v>191</v>
      </c>
      <c r="N9" s="1">
        <v>204</v>
      </c>
      <c r="O9" s="1">
        <v>285</v>
      </c>
      <c r="P9" s="1">
        <v>377</v>
      </c>
      <c r="Q9" s="1">
        <v>653</v>
      </c>
      <c r="R9" s="1">
        <v>949</v>
      </c>
      <c r="S9" s="1">
        <v>1126</v>
      </c>
      <c r="T9" s="1">
        <v>1209</v>
      </c>
      <c r="U9" s="1">
        <v>1784</v>
      </c>
      <c r="V9" s="1">
        <v>2281</v>
      </c>
      <c r="W9" s="1">
        <v>2971</v>
      </c>
      <c r="X9" s="1">
        <v>3661</v>
      </c>
      <c r="Y9" s="1">
        <v>4469</v>
      </c>
      <c r="Z9" s="1">
        <v>4499</v>
      </c>
      <c r="AA9" s="1">
        <v>6633</v>
      </c>
      <c r="AB9" s="1">
        <v>7652</v>
      </c>
      <c r="AC9" s="1">
        <v>9043</v>
      </c>
      <c r="AD9" s="1">
        <v>10871</v>
      </c>
      <c r="AE9" s="1">
        <v>12612</v>
      </c>
      <c r="AF9" s="1">
        <v>14282</v>
      </c>
      <c r="AG9" s="1">
        <v>16018</v>
      </c>
      <c r="AH9" s="1">
        <v>19856</v>
      </c>
      <c r="AI9" s="1">
        <v>22304</v>
      </c>
      <c r="AJ9" s="1">
        <v>25233</v>
      </c>
      <c r="AK9" s="1">
        <v>29155</v>
      </c>
      <c r="AL9" s="1">
        <v>32964</v>
      </c>
      <c r="AM9" s="1">
        <v>37575</v>
      </c>
      <c r="AN9" s="1">
        <v>40174</v>
      </c>
      <c r="AO9" s="1">
        <v>44550</v>
      </c>
      <c r="AP9" s="1">
        <v>52128</v>
      </c>
      <c r="AQ9" s="1">
        <v>56989</v>
      </c>
      <c r="AR9" s="1">
        <v>59105</v>
      </c>
      <c r="AS9" s="1">
        <v>64338</v>
      </c>
      <c r="AT9" s="1">
        <v>68605</v>
      </c>
      <c r="AU9" s="1">
        <v>70478</v>
      </c>
      <c r="AV9" s="1">
        <v>74390</v>
      </c>
      <c r="AW9" s="1">
        <v>78167</v>
      </c>
      <c r="AX9" s="1">
        <v>82048</v>
      </c>
      <c r="AY9" s="1">
        <v>86334</v>
      </c>
      <c r="AZ9" s="1">
        <v>90676</v>
      </c>
      <c r="BA9" s="1">
        <v>93790</v>
      </c>
      <c r="BB9" s="1">
        <v>120633</v>
      </c>
      <c r="BC9" s="1">
        <v>124298</v>
      </c>
      <c r="BD9" s="1">
        <v>129257</v>
      </c>
      <c r="BE9" s="1">
        <v>132473</v>
      </c>
      <c r="BF9" s="1">
        <v>144944</v>
      </c>
      <c r="BG9" s="1">
        <v>146923</v>
      </c>
      <c r="BH9" s="1">
        <v>146906</v>
      </c>
      <c r="BI9" s="1">
        <v>151808</v>
      </c>
      <c r="BJ9" s="1">
        <v>154188</v>
      </c>
      <c r="BK9" s="1">
        <v>156921</v>
      </c>
      <c r="BL9" s="1">
        <v>154715</v>
      </c>
      <c r="BM9" s="1">
        <v>157026</v>
      </c>
      <c r="BN9" s="1">
        <v>158636</v>
      </c>
      <c r="BO9" s="1">
        <v>160292</v>
      </c>
      <c r="BP9" s="1">
        <v>160847</v>
      </c>
      <c r="BQ9" s="1">
        <v>164589</v>
      </c>
      <c r="BR9" s="1">
        <v>167605</v>
      </c>
      <c r="BS9" s="1">
        <v>165093</v>
      </c>
      <c r="BT9" s="1">
        <v>165764</v>
      </c>
      <c r="BU9" s="1">
        <v>166370</v>
      </c>
      <c r="BV9" s="1">
        <v>166976</v>
      </c>
      <c r="BW9" s="1">
        <v>167272</v>
      </c>
      <c r="BX9" s="1">
        <v>167886</v>
      </c>
      <c r="BY9" s="1">
        <v>168935</v>
      </c>
      <c r="BZ9" s="1">
        <v>172465</v>
      </c>
      <c r="CA9" s="1">
        <v>173040</v>
      </c>
      <c r="CB9" s="1">
        <v>174318</v>
      </c>
      <c r="CC9" s="1">
        <v>174758</v>
      </c>
      <c r="CD9" s="1">
        <v>175027</v>
      </c>
      <c r="CE9" s="1">
        <v>175479</v>
      </c>
      <c r="CF9" s="1">
        <v>176207</v>
      </c>
      <c r="CG9" s="1">
        <v>175981</v>
      </c>
      <c r="CH9" s="1">
        <v>176712</v>
      </c>
      <c r="CI9" s="1">
        <v>177319</v>
      </c>
      <c r="CJ9" s="1">
        <v>177207</v>
      </c>
      <c r="CK9" s="1">
        <v>177240</v>
      </c>
      <c r="CL9" s="1">
        <v>177554</v>
      </c>
      <c r="CM9" s="1">
        <v>178428</v>
      </c>
      <c r="CN9" s="1">
        <v>179069</v>
      </c>
      <c r="CO9" s="1">
        <v>179306</v>
      </c>
      <c r="CP9" s="1">
        <v>179645</v>
      </c>
      <c r="CQ9" s="1">
        <v>179964</v>
      </c>
      <c r="CR9" s="1">
        <v>179859</v>
      </c>
      <c r="CS9" s="1">
        <v>180166</v>
      </c>
      <c r="CT9" s="1">
        <v>179887</v>
      </c>
      <c r="CU9" s="1">
        <v>180044</v>
      </c>
      <c r="CV9" s="1">
        <v>183309</v>
      </c>
      <c r="CW9" s="1">
        <v>183816</v>
      </c>
      <c r="CX9" s="1">
        <v>185616</v>
      </c>
      <c r="CY9" s="1">
        <v>185851</v>
      </c>
      <c r="CZ9" s="1">
        <v>185952</v>
      </c>
      <c r="DA9" s="1">
        <v>185112</v>
      </c>
      <c r="DB9" s="1">
        <v>185440</v>
      </c>
      <c r="DC9" s="1">
        <v>186118</v>
      </c>
      <c r="DD9" s="1">
        <v>186670</v>
      </c>
      <c r="DE9" s="1">
        <v>187199</v>
      </c>
      <c r="DF9" s="1">
        <v>187492</v>
      </c>
      <c r="DG9" s="1">
        <v>187590</v>
      </c>
      <c r="DH9" s="1">
        <v>187925</v>
      </c>
      <c r="DI9" s="1">
        <v>188322</v>
      </c>
      <c r="DJ9" s="1">
        <v>188680</v>
      </c>
      <c r="DK9" s="1">
        <v>189244</v>
      </c>
      <c r="DL9" s="1">
        <v>189637</v>
      </c>
      <c r="DM9" s="1">
        <v>189928</v>
      </c>
      <c r="DN9" s="1">
        <v>189996</v>
      </c>
      <c r="DO9" s="1">
        <v>190223</v>
      </c>
      <c r="DP9" s="1">
        <v>190534</v>
      </c>
      <c r="DQ9" s="1">
        <v>190735</v>
      </c>
      <c r="DR9" s="1">
        <v>191304</v>
      </c>
      <c r="DS9" s="1">
        <v>191740</v>
      </c>
      <c r="DT9" s="1">
        <v>191745</v>
      </c>
      <c r="DU9" s="1">
        <v>192070</v>
      </c>
      <c r="DV9" s="1">
        <v>192452</v>
      </c>
      <c r="DW9" s="1">
        <v>192265</v>
      </c>
      <c r="DX9" s="1">
        <v>192010</v>
      </c>
      <c r="DY9" s="1">
        <v>193346</v>
      </c>
      <c r="DZ9" s="1">
        <v>193152</v>
      </c>
      <c r="EA9" s="1">
        <v>192429</v>
      </c>
      <c r="EB9" s="1">
        <v>194109</v>
      </c>
      <c r="EC9" s="1">
        <v>194373</v>
      </c>
      <c r="ED9" s="1">
        <v>194985</v>
      </c>
      <c r="EE9" s="1">
        <v>195458</v>
      </c>
      <c r="EF9" s="1">
        <v>195904</v>
      </c>
      <c r="EG9" s="1">
        <v>195546</v>
      </c>
      <c r="EH9" s="1">
        <v>195535</v>
      </c>
      <c r="EI9" s="1">
        <v>196748</v>
      </c>
      <c r="EJ9" s="1">
        <v>197089</v>
      </c>
      <c r="EK9" s="1">
        <v>196796</v>
      </c>
      <c r="EL9" s="1">
        <v>197964</v>
      </c>
      <c r="EM9" s="1">
        <v>198450</v>
      </c>
      <c r="EN9" s="1">
        <v>198199</v>
      </c>
    </row>
    <row r="10" spans="1:180" x14ac:dyDescent="0.25">
      <c r="A10" t="s">
        <v>435</v>
      </c>
      <c r="B10" s="1">
        <v>83783942</v>
      </c>
      <c r="C10" s="1">
        <v>348560</v>
      </c>
      <c r="D10" s="1">
        <v>199709</v>
      </c>
      <c r="E10" s="2">
        <v>238.3619047192</v>
      </c>
      <c r="F10" s="3">
        <v>6.4009437399999994E-2</v>
      </c>
      <c r="I10" s="1">
        <v>46</v>
      </c>
      <c r="J10" s="1">
        <v>48</v>
      </c>
      <c r="K10" s="1">
        <v>79</v>
      </c>
      <c r="L10" s="1">
        <v>130</v>
      </c>
      <c r="M10" s="1">
        <v>159</v>
      </c>
      <c r="N10" s="1">
        <v>196</v>
      </c>
      <c r="O10" s="1">
        <v>262</v>
      </c>
      <c r="P10" s="1">
        <v>482</v>
      </c>
      <c r="Q10" s="1">
        <v>670</v>
      </c>
      <c r="R10" s="1">
        <v>799</v>
      </c>
      <c r="S10" s="1">
        <v>1040</v>
      </c>
      <c r="T10" s="1">
        <v>1176</v>
      </c>
      <c r="U10" s="1">
        <v>1457</v>
      </c>
      <c r="V10" s="1">
        <v>1908</v>
      </c>
      <c r="W10" s="1">
        <v>2078</v>
      </c>
      <c r="X10" s="1">
        <v>3675</v>
      </c>
      <c r="Y10" s="1">
        <v>4585</v>
      </c>
      <c r="Z10" s="1">
        <v>5795</v>
      </c>
      <c r="AA10" s="1">
        <v>7272</v>
      </c>
      <c r="AB10" s="1">
        <v>9257</v>
      </c>
      <c r="AC10" s="1">
        <v>12327</v>
      </c>
      <c r="AD10" s="1">
        <v>15320</v>
      </c>
      <c r="AE10" s="1">
        <v>19848</v>
      </c>
      <c r="AF10" s="1">
        <v>22213</v>
      </c>
      <c r="AG10" s="1">
        <v>24873</v>
      </c>
      <c r="AH10" s="1">
        <v>29056</v>
      </c>
      <c r="AI10" s="1">
        <v>32986</v>
      </c>
      <c r="AJ10" s="1">
        <v>37323</v>
      </c>
      <c r="AK10" s="1">
        <v>43938</v>
      </c>
      <c r="AL10" s="1">
        <v>50871</v>
      </c>
      <c r="AM10" s="1">
        <v>57695</v>
      </c>
      <c r="AN10" s="1">
        <v>62095</v>
      </c>
      <c r="AO10" s="1">
        <v>66885</v>
      </c>
      <c r="AP10" s="1">
        <v>71808</v>
      </c>
      <c r="AQ10" s="1">
        <v>77872</v>
      </c>
      <c r="AR10" s="1">
        <v>84794</v>
      </c>
      <c r="AS10" s="1">
        <v>91159</v>
      </c>
      <c r="AT10" s="1">
        <v>96092</v>
      </c>
      <c r="AU10" s="1">
        <v>100123</v>
      </c>
      <c r="AV10" s="1">
        <v>103374</v>
      </c>
      <c r="AW10" s="1">
        <v>107663</v>
      </c>
      <c r="AX10" s="1">
        <v>113296</v>
      </c>
      <c r="AY10" s="1">
        <v>118181</v>
      </c>
      <c r="AZ10" s="1">
        <v>122171</v>
      </c>
      <c r="BA10" s="1">
        <v>124908</v>
      </c>
      <c r="BB10" s="1">
        <v>127854</v>
      </c>
      <c r="BC10" s="1">
        <v>130072</v>
      </c>
      <c r="BD10" s="1">
        <v>131359</v>
      </c>
      <c r="BE10" s="1">
        <v>134753</v>
      </c>
      <c r="BF10" s="1">
        <v>137698</v>
      </c>
      <c r="BG10" s="1">
        <v>141397</v>
      </c>
      <c r="BH10" s="1">
        <v>143342</v>
      </c>
      <c r="BI10" s="1">
        <v>145184</v>
      </c>
      <c r="BJ10" s="1">
        <v>147065</v>
      </c>
      <c r="BK10" s="1">
        <v>148291</v>
      </c>
      <c r="BL10" s="1">
        <v>150648</v>
      </c>
      <c r="BM10" s="1">
        <v>153129</v>
      </c>
      <c r="BN10" s="1">
        <v>154999</v>
      </c>
      <c r="BO10" s="1">
        <v>156513</v>
      </c>
      <c r="BP10" s="1">
        <v>157770</v>
      </c>
      <c r="BQ10" s="1">
        <v>158758</v>
      </c>
      <c r="BR10" s="1">
        <v>159912</v>
      </c>
      <c r="BS10" s="1">
        <v>161539</v>
      </c>
      <c r="BT10" s="1">
        <v>163009</v>
      </c>
      <c r="BU10" s="1">
        <v>164077</v>
      </c>
      <c r="BV10" s="1">
        <v>164967</v>
      </c>
      <c r="BW10" s="1">
        <v>165664</v>
      </c>
      <c r="BX10" s="1">
        <v>166152</v>
      </c>
      <c r="BY10" s="1">
        <v>167007</v>
      </c>
      <c r="BZ10" s="1">
        <v>168162</v>
      </c>
      <c r="CA10" s="1">
        <v>169430</v>
      </c>
      <c r="CB10" s="1">
        <v>170588</v>
      </c>
      <c r="CC10" s="1">
        <v>171324</v>
      </c>
      <c r="CD10" s="1">
        <v>171879</v>
      </c>
      <c r="CE10" s="1">
        <v>172576</v>
      </c>
      <c r="CF10" s="1">
        <v>173171</v>
      </c>
      <c r="CG10" s="1">
        <v>174098</v>
      </c>
      <c r="CH10" s="1">
        <v>174478</v>
      </c>
      <c r="CI10" s="1">
        <v>175233</v>
      </c>
      <c r="CJ10" s="1">
        <v>175752</v>
      </c>
      <c r="CK10" s="1">
        <v>176369</v>
      </c>
      <c r="CL10" s="1">
        <v>176551</v>
      </c>
      <c r="CM10" s="1">
        <v>177778</v>
      </c>
      <c r="CN10" s="1">
        <v>178473</v>
      </c>
      <c r="CO10" s="1">
        <v>179021</v>
      </c>
      <c r="CP10" s="1">
        <v>179710</v>
      </c>
      <c r="CQ10" s="1">
        <v>179986</v>
      </c>
      <c r="CR10" s="1">
        <v>180328</v>
      </c>
      <c r="CS10" s="1">
        <v>180600</v>
      </c>
      <c r="CT10" s="1">
        <v>181200</v>
      </c>
      <c r="CU10" s="1">
        <v>181524</v>
      </c>
      <c r="CV10" s="1">
        <v>182196</v>
      </c>
      <c r="CW10" s="1">
        <v>182922</v>
      </c>
      <c r="CX10" s="1">
        <v>183189</v>
      </c>
      <c r="CY10" s="1">
        <v>183410</v>
      </c>
      <c r="CZ10" s="1">
        <v>183594</v>
      </c>
      <c r="DA10" s="1">
        <v>183879</v>
      </c>
      <c r="DB10" s="1">
        <v>184121</v>
      </c>
      <c r="DC10" s="1">
        <v>184472</v>
      </c>
      <c r="DD10" s="1">
        <v>184924</v>
      </c>
      <c r="DE10" s="1">
        <v>185450</v>
      </c>
      <c r="DF10" s="1">
        <v>185750</v>
      </c>
      <c r="DG10" s="1">
        <v>186109</v>
      </c>
      <c r="DH10" s="1">
        <v>186506</v>
      </c>
      <c r="DI10" s="1">
        <v>186522</v>
      </c>
      <c r="DJ10" s="1">
        <v>186691</v>
      </c>
      <c r="DK10" s="1">
        <v>187226</v>
      </c>
      <c r="DL10" s="1">
        <v>187267</v>
      </c>
      <c r="DM10" s="1">
        <v>187518</v>
      </c>
      <c r="DN10" s="1">
        <v>187682</v>
      </c>
      <c r="DO10" s="1">
        <v>188252</v>
      </c>
      <c r="DP10" s="1">
        <v>188604</v>
      </c>
      <c r="DQ10" s="1">
        <v>189817</v>
      </c>
      <c r="DR10" s="1">
        <v>190299</v>
      </c>
      <c r="DS10" s="1">
        <v>190670</v>
      </c>
      <c r="DT10" s="1">
        <v>191272</v>
      </c>
      <c r="DU10" s="1">
        <v>191768</v>
      </c>
      <c r="DV10" s="1">
        <v>192480</v>
      </c>
      <c r="DW10" s="1">
        <v>192871</v>
      </c>
      <c r="DX10" s="1">
        <v>193371</v>
      </c>
      <c r="DY10" s="1">
        <v>194036</v>
      </c>
      <c r="DZ10" s="1">
        <v>194458</v>
      </c>
      <c r="EA10" s="1">
        <v>194693</v>
      </c>
      <c r="EB10" s="1">
        <v>195042</v>
      </c>
      <c r="EC10" s="1">
        <v>195418</v>
      </c>
      <c r="ED10" s="1">
        <v>195893</v>
      </c>
      <c r="EE10" s="1">
        <v>196370</v>
      </c>
      <c r="EF10" s="1">
        <v>196780</v>
      </c>
      <c r="EG10" s="1">
        <v>197198</v>
      </c>
      <c r="EH10" s="1">
        <v>197523</v>
      </c>
      <c r="EI10" s="1">
        <v>198064</v>
      </c>
      <c r="EJ10" s="1">
        <v>198343</v>
      </c>
      <c r="EK10" s="1">
        <v>198699</v>
      </c>
      <c r="EL10" s="1">
        <v>199001</v>
      </c>
      <c r="EM10" s="1">
        <v>199332</v>
      </c>
      <c r="EN10" s="1">
        <v>199709</v>
      </c>
    </row>
    <row r="11" spans="1:180" x14ac:dyDescent="0.25">
      <c r="A11" t="s">
        <v>434</v>
      </c>
      <c r="B11" s="1">
        <v>1380004385</v>
      </c>
      <c r="C11" s="1">
        <v>2973190</v>
      </c>
      <c r="D11" s="1">
        <v>849522</v>
      </c>
      <c r="E11" s="2">
        <v>61.559369610300003</v>
      </c>
      <c r="F11" s="3">
        <v>8.3382128E-2</v>
      </c>
      <c r="I11" s="1">
        <v>30</v>
      </c>
      <c r="J11" s="1">
        <v>31</v>
      </c>
      <c r="K11" s="1">
        <v>34</v>
      </c>
      <c r="L11" s="1">
        <v>39</v>
      </c>
      <c r="M11" s="1">
        <v>43</v>
      </c>
      <c r="N11" s="1">
        <v>56</v>
      </c>
      <c r="O11" s="1">
        <v>62</v>
      </c>
      <c r="P11" s="1">
        <v>73</v>
      </c>
      <c r="Q11" s="1">
        <v>82</v>
      </c>
      <c r="R11" s="1">
        <v>102</v>
      </c>
      <c r="S11" s="1">
        <v>113</v>
      </c>
      <c r="T11" s="1">
        <v>119</v>
      </c>
      <c r="U11" s="1">
        <v>142</v>
      </c>
      <c r="V11" s="1">
        <v>156</v>
      </c>
      <c r="W11" s="1">
        <v>194</v>
      </c>
      <c r="X11" s="1">
        <v>244</v>
      </c>
      <c r="Y11" s="1">
        <v>330</v>
      </c>
      <c r="Z11" s="1">
        <v>396</v>
      </c>
      <c r="AA11" s="1">
        <v>499</v>
      </c>
      <c r="AB11" s="1">
        <v>536</v>
      </c>
      <c r="AC11" s="1">
        <v>657</v>
      </c>
      <c r="AD11" s="1">
        <v>727</v>
      </c>
      <c r="AE11" s="1">
        <v>887</v>
      </c>
      <c r="AF11" s="1">
        <v>987</v>
      </c>
      <c r="AG11" s="1">
        <v>1024</v>
      </c>
      <c r="AH11" s="1">
        <v>1251</v>
      </c>
      <c r="AI11" s="1">
        <v>1397</v>
      </c>
      <c r="AJ11" s="1">
        <v>1998</v>
      </c>
      <c r="AK11" s="1">
        <v>2543</v>
      </c>
      <c r="AL11" s="1">
        <v>2567</v>
      </c>
      <c r="AM11" s="1">
        <v>3082</v>
      </c>
      <c r="AN11" s="1">
        <v>3588</v>
      </c>
      <c r="AO11" s="1">
        <v>4778</v>
      </c>
      <c r="AP11" s="1">
        <v>5311</v>
      </c>
      <c r="AQ11" s="1">
        <v>5916</v>
      </c>
      <c r="AR11" s="1">
        <v>6725</v>
      </c>
      <c r="AS11" s="1">
        <v>7598</v>
      </c>
      <c r="AT11" s="1">
        <v>8446</v>
      </c>
      <c r="AU11" s="1">
        <v>9205</v>
      </c>
      <c r="AV11" s="1">
        <v>10453</v>
      </c>
      <c r="AW11" s="1">
        <v>11487</v>
      </c>
      <c r="AX11" s="1">
        <v>12322</v>
      </c>
      <c r="AY11" s="1">
        <v>13430</v>
      </c>
      <c r="AZ11" s="1">
        <v>14352</v>
      </c>
      <c r="BA11" s="1">
        <v>15722</v>
      </c>
      <c r="BB11" s="1">
        <v>17615</v>
      </c>
      <c r="BC11" s="1">
        <v>18539</v>
      </c>
      <c r="BD11" s="1">
        <v>20080</v>
      </c>
      <c r="BE11" s="1">
        <v>21370</v>
      </c>
      <c r="BF11" s="1">
        <v>23077</v>
      </c>
      <c r="BG11" s="1">
        <v>24530</v>
      </c>
      <c r="BH11" s="1">
        <v>26283</v>
      </c>
      <c r="BI11" s="1">
        <v>27890</v>
      </c>
      <c r="BJ11" s="1">
        <v>29451</v>
      </c>
      <c r="BK11" s="1">
        <v>31324</v>
      </c>
      <c r="BL11" s="1">
        <v>33062</v>
      </c>
      <c r="BM11" s="1">
        <v>34863</v>
      </c>
      <c r="BN11" s="1">
        <v>37257</v>
      </c>
      <c r="BO11" s="1">
        <v>39699</v>
      </c>
      <c r="BP11" s="1">
        <v>42505</v>
      </c>
      <c r="BQ11" s="1">
        <v>46437</v>
      </c>
      <c r="BR11" s="1">
        <v>49400</v>
      </c>
      <c r="BS11" s="1">
        <v>52987</v>
      </c>
      <c r="BT11" s="1">
        <v>56351</v>
      </c>
      <c r="BU11" s="1">
        <v>59695</v>
      </c>
      <c r="BV11" s="1">
        <v>62808</v>
      </c>
      <c r="BW11" s="1">
        <v>67161</v>
      </c>
      <c r="BX11" s="1">
        <v>70768</v>
      </c>
      <c r="BY11" s="1">
        <v>74292</v>
      </c>
      <c r="BZ11" s="1">
        <v>78055</v>
      </c>
      <c r="CA11" s="1">
        <v>81997</v>
      </c>
      <c r="CB11" s="1">
        <v>85784</v>
      </c>
      <c r="CC11" s="1">
        <v>90648</v>
      </c>
      <c r="CD11" s="1">
        <v>95698</v>
      </c>
      <c r="CE11" s="1">
        <v>100328</v>
      </c>
      <c r="CF11" s="1">
        <v>106475</v>
      </c>
      <c r="CG11" s="1">
        <v>112028</v>
      </c>
      <c r="CH11" s="1">
        <v>118226</v>
      </c>
      <c r="CI11" s="1">
        <v>124794</v>
      </c>
      <c r="CJ11" s="1">
        <v>131423</v>
      </c>
      <c r="CK11" s="1">
        <v>138536</v>
      </c>
      <c r="CL11" s="1">
        <v>144950</v>
      </c>
      <c r="CM11" s="1">
        <v>150793</v>
      </c>
      <c r="CN11" s="1">
        <v>158086</v>
      </c>
      <c r="CO11" s="1">
        <v>165386</v>
      </c>
      <c r="CP11" s="1">
        <v>173491</v>
      </c>
      <c r="CQ11" s="1">
        <v>181827</v>
      </c>
      <c r="CR11" s="1">
        <v>190609</v>
      </c>
      <c r="CS11" s="1">
        <v>198370</v>
      </c>
      <c r="CT11" s="1">
        <v>207191</v>
      </c>
      <c r="CU11" s="1">
        <v>216824</v>
      </c>
      <c r="CV11" s="1">
        <v>226713</v>
      </c>
      <c r="CW11" s="1">
        <v>236184</v>
      </c>
      <c r="CX11" s="1">
        <v>246622</v>
      </c>
      <c r="CY11" s="1">
        <v>257486</v>
      </c>
      <c r="CZ11" s="1">
        <v>265928</v>
      </c>
      <c r="DA11" s="1">
        <v>276146</v>
      </c>
      <c r="DB11" s="1">
        <v>286605</v>
      </c>
      <c r="DC11" s="1">
        <v>297535</v>
      </c>
      <c r="DD11" s="1">
        <v>308993</v>
      </c>
      <c r="DE11" s="1">
        <v>320922</v>
      </c>
      <c r="DF11" s="1">
        <v>332424</v>
      </c>
      <c r="DG11" s="1">
        <v>343091</v>
      </c>
      <c r="DH11" s="1">
        <v>354065</v>
      </c>
      <c r="DI11" s="1">
        <v>366946</v>
      </c>
      <c r="DJ11" s="1">
        <v>380532</v>
      </c>
      <c r="DK11" s="1">
        <v>395048</v>
      </c>
      <c r="DL11" s="1">
        <v>410451</v>
      </c>
      <c r="DM11" s="1">
        <v>425282</v>
      </c>
      <c r="DN11" s="1">
        <v>440215</v>
      </c>
      <c r="DO11" s="1">
        <v>456183</v>
      </c>
      <c r="DP11" s="1">
        <v>473105</v>
      </c>
      <c r="DQ11" s="1">
        <v>490401</v>
      </c>
      <c r="DR11" s="1">
        <v>508953</v>
      </c>
      <c r="DS11" s="1">
        <v>528859</v>
      </c>
      <c r="DT11" s="1">
        <v>548318</v>
      </c>
      <c r="DU11" s="1">
        <v>566840</v>
      </c>
      <c r="DV11" s="1">
        <v>585481</v>
      </c>
      <c r="DW11" s="1">
        <v>604641</v>
      </c>
      <c r="DX11" s="1">
        <v>625544</v>
      </c>
      <c r="DY11" s="1">
        <v>648315</v>
      </c>
      <c r="DZ11" s="1">
        <v>673165</v>
      </c>
      <c r="EA11" s="1">
        <v>697413</v>
      </c>
      <c r="EB11" s="1">
        <v>719664</v>
      </c>
      <c r="EC11" s="1">
        <v>742417</v>
      </c>
      <c r="ED11" s="1">
        <v>767296</v>
      </c>
      <c r="EE11" s="1">
        <v>793802</v>
      </c>
      <c r="EF11" s="1">
        <v>820916</v>
      </c>
      <c r="EG11" s="1">
        <v>849522</v>
      </c>
    </row>
    <row r="12" spans="1:180" x14ac:dyDescent="0.25">
      <c r="A12" t="s">
        <v>433</v>
      </c>
      <c r="B12" s="1">
        <v>83992949</v>
      </c>
      <c r="C12" s="1">
        <v>1628550</v>
      </c>
      <c r="D12" s="1">
        <v>255117</v>
      </c>
      <c r="E12" s="2">
        <v>303.7362100478</v>
      </c>
      <c r="F12" s="3">
        <v>6.4500412699999995E-2</v>
      </c>
      <c r="I12" s="1">
        <v>43</v>
      </c>
      <c r="J12" s="1">
        <v>61</v>
      </c>
      <c r="K12" s="1">
        <v>95</v>
      </c>
      <c r="L12" s="1">
        <v>139</v>
      </c>
      <c r="M12" s="1">
        <v>245</v>
      </c>
      <c r="N12" s="1">
        <v>388</v>
      </c>
      <c r="O12" s="1">
        <v>593</v>
      </c>
      <c r="P12" s="1">
        <v>978</v>
      </c>
      <c r="Q12" s="1">
        <v>1501</v>
      </c>
      <c r="R12" s="1">
        <v>2336</v>
      </c>
      <c r="S12" s="1">
        <v>2922</v>
      </c>
      <c r="T12" s="1">
        <v>3513</v>
      </c>
      <c r="U12" s="1">
        <v>4747</v>
      </c>
      <c r="V12" s="1">
        <v>5823</v>
      </c>
      <c r="W12" s="1">
        <v>6566</v>
      </c>
      <c r="X12" s="1">
        <v>7161</v>
      </c>
      <c r="Y12" s="1">
        <v>8042</v>
      </c>
      <c r="Z12" s="1">
        <v>9000</v>
      </c>
      <c r="AA12" s="1">
        <v>10075</v>
      </c>
      <c r="AB12" s="1">
        <v>11364</v>
      </c>
      <c r="AC12" s="1">
        <v>12729</v>
      </c>
      <c r="AD12" s="1">
        <v>13938</v>
      </c>
      <c r="AE12" s="1">
        <v>14991</v>
      </c>
      <c r="AF12" s="1">
        <v>16169</v>
      </c>
      <c r="AG12" s="1">
        <v>17361</v>
      </c>
      <c r="AH12" s="1">
        <v>18407</v>
      </c>
      <c r="AI12" s="1">
        <v>19644</v>
      </c>
      <c r="AJ12" s="1">
        <v>20610</v>
      </c>
      <c r="AK12" s="1">
        <v>21638</v>
      </c>
      <c r="AL12" s="1">
        <v>23049</v>
      </c>
      <c r="AM12" s="1">
        <v>24811</v>
      </c>
      <c r="AN12" s="1">
        <v>27017</v>
      </c>
      <c r="AO12" s="1">
        <v>29406</v>
      </c>
      <c r="AP12" s="1">
        <v>32332</v>
      </c>
      <c r="AQ12" s="1">
        <v>35408</v>
      </c>
      <c r="AR12" s="1">
        <v>38309</v>
      </c>
      <c r="AS12" s="1">
        <v>41495</v>
      </c>
      <c r="AT12" s="1">
        <v>44605</v>
      </c>
      <c r="AU12" s="1">
        <v>47593</v>
      </c>
      <c r="AV12" s="1">
        <v>50468</v>
      </c>
      <c r="AW12" s="1">
        <v>53183</v>
      </c>
      <c r="AX12" s="1">
        <v>55743</v>
      </c>
      <c r="AY12" s="1">
        <v>58226</v>
      </c>
      <c r="AZ12" s="1">
        <v>60500</v>
      </c>
      <c r="BA12" s="1">
        <v>62589</v>
      </c>
      <c r="BB12" s="1">
        <v>64586</v>
      </c>
      <c r="BC12" s="1">
        <v>66220</v>
      </c>
      <c r="BD12" s="1">
        <v>68192</v>
      </c>
      <c r="BE12" s="1">
        <v>70029</v>
      </c>
      <c r="BF12" s="1">
        <v>71686</v>
      </c>
      <c r="BG12" s="1">
        <v>73303</v>
      </c>
      <c r="BH12" s="1">
        <v>74877</v>
      </c>
      <c r="BI12" s="1">
        <v>76389</v>
      </c>
      <c r="BJ12" s="1">
        <v>77995</v>
      </c>
      <c r="BK12" s="1">
        <v>79494</v>
      </c>
      <c r="BL12" s="1">
        <v>80868</v>
      </c>
      <c r="BM12" s="1">
        <v>82211</v>
      </c>
      <c r="BN12" s="1">
        <v>83505</v>
      </c>
      <c r="BO12" s="1">
        <v>84802</v>
      </c>
      <c r="BP12" s="1">
        <v>85996</v>
      </c>
      <c r="BQ12" s="1">
        <v>87026</v>
      </c>
      <c r="BR12" s="1">
        <v>88194</v>
      </c>
      <c r="BS12" s="1">
        <v>89328</v>
      </c>
      <c r="BT12" s="1">
        <v>90481</v>
      </c>
      <c r="BU12" s="1">
        <v>91472</v>
      </c>
      <c r="BV12" s="1">
        <v>92584</v>
      </c>
      <c r="BW12" s="1">
        <v>93657</v>
      </c>
      <c r="BX12" s="1">
        <v>94640</v>
      </c>
      <c r="BY12" s="1">
        <v>95646</v>
      </c>
      <c r="BZ12" s="1">
        <v>96448</v>
      </c>
      <c r="CA12" s="1">
        <v>97424</v>
      </c>
      <c r="CB12" s="1">
        <v>98647</v>
      </c>
      <c r="CC12" s="1">
        <v>99970</v>
      </c>
      <c r="CD12" s="1">
        <v>101650</v>
      </c>
      <c r="CE12" s="1">
        <v>103135</v>
      </c>
      <c r="CF12" s="1">
        <v>104691</v>
      </c>
      <c r="CG12" s="1">
        <v>106220</v>
      </c>
      <c r="CH12" s="1">
        <v>107603</v>
      </c>
      <c r="CI12" s="1">
        <v>109286</v>
      </c>
      <c r="CJ12" s="1">
        <v>110767</v>
      </c>
      <c r="CK12" s="1">
        <v>112725</v>
      </c>
      <c r="CL12" s="1">
        <v>114533</v>
      </c>
      <c r="CM12" s="1">
        <v>116635</v>
      </c>
      <c r="CN12" s="1">
        <v>118392</v>
      </c>
      <c r="CO12" s="1">
        <v>120198</v>
      </c>
      <c r="CP12" s="1">
        <v>122492</v>
      </c>
      <c r="CQ12" s="1">
        <v>124603</v>
      </c>
      <c r="CR12" s="1">
        <v>126949</v>
      </c>
      <c r="CS12" s="1">
        <v>129341</v>
      </c>
      <c r="CT12" s="1">
        <v>131652</v>
      </c>
      <c r="CU12" s="1">
        <v>133521</v>
      </c>
      <c r="CV12" s="1">
        <v>135701</v>
      </c>
      <c r="CW12" s="1">
        <v>137724</v>
      </c>
      <c r="CX12" s="1">
        <v>139511</v>
      </c>
      <c r="CY12" s="1">
        <v>141591</v>
      </c>
      <c r="CZ12" s="1">
        <v>143849</v>
      </c>
      <c r="DA12" s="1">
        <v>146668</v>
      </c>
      <c r="DB12" s="1">
        <v>148950</v>
      </c>
      <c r="DC12" s="1">
        <v>151466</v>
      </c>
      <c r="DD12" s="1">
        <v>154445</v>
      </c>
      <c r="DE12" s="1">
        <v>157562</v>
      </c>
      <c r="DF12" s="1">
        <v>160696</v>
      </c>
      <c r="DG12" s="1">
        <v>164270</v>
      </c>
      <c r="DH12" s="1">
        <v>167156</v>
      </c>
      <c r="DI12" s="1">
        <v>169425</v>
      </c>
      <c r="DJ12" s="1">
        <v>171789</v>
      </c>
      <c r="DK12" s="1">
        <v>173832</v>
      </c>
      <c r="DL12" s="1">
        <v>175927</v>
      </c>
      <c r="DM12" s="1">
        <v>177938</v>
      </c>
      <c r="DN12" s="1">
        <v>180156</v>
      </c>
      <c r="DO12" s="1">
        <v>182525</v>
      </c>
      <c r="DP12" s="1">
        <v>184955</v>
      </c>
      <c r="DQ12" s="1">
        <v>187427</v>
      </c>
      <c r="DR12" s="1">
        <v>189876</v>
      </c>
      <c r="DS12" s="1">
        <v>192439</v>
      </c>
      <c r="DT12" s="1">
        <v>195051</v>
      </c>
      <c r="DU12" s="1">
        <v>197647</v>
      </c>
      <c r="DV12" s="1">
        <v>200262</v>
      </c>
      <c r="DW12" s="1">
        <v>202584</v>
      </c>
      <c r="DX12" s="1">
        <v>204952</v>
      </c>
      <c r="DY12" s="1">
        <v>207525</v>
      </c>
      <c r="DZ12" s="1">
        <v>209970</v>
      </c>
      <c r="EA12" s="1">
        <v>212501</v>
      </c>
      <c r="EB12" s="1">
        <v>215096</v>
      </c>
      <c r="EC12" s="1">
        <v>217724</v>
      </c>
      <c r="ED12" s="1">
        <v>220180</v>
      </c>
      <c r="EE12" s="1">
        <v>222669</v>
      </c>
      <c r="EF12" s="1">
        <v>225205</v>
      </c>
      <c r="EG12" s="1">
        <v>227662</v>
      </c>
      <c r="EH12" s="1">
        <v>230211</v>
      </c>
      <c r="EI12" s="1">
        <v>232863</v>
      </c>
      <c r="EJ12" s="1">
        <v>235429</v>
      </c>
      <c r="EK12" s="1">
        <v>237878</v>
      </c>
      <c r="EL12" s="1">
        <v>240438</v>
      </c>
      <c r="EM12" s="1">
        <v>243051</v>
      </c>
      <c r="EN12" s="1">
        <v>245688</v>
      </c>
      <c r="EO12" s="1">
        <v>248379</v>
      </c>
      <c r="EP12" s="1">
        <v>250458</v>
      </c>
      <c r="EQ12" s="1">
        <v>252720</v>
      </c>
      <c r="ER12" s="1">
        <v>255117</v>
      </c>
    </row>
    <row r="13" spans="1:180" x14ac:dyDescent="0.25">
      <c r="A13" t="s">
        <v>432</v>
      </c>
      <c r="B13" s="1">
        <v>4937786</v>
      </c>
      <c r="C13" s="1">
        <v>68890</v>
      </c>
      <c r="D13" s="1">
        <v>25611</v>
      </c>
      <c r="E13" s="2">
        <v>518.67375378359998</v>
      </c>
      <c r="F13" s="3">
        <v>5.53337276E-2</v>
      </c>
      <c r="I13" s="1">
        <v>34</v>
      </c>
      <c r="J13" s="1">
        <v>43</v>
      </c>
      <c r="K13" s="1">
        <v>66.5</v>
      </c>
      <c r="L13" s="1">
        <v>90</v>
      </c>
      <c r="M13" s="1">
        <v>129</v>
      </c>
      <c r="N13" s="1">
        <v>149</v>
      </c>
      <c r="O13" s="1">
        <v>169</v>
      </c>
      <c r="P13" s="1">
        <v>223</v>
      </c>
      <c r="Q13" s="1">
        <v>292</v>
      </c>
      <c r="R13" s="1">
        <v>557</v>
      </c>
      <c r="S13" s="1">
        <v>683</v>
      </c>
      <c r="T13" s="1">
        <v>785</v>
      </c>
      <c r="U13" s="1">
        <v>906</v>
      </c>
      <c r="V13" s="1">
        <v>1125</v>
      </c>
      <c r="W13" s="1">
        <v>1329</v>
      </c>
      <c r="X13" s="1">
        <v>1564</v>
      </c>
      <c r="Y13" s="1">
        <v>1819</v>
      </c>
      <c r="Z13" s="1">
        <v>2121</v>
      </c>
      <c r="AA13" s="1">
        <v>2415</v>
      </c>
      <c r="AB13" s="1">
        <v>2615</v>
      </c>
      <c r="AC13" s="1">
        <v>2910</v>
      </c>
      <c r="AD13" s="1">
        <v>3235</v>
      </c>
      <c r="AE13" s="1">
        <v>3447</v>
      </c>
      <c r="AF13" s="1">
        <v>3849</v>
      </c>
      <c r="AG13" s="1">
        <v>4273</v>
      </c>
      <c r="AH13" s="1">
        <v>4604</v>
      </c>
      <c r="AI13" s="1">
        <v>4994</v>
      </c>
      <c r="AJ13" s="1">
        <v>5364</v>
      </c>
      <c r="AK13" s="1">
        <v>5709</v>
      </c>
      <c r="AL13" s="1">
        <v>6074</v>
      </c>
      <c r="AM13" s="1">
        <v>6574</v>
      </c>
      <c r="AN13" s="1">
        <v>8089</v>
      </c>
      <c r="AO13" s="1">
        <v>8928</v>
      </c>
      <c r="AP13" s="1">
        <v>9655</v>
      </c>
      <c r="AQ13" s="1">
        <v>10647</v>
      </c>
      <c r="AR13" s="1">
        <v>11479</v>
      </c>
      <c r="AS13" s="1">
        <v>12547</v>
      </c>
      <c r="AT13" s="1">
        <v>13271</v>
      </c>
      <c r="AU13" s="1">
        <v>13980</v>
      </c>
      <c r="AV13" s="1">
        <v>14758</v>
      </c>
      <c r="AW13" s="1">
        <v>15251</v>
      </c>
      <c r="AX13" s="1">
        <v>15652</v>
      </c>
      <c r="AY13" s="1">
        <v>16040</v>
      </c>
      <c r="AZ13" s="1">
        <v>16671</v>
      </c>
      <c r="BA13" s="1">
        <v>17607</v>
      </c>
      <c r="BB13" s="1">
        <v>18184</v>
      </c>
      <c r="BC13" s="1">
        <v>18561</v>
      </c>
      <c r="BD13" s="1">
        <v>19262</v>
      </c>
      <c r="BE13" s="1">
        <v>19648</v>
      </c>
      <c r="BF13" s="1">
        <v>19877</v>
      </c>
      <c r="BG13" s="1">
        <v>20253</v>
      </c>
      <c r="BH13" s="1">
        <v>20612</v>
      </c>
      <c r="BI13" s="1">
        <v>20833</v>
      </c>
      <c r="BJ13" s="1">
        <v>21176</v>
      </c>
      <c r="BK13" s="1">
        <v>21506</v>
      </c>
      <c r="BL13" s="1">
        <v>21772</v>
      </c>
      <c r="BM13" s="1">
        <v>21983</v>
      </c>
      <c r="BN13" s="1">
        <v>22248</v>
      </c>
      <c r="BO13" s="1">
        <v>22385</v>
      </c>
      <c r="BP13" s="1">
        <v>22541</v>
      </c>
      <c r="BQ13" s="1">
        <v>22760</v>
      </c>
      <c r="BR13" s="1">
        <v>22996</v>
      </c>
      <c r="BS13" s="1">
        <v>23135</v>
      </c>
      <c r="BT13" s="1">
        <v>23242</v>
      </c>
      <c r="BU13" s="1">
        <v>23401</v>
      </c>
      <c r="BV13" s="1">
        <v>23827</v>
      </c>
      <c r="BW13" s="1">
        <v>23956</v>
      </c>
      <c r="BX13" s="1">
        <v>24048</v>
      </c>
      <c r="BY13" s="1">
        <v>24112</v>
      </c>
      <c r="BZ13" s="1">
        <v>24200</v>
      </c>
      <c r="CA13" s="1">
        <v>24251</v>
      </c>
      <c r="CB13" s="1">
        <v>24315</v>
      </c>
      <c r="CC13" s="1">
        <v>24391</v>
      </c>
      <c r="CD13" s="1">
        <v>24506</v>
      </c>
      <c r="CE13" s="1">
        <v>24582</v>
      </c>
      <c r="CF13" s="1">
        <v>24639</v>
      </c>
      <c r="CG13" s="1">
        <v>24698</v>
      </c>
      <c r="CH13" s="1">
        <v>24735</v>
      </c>
      <c r="CI13" s="1">
        <v>24803</v>
      </c>
      <c r="CJ13" s="1">
        <v>24841</v>
      </c>
      <c r="CK13" s="1">
        <v>24876</v>
      </c>
      <c r="CL13" s="1">
        <v>24929</v>
      </c>
      <c r="CM13" s="1">
        <v>24990</v>
      </c>
      <c r="CN13" s="1">
        <v>25062</v>
      </c>
      <c r="CO13" s="1">
        <v>25066</v>
      </c>
      <c r="CP13" s="1">
        <v>25111</v>
      </c>
      <c r="CQ13" s="1">
        <v>25142</v>
      </c>
      <c r="CR13" s="1">
        <v>25163</v>
      </c>
      <c r="CS13" s="1">
        <v>25183</v>
      </c>
      <c r="CT13" s="1">
        <v>25201</v>
      </c>
      <c r="CU13" s="1">
        <v>25207</v>
      </c>
      <c r="CV13" s="1">
        <v>25215</v>
      </c>
      <c r="CW13" s="1">
        <v>25231</v>
      </c>
      <c r="CX13" s="1">
        <v>25238</v>
      </c>
      <c r="CY13" s="1">
        <v>25250</v>
      </c>
      <c r="CZ13" s="1">
        <v>25295</v>
      </c>
      <c r="DA13" s="1">
        <v>25303</v>
      </c>
      <c r="DB13" s="1">
        <v>25321</v>
      </c>
      <c r="DC13" s="1">
        <v>25334</v>
      </c>
      <c r="DD13" s="1">
        <v>25341</v>
      </c>
      <c r="DE13" s="1">
        <v>25355</v>
      </c>
      <c r="DF13" s="1">
        <v>25368</v>
      </c>
      <c r="DG13" s="1">
        <v>25374</v>
      </c>
      <c r="DH13" s="1">
        <v>25379</v>
      </c>
      <c r="DI13" s="1">
        <v>25383</v>
      </c>
      <c r="DJ13" s="1">
        <v>25391</v>
      </c>
      <c r="DK13" s="1">
        <v>25396</v>
      </c>
      <c r="DL13" s="1">
        <v>25405</v>
      </c>
      <c r="DM13" s="1">
        <v>25414</v>
      </c>
      <c r="DN13" s="1">
        <v>25437</v>
      </c>
      <c r="DO13" s="1">
        <v>25439</v>
      </c>
      <c r="DP13" s="1">
        <v>25462</v>
      </c>
      <c r="DQ13" s="1">
        <v>25473</v>
      </c>
      <c r="DR13" s="1">
        <v>25477</v>
      </c>
      <c r="DS13" s="1">
        <v>25489</v>
      </c>
      <c r="DT13" s="1">
        <v>25498</v>
      </c>
      <c r="DU13" s="1">
        <v>25509</v>
      </c>
      <c r="DV13" s="1">
        <v>25527</v>
      </c>
      <c r="DW13" s="1">
        <v>25531</v>
      </c>
      <c r="DX13" s="1">
        <v>25538</v>
      </c>
      <c r="DY13" s="1">
        <v>25542</v>
      </c>
      <c r="DZ13" s="1">
        <v>25565</v>
      </c>
      <c r="EA13" s="1">
        <v>25589</v>
      </c>
      <c r="EB13" s="1">
        <v>25611</v>
      </c>
    </row>
    <row r="14" spans="1:180" x14ac:dyDescent="0.25">
      <c r="A14" t="s">
        <v>431</v>
      </c>
      <c r="B14" s="1">
        <v>8655535</v>
      </c>
      <c r="C14" s="1">
        <v>21640</v>
      </c>
      <c r="D14" s="1">
        <v>37464</v>
      </c>
      <c r="E14" s="2">
        <v>432.8328635954</v>
      </c>
      <c r="F14" s="3">
        <v>5.6001815199999999E-2</v>
      </c>
      <c r="I14" s="1">
        <v>37</v>
      </c>
      <c r="J14" s="1">
        <v>43</v>
      </c>
      <c r="K14" s="1">
        <v>61</v>
      </c>
      <c r="L14" s="1">
        <v>68</v>
      </c>
      <c r="M14" s="1">
        <v>75</v>
      </c>
      <c r="N14" s="1">
        <v>79</v>
      </c>
      <c r="O14" s="1">
        <v>100</v>
      </c>
      <c r="P14" s="1">
        <v>126</v>
      </c>
      <c r="Q14" s="1">
        <v>155</v>
      </c>
      <c r="R14" s="1">
        <v>213</v>
      </c>
      <c r="S14" s="1">
        <v>218</v>
      </c>
      <c r="T14" s="1">
        <v>250</v>
      </c>
      <c r="U14" s="1">
        <v>304</v>
      </c>
      <c r="V14" s="1">
        <v>427</v>
      </c>
      <c r="W14" s="1">
        <v>529</v>
      </c>
      <c r="X14" s="1">
        <v>712</v>
      </c>
      <c r="Y14" s="1">
        <v>883</v>
      </c>
      <c r="Z14" s="1">
        <v>1071</v>
      </c>
      <c r="AA14" s="1">
        <v>1238</v>
      </c>
      <c r="AB14" s="1">
        <v>2369</v>
      </c>
      <c r="AC14" s="1">
        <v>2693</v>
      </c>
      <c r="AD14" s="1">
        <v>3035</v>
      </c>
      <c r="AE14" s="1">
        <v>3619</v>
      </c>
      <c r="AF14" s="1">
        <v>4247</v>
      </c>
      <c r="AG14" s="1">
        <v>4695</v>
      </c>
      <c r="AH14" s="1">
        <v>5358</v>
      </c>
      <c r="AI14" s="1">
        <v>6092</v>
      </c>
      <c r="AJ14" s="1">
        <v>6857</v>
      </c>
      <c r="AK14" s="1">
        <v>7428</v>
      </c>
      <c r="AL14" s="1">
        <v>7851</v>
      </c>
      <c r="AM14" s="1">
        <v>8430</v>
      </c>
      <c r="AN14" s="1">
        <v>8904</v>
      </c>
      <c r="AO14" s="1">
        <v>9248</v>
      </c>
      <c r="AP14" s="1">
        <v>9404</v>
      </c>
      <c r="AQ14" s="1">
        <v>9968</v>
      </c>
      <c r="AR14" s="1">
        <v>10408</v>
      </c>
      <c r="AS14" s="1">
        <v>10743</v>
      </c>
      <c r="AT14" s="1">
        <v>11145</v>
      </c>
      <c r="AU14" s="1">
        <v>11586</v>
      </c>
      <c r="AV14" s="1">
        <v>12046</v>
      </c>
      <c r="AW14" s="1">
        <v>12501</v>
      </c>
      <c r="AX14" s="1">
        <v>12758</v>
      </c>
      <c r="AY14" s="1">
        <v>12982</v>
      </c>
      <c r="AZ14" s="1">
        <v>13265</v>
      </c>
      <c r="BA14" s="1">
        <v>13491</v>
      </c>
      <c r="BB14" s="1">
        <v>13713</v>
      </c>
      <c r="BC14" s="1">
        <v>13942</v>
      </c>
      <c r="BD14" s="1">
        <v>14498</v>
      </c>
      <c r="BE14" s="1">
        <v>14803</v>
      </c>
      <c r="BF14" s="1">
        <v>15058</v>
      </c>
      <c r="BG14" s="1">
        <v>15298</v>
      </c>
      <c r="BH14" s="1">
        <v>15443</v>
      </c>
      <c r="BI14" s="1">
        <v>15555</v>
      </c>
      <c r="BJ14" s="1">
        <v>15728</v>
      </c>
      <c r="BK14" s="1">
        <v>15834</v>
      </c>
      <c r="BL14" s="1">
        <v>15946</v>
      </c>
      <c r="BM14" s="1">
        <v>16101</v>
      </c>
      <c r="BN14" s="1">
        <v>16185</v>
      </c>
      <c r="BO14" s="1">
        <v>16208</v>
      </c>
      <c r="BP14" s="1">
        <v>16246</v>
      </c>
      <c r="BQ14" s="1">
        <v>16289</v>
      </c>
      <c r="BR14" s="1">
        <v>16310</v>
      </c>
      <c r="BS14" s="1">
        <v>16381</v>
      </c>
      <c r="BT14" s="1">
        <v>16436</v>
      </c>
      <c r="BU14" s="1">
        <v>16454</v>
      </c>
      <c r="BV14" s="1">
        <v>16477</v>
      </c>
      <c r="BW14" s="1">
        <v>16506</v>
      </c>
      <c r="BX14" s="1">
        <v>16529</v>
      </c>
      <c r="BY14" s="1">
        <v>16548</v>
      </c>
      <c r="BZ14" s="1">
        <v>16579</v>
      </c>
      <c r="CA14" s="1">
        <v>16589</v>
      </c>
      <c r="CB14" s="1">
        <v>16608</v>
      </c>
      <c r="CC14" s="1">
        <v>16617</v>
      </c>
      <c r="CD14" s="1">
        <v>16643</v>
      </c>
      <c r="CE14" s="1">
        <v>16659</v>
      </c>
      <c r="CF14" s="1">
        <v>16667</v>
      </c>
      <c r="CG14" s="1">
        <v>16683</v>
      </c>
      <c r="CH14" s="1">
        <v>16690</v>
      </c>
      <c r="CI14" s="1">
        <v>16712</v>
      </c>
      <c r="CJ14" s="1">
        <v>16717</v>
      </c>
      <c r="CK14" s="1">
        <v>16734</v>
      </c>
      <c r="CL14" s="1">
        <v>16757</v>
      </c>
      <c r="CM14" s="1">
        <v>16793</v>
      </c>
      <c r="CN14" s="1">
        <v>16872</v>
      </c>
      <c r="CO14" s="1">
        <v>16987</v>
      </c>
      <c r="CP14" s="1">
        <v>17012</v>
      </c>
      <c r="CQ14" s="1">
        <v>17071</v>
      </c>
      <c r="CR14" s="1">
        <v>17169</v>
      </c>
      <c r="CS14" s="1">
        <v>17285</v>
      </c>
      <c r="CT14" s="1">
        <v>17377</v>
      </c>
      <c r="CU14" s="1">
        <v>17495</v>
      </c>
      <c r="CV14" s="1">
        <v>17562</v>
      </c>
      <c r="CW14" s="1">
        <v>17752</v>
      </c>
      <c r="CX14" s="1">
        <v>17863</v>
      </c>
      <c r="CY14" s="1">
        <v>18032</v>
      </c>
      <c r="CZ14" s="1">
        <v>18180</v>
      </c>
      <c r="DA14" s="1">
        <v>18355</v>
      </c>
      <c r="DB14" s="1">
        <v>18569</v>
      </c>
      <c r="DC14" s="1">
        <v>18795</v>
      </c>
      <c r="DD14" s="1">
        <v>18972</v>
      </c>
      <c r="DE14" s="1">
        <v>19055</v>
      </c>
      <c r="DF14" s="1">
        <v>19237</v>
      </c>
      <c r="DG14" s="1">
        <v>19495</v>
      </c>
      <c r="DH14" s="1">
        <v>19783</v>
      </c>
      <c r="DI14" s="1">
        <v>20036</v>
      </c>
      <c r="DJ14" s="1">
        <v>20339</v>
      </c>
      <c r="DK14" s="1">
        <v>20633</v>
      </c>
      <c r="DL14" s="1">
        <v>20778</v>
      </c>
      <c r="DM14" s="1">
        <v>21082</v>
      </c>
      <c r="DN14" s="1">
        <v>21512</v>
      </c>
      <c r="DO14" s="1">
        <v>22044</v>
      </c>
      <c r="DP14" s="1">
        <v>22400</v>
      </c>
      <c r="DQ14" s="1">
        <v>22800</v>
      </c>
      <c r="DR14" s="1">
        <v>23421</v>
      </c>
      <c r="DS14" s="1">
        <v>23755</v>
      </c>
      <c r="DT14" s="1">
        <v>24441</v>
      </c>
      <c r="DU14" s="1">
        <v>25244</v>
      </c>
      <c r="DV14" s="1">
        <v>26257</v>
      </c>
      <c r="DW14" s="1">
        <v>27047</v>
      </c>
      <c r="DX14" s="1">
        <v>28055</v>
      </c>
      <c r="DY14" s="1">
        <v>29170</v>
      </c>
      <c r="DZ14" s="1">
        <v>29958</v>
      </c>
      <c r="EA14" s="1">
        <v>30749</v>
      </c>
      <c r="EB14" s="1">
        <v>32222</v>
      </c>
      <c r="EC14" s="1">
        <v>33557</v>
      </c>
      <c r="ED14" s="1">
        <v>34825</v>
      </c>
      <c r="EE14" s="1">
        <v>36266</v>
      </c>
      <c r="EF14" s="1">
        <v>37464</v>
      </c>
    </row>
    <row r="15" spans="1:180" x14ac:dyDescent="0.25">
      <c r="A15" t="s">
        <v>430</v>
      </c>
      <c r="B15" s="1">
        <v>60461826</v>
      </c>
      <c r="C15" s="1">
        <v>294140</v>
      </c>
      <c r="D15" s="1">
        <v>242827</v>
      </c>
      <c r="E15" s="2">
        <v>401.62035463500001</v>
      </c>
      <c r="F15" s="3">
        <v>6.0873519700000003E-2</v>
      </c>
      <c r="I15" s="1">
        <v>62</v>
      </c>
      <c r="J15" s="1">
        <v>155</v>
      </c>
      <c r="K15" s="1">
        <v>229</v>
      </c>
      <c r="L15" s="1">
        <v>322</v>
      </c>
      <c r="M15" s="1">
        <v>453</v>
      </c>
      <c r="N15" s="1">
        <v>655</v>
      </c>
      <c r="O15" s="1">
        <v>888</v>
      </c>
      <c r="P15" s="1">
        <v>1128</v>
      </c>
      <c r="Q15" s="1">
        <v>1694</v>
      </c>
      <c r="R15" s="1">
        <v>2036</v>
      </c>
      <c r="S15" s="1">
        <v>2502</v>
      </c>
      <c r="T15" s="1">
        <v>3089</v>
      </c>
      <c r="U15" s="1">
        <v>3858</v>
      </c>
      <c r="V15" s="1">
        <v>4636</v>
      </c>
      <c r="W15" s="1">
        <v>5883</v>
      </c>
      <c r="X15" s="1">
        <v>7375</v>
      </c>
      <c r="Y15" s="1">
        <v>9172</v>
      </c>
      <c r="Z15" s="1">
        <v>10149</v>
      </c>
      <c r="AA15" s="1">
        <v>12462</v>
      </c>
      <c r="AB15" s="1">
        <v>15113</v>
      </c>
      <c r="AC15" s="1">
        <v>17660</v>
      </c>
      <c r="AD15" s="1">
        <v>21157</v>
      </c>
      <c r="AE15" s="1">
        <v>24747</v>
      </c>
      <c r="AF15" s="1">
        <v>27980</v>
      </c>
      <c r="AG15" s="1">
        <v>31506</v>
      </c>
      <c r="AH15" s="1">
        <v>35713</v>
      </c>
      <c r="AI15" s="1">
        <v>41035</v>
      </c>
      <c r="AJ15" s="1">
        <v>47021</v>
      </c>
      <c r="AK15" s="1">
        <v>53578</v>
      </c>
      <c r="AL15" s="1">
        <v>59138</v>
      </c>
      <c r="AM15" s="1">
        <v>63927</v>
      </c>
      <c r="AN15" s="1">
        <v>69176</v>
      </c>
      <c r="AO15" s="1">
        <v>74386</v>
      </c>
      <c r="AP15" s="1">
        <v>80589</v>
      </c>
      <c r="AQ15" s="1">
        <v>86498</v>
      </c>
      <c r="AR15" s="1">
        <v>92472</v>
      </c>
      <c r="AS15" s="1">
        <v>97689</v>
      </c>
      <c r="AT15" s="1">
        <v>101739</v>
      </c>
      <c r="AU15" s="1">
        <v>105792</v>
      </c>
      <c r="AV15" s="1">
        <v>110574</v>
      </c>
      <c r="AW15" s="1">
        <v>115242</v>
      </c>
      <c r="AX15" s="1">
        <v>119827</v>
      </c>
      <c r="AY15" s="1">
        <v>124632</v>
      </c>
      <c r="AZ15" s="1">
        <v>128948</v>
      </c>
      <c r="BA15" s="1">
        <v>132547</v>
      </c>
      <c r="BB15" s="1">
        <v>135586</v>
      </c>
      <c r="BC15" s="1">
        <v>139422</v>
      </c>
      <c r="BD15" s="1">
        <v>143626</v>
      </c>
      <c r="BE15" s="1">
        <v>147577</v>
      </c>
      <c r="BF15" s="1">
        <v>152271</v>
      </c>
      <c r="BG15" s="1">
        <v>156363</v>
      </c>
      <c r="BH15" s="1">
        <v>159516</v>
      </c>
      <c r="BI15" s="1">
        <v>162488</v>
      </c>
      <c r="BJ15" s="1">
        <v>165155</v>
      </c>
      <c r="BK15" s="1">
        <v>168941</v>
      </c>
      <c r="BL15" s="1">
        <v>172434</v>
      </c>
      <c r="BM15" s="1">
        <v>175925</v>
      </c>
      <c r="BN15" s="1">
        <v>178972</v>
      </c>
      <c r="BO15" s="1">
        <v>181228</v>
      </c>
      <c r="BP15" s="1">
        <v>183957</v>
      </c>
      <c r="BQ15" s="1">
        <v>187327</v>
      </c>
      <c r="BR15" s="1">
        <v>189973</v>
      </c>
      <c r="BS15" s="1">
        <v>192994</v>
      </c>
      <c r="BT15" s="1">
        <v>195351</v>
      </c>
      <c r="BU15" s="1">
        <v>197675</v>
      </c>
      <c r="BV15" s="1">
        <v>199414</v>
      </c>
      <c r="BW15" s="1">
        <v>201505</v>
      </c>
      <c r="BX15" s="1">
        <v>203591</v>
      </c>
      <c r="BY15" s="1">
        <v>205463</v>
      </c>
      <c r="BZ15" s="1">
        <v>207428</v>
      </c>
      <c r="CA15" s="1">
        <v>209328</v>
      </c>
      <c r="CB15" s="1">
        <v>210717</v>
      </c>
      <c r="CC15" s="1">
        <v>211938</v>
      </c>
      <c r="CD15" s="1">
        <v>213013</v>
      </c>
      <c r="CE15" s="1">
        <v>214457</v>
      </c>
      <c r="CF15" s="1">
        <v>215858</v>
      </c>
      <c r="CG15" s="1">
        <v>217185</v>
      </c>
      <c r="CH15" s="1">
        <v>218268</v>
      </c>
      <c r="CI15" s="1">
        <v>219070</v>
      </c>
      <c r="CJ15" s="1">
        <v>219814</v>
      </c>
      <c r="CK15" s="1">
        <v>221216</v>
      </c>
      <c r="CL15" s="1">
        <v>222104</v>
      </c>
      <c r="CM15" s="1">
        <v>223096</v>
      </c>
      <c r="CN15" s="1">
        <v>223885</v>
      </c>
      <c r="CO15" s="1">
        <v>224760</v>
      </c>
      <c r="CP15" s="1">
        <v>225435</v>
      </c>
      <c r="CQ15" s="1">
        <v>225886</v>
      </c>
      <c r="CR15" s="1">
        <v>226699</v>
      </c>
      <c r="CS15" s="1">
        <v>227364</v>
      </c>
      <c r="CT15" s="1">
        <v>228006</v>
      </c>
      <c r="CU15" s="1">
        <v>228658</v>
      </c>
      <c r="CV15" s="1">
        <v>229327</v>
      </c>
      <c r="CW15" s="1">
        <v>229858</v>
      </c>
      <c r="CX15" s="1">
        <v>230158</v>
      </c>
      <c r="CY15" s="1">
        <v>230555</v>
      </c>
      <c r="CZ15" s="1">
        <v>231139</v>
      </c>
      <c r="DA15" s="1">
        <v>231732</v>
      </c>
      <c r="DB15" s="1">
        <v>232248</v>
      </c>
      <c r="DC15" s="1">
        <v>232664</v>
      </c>
      <c r="DD15" s="1">
        <v>232997</v>
      </c>
      <c r="DE15" s="1">
        <v>233197</v>
      </c>
      <c r="DF15" s="1">
        <v>233515</v>
      </c>
      <c r="DG15" s="1">
        <v>233836</v>
      </c>
      <c r="DH15" s="1">
        <v>234013</v>
      </c>
      <c r="DI15" s="1">
        <v>234531</v>
      </c>
      <c r="DJ15" s="1">
        <v>234801</v>
      </c>
      <c r="DK15" s="1">
        <v>234998</v>
      </c>
      <c r="DL15" s="1">
        <v>235278</v>
      </c>
      <c r="DM15" s="1">
        <v>235561</v>
      </c>
      <c r="DN15" s="1">
        <v>235763</v>
      </c>
      <c r="DO15" s="1">
        <v>236142</v>
      </c>
      <c r="DP15" s="1">
        <v>236305</v>
      </c>
      <c r="DQ15" s="1">
        <v>236651</v>
      </c>
      <c r="DR15" s="1">
        <v>236989</v>
      </c>
      <c r="DS15" s="1">
        <v>237290</v>
      </c>
      <c r="DT15" s="1">
        <v>237500</v>
      </c>
      <c r="DU15" s="1">
        <v>237828</v>
      </c>
      <c r="DV15" s="1">
        <v>238159</v>
      </c>
      <c r="DW15" s="1">
        <v>238011</v>
      </c>
      <c r="DX15" s="1">
        <v>238275</v>
      </c>
      <c r="DY15" s="1">
        <v>238499</v>
      </c>
      <c r="DZ15" s="1">
        <v>238720</v>
      </c>
      <c r="EA15" s="1">
        <v>238833</v>
      </c>
      <c r="EB15" s="1">
        <v>239410</v>
      </c>
      <c r="EC15" s="1">
        <v>239706</v>
      </c>
      <c r="ED15" s="1">
        <v>239961</v>
      </c>
      <c r="EE15" s="1">
        <v>240136</v>
      </c>
      <c r="EF15" s="1">
        <v>240310</v>
      </c>
      <c r="EG15" s="1">
        <v>240436</v>
      </c>
      <c r="EH15" s="1">
        <v>240578</v>
      </c>
      <c r="EI15" s="1">
        <v>240760</v>
      </c>
      <c r="EJ15" s="1">
        <v>240961</v>
      </c>
      <c r="EK15" s="1">
        <v>241184</v>
      </c>
      <c r="EL15" s="1">
        <v>241419</v>
      </c>
      <c r="EM15" s="1">
        <v>241611</v>
      </c>
      <c r="EN15" s="1">
        <v>241819</v>
      </c>
      <c r="EO15" s="1">
        <v>241956</v>
      </c>
      <c r="EP15" s="1">
        <v>242149</v>
      </c>
      <c r="EQ15" s="1">
        <v>242363</v>
      </c>
      <c r="ER15" s="1">
        <v>242639</v>
      </c>
      <c r="ES15" s="1">
        <v>242827</v>
      </c>
    </row>
    <row r="16" spans="1:180" x14ac:dyDescent="0.25">
      <c r="A16" t="s">
        <v>429</v>
      </c>
      <c r="B16" s="1">
        <v>126476461</v>
      </c>
      <c r="C16" s="1">
        <v>364555</v>
      </c>
      <c r="D16" s="1">
        <v>21430</v>
      </c>
      <c r="E16" s="2">
        <v>16.943864360700001</v>
      </c>
      <c r="F16" s="3">
        <v>4.4421718200000002E-2</v>
      </c>
      <c r="I16" s="1">
        <v>33</v>
      </c>
      <c r="J16" s="1">
        <v>43</v>
      </c>
      <c r="K16" s="1">
        <v>54</v>
      </c>
      <c r="L16" s="1">
        <v>60</v>
      </c>
      <c r="M16" s="1">
        <v>67</v>
      </c>
      <c r="N16" s="1">
        <v>79</v>
      </c>
      <c r="O16" s="1">
        <v>85</v>
      </c>
      <c r="P16" s="1">
        <v>95</v>
      </c>
      <c r="Q16" s="1">
        <v>112</v>
      </c>
      <c r="R16" s="1">
        <v>137</v>
      </c>
      <c r="S16" s="1">
        <v>149</v>
      </c>
      <c r="T16" s="1">
        <v>160</v>
      </c>
      <c r="U16" s="1">
        <v>173</v>
      </c>
      <c r="V16" s="1">
        <v>192</v>
      </c>
      <c r="W16" s="1">
        <v>218</v>
      </c>
      <c r="X16" s="1">
        <v>236</v>
      </c>
      <c r="Y16" s="1">
        <v>245</v>
      </c>
      <c r="Z16" s="1">
        <v>259</v>
      </c>
      <c r="AA16" s="1">
        <v>278</v>
      </c>
      <c r="AB16" s="1">
        <v>298</v>
      </c>
      <c r="AC16" s="1">
        <v>333</v>
      </c>
      <c r="AD16" s="1">
        <v>365</v>
      </c>
      <c r="AE16" s="1">
        <v>420</v>
      </c>
      <c r="AF16" s="1">
        <v>466</v>
      </c>
      <c r="AG16" s="1">
        <v>499</v>
      </c>
      <c r="AH16" s="1">
        <v>527</v>
      </c>
      <c r="AI16" s="1">
        <v>585</v>
      </c>
      <c r="AJ16" s="1">
        <v>640</v>
      </c>
      <c r="AK16" s="1">
        <v>696</v>
      </c>
      <c r="AL16" s="1">
        <v>733</v>
      </c>
      <c r="AM16" s="1">
        <v>795</v>
      </c>
      <c r="AN16" s="1">
        <v>826</v>
      </c>
      <c r="AO16" s="1">
        <v>843</v>
      </c>
      <c r="AP16" s="1">
        <v>893</v>
      </c>
      <c r="AQ16" s="1">
        <v>928</v>
      </c>
      <c r="AR16" s="1">
        <v>968</v>
      </c>
      <c r="AS16" s="1">
        <v>1022</v>
      </c>
      <c r="AT16" s="1">
        <v>1059</v>
      </c>
      <c r="AU16" s="1">
        <v>1104</v>
      </c>
      <c r="AV16" s="1">
        <v>1144</v>
      </c>
      <c r="AW16" s="1">
        <v>1217</v>
      </c>
      <c r="AX16" s="1">
        <v>1314</v>
      </c>
      <c r="AY16" s="1">
        <v>1416</v>
      </c>
      <c r="AZ16" s="1">
        <v>1530</v>
      </c>
      <c r="BA16" s="1">
        <v>1728</v>
      </c>
      <c r="BB16" s="1">
        <v>1907</v>
      </c>
      <c r="BC16" s="1">
        <v>2001</v>
      </c>
      <c r="BD16" s="1">
        <v>2255</v>
      </c>
      <c r="BE16" s="1">
        <v>2535</v>
      </c>
      <c r="BF16" s="1">
        <v>2818</v>
      </c>
      <c r="BG16" s="1">
        <v>3154</v>
      </c>
      <c r="BH16" s="1">
        <v>3525</v>
      </c>
      <c r="BI16" s="1">
        <v>3876</v>
      </c>
      <c r="BJ16" s="1">
        <v>4110</v>
      </c>
      <c r="BK16" s="1">
        <v>4485</v>
      </c>
      <c r="BL16" s="1">
        <v>5020</v>
      </c>
      <c r="BM16" s="1">
        <v>5614</v>
      </c>
      <c r="BN16" s="1">
        <v>6250</v>
      </c>
      <c r="BO16" s="1">
        <v>6951</v>
      </c>
      <c r="BP16" s="1">
        <v>7473</v>
      </c>
      <c r="BQ16" s="1">
        <v>7773</v>
      </c>
      <c r="BR16" s="1">
        <v>8277</v>
      </c>
      <c r="BS16" s="1">
        <v>8835</v>
      </c>
      <c r="BT16" s="1">
        <v>9398</v>
      </c>
      <c r="BU16" s="1">
        <v>9958</v>
      </c>
      <c r="BV16" s="1">
        <v>10548</v>
      </c>
      <c r="BW16" s="1">
        <v>10914</v>
      </c>
      <c r="BX16" s="1">
        <v>11258</v>
      </c>
      <c r="BY16" s="1">
        <v>11641</v>
      </c>
      <c r="BZ16" s="1">
        <v>12037</v>
      </c>
      <c r="CA16" s="1">
        <v>12469</v>
      </c>
      <c r="CB16" s="1">
        <v>12854</v>
      </c>
      <c r="CC16" s="1">
        <v>13186</v>
      </c>
      <c r="CD16" s="1">
        <v>13405</v>
      </c>
      <c r="CE16" s="1">
        <v>13576</v>
      </c>
      <c r="CF16" s="1">
        <v>13860</v>
      </c>
      <c r="CG16" s="1">
        <v>14076</v>
      </c>
      <c r="CH16" s="1">
        <v>14284</v>
      </c>
      <c r="CI16" s="1">
        <v>14558</v>
      </c>
      <c r="CJ16" s="1">
        <v>14861</v>
      </c>
      <c r="CK16" s="1">
        <v>15061</v>
      </c>
      <c r="CL16" s="1">
        <v>15229</v>
      </c>
      <c r="CM16" s="1">
        <v>15354</v>
      </c>
      <c r="CN16" s="1">
        <v>15455</v>
      </c>
      <c r="CO16" s="1">
        <v>15553</v>
      </c>
      <c r="CP16" s="1">
        <v>15640</v>
      </c>
      <c r="CQ16" s="1">
        <v>15755</v>
      </c>
      <c r="CR16" s="1">
        <v>15824</v>
      </c>
      <c r="CS16" s="1">
        <v>15861</v>
      </c>
      <c r="CT16" s="1">
        <v>15948</v>
      </c>
      <c r="CU16" s="1">
        <v>15998</v>
      </c>
      <c r="CV16" s="1">
        <v>16096</v>
      </c>
      <c r="CW16" s="1">
        <v>16148</v>
      </c>
      <c r="CX16" s="1">
        <v>16202</v>
      </c>
      <c r="CY16" s="1">
        <v>16226</v>
      </c>
      <c r="CZ16" s="1">
        <v>16259</v>
      </c>
      <c r="DA16" s="1">
        <v>16287</v>
      </c>
      <c r="DB16" s="1">
        <v>16321</v>
      </c>
      <c r="DC16" s="1">
        <v>16362</v>
      </c>
      <c r="DD16" s="1">
        <v>16385</v>
      </c>
      <c r="DE16" s="1">
        <v>16410</v>
      </c>
      <c r="DF16" s="1">
        <v>16451</v>
      </c>
      <c r="DG16" s="1">
        <v>16472</v>
      </c>
      <c r="DH16" s="1">
        <v>16502</v>
      </c>
      <c r="DI16" s="1">
        <v>16528</v>
      </c>
      <c r="DJ16" s="1">
        <v>16598</v>
      </c>
      <c r="DK16" s="1">
        <v>16673</v>
      </c>
      <c r="DL16" s="1">
        <v>16716</v>
      </c>
      <c r="DM16" s="1">
        <v>16751</v>
      </c>
      <c r="DN16" s="1">
        <v>16787</v>
      </c>
      <c r="DO16" s="1">
        <v>16837</v>
      </c>
      <c r="DP16" s="1">
        <v>16867</v>
      </c>
      <c r="DQ16" s="1">
        <v>16911</v>
      </c>
      <c r="DR16" s="1">
        <v>16958</v>
      </c>
      <c r="DS16" s="1">
        <v>17000</v>
      </c>
      <c r="DT16" s="1">
        <v>17039</v>
      </c>
      <c r="DU16" s="1">
        <v>17060</v>
      </c>
      <c r="DV16" s="1">
        <v>17111</v>
      </c>
      <c r="DW16" s="1">
        <v>17146</v>
      </c>
      <c r="DX16" s="1">
        <v>17187</v>
      </c>
      <c r="DY16" s="1">
        <v>17250</v>
      </c>
      <c r="DZ16" s="1">
        <v>17293</v>
      </c>
      <c r="EA16" s="1">
        <v>17369</v>
      </c>
      <c r="EB16" s="1">
        <v>17439</v>
      </c>
      <c r="EC16" s="1">
        <v>17484</v>
      </c>
      <c r="ED16" s="1">
        <v>17530</v>
      </c>
      <c r="EE16" s="1">
        <v>17588</v>
      </c>
      <c r="EF16" s="1">
        <v>17658</v>
      </c>
      <c r="EG16" s="1">
        <v>17725</v>
      </c>
      <c r="EH16" s="1">
        <v>17780</v>
      </c>
      <c r="EI16" s="1">
        <v>17820</v>
      </c>
      <c r="EJ16" s="1">
        <v>17879</v>
      </c>
      <c r="EK16" s="1">
        <v>17963</v>
      </c>
      <c r="EL16" s="1">
        <v>18055</v>
      </c>
      <c r="EM16" s="1">
        <v>18162</v>
      </c>
      <c r="EN16" s="1">
        <v>18254</v>
      </c>
      <c r="EO16" s="1">
        <v>18366</v>
      </c>
      <c r="EP16" s="1">
        <v>18476</v>
      </c>
      <c r="EQ16" s="1">
        <v>18615</v>
      </c>
      <c r="ER16" s="1">
        <v>18838</v>
      </c>
      <c r="ES16" s="1">
        <v>19055</v>
      </c>
      <c r="ET16" s="1">
        <v>19185</v>
      </c>
      <c r="EU16" s="1">
        <v>19461</v>
      </c>
      <c r="EV16" s="1">
        <v>19668</v>
      </c>
      <c r="EW16" s="1">
        <v>19848</v>
      </c>
      <c r="EX16" s="1">
        <v>20055</v>
      </c>
      <c r="EY16" s="1">
        <v>20261</v>
      </c>
      <c r="EZ16" s="1">
        <v>20617</v>
      </c>
      <c r="FA16" s="1">
        <v>21044</v>
      </c>
      <c r="FB16" s="1">
        <v>21430</v>
      </c>
    </row>
    <row r="17" spans="1:164" x14ac:dyDescent="0.25">
      <c r="A17" t="s">
        <v>428</v>
      </c>
      <c r="B17" s="1">
        <v>51269185</v>
      </c>
      <c r="C17" s="1">
        <v>97230</v>
      </c>
      <c r="D17" s="1">
        <v>13417</v>
      </c>
      <c r="E17" s="2">
        <v>26.169715785400001</v>
      </c>
      <c r="F17" s="3">
        <v>4.2988562600000002E-2</v>
      </c>
      <c r="I17" s="1">
        <v>30</v>
      </c>
      <c r="J17" s="1">
        <v>31</v>
      </c>
      <c r="K17" s="1">
        <v>67.5</v>
      </c>
      <c r="L17" s="1">
        <v>104</v>
      </c>
      <c r="M17" s="1">
        <v>204</v>
      </c>
      <c r="N17" s="1">
        <v>433</v>
      </c>
      <c r="O17" s="1">
        <v>602</v>
      </c>
      <c r="P17" s="1">
        <v>833</v>
      </c>
      <c r="Q17" s="1">
        <v>977</v>
      </c>
      <c r="R17" s="1">
        <v>1261</v>
      </c>
      <c r="S17" s="1">
        <v>1766</v>
      </c>
      <c r="T17" s="1">
        <v>2337</v>
      </c>
      <c r="U17" s="1">
        <v>3150</v>
      </c>
      <c r="V17" s="1">
        <v>3736</v>
      </c>
      <c r="W17" s="1">
        <v>4335</v>
      </c>
      <c r="X17" s="1">
        <v>5186</v>
      </c>
      <c r="Y17" s="1">
        <v>5621</v>
      </c>
      <c r="Z17" s="1">
        <v>6088</v>
      </c>
      <c r="AA17" s="1">
        <v>6593</v>
      </c>
      <c r="AB17" s="1">
        <v>7041</v>
      </c>
      <c r="AC17" s="1">
        <v>7314</v>
      </c>
      <c r="AD17" s="1">
        <v>7478</v>
      </c>
      <c r="AE17" s="1">
        <v>7513</v>
      </c>
      <c r="AF17" s="1">
        <v>7755</v>
      </c>
      <c r="AG17" s="1">
        <v>7869</v>
      </c>
      <c r="AH17" s="1">
        <v>7979</v>
      </c>
      <c r="AI17" s="1">
        <v>8086</v>
      </c>
      <c r="AJ17" s="1">
        <v>8162</v>
      </c>
      <c r="AK17" s="1">
        <v>8236</v>
      </c>
      <c r="AL17" s="1">
        <v>8320</v>
      </c>
      <c r="AM17" s="1">
        <v>8413</v>
      </c>
      <c r="AN17" s="1">
        <v>8565</v>
      </c>
      <c r="AO17" s="1">
        <v>8652</v>
      </c>
      <c r="AP17" s="1">
        <v>8799</v>
      </c>
      <c r="AQ17" s="1">
        <v>8961</v>
      </c>
      <c r="AR17" s="1">
        <v>8999</v>
      </c>
      <c r="AS17" s="1">
        <v>9037</v>
      </c>
      <c r="AT17" s="1">
        <v>9137</v>
      </c>
      <c r="AU17" s="1">
        <v>9241</v>
      </c>
      <c r="AV17" s="1">
        <v>9332</v>
      </c>
      <c r="AW17" s="1">
        <v>9478</v>
      </c>
      <c r="AX17" s="1">
        <v>9583</v>
      </c>
      <c r="AY17" s="1">
        <v>9661</v>
      </c>
      <c r="AZ17" s="1">
        <v>9786</v>
      </c>
      <c r="BA17" s="1">
        <v>9887</v>
      </c>
      <c r="BB17" s="1">
        <v>9976</v>
      </c>
      <c r="BC17" s="1">
        <v>10062</v>
      </c>
      <c r="BD17" s="1">
        <v>10156</v>
      </c>
      <c r="BE17" s="1">
        <v>10237</v>
      </c>
      <c r="BF17" s="1">
        <v>10284</v>
      </c>
      <c r="BG17" s="1">
        <v>10331</v>
      </c>
      <c r="BH17" s="1">
        <v>10384</v>
      </c>
      <c r="BI17" s="1">
        <v>10423</v>
      </c>
      <c r="BJ17" s="1">
        <v>10450</v>
      </c>
      <c r="BK17" s="1">
        <v>10480</v>
      </c>
      <c r="BL17" s="1">
        <v>10512</v>
      </c>
      <c r="BM17" s="1">
        <v>10537</v>
      </c>
      <c r="BN17" s="1">
        <v>10564</v>
      </c>
      <c r="BO17" s="1">
        <v>10591</v>
      </c>
      <c r="BP17" s="1">
        <v>10613</v>
      </c>
      <c r="BQ17" s="1">
        <v>10635</v>
      </c>
      <c r="BR17" s="1">
        <v>10653</v>
      </c>
      <c r="BS17" s="1">
        <v>10661</v>
      </c>
      <c r="BT17" s="1">
        <v>10674</v>
      </c>
      <c r="BU17" s="1">
        <v>10683</v>
      </c>
      <c r="BV17" s="1">
        <v>10694</v>
      </c>
      <c r="BW17" s="1">
        <v>10708</v>
      </c>
      <c r="BX17" s="1">
        <v>10718</v>
      </c>
      <c r="BY17" s="1">
        <v>10728</v>
      </c>
      <c r="BZ17" s="1">
        <v>10738</v>
      </c>
      <c r="CA17" s="1">
        <v>10752</v>
      </c>
      <c r="CB17" s="1">
        <v>10761</v>
      </c>
      <c r="CC17" s="1">
        <v>10765</v>
      </c>
      <c r="CD17" s="1">
        <v>10774</v>
      </c>
      <c r="CE17" s="1">
        <v>10780</v>
      </c>
      <c r="CF17" s="1">
        <v>10793</v>
      </c>
      <c r="CG17" s="1">
        <v>10801</v>
      </c>
      <c r="CH17" s="1">
        <v>10804</v>
      </c>
      <c r="CI17" s="1">
        <v>10806</v>
      </c>
      <c r="CJ17" s="1">
        <v>10810</v>
      </c>
      <c r="CK17" s="1">
        <v>10822</v>
      </c>
      <c r="CL17" s="1">
        <v>10840</v>
      </c>
      <c r="CM17" s="1">
        <v>10874</v>
      </c>
      <c r="CN17" s="1">
        <v>10909</v>
      </c>
      <c r="CO17" s="1">
        <v>10936</v>
      </c>
      <c r="CP17" s="1">
        <v>10962</v>
      </c>
      <c r="CQ17" s="1">
        <v>10991</v>
      </c>
      <c r="CR17" s="1">
        <v>11018</v>
      </c>
      <c r="CS17" s="1">
        <v>11037</v>
      </c>
      <c r="CT17" s="1">
        <v>11050</v>
      </c>
      <c r="CU17" s="1">
        <v>11065</v>
      </c>
      <c r="CV17" s="1">
        <v>11078</v>
      </c>
      <c r="CW17" s="1">
        <v>11110</v>
      </c>
      <c r="CX17" s="1">
        <v>11122</v>
      </c>
      <c r="CY17" s="1">
        <v>11142</v>
      </c>
      <c r="CZ17" s="1">
        <v>11165</v>
      </c>
      <c r="DA17" s="1">
        <v>11190</v>
      </c>
      <c r="DB17" s="1">
        <v>11206</v>
      </c>
      <c r="DC17" s="1">
        <v>11225</v>
      </c>
      <c r="DD17" s="1">
        <v>11265</v>
      </c>
      <c r="DE17" s="1">
        <v>11344</v>
      </c>
      <c r="DF17" s="1">
        <v>11402</v>
      </c>
      <c r="DG17" s="1">
        <v>11441</v>
      </c>
      <c r="DH17" s="1">
        <v>11468</v>
      </c>
      <c r="DI17" s="1">
        <v>11503</v>
      </c>
      <c r="DJ17" s="1">
        <v>11541</v>
      </c>
      <c r="DK17" s="1">
        <v>11590</v>
      </c>
      <c r="DL17" s="1">
        <v>11629</v>
      </c>
      <c r="DM17" s="1">
        <v>11668</v>
      </c>
      <c r="DN17" s="1">
        <v>11719</v>
      </c>
      <c r="DO17" s="1">
        <v>11776</v>
      </c>
      <c r="DP17" s="1">
        <v>11814</v>
      </c>
      <c r="DQ17" s="1">
        <v>11852</v>
      </c>
      <c r="DR17" s="1">
        <v>11902</v>
      </c>
      <c r="DS17" s="1">
        <v>11947</v>
      </c>
      <c r="DT17" s="1">
        <v>12003</v>
      </c>
      <c r="DU17" s="1">
        <v>12051</v>
      </c>
      <c r="DV17" s="1">
        <v>12085</v>
      </c>
      <c r="DW17" s="1">
        <v>12121</v>
      </c>
      <c r="DX17" s="1">
        <v>12155</v>
      </c>
      <c r="DY17" s="1">
        <v>12198</v>
      </c>
      <c r="DZ17" s="1">
        <v>12257</v>
      </c>
      <c r="EA17" s="1">
        <v>12306</v>
      </c>
      <c r="EB17" s="1">
        <v>12373</v>
      </c>
      <c r="EC17" s="1">
        <v>12421</v>
      </c>
      <c r="ED17" s="1">
        <v>12438</v>
      </c>
      <c r="EE17" s="1">
        <v>12484</v>
      </c>
      <c r="EF17" s="1">
        <v>12535</v>
      </c>
      <c r="EG17" s="1">
        <v>12563</v>
      </c>
      <c r="EH17" s="1">
        <v>12602</v>
      </c>
      <c r="EI17" s="1">
        <v>12653</v>
      </c>
      <c r="EJ17" s="1">
        <v>12715</v>
      </c>
      <c r="EK17" s="1">
        <v>12757</v>
      </c>
      <c r="EL17" s="1">
        <v>12800</v>
      </c>
      <c r="EM17" s="1">
        <v>12850</v>
      </c>
      <c r="EN17" s="1">
        <v>12904</v>
      </c>
      <c r="EO17" s="1">
        <v>12967</v>
      </c>
      <c r="EP17" s="1">
        <v>13030</v>
      </c>
      <c r="EQ17" s="1">
        <v>13091</v>
      </c>
      <c r="ER17" s="1">
        <v>13137</v>
      </c>
      <c r="ES17" s="1">
        <v>13181</v>
      </c>
      <c r="ET17" s="1">
        <v>13244</v>
      </c>
      <c r="EU17" s="1">
        <v>13293</v>
      </c>
      <c r="EV17" s="1">
        <v>13338</v>
      </c>
      <c r="EW17" s="1">
        <v>13373</v>
      </c>
      <c r="EX17" s="1">
        <v>13417</v>
      </c>
    </row>
    <row r="18" spans="1:164" x14ac:dyDescent="0.25">
      <c r="A18" t="s">
        <v>427</v>
      </c>
      <c r="B18" s="1">
        <v>4822233</v>
      </c>
      <c r="C18" s="1">
        <v>263310</v>
      </c>
      <c r="D18" s="1">
        <v>1544</v>
      </c>
      <c r="E18" s="2">
        <v>32.018361617899998</v>
      </c>
      <c r="F18" s="3">
        <v>3.3089386700000001E-2</v>
      </c>
      <c r="I18" s="1">
        <v>39</v>
      </c>
      <c r="J18" s="1">
        <v>52</v>
      </c>
      <c r="K18" s="1">
        <v>102</v>
      </c>
      <c r="L18" s="1">
        <v>128.5</v>
      </c>
      <c r="M18" s="1">
        <v>155</v>
      </c>
      <c r="N18" s="1">
        <v>205</v>
      </c>
      <c r="O18" s="1">
        <v>283</v>
      </c>
      <c r="P18" s="1">
        <v>368</v>
      </c>
      <c r="Q18" s="1">
        <v>451</v>
      </c>
      <c r="R18" s="1">
        <v>514</v>
      </c>
      <c r="S18" s="1">
        <v>589</v>
      </c>
      <c r="T18" s="1">
        <v>647</v>
      </c>
      <c r="U18" s="1">
        <v>708</v>
      </c>
      <c r="V18" s="1">
        <v>797</v>
      </c>
      <c r="W18" s="1">
        <v>868</v>
      </c>
      <c r="X18" s="1">
        <v>950</v>
      </c>
      <c r="Y18" s="1">
        <v>1039</v>
      </c>
      <c r="Z18" s="1">
        <v>1106</v>
      </c>
      <c r="AA18" s="1">
        <v>1160</v>
      </c>
      <c r="AB18" s="1">
        <v>1210</v>
      </c>
      <c r="AC18" s="1">
        <v>1239</v>
      </c>
      <c r="AD18" s="1">
        <v>1283</v>
      </c>
      <c r="AE18" s="1">
        <v>1312</v>
      </c>
      <c r="AF18" s="1">
        <v>1330</v>
      </c>
      <c r="AG18" s="1">
        <v>1349</v>
      </c>
      <c r="AH18" s="1">
        <v>1366</v>
      </c>
      <c r="AI18" s="1">
        <v>1386</v>
      </c>
      <c r="AJ18" s="1">
        <v>1401</v>
      </c>
      <c r="AK18" s="1">
        <v>1409</v>
      </c>
      <c r="AL18" s="1">
        <v>1422</v>
      </c>
      <c r="AM18" s="1">
        <v>1431</v>
      </c>
      <c r="AN18" s="1">
        <v>1440</v>
      </c>
      <c r="AO18" s="1">
        <v>1445</v>
      </c>
      <c r="AP18" s="1">
        <v>1451</v>
      </c>
      <c r="AQ18" s="1">
        <v>1456</v>
      </c>
      <c r="AR18" s="1">
        <v>1461</v>
      </c>
      <c r="AS18" s="1">
        <v>1470</v>
      </c>
      <c r="AT18" s="1">
        <v>1469</v>
      </c>
      <c r="AU18" s="1">
        <v>1472</v>
      </c>
      <c r="AV18" s="1">
        <v>1474</v>
      </c>
      <c r="AW18" s="1">
        <v>1476</v>
      </c>
      <c r="AX18" s="1">
        <v>1479</v>
      </c>
      <c r="AY18" s="1">
        <v>1485</v>
      </c>
      <c r="AZ18" s="1">
        <v>1487</v>
      </c>
      <c r="BA18" s="1">
        <v>1486.5</v>
      </c>
      <c r="BB18" s="1">
        <v>1486</v>
      </c>
      <c r="BC18" s="1">
        <v>1488</v>
      </c>
      <c r="BD18" s="1">
        <v>1489</v>
      </c>
      <c r="BE18" s="1">
        <v>1490</v>
      </c>
      <c r="BF18" s="1">
        <v>1492</v>
      </c>
      <c r="BG18" s="1">
        <v>1494</v>
      </c>
      <c r="BH18" s="1">
        <v>1497</v>
      </c>
      <c r="BI18" s="1">
        <v>1497.25</v>
      </c>
      <c r="BJ18" s="1">
        <v>1497.5</v>
      </c>
      <c r="BK18" s="1">
        <v>1497.75</v>
      </c>
      <c r="BL18" s="1">
        <v>1498</v>
      </c>
      <c r="BM18" s="1">
        <v>1498.5</v>
      </c>
      <c r="BN18" s="1">
        <v>1499</v>
      </c>
      <c r="BO18" s="1">
        <v>1500.3333333333001</v>
      </c>
      <c r="BP18" s="1">
        <v>1501.6666666666999</v>
      </c>
      <c r="BQ18" s="1">
        <v>1503</v>
      </c>
      <c r="BR18" s="1">
        <v>1503.5</v>
      </c>
      <c r="BS18" s="1">
        <v>1504</v>
      </c>
      <c r="BT18" s="1">
        <v>1504.08</v>
      </c>
      <c r="BU18" s="1">
        <v>1504.16</v>
      </c>
      <c r="BV18" s="1">
        <v>1504.24</v>
      </c>
      <c r="BW18" s="1">
        <v>1504.32</v>
      </c>
      <c r="BX18" s="1">
        <v>1504.4</v>
      </c>
      <c r="BY18" s="1">
        <v>1504.48</v>
      </c>
      <c r="BZ18" s="1">
        <v>1504.56</v>
      </c>
      <c r="CA18" s="1">
        <v>1504.64</v>
      </c>
      <c r="CB18" s="1">
        <v>1504.72</v>
      </c>
      <c r="CC18" s="1">
        <v>1504.8</v>
      </c>
      <c r="CD18" s="1">
        <v>1504.88</v>
      </c>
      <c r="CE18" s="1">
        <v>1504.96</v>
      </c>
      <c r="CF18" s="1">
        <v>1505.04</v>
      </c>
      <c r="CG18" s="1">
        <v>1505.12</v>
      </c>
      <c r="CH18" s="1">
        <v>1505.2</v>
      </c>
      <c r="CI18" s="1">
        <v>1505.28</v>
      </c>
      <c r="CJ18" s="1">
        <v>1505.36</v>
      </c>
      <c r="CK18" s="1">
        <v>1505.44</v>
      </c>
      <c r="CL18" s="1">
        <v>1505.52</v>
      </c>
      <c r="CM18" s="1">
        <v>1505.6</v>
      </c>
      <c r="CN18" s="1">
        <v>1505.68</v>
      </c>
      <c r="CO18" s="1">
        <v>1505.76</v>
      </c>
      <c r="CP18" s="1">
        <v>1505.84</v>
      </c>
      <c r="CQ18" s="1">
        <v>1505.92</v>
      </c>
      <c r="CR18" s="1">
        <v>1506</v>
      </c>
      <c r="CS18" s="1">
        <v>1506.5</v>
      </c>
      <c r="CT18" s="1">
        <v>1507</v>
      </c>
      <c r="CU18" s="1">
        <v>1508</v>
      </c>
      <c r="CV18" s="1">
        <v>1509</v>
      </c>
      <c r="CW18" s="1">
        <v>1511</v>
      </c>
      <c r="CX18" s="1">
        <v>1513</v>
      </c>
      <c r="CY18" s="1">
        <v>1515</v>
      </c>
      <c r="CZ18" s="1">
        <v>1516</v>
      </c>
      <c r="DA18" s="1">
        <v>1519</v>
      </c>
      <c r="DB18" s="1">
        <v>1520</v>
      </c>
      <c r="DC18" s="1">
        <v>1522</v>
      </c>
      <c r="DD18" s="1">
        <v>1526</v>
      </c>
      <c r="DE18" s="1">
        <v>1528</v>
      </c>
      <c r="DF18" s="1">
        <v>1528.6666666666999</v>
      </c>
      <c r="DG18" s="1">
        <v>1529.3333333333001</v>
      </c>
      <c r="DH18" s="1">
        <v>1530</v>
      </c>
      <c r="DI18" s="1">
        <v>1531</v>
      </c>
      <c r="DJ18" s="1">
        <v>1532</v>
      </c>
      <c r="DK18" s="1">
        <v>1533</v>
      </c>
      <c r="DL18" s="1">
        <v>1534</v>
      </c>
      <c r="DM18" s="1">
        <v>1536</v>
      </c>
      <c r="DN18" s="1">
        <v>1537</v>
      </c>
      <c r="DO18" s="1">
        <v>1540</v>
      </c>
      <c r="DP18" s="1">
        <v>1542</v>
      </c>
      <c r="DQ18" s="1">
        <v>1543</v>
      </c>
      <c r="DR18" s="1">
        <v>1544</v>
      </c>
    </row>
    <row r="19" spans="1:164" x14ac:dyDescent="0.25">
      <c r="A19" t="s">
        <v>426</v>
      </c>
      <c r="B19" s="1">
        <v>5421241</v>
      </c>
      <c r="C19" s="1">
        <v>365268</v>
      </c>
      <c r="D19" s="1">
        <v>8977</v>
      </c>
      <c r="E19" s="2">
        <v>165.58939180159999</v>
      </c>
      <c r="F19" s="3">
        <v>4.4312857400000003E-2</v>
      </c>
      <c r="I19" s="1">
        <v>32</v>
      </c>
      <c r="J19" s="1">
        <v>56</v>
      </c>
      <c r="K19" s="1">
        <v>87</v>
      </c>
      <c r="L19" s="1">
        <v>108</v>
      </c>
      <c r="M19" s="1">
        <v>147</v>
      </c>
      <c r="N19" s="1">
        <v>176</v>
      </c>
      <c r="O19" s="1">
        <v>205</v>
      </c>
      <c r="P19" s="1">
        <v>400</v>
      </c>
      <c r="Q19" s="1">
        <v>598</v>
      </c>
      <c r="R19" s="1">
        <v>702</v>
      </c>
      <c r="S19" s="1">
        <v>996</v>
      </c>
      <c r="T19" s="1">
        <v>1090</v>
      </c>
      <c r="U19" s="1">
        <v>1221</v>
      </c>
      <c r="V19" s="1">
        <v>1333</v>
      </c>
      <c r="W19" s="1">
        <v>1463</v>
      </c>
      <c r="X19" s="1">
        <v>1550</v>
      </c>
      <c r="Y19" s="1">
        <v>1746</v>
      </c>
      <c r="Z19" s="1">
        <v>1914</v>
      </c>
      <c r="AA19" s="1">
        <v>2118</v>
      </c>
      <c r="AB19" s="1">
        <v>2385</v>
      </c>
      <c r="AC19" s="1">
        <v>2621</v>
      </c>
      <c r="AD19" s="1">
        <v>2863</v>
      </c>
      <c r="AE19" s="1">
        <v>3084</v>
      </c>
      <c r="AF19" s="1">
        <v>3369</v>
      </c>
      <c r="AG19" s="1">
        <v>3755</v>
      </c>
      <c r="AH19" s="1">
        <v>4015</v>
      </c>
      <c r="AI19" s="1">
        <v>4284</v>
      </c>
      <c r="AJ19" s="1">
        <v>4445</v>
      </c>
      <c r="AK19" s="1">
        <v>4641</v>
      </c>
      <c r="AL19" s="1">
        <v>4863</v>
      </c>
      <c r="AM19" s="1">
        <v>5147</v>
      </c>
      <c r="AN19" s="1">
        <v>5370</v>
      </c>
      <c r="AO19" s="1">
        <v>5550</v>
      </c>
      <c r="AP19" s="1">
        <v>5687</v>
      </c>
      <c r="AQ19" s="1">
        <v>5865</v>
      </c>
      <c r="AR19" s="1">
        <v>6086</v>
      </c>
      <c r="AS19" s="1">
        <v>6148.5</v>
      </c>
      <c r="AT19" s="1">
        <v>6211</v>
      </c>
      <c r="AU19" s="1">
        <v>6314</v>
      </c>
      <c r="AV19" s="1">
        <v>6409</v>
      </c>
      <c r="AW19" s="1">
        <v>6525</v>
      </c>
      <c r="AX19" s="1">
        <v>6603</v>
      </c>
      <c r="AY19" s="1">
        <v>6623</v>
      </c>
      <c r="AZ19" s="1">
        <v>6740</v>
      </c>
      <c r="BA19" s="1">
        <v>6896</v>
      </c>
      <c r="BB19" s="1">
        <v>6937</v>
      </c>
      <c r="BC19" s="1">
        <v>7036</v>
      </c>
      <c r="BD19" s="1">
        <v>7078</v>
      </c>
      <c r="BE19" s="1">
        <v>7156</v>
      </c>
      <c r="BF19" s="1">
        <v>7191</v>
      </c>
      <c r="BG19" s="1">
        <v>7338</v>
      </c>
      <c r="BH19" s="1">
        <v>7401</v>
      </c>
      <c r="BI19" s="1">
        <v>7463</v>
      </c>
      <c r="BJ19" s="1">
        <v>7499</v>
      </c>
      <c r="BK19" s="1">
        <v>7527</v>
      </c>
      <c r="BL19" s="1">
        <v>7599</v>
      </c>
      <c r="BM19" s="1">
        <v>7660</v>
      </c>
      <c r="BN19" s="1">
        <v>7710</v>
      </c>
      <c r="BO19" s="1">
        <v>7738</v>
      </c>
      <c r="BP19" s="1">
        <v>7783</v>
      </c>
      <c r="BQ19" s="1">
        <v>7809</v>
      </c>
      <c r="BR19" s="1">
        <v>7847</v>
      </c>
      <c r="BS19" s="1">
        <v>7904</v>
      </c>
      <c r="BT19" s="1">
        <v>7955</v>
      </c>
      <c r="BU19" s="1">
        <v>7996</v>
      </c>
      <c r="BV19" s="1">
        <v>8034</v>
      </c>
      <c r="BW19" s="1">
        <v>8070</v>
      </c>
      <c r="BX19" s="1">
        <v>8099</v>
      </c>
      <c r="BY19" s="1">
        <v>8105</v>
      </c>
      <c r="BZ19" s="1">
        <v>8132</v>
      </c>
      <c r="CA19" s="1">
        <v>8157</v>
      </c>
      <c r="CB19" s="1">
        <v>8175</v>
      </c>
      <c r="CC19" s="1">
        <v>8196</v>
      </c>
      <c r="CD19" s="1">
        <v>8219</v>
      </c>
      <c r="CE19" s="1">
        <v>8237</v>
      </c>
      <c r="CF19" s="1">
        <v>8249</v>
      </c>
      <c r="CG19" s="1">
        <v>8257</v>
      </c>
      <c r="CH19" s="1">
        <v>8267</v>
      </c>
      <c r="CI19" s="1">
        <v>8281</v>
      </c>
      <c r="CJ19" s="1">
        <v>8309</v>
      </c>
      <c r="CK19" s="1">
        <v>8332</v>
      </c>
      <c r="CL19" s="1">
        <v>8346</v>
      </c>
      <c r="CM19" s="1">
        <v>8352</v>
      </c>
      <c r="CN19" s="1">
        <v>8364</v>
      </c>
      <c r="CO19" s="1">
        <v>8383</v>
      </c>
      <c r="CP19" s="1">
        <v>8401</v>
      </c>
      <c r="CQ19" s="1">
        <v>8411</v>
      </c>
      <c r="CR19" s="1">
        <v>8422</v>
      </c>
      <c r="CS19" s="1">
        <v>8437</v>
      </c>
      <c r="CT19" s="1">
        <v>8440</v>
      </c>
      <c r="CU19" s="1">
        <v>8446</v>
      </c>
      <c r="CV19" s="1">
        <v>8455</v>
      </c>
      <c r="CW19" s="1">
        <v>8477</v>
      </c>
      <c r="CX19" s="1">
        <v>8504</v>
      </c>
      <c r="CY19" s="1">
        <v>8522</v>
      </c>
      <c r="CZ19" s="1">
        <v>8531</v>
      </c>
      <c r="DA19" s="1">
        <v>8547</v>
      </c>
      <c r="DB19" s="1">
        <v>8561</v>
      </c>
      <c r="DC19" s="1">
        <v>8576</v>
      </c>
      <c r="DD19" s="1">
        <v>8594</v>
      </c>
      <c r="DE19" s="1">
        <v>8608</v>
      </c>
      <c r="DF19" s="1">
        <v>8620</v>
      </c>
      <c r="DG19" s="1">
        <v>8628</v>
      </c>
      <c r="DH19" s="1">
        <v>8631</v>
      </c>
      <c r="DI19" s="1">
        <v>8647</v>
      </c>
      <c r="DJ19" s="1">
        <v>8660</v>
      </c>
      <c r="DK19" s="1">
        <v>8692</v>
      </c>
      <c r="DL19" s="1">
        <v>8708</v>
      </c>
      <c r="DM19" s="1">
        <v>8726</v>
      </c>
      <c r="DN19" s="1">
        <v>8742</v>
      </c>
      <c r="DO19" s="1">
        <v>8745</v>
      </c>
      <c r="DP19" s="1">
        <v>8751</v>
      </c>
      <c r="DQ19" s="1">
        <v>8772</v>
      </c>
      <c r="DR19" s="1">
        <v>8788</v>
      </c>
      <c r="DS19" s="1">
        <v>8810</v>
      </c>
      <c r="DT19" s="1">
        <v>8832</v>
      </c>
      <c r="DU19" s="1">
        <v>8846</v>
      </c>
      <c r="DV19" s="1">
        <v>8855</v>
      </c>
      <c r="DW19" s="1">
        <v>8862</v>
      </c>
      <c r="DX19" s="1">
        <v>8879</v>
      </c>
      <c r="DY19" s="1">
        <v>8896</v>
      </c>
      <c r="DZ19" s="1">
        <v>8902</v>
      </c>
      <c r="EA19" s="1">
        <v>8921</v>
      </c>
      <c r="EB19" s="1">
        <v>8926</v>
      </c>
      <c r="EC19" s="1">
        <v>8930</v>
      </c>
      <c r="ED19" s="1">
        <v>8936</v>
      </c>
      <c r="EE19" s="1">
        <v>8947</v>
      </c>
      <c r="EF19" s="1">
        <v>8950</v>
      </c>
      <c r="EG19" s="1">
        <v>8965</v>
      </c>
      <c r="EH19" s="1">
        <v>8974</v>
      </c>
      <c r="EI19" s="1">
        <v>8977</v>
      </c>
    </row>
    <row r="20" spans="1:164" x14ac:dyDescent="0.25">
      <c r="A20" t="s">
        <v>425</v>
      </c>
      <c r="B20" s="1">
        <v>10196709</v>
      </c>
      <c r="C20" s="1">
        <v>91590</v>
      </c>
      <c r="D20" s="1">
        <v>46221</v>
      </c>
      <c r="E20" s="2">
        <v>453.29331257759998</v>
      </c>
      <c r="F20" s="3">
        <v>6.0478198499999997E-2</v>
      </c>
      <c r="I20" s="1">
        <v>30</v>
      </c>
      <c r="J20" s="1">
        <v>35.5</v>
      </c>
      <c r="K20" s="1">
        <v>41</v>
      </c>
      <c r="L20" s="1">
        <v>59</v>
      </c>
      <c r="M20" s="1">
        <v>85.5</v>
      </c>
      <c r="N20" s="1">
        <v>112</v>
      </c>
      <c r="O20" s="1">
        <v>169</v>
      </c>
      <c r="P20" s="1">
        <v>245</v>
      </c>
      <c r="Q20" s="1">
        <v>331</v>
      </c>
      <c r="R20" s="1">
        <v>448</v>
      </c>
      <c r="S20" s="1">
        <v>616.5</v>
      </c>
      <c r="T20" s="1">
        <v>785</v>
      </c>
      <c r="U20" s="1">
        <v>1020</v>
      </c>
      <c r="V20" s="1">
        <v>1280</v>
      </c>
      <c r="W20" s="1">
        <v>1600</v>
      </c>
      <c r="X20" s="1">
        <v>2060</v>
      </c>
      <c r="Y20" s="1">
        <v>2362</v>
      </c>
      <c r="Z20" s="1">
        <v>2995</v>
      </c>
      <c r="AA20" s="1">
        <v>3544</v>
      </c>
      <c r="AB20" s="1">
        <v>4268</v>
      </c>
      <c r="AC20" s="1">
        <v>5170</v>
      </c>
      <c r="AD20" s="1">
        <v>5962</v>
      </c>
      <c r="AE20" s="1">
        <v>6408</v>
      </c>
      <c r="AF20" s="1">
        <v>7443</v>
      </c>
      <c r="AG20" s="1">
        <v>8251</v>
      </c>
      <c r="AH20" s="1">
        <v>9034</v>
      </c>
      <c r="AI20" s="1">
        <v>9886</v>
      </c>
      <c r="AJ20" s="1">
        <v>10524</v>
      </c>
      <c r="AK20" s="1">
        <v>11278</v>
      </c>
      <c r="AL20" s="1">
        <v>11730</v>
      </c>
      <c r="AM20" s="1">
        <v>12442</v>
      </c>
      <c r="AN20" s="1">
        <v>13141</v>
      </c>
      <c r="AO20" s="1">
        <v>13956</v>
      </c>
      <c r="AP20" s="1">
        <v>15472</v>
      </c>
      <c r="AQ20" s="1">
        <v>15987</v>
      </c>
      <c r="AR20" s="1">
        <v>16585</v>
      </c>
      <c r="AS20" s="1">
        <v>16934</v>
      </c>
      <c r="AT20" s="1">
        <v>17448</v>
      </c>
      <c r="AU20" s="1">
        <v>18091</v>
      </c>
      <c r="AV20" s="1">
        <v>18841</v>
      </c>
      <c r="AW20" s="1">
        <v>19022</v>
      </c>
      <c r="AX20" s="1">
        <v>19685</v>
      </c>
      <c r="AY20" s="1">
        <v>20206</v>
      </c>
      <c r="AZ20" s="1">
        <v>20863</v>
      </c>
      <c r="BA20" s="1">
        <v>21379</v>
      </c>
      <c r="BB20" s="1">
        <v>21982</v>
      </c>
      <c r="BC20" s="1">
        <v>22353</v>
      </c>
      <c r="BD20" s="1">
        <v>22797</v>
      </c>
      <c r="BE20" s="1">
        <v>23392</v>
      </c>
      <c r="BF20" s="1">
        <v>23864</v>
      </c>
      <c r="BG20" s="1">
        <v>24027</v>
      </c>
      <c r="BH20" s="1">
        <v>24322</v>
      </c>
      <c r="BI20" s="1">
        <v>24505</v>
      </c>
      <c r="BJ20" s="1">
        <v>25045</v>
      </c>
      <c r="BK20" s="1">
        <v>25351</v>
      </c>
      <c r="BL20" s="1">
        <v>25190</v>
      </c>
      <c r="BM20" s="1">
        <v>25282</v>
      </c>
      <c r="BN20" s="1">
        <v>25524</v>
      </c>
      <c r="BO20" s="1">
        <v>25702</v>
      </c>
      <c r="BP20" s="1">
        <v>26182</v>
      </c>
      <c r="BQ20" s="1">
        <v>26715</v>
      </c>
      <c r="BR20" s="1">
        <v>27268</v>
      </c>
      <c r="BS20" s="1">
        <v>27406</v>
      </c>
      <c r="BT20" s="1">
        <v>27581</v>
      </c>
      <c r="BU20" s="1">
        <v>27679</v>
      </c>
      <c r="BV20" s="1">
        <v>27913</v>
      </c>
      <c r="BW20" s="1">
        <v>28132</v>
      </c>
      <c r="BX20" s="1">
        <v>28319</v>
      </c>
      <c r="BY20" s="1">
        <v>28583</v>
      </c>
      <c r="BZ20" s="1">
        <v>28810</v>
      </c>
      <c r="CA20" s="1">
        <v>29036</v>
      </c>
      <c r="CB20" s="1">
        <v>29209</v>
      </c>
      <c r="CC20" s="1">
        <v>29432</v>
      </c>
      <c r="CD20" s="1">
        <v>29660</v>
      </c>
      <c r="CE20" s="1">
        <v>29912</v>
      </c>
      <c r="CF20" s="1">
        <v>30200</v>
      </c>
      <c r="CG20" s="1">
        <v>30471</v>
      </c>
      <c r="CH20" s="1">
        <v>30623</v>
      </c>
      <c r="CI20" s="1">
        <v>30788</v>
      </c>
      <c r="CJ20" s="1">
        <v>31007</v>
      </c>
      <c r="CK20" s="1">
        <v>31292</v>
      </c>
      <c r="CL20" s="1">
        <v>31596</v>
      </c>
      <c r="CM20" s="1">
        <v>31946</v>
      </c>
      <c r="CN20" s="1">
        <v>32203</v>
      </c>
      <c r="CO20" s="1">
        <v>32500</v>
      </c>
      <c r="CP20" s="1">
        <v>32700</v>
      </c>
      <c r="CQ20" s="1">
        <v>32895</v>
      </c>
      <c r="CR20" s="1">
        <v>33261</v>
      </c>
      <c r="CS20" s="1">
        <v>33592</v>
      </c>
      <c r="CT20" s="1">
        <v>33969</v>
      </c>
      <c r="CU20" s="1">
        <v>34351</v>
      </c>
      <c r="CV20" s="1">
        <v>34693</v>
      </c>
      <c r="CW20" s="1">
        <v>34885</v>
      </c>
      <c r="CX20" s="1">
        <v>35306</v>
      </c>
      <c r="CY20" s="1">
        <v>35600</v>
      </c>
      <c r="CZ20" s="1">
        <v>35910</v>
      </c>
      <c r="DA20" s="1">
        <v>36180</v>
      </c>
      <c r="DB20" s="1">
        <v>36463</v>
      </c>
      <c r="DC20" s="1">
        <v>36690</v>
      </c>
      <c r="DD20" s="1">
        <v>37036</v>
      </c>
      <c r="DE20" s="1">
        <v>37336</v>
      </c>
      <c r="DF20" s="1">
        <v>37672</v>
      </c>
      <c r="DG20" s="1">
        <v>38089</v>
      </c>
      <c r="DH20" s="1">
        <v>38464</v>
      </c>
      <c r="DI20" s="1">
        <v>38841</v>
      </c>
      <c r="DJ20" s="1">
        <v>39133</v>
      </c>
      <c r="DK20" s="1">
        <v>39392</v>
      </c>
      <c r="DL20" s="1">
        <v>39737</v>
      </c>
      <c r="DM20" s="1">
        <v>40104</v>
      </c>
      <c r="DN20" s="1">
        <v>40415</v>
      </c>
      <c r="DO20" s="1">
        <v>40866</v>
      </c>
      <c r="DP20" s="1">
        <v>41189</v>
      </c>
      <c r="DQ20" s="1">
        <v>41646</v>
      </c>
      <c r="DR20" s="1">
        <v>41912</v>
      </c>
      <c r="DS20" s="1">
        <v>42141</v>
      </c>
      <c r="DT20" s="1">
        <v>42454</v>
      </c>
      <c r="DU20" s="1">
        <v>42782</v>
      </c>
      <c r="DV20" s="1">
        <v>43156</v>
      </c>
      <c r="DW20" s="1">
        <v>43569</v>
      </c>
      <c r="DX20" s="1">
        <v>43897</v>
      </c>
      <c r="DY20" s="1">
        <v>44129</v>
      </c>
      <c r="DZ20" s="1">
        <v>44416</v>
      </c>
      <c r="EA20" s="1">
        <v>44859</v>
      </c>
      <c r="EB20" s="1">
        <v>45277</v>
      </c>
      <c r="EC20" s="1">
        <v>45679</v>
      </c>
      <c r="ED20" s="1">
        <v>46221</v>
      </c>
    </row>
    <row r="21" spans="1:164" x14ac:dyDescent="0.25">
      <c r="A21" t="s">
        <v>424</v>
      </c>
      <c r="B21" s="1">
        <v>145934462</v>
      </c>
      <c r="C21" s="1">
        <v>16376870</v>
      </c>
      <c r="D21" s="1">
        <v>719449</v>
      </c>
      <c r="E21" s="2">
        <v>492.99458821450003</v>
      </c>
      <c r="F21" s="3">
        <v>8.4005691600000001E-2</v>
      </c>
      <c r="I21" s="1">
        <v>45</v>
      </c>
      <c r="J21" s="1">
        <v>59</v>
      </c>
      <c r="K21" s="1">
        <v>63</v>
      </c>
      <c r="L21" s="1">
        <v>90</v>
      </c>
      <c r="M21" s="1">
        <v>114</v>
      </c>
      <c r="N21" s="1">
        <v>147</v>
      </c>
      <c r="O21" s="1">
        <v>199</v>
      </c>
      <c r="P21" s="1">
        <v>253</v>
      </c>
      <c r="Q21" s="1">
        <v>306</v>
      </c>
      <c r="R21" s="1">
        <v>367</v>
      </c>
      <c r="S21" s="1">
        <v>438</v>
      </c>
      <c r="T21" s="1">
        <v>495</v>
      </c>
      <c r="U21" s="1">
        <v>658</v>
      </c>
      <c r="V21" s="1">
        <v>840</v>
      </c>
      <c r="W21" s="1">
        <v>1036</v>
      </c>
      <c r="X21" s="1">
        <v>1264</v>
      </c>
      <c r="Y21" s="1">
        <v>1534</v>
      </c>
      <c r="Z21" s="1">
        <v>1836</v>
      </c>
      <c r="AA21" s="1">
        <v>2337</v>
      </c>
      <c r="AB21" s="1">
        <v>2777</v>
      </c>
      <c r="AC21" s="1">
        <v>3548</v>
      </c>
      <c r="AD21" s="1">
        <v>4149</v>
      </c>
      <c r="AE21" s="1">
        <v>4731</v>
      </c>
      <c r="AF21" s="1">
        <v>5389</v>
      </c>
      <c r="AG21" s="1">
        <v>6343</v>
      </c>
      <c r="AH21" s="1">
        <v>7497</v>
      </c>
      <c r="AI21" s="1">
        <v>8672</v>
      </c>
      <c r="AJ21" s="1">
        <v>10131</v>
      </c>
      <c r="AK21" s="1">
        <v>11917</v>
      </c>
      <c r="AL21" s="1">
        <v>13584</v>
      </c>
      <c r="AM21" s="1">
        <v>15770</v>
      </c>
      <c r="AN21" s="1">
        <v>18328</v>
      </c>
      <c r="AO21" s="1">
        <v>21102</v>
      </c>
      <c r="AP21" s="1">
        <v>24490</v>
      </c>
      <c r="AQ21" s="1">
        <v>27938</v>
      </c>
      <c r="AR21" s="1">
        <v>32008</v>
      </c>
      <c r="AS21" s="1">
        <v>36793</v>
      </c>
      <c r="AT21" s="1">
        <v>42853</v>
      </c>
      <c r="AU21" s="1">
        <v>47121</v>
      </c>
      <c r="AV21" s="1">
        <v>52763</v>
      </c>
      <c r="AW21" s="1">
        <v>57999</v>
      </c>
      <c r="AX21" s="1">
        <v>62773</v>
      </c>
      <c r="AY21" s="1">
        <v>68622</v>
      </c>
      <c r="AZ21" s="1">
        <v>74588</v>
      </c>
      <c r="BA21" s="1">
        <v>80949</v>
      </c>
      <c r="BB21" s="1">
        <v>87147</v>
      </c>
      <c r="BC21" s="1">
        <v>93558</v>
      </c>
      <c r="BD21" s="1">
        <v>99399</v>
      </c>
      <c r="BE21" s="1">
        <v>106498</v>
      </c>
      <c r="BF21" s="1">
        <v>114431</v>
      </c>
      <c r="BG21" s="1">
        <v>124054</v>
      </c>
      <c r="BH21" s="1">
        <v>134687</v>
      </c>
      <c r="BI21" s="1">
        <v>145268</v>
      </c>
      <c r="BJ21" s="1">
        <v>155370</v>
      </c>
      <c r="BK21" s="1">
        <v>165929</v>
      </c>
      <c r="BL21" s="1">
        <v>177160</v>
      </c>
      <c r="BM21" s="1">
        <v>187859</v>
      </c>
      <c r="BN21" s="1">
        <v>198676</v>
      </c>
      <c r="BO21" s="1">
        <v>209688</v>
      </c>
      <c r="BP21" s="1">
        <v>221344</v>
      </c>
      <c r="BQ21" s="1">
        <v>232243</v>
      </c>
      <c r="BR21" s="1">
        <v>242271</v>
      </c>
      <c r="BS21" s="1">
        <v>252245</v>
      </c>
      <c r="BT21" s="1">
        <v>262843</v>
      </c>
      <c r="BU21" s="1">
        <v>272043</v>
      </c>
      <c r="BV21" s="1">
        <v>281752</v>
      </c>
      <c r="BW21" s="1">
        <v>290678</v>
      </c>
      <c r="BX21" s="1">
        <v>299941</v>
      </c>
      <c r="BY21" s="1">
        <v>308705</v>
      </c>
      <c r="BZ21" s="1">
        <v>317554</v>
      </c>
      <c r="CA21" s="1">
        <v>326448</v>
      </c>
      <c r="CB21" s="1">
        <v>335882</v>
      </c>
      <c r="CC21" s="1">
        <v>344481</v>
      </c>
      <c r="CD21" s="1">
        <v>353427</v>
      </c>
      <c r="CE21" s="1">
        <v>362342</v>
      </c>
      <c r="CF21" s="1">
        <v>370680</v>
      </c>
      <c r="CG21" s="1">
        <v>379051</v>
      </c>
      <c r="CH21" s="1">
        <v>387623</v>
      </c>
      <c r="CI21" s="1">
        <v>396575</v>
      </c>
      <c r="CJ21" s="1">
        <v>405843</v>
      </c>
      <c r="CK21" s="1">
        <v>414328</v>
      </c>
      <c r="CL21" s="1">
        <v>423186</v>
      </c>
      <c r="CM21" s="1">
        <v>431715</v>
      </c>
      <c r="CN21" s="1">
        <v>440538</v>
      </c>
      <c r="CO21" s="1">
        <v>449256</v>
      </c>
      <c r="CP21" s="1">
        <v>458102</v>
      </c>
      <c r="CQ21" s="1">
        <v>467073</v>
      </c>
      <c r="CR21" s="1">
        <v>476043</v>
      </c>
      <c r="CS21" s="1">
        <v>484630</v>
      </c>
      <c r="CT21" s="1">
        <v>493023</v>
      </c>
      <c r="CU21" s="1">
        <v>501800</v>
      </c>
      <c r="CV21" s="1">
        <v>510761</v>
      </c>
      <c r="CW21" s="1">
        <v>519458</v>
      </c>
      <c r="CX21" s="1">
        <v>528267</v>
      </c>
      <c r="CY21" s="1">
        <v>536484</v>
      </c>
      <c r="CZ21" s="1">
        <v>544725</v>
      </c>
      <c r="DA21" s="1">
        <v>552549</v>
      </c>
      <c r="DB21" s="1">
        <v>560321</v>
      </c>
      <c r="DC21" s="1">
        <v>568292</v>
      </c>
      <c r="DD21" s="1">
        <v>576162</v>
      </c>
      <c r="DE21" s="1">
        <v>583879</v>
      </c>
      <c r="DF21" s="1">
        <v>591465</v>
      </c>
      <c r="DG21" s="1">
        <v>598878</v>
      </c>
      <c r="DH21" s="1">
        <v>606043</v>
      </c>
      <c r="DI21" s="1">
        <v>613148</v>
      </c>
      <c r="DJ21" s="1">
        <v>619936</v>
      </c>
      <c r="DK21" s="1">
        <v>626779</v>
      </c>
      <c r="DL21" s="1">
        <v>633563</v>
      </c>
      <c r="DM21" s="1">
        <v>640246</v>
      </c>
      <c r="DN21" s="1">
        <v>646929</v>
      </c>
      <c r="DO21" s="1">
        <v>653479</v>
      </c>
      <c r="DP21" s="1">
        <v>660231</v>
      </c>
      <c r="DQ21" s="1">
        <v>666941</v>
      </c>
      <c r="DR21" s="1">
        <v>673564</v>
      </c>
      <c r="DS21" s="1">
        <v>680283</v>
      </c>
      <c r="DT21" s="1">
        <v>686852</v>
      </c>
      <c r="DU21" s="1">
        <v>693215</v>
      </c>
      <c r="DV21" s="1">
        <v>699749</v>
      </c>
      <c r="DW21" s="1">
        <v>706240</v>
      </c>
      <c r="DX21" s="1">
        <v>712863</v>
      </c>
      <c r="DY21" s="1">
        <v>719449</v>
      </c>
    </row>
    <row r="22" spans="1:164" x14ac:dyDescent="0.25">
      <c r="A22" t="s">
        <v>423</v>
      </c>
      <c r="B22" s="1">
        <v>5850342</v>
      </c>
      <c r="C22" s="1">
        <v>700</v>
      </c>
      <c r="D22" s="1">
        <v>45783</v>
      </c>
      <c r="E22" s="2">
        <v>782.56963439059996</v>
      </c>
      <c r="F22" s="3">
        <v>4.8429530899999997E-2</v>
      </c>
      <c r="I22" s="1">
        <v>30</v>
      </c>
      <c r="J22" s="1">
        <v>33</v>
      </c>
      <c r="K22" s="1">
        <v>40</v>
      </c>
      <c r="L22" s="1">
        <v>45</v>
      </c>
      <c r="M22" s="1">
        <v>47</v>
      </c>
      <c r="N22" s="1">
        <v>50</v>
      </c>
      <c r="O22" s="1">
        <v>58</v>
      </c>
      <c r="P22" s="1">
        <v>67</v>
      </c>
      <c r="Q22" s="1">
        <v>72</v>
      </c>
      <c r="R22" s="1">
        <v>75</v>
      </c>
      <c r="S22" s="1">
        <v>77</v>
      </c>
      <c r="T22" s="1">
        <v>81</v>
      </c>
      <c r="U22" s="1">
        <v>84</v>
      </c>
      <c r="V22" s="1">
        <v>84.5</v>
      </c>
      <c r="W22" s="1">
        <v>85</v>
      </c>
      <c r="X22" s="1">
        <v>87</v>
      </c>
      <c r="Y22" s="1">
        <v>89</v>
      </c>
      <c r="Z22" s="1">
        <v>90</v>
      </c>
      <c r="AA22" s="1">
        <v>91</v>
      </c>
      <c r="AB22" s="1">
        <v>93</v>
      </c>
      <c r="AC22" s="1">
        <v>96</v>
      </c>
      <c r="AD22" s="1">
        <v>99</v>
      </c>
      <c r="AE22" s="1">
        <v>102</v>
      </c>
      <c r="AF22" s="1">
        <v>106</v>
      </c>
      <c r="AG22" s="1">
        <v>108</v>
      </c>
      <c r="AH22" s="1">
        <v>110</v>
      </c>
      <c r="AI22" s="1">
        <v>113.5</v>
      </c>
      <c r="AJ22" s="1">
        <v>117</v>
      </c>
      <c r="AK22" s="1">
        <v>130</v>
      </c>
      <c r="AL22" s="1">
        <v>138</v>
      </c>
      <c r="AM22" s="1">
        <v>150</v>
      </c>
      <c r="AN22" s="1">
        <v>155</v>
      </c>
      <c r="AO22" s="1">
        <v>160</v>
      </c>
      <c r="AP22" s="1">
        <v>178</v>
      </c>
      <c r="AQ22" s="1">
        <v>189</v>
      </c>
      <c r="AR22" s="1">
        <v>200</v>
      </c>
      <c r="AS22" s="1">
        <v>212</v>
      </c>
      <c r="AT22" s="1">
        <v>226</v>
      </c>
      <c r="AU22" s="1">
        <v>243</v>
      </c>
      <c r="AV22" s="1">
        <v>266</v>
      </c>
      <c r="AW22" s="1">
        <v>313</v>
      </c>
      <c r="AX22" s="1">
        <v>345</v>
      </c>
      <c r="AY22" s="1">
        <v>385</v>
      </c>
      <c r="AZ22" s="1">
        <v>432</v>
      </c>
      <c r="BA22" s="1">
        <v>455</v>
      </c>
      <c r="BB22" s="1">
        <v>509</v>
      </c>
      <c r="BC22" s="1">
        <v>558</v>
      </c>
      <c r="BD22" s="1">
        <v>631</v>
      </c>
      <c r="BE22" s="1">
        <v>683</v>
      </c>
      <c r="BF22" s="1">
        <v>732</v>
      </c>
      <c r="BG22" s="1">
        <v>802</v>
      </c>
      <c r="BH22" s="1">
        <v>844</v>
      </c>
      <c r="BI22" s="1">
        <v>879</v>
      </c>
      <c r="BJ22" s="1">
        <v>926</v>
      </c>
      <c r="BK22" s="1">
        <v>1000</v>
      </c>
      <c r="BL22" s="1">
        <v>1049</v>
      </c>
      <c r="BM22" s="1">
        <v>1114</v>
      </c>
      <c r="BN22" s="1">
        <v>1189</v>
      </c>
      <c r="BO22" s="1">
        <v>1309</v>
      </c>
      <c r="BP22" s="1">
        <v>1375</v>
      </c>
      <c r="BQ22" s="1">
        <v>1481</v>
      </c>
      <c r="BR22" s="1">
        <v>1623</v>
      </c>
      <c r="BS22" s="1">
        <v>1910</v>
      </c>
      <c r="BT22" s="1">
        <v>2108</v>
      </c>
      <c r="BU22" s="1">
        <v>2299</v>
      </c>
      <c r="BV22" s="1">
        <v>2532</v>
      </c>
      <c r="BW22" s="1">
        <v>2918</v>
      </c>
      <c r="BX22" s="1">
        <v>3252</v>
      </c>
      <c r="BY22" s="1">
        <v>3699</v>
      </c>
      <c r="BZ22" s="1">
        <v>4427</v>
      </c>
      <c r="CA22" s="1">
        <v>5050</v>
      </c>
      <c r="CB22" s="1">
        <v>5992</v>
      </c>
      <c r="CC22" s="1">
        <v>6588</v>
      </c>
      <c r="CD22" s="1">
        <v>8014</v>
      </c>
      <c r="CE22" s="1">
        <v>9125</v>
      </c>
      <c r="CF22" s="1">
        <v>10141</v>
      </c>
      <c r="CG22" s="1">
        <v>11178</v>
      </c>
      <c r="CH22" s="1">
        <v>12075</v>
      </c>
      <c r="CI22" s="1">
        <v>12693</v>
      </c>
      <c r="CJ22" s="1">
        <v>13624</v>
      </c>
      <c r="CK22" s="1">
        <v>14423</v>
      </c>
      <c r="CL22" s="1">
        <v>14951</v>
      </c>
      <c r="CM22" s="1">
        <v>15641</v>
      </c>
      <c r="CN22" s="1">
        <v>16169</v>
      </c>
      <c r="CO22" s="1">
        <v>17101</v>
      </c>
      <c r="CP22" s="1">
        <v>17548</v>
      </c>
      <c r="CQ22" s="1">
        <v>18205</v>
      </c>
      <c r="CR22" s="1">
        <v>18778</v>
      </c>
      <c r="CS22" s="1">
        <v>19410</v>
      </c>
      <c r="CT22" s="1">
        <v>20198</v>
      </c>
      <c r="CU22" s="1">
        <v>20939</v>
      </c>
      <c r="CV22" s="1">
        <v>21707</v>
      </c>
      <c r="CW22" s="1">
        <v>22460</v>
      </c>
      <c r="CX22" s="1">
        <v>23336</v>
      </c>
      <c r="CY22" s="1">
        <v>23822</v>
      </c>
      <c r="CZ22" s="1">
        <v>24671</v>
      </c>
      <c r="DA22" s="1">
        <v>25346</v>
      </c>
      <c r="DB22" s="1">
        <v>26098</v>
      </c>
      <c r="DC22" s="1">
        <v>26891</v>
      </c>
      <c r="DD22" s="1">
        <v>27356</v>
      </c>
      <c r="DE22" s="1">
        <v>28038</v>
      </c>
      <c r="DF22" s="1">
        <v>28343</v>
      </c>
      <c r="DG22" s="1">
        <v>28794</v>
      </c>
      <c r="DH22" s="1">
        <v>29364</v>
      </c>
      <c r="DI22" s="1">
        <v>29812</v>
      </c>
      <c r="DJ22" s="1">
        <v>30426</v>
      </c>
      <c r="DK22" s="1">
        <v>31068</v>
      </c>
      <c r="DL22" s="1">
        <v>31616</v>
      </c>
      <c r="DM22" s="1">
        <v>31960</v>
      </c>
      <c r="DN22" s="1">
        <v>32343</v>
      </c>
      <c r="DO22" s="1">
        <v>32876</v>
      </c>
      <c r="DP22" s="1">
        <v>33249</v>
      </c>
      <c r="DQ22" s="1">
        <v>33860</v>
      </c>
      <c r="DR22" s="1">
        <v>34366</v>
      </c>
      <c r="DS22" s="1">
        <v>34884</v>
      </c>
      <c r="DT22" s="1">
        <v>35292</v>
      </c>
      <c r="DU22" s="1">
        <v>35836</v>
      </c>
      <c r="DV22" s="1">
        <v>36405</v>
      </c>
      <c r="DW22" s="1">
        <v>36922</v>
      </c>
      <c r="DX22" s="1">
        <v>37183</v>
      </c>
      <c r="DY22" s="1">
        <v>37527</v>
      </c>
      <c r="DZ22" s="1">
        <v>37910</v>
      </c>
      <c r="EA22" s="1">
        <v>38296</v>
      </c>
      <c r="EB22" s="1">
        <v>38514</v>
      </c>
      <c r="EC22" s="1">
        <v>38965</v>
      </c>
      <c r="ED22" s="1">
        <v>39387</v>
      </c>
      <c r="EE22" s="1">
        <v>39850</v>
      </c>
      <c r="EF22" s="1">
        <v>40197</v>
      </c>
      <c r="EG22" s="1">
        <v>40604</v>
      </c>
      <c r="EH22" s="1">
        <v>40818</v>
      </c>
      <c r="EI22" s="1">
        <v>40969</v>
      </c>
      <c r="EJ22" s="1">
        <v>41216</v>
      </c>
      <c r="EK22" s="1">
        <v>41473</v>
      </c>
      <c r="EL22" s="1">
        <v>41615</v>
      </c>
      <c r="EM22" s="1">
        <v>41833</v>
      </c>
      <c r="EN22" s="1">
        <v>42095</v>
      </c>
      <c r="EO22" s="1">
        <v>42313</v>
      </c>
      <c r="EP22" s="1">
        <v>42432</v>
      </c>
      <c r="EQ22" s="1">
        <v>42623</v>
      </c>
      <c r="ER22" s="1">
        <v>42736</v>
      </c>
      <c r="ES22" s="1">
        <v>42955</v>
      </c>
      <c r="ET22" s="1">
        <v>43246</v>
      </c>
      <c r="EU22" s="1">
        <v>43459</v>
      </c>
      <c r="EV22" s="1">
        <v>43661</v>
      </c>
      <c r="EW22" s="1">
        <v>43907</v>
      </c>
      <c r="EX22" s="1">
        <v>44122</v>
      </c>
      <c r="EY22" s="1">
        <v>44310</v>
      </c>
      <c r="EZ22" s="1">
        <v>44479</v>
      </c>
      <c r="FA22" s="1">
        <v>44664</v>
      </c>
      <c r="FB22" s="1">
        <v>44800</v>
      </c>
      <c r="FC22" s="1">
        <v>44983</v>
      </c>
      <c r="FD22" s="1">
        <v>45140</v>
      </c>
      <c r="FE22" s="1">
        <v>45298</v>
      </c>
      <c r="FF22" s="1">
        <v>45423</v>
      </c>
      <c r="FG22" s="1">
        <v>45614</v>
      </c>
      <c r="FH22" s="1">
        <v>45783</v>
      </c>
    </row>
    <row r="23" spans="1:164" x14ac:dyDescent="0.25">
      <c r="A23" t="s">
        <v>422</v>
      </c>
      <c r="B23" s="1">
        <v>46754778</v>
      </c>
      <c r="C23" s="1">
        <v>498800</v>
      </c>
      <c r="D23" s="1">
        <v>253908</v>
      </c>
      <c r="E23" s="2">
        <v>543.06321377459994</v>
      </c>
      <c r="F23" s="3">
        <v>6.9303389199999996E-2</v>
      </c>
      <c r="I23" s="1">
        <v>32</v>
      </c>
      <c r="J23" s="1">
        <v>45</v>
      </c>
      <c r="K23" s="1">
        <v>84</v>
      </c>
      <c r="L23" s="1">
        <v>120</v>
      </c>
      <c r="M23" s="1">
        <v>165</v>
      </c>
      <c r="N23" s="1">
        <v>222</v>
      </c>
      <c r="O23" s="1">
        <v>259</v>
      </c>
      <c r="P23" s="1">
        <v>400</v>
      </c>
      <c r="Q23" s="1">
        <v>500</v>
      </c>
      <c r="R23" s="1">
        <v>673</v>
      </c>
      <c r="S23" s="1">
        <v>1073</v>
      </c>
      <c r="T23" s="1">
        <v>1695</v>
      </c>
      <c r="U23" s="1">
        <v>2277</v>
      </c>
      <c r="V23" s="1">
        <v>3754.5</v>
      </c>
      <c r="W23" s="1">
        <v>5232</v>
      </c>
      <c r="X23" s="1">
        <v>6391</v>
      </c>
      <c r="Y23" s="1">
        <v>7798</v>
      </c>
      <c r="Z23" s="1">
        <v>9942</v>
      </c>
      <c r="AA23" s="1">
        <v>11748</v>
      </c>
      <c r="AB23" s="1">
        <v>13910</v>
      </c>
      <c r="AC23" s="1">
        <v>17963</v>
      </c>
      <c r="AD23" s="1">
        <v>20410</v>
      </c>
      <c r="AE23" s="1">
        <v>25374</v>
      </c>
      <c r="AF23" s="1">
        <v>28768</v>
      </c>
      <c r="AG23" s="1">
        <v>35136</v>
      </c>
      <c r="AH23" s="1">
        <v>39885</v>
      </c>
      <c r="AI23" s="1">
        <v>49515</v>
      </c>
      <c r="AJ23" s="1">
        <v>57786</v>
      </c>
      <c r="AK23" s="1">
        <v>65719</v>
      </c>
      <c r="AL23" s="1">
        <v>73235</v>
      </c>
      <c r="AM23" s="1">
        <v>80110</v>
      </c>
      <c r="AN23" s="1">
        <v>87956</v>
      </c>
      <c r="AO23" s="1">
        <v>95923</v>
      </c>
      <c r="AP23" s="1">
        <v>104118</v>
      </c>
      <c r="AQ23" s="1">
        <v>112065</v>
      </c>
      <c r="AR23" s="1">
        <v>119199</v>
      </c>
      <c r="AS23" s="1">
        <v>126168</v>
      </c>
      <c r="AT23" s="1">
        <v>131646</v>
      </c>
      <c r="AU23" s="1">
        <v>136675</v>
      </c>
      <c r="AV23" s="1">
        <v>141942</v>
      </c>
      <c r="AW23" s="1">
        <v>148220</v>
      </c>
      <c r="AX23" s="1">
        <v>153222</v>
      </c>
      <c r="AY23" s="1">
        <v>158273</v>
      </c>
      <c r="AZ23" s="1">
        <v>163027</v>
      </c>
      <c r="BA23" s="1">
        <v>166831</v>
      </c>
      <c r="BB23" s="1">
        <v>170099</v>
      </c>
      <c r="BC23" s="1">
        <v>172541</v>
      </c>
      <c r="BD23" s="1">
        <v>177644</v>
      </c>
      <c r="BE23" s="1">
        <v>184948</v>
      </c>
      <c r="BF23" s="1">
        <v>190839</v>
      </c>
      <c r="BG23" s="1">
        <v>191726</v>
      </c>
      <c r="BH23" s="1">
        <v>198674</v>
      </c>
      <c r="BI23" s="1">
        <v>200210</v>
      </c>
      <c r="BJ23" s="1">
        <v>204178</v>
      </c>
      <c r="BK23" s="1">
        <v>208389</v>
      </c>
      <c r="BL23" s="1">
        <v>213024</v>
      </c>
      <c r="BM23" s="1">
        <v>202990</v>
      </c>
      <c r="BN23" s="1">
        <v>205905</v>
      </c>
      <c r="BO23" s="1">
        <v>207634</v>
      </c>
      <c r="BP23" s="1">
        <v>209465</v>
      </c>
      <c r="BQ23" s="1">
        <v>210773</v>
      </c>
      <c r="BR23" s="1">
        <v>212917</v>
      </c>
      <c r="BS23" s="1">
        <v>213435</v>
      </c>
      <c r="BT23" s="1">
        <v>215216</v>
      </c>
      <c r="BU23" s="1">
        <v>216582</v>
      </c>
      <c r="BV23" s="1">
        <v>217466</v>
      </c>
      <c r="BW23" s="1">
        <v>218011</v>
      </c>
      <c r="BX23" s="1">
        <v>219329</v>
      </c>
      <c r="BY23" s="1">
        <v>220325</v>
      </c>
      <c r="BZ23" s="1">
        <v>221447</v>
      </c>
      <c r="CA23" s="1">
        <v>222857</v>
      </c>
      <c r="CB23" s="1">
        <v>223578</v>
      </c>
      <c r="CC23" s="1">
        <v>224350</v>
      </c>
      <c r="CD23" s="1">
        <v>227436</v>
      </c>
      <c r="CE23" s="1">
        <v>228030</v>
      </c>
      <c r="CF23" s="1">
        <v>228691</v>
      </c>
      <c r="CG23" s="1">
        <v>229540</v>
      </c>
      <c r="CH23" s="1">
        <v>230183</v>
      </c>
      <c r="CI23" s="1">
        <v>230698</v>
      </c>
      <c r="CJ23" s="1">
        <v>231152</v>
      </c>
      <c r="CK23" s="1">
        <v>231606</v>
      </c>
      <c r="CL23" s="1">
        <v>232037</v>
      </c>
      <c r="CM23" s="1">
        <v>232555</v>
      </c>
      <c r="CN23" s="1">
        <v>233037</v>
      </c>
      <c r="CO23" s="1">
        <v>234824</v>
      </c>
      <c r="CP23" s="1">
        <v>235290</v>
      </c>
      <c r="CQ23" s="1">
        <v>235772</v>
      </c>
      <c r="CR23" s="1">
        <v>235400</v>
      </c>
      <c r="CS23" s="1">
        <v>236259</v>
      </c>
      <c r="CT23" s="1">
        <v>237082.5</v>
      </c>
      <c r="CU23" s="1">
        <v>237906</v>
      </c>
      <c r="CV23" s="1">
        <v>238564</v>
      </c>
      <c r="CW23" s="1">
        <v>239228</v>
      </c>
      <c r="CX23" s="1">
        <v>239479</v>
      </c>
      <c r="CY23" s="1">
        <v>239638</v>
      </c>
      <c r="CZ23" s="1">
        <v>239932</v>
      </c>
      <c r="DA23" s="1">
        <v>240326</v>
      </c>
      <c r="DB23" s="1">
        <v>240660</v>
      </c>
      <c r="DC23" s="1">
        <v>240978</v>
      </c>
      <c r="DD23" s="1">
        <v>241310</v>
      </c>
      <c r="DE23" s="1">
        <v>241550</v>
      </c>
      <c r="DF23" s="1">
        <v>241717</v>
      </c>
      <c r="DG23" s="1">
        <v>241966</v>
      </c>
      <c r="DH23" s="1">
        <v>242280</v>
      </c>
      <c r="DI23" s="1">
        <v>242707</v>
      </c>
      <c r="DJ23" s="1">
        <v>243209</v>
      </c>
      <c r="DK23" s="1">
        <v>243605</v>
      </c>
      <c r="DL23" s="1">
        <v>243928</v>
      </c>
      <c r="DM23" s="1">
        <v>244109</v>
      </c>
      <c r="DN23" s="1">
        <v>244328</v>
      </c>
      <c r="DO23" s="1">
        <v>244683</v>
      </c>
      <c r="DP23" s="1">
        <v>245268</v>
      </c>
      <c r="DQ23" s="1">
        <v>245575</v>
      </c>
      <c r="DR23" s="1">
        <v>245938</v>
      </c>
      <c r="DS23" s="1">
        <v>246272</v>
      </c>
      <c r="DT23" s="1">
        <v>246504</v>
      </c>
      <c r="DU23" s="1">
        <v>246752</v>
      </c>
      <c r="DV23" s="1">
        <v>247086</v>
      </c>
      <c r="DW23" s="1">
        <v>247486</v>
      </c>
      <c r="DX23" s="1">
        <v>247905</v>
      </c>
      <c r="DY23" s="1">
        <v>248469</v>
      </c>
      <c r="DZ23" s="1">
        <v>248770</v>
      </c>
      <c r="EA23" s="1">
        <v>248970</v>
      </c>
      <c r="EB23" s="1">
        <v>249271</v>
      </c>
      <c r="EC23" s="1">
        <v>249659</v>
      </c>
      <c r="ED23" s="1">
        <v>250103</v>
      </c>
      <c r="EE23" s="1">
        <v>250545</v>
      </c>
      <c r="EF23" s="1">
        <v>250959.66666666669</v>
      </c>
      <c r="EG23" s="1">
        <v>251374.33333333331</v>
      </c>
      <c r="EH23" s="1">
        <v>251789</v>
      </c>
      <c r="EI23" s="1">
        <v>252130</v>
      </c>
      <c r="EJ23" s="1">
        <v>252513</v>
      </c>
      <c r="EK23" s="1">
        <v>253056</v>
      </c>
      <c r="EL23" s="1">
        <v>253908</v>
      </c>
      <c r="EM23" s="1">
        <v>253908</v>
      </c>
    </row>
    <row r="24" spans="1:164" x14ac:dyDescent="0.25">
      <c r="A24" t="s">
        <v>421</v>
      </c>
      <c r="B24" s="1">
        <v>10099265</v>
      </c>
      <c r="C24" s="1">
        <v>410340</v>
      </c>
      <c r="D24" s="1">
        <v>74898</v>
      </c>
      <c r="E24" s="2">
        <v>741.61832569000001</v>
      </c>
      <c r="F24" s="3">
        <v>6.1248455399999999E-2</v>
      </c>
      <c r="I24" s="1">
        <v>35</v>
      </c>
      <c r="J24" s="1">
        <v>94</v>
      </c>
      <c r="K24" s="1">
        <v>101</v>
      </c>
      <c r="L24" s="1">
        <v>161</v>
      </c>
      <c r="M24" s="1">
        <v>203</v>
      </c>
      <c r="N24" s="1">
        <v>248</v>
      </c>
      <c r="O24" s="1">
        <v>355</v>
      </c>
      <c r="P24" s="1">
        <v>500</v>
      </c>
      <c r="Q24" s="1">
        <v>599</v>
      </c>
      <c r="R24" s="1">
        <v>814</v>
      </c>
      <c r="S24" s="1">
        <v>961</v>
      </c>
      <c r="T24" s="1">
        <v>1022</v>
      </c>
      <c r="U24" s="1">
        <v>1103</v>
      </c>
      <c r="V24" s="1">
        <v>1190</v>
      </c>
      <c r="W24" s="1">
        <v>1279</v>
      </c>
      <c r="X24" s="1">
        <v>1439</v>
      </c>
      <c r="Y24" s="1">
        <v>1639</v>
      </c>
      <c r="Z24" s="1">
        <v>1763</v>
      </c>
      <c r="AA24" s="1">
        <v>1934</v>
      </c>
      <c r="AB24" s="1">
        <v>2046</v>
      </c>
      <c r="AC24" s="1">
        <v>2286</v>
      </c>
      <c r="AD24" s="1">
        <v>2526</v>
      </c>
      <c r="AE24" s="1">
        <v>2840</v>
      </c>
      <c r="AF24" s="1">
        <v>3069</v>
      </c>
      <c r="AG24" s="1">
        <v>3447</v>
      </c>
      <c r="AH24" s="1">
        <v>3700</v>
      </c>
      <c r="AI24" s="1">
        <v>4028</v>
      </c>
      <c r="AJ24" s="1">
        <v>4435</v>
      </c>
      <c r="AK24" s="1">
        <v>4947</v>
      </c>
      <c r="AL24" s="1">
        <v>5568</v>
      </c>
      <c r="AM24" s="1">
        <v>6131</v>
      </c>
      <c r="AN24" s="1">
        <v>6443</v>
      </c>
      <c r="AO24" s="1">
        <v>6830</v>
      </c>
      <c r="AP24" s="1">
        <v>7206</v>
      </c>
      <c r="AQ24" s="1">
        <v>7693</v>
      </c>
      <c r="AR24" s="1">
        <v>8419</v>
      </c>
      <c r="AS24" s="1">
        <v>9141</v>
      </c>
      <c r="AT24" s="1">
        <v>9685</v>
      </c>
      <c r="AU24" s="1">
        <v>10151</v>
      </c>
      <c r="AV24" s="1">
        <v>10483</v>
      </c>
      <c r="AW24" s="1">
        <v>10948</v>
      </c>
      <c r="AX24" s="1">
        <v>11445</v>
      </c>
      <c r="AY24" s="1">
        <v>11927</v>
      </c>
      <c r="AZ24" s="1">
        <v>12540</v>
      </c>
      <c r="BA24" s="1">
        <v>13216</v>
      </c>
      <c r="BB24" s="1">
        <v>13822</v>
      </c>
      <c r="BC24" s="1">
        <v>14385</v>
      </c>
      <c r="BD24" s="1">
        <v>14777</v>
      </c>
      <c r="BE24" s="1">
        <v>15322</v>
      </c>
      <c r="BF24" s="1">
        <v>16004</v>
      </c>
      <c r="BG24" s="1">
        <v>16755</v>
      </c>
      <c r="BH24" s="1">
        <v>17567</v>
      </c>
      <c r="BI24" s="1">
        <v>18177</v>
      </c>
      <c r="BJ24" s="1">
        <v>18640</v>
      </c>
      <c r="BK24" s="1">
        <v>18926</v>
      </c>
      <c r="BL24" s="1">
        <v>19621</v>
      </c>
      <c r="BM24" s="1">
        <v>20302</v>
      </c>
      <c r="BN24" s="1">
        <v>21092</v>
      </c>
      <c r="BO24" s="1">
        <v>21520</v>
      </c>
      <c r="BP24" s="1">
        <v>22082</v>
      </c>
      <c r="BQ24" s="1">
        <v>22317</v>
      </c>
      <c r="BR24" s="1">
        <v>22721</v>
      </c>
      <c r="BS24" s="1">
        <v>23216</v>
      </c>
      <c r="BT24" s="1">
        <v>23918</v>
      </c>
      <c r="BU24" s="1">
        <v>24623</v>
      </c>
      <c r="BV24" s="1">
        <v>25265</v>
      </c>
      <c r="BW24" s="1">
        <v>25921</v>
      </c>
      <c r="BX24" s="1">
        <v>26322</v>
      </c>
      <c r="BY24" s="1">
        <v>26670</v>
      </c>
      <c r="BZ24" s="1">
        <v>27272</v>
      </c>
      <c r="CA24" s="1">
        <v>27909</v>
      </c>
      <c r="CB24" s="1">
        <v>28582</v>
      </c>
      <c r="CC24" s="1">
        <v>29207</v>
      </c>
      <c r="CD24" s="1">
        <v>29677</v>
      </c>
      <c r="CE24" s="1">
        <v>30143</v>
      </c>
      <c r="CF24" s="1">
        <v>30377</v>
      </c>
      <c r="CG24" s="1">
        <v>30799</v>
      </c>
      <c r="CH24" s="1">
        <v>31523</v>
      </c>
      <c r="CI24" s="1">
        <v>32172</v>
      </c>
      <c r="CJ24" s="1">
        <v>32809</v>
      </c>
      <c r="CK24" s="1">
        <v>33188</v>
      </c>
      <c r="CL24" s="1">
        <v>33459</v>
      </c>
      <c r="CM24" s="1">
        <v>33843</v>
      </c>
      <c r="CN24" s="1">
        <v>34440</v>
      </c>
      <c r="CO24" s="1">
        <v>35088</v>
      </c>
      <c r="CP24" s="1">
        <v>35727</v>
      </c>
      <c r="CQ24" s="1">
        <v>36476</v>
      </c>
      <c r="CR24" s="1">
        <v>37113</v>
      </c>
      <c r="CS24" s="1">
        <v>37542</v>
      </c>
      <c r="CT24" s="1">
        <v>37814</v>
      </c>
      <c r="CU24" s="1">
        <v>38589</v>
      </c>
      <c r="CV24" s="1">
        <v>40803</v>
      </c>
      <c r="CW24" s="1">
        <v>41883</v>
      </c>
      <c r="CX24" s="1">
        <v>42939</v>
      </c>
      <c r="CY24" s="1">
        <v>43887</v>
      </c>
      <c r="CZ24" s="1">
        <v>44730</v>
      </c>
      <c r="DA24" s="1">
        <v>45133</v>
      </c>
      <c r="DB24" s="1">
        <v>45924</v>
      </c>
      <c r="DC24" s="1">
        <v>46814</v>
      </c>
      <c r="DD24" s="1">
        <v>48288</v>
      </c>
      <c r="DE24" s="1">
        <v>49684</v>
      </c>
      <c r="DF24" s="1">
        <v>50931</v>
      </c>
      <c r="DG24" s="1">
        <v>51614</v>
      </c>
      <c r="DH24" s="1">
        <v>52383</v>
      </c>
      <c r="DI24" s="1">
        <v>53323</v>
      </c>
      <c r="DJ24" s="1">
        <v>54562</v>
      </c>
      <c r="DK24" s="1">
        <v>56043</v>
      </c>
      <c r="DL24" s="1">
        <v>58076</v>
      </c>
      <c r="DM24" s="1">
        <v>58591</v>
      </c>
      <c r="DN24" s="1">
        <v>58848</v>
      </c>
      <c r="DO24" s="1">
        <v>58932</v>
      </c>
      <c r="DP24" s="1">
        <v>60837</v>
      </c>
      <c r="DQ24" s="1">
        <v>62324</v>
      </c>
      <c r="DR24" s="1">
        <v>63890</v>
      </c>
      <c r="DS24" s="1">
        <v>65137</v>
      </c>
      <c r="DT24" s="1">
        <v>65980.333333333299</v>
      </c>
      <c r="DU24" s="1">
        <v>66823.666666666701</v>
      </c>
      <c r="DV24" s="1">
        <v>67667</v>
      </c>
      <c r="DW24" s="1">
        <v>68451</v>
      </c>
      <c r="DX24" s="1">
        <v>69692</v>
      </c>
      <c r="DY24" s="1">
        <v>70639</v>
      </c>
      <c r="DZ24" s="1">
        <v>71419</v>
      </c>
      <c r="EA24" s="1">
        <v>71966.333333333299</v>
      </c>
      <c r="EB24" s="1">
        <v>72513.666666666701</v>
      </c>
      <c r="EC24" s="1">
        <v>73061</v>
      </c>
      <c r="ED24" s="1">
        <v>73344</v>
      </c>
      <c r="EE24" s="1">
        <v>73858</v>
      </c>
      <c r="EF24" s="1">
        <v>74333</v>
      </c>
      <c r="EG24" s="1">
        <v>74898</v>
      </c>
      <c r="EH24" s="1">
        <v>74898</v>
      </c>
    </row>
    <row r="25" spans="1:164" x14ac:dyDescent="0.25">
      <c r="A25" t="s">
        <v>0</v>
      </c>
      <c r="B25" s="1">
        <v>8654622</v>
      </c>
      <c r="C25" s="1">
        <v>39516</v>
      </c>
      <c r="D25" s="1">
        <v>32817</v>
      </c>
      <c r="E25" s="2">
        <v>379.18467149690002</v>
      </c>
      <c r="F25" s="3">
        <v>5.2162505300000002E-2</v>
      </c>
      <c r="I25" s="1">
        <v>42</v>
      </c>
      <c r="J25" s="1">
        <v>56</v>
      </c>
      <c r="K25" s="1">
        <v>90</v>
      </c>
      <c r="L25" s="1">
        <v>114</v>
      </c>
      <c r="M25" s="1">
        <v>214</v>
      </c>
      <c r="N25" s="1">
        <v>268</v>
      </c>
      <c r="O25" s="1">
        <v>337</v>
      </c>
      <c r="P25" s="1">
        <v>374</v>
      </c>
      <c r="Q25" s="1">
        <v>491</v>
      </c>
      <c r="R25" s="1">
        <v>652</v>
      </c>
      <c r="S25" s="1">
        <v>895.5</v>
      </c>
      <c r="T25" s="1">
        <v>1139</v>
      </c>
      <c r="U25" s="1">
        <v>1359</v>
      </c>
      <c r="V25" s="1">
        <v>2200</v>
      </c>
      <c r="W25" s="1">
        <v>2450</v>
      </c>
      <c r="X25" s="1">
        <v>2700</v>
      </c>
      <c r="Y25" s="1">
        <v>3028</v>
      </c>
      <c r="Z25" s="1">
        <v>4075</v>
      </c>
      <c r="AA25" s="1">
        <v>5294</v>
      </c>
      <c r="AB25" s="1">
        <v>6575</v>
      </c>
      <c r="AC25" s="1">
        <v>7474</v>
      </c>
      <c r="AD25" s="1">
        <v>8795</v>
      </c>
      <c r="AE25" s="1">
        <v>9877</v>
      </c>
      <c r="AF25" s="1">
        <v>10897</v>
      </c>
      <c r="AG25" s="1">
        <v>11811</v>
      </c>
      <c r="AH25" s="1">
        <v>12928</v>
      </c>
      <c r="AI25" s="1">
        <v>14076</v>
      </c>
      <c r="AJ25" s="1">
        <v>14829</v>
      </c>
      <c r="AK25" s="1">
        <v>15922</v>
      </c>
      <c r="AL25" s="1">
        <v>16605</v>
      </c>
      <c r="AM25" s="1">
        <v>17768</v>
      </c>
      <c r="AN25" s="1">
        <v>18827</v>
      </c>
      <c r="AO25" s="1">
        <v>19606</v>
      </c>
      <c r="AP25" s="1">
        <v>20505</v>
      </c>
      <c r="AQ25" s="1">
        <v>21100</v>
      </c>
      <c r="AR25" s="1">
        <v>21657</v>
      </c>
      <c r="AS25" s="1">
        <v>22253</v>
      </c>
      <c r="AT25" s="1">
        <v>23280</v>
      </c>
      <c r="AU25" s="1">
        <v>24051</v>
      </c>
      <c r="AV25" s="1">
        <v>24551</v>
      </c>
      <c r="AW25" s="1">
        <v>25107</v>
      </c>
      <c r="AX25" s="1">
        <v>25415</v>
      </c>
      <c r="AY25" s="1">
        <v>25688</v>
      </c>
      <c r="AZ25" s="1">
        <v>25936</v>
      </c>
      <c r="BA25" s="1">
        <v>26336</v>
      </c>
      <c r="BB25" s="1">
        <v>26732</v>
      </c>
      <c r="BC25" s="1">
        <v>27078</v>
      </c>
      <c r="BD25" s="1">
        <v>27404</v>
      </c>
      <c r="BE25" s="1">
        <v>27740</v>
      </c>
      <c r="BF25" s="1">
        <v>27944</v>
      </c>
      <c r="BG25" s="1">
        <v>28063</v>
      </c>
      <c r="BH25" s="1">
        <v>28268</v>
      </c>
      <c r="BI25" s="1">
        <v>28496</v>
      </c>
      <c r="BJ25" s="1">
        <v>28677</v>
      </c>
      <c r="BK25" s="1">
        <v>28894</v>
      </c>
      <c r="BL25" s="1">
        <v>29061</v>
      </c>
      <c r="BM25" s="1">
        <v>29164</v>
      </c>
      <c r="BN25" s="1">
        <v>29264</v>
      </c>
      <c r="BO25" s="1">
        <v>29407</v>
      </c>
      <c r="BP25" s="1">
        <v>29586</v>
      </c>
      <c r="BQ25" s="1">
        <v>29705</v>
      </c>
      <c r="BR25" s="1">
        <v>29817</v>
      </c>
      <c r="BS25" s="1">
        <v>29905</v>
      </c>
      <c r="BT25" s="1">
        <v>29981</v>
      </c>
      <c r="BU25" s="1">
        <v>30009</v>
      </c>
      <c r="BV25" s="1">
        <v>30060</v>
      </c>
      <c r="BW25" s="1">
        <v>30126</v>
      </c>
      <c r="BX25" s="1">
        <v>30207</v>
      </c>
      <c r="BY25" s="1">
        <v>30251</v>
      </c>
      <c r="BZ25" s="1">
        <v>30305</v>
      </c>
      <c r="CA25" s="1">
        <v>30344</v>
      </c>
      <c r="CB25" s="1">
        <v>30380</v>
      </c>
      <c r="CC25" s="1">
        <v>30413</v>
      </c>
      <c r="CD25" s="1">
        <v>30463</v>
      </c>
      <c r="CE25" s="1">
        <v>30514</v>
      </c>
      <c r="CF25" s="1">
        <v>30572</v>
      </c>
      <c r="CG25" s="1">
        <v>30587</v>
      </c>
      <c r="CH25" s="1">
        <v>30597</v>
      </c>
      <c r="CI25" s="1">
        <v>30618</v>
      </c>
      <c r="CJ25" s="1">
        <v>30658</v>
      </c>
      <c r="CK25" s="1">
        <v>30694</v>
      </c>
      <c r="CL25" s="1">
        <v>30707</v>
      </c>
      <c r="CM25" s="1">
        <v>30725</v>
      </c>
      <c r="CN25" s="1">
        <v>30736</v>
      </c>
      <c r="CO25" s="1">
        <v>30746</v>
      </c>
      <c r="CP25" s="1">
        <v>30761</v>
      </c>
      <c r="CQ25" s="1">
        <v>30776</v>
      </c>
      <c r="CR25" s="1">
        <v>30796</v>
      </c>
      <c r="CS25" s="1">
        <v>30828</v>
      </c>
      <c r="CT25" s="1">
        <v>30845</v>
      </c>
      <c r="CU25" s="1">
        <v>30862</v>
      </c>
      <c r="CV25" s="1">
        <v>30871</v>
      </c>
      <c r="CW25" s="1">
        <v>30874</v>
      </c>
      <c r="CX25" s="1">
        <v>30893</v>
      </c>
      <c r="CY25" s="1">
        <v>30913</v>
      </c>
      <c r="CZ25" s="1">
        <v>30936</v>
      </c>
      <c r="DA25" s="1">
        <v>30956</v>
      </c>
      <c r="DB25" s="1">
        <v>30965</v>
      </c>
      <c r="DC25" s="1">
        <v>30972</v>
      </c>
      <c r="DD25" s="1">
        <v>30988</v>
      </c>
      <c r="DE25" s="1">
        <v>31011</v>
      </c>
      <c r="DF25" s="1">
        <v>31044</v>
      </c>
      <c r="DG25" s="1">
        <v>31063</v>
      </c>
      <c r="DH25" s="1">
        <v>31094</v>
      </c>
      <c r="DI25" s="1">
        <v>31117</v>
      </c>
      <c r="DJ25" s="1">
        <v>31131</v>
      </c>
      <c r="DK25" s="1">
        <v>31154</v>
      </c>
      <c r="DL25" s="1">
        <v>31187</v>
      </c>
      <c r="DM25" s="1">
        <v>31200</v>
      </c>
      <c r="DN25" s="1">
        <v>31235</v>
      </c>
      <c r="DO25" s="1">
        <v>31243</v>
      </c>
      <c r="DP25" s="1">
        <v>31292</v>
      </c>
      <c r="DQ25" s="1">
        <v>31310</v>
      </c>
      <c r="DR25" s="1">
        <v>31332</v>
      </c>
      <c r="DS25" s="1">
        <v>31376</v>
      </c>
      <c r="DT25" s="1">
        <v>31428</v>
      </c>
      <c r="DU25" s="1">
        <v>31486</v>
      </c>
      <c r="DV25" s="1">
        <v>31555</v>
      </c>
      <c r="DW25" s="1">
        <v>31617</v>
      </c>
      <c r="DX25" s="1">
        <v>31652</v>
      </c>
      <c r="DY25" s="1">
        <v>31714</v>
      </c>
      <c r="DZ25" s="1">
        <v>31851</v>
      </c>
      <c r="EA25" s="1">
        <v>31967</v>
      </c>
      <c r="EB25" s="1">
        <v>32101</v>
      </c>
      <c r="EC25" s="1">
        <v>32198</v>
      </c>
      <c r="ED25" s="1">
        <v>32268</v>
      </c>
      <c r="EE25" s="1">
        <v>32315</v>
      </c>
      <c r="EF25" s="1">
        <v>32369</v>
      </c>
      <c r="EG25" s="1">
        <v>32498</v>
      </c>
      <c r="EH25" s="1">
        <v>32586</v>
      </c>
      <c r="EI25" s="1">
        <v>32690</v>
      </c>
      <c r="EJ25" s="1">
        <v>32817</v>
      </c>
    </row>
    <row r="26" spans="1:164" x14ac:dyDescent="0.25">
      <c r="A26" t="s">
        <v>420</v>
      </c>
      <c r="B26" s="1">
        <v>331002651</v>
      </c>
      <c r="C26" s="1">
        <v>9147420</v>
      </c>
      <c r="D26" s="1">
        <v>3245925</v>
      </c>
      <c r="E26" s="2">
        <v>980.63413999670001</v>
      </c>
      <c r="F26" s="3">
        <v>9.1787227400000004E-2</v>
      </c>
      <c r="I26" s="1">
        <v>30</v>
      </c>
      <c r="J26" s="1">
        <v>53</v>
      </c>
      <c r="K26" s="1">
        <v>73</v>
      </c>
      <c r="L26" s="1">
        <v>104</v>
      </c>
      <c r="M26" s="1">
        <v>174</v>
      </c>
      <c r="N26" s="1">
        <v>222</v>
      </c>
      <c r="O26" s="1">
        <v>337</v>
      </c>
      <c r="P26" s="1">
        <v>451</v>
      </c>
      <c r="Q26" s="1">
        <v>519</v>
      </c>
      <c r="R26" s="1">
        <v>711</v>
      </c>
      <c r="S26" s="1">
        <v>1109</v>
      </c>
      <c r="T26" s="1">
        <v>1561</v>
      </c>
      <c r="U26" s="1">
        <v>2157</v>
      </c>
      <c r="V26" s="1">
        <v>2870</v>
      </c>
      <c r="W26" s="1">
        <v>2968</v>
      </c>
      <c r="X26" s="1">
        <v>4360</v>
      </c>
      <c r="Y26" s="1">
        <v>6141</v>
      </c>
      <c r="Z26" s="1">
        <v>8917</v>
      </c>
      <c r="AA26" s="1">
        <v>14157</v>
      </c>
      <c r="AB26" s="1">
        <v>19479</v>
      </c>
      <c r="AC26" s="1">
        <v>25825</v>
      </c>
      <c r="AD26" s="1">
        <v>33761</v>
      </c>
      <c r="AE26" s="1">
        <v>43850</v>
      </c>
      <c r="AF26" s="1">
        <v>54112</v>
      </c>
      <c r="AG26" s="1">
        <v>66055</v>
      </c>
      <c r="AH26" s="1">
        <v>84091</v>
      </c>
      <c r="AI26" s="1">
        <v>102276</v>
      </c>
      <c r="AJ26" s="1">
        <v>122069</v>
      </c>
      <c r="AK26" s="1">
        <v>141205</v>
      </c>
      <c r="AL26" s="1">
        <v>162707</v>
      </c>
      <c r="AM26" s="1">
        <v>188724</v>
      </c>
      <c r="AN26" s="1">
        <v>214205</v>
      </c>
      <c r="AO26" s="1">
        <v>244610</v>
      </c>
      <c r="AP26" s="1">
        <v>276547</v>
      </c>
      <c r="AQ26" s="1">
        <v>309699</v>
      </c>
      <c r="AR26" s="1">
        <v>337573</v>
      </c>
      <c r="AS26" s="1">
        <v>367215</v>
      </c>
      <c r="AT26" s="1">
        <v>397992</v>
      </c>
      <c r="AU26" s="1">
        <v>429686</v>
      </c>
      <c r="AV26" s="1">
        <v>464442</v>
      </c>
      <c r="AW26" s="1">
        <v>497943</v>
      </c>
      <c r="AX26" s="1">
        <v>527969</v>
      </c>
      <c r="AY26" s="1">
        <v>556522</v>
      </c>
      <c r="AZ26" s="1">
        <v>581813</v>
      </c>
      <c r="BA26" s="1">
        <v>608878</v>
      </c>
      <c r="BB26" s="1">
        <v>637974</v>
      </c>
      <c r="BC26" s="1">
        <v>669272</v>
      </c>
      <c r="BD26" s="1">
        <v>701996</v>
      </c>
      <c r="BE26" s="1">
        <v>730337</v>
      </c>
      <c r="BF26" s="1">
        <v>756375</v>
      </c>
      <c r="BG26" s="1">
        <v>783716</v>
      </c>
      <c r="BH26" s="1">
        <v>809228</v>
      </c>
      <c r="BI26" s="1">
        <v>837422</v>
      </c>
      <c r="BJ26" s="1">
        <v>871617</v>
      </c>
      <c r="BK26" s="1">
        <v>907908</v>
      </c>
      <c r="BL26" s="1">
        <v>940829</v>
      </c>
      <c r="BM26" s="1">
        <v>968518</v>
      </c>
      <c r="BN26" s="1">
        <v>990999</v>
      </c>
      <c r="BO26" s="1">
        <v>1015518</v>
      </c>
      <c r="BP26" s="1">
        <v>1042926</v>
      </c>
      <c r="BQ26" s="1">
        <v>1072667</v>
      </c>
      <c r="BR26" s="1">
        <v>1106829</v>
      </c>
      <c r="BS26" s="1">
        <v>1136024</v>
      </c>
      <c r="BT26" s="1">
        <v>1161611</v>
      </c>
      <c r="BU26" s="1">
        <v>1184086</v>
      </c>
      <c r="BV26" s="1">
        <v>1208271</v>
      </c>
      <c r="BW26" s="1">
        <v>1233527</v>
      </c>
      <c r="BX26" s="1">
        <v>1261409</v>
      </c>
      <c r="BY26" s="1">
        <v>1288587</v>
      </c>
      <c r="BZ26" s="1">
        <v>1314320</v>
      </c>
      <c r="CA26" s="1">
        <v>1334084</v>
      </c>
      <c r="CB26" s="1">
        <v>1352962</v>
      </c>
      <c r="CC26" s="1">
        <v>1374916</v>
      </c>
      <c r="CD26" s="1">
        <v>1396109</v>
      </c>
      <c r="CE26" s="1">
        <v>1423726</v>
      </c>
      <c r="CF26" s="1">
        <v>1449026</v>
      </c>
      <c r="CG26" s="1">
        <v>1474127</v>
      </c>
      <c r="CH26" s="1">
        <v>1493131</v>
      </c>
      <c r="CI26" s="1">
        <v>1514900</v>
      </c>
      <c r="CJ26" s="1">
        <v>1535349</v>
      </c>
      <c r="CK26" s="1">
        <v>1558970</v>
      </c>
      <c r="CL26" s="1">
        <v>1584511</v>
      </c>
      <c r="CM26" s="1">
        <v>1608652</v>
      </c>
      <c r="CN26" s="1">
        <v>1630475</v>
      </c>
      <c r="CO26" s="1">
        <v>1651288</v>
      </c>
      <c r="CP26" s="1">
        <v>1670279</v>
      </c>
      <c r="CQ26" s="1">
        <v>1689162</v>
      </c>
      <c r="CR26" s="1">
        <v>1707444</v>
      </c>
      <c r="CS26" s="1">
        <v>1730259</v>
      </c>
      <c r="CT26" s="1">
        <v>1754763</v>
      </c>
      <c r="CU26" s="1">
        <v>1778993</v>
      </c>
      <c r="CV26" s="1">
        <v>1799122</v>
      </c>
      <c r="CW26" s="1">
        <v>1816476</v>
      </c>
      <c r="CX26" s="1">
        <v>1837371</v>
      </c>
      <c r="CY26" s="1">
        <v>1857329</v>
      </c>
      <c r="CZ26" s="1">
        <v>1878680</v>
      </c>
      <c r="DA26" s="1">
        <v>1903904</v>
      </c>
      <c r="DB26" s="1">
        <v>1926636</v>
      </c>
      <c r="DC26" s="1">
        <v>1944367</v>
      </c>
      <c r="DD26" s="1">
        <v>1961781</v>
      </c>
      <c r="DE26" s="1">
        <v>1979908</v>
      </c>
      <c r="DF26" s="1">
        <v>2000702</v>
      </c>
      <c r="DG26" s="1">
        <v>2023652</v>
      </c>
      <c r="DH26" s="1">
        <v>2048986</v>
      </c>
      <c r="DI26" s="1">
        <v>2074542</v>
      </c>
      <c r="DJ26" s="1">
        <v>2094366</v>
      </c>
      <c r="DK26" s="1">
        <v>2114026</v>
      </c>
      <c r="DL26" s="1">
        <v>2137731</v>
      </c>
      <c r="DM26" s="1">
        <v>2163290</v>
      </c>
      <c r="DN26" s="1">
        <v>2191099</v>
      </c>
      <c r="DO26" s="1">
        <v>2222579</v>
      </c>
      <c r="DP26" s="1">
        <v>2255327</v>
      </c>
      <c r="DQ26" s="1">
        <v>2281766</v>
      </c>
      <c r="DR26" s="1">
        <v>2312302</v>
      </c>
      <c r="DS26" s="1">
        <v>2347491</v>
      </c>
      <c r="DT26" s="1">
        <v>2382426</v>
      </c>
      <c r="DU26" s="1">
        <v>2422299</v>
      </c>
      <c r="DV26" s="1">
        <v>2467554</v>
      </c>
      <c r="DW26" s="1">
        <v>2510259</v>
      </c>
      <c r="DX26" s="1">
        <v>2549294</v>
      </c>
      <c r="DY26" s="1">
        <v>2590668</v>
      </c>
      <c r="DZ26" s="1">
        <v>2636414</v>
      </c>
      <c r="EA26" s="1">
        <v>2687588</v>
      </c>
      <c r="EB26" s="1">
        <v>2742049</v>
      </c>
      <c r="EC26" s="1">
        <v>2795361</v>
      </c>
      <c r="ED26" s="1">
        <v>2841241</v>
      </c>
      <c r="EE26" s="1">
        <v>2891124</v>
      </c>
      <c r="EF26" s="1">
        <v>2936077</v>
      </c>
      <c r="EG26" s="1">
        <v>2996098</v>
      </c>
      <c r="EH26" s="1">
        <v>3054699</v>
      </c>
      <c r="EI26" s="1">
        <v>3117946</v>
      </c>
      <c r="EJ26" s="1">
        <v>3184573</v>
      </c>
      <c r="EK26" s="1">
        <v>3245925</v>
      </c>
    </row>
    <row r="27" spans="1:164" x14ac:dyDescent="0.25">
      <c r="A27" t="s">
        <v>419</v>
      </c>
      <c r="B27" s="1">
        <v>67886011</v>
      </c>
      <c r="C27" s="1">
        <v>241930</v>
      </c>
      <c r="D27" s="1">
        <v>288953</v>
      </c>
      <c r="E27" s="2">
        <v>425.64439380599998</v>
      </c>
      <c r="F27" s="3">
        <v>6.8728606999999997E-2</v>
      </c>
      <c r="I27" s="1">
        <v>30</v>
      </c>
      <c r="J27" s="1">
        <v>34</v>
      </c>
      <c r="K27" s="1">
        <v>37</v>
      </c>
      <c r="L27" s="1">
        <v>44</v>
      </c>
      <c r="M27" s="1">
        <v>56</v>
      </c>
      <c r="N27" s="1">
        <v>61</v>
      </c>
      <c r="O27" s="1">
        <v>94</v>
      </c>
      <c r="P27" s="1">
        <v>134</v>
      </c>
      <c r="Q27" s="1">
        <v>189</v>
      </c>
      <c r="R27" s="1">
        <v>245</v>
      </c>
      <c r="S27" s="1">
        <v>294</v>
      </c>
      <c r="T27" s="1">
        <v>373</v>
      </c>
      <c r="U27" s="1">
        <v>428</v>
      </c>
      <c r="V27" s="1">
        <v>482</v>
      </c>
      <c r="W27" s="1">
        <v>629</v>
      </c>
      <c r="X27" s="1">
        <v>887</v>
      </c>
      <c r="Y27" s="1">
        <v>1298</v>
      </c>
      <c r="Z27" s="1">
        <v>1787</v>
      </c>
      <c r="AA27" s="1">
        <v>2266</v>
      </c>
      <c r="AB27" s="1">
        <v>2630</v>
      </c>
      <c r="AC27" s="1">
        <v>3072</v>
      </c>
      <c r="AD27" s="1">
        <v>3684</v>
      </c>
      <c r="AE27" s="1">
        <v>4452</v>
      </c>
      <c r="AF27" s="1">
        <v>5451</v>
      </c>
      <c r="AG27" s="1">
        <v>6506</v>
      </c>
      <c r="AH27" s="1">
        <v>7760</v>
      </c>
      <c r="AI27" s="1">
        <v>8957</v>
      </c>
      <c r="AJ27" s="1">
        <v>10333</v>
      </c>
      <c r="AK27" s="1">
        <v>12668</v>
      </c>
      <c r="AL27" s="1">
        <v>15039</v>
      </c>
      <c r="AM27" s="1">
        <v>17732</v>
      </c>
      <c r="AN27" s="1">
        <v>20816</v>
      </c>
      <c r="AO27" s="1">
        <v>24017</v>
      </c>
      <c r="AP27" s="1">
        <v>26839</v>
      </c>
      <c r="AQ27" s="1">
        <v>29696</v>
      </c>
      <c r="AR27" s="1">
        <v>33969</v>
      </c>
      <c r="AS27" s="1">
        <v>38484</v>
      </c>
      <c r="AT27" s="1">
        <v>43398</v>
      </c>
      <c r="AU27" s="1">
        <v>48263</v>
      </c>
      <c r="AV27" s="1">
        <v>53178</v>
      </c>
      <c r="AW27" s="1">
        <v>57198</v>
      </c>
      <c r="AX27" s="1">
        <v>60792</v>
      </c>
      <c r="AY27" s="1">
        <v>66067</v>
      </c>
      <c r="AZ27" s="1">
        <v>71517</v>
      </c>
      <c r="BA27" s="1">
        <v>76646</v>
      </c>
      <c r="BB27" s="1">
        <v>81498</v>
      </c>
      <c r="BC27" s="1">
        <v>85813</v>
      </c>
      <c r="BD27" s="1">
        <v>89390</v>
      </c>
      <c r="BE27" s="1">
        <v>92885</v>
      </c>
      <c r="BF27" s="1">
        <v>97068</v>
      </c>
      <c r="BG27" s="1">
        <v>101393</v>
      </c>
      <c r="BH27" s="1">
        <v>106458</v>
      </c>
      <c r="BI27" s="1">
        <v>111756</v>
      </c>
      <c r="BJ27" s="1">
        <v>116721</v>
      </c>
      <c r="BK27" s="1">
        <v>121437</v>
      </c>
      <c r="BL27" s="1">
        <v>125289</v>
      </c>
      <c r="BM27" s="1">
        <v>130147</v>
      </c>
      <c r="BN27" s="1">
        <v>134907</v>
      </c>
      <c r="BO27" s="1">
        <v>140397</v>
      </c>
      <c r="BP27" s="1">
        <v>145540</v>
      </c>
      <c r="BQ27" s="1">
        <v>150513</v>
      </c>
      <c r="BR27" s="1">
        <v>154261</v>
      </c>
      <c r="BS27" s="1">
        <v>157729</v>
      </c>
      <c r="BT27" s="1">
        <v>162431</v>
      </c>
      <c r="BU27" s="1">
        <v>167152</v>
      </c>
      <c r="BV27" s="1">
        <v>172587</v>
      </c>
      <c r="BW27" s="1">
        <v>177543</v>
      </c>
      <c r="BX27" s="1">
        <v>182270</v>
      </c>
      <c r="BY27" s="1">
        <v>185491</v>
      </c>
      <c r="BZ27" s="1">
        <v>188465</v>
      </c>
      <c r="CA27" s="1">
        <v>191843</v>
      </c>
      <c r="CB27" s="1">
        <v>195527</v>
      </c>
      <c r="CC27" s="1">
        <v>199358</v>
      </c>
      <c r="CD27" s="1">
        <v>203125</v>
      </c>
      <c r="CE27" s="1">
        <v>206174</v>
      </c>
      <c r="CF27" s="1">
        <v>208324</v>
      </c>
      <c r="CG27" s="1">
        <v>210645</v>
      </c>
      <c r="CH27" s="1">
        <v>214228</v>
      </c>
      <c r="CI27" s="1">
        <v>217617</v>
      </c>
      <c r="CJ27" s="1">
        <v>220915</v>
      </c>
      <c r="CK27" s="1">
        <v>223524</v>
      </c>
      <c r="CL27" s="1">
        <v>226041</v>
      </c>
      <c r="CM27" s="1">
        <v>228106</v>
      </c>
      <c r="CN27" s="1">
        <v>229932</v>
      </c>
      <c r="CO27" s="1">
        <v>232506</v>
      </c>
      <c r="CP27" s="1">
        <v>235547</v>
      </c>
      <c r="CQ27" s="1">
        <v>238253</v>
      </c>
      <c r="CR27" s="1">
        <v>240795</v>
      </c>
      <c r="CS27" s="1">
        <v>242825</v>
      </c>
      <c r="CT27" s="1">
        <v>244332</v>
      </c>
      <c r="CU27" s="1">
        <v>245680</v>
      </c>
      <c r="CV27" s="1">
        <v>247287</v>
      </c>
      <c r="CW27" s="1">
        <v>248937</v>
      </c>
      <c r="CX27" s="1">
        <v>250739</v>
      </c>
      <c r="CY27" s="1">
        <v>252473</v>
      </c>
      <c r="CZ27" s="1">
        <v>253977</v>
      </c>
      <c r="DA27" s="1">
        <v>255076</v>
      </c>
      <c r="DB27" s="1">
        <v>256145</v>
      </c>
      <c r="DC27" s="1">
        <v>257579</v>
      </c>
      <c r="DD27" s="1">
        <v>259046</v>
      </c>
      <c r="DE27" s="1">
        <v>260388</v>
      </c>
      <c r="DF27" s="1">
        <v>261622</v>
      </c>
      <c r="DG27" s="1">
        <v>262727</v>
      </c>
      <c r="DH27" s="1">
        <v>263518</v>
      </c>
      <c r="DI27" s="1">
        <v>264235</v>
      </c>
      <c r="DJ27" s="1">
        <v>265321</v>
      </c>
      <c r="DK27" s="1">
        <v>266474</v>
      </c>
      <c r="DL27" s="1">
        <v>267656</v>
      </c>
      <c r="DM27" s="1">
        <v>268657</v>
      </c>
      <c r="DN27" s="1">
        <v>269710</v>
      </c>
      <c r="DO27" s="1">
        <v>270597</v>
      </c>
      <c r="DP27" s="1">
        <v>271404</v>
      </c>
      <c r="DQ27" s="1">
        <v>272430</v>
      </c>
      <c r="DR27" s="1">
        <v>273507</v>
      </c>
      <c r="DS27" s="1">
        <v>274504</v>
      </c>
      <c r="DT27" s="1">
        <v>275524</v>
      </c>
      <c r="DU27" s="1">
        <v>276504</v>
      </c>
      <c r="DV27" s="1">
        <v>277170</v>
      </c>
      <c r="DW27" s="1">
        <v>277792</v>
      </c>
      <c r="DX27" s="1">
        <v>278684</v>
      </c>
      <c r="DY27" s="1">
        <v>279566</v>
      </c>
      <c r="DZ27" s="1">
        <v>280340</v>
      </c>
      <c r="EA27" s="1">
        <v>281037</v>
      </c>
      <c r="EB27" s="1">
        <v>281675</v>
      </c>
      <c r="EC27" s="1">
        <v>282308</v>
      </c>
      <c r="ED27" s="1">
        <v>282703</v>
      </c>
      <c r="EE27" s="1">
        <v>283307</v>
      </c>
      <c r="EF27" s="1">
        <v>283710</v>
      </c>
      <c r="EG27" s="1">
        <v>283770</v>
      </c>
      <c r="EH27" s="1">
        <v>283774</v>
      </c>
      <c r="EI27" s="1">
        <v>284276</v>
      </c>
      <c r="EJ27" s="1">
        <v>284900</v>
      </c>
      <c r="EK27" s="1">
        <v>285416</v>
      </c>
      <c r="EL27" s="1">
        <v>285768</v>
      </c>
      <c r="EM27" s="1">
        <v>286349</v>
      </c>
      <c r="EN27" s="1">
        <v>286979</v>
      </c>
      <c r="EO27" s="1">
        <v>287621</v>
      </c>
      <c r="EP27" s="1">
        <v>288133</v>
      </c>
      <c r="EQ27" s="1">
        <v>288953</v>
      </c>
    </row>
  </sheetData>
  <autoFilter ref="A1:FX27" xr:uid="{94CDDF36-39B9-464C-BC22-A28380DE35EF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84A15-3F70-4C44-A952-2555D73E2FF7}">
  <dimension ref="A1:FX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80" width="11.42578125" style="3"/>
  </cols>
  <sheetData>
    <row r="1" spans="1:180" x14ac:dyDescent="0.25">
      <c r="A1" t="s">
        <v>66</v>
      </c>
      <c r="B1" s="1" t="s">
        <v>65</v>
      </c>
      <c r="C1" s="1" t="s">
        <v>64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  <c r="CR1" s="3" t="s">
        <v>247</v>
      </c>
      <c r="CS1" s="3" t="s">
        <v>250</v>
      </c>
      <c r="CT1" s="3" t="s">
        <v>249</v>
      </c>
      <c r="CU1" s="3" t="s">
        <v>253</v>
      </c>
      <c r="CV1" s="3" t="s">
        <v>255</v>
      </c>
      <c r="CW1" s="3" t="s">
        <v>257</v>
      </c>
      <c r="CX1" s="3" t="s">
        <v>259</v>
      </c>
      <c r="CY1" s="3" t="s">
        <v>263</v>
      </c>
      <c r="CZ1" s="3" t="s">
        <v>262</v>
      </c>
      <c r="DA1" s="3" t="s">
        <v>261</v>
      </c>
      <c r="DB1" s="3" t="s">
        <v>267</v>
      </c>
      <c r="DC1" s="3" t="s">
        <v>270</v>
      </c>
      <c r="DD1" s="3" t="s">
        <v>269</v>
      </c>
      <c r="DE1" s="3" t="s">
        <v>276</v>
      </c>
      <c r="DF1" s="3" t="s">
        <v>275</v>
      </c>
      <c r="DG1" s="3" t="s">
        <v>274</v>
      </c>
      <c r="DH1" s="3" t="s">
        <v>273</v>
      </c>
      <c r="DI1" s="3" t="s">
        <v>283</v>
      </c>
      <c r="DJ1" s="3" t="s">
        <v>282</v>
      </c>
      <c r="DK1" s="3" t="s">
        <v>281</v>
      </c>
      <c r="DL1" s="3" t="s">
        <v>287</v>
      </c>
      <c r="DM1" s="3" t="s">
        <v>289</v>
      </c>
      <c r="DN1" s="3" t="s">
        <v>292</v>
      </c>
      <c r="DO1" s="3" t="s">
        <v>291</v>
      </c>
      <c r="DP1" s="3" t="s">
        <v>296</v>
      </c>
      <c r="DQ1" s="3" t="s">
        <v>295</v>
      </c>
      <c r="DR1" s="3" t="s">
        <v>302</v>
      </c>
      <c r="DS1" s="3" t="s">
        <v>301</v>
      </c>
      <c r="DT1" s="3" t="s">
        <v>300</v>
      </c>
      <c r="DU1" s="3" t="s">
        <v>299</v>
      </c>
      <c r="DV1" s="3" t="s">
        <v>310</v>
      </c>
      <c r="DW1" s="3" t="s">
        <v>309</v>
      </c>
      <c r="DX1" s="3" t="s">
        <v>308</v>
      </c>
      <c r="DY1" s="3" t="s">
        <v>307</v>
      </c>
      <c r="DZ1" s="3" t="s">
        <v>317</v>
      </c>
      <c r="EA1" s="3" t="s">
        <v>316</v>
      </c>
      <c r="EB1" s="3" t="s">
        <v>315</v>
      </c>
      <c r="EC1" s="3" t="s">
        <v>324</v>
      </c>
      <c r="ED1" s="3" t="s">
        <v>323</v>
      </c>
      <c r="EE1" s="3" t="s">
        <v>333</v>
      </c>
      <c r="EF1" s="3" t="s">
        <v>332</v>
      </c>
      <c r="EG1" s="3" t="s">
        <v>331</v>
      </c>
      <c r="EH1" s="3" t="s">
        <v>330</v>
      </c>
      <c r="EI1" s="3" t="s">
        <v>329</v>
      </c>
      <c r="EJ1" s="3" t="s">
        <v>328</v>
      </c>
      <c r="EK1" s="3" t="s">
        <v>327</v>
      </c>
      <c r="EL1" s="3" t="s">
        <v>349</v>
      </c>
      <c r="EM1" s="3" t="s">
        <v>348</v>
      </c>
      <c r="EN1" s="3" t="s">
        <v>347</v>
      </c>
      <c r="EO1" s="3" t="s">
        <v>346</v>
      </c>
      <c r="EP1" s="3" t="s">
        <v>345</v>
      </c>
      <c r="EQ1" s="3" t="s">
        <v>344</v>
      </c>
      <c r="ER1" s="3" t="s">
        <v>343</v>
      </c>
      <c r="ES1" s="3" t="s">
        <v>342</v>
      </c>
      <c r="ET1" s="3" t="s">
        <v>341</v>
      </c>
      <c r="EU1" s="3" t="s">
        <v>376</v>
      </c>
      <c r="EV1" s="3" t="s">
        <v>375</v>
      </c>
      <c r="EW1" s="3" t="s">
        <v>374</v>
      </c>
      <c r="EX1" s="3" t="s">
        <v>373</v>
      </c>
      <c r="EY1" s="3" t="s">
        <v>372</v>
      </c>
      <c r="EZ1" s="3" t="s">
        <v>371</v>
      </c>
      <c r="FA1" s="3" t="s">
        <v>370</v>
      </c>
      <c r="FB1" s="3" t="s">
        <v>369</v>
      </c>
      <c r="FC1" s="3" t="s">
        <v>368</v>
      </c>
      <c r="FD1" s="3" t="s">
        <v>367</v>
      </c>
      <c r="FE1" s="3" t="s">
        <v>366</v>
      </c>
      <c r="FF1" s="3" t="s">
        <v>365</v>
      </c>
      <c r="FG1" s="3" t="s">
        <v>364</v>
      </c>
      <c r="FH1" s="3" t="s">
        <v>363</v>
      </c>
      <c r="FI1" s="3" t="s">
        <v>362</v>
      </c>
      <c r="FJ1" s="3" t="s">
        <v>361</v>
      </c>
      <c r="FK1" s="3" t="s">
        <v>360</v>
      </c>
      <c r="FL1" s="3" t="s">
        <v>359</v>
      </c>
      <c r="FM1" s="3" t="s">
        <v>406</v>
      </c>
      <c r="FN1" s="3" t="s">
        <v>405</v>
      </c>
      <c r="FO1" s="3" t="s">
        <v>404</v>
      </c>
      <c r="FP1" s="3" t="s">
        <v>403</v>
      </c>
      <c r="FQ1" s="3" t="s">
        <v>402</v>
      </c>
      <c r="FR1" s="3" t="s">
        <v>401</v>
      </c>
      <c r="FS1" s="3" t="s">
        <v>400</v>
      </c>
      <c r="FT1" s="3" t="s">
        <v>399</v>
      </c>
      <c r="FU1" s="3" t="s">
        <v>398</v>
      </c>
      <c r="FV1" s="3" t="s">
        <v>397</v>
      </c>
      <c r="FW1" s="3" t="s">
        <v>396</v>
      </c>
      <c r="FX1" s="3" t="s">
        <v>395</v>
      </c>
    </row>
    <row r="2" spans="1:180" x14ac:dyDescent="0.25">
      <c r="A2" t="s">
        <v>443</v>
      </c>
      <c r="B2" s="1">
        <v>25499884</v>
      </c>
      <c r="C2" s="1">
        <v>7682300</v>
      </c>
      <c r="D2" s="3">
        <v>0.26808414959999999</v>
      </c>
      <c r="E2" s="3">
        <v>7.6961569999999999E-4</v>
      </c>
      <c r="F2" s="3">
        <v>2.3025585599999999E-2</v>
      </c>
      <c r="G2" s="3">
        <v>2.5541714600000001E-2</v>
      </c>
      <c r="X2" s="3">
        <v>3.8400758899999998E-2</v>
      </c>
      <c r="Y2" s="3">
        <v>3.5253724200000003E-2</v>
      </c>
      <c r="Z2" s="3">
        <v>3.9999533099999998E-2</v>
      </c>
      <c r="AA2" s="3">
        <v>4.3074239200000003E-2</v>
      </c>
      <c r="AB2" s="3">
        <v>4.1904464000000002E-2</v>
      </c>
      <c r="AC2" s="3">
        <v>3.66998511E-2</v>
      </c>
      <c r="AD2" s="3">
        <v>3.2157638699999998E-2</v>
      </c>
      <c r="AE2" s="3">
        <v>2.8196615299999998E-2</v>
      </c>
      <c r="AF2" s="3">
        <v>2.74226617E-2</v>
      </c>
      <c r="AG2" s="3">
        <v>2.6690096100000001E-2</v>
      </c>
      <c r="AH2" s="3">
        <v>2.5995682400000001E-2</v>
      </c>
      <c r="AI2" s="3">
        <v>2.5336513599999999E-2</v>
      </c>
      <c r="AJ2" s="3">
        <v>2.4709971000000001E-2</v>
      </c>
      <c r="AK2" s="3">
        <v>2.4113689099999999E-2</v>
      </c>
      <c r="AL2" s="3">
        <v>2.3545525899999999E-2</v>
      </c>
      <c r="AM2" s="3">
        <v>2.3003537099999999E-2</v>
      </c>
      <c r="AN2" s="3">
        <v>2.2485953600000001E-2</v>
      </c>
      <c r="AO2" s="3">
        <v>2.1991162299999999E-2</v>
      </c>
      <c r="AP2" s="3">
        <v>2.15176893E-2</v>
      </c>
      <c r="AQ2" s="3">
        <v>2.1064185199999998E-2</v>
      </c>
      <c r="AR2" s="3">
        <v>2.0629412199999999E-2</v>
      </c>
      <c r="AS2" s="3">
        <v>2.0212232699999999E-2</v>
      </c>
      <c r="AT2" s="3">
        <v>1.9811599499999999E-2</v>
      </c>
      <c r="AU2" s="3">
        <v>1.9426546900000001E-2</v>
      </c>
      <c r="AV2" s="3">
        <v>2.4265781399999999E-2</v>
      </c>
      <c r="AW2" s="3">
        <v>3.6998154999999998E-2</v>
      </c>
      <c r="AX2" s="3">
        <v>7.3554748899999994E-2</v>
      </c>
      <c r="AY2" s="3">
        <v>0.13220028310000001</v>
      </c>
      <c r="AZ2" s="3">
        <v>0.17519074439999999</v>
      </c>
      <c r="BA2" s="3">
        <v>0.19460864889999999</v>
      </c>
      <c r="BB2" s="3">
        <v>0.1669095451</v>
      </c>
      <c r="BC2" s="3">
        <v>0.1324444991</v>
      </c>
      <c r="BD2" s="3">
        <v>0.12032427179999999</v>
      </c>
      <c r="BE2" s="3">
        <v>0.13177089929999999</v>
      </c>
      <c r="BF2" s="3">
        <v>0.1633205486</v>
      </c>
      <c r="BG2" s="3">
        <v>0.18995340159999999</v>
      </c>
      <c r="BH2" s="3">
        <v>0.2093703495</v>
      </c>
      <c r="BI2" s="3">
        <v>0.22350134769999999</v>
      </c>
      <c r="BJ2" s="3">
        <v>0.23034171880000001</v>
      </c>
      <c r="BK2" s="3">
        <v>0.23360115940000001</v>
      </c>
      <c r="BL2" s="3">
        <v>0.2299666105</v>
      </c>
      <c r="BM2" s="3">
        <v>0.22816582560000001</v>
      </c>
      <c r="BN2" s="3">
        <v>0.22841731100000001</v>
      </c>
      <c r="BO2" s="3">
        <v>0.21896026530000001</v>
      </c>
      <c r="BP2" s="3">
        <v>0.2258913833</v>
      </c>
      <c r="BQ2" s="3">
        <v>0.2500325685</v>
      </c>
      <c r="BR2" s="3">
        <v>0.2610767624</v>
      </c>
      <c r="BS2" s="3">
        <v>0.26808414959999999</v>
      </c>
      <c r="BT2" s="3">
        <v>0.24399241720000001</v>
      </c>
      <c r="BU2" s="3">
        <v>0.20610131109999999</v>
      </c>
      <c r="BV2" s="3">
        <v>0.1791636258</v>
      </c>
      <c r="BW2" s="3">
        <v>0.16126943420000001</v>
      </c>
      <c r="BX2" s="3">
        <v>0.15310632709999999</v>
      </c>
      <c r="BY2" s="3">
        <v>0.1351553234</v>
      </c>
      <c r="BZ2" s="3">
        <v>0.1160648058</v>
      </c>
      <c r="CA2" s="3">
        <v>9.4811751200000002E-2</v>
      </c>
      <c r="CB2" s="3">
        <v>7.7941070799999998E-2</v>
      </c>
      <c r="CC2" s="3">
        <v>6.3090173400000005E-2</v>
      </c>
      <c r="CD2" s="3">
        <v>5.5168360399999998E-2</v>
      </c>
      <c r="CE2" s="3">
        <v>4.7087335100000002E-2</v>
      </c>
      <c r="CF2" s="3">
        <v>4.0424242899999997E-2</v>
      </c>
      <c r="CG2" s="3">
        <v>3.2230250699999997E-2</v>
      </c>
      <c r="CH2" s="3">
        <v>2.56583859E-2</v>
      </c>
      <c r="CI2" s="3">
        <v>2.1140600799999999E-2</v>
      </c>
      <c r="CJ2" s="3">
        <v>1.85426611E-2</v>
      </c>
      <c r="CK2" s="3">
        <v>1.74748986E-2</v>
      </c>
      <c r="CL2" s="3">
        <v>1.5603742300000001E-2</v>
      </c>
      <c r="CM2" s="3">
        <v>1.3012016100000001E-2</v>
      </c>
      <c r="CN2" s="3">
        <v>1.0047733099999999E-2</v>
      </c>
      <c r="CO2" s="3">
        <v>7.6955286000000003E-3</v>
      </c>
      <c r="CP2" s="3">
        <v>6.3638858E-3</v>
      </c>
      <c r="CQ2" s="3">
        <v>5.9434292999999997E-3</v>
      </c>
      <c r="CR2" s="3">
        <v>6.1147461000000004E-3</v>
      </c>
      <c r="CS2" s="3">
        <v>6.3691739000000004E-3</v>
      </c>
      <c r="CT2" s="3">
        <v>6.2059033999999997E-3</v>
      </c>
      <c r="CU2" s="3">
        <v>5.7927578999999998E-3</v>
      </c>
      <c r="CV2" s="3">
        <v>4.6725498000000001E-3</v>
      </c>
      <c r="CW2" s="3">
        <v>3.2707206000000002E-3</v>
      </c>
      <c r="CX2" s="3">
        <v>2.3902849000000002E-3</v>
      </c>
      <c r="CY2" s="3">
        <v>1.9437168999999999E-3</v>
      </c>
      <c r="CZ2" s="3">
        <v>2.0643818E-3</v>
      </c>
      <c r="DA2" s="3">
        <v>2.1225975000000001E-3</v>
      </c>
      <c r="DB2" s="3">
        <v>2.3428120000000001E-3</v>
      </c>
      <c r="DC2" s="3">
        <v>2.2883445000000001E-3</v>
      </c>
      <c r="DD2" s="3">
        <v>2.1958932E-3</v>
      </c>
      <c r="DE2" s="3">
        <v>2.0677E-3</v>
      </c>
      <c r="DF2" s="3">
        <v>2.0256520000000002E-3</v>
      </c>
      <c r="DG2" s="3">
        <v>2.2430231999999999E-3</v>
      </c>
      <c r="DH2" s="3">
        <v>2.5320704000000001E-3</v>
      </c>
      <c r="DI2" s="3">
        <v>3.0408904999999998E-3</v>
      </c>
      <c r="DJ2" s="3">
        <v>3.3382097000000002E-3</v>
      </c>
      <c r="DK2" s="3">
        <v>3.4504081999999999E-3</v>
      </c>
      <c r="DL2" s="3">
        <v>3.1243731999999998E-3</v>
      </c>
      <c r="DM2" s="3">
        <v>2.7389215999999998E-3</v>
      </c>
      <c r="DN2" s="3">
        <v>2.2840718000000002E-3</v>
      </c>
      <c r="DO2" s="3">
        <v>2.1086868000000001E-3</v>
      </c>
      <c r="DP2" s="3">
        <v>2.0803508000000002E-3</v>
      </c>
      <c r="DQ2" s="3">
        <v>2.0280063999999999E-3</v>
      </c>
      <c r="DR2" s="3">
        <v>2.1917743000000002E-3</v>
      </c>
      <c r="DS2" s="3">
        <v>2.2220501000000002E-3</v>
      </c>
      <c r="DT2" s="3">
        <v>2.3840344999999999E-3</v>
      </c>
      <c r="DU2" s="3">
        <v>2.3082477000000001E-3</v>
      </c>
      <c r="DV2" s="3">
        <v>2.1135491000000002E-3</v>
      </c>
      <c r="DW2" s="3">
        <v>1.7891385E-3</v>
      </c>
      <c r="DX2" s="3">
        <v>1.4543085E-3</v>
      </c>
      <c r="DY2" s="3">
        <v>1.3576642E-3</v>
      </c>
      <c r="DZ2" s="3">
        <v>1.2849633E-3</v>
      </c>
      <c r="EA2" s="3">
        <v>1.3420163E-3</v>
      </c>
      <c r="EB2" s="3">
        <v>1.3168443000000001E-3</v>
      </c>
      <c r="EC2" s="3">
        <v>1.3151743E-3</v>
      </c>
      <c r="ED2" s="3">
        <v>1.2900983E-3</v>
      </c>
      <c r="EE2" s="3">
        <v>1.2530398999999999E-3</v>
      </c>
      <c r="EF2" s="3">
        <v>1.4149848E-3</v>
      </c>
      <c r="EG2" s="3">
        <v>1.6229176E-3</v>
      </c>
      <c r="EH2" s="3">
        <v>1.8187405000000001E-3</v>
      </c>
      <c r="EI2" s="3">
        <v>1.8974644000000001E-3</v>
      </c>
      <c r="EJ2" s="3">
        <v>1.8708503E-3</v>
      </c>
      <c r="EK2" s="3">
        <v>1.7744241E-3</v>
      </c>
      <c r="EL2" s="3">
        <v>1.7247930000000001E-3</v>
      </c>
      <c r="EM2" s="3">
        <v>1.5950304E-3</v>
      </c>
      <c r="EN2" s="3">
        <v>1.4311141999999999E-3</v>
      </c>
      <c r="EO2" s="3">
        <v>1.2216649E-3</v>
      </c>
      <c r="EP2" s="3">
        <v>9.8976979999999999E-4</v>
      </c>
      <c r="EQ2" s="3">
        <v>8.6230270000000003E-4</v>
      </c>
      <c r="ER2" s="3">
        <v>7.6961569999999999E-4</v>
      </c>
      <c r="ES2" s="3">
        <v>7.8040780000000005E-4</v>
      </c>
      <c r="ET2" s="3">
        <v>8.2557520000000001E-4</v>
      </c>
      <c r="EU2" s="3">
        <v>8.8222409999999995E-4</v>
      </c>
      <c r="EV2" s="3">
        <v>1.1102289999999999E-3</v>
      </c>
      <c r="EW2" s="3">
        <v>1.4059025000000001E-3</v>
      </c>
      <c r="EX2" s="3">
        <v>1.7575361999999999E-3</v>
      </c>
      <c r="EY2" s="3">
        <v>2.0969254000000001E-3</v>
      </c>
      <c r="EZ2" s="3">
        <v>2.3316942000000001E-3</v>
      </c>
      <c r="FA2" s="3">
        <v>2.50775E-3</v>
      </c>
      <c r="FB2" s="3">
        <v>2.3663713E-3</v>
      </c>
      <c r="FC2" s="3">
        <v>2.5860873E-3</v>
      </c>
      <c r="FD2" s="3">
        <v>2.6805363E-3</v>
      </c>
      <c r="FE2" s="3">
        <v>2.8855468E-3</v>
      </c>
      <c r="FF2" s="3">
        <v>3.0921967E-3</v>
      </c>
      <c r="FG2" s="3">
        <v>3.2381312000000001E-3</v>
      </c>
      <c r="FH2" s="3">
        <v>3.6495333E-3</v>
      </c>
      <c r="FI2" s="3">
        <v>3.6253968999999998E-3</v>
      </c>
      <c r="FJ2" s="3">
        <v>4.3627921000000004E-3</v>
      </c>
      <c r="FK2" s="3">
        <v>5.2746764E-3</v>
      </c>
      <c r="FL2" s="3">
        <v>6.6589568999999996E-3</v>
      </c>
      <c r="FM2" s="3">
        <v>8.2904598999999999E-3</v>
      </c>
      <c r="FN2" s="3">
        <v>9.4045624000000001E-3</v>
      </c>
      <c r="FO2" s="3">
        <v>1.00003891E-2</v>
      </c>
      <c r="FP2" s="3">
        <v>1.1015330699999999E-2</v>
      </c>
      <c r="FQ2" s="3">
        <v>1.3040998200000001E-2</v>
      </c>
      <c r="FR2" s="3">
        <v>1.5737004799999999E-2</v>
      </c>
      <c r="FS2" s="3">
        <v>1.81949904E-2</v>
      </c>
      <c r="FT2" s="3">
        <v>1.89493469E-2</v>
      </c>
      <c r="FU2" s="3">
        <v>1.8916269999999999E-2</v>
      </c>
      <c r="FV2" s="3">
        <v>1.9492986899999998E-2</v>
      </c>
      <c r="FW2" s="3">
        <v>2.0701207199999998E-2</v>
      </c>
      <c r="FX2" s="3">
        <v>2.3025585599999999E-2</v>
      </c>
    </row>
    <row r="3" spans="1:180" x14ac:dyDescent="0.25">
      <c r="A3" t="s">
        <v>442</v>
      </c>
      <c r="B3" s="1">
        <v>9006398</v>
      </c>
      <c r="C3" s="1">
        <v>82409</v>
      </c>
      <c r="D3" s="3">
        <v>0.37857731509999998</v>
      </c>
      <c r="E3" s="3">
        <v>1.3155300999999999E-3</v>
      </c>
      <c r="F3" s="3">
        <v>4.6930069000000003E-3</v>
      </c>
      <c r="G3" s="3">
        <v>3.9553156000000003E-3</v>
      </c>
      <c r="BB3" s="3">
        <v>0.34800202549999998</v>
      </c>
      <c r="BC3" s="3">
        <v>0.3677823999</v>
      </c>
      <c r="BD3" s="3">
        <v>0.36292533300000002</v>
      </c>
      <c r="BE3" s="3">
        <v>0.35147031379999999</v>
      </c>
      <c r="BF3" s="3">
        <v>0.33688312009999999</v>
      </c>
      <c r="BG3" s="3">
        <v>0.32338581659999999</v>
      </c>
      <c r="BH3" s="3">
        <v>0.35291814960000001</v>
      </c>
      <c r="BI3" s="3">
        <v>0.36813369880000002</v>
      </c>
      <c r="BJ3" s="3">
        <v>0.37857731509999998</v>
      </c>
      <c r="BK3" s="3">
        <v>0.36482849899999997</v>
      </c>
      <c r="BL3" s="3">
        <v>0.32166784199999998</v>
      </c>
      <c r="BM3" s="3">
        <v>0.28600843129999998</v>
      </c>
      <c r="BN3" s="3">
        <v>0.25389974119999997</v>
      </c>
      <c r="BO3" s="3">
        <v>0.2430144997</v>
      </c>
      <c r="BP3" s="3">
        <v>0.22442679709999999</v>
      </c>
      <c r="BQ3" s="3">
        <v>0.21763384720000001</v>
      </c>
      <c r="BR3" s="3">
        <v>0.21481597290000001</v>
      </c>
      <c r="BS3" s="3">
        <v>0.2186972355</v>
      </c>
      <c r="BT3" s="3">
        <v>0.20762651330000001</v>
      </c>
      <c r="BU3" s="3">
        <v>0.19277865129999999</v>
      </c>
      <c r="BV3" s="3">
        <v>0.16689808610000001</v>
      </c>
      <c r="BW3" s="3">
        <v>0.1438759916</v>
      </c>
      <c r="BX3" s="3">
        <v>0.12655609979999999</v>
      </c>
      <c r="BY3" s="3">
        <v>0.1067545295</v>
      </c>
      <c r="BZ3" s="3">
        <v>9.13097462E-2</v>
      </c>
      <c r="CA3" s="3">
        <v>7.5095961000000003E-2</v>
      </c>
      <c r="CB3" s="3">
        <v>6.6868236600000006E-2</v>
      </c>
      <c r="CC3" s="3">
        <v>5.7511943400000001E-2</v>
      </c>
      <c r="CD3" s="3">
        <v>4.7631435299999997E-2</v>
      </c>
      <c r="CE3" s="3">
        <v>3.7549410700000001E-2</v>
      </c>
      <c r="CF3" s="3">
        <v>3.0643938400000001E-2</v>
      </c>
      <c r="CG3" s="3">
        <v>2.6107232399999999E-2</v>
      </c>
      <c r="CH3" s="3">
        <v>2.4117744699999999E-2</v>
      </c>
      <c r="CI3" s="3">
        <v>2.3674970900000002E-2</v>
      </c>
      <c r="CJ3" s="3">
        <v>2.4107890999999999E-2</v>
      </c>
      <c r="CK3" s="3">
        <v>2.36054791E-2</v>
      </c>
      <c r="CL3" s="3">
        <v>2.1895590699999998E-2</v>
      </c>
      <c r="CM3" s="3">
        <v>1.8580652600000001E-2</v>
      </c>
      <c r="CN3" s="3">
        <v>1.51945664E-2</v>
      </c>
      <c r="CO3" s="3">
        <v>1.2080755300000001E-2</v>
      </c>
      <c r="CP3" s="3">
        <v>1.03218259E-2</v>
      </c>
      <c r="CQ3" s="3">
        <v>9.5240137000000002E-3</v>
      </c>
      <c r="CR3" s="3">
        <v>8.9407817000000007E-3</v>
      </c>
      <c r="CS3" s="3">
        <v>8.1847663999999997E-3</v>
      </c>
      <c r="CT3" s="3">
        <v>6.7679628E-3</v>
      </c>
      <c r="CU3" s="3">
        <v>5.7669554E-3</v>
      </c>
      <c r="CV3" s="3">
        <v>4.8286598999999998E-3</v>
      </c>
      <c r="CW3" s="3">
        <v>4.4291935999999999E-3</v>
      </c>
      <c r="CX3" s="3">
        <v>4.3981300999999997E-3</v>
      </c>
      <c r="CY3" s="3">
        <v>4.4948973E-3</v>
      </c>
      <c r="CZ3" s="3">
        <v>4.7371606999999996E-3</v>
      </c>
      <c r="DA3" s="3">
        <v>4.6934168E-3</v>
      </c>
      <c r="DB3" s="3">
        <v>4.7331680000000003E-3</v>
      </c>
      <c r="DC3" s="3">
        <v>4.4591500000000003E-3</v>
      </c>
      <c r="DD3" s="3">
        <v>4.1930327999999996E-3</v>
      </c>
      <c r="DE3" s="3">
        <v>4.0176099999999996E-3</v>
      </c>
      <c r="DF3" s="3">
        <v>3.7137772999999998E-3</v>
      </c>
      <c r="DG3" s="3">
        <v>3.5276584000000001E-3</v>
      </c>
      <c r="DH3" s="3">
        <v>3.0427162000000001E-3</v>
      </c>
      <c r="DI3" s="3">
        <v>2.5931085E-3</v>
      </c>
      <c r="DJ3" s="3">
        <v>2.2164657000000002E-3</v>
      </c>
      <c r="DK3" s="3">
        <v>2.1351219000000001E-3</v>
      </c>
      <c r="DL3" s="3">
        <v>2.3115383999999998E-3</v>
      </c>
      <c r="DM3" s="3">
        <v>2.6088309999999998E-3</v>
      </c>
      <c r="DN3" s="3">
        <v>2.7730251000000002E-3</v>
      </c>
      <c r="DO3" s="3">
        <v>2.6442105999999999E-3</v>
      </c>
      <c r="DP3" s="3">
        <v>2.6583074000000001E-3</v>
      </c>
      <c r="DQ3" s="3">
        <v>2.5295023E-3</v>
      </c>
      <c r="DR3" s="3">
        <v>2.8209321E-3</v>
      </c>
      <c r="DS3" s="3">
        <v>3.0228731000000002E-3</v>
      </c>
      <c r="DT3" s="3">
        <v>3.4091936999999998E-3</v>
      </c>
      <c r="DU3" s="3">
        <v>3.7001484E-3</v>
      </c>
      <c r="DV3" s="3">
        <v>3.6042591999999999E-3</v>
      </c>
      <c r="DW3" s="3">
        <v>3.4494310000000002E-3</v>
      </c>
      <c r="DX3" s="3">
        <v>2.9588482000000001E-3</v>
      </c>
      <c r="DY3" s="3">
        <v>2.6975019E-3</v>
      </c>
      <c r="DZ3" s="3">
        <v>2.4595022999999998E-3</v>
      </c>
      <c r="EA3" s="3">
        <v>2.5195412000000002E-3</v>
      </c>
      <c r="EB3" s="3">
        <v>2.4530071000000001E-3</v>
      </c>
      <c r="EC3" s="3">
        <v>2.2844295999999999E-3</v>
      </c>
      <c r="ED3" s="3">
        <v>2.0569464000000002E-3</v>
      </c>
      <c r="EE3" s="3">
        <v>1.8246637E-3</v>
      </c>
      <c r="EF3" s="3">
        <v>1.7707085999999999E-3</v>
      </c>
      <c r="EG3" s="3">
        <v>1.7419301000000001E-3</v>
      </c>
      <c r="EH3" s="3">
        <v>1.8547500000000001E-3</v>
      </c>
      <c r="EI3" s="3">
        <v>1.9265205000000001E-3</v>
      </c>
      <c r="EJ3" s="3">
        <v>1.8681513000000001E-3</v>
      </c>
      <c r="EK3" s="3">
        <v>1.7448365E-3</v>
      </c>
      <c r="EL3" s="3">
        <v>1.4726882000000001E-3</v>
      </c>
      <c r="EM3" s="3">
        <v>1.3155300999999999E-3</v>
      </c>
      <c r="EN3" s="3">
        <v>1.3432799E-3</v>
      </c>
      <c r="EO3" s="3">
        <v>1.6039659E-3</v>
      </c>
      <c r="EP3" s="3">
        <v>1.8847232999999999E-3</v>
      </c>
      <c r="EQ3" s="3">
        <v>2.1436881E-3</v>
      </c>
      <c r="ER3" s="3">
        <v>2.1253474999999998E-3</v>
      </c>
      <c r="ES3" s="3">
        <v>2.0020515000000001E-3</v>
      </c>
      <c r="ET3" s="3">
        <v>1.8460753999999999E-3</v>
      </c>
      <c r="EU3" s="3">
        <v>1.6455948000000001E-3</v>
      </c>
      <c r="EV3" s="3">
        <v>1.6038387E-3</v>
      </c>
      <c r="EW3" s="3">
        <v>1.4638495999999999E-3</v>
      </c>
      <c r="EX3" s="3">
        <v>1.4863532E-3</v>
      </c>
      <c r="EY3" s="3">
        <v>1.6104919E-3</v>
      </c>
      <c r="EZ3" s="3">
        <v>1.7102784000000001E-3</v>
      </c>
      <c r="FA3" s="3">
        <v>1.7708655999999999E-3</v>
      </c>
      <c r="FB3" s="3">
        <v>1.8217179999999999E-3</v>
      </c>
      <c r="FC3" s="3">
        <v>1.8613028000000001E-3</v>
      </c>
      <c r="FD3" s="3">
        <v>1.9736938000000002E-3</v>
      </c>
      <c r="FE3" s="3">
        <v>2.0714392000000001E-3</v>
      </c>
      <c r="FF3" s="3">
        <v>2.0825813000000001E-3</v>
      </c>
      <c r="FG3" s="3">
        <v>2.0202318000000002E-3</v>
      </c>
      <c r="FH3" s="3">
        <v>1.9151613E-3</v>
      </c>
      <c r="FI3" s="3">
        <v>1.9350418E-3</v>
      </c>
      <c r="FJ3" s="3">
        <v>2.1511566000000002E-3</v>
      </c>
      <c r="FK3" s="3">
        <v>2.4746704000000001E-3</v>
      </c>
      <c r="FL3" s="3">
        <v>2.9628826999999998E-3</v>
      </c>
      <c r="FM3" s="3">
        <v>3.2964690999999998E-3</v>
      </c>
      <c r="FN3" s="3">
        <v>3.7023573E-3</v>
      </c>
      <c r="FO3" s="3">
        <v>3.8821045000000001E-3</v>
      </c>
      <c r="FP3" s="3">
        <v>4.2545469000000004E-3</v>
      </c>
      <c r="FQ3" s="3">
        <v>4.7317538999999999E-3</v>
      </c>
      <c r="FR3" s="3">
        <v>5.2663366999999997E-3</v>
      </c>
      <c r="FS3" s="3">
        <v>5.6903275E-3</v>
      </c>
      <c r="FT3" s="3">
        <v>5.5327782000000004E-3</v>
      </c>
      <c r="FU3" s="3">
        <v>5.2351695000000002E-3</v>
      </c>
      <c r="FV3" s="3">
        <v>4.8006261999999997E-3</v>
      </c>
      <c r="FW3" s="3">
        <v>4.6518044999999996E-3</v>
      </c>
      <c r="FX3" s="3">
        <v>4.6930069000000003E-3</v>
      </c>
    </row>
    <row r="4" spans="1:180" x14ac:dyDescent="0.25">
      <c r="A4" t="s">
        <v>441</v>
      </c>
      <c r="B4" s="1">
        <v>11589623</v>
      </c>
      <c r="C4" s="1">
        <v>30280</v>
      </c>
      <c r="D4" s="3">
        <v>0.63061443279999996</v>
      </c>
      <c r="E4" s="3">
        <v>1.0445560999999999E-3</v>
      </c>
      <c r="F4" s="3">
        <v>1.1682870000000001E-3</v>
      </c>
      <c r="G4" s="3">
        <v>1.7961094999999999E-3</v>
      </c>
      <c r="BD4" s="3">
        <v>0.63061443279999996</v>
      </c>
      <c r="BE4" s="3">
        <v>0.40340599780000003</v>
      </c>
      <c r="BF4" s="3">
        <v>0.25743342969999999</v>
      </c>
      <c r="BG4" s="3">
        <v>0.2078878988</v>
      </c>
      <c r="BH4" s="3">
        <v>0.21143601540000001</v>
      </c>
      <c r="BI4" s="3">
        <v>0.24284388130000001</v>
      </c>
      <c r="BJ4" s="3">
        <v>0.2701211288</v>
      </c>
      <c r="BK4" s="3">
        <v>0.2683207869</v>
      </c>
      <c r="BL4" s="3">
        <v>0.24901927409999999</v>
      </c>
      <c r="BM4" s="3">
        <v>0.22449233939999999</v>
      </c>
      <c r="BN4" s="3">
        <v>0.20665202290000001</v>
      </c>
      <c r="BO4" s="3">
        <v>0.20427459049999999</v>
      </c>
      <c r="BP4" s="3">
        <v>0.2115636809</v>
      </c>
      <c r="BQ4" s="3">
        <v>0.22302539630000001</v>
      </c>
      <c r="BR4" s="3">
        <v>0.2180729085</v>
      </c>
      <c r="BS4" s="3">
        <v>0.19815144670000001</v>
      </c>
      <c r="BT4" s="3">
        <v>0.1718372413</v>
      </c>
      <c r="BU4" s="3">
        <v>0.1618753933</v>
      </c>
      <c r="BV4" s="3">
        <v>0.16675712670000001</v>
      </c>
      <c r="BW4" s="3">
        <v>0.18694740949999999</v>
      </c>
      <c r="BX4" s="3">
        <v>0.20447698280000001</v>
      </c>
      <c r="BY4" s="3">
        <v>0.19859718479999999</v>
      </c>
      <c r="BZ4" s="3">
        <v>0.17775043330000001</v>
      </c>
      <c r="CA4" s="3">
        <v>0.1428052538</v>
      </c>
      <c r="CB4" s="3">
        <v>0.1147550016</v>
      </c>
      <c r="CC4" s="3">
        <v>9.6581010300000006E-2</v>
      </c>
      <c r="CD4" s="3">
        <v>9.2296328900000002E-2</v>
      </c>
      <c r="CE4" s="3">
        <v>9.1751014399999997E-2</v>
      </c>
      <c r="CF4" s="3">
        <v>8.7822836700000004E-2</v>
      </c>
      <c r="CG4" s="3">
        <v>8.00213075E-2</v>
      </c>
      <c r="CH4" s="3">
        <v>7.0611398399999997E-2</v>
      </c>
      <c r="CI4" s="3">
        <v>6.4861559799999996E-2</v>
      </c>
      <c r="CJ4" s="3">
        <v>6.2299188899999997E-2</v>
      </c>
      <c r="CK4" s="3">
        <v>6.1709797599999998E-2</v>
      </c>
      <c r="CL4" s="3">
        <v>6.1544232499999997E-2</v>
      </c>
      <c r="CM4" s="3">
        <v>5.7458143500000003E-2</v>
      </c>
      <c r="CN4" s="3">
        <v>5.03669941E-2</v>
      </c>
      <c r="CO4" s="3">
        <v>4.57565609E-2</v>
      </c>
      <c r="CP4" s="3">
        <v>4.2218460300000003E-2</v>
      </c>
      <c r="CQ4" s="3">
        <v>4.3196810799999999E-2</v>
      </c>
      <c r="CR4" s="3">
        <v>4.3046019999999997E-2</v>
      </c>
      <c r="CS4" s="3">
        <v>4.0819409299999998E-2</v>
      </c>
      <c r="CT4" s="3">
        <v>3.8342936899999999E-2</v>
      </c>
      <c r="CU4" s="3">
        <v>3.39107555E-2</v>
      </c>
      <c r="CV4" s="3">
        <v>3.2375749299999999E-2</v>
      </c>
      <c r="CW4" s="3">
        <v>2.95720667E-2</v>
      </c>
      <c r="CX4" s="3">
        <v>2.7618885100000001E-2</v>
      </c>
      <c r="CY4" s="3">
        <v>2.6127655900000001E-2</v>
      </c>
      <c r="CZ4" s="3">
        <v>2.5326575600000002E-2</v>
      </c>
      <c r="DA4" s="3">
        <v>2.4002149699999999E-2</v>
      </c>
      <c r="DB4" s="3">
        <v>2.0992137300000002E-2</v>
      </c>
      <c r="DC4" s="3">
        <v>1.7409992499999999E-2</v>
      </c>
      <c r="DD4" s="3">
        <v>1.4347350599999999E-2</v>
      </c>
      <c r="DE4" s="3">
        <v>1.2893979999999999E-2</v>
      </c>
      <c r="DF4" s="3">
        <v>1.2109258499999999E-2</v>
      </c>
      <c r="DG4" s="3">
        <v>1.1389434299999999E-2</v>
      </c>
      <c r="DH4" s="3">
        <v>1.0240880500000001E-2</v>
      </c>
      <c r="DI4" s="3">
        <v>8.9433341000000003E-3</v>
      </c>
      <c r="DJ4" s="3">
        <v>7.5450029000000002E-3</v>
      </c>
      <c r="DK4" s="3">
        <v>7.0897178999999996E-3</v>
      </c>
      <c r="DL4" s="3">
        <v>7.4681964999999996E-3</v>
      </c>
      <c r="DM4" s="3">
        <v>8.7524338000000007E-3</v>
      </c>
      <c r="DN4" s="3">
        <v>9.9634593999999993E-3</v>
      </c>
      <c r="DO4" s="3">
        <v>1.0342023699999999E-2</v>
      </c>
      <c r="DP4" s="3">
        <v>9.7408673000000008E-3</v>
      </c>
      <c r="DQ4" s="3">
        <v>8.2015979999999992E-3</v>
      </c>
      <c r="DR4" s="3">
        <v>6.8418467999999998E-3</v>
      </c>
      <c r="DS4" s="3">
        <v>5.8973148000000001E-3</v>
      </c>
      <c r="DT4" s="3">
        <v>5.5858937000000004E-3</v>
      </c>
      <c r="DU4" s="3">
        <v>5.6952571999999996E-3</v>
      </c>
      <c r="DV4" s="3">
        <v>5.7812771999999997E-3</v>
      </c>
      <c r="DW4" s="3">
        <v>5.6558014000000004E-3</v>
      </c>
      <c r="DX4" s="3">
        <v>5.1635943000000002E-3</v>
      </c>
      <c r="DY4" s="3">
        <v>4.6606992E-3</v>
      </c>
      <c r="DZ4" s="3">
        <v>4.3451054999999999E-3</v>
      </c>
      <c r="EA4" s="3">
        <v>4.3613506999999998E-3</v>
      </c>
      <c r="EB4" s="3">
        <v>4.5701774000000001E-3</v>
      </c>
      <c r="EC4" s="3">
        <v>4.7793575000000003E-3</v>
      </c>
      <c r="ED4" s="3">
        <v>4.6495362000000002E-3</v>
      </c>
      <c r="EE4" s="3">
        <v>4.1511661999999996E-3</v>
      </c>
      <c r="EF4" s="3">
        <v>3.6228855999999999E-3</v>
      </c>
      <c r="EG4" s="3">
        <v>3.2802901E-3</v>
      </c>
      <c r="EH4" s="3">
        <v>3.1945797000000001E-3</v>
      </c>
      <c r="EI4" s="3">
        <v>3.2313210000000001E-3</v>
      </c>
      <c r="EJ4" s="3">
        <v>3.1488474999999999E-3</v>
      </c>
      <c r="EK4" s="3">
        <v>2.8851508999999998E-3</v>
      </c>
      <c r="EL4" s="3">
        <v>2.4622289000000002E-3</v>
      </c>
      <c r="EM4" s="3">
        <v>2.0537579000000001E-3</v>
      </c>
      <c r="EN4" s="3">
        <v>1.8156041E-3</v>
      </c>
      <c r="EO4" s="3">
        <v>1.7516723E-3</v>
      </c>
      <c r="EP4" s="3">
        <v>1.9678269000000001E-3</v>
      </c>
      <c r="EQ4" s="3">
        <v>2.2345433E-3</v>
      </c>
      <c r="ER4" s="3">
        <v>2.3336326999999998E-3</v>
      </c>
      <c r="ES4" s="3">
        <v>2.2667315999999999E-3</v>
      </c>
      <c r="ET4" s="3">
        <v>2.1263311E-3</v>
      </c>
      <c r="EU4" s="3">
        <v>2.0385549E-3</v>
      </c>
      <c r="EV4" s="3">
        <v>2.0120530000000002E-3</v>
      </c>
      <c r="EW4" s="3">
        <v>1.9733609999999999E-3</v>
      </c>
      <c r="EX4" s="3">
        <v>1.8553136999999999E-3</v>
      </c>
      <c r="EY4" s="3">
        <v>1.6500247E-3</v>
      </c>
      <c r="EZ4" s="3">
        <v>1.4610075E-3</v>
      </c>
      <c r="FA4" s="3">
        <v>1.3614905000000001E-3</v>
      </c>
      <c r="FB4" s="3">
        <v>1.4146806E-3</v>
      </c>
      <c r="FC4" s="3">
        <v>1.5080891E-3</v>
      </c>
      <c r="FD4" s="3">
        <v>1.6078537E-3</v>
      </c>
      <c r="FE4" s="3">
        <v>1.6047352E-3</v>
      </c>
      <c r="FF4" s="3">
        <v>1.5180675000000001E-3</v>
      </c>
      <c r="FG4" s="3">
        <v>1.4542184999999999E-3</v>
      </c>
      <c r="FH4" s="3">
        <v>1.4450616999999999E-3</v>
      </c>
      <c r="FI4" s="3">
        <v>1.5096886999999999E-3</v>
      </c>
      <c r="FJ4" s="3">
        <v>1.5772055999999999E-3</v>
      </c>
      <c r="FK4" s="3">
        <v>1.6113208999999999E-3</v>
      </c>
      <c r="FL4" s="3">
        <v>1.5697885000000001E-3</v>
      </c>
      <c r="FM4" s="3">
        <v>1.4611870999999999E-3</v>
      </c>
      <c r="FN4" s="3">
        <v>1.326984E-3</v>
      </c>
      <c r="FO4" s="3">
        <v>1.2557340999999999E-3</v>
      </c>
      <c r="FP4" s="3">
        <v>1.3149469000000001E-3</v>
      </c>
      <c r="FQ4" s="3">
        <v>1.4635137000000001E-3</v>
      </c>
      <c r="FR4" s="3">
        <v>1.7372215999999999E-3</v>
      </c>
      <c r="FS4" s="3">
        <v>1.8616595000000001E-3</v>
      </c>
      <c r="FT4" s="3">
        <v>1.7947503E-3</v>
      </c>
      <c r="FU4" s="3">
        <v>1.493306E-3</v>
      </c>
      <c r="FV4" s="3">
        <v>1.1330221000000001E-3</v>
      </c>
      <c r="FW4" s="3">
        <v>1.0445560999999999E-3</v>
      </c>
      <c r="FX4" s="3">
        <v>1.1682870000000001E-3</v>
      </c>
    </row>
    <row r="5" spans="1:180" x14ac:dyDescent="0.25">
      <c r="A5" t="s">
        <v>440</v>
      </c>
      <c r="B5" s="1">
        <v>212559417</v>
      </c>
      <c r="C5" s="1">
        <v>8358140</v>
      </c>
      <c r="D5" s="3">
        <v>0.49495092330000001</v>
      </c>
      <c r="E5" s="3">
        <v>2.06038781E-2</v>
      </c>
      <c r="F5" s="3">
        <v>2.4685482000000002E-2</v>
      </c>
      <c r="G5" s="3">
        <v>2.16694885E-2</v>
      </c>
      <c r="BG5" s="3">
        <v>0.25038870749999997</v>
      </c>
      <c r="BH5" s="3">
        <v>0.40697208759999998</v>
      </c>
      <c r="BI5" s="3">
        <v>0.47475991820000002</v>
      </c>
      <c r="BJ5" s="3">
        <v>0.49495092330000001</v>
      </c>
      <c r="BK5" s="3">
        <v>0.4387682571</v>
      </c>
      <c r="BL5" s="3">
        <v>0.29748072640000001</v>
      </c>
      <c r="BM5" s="3">
        <v>0.25541739250000001</v>
      </c>
      <c r="BN5" s="3">
        <v>0.2934211021</v>
      </c>
      <c r="BO5" s="3">
        <v>0.36233267600000002</v>
      </c>
      <c r="BP5" s="3">
        <v>0.37410387859999999</v>
      </c>
      <c r="BQ5" s="3">
        <v>0.3927461116</v>
      </c>
      <c r="BR5" s="3">
        <v>0.35968066700000001</v>
      </c>
      <c r="BS5" s="3">
        <v>0.33758590729999999</v>
      </c>
      <c r="BT5" s="3">
        <v>0.28913479559999999</v>
      </c>
      <c r="BU5" s="3">
        <v>0.2337972005</v>
      </c>
      <c r="BV5" s="3">
        <v>0.18834558630000001</v>
      </c>
      <c r="BW5" s="3">
        <v>0.15872529169999999</v>
      </c>
      <c r="BX5" s="3">
        <v>0.1454494714</v>
      </c>
      <c r="BY5" s="3">
        <v>0.13098080610000001</v>
      </c>
      <c r="BZ5" s="3">
        <v>0.1290213388</v>
      </c>
      <c r="CA5" s="3">
        <v>0.13547998119999999</v>
      </c>
      <c r="CB5" s="3">
        <v>0.1549202174</v>
      </c>
      <c r="CC5" s="3">
        <v>0.170790149</v>
      </c>
      <c r="CD5" s="3">
        <v>0.1720454729</v>
      </c>
      <c r="CE5" s="3">
        <v>0.15554422230000001</v>
      </c>
      <c r="CF5" s="3">
        <v>0.13057271840000001</v>
      </c>
      <c r="CG5" s="3">
        <v>0.1174730551</v>
      </c>
      <c r="CH5" s="3">
        <v>0.1144912662</v>
      </c>
      <c r="CI5" s="3">
        <v>0.1213448785</v>
      </c>
      <c r="CJ5" s="3">
        <v>0.12498750190000001</v>
      </c>
      <c r="CK5" s="3">
        <v>0.1186885083</v>
      </c>
      <c r="CL5" s="3">
        <v>0.10234408389999999</v>
      </c>
      <c r="CM5" s="3">
        <v>8.2631863E-2</v>
      </c>
      <c r="CN5" s="3">
        <v>7.0877670500000003E-2</v>
      </c>
      <c r="CO5" s="3">
        <v>7.13477691E-2</v>
      </c>
      <c r="CP5" s="3">
        <v>7.6489729199999995E-2</v>
      </c>
      <c r="CQ5" s="3">
        <v>8.6403406799999999E-2</v>
      </c>
      <c r="CR5" s="3">
        <v>9.1918874400000003E-2</v>
      </c>
      <c r="CS5" s="3">
        <v>9.0714400900000006E-2</v>
      </c>
      <c r="CT5" s="3">
        <v>8.4144310599999994E-2</v>
      </c>
      <c r="CU5" s="3">
        <v>7.2909360600000001E-2</v>
      </c>
      <c r="CV5" s="3">
        <v>6.4893628800000006E-2</v>
      </c>
      <c r="CW5" s="3">
        <v>6.2436603399999999E-2</v>
      </c>
      <c r="CX5" s="3">
        <v>6.5953055199999999E-2</v>
      </c>
      <c r="CY5" s="3">
        <v>7.4737141800000004E-2</v>
      </c>
      <c r="CZ5" s="3">
        <v>8.0269761499999995E-2</v>
      </c>
      <c r="DA5" s="3">
        <v>8.1335385600000004E-2</v>
      </c>
      <c r="DB5" s="3">
        <v>7.9908301299999998E-2</v>
      </c>
      <c r="DC5" s="3">
        <v>7.7633641500000003E-2</v>
      </c>
      <c r="DD5" s="3">
        <v>8.0028783100000001E-2</v>
      </c>
      <c r="DE5" s="3">
        <v>8.0791374499999999E-2</v>
      </c>
      <c r="DF5" s="3">
        <v>7.9266115400000003E-2</v>
      </c>
      <c r="DG5" s="3">
        <v>7.2098891700000001E-2</v>
      </c>
      <c r="DH5" s="3">
        <v>6.3839999300000005E-2</v>
      </c>
      <c r="DI5" s="3">
        <v>5.9047564099999998E-2</v>
      </c>
      <c r="DJ5" s="3">
        <v>6.1231525000000002E-2</v>
      </c>
      <c r="DK5" s="3">
        <v>6.7347166700000002E-2</v>
      </c>
      <c r="DL5" s="3">
        <v>7.4056380500000005E-2</v>
      </c>
      <c r="DM5" s="3">
        <v>7.7153048299999999E-2</v>
      </c>
      <c r="DN5" s="3">
        <v>7.3460892999999999E-2</v>
      </c>
      <c r="DO5" s="3">
        <v>6.6244960500000005E-2</v>
      </c>
      <c r="DP5" s="3">
        <v>5.6807350299999997E-2</v>
      </c>
      <c r="DQ5" s="3">
        <v>5.2290454200000003E-2</v>
      </c>
      <c r="DR5" s="3">
        <v>5.2546433099999998E-2</v>
      </c>
      <c r="DS5" s="3">
        <v>5.8732907000000001E-2</v>
      </c>
      <c r="DT5" s="3">
        <v>6.5087930799999999E-2</v>
      </c>
      <c r="DU5" s="3">
        <v>6.6088593500000001E-2</v>
      </c>
      <c r="DV5" s="3">
        <v>6.3083845099999994E-2</v>
      </c>
      <c r="DW5" s="3">
        <v>5.7833393300000001E-2</v>
      </c>
      <c r="DX5" s="3">
        <v>5.66053683E-2</v>
      </c>
      <c r="DY5" s="3">
        <v>5.8874039500000003E-2</v>
      </c>
      <c r="DZ5" s="3">
        <v>6.3148946799999994E-2</v>
      </c>
      <c r="EA5" s="3">
        <v>6.4983958800000005E-2</v>
      </c>
      <c r="EB5" s="3">
        <v>6.19792048E-2</v>
      </c>
      <c r="EC5" s="3">
        <v>5.5810777300000003E-2</v>
      </c>
      <c r="ED5" s="3">
        <v>4.9026796999999997E-2</v>
      </c>
      <c r="EE5" s="3">
        <v>4.48415785E-2</v>
      </c>
      <c r="EF5" s="3">
        <v>4.4847270699999997E-2</v>
      </c>
      <c r="EG5" s="3">
        <v>4.9160319700000003E-2</v>
      </c>
      <c r="EH5" s="3">
        <v>5.5527637999999997E-2</v>
      </c>
      <c r="EI5" s="3">
        <v>5.84519394E-2</v>
      </c>
      <c r="EJ5" s="3">
        <v>5.53439846E-2</v>
      </c>
      <c r="EK5" s="3">
        <v>4.9673877800000002E-2</v>
      </c>
      <c r="EL5" s="3">
        <v>4.4080033999999997E-2</v>
      </c>
      <c r="EM5" s="3">
        <v>4.3701755199999998E-2</v>
      </c>
      <c r="EN5" s="3">
        <v>4.6216388900000002E-2</v>
      </c>
      <c r="EO5" s="3">
        <v>4.90227279E-2</v>
      </c>
      <c r="EP5" s="3">
        <v>4.8118909100000003E-2</v>
      </c>
      <c r="EQ5" s="3">
        <v>4.2485047999999997E-2</v>
      </c>
      <c r="ER5" s="3">
        <v>3.76550685E-2</v>
      </c>
      <c r="ES5" s="3">
        <v>3.5061652399999997E-2</v>
      </c>
      <c r="ET5" s="3">
        <v>3.5873239500000001E-2</v>
      </c>
      <c r="EU5" s="3">
        <v>3.7857620500000001E-2</v>
      </c>
      <c r="EV5" s="3">
        <v>3.7937006600000003E-2</v>
      </c>
      <c r="EW5" s="3">
        <v>3.5021806000000003E-2</v>
      </c>
      <c r="EX5" s="3">
        <v>3.01127419E-2</v>
      </c>
      <c r="EY5" s="3">
        <v>2.74496015E-2</v>
      </c>
      <c r="EZ5" s="3">
        <v>2.7516490300000002E-2</v>
      </c>
      <c r="FA5" s="3">
        <v>2.9109158499999999E-2</v>
      </c>
      <c r="FB5" s="3">
        <v>3.2875456499999997E-2</v>
      </c>
      <c r="FC5" s="3">
        <v>3.5363695700000003E-2</v>
      </c>
      <c r="FD5" s="3">
        <v>3.5718363099999997E-2</v>
      </c>
      <c r="FE5" s="3">
        <v>3.3358406700000003E-2</v>
      </c>
      <c r="FF5" s="3">
        <v>2.9766359700000002E-2</v>
      </c>
      <c r="FG5" s="3">
        <v>2.8210119200000001E-2</v>
      </c>
      <c r="FH5" s="3">
        <v>2.85034438E-2</v>
      </c>
      <c r="FI5" s="3">
        <v>3.1786210799999999E-2</v>
      </c>
      <c r="FJ5" s="3">
        <v>3.4251766199999999E-2</v>
      </c>
      <c r="FK5" s="3">
        <v>3.3959754000000002E-2</v>
      </c>
      <c r="FL5" s="3">
        <v>3.10393897E-2</v>
      </c>
      <c r="FM5" s="3">
        <v>2.7469442300000001E-2</v>
      </c>
      <c r="FN5" s="3">
        <v>2.5365090699999999E-2</v>
      </c>
      <c r="FO5" s="3">
        <v>2.5389037400000002E-2</v>
      </c>
      <c r="FP5" s="3">
        <v>2.73408991E-2</v>
      </c>
      <c r="FQ5" s="3">
        <v>2.90072826E-2</v>
      </c>
      <c r="FR5" s="3">
        <v>2.8403668300000001E-2</v>
      </c>
      <c r="FS5" s="3">
        <v>2.5232125800000001E-2</v>
      </c>
      <c r="FT5" s="3">
        <v>2.2123613300000001E-2</v>
      </c>
      <c r="FU5" s="3">
        <v>2.06038781E-2</v>
      </c>
      <c r="FV5" s="3">
        <v>2.1463458800000002E-2</v>
      </c>
      <c r="FW5" s="3">
        <v>2.3438929800000001E-2</v>
      </c>
      <c r="FX5" s="3">
        <v>2.4685482000000002E-2</v>
      </c>
    </row>
    <row r="6" spans="1:180" x14ac:dyDescent="0.25">
      <c r="A6" t="s">
        <v>439</v>
      </c>
      <c r="B6" s="1">
        <v>37742154</v>
      </c>
      <c r="C6" s="1">
        <v>9093510</v>
      </c>
      <c r="D6" s="3">
        <v>0.32018916330000002</v>
      </c>
      <c r="E6" s="3">
        <v>2.5996297999999998E-3</v>
      </c>
      <c r="F6" s="3">
        <v>2.7409358000000002E-3</v>
      </c>
      <c r="G6" s="3">
        <v>1.5233410999999999E-3</v>
      </c>
      <c r="AV6" s="3">
        <v>0.15140606679999999</v>
      </c>
      <c r="AW6" s="3">
        <v>0.1850562415</v>
      </c>
      <c r="AX6" s="3">
        <v>0.20048048060000001</v>
      </c>
      <c r="AY6" s="3">
        <v>0.1763489329</v>
      </c>
      <c r="AZ6" s="3">
        <v>0.14589019049999999</v>
      </c>
      <c r="BA6" s="3">
        <v>0.13781630559999999</v>
      </c>
      <c r="BB6" s="3">
        <v>0.1465968761</v>
      </c>
      <c r="BC6" s="3">
        <v>0.16712800620000001</v>
      </c>
      <c r="BD6" s="3">
        <v>0.18170385650000001</v>
      </c>
      <c r="BE6" s="3">
        <v>0.16605471629999999</v>
      </c>
      <c r="BF6" s="3">
        <v>0.17184176600000001</v>
      </c>
      <c r="BG6" s="3">
        <v>0.16155366139999999</v>
      </c>
      <c r="BH6" s="3">
        <v>0.2085501589</v>
      </c>
      <c r="BI6" s="3">
        <v>0.23027433420000001</v>
      </c>
      <c r="BJ6" s="3">
        <v>0.24633237459999999</v>
      </c>
      <c r="BK6" s="3">
        <v>0.29652201369999998</v>
      </c>
      <c r="BL6" s="3">
        <v>0.28464799909999999</v>
      </c>
      <c r="BM6" s="3">
        <v>0.32018916330000002</v>
      </c>
      <c r="BN6" s="3">
        <v>0.31572953599999998</v>
      </c>
      <c r="BO6" s="3">
        <v>0.28908151319999997</v>
      </c>
      <c r="BP6" s="3">
        <v>0.27466665759999997</v>
      </c>
      <c r="BQ6" s="3">
        <v>0.2431048163</v>
      </c>
      <c r="BR6" s="3">
        <v>0.25910972650000003</v>
      </c>
      <c r="BS6" s="3">
        <v>0.27700985839999998</v>
      </c>
      <c r="BT6" s="3">
        <v>0.28242810480000002</v>
      </c>
      <c r="BU6" s="3">
        <v>0.28743445940000001</v>
      </c>
      <c r="BV6" s="3">
        <v>0.25588432989999998</v>
      </c>
      <c r="BW6" s="3">
        <v>0.2262092101</v>
      </c>
      <c r="BX6" s="3">
        <v>0.19502578249999999</v>
      </c>
      <c r="BY6" s="3">
        <v>0.17607067530000001</v>
      </c>
      <c r="BZ6" s="3">
        <v>0.1673662407</v>
      </c>
      <c r="CA6" s="3">
        <v>0.15575927070000001</v>
      </c>
      <c r="CB6" s="3">
        <v>0.15470491250000001</v>
      </c>
      <c r="CC6" s="3">
        <v>0.14686338900000001</v>
      </c>
      <c r="CD6" s="3">
        <v>0.1340345416</v>
      </c>
      <c r="CE6" s="3">
        <v>0.12756107780000001</v>
      </c>
      <c r="CF6" s="3">
        <v>0.11452142210000001</v>
      </c>
      <c r="CG6" s="3">
        <v>0.1082819953</v>
      </c>
      <c r="CH6" s="3">
        <v>9.9297885700000005E-2</v>
      </c>
      <c r="CI6" s="3">
        <v>8.7961256900000007E-2</v>
      </c>
      <c r="CJ6" s="3">
        <v>8.1059577899999999E-2</v>
      </c>
      <c r="CK6" s="3">
        <v>7.1019721499999994E-2</v>
      </c>
      <c r="CL6" s="3">
        <v>6.7931476300000002E-2</v>
      </c>
      <c r="CM6" s="3">
        <v>6.1823697099999998E-2</v>
      </c>
      <c r="CN6" s="3">
        <v>5.6364884400000002E-2</v>
      </c>
      <c r="CO6" s="3">
        <v>5.2197984000000003E-2</v>
      </c>
      <c r="CP6" s="3">
        <v>5.4230049699999998E-2</v>
      </c>
      <c r="CQ6" s="3">
        <v>5.8014429200000002E-2</v>
      </c>
      <c r="CR6" s="3">
        <v>6.20686768E-2</v>
      </c>
      <c r="CS6" s="3">
        <v>6.16790625E-2</v>
      </c>
      <c r="CT6" s="3">
        <v>5.7593696799999997E-2</v>
      </c>
      <c r="CU6" s="3">
        <v>5.2529466800000001E-2</v>
      </c>
      <c r="CV6" s="3">
        <v>4.9199364299999999E-2</v>
      </c>
      <c r="CW6" s="3">
        <v>4.8767853100000001E-2</v>
      </c>
      <c r="CX6" s="3">
        <v>4.8075717800000001E-2</v>
      </c>
      <c r="CY6" s="3">
        <v>4.5404274000000001E-2</v>
      </c>
      <c r="CZ6" s="3">
        <v>4.08239185E-2</v>
      </c>
      <c r="DA6" s="3">
        <v>3.7377154099999997E-2</v>
      </c>
      <c r="DB6" s="3">
        <v>3.4588730200000001E-2</v>
      </c>
      <c r="DC6" s="3">
        <v>3.3644560099999998E-2</v>
      </c>
      <c r="DD6" s="3">
        <v>3.2728360900000003E-2</v>
      </c>
      <c r="DE6" s="3">
        <v>3.2490628700000003E-2</v>
      </c>
      <c r="DF6" s="3">
        <v>3.1923669199999997E-2</v>
      </c>
      <c r="DG6" s="3">
        <v>3.27622183E-2</v>
      </c>
      <c r="DH6" s="3">
        <v>3.2915073199999999E-2</v>
      </c>
      <c r="DI6" s="3">
        <v>3.2052917399999999E-2</v>
      </c>
      <c r="DJ6" s="3">
        <v>2.9955980699999999E-2</v>
      </c>
      <c r="DK6" s="3">
        <v>2.6587547400000001E-2</v>
      </c>
      <c r="DL6" s="3">
        <v>2.4303999400000002E-2</v>
      </c>
      <c r="DM6" s="3">
        <v>2.2295315E-2</v>
      </c>
      <c r="DN6" s="3">
        <v>2.1448190799999999E-2</v>
      </c>
      <c r="DO6" s="3">
        <v>2.02009098E-2</v>
      </c>
      <c r="DP6" s="3">
        <v>1.8620688199999999E-2</v>
      </c>
      <c r="DQ6" s="3">
        <v>1.73694746E-2</v>
      </c>
      <c r="DR6" s="3">
        <v>1.6621404999999999E-2</v>
      </c>
      <c r="DS6" s="3">
        <v>1.6287702000000001E-2</v>
      </c>
      <c r="DT6" s="3">
        <v>1.6179898000000002E-2</v>
      </c>
      <c r="DU6" s="3">
        <v>1.60081407E-2</v>
      </c>
      <c r="DV6" s="3">
        <v>1.5688689700000001E-2</v>
      </c>
      <c r="DW6" s="3">
        <v>1.51771762E-2</v>
      </c>
      <c r="DX6" s="3">
        <v>1.4525504999999999E-2</v>
      </c>
      <c r="DY6" s="3">
        <v>1.40795343E-2</v>
      </c>
      <c r="DZ6" s="3">
        <v>1.3878883700000001E-2</v>
      </c>
      <c r="EA6" s="3">
        <v>1.39822781E-2</v>
      </c>
      <c r="EB6" s="3">
        <v>1.39184897E-2</v>
      </c>
      <c r="EC6" s="3">
        <v>1.3576965700000001E-2</v>
      </c>
      <c r="ED6" s="3">
        <v>1.2892989699999999E-2</v>
      </c>
      <c r="EE6" s="3">
        <v>1.20501902E-2</v>
      </c>
      <c r="EF6" s="3">
        <v>1.14143291E-2</v>
      </c>
      <c r="EG6" s="3">
        <v>1.0946029600000001E-2</v>
      </c>
      <c r="EH6" s="3">
        <v>1.05959552E-2</v>
      </c>
      <c r="EI6" s="3">
        <v>1.0133357500000001E-2</v>
      </c>
      <c r="EJ6" s="3">
        <v>9.5919079999999997E-3</v>
      </c>
      <c r="EK6" s="3">
        <v>9.0073245000000003E-3</v>
      </c>
      <c r="EL6" s="3">
        <v>8.4466691999999996E-3</v>
      </c>
      <c r="EM6" s="3">
        <v>7.9085375999999995E-3</v>
      </c>
      <c r="EN6" s="3">
        <v>7.4962340000000001E-3</v>
      </c>
      <c r="EO6" s="3">
        <v>7.0456725E-3</v>
      </c>
      <c r="EP6" s="3">
        <v>6.7714524E-3</v>
      </c>
      <c r="EQ6" s="3">
        <v>6.5951229E-3</v>
      </c>
      <c r="ER6" s="3">
        <v>6.3601100000000004E-3</v>
      </c>
      <c r="ES6" s="3">
        <v>6.0708198999999997E-3</v>
      </c>
      <c r="ET6" s="3">
        <v>5.5822939000000002E-3</v>
      </c>
      <c r="EU6" s="3">
        <v>5.1438952E-3</v>
      </c>
      <c r="EV6" s="3">
        <v>4.7408919000000004E-3</v>
      </c>
      <c r="EW6" s="3">
        <v>4.4677487000000004E-3</v>
      </c>
      <c r="EX6" s="3">
        <v>4.2703782000000001E-3</v>
      </c>
      <c r="EY6" s="3">
        <v>3.9936963999999998E-3</v>
      </c>
      <c r="EZ6" s="3">
        <v>3.7809115999999999E-3</v>
      </c>
      <c r="FA6" s="3">
        <v>3.6573499000000002E-3</v>
      </c>
      <c r="FB6" s="3">
        <v>3.6916837000000001E-3</v>
      </c>
      <c r="FC6" s="3">
        <v>3.864672E-3</v>
      </c>
      <c r="FD6" s="3">
        <v>3.9437765999999997E-3</v>
      </c>
      <c r="FE6" s="3">
        <v>3.9213125000000003E-3</v>
      </c>
      <c r="FF6" s="3">
        <v>3.7261406E-3</v>
      </c>
      <c r="FG6" s="3">
        <v>3.4996720000000001E-3</v>
      </c>
      <c r="FH6" s="3">
        <v>3.3608166000000002E-3</v>
      </c>
      <c r="FI6" s="3">
        <v>3.1551196999999999E-3</v>
      </c>
      <c r="FJ6" s="3">
        <v>2.9740636000000001E-3</v>
      </c>
      <c r="FK6" s="3">
        <v>2.7422634000000001E-3</v>
      </c>
      <c r="FL6" s="3">
        <v>2.8569715E-3</v>
      </c>
      <c r="FM6" s="3">
        <v>3.1316149999999999E-3</v>
      </c>
      <c r="FN6" s="3">
        <v>3.3635119999999999E-3</v>
      </c>
      <c r="FO6" s="3">
        <v>3.4210260000000002E-3</v>
      </c>
      <c r="FP6" s="3">
        <v>3.1447424E-3</v>
      </c>
      <c r="FQ6" s="3">
        <v>2.8811073E-3</v>
      </c>
      <c r="FR6" s="3">
        <v>2.6031512999999998E-3</v>
      </c>
      <c r="FS6" s="3">
        <v>2.6276470999999999E-3</v>
      </c>
      <c r="FT6" s="3">
        <v>2.5996297999999998E-3</v>
      </c>
      <c r="FU6" s="3">
        <v>2.6256420000000001E-3</v>
      </c>
      <c r="FV6" s="3">
        <v>2.6889624000000002E-3</v>
      </c>
      <c r="FW6" s="3">
        <v>2.7649534999999999E-3</v>
      </c>
      <c r="FX6" s="3">
        <v>2.7409358000000002E-3</v>
      </c>
    </row>
    <row r="7" spans="1:180" x14ac:dyDescent="0.25">
      <c r="A7" t="s">
        <v>438</v>
      </c>
      <c r="B7" s="1">
        <v>1439323776</v>
      </c>
      <c r="C7" s="1">
        <v>9388211</v>
      </c>
      <c r="D7" s="3">
        <v>0.4920083106</v>
      </c>
      <c r="E7" s="3">
        <v>2.7294E-5</v>
      </c>
      <c r="F7" s="3">
        <v>4.0958109999999999E-4</v>
      </c>
      <c r="G7" s="3">
        <v>4.6453370000000001E-4</v>
      </c>
      <c r="O7" s="3">
        <v>0.4920083106</v>
      </c>
      <c r="P7" s="3">
        <v>0.48589147529999999</v>
      </c>
      <c r="Q7" s="3">
        <v>0.45523269360000002</v>
      </c>
      <c r="R7" s="3">
        <v>0.39430669210000002</v>
      </c>
      <c r="S7" s="3">
        <v>0.29952479659999998</v>
      </c>
      <c r="T7" s="3">
        <v>0.27563149780000001</v>
      </c>
      <c r="U7" s="3">
        <v>0.25033039029999998</v>
      </c>
      <c r="V7" s="3">
        <v>0.25731829299999998</v>
      </c>
      <c r="W7" s="3">
        <v>0.24144365239999999</v>
      </c>
      <c r="X7" s="3">
        <v>0.20846983290000001</v>
      </c>
      <c r="Y7" s="3">
        <v>0.17561046759999999</v>
      </c>
      <c r="Z7" s="3">
        <v>0.14023560869999999</v>
      </c>
      <c r="AA7" s="3">
        <v>0.1181086084</v>
      </c>
      <c r="AB7" s="3">
        <v>9.8457642499999998E-2</v>
      </c>
      <c r="AC7" s="3">
        <v>8.2613205800000006E-2</v>
      </c>
      <c r="AD7" s="3">
        <v>6.6847480799999998E-2</v>
      </c>
      <c r="AE7" s="3">
        <v>7.70524073E-2</v>
      </c>
      <c r="AF7" s="3">
        <v>9.48954308E-2</v>
      </c>
      <c r="AG7" s="3">
        <v>0.1136294031</v>
      </c>
      <c r="AH7" s="3">
        <v>0.11778470520000001</v>
      </c>
      <c r="AI7" s="3">
        <v>9.1264405100000001E-2</v>
      </c>
      <c r="AJ7" s="3">
        <v>6.1542317800000003E-2</v>
      </c>
      <c r="AK7" s="3">
        <v>3.25359073E-2</v>
      </c>
      <c r="AL7" s="3">
        <v>2.1946457199999998E-2</v>
      </c>
      <c r="AM7" s="3">
        <v>1.6034773400000001E-2</v>
      </c>
      <c r="AN7" s="3">
        <v>1.18414408E-2</v>
      </c>
      <c r="AO7" s="3">
        <v>9.2587250000000006E-3</v>
      </c>
      <c r="AP7" s="3">
        <v>8.1150318000000003E-3</v>
      </c>
      <c r="AQ7" s="3">
        <v>7.4318568E-3</v>
      </c>
      <c r="AR7" s="3">
        <v>6.0221820000000001E-3</v>
      </c>
      <c r="AS7" s="3">
        <v>5.3441820999999999E-3</v>
      </c>
      <c r="AT7" s="3">
        <v>4.7548783000000002E-3</v>
      </c>
      <c r="AU7" s="3">
        <v>5.2034725000000004E-3</v>
      </c>
      <c r="AV7" s="3">
        <v>5.3765578E-3</v>
      </c>
      <c r="AW7" s="3">
        <v>5.1871987999999999E-3</v>
      </c>
      <c r="AX7" s="3">
        <v>4.8804870999999998E-3</v>
      </c>
      <c r="AY7" s="3">
        <v>4.0897260000000001E-3</v>
      </c>
      <c r="AZ7" s="3">
        <v>3.1003719000000001E-3</v>
      </c>
      <c r="BA7" s="3">
        <v>2.2778988999999999E-3</v>
      </c>
      <c r="BB7" s="3">
        <v>1.7306236999999999E-3</v>
      </c>
      <c r="BC7" s="3">
        <v>1.5537938E-3</v>
      </c>
      <c r="BD7" s="3">
        <v>1.3127983000000001E-3</v>
      </c>
      <c r="BE7" s="3">
        <v>9.8875250000000003E-4</v>
      </c>
      <c r="BF7" s="3">
        <v>6.9247079999999999E-4</v>
      </c>
      <c r="BG7" s="3">
        <v>4.7122279999999998E-4</v>
      </c>
      <c r="BH7" s="3">
        <v>3.5554940000000001E-4</v>
      </c>
      <c r="BI7" s="3">
        <v>2.9257060000000001E-4</v>
      </c>
      <c r="BJ7" s="3">
        <v>2.6465990000000002E-4</v>
      </c>
      <c r="BK7" s="3">
        <v>2.8104649999999997E-4</v>
      </c>
      <c r="BL7" s="3">
        <v>3.0464089999999999E-4</v>
      </c>
      <c r="BM7" s="3">
        <v>3.4879259999999999E-4</v>
      </c>
      <c r="BN7" s="3">
        <v>4.0214489999999999E-4</v>
      </c>
      <c r="BO7" s="3">
        <v>5.0884349999999999E-4</v>
      </c>
      <c r="BP7" s="3">
        <v>6.3392519999999999E-4</v>
      </c>
      <c r="BQ7" s="3">
        <v>8.1830309999999997E-4</v>
      </c>
      <c r="BR7" s="3">
        <v>9.4598459999999996E-4</v>
      </c>
      <c r="BS7" s="3">
        <v>1.0414587999999999E-3</v>
      </c>
      <c r="BT7" s="3">
        <v>1.0641118E-3</v>
      </c>
      <c r="BU7" s="3">
        <v>1.0680037999999999E-3</v>
      </c>
      <c r="BV7" s="3">
        <v>1.1260945E-3</v>
      </c>
      <c r="BW7" s="3">
        <v>1.177761E-3</v>
      </c>
      <c r="BX7" s="3">
        <v>1.2926903999999999E-3</v>
      </c>
      <c r="BY7" s="3">
        <v>1.3084722E-3</v>
      </c>
      <c r="BZ7" s="3">
        <v>1.2804521000000001E-3</v>
      </c>
      <c r="CA7" s="3">
        <v>1.1783226000000001E-3</v>
      </c>
      <c r="CB7" s="3">
        <v>1.0693434000000001E-3</v>
      </c>
      <c r="CC7" s="3">
        <v>9.982242000000001E-4</v>
      </c>
      <c r="CD7" s="3">
        <v>8.980228E-4</v>
      </c>
      <c r="CE7" s="3">
        <v>8.2745099999999999E-4</v>
      </c>
      <c r="CF7" s="3">
        <v>7.459109E-4</v>
      </c>
      <c r="CG7" s="3">
        <v>6.8771420000000004E-4</v>
      </c>
      <c r="CH7" s="3">
        <v>7.1241000000000002E-4</v>
      </c>
      <c r="CI7" s="3">
        <v>7.6026900000000005E-4</v>
      </c>
      <c r="CJ7" s="3">
        <v>8.2924120000000005E-4</v>
      </c>
      <c r="CK7" s="3">
        <v>8.58824E-4</v>
      </c>
      <c r="CL7" s="3">
        <v>9.0231239999999998E-4</v>
      </c>
      <c r="CM7" s="3">
        <v>9.5571610000000004E-4</v>
      </c>
      <c r="CN7" s="3">
        <v>1.0240340000000001E-3</v>
      </c>
      <c r="CO7" s="3">
        <v>1.0402183E-3</v>
      </c>
      <c r="CP7" s="3">
        <v>9.7813349999999991E-4</v>
      </c>
      <c r="CQ7" s="3">
        <v>1.1589510999999999E-3</v>
      </c>
      <c r="CR7" s="3">
        <v>1.2962799999999999E-3</v>
      </c>
      <c r="CS7" s="3">
        <v>1.4744745000000001E-3</v>
      </c>
      <c r="CT7" s="3">
        <v>1.3409509999999999E-3</v>
      </c>
      <c r="CU7" s="3">
        <v>9.5265729999999998E-4</v>
      </c>
      <c r="CV7" s="3">
        <v>5.8526010000000002E-4</v>
      </c>
      <c r="CW7" s="3">
        <v>2.5154419999999999E-4</v>
      </c>
      <c r="CX7" s="3">
        <v>2.4055689999999999E-4</v>
      </c>
      <c r="CY7" s="3">
        <v>2.1565740000000001E-4</v>
      </c>
      <c r="CZ7" s="3">
        <v>1.8083810000000001E-4</v>
      </c>
      <c r="DA7" s="3">
        <v>1.3311860000000001E-4</v>
      </c>
      <c r="DB7" s="3">
        <v>1.181983E-4</v>
      </c>
      <c r="DC7" s="3">
        <v>1.092426E-4</v>
      </c>
      <c r="DD7" s="3">
        <v>1.1915869999999999E-4</v>
      </c>
      <c r="DE7" s="3">
        <v>1.191497E-4</v>
      </c>
      <c r="DF7" s="3">
        <v>1.057345E-4</v>
      </c>
      <c r="DG7" s="3">
        <v>8.1899500000000004E-5</v>
      </c>
      <c r="DH7" s="3">
        <v>5.1119799999999998E-5</v>
      </c>
      <c r="DI7" s="3">
        <v>3.87099E-5</v>
      </c>
      <c r="DJ7" s="3">
        <v>2.7294E-5</v>
      </c>
      <c r="DK7" s="3">
        <v>2.8285599999999999E-5</v>
      </c>
      <c r="DL7" s="3">
        <v>2.9277200000000002E-5</v>
      </c>
      <c r="DM7" s="3">
        <v>4.2673299999999997E-5</v>
      </c>
      <c r="DN7" s="3">
        <v>7.1448100000000005E-5</v>
      </c>
      <c r="DO7" s="3">
        <v>9.7241600000000001E-5</v>
      </c>
      <c r="DP7" s="3">
        <v>1.170796E-4</v>
      </c>
      <c r="DQ7" s="3">
        <v>1.111186E-4</v>
      </c>
      <c r="DR7" s="3">
        <v>9.4241700000000003E-5</v>
      </c>
      <c r="DS7" s="3">
        <v>7.9352199999999996E-5</v>
      </c>
      <c r="DT7" s="3">
        <v>7.1409900000000002E-5</v>
      </c>
      <c r="DU7" s="3">
        <v>8.2313799999999998E-5</v>
      </c>
      <c r="DV7" s="3">
        <v>8.9248599999999998E-5</v>
      </c>
      <c r="DW7" s="3">
        <v>9.2711600000000002E-5</v>
      </c>
      <c r="DX7" s="3">
        <v>9.0721499999999995E-5</v>
      </c>
      <c r="DY7" s="3">
        <v>7.9312800000000004E-5</v>
      </c>
      <c r="DZ7" s="3">
        <v>6.7905999999999997E-5</v>
      </c>
      <c r="EA7" s="3">
        <v>5.6501500000000001E-5</v>
      </c>
      <c r="EB7" s="3">
        <v>5.6993000000000001E-5</v>
      </c>
      <c r="EC7" s="3">
        <v>6.4422699999999996E-5</v>
      </c>
      <c r="ED7" s="3">
        <v>6.9869499999999999E-5</v>
      </c>
      <c r="EE7" s="3">
        <v>6.8875300000000001E-5</v>
      </c>
      <c r="EF7" s="3">
        <v>6.2925199999999999E-5</v>
      </c>
      <c r="EG7" s="3">
        <v>6.1929199999999997E-5</v>
      </c>
      <c r="EH7" s="3">
        <v>6.4896599999999998E-5</v>
      </c>
      <c r="EI7" s="3">
        <v>8.52014E-5</v>
      </c>
      <c r="EJ7" s="3">
        <v>1.035216E-4</v>
      </c>
      <c r="EK7" s="3">
        <v>1.1638850000000001E-4</v>
      </c>
      <c r="EL7" s="3">
        <v>1.0845600000000001E-4</v>
      </c>
      <c r="EM7" s="3">
        <v>9.4084499999999997E-5</v>
      </c>
      <c r="EN7" s="3">
        <v>7.9221099999999999E-5</v>
      </c>
      <c r="EO7" s="3">
        <v>7.2280599999999994E-5</v>
      </c>
      <c r="EP7" s="3">
        <v>7.8216399999999999E-5</v>
      </c>
      <c r="EQ7" s="3">
        <v>7.9201000000000003E-5</v>
      </c>
      <c r="ER7" s="3">
        <v>7.5236599999999997E-5</v>
      </c>
      <c r="ES7" s="3">
        <v>6.73109E-5</v>
      </c>
      <c r="ET7" s="3">
        <v>6.8295199999999996E-5</v>
      </c>
      <c r="EU7" s="3">
        <v>8.0165499999999997E-5</v>
      </c>
      <c r="EV7" s="3">
        <v>1.4447510000000001E-4</v>
      </c>
      <c r="EW7" s="3">
        <v>2.4436610000000002E-4</v>
      </c>
      <c r="EX7" s="3">
        <v>3.7188850000000002E-4</v>
      </c>
      <c r="EY7" s="3">
        <v>4.7659790000000003E-4</v>
      </c>
      <c r="EZ7" s="3">
        <v>5.2188780000000001E-4</v>
      </c>
      <c r="FA7" s="3">
        <v>5.1868080000000004E-4</v>
      </c>
      <c r="FB7" s="3">
        <v>4.7051949999999998E-4</v>
      </c>
      <c r="FC7" s="3">
        <v>4.298293E-4</v>
      </c>
      <c r="FD7" s="3">
        <v>3.8525380000000001E-4</v>
      </c>
      <c r="FE7" s="3">
        <v>3.6980120000000002E-4</v>
      </c>
      <c r="FF7" s="3">
        <v>3.6817540000000002E-4</v>
      </c>
      <c r="FG7" s="3">
        <v>3.7394650000000001E-4</v>
      </c>
      <c r="FH7" s="3">
        <v>3.7284710000000002E-4</v>
      </c>
      <c r="FI7" s="3">
        <v>3.4465070000000002E-4</v>
      </c>
      <c r="FJ7" s="3">
        <v>3.1499909999999998E-4</v>
      </c>
      <c r="FK7" s="3">
        <v>2.7061270000000001E-4</v>
      </c>
      <c r="FL7" s="3">
        <v>2.4889630000000002E-4</v>
      </c>
      <c r="FM7" s="3">
        <v>2.1933050000000001E-4</v>
      </c>
      <c r="FN7" s="3">
        <v>2.0845750000000001E-4</v>
      </c>
      <c r="FO7" s="3">
        <v>2.025149E-4</v>
      </c>
      <c r="FP7" s="3">
        <v>2.0050600000000001E-4</v>
      </c>
      <c r="FQ7" s="3">
        <v>1.9949050000000001E-4</v>
      </c>
      <c r="FR7" s="3">
        <v>1.817643E-4</v>
      </c>
      <c r="FS7" s="3">
        <v>1.8271070000000001E-4</v>
      </c>
      <c r="FT7" s="3">
        <v>1.895454E-4</v>
      </c>
      <c r="FU7" s="3">
        <v>2.268161E-4</v>
      </c>
      <c r="FV7" s="3">
        <v>2.876205E-4</v>
      </c>
      <c r="FW7" s="3">
        <v>3.4985190000000002E-4</v>
      </c>
      <c r="FX7" s="3">
        <v>4.0958109999999999E-4</v>
      </c>
    </row>
    <row r="8" spans="1:180" x14ac:dyDescent="0.25">
      <c r="A8" t="s">
        <v>437</v>
      </c>
      <c r="B8" s="1">
        <v>5540720</v>
      </c>
      <c r="C8" s="1">
        <v>303890</v>
      </c>
      <c r="D8" s="3">
        <v>0.51273029049999996</v>
      </c>
      <c r="E8" s="3">
        <v>6.091712E-4</v>
      </c>
      <c r="F8" s="3">
        <v>8.1427219999999996E-4</v>
      </c>
      <c r="G8" s="3">
        <v>1.6485781E-3</v>
      </c>
      <c r="BE8" s="3">
        <v>0.25491098280000002</v>
      </c>
      <c r="BF8" s="3">
        <v>0.29407059720000001</v>
      </c>
      <c r="BG8" s="3">
        <v>0.37878989289999998</v>
      </c>
      <c r="BH8" s="3">
        <v>0.45309207439999999</v>
      </c>
      <c r="BI8" s="3">
        <v>0.51273029049999996</v>
      </c>
      <c r="BJ8" s="3">
        <v>0.48302584570000001</v>
      </c>
      <c r="BK8" s="3">
        <v>0.37948791999999998</v>
      </c>
      <c r="BL8" s="3">
        <v>0.27262885139999998</v>
      </c>
      <c r="BM8" s="3">
        <v>0.176804929</v>
      </c>
      <c r="BN8" s="3">
        <v>0.14083437700000001</v>
      </c>
      <c r="BO8" s="3">
        <v>0.1228880639</v>
      </c>
      <c r="BP8" s="3">
        <v>0.13002905849999999</v>
      </c>
      <c r="BQ8" s="3">
        <v>0.1438666468</v>
      </c>
      <c r="BR8" s="3">
        <v>0.15004671280000001</v>
      </c>
      <c r="BS8" s="3">
        <v>0.15600660820000001</v>
      </c>
      <c r="BT8" s="3">
        <v>0.14646562299999999</v>
      </c>
      <c r="BU8" s="3">
        <v>0.1324703002</v>
      </c>
      <c r="BV8" s="3">
        <v>0.11705919670000001</v>
      </c>
      <c r="BW8" s="3">
        <v>0.1057227334</v>
      </c>
      <c r="BX8" s="3">
        <v>9.8027312899999997E-2</v>
      </c>
      <c r="BY8" s="3">
        <v>9.3400188199999998E-2</v>
      </c>
      <c r="BZ8" s="3">
        <v>8.6364779000000003E-2</v>
      </c>
      <c r="CA8" s="3">
        <v>7.4230361600000003E-2</v>
      </c>
      <c r="CB8" s="3">
        <v>6.1759802000000003E-2</v>
      </c>
      <c r="CC8" s="3">
        <v>5.0568994899999997E-2</v>
      </c>
      <c r="CD8" s="3">
        <v>5.7503080599999999E-2</v>
      </c>
      <c r="CE8" s="3">
        <v>6.5012658299999998E-2</v>
      </c>
      <c r="CF8" s="3">
        <v>8.1055387300000004E-2</v>
      </c>
      <c r="CG8" s="3">
        <v>8.7774273599999994E-2</v>
      </c>
      <c r="CH8" s="3">
        <v>8.5815498599999998E-2</v>
      </c>
      <c r="CI8" s="3">
        <v>8.0756882099999996E-2</v>
      </c>
      <c r="CJ8" s="3">
        <v>7.05412604E-2</v>
      </c>
      <c r="CK8" s="3">
        <v>6.6014289899999995E-2</v>
      </c>
      <c r="CL8" s="3">
        <v>5.5370983700000001E-2</v>
      </c>
      <c r="CM8" s="3">
        <v>4.8486583899999998E-2</v>
      </c>
      <c r="CN8" s="3">
        <v>4.0077510199999999E-2</v>
      </c>
      <c r="CO8" s="3">
        <v>3.3954113299999998E-2</v>
      </c>
      <c r="CP8" s="3">
        <v>3.0887744599999999E-2</v>
      </c>
      <c r="CQ8" s="3">
        <v>3.07557665E-2</v>
      </c>
      <c r="CR8" s="3">
        <v>3.4581471799999999E-2</v>
      </c>
      <c r="CS8" s="3">
        <v>3.7259774400000001E-2</v>
      </c>
      <c r="CT8" s="3">
        <v>3.7854193699999997E-2</v>
      </c>
      <c r="CU8" s="3">
        <v>3.67990843E-2</v>
      </c>
      <c r="CV8" s="3">
        <v>3.3225082699999998E-2</v>
      </c>
      <c r="CW8" s="3">
        <v>3.2067976300000002E-2</v>
      </c>
      <c r="CX8" s="3">
        <v>3.1083146700000001E-2</v>
      </c>
      <c r="CY8" s="3">
        <v>3.0488794400000001E-2</v>
      </c>
      <c r="CZ8" s="3">
        <v>2.8616496299999999E-2</v>
      </c>
      <c r="DA8" s="3">
        <v>2.55397783E-2</v>
      </c>
      <c r="DB8" s="3">
        <v>2.2696932999999999E-2</v>
      </c>
      <c r="DC8" s="3">
        <v>2.18341188E-2</v>
      </c>
      <c r="DD8" s="3">
        <v>2.1514200800000001E-2</v>
      </c>
      <c r="DE8" s="3">
        <v>2.1246866999999999E-2</v>
      </c>
      <c r="DF8" s="3">
        <v>2.0941002600000001E-2</v>
      </c>
      <c r="DG8" s="3">
        <v>1.9306734799999999E-2</v>
      </c>
      <c r="DH8" s="3">
        <v>1.85343933E-2</v>
      </c>
      <c r="DI8" s="3">
        <v>1.6968877199999999E-2</v>
      </c>
      <c r="DJ8" s="3">
        <v>1.7440154999999999E-2</v>
      </c>
      <c r="DK8" s="3">
        <v>1.8488106300000001E-2</v>
      </c>
      <c r="DL8" s="3">
        <v>1.8923577E-2</v>
      </c>
      <c r="DM8" s="3">
        <v>1.9700291299999999E-2</v>
      </c>
      <c r="DN8" s="3">
        <v>1.8891442000000001E-2</v>
      </c>
      <c r="DO8" s="3">
        <v>1.70861985E-2</v>
      </c>
      <c r="DP8" s="3">
        <v>1.3911547099999999E-2</v>
      </c>
      <c r="DQ8" s="3">
        <v>1.0671743799999999E-2</v>
      </c>
      <c r="DR8" s="3">
        <v>8.7302851000000004E-3</v>
      </c>
      <c r="DS8" s="3">
        <v>8.3241836E-3</v>
      </c>
      <c r="DT8" s="3">
        <v>9.7457333999999996E-3</v>
      </c>
      <c r="DU8" s="3">
        <v>1.11743095E-2</v>
      </c>
      <c r="DV8" s="3">
        <v>1.09574675E-2</v>
      </c>
      <c r="DW8" s="3">
        <v>9.3513747999999994E-3</v>
      </c>
      <c r="DX8" s="3">
        <v>7.4593970000000004E-3</v>
      </c>
      <c r="DY8" s="3">
        <v>6.2244485999999998E-3</v>
      </c>
      <c r="DZ8" s="3">
        <v>5.9943786000000001E-3</v>
      </c>
      <c r="EA8" s="3">
        <v>6.1133241000000003E-3</v>
      </c>
      <c r="EB8" s="3">
        <v>5.9553295000000003E-3</v>
      </c>
      <c r="EC8" s="3">
        <v>5.2723537000000003E-3</v>
      </c>
      <c r="ED8" s="3">
        <v>4.2480050999999996E-3</v>
      </c>
      <c r="EE8" s="3">
        <v>4.0698920999999999E-3</v>
      </c>
      <c r="EF8" s="3">
        <v>4.7791839999999997E-3</v>
      </c>
      <c r="EG8" s="3">
        <v>5.8359811999999997E-3</v>
      </c>
      <c r="EH8" s="3">
        <v>6.7351446000000004E-3</v>
      </c>
      <c r="EI8" s="3">
        <v>6.7342197999999999E-3</v>
      </c>
      <c r="EJ8" s="3">
        <v>6.2585988999999996E-3</v>
      </c>
      <c r="EK8" s="3">
        <v>5.1551896000000003E-3</v>
      </c>
      <c r="EL8" s="3">
        <v>4.1277270000000003E-3</v>
      </c>
      <c r="EM8" s="3">
        <v>3.1980563E-3</v>
      </c>
      <c r="EN8" s="3">
        <v>2.5184236999999999E-3</v>
      </c>
      <c r="EO8" s="3">
        <v>2.4147766000000002E-3</v>
      </c>
      <c r="EP8" s="3">
        <v>2.4447263E-3</v>
      </c>
      <c r="EQ8" s="3">
        <v>2.6673631999999999E-3</v>
      </c>
      <c r="ER8" s="3">
        <v>2.7440031000000001E-3</v>
      </c>
      <c r="ES8" s="3">
        <v>2.8084625E-3</v>
      </c>
      <c r="ET8" s="3">
        <v>2.8960420000000001E-3</v>
      </c>
      <c r="EU8" s="3">
        <v>2.7457600999999999E-3</v>
      </c>
      <c r="EV8" s="3">
        <v>2.5725285999999999E-3</v>
      </c>
      <c r="EW8" s="3">
        <v>2.3415210000000001E-3</v>
      </c>
      <c r="EX8" s="3">
        <v>2.0054129000000001E-3</v>
      </c>
      <c r="EY8" s="3">
        <v>1.7308741999999999E-3</v>
      </c>
      <c r="EZ8" s="3">
        <v>1.3283911E-3</v>
      </c>
      <c r="FA8" s="3">
        <v>9.8612500000000002E-4</v>
      </c>
      <c r="FB8" s="3">
        <v>8.2062409999999998E-4</v>
      </c>
      <c r="FC8" s="3">
        <v>8.1966319999999995E-4</v>
      </c>
      <c r="FD8" s="3">
        <v>9.4770759999999999E-4</v>
      </c>
      <c r="FE8" s="3">
        <v>9.4721989999999999E-4</v>
      </c>
      <c r="FF8" s="3">
        <v>8.5294899999999998E-4</v>
      </c>
      <c r="FG8" s="3">
        <v>8.4029760000000004E-4</v>
      </c>
      <c r="FH8" s="3">
        <v>8.8592629999999998E-4</v>
      </c>
      <c r="FI8" s="3">
        <v>1.1762329E-3</v>
      </c>
      <c r="FJ8" s="3">
        <v>1.3845856E-3</v>
      </c>
      <c r="FK8" s="3">
        <v>1.4700154E-3</v>
      </c>
      <c r="FL8" s="3">
        <v>1.3522838E-3</v>
      </c>
      <c r="FM8" s="3">
        <v>1.118651E-3</v>
      </c>
      <c r="FN8" s="3">
        <v>1.1343792000000001E-3</v>
      </c>
      <c r="FO8" s="3">
        <v>1.1384965000000001E-3</v>
      </c>
      <c r="FP8" s="3">
        <v>1.2528206E-3</v>
      </c>
      <c r="FQ8" s="3">
        <v>1.2058259000000001E-3</v>
      </c>
      <c r="FR8" s="3">
        <v>9.681669E-4</v>
      </c>
      <c r="FS8" s="3">
        <v>7.7131680000000003E-4</v>
      </c>
      <c r="FT8" s="3">
        <v>6.0950740000000005E-4</v>
      </c>
      <c r="FU8" s="3">
        <v>6.091712E-4</v>
      </c>
      <c r="FV8" s="3">
        <v>6.5474000000000001E-4</v>
      </c>
      <c r="FW8" s="3">
        <v>6.7722330000000001E-4</v>
      </c>
      <c r="FX8" s="3">
        <v>8.1427219999999996E-4</v>
      </c>
    </row>
    <row r="9" spans="1:180" x14ac:dyDescent="0.25">
      <c r="A9" t="s">
        <v>436</v>
      </c>
      <c r="B9" s="1">
        <v>65273511</v>
      </c>
      <c r="C9" s="1">
        <v>547557</v>
      </c>
      <c r="D9" s="3">
        <v>0.5821734945</v>
      </c>
      <c r="E9" s="3">
        <v>3.6263570000000001E-4</v>
      </c>
      <c r="F9" s="3">
        <v>2.2157537999999998E-3</v>
      </c>
      <c r="G9" s="3">
        <v>-1.2648022000000001E-3</v>
      </c>
      <c r="AE9" s="3">
        <v>1.7173656799999999E-2</v>
      </c>
      <c r="AF9" s="3">
        <v>1.25810895E-2</v>
      </c>
      <c r="AG9" s="3">
        <v>1.2424742500000001E-2</v>
      </c>
      <c r="AH9" s="3">
        <v>1.2673690899999999E-2</v>
      </c>
      <c r="AI9" s="3">
        <v>1.33120635E-2</v>
      </c>
      <c r="AJ9" s="3">
        <v>1.43234551E-2</v>
      </c>
      <c r="AK9" s="3">
        <v>1.5307567500000001E-2</v>
      </c>
      <c r="AL9" s="3">
        <v>1.5862616E-2</v>
      </c>
      <c r="AM9" s="3">
        <v>1.6005082300000001E-2</v>
      </c>
      <c r="AN9" s="3">
        <v>1.5752878000000001E-2</v>
      </c>
      <c r="AO9" s="3">
        <v>1.5508500999999999E-2</v>
      </c>
      <c r="AP9" s="3">
        <v>1.5271592400000001E-2</v>
      </c>
      <c r="AQ9" s="3">
        <v>1.5041815E-2</v>
      </c>
      <c r="AR9" s="3">
        <v>3.7032991600000002E-2</v>
      </c>
      <c r="AS9" s="3">
        <v>0.14873008879999999</v>
      </c>
      <c r="AT9" s="3">
        <v>0.2900441393</v>
      </c>
      <c r="AU9" s="3">
        <v>0.47318933969999999</v>
      </c>
      <c r="AV9" s="3">
        <v>0.5821734945</v>
      </c>
      <c r="AW9" s="3">
        <v>0.56601534740000004</v>
      </c>
      <c r="AX9" s="3">
        <v>0.46814927499999998</v>
      </c>
      <c r="AY9" s="3">
        <v>0.36652812769999998</v>
      </c>
      <c r="AZ9" s="3">
        <v>0.31798054269999998</v>
      </c>
      <c r="BA9" s="3">
        <v>0.32941603949999998</v>
      </c>
      <c r="BB9" s="3">
        <v>0.39338657760000001</v>
      </c>
      <c r="BC9" s="3">
        <v>0.4152522803</v>
      </c>
      <c r="BD9" s="3">
        <v>0.39547260169999998</v>
      </c>
      <c r="BE9" s="3">
        <v>0.3303518252</v>
      </c>
      <c r="BF9" s="3">
        <v>0.27768437219999997</v>
      </c>
      <c r="BG9" s="3">
        <v>0.26727353729999997</v>
      </c>
      <c r="BH9" s="3">
        <v>0.28352753400000003</v>
      </c>
      <c r="BI9" s="3">
        <v>0.28127566469999998</v>
      </c>
      <c r="BJ9" s="3">
        <v>0.2439622736</v>
      </c>
      <c r="BK9" s="3">
        <v>0.22027201499999999</v>
      </c>
      <c r="BL9" s="3">
        <v>0.2048723643</v>
      </c>
      <c r="BM9" s="3">
        <v>0.20400655400000001</v>
      </c>
      <c r="BN9" s="3">
        <v>0.2154894597</v>
      </c>
      <c r="BO9" s="3">
        <v>0.2016266598</v>
      </c>
      <c r="BP9" s="3">
        <v>0.19076305700000001</v>
      </c>
      <c r="BQ9" s="3">
        <v>0.16459604899999999</v>
      </c>
      <c r="BR9" s="3">
        <v>0.16141461139999999</v>
      </c>
      <c r="BS9" s="3">
        <v>0.15646377210000001</v>
      </c>
      <c r="BT9" s="3">
        <v>0.15579636720000001</v>
      </c>
      <c r="BU9" s="3">
        <v>0.1562262549</v>
      </c>
      <c r="BV9" s="3">
        <v>0.1487816501</v>
      </c>
      <c r="BW9" s="3">
        <v>0.14413575689999999</v>
      </c>
      <c r="BX9" s="3">
        <v>0.1321291101</v>
      </c>
      <c r="BY9" s="3">
        <v>0.1237461338</v>
      </c>
      <c r="BZ9" s="3">
        <v>0.1187796906</v>
      </c>
      <c r="CA9" s="3">
        <v>0.1142378262</v>
      </c>
      <c r="CB9" s="3">
        <v>0.11025066829999999</v>
      </c>
      <c r="CC9" s="3">
        <v>0.1021042174</v>
      </c>
      <c r="CD9" s="3">
        <v>8.8402824199999994E-2</v>
      </c>
      <c r="CE9" s="3">
        <v>7.2639517799999997E-2</v>
      </c>
      <c r="CF9" s="3">
        <v>6.13656801E-2</v>
      </c>
      <c r="CG9" s="3">
        <v>5.4422984899999999E-2</v>
      </c>
      <c r="CH9" s="3">
        <v>5.1312598199999997E-2</v>
      </c>
      <c r="CI9" s="3">
        <v>4.9244895599999998E-2</v>
      </c>
      <c r="CJ9" s="3">
        <v>4.9575087300000001E-2</v>
      </c>
      <c r="CK9" s="3">
        <v>4.9708973699999999E-2</v>
      </c>
      <c r="CL9" s="3">
        <v>6.7888427400000007E-2</v>
      </c>
      <c r="CM9" s="3">
        <v>8.2641621799999995E-2</v>
      </c>
      <c r="CN9" s="3">
        <v>9.6284343699999997E-2</v>
      </c>
      <c r="CO9" s="3">
        <v>9.2678849399999999E-2</v>
      </c>
      <c r="CP9" s="3">
        <v>7.4487594700000007E-2</v>
      </c>
      <c r="CQ9" s="3">
        <v>5.7956868100000003E-2</v>
      </c>
      <c r="CR9" s="3">
        <v>4.0608837500000002E-2</v>
      </c>
      <c r="CS9" s="3">
        <v>3.6550842100000001E-2</v>
      </c>
      <c r="CT9" s="3">
        <v>2.72814779E-2</v>
      </c>
      <c r="CU9" s="3">
        <v>2.19915135E-2</v>
      </c>
      <c r="CV9" s="3">
        <v>1.50688283E-2</v>
      </c>
      <c r="CW9" s="3">
        <v>1.26739187E-2</v>
      </c>
      <c r="CX9" s="3">
        <v>9.5096152999999996E-3</v>
      </c>
      <c r="CY9" s="3">
        <v>6.9675205999999998E-3</v>
      </c>
      <c r="CZ9" s="3">
        <v>7.4046205000000004E-3</v>
      </c>
      <c r="DA9" s="3">
        <v>8.9818393000000007E-3</v>
      </c>
      <c r="DB9" s="3">
        <v>1.1833931900000001E-2</v>
      </c>
      <c r="DC9" s="3">
        <v>1.1021826E-2</v>
      </c>
      <c r="DD9" s="3">
        <v>9.5982995000000008E-3</v>
      </c>
      <c r="DE9" s="3">
        <v>5.8666079999999997E-3</v>
      </c>
      <c r="DF9" s="3">
        <v>3.0632264999999998E-3</v>
      </c>
      <c r="DG9" s="3">
        <v>1.6703963000000001E-3</v>
      </c>
      <c r="DH9" s="3">
        <v>1.8365991E-3</v>
      </c>
      <c r="DI9" s="3">
        <v>3.4344123000000001E-3</v>
      </c>
      <c r="DJ9" s="3">
        <v>5.0585596E-3</v>
      </c>
      <c r="DK9" s="3">
        <v>6.8321320999999999E-3</v>
      </c>
      <c r="DL9" s="3">
        <v>8.6929039E-3</v>
      </c>
      <c r="DM9" s="3">
        <v>8.8209298000000002E-3</v>
      </c>
      <c r="DN9" s="3">
        <v>7.1953844999999997E-3</v>
      </c>
      <c r="DO9" s="3">
        <v>5.2190880000000002E-3</v>
      </c>
      <c r="DP9" s="3">
        <v>3.2972839000000001E-3</v>
      </c>
      <c r="DQ9" s="3">
        <v>2.6474025999999999E-3</v>
      </c>
      <c r="DR9" s="3">
        <v>2.2803832E-3</v>
      </c>
      <c r="DS9" s="3">
        <v>2.2521960000000001E-3</v>
      </c>
      <c r="DT9" s="3">
        <v>2.1408693000000002E-3</v>
      </c>
      <c r="DU9" s="3">
        <v>1.9364073999999999E-3</v>
      </c>
      <c r="DV9" s="3">
        <v>1.4625663000000001E-3</v>
      </c>
      <c r="DW9" s="3">
        <v>1.5106899E-3</v>
      </c>
      <c r="DX9" s="3">
        <v>1.7895838E-3</v>
      </c>
      <c r="DY9" s="3">
        <v>2.3596874999999998E-3</v>
      </c>
      <c r="DZ9" s="3">
        <v>2.8165502999999998E-3</v>
      </c>
      <c r="EA9" s="3">
        <v>2.6585304999999998E-3</v>
      </c>
      <c r="EB9" s="3">
        <v>2.0574635E-3</v>
      </c>
      <c r="EC9" s="3">
        <v>1.4804935E-3</v>
      </c>
      <c r="ED9" s="3">
        <v>8.7799250000000003E-4</v>
      </c>
      <c r="EE9" s="3">
        <v>5.478735E-4</v>
      </c>
      <c r="EF9" s="3">
        <v>1.7434537000000001E-3</v>
      </c>
      <c r="EG9" s="3">
        <v>3.3076943E-3</v>
      </c>
      <c r="EH9" s="3">
        <v>5.8881107E-3</v>
      </c>
      <c r="EI9" s="3">
        <v>6.9563691E-3</v>
      </c>
      <c r="EJ9" s="3">
        <v>6.4622886000000003E-3</v>
      </c>
      <c r="EK9" s="3">
        <v>4.4234829000000002E-3</v>
      </c>
      <c r="EL9" s="3">
        <v>1.6976446000000001E-3</v>
      </c>
      <c r="EM9" s="3">
        <v>6.2387230000000003E-4</v>
      </c>
      <c r="EN9" s="3">
        <v>3.6263570000000001E-4</v>
      </c>
      <c r="EO9" s="3">
        <v>1.3761820999999999E-3</v>
      </c>
      <c r="EP9" s="3">
        <v>2.1748200000000001E-3</v>
      </c>
      <c r="EQ9" s="3">
        <v>2.5104259E-3</v>
      </c>
      <c r="ER9" s="3">
        <v>2.1334176000000001E-3</v>
      </c>
      <c r="ES9" s="3">
        <v>1.7143761999999999E-3</v>
      </c>
      <c r="ET9" s="3">
        <v>1.5843355E-3</v>
      </c>
      <c r="EU9" s="3">
        <v>1.7582659E-3</v>
      </c>
      <c r="EV9" s="3">
        <v>2.0160722999999999E-3</v>
      </c>
      <c r="EW9" s="3">
        <v>2.1972850999999998E-3</v>
      </c>
      <c r="EX9" s="3">
        <v>2.0444294000000001E-3</v>
      </c>
      <c r="EY9" s="3">
        <v>1.7178763E-3</v>
      </c>
      <c r="EZ9" s="3">
        <v>1.4030606E-3</v>
      </c>
      <c r="FA9" s="3">
        <v>1.1771382E-3</v>
      </c>
      <c r="FB9" s="3">
        <v>1.3194571E-3</v>
      </c>
      <c r="FC9" s="3">
        <v>1.5887814E-3</v>
      </c>
      <c r="FD9" s="3">
        <v>1.7631713999999999E-3</v>
      </c>
      <c r="FE9" s="3">
        <v>1.7726462E-3</v>
      </c>
      <c r="FF9" s="3">
        <v>1.6090073000000001E-3</v>
      </c>
      <c r="FG9" s="3">
        <v>1.3080404E-3</v>
      </c>
      <c r="FH9" s="3">
        <v>8.4185429999999995E-4</v>
      </c>
      <c r="FI9" s="3">
        <v>8.9618919999999999E-4</v>
      </c>
      <c r="FJ9" s="3">
        <v>9.7079100000000004E-4</v>
      </c>
      <c r="FK9" s="3">
        <v>9.2626440000000002E-4</v>
      </c>
      <c r="FL9" s="3">
        <v>1.281936E-3</v>
      </c>
      <c r="FM9" s="3">
        <v>1.4209127000000001E-3</v>
      </c>
      <c r="FN9" s="3">
        <v>2.1361582E-3</v>
      </c>
      <c r="FO9" s="3">
        <v>2.5334231E-3</v>
      </c>
      <c r="FP9" s="3">
        <v>2.8586497999999998E-3</v>
      </c>
      <c r="FQ9" s="3">
        <v>2.5709284999999998E-3</v>
      </c>
      <c r="FR9" s="3">
        <v>1.5039725999999999E-3</v>
      </c>
      <c r="FS9" s="3">
        <v>1.2855309000000001E-3</v>
      </c>
      <c r="FT9" s="3">
        <v>1.2872775E-3</v>
      </c>
      <c r="FU9" s="3">
        <v>1.5829427E-3</v>
      </c>
      <c r="FV9" s="3">
        <v>2.0651967999999999E-3</v>
      </c>
      <c r="FW9" s="3">
        <v>2.2806914999999998E-3</v>
      </c>
      <c r="FX9" s="3">
        <v>2.2157537999999998E-3</v>
      </c>
    </row>
    <row r="10" spans="1:180" x14ac:dyDescent="0.25">
      <c r="A10" t="s">
        <v>435</v>
      </c>
      <c r="B10" s="1">
        <v>83783942</v>
      </c>
      <c r="C10" s="1">
        <v>348560</v>
      </c>
      <c r="D10" s="3">
        <v>0.43310506840000002</v>
      </c>
      <c r="E10" s="3">
        <v>1.2251483E-3</v>
      </c>
      <c r="F10" s="3">
        <v>1.726368E-3</v>
      </c>
      <c r="G10" s="3">
        <v>1.891317E-3</v>
      </c>
      <c r="Z10" s="3">
        <v>3.4653119099999997E-2</v>
      </c>
      <c r="AA10" s="3">
        <v>2.4588365300000001E-2</v>
      </c>
      <c r="AB10" s="3">
        <v>3.1785488799999997E-2</v>
      </c>
      <c r="AC10" s="3">
        <v>4.1466412799999998E-2</v>
      </c>
      <c r="AD10" s="3">
        <v>4.6476377899999997E-2</v>
      </c>
      <c r="AE10" s="3">
        <v>4.4552273099999998E-2</v>
      </c>
      <c r="AF10" s="3">
        <v>3.3185213300000002E-2</v>
      </c>
      <c r="AG10" s="3">
        <v>1.9651213899999999E-2</v>
      </c>
      <c r="AH10" s="3">
        <v>9.3520554999999995E-3</v>
      </c>
      <c r="AI10" s="3">
        <v>4.4151184000000001E-3</v>
      </c>
      <c r="AJ10" s="3">
        <v>4.3957103000000003E-3</v>
      </c>
      <c r="AK10" s="3">
        <v>4.3764722000000002E-3</v>
      </c>
      <c r="AL10" s="3">
        <v>4.3574017000000001E-3</v>
      </c>
      <c r="AM10" s="3">
        <v>4.3384966000000001E-3</v>
      </c>
      <c r="AN10" s="3">
        <v>4.3197549999999998E-3</v>
      </c>
      <c r="AO10" s="3">
        <v>4.3011745000000002E-3</v>
      </c>
      <c r="AP10" s="3">
        <v>4.2827532000000003E-3</v>
      </c>
      <c r="AQ10" s="3">
        <v>4.2644891000000002E-3</v>
      </c>
      <c r="AR10" s="3">
        <v>4.9912194E-2</v>
      </c>
      <c r="AS10" s="3">
        <v>0.15623299099999999</v>
      </c>
      <c r="AT10" s="3">
        <v>0.24371260829999999</v>
      </c>
      <c r="AU10" s="3">
        <v>0.35855158819999999</v>
      </c>
      <c r="AV10" s="3">
        <v>0.43310506840000002</v>
      </c>
      <c r="AW10" s="3">
        <v>0.42200566750000001</v>
      </c>
      <c r="AX10" s="3">
        <v>0.41494347929999997</v>
      </c>
      <c r="AY10" s="3">
        <v>0.3742310761</v>
      </c>
      <c r="AZ10" s="3">
        <v>0.38292517469999998</v>
      </c>
      <c r="BA10" s="3">
        <v>0.40007208849999998</v>
      </c>
      <c r="BB10" s="3">
        <v>0.41621399809999998</v>
      </c>
      <c r="BC10" s="3">
        <v>0.42005077870000002</v>
      </c>
      <c r="BD10" s="3">
        <v>0.33825805390000002</v>
      </c>
      <c r="BE10" s="3">
        <v>0.2695297418</v>
      </c>
      <c r="BF10" s="3">
        <v>0.235160965</v>
      </c>
      <c r="BG10" s="3">
        <v>0.2136247322</v>
      </c>
      <c r="BH10" s="3">
        <v>0.26255276249999998</v>
      </c>
      <c r="BI10" s="3">
        <v>0.2952508915</v>
      </c>
      <c r="BJ10" s="3">
        <v>0.32638571830000002</v>
      </c>
      <c r="BK10" s="3">
        <v>0.34195791479999998</v>
      </c>
      <c r="BL10" s="3">
        <v>0.30653677369999999</v>
      </c>
      <c r="BM10" s="3">
        <v>0.29255758450000002</v>
      </c>
      <c r="BN10" s="3">
        <v>0.27294795560000001</v>
      </c>
      <c r="BO10" s="3">
        <v>0.28074743070000002</v>
      </c>
      <c r="BP10" s="3">
        <v>0.26619042399999998</v>
      </c>
      <c r="BQ10" s="3">
        <v>0.23410656469999999</v>
      </c>
      <c r="BR10" s="3">
        <v>0.1984990928</v>
      </c>
      <c r="BS10" s="3">
        <v>0.1630856852</v>
      </c>
      <c r="BT10" s="3">
        <v>0.14713975560000001</v>
      </c>
      <c r="BU10" s="3">
        <v>0.14300862189999999</v>
      </c>
      <c r="BV10" s="3">
        <v>0.1477463812</v>
      </c>
      <c r="BW10" s="3">
        <v>0.15092394349999999</v>
      </c>
      <c r="BX10" s="3">
        <v>0.1447883794</v>
      </c>
      <c r="BY10" s="3">
        <v>0.1306035344</v>
      </c>
      <c r="BZ10" s="3">
        <v>0.1102797943</v>
      </c>
      <c r="CA10" s="3">
        <v>9.1633258499999995E-2</v>
      </c>
      <c r="CB10" s="3">
        <v>8.2655039E-2</v>
      </c>
      <c r="CC10" s="3">
        <v>7.9846583900000004E-2</v>
      </c>
      <c r="CD10" s="3">
        <v>7.8886474600000006E-2</v>
      </c>
      <c r="CE10" s="3">
        <v>7.3284360000000007E-2</v>
      </c>
      <c r="CF10" s="3">
        <v>6.3182434499999995E-2</v>
      </c>
      <c r="CG10" s="3">
        <v>5.2234027400000001E-2</v>
      </c>
      <c r="CH10" s="3">
        <v>4.4930961800000002E-2</v>
      </c>
      <c r="CI10" s="3">
        <v>4.2276355500000001E-2</v>
      </c>
      <c r="CJ10" s="3">
        <v>4.2344635800000002E-2</v>
      </c>
      <c r="CK10" s="3">
        <v>4.0889405099999998E-2</v>
      </c>
      <c r="CL10" s="3">
        <v>3.69089711E-2</v>
      </c>
      <c r="CM10" s="3">
        <v>3.07607464E-2</v>
      </c>
      <c r="CN10" s="3">
        <v>2.4292790299999999E-2</v>
      </c>
      <c r="CO10" s="3">
        <v>2.0525132200000001E-2</v>
      </c>
      <c r="CP10" s="3">
        <v>1.87223883E-2</v>
      </c>
      <c r="CQ10" s="3">
        <v>1.9665182E-2</v>
      </c>
      <c r="CR10" s="3">
        <v>2.0642315299999998E-2</v>
      </c>
      <c r="CS10" s="3">
        <v>2.06420023E-2</v>
      </c>
      <c r="CT10" s="3">
        <v>1.91203109E-2</v>
      </c>
      <c r="CU10" s="3">
        <v>1.5748340999999999E-2</v>
      </c>
      <c r="CV10" s="3">
        <v>1.36644156E-2</v>
      </c>
      <c r="CW10" s="3">
        <v>1.2635787399999999E-2</v>
      </c>
      <c r="CX10" s="3">
        <v>1.3048990599999999E-2</v>
      </c>
      <c r="CY10" s="3">
        <v>1.34050065E-2</v>
      </c>
      <c r="CZ10" s="3">
        <v>1.2800216999999999E-2</v>
      </c>
      <c r="DA10" s="3">
        <v>1.14018751E-2</v>
      </c>
      <c r="DB10" s="3">
        <v>9.4896749999999995E-3</v>
      </c>
      <c r="DC10" s="3">
        <v>8.2731251000000006E-3</v>
      </c>
      <c r="DD10" s="3">
        <v>7.9894974000000001E-3</v>
      </c>
      <c r="DE10" s="3">
        <v>8.1362354000000005E-3</v>
      </c>
      <c r="DF10" s="3">
        <v>8.0937379E-3</v>
      </c>
      <c r="DG10" s="3">
        <v>7.4642859000000001E-3</v>
      </c>
      <c r="DH10" s="3">
        <v>6.2993687000000003E-3</v>
      </c>
      <c r="DI10" s="3">
        <v>5.1773562999999998E-3</v>
      </c>
      <c r="DJ10" s="3">
        <v>4.6759432999999998E-3</v>
      </c>
      <c r="DK10" s="3">
        <v>4.9613582E-3</v>
      </c>
      <c r="DL10" s="3">
        <v>5.6867094E-3</v>
      </c>
      <c r="DM10" s="3">
        <v>6.2160697999999997E-3</v>
      </c>
      <c r="DN10" s="3">
        <v>6.1613921000000004E-3</v>
      </c>
      <c r="DO10" s="3">
        <v>5.4936161000000002E-3</v>
      </c>
      <c r="DP10" s="3">
        <v>4.6149307000000004E-3</v>
      </c>
      <c r="DQ10" s="3">
        <v>4.1315233000000003E-3</v>
      </c>
      <c r="DR10" s="3">
        <v>3.8489453E-3</v>
      </c>
      <c r="DS10" s="3">
        <v>3.8696516000000002E-3</v>
      </c>
      <c r="DT10" s="3">
        <v>3.7637665000000002E-3</v>
      </c>
      <c r="DU10" s="3">
        <v>3.5917749000000001E-3</v>
      </c>
      <c r="DV10" s="3">
        <v>3.3017903999999999E-3</v>
      </c>
      <c r="DW10" s="3">
        <v>3.2718425999999998E-3</v>
      </c>
      <c r="DX10" s="3">
        <v>3.4735424000000002E-3</v>
      </c>
      <c r="DY10" s="3">
        <v>3.7326939999999999E-3</v>
      </c>
      <c r="DZ10" s="3">
        <v>4.0104475999999997E-3</v>
      </c>
      <c r="EA10" s="3">
        <v>3.7563537999999999E-3</v>
      </c>
      <c r="EB10" s="3">
        <v>3.3715986000000002E-3</v>
      </c>
      <c r="EC10" s="3">
        <v>2.6247568000000001E-3</v>
      </c>
      <c r="ED10" s="3">
        <v>2.2836598999999998E-3</v>
      </c>
      <c r="EE10" s="3">
        <v>2.1311276999999998E-3</v>
      </c>
      <c r="EF10" s="3">
        <v>2.2589005000000001E-3</v>
      </c>
      <c r="EG10" s="3">
        <v>2.6369225E-3</v>
      </c>
      <c r="EH10" s="3">
        <v>2.8373208999999998E-3</v>
      </c>
      <c r="EI10" s="3">
        <v>2.8393138999999999E-3</v>
      </c>
      <c r="EJ10" s="3">
        <v>2.4104332000000001E-3</v>
      </c>
      <c r="EK10" s="3">
        <v>1.9339517E-3</v>
      </c>
      <c r="EL10" s="3">
        <v>1.4953468000000001E-3</v>
      </c>
      <c r="EM10" s="3">
        <v>1.3398377E-3</v>
      </c>
      <c r="EN10" s="3">
        <v>1.5069692E-3</v>
      </c>
      <c r="EO10" s="3">
        <v>1.7936447000000001E-3</v>
      </c>
      <c r="EP10" s="3">
        <v>2.0468475999999998E-3</v>
      </c>
      <c r="EQ10" s="3">
        <v>2.1816488999999999E-3</v>
      </c>
      <c r="ER10" s="3">
        <v>2.1824793999999999E-3</v>
      </c>
      <c r="ES10" s="3">
        <v>1.9278374000000001E-3</v>
      </c>
      <c r="ET10" s="3">
        <v>1.6121935E-3</v>
      </c>
      <c r="EU10" s="3">
        <v>1.401121E-3</v>
      </c>
      <c r="EV10" s="3">
        <v>1.2597846000000001E-3</v>
      </c>
      <c r="EW10" s="3">
        <v>1.2825465E-3</v>
      </c>
      <c r="EX10" s="3">
        <v>1.2251483E-3</v>
      </c>
      <c r="EY10" s="3">
        <v>1.3413345E-3</v>
      </c>
      <c r="EZ10" s="3">
        <v>1.4908251999999999E-3</v>
      </c>
      <c r="FA10" s="3">
        <v>2.0673828999999999E-3</v>
      </c>
      <c r="FB10" s="3">
        <v>2.7677622000000001E-3</v>
      </c>
      <c r="FC10" s="3">
        <v>3.2382844999999999E-3</v>
      </c>
      <c r="FD10" s="3">
        <v>3.3938797000000001E-3</v>
      </c>
      <c r="FE10" s="3">
        <v>3.0901709E-3</v>
      </c>
      <c r="FF10" s="3">
        <v>2.9758586999999999E-3</v>
      </c>
      <c r="FG10" s="3">
        <v>2.7623398000000002E-3</v>
      </c>
      <c r="FH10" s="3">
        <v>2.8194653999999999E-3</v>
      </c>
      <c r="FI10" s="3">
        <v>2.8498674E-3</v>
      </c>
      <c r="FJ10" s="3">
        <v>2.7448808000000002E-3</v>
      </c>
      <c r="FK10" s="3">
        <v>2.618273E-3</v>
      </c>
      <c r="FL10" s="3">
        <v>2.3550646999999998E-3</v>
      </c>
      <c r="FM10" s="3">
        <v>2.0937019000000002E-3</v>
      </c>
      <c r="FN10" s="3">
        <v>1.9227299000000001E-3</v>
      </c>
      <c r="FO10" s="3">
        <v>1.9209412000000001E-3</v>
      </c>
      <c r="FP10" s="3">
        <v>2.0690821999999999E-3</v>
      </c>
      <c r="FQ10" s="3">
        <v>2.2121536999999999E-3</v>
      </c>
      <c r="FR10" s="3">
        <v>2.1877338000000001E-3</v>
      </c>
      <c r="FS10" s="3">
        <v>2.1642101000000002E-3</v>
      </c>
      <c r="FT10" s="3">
        <v>2.0677051E-3</v>
      </c>
      <c r="FU10" s="3">
        <v>2.0088519000000002E-3</v>
      </c>
      <c r="FV10" s="3">
        <v>1.9141892E-3</v>
      </c>
      <c r="FW10" s="3">
        <v>1.7863294E-3</v>
      </c>
      <c r="FX10" s="3">
        <v>1.726368E-3</v>
      </c>
    </row>
    <row r="11" spans="1:180" x14ac:dyDescent="0.25">
      <c r="A11" t="s">
        <v>434</v>
      </c>
      <c r="B11" s="1">
        <v>1380004385</v>
      </c>
      <c r="C11" s="1">
        <v>2973190</v>
      </c>
      <c r="D11" s="3">
        <v>0.2561535976</v>
      </c>
      <c r="E11" s="3">
        <v>3.3206036600000002E-2</v>
      </c>
      <c r="F11" s="3">
        <v>3.3552996100000003E-2</v>
      </c>
      <c r="G11" s="3">
        <v>3.4846439799999997E-2</v>
      </c>
      <c r="BD11" s="3">
        <v>0.1170572436</v>
      </c>
      <c r="BE11" s="3">
        <v>0.115892272</v>
      </c>
      <c r="BF11" s="3">
        <v>0.1409735262</v>
      </c>
      <c r="BG11" s="3">
        <v>0.1641260481</v>
      </c>
      <c r="BH11" s="3">
        <v>0.16950056550000001</v>
      </c>
      <c r="BI11" s="3">
        <v>0.16819006719999999</v>
      </c>
      <c r="BJ11" s="3">
        <v>0.16542047360000001</v>
      </c>
      <c r="BK11" s="3">
        <v>0.14994819240000001</v>
      </c>
      <c r="BL11" s="3">
        <v>0.1457845639</v>
      </c>
      <c r="BM11" s="3">
        <v>0.1286277726</v>
      </c>
      <c r="BN11" s="3">
        <v>0.13449389549999999</v>
      </c>
      <c r="BO11" s="3">
        <v>0.15480856030000001</v>
      </c>
      <c r="BP11" s="3">
        <v>0.1970778762</v>
      </c>
      <c r="BQ11" s="3">
        <v>0.2349771433</v>
      </c>
      <c r="BR11" s="3">
        <v>0.2561535976</v>
      </c>
      <c r="BS11" s="3">
        <v>0.24584294500000001</v>
      </c>
      <c r="BT11" s="3">
        <v>0.21831554240000001</v>
      </c>
      <c r="BU11" s="3">
        <v>0.18613022730000001</v>
      </c>
      <c r="BV11" s="3">
        <v>0.16686405409999999</v>
      </c>
      <c r="BW11" s="3">
        <v>0.16111485040000001</v>
      </c>
      <c r="BX11" s="3">
        <v>0.14399599909999999</v>
      </c>
      <c r="BY11" s="3">
        <v>0.14168338820000001</v>
      </c>
      <c r="BZ11" s="3">
        <v>0.1276423672</v>
      </c>
      <c r="CA11" s="3">
        <v>0.156071549</v>
      </c>
      <c r="CB11" s="3">
        <v>0.1964249277</v>
      </c>
      <c r="CC11" s="3">
        <v>0.21497087040000001</v>
      </c>
      <c r="CD11" s="3">
        <v>0.2221424179</v>
      </c>
      <c r="CE11" s="3">
        <v>0.18744344530000001</v>
      </c>
      <c r="CF11" s="3">
        <v>0.1783447111</v>
      </c>
      <c r="CG11" s="3">
        <v>0.17777100100000001</v>
      </c>
      <c r="CH11" s="3">
        <v>0.18226935799999999</v>
      </c>
      <c r="CI11" s="3">
        <v>0.18071606940000001</v>
      </c>
      <c r="CJ11" s="3">
        <v>0.15309438519999999</v>
      </c>
      <c r="CK11" s="3">
        <v>0.1358952346</v>
      </c>
      <c r="CL11" s="3">
        <v>0.1207200095</v>
      </c>
      <c r="CM11" s="3">
        <v>0.1185716919</v>
      </c>
      <c r="CN11" s="3">
        <v>0.11378104159999999</v>
      </c>
      <c r="CO11" s="3">
        <v>0.10755981069999999</v>
      </c>
      <c r="CP11" s="3">
        <v>0.1020174132</v>
      </c>
      <c r="CQ11" s="3">
        <v>9.2961562100000006E-2</v>
      </c>
      <c r="CR11" s="3">
        <v>8.7139345100000001E-2</v>
      </c>
      <c r="CS11" s="3">
        <v>8.6178935700000001E-2</v>
      </c>
      <c r="CT11" s="3">
        <v>8.6405906000000005E-2</v>
      </c>
      <c r="CU11" s="3">
        <v>8.8185215799999994E-2</v>
      </c>
      <c r="CV11" s="3">
        <v>8.3641448300000004E-2</v>
      </c>
      <c r="CW11" s="3">
        <v>7.8526485600000001E-2</v>
      </c>
      <c r="CX11" s="3">
        <v>7.3827335100000002E-2</v>
      </c>
      <c r="CY11" s="3">
        <v>7.0647907400000001E-2</v>
      </c>
      <c r="CZ11" s="3">
        <v>7.0236888999999997E-2</v>
      </c>
      <c r="DA11" s="3">
        <v>6.6958102399999997E-2</v>
      </c>
      <c r="DB11" s="3">
        <v>6.4785134100000002E-2</v>
      </c>
      <c r="DC11" s="3">
        <v>6.1566272900000003E-2</v>
      </c>
      <c r="DD11" s="3">
        <v>5.9701900299999999E-2</v>
      </c>
      <c r="DE11" s="3">
        <v>5.9016244199999998E-2</v>
      </c>
      <c r="DF11" s="3">
        <v>5.9719306E-2</v>
      </c>
      <c r="DG11" s="3">
        <v>6.2216413200000001E-2</v>
      </c>
      <c r="DH11" s="3">
        <v>6.6997291400000006E-2</v>
      </c>
      <c r="DI11" s="3">
        <v>7.0910449799999997E-2</v>
      </c>
      <c r="DJ11" s="3">
        <v>7.4086708299999998E-2</v>
      </c>
      <c r="DK11" s="3">
        <v>7.36523761E-2</v>
      </c>
      <c r="DL11" s="3">
        <v>7.0651236699999995E-2</v>
      </c>
      <c r="DM11" s="3">
        <v>6.6316554999999999E-2</v>
      </c>
      <c r="DN11" s="3">
        <v>6.2497662099999997E-2</v>
      </c>
      <c r="DO11" s="3">
        <v>6.0441294800000003E-2</v>
      </c>
      <c r="DP11" s="3">
        <v>5.8532542999999999E-2</v>
      </c>
      <c r="DQ11" s="3">
        <v>5.6835827700000001E-2</v>
      </c>
      <c r="DR11" s="3">
        <v>5.4307347800000003E-2</v>
      </c>
      <c r="DS11" s="3">
        <v>5.1972805099999998E-2</v>
      </c>
      <c r="DT11" s="3">
        <v>5.0481050499999999E-2</v>
      </c>
      <c r="DU11" s="3">
        <v>5.0901261099999998E-2</v>
      </c>
      <c r="DV11" s="3">
        <v>5.1680004799999998E-2</v>
      </c>
      <c r="DW11" s="3">
        <v>5.3222997299999998E-2</v>
      </c>
      <c r="DX11" s="3">
        <v>5.39131505E-2</v>
      </c>
      <c r="DY11" s="3">
        <v>5.4692905600000001E-2</v>
      </c>
      <c r="DZ11" s="3">
        <v>5.4932545999999999E-2</v>
      </c>
      <c r="EA11" s="3">
        <v>5.4786895000000002E-2</v>
      </c>
      <c r="EB11" s="3">
        <v>5.4851256399999999E-2</v>
      </c>
      <c r="EC11" s="3">
        <v>5.3581372699999998E-2</v>
      </c>
      <c r="ED11" s="3">
        <v>5.1648095400000003E-2</v>
      </c>
      <c r="EE11" s="3">
        <v>4.92443324E-2</v>
      </c>
      <c r="EF11" s="3">
        <v>4.6945101199999999E-2</v>
      </c>
      <c r="EG11" s="3">
        <v>4.6147207400000001E-2</v>
      </c>
      <c r="EH11" s="3">
        <v>4.6418770099999999E-2</v>
      </c>
      <c r="EI11" s="3">
        <v>4.72746286E-2</v>
      </c>
      <c r="EJ11" s="3">
        <v>4.7410355799999998E-2</v>
      </c>
      <c r="EK11" s="3">
        <v>4.6553695499999999E-2</v>
      </c>
      <c r="EL11" s="3">
        <v>4.56035542E-2</v>
      </c>
      <c r="EM11" s="3">
        <v>4.4879551699999999E-2</v>
      </c>
      <c r="EN11" s="3">
        <v>4.4625299100000002E-2</v>
      </c>
      <c r="EO11" s="3">
        <v>4.4476030600000001E-2</v>
      </c>
      <c r="EP11" s="3">
        <v>4.4325745600000001E-2</v>
      </c>
      <c r="EQ11" s="3">
        <v>4.2984570700000002E-2</v>
      </c>
      <c r="ER11" s="3">
        <v>4.1430021300000001E-2</v>
      </c>
      <c r="ES11" s="3">
        <v>3.9574399099999998E-2</v>
      </c>
      <c r="ET11" s="3">
        <v>3.8269149400000001E-2</v>
      </c>
      <c r="EU11" s="3">
        <v>3.7770393800000003E-2</v>
      </c>
      <c r="EV11" s="3">
        <v>3.7790907999999998E-2</v>
      </c>
      <c r="EW11" s="3">
        <v>3.8091029800000002E-2</v>
      </c>
      <c r="EX11" s="3">
        <v>3.7413147200000003E-2</v>
      </c>
      <c r="EY11" s="3">
        <v>3.6181872800000001E-2</v>
      </c>
      <c r="EZ11" s="3">
        <v>3.4959102399999997E-2</v>
      </c>
      <c r="FA11" s="3">
        <v>3.4351960899999999E-2</v>
      </c>
      <c r="FB11" s="3">
        <v>3.4794380499999999E-2</v>
      </c>
      <c r="FC11" s="3">
        <v>3.5998163999999999E-2</v>
      </c>
      <c r="FD11" s="3">
        <v>3.7049248100000001E-2</v>
      </c>
      <c r="FE11" s="3">
        <v>3.7427796399999998E-2</v>
      </c>
      <c r="FF11" s="3">
        <v>3.7086680499999997E-2</v>
      </c>
      <c r="FG11" s="3">
        <v>3.6613205000000003E-2</v>
      </c>
      <c r="FH11" s="3">
        <v>3.6342022199999997E-2</v>
      </c>
      <c r="FI11" s="3">
        <v>3.6460030499999997E-2</v>
      </c>
      <c r="FJ11" s="3">
        <v>3.6965703699999998E-2</v>
      </c>
      <c r="FK11" s="3">
        <v>3.7394516099999997E-2</v>
      </c>
      <c r="FL11" s="3">
        <v>3.7357071200000001E-2</v>
      </c>
      <c r="FM11" s="3">
        <v>3.6674058199999998E-2</v>
      </c>
      <c r="FN11" s="3">
        <v>3.5486925599999997E-2</v>
      </c>
      <c r="FO11" s="3">
        <v>3.4366139900000002E-2</v>
      </c>
      <c r="FP11" s="3">
        <v>3.3894497199999998E-2</v>
      </c>
      <c r="FQ11" s="3">
        <v>3.4403050499999997E-2</v>
      </c>
      <c r="FR11" s="3">
        <v>3.5351300699999998E-2</v>
      </c>
      <c r="FS11" s="3">
        <v>3.5833976400000002E-2</v>
      </c>
      <c r="FT11" s="3">
        <v>3.5464467800000003E-2</v>
      </c>
      <c r="FU11" s="3">
        <v>3.4434634200000001E-2</v>
      </c>
      <c r="FV11" s="3">
        <v>3.3521309800000003E-2</v>
      </c>
      <c r="FW11" s="3">
        <v>3.3206036600000002E-2</v>
      </c>
      <c r="FX11" s="3">
        <v>3.3552996100000003E-2</v>
      </c>
    </row>
    <row r="12" spans="1:180" x14ac:dyDescent="0.25">
      <c r="A12" t="s">
        <v>433</v>
      </c>
      <c r="B12" s="1">
        <v>83992949</v>
      </c>
      <c r="C12" s="1">
        <v>1628550</v>
      </c>
      <c r="D12" s="3">
        <v>0.6052885388</v>
      </c>
      <c r="E12" s="3">
        <v>9.8370666999999992E-3</v>
      </c>
      <c r="F12" s="3">
        <v>9.8370666999999992E-3</v>
      </c>
      <c r="G12" s="3">
        <v>9.4848052999999995E-3</v>
      </c>
      <c r="AS12" s="3">
        <v>0.52312791150000004</v>
      </c>
      <c r="AT12" s="3">
        <v>0.55510902679999996</v>
      </c>
      <c r="AU12" s="3">
        <v>0.57546713660000004</v>
      </c>
      <c r="AV12" s="3">
        <v>0.6052885388</v>
      </c>
      <c r="AW12" s="3">
        <v>0.59137094489999997</v>
      </c>
      <c r="AX12" s="3">
        <v>0.58031894969999998</v>
      </c>
      <c r="AY12" s="3">
        <v>0.5323147922</v>
      </c>
      <c r="AZ12" s="3">
        <v>0.4546337802</v>
      </c>
      <c r="BA12" s="3">
        <v>0.3812572454</v>
      </c>
      <c r="BB12" s="3">
        <v>0.30774997970000001</v>
      </c>
      <c r="BC12" s="3">
        <v>0.26184715180000001</v>
      </c>
      <c r="BD12" s="3">
        <v>0.22186834220000001</v>
      </c>
      <c r="BE12" s="3">
        <v>0.18121716099999999</v>
      </c>
      <c r="BF12" s="3">
        <v>0.14496841220000001</v>
      </c>
      <c r="BG12" s="3">
        <v>0.12158720670000001</v>
      </c>
      <c r="BH12" s="3">
        <v>0.1170456064</v>
      </c>
      <c r="BI12" s="3">
        <v>0.11929681960000001</v>
      </c>
      <c r="BJ12" s="3">
        <v>0.11961094680000001</v>
      </c>
      <c r="BK12" s="3">
        <v>0.1133050874</v>
      </c>
      <c r="BL12" s="3">
        <v>0.1032697875</v>
      </c>
      <c r="BM12" s="3">
        <v>9.1635237699999997E-2</v>
      </c>
      <c r="BN12" s="3">
        <v>8.1022613199999996E-2</v>
      </c>
      <c r="BO12" s="3">
        <v>7.3930934700000006E-2</v>
      </c>
      <c r="BP12" s="3">
        <v>6.7942929999999999E-2</v>
      </c>
      <c r="BQ12" s="3">
        <v>6.2737960100000004E-2</v>
      </c>
      <c r="BR12" s="3">
        <v>5.8897912400000002E-2</v>
      </c>
      <c r="BS12" s="3">
        <v>5.8259364700000003E-2</v>
      </c>
      <c r="BT12" s="3">
        <v>6.2917955299999995E-2</v>
      </c>
      <c r="BU12" s="3">
        <v>7.0350042000000002E-2</v>
      </c>
      <c r="BV12" s="3">
        <v>7.9754194799999997E-2</v>
      </c>
      <c r="BW12" s="3">
        <v>8.7334465299999997E-2</v>
      </c>
      <c r="BX12" s="3">
        <v>9.0911539E-2</v>
      </c>
      <c r="BY12" s="3">
        <v>9.12894816E-2</v>
      </c>
      <c r="BZ12" s="3">
        <v>8.8089809000000005E-2</v>
      </c>
      <c r="CA12" s="3">
        <v>8.3105937000000005E-2</v>
      </c>
      <c r="CB12" s="3">
        <v>7.6969680100000007E-2</v>
      </c>
      <c r="CC12" s="3">
        <v>7.0397558299999996E-2</v>
      </c>
      <c r="CD12" s="3">
        <v>6.3910371300000005E-2</v>
      </c>
      <c r="CE12" s="3">
        <v>5.7427807900000002E-2</v>
      </c>
      <c r="CF12" s="3">
        <v>5.1597262099999999E-2</v>
      </c>
      <c r="CG12" s="3">
        <v>4.6378710300000001E-2</v>
      </c>
      <c r="CH12" s="3">
        <v>4.1678291999999999E-2</v>
      </c>
      <c r="CI12" s="3">
        <v>3.71305236E-2</v>
      </c>
      <c r="CJ12" s="3">
        <v>3.3433676900000001E-2</v>
      </c>
      <c r="CK12" s="3">
        <v>3.04657596E-2</v>
      </c>
      <c r="CL12" s="3">
        <v>2.8383557699999999E-2</v>
      </c>
      <c r="CM12" s="3">
        <v>2.6850914100000001E-2</v>
      </c>
      <c r="CN12" s="3">
        <v>2.52442469E-2</v>
      </c>
      <c r="CO12" s="3">
        <v>2.3753624000000001E-2</v>
      </c>
      <c r="CP12" s="3">
        <v>2.2294007800000001E-2</v>
      </c>
      <c r="CQ12" s="3">
        <v>2.1241931499999998E-2</v>
      </c>
      <c r="CR12" s="3">
        <v>2.0392972200000001E-2</v>
      </c>
      <c r="CS12" s="3">
        <v>1.9466979499999999E-2</v>
      </c>
      <c r="CT12" s="3">
        <v>1.83772239E-2</v>
      </c>
      <c r="CU12" s="3">
        <v>1.7331263900000001E-2</v>
      </c>
      <c r="CV12" s="3">
        <v>1.6320985499999999E-2</v>
      </c>
      <c r="CW12" s="3">
        <v>1.5360398000000001E-2</v>
      </c>
      <c r="CX12" s="3">
        <v>1.45155788E-2</v>
      </c>
      <c r="CY12" s="3">
        <v>1.37161994E-2</v>
      </c>
      <c r="CZ12" s="3">
        <v>1.3204343699999999E-2</v>
      </c>
      <c r="DA12" s="3">
        <v>1.2800737499999999E-2</v>
      </c>
      <c r="DB12" s="3">
        <v>1.2512228800000001E-2</v>
      </c>
      <c r="DC12" s="3">
        <v>1.22153799E-2</v>
      </c>
      <c r="DD12" s="3">
        <v>1.1802333700000001E-2</v>
      </c>
      <c r="DE12" s="3">
        <v>1.14698626E-2</v>
      </c>
      <c r="DF12" s="3">
        <v>1.09264914E-2</v>
      </c>
      <c r="DG12" s="3">
        <v>1.04616607E-2</v>
      </c>
      <c r="DH12" s="3">
        <v>1.02013147E-2</v>
      </c>
      <c r="DI12" s="3">
        <v>1.04857048E-2</v>
      </c>
      <c r="DJ12" s="3">
        <v>1.15959988E-2</v>
      </c>
      <c r="DK12" s="3">
        <v>1.2905239000000001E-2</v>
      </c>
      <c r="DL12" s="3">
        <v>1.4187430399999999E-2</v>
      </c>
      <c r="DM12" s="3">
        <v>1.4869850800000001E-2</v>
      </c>
      <c r="DN12" s="3">
        <v>1.48578849E-2</v>
      </c>
      <c r="DO12" s="3">
        <v>1.4727788800000001E-2</v>
      </c>
      <c r="DP12" s="3">
        <v>1.4373249100000001E-2</v>
      </c>
      <c r="DQ12" s="3">
        <v>1.45894341E-2</v>
      </c>
      <c r="DR12" s="3">
        <v>1.49743658E-2</v>
      </c>
      <c r="DS12" s="3">
        <v>1.5707291500000001E-2</v>
      </c>
      <c r="DT12" s="3">
        <v>1.6309303899999999E-2</v>
      </c>
      <c r="DU12" s="3">
        <v>1.6452828900000001E-2</v>
      </c>
      <c r="DV12" s="3">
        <v>1.6633120899999999E-2</v>
      </c>
      <c r="DW12" s="3">
        <v>1.6593500899999999E-2</v>
      </c>
      <c r="DX12" s="3">
        <v>1.7068585899999999E-2</v>
      </c>
      <c r="DY12" s="3">
        <v>1.7594772099999999E-2</v>
      </c>
      <c r="DZ12" s="3">
        <v>1.8099537799999999E-2</v>
      </c>
      <c r="EA12" s="3">
        <v>1.8034373499999999E-2</v>
      </c>
      <c r="EB12" s="3">
        <v>1.7469265000000001E-2</v>
      </c>
      <c r="EC12" s="3">
        <v>1.66780521E-2</v>
      </c>
      <c r="ED12" s="3">
        <v>1.57316531E-2</v>
      </c>
      <c r="EE12" s="3">
        <v>1.5062546600000001E-2</v>
      </c>
      <c r="EF12" s="3">
        <v>1.46885074E-2</v>
      </c>
      <c r="EG12" s="3">
        <v>1.5111810599999999E-2</v>
      </c>
      <c r="EH12" s="3">
        <v>1.5689307699999998E-2</v>
      </c>
      <c r="EI12" s="3">
        <v>1.6456677900000001E-2</v>
      </c>
      <c r="EJ12" s="3">
        <v>1.71499019E-2</v>
      </c>
      <c r="EK12" s="3">
        <v>1.7672486099999999E-2</v>
      </c>
      <c r="EL12" s="3">
        <v>1.8393274099999999E-2</v>
      </c>
      <c r="EM12" s="3">
        <v>1.92561672E-2</v>
      </c>
      <c r="EN12" s="3">
        <v>1.98786951E-2</v>
      </c>
      <c r="EO12" s="3">
        <v>1.95793397E-2</v>
      </c>
      <c r="EP12" s="3">
        <v>1.83519254E-2</v>
      </c>
      <c r="EQ12" s="3">
        <v>1.6437957400000001E-2</v>
      </c>
      <c r="ER12" s="3">
        <v>1.46245725E-2</v>
      </c>
      <c r="ES12" s="3">
        <v>1.3138968500000001E-2</v>
      </c>
      <c r="ET12" s="3">
        <v>1.23824442E-2</v>
      </c>
      <c r="EU12" s="3">
        <v>1.21883201E-2</v>
      </c>
      <c r="EV12" s="3">
        <v>1.22771329E-2</v>
      </c>
      <c r="EW12" s="3">
        <v>1.2648898299999999E-2</v>
      </c>
      <c r="EX12" s="3">
        <v>1.29647366E-2</v>
      </c>
      <c r="EY12" s="3">
        <v>1.32036199E-2</v>
      </c>
      <c r="EZ12" s="3">
        <v>1.3304109499999999E-2</v>
      </c>
      <c r="FA12" s="3">
        <v>1.3349690900000001E-2</v>
      </c>
      <c r="FB12" s="3">
        <v>1.3380256E-2</v>
      </c>
      <c r="FC12" s="3">
        <v>1.3228572900000001E-2</v>
      </c>
      <c r="FD12" s="3">
        <v>1.2924359099999999E-2</v>
      </c>
      <c r="FE12" s="3">
        <v>1.2546920899999999E-2</v>
      </c>
      <c r="FF12" s="3">
        <v>1.2206787300000001E-2</v>
      </c>
      <c r="FG12" s="3">
        <v>1.20627971E-2</v>
      </c>
      <c r="FH12" s="3">
        <v>1.20259319E-2</v>
      </c>
      <c r="FI12" s="3">
        <v>1.2078973E-2</v>
      </c>
      <c r="FJ12" s="3">
        <v>1.20517048E-2</v>
      </c>
      <c r="FK12" s="3">
        <v>1.19190145E-2</v>
      </c>
      <c r="FL12" s="3">
        <v>1.1745856900000001E-2</v>
      </c>
      <c r="FM12" s="3">
        <v>1.15053286E-2</v>
      </c>
      <c r="FN12" s="3">
        <v>1.1321591000000001E-2</v>
      </c>
      <c r="FO12" s="3">
        <v>1.1225047199999999E-2</v>
      </c>
      <c r="FP12" s="3">
        <v>1.1204926400000001E-2</v>
      </c>
      <c r="FQ12" s="3">
        <v>1.1149080800000001E-2</v>
      </c>
      <c r="FR12" s="3">
        <v>1.1039667499999999E-2</v>
      </c>
      <c r="FS12" s="3">
        <v>1.09066301E-2</v>
      </c>
      <c r="FT12" s="3">
        <v>1.0802183599999999E-2</v>
      </c>
      <c r="FU12" s="3">
        <v>1.0780693900000001E-2</v>
      </c>
      <c r="FV12" s="3">
        <v>1.0611071200000001E-2</v>
      </c>
      <c r="FW12" s="3">
        <v>1.0302466600000001E-2</v>
      </c>
      <c r="FX12" s="3">
        <v>9.8370666999999992E-3</v>
      </c>
    </row>
    <row r="13" spans="1:180" x14ac:dyDescent="0.25">
      <c r="A13" t="s">
        <v>432</v>
      </c>
      <c r="B13" s="1">
        <v>4937786</v>
      </c>
      <c r="C13" s="1">
        <v>68890</v>
      </c>
      <c r="D13" s="3">
        <v>0.40150160099999999</v>
      </c>
      <c r="E13" s="3">
        <v>2.3309989999999999E-4</v>
      </c>
      <c r="F13" s="3">
        <v>5.5113959999999996E-4</v>
      </c>
      <c r="G13" s="3">
        <v>8.5974439999999999E-4</v>
      </c>
      <c r="BF13" s="3">
        <v>0.19226030350000001</v>
      </c>
      <c r="BG13" s="3">
        <v>0.26805978460000002</v>
      </c>
      <c r="BH13" s="3">
        <v>0.35892897419999997</v>
      </c>
      <c r="BI13" s="3">
        <v>0.40150160099999999</v>
      </c>
      <c r="BJ13" s="3">
        <v>0.3920519267</v>
      </c>
      <c r="BK13" s="3">
        <v>0.32850717870000001</v>
      </c>
      <c r="BL13" s="3">
        <v>0.28325685020000002</v>
      </c>
      <c r="BM13" s="3">
        <v>0.24412064629999999</v>
      </c>
      <c r="BN13" s="3">
        <v>0.30643179580000002</v>
      </c>
      <c r="BO13" s="3">
        <v>0.36062300790000001</v>
      </c>
      <c r="BP13" s="3">
        <v>0.39093533699999999</v>
      </c>
      <c r="BQ13" s="3">
        <v>0.36491671809999998</v>
      </c>
      <c r="BR13" s="3">
        <v>0.27309105369999997</v>
      </c>
      <c r="BS13" s="3">
        <v>0.2169426948</v>
      </c>
      <c r="BT13" s="3">
        <v>0.18685107149999999</v>
      </c>
      <c r="BU13" s="3">
        <v>0.1869464935</v>
      </c>
      <c r="BV13" s="3">
        <v>0.18239189389999999</v>
      </c>
      <c r="BW13" s="3">
        <v>0.17271929129999999</v>
      </c>
      <c r="BX13" s="3">
        <v>0.15501922069999999</v>
      </c>
      <c r="BY13" s="3">
        <v>0.13934120750000001</v>
      </c>
      <c r="BZ13" s="3">
        <v>0.1231982554</v>
      </c>
      <c r="CA13" s="3">
        <v>0.1084048152</v>
      </c>
      <c r="CB13" s="3">
        <v>0.10160451869999999</v>
      </c>
      <c r="CC13" s="3">
        <v>9.8673955899999999E-2</v>
      </c>
      <c r="CD13" s="3">
        <v>9.7859977599999995E-2</v>
      </c>
      <c r="CE13" s="3">
        <v>9.6603557399999998E-2</v>
      </c>
      <c r="CF13" s="3">
        <v>9.1767116499999996E-2</v>
      </c>
      <c r="CG13" s="3">
        <v>8.5574774699999995E-2</v>
      </c>
      <c r="CH13" s="3">
        <v>7.7392770999999999E-2</v>
      </c>
      <c r="CI13" s="3">
        <v>7.2564661899999994E-2</v>
      </c>
      <c r="CJ13" s="3">
        <v>8.5023312300000001E-2</v>
      </c>
      <c r="CK13" s="3">
        <v>0.10078597910000001</v>
      </c>
      <c r="CL13" s="3">
        <v>0.11677802230000001</v>
      </c>
      <c r="CM13" s="3">
        <v>0.12332849830000001</v>
      </c>
      <c r="CN13" s="3">
        <v>0.1126418924</v>
      </c>
      <c r="CO13" s="3">
        <v>0.1010607141</v>
      </c>
      <c r="CP13" s="3">
        <v>8.7438186200000004E-2</v>
      </c>
      <c r="CQ13" s="3">
        <v>8.0209787699999993E-2</v>
      </c>
      <c r="CR13" s="3">
        <v>7.2244176699999996E-2</v>
      </c>
      <c r="CS13" s="3">
        <v>6.13000078E-2</v>
      </c>
      <c r="CT13" s="3">
        <v>5.1884073400000001E-2</v>
      </c>
      <c r="CU13" s="3">
        <v>4.2143198E-2</v>
      </c>
      <c r="CV13" s="3">
        <v>3.5840106300000001E-2</v>
      </c>
      <c r="CW13" s="3">
        <v>3.4176870200000001E-2</v>
      </c>
      <c r="CX13" s="3">
        <v>3.5320601899999998E-2</v>
      </c>
      <c r="CY13" s="3">
        <v>3.7316228100000001E-2</v>
      </c>
      <c r="CZ13" s="3">
        <v>3.73666203E-2</v>
      </c>
      <c r="DA13" s="3">
        <v>3.3787664699999997E-2</v>
      </c>
      <c r="DB13" s="3">
        <v>2.8866705999999999E-2</v>
      </c>
      <c r="DC13" s="3">
        <v>2.4074289400000001E-2</v>
      </c>
      <c r="DD13" s="3">
        <v>2.04969105E-2</v>
      </c>
      <c r="DE13" s="3">
        <v>1.79010985E-2</v>
      </c>
      <c r="DF13" s="3">
        <v>1.59203859E-2</v>
      </c>
      <c r="DG13" s="3">
        <v>1.52750891E-2</v>
      </c>
      <c r="DH13" s="3">
        <v>1.4939597799999999E-2</v>
      </c>
      <c r="DI13" s="3">
        <v>1.41347387E-2</v>
      </c>
      <c r="DJ13" s="3">
        <v>1.32367175E-2</v>
      </c>
      <c r="DK13" s="3">
        <v>1.1988465E-2</v>
      </c>
      <c r="DL13" s="3">
        <v>1.03871954E-2</v>
      </c>
      <c r="DM13" s="3">
        <v>9.1629121999999997E-3</v>
      </c>
      <c r="DN13" s="3">
        <v>8.5779935000000005E-3</v>
      </c>
      <c r="DO13" s="3">
        <v>8.4305274999999999E-3</v>
      </c>
      <c r="DP13" s="3">
        <v>8.0853803000000002E-3</v>
      </c>
      <c r="DQ13" s="3">
        <v>7.6388810000000001E-3</v>
      </c>
      <c r="DR13" s="3">
        <v>7.8610485000000004E-3</v>
      </c>
      <c r="DS13" s="3">
        <v>8.2192260999999992E-3</v>
      </c>
      <c r="DT13" s="3">
        <v>8.7425938999999998E-3</v>
      </c>
      <c r="DU13" s="3">
        <v>8.2733262999999998E-3</v>
      </c>
      <c r="DV13" s="3">
        <v>6.6385816000000004E-3</v>
      </c>
      <c r="DW13" s="3">
        <v>4.8082919E-3</v>
      </c>
      <c r="DX13" s="3">
        <v>3.2384012000000002E-3</v>
      </c>
      <c r="DY13" s="3">
        <v>2.9027781E-3</v>
      </c>
      <c r="DZ13" s="3">
        <v>2.9307065000000001E-3</v>
      </c>
      <c r="EA13" s="3">
        <v>3.1410481000000001E-3</v>
      </c>
      <c r="EB13" s="3">
        <v>3.2854526000000001E-3</v>
      </c>
      <c r="EC13" s="3">
        <v>3.2802866000000001E-3</v>
      </c>
      <c r="ED13" s="3">
        <v>2.9238289000000002E-3</v>
      </c>
      <c r="EE13" s="3">
        <v>2.5656748999999999E-3</v>
      </c>
      <c r="EF13" s="3">
        <v>2.2035647000000001E-3</v>
      </c>
      <c r="EG13" s="3">
        <v>2.0264622000000002E-3</v>
      </c>
      <c r="EH13" s="3">
        <v>1.9316998000000001E-3</v>
      </c>
      <c r="EI13" s="3">
        <v>1.8772172999999999E-3</v>
      </c>
      <c r="EJ13" s="3">
        <v>2.0173080999999998E-3</v>
      </c>
      <c r="EK13" s="3">
        <v>2.0001639E-3</v>
      </c>
      <c r="EL13" s="3">
        <v>1.9801515E-3</v>
      </c>
      <c r="EM13" s="3">
        <v>1.7468713E-3</v>
      </c>
      <c r="EN13" s="3">
        <v>1.4472227E-3</v>
      </c>
      <c r="EO13" s="3">
        <v>1.2291279000000001E-3</v>
      </c>
      <c r="EP13" s="3">
        <v>1.0218381E-3</v>
      </c>
      <c r="EQ13" s="3">
        <v>9.0160659999999999E-4</v>
      </c>
      <c r="ER13" s="3">
        <v>6.8548869999999996E-4</v>
      </c>
      <c r="ES13" s="3">
        <v>5.4599710000000003E-4</v>
      </c>
      <c r="ET13" s="3">
        <v>4.5305220000000003E-4</v>
      </c>
      <c r="EU13" s="3">
        <v>4.2306229999999998E-4</v>
      </c>
      <c r="EV13" s="3">
        <v>5.2852050000000005E-4</v>
      </c>
      <c r="EW13" s="3">
        <v>6.4376760000000005E-4</v>
      </c>
      <c r="EX13" s="3">
        <v>7.7535169999999999E-4</v>
      </c>
      <c r="EY13" s="3">
        <v>7.8816949999999998E-4</v>
      </c>
      <c r="EZ13" s="3">
        <v>7.0192479999999999E-4</v>
      </c>
      <c r="FA13" s="3">
        <v>5.9934490000000001E-4</v>
      </c>
      <c r="FB13" s="3">
        <v>4.7714099999999999E-4</v>
      </c>
      <c r="FC13" s="3">
        <v>4.5717609999999998E-4</v>
      </c>
      <c r="FD13" s="3">
        <v>4.1095250000000003E-4</v>
      </c>
      <c r="FE13" s="3">
        <v>3.4836449999999999E-4</v>
      </c>
      <c r="FF13" s="3">
        <v>2.9238860000000002E-4</v>
      </c>
      <c r="FG13" s="3">
        <v>2.3973930000000001E-4</v>
      </c>
      <c r="FH13" s="3">
        <v>2.3309989999999999E-4</v>
      </c>
      <c r="FI13" s="3">
        <v>2.593033E-4</v>
      </c>
      <c r="FJ13" s="3">
        <v>3.3796370000000001E-4</v>
      </c>
      <c r="FK13" s="3">
        <v>3.9362339999999998E-4</v>
      </c>
      <c r="FL13" s="3">
        <v>4.7870909999999999E-4</v>
      </c>
      <c r="FM13" s="3">
        <v>5.2114329999999995E-4</v>
      </c>
      <c r="FN13" s="3">
        <v>5.1104329999999997E-4</v>
      </c>
      <c r="FO13" s="3">
        <v>4.8791120000000001E-4</v>
      </c>
      <c r="FP13" s="3">
        <v>4.1238340000000003E-4</v>
      </c>
      <c r="FQ13" s="3">
        <v>3.991116E-4</v>
      </c>
      <c r="FR13" s="3">
        <v>3.9891319999999999E-4</v>
      </c>
      <c r="FS13" s="3">
        <v>4.1837180000000001E-4</v>
      </c>
      <c r="FT13" s="3">
        <v>4.3129650000000002E-4</v>
      </c>
      <c r="FU13" s="3">
        <v>3.7562499999999998E-4</v>
      </c>
      <c r="FV13" s="3">
        <v>3.623869E-4</v>
      </c>
      <c r="FW13" s="3">
        <v>4.209339E-4</v>
      </c>
      <c r="FX13" s="3">
        <v>5.5113959999999996E-4</v>
      </c>
    </row>
    <row r="14" spans="1:180" x14ac:dyDescent="0.25">
      <c r="A14" t="s">
        <v>431</v>
      </c>
      <c r="B14" s="1">
        <v>8655535</v>
      </c>
      <c r="C14" s="1">
        <v>21640</v>
      </c>
      <c r="D14" s="3">
        <v>0.38790224740000001</v>
      </c>
      <c r="E14" s="3">
        <v>7.4962200000000003E-4</v>
      </c>
      <c r="F14" s="3">
        <v>3.96200388E-2</v>
      </c>
      <c r="G14" s="3">
        <v>3.3033695500000002E-2</v>
      </c>
      <c r="BB14" s="3">
        <v>0.3193849171</v>
      </c>
      <c r="BC14" s="3">
        <v>0.38790224740000001</v>
      </c>
      <c r="BD14" s="3">
        <v>0.38311294880000002</v>
      </c>
      <c r="BE14" s="3">
        <v>0.29740156579999999</v>
      </c>
      <c r="BF14" s="3">
        <v>0.2206418158</v>
      </c>
      <c r="BG14" s="3">
        <v>0.15852030780000001</v>
      </c>
      <c r="BH14" s="3">
        <v>0.15396556149999999</v>
      </c>
      <c r="BI14" s="3">
        <v>0.1690247396</v>
      </c>
      <c r="BJ14" s="3">
        <v>0.2213594404</v>
      </c>
      <c r="BK14" s="3">
        <v>0.23244053789999999</v>
      </c>
      <c r="BL14" s="3">
        <v>0.22239571299999999</v>
      </c>
      <c r="BM14" s="3">
        <v>0.193089658</v>
      </c>
      <c r="BN14" s="3">
        <v>0.1870951062</v>
      </c>
      <c r="BO14" s="3">
        <v>0.21092775150000001</v>
      </c>
      <c r="BP14" s="3">
        <v>0.2510141836</v>
      </c>
      <c r="BQ14" s="3">
        <v>0.28790640499999998</v>
      </c>
      <c r="BR14" s="3">
        <v>0.28394903269999999</v>
      </c>
      <c r="BS14" s="3">
        <v>0.26160407870000002</v>
      </c>
      <c r="BT14" s="3">
        <v>0.29409465309999999</v>
      </c>
      <c r="BU14" s="3">
        <v>0.312340432</v>
      </c>
      <c r="BV14" s="3">
        <v>0.3201278662</v>
      </c>
      <c r="BW14" s="3">
        <v>0.30813432029999999</v>
      </c>
      <c r="BX14" s="3">
        <v>0.23552498029999999</v>
      </c>
      <c r="BY14" s="3">
        <v>0.18828582520000001</v>
      </c>
      <c r="BZ14" s="3">
        <v>0.15279736350000001</v>
      </c>
      <c r="CA14" s="3">
        <v>0.14641392249999999</v>
      </c>
      <c r="CB14" s="3">
        <v>0.13838118839999999</v>
      </c>
      <c r="CC14" s="3">
        <v>0.12857131469999999</v>
      </c>
      <c r="CD14" s="3">
        <v>0.1154260352</v>
      </c>
      <c r="CE14" s="3">
        <v>0.10082629999999999</v>
      </c>
      <c r="CF14" s="3">
        <v>8.3006824699999995E-2</v>
      </c>
      <c r="CG14" s="3">
        <v>6.87148697E-2</v>
      </c>
      <c r="CH14" s="3">
        <v>5.6280488199999999E-2</v>
      </c>
      <c r="CI14" s="3">
        <v>4.8187794200000002E-2</v>
      </c>
      <c r="CJ14" s="3">
        <v>4.2787182999999999E-2</v>
      </c>
      <c r="CK14" s="3">
        <v>4.0182384500000001E-2</v>
      </c>
      <c r="CL14" s="3">
        <v>4.0478570700000001E-2</v>
      </c>
      <c r="CM14" s="3">
        <v>3.9942903299999999E-2</v>
      </c>
      <c r="CN14" s="3">
        <v>3.9541556999999998E-2</v>
      </c>
      <c r="CO14" s="3">
        <v>3.8053165399999998E-2</v>
      </c>
      <c r="CP14" s="3">
        <v>3.6703529200000001E-2</v>
      </c>
      <c r="CQ14" s="3">
        <v>3.3844941599999998E-2</v>
      </c>
      <c r="CR14" s="3">
        <v>2.9098728800000001E-2</v>
      </c>
      <c r="CS14" s="3">
        <v>2.4060219899999999E-2</v>
      </c>
      <c r="CT14" s="3">
        <v>2.05607394E-2</v>
      </c>
      <c r="CU14" s="3">
        <v>1.8473176099999999E-2</v>
      </c>
      <c r="CV14" s="3">
        <v>1.9593484599999999E-2</v>
      </c>
      <c r="CW14" s="3">
        <v>2.1356724399999999E-2</v>
      </c>
      <c r="CX14" s="3">
        <v>2.3210100399999999E-2</v>
      </c>
      <c r="CY14" s="3">
        <v>2.3538477700000001E-2</v>
      </c>
      <c r="CZ14" s="3">
        <v>2.0955649699999999E-2</v>
      </c>
      <c r="DA14" s="3">
        <v>1.7201316099999999E-2</v>
      </c>
      <c r="DB14" s="3">
        <v>1.30811026E-2</v>
      </c>
      <c r="DC14" s="3">
        <v>1.0667565699999999E-2</v>
      </c>
      <c r="DD14" s="3">
        <v>9.2010369000000009E-3</v>
      </c>
      <c r="DE14" s="3">
        <v>8.4513127999999993E-3</v>
      </c>
      <c r="DF14" s="3">
        <v>7.9620161999999998E-3</v>
      </c>
      <c r="DG14" s="3">
        <v>7.2275458000000004E-3</v>
      </c>
      <c r="DH14" s="3">
        <v>5.8992224000000001E-3</v>
      </c>
      <c r="DI14" s="3">
        <v>4.4706716000000001E-3</v>
      </c>
      <c r="DJ14" s="3">
        <v>3.1623190999999998E-3</v>
      </c>
      <c r="DK14" s="3">
        <v>2.4961032E-3</v>
      </c>
      <c r="DL14" s="3">
        <v>2.4988928999999998E-3</v>
      </c>
      <c r="DM14" s="3">
        <v>2.6971496E-3</v>
      </c>
      <c r="DN14" s="3">
        <v>2.6610758E-3</v>
      </c>
      <c r="DO14" s="3">
        <v>2.3244673999999999E-3</v>
      </c>
      <c r="DP14" s="3">
        <v>1.9534762000000001E-3</v>
      </c>
      <c r="DQ14" s="3">
        <v>1.5793358999999999E-3</v>
      </c>
      <c r="DR14" s="3">
        <v>1.4603263E-3</v>
      </c>
      <c r="DS14" s="3">
        <v>1.4079105E-3</v>
      </c>
      <c r="DT14" s="3">
        <v>1.3303531000000001E-3</v>
      </c>
      <c r="DU14" s="3">
        <v>1.1626843999999999E-3</v>
      </c>
      <c r="DV14" s="3">
        <v>1.0656387000000001E-3</v>
      </c>
      <c r="DW14" s="3">
        <v>1.0192388000000001E-3</v>
      </c>
      <c r="DX14" s="3">
        <v>9.679364E-4</v>
      </c>
      <c r="DY14" s="3">
        <v>9.7720719999999997E-4</v>
      </c>
      <c r="DZ14" s="3">
        <v>8.611634E-4</v>
      </c>
      <c r="EA14" s="3">
        <v>8.3031209999999997E-4</v>
      </c>
      <c r="EB14" s="3">
        <v>7.4962200000000003E-4</v>
      </c>
      <c r="EC14" s="3">
        <v>7.6897399999999996E-4</v>
      </c>
      <c r="ED14" s="3">
        <v>8.3827390000000004E-4</v>
      </c>
      <c r="EE14" s="3">
        <v>9.9183480000000009E-4</v>
      </c>
      <c r="EF14" s="3">
        <v>1.5079884E-3</v>
      </c>
      <c r="EG14" s="3">
        <v>2.4281966999999999E-3</v>
      </c>
      <c r="EH14" s="3">
        <v>3.285044E-3</v>
      </c>
      <c r="EI14" s="3">
        <v>3.8851038999999999E-3</v>
      </c>
      <c r="EJ14" s="3">
        <v>4.0901052000000002E-3</v>
      </c>
      <c r="EK14" s="3">
        <v>4.2812409999999999E-3</v>
      </c>
      <c r="EL14" s="3">
        <v>4.6847918000000001E-3</v>
      </c>
      <c r="EM14" s="3">
        <v>5.279176E-3</v>
      </c>
      <c r="EN14" s="3">
        <v>5.7164253000000003E-3</v>
      </c>
      <c r="EO14" s="3">
        <v>6.1725983999999998E-3</v>
      </c>
      <c r="EP14" s="3">
        <v>6.4299706000000003E-3</v>
      </c>
      <c r="EQ14" s="3">
        <v>7.0666389E-3</v>
      </c>
      <c r="ER14" s="3">
        <v>7.7339376E-3</v>
      </c>
      <c r="ES14" s="3">
        <v>8.2205229000000008E-3</v>
      </c>
      <c r="ET14" s="3">
        <v>8.9387987999999998E-3</v>
      </c>
      <c r="EU14" s="3">
        <v>9.5189326999999997E-3</v>
      </c>
      <c r="EV14" s="3">
        <v>1.0293060499999999E-2</v>
      </c>
      <c r="EW14" s="3">
        <v>1.0174984200000001E-2</v>
      </c>
      <c r="EX14" s="3">
        <v>9.6588093999999992E-3</v>
      </c>
      <c r="EY14" s="3">
        <v>9.1522870999999999E-3</v>
      </c>
      <c r="EZ14" s="3">
        <v>9.5324898000000002E-3</v>
      </c>
      <c r="FA14" s="3">
        <v>1.07882255E-2</v>
      </c>
      <c r="FB14" s="3">
        <v>1.2401842999999999E-2</v>
      </c>
      <c r="FC14" s="3">
        <v>1.36526493E-2</v>
      </c>
      <c r="FD14" s="3">
        <v>1.35436058E-2</v>
      </c>
      <c r="FE14" s="3">
        <v>1.3137849199999999E-2</v>
      </c>
      <c r="FF14" s="3">
        <v>1.3096945699999999E-2</v>
      </c>
      <c r="FG14" s="3">
        <v>1.45542642E-2</v>
      </c>
      <c r="FH14" s="3">
        <v>1.6609905099999999E-2</v>
      </c>
      <c r="FI14" s="3">
        <v>1.84871206E-2</v>
      </c>
      <c r="FJ14" s="3">
        <v>2.0093328600000002E-2</v>
      </c>
      <c r="FK14" s="3">
        <v>2.0035533299999998E-2</v>
      </c>
      <c r="FL14" s="3">
        <v>2.0799512199999998E-2</v>
      </c>
      <c r="FM14" s="3">
        <v>2.2279806700000002E-2</v>
      </c>
      <c r="FN14" s="3">
        <v>2.5666679500000001E-2</v>
      </c>
      <c r="FO14" s="3">
        <v>2.93107404E-2</v>
      </c>
      <c r="FP14" s="3">
        <v>3.2398510599999999E-2</v>
      </c>
      <c r="FQ14" s="3">
        <v>3.49935855E-2</v>
      </c>
      <c r="FR14" s="3">
        <v>3.5112241500000002E-2</v>
      </c>
      <c r="FS14" s="3">
        <v>3.4256738299999999E-2</v>
      </c>
      <c r="FT14" s="3">
        <v>3.3799732499999999E-2</v>
      </c>
      <c r="FU14" s="3">
        <v>3.4528600700000002E-2</v>
      </c>
      <c r="FV14" s="3">
        <v>3.6444043199999998E-2</v>
      </c>
      <c r="FW14" s="3">
        <v>3.8772852699999999E-2</v>
      </c>
      <c r="FX14" s="3">
        <v>3.96200388E-2</v>
      </c>
    </row>
    <row r="15" spans="1:180" x14ac:dyDescent="0.25">
      <c r="A15" t="s">
        <v>430</v>
      </c>
      <c r="B15" s="1">
        <v>60461826</v>
      </c>
      <c r="C15" s="1">
        <v>294140</v>
      </c>
      <c r="D15" s="3">
        <v>0.56728119539999999</v>
      </c>
      <c r="E15" s="3">
        <v>6.5592769999999996E-4</v>
      </c>
      <c r="F15" s="3">
        <v>8.4090420000000003E-4</v>
      </c>
      <c r="G15" s="3">
        <v>7.7481360000000005E-4</v>
      </c>
      <c r="AS15" s="3">
        <v>0.56728119539999999</v>
      </c>
      <c r="AT15" s="3">
        <v>0.45447553149999997</v>
      </c>
      <c r="AU15" s="3">
        <v>0.3946566332</v>
      </c>
      <c r="AV15" s="3">
        <v>0.38646863460000003</v>
      </c>
      <c r="AW15" s="3">
        <v>0.35762669289999999</v>
      </c>
      <c r="AX15" s="3">
        <v>0.3292807848</v>
      </c>
      <c r="AY15" s="3">
        <v>0.29992999399999998</v>
      </c>
      <c r="AZ15" s="3">
        <v>0.26328978619999999</v>
      </c>
      <c r="BA15" s="3">
        <v>0.242627288</v>
      </c>
      <c r="BB15" s="3">
        <v>0.23242417000000001</v>
      </c>
      <c r="BC15" s="3">
        <v>0.23762314239999999</v>
      </c>
      <c r="BD15" s="3">
        <v>0.2412545576</v>
      </c>
      <c r="BE15" s="3">
        <v>0.2321292975</v>
      </c>
      <c r="BF15" s="3">
        <v>0.21935918439999999</v>
      </c>
      <c r="BG15" s="3">
        <v>0.20497372159999999</v>
      </c>
      <c r="BH15" s="3">
        <v>0.19168460879999999</v>
      </c>
      <c r="BI15" s="3">
        <v>0.19219159760000001</v>
      </c>
      <c r="BJ15" s="3">
        <v>0.1891977608</v>
      </c>
      <c r="BK15" s="3">
        <v>0.1829956995</v>
      </c>
      <c r="BL15" s="3">
        <v>0.16815889019999999</v>
      </c>
      <c r="BM15" s="3">
        <v>0.15265806030000001</v>
      </c>
      <c r="BN15" s="3">
        <v>0.1423736665</v>
      </c>
      <c r="BO15" s="3">
        <v>0.13766754959999999</v>
      </c>
      <c r="BP15" s="3">
        <v>0.13873144379999999</v>
      </c>
      <c r="BQ15" s="3">
        <v>0.13813370359999999</v>
      </c>
      <c r="BR15" s="3">
        <v>0.13022034269999999</v>
      </c>
      <c r="BS15" s="3">
        <v>0.11637096769999999</v>
      </c>
      <c r="BT15" s="3">
        <v>0.100162631</v>
      </c>
      <c r="BU15" s="3">
        <v>8.8388111300000002E-2</v>
      </c>
      <c r="BV15" s="3">
        <v>8.1292115999999998E-2</v>
      </c>
      <c r="BW15" s="3">
        <v>7.7947274699999999E-2</v>
      </c>
      <c r="BX15" s="3">
        <v>7.4576729100000003E-2</v>
      </c>
      <c r="BY15" s="3">
        <v>6.8251112000000003E-2</v>
      </c>
      <c r="BZ15" s="3">
        <v>6.0317923099999997E-2</v>
      </c>
      <c r="CA15" s="3">
        <v>5.21643938E-2</v>
      </c>
      <c r="CB15" s="3">
        <v>4.6333304800000003E-2</v>
      </c>
      <c r="CC15" s="3">
        <v>4.3153975999999997E-2</v>
      </c>
      <c r="CD15" s="3">
        <v>4.1914697399999999E-2</v>
      </c>
      <c r="CE15" s="3">
        <v>4.0885574899999999E-2</v>
      </c>
      <c r="CF15" s="3">
        <v>3.8786490299999997E-2</v>
      </c>
      <c r="CG15" s="3">
        <v>3.5291945499999998E-2</v>
      </c>
      <c r="CH15" s="3">
        <v>3.17183267E-2</v>
      </c>
      <c r="CI15" s="3">
        <v>2.8994398399999999E-2</v>
      </c>
      <c r="CJ15" s="3">
        <v>2.7642997200000002E-2</v>
      </c>
      <c r="CK15" s="3">
        <v>2.8009821899999999E-2</v>
      </c>
      <c r="CL15" s="3">
        <v>2.8596119999999999E-2</v>
      </c>
      <c r="CM15" s="3">
        <v>2.8342139200000002E-2</v>
      </c>
      <c r="CN15" s="3">
        <v>2.6633645800000001E-2</v>
      </c>
      <c r="CO15" s="3">
        <v>2.3765857599999999E-2</v>
      </c>
      <c r="CP15" s="3">
        <v>2.1425609599999999E-2</v>
      </c>
      <c r="CQ15" s="3">
        <v>1.98939983E-2</v>
      </c>
      <c r="CR15" s="3">
        <v>1.9753762800000001E-2</v>
      </c>
      <c r="CS15" s="3">
        <v>2.0006978700000001E-2</v>
      </c>
      <c r="CT15" s="3">
        <v>1.9338280699999998E-2</v>
      </c>
      <c r="CU15" s="3">
        <v>1.8074974300000001E-2</v>
      </c>
      <c r="CV15" s="3">
        <v>1.6599306500000001E-2</v>
      </c>
      <c r="CW15" s="3">
        <v>1.5709739699999999E-2</v>
      </c>
      <c r="CX15" s="3">
        <v>1.55660773E-2</v>
      </c>
      <c r="CY15" s="3">
        <v>1.5337957899999999E-2</v>
      </c>
      <c r="CZ15" s="3">
        <v>1.4828559700000001E-2</v>
      </c>
      <c r="DA15" s="3">
        <v>1.3609449500000001E-2</v>
      </c>
      <c r="DB15" s="3">
        <v>1.21814859E-2</v>
      </c>
      <c r="DC15" s="3">
        <v>1.11351196E-2</v>
      </c>
      <c r="DD15" s="3">
        <v>1.0308018400000001E-2</v>
      </c>
      <c r="DE15" s="3">
        <v>9.9944953999999992E-3</v>
      </c>
      <c r="DF15" s="3">
        <v>9.7241120999999996E-3</v>
      </c>
      <c r="DG15" s="3">
        <v>9.3641795E-3</v>
      </c>
      <c r="DH15" s="3">
        <v>8.6591666000000005E-3</v>
      </c>
      <c r="DI15" s="3">
        <v>7.6912491999999999E-3</v>
      </c>
      <c r="DJ15" s="3">
        <v>6.8359158E-3</v>
      </c>
      <c r="DK15" s="3">
        <v>6.2580153000000001E-3</v>
      </c>
      <c r="DL15" s="3">
        <v>6.0824983999999997E-3</v>
      </c>
      <c r="DM15" s="3">
        <v>6.0962168000000001E-3</v>
      </c>
      <c r="DN15" s="3">
        <v>5.8580862999999999E-3</v>
      </c>
      <c r="DO15" s="3">
        <v>5.3293113999999999E-3</v>
      </c>
      <c r="DP15" s="3">
        <v>4.8297621999999997E-3</v>
      </c>
      <c r="DQ15" s="3">
        <v>4.5075853999999999E-3</v>
      </c>
      <c r="DR15" s="3">
        <v>4.5119920000000003E-3</v>
      </c>
      <c r="DS15" s="3">
        <v>4.5090757000000002E-3</v>
      </c>
      <c r="DT15" s="3">
        <v>4.3799416999999998E-3</v>
      </c>
      <c r="DU15" s="3">
        <v>4.1013166999999996E-3</v>
      </c>
      <c r="DV15" s="3">
        <v>3.6061844999999999E-3</v>
      </c>
      <c r="DW15" s="3">
        <v>3.3219250999999999E-3</v>
      </c>
      <c r="DX15" s="3">
        <v>3.0408505000000001E-3</v>
      </c>
      <c r="DY15" s="3">
        <v>2.9498491000000001E-3</v>
      </c>
      <c r="DZ15" s="3">
        <v>2.9257620000000002E-3</v>
      </c>
      <c r="EA15" s="3">
        <v>2.9262034999999998E-3</v>
      </c>
      <c r="EB15" s="3">
        <v>2.8898724000000001E-3</v>
      </c>
      <c r="EC15" s="3">
        <v>2.6555557999999998E-3</v>
      </c>
      <c r="ED15" s="3">
        <v>2.3828192000000001E-3</v>
      </c>
      <c r="EE15" s="3">
        <v>2.1291513999999998E-3</v>
      </c>
      <c r="EF15" s="3">
        <v>2.0230221999999998E-3</v>
      </c>
      <c r="EG15" s="3">
        <v>2.0881981999999999E-3</v>
      </c>
      <c r="EH15" s="3">
        <v>2.1913294999999998E-3</v>
      </c>
      <c r="EI15" s="3">
        <v>2.1815416000000002E-3</v>
      </c>
      <c r="EJ15" s="3">
        <v>1.9526653E-3</v>
      </c>
      <c r="EK15" s="3">
        <v>1.6467245E-3</v>
      </c>
      <c r="EL15" s="3">
        <v>1.3980679000000001E-3</v>
      </c>
      <c r="EM15" s="3">
        <v>1.2353346E-3</v>
      </c>
      <c r="EN15" s="3">
        <v>1.2575385000000001E-3</v>
      </c>
      <c r="EO15" s="3">
        <v>1.2965876000000001E-3</v>
      </c>
      <c r="EP15" s="3">
        <v>1.3469338999999999E-3</v>
      </c>
      <c r="EQ15" s="3">
        <v>1.3208731E-3</v>
      </c>
      <c r="ER15" s="3">
        <v>1.2281947E-3</v>
      </c>
      <c r="ES15" s="3">
        <v>1.1556773E-3</v>
      </c>
      <c r="ET15" s="3">
        <v>1.1112609000000001E-3</v>
      </c>
      <c r="EU15" s="3">
        <v>1.1090252999999999E-3</v>
      </c>
      <c r="EV15" s="3">
        <v>1.153016E-3</v>
      </c>
      <c r="EW15" s="3">
        <v>1.1806806999999999E-3</v>
      </c>
      <c r="EX15" s="3">
        <v>1.2218458999999999E-3</v>
      </c>
      <c r="EY15" s="3">
        <v>1.2574925E-3</v>
      </c>
      <c r="EZ15" s="3">
        <v>1.2387097E-3</v>
      </c>
      <c r="FA15" s="3">
        <v>1.2449529E-3</v>
      </c>
      <c r="FB15" s="3">
        <v>1.077127E-3</v>
      </c>
      <c r="FC15" s="3">
        <v>9.3507379999999997E-4</v>
      </c>
      <c r="FD15" s="3">
        <v>7.5935960000000002E-4</v>
      </c>
      <c r="FE15" s="3">
        <v>7.0249579999999998E-4</v>
      </c>
      <c r="FF15" s="3">
        <v>7.1841509999999995E-4</v>
      </c>
      <c r="FG15" s="3">
        <v>8.799414E-4</v>
      </c>
      <c r="FH15" s="3">
        <v>1.1047943E-3</v>
      </c>
      <c r="FI15" s="3">
        <v>1.2495881000000001E-3</v>
      </c>
      <c r="FJ15" s="3">
        <v>1.3070467999999999E-3</v>
      </c>
      <c r="FK15" s="3">
        <v>1.1987415999999999E-3</v>
      </c>
      <c r="FL15" s="3">
        <v>1.0197512E-3</v>
      </c>
      <c r="FM15" s="3">
        <v>7.8029599999999998E-4</v>
      </c>
      <c r="FN15" s="3">
        <v>6.8386049999999996E-4</v>
      </c>
      <c r="FO15" s="3">
        <v>6.5592769999999996E-4</v>
      </c>
      <c r="FP15" s="3">
        <v>7.0083400000000001E-4</v>
      </c>
      <c r="FQ15" s="3">
        <v>7.7544769999999999E-4</v>
      </c>
      <c r="FR15" s="3">
        <v>8.4407060000000003E-4</v>
      </c>
      <c r="FS15" s="3">
        <v>8.8143239999999995E-4</v>
      </c>
      <c r="FT15" s="3">
        <v>8.5689450000000003E-4</v>
      </c>
      <c r="FU15" s="3">
        <v>8.1441269999999995E-4</v>
      </c>
      <c r="FV15" s="3">
        <v>7.7717849999999996E-4</v>
      </c>
      <c r="FW15" s="3">
        <v>7.930147E-4</v>
      </c>
      <c r="FX15" s="3">
        <v>8.4090420000000003E-4</v>
      </c>
    </row>
    <row r="16" spans="1:180" x14ac:dyDescent="0.25">
      <c r="A16" t="s">
        <v>429</v>
      </c>
      <c r="B16" s="1">
        <v>126476461</v>
      </c>
      <c r="C16" s="1">
        <v>364555</v>
      </c>
      <c r="D16" s="3">
        <v>0.1975646714</v>
      </c>
      <c r="E16" s="3">
        <v>1.7499831999999999E-3</v>
      </c>
      <c r="F16" s="3">
        <v>1.44558015E-2</v>
      </c>
      <c r="G16" s="3">
        <v>1.8342520399999999E-2</v>
      </c>
      <c r="W16" s="3">
        <v>9.5830786700000004E-2</v>
      </c>
      <c r="X16" s="3">
        <v>5.2590261100000001E-2</v>
      </c>
      <c r="Y16" s="3">
        <v>3.0805168899999999E-2</v>
      </c>
      <c r="Z16" s="3">
        <v>2.6288810100000001E-2</v>
      </c>
      <c r="AA16" s="3">
        <v>2.3059409900000001E-2</v>
      </c>
      <c r="AB16" s="3">
        <v>2.3545525899999999E-2</v>
      </c>
      <c r="AC16" s="3">
        <v>2.74226617E-2</v>
      </c>
      <c r="AD16" s="3">
        <v>3.34909252E-2</v>
      </c>
      <c r="AE16" s="3">
        <v>4.9027463899999998E-2</v>
      </c>
      <c r="AF16" s="3">
        <v>8.51581062E-2</v>
      </c>
      <c r="AG16" s="3">
        <v>0.13621936649999999</v>
      </c>
      <c r="AH16" s="3">
        <v>0.17992297709999999</v>
      </c>
      <c r="AI16" s="3">
        <v>0.1975646714</v>
      </c>
      <c r="AJ16" s="3">
        <v>0.1863380781</v>
      </c>
      <c r="AK16" s="3">
        <v>0.1545617272</v>
      </c>
      <c r="AL16" s="3">
        <v>0.1333134108</v>
      </c>
      <c r="AM16" s="3">
        <v>0.1270055873</v>
      </c>
      <c r="AN16" s="3">
        <v>0.13677052810000001</v>
      </c>
      <c r="AO16" s="3">
        <v>0.1456917164</v>
      </c>
      <c r="AP16" s="3">
        <v>0.14553608339999999</v>
      </c>
      <c r="AQ16" s="3">
        <v>0.1334857032</v>
      </c>
      <c r="AR16" s="3">
        <v>0.1114763218</v>
      </c>
      <c r="AS16" s="3">
        <v>0.1001359854</v>
      </c>
      <c r="AT16" s="3">
        <v>9.7044930400000007E-2</v>
      </c>
      <c r="AU16" s="3">
        <v>9.7381247099999999E-2</v>
      </c>
      <c r="AV16" s="3">
        <v>8.9602532799999995E-2</v>
      </c>
      <c r="AW16" s="3">
        <v>7.6179090099999999E-2</v>
      </c>
      <c r="AX16" s="3">
        <v>6.6260913599999999E-2</v>
      </c>
      <c r="AY16" s="3">
        <v>6.7878092000000001E-2</v>
      </c>
      <c r="AZ16" s="3">
        <v>7.7102179500000007E-2</v>
      </c>
      <c r="BA16" s="3">
        <v>9.3474759199999993E-2</v>
      </c>
      <c r="BB16" s="3">
        <v>0.1063504289</v>
      </c>
      <c r="BC16" s="3">
        <v>0.1110189654</v>
      </c>
      <c r="BD16" s="3">
        <v>0.1063113581</v>
      </c>
      <c r="BE16" s="3">
        <v>9.5628786100000002E-2</v>
      </c>
      <c r="BF16" s="3">
        <v>8.7850455800000005E-2</v>
      </c>
      <c r="BG16" s="3">
        <v>8.5224020299999995E-2</v>
      </c>
      <c r="BH16" s="3">
        <v>8.5170344499999995E-2</v>
      </c>
      <c r="BI16" s="3">
        <v>8.3951399999999995E-2</v>
      </c>
      <c r="BJ16" s="3">
        <v>7.6633996300000007E-2</v>
      </c>
      <c r="BK16" s="3">
        <v>6.4212448300000002E-2</v>
      </c>
      <c r="BL16" s="3">
        <v>5.4883886999999999E-2</v>
      </c>
      <c r="BM16" s="3">
        <v>4.61642123E-2</v>
      </c>
      <c r="BN16" s="3">
        <v>4.33031387E-2</v>
      </c>
      <c r="BO16" s="3">
        <v>4.3184549199999998E-2</v>
      </c>
      <c r="BP16" s="3">
        <v>4.44666435E-2</v>
      </c>
      <c r="BQ16" s="3">
        <v>4.5667966999999997E-2</v>
      </c>
      <c r="BR16" s="3">
        <v>4.35095312E-2</v>
      </c>
      <c r="BS16" s="3">
        <v>4.3889400500000002E-2</v>
      </c>
      <c r="BT16" s="3">
        <v>4.77917624E-2</v>
      </c>
      <c r="BU16" s="3">
        <v>5.5089794900000003E-2</v>
      </c>
      <c r="BV16" s="3">
        <v>6.5353779799999998E-2</v>
      </c>
      <c r="BW16" s="3">
        <v>7.7696239099999995E-2</v>
      </c>
      <c r="BX16" s="3">
        <v>8.8812869799999999E-2</v>
      </c>
      <c r="BY16" s="3">
        <v>9.3140448799999997E-2</v>
      </c>
      <c r="BZ16" s="3">
        <v>9.6719693800000006E-2</v>
      </c>
      <c r="CA16" s="3">
        <v>9.7896133499999996E-2</v>
      </c>
      <c r="CB16" s="3">
        <v>0.1016662492</v>
      </c>
      <c r="CC16" s="3">
        <v>0.1084123654</v>
      </c>
      <c r="CD16" s="3">
        <v>0.1141625782</v>
      </c>
      <c r="CE16" s="3">
        <v>0.1165575866</v>
      </c>
      <c r="CF16" s="3">
        <v>0.10907428919999999</v>
      </c>
      <c r="CG16" s="3">
        <v>0.10035092180000001</v>
      </c>
      <c r="CH16" s="3">
        <v>9.4227945199999996E-2</v>
      </c>
      <c r="CI16" s="3">
        <v>9.3997192199999996E-2</v>
      </c>
      <c r="CJ16" s="3">
        <v>0.10050133159999999</v>
      </c>
      <c r="CK16" s="3">
        <v>0.10828316390000001</v>
      </c>
      <c r="CL16" s="3">
        <v>0.11007345239999999</v>
      </c>
      <c r="CM16" s="3">
        <v>0.10076041619999999</v>
      </c>
      <c r="CN16" s="3">
        <v>8.6436483699999997E-2</v>
      </c>
      <c r="CO16" s="3">
        <v>7.2403828099999998E-2</v>
      </c>
      <c r="CP16" s="3">
        <v>6.4133961899999994E-2</v>
      </c>
      <c r="CQ16" s="3">
        <v>6.1583231400000001E-2</v>
      </c>
      <c r="CR16" s="3">
        <v>6.1840152799999999E-2</v>
      </c>
      <c r="CS16" s="3">
        <v>6.0027504199999998E-2</v>
      </c>
      <c r="CT16" s="3">
        <v>5.40249514E-2</v>
      </c>
      <c r="CU16" s="3">
        <v>4.6509814699999999E-2</v>
      </c>
      <c r="CV16" s="3">
        <v>3.9647165200000001E-2</v>
      </c>
      <c r="CW16" s="3">
        <v>3.56583704E-2</v>
      </c>
      <c r="CX16" s="3">
        <v>3.3709227699999997E-2</v>
      </c>
      <c r="CY16" s="3">
        <v>3.3045937400000003E-2</v>
      </c>
      <c r="CZ16" s="3">
        <v>3.0812545199999999E-2</v>
      </c>
      <c r="DA16" s="3">
        <v>2.6713527899999999E-2</v>
      </c>
      <c r="DB16" s="3">
        <v>2.2521326899999999E-2</v>
      </c>
      <c r="DC16" s="3">
        <v>1.8949954299999999E-2</v>
      </c>
      <c r="DD16" s="3">
        <v>1.7141951999999998E-2</v>
      </c>
      <c r="DE16" s="3">
        <v>1.6699288900000001E-2</v>
      </c>
      <c r="DF16" s="3">
        <v>1.7076736200000001E-2</v>
      </c>
      <c r="DG16" s="3">
        <v>1.74141659E-2</v>
      </c>
      <c r="DH16" s="3">
        <v>1.6921164499999999E-2</v>
      </c>
      <c r="DI16" s="3">
        <v>1.55143281E-2</v>
      </c>
      <c r="DJ16" s="3">
        <v>1.30976305E-2</v>
      </c>
      <c r="DK16" s="3">
        <v>1.0413979E-2</v>
      </c>
      <c r="DL16" s="3">
        <v>8.1877441999999995E-3</v>
      </c>
      <c r="DM16" s="3">
        <v>7.0669645999999996E-3</v>
      </c>
      <c r="DN16" s="3">
        <v>6.3523942999999996E-3</v>
      </c>
      <c r="DO16" s="3">
        <v>5.7629413000000003E-3</v>
      </c>
      <c r="DP16" s="3">
        <v>5.2376046999999997E-3</v>
      </c>
      <c r="DQ16" s="3">
        <v>4.5431554999999998E-3</v>
      </c>
      <c r="DR16" s="3">
        <v>4.3291624999999999E-3</v>
      </c>
      <c r="DS16" s="3">
        <v>4.1998588999999998E-3</v>
      </c>
      <c r="DT16" s="3">
        <v>4.2399576000000001E-3</v>
      </c>
      <c r="DU16" s="3">
        <v>3.9973455E-3</v>
      </c>
      <c r="DV16" s="3">
        <v>3.3396707000000001E-3</v>
      </c>
      <c r="DW16" s="3">
        <v>2.7353259000000001E-3</v>
      </c>
      <c r="DX16" s="3">
        <v>2.1654779000000002E-3</v>
      </c>
      <c r="DY16" s="3">
        <v>2.0216116999999998E-3</v>
      </c>
      <c r="DZ16" s="3">
        <v>1.9506593999999999E-3</v>
      </c>
      <c r="EA16" s="3">
        <v>1.9676532999999999E-3</v>
      </c>
      <c r="EB16" s="3">
        <v>1.9333225000000001E-3</v>
      </c>
      <c r="EC16" s="3">
        <v>1.8480462E-3</v>
      </c>
      <c r="ED16" s="3">
        <v>1.8139626999999999E-3</v>
      </c>
      <c r="EE16" s="3">
        <v>1.7499831999999999E-3</v>
      </c>
      <c r="EF16" s="3">
        <v>1.9336282E-3</v>
      </c>
      <c r="EG16" s="3">
        <v>2.3531832000000001E-3</v>
      </c>
      <c r="EH16" s="3">
        <v>2.8306493999999999E-3</v>
      </c>
      <c r="EI16" s="3">
        <v>3.2066352999999999E-3</v>
      </c>
      <c r="EJ16" s="3">
        <v>3.1386540999999999E-3</v>
      </c>
      <c r="EK16" s="3">
        <v>2.8791659999999998E-3</v>
      </c>
      <c r="EL16" s="3">
        <v>2.5111805000000002E-3</v>
      </c>
      <c r="EM16" s="3">
        <v>2.360001E-3</v>
      </c>
      <c r="EN16" s="3">
        <v>2.3892427E-3</v>
      </c>
      <c r="EO16" s="3">
        <v>2.4426485000000001E-3</v>
      </c>
      <c r="EP16" s="3">
        <v>2.4960361000000001E-3</v>
      </c>
      <c r="EQ16" s="3">
        <v>2.3820707999999999E-3</v>
      </c>
      <c r="ER16" s="3">
        <v>2.3274812999999998E-3</v>
      </c>
      <c r="ES16" s="3">
        <v>2.1944995000000001E-3</v>
      </c>
      <c r="ET16" s="3">
        <v>2.1841391999999999E-3</v>
      </c>
      <c r="EU16" s="3">
        <v>2.3595878000000001E-3</v>
      </c>
      <c r="EV16" s="3">
        <v>2.5289571000000001E-3</v>
      </c>
      <c r="EW16" s="3">
        <v>2.8861309000000001E-3</v>
      </c>
      <c r="EX16" s="3">
        <v>3.1776142000000001E-3</v>
      </c>
      <c r="EY16" s="3">
        <v>3.4186389999999998E-3</v>
      </c>
      <c r="EZ16" s="3">
        <v>3.4759386999999998E-3</v>
      </c>
      <c r="FA16" s="3">
        <v>3.3064956000000002E-3</v>
      </c>
      <c r="FB16" s="3">
        <v>3.2232835000000001E-3</v>
      </c>
      <c r="FC16" s="3">
        <v>3.2305063999999999E-3</v>
      </c>
      <c r="FD16" s="3">
        <v>3.3669391999999999E-3</v>
      </c>
      <c r="FE16" s="3">
        <v>3.4186108000000002E-3</v>
      </c>
      <c r="FF16" s="3">
        <v>3.3136058000000001E-3</v>
      </c>
      <c r="FG16" s="3">
        <v>3.2453854000000001E-3</v>
      </c>
      <c r="FH16" s="3">
        <v>3.4339205000000002E-3</v>
      </c>
      <c r="FI16" s="3">
        <v>3.9845604E-3</v>
      </c>
      <c r="FJ16" s="3">
        <v>4.6054216000000004E-3</v>
      </c>
      <c r="FK16" s="3">
        <v>5.1774964000000003E-3</v>
      </c>
      <c r="FL16" s="3">
        <v>5.5157310999999999E-3</v>
      </c>
      <c r="FM16" s="3">
        <v>5.8410199000000001E-3</v>
      </c>
      <c r="FN16" s="3">
        <v>6.6254968999999997E-3</v>
      </c>
      <c r="FO16" s="3">
        <v>7.7852859999999998E-3</v>
      </c>
      <c r="FP16" s="3">
        <v>8.8745561999999997E-3</v>
      </c>
      <c r="FQ16" s="3">
        <v>9.9659724999999998E-3</v>
      </c>
      <c r="FR16" s="3">
        <v>1.04944779E-2</v>
      </c>
      <c r="FS16" s="3">
        <v>1.07486856E-2</v>
      </c>
      <c r="FT16" s="3">
        <v>1.07448469E-2</v>
      </c>
      <c r="FU16" s="3">
        <v>1.05047067E-2</v>
      </c>
      <c r="FV16" s="3">
        <v>1.1043710999999999E-2</v>
      </c>
      <c r="FW16" s="3">
        <v>1.22565005E-2</v>
      </c>
      <c r="FX16" s="3">
        <v>1.44558015E-2</v>
      </c>
    </row>
    <row r="17" spans="1:180" x14ac:dyDescent="0.25">
      <c r="A17" t="s">
        <v>428</v>
      </c>
      <c r="B17" s="1">
        <v>51269185</v>
      </c>
      <c r="C17" s="1">
        <v>97230</v>
      </c>
      <c r="D17" s="3">
        <v>0.76214663410000005</v>
      </c>
      <c r="E17" s="3">
        <v>4.9385779999999995E-4</v>
      </c>
      <c r="F17" s="3">
        <v>3.5576343000000002E-3</v>
      </c>
      <c r="G17" s="3">
        <v>3.2902116000000001E-3</v>
      </c>
      <c r="X17" s="3">
        <v>0.11150417730000001</v>
      </c>
      <c r="Y17" s="3">
        <v>0.11632011759999999</v>
      </c>
      <c r="Z17" s="3">
        <v>0.11355910230000001</v>
      </c>
      <c r="AA17" s="3">
        <v>9.8370829100000001E-2</v>
      </c>
      <c r="AB17" s="3">
        <v>7.1663305400000002E-2</v>
      </c>
      <c r="AC17" s="3">
        <v>4.9268204599999997E-2</v>
      </c>
      <c r="AD17" s="3">
        <v>3.8614355699999998E-2</v>
      </c>
      <c r="AE17" s="3">
        <v>3.5787715599999999E-2</v>
      </c>
      <c r="AF17" s="3">
        <v>2.7293499299999999E-2</v>
      </c>
      <c r="AG17" s="3">
        <v>1.7652081399999998E-2</v>
      </c>
      <c r="AH17" s="3">
        <v>9.4797327000000001E-3</v>
      </c>
      <c r="AI17" s="3">
        <v>9.3250181000000005E-3</v>
      </c>
      <c r="AJ17" s="3">
        <v>1.3796362600000001E-2</v>
      </c>
      <c r="AK17" s="3">
        <v>0.1062517226</v>
      </c>
      <c r="AL17" s="3">
        <v>0.23730800099999999</v>
      </c>
      <c r="AM17" s="3">
        <v>0.43806612560000002</v>
      </c>
      <c r="AN17" s="3">
        <v>0.69392401309999996</v>
      </c>
      <c r="AO17" s="3">
        <v>0.76214663410000005</v>
      </c>
      <c r="AP17" s="3">
        <v>0.74276151560000003</v>
      </c>
      <c r="AQ17" s="3">
        <v>0.5919955173</v>
      </c>
      <c r="AR17" s="3">
        <v>0.426807561</v>
      </c>
      <c r="AS17" s="3">
        <v>0.3407743426</v>
      </c>
      <c r="AT17" s="3">
        <v>0.30175116289999998</v>
      </c>
      <c r="AU17" s="3">
        <v>0.3168463172</v>
      </c>
      <c r="AV17" s="3">
        <v>0.31643099190000001</v>
      </c>
      <c r="AW17" s="3">
        <v>0.29385132050000001</v>
      </c>
      <c r="AX17" s="3">
        <v>0.25383134219999998</v>
      </c>
      <c r="AY17" s="3">
        <v>0.20203300099999999</v>
      </c>
      <c r="AZ17" s="3">
        <v>0.16337974129999999</v>
      </c>
      <c r="BA17" s="3">
        <v>0.13009966749999999</v>
      </c>
      <c r="BB17" s="3">
        <v>0.10440006759999999</v>
      </c>
      <c r="BC17" s="3">
        <v>8.4525657300000001E-2</v>
      </c>
      <c r="BD17" s="3">
        <v>6.6200310499999998E-2</v>
      </c>
      <c r="BE17" s="3">
        <v>5.06931942E-2</v>
      </c>
      <c r="BF17" s="3">
        <v>3.6307210899999998E-2</v>
      </c>
      <c r="BG17" s="3">
        <v>2.5158744E-2</v>
      </c>
      <c r="BH17" s="3">
        <v>1.96789359E-2</v>
      </c>
      <c r="BI17" s="3">
        <v>1.77784821E-2</v>
      </c>
      <c r="BJ17" s="3">
        <v>1.58945983E-2</v>
      </c>
      <c r="BK17" s="3">
        <v>1.4247231799999999E-2</v>
      </c>
      <c r="BL17" s="3">
        <v>1.16063117E-2</v>
      </c>
      <c r="BM17" s="3">
        <v>1.0639959399999999E-2</v>
      </c>
      <c r="BN17" s="3">
        <v>1.08730939E-2</v>
      </c>
      <c r="BO17" s="3">
        <v>1.15015645E-2</v>
      </c>
      <c r="BP17" s="3">
        <v>1.28772088E-2</v>
      </c>
      <c r="BQ17" s="3">
        <v>1.41449556E-2</v>
      </c>
      <c r="BR17" s="3">
        <v>1.4135353599999999E-2</v>
      </c>
      <c r="BS17" s="3">
        <v>1.3075295900000001E-2</v>
      </c>
      <c r="BT17" s="3">
        <v>1.0937405799999999E-2</v>
      </c>
      <c r="BU17" s="3">
        <v>9.3615114999999992E-3</v>
      </c>
      <c r="BV17" s="3">
        <v>8.7688464000000004E-3</v>
      </c>
      <c r="BW17" s="3">
        <v>9.6206168000000005E-3</v>
      </c>
      <c r="BX17" s="3">
        <v>1.10401988E-2</v>
      </c>
      <c r="BY17" s="3">
        <v>1.1711314400000001E-2</v>
      </c>
      <c r="BZ17" s="3">
        <v>1.1702044199999999E-2</v>
      </c>
      <c r="CA17" s="3">
        <v>1.12434808E-2</v>
      </c>
      <c r="CB17" s="3">
        <v>1.0880204100000001E-2</v>
      </c>
      <c r="CC17" s="3">
        <v>1.03105087E-2</v>
      </c>
      <c r="CD17" s="3">
        <v>9.8768198000000005E-3</v>
      </c>
      <c r="CE17" s="3">
        <v>9.4198227000000002E-3</v>
      </c>
      <c r="CF17" s="3">
        <v>8.5576062999999994E-3</v>
      </c>
      <c r="CG17" s="3">
        <v>7.6559899999999997E-3</v>
      </c>
      <c r="CH17" s="3">
        <v>6.5996112999999997E-3</v>
      </c>
      <c r="CI17" s="3">
        <v>5.5600887000000002E-3</v>
      </c>
      <c r="CJ17" s="3">
        <v>4.693521E-3</v>
      </c>
      <c r="CK17" s="3">
        <v>4.0352141999999997E-3</v>
      </c>
      <c r="CL17" s="3">
        <v>3.5537076999999999E-3</v>
      </c>
      <c r="CM17" s="3">
        <v>3.1245761E-3</v>
      </c>
      <c r="CN17" s="3">
        <v>2.8352811999999999E-3</v>
      </c>
      <c r="CO17" s="3">
        <v>2.6921991999999998E-3</v>
      </c>
      <c r="CP17" s="3">
        <v>2.5820564999999998E-3</v>
      </c>
      <c r="CQ17" s="3">
        <v>2.4490431000000002E-3</v>
      </c>
      <c r="CR17" s="3">
        <v>2.2698042999999999E-3</v>
      </c>
      <c r="CS17" s="3">
        <v>2.0211894000000002E-3</v>
      </c>
      <c r="CT17" s="3">
        <v>1.7268239E-3</v>
      </c>
      <c r="CU17" s="3">
        <v>1.4025554999999999E-3</v>
      </c>
      <c r="CV17" s="3">
        <v>1.1734447000000001E-3</v>
      </c>
      <c r="CW17" s="3">
        <v>1.0625014999999999E-3</v>
      </c>
      <c r="CX17" s="3">
        <v>1.0300443E-3</v>
      </c>
      <c r="CY17" s="3">
        <v>1.0602153999999999E-3</v>
      </c>
      <c r="CZ17" s="3">
        <v>1.0357986999999999E-3</v>
      </c>
      <c r="DA17" s="3">
        <v>1.0347028E-3</v>
      </c>
      <c r="DB17" s="3">
        <v>1.0180581999999999E-3</v>
      </c>
      <c r="DC17" s="3">
        <v>9.6271910000000004E-4</v>
      </c>
      <c r="DD17" s="3">
        <v>8.998535E-4</v>
      </c>
      <c r="DE17" s="3">
        <v>7.8280370000000001E-4</v>
      </c>
      <c r="DF17" s="3">
        <v>7.4333370000000001E-4</v>
      </c>
      <c r="DG17" s="3">
        <v>7.4271259999999996E-4</v>
      </c>
      <c r="DH17" s="3">
        <v>7.5765239999999996E-4</v>
      </c>
      <c r="DI17" s="3">
        <v>7.1089730000000004E-4</v>
      </c>
      <c r="DJ17" s="3">
        <v>5.6371769999999995E-4</v>
      </c>
      <c r="DK17" s="3">
        <v>4.9385779999999995E-4</v>
      </c>
      <c r="DL17" s="3">
        <v>5.7053449999999999E-4</v>
      </c>
      <c r="DM17" s="3">
        <v>9.6278749999999995E-4</v>
      </c>
      <c r="DN17" s="3">
        <v>1.5617293999999999E-3</v>
      </c>
      <c r="DO17" s="3">
        <v>2.1586700000000001E-3</v>
      </c>
      <c r="DP17" s="3">
        <v>2.5692267999999998E-3</v>
      </c>
      <c r="DQ17" s="3">
        <v>2.7014139E-3</v>
      </c>
      <c r="DR17" s="3">
        <v>2.6562281000000001E-3</v>
      </c>
      <c r="DS17" s="3">
        <v>2.4892383000000001E-3</v>
      </c>
      <c r="DT17" s="3">
        <v>2.2631624000000001E-3</v>
      </c>
      <c r="DU17" s="3">
        <v>1.9931815999999999E-3</v>
      </c>
      <c r="DV17" s="3">
        <v>1.6790638E-3</v>
      </c>
      <c r="DW17" s="3">
        <v>1.5623338E-3</v>
      </c>
      <c r="DX17" s="3">
        <v>1.5445224999999999E-3</v>
      </c>
      <c r="DY17" s="3">
        <v>1.6699194999999999E-3</v>
      </c>
      <c r="DZ17" s="3">
        <v>1.7727636000000001E-3</v>
      </c>
      <c r="EA17" s="3">
        <v>1.8293948000000001E-3</v>
      </c>
      <c r="EB17" s="3">
        <v>1.8785188000000001E-3</v>
      </c>
      <c r="EC17" s="3">
        <v>1.8451297000000001E-3</v>
      </c>
      <c r="ED17" s="3">
        <v>1.9908164E-3</v>
      </c>
      <c r="EE17" s="3">
        <v>2.5057169000000002E-3</v>
      </c>
      <c r="EF17" s="3">
        <v>3.3353808E-3</v>
      </c>
      <c r="EG17" s="3">
        <v>4.1823676000000004E-3</v>
      </c>
      <c r="EH17" s="3">
        <v>4.5319549999999998E-3</v>
      </c>
      <c r="EI17" s="3">
        <v>4.2437610000000004E-3</v>
      </c>
      <c r="EJ17" s="3">
        <v>3.6624625000000002E-3</v>
      </c>
      <c r="EK17" s="3">
        <v>3.2528801000000001E-3</v>
      </c>
      <c r="EL17" s="3">
        <v>3.2556124999999999E-3</v>
      </c>
      <c r="EM17" s="3">
        <v>3.4331112E-3</v>
      </c>
      <c r="EN17" s="3">
        <v>3.6310790000000002E-3</v>
      </c>
      <c r="EO17" s="3">
        <v>3.7968235000000001E-3</v>
      </c>
      <c r="EP17" s="3">
        <v>3.9253311000000003E-3</v>
      </c>
      <c r="EQ17" s="3">
        <v>3.9536177000000002E-3</v>
      </c>
      <c r="ER17" s="3">
        <v>3.9179695999999996E-3</v>
      </c>
      <c r="ES17" s="3">
        <v>3.8032907999999998E-3</v>
      </c>
      <c r="ET17" s="3">
        <v>3.8226538999999999E-3</v>
      </c>
      <c r="EU17" s="3">
        <v>3.9199526000000002E-3</v>
      </c>
      <c r="EV17" s="3">
        <v>3.9895013E-3</v>
      </c>
      <c r="EW17" s="3">
        <v>3.8709143000000001E-3</v>
      </c>
      <c r="EX17" s="3">
        <v>3.5305724000000002E-3</v>
      </c>
      <c r="EY17" s="3">
        <v>3.2685707E-3</v>
      </c>
      <c r="EZ17" s="3">
        <v>3.2424484999999999E-3</v>
      </c>
      <c r="FA17" s="3">
        <v>3.4572210999999999E-3</v>
      </c>
      <c r="FB17" s="3">
        <v>3.9301813999999997E-3</v>
      </c>
      <c r="FC17" s="3">
        <v>4.2633853999999999E-3</v>
      </c>
      <c r="FD17" s="3">
        <v>4.2206769000000003E-3</v>
      </c>
      <c r="FE17" s="3">
        <v>3.9347150000000001E-3</v>
      </c>
      <c r="FF17" s="3">
        <v>3.5078689999999998E-3</v>
      </c>
      <c r="FG17" s="3">
        <v>3.2322733E-3</v>
      </c>
      <c r="FH17" s="3">
        <v>3.1277532000000001E-3</v>
      </c>
      <c r="FI17" s="3">
        <v>3.1649233000000001E-3</v>
      </c>
      <c r="FJ17" s="3">
        <v>3.4064804000000001E-3</v>
      </c>
      <c r="FK17" s="3">
        <v>3.5926939E-3</v>
      </c>
      <c r="FL17" s="3">
        <v>3.7717110000000001E-3</v>
      </c>
      <c r="FM17" s="3">
        <v>3.8711122E-3</v>
      </c>
      <c r="FN17" s="3">
        <v>3.8231601E-3</v>
      </c>
      <c r="FO17" s="3">
        <v>3.8854924000000001E-3</v>
      </c>
      <c r="FP17" s="3">
        <v>4.0836652999999999E-3</v>
      </c>
      <c r="FQ17" s="3">
        <v>4.4036125000000001E-3</v>
      </c>
      <c r="FR17" s="3">
        <v>4.5340952999999998E-3</v>
      </c>
      <c r="FS17" s="3">
        <v>4.4127395999999999E-3</v>
      </c>
      <c r="FT17" s="3">
        <v>4.2211601999999999E-3</v>
      </c>
      <c r="FU17" s="3">
        <v>4.0052424000000001E-3</v>
      </c>
      <c r="FV17" s="3">
        <v>3.9061883000000002E-3</v>
      </c>
      <c r="FW17" s="3">
        <v>3.7533343000000002E-3</v>
      </c>
      <c r="FX17" s="3">
        <v>3.5576343000000002E-3</v>
      </c>
    </row>
    <row r="18" spans="1:180" x14ac:dyDescent="0.25">
      <c r="A18" t="s">
        <v>427</v>
      </c>
      <c r="B18" s="1">
        <v>4822233</v>
      </c>
      <c r="C18" s="1">
        <v>263310</v>
      </c>
      <c r="D18" s="3">
        <v>0.47304766650000002</v>
      </c>
      <c r="E18" s="3">
        <v>5.3130700000000003E-5</v>
      </c>
      <c r="F18" s="3">
        <v>1.1917035000000001E-3</v>
      </c>
      <c r="G18" s="3">
        <v>6.4808810000000004E-4</v>
      </c>
      <c r="BQ18" s="3">
        <v>0.46412111750000001</v>
      </c>
      <c r="BR18" s="3">
        <v>0.47304766650000002</v>
      </c>
      <c r="BS18" s="3">
        <v>0.45086258909999999</v>
      </c>
      <c r="BT18" s="3">
        <v>0.42340799769999998</v>
      </c>
      <c r="BU18" s="3">
        <v>0.3510250949</v>
      </c>
      <c r="BV18" s="3">
        <v>0.31936156459999998</v>
      </c>
      <c r="BW18" s="3">
        <v>0.30028724690000003</v>
      </c>
      <c r="BX18" s="3">
        <v>0.28526119490000001</v>
      </c>
      <c r="BY18" s="3">
        <v>0.24683794410000001</v>
      </c>
      <c r="BZ18" s="3">
        <v>0.19575187629999999</v>
      </c>
      <c r="CA18" s="3">
        <v>0.15246744570000001</v>
      </c>
      <c r="CB18" s="3">
        <v>0.1272053189</v>
      </c>
      <c r="CC18" s="3">
        <v>0.1116336403</v>
      </c>
      <c r="CD18" s="3">
        <v>0.1056264279</v>
      </c>
      <c r="CE18" s="3">
        <v>0.1010410092</v>
      </c>
      <c r="CF18" s="3">
        <v>9.5102061700000004E-2</v>
      </c>
      <c r="CG18" s="3">
        <v>8.63466549E-2</v>
      </c>
      <c r="CH18" s="3">
        <v>7.3747136500000005E-2</v>
      </c>
      <c r="CI18" s="3">
        <v>6.0154498299999998E-2</v>
      </c>
      <c r="CJ18" s="3">
        <v>4.7900977400000003E-2</v>
      </c>
      <c r="CK18" s="3">
        <v>3.7815520300000002E-2</v>
      </c>
      <c r="CL18" s="3">
        <v>3.0836940600000001E-2</v>
      </c>
      <c r="CM18" s="3">
        <v>2.54717751E-2</v>
      </c>
      <c r="CN18" s="3">
        <v>2.03383795E-2</v>
      </c>
      <c r="CO18" s="3">
        <v>1.6972982099999999E-2</v>
      </c>
      <c r="CP18" s="3">
        <v>1.4216256700000001E-2</v>
      </c>
      <c r="CQ18" s="3">
        <v>1.26012005E-2</v>
      </c>
      <c r="CR18" s="3">
        <v>1.13623527E-2</v>
      </c>
      <c r="CS18" s="3">
        <v>9.6734096999999998E-3</v>
      </c>
      <c r="CT18" s="3">
        <v>8.3231525999999997E-3</v>
      </c>
      <c r="CU18" s="3">
        <v>7.0742443E-3</v>
      </c>
      <c r="CV18" s="3">
        <v>6.0878484999999996E-3</v>
      </c>
      <c r="CW18" s="3">
        <v>5.2379141000000002E-3</v>
      </c>
      <c r="CX18" s="3">
        <v>4.3392496999999997E-3</v>
      </c>
      <c r="CY18" s="3">
        <v>4.0874746999999996E-3</v>
      </c>
      <c r="CZ18" s="3">
        <v>3.6697864000000001E-3</v>
      </c>
      <c r="DA18" s="3">
        <v>3.3721507999999998E-3</v>
      </c>
      <c r="DB18" s="3">
        <v>2.6792316E-3</v>
      </c>
      <c r="DC18" s="3">
        <v>1.9885897E-3</v>
      </c>
      <c r="DD18" s="3">
        <v>1.6436704E-3</v>
      </c>
      <c r="DE18" s="3">
        <v>1.6395814999999999E-3</v>
      </c>
      <c r="DF18" s="3">
        <v>2.0323012999999999E-3</v>
      </c>
      <c r="DG18" s="3">
        <v>2.0571892000000001E-3</v>
      </c>
      <c r="DH18" s="3">
        <v>1.7171795000000001E-3</v>
      </c>
      <c r="DI18" s="3">
        <v>1.1522861E-3</v>
      </c>
      <c r="DJ18" s="3">
        <v>6.7332549999999996E-4</v>
      </c>
      <c r="DK18" s="3">
        <v>4.7627729999999999E-4</v>
      </c>
      <c r="DL18" s="3">
        <v>6.4406860000000002E-4</v>
      </c>
      <c r="DM18" s="3">
        <v>8.6760690000000002E-4</v>
      </c>
      <c r="DN18" s="3">
        <v>1.1184449E-3</v>
      </c>
      <c r="DO18" s="3">
        <v>1.1871612E-3</v>
      </c>
      <c r="DP18" s="3">
        <v>1.1582411E-3</v>
      </c>
      <c r="DQ18" s="3">
        <v>9.2031049999999998E-4</v>
      </c>
      <c r="DR18" s="3">
        <v>5.7111439999999998E-4</v>
      </c>
      <c r="DS18" s="3">
        <v>3.3403859999999998E-4</v>
      </c>
      <c r="DT18" s="3">
        <v>2.086507E-4</v>
      </c>
      <c r="DU18" s="3">
        <v>2.9665890000000003E-4</v>
      </c>
      <c r="DV18" s="3">
        <v>4.3092370000000002E-4</v>
      </c>
      <c r="DW18" s="3">
        <v>5.9745070000000004E-4</v>
      </c>
      <c r="DX18" s="3">
        <v>7.0366500000000002E-4</v>
      </c>
      <c r="DY18" s="3">
        <v>7.0330040000000005E-4</v>
      </c>
      <c r="DZ18" s="3">
        <v>5.8712990000000002E-4</v>
      </c>
      <c r="EA18" s="3">
        <v>4.0153390000000001E-4</v>
      </c>
      <c r="EB18" s="3">
        <v>2.3910979999999999E-4</v>
      </c>
      <c r="EC18" s="3">
        <v>1.230235E-4</v>
      </c>
      <c r="ED18" s="3">
        <v>7.6461100000000006E-5</v>
      </c>
      <c r="EE18" s="3">
        <v>5.3184399999999999E-5</v>
      </c>
      <c r="EF18" s="3">
        <v>5.3181599999999999E-5</v>
      </c>
      <c r="EG18" s="3">
        <v>5.31788E-5</v>
      </c>
      <c r="EH18" s="3">
        <v>5.31759E-5</v>
      </c>
      <c r="EI18" s="3">
        <v>5.3173100000000001E-5</v>
      </c>
      <c r="EJ18" s="3">
        <v>5.3170300000000002E-5</v>
      </c>
      <c r="EK18" s="3">
        <v>5.3167500000000002E-5</v>
      </c>
      <c r="EL18" s="3">
        <v>5.3164600000000003E-5</v>
      </c>
      <c r="EM18" s="3">
        <v>5.3161800000000003E-5</v>
      </c>
      <c r="EN18" s="3">
        <v>5.3158999999999997E-5</v>
      </c>
      <c r="EO18" s="3">
        <v>5.3156099999999997E-5</v>
      </c>
      <c r="EP18" s="3">
        <v>5.3153299999999998E-5</v>
      </c>
      <c r="EQ18" s="3">
        <v>5.3150499999999999E-5</v>
      </c>
      <c r="ER18" s="3">
        <v>5.3147699999999999E-5</v>
      </c>
      <c r="ES18" s="3">
        <v>5.31448E-5</v>
      </c>
      <c r="ET18" s="3">
        <v>5.3142E-5</v>
      </c>
      <c r="EU18" s="3">
        <v>5.3139200000000001E-5</v>
      </c>
      <c r="EV18" s="3">
        <v>5.3136400000000002E-5</v>
      </c>
      <c r="EW18" s="3">
        <v>5.3133600000000002E-5</v>
      </c>
      <c r="EX18" s="3">
        <v>5.3130700000000003E-5</v>
      </c>
      <c r="EY18" s="3">
        <v>7.6368700000000006E-5</v>
      </c>
      <c r="EZ18" s="3">
        <v>1.2283889999999999E-4</v>
      </c>
      <c r="FA18" s="3">
        <v>2.201809E-4</v>
      </c>
      <c r="FB18" s="3">
        <v>3.4512520000000001E-4</v>
      </c>
      <c r="FC18" s="3">
        <v>5.2963160000000001E-4</v>
      </c>
      <c r="FD18" s="3">
        <v>7.4592899999999999E-4</v>
      </c>
      <c r="FE18" s="3">
        <v>9.6619800000000004E-4</v>
      </c>
      <c r="FF18" s="3">
        <v>1.1033891E-3</v>
      </c>
      <c r="FG18" s="3">
        <v>1.2124574E-3</v>
      </c>
      <c r="FH18" s="3">
        <v>1.2111225E-3</v>
      </c>
      <c r="FI18" s="3">
        <v>1.2095243999999999E-3</v>
      </c>
      <c r="FJ18" s="3">
        <v>1.3178153000000001E-3</v>
      </c>
      <c r="FK18" s="3">
        <v>1.4255203999999999E-3</v>
      </c>
      <c r="FL18" s="3">
        <v>1.5150313999999999E-3</v>
      </c>
      <c r="FM18" s="3">
        <v>1.3675059000000001E-3</v>
      </c>
      <c r="FN18" s="3">
        <v>1.0927783999999999E-3</v>
      </c>
      <c r="FO18" s="3">
        <v>7.8215299999999995E-4</v>
      </c>
      <c r="FP18" s="3">
        <v>5.6324230000000003E-4</v>
      </c>
      <c r="FQ18" s="3">
        <v>5.4469220000000001E-4</v>
      </c>
      <c r="FR18" s="3">
        <v>5.9885159999999995E-4</v>
      </c>
      <c r="FS18" s="3">
        <v>6.8914279999999996E-4</v>
      </c>
      <c r="FT18" s="3">
        <v>7.6115969999999999E-4</v>
      </c>
      <c r="FU18" s="3">
        <v>9.2343730000000004E-4</v>
      </c>
      <c r="FV18" s="3">
        <v>1.0854243999999999E-3</v>
      </c>
      <c r="FW18" s="3">
        <v>1.1927373E-3</v>
      </c>
      <c r="FX18" s="3">
        <v>1.1917035000000001E-3</v>
      </c>
    </row>
    <row r="19" spans="1:180" x14ac:dyDescent="0.25">
      <c r="A19" t="s">
        <v>426</v>
      </c>
      <c r="B19" s="1">
        <v>5421241</v>
      </c>
      <c r="C19" s="1">
        <v>365268</v>
      </c>
      <c r="D19" s="3">
        <v>0.4564753151</v>
      </c>
      <c r="E19" s="3">
        <v>7.8415329999999999E-4</v>
      </c>
      <c r="F19" s="3">
        <v>9.5897470000000005E-4</v>
      </c>
      <c r="G19" s="3">
        <v>3.3429910000000001E-4</v>
      </c>
      <c r="BA19" s="3">
        <v>0.43616860089999998</v>
      </c>
      <c r="BB19" s="3">
        <v>0.4564753151</v>
      </c>
      <c r="BC19" s="3">
        <v>0.39749321069999999</v>
      </c>
      <c r="BD19" s="3">
        <v>0.31795010330000001</v>
      </c>
      <c r="BE19" s="3">
        <v>0.32814144169999998</v>
      </c>
      <c r="BF19" s="3">
        <v>0.36949320050000001</v>
      </c>
      <c r="BG19" s="3">
        <v>0.40926580060000001</v>
      </c>
      <c r="BH19" s="3">
        <v>0.44405751269999999</v>
      </c>
      <c r="BI19" s="3">
        <v>0.37454965730000001</v>
      </c>
      <c r="BJ19" s="3">
        <v>0.28763312880000003</v>
      </c>
      <c r="BK19" s="3">
        <v>0.20999161769999999</v>
      </c>
      <c r="BL19" s="3">
        <v>0.150091747</v>
      </c>
      <c r="BM19" s="3">
        <v>0.1173757406</v>
      </c>
      <c r="BN19" s="3">
        <v>9.5267945100000001E-2</v>
      </c>
      <c r="BO19" s="3">
        <v>9.3490057900000006E-2</v>
      </c>
      <c r="BP19" s="3">
        <v>9.5138195999999994E-2</v>
      </c>
      <c r="BQ19" s="3">
        <v>0.102327341</v>
      </c>
      <c r="BR19" s="3">
        <v>0.1061195072</v>
      </c>
      <c r="BS19" s="3">
        <v>0.1085887205</v>
      </c>
      <c r="BT19" s="3">
        <v>0.103507985</v>
      </c>
      <c r="BU19" s="3">
        <v>9.7676483800000005E-2</v>
      </c>
      <c r="BV19" s="3">
        <v>9.4092869499999995E-2</v>
      </c>
      <c r="BW19" s="3">
        <v>9.0766182000000001E-2</v>
      </c>
      <c r="BX19" s="3">
        <v>8.9087898400000004E-2</v>
      </c>
      <c r="BY19" s="3">
        <v>8.1481440299999999E-2</v>
      </c>
      <c r="BZ19" s="3">
        <v>6.9787912399999999E-2</v>
      </c>
      <c r="CA19" s="3">
        <v>5.7850309799999999E-2</v>
      </c>
      <c r="CB19" s="3">
        <v>4.9987237499999997E-2</v>
      </c>
      <c r="CC19" s="3">
        <v>4.8123945899999999E-2</v>
      </c>
      <c r="CD19" s="3">
        <v>4.7010040900000001E-2</v>
      </c>
      <c r="CE19" s="3">
        <v>4.45687471E-2</v>
      </c>
      <c r="CF19" s="3">
        <v>3.9429189099999998E-2</v>
      </c>
      <c r="CG19" s="3">
        <v>3.4840103400000003E-2</v>
      </c>
      <c r="CH19" s="3">
        <v>3.02270436E-2</v>
      </c>
      <c r="CI19" s="3">
        <v>2.6596576399999999E-2</v>
      </c>
      <c r="CJ19" s="3">
        <v>2.22207819E-2</v>
      </c>
      <c r="CK19" s="3">
        <v>1.78839316E-2</v>
      </c>
      <c r="CL19" s="3">
        <v>1.5499603299999999E-2</v>
      </c>
      <c r="CM19" s="3">
        <v>1.44761961E-2</v>
      </c>
      <c r="CN19" s="3">
        <v>1.41234863E-2</v>
      </c>
      <c r="CO19" s="3">
        <v>1.33563039E-2</v>
      </c>
      <c r="CP19" s="3">
        <v>1.28802398E-2</v>
      </c>
      <c r="CQ19" s="3">
        <v>1.30011477E-2</v>
      </c>
      <c r="CR19" s="3">
        <v>1.3860346500000001E-2</v>
      </c>
      <c r="CS19" s="3">
        <v>1.3317203999999999E-2</v>
      </c>
      <c r="CT19" s="3">
        <v>1.2249034900000001E-2</v>
      </c>
      <c r="CU19" s="3">
        <v>1.01963642E-2</v>
      </c>
      <c r="CV19" s="3">
        <v>9.6351149999999997E-3</v>
      </c>
      <c r="CW19" s="3">
        <v>1.0279347600000001E-2</v>
      </c>
      <c r="CX19" s="3">
        <v>1.07788643E-2</v>
      </c>
      <c r="CY19" s="3">
        <v>1.0769918200000001E-2</v>
      </c>
      <c r="CZ19" s="3">
        <v>9.1429244000000003E-3</v>
      </c>
      <c r="DA19" s="3">
        <v>7.8304809000000006E-3</v>
      </c>
      <c r="DB19" s="3">
        <v>6.5120964000000003E-3</v>
      </c>
      <c r="DC19" s="3">
        <v>6.7068088999999997E-3</v>
      </c>
      <c r="DD19" s="3">
        <v>6.811236E-3</v>
      </c>
      <c r="DE19" s="3">
        <v>6.6299072000000001E-3</v>
      </c>
      <c r="DF19" s="3">
        <v>5.9158735E-3</v>
      </c>
      <c r="DG19" s="3">
        <v>5.0767987000000002E-3</v>
      </c>
      <c r="DH19" s="3">
        <v>4.8546159000000004E-3</v>
      </c>
      <c r="DI19" s="3">
        <v>5.0729709000000003E-3</v>
      </c>
      <c r="DJ19" s="3">
        <v>5.5789428999999998E-3</v>
      </c>
      <c r="DK19" s="3">
        <v>5.7734357000000002E-3</v>
      </c>
      <c r="DL19" s="3">
        <v>5.6814489999999999E-3</v>
      </c>
      <c r="DM19" s="3">
        <v>5.2005793E-3</v>
      </c>
      <c r="DN19" s="3">
        <v>4.3624830000000003E-3</v>
      </c>
      <c r="DO19" s="3">
        <v>3.6386289E-3</v>
      </c>
      <c r="DP19" s="3">
        <v>3.0359391000000001E-3</v>
      </c>
      <c r="DQ19" s="3">
        <v>2.6851127000000002E-3</v>
      </c>
      <c r="DR19" s="3">
        <v>2.6057649999999999E-3</v>
      </c>
      <c r="DS19" s="3">
        <v>2.5991521E-3</v>
      </c>
      <c r="DT19" s="3">
        <v>2.6336701999999999E-3</v>
      </c>
      <c r="DU19" s="3">
        <v>2.4537563000000002E-3</v>
      </c>
      <c r="DV19" s="3">
        <v>2.1842065999999999E-3</v>
      </c>
      <c r="DW19" s="3">
        <v>1.8553426E-3</v>
      </c>
      <c r="DX19" s="3">
        <v>1.5480000999999999E-3</v>
      </c>
      <c r="DY19" s="3">
        <v>1.5346139999999999E-3</v>
      </c>
      <c r="DZ19" s="3">
        <v>1.8037063999999999E-3</v>
      </c>
      <c r="EA19" s="3">
        <v>2.1526484000000002E-3</v>
      </c>
      <c r="EB19" s="3">
        <v>2.2600149000000002E-3</v>
      </c>
      <c r="EC19" s="3">
        <v>2.0554474999999999E-3</v>
      </c>
      <c r="ED19" s="3">
        <v>1.7708304000000001E-3</v>
      </c>
      <c r="EE19" s="3">
        <v>1.6069599999999999E-3</v>
      </c>
      <c r="EF19" s="3">
        <v>1.6439639999999999E-3</v>
      </c>
      <c r="EG19" s="3">
        <v>1.7113469E-3</v>
      </c>
      <c r="EH19" s="3">
        <v>1.6989207000000001E-3</v>
      </c>
      <c r="EI19" s="3">
        <v>1.4977452E-3</v>
      </c>
      <c r="EJ19" s="3">
        <v>1.2676807E-3</v>
      </c>
      <c r="EK19" s="3">
        <v>1.0583961999999999E-3</v>
      </c>
      <c r="EL19" s="3">
        <v>1.0667525E-3</v>
      </c>
      <c r="EM19" s="3">
        <v>1.3510678999999999E-3</v>
      </c>
      <c r="EN19" s="3">
        <v>1.7723234E-3</v>
      </c>
      <c r="EO19" s="3">
        <v>2.1241564E-3</v>
      </c>
      <c r="EP19" s="3">
        <v>2.1797958999999999E-3</v>
      </c>
      <c r="EQ19" s="3">
        <v>1.9892600000000001E-3</v>
      </c>
      <c r="ER19" s="3">
        <v>1.7695982999999999E-3</v>
      </c>
      <c r="ES19" s="3">
        <v>1.6977493E-3</v>
      </c>
      <c r="ET19" s="3">
        <v>1.7337671E-3</v>
      </c>
      <c r="EU19" s="3">
        <v>1.7796347E-3</v>
      </c>
      <c r="EV19" s="3">
        <v>1.6700059999999999E-3</v>
      </c>
      <c r="EW19" s="3">
        <v>1.434863E-3</v>
      </c>
      <c r="EX19" s="3">
        <v>1.2390637999999999E-3</v>
      </c>
      <c r="EY19" s="3">
        <v>1.1211864000000001E-3</v>
      </c>
      <c r="EZ19" s="3">
        <v>1.3797994E-3</v>
      </c>
      <c r="FA19" s="3">
        <v>1.7439546E-3</v>
      </c>
      <c r="FB19" s="3">
        <v>2.1163325E-3</v>
      </c>
      <c r="FC19" s="3">
        <v>2.2860805E-3</v>
      </c>
      <c r="FD19" s="3">
        <v>2.0514500999999998E-3</v>
      </c>
      <c r="FE19" s="3">
        <v>1.7032414E-3</v>
      </c>
      <c r="FF19" s="3">
        <v>1.3560389E-3</v>
      </c>
      <c r="FG19" s="3">
        <v>1.2868629E-3</v>
      </c>
      <c r="FH19" s="3">
        <v>1.4939973E-3</v>
      </c>
      <c r="FI19" s="3">
        <v>1.8244089999999999E-3</v>
      </c>
      <c r="FJ19" s="3">
        <v>2.0872582999999999E-3</v>
      </c>
      <c r="FK19" s="3">
        <v>2.1027423E-3</v>
      </c>
      <c r="FL19" s="3">
        <v>1.8247302E-3</v>
      </c>
      <c r="FM19" s="3">
        <v>1.5665007E-3</v>
      </c>
      <c r="FN19" s="3">
        <v>1.4033404E-3</v>
      </c>
      <c r="FO19" s="3">
        <v>1.3540482999999999E-3</v>
      </c>
      <c r="FP19" s="3">
        <v>1.4649852000000001E-3</v>
      </c>
      <c r="FQ19" s="3">
        <v>1.435094E-3</v>
      </c>
      <c r="FR19" s="3">
        <v>1.31138E-3</v>
      </c>
      <c r="FS19" s="3">
        <v>1.0759696E-3</v>
      </c>
      <c r="FT19" s="3">
        <v>8.78366E-4</v>
      </c>
      <c r="FU19" s="3">
        <v>7.8415329999999999E-4</v>
      </c>
      <c r="FV19" s="3">
        <v>7.9264859999999995E-4</v>
      </c>
      <c r="FW19" s="3">
        <v>9.0389470000000005E-4</v>
      </c>
      <c r="FX19" s="3">
        <v>9.5897470000000005E-4</v>
      </c>
    </row>
    <row r="20" spans="1:180" x14ac:dyDescent="0.25">
      <c r="A20" t="s">
        <v>425</v>
      </c>
      <c r="B20" s="1">
        <v>10196709</v>
      </c>
      <c r="C20" s="1">
        <v>91590</v>
      </c>
      <c r="D20" s="3">
        <v>0.4156408613</v>
      </c>
      <c r="E20" s="3">
        <v>5.3211244000000001E-3</v>
      </c>
      <c r="F20" s="3">
        <v>8.8204854999999992E-3</v>
      </c>
      <c r="G20" s="3">
        <v>1.18654086E-2</v>
      </c>
      <c r="BG20" s="3">
        <v>0.3099383027</v>
      </c>
      <c r="BH20" s="3">
        <v>0.31607401299999999</v>
      </c>
      <c r="BI20" s="3">
        <v>0.36201249819999998</v>
      </c>
      <c r="BJ20" s="3">
        <v>0.40365899230000002</v>
      </c>
      <c r="BK20" s="3">
        <v>0.4156408613</v>
      </c>
      <c r="BL20" s="3">
        <v>0.41352387010000002</v>
      </c>
      <c r="BM20" s="3">
        <v>0.39689565170000002</v>
      </c>
      <c r="BN20" s="3">
        <v>0.36935845569999998</v>
      </c>
      <c r="BO20" s="3">
        <v>0.3427094644</v>
      </c>
      <c r="BP20" s="3">
        <v>0.31746413979999999</v>
      </c>
      <c r="BQ20" s="3">
        <v>0.29295583829999999</v>
      </c>
      <c r="BR20" s="3">
        <v>0.27840409560000001</v>
      </c>
      <c r="BS20" s="3">
        <v>0.2557814672</v>
      </c>
      <c r="BT20" s="3">
        <v>0.24521194369999999</v>
      </c>
      <c r="BU20" s="3">
        <v>0.22911791419999999</v>
      </c>
      <c r="BV20" s="3">
        <v>0.21617074050000001</v>
      </c>
      <c r="BW20" s="3">
        <v>0.2117142447</v>
      </c>
      <c r="BX20" s="3">
        <v>0.20039204990000001</v>
      </c>
      <c r="BY20" s="3">
        <v>0.1848072335</v>
      </c>
      <c r="BZ20" s="3">
        <v>0.1636202541</v>
      </c>
      <c r="CA20" s="3">
        <v>0.1422797885</v>
      </c>
      <c r="CB20" s="3">
        <v>0.1256854892</v>
      </c>
      <c r="CC20" s="3">
        <v>0.1156269794</v>
      </c>
      <c r="CD20" s="3">
        <v>0.104108218</v>
      </c>
      <c r="CE20" s="3">
        <v>9.4248131499999999E-2</v>
      </c>
      <c r="CF20" s="3">
        <v>7.9114719099999994E-2</v>
      </c>
      <c r="CG20" s="3">
        <v>6.8753756599999993E-2</v>
      </c>
      <c r="CH20" s="3">
        <v>6.1001113699999998E-2</v>
      </c>
      <c r="CI20" s="3">
        <v>5.6897116300000002E-2</v>
      </c>
      <c r="CJ20" s="3">
        <v>6.1471890100000003E-2</v>
      </c>
      <c r="CK20" s="3">
        <v>6.3887655599999996E-2</v>
      </c>
      <c r="CL20" s="3">
        <v>6.5233332399999996E-2</v>
      </c>
      <c r="CM20" s="3">
        <v>5.7810903099999998E-2</v>
      </c>
      <c r="CN20" s="3">
        <v>4.6041478099999998E-2</v>
      </c>
      <c r="CO20" s="3">
        <v>3.6774110999999998E-2</v>
      </c>
      <c r="CP20" s="3">
        <v>3.1454348700000002E-2</v>
      </c>
      <c r="CQ20" s="3">
        <v>3.1082284799999998E-2</v>
      </c>
      <c r="CR20" s="3">
        <v>3.0825826600000002E-2</v>
      </c>
      <c r="CS20" s="3">
        <v>2.9363609999999998E-2</v>
      </c>
      <c r="CT20" s="3">
        <v>2.8096589299999999E-2</v>
      </c>
      <c r="CU20" s="3">
        <v>2.7831323599999999E-2</v>
      </c>
      <c r="CV20" s="3">
        <v>2.7819324900000001E-2</v>
      </c>
      <c r="CW20" s="3">
        <v>2.7688960200000001E-2</v>
      </c>
      <c r="CX20" s="3">
        <v>2.5271009000000001E-2</v>
      </c>
      <c r="CY20" s="3">
        <v>2.3551171499999999E-2</v>
      </c>
      <c r="CZ20" s="3">
        <v>2.1956350999999999E-2</v>
      </c>
      <c r="DA20" s="3">
        <v>2.05446642E-2</v>
      </c>
      <c r="DB20" s="3">
        <v>1.8407175099999999E-2</v>
      </c>
      <c r="DC20" s="3">
        <v>1.53696015E-2</v>
      </c>
      <c r="DD20" s="3">
        <v>1.33588849E-2</v>
      </c>
      <c r="DE20" s="3">
        <v>1.2454259299999999E-2</v>
      </c>
      <c r="DF20" s="3">
        <v>1.1478122800000001E-2</v>
      </c>
      <c r="DG20" s="3">
        <v>1.0036086600000001E-2</v>
      </c>
      <c r="DH20" s="3">
        <v>7.1118804999999998E-3</v>
      </c>
      <c r="DI20" s="3">
        <v>5.3211244000000001E-3</v>
      </c>
      <c r="DJ20" s="3">
        <v>5.9725281999999996E-3</v>
      </c>
      <c r="DK20" s="3">
        <v>9.0298502999999995E-3</v>
      </c>
      <c r="DL20" s="3">
        <v>1.3441106099999999E-2</v>
      </c>
      <c r="DM20" s="3">
        <v>1.5581347400000001E-2</v>
      </c>
      <c r="DN20" s="3">
        <v>1.5299366E-2</v>
      </c>
      <c r="DO20" s="3">
        <v>1.2692225200000001E-2</v>
      </c>
      <c r="DP20" s="3">
        <v>9.2514741000000005E-3</v>
      </c>
      <c r="DQ20" s="3">
        <v>7.0964477999999999E-3</v>
      </c>
      <c r="DR20" s="3">
        <v>6.3492193999999998E-3</v>
      </c>
      <c r="DS20" s="3">
        <v>7.0856814000000001E-3</v>
      </c>
      <c r="DT20" s="3">
        <v>7.5458432999999997E-3</v>
      </c>
      <c r="DU20" s="3">
        <v>7.9810786000000002E-3</v>
      </c>
      <c r="DV20" s="3">
        <v>7.8807237999999995E-3</v>
      </c>
      <c r="DW20" s="3">
        <v>7.6814598999999997E-3</v>
      </c>
      <c r="DX20" s="3">
        <v>7.4673913E-3</v>
      </c>
      <c r="DY20" s="3">
        <v>7.3665114999999998E-3</v>
      </c>
      <c r="DZ20" s="3">
        <v>7.7128468999999996E-3</v>
      </c>
      <c r="EA20" s="3">
        <v>8.1850533999999996E-3</v>
      </c>
      <c r="EB20" s="3">
        <v>8.3682284000000003E-3</v>
      </c>
      <c r="EC20" s="3">
        <v>7.9876909000000003E-3</v>
      </c>
      <c r="ED20" s="3">
        <v>7.2885939999999998E-3</v>
      </c>
      <c r="EE20" s="3">
        <v>6.8402842000000004E-3</v>
      </c>
      <c r="EF20" s="3">
        <v>7.0477363999999999E-3</v>
      </c>
      <c r="EG20" s="3">
        <v>7.9370450999999998E-3</v>
      </c>
      <c r="EH20" s="3">
        <v>8.8808636000000003E-3</v>
      </c>
      <c r="EI20" s="3">
        <v>9.4320337000000001E-3</v>
      </c>
      <c r="EJ20" s="3">
        <v>9.2121415999999994E-3</v>
      </c>
      <c r="EK20" s="3">
        <v>8.4879203999999996E-3</v>
      </c>
      <c r="EL20" s="3">
        <v>8.0259965999999999E-3</v>
      </c>
      <c r="EM20" s="3">
        <v>7.9214969999999996E-3</v>
      </c>
      <c r="EN20" s="3">
        <v>8.6621952999999998E-3</v>
      </c>
      <c r="EO20" s="3">
        <v>9.5890074999999998E-3</v>
      </c>
      <c r="EP20" s="3">
        <v>1.03509412E-2</v>
      </c>
      <c r="EQ20" s="3">
        <v>1.03181104E-2</v>
      </c>
      <c r="ER20" s="3">
        <v>9.9235126999999996E-3</v>
      </c>
      <c r="ES20" s="3">
        <v>9.3826824E-3</v>
      </c>
      <c r="ET20" s="3">
        <v>9.1043280999999997E-3</v>
      </c>
      <c r="EU20" s="3">
        <v>8.9267971999999994E-3</v>
      </c>
      <c r="EV20" s="3">
        <v>8.6329396000000003E-3</v>
      </c>
      <c r="EW20" s="3">
        <v>8.2671914000000003E-3</v>
      </c>
      <c r="EX20" s="3">
        <v>7.8026192999999999E-3</v>
      </c>
      <c r="EY20" s="3">
        <v>7.7377514999999999E-3</v>
      </c>
      <c r="EZ20" s="3">
        <v>7.9446723000000004E-3</v>
      </c>
      <c r="FA20" s="3">
        <v>8.4977996999999993E-3</v>
      </c>
      <c r="FB20" s="3">
        <v>9.0338395999999994E-3</v>
      </c>
      <c r="FC20" s="3">
        <v>9.6118387999999996E-3</v>
      </c>
      <c r="FD20" s="3">
        <v>9.6632130000000004E-3</v>
      </c>
      <c r="FE20" s="3">
        <v>9.3058828999999996E-3</v>
      </c>
      <c r="FF20" s="3">
        <v>8.7208858999999993E-3</v>
      </c>
      <c r="FG20" s="3">
        <v>8.2153629999999998E-3</v>
      </c>
      <c r="FH20" s="3">
        <v>8.0985828999999999E-3</v>
      </c>
      <c r="FI20" s="3">
        <v>8.4530406999999991E-3</v>
      </c>
      <c r="FJ20" s="3">
        <v>8.7792132000000002E-3</v>
      </c>
      <c r="FK20" s="3">
        <v>9.2393722999999997E-3</v>
      </c>
      <c r="FL20" s="3">
        <v>9.2083591000000006E-3</v>
      </c>
      <c r="FM20" s="3">
        <v>8.7689356999999992E-3</v>
      </c>
      <c r="FN20" s="3">
        <v>8.1408430999999996E-3</v>
      </c>
      <c r="FO20" s="3">
        <v>7.3478210999999996E-3</v>
      </c>
      <c r="FP20" s="3">
        <v>7.2260824999999997E-3</v>
      </c>
      <c r="FQ20" s="3">
        <v>7.4890974999999999E-3</v>
      </c>
      <c r="FR20" s="3">
        <v>8.0346089999999998E-3</v>
      </c>
      <c r="FS20" s="3">
        <v>8.1777141000000005E-3</v>
      </c>
      <c r="FT20" s="3">
        <v>7.7944019000000002E-3</v>
      </c>
      <c r="FU20" s="3">
        <v>7.4393313999999997E-3</v>
      </c>
      <c r="FV20" s="3">
        <v>7.4382991000000002E-3</v>
      </c>
      <c r="FW20" s="3">
        <v>7.9223776000000006E-3</v>
      </c>
      <c r="FX20" s="3">
        <v>8.8204854999999992E-3</v>
      </c>
    </row>
    <row r="21" spans="1:180" x14ac:dyDescent="0.25">
      <c r="A21" t="s">
        <v>424</v>
      </c>
      <c r="B21" s="1">
        <v>145934462</v>
      </c>
      <c r="C21" s="1">
        <v>16376870</v>
      </c>
      <c r="D21" s="3">
        <v>0.3099383027</v>
      </c>
      <c r="E21" s="3">
        <v>9.3567767999999992E-3</v>
      </c>
      <c r="F21" s="3">
        <v>9.3567767999999992E-3</v>
      </c>
      <c r="G21" s="3">
        <v>9.2388017999999999E-3</v>
      </c>
      <c r="BG21" s="3">
        <v>0.1246826504</v>
      </c>
      <c r="BH21" s="3">
        <v>0.17725376770000001</v>
      </c>
      <c r="BI21" s="3">
        <v>0.24185313219999999</v>
      </c>
      <c r="BJ21" s="3">
        <v>0.27852467289999999</v>
      </c>
      <c r="BK21" s="3">
        <v>0.3099383027</v>
      </c>
      <c r="BL21" s="3">
        <v>0.28805640570000002</v>
      </c>
      <c r="BM21" s="3">
        <v>0.2769776504</v>
      </c>
      <c r="BN21" s="3">
        <v>0.28828022399999997</v>
      </c>
      <c r="BO21" s="3">
        <v>0.29650065460000002</v>
      </c>
      <c r="BP21" s="3">
        <v>0.29804421520000002</v>
      </c>
      <c r="BQ21" s="3">
        <v>0.27445929050000001</v>
      </c>
      <c r="BR21" s="3">
        <v>0.24663425659999999</v>
      </c>
      <c r="BS21" s="3">
        <v>0.2137496914</v>
      </c>
      <c r="BT21" s="3">
        <v>0.20365006469999999</v>
      </c>
      <c r="BU21" s="3">
        <v>0.21122291330000001</v>
      </c>
      <c r="BV21" s="3">
        <v>0.22891865789999999</v>
      </c>
      <c r="BW21" s="3">
        <v>0.24665583460000001</v>
      </c>
      <c r="BX21" s="3">
        <v>0.24593527630000001</v>
      </c>
      <c r="BY21" s="3">
        <v>0.23484424679999999</v>
      </c>
      <c r="BZ21" s="3">
        <v>0.22504012970000001</v>
      </c>
      <c r="CA21" s="3">
        <v>0.2197302344</v>
      </c>
      <c r="CB21" s="3">
        <v>0.22600295719999999</v>
      </c>
      <c r="CC21" s="3">
        <v>0.2261373871</v>
      </c>
      <c r="CD21" s="3">
        <v>0.2147819856</v>
      </c>
      <c r="CE21" s="3">
        <v>0.1970221405</v>
      </c>
      <c r="CF21" s="3">
        <v>0.17414761340000001</v>
      </c>
      <c r="CG21" s="3">
        <v>0.1640215817</v>
      </c>
      <c r="CH21" s="3">
        <v>0.16012078790000001</v>
      </c>
      <c r="CI21" s="3">
        <v>0.16517337630000001</v>
      </c>
      <c r="CJ21" s="3">
        <v>0.16876731610000001</v>
      </c>
      <c r="CK21" s="3">
        <v>0.16673137029999999</v>
      </c>
      <c r="CL21" s="3">
        <v>0.16361075850000001</v>
      </c>
      <c r="CM21" s="3">
        <v>0.16037851419999999</v>
      </c>
      <c r="CN21" s="3">
        <v>0.1577891267</v>
      </c>
      <c r="CO21" s="3">
        <v>0.1573084968</v>
      </c>
      <c r="CP21" s="3">
        <v>0.15532692170000001</v>
      </c>
      <c r="CQ21" s="3">
        <v>0.15356825700000001</v>
      </c>
      <c r="CR21" s="3">
        <v>0.1505768431</v>
      </c>
      <c r="CS21" s="3">
        <v>0.14963341920000001</v>
      </c>
      <c r="CT21" s="3">
        <v>0.14587016450000001</v>
      </c>
      <c r="CU21" s="3">
        <v>0.1402556382</v>
      </c>
      <c r="CV21" s="3">
        <v>0.13027323630000001</v>
      </c>
      <c r="CW21" s="3">
        <v>0.116550058</v>
      </c>
      <c r="CX21" s="3">
        <v>0.10557956020000001</v>
      </c>
      <c r="CY21" s="3">
        <v>9.6033184899999999E-2</v>
      </c>
      <c r="CZ21" s="3">
        <v>9.15790769E-2</v>
      </c>
      <c r="DA21" s="3">
        <v>8.7460562899999997E-2</v>
      </c>
      <c r="DB21" s="3">
        <v>8.4152287500000006E-2</v>
      </c>
      <c r="DC21" s="3">
        <v>7.9871260099999994E-2</v>
      </c>
      <c r="DD21" s="3">
        <v>7.5087585999999998E-2</v>
      </c>
      <c r="DE21" s="3">
        <v>7.1860926300000003E-2</v>
      </c>
      <c r="DF21" s="3">
        <v>7.1562678300000002E-2</v>
      </c>
      <c r="DG21" s="3">
        <v>7.4354073500000006E-2</v>
      </c>
      <c r="DH21" s="3">
        <v>7.7742148799999994E-2</v>
      </c>
      <c r="DI21" s="3">
        <v>7.9703916299999997E-2</v>
      </c>
      <c r="DJ21" s="3">
        <v>7.8398017799999997E-2</v>
      </c>
      <c r="DK21" s="3">
        <v>7.5053550699999999E-2</v>
      </c>
      <c r="DL21" s="3">
        <v>7.0693675499999997E-2</v>
      </c>
      <c r="DM21" s="3">
        <v>6.6737698900000003E-2</v>
      </c>
      <c r="DN21" s="3">
        <v>6.3221320499999997E-2</v>
      </c>
      <c r="DO21" s="3">
        <v>6.0174715099999998E-2</v>
      </c>
      <c r="DP21" s="3">
        <v>5.7207924399999999E-2</v>
      </c>
      <c r="DQ21" s="3">
        <v>5.4069168600000002E-2</v>
      </c>
      <c r="DR21" s="3">
        <v>5.0740381899999999E-2</v>
      </c>
      <c r="DS21" s="3">
        <v>4.7226551899999997E-2</v>
      </c>
      <c r="DT21" s="3">
        <v>4.3730433800000003E-2</v>
      </c>
      <c r="DU21" s="3">
        <v>4.08238613E-2</v>
      </c>
      <c r="DV21" s="3">
        <v>3.8242583500000003E-2</v>
      </c>
      <c r="DW21" s="3">
        <v>3.5976388599999999E-2</v>
      </c>
      <c r="DX21" s="3">
        <v>3.3873233199999998E-2</v>
      </c>
      <c r="DY21" s="3">
        <v>3.1974100599999999E-2</v>
      </c>
      <c r="DZ21" s="3">
        <v>3.0607733200000001E-2</v>
      </c>
      <c r="EA21" s="3">
        <v>2.94810613E-2</v>
      </c>
      <c r="EB21" s="3">
        <v>2.8627052900000002E-2</v>
      </c>
      <c r="EC21" s="3">
        <v>2.7855082100000001E-2</v>
      </c>
      <c r="ED21" s="3">
        <v>2.7098822299999999E-2</v>
      </c>
      <c r="EE21" s="3">
        <v>2.6144849299999998E-2</v>
      </c>
      <c r="EF21" s="3">
        <v>2.51710562E-2</v>
      </c>
      <c r="EG21" s="3">
        <v>2.4155338500000002E-2</v>
      </c>
      <c r="EH21" s="3">
        <v>2.3448754200000001E-2</v>
      </c>
      <c r="EI21" s="3">
        <v>2.3029471100000001E-2</v>
      </c>
      <c r="EJ21" s="3">
        <v>2.27433342E-2</v>
      </c>
      <c r="EK21" s="3">
        <v>2.2527616E-2</v>
      </c>
      <c r="EL21" s="3">
        <v>2.2037485200000002E-2</v>
      </c>
      <c r="EM21" s="3">
        <v>2.1442116399999999E-2</v>
      </c>
      <c r="EN21" s="3">
        <v>2.0863201899999999E-2</v>
      </c>
      <c r="EO21" s="3">
        <v>2.03875128E-2</v>
      </c>
      <c r="EP21" s="3">
        <v>2.0107026199999999E-2</v>
      </c>
      <c r="EQ21" s="3">
        <v>1.98168539E-2</v>
      </c>
      <c r="ER21" s="3">
        <v>1.95187252E-2</v>
      </c>
      <c r="ES21" s="3">
        <v>1.9070671000000001E-2</v>
      </c>
      <c r="ET21" s="3">
        <v>1.8578623799999999E-2</v>
      </c>
      <c r="EU21" s="3">
        <v>1.8121997300000001E-2</v>
      </c>
      <c r="EV21" s="3">
        <v>1.7778564300000001E-2</v>
      </c>
      <c r="EW21" s="3">
        <v>1.7553675800000001E-2</v>
      </c>
      <c r="EX21" s="3">
        <v>1.72502982E-2</v>
      </c>
      <c r="EY21" s="3">
        <v>1.6821869999999999E-2</v>
      </c>
      <c r="EZ21" s="3">
        <v>1.62039857E-2</v>
      </c>
      <c r="FA21" s="3">
        <v>1.55326263E-2</v>
      </c>
      <c r="FB21" s="3">
        <v>1.4960807E-2</v>
      </c>
      <c r="FC21" s="3">
        <v>1.44850251E-2</v>
      </c>
      <c r="FD21" s="3">
        <v>1.41680481E-2</v>
      </c>
      <c r="FE21" s="3">
        <v>1.38723992E-2</v>
      </c>
      <c r="FF21" s="3">
        <v>1.3560317299999999E-2</v>
      </c>
      <c r="FG21" s="3">
        <v>1.31719284E-2</v>
      </c>
      <c r="FH21" s="3">
        <v>1.27348029E-2</v>
      </c>
      <c r="FI21" s="3">
        <v>1.2278523E-2</v>
      </c>
      <c r="FJ21" s="3">
        <v>1.18549221E-2</v>
      </c>
      <c r="FK21" s="3">
        <v>1.14760426E-2</v>
      </c>
      <c r="FL21" s="3">
        <v>1.1158891900000001E-2</v>
      </c>
      <c r="FM21" s="3">
        <v>1.0913746300000001E-2</v>
      </c>
      <c r="FN21" s="3">
        <v>1.0687255200000001E-2</v>
      </c>
      <c r="FO21" s="3">
        <v>1.0517626E-2</v>
      </c>
      <c r="FP21" s="3">
        <v>1.0368955500000001E-2</v>
      </c>
      <c r="FQ21" s="3">
        <v>1.02536182E-2</v>
      </c>
      <c r="FR21" s="3">
        <v>1.0166962099999999E-2</v>
      </c>
      <c r="FS21" s="3">
        <v>1.0055711199999999E-2</v>
      </c>
      <c r="FT21" s="3">
        <v>9.9113685999999996E-3</v>
      </c>
      <c r="FU21" s="3">
        <v>9.7381893999999997E-3</v>
      </c>
      <c r="FV21" s="3">
        <v>9.5631098000000005E-3</v>
      </c>
      <c r="FW21" s="3">
        <v>9.4397853999999993E-3</v>
      </c>
      <c r="FX21" s="3">
        <v>9.3567767999999992E-3</v>
      </c>
    </row>
    <row r="22" spans="1:180" x14ac:dyDescent="0.25">
      <c r="A22" t="s">
        <v>423</v>
      </c>
      <c r="B22" s="1">
        <v>5850342</v>
      </c>
      <c r="C22" s="1">
        <v>700</v>
      </c>
      <c r="D22" s="3">
        <v>0.16967326460000001</v>
      </c>
      <c r="E22" s="3">
        <v>3.4923398E-3</v>
      </c>
      <c r="F22" s="3">
        <v>3.4965857999999998E-3</v>
      </c>
      <c r="G22" s="3">
        <v>3.7050029000000001E-3</v>
      </c>
      <c r="W22" s="3">
        <v>0.16967326460000001</v>
      </c>
      <c r="X22" s="3">
        <v>0.14576826779999999</v>
      </c>
      <c r="Y22" s="3">
        <v>0.1214738227</v>
      </c>
      <c r="Z22" s="3">
        <v>9.9288841099999997E-2</v>
      </c>
      <c r="AA22" s="3">
        <v>8.9879769299999995E-2</v>
      </c>
      <c r="AB22" s="3">
        <v>9.8624417199999995E-2</v>
      </c>
      <c r="AC22" s="3">
        <v>0.10984842390000001</v>
      </c>
      <c r="AD22" s="3">
        <v>0.1146156312</v>
      </c>
      <c r="AE22" s="3">
        <v>0.1075762088</v>
      </c>
      <c r="AF22" s="3">
        <v>0.1035423649</v>
      </c>
      <c r="AG22" s="3">
        <v>0.1052819398</v>
      </c>
      <c r="AH22" s="3">
        <v>0.1079785615</v>
      </c>
      <c r="AI22" s="3">
        <v>9.6425380099999999E-2</v>
      </c>
      <c r="AJ22" s="3">
        <v>7.4185951099999994E-2</v>
      </c>
      <c r="AK22" s="3">
        <v>5.2779173499999998E-2</v>
      </c>
      <c r="AL22" s="3">
        <v>3.9116387900000001E-2</v>
      </c>
      <c r="AM22" s="3">
        <v>3.1412727699999997E-2</v>
      </c>
      <c r="AN22" s="3">
        <v>2.4313418699999999E-2</v>
      </c>
      <c r="AO22" s="3">
        <v>1.9075323200000001E-2</v>
      </c>
      <c r="AP22" s="3">
        <v>1.6138184600000001E-2</v>
      </c>
      <c r="AQ22" s="3">
        <v>1.58894498E-2</v>
      </c>
      <c r="AR22" s="3">
        <v>1.6636734899999998E-2</v>
      </c>
      <c r="AS22" s="3">
        <v>1.77225115E-2</v>
      </c>
      <c r="AT22" s="3">
        <v>2.00646859E-2</v>
      </c>
      <c r="AU22" s="3">
        <v>2.4113689099999999E-2</v>
      </c>
      <c r="AV22" s="3">
        <v>2.88378974E-2</v>
      </c>
      <c r="AW22" s="3">
        <v>3.0699968599999999E-2</v>
      </c>
      <c r="AX22" s="3">
        <v>2.9883572000000001E-2</v>
      </c>
      <c r="AY22" s="3">
        <v>2.7854805900000001E-2</v>
      </c>
      <c r="AZ22" s="3">
        <v>2.62299501E-2</v>
      </c>
      <c r="BA22" s="3">
        <v>3.3485877999999997E-2</v>
      </c>
      <c r="BB22" s="3">
        <v>4.4068347899999999E-2</v>
      </c>
      <c r="BC22" s="3">
        <v>5.9676216900000002E-2</v>
      </c>
      <c r="BD22" s="3">
        <v>6.8000983200000004E-2</v>
      </c>
      <c r="BE22" s="3">
        <v>6.5704797800000006E-2</v>
      </c>
      <c r="BF22" s="3">
        <v>6.3767082899999994E-2</v>
      </c>
      <c r="BG22" s="3">
        <v>5.9640584099999998E-2</v>
      </c>
      <c r="BH22" s="3">
        <v>6.36404208E-2</v>
      </c>
      <c r="BI22" s="3">
        <v>6.6241003500000006E-2</v>
      </c>
      <c r="BJ22" s="3">
        <v>6.6580010100000003E-2</v>
      </c>
      <c r="BK22" s="3">
        <v>6.6188819900000001E-2</v>
      </c>
      <c r="BL22" s="3">
        <v>6.7028624300000006E-2</v>
      </c>
      <c r="BM22" s="3">
        <v>8.1432298799999997E-2</v>
      </c>
      <c r="BN22" s="3">
        <v>9.7015649699999998E-2</v>
      </c>
      <c r="BO22" s="3">
        <v>0.1124597306</v>
      </c>
      <c r="BP22" s="3">
        <v>0.1213203328</v>
      </c>
      <c r="BQ22" s="3">
        <v>0.11533112869999999</v>
      </c>
      <c r="BR22" s="3">
        <v>0.10867272090000001</v>
      </c>
      <c r="BS22" s="3">
        <v>9.9088303200000005E-2</v>
      </c>
      <c r="BT22" s="3">
        <v>9.9468748600000004E-2</v>
      </c>
      <c r="BU22" s="3">
        <v>0.1014243747</v>
      </c>
      <c r="BV22" s="3">
        <v>0.1002846464</v>
      </c>
      <c r="BW22" s="3">
        <v>9.8595359399999999E-2</v>
      </c>
      <c r="BX22" s="3">
        <v>8.7848810200000002E-2</v>
      </c>
      <c r="BY22" s="3">
        <v>7.7677670899999995E-2</v>
      </c>
      <c r="BZ22" s="3">
        <v>6.6704389500000003E-2</v>
      </c>
      <c r="CA22" s="3">
        <v>6.0575995000000001E-2</v>
      </c>
      <c r="CB22" s="3">
        <v>5.7593516999999997E-2</v>
      </c>
      <c r="CC22" s="3">
        <v>5.7936137800000002E-2</v>
      </c>
      <c r="CD22" s="3">
        <v>6.0609500199999999E-2</v>
      </c>
      <c r="CE22" s="3">
        <v>6.5255337699999999E-2</v>
      </c>
      <c r="CF22" s="3">
        <v>6.81693981E-2</v>
      </c>
      <c r="CG22" s="3">
        <v>7.1220693000000002E-2</v>
      </c>
      <c r="CH22" s="3">
        <v>7.5150504699999995E-2</v>
      </c>
      <c r="CI22" s="3">
        <v>8.5448310499999999E-2</v>
      </c>
      <c r="CJ22" s="3">
        <v>9.8568521899999997E-2</v>
      </c>
      <c r="CK22" s="3">
        <v>0.1097469697</v>
      </c>
      <c r="CL22" s="3">
        <v>0.1156525342</v>
      </c>
      <c r="CM22" s="3">
        <v>0.1149755214</v>
      </c>
      <c r="CN22" s="3">
        <v>0.11446323160000001</v>
      </c>
      <c r="CO22" s="3">
        <v>0.11799681939999999</v>
      </c>
      <c r="CP22" s="3">
        <v>0.1315982326</v>
      </c>
      <c r="CQ22" s="3">
        <v>0.14191684979999999</v>
      </c>
      <c r="CR22" s="3">
        <v>0.15467773100000001</v>
      </c>
      <c r="CS22" s="3">
        <v>0.1560983752</v>
      </c>
      <c r="CT22" s="3">
        <v>0.1598950492</v>
      </c>
      <c r="CU22" s="3">
        <v>0.15841670329999999</v>
      </c>
      <c r="CV22" s="3">
        <v>0.1523795205</v>
      </c>
      <c r="CW22" s="3">
        <v>0.14633710559999999</v>
      </c>
      <c r="CX22" s="3">
        <v>0.12844899370000001</v>
      </c>
      <c r="CY22" s="3">
        <v>0.1094351845</v>
      </c>
      <c r="CZ22" s="3">
        <v>8.9178582300000003E-2</v>
      </c>
      <c r="DA22" s="3">
        <v>7.5548076300000003E-2</v>
      </c>
      <c r="DB22" s="3">
        <v>6.5233836599999998E-2</v>
      </c>
      <c r="DC22" s="3">
        <v>5.7856286100000001E-2</v>
      </c>
      <c r="DD22" s="3">
        <v>5.0535573799999997E-2</v>
      </c>
      <c r="DE22" s="3">
        <v>4.6758218499999997E-2</v>
      </c>
      <c r="DF22" s="3">
        <v>4.2659076999999997E-2</v>
      </c>
      <c r="DG22" s="3">
        <v>4.0950675800000003E-2</v>
      </c>
      <c r="DH22" s="3">
        <v>3.9177937900000001E-2</v>
      </c>
      <c r="DI22" s="3">
        <v>3.6226427499999998E-2</v>
      </c>
      <c r="DJ22" s="3">
        <v>3.5315672800000003E-2</v>
      </c>
      <c r="DK22" s="3">
        <v>3.4555257899999997E-2</v>
      </c>
      <c r="DL22" s="3">
        <v>3.61081491E-2</v>
      </c>
      <c r="DM22" s="3">
        <v>3.6570759600000002E-2</v>
      </c>
      <c r="DN22" s="3">
        <v>3.6939904799999999E-2</v>
      </c>
      <c r="DO22" s="3">
        <v>3.55169886E-2</v>
      </c>
      <c r="DP22" s="3">
        <v>3.3972528199999998E-2</v>
      </c>
      <c r="DQ22" s="3">
        <v>3.1967922900000001E-2</v>
      </c>
      <c r="DR22" s="3">
        <v>3.0473420599999999E-2</v>
      </c>
      <c r="DS22" s="3">
        <v>2.9932057799999998E-2</v>
      </c>
      <c r="DT22" s="3">
        <v>2.8406371600000001E-2</v>
      </c>
      <c r="DU22" s="3">
        <v>2.7445316399999999E-2</v>
      </c>
      <c r="DV22" s="3">
        <v>2.41457957E-2</v>
      </c>
      <c r="DW22" s="3">
        <v>2.1148899499999999E-2</v>
      </c>
      <c r="DX22" s="3">
        <v>1.86279024E-2</v>
      </c>
      <c r="DY22" s="3">
        <v>1.68420081E-2</v>
      </c>
      <c r="DZ22" s="3">
        <v>1.7068201799999998E-2</v>
      </c>
      <c r="EA22" s="3">
        <v>1.75289956E-2</v>
      </c>
      <c r="EB22" s="3">
        <v>1.8576845799999998E-2</v>
      </c>
      <c r="EC22" s="3">
        <v>1.84497918E-2</v>
      </c>
      <c r="ED22" s="3">
        <v>1.7177475899999999E-2</v>
      </c>
      <c r="EE22" s="3">
        <v>1.5706606099999999E-2</v>
      </c>
      <c r="EF22" s="3">
        <v>1.4085791E-2</v>
      </c>
      <c r="EG22" s="3">
        <v>1.3819034900000001E-2</v>
      </c>
      <c r="EH22" s="3">
        <v>1.41766432E-2</v>
      </c>
      <c r="EI22" s="3">
        <v>1.49206531E-2</v>
      </c>
      <c r="EJ22" s="3">
        <v>1.5076846600000001E-2</v>
      </c>
      <c r="EK22" s="3">
        <v>1.4740616999999999E-2</v>
      </c>
      <c r="EL22" s="3">
        <v>1.4601909999999999E-2</v>
      </c>
      <c r="EM22" s="3">
        <v>1.43636293E-2</v>
      </c>
      <c r="EN22" s="3">
        <v>1.39760418E-2</v>
      </c>
      <c r="EO22" s="3">
        <v>1.2997607E-2</v>
      </c>
      <c r="EP22" s="3">
        <v>1.1622407E-2</v>
      </c>
      <c r="EQ22" s="3">
        <v>1.03055951E-2</v>
      </c>
      <c r="ER22" s="3">
        <v>9.3909110000000001E-3</v>
      </c>
      <c r="ES22" s="3">
        <v>9.1518507000000002E-3</v>
      </c>
      <c r="ET22" s="3">
        <v>9.2950984999999996E-3</v>
      </c>
      <c r="EU22" s="3">
        <v>9.6819268000000007E-3</v>
      </c>
      <c r="EV22" s="3">
        <v>1.01182318E-2</v>
      </c>
      <c r="EW22" s="3">
        <v>1.0366723E-2</v>
      </c>
      <c r="EX22" s="3">
        <v>1.0016136E-2</v>
      </c>
      <c r="EY22" s="3">
        <v>8.7444645999999997E-3</v>
      </c>
      <c r="EZ22" s="3">
        <v>7.3883671999999999E-3</v>
      </c>
      <c r="FA22" s="3">
        <v>6.1733797999999999E-3</v>
      </c>
      <c r="FB22" s="3">
        <v>5.4741714999999996E-3</v>
      </c>
      <c r="FC22" s="3">
        <v>5.1282797000000001E-3</v>
      </c>
      <c r="FD22" s="3">
        <v>5.1229737999999997E-3</v>
      </c>
      <c r="FE22" s="3">
        <v>5.1816505000000001E-3</v>
      </c>
      <c r="FF22" s="3">
        <v>5.0618358999999996E-3</v>
      </c>
      <c r="FG22" s="3">
        <v>4.8615281999999996E-3</v>
      </c>
      <c r="FH22" s="3">
        <v>4.4468047000000002E-3</v>
      </c>
      <c r="FI22" s="3">
        <v>4.0802030999999997E-3</v>
      </c>
      <c r="FJ22" s="3">
        <v>4.1077796999999996E-3</v>
      </c>
      <c r="FK22" s="3">
        <v>4.4687314999999998E-3</v>
      </c>
      <c r="FL22" s="3">
        <v>4.9998986000000002E-3</v>
      </c>
      <c r="FM22" s="3">
        <v>5.2444602999999999E-3</v>
      </c>
      <c r="FN22" s="3">
        <v>5.2956634000000001E-3</v>
      </c>
      <c r="FO22" s="3">
        <v>5.1258857999999996E-3</v>
      </c>
      <c r="FP22" s="3">
        <v>4.8451630000000004E-3</v>
      </c>
      <c r="FQ22" s="3">
        <v>4.5970207999999997E-3</v>
      </c>
      <c r="FR22" s="3">
        <v>4.2499206000000001E-3</v>
      </c>
      <c r="FS22" s="3">
        <v>3.958629E-3</v>
      </c>
      <c r="FT22" s="3">
        <v>3.7631916000000001E-3</v>
      </c>
      <c r="FU22" s="3">
        <v>3.6664773000000001E-3</v>
      </c>
      <c r="FV22" s="3">
        <v>3.5608166999999999E-3</v>
      </c>
      <c r="FW22" s="3">
        <v>3.4923398E-3</v>
      </c>
      <c r="FX22" s="3">
        <v>3.4965857999999998E-3</v>
      </c>
    </row>
    <row r="23" spans="1:180" x14ac:dyDescent="0.25">
      <c r="A23" t="s">
        <v>422</v>
      </c>
      <c r="B23" s="1">
        <v>46754778</v>
      </c>
      <c r="C23" s="1">
        <v>498800</v>
      </c>
      <c r="D23" s="3">
        <v>0.57477596929999997</v>
      </c>
      <c r="E23" s="3">
        <v>-1.0354295E-3</v>
      </c>
      <c r="F23" s="3">
        <v>1.8414307E-3</v>
      </c>
      <c r="G23" s="3">
        <v>0</v>
      </c>
      <c r="AX23" s="3">
        <v>0.57477596929999997</v>
      </c>
      <c r="AY23" s="3">
        <v>0.5321632208</v>
      </c>
      <c r="AZ23" s="3">
        <v>0.41531027790000002</v>
      </c>
      <c r="BA23" s="3">
        <v>0.37149472109999998</v>
      </c>
      <c r="BB23" s="3">
        <v>0.33126424360000001</v>
      </c>
      <c r="BC23" s="3">
        <v>0.3271811074</v>
      </c>
      <c r="BD23" s="3">
        <v>0.36550818750000003</v>
      </c>
      <c r="BE23" s="3">
        <v>0.40581182170000002</v>
      </c>
      <c r="BF23" s="3">
        <v>0.44442312779999998</v>
      </c>
      <c r="BG23" s="3">
        <v>0.48872170949999999</v>
      </c>
      <c r="BH23" s="3">
        <v>0.49646272250000001</v>
      </c>
      <c r="BI23" s="3">
        <v>0.45395265810000002</v>
      </c>
      <c r="BJ23" s="3">
        <v>0.40072411130000002</v>
      </c>
      <c r="BK23" s="3">
        <v>0.32937689910000001</v>
      </c>
      <c r="BL23" s="3">
        <v>0.27201721410000002</v>
      </c>
      <c r="BM23" s="3">
        <v>0.2335054298</v>
      </c>
      <c r="BN23" s="3">
        <v>0.22421023840000001</v>
      </c>
      <c r="BO23" s="3">
        <v>0.21323881149999999</v>
      </c>
      <c r="BP23" s="3">
        <v>0.21256103509999999</v>
      </c>
      <c r="BQ23" s="3">
        <v>0.20296315349999999</v>
      </c>
      <c r="BR23" s="3">
        <v>0.19608545399999999</v>
      </c>
      <c r="BS23" s="3">
        <v>0.18699176789999999</v>
      </c>
      <c r="BT23" s="3">
        <v>0.18224855070000001</v>
      </c>
      <c r="BU23" s="3">
        <v>0.18536418460000001</v>
      </c>
      <c r="BV23" s="3">
        <v>0.17988033749999999</v>
      </c>
      <c r="BW23" s="3">
        <v>0.1733709581</v>
      </c>
      <c r="BX23" s="3">
        <v>0.1516460577</v>
      </c>
      <c r="BY23" s="3">
        <v>0.13154845170000001</v>
      </c>
      <c r="BZ23" s="3">
        <v>0.1114050884</v>
      </c>
      <c r="CA23" s="3">
        <v>9.9952229200000006E-2</v>
      </c>
      <c r="CB23" s="3">
        <v>9.2528502900000004E-2</v>
      </c>
      <c r="CC23" s="3">
        <v>8.5788298900000004E-2</v>
      </c>
      <c r="CD23" s="3">
        <v>7.87030336E-2</v>
      </c>
      <c r="CE23" s="3">
        <v>6.9650972699999994E-2</v>
      </c>
      <c r="CF23" s="3">
        <v>6.0310824399999997E-2</v>
      </c>
      <c r="CG23" s="3">
        <v>5.1672820899999999E-2</v>
      </c>
      <c r="CH23" s="3">
        <v>4.5363078100000002E-2</v>
      </c>
      <c r="CI23" s="3">
        <v>4.1372063600000002E-2</v>
      </c>
      <c r="CJ23" s="3">
        <v>3.8994967999999998E-2</v>
      </c>
      <c r="CK23" s="3">
        <v>3.7047144900000002E-2</v>
      </c>
      <c r="CL23" s="3">
        <v>3.4114392799999997E-2</v>
      </c>
      <c r="CM23" s="3">
        <v>3.04766588E-2</v>
      </c>
      <c r="CN23" s="3">
        <v>2.6024422500000002E-2</v>
      </c>
      <c r="CO23" s="3">
        <v>2.3283637100000001E-2</v>
      </c>
      <c r="CP23" s="3">
        <v>2.32490167E-2</v>
      </c>
      <c r="CQ23" s="3">
        <v>2.5729172099999999E-2</v>
      </c>
      <c r="CR23" s="3">
        <v>2.73397365E-2</v>
      </c>
      <c r="CS23" s="3">
        <v>2.80839261E-2</v>
      </c>
      <c r="CT23" s="3">
        <v>2.4966723E-2</v>
      </c>
      <c r="CU23" s="3">
        <v>2.1702886599999999E-2</v>
      </c>
      <c r="CV23" s="3">
        <v>1.9369559299999999E-2</v>
      </c>
      <c r="CW23" s="3">
        <v>1.8553713100000001E-2</v>
      </c>
      <c r="CX23" s="3">
        <v>1.40072175E-2</v>
      </c>
      <c r="CY23" s="3">
        <v>7.7271637000000002E-3</v>
      </c>
      <c r="CZ23" s="3">
        <v>1.5272341E-3</v>
      </c>
      <c r="DA23" s="3">
        <v>-1.0354295E-3</v>
      </c>
      <c r="DB23" s="3">
        <v>1.3860424E-3</v>
      </c>
      <c r="DC23" s="3">
        <v>4.4863834999999998E-3</v>
      </c>
      <c r="DD23" s="3">
        <v>8.2489636000000009E-3</v>
      </c>
      <c r="DE23" s="3">
        <v>7.3675681000000002E-3</v>
      </c>
      <c r="DF23" s="3">
        <v>6.8420929E-3</v>
      </c>
      <c r="DG23" s="3">
        <v>6.3008059999999999E-3</v>
      </c>
      <c r="DH23" s="3">
        <v>5.8091028000000003E-3</v>
      </c>
      <c r="DI23" s="3">
        <v>5.1190148000000001E-3</v>
      </c>
      <c r="DJ23" s="3">
        <v>4.7824473999999997E-3</v>
      </c>
      <c r="DK23" s="3">
        <v>4.5270194999999999E-3</v>
      </c>
      <c r="DL23" s="3">
        <v>4.7848965999999996E-3</v>
      </c>
      <c r="DM23" s="3">
        <v>4.9553631000000004E-3</v>
      </c>
      <c r="DN23" s="3">
        <v>4.9504594999999997E-3</v>
      </c>
      <c r="DO23" s="3">
        <v>5.3505578E-3</v>
      </c>
      <c r="DP23" s="3">
        <v>5.6642775000000003E-3</v>
      </c>
      <c r="DQ23" s="3">
        <v>6.0371284999999998E-3</v>
      </c>
      <c r="DR23" s="3">
        <v>5.7186277000000002E-3</v>
      </c>
      <c r="DS23" s="3">
        <v>4.7961137999999997E-3</v>
      </c>
      <c r="DT23" s="3">
        <v>3.8773433000000002E-3</v>
      </c>
      <c r="DU23" s="3">
        <v>2.8656529000000001E-3</v>
      </c>
      <c r="DV23" s="3">
        <v>2.6108447E-3</v>
      </c>
      <c r="DW23" s="3">
        <v>2.3092715000000001E-3</v>
      </c>
      <c r="DX23" s="3">
        <v>2.0853078000000001E-3</v>
      </c>
      <c r="DY23" s="3">
        <v>2.0154785E-3</v>
      </c>
      <c r="DZ23" s="3">
        <v>2.4997825E-3</v>
      </c>
      <c r="EA23" s="3">
        <v>2.9931768E-3</v>
      </c>
      <c r="EB23" s="3">
        <v>3.4608872999999998E-3</v>
      </c>
      <c r="EC23" s="3">
        <v>3.1504451E-3</v>
      </c>
      <c r="ED23" s="3">
        <v>2.4945197E-3</v>
      </c>
      <c r="EE23" s="3">
        <v>1.9817609999999999E-3</v>
      </c>
      <c r="EF23" s="3">
        <v>1.8934701E-3</v>
      </c>
      <c r="EG23" s="3">
        <v>2.4997693999999999E-3</v>
      </c>
      <c r="EH23" s="3">
        <v>2.9087702999999999E-3</v>
      </c>
      <c r="EI23" s="3">
        <v>2.9951944000000002E-3</v>
      </c>
      <c r="EJ23" s="3">
        <v>2.4854548000000001E-3</v>
      </c>
      <c r="EK23" s="3">
        <v>1.9202138999999999E-3</v>
      </c>
      <c r="EL23" s="3">
        <v>1.4631861E-3</v>
      </c>
      <c r="EM23" s="3">
        <v>1.2687209E-3</v>
      </c>
      <c r="EN23" s="3">
        <v>1.2571198E-3</v>
      </c>
      <c r="EO23" s="3">
        <v>1.3528621000000001E-3</v>
      </c>
      <c r="EP23" s="3">
        <v>1.3661457000000001E-3</v>
      </c>
      <c r="EQ23" s="3">
        <v>1.2664604E-3</v>
      </c>
      <c r="ER23" s="3">
        <v>1.1300646000000001E-3</v>
      </c>
      <c r="ES23" s="3">
        <v>1.0409795E-3</v>
      </c>
      <c r="ET23" s="3">
        <v>1.0741304000000001E-3</v>
      </c>
      <c r="EU23" s="3">
        <v>1.2463276E-3</v>
      </c>
      <c r="EV23" s="3">
        <v>1.4748795000000001E-3</v>
      </c>
      <c r="EW23" s="3">
        <v>1.6416978E-3</v>
      </c>
      <c r="EX23" s="3">
        <v>1.6086668E-3</v>
      </c>
      <c r="EY23" s="3">
        <v>1.4282140999999999E-3</v>
      </c>
      <c r="EZ23" s="3">
        <v>1.2310684E-3</v>
      </c>
      <c r="FA23" s="3">
        <v>1.2078811999999999E-3</v>
      </c>
      <c r="FB23" s="3">
        <v>1.324518E-3</v>
      </c>
      <c r="FC23" s="3">
        <v>1.5040483999999999E-3</v>
      </c>
      <c r="FD23" s="3">
        <v>1.5870216999999999E-3</v>
      </c>
      <c r="FE23" s="3">
        <v>1.5065765000000001E-3</v>
      </c>
      <c r="FF23" s="3">
        <v>1.3574844000000001E-3</v>
      </c>
      <c r="FG23" s="3">
        <v>1.2061127999999999E-3</v>
      </c>
      <c r="FH23" s="3">
        <v>1.1970465E-3</v>
      </c>
      <c r="FI23" s="3">
        <v>1.2710714000000001E-3</v>
      </c>
      <c r="FJ23" s="3">
        <v>1.4612416E-3</v>
      </c>
      <c r="FK23" s="3">
        <v>1.6176185999999999E-3</v>
      </c>
      <c r="FL23" s="3">
        <v>1.6433350999999999E-3</v>
      </c>
      <c r="FM23" s="3">
        <v>1.5231629999999999E-3</v>
      </c>
      <c r="FN23" s="3">
        <v>1.3550257E-3</v>
      </c>
      <c r="FO23" s="3">
        <v>1.3022354E-3</v>
      </c>
      <c r="FP23" s="3">
        <v>1.3701213000000001E-3</v>
      </c>
      <c r="FQ23" s="3">
        <v>1.534816E-3</v>
      </c>
      <c r="FR23" s="3">
        <v>1.6601878999999999E-3</v>
      </c>
      <c r="FS23" s="3">
        <v>1.694545E-3</v>
      </c>
      <c r="FT23" s="3">
        <v>1.6573065000000001E-3</v>
      </c>
      <c r="FU23" s="3">
        <v>1.6008234000000001E-3</v>
      </c>
      <c r="FV23" s="3">
        <v>1.5966946000000001E-3</v>
      </c>
      <c r="FW23" s="3">
        <v>1.7702034000000001E-3</v>
      </c>
      <c r="FX23" s="3">
        <v>1.8414307E-3</v>
      </c>
    </row>
    <row r="24" spans="1:180" x14ac:dyDescent="0.25">
      <c r="A24" t="s">
        <v>421</v>
      </c>
      <c r="B24" s="1">
        <v>10099265</v>
      </c>
      <c r="C24" s="1">
        <v>410340</v>
      </c>
      <c r="D24" s="3">
        <v>0.63350323320000002</v>
      </c>
      <c r="E24" s="3">
        <v>5.8976990999999998E-3</v>
      </c>
      <c r="F24" s="3">
        <v>5.8976990999999998E-3</v>
      </c>
      <c r="G24" s="3">
        <v>0</v>
      </c>
      <c r="BA24" s="3">
        <v>0.53899069779999997</v>
      </c>
      <c r="BB24" s="3">
        <v>0.63350323320000002</v>
      </c>
      <c r="BC24" s="3">
        <v>0.59973722620000003</v>
      </c>
      <c r="BD24" s="3">
        <v>0.42123220750000001</v>
      </c>
      <c r="BE24" s="3">
        <v>0.36820697930000001</v>
      </c>
      <c r="BF24" s="3">
        <v>0.32672642299999999</v>
      </c>
      <c r="BG24" s="3">
        <v>0.32977408000000002</v>
      </c>
      <c r="BH24" s="3">
        <v>0.329660866</v>
      </c>
      <c r="BI24" s="3">
        <v>0.31004561619999998</v>
      </c>
      <c r="BJ24" s="3">
        <v>0.26191248880000001</v>
      </c>
      <c r="BK24" s="3">
        <v>0.20700169169999999</v>
      </c>
      <c r="BL24" s="3">
        <v>0.14734001560000001</v>
      </c>
      <c r="BM24" s="3">
        <v>0.1075355721</v>
      </c>
      <c r="BN24" s="3">
        <v>8.7215216700000001E-2</v>
      </c>
      <c r="BO24" s="3">
        <v>9.0053740600000001E-2</v>
      </c>
      <c r="BP24" s="3">
        <v>9.9291544499999995E-2</v>
      </c>
      <c r="BQ24" s="3">
        <v>0.1055441546</v>
      </c>
      <c r="BR24" s="3">
        <v>0.10102217350000001</v>
      </c>
      <c r="BS24" s="3">
        <v>9.50922555E-2</v>
      </c>
      <c r="BT24" s="3">
        <v>9.0977011699999999E-2</v>
      </c>
      <c r="BU24" s="3">
        <v>9.4308531500000001E-2</v>
      </c>
      <c r="BV24" s="3">
        <v>0.1008713455</v>
      </c>
      <c r="BW24" s="3">
        <v>0.10541398740000001</v>
      </c>
      <c r="BX24" s="3">
        <v>0.1047674012</v>
      </c>
      <c r="BY24" s="3">
        <v>9.9304846399999994E-2</v>
      </c>
      <c r="BZ24" s="3">
        <v>9.5819198600000002E-2</v>
      </c>
      <c r="CA24" s="3">
        <v>9.4169592100000005E-2</v>
      </c>
      <c r="CB24" s="3">
        <v>9.9866760099999993E-2</v>
      </c>
      <c r="CC24" s="3">
        <v>0.1047540176</v>
      </c>
      <c r="CD24" s="3">
        <v>0.105124263</v>
      </c>
      <c r="CE24" s="3">
        <v>9.6770149900000005E-2</v>
      </c>
      <c r="CF24" s="3">
        <v>8.1849598699999998E-2</v>
      </c>
      <c r="CG24" s="3">
        <v>6.8888642299999997E-2</v>
      </c>
      <c r="CH24" s="3">
        <v>6.4759524999999998E-2</v>
      </c>
      <c r="CI24" s="3">
        <v>6.8084046400000001E-2</v>
      </c>
      <c r="CJ24" s="3">
        <v>7.3975852100000003E-2</v>
      </c>
      <c r="CK24" s="3">
        <v>7.4616291299999998E-2</v>
      </c>
      <c r="CL24" s="3">
        <v>6.7839284E-2</v>
      </c>
      <c r="CM24" s="3">
        <v>5.7503132800000002E-2</v>
      </c>
      <c r="CN24" s="3">
        <v>4.8088702999999997E-2</v>
      </c>
      <c r="CO24" s="3">
        <v>4.32141391E-2</v>
      </c>
      <c r="CP24" s="3">
        <v>4.3232672E-2</v>
      </c>
      <c r="CQ24" s="3">
        <v>4.5144790800000001E-2</v>
      </c>
      <c r="CR24" s="3">
        <v>4.74751245E-2</v>
      </c>
      <c r="CS24" s="3">
        <v>4.8150310699999997E-2</v>
      </c>
      <c r="CT24" s="3">
        <v>4.5964172300000002E-2</v>
      </c>
      <c r="CU24" s="3">
        <v>4.23524474E-2</v>
      </c>
      <c r="CV24" s="3">
        <v>3.8888252999999998E-2</v>
      </c>
      <c r="CW24" s="3">
        <v>3.7965660300000002E-2</v>
      </c>
      <c r="CX24" s="3">
        <v>4.0210890800000003E-2</v>
      </c>
      <c r="CY24" s="3">
        <v>4.2285748900000003E-2</v>
      </c>
      <c r="CZ24" s="3">
        <v>4.2162615700000003E-2</v>
      </c>
      <c r="DA24" s="3">
        <v>3.7657935300000001E-2</v>
      </c>
      <c r="DB24" s="3">
        <v>3.2467108799999998E-2</v>
      </c>
      <c r="DC24" s="3">
        <v>2.8956497899999999E-2</v>
      </c>
      <c r="DD24" s="3">
        <v>2.9180068900000002E-2</v>
      </c>
      <c r="DE24" s="3">
        <v>3.07165275E-2</v>
      </c>
      <c r="DF24" s="3">
        <v>3.13158028E-2</v>
      </c>
      <c r="DG24" s="3">
        <v>2.8769027499999999E-2</v>
      </c>
      <c r="DH24" s="3">
        <v>2.4127040200000002E-2</v>
      </c>
      <c r="DI24" s="3">
        <v>2.05756507E-2</v>
      </c>
      <c r="DJ24" s="3">
        <v>1.9373579500000002E-2</v>
      </c>
      <c r="DK24" s="3">
        <v>2.1441304800000002E-2</v>
      </c>
      <c r="DL24" s="3">
        <v>2.4023516599999999E-2</v>
      </c>
      <c r="DM24" s="3">
        <v>2.6592683999999998E-2</v>
      </c>
      <c r="DN24" s="3">
        <v>2.6330554700000001E-2</v>
      </c>
      <c r="DO24" s="3">
        <v>2.4049783599999999E-2</v>
      </c>
      <c r="DP24" s="3">
        <v>2.1191714800000001E-2</v>
      </c>
      <c r="DQ24" s="3">
        <v>1.93558167E-2</v>
      </c>
      <c r="DR24" s="3">
        <v>1.9592009300000001E-2</v>
      </c>
      <c r="DS24" s="3">
        <v>2.0834956299999999E-2</v>
      </c>
      <c r="DT24" s="3">
        <v>2.1714640600000001E-2</v>
      </c>
      <c r="DU24" s="3">
        <v>2.1232052800000002E-2</v>
      </c>
      <c r="DV24" s="3">
        <v>1.8673403599999999E-2</v>
      </c>
      <c r="DW24" s="3">
        <v>1.6009140599999999E-2</v>
      </c>
      <c r="DX24" s="3">
        <v>1.4632912600000001E-2</v>
      </c>
      <c r="DY24" s="3">
        <v>1.50107073E-2</v>
      </c>
      <c r="DZ24" s="3">
        <v>1.7040635799999999E-2</v>
      </c>
      <c r="EA24" s="3">
        <v>1.8247388699999999E-2</v>
      </c>
      <c r="EB24" s="3">
        <v>1.7745017299999999E-2</v>
      </c>
      <c r="EC24" s="3">
        <v>1.5499358099999999E-2</v>
      </c>
      <c r="ED24" s="3">
        <v>1.3301624600000001E-2</v>
      </c>
      <c r="EE24" s="3">
        <v>1.29921681E-2</v>
      </c>
      <c r="EF24" s="3">
        <v>1.42684975E-2</v>
      </c>
      <c r="EG24" s="3">
        <v>1.65063869E-2</v>
      </c>
      <c r="EH24" s="3">
        <v>1.81127245E-2</v>
      </c>
      <c r="EI24" s="3">
        <v>1.8261037099999999E-2</v>
      </c>
      <c r="EJ24" s="3">
        <v>1.67110052E-2</v>
      </c>
      <c r="EK24" s="3">
        <v>1.51564887E-2</v>
      </c>
      <c r="EL24" s="3">
        <v>1.75752333E-2</v>
      </c>
      <c r="EM24" s="3">
        <v>2.2077941E-2</v>
      </c>
      <c r="EN24" s="3">
        <v>2.80418874E-2</v>
      </c>
      <c r="EO24" s="3">
        <v>3.09281795E-2</v>
      </c>
      <c r="EP24" s="3">
        <v>2.9295807600000001E-2</v>
      </c>
      <c r="EQ24" s="3">
        <v>2.4779966699999999E-2</v>
      </c>
      <c r="ER24" s="3">
        <v>1.9636866499999999E-2</v>
      </c>
      <c r="ES24" s="3">
        <v>1.7339723299999998E-2</v>
      </c>
      <c r="ET24" s="3">
        <v>1.75297879E-2</v>
      </c>
      <c r="EU24" s="3">
        <v>2.0018843500000001E-2</v>
      </c>
      <c r="EV24" s="3">
        <v>2.3319649899999999E-2</v>
      </c>
      <c r="EW24" s="3">
        <v>2.5076121999999999E-2</v>
      </c>
      <c r="EX24" s="3">
        <v>2.3782452799999999E-2</v>
      </c>
      <c r="EY24" s="3">
        <v>2.0973199299999998E-2</v>
      </c>
      <c r="EZ24" s="3">
        <v>1.8558183499999999E-2</v>
      </c>
      <c r="FA24" s="3">
        <v>1.86827135E-2</v>
      </c>
      <c r="FB24" s="3">
        <v>2.14898676E-2</v>
      </c>
      <c r="FC24" s="3">
        <v>2.3607328600000001E-2</v>
      </c>
      <c r="FD24" s="3">
        <v>2.2979322199999999E-2</v>
      </c>
      <c r="FE24" s="3">
        <v>1.84589036E-2</v>
      </c>
      <c r="FF24" s="3">
        <v>1.4411481199999999E-2</v>
      </c>
      <c r="FG24" s="3">
        <v>1.33137638E-2</v>
      </c>
      <c r="FH24" s="3">
        <v>1.6041504700000001E-2</v>
      </c>
      <c r="FI24" s="3">
        <v>2.0589015400000001E-2</v>
      </c>
      <c r="FJ24" s="3">
        <v>2.21909655E-2</v>
      </c>
      <c r="FK24" s="3">
        <v>2.1082016200000001E-2</v>
      </c>
      <c r="FL24" s="3">
        <v>1.74729699E-2</v>
      </c>
      <c r="FM24" s="3">
        <v>1.48108961E-2</v>
      </c>
      <c r="FN24" s="3">
        <v>1.3570314199999999E-2</v>
      </c>
      <c r="FO24" s="3">
        <v>1.3419655799999999E-2</v>
      </c>
      <c r="FP24" s="3">
        <v>1.37782409E-2</v>
      </c>
      <c r="FQ24" s="3">
        <v>1.33815254E-2</v>
      </c>
      <c r="FR24" s="3">
        <v>1.2036181999999999E-2</v>
      </c>
      <c r="FS24" s="3">
        <v>1.0327133800000001E-2</v>
      </c>
      <c r="FT24" s="3">
        <v>8.3582220999999998E-3</v>
      </c>
      <c r="FU24" s="3">
        <v>7.2090035E-3</v>
      </c>
      <c r="FV24" s="3">
        <v>6.4632685999999996E-3</v>
      </c>
      <c r="FW24" s="3">
        <v>6.3157246999999998E-3</v>
      </c>
      <c r="FX24" s="3">
        <v>5.8976990999999998E-3</v>
      </c>
    </row>
    <row r="25" spans="1:180" x14ac:dyDescent="0.25">
      <c r="A25" t="s">
        <v>0</v>
      </c>
      <c r="B25" s="1">
        <v>8654622</v>
      </c>
      <c r="C25" s="1">
        <v>39516</v>
      </c>
      <c r="D25" s="3">
        <v>0.4805199275</v>
      </c>
      <c r="E25" s="3">
        <v>3.9151369999999998E-4</v>
      </c>
      <c r="F25" s="3">
        <v>2.9292813999999999E-3</v>
      </c>
      <c r="G25" s="3">
        <v>3.8849801000000002E-3</v>
      </c>
      <c r="AZ25" s="3">
        <v>0.4550782149</v>
      </c>
      <c r="BA25" s="3">
        <v>0.4805199275</v>
      </c>
      <c r="BB25" s="3">
        <v>0.4776924749</v>
      </c>
      <c r="BC25" s="3">
        <v>0.44471277510000001</v>
      </c>
      <c r="BD25" s="3">
        <v>0.39300391169999999</v>
      </c>
      <c r="BE25" s="3">
        <v>0.3022130596</v>
      </c>
      <c r="BF25" s="3">
        <v>0.26309155150000002</v>
      </c>
      <c r="BG25" s="3">
        <v>0.2560493512</v>
      </c>
      <c r="BH25" s="3">
        <v>0.28706665329999997</v>
      </c>
      <c r="BI25" s="3">
        <v>0.29624127589999999</v>
      </c>
      <c r="BJ25" s="3">
        <v>0.32657515079999999</v>
      </c>
      <c r="BK25" s="3">
        <v>0.31030642949999998</v>
      </c>
      <c r="BL25" s="3">
        <v>0.28610114110000001</v>
      </c>
      <c r="BM25" s="3">
        <v>0.24594770129999999</v>
      </c>
      <c r="BN25" s="3">
        <v>0.20188107720000001</v>
      </c>
      <c r="BO25" s="3">
        <v>0.19847395179999999</v>
      </c>
      <c r="BP25" s="3">
        <v>0.2136053621</v>
      </c>
      <c r="BQ25" s="3">
        <v>0.24013561889999999</v>
      </c>
      <c r="BR25" s="3">
        <v>0.23552997780000001</v>
      </c>
      <c r="BS25" s="3">
        <v>0.2050974401</v>
      </c>
      <c r="BT25" s="3">
        <v>0.16697039329999999</v>
      </c>
      <c r="BU25" s="3">
        <v>0.13926163699999999</v>
      </c>
      <c r="BV25" s="3">
        <v>0.11758148879999999</v>
      </c>
      <c r="BW25" s="3">
        <v>0.10382082519999999</v>
      </c>
      <c r="BX25" s="3">
        <v>9.0612807099999998E-2</v>
      </c>
      <c r="BY25" s="3">
        <v>8.30050643E-2</v>
      </c>
      <c r="BZ25" s="3">
        <v>7.3671723100000003E-2</v>
      </c>
      <c r="CA25" s="3">
        <v>6.6918646900000003E-2</v>
      </c>
      <c r="CB25" s="3">
        <v>6.1935539400000003E-2</v>
      </c>
      <c r="CC25" s="3">
        <v>5.8159394500000003E-2</v>
      </c>
      <c r="CD25" s="3">
        <v>5.6221723899999999E-2</v>
      </c>
      <c r="CE25" s="3">
        <v>5.0330956099999997E-2</v>
      </c>
      <c r="CF25" s="3">
        <v>4.4258024799999997E-2</v>
      </c>
      <c r="CG25" s="3">
        <v>3.7072291E-2</v>
      </c>
      <c r="CH25" s="3">
        <v>3.3302099199999997E-2</v>
      </c>
      <c r="CI25" s="3">
        <v>3.2571131500000003E-2</v>
      </c>
      <c r="CJ25" s="3">
        <v>3.2450665599999998E-2</v>
      </c>
      <c r="CK25" s="3">
        <v>3.1894002499999997E-2</v>
      </c>
      <c r="CL25" s="3">
        <v>2.8122307999999999E-2</v>
      </c>
      <c r="CM25" s="3">
        <v>2.3000021499999999E-2</v>
      </c>
      <c r="CN25" s="3">
        <v>1.74723621E-2</v>
      </c>
      <c r="CO25" s="3">
        <v>1.4116450799999999E-2</v>
      </c>
      <c r="CP25" s="3">
        <v>1.28411258E-2</v>
      </c>
      <c r="CQ25" s="3">
        <v>1.26689E-2</v>
      </c>
      <c r="CR25" s="3">
        <v>1.32813892E-2</v>
      </c>
      <c r="CS25" s="3">
        <v>1.3395686800000001E-2</v>
      </c>
      <c r="CT25" s="3">
        <v>1.2680170899999999E-2</v>
      </c>
      <c r="CU25" s="3">
        <v>1.10481798E-2</v>
      </c>
      <c r="CV25" s="3">
        <v>9.2923117E-3</v>
      </c>
      <c r="CW25" s="3">
        <v>7.8282270999999997E-3</v>
      </c>
      <c r="CX25" s="3">
        <v>7.0058752E-3</v>
      </c>
      <c r="CY25" s="3">
        <v>6.8548157999999996E-3</v>
      </c>
      <c r="CZ25" s="3">
        <v>6.9198324999999996E-3</v>
      </c>
      <c r="DA25" s="3">
        <v>6.6875403000000002E-3</v>
      </c>
      <c r="DB25" s="3">
        <v>5.9393162000000001E-3</v>
      </c>
      <c r="DC25" s="3">
        <v>5.0964408000000001E-3</v>
      </c>
      <c r="DD25" s="3">
        <v>4.6567466999999996E-3</v>
      </c>
      <c r="DE25" s="3">
        <v>4.5006830000000001E-3</v>
      </c>
      <c r="DF25" s="3">
        <v>4.5945342E-3</v>
      </c>
      <c r="DG25" s="3">
        <v>4.5007470000000003E-3</v>
      </c>
      <c r="DH25" s="3">
        <v>4.0710644999999998E-3</v>
      </c>
      <c r="DI25" s="3">
        <v>3.3568671E-3</v>
      </c>
      <c r="DJ25" s="3">
        <v>2.6324474000000001E-3</v>
      </c>
      <c r="DK25" s="3">
        <v>2.1401226000000001E-3</v>
      </c>
      <c r="DL25" s="3">
        <v>1.9174903999999999E-3</v>
      </c>
      <c r="DM25" s="3">
        <v>1.9106416E-3</v>
      </c>
      <c r="DN25" s="3">
        <v>1.9736055E-3</v>
      </c>
      <c r="DO25" s="3">
        <v>1.9483977E-3</v>
      </c>
      <c r="DP25" s="3">
        <v>1.7543636999999999E-3</v>
      </c>
      <c r="DQ25" s="3">
        <v>1.5227261000000001E-3</v>
      </c>
      <c r="DR25" s="3">
        <v>1.3551749999999999E-3</v>
      </c>
      <c r="DS25" s="3">
        <v>1.3449191E-3</v>
      </c>
      <c r="DT25" s="3">
        <v>1.4250672E-3</v>
      </c>
      <c r="DU25" s="3">
        <v>1.4670823000000001E-3</v>
      </c>
      <c r="DV25" s="3">
        <v>1.3669674999999999E-3</v>
      </c>
      <c r="DW25" s="3">
        <v>1.1251376E-3</v>
      </c>
      <c r="DX25" s="3">
        <v>8.836003E-4</v>
      </c>
      <c r="DY25" s="3">
        <v>8.0896189999999995E-4</v>
      </c>
      <c r="DZ25" s="3">
        <v>8.2453870000000001E-4</v>
      </c>
      <c r="EA25" s="3">
        <v>8.8116829999999998E-4</v>
      </c>
      <c r="EB25" s="3">
        <v>8.0177380000000004E-4</v>
      </c>
      <c r="EC25" s="3">
        <v>6.4361020000000004E-4</v>
      </c>
      <c r="ED25" s="3">
        <v>4.9930549999999997E-4</v>
      </c>
      <c r="EE25" s="3">
        <v>4.257749E-4</v>
      </c>
      <c r="EF25" s="3">
        <v>4.4725219999999999E-4</v>
      </c>
      <c r="EG25" s="3">
        <v>5.2286889999999999E-4</v>
      </c>
      <c r="EH25" s="3">
        <v>6.1195059999999998E-4</v>
      </c>
      <c r="EI25" s="3">
        <v>6.8198460000000005E-4</v>
      </c>
      <c r="EJ25" s="3">
        <v>6.6270070000000003E-4</v>
      </c>
      <c r="EK25" s="3">
        <v>5.5959499999999997E-4</v>
      </c>
      <c r="EL25" s="3">
        <v>4.5659710000000003E-4</v>
      </c>
      <c r="EM25" s="3">
        <v>3.9151369999999998E-4</v>
      </c>
      <c r="EN25" s="3">
        <v>4.4257589999999999E-4</v>
      </c>
      <c r="EO25" s="3">
        <v>5.340888E-4</v>
      </c>
      <c r="EP25" s="3">
        <v>5.90487E-4</v>
      </c>
      <c r="EQ25" s="3">
        <v>5.7406310000000002E-4</v>
      </c>
      <c r="ER25" s="3">
        <v>4.9293939999999999E-4</v>
      </c>
      <c r="ES25" s="3">
        <v>4.468745E-4</v>
      </c>
      <c r="ET25" s="3">
        <v>5.0039430000000003E-4</v>
      </c>
      <c r="EU25" s="3">
        <v>6.0498620000000003E-4</v>
      </c>
      <c r="EV25" s="3">
        <v>7.4170870000000002E-4</v>
      </c>
      <c r="EW25" s="3">
        <v>8.1377629999999999E-4</v>
      </c>
      <c r="EX25" s="3">
        <v>8.0242560000000004E-4</v>
      </c>
      <c r="EY25" s="3">
        <v>7.6160289999999999E-4</v>
      </c>
      <c r="EZ25" s="3">
        <v>7.2613219999999995E-4</v>
      </c>
      <c r="FA25" s="3">
        <v>7.1486659999999997E-4</v>
      </c>
      <c r="FB25" s="3">
        <v>7.4908820000000004E-4</v>
      </c>
      <c r="FC25" s="3">
        <v>7.3792499999999995E-4</v>
      </c>
      <c r="FD25" s="3">
        <v>7.9607899999999999E-4</v>
      </c>
      <c r="FE25" s="3">
        <v>8.1148959999999997E-4</v>
      </c>
      <c r="FF25" s="3">
        <v>8.320984E-4</v>
      </c>
      <c r="FG25" s="3">
        <v>9.0613119999999998E-4</v>
      </c>
      <c r="FH25" s="3">
        <v>9.743668E-4</v>
      </c>
      <c r="FI25" s="3">
        <v>1.1833632000000001E-3</v>
      </c>
      <c r="FJ25" s="3">
        <v>1.4208409999999999E-3</v>
      </c>
      <c r="FK25" s="3">
        <v>1.6974748000000001E-3</v>
      </c>
      <c r="FL25" s="3">
        <v>1.8221572999999999E-3</v>
      </c>
      <c r="FM25" s="3">
        <v>1.8323739000000001E-3</v>
      </c>
      <c r="FN25" s="3">
        <v>1.9736348E-3</v>
      </c>
      <c r="FO25" s="3">
        <v>2.3003603000000001E-3</v>
      </c>
      <c r="FP25" s="3">
        <v>2.8745094000000001E-3</v>
      </c>
      <c r="FQ25" s="3">
        <v>3.3599481999999998E-3</v>
      </c>
      <c r="FR25" s="3">
        <v>3.5258439000000002E-3</v>
      </c>
      <c r="FS25" s="3">
        <v>3.2526344E-3</v>
      </c>
      <c r="FT25" s="3">
        <v>2.6815703E-3</v>
      </c>
      <c r="FU25" s="3">
        <v>2.3703839000000001E-3</v>
      </c>
      <c r="FV25" s="3">
        <v>2.2858942999999998E-3</v>
      </c>
      <c r="FW25" s="3">
        <v>2.5552588999999998E-3</v>
      </c>
      <c r="FX25" s="3">
        <v>2.9292813999999999E-3</v>
      </c>
    </row>
    <row r="26" spans="1:180" x14ac:dyDescent="0.25">
      <c r="A26" t="s">
        <v>420</v>
      </c>
      <c r="B26" s="1">
        <v>331002651</v>
      </c>
      <c r="C26" s="1">
        <v>9147420</v>
      </c>
      <c r="D26" s="3">
        <v>0.47577058309999998</v>
      </c>
      <c r="E26" s="3">
        <v>9.7844067999999992E-3</v>
      </c>
      <c r="F26" s="3">
        <v>1.9941826900000001E-2</v>
      </c>
      <c r="G26" s="3">
        <v>1.9265377199999999E-2</v>
      </c>
      <c r="AA26" s="3">
        <v>1.1051401400000001E-2</v>
      </c>
      <c r="AB26" s="3">
        <v>1.0930585E-2</v>
      </c>
      <c r="AC26" s="3">
        <v>1.08123821E-2</v>
      </c>
      <c r="AD26" s="3">
        <v>1.3318511999999999E-2</v>
      </c>
      <c r="AE26" s="3">
        <v>1.8308251300000002E-2</v>
      </c>
      <c r="AF26" s="3">
        <v>2.3948575999999999E-2</v>
      </c>
      <c r="AG26" s="3">
        <v>2.7769120299999998E-2</v>
      </c>
      <c r="AH26" s="3">
        <v>2.7218909100000001E-2</v>
      </c>
      <c r="AI26" s="3">
        <v>2.4113689099999999E-2</v>
      </c>
      <c r="AJ26" s="3">
        <v>2.0338786300000002E-2</v>
      </c>
      <c r="AK26" s="3">
        <v>1.8356281299999999E-2</v>
      </c>
      <c r="AL26" s="3">
        <v>1.8025269999999999E-2</v>
      </c>
      <c r="AM26" s="3">
        <v>1.7705989599999999E-2</v>
      </c>
      <c r="AN26" s="3">
        <v>1.69264823E-2</v>
      </c>
      <c r="AO26" s="3">
        <v>1.5707874399999999E-2</v>
      </c>
      <c r="AP26" s="3">
        <v>1.4068152699999999E-2</v>
      </c>
      <c r="AQ26" s="3">
        <v>1.24764245E-2</v>
      </c>
      <c r="AR26" s="3">
        <v>1.13991509E-2</v>
      </c>
      <c r="AS26" s="3">
        <v>1.08123821E-2</v>
      </c>
      <c r="AT26" s="3">
        <v>3.0297928700000001E-2</v>
      </c>
      <c r="AU26" s="3">
        <v>6.5797198599999995E-2</v>
      </c>
      <c r="AV26" s="3">
        <v>0.1201687828</v>
      </c>
      <c r="AW26" s="3">
        <v>0.22510282700000001</v>
      </c>
      <c r="AX26" s="3">
        <v>0.31713067700000003</v>
      </c>
      <c r="AY26" s="3">
        <v>0.39924623310000001</v>
      </c>
      <c r="AZ26" s="3">
        <v>0.47577058309999998</v>
      </c>
      <c r="BA26" s="3">
        <v>0.47026817479999999</v>
      </c>
      <c r="BB26" s="3">
        <v>0.47229502330000001</v>
      </c>
      <c r="BC26" s="3">
        <v>0.4475993667</v>
      </c>
      <c r="BD26" s="3">
        <v>0.38912752820000002</v>
      </c>
      <c r="BE26" s="3">
        <v>0.35409591299999998</v>
      </c>
      <c r="BF26" s="3">
        <v>0.33653877189999998</v>
      </c>
      <c r="BG26" s="3">
        <v>0.35263602300000002</v>
      </c>
      <c r="BH26" s="3">
        <v>0.38627830870000002</v>
      </c>
      <c r="BI26" s="3">
        <v>0.40700768409999999</v>
      </c>
      <c r="BJ26" s="3">
        <v>0.35971241069999998</v>
      </c>
      <c r="BK26" s="3">
        <v>0.31785448589999998</v>
      </c>
      <c r="BL26" s="3">
        <v>0.29245226959999998</v>
      </c>
      <c r="BM26" s="3">
        <v>0.31027581999999998</v>
      </c>
      <c r="BN26" s="3">
        <v>0.38260096490000001</v>
      </c>
      <c r="BO26" s="3">
        <v>0.42923549700000002</v>
      </c>
      <c r="BP26" s="3">
        <v>0.44952000660000002</v>
      </c>
      <c r="BQ26" s="3">
        <v>0.42051212360000001</v>
      </c>
      <c r="BR26" s="3">
        <v>0.37172311400000002</v>
      </c>
      <c r="BS26" s="3">
        <v>0.3264254848</v>
      </c>
      <c r="BT26" s="3">
        <v>0.28873660359999997</v>
      </c>
      <c r="BU26" s="3">
        <v>0.26779402299999999</v>
      </c>
      <c r="BV26" s="3">
        <v>0.24986720109999999</v>
      </c>
      <c r="BW26" s="3">
        <v>0.2370175531</v>
      </c>
      <c r="BX26" s="3">
        <v>0.22184040029999999</v>
      </c>
      <c r="BY26" s="3">
        <v>0.2017186145</v>
      </c>
      <c r="BZ26" s="3">
        <v>0.18195171590000001</v>
      </c>
      <c r="CA26" s="3">
        <v>0.16370525380000001</v>
      </c>
      <c r="CB26" s="3">
        <v>0.1536651815</v>
      </c>
      <c r="CC26" s="3">
        <v>0.1462457509</v>
      </c>
      <c r="CD26" s="3">
        <v>0.13959334349999999</v>
      </c>
      <c r="CE26" s="3">
        <v>0.1304789029</v>
      </c>
      <c r="CF26" s="3">
        <v>0.11878114620000001</v>
      </c>
      <c r="CG26" s="3">
        <v>0.10661594689999999</v>
      </c>
      <c r="CH26" s="3">
        <v>9.5092523999999998E-2</v>
      </c>
      <c r="CI26" s="3">
        <v>8.7499308999999997E-2</v>
      </c>
      <c r="CJ26" s="3">
        <v>8.2315118500000006E-2</v>
      </c>
      <c r="CK26" s="3">
        <v>7.8202014900000005E-2</v>
      </c>
      <c r="CL26" s="3">
        <v>7.2751541200000006E-2</v>
      </c>
      <c r="CM26" s="3">
        <v>6.5645725000000002E-2</v>
      </c>
      <c r="CN26" s="3">
        <v>5.8451874899999999E-2</v>
      </c>
      <c r="CO26" s="3">
        <v>5.2473522199999997E-2</v>
      </c>
      <c r="CP26" s="3">
        <v>4.8997616100000002E-2</v>
      </c>
      <c r="CQ26" s="3">
        <v>4.7899185400000002E-2</v>
      </c>
      <c r="CR26" s="3">
        <v>4.7252269399999998E-2</v>
      </c>
      <c r="CS26" s="3">
        <v>4.5956006299999998E-2</v>
      </c>
      <c r="CT26" s="3">
        <v>4.3328403799999998E-2</v>
      </c>
      <c r="CU26" s="3">
        <v>3.9866137199999999E-2</v>
      </c>
      <c r="CV26" s="3">
        <v>3.7003320399999998E-2</v>
      </c>
      <c r="CW26" s="3">
        <v>3.5686910000000002E-2</v>
      </c>
      <c r="CX26" s="3">
        <v>3.6148012399999999E-2</v>
      </c>
      <c r="CY26" s="3">
        <v>3.7339362700000003E-2</v>
      </c>
      <c r="CZ26" s="3">
        <v>3.7620681500000003E-2</v>
      </c>
      <c r="DA26" s="3">
        <v>3.5945740499999997E-2</v>
      </c>
      <c r="DB26" s="3">
        <v>3.25813769E-2</v>
      </c>
      <c r="DC26" s="3">
        <v>2.89606684E-2</v>
      </c>
      <c r="DD26" s="3">
        <v>2.6757955199999999E-2</v>
      </c>
      <c r="DE26" s="3">
        <v>2.6675387500000002E-2</v>
      </c>
      <c r="DF26" s="3">
        <v>2.7459928500000001E-2</v>
      </c>
      <c r="DG26" s="3">
        <v>2.79146519E-2</v>
      </c>
      <c r="DH26" s="3">
        <v>2.6889884400000001E-2</v>
      </c>
      <c r="DI26" s="3">
        <v>2.4785035100000002E-2</v>
      </c>
      <c r="DJ26" s="3">
        <v>2.2623016900000001E-2</v>
      </c>
      <c r="DK26" s="3">
        <v>2.12505669E-2</v>
      </c>
      <c r="DL26" s="3">
        <v>2.0999672699999999E-2</v>
      </c>
      <c r="DM26" s="3">
        <v>2.1150560400000001E-2</v>
      </c>
      <c r="DN26" s="3">
        <v>2.07928725E-2</v>
      </c>
      <c r="DO26" s="3">
        <v>1.9547753899999999E-2</v>
      </c>
      <c r="DP26" s="3">
        <v>1.7911145100000001E-2</v>
      </c>
      <c r="DQ26" s="3">
        <v>1.6391825799999999E-2</v>
      </c>
      <c r="DR26" s="3">
        <v>1.5980660399999999E-2</v>
      </c>
      <c r="DS26" s="3">
        <v>1.63093804E-2</v>
      </c>
      <c r="DT26" s="3">
        <v>1.7092434199999999E-2</v>
      </c>
      <c r="DU26" s="3">
        <v>1.72669305E-2</v>
      </c>
      <c r="DV26" s="3">
        <v>1.6705666099999999E-2</v>
      </c>
      <c r="DW26" s="3">
        <v>1.5703062800000001E-2</v>
      </c>
      <c r="DX26" s="3">
        <v>1.47579164E-2</v>
      </c>
      <c r="DY26" s="3">
        <v>1.45420872E-2</v>
      </c>
      <c r="DZ26" s="3">
        <v>1.47296636E-2</v>
      </c>
      <c r="EA26" s="3">
        <v>1.50768224E-2</v>
      </c>
      <c r="EB26" s="3">
        <v>1.4914816799999999E-2</v>
      </c>
      <c r="EC26" s="3">
        <v>1.4289111700000001E-2</v>
      </c>
      <c r="ED26" s="3">
        <v>1.33350906E-2</v>
      </c>
      <c r="EE26" s="3">
        <v>1.23754031E-2</v>
      </c>
      <c r="EF26" s="3">
        <v>1.18742443E-2</v>
      </c>
      <c r="EG26" s="3">
        <v>1.19226934E-2</v>
      </c>
      <c r="EH26" s="3">
        <v>1.24044625E-2</v>
      </c>
      <c r="EI26" s="3">
        <v>1.28733635E-2</v>
      </c>
      <c r="EJ26" s="3">
        <v>1.2806921000000001E-2</v>
      </c>
      <c r="EK26" s="3">
        <v>1.2313064699999999E-2</v>
      </c>
      <c r="EL26" s="3">
        <v>1.15370409E-2</v>
      </c>
      <c r="EM26" s="3">
        <v>1.1088688100000001E-2</v>
      </c>
      <c r="EN26" s="3">
        <v>1.1179998E-2</v>
      </c>
      <c r="EO26" s="3">
        <v>1.15466996E-2</v>
      </c>
      <c r="EP26" s="3">
        <v>1.17545789E-2</v>
      </c>
      <c r="EQ26" s="3">
        <v>1.14381016E-2</v>
      </c>
      <c r="ER26" s="3">
        <v>1.0736609100000001E-2</v>
      </c>
      <c r="ES26" s="3">
        <v>1.00575318E-2</v>
      </c>
      <c r="ET26" s="3">
        <v>9.7844067999999992E-3</v>
      </c>
      <c r="EU26" s="3">
        <v>1.01547845E-2</v>
      </c>
      <c r="EV26" s="3">
        <v>1.0910913600000001E-2</v>
      </c>
      <c r="EW26" s="3">
        <v>1.1394348300000001E-2</v>
      </c>
      <c r="EX26" s="3">
        <v>1.14064426E-2</v>
      </c>
      <c r="EY26" s="3">
        <v>1.1044387500000001E-2</v>
      </c>
      <c r="EZ26" s="3">
        <v>1.0720275899999999E-2</v>
      </c>
      <c r="FA26" s="3">
        <v>1.08478836E-2</v>
      </c>
      <c r="FB26" s="3">
        <v>1.1499815300000001E-2</v>
      </c>
      <c r="FC26" s="3">
        <v>1.2483931300000001E-2</v>
      </c>
      <c r="FD26" s="3">
        <v>1.3167954799999999E-2</v>
      </c>
      <c r="FE26" s="3">
        <v>1.34828836E-2</v>
      </c>
      <c r="FF26" s="3">
        <v>1.35795103E-2</v>
      </c>
      <c r="FG26" s="3">
        <v>1.37062425E-2</v>
      </c>
      <c r="FH26" s="3">
        <v>1.42120115E-2</v>
      </c>
      <c r="FI26" s="3">
        <v>1.50900714E-2</v>
      </c>
      <c r="FJ26" s="3">
        <v>1.6120745999999998E-2</v>
      </c>
      <c r="FK26" s="3">
        <v>1.6786194099999999E-2</v>
      </c>
      <c r="FL26" s="3">
        <v>1.6970464000000001E-2</v>
      </c>
      <c r="FM26" s="3">
        <v>1.6896329500000001E-2</v>
      </c>
      <c r="FN26" s="3">
        <v>1.6947726499999999E-2</v>
      </c>
      <c r="FO26" s="3">
        <v>1.7438619799999999E-2</v>
      </c>
      <c r="FP26" s="3">
        <v>1.8275875800000001E-2</v>
      </c>
      <c r="FQ26" s="3">
        <v>1.88241068E-2</v>
      </c>
      <c r="FR26" s="3">
        <v>1.88262043E-2</v>
      </c>
      <c r="FS26" s="3">
        <v>1.8169353999999999E-2</v>
      </c>
      <c r="FT26" s="3">
        <v>1.7709430599999999E-2</v>
      </c>
      <c r="FU26" s="3">
        <v>1.7673903599999999E-2</v>
      </c>
      <c r="FV26" s="3">
        <v>1.8284517199999999E-2</v>
      </c>
      <c r="FW26" s="3">
        <v>1.92985936E-2</v>
      </c>
      <c r="FX26" s="3">
        <v>1.9941826900000001E-2</v>
      </c>
    </row>
    <row r="27" spans="1:180" x14ac:dyDescent="0.25">
      <c r="A27" t="s">
        <v>419</v>
      </c>
      <c r="B27" s="1">
        <v>67886011</v>
      </c>
      <c r="C27" s="1">
        <v>241930</v>
      </c>
      <c r="D27" s="3">
        <v>0.37050497040000002</v>
      </c>
      <c r="E27" s="3">
        <v>9.4896140000000004E-4</v>
      </c>
      <c r="F27" s="3">
        <v>2.0849352000000001E-3</v>
      </c>
      <c r="G27" s="3">
        <v>2.8459079999999999E-3</v>
      </c>
      <c r="AD27" s="3">
        <v>6.7789972399999995E-2</v>
      </c>
      <c r="AE27" s="3">
        <v>5.5543475699999997E-2</v>
      </c>
      <c r="AF27" s="3">
        <v>5.2883985000000001E-2</v>
      </c>
      <c r="AG27" s="3">
        <v>5.2270433300000002E-2</v>
      </c>
      <c r="AH27" s="3">
        <v>4.8546809699999999E-2</v>
      </c>
      <c r="AI27" s="3">
        <v>3.9289877600000002E-2</v>
      </c>
      <c r="AJ27" s="3">
        <v>2.89473983E-2</v>
      </c>
      <c r="AK27" s="3">
        <v>2.3385559399999999E-2</v>
      </c>
      <c r="AL27" s="3">
        <v>2.8319583299999999E-2</v>
      </c>
      <c r="AM27" s="3">
        <v>3.7961708900000002E-2</v>
      </c>
      <c r="AN27" s="3">
        <v>5.38081714E-2</v>
      </c>
      <c r="AO27" s="3">
        <v>6.9366050400000004E-2</v>
      </c>
      <c r="AP27" s="3">
        <v>7.9450768699999993E-2</v>
      </c>
      <c r="AQ27" s="3">
        <v>9.0733413900000004E-2</v>
      </c>
      <c r="AR27" s="3">
        <v>9.4039655799999997E-2</v>
      </c>
      <c r="AS27" s="3">
        <v>0.1072841958</v>
      </c>
      <c r="AT27" s="3">
        <v>0.13177089929999999</v>
      </c>
      <c r="AU27" s="3">
        <v>0.15016331690000001</v>
      </c>
      <c r="AV27" s="3">
        <v>0.20223750030000001</v>
      </c>
      <c r="AW27" s="3">
        <v>0.25907036100000003</v>
      </c>
      <c r="AX27" s="3">
        <v>0.32085112960000001</v>
      </c>
      <c r="AY27" s="3">
        <v>0.37050497040000002</v>
      </c>
      <c r="AZ27" s="3">
        <v>0.3628944751</v>
      </c>
      <c r="BA27" s="3">
        <v>0.33282843299999998</v>
      </c>
      <c r="BB27" s="3">
        <v>0.27297394899999999</v>
      </c>
      <c r="BC27" s="3">
        <v>0.2259410295</v>
      </c>
      <c r="BD27" s="3">
        <v>0.2058042497</v>
      </c>
      <c r="BE27" s="3">
        <v>0.2166065811</v>
      </c>
      <c r="BF27" s="3">
        <v>0.26612765109999997</v>
      </c>
      <c r="BG27" s="3">
        <v>0.32646454380000001</v>
      </c>
      <c r="BH27" s="3">
        <v>0.36552319890000001</v>
      </c>
      <c r="BI27" s="3">
        <v>0.35236522380000002</v>
      </c>
      <c r="BJ27" s="3">
        <v>0.2971981125</v>
      </c>
      <c r="BK27" s="3">
        <v>0.23984623490000001</v>
      </c>
      <c r="BL27" s="3">
        <v>0.2030212337</v>
      </c>
      <c r="BM27" s="3">
        <v>0.19409265940000001</v>
      </c>
      <c r="BN27" s="3">
        <v>0.1979348443</v>
      </c>
      <c r="BO27" s="3">
        <v>0.2038990497</v>
      </c>
      <c r="BP27" s="3">
        <v>0.1997687615</v>
      </c>
      <c r="BQ27" s="3">
        <v>0.18784814420000001</v>
      </c>
      <c r="BR27" s="3">
        <v>0.18133853110000001</v>
      </c>
      <c r="BS27" s="3">
        <v>0.17855517169999999</v>
      </c>
      <c r="BT27" s="3">
        <v>0.18270820770000001</v>
      </c>
      <c r="BU27" s="3">
        <v>0.18637788829999999</v>
      </c>
      <c r="BV27" s="3">
        <v>0.18287257870000001</v>
      </c>
      <c r="BW27" s="3">
        <v>0.17159431010000001</v>
      </c>
      <c r="BX27" s="3">
        <v>0.1538833074</v>
      </c>
      <c r="BY27" s="3">
        <v>0.1399927319</v>
      </c>
      <c r="BZ27" s="3">
        <v>0.13038313060000001</v>
      </c>
      <c r="CA27" s="3">
        <v>0.12755456039999999</v>
      </c>
      <c r="CB27" s="3">
        <v>0.1274253353</v>
      </c>
      <c r="CC27" s="3">
        <v>0.1247459445</v>
      </c>
      <c r="CD27" s="3">
        <v>0.1163335087</v>
      </c>
      <c r="CE27" s="3">
        <v>0.10250532900000001</v>
      </c>
      <c r="CF27" s="3">
        <v>9.0513918200000001E-2</v>
      </c>
      <c r="CG27" s="3">
        <v>8.1809778799999996E-2</v>
      </c>
      <c r="CH27" s="3">
        <v>7.7997071500000001E-2</v>
      </c>
      <c r="CI27" s="3">
        <v>7.6257445300000004E-2</v>
      </c>
      <c r="CJ27" s="3">
        <v>7.2976564199999996E-2</v>
      </c>
      <c r="CK27" s="3">
        <v>6.6558319899999996E-2</v>
      </c>
      <c r="CL27" s="3">
        <v>5.7667773200000001E-2</v>
      </c>
      <c r="CM27" s="3">
        <v>5.01773212E-2</v>
      </c>
      <c r="CN27" s="3">
        <v>4.5379414899999998E-2</v>
      </c>
      <c r="CO27" s="3">
        <v>4.39729154E-2</v>
      </c>
      <c r="CP27" s="3">
        <v>4.49240547E-2</v>
      </c>
      <c r="CQ27" s="3">
        <v>4.6419164700000001E-2</v>
      </c>
      <c r="CR27" s="3">
        <v>4.6858695499999999E-2</v>
      </c>
      <c r="CS27" s="3">
        <v>4.4874548100000002E-2</v>
      </c>
      <c r="CT27" s="3">
        <v>4.2064702699999998E-2</v>
      </c>
      <c r="CU27" s="3">
        <v>3.9014158600000001E-2</v>
      </c>
      <c r="CV27" s="3">
        <v>3.7514713200000001E-2</v>
      </c>
      <c r="CW27" s="3">
        <v>3.7337344299999999E-2</v>
      </c>
      <c r="CX27" s="3">
        <v>3.7372827900000002E-2</v>
      </c>
      <c r="CY27" s="3">
        <v>3.63758E-2</v>
      </c>
      <c r="CZ27" s="3">
        <v>3.3460886699999998E-2</v>
      </c>
      <c r="DA27" s="3">
        <v>3.0411486200000001E-2</v>
      </c>
      <c r="DB27" s="3">
        <v>2.79409137E-2</v>
      </c>
      <c r="DC27" s="3">
        <v>2.7623030199999999E-2</v>
      </c>
      <c r="DD27" s="3">
        <v>2.8379008300000001E-2</v>
      </c>
      <c r="DE27" s="3">
        <v>2.9244454100000001E-2</v>
      </c>
      <c r="DF27" s="3">
        <v>2.85085216E-2</v>
      </c>
      <c r="DG27" s="3">
        <v>2.5888426400000001E-2</v>
      </c>
      <c r="DH27" s="3">
        <v>2.26657288E-2</v>
      </c>
      <c r="DI27" s="3">
        <v>1.9799988800000001E-2</v>
      </c>
      <c r="DJ27" s="3">
        <v>1.8473029299999999E-2</v>
      </c>
      <c r="DK27" s="3">
        <v>1.8273145000000001E-2</v>
      </c>
      <c r="DL27" s="3">
        <v>1.84216224E-2</v>
      </c>
      <c r="DM27" s="3">
        <v>1.7668543599999999E-2</v>
      </c>
      <c r="DN27" s="3">
        <v>1.59811248E-2</v>
      </c>
      <c r="DO27" s="3">
        <v>1.43961694E-2</v>
      </c>
      <c r="DP27" s="3">
        <v>1.3615954600000001E-2</v>
      </c>
      <c r="DQ27" s="3">
        <v>1.3928938199999999E-2</v>
      </c>
      <c r="DR27" s="3">
        <v>1.4445776400000001E-2</v>
      </c>
      <c r="DS27" s="3">
        <v>1.4405849300000001E-2</v>
      </c>
      <c r="DT27" s="3">
        <v>1.3416875999999999E-2</v>
      </c>
      <c r="DU27" s="3">
        <v>1.1784871000000001E-2</v>
      </c>
      <c r="DV27" s="3">
        <v>1.05880479E-2</v>
      </c>
      <c r="DW27" s="3">
        <v>1.0101615E-2</v>
      </c>
      <c r="DX27" s="3">
        <v>1.0400374800000001E-2</v>
      </c>
      <c r="DY27" s="3">
        <v>1.0970373199999999E-2</v>
      </c>
      <c r="DZ27" s="3">
        <v>1.11541312E-2</v>
      </c>
      <c r="EA27" s="3">
        <v>1.05647923E-2</v>
      </c>
      <c r="EB27" s="3">
        <v>9.2613059000000008E-3</v>
      </c>
      <c r="EC27" s="3">
        <v>7.8500413000000008E-3</v>
      </c>
      <c r="ED27" s="3">
        <v>6.8661223999999998E-3</v>
      </c>
      <c r="EE27" s="3">
        <v>6.4659497000000002E-3</v>
      </c>
      <c r="EF27" s="3">
        <v>6.5239738E-3</v>
      </c>
      <c r="EG27" s="3">
        <v>6.6770385000000003E-3</v>
      </c>
      <c r="EH27" s="3">
        <v>6.5474564999999998E-3</v>
      </c>
      <c r="EI27" s="3">
        <v>6.0479582999999996E-3</v>
      </c>
      <c r="EJ27" s="3">
        <v>5.4891139999999998E-3</v>
      </c>
      <c r="EK27" s="3">
        <v>5.1051296000000001E-3</v>
      </c>
      <c r="EL27" s="3">
        <v>5.0458793999999998E-3</v>
      </c>
      <c r="EM27" s="3">
        <v>5.1412276000000002E-3</v>
      </c>
      <c r="EN27" s="3">
        <v>5.1426212000000001E-3</v>
      </c>
      <c r="EO27" s="3">
        <v>4.8486748999999997E-3</v>
      </c>
      <c r="EP27" s="3">
        <v>4.3050589000000004E-3</v>
      </c>
      <c r="EQ27" s="3">
        <v>3.8247164999999999E-3</v>
      </c>
      <c r="ER27" s="3">
        <v>3.5784483999999998E-3</v>
      </c>
      <c r="ES27" s="3">
        <v>3.6556526999999999E-3</v>
      </c>
      <c r="ET27" s="3">
        <v>3.8697351E-3</v>
      </c>
      <c r="EU27" s="3">
        <v>4.0571441E-3</v>
      </c>
      <c r="EV27" s="3">
        <v>4.0375146999999997E-3</v>
      </c>
      <c r="EW27" s="3">
        <v>3.8120281999999999E-3</v>
      </c>
      <c r="EX27" s="3">
        <v>3.6065596999999999E-3</v>
      </c>
      <c r="EY27" s="3">
        <v>3.4921109E-3</v>
      </c>
      <c r="EZ27" s="3">
        <v>3.5281051000000002E-3</v>
      </c>
      <c r="FA27" s="3">
        <v>3.6219646999999999E-3</v>
      </c>
      <c r="FB27" s="3">
        <v>3.6940371999999999E-3</v>
      </c>
      <c r="FC27" s="3">
        <v>3.6071351000000001E-3</v>
      </c>
      <c r="FD27" s="3">
        <v>3.3426761000000002E-3</v>
      </c>
      <c r="FE27" s="3">
        <v>3.0553584999999999E-3</v>
      </c>
      <c r="FF27" s="3">
        <v>2.8641481E-3</v>
      </c>
      <c r="FG27" s="3">
        <v>2.8197032999999999E-3</v>
      </c>
      <c r="FH27" s="3">
        <v>2.8373860999999999E-3</v>
      </c>
      <c r="FI27" s="3">
        <v>2.8088847E-3</v>
      </c>
      <c r="FJ27" s="3">
        <v>2.6739298000000001E-3</v>
      </c>
      <c r="FK27" s="3">
        <v>2.4048860000000002E-3</v>
      </c>
      <c r="FL27" s="3">
        <v>2.1853053999999999E-3</v>
      </c>
      <c r="FM27" s="3">
        <v>1.9715015999999998E-3</v>
      </c>
      <c r="FN27" s="3">
        <v>1.7018234E-3</v>
      </c>
      <c r="FO27" s="3">
        <v>1.3460677999999999E-3</v>
      </c>
      <c r="FP27" s="3">
        <v>1.0304483999999999E-3</v>
      </c>
      <c r="FQ27" s="3">
        <v>9.4896140000000004E-4</v>
      </c>
      <c r="FR27" s="3">
        <v>1.1162120999999999E-3</v>
      </c>
      <c r="FS27" s="3">
        <v>1.4154873000000001E-3</v>
      </c>
      <c r="FT27" s="3">
        <v>1.6725034E-3</v>
      </c>
      <c r="FU27" s="3">
        <v>1.796548E-3</v>
      </c>
      <c r="FV27" s="3">
        <v>1.8544942E-3</v>
      </c>
      <c r="FW27" s="3">
        <v>1.9360605E-3</v>
      </c>
      <c r="FX27" s="3">
        <v>2.0849352000000001E-3</v>
      </c>
    </row>
  </sheetData>
  <autoFilter ref="A1:FX27" xr:uid="{79FBF84F-D2AE-4E10-A07C-4B8E1F2528CF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366F-8FA7-4A34-BBF0-8E7722260E8B}">
  <dimension ref="A1:FX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180" width="11.42578125" style="1"/>
  </cols>
  <sheetData>
    <row r="1" spans="1:18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202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  <c r="FM1" s="1" t="s">
        <v>406</v>
      </c>
      <c r="FN1" s="1" t="s">
        <v>405</v>
      </c>
      <c r="FO1" s="1" t="s">
        <v>404</v>
      </c>
      <c r="FP1" s="1" t="s">
        <v>403</v>
      </c>
      <c r="FQ1" s="1" t="s">
        <v>402</v>
      </c>
      <c r="FR1" s="1" t="s">
        <v>401</v>
      </c>
      <c r="FS1" s="1" t="s">
        <v>400</v>
      </c>
      <c r="FT1" s="1" t="s">
        <v>399</v>
      </c>
      <c r="FU1" s="1" t="s">
        <v>398</v>
      </c>
      <c r="FV1" s="1" t="s">
        <v>397</v>
      </c>
      <c r="FW1" s="1" t="s">
        <v>396</v>
      </c>
      <c r="FX1" s="1" t="s">
        <v>395</v>
      </c>
    </row>
    <row r="2" spans="1:180" x14ac:dyDescent="0.25">
      <c r="A2" t="s">
        <v>443</v>
      </c>
      <c r="B2" s="1">
        <v>25499884</v>
      </c>
      <c r="C2" s="1">
        <v>7682300</v>
      </c>
      <c r="D2" s="1">
        <v>9797</v>
      </c>
      <c r="E2" s="2">
        <v>38.419782615499997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  <c r="FM2" s="1">
        <v>0</v>
      </c>
      <c r="FN2" s="1">
        <v>0</v>
      </c>
      <c r="FO2" s="1">
        <v>0</v>
      </c>
      <c r="FP2" s="1">
        <v>0</v>
      </c>
      <c r="FQ2" s="1">
        <v>0</v>
      </c>
      <c r="FR2" s="1">
        <v>0</v>
      </c>
      <c r="FS2" s="1">
        <v>0</v>
      </c>
      <c r="FT2" s="1">
        <v>0</v>
      </c>
      <c r="FU2" s="1">
        <v>0</v>
      </c>
      <c r="FV2" s="1">
        <v>0</v>
      </c>
      <c r="FW2" s="1">
        <v>0</v>
      </c>
      <c r="FX2" s="1">
        <v>0</v>
      </c>
    </row>
    <row r="3" spans="1:180" x14ac:dyDescent="0.25">
      <c r="A3" t="s">
        <v>442</v>
      </c>
      <c r="B3" s="1">
        <v>9006398</v>
      </c>
      <c r="C3" s="1">
        <v>82409</v>
      </c>
      <c r="D3" s="1">
        <v>18783</v>
      </c>
      <c r="E3" s="2">
        <v>208.55174288320001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  <c r="FM3" s="1">
        <v>0</v>
      </c>
      <c r="FN3" s="1">
        <v>0</v>
      </c>
      <c r="FO3" s="1">
        <v>0</v>
      </c>
      <c r="FP3" s="1">
        <v>0</v>
      </c>
      <c r="FQ3" s="1">
        <v>0</v>
      </c>
      <c r="FR3" s="1">
        <v>0</v>
      </c>
      <c r="FS3" s="1">
        <v>0</v>
      </c>
      <c r="FT3" s="1">
        <v>0</v>
      </c>
      <c r="FU3" s="1">
        <v>0</v>
      </c>
      <c r="FV3" s="1">
        <v>0</v>
      </c>
      <c r="FW3" s="1">
        <v>0</v>
      </c>
      <c r="FX3" s="1">
        <v>0</v>
      </c>
    </row>
    <row r="4" spans="1:180" x14ac:dyDescent="0.25">
      <c r="A4" t="s">
        <v>441</v>
      </c>
      <c r="B4" s="1">
        <v>11589623</v>
      </c>
      <c r="C4" s="1">
        <v>30280</v>
      </c>
      <c r="D4" s="1">
        <v>62469</v>
      </c>
      <c r="E4" s="2">
        <v>539.0080419354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  <c r="FM4" s="1">
        <v>0</v>
      </c>
      <c r="FN4" s="1">
        <v>0</v>
      </c>
      <c r="FO4" s="1">
        <v>0</v>
      </c>
      <c r="FP4" s="1">
        <v>0</v>
      </c>
      <c r="FQ4" s="1">
        <v>0</v>
      </c>
      <c r="FR4" s="1">
        <v>0</v>
      </c>
      <c r="FS4" s="1">
        <v>0</v>
      </c>
      <c r="FT4" s="1">
        <v>0</v>
      </c>
      <c r="FU4" s="1">
        <v>0</v>
      </c>
      <c r="FV4" s="1">
        <v>0</v>
      </c>
      <c r="FW4" s="1">
        <v>0</v>
      </c>
      <c r="FX4" s="1">
        <v>0</v>
      </c>
    </row>
    <row r="5" spans="1:180" x14ac:dyDescent="0.25">
      <c r="A5" t="s">
        <v>440</v>
      </c>
      <c r="B5" s="1">
        <v>212559417</v>
      </c>
      <c r="C5" s="1">
        <v>8358140</v>
      </c>
      <c r="D5" s="1">
        <v>1839850</v>
      </c>
      <c r="E5" s="2">
        <v>865.56974325910005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  <c r="FM5" s="1">
        <v>0</v>
      </c>
      <c r="FN5" s="1">
        <v>0</v>
      </c>
      <c r="FO5" s="1">
        <v>0</v>
      </c>
      <c r="FP5" s="1">
        <v>0</v>
      </c>
      <c r="FQ5" s="1">
        <v>0</v>
      </c>
      <c r="FR5" s="1">
        <v>0</v>
      </c>
      <c r="FS5" s="1">
        <v>0</v>
      </c>
      <c r="FT5" s="1">
        <v>0</v>
      </c>
      <c r="FU5" s="1">
        <v>0</v>
      </c>
      <c r="FV5" s="1">
        <v>0</v>
      </c>
      <c r="FW5" s="1">
        <v>0</v>
      </c>
      <c r="FX5" s="1">
        <v>0</v>
      </c>
    </row>
    <row r="6" spans="1:180" x14ac:dyDescent="0.25">
      <c r="A6" t="s">
        <v>439</v>
      </c>
      <c r="B6" s="1">
        <v>37742154</v>
      </c>
      <c r="C6" s="1">
        <v>9093510</v>
      </c>
      <c r="D6" s="1">
        <v>109137</v>
      </c>
      <c r="E6" s="2">
        <v>289.16473606670002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  <c r="EU6" s="1">
        <v>0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A6" s="1">
        <v>0</v>
      </c>
      <c r="FB6" s="1">
        <v>0</v>
      </c>
      <c r="FC6" s="1">
        <v>0</v>
      </c>
      <c r="FD6" s="1">
        <v>0</v>
      </c>
      <c r="FE6" s="1">
        <v>0</v>
      </c>
      <c r="FF6" s="1">
        <v>0</v>
      </c>
      <c r="FG6" s="1">
        <v>0</v>
      </c>
      <c r="FH6" s="1">
        <v>0</v>
      </c>
      <c r="FI6" s="1">
        <v>0</v>
      </c>
      <c r="FJ6" s="1">
        <v>0</v>
      </c>
      <c r="FK6" s="1">
        <v>0</v>
      </c>
      <c r="FL6" s="1">
        <v>0</v>
      </c>
      <c r="FM6" s="1">
        <v>0</v>
      </c>
      <c r="FN6" s="1">
        <v>0</v>
      </c>
      <c r="FO6" s="1">
        <v>0</v>
      </c>
      <c r="FP6" s="1">
        <v>0</v>
      </c>
      <c r="FQ6" s="1">
        <v>0</v>
      </c>
      <c r="FR6" s="1">
        <v>0</v>
      </c>
      <c r="FS6" s="1">
        <v>0</v>
      </c>
      <c r="FT6" s="1">
        <v>0</v>
      </c>
      <c r="FU6" s="1">
        <v>0</v>
      </c>
      <c r="FV6" s="1">
        <v>0</v>
      </c>
      <c r="FW6" s="1">
        <v>0</v>
      </c>
      <c r="FX6" s="1">
        <v>0</v>
      </c>
    </row>
    <row r="7" spans="1:180" x14ac:dyDescent="0.25">
      <c r="A7" t="s">
        <v>438</v>
      </c>
      <c r="B7" s="1">
        <v>1439323776</v>
      </c>
      <c r="C7" s="1">
        <v>9388211</v>
      </c>
      <c r="D7" s="1">
        <v>85071</v>
      </c>
      <c r="E7" s="2">
        <v>5.9104838965999997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  <c r="FM7" s="1">
        <v>0</v>
      </c>
      <c r="FN7" s="1">
        <v>0</v>
      </c>
      <c r="FO7" s="1">
        <v>0</v>
      </c>
      <c r="FP7" s="1">
        <v>0</v>
      </c>
      <c r="FQ7" s="1">
        <v>0</v>
      </c>
      <c r="FR7" s="1">
        <v>0</v>
      </c>
      <c r="FS7" s="1">
        <v>0</v>
      </c>
      <c r="FT7" s="1">
        <v>0</v>
      </c>
      <c r="FU7" s="1">
        <v>0</v>
      </c>
      <c r="FV7" s="1">
        <v>0</v>
      </c>
      <c r="FW7" s="1">
        <v>0</v>
      </c>
      <c r="FX7" s="1">
        <v>0</v>
      </c>
    </row>
    <row r="8" spans="1:180" x14ac:dyDescent="0.25">
      <c r="A8" t="s">
        <v>437</v>
      </c>
      <c r="B8" s="1">
        <v>5540720</v>
      </c>
      <c r="C8" s="1">
        <v>303890</v>
      </c>
      <c r="D8" s="1">
        <v>7291</v>
      </c>
      <c r="E8" s="2">
        <v>131.58939632389999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v>0</v>
      </c>
      <c r="FF8" s="1">
        <v>0</v>
      </c>
      <c r="FG8" s="1">
        <v>0</v>
      </c>
      <c r="FH8" s="1">
        <v>0</v>
      </c>
      <c r="FI8" s="1">
        <v>0</v>
      </c>
      <c r="FJ8" s="1">
        <v>0</v>
      </c>
      <c r="FK8" s="1">
        <v>0</v>
      </c>
      <c r="FL8" s="1">
        <v>0</v>
      </c>
      <c r="FM8" s="1">
        <v>0</v>
      </c>
      <c r="FN8" s="1">
        <v>0</v>
      </c>
      <c r="FO8" s="1">
        <v>0</v>
      </c>
      <c r="FP8" s="1">
        <v>0</v>
      </c>
      <c r="FQ8" s="1">
        <v>0</v>
      </c>
      <c r="FR8" s="1">
        <v>0</v>
      </c>
      <c r="FS8" s="1">
        <v>0</v>
      </c>
      <c r="FT8" s="1">
        <v>0</v>
      </c>
      <c r="FU8" s="1">
        <v>0</v>
      </c>
      <c r="FV8" s="1">
        <v>0</v>
      </c>
      <c r="FW8" s="1">
        <v>0</v>
      </c>
      <c r="FX8" s="1">
        <v>0</v>
      </c>
    </row>
    <row r="9" spans="1:180" x14ac:dyDescent="0.25">
      <c r="A9" t="s">
        <v>436</v>
      </c>
      <c r="B9" s="1">
        <v>65273511</v>
      </c>
      <c r="C9" s="1">
        <v>547557</v>
      </c>
      <c r="D9" s="1">
        <v>198450</v>
      </c>
      <c r="E9" s="2">
        <v>304.02838296840002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  <c r="EU9" s="1">
        <v>0</v>
      </c>
      <c r="EV9" s="1">
        <v>0</v>
      </c>
      <c r="EW9" s="1">
        <v>0</v>
      </c>
      <c r="EX9" s="1">
        <v>0</v>
      </c>
      <c r="EY9" s="1">
        <v>0</v>
      </c>
      <c r="EZ9" s="1">
        <v>0</v>
      </c>
      <c r="FA9" s="1">
        <v>0</v>
      </c>
      <c r="FB9" s="1">
        <v>0</v>
      </c>
      <c r="FC9" s="1">
        <v>0</v>
      </c>
      <c r="FD9" s="1">
        <v>0</v>
      </c>
      <c r="FE9" s="1">
        <v>0</v>
      </c>
      <c r="FF9" s="1">
        <v>0</v>
      </c>
      <c r="FG9" s="1">
        <v>0</v>
      </c>
      <c r="FH9" s="1">
        <v>0</v>
      </c>
      <c r="FI9" s="1">
        <v>0</v>
      </c>
      <c r="FJ9" s="1">
        <v>0</v>
      </c>
      <c r="FK9" s="1">
        <v>0</v>
      </c>
      <c r="FL9" s="1">
        <v>0</v>
      </c>
      <c r="FM9" s="1">
        <v>0</v>
      </c>
      <c r="FN9" s="1">
        <v>0</v>
      </c>
      <c r="FO9" s="1">
        <v>0</v>
      </c>
      <c r="FP9" s="1">
        <v>0</v>
      </c>
      <c r="FQ9" s="1">
        <v>0</v>
      </c>
      <c r="FR9" s="1">
        <v>0</v>
      </c>
      <c r="FS9" s="1">
        <v>0</v>
      </c>
      <c r="FT9" s="1">
        <v>0</v>
      </c>
      <c r="FU9" s="1">
        <v>0</v>
      </c>
      <c r="FV9" s="1">
        <v>0</v>
      </c>
      <c r="FW9" s="1">
        <v>0</v>
      </c>
      <c r="FX9" s="1">
        <v>0</v>
      </c>
    </row>
    <row r="10" spans="1:180" x14ac:dyDescent="0.25">
      <c r="A10" t="s">
        <v>435</v>
      </c>
      <c r="B10" s="1">
        <v>83783942</v>
      </c>
      <c r="C10" s="1">
        <v>348560</v>
      </c>
      <c r="D10" s="1">
        <v>199709</v>
      </c>
      <c r="E10" s="2">
        <v>238.3619047192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  <c r="EU10" s="1">
        <v>0</v>
      </c>
      <c r="EV10" s="1">
        <v>0</v>
      </c>
      <c r="EW10" s="1">
        <v>0</v>
      </c>
      <c r="EX10" s="1">
        <v>0</v>
      </c>
      <c r="EY10" s="1">
        <v>0</v>
      </c>
      <c r="EZ10" s="1">
        <v>0</v>
      </c>
      <c r="FA10" s="1">
        <v>0</v>
      </c>
      <c r="FB10" s="1">
        <v>0</v>
      </c>
      <c r="FC10" s="1">
        <v>0</v>
      </c>
      <c r="FD10" s="1">
        <v>0</v>
      </c>
      <c r="FE10" s="1">
        <v>0</v>
      </c>
      <c r="FF10" s="1">
        <v>0</v>
      </c>
      <c r="FG10" s="1">
        <v>0</v>
      </c>
      <c r="FH10" s="1">
        <v>0</v>
      </c>
      <c r="FI10" s="1">
        <v>0</v>
      </c>
      <c r="FJ10" s="1">
        <v>0</v>
      </c>
      <c r="FK10" s="1">
        <v>0</v>
      </c>
      <c r="FL10" s="1">
        <v>0</v>
      </c>
      <c r="FM10" s="1">
        <v>0</v>
      </c>
      <c r="FN10" s="1">
        <v>0</v>
      </c>
      <c r="FO10" s="1">
        <v>0</v>
      </c>
      <c r="FP10" s="1">
        <v>0</v>
      </c>
      <c r="FQ10" s="1">
        <v>0</v>
      </c>
      <c r="FR10" s="1">
        <v>0</v>
      </c>
      <c r="FS10" s="1">
        <v>0</v>
      </c>
      <c r="FT10" s="1">
        <v>0</v>
      </c>
      <c r="FU10" s="1">
        <v>0</v>
      </c>
      <c r="FV10" s="1">
        <v>0</v>
      </c>
      <c r="FW10" s="1">
        <v>0</v>
      </c>
      <c r="FX10" s="1">
        <v>0</v>
      </c>
    </row>
    <row r="11" spans="1:180" x14ac:dyDescent="0.25">
      <c r="A11" t="s">
        <v>434</v>
      </c>
      <c r="B11" s="1">
        <v>1380004385</v>
      </c>
      <c r="C11" s="1">
        <v>2973190</v>
      </c>
      <c r="D11" s="1">
        <v>849522</v>
      </c>
      <c r="E11" s="2">
        <v>61.559369610300003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v>0</v>
      </c>
      <c r="FF11" s="1">
        <v>0</v>
      </c>
      <c r="FG11" s="1">
        <v>0</v>
      </c>
      <c r="FH11" s="1">
        <v>0</v>
      </c>
      <c r="FI11" s="1">
        <v>0</v>
      </c>
      <c r="FJ11" s="1">
        <v>0</v>
      </c>
      <c r="FK11" s="1">
        <v>0</v>
      </c>
      <c r="FL11" s="1">
        <v>0</v>
      </c>
      <c r="FM11" s="1">
        <v>0</v>
      </c>
      <c r="FN11" s="1">
        <v>0</v>
      </c>
      <c r="FO11" s="1">
        <v>0</v>
      </c>
      <c r="FP11" s="1">
        <v>0</v>
      </c>
      <c r="FQ11" s="1">
        <v>0</v>
      </c>
      <c r="FR11" s="1">
        <v>0</v>
      </c>
      <c r="FS11" s="1">
        <v>0</v>
      </c>
      <c r="FT11" s="1">
        <v>0</v>
      </c>
      <c r="FU11" s="1">
        <v>0</v>
      </c>
      <c r="FV11" s="1">
        <v>0</v>
      </c>
      <c r="FW11" s="1">
        <v>0</v>
      </c>
      <c r="FX11" s="1">
        <v>0</v>
      </c>
    </row>
    <row r="12" spans="1:180" x14ac:dyDescent="0.25">
      <c r="A12" t="s">
        <v>433</v>
      </c>
      <c r="B12" s="1">
        <v>83992949</v>
      </c>
      <c r="C12" s="1">
        <v>1628550</v>
      </c>
      <c r="D12" s="1">
        <v>255117</v>
      </c>
      <c r="E12" s="2">
        <v>303.7362100478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  <c r="EU12" s="1">
        <v>0</v>
      </c>
      <c r="EV12" s="1">
        <v>0</v>
      </c>
      <c r="EW12" s="1">
        <v>0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v>0</v>
      </c>
      <c r="FF12" s="1">
        <v>0</v>
      </c>
      <c r="FG12" s="1">
        <v>0</v>
      </c>
      <c r="FH12" s="1">
        <v>0</v>
      </c>
      <c r="FI12" s="1">
        <v>0</v>
      </c>
      <c r="FJ12" s="1">
        <v>0</v>
      </c>
      <c r="FK12" s="1">
        <v>0</v>
      </c>
      <c r="FL12" s="1">
        <v>0</v>
      </c>
      <c r="FM12" s="1">
        <v>0</v>
      </c>
      <c r="FN12" s="1">
        <v>0</v>
      </c>
      <c r="FO12" s="1">
        <v>0</v>
      </c>
      <c r="FP12" s="1">
        <v>0</v>
      </c>
      <c r="FQ12" s="1">
        <v>0</v>
      </c>
      <c r="FR12" s="1">
        <v>0</v>
      </c>
      <c r="FS12" s="1">
        <v>0</v>
      </c>
      <c r="FT12" s="1">
        <v>0</v>
      </c>
      <c r="FU12" s="1">
        <v>0</v>
      </c>
      <c r="FV12" s="1">
        <v>0</v>
      </c>
      <c r="FW12" s="1">
        <v>0</v>
      </c>
      <c r="FX12" s="1">
        <v>0</v>
      </c>
    </row>
    <row r="13" spans="1:180" x14ac:dyDescent="0.25">
      <c r="A13" t="s">
        <v>432</v>
      </c>
      <c r="B13" s="1">
        <v>4937786</v>
      </c>
      <c r="C13" s="1">
        <v>68890</v>
      </c>
      <c r="D13" s="1">
        <v>25611</v>
      </c>
      <c r="E13" s="2">
        <v>518.67375378359998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  <c r="EU13" s="1">
        <v>0</v>
      </c>
      <c r="EV13" s="1">
        <v>0</v>
      </c>
      <c r="EW13" s="1">
        <v>0</v>
      </c>
      <c r="EX13" s="1">
        <v>0</v>
      </c>
      <c r="EY13" s="1">
        <v>0</v>
      </c>
      <c r="EZ13" s="1">
        <v>0</v>
      </c>
      <c r="FA13" s="1">
        <v>0</v>
      </c>
      <c r="FB13" s="1">
        <v>0</v>
      </c>
      <c r="FC13" s="1">
        <v>0</v>
      </c>
      <c r="FD13" s="1">
        <v>0</v>
      </c>
      <c r="FE13" s="1">
        <v>0</v>
      </c>
      <c r="FF13" s="1">
        <v>0</v>
      </c>
      <c r="FG13" s="1">
        <v>0</v>
      </c>
      <c r="FH13" s="1">
        <v>0</v>
      </c>
      <c r="FI13" s="1">
        <v>0</v>
      </c>
      <c r="FJ13" s="1">
        <v>0</v>
      </c>
      <c r="FK13" s="1">
        <v>0</v>
      </c>
      <c r="FL13" s="1">
        <v>0</v>
      </c>
      <c r="FM13" s="1">
        <v>0</v>
      </c>
      <c r="FN13" s="1">
        <v>0</v>
      </c>
      <c r="FO13" s="1">
        <v>0</v>
      </c>
      <c r="FP13" s="1">
        <v>0</v>
      </c>
      <c r="FQ13" s="1">
        <v>0</v>
      </c>
      <c r="FR13" s="1">
        <v>0</v>
      </c>
      <c r="FS13" s="1">
        <v>0</v>
      </c>
      <c r="FT13" s="1">
        <v>0</v>
      </c>
      <c r="FU13" s="1">
        <v>0</v>
      </c>
      <c r="FV13" s="1">
        <v>0</v>
      </c>
      <c r="FW13" s="1">
        <v>0</v>
      </c>
      <c r="FX13" s="1">
        <v>0</v>
      </c>
    </row>
    <row r="14" spans="1:180" x14ac:dyDescent="0.25">
      <c r="A14" t="s">
        <v>431</v>
      </c>
      <c r="B14" s="1">
        <v>8655535</v>
      </c>
      <c r="C14" s="1">
        <v>21640</v>
      </c>
      <c r="D14" s="1">
        <v>37464</v>
      </c>
      <c r="E14" s="2">
        <v>432.8328635954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v>0</v>
      </c>
      <c r="FF14" s="1">
        <v>0</v>
      </c>
      <c r="FG14" s="1">
        <v>0</v>
      </c>
      <c r="FH14" s="1">
        <v>0</v>
      </c>
      <c r="FI14" s="1">
        <v>0</v>
      </c>
      <c r="FJ14" s="1">
        <v>0</v>
      </c>
      <c r="FK14" s="1">
        <v>0</v>
      </c>
      <c r="FL14" s="1">
        <v>0</v>
      </c>
      <c r="FM14" s="1">
        <v>0</v>
      </c>
      <c r="FN14" s="1">
        <v>0</v>
      </c>
      <c r="FO14" s="1">
        <v>0</v>
      </c>
      <c r="FP14" s="1">
        <v>0</v>
      </c>
      <c r="FQ14" s="1">
        <v>0</v>
      </c>
      <c r="FR14" s="1">
        <v>0</v>
      </c>
      <c r="FS14" s="1">
        <v>0</v>
      </c>
      <c r="FT14" s="1">
        <v>0</v>
      </c>
      <c r="FU14" s="1">
        <v>0</v>
      </c>
      <c r="FV14" s="1">
        <v>0</v>
      </c>
      <c r="FW14" s="1">
        <v>0</v>
      </c>
      <c r="FX14" s="1">
        <v>0</v>
      </c>
    </row>
    <row r="15" spans="1:180" x14ac:dyDescent="0.25">
      <c r="A15" t="s">
        <v>430</v>
      </c>
      <c r="B15" s="1">
        <v>60461826</v>
      </c>
      <c r="C15" s="1">
        <v>294140</v>
      </c>
      <c r="D15" s="1">
        <v>242827</v>
      </c>
      <c r="E15" s="2">
        <v>401.62035463500001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  <c r="EU15" s="1">
        <v>0</v>
      </c>
      <c r="EV15" s="1">
        <v>0</v>
      </c>
      <c r="EW15" s="1">
        <v>0</v>
      </c>
      <c r="EX15" s="1">
        <v>0</v>
      </c>
      <c r="EY15" s="1">
        <v>0</v>
      </c>
      <c r="EZ15" s="1">
        <v>0</v>
      </c>
      <c r="FA15" s="1">
        <v>0</v>
      </c>
      <c r="FB15" s="1">
        <v>0</v>
      </c>
      <c r="FC15" s="1">
        <v>0</v>
      </c>
      <c r="FD15" s="1">
        <v>0</v>
      </c>
      <c r="FE15" s="1">
        <v>0</v>
      </c>
      <c r="FF15" s="1">
        <v>0</v>
      </c>
      <c r="FG15" s="1">
        <v>0</v>
      </c>
      <c r="FH15" s="1">
        <v>0</v>
      </c>
      <c r="FI15" s="1">
        <v>0</v>
      </c>
      <c r="FJ15" s="1">
        <v>0</v>
      </c>
      <c r="FK15" s="1">
        <v>0</v>
      </c>
      <c r="FL15" s="1">
        <v>0</v>
      </c>
      <c r="FM15" s="1">
        <v>0</v>
      </c>
      <c r="FN15" s="1">
        <v>0</v>
      </c>
      <c r="FO15" s="1">
        <v>0</v>
      </c>
      <c r="FP15" s="1">
        <v>0</v>
      </c>
      <c r="FQ15" s="1">
        <v>0</v>
      </c>
      <c r="FR15" s="1">
        <v>0</v>
      </c>
      <c r="FS15" s="1">
        <v>0</v>
      </c>
      <c r="FT15" s="1">
        <v>0</v>
      </c>
      <c r="FU15" s="1">
        <v>0</v>
      </c>
      <c r="FV15" s="1">
        <v>0</v>
      </c>
      <c r="FW15" s="1">
        <v>0</v>
      </c>
      <c r="FX15" s="1">
        <v>0</v>
      </c>
    </row>
    <row r="16" spans="1:180" x14ac:dyDescent="0.25">
      <c r="A16" t="s">
        <v>429</v>
      </c>
      <c r="B16" s="1">
        <v>126476461</v>
      </c>
      <c r="C16" s="1">
        <v>364555</v>
      </c>
      <c r="D16" s="1">
        <v>21430</v>
      </c>
      <c r="E16" s="2">
        <v>16.943864360700001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 s="1">
        <v>0</v>
      </c>
      <c r="FG16" s="1">
        <v>0</v>
      </c>
      <c r="FH16" s="1">
        <v>0</v>
      </c>
      <c r="FI16" s="1">
        <v>0</v>
      </c>
      <c r="FJ16" s="1">
        <v>0</v>
      </c>
      <c r="FK16" s="1">
        <v>0</v>
      </c>
      <c r="FL16" s="1">
        <v>0</v>
      </c>
      <c r="FM16" s="1">
        <v>0</v>
      </c>
      <c r="FN16" s="1">
        <v>0</v>
      </c>
      <c r="FO16" s="1">
        <v>0</v>
      </c>
      <c r="FP16" s="1">
        <v>0</v>
      </c>
      <c r="FQ16" s="1">
        <v>0</v>
      </c>
      <c r="FR16" s="1">
        <v>0</v>
      </c>
      <c r="FS16" s="1">
        <v>0</v>
      </c>
      <c r="FT16" s="1">
        <v>0</v>
      </c>
      <c r="FU16" s="1">
        <v>0</v>
      </c>
      <c r="FV16" s="1">
        <v>0</v>
      </c>
      <c r="FW16" s="1">
        <v>0</v>
      </c>
      <c r="FX16" s="1">
        <v>0</v>
      </c>
    </row>
    <row r="17" spans="1:180" x14ac:dyDescent="0.25">
      <c r="A17" t="s">
        <v>428</v>
      </c>
      <c r="B17" s="1">
        <v>51269185</v>
      </c>
      <c r="C17" s="1">
        <v>97230</v>
      </c>
      <c r="D17" s="1">
        <v>13417</v>
      </c>
      <c r="E17" s="2">
        <v>26.169715785400001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v>0</v>
      </c>
      <c r="FF17" s="1">
        <v>0</v>
      </c>
      <c r="FG17" s="1">
        <v>0</v>
      </c>
      <c r="FH17" s="1">
        <v>0</v>
      </c>
      <c r="FI17" s="1">
        <v>0</v>
      </c>
      <c r="FJ17" s="1">
        <v>0</v>
      </c>
      <c r="FK17" s="1">
        <v>0</v>
      </c>
      <c r="FL17" s="1">
        <v>0</v>
      </c>
      <c r="FM17" s="1">
        <v>0</v>
      </c>
      <c r="FN17" s="1">
        <v>0</v>
      </c>
      <c r="FO17" s="1">
        <v>0</v>
      </c>
      <c r="FP17" s="1">
        <v>0</v>
      </c>
      <c r="FQ17" s="1">
        <v>0</v>
      </c>
      <c r="FR17" s="1">
        <v>0</v>
      </c>
      <c r="FS17" s="1">
        <v>0</v>
      </c>
      <c r="FT17" s="1">
        <v>0</v>
      </c>
      <c r="FU17" s="1">
        <v>0</v>
      </c>
      <c r="FV17" s="1">
        <v>0</v>
      </c>
      <c r="FW17" s="1">
        <v>0</v>
      </c>
      <c r="FX17" s="1">
        <v>0</v>
      </c>
    </row>
    <row r="18" spans="1:180" x14ac:dyDescent="0.25">
      <c r="A18" t="s">
        <v>427</v>
      </c>
      <c r="B18" s="1">
        <v>4822233</v>
      </c>
      <c r="C18" s="1">
        <v>263310</v>
      </c>
      <c r="D18" s="1">
        <v>1544</v>
      </c>
      <c r="E18" s="2">
        <v>32.018361617899998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  <c r="FM18" s="1">
        <v>0</v>
      </c>
      <c r="FN18" s="1">
        <v>0</v>
      </c>
      <c r="FO18" s="1">
        <v>0</v>
      </c>
      <c r="FP18" s="1">
        <v>0</v>
      </c>
      <c r="FQ18" s="1">
        <v>0</v>
      </c>
      <c r="FR18" s="1">
        <v>0</v>
      </c>
      <c r="FS18" s="1">
        <v>0</v>
      </c>
      <c r="FT18" s="1">
        <v>0</v>
      </c>
      <c r="FU18" s="1">
        <v>0</v>
      </c>
      <c r="FV18" s="1">
        <v>0</v>
      </c>
      <c r="FW18" s="1">
        <v>0</v>
      </c>
      <c r="FX18" s="1">
        <v>0</v>
      </c>
    </row>
    <row r="19" spans="1:180" x14ac:dyDescent="0.25">
      <c r="A19" t="s">
        <v>426</v>
      </c>
      <c r="B19" s="1">
        <v>5421241</v>
      </c>
      <c r="C19" s="1">
        <v>365268</v>
      </c>
      <c r="D19" s="1">
        <v>8977</v>
      </c>
      <c r="E19" s="2">
        <v>165.58939180159999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  <c r="EU19" s="1">
        <v>0</v>
      </c>
      <c r="EV19" s="1">
        <v>0</v>
      </c>
      <c r="EW19" s="1">
        <v>0</v>
      </c>
      <c r="EX19" s="1">
        <v>0</v>
      </c>
      <c r="EY19" s="1">
        <v>0</v>
      </c>
      <c r="EZ19" s="1">
        <v>0</v>
      </c>
      <c r="FA19" s="1">
        <v>0</v>
      </c>
      <c r="FB19" s="1">
        <v>0</v>
      </c>
      <c r="FC19" s="1">
        <v>0</v>
      </c>
      <c r="FD19" s="1">
        <v>0</v>
      </c>
      <c r="FE19" s="1">
        <v>0</v>
      </c>
      <c r="FF19" s="1">
        <v>0</v>
      </c>
      <c r="FG19" s="1">
        <v>0</v>
      </c>
      <c r="FH19" s="1">
        <v>0</v>
      </c>
      <c r="FI19" s="1">
        <v>0</v>
      </c>
      <c r="FJ19" s="1">
        <v>0</v>
      </c>
      <c r="FK19" s="1">
        <v>0</v>
      </c>
      <c r="FL19" s="1">
        <v>0</v>
      </c>
      <c r="FM19" s="1">
        <v>0</v>
      </c>
      <c r="FN19" s="1">
        <v>0</v>
      </c>
      <c r="FO19" s="1">
        <v>0</v>
      </c>
      <c r="FP19" s="1">
        <v>0</v>
      </c>
      <c r="FQ19" s="1">
        <v>0</v>
      </c>
      <c r="FR19" s="1">
        <v>0</v>
      </c>
      <c r="FS19" s="1">
        <v>0</v>
      </c>
      <c r="FT19" s="1">
        <v>0</v>
      </c>
      <c r="FU19" s="1">
        <v>0</v>
      </c>
      <c r="FV19" s="1">
        <v>0</v>
      </c>
      <c r="FW19" s="1">
        <v>0</v>
      </c>
      <c r="FX19" s="1">
        <v>0</v>
      </c>
    </row>
    <row r="20" spans="1:180" x14ac:dyDescent="0.25">
      <c r="A20" t="s">
        <v>425</v>
      </c>
      <c r="B20" s="1">
        <v>10196709</v>
      </c>
      <c r="C20" s="1">
        <v>91590</v>
      </c>
      <c r="D20" s="1">
        <v>46221</v>
      </c>
      <c r="E20" s="2">
        <v>453.29331257759998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v>0</v>
      </c>
      <c r="FF20" s="1">
        <v>0</v>
      </c>
      <c r="FG20" s="1">
        <v>0</v>
      </c>
      <c r="FH20" s="1">
        <v>0</v>
      </c>
      <c r="FI20" s="1">
        <v>0</v>
      </c>
      <c r="FJ20" s="1">
        <v>0</v>
      </c>
      <c r="FK20" s="1">
        <v>0</v>
      </c>
      <c r="FL20" s="1">
        <v>0</v>
      </c>
      <c r="FM20" s="1">
        <v>0</v>
      </c>
      <c r="FN20" s="1">
        <v>0</v>
      </c>
      <c r="FO20" s="1">
        <v>0</v>
      </c>
      <c r="FP20" s="1">
        <v>0</v>
      </c>
      <c r="FQ20" s="1">
        <v>0</v>
      </c>
      <c r="FR20" s="1">
        <v>0</v>
      </c>
      <c r="FS20" s="1">
        <v>0</v>
      </c>
      <c r="FT20" s="1">
        <v>0</v>
      </c>
      <c r="FU20" s="1">
        <v>0</v>
      </c>
      <c r="FV20" s="1">
        <v>0</v>
      </c>
      <c r="FW20" s="1">
        <v>0</v>
      </c>
      <c r="FX20" s="1">
        <v>0</v>
      </c>
    </row>
    <row r="21" spans="1:180" x14ac:dyDescent="0.25">
      <c r="A21" t="s">
        <v>424</v>
      </c>
      <c r="B21" s="1">
        <v>145934462</v>
      </c>
      <c r="C21" s="1">
        <v>16376870</v>
      </c>
      <c r="D21" s="1">
        <v>719449</v>
      </c>
      <c r="E21" s="2">
        <v>492.99458821450003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v>0</v>
      </c>
      <c r="FF21" s="1">
        <v>0</v>
      </c>
      <c r="FG21" s="1">
        <v>0</v>
      </c>
      <c r="FH21" s="1">
        <v>0</v>
      </c>
      <c r="FI21" s="1">
        <v>0</v>
      </c>
      <c r="FJ21" s="1">
        <v>0</v>
      </c>
      <c r="FK21" s="1">
        <v>0</v>
      </c>
      <c r="FL21" s="1">
        <v>0</v>
      </c>
      <c r="FM21" s="1">
        <v>0</v>
      </c>
      <c r="FN21" s="1">
        <v>0</v>
      </c>
      <c r="FO21" s="1">
        <v>0</v>
      </c>
      <c r="FP21" s="1">
        <v>0</v>
      </c>
      <c r="FQ21" s="1">
        <v>0</v>
      </c>
      <c r="FR21" s="1">
        <v>0</v>
      </c>
      <c r="FS21" s="1">
        <v>0</v>
      </c>
      <c r="FT21" s="1">
        <v>0</v>
      </c>
      <c r="FU21" s="1">
        <v>0</v>
      </c>
      <c r="FV21" s="1">
        <v>0</v>
      </c>
      <c r="FW21" s="1">
        <v>0</v>
      </c>
      <c r="FX21" s="1">
        <v>0</v>
      </c>
    </row>
    <row r="22" spans="1:180" x14ac:dyDescent="0.25">
      <c r="A22" t="s">
        <v>423</v>
      </c>
      <c r="B22" s="1">
        <v>5850342</v>
      </c>
      <c r="C22" s="1">
        <v>700</v>
      </c>
      <c r="D22" s="1">
        <v>45783</v>
      </c>
      <c r="E22" s="2">
        <v>782.56963439059996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  <c r="EU22" s="1">
        <v>0</v>
      </c>
      <c r="EV22" s="1">
        <v>0</v>
      </c>
      <c r="EW22" s="1">
        <v>0</v>
      </c>
      <c r="EX22" s="1">
        <v>0</v>
      </c>
      <c r="EY22" s="1">
        <v>0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v>0</v>
      </c>
      <c r="FF22" s="1">
        <v>0</v>
      </c>
      <c r="FG22" s="1">
        <v>0</v>
      </c>
      <c r="FH22" s="1">
        <v>0</v>
      </c>
      <c r="FI22" s="1">
        <v>0</v>
      </c>
      <c r="FJ22" s="1">
        <v>0</v>
      </c>
      <c r="FK22" s="1">
        <v>0</v>
      </c>
      <c r="FL22" s="1">
        <v>0</v>
      </c>
      <c r="FM22" s="1">
        <v>0</v>
      </c>
      <c r="FN22" s="1">
        <v>0</v>
      </c>
      <c r="FO22" s="1">
        <v>0</v>
      </c>
      <c r="FP22" s="1">
        <v>0</v>
      </c>
      <c r="FQ22" s="1">
        <v>0</v>
      </c>
      <c r="FR22" s="1">
        <v>0</v>
      </c>
      <c r="FS22" s="1">
        <v>0</v>
      </c>
      <c r="FT22" s="1">
        <v>0</v>
      </c>
      <c r="FU22" s="1">
        <v>0</v>
      </c>
      <c r="FV22" s="1">
        <v>0</v>
      </c>
      <c r="FW22" s="1">
        <v>0</v>
      </c>
      <c r="FX22" s="1">
        <v>0</v>
      </c>
    </row>
    <row r="23" spans="1:180" x14ac:dyDescent="0.25">
      <c r="A23" t="s">
        <v>422</v>
      </c>
      <c r="B23" s="1">
        <v>46754778</v>
      </c>
      <c r="C23" s="1">
        <v>498800</v>
      </c>
      <c r="D23" s="1">
        <v>253908</v>
      </c>
      <c r="E23" s="2">
        <v>543.06321377459994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v>0</v>
      </c>
      <c r="FF23" s="1">
        <v>0</v>
      </c>
      <c r="FG23" s="1">
        <v>0</v>
      </c>
      <c r="FH23" s="1">
        <v>0</v>
      </c>
      <c r="FI23" s="1">
        <v>0</v>
      </c>
      <c r="FJ23" s="1">
        <v>0</v>
      </c>
      <c r="FK23" s="1">
        <v>0</v>
      </c>
      <c r="FL23" s="1">
        <v>0</v>
      </c>
      <c r="FM23" s="1">
        <v>0</v>
      </c>
      <c r="FN23" s="1">
        <v>0</v>
      </c>
      <c r="FO23" s="1">
        <v>0</v>
      </c>
      <c r="FP23" s="1">
        <v>0</v>
      </c>
      <c r="FQ23" s="1">
        <v>0</v>
      </c>
      <c r="FR23" s="1">
        <v>0</v>
      </c>
      <c r="FS23" s="1">
        <v>0</v>
      </c>
      <c r="FT23" s="1">
        <v>0</v>
      </c>
      <c r="FU23" s="1">
        <v>0</v>
      </c>
      <c r="FV23" s="1">
        <v>0</v>
      </c>
      <c r="FW23" s="1">
        <v>0</v>
      </c>
      <c r="FX23" s="1">
        <v>0</v>
      </c>
    </row>
    <row r="24" spans="1:180" x14ac:dyDescent="0.25">
      <c r="A24" t="s">
        <v>421</v>
      </c>
      <c r="B24" s="1">
        <v>10099265</v>
      </c>
      <c r="C24" s="1">
        <v>410340</v>
      </c>
      <c r="D24" s="1">
        <v>74898</v>
      </c>
      <c r="E24" s="2">
        <v>741.61832569000001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  <c r="EU24" s="1">
        <v>0</v>
      </c>
      <c r="EV24" s="1">
        <v>0</v>
      </c>
      <c r="EW24" s="1">
        <v>0</v>
      </c>
      <c r="EX24" s="1">
        <v>0</v>
      </c>
      <c r="EY24" s="1">
        <v>0</v>
      </c>
      <c r="EZ24" s="1">
        <v>0</v>
      </c>
      <c r="FA24" s="1">
        <v>0</v>
      </c>
      <c r="FB24" s="1">
        <v>0</v>
      </c>
      <c r="FC24" s="1">
        <v>0</v>
      </c>
      <c r="FD24" s="1">
        <v>0</v>
      </c>
      <c r="FE24" s="1">
        <v>0</v>
      </c>
      <c r="FF24" s="1">
        <v>0</v>
      </c>
      <c r="FG24" s="1">
        <v>0</v>
      </c>
      <c r="FH24" s="1">
        <v>0</v>
      </c>
      <c r="FI24" s="1">
        <v>0</v>
      </c>
      <c r="FJ24" s="1">
        <v>0</v>
      </c>
      <c r="FK24" s="1">
        <v>0</v>
      </c>
      <c r="FL24" s="1">
        <v>0</v>
      </c>
      <c r="FM24" s="1">
        <v>0</v>
      </c>
      <c r="FN24" s="1">
        <v>0</v>
      </c>
      <c r="FO24" s="1">
        <v>0</v>
      </c>
      <c r="FP24" s="1">
        <v>0</v>
      </c>
      <c r="FQ24" s="1">
        <v>0</v>
      </c>
      <c r="FR24" s="1">
        <v>0</v>
      </c>
      <c r="FS24" s="1">
        <v>0</v>
      </c>
      <c r="FT24" s="1">
        <v>0</v>
      </c>
      <c r="FU24" s="1">
        <v>0</v>
      </c>
      <c r="FV24" s="1">
        <v>0</v>
      </c>
      <c r="FW24" s="1">
        <v>0</v>
      </c>
      <c r="FX24" s="1">
        <v>0</v>
      </c>
    </row>
    <row r="25" spans="1:180" x14ac:dyDescent="0.25">
      <c r="A25" t="s">
        <v>0</v>
      </c>
      <c r="B25" s="1">
        <v>8654622</v>
      </c>
      <c r="C25" s="1">
        <v>39516</v>
      </c>
      <c r="D25" s="1">
        <v>32817</v>
      </c>
      <c r="E25" s="2">
        <v>379.18467149690002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  <c r="EU25" s="1">
        <v>0</v>
      </c>
      <c r="EV25" s="1">
        <v>0</v>
      </c>
      <c r="EW25" s="1">
        <v>0</v>
      </c>
      <c r="EX25" s="1">
        <v>0</v>
      </c>
      <c r="EY25" s="1">
        <v>0</v>
      </c>
      <c r="EZ25" s="1">
        <v>0</v>
      </c>
      <c r="FA25" s="1">
        <v>0</v>
      </c>
      <c r="FB25" s="1">
        <v>0</v>
      </c>
      <c r="FC25" s="1">
        <v>0</v>
      </c>
      <c r="FD25" s="1">
        <v>0</v>
      </c>
      <c r="FE25" s="1">
        <v>0</v>
      </c>
      <c r="FF25" s="1">
        <v>0</v>
      </c>
      <c r="FG25" s="1">
        <v>0</v>
      </c>
      <c r="FH25" s="1">
        <v>0</v>
      </c>
      <c r="FI25" s="1">
        <v>0</v>
      </c>
      <c r="FJ25" s="1">
        <v>0</v>
      </c>
      <c r="FK25" s="1">
        <v>0</v>
      </c>
      <c r="FL25" s="1">
        <v>0</v>
      </c>
      <c r="FM25" s="1">
        <v>0</v>
      </c>
      <c r="FN25" s="1">
        <v>0</v>
      </c>
      <c r="FO25" s="1">
        <v>0</v>
      </c>
      <c r="FP25" s="1">
        <v>0</v>
      </c>
      <c r="FQ25" s="1">
        <v>0</v>
      </c>
      <c r="FR25" s="1">
        <v>0</v>
      </c>
      <c r="FS25" s="1">
        <v>0</v>
      </c>
      <c r="FT25" s="1">
        <v>0</v>
      </c>
      <c r="FU25" s="1">
        <v>0</v>
      </c>
      <c r="FV25" s="1">
        <v>0</v>
      </c>
      <c r="FW25" s="1">
        <v>0</v>
      </c>
      <c r="FX25" s="1">
        <v>0</v>
      </c>
    </row>
    <row r="26" spans="1:180" x14ac:dyDescent="0.25">
      <c r="A26" t="s">
        <v>420</v>
      </c>
      <c r="B26" s="1">
        <v>331002651</v>
      </c>
      <c r="C26" s="1">
        <v>9147420</v>
      </c>
      <c r="D26" s="1">
        <v>3245925</v>
      </c>
      <c r="E26" s="2">
        <v>980.63413999670001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  <c r="EU26" s="1">
        <v>0</v>
      </c>
      <c r="EV26" s="1">
        <v>0</v>
      </c>
      <c r="EW26" s="1">
        <v>0</v>
      </c>
      <c r="EX26" s="1">
        <v>0</v>
      </c>
      <c r="EY26" s="1">
        <v>0</v>
      </c>
      <c r="EZ26" s="1">
        <v>0</v>
      </c>
      <c r="FA26" s="1">
        <v>0</v>
      </c>
      <c r="FB26" s="1">
        <v>0</v>
      </c>
      <c r="FC26" s="1">
        <v>0</v>
      </c>
      <c r="FD26" s="1">
        <v>0</v>
      </c>
      <c r="FE26" s="1">
        <v>0</v>
      </c>
      <c r="FF26" s="1">
        <v>0</v>
      </c>
      <c r="FG26" s="1">
        <v>0</v>
      </c>
      <c r="FH26" s="1">
        <v>0</v>
      </c>
      <c r="FI26" s="1">
        <v>0</v>
      </c>
      <c r="FJ26" s="1">
        <v>0</v>
      </c>
      <c r="FK26" s="1">
        <v>0</v>
      </c>
      <c r="FL26" s="1">
        <v>0</v>
      </c>
      <c r="FM26" s="1">
        <v>0</v>
      </c>
      <c r="FN26" s="1">
        <v>0</v>
      </c>
      <c r="FO26" s="1">
        <v>0</v>
      </c>
      <c r="FP26" s="1">
        <v>0</v>
      </c>
      <c r="FQ26" s="1">
        <v>0</v>
      </c>
      <c r="FR26" s="1">
        <v>0</v>
      </c>
      <c r="FS26" s="1">
        <v>0</v>
      </c>
      <c r="FT26" s="1">
        <v>0</v>
      </c>
      <c r="FU26" s="1">
        <v>0</v>
      </c>
      <c r="FV26" s="1">
        <v>0</v>
      </c>
      <c r="FW26" s="1">
        <v>0</v>
      </c>
      <c r="FX26" s="1">
        <v>0</v>
      </c>
    </row>
    <row r="27" spans="1:180" x14ac:dyDescent="0.25">
      <c r="A27" t="s">
        <v>419</v>
      </c>
      <c r="B27" s="1">
        <v>67886011</v>
      </c>
      <c r="C27" s="1">
        <v>241930</v>
      </c>
      <c r="D27" s="1">
        <v>288953</v>
      </c>
      <c r="E27" s="2">
        <v>425.64439380599998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 s="1">
        <v>0</v>
      </c>
      <c r="FG27" s="1">
        <v>0</v>
      </c>
      <c r="FH27" s="1">
        <v>0</v>
      </c>
      <c r="FI27" s="1">
        <v>0</v>
      </c>
      <c r="FJ27" s="1">
        <v>0</v>
      </c>
      <c r="FK27" s="1">
        <v>0</v>
      </c>
      <c r="FL27" s="1">
        <v>0</v>
      </c>
      <c r="FM27" s="1">
        <v>0</v>
      </c>
      <c r="FN27" s="1">
        <v>0</v>
      </c>
      <c r="FO27" s="1">
        <v>0</v>
      </c>
      <c r="FP27" s="1">
        <v>0</v>
      </c>
      <c r="FQ27" s="1">
        <v>0</v>
      </c>
      <c r="FR27" s="1">
        <v>0</v>
      </c>
      <c r="FS27" s="1">
        <v>0</v>
      </c>
      <c r="FT27" s="1">
        <v>0</v>
      </c>
      <c r="FU27" s="1">
        <v>0</v>
      </c>
      <c r="FV27" s="1">
        <v>0</v>
      </c>
      <c r="FW27" s="1">
        <v>0</v>
      </c>
      <c r="FX27" s="1">
        <v>0</v>
      </c>
    </row>
  </sheetData>
  <autoFilter ref="A1:FX27" xr:uid="{A3C28A8D-B6BA-4230-94EB-42FBFDBDB7AB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2890C-F8A4-441E-BFE2-572A9789BD25}">
  <dimension ref="A1:FX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80" width="11.42578125" style="1"/>
  </cols>
  <sheetData>
    <row r="1" spans="1:18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  <c r="FM1" s="1" t="s">
        <v>406</v>
      </c>
      <c r="FN1" s="1" t="s">
        <v>405</v>
      </c>
      <c r="FO1" s="1" t="s">
        <v>404</v>
      </c>
      <c r="FP1" s="1" t="s">
        <v>403</v>
      </c>
      <c r="FQ1" s="1" t="s">
        <v>402</v>
      </c>
      <c r="FR1" s="1" t="s">
        <v>401</v>
      </c>
      <c r="FS1" s="1" t="s">
        <v>400</v>
      </c>
      <c r="FT1" s="1" t="s">
        <v>399</v>
      </c>
      <c r="FU1" s="1" t="s">
        <v>398</v>
      </c>
      <c r="FV1" s="1" t="s">
        <v>397</v>
      </c>
      <c r="FW1" s="1" t="s">
        <v>396</v>
      </c>
      <c r="FX1" s="1" t="s">
        <v>395</v>
      </c>
    </row>
    <row r="2" spans="1:180" x14ac:dyDescent="0.25">
      <c r="A2" t="s">
        <v>443</v>
      </c>
      <c r="B2" s="1">
        <v>25499884</v>
      </c>
      <c r="C2" s="1">
        <v>7682300</v>
      </c>
      <c r="D2" s="1">
        <v>7578</v>
      </c>
      <c r="E2" s="2">
        <v>29.717782245599999</v>
      </c>
      <c r="F2" s="3">
        <v>0.77350209250000002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4</v>
      </c>
      <c r="AB2" s="1">
        <v>5</v>
      </c>
      <c r="AC2" s="1">
        <v>5.5</v>
      </c>
      <c r="AD2" s="1">
        <v>6</v>
      </c>
      <c r="AE2" s="1">
        <v>9</v>
      </c>
      <c r="AF2" s="1">
        <v>10.5</v>
      </c>
      <c r="AG2" s="1">
        <v>12</v>
      </c>
      <c r="AH2" s="1">
        <v>12.333333333300001</v>
      </c>
      <c r="AI2" s="1">
        <v>12.666666666699999</v>
      </c>
      <c r="AJ2" s="1">
        <v>13</v>
      </c>
      <c r="AK2" s="1">
        <v>13.5</v>
      </c>
      <c r="AL2" s="1">
        <v>14</v>
      </c>
      <c r="AM2" s="1">
        <v>15</v>
      </c>
      <c r="AN2" s="1">
        <v>15.4545454545</v>
      </c>
      <c r="AO2" s="1">
        <v>15.9090909091</v>
      </c>
      <c r="AP2" s="1">
        <v>16.363636363600001</v>
      </c>
      <c r="AQ2" s="1">
        <v>16.818181818199999</v>
      </c>
      <c r="AR2" s="1">
        <v>17.272727272699999</v>
      </c>
      <c r="AS2" s="1">
        <v>17.727272727300001</v>
      </c>
      <c r="AT2" s="1">
        <v>18.181818181800001</v>
      </c>
      <c r="AU2" s="1">
        <v>18.636363636399999</v>
      </c>
      <c r="AV2" s="1">
        <v>18.090909090899999</v>
      </c>
      <c r="AW2" s="1">
        <v>18.5454545455</v>
      </c>
      <c r="AX2" s="1">
        <v>19</v>
      </c>
      <c r="AY2" s="1">
        <v>18.4545454545</v>
      </c>
      <c r="AZ2" s="1">
        <v>18.909090909100001</v>
      </c>
      <c r="BA2" s="1">
        <v>19.363636363600001</v>
      </c>
      <c r="BB2" s="1">
        <v>19.818181818199999</v>
      </c>
      <c r="BC2" s="1">
        <v>19.272727272699999</v>
      </c>
      <c r="BD2" s="1">
        <v>19.727272727300001</v>
      </c>
      <c r="BE2" s="1">
        <v>20.181818181800001</v>
      </c>
      <c r="BF2" s="1">
        <v>20.636363636399999</v>
      </c>
      <c r="BG2" s="1">
        <v>21.090909090899999</v>
      </c>
      <c r="BH2" s="1">
        <v>21.5454545455</v>
      </c>
      <c r="BI2" s="1">
        <v>22</v>
      </c>
      <c r="BJ2" s="1">
        <v>24</v>
      </c>
      <c r="BK2" s="1">
        <v>27</v>
      </c>
      <c r="BL2" s="1">
        <v>34</v>
      </c>
      <c r="BM2" s="1">
        <v>46</v>
      </c>
      <c r="BN2" s="1">
        <v>49</v>
      </c>
      <c r="BO2" s="1">
        <v>53</v>
      </c>
      <c r="BP2" s="1">
        <v>56</v>
      </c>
      <c r="BQ2" s="1">
        <v>69</v>
      </c>
      <c r="BR2" s="1">
        <v>84</v>
      </c>
      <c r="BS2" s="1">
        <v>99</v>
      </c>
      <c r="BT2" s="1">
        <v>120</v>
      </c>
      <c r="BU2" s="1">
        <v>151</v>
      </c>
      <c r="BV2" s="1">
        <v>187</v>
      </c>
      <c r="BW2" s="1">
        <v>236</v>
      </c>
      <c r="BX2" s="1">
        <v>281</v>
      </c>
      <c r="BY2" s="1">
        <v>360</v>
      </c>
      <c r="BZ2" s="1">
        <v>434</v>
      </c>
      <c r="CA2" s="1">
        <v>548</v>
      </c>
      <c r="CB2" s="1">
        <v>657</v>
      </c>
      <c r="CC2" s="1">
        <v>763</v>
      </c>
      <c r="CD2" s="1">
        <v>1041</v>
      </c>
      <c r="CE2" s="1">
        <v>1514</v>
      </c>
      <c r="CF2" s="1">
        <v>1642</v>
      </c>
      <c r="CG2" s="1">
        <v>1999</v>
      </c>
      <c r="CH2" s="1">
        <v>2314</v>
      </c>
      <c r="CI2" s="1">
        <v>2759</v>
      </c>
      <c r="CJ2" s="1">
        <v>3089</v>
      </c>
      <c r="CK2" s="1">
        <v>3583</v>
      </c>
      <c r="CL2" s="1">
        <v>3924</v>
      </c>
      <c r="CM2" s="1">
        <v>4300</v>
      </c>
      <c r="CN2" s="1">
        <v>4497</v>
      </c>
      <c r="CO2" s="1">
        <v>4799</v>
      </c>
      <c r="CP2" s="1">
        <v>5053</v>
      </c>
      <c r="CQ2" s="1">
        <v>5264</v>
      </c>
      <c r="CR2" s="1">
        <v>5483</v>
      </c>
      <c r="CS2" s="1">
        <v>5620</v>
      </c>
      <c r="CT2" s="1">
        <v>5730</v>
      </c>
      <c r="CU2" s="1">
        <v>5828</v>
      </c>
      <c r="CV2" s="1">
        <v>5943</v>
      </c>
      <c r="CW2" s="1">
        <v>6033</v>
      </c>
      <c r="CX2" s="1">
        <v>6136</v>
      </c>
      <c r="CY2" s="1">
        <v>6223</v>
      </c>
      <c r="CZ2" s="1">
        <v>6232</v>
      </c>
      <c r="DA2" s="1">
        <v>6268</v>
      </c>
      <c r="DB2" s="1">
        <v>6326</v>
      </c>
      <c r="DC2" s="1">
        <v>6349</v>
      </c>
      <c r="DD2" s="1">
        <v>6369</v>
      </c>
      <c r="DE2" s="1">
        <v>6429</v>
      </c>
      <c r="DF2" s="1">
        <v>6474</v>
      </c>
      <c r="DG2" s="1">
        <v>6515</v>
      </c>
      <c r="DH2" s="1">
        <v>6527</v>
      </c>
      <c r="DI2" s="1">
        <v>6548</v>
      </c>
      <c r="DJ2" s="1">
        <v>6555</v>
      </c>
      <c r="DK2" s="1">
        <v>6565</v>
      </c>
      <c r="DL2" s="1">
        <v>6580</v>
      </c>
      <c r="DM2" s="1">
        <v>6597</v>
      </c>
      <c r="DN2" s="1">
        <v>6617</v>
      </c>
      <c r="DO2" s="1">
        <v>6624</v>
      </c>
      <c r="DP2" s="1">
        <v>6646</v>
      </c>
      <c r="DQ2" s="1">
        <v>6654</v>
      </c>
      <c r="DR2" s="1">
        <v>6668</v>
      </c>
      <c r="DS2" s="1">
        <v>6680</v>
      </c>
      <c r="DT2" s="1">
        <v>6701</v>
      </c>
      <c r="DU2" s="1">
        <v>6723</v>
      </c>
      <c r="DV2" s="1">
        <v>6748</v>
      </c>
      <c r="DW2" s="1">
        <v>6775</v>
      </c>
      <c r="DX2" s="1">
        <v>6794</v>
      </c>
      <c r="DY2" s="1">
        <v>6812</v>
      </c>
      <c r="DZ2" s="1">
        <v>6817</v>
      </c>
      <c r="EA2" s="1">
        <v>6837</v>
      </c>
      <c r="EB2" s="1">
        <v>6846</v>
      </c>
      <c r="EC2" s="1">
        <v>6868</v>
      </c>
      <c r="ED2" s="1">
        <v>6877</v>
      </c>
      <c r="EE2" s="1">
        <v>6886</v>
      </c>
      <c r="EF2" s="1">
        <v>6916</v>
      </c>
      <c r="EG2" s="1">
        <v>6932</v>
      </c>
      <c r="EH2" s="1">
        <v>6941</v>
      </c>
      <c r="EI2" s="1">
        <v>6951</v>
      </c>
      <c r="EJ2" s="1">
        <v>6966</v>
      </c>
      <c r="EK2" s="1">
        <v>6970</v>
      </c>
      <c r="EL2" s="1">
        <v>6979</v>
      </c>
      <c r="EM2" s="1">
        <v>6993</v>
      </c>
      <c r="EN2" s="1">
        <v>6997</v>
      </c>
      <c r="EO2" s="1">
        <v>7012</v>
      </c>
      <c r="EP2" s="1">
        <v>7018</v>
      </c>
      <c r="EQ2" s="1">
        <v>7024</v>
      </c>
      <c r="ER2" s="1">
        <v>7037</v>
      </c>
      <c r="ES2" s="1">
        <v>7048</v>
      </c>
      <c r="ET2" s="1">
        <v>7063</v>
      </c>
      <c r="EU2" s="1">
        <v>7082</v>
      </c>
      <c r="EV2" s="1">
        <v>7090</v>
      </c>
      <c r="EW2" s="1">
        <v>7100</v>
      </c>
      <c r="EX2" s="1">
        <v>7119</v>
      </c>
      <c r="EY2" s="1">
        <v>7127</v>
      </c>
      <c r="EZ2" s="1">
        <v>7138</v>
      </c>
      <c r="FA2" s="1">
        <v>7145</v>
      </c>
      <c r="FB2" s="1">
        <v>7150</v>
      </c>
      <c r="FC2" s="1">
        <v>7157</v>
      </c>
      <c r="FD2" s="1">
        <v>7163</v>
      </c>
      <c r="FE2" s="1">
        <v>7165</v>
      </c>
      <c r="FF2" s="1">
        <v>7171</v>
      </c>
      <c r="FG2" s="1">
        <v>7181</v>
      </c>
      <c r="FH2" s="1">
        <v>7185</v>
      </c>
      <c r="FI2" s="1">
        <v>7190</v>
      </c>
      <c r="FJ2" s="1">
        <v>7216</v>
      </c>
      <c r="FK2" s="1">
        <v>7231</v>
      </c>
      <c r="FL2" s="1">
        <v>7243</v>
      </c>
      <c r="FM2" s="1">
        <v>7266</v>
      </c>
      <c r="FN2" s="1">
        <v>7287</v>
      </c>
      <c r="FO2" s="1">
        <v>7305</v>
      </c>
      <c r="FP2" s="1">
        <v>7307</v>
      </c>
      <c r="FQ2" s="1">
        <v>7357</v>
      </c>
      <c r="FR2" s="1">
        <v>7368</v>
      </c>
      <c r="FS2" s="1">
        <v>7386</v>
      </c>
      <c r="FT2" s="1">
        <v>7415</v>
      </c>
      <c r="FU2" s="1">
        <v>7452</v>
      </c>
      <c r="FV2" s="1">
        <v>7489</v>
      </c>
      <c r="FW2" s="1">
        <v>7494</v>
      </c>
      <c r="FX2" s="1">
        <v>7578</v>
      </c>
    </row>
    <row r="3" spans="1:180" x14ac:dyDescent="0.25">
      <c r="A3" t="s">
        <v>442</v>
      </c>
      <c r="B3" s="1">
        <v>9006398</v>
      </c>
      <c r="C3" s="1">
        <v>82409</v>
      </c>
      <c r="D3" s="1">
        <v>16874</v>
      </c>
      <c r="E3" s="2">
        <v>187.3556998036</v>
      </c>
      <c r="F3" s="3">
        <v>0.89836554329999996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2</v>
      </c>
      <c r="BF3" s="1">
        <v>2</v>
      </c>
      <c r="BG3" s="1">
        <v>2</v>
      </c>
      <c r="BH3" s="1">
        <v>2</v>
      </c>
      <c r="BI3" s="1">
        <v>8</v>
      </c>
      <c r="BJ3" s="1">
        <v>13</v>
      </c>
      <c r="BK3" s="1">
        <v>15</v>
      </c>
      <c r="BL3" s="1">
        <v>18</v>
      </c>
      <c r="BM3" s="1">
        <v>25</v>
      </c>
      <c r="BN3" s="1">
        <v>35</v>
      </c>
      <c r="BO3" s="1">
        <v>49</v>
      </c>
      <c r="BP3" s="1">
        <v>71</v>
      </c>
      <c r="BQ3" s="1">
        <v>88</v>
      </c>
      <c r="BR3" s="1">
        <v>110</v>
      </c>
      <c r="BS3" s="1">
        <v>154</v>
      </c>
      <c r="BT3" s="1">
        <v>216</v>
      </c>
      <c r="BU3" s="1">
        <v>253</v>
      </c>
      <c r="BV3" s="1">
        <v>446</v>
      </c>
      <c r="BW3" s="1">
        <v>587</v>
      </c>
      <c r="BX3" s="1">
        <v>774</v>
      </c>
      <c r="BY3" s="1">
        <v>910</v>
      </c>
      <c r="BZ3" s="1">
        <v>1204</v>
      </c>
      <c r="CA3" s="1">
        <v>1500</v>
      </c>
      <c r="CB3" s="1">
        <v>1855</v>
      </c>
      <c r="CC3" s="1">
        <v>2220</v>
      </c>
      <c r="CD3" s="1">
        <v>2628</v>
      </c>
      <c r="CE3" s="1">
        <v>3378</v>
      </c>
      <c r="CF3" s="1">
        <v>4254</v>
      </c>
      <c r="CG3" s="1">
        <v>5040</v>
      </c>
      <c r="CH3" s="1">
        <v>5315</v>
      </c>
      <c r="CI3" s="1">
        <v>6614</v>
      </c>
      <c r="CJ3" s="1">
        <v>7338</v>
      </c>
      <c r="CK3" s="1">
        <v>7934</v>
      </c>
      <c r="CL3" s="1">
        <v>8438</v>
      </c>
      <c r="CM3" s="1">
        <v>9250</v>
      </c>
      <c r="CN3" s="1">
        <v>9796</v>
      </c>
      <c r="CO3" s="1">
        <v>10318</v>
      </c>
      <c r="CP3" s="1">
        <v>10719</v>
      </c>
      <c r="CQ3" s="1">
        <v>11093</v>
      </c>
      <c r="CR3" s="1">
        <v>11338</v>
      </c>
      <c r="CS3" s="1">
        <v>11599</v>
      </c>
      <c r="CT3" s="1">
        <v>11827</v>
      </c>
      <c r="CU3" s="1">
        <v>12148</v>
      </c>
      <c r="CV3" s="1">
        <v>12432</v>
      </c>
      <c r="CW3" s="1">
        <v>12722</v>
      </c>
      <c r="CX3" s="1">
        <v>13025</v>
      </c>
      <c r="CY3" s="1">
        <v>13270</v>
      </c>
      <c r="CZ3" s="1">
        <v>13403</v>
      </c>
      <c r="DA3" s="1">
        <v>13492</v>
      </c>
      <c r="DB3" s="1">
        <v>13657</v>
      </c>
      <c r="DC3" s="1">
        <v>13756</v>
      </c>
      <c r="DD3" s="1">
        <v>13892</v>
      </c>
      <c r="DE3" s="1">
        <v>14006</v>
      </c>
      <c r="DF3" s="1">
        <v>14075</v>
      </c>
      <c r="DG3" s="1">
        <v>14151</v>
      </c>
      <c r="DH3" s="1">
        <v>14195</v>
      </c>
      <c r="DI3" s="1">
        <v>14267</v>
      </c>
      <c r="DJ3" s="1">
        <v>14317</v>
      </c>
      <c r="DK3" s="1">
        <v>14393</v>
      </c>
      <c r="DL3" s="1">
        <v>14457</v>
      </c>
      <c r="DM3" s="1">
        <v>14533</v>
      </c>
      <c r="DN3" s="1">
        <v>14607</v>
      </c>
      <c r="DO3" s="1">
        <v>14654</v>
      </c>
      <c r="DP3" s="1">
        <v>14734</v>
      </c>
      <c r="DQ3" s="1">
        <v>14778</v>
      </c>
      <c r="DR3" s="1">
        <v>14826</v>
      </c>
      <c r="DS3" s="1">
        <v>14903</v>
      </c>
      <c r="DT3" s="1">
        <v>14929</v>
      </c>
      <c r="DU3" s="1">
        <v>14968</v>
      </c>
      <c r="DV3" s="1">
        <v>14992</v>
      </c>
      <c r="DW3" s="1">
        <v>15018</v>
      </c>
      <c r="DX3" s="1">
        <v>15051</v>
      </c>
      <c r="DY3" s="1">
        <v>15119</v>
      </c>
      <c r="DZ3" s="1">
        <v>15139</v>
      </c>
      <c r="EA3" s="1">
        <v>15194</v>
      </c>
      <c r="EB3" s="1">
        <v>15231</v>
      </c>
      <c r="EC3" s="1">
        <v>15241</v>
      </c>
      <c r="ED3" s="1">
        <v>15318</v>
      </c>
      <c r="EE3" s="1">
        <v>15352</v>
      </c>
      <c r="EF3" s="1">
        <v>15390</v>
      </c>
      <c r="EG3" s="1">
        <v>15441</v>
      </c>
      <c r="EH3" s="1">
        <v>15533</v>
      </c>
      <c r="EI3" s="1">
        <v>15574</v>
      </c>
      <c r="EJ3" s="1">
        <v>15601</v>
      </c>
      <c r="EK3" s="1">
        <v>15652</v>
      </c>
      <c r="EL3" s="1">
        <v>15683</v>
      </c>
      <c r="EM3" s="1">
        <v>15734</v>
      </c>
      <c r="EN3" s="1">
        <v>15764</v>
      </c>
      <c r="EO3" s="1">
        <v>15814</v>
      </c>
      <c r="EP3" s="1">
        <v>15831</v>
      </c>
      <c r="EQ3" s="1">
        <v>15867</v>
      </c>
      <c r="ER3" s="1">
        <v>15885</v>
      </c>
      <c r="ES3" s="1">
        <v>15918</v>
      </c>
      <c r="ET3" s="1">
        <v>15954</v>
      </c>
      <c r="EU3" s="1">
        <v>15980</v>
      </c>
      <c r="EV3" s="1">
        <v>16008</v>
      </c>
      <c r="EW3" s="1">
        <v>16054</v>
      </c>
      <c r="EX3" s="1">
        <v>16055</v>
      </c>
      <c r="EY3" s="1">
        <v>16078</v>
      </c>
      <c r="EZ3" s="1">
        <v>16084</v>
      </c>
      <c r="FA3" s="1">
        <v>16117</v>
      </c>
      <c r="FB3" s="1">
        <v>16155</v>
      </c>
      <c r="FC3" s="1">
        <v>16210</v>
      </c>
      <c r="FD3" s="1">
        <v>16212</v>
      </c>
      <c r="FE3" s="1">
        <v>16278</v>
      </c>
      <c r="FF3" s="1">
        <v>16286</v>
      </c>
      <c r="FG3" s="1">
        <v>16312</v>
      </c>
      <c r="FH3" s="1">
        <v>16336</v>
      </c>
      <c r="FI3" s="1">
        <v>16366</v>
      </c>
      <c r="FJ3" s="1">
        <v>16378</v>
      </c>
      <c r="FK3" s="1">
        <v>16407</v>
      </c>
      <c r="FL3" s="1">
        <v>16432</v>
      </c>
      <c r="FM3" s="1">
        <v>16484</v>
      </c>
      <c r="FN3" s="1">
        <v>16498</v>
      </c>
      <c r="FO3" s="1">
        <v>16518</v>
      </c>
      <c r="FP3" s="1">
        <v>16566</v>
      </c>
      <c r="FQ3" s="1">
        <v>16618</v>
      </c>
      <c r="FR3" s="1">
        <v>16635</v>
      </c>
      <c r="FS3" s="1">
        <v>16674</v>
      </c>
      <c r="FT3" s="1">
        <v>16702</v>
      </c>
      <c r="FU3" s="1">
        <v>16743</v>
      </c>
      <c r="FV3" s="1">
        <v>16771</v>
      </c>
      <c r="FW3" s="1">
        <v>16816</v>
      </c>
      <c r="FX3" s="1">
        <v>16874</v>
      </c>
    </row>
    <row r="4" spans="1:180" x14ac:dyDescent="0.25">
      <c r="A4" t="s">
        <v>441</v>
      </c>
      <c r="B4" s="1">
        <v>11589623</v>
      </c>
      <c r="C4" s="1">
        <v>30280</v>
      </c>
      <c r="D4" s="1">
        <v>51427</v>
      </c>
      <c r="E4" s="2">
        <v>443.73315680759998</v>
      </c>
      <c r="F4" s="3">
        <v>0.82324032719999995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1</v>
      </c>
      <c r="AK4" s="1">
        <v>1</v>
      </c>
      <c r="AL4" s="1">
        <v>1</v>
      </c>
      <c r="AM4" s="1">
        <v>1</v>
      </c>
      <c r="AN4" s="1">
        <v>1</v>
      </c>
      <c r="AO4" s="1">
        <v>1</v>
      </c>
      <c r="AP4" s="1">
        <v>1</v>
      </c>
      <c r="AQ4" s="1">
        <v>1</v>
      </c>
      <c r="AR4" s="1">
        <v>1</v>
      </c>
      <c r="AS4" s="1">
        <v>1</v>
      </c>
      <c r="AT4" s="1">
        <v>1</v>
      </c>
      <c r="AU4" s="1">
        <v>1</v>
      </c>
      <c r="AV4" s="1">
        <v>1</v>
      </c>
      <c r="AW4" s="1">
        <v>1</v>
      </c>
      <c r="AX4" s="1">
        <v>1</v>
      </c>
      <c r="AY4" s="1">
        <v>1</v>
      </c>
      <c r="AZ4" s="1">
        <v>1</v>
      </c>
      <c r="BA4" s="1">
        <v>1</v>
      </c>
      <c r="BB4" s="1">
        <v>1</v>
      </c>
      <c r="BC4" s="1">
        <v>1</v>
      </c>
      <c r="BD4" s="1">
        <v>1</v>
      </c>
      <c r="BE4" s="1">
        <v>1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3</v>
      </c>
      <c r="BL4" s="1">
        <v>3</v>
      </c>
      <c r="BM4" s="1">
        <v>9</v>
      </c>
      <c r="BN4" s="1">
        <v>29</v>
      </c>
      <c r="BO4" s="1">
        <v>72</v>
      </c>
      <c r="BP4" s="1">
        <v>102</v>
      </c>
      <c r="BQ4" s="1">
        <v>125</v>
      </c>
      <c r="BR4" s="1">
        <v>151</v>
      </c>
      <c r="BS4" s="1">
        <v>145</v>
      </c>
      <c r="BT4" s="1">
        <v>136</v>
      </c>
      <c r="BU4" s="1">
        <v>216.5</v>
      </c>
      <c r="BV4" s="1">
        <v>270</v>
      </c>
      <c r="BW4" s="1">
        <v>336</v>
      </c>
      <c r="BX4" s="1">
        <v>455</v>
      </c>
      <c r="BY4" s="1">
        <v>545</v>
      </c>
      <c r="BZ4" s="1">
        <v>538</v>
      </c>
      <c r="CA4" s="1">
        <v>658</v>
      </c>
      <c r="CB4" s="1">
        <v>784</v>
      </c>
      <c r="CC4" s="1">
        <v>1114</v>
      </c>
      <c r="CD4" s="1">
        <v>1532</v>
      </c>
      <c r="CE4" s="1">
        <v>1954</v>
      </c>
      <c r="CF4" s="1">
        <v>2111</v>
      </c>
      <c r="CG4" s="1">
        <v>2234</v>
      </c>
      <c r="CH4" s="1">
        <v>2697</v>
      </c>
      <c r="CI4" s="1">
        <v>3712</v>
      </c>
      <c r="CJ4" s="1">
        <v>4265</v>
      </c>
      <c r="CK4" s="1">
        <v>5788</v>
      </c>
      <c r="CL4" s="1">
        <v>7236</v>
      </c>
      <c r="CM4" s="1">
        <v>7996</v>
      </c>
      <c r="CN4" s="1">
        <v>8618</v>
      </c>
      <c r="CO4" s="1">
        <v>9524</v>
      </c>
      <c r="CP4" s="1">
        <v>10491</v>
      </c>
      <c r="CQ4" s="1">
        <v>11607</v>
      </c>
      <c r="CR4" s="1">
        <v>12978</v>
      </c>
      <c r="CS4" s="1">
        <v>14008</v>
      </c>
      <c r="CT4" s="1">
        <v>14986</v>
      </c>
      <c r="CU4" s="1">
        <v>16196</v>
      </c>
      <c r="CV4" s="1">
        <v>17141</v>
      </c>
      <c r="CW4" s="1">
        <v>18493</v>
      </c>
      <c r="CX4" s="1">
        <v>19988</v>
      </c>
      <c r="CY4" s="1">
        <v>21101</v>
      </c>
      <c r="CZ4" s="1">
        <v>22553</v>
      </c>
      <c r="DA4" s="1">
        <v>23382</v>
      </c>
      <c r="DB4" s="1">
        <v>23788</v>
      </c>
      <c r="DC4" s="1">
        <v>26072</v>
      </c>
      <c r="DD4" s="1">
        <v>27215</v>
      </c>
      <c r="DE4" s="1">
        <v>28435</v>
      </c>
      <c r="DF4" s="1">
        <v>29418</v>
      </c>
      <c r="DG4" s="1">
        <v>30652</v>
      </c>
      <c r="DH4" s="1">
        <v>32059</v>
      </c>
      <c r="DI4" s="1">
        <v>32940</v>
      </c>
      <c r="DJ4" s="1">
        <v>33550</v>
      </c>
      <c r="DK4" s="1">
        <v>34382</v>
      </c>
      <c r="DL4" s="1">
        <v>35772</v>
      </c>
      <c r="DM4" s="1">
        <v>36744</v>
      </c>
      <c r="DN4" s="1">
        <v>37478</v>
      </c>
      <c r="DO4" s="1">
        <v>37980</v>
      </c>
      <c r="DP4" s="1">
        <v>38573</v>
      </c>
      <c r="DQ4" s="1">
        <v>39016</v>
      </c>
      <c r="DR4" s="1">
        <v>39616</v>
      </c>
      <c r="DS4" s="1">
        <v>40073</v>
      </c>
      <c r="DT4" s="1">
        <v>40512</v>
      </c>
      <c r="DU4" s="1">
        <v>40854</v>
      </c>
      <c r="DV4" s="1">
        <v>41187</v>
      </c>
      <c r="DW4" s="1">
        <v>41401</v>
      </c>
      <c r="DX4" s="1">
        <v>41631</v>
      </c>
      <c r="DY4" s="1">
        <v>42234</v>
      </c>
      <c r="DZ4" s="1">
        <v>42799</v>
      </c>
      <c r="EA4" s="1">
        <v>43359</v>
      </c>
      <c r="EB4" s="1">
        <v>43801</v>
      </c>
      <c r="EC4" s="1">
        <v>44137</v>
      </c>
      <c r="ED4" s="1">
        <v>44445</v>
      </c>
      <c r="EE4" s="1">
        <v>44617</v>
      </c>
      <c r="EF4" s="1">
        <v>44900</v>
      </c>
      <c r="EG4" s="1">
        <v>45214</v>
      </c>
      <c r="EH4" s="1">
        <v>45536</v>
      </c>
      <c r="EI4" s="1">
        <v>45813</v>
      </c>
      <c r="EJ4" s="1">
        <v>46073</v>
      </c>
      <c r="EK4" s="1">
        <v>46286</v>
      </c>
      <c r="EL4" s="1">
        <v>46461</v>
      </c>
      <c r="EM4" s="1">
        <v>46687</v>
      </c>
      <c r="EN4" s="1">
        <v>46945</v>
      </c>
      <c r="EO4" s="1">
        <v>47230</v>
      </c>
      <c r="EP4" s="1">
        <v>47497</v>
      </c>
      <c r="EQ4" s="1">
        <v>47736</v>
      </c>
      <c r="ER4" s="1">
        <v>47836</v>
      </c>
      <c r="ES4" s="1">
        <v>47963</v>
      </c>
      <c r="ET4" s="1">
        <v>48213</v>
      </c>
      <c r="EU4" s="1">
        <v>48415</v>
      </c>
      <c r="EV4" s="1">
        <v>48536</v>
      </c>
      <c r="EW4" s="1">
        <v>48726</v>
      </c>
      <c r="EX4" s="1">
        <v>48856</v>
      </c>
      <c r="EY4" s="1">
        <v>48952</v>
      </c>
      <c r="EZ4" s="1">
        <v>49010</v>
      </c>
      <c r="FA4" s="1">
        <v>49084</v>
      </c>
      <c r="FB4" s="1">
        <v>49212</v>
      </c>
      <c r="FC4" s="1">
        <v>49376</v>
      </c>
      <c r="FD4" s="1">
        <v>49530</v>
      </c>
      <c r="FE4" s="1">
        <v>49652</v>
      </c>
      <c r="FF4" s="1">
        <v>49724</v>
      </c>
      <c r="FG4" s="1">
        <v>49847</v>
      </c>
      <c r="FH4" s="1">
        <v>49985</v>
      </c>
      <c r="FI4" s="1">
        <v>50088</v>
      </c>
      <c r="FJ4" s="1">
        <v>50186</v>
      </c>
      <c r="FK4" s="1">
        <v>50297</v>
      </c>
      <c r="FL4" s="1">
        <v>50368</v>
      </c>
      <c r="FM4" s="1">
        <v>50408</v>
      </c>
      <c r="FN4" s="1">
        <v>50490</v>
      </c>
      <c r="FO4" s="1">
        <v>50587</v>
      </c>
      <c r="FP4" s="1">
        <v>50711</v>
      </c>
      <c r="FQ4" s="1">
        <v>50779</v>
      </c>
      <c r="FR4" s="1">
        <v>50865.666666666701</v>
      </c>
      <c r="FS4" s="1">
        <v>50949.333333333299</v>
      </c>
      <c r="FT4" s="1">
        <v>51036</v>
      </c>
      <c r="FU4" s="1">
        <v>51122</v>
      </c>
      <c r="FV4" s="1">
        <v>51229</v>
      </c>
      <c r="FW4" s="1">
        <v>51325</v>
      </c>
      <c r="FX4" s="1">
        <v>51427</v>
      </c>
    </row>
    <row r="5" spans="1:180" x14ac:dyDescent="0.25">
      <c r="A5" t="s">
        <v>440</v>
      </c>
      <c r="B5" s="1">
        <v>212559417</v>
      </c>
      <c r="C5" s="1">
        <v>8358140</v>
      </c>
      <c r="D5" s="1">
        <v>1242198</v>
      </c>
      <c r="E5" s="2">
        <v>584.40036086470002</v>
      </c>
      <c r="F5" s="3">
        <v>0.67516264910000001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1</v>
      </c>
      <c r="BH5" s="1">
        <v>1</v>
      </c>
      <c r="BI5" s="1">
        <v>2</v>
      </c>
      <c r="BJ5" s="1">
        <v>2</v>
      </c>
      <c r="BK5" s="1">
        <v>2</v>
      </c>
      <c r="BL5" s="1">
        <v>1</v>
      </c>
      <c r="BM5" s="1">
        <v>1</v>
      </c>
      <c r="BN5" s="1">
        <v>2.5</v>
      </c>
      <c r="BO5" s="1">
        <v>2</v>
      </c>
      <c r="BP5" s="1">
        <v>1.5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59</v>
      </c>
      <c r="BW5" s="1">
        <v>45.5</v>
      </c>
      <c r="BX5" s="1">
        <v>26</v>
      </c>
      <c r="BY5" s="1">
        <v>41</v>
      </c>
      <c r="BZ5" s="1">
        <v>120</v>
      </c>
      <c r="CA5" s="1">
        <v>132</v>
      </c>
      <c r="CB5" s="1">
        <v>297</v>
      </c>
      <c r="CC5" s="1">
        <v>434</v>
      </c>
      <c r="CD5" s="1">
        <v>576</v>
      </c>
      <c r="CE5" s="1">
        <v>1060</v>
      </c>
      <c r="CF5" s="1">
        <v>1360</v>
      </c>
      <c r="CG5" s="1">
        <v>1561</v>
      </c>
      <c r="CH5" s="1">
        <v>1735</v>
      </c>
      <c r="CI5" s="1">
        <v>2035</v>
      </c>
      <c r="CJ5" s="1">
        <v>2360</v>
      </c>
      <c r="CK5" s="1">
        <v>2780</v>
      </c>
      <c r="CL5" s="1">
        <v>3033</v>
      </c>
      <c r="CM5" s="1">
        <v>3251</v>
      </c>
      <c r="CN5" s="1">
        <v>4185</v>
      </c>
      <c r="CO5" s="1">
        <v>5100</v>
      </c>
      <c r="CP5" s="1">
        <v>6120</v>
      </c>
      <c r="CQ5" s="1">
        <v>6915</v>
      </c>
      <c r="CR5" s="1">
        <v>8006</v>
      </c>
      <c r="CS5" s="1">
        <v>8668</v>
      </c>
      <c r="CT5" s="1">
        <v>9574</v>
      </c>
      <c r="CU5" s="1">
        <v>11293</v>
      </c>
      <c r="CV5" s="1">
        <v>13264</v>
      </c>
      <c r="CW5" s="1">
        <v>14761</v>
      </c>
      <c r="CX5" s="1">
        <v>15934</v>
      </c>
      <c r="CY5" s="1">
        <v>16670</v>
      </c>
      <c r="CZ5" s="1">
        <v>17906</v>
      </c>
      <c r="DA5" s="1">
        <v>18827</v>
      </c>
      <c r="DB5" s="1">
        <v>20179</v>
      </c>
      <c r="DC5" s="1">
        <v>22807</v>
      </c>
      <c r="DD5" s="1">
        <v>24419</v>
      </c>
      <c r="DE5" s="1">
        <v>27270</v>
      </c>
      <c r="DF5" s="1">
        <v>29897</v>
      </c>
      <c r="DG5" s="1">
        <v>31603</v>
      </c>
      <c r="DH5" s="1">
        <v>33376</v>
      </c>
      <c r="DI5" s="1">
        <v>35141</v>
      </c>
      <c r="DJ5" s="1">
        <v>37169</v>
      </c>
      <c r="DK5" s="1">
        <v>40846</v>
      </c>
      <c r="DL5" s="1">
        <v>44026</v>
      </c>
      <c r="DM5" s="1">
        <v>48668</v>
      </c>
      <c r="DN5" s="1">
        <v>51977</v>
      </c>
      <c r="DO5" s="1">
        <v>55793</v>
      </c>
      <c r="DP5" s="1">
        <v>60774</v>
      </c>
      <c r="DQ5" s="1">
        <v>66445</v>
      </c>
      <c r="DR5" s="1">
        <v>73188</v>
      </c>
      <c r="DS5" s="1">
        <v>77240</v>
      </c>
      <c r="DT5" s="1">
        <v>81438</v>
      </c>
      <c r="DU5" s="1">
        <v>85708</v>
      </c>
      <c r="DV5" s="1">
        <v>91767</v>
      </c>
      <c r="DW5" s="1">
        <v>97472</v>
      </c>
      <c r="DX5" s="1">
        <v>107752</v>
      </c>
      <c r="DY5" s="1">
        <v>115726</v>
      </c>
      <c r="DZ5" s="1">
        <v>125846</v>
      </c>
      <c r="EA5" s="1">
        <v>134048</v>
      </c>
      <c r="EB5" s="1">
        <v>140033</v>
      </c>
      <c r="EC5" s="1">
        <v>146121</v>
      </c>
      <c r="ED5" s="1">
        <v>153702</v>
      </c>
      <c r="EE5" s="1">
        <v>164539</v>
      </c>
      <c r="EF5" s="1">
        <v>176411</v>
      </c>
      <c r="EG5" s="1">
        <v>192413</v>
      </c>
      <c r="EH5" s="1">
        <v>204677</v>
      </c>
      <c r="EI5" s="1">
        <v>211766</v>
      </c>
      <c r="EJ5" s="1">
        <v>225431</v>
      </c>
      <c r="EK5" s="1">
        <v>240686</v>
      </c>
      <c r="EL5" s="1">
        <v>259031</v>
      </c>
      <c r="EM5" s="1">
        <v>276066</v>
      </c>
      <c r="EN5" s="1">
        <v>295864</v>
      </c>
      <c r="EO5" s="1">
        <v>311468</v>
      </c>
      <c r="EP5" s="1">
        <v>326756</v>
      </c>
      <c r="EQ5" s="1">
        <v>337764</v>
      </c>
      <c r="ER5" s="1">
        <v>352816</v>
      </c>
      <c r="ES5" s="1">
        <v>372141</v>
      </c>
      <c r="ET5" s="1">
        <v>397319</v>
      </c>
      <c r="EU5" s="1">
        <v>423338</v>
      </c>
      <c r="EV5" s="1">
        <v>455720</v>
      </c>
      <c r="EW5" s="1">
        <v>471517</v>
      </c>
      <c r="EX5" s="1">
        <v>482488</v>
      </c>
      <c r="EY5" s="1">
        <v>510142</v>
      </c>
      <c r="EZ5" s="1">
        <v>537506</v>
      </c>
      <c r="FA5" s="1">
        <v>567193</v>
      </c>
      <c r="FB5" s="1">
        <v>596817</v>
      </c>
      <c r="FC5" s="1">
        <v>622870</v>
      </c>
      <c r="FD5" s="1">
        <v>641167</v>
      </c>
      <c r="FE5" s="1">
        <v>656141</v>
      </c>
      <c r="FF5" s="1">
        <v>686858</v>
      </c>
      <c r="FG5" s="1">
        <v>718586</v>
      </c>
      <c r="FH5" s="1">
        <v>747857</v>
      </c>
      <c r="FI5" s="1">
        <v>772849</v>
      </c>
      <c r="FJ5" s="1">
        <v>793444</v>
      </c>
      <c r="FK5" s="1">
        <v>810002</v>
      </c>
      <c r="FL5" s="1">
        <v>829957</v>
      </c>
      <c r="FM5" s="1">
        <v>863595</v>
      </c>
      <c r="FN5" s="1">
        <v>894745</v>
      </c>
      <c r="FO5" s="1">
        <v>916258</v>
      </c>
      <c r="FP5" s="1">
        <v>969739</v>
      </c>
      <c r="FQ5" s="1">
        <v>1003314</v>
      </c>
      <c r="FR5" s="1">
        <v>1018474</v>
      </c>
      <c r="FS5" s="1">
        <v>1040983</v>
      </c>
      <c r="FT5" s="1">
        <v>1079165</v>
      </c>
      <c r="FU5" s="1">
        <v>1120667</v>
      </c>
      <c r="FV5" s="1">
        <v>1158930</v>
      </c>
      <c r="FW5" s="1">
        <v>1204576</v>
      </c>
      <c r="FX5" s="1">
        <v>1242198</v>
      </c>
    </row>
    <row r="6" spans="1:180" x14ac:dyDescent="0.25">
      <c r="A6" t="s">
        <v>439</v>
      </c>
      <c r="B6" s="1">
        <v>37742154</v>
      </c>
      <c r="C6" s="1">
        <v>9093510</v>
      </c>
      <c r="D6" s="1">
        <v>96048</v>
      </c>
      <c r="E6" s="2">
        <v>254.4846804451</v>
      </c>
      <c r="F6" s="3">
        <v>0.88006817120000003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1</v>
      </c>
      <c r="AB6" s="1">
        <v>1</v>
      </c>
      <c r="AC6" s="1">
        <v>2</v>
      </c>
      <c r="AD6" s="1">
        <v>2</v>
      </c>
      <c r="AE6" s="1">
        <v>2</v>
      </c>
      <c r="AF6" s="1">
        <v>4</v>
      </c>
      <c r="AG6" s="1">
        <v>4.2</v>
      </c>
      <c r="AH6" s="1">
        <v>4.4000000000000004</v>
      </c>
      <c r="AI6" s="1">
        <v>4.5999999999999996</v>
      </c>
      <c r="AJ6" s="1">
        <v>4.8</v>
      </c>
      <c r="AK6" s="1">
        <v>5</v>
      </c>
      <c r="AL6" s="1">
        <v>6</v>
      </c>
      <c r="AM6" s="1">
        <v>7</v>
      </c>
      <c r="AN6" s="1">
        <v>7.1</v>
      </c>
      <c r="AO6" s="1">
        <v>7.2</v>
      </c>
      <c r="AP6" s="1">
        <v>7.3</v>
      </c>
      <c r="AQ6" s="1">
        <v>7.4</v>
      </c>
      <c r="AR6" s="1">
        <v>7.5</v>
      </c>
      <c r="AS6" s="1">
        <v>7.6</v>
      </c>
      <c r="AT6" s="1">
        <v>7.7</v>
      </c>
      <c r="AU6" s="1">
        <v>7.8</v>
      </c>
      <c r="AV6" s="1">
        <v>7.9</v>
      </c>
      <c r="AW6" s="1">
        <v>8</v>
      </c>
      <c r="AX6" s="1">
        <v>8.25</v>
      </c>
      <c r="AY6" s="1">
        <v>8.5</v>
      </c>
      <c r="AZ6" s="1">
        <v>8.75</v>
      </c>
      <c r="BA6" s="1">
        <v>9</v>
      </c>
      <c r="BB6" s="1">
        <v>9.3333333333000006</v>
      </c>
      <c r="BC6" s="1">
        <v>9.6666666666999994</v>
      </c>
      <c r="BD6" s="1">
        <v>9</v>
      </c>
      <c r="BE6" s="1">
        <v>10</v>
      </c>
      <c r="BF6" s="1">
        <v>11</v>
      </c>
      <c r="BG6" s="1">
        <v>12</v>
      </c>
      <c r="BH6" s="1">
        <v>13</v>
      </c>
      <c r="BI6" s="1">
        <v>19</v>
      </c>
      <c r="BJ6" s="1">
        <v>23</v>
      </c>
      <c r="BK6" s="1">
        <v>23</v>
      </c>
      <c r="BL6" s="1">
        <v>25</v>
      </c>
      <c r="BM6" s="1">
        <v>25</v>
      </c>
      <c r="BN6" s="1">
        <v>28</v>
      </c>
      <c r="BO6" s="1">
        <v>37</v>
      </c>
      <c r="BP6" s="1">
        <v>35</v>
      </c>
      <c r="BQ6" s="1">
        <v>44</v>
      </c>
      <c r="BR6" s="1">
        <v>53</v>
      </c>
      <c r="BS6" s="1">
        <v>54</v>
      </c>
      <c r="BT6" s="1">
        <v>79</v>
      </c>
      <c r="BU6" s="1">
        <v>80</v>
      </c>
      <c r="BV6" s="1">
        <v>138</v>
      </c>
      <c r="BW6" s="1">
        <v>136</v>
      </c>
      <c r="BX6" s="1">
        <v>187</v>
      </c>
      <c r="BY6" s="1">
        <v>334</v>
      </c>
      <c r="BZ6" s="1">
        <v>370</v>
      </c>
      <c r="CA6" s="1">
        <v>540</v>
      </c>
      <c r="CB6" s="1">
        <v>653</v>
      </c>
      <c r="CC6" s="1">
        <v>755</v>
      </c>
      <c r="CD6" s="1">
        <v>1050</v>
      </c>
      <c r="CE6" s="1">
        <v>1198</v>
      </c>
      <c r="CF6" s="1">
        <v>1737</v>
      </c>
      <c r="CG6" s="1">
        <v>2403</v>
      </c>
      <c r="CH6" s="1">
        <v>2832</v>
      </c>
      <c r="CI6" s="1">
        <v>3527</v>
      </c>
      <c r="CJ6" s="1">
        <v>4113</v>
      </c>
      <c r="CK6" s="1">
        <v>4910</v>
      </c>
      <c r="CL6" s="1">
        <v>5554</v>
      </c>
      <c r="CM6" s="1">
        <v>6605</v>
      </c>
      <c r="CN6" s="1">
        <v>7614</v>
      </c>
      <c r="CO6" s="1">
        <v>8540</v>
      </c>
      <c r="CP6" s="1">
        <v>10013</v>
      </c>
      <c r="CQ6" s="1">
        <v>11069</v>
      </c>
      <c r="CR6" s="1">
        <v>11565</v>
      </c>
      <c r="CS6" s="1">
        <v>14179</v>
      </c>
      <c r="CT6" s="1">
        <v>14824</v>
      </c>
      <c r="CU6" s="1">
        <v>15950</v>
      </c>
      <c r="CV6" s="1">
        <v>17051</v>
      </c>
      <c r="CW6" s="1">
        <v>18401</v>
      </c>
      <c r="CX6" s="1">
        <v>19645</v>
      </c>
      <c r="CY6" s="1">
        <v>20733</v>
      </c>
      <c r="CZ6" s="1">
        <v>21600</v>
      </c>
      <c r="DA6" s="1">
        <v>22827</v>
      </c>
      <c r="DB6" s="1">
        <v>24040</v>
      </c>
      <c r="DC6" s="1">
        <v>25042</v>
      </c>
      <c r="DD6" s="1">
        <v>27487</v>
      </c>
      <c r="DE6" s="1">
        <v>29265</v>
      </c>
      <c r="DF6" s="1">
        <v>30660</v>
      </c>
      <c r="DG6" s="1">
        <v>31826</v>
      </c>
      <c r="DH6" s="1">
        <v>33643</v>
      </c>
      <c r="DI6" s="1">
        <v>35200</v>
      </c>
      <c r="DJ6" s="1">
        <v>37285</v>
      </c>
      <c r="DK6" s="1">
        <v>38746</v>
      </c>
      <c r="DL6" s="1">
        <v>40210</v>
      </c>
      <c r="DM6" s="1">
        <v>41536</v>
      </c>
      <c r="DN6" s="1">
        <v>43030</v>
      </c>
      <c r="DO6" s="1">
        <v>44489</v>
      </c>
      <c r="DP6" s="1">
        <v>45838</v>
      </c>
      <c r="DQ6" s="1">
        <v>47428</v>
      </c>
      <c r="DR6" s="1">
        <v>48853</v>
      </c>
      <c r="DS6" s="1">
        <v>50651</v>
      </c>
      <c r="DT6" s="1">
        <v>52113</v>
      </c>
      <c r="DU6" s="1">
        <v>54588</v>
      </c>
      <c r="DV6" s="1">
        <v>55984</v>
      </c>
      <c r="DW6" s="1">
        <v>57174</v>
      </c>
      <c r="DX6" s="1">
        <v>58531</v>
      </c>
      <c r="DY6" s="1">
        <v>59921</v>
      </c>
      <c r="DZ6" s="1">
        <v>61301</v>
      </c>
      <c r="EA6" s="1">
        <v>62439</v>
      </c>
      <c r="EB6" s="1">
        <v>63544</v>
      </c>
      <c r="EC6" s="1">
        <v>64596</v>
      </c>
      <c r="ED6" s="1">
        <v>65653</v>
      </c>
      <c r="EE6" s="1">
        <v>66679</v>
      </c>
      <c r="EF6" s="1">
        <v>67786</v>
      </c>
      <c r="EG6" s="1">
        <v>68883</v>
      </c>
      <c r="EH6" s="1">
        <v>70034</v>
      </c>
      <c r="EI6" s="1">
        <v>70945</v>
      </c>
      <c r="EJ6" s="1">
        <v>71994</v>
      </c>
      <c r="EK6" s="1">
        <v>73002</v>
      </c>
      <c r="EL6" s="1">
        <v>73983</v>
      </c>
      <c r="EM6" s="1">
        <v>75012</v>
      </c>
      <c r="EN6" s="1">
        <v>76156</v>
      </c>
      <c r="EO6" s="1">
        <v>77288</v>
      </c>
      <c r="EP6" s="1">
        <v>78216</v>
      </c>
      <c r="EQ6" s="1">
        <v>79196</v>
      </c>
      <c r="ER6" s="1">
        <v>80107</v>
      </c>
      <c r="ES6" s="1">
        <v>80938</v>
      </c>
      <c r="ET6" s="1">
        <v>81892</v>
      </c>
      <c r="EU6" s="1">
        <v>82771</v>
      </c>
      <c r="EV6" s="1">
        <v>83485</v>
      </c>
      <c r="EW6" s="1">
        <v>84248</v>
      </c>
      <c r="EX6" s="1">
        <v>85047</v>
      </c>
      <c r="EY6" s="1">
        <v>85677</v>
      </c>
      <c r="EZ6" s="1">
        <v>86317</v>
      </c>
      <c r="FA6" s="1">
        <v>86896</v>
      </c>
      <c r="FB6" s="1">
        <v>87527</v>
      </c>
      <c r="FC6" s="1">
        <v>87997</v>
      </c>
      <c r="FD6" s="1">
        <v>88684</v>
      </c>
      <c r="FE6" s="1">
        <v>89273</v>
      </c>
      <c r="FF6" s="1">
        <v>89717</v>
      </c>
      <c r="FG6" s="1">
        <v>90164</v>
      </c>
      <c r="FH6" s="1">
        <v>90580</v>
      </c>
      <c r="FI6" s="1">
        <v>91012</v>
      </c>
      <c r="FJ6" s="1">
        <v>91455</v>
      </c>
      <c r="FK6" s="1">
        <v>91810</v>
      </c>
      <c r="FL6" s="1">
        <v>92123</v>
      </c>
      <c r="FM6" s="1">
        <v>92425</v>
      </c>
      <c r="FN6" s="1">
        <v>92801</v>
      </c>
      <c r="FO6" s="1">
        <v>93165</v>
      </c>
      <c r="FP6" s="1">
        <v>93580</v>
      </c>
      <c r="FQ6" s="1">
        <v>94018</v>
      </c>
      <c r="FR6" s="1">
        <v>94327</v>
      </c>
      <c r="FS6" s="1">
        <v>94658</v>
      </c>
      <c r="FT6" s="1">
        <v>94990</v>
      </c>
      <c r="FU6" s="1">
        <v>95289</v>
      </c>
      <c r="FV6" s="1">
        <v>95654</v>
      </c>
      <c r="FW6" s="1">
        <v>95806</v>
      </c>
      <c r="FX6" s="1">
        <v>96048</v>
      </c>
    </row>
    <row r="7" spans="1:180" x14ac:dyDescent="0.25">
      <c r="A7" t="s">
        <v>438</v>
      </c>
      <c r="B7" s="1">
        <v>1439323776</v>
      </c>
      <c r="C7" s="1">
        <v>9388211</v>
      </c>
      <c r="D7" s="1">
        <v>80102</v>
      </c>
      <c r="E7" s="2">
        <v>5.5652523314</v>
      </c>
      <c r="F7" s="3">
        <v>0.941589966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10</v>
      </c>
      <c r="Y7" s="1">
        <v>202</v>
      </c>
      <c r="Z7" s="1">
        <v>601</v>
      </c>
      <c r="AA7" s="1">
        <v>1170</v>
      </c>
      <c r="AB7" s="1">
        <v>1865</v>
      </c>
      <c r="AC7" s="1">
        <v>4397</v>
      </c>
      <c r="AD7" s="1">
        <v>4970</v>
      </c>
      <c r="AE7" s="1">
        <v>6772</v>
      </c>
      <c r="AF7" s="1">
        <v>8281</v>
      </c>
      <c r="AG7" s="1">
        <v>10228</v>
      </c>
      <c r="AH7" s="1">
        <v>14864</v>
      </c>
      <c r="AI7" s="1">
        <v>17852</v>
      </c>
      <c r="AJ7" s="1">
        <v>21704</v>
      </c>
      <c r="AK7" s="1">
        <v>25324</v>
      </c>
      <c r="AL7" s="1">
        <v>28349</v>
      </c>
      <c r="AM7" s="1">
        <v>31872</v>
      </c>
      <c r="AN7" s="1">
        <v>34371</v>
      </c>
      <c r="AO7" s="1">
        <v>37384</v>
      </c>
      <c r="AP7" s="1">
        <v>39759</v>
      </c>
      <c r="AQ7" s="1">
        <v>41721</v>
      </c>
      <c r="AR7" s="1">
        <v>42042</v>
      </c>
      <c r="AS7" s="1">
        <v>57149</v>
      </c>
      <c r="AT7" s="1">
        <v>63568</v>
      </c>
      <c r="AU7" s="1">
        <v>65576</v>
      </c>
      <c r="AV7" s="1">
        <v>67641</v>
      </c>
      <c r="AW7" s="1">
        <v>69520</v>
      </c>
      <c r="AX7" s="1">
        <v>71264</v>
      </c>
      <c r="AY7" s="1">
        <v>71636</v>
      </c>
      <c r="AZ7" s="1">
        <v>72062</v>
      </c>
      <c r="BA7" s="1">
        <v>72506</v>
      </c>
      <c r="BB7" s="1">
        <v>73929</v>
      </c>
      <c r="BC7" s="1">
        <v>73922</v>
      </c>
      <c r="BD7" s="1">
        <v>74118</v>
      </c>
      <c r="BE7" s="1">
        <v>74615</v>
      </c>
      <c r="BF7" s="1">
        <v>75005</v>
      </c>
      <c r="BG7" s="1">
        <v>75428</v>
      </c>
      <c r="BH7" s="1">
        <v>75748</v>
      </c>
      <c r="BI7" s="1">
        <v>76163</v>
      </c>
      <c r="BJ7" s="1">
        <v>76729</v>
      </c>
      <c r="BK7" s="1">
        <v>76919</v>
      </c>
      <c r="BL7" s="1">
        <v>77031</v>
      </c>
      <c r="BM7" s="1">
        <v>77145</v>
      </c>
      <c r="BN7" s="1">
        <v>77288</v>
      </c>
      <c r="BO7" s="1">
        <v>77437</v>
      </c>
      <c r="BP7" s="1">
        <v>77511</v>
      </c>
      <c r="BQ7" s="1">
        <v>77549</v>
      </c>
      <c r="BR7" s="1">
        <v>77586</v>
      </c>
      <c r="BS7" s="1">
        <v>77606</v>
      </c>
      <c r="BT7" s="1">
        <v>77636</v>
      </c>
      <c r="BU7" s="1">
        <v>77641</v>
      </c>
      <c r="BV7" s="1">
        <v>77649</v>
      </c>
      <c r="BW7" s="1">
        <v>77678</v>
      </c>
      <c r="BX7" s="1">
        <v>77699</v>
      </c>
      <c r="BY7" s="1">
        <v>77725</v>
      </c>
      <c r="BZ7" s="1">
        <v>77749</v>
      </c>
      <c r="CA7" s="1">
        <v>77786</v>
      </c>
      <c r="CB7" s="1">
        <v>77834</v>
      </c>
      <c r="CC7" s="1">
        <v>77924</v>
      </c>
      <c r="CD7" s="1">
        <v>77975</v>
      </c>
      <c r="CE7" s="1">
        <v>78102</v>
      </c>
      <c r="CF7" s="1">
        <v>78163</v>
      </c>
      <c r="CG7" s="1">
        <v>78256</v>
      </c>
      <c r="CH7" s="1">
        <v>78324</v>
      </c>
      <c r="CI7" s="1">
        <v>78443</v>
      </c>
      <c r="CJ7" s="1">
        <v>78557</v>
      </c>
      <c r="CK7" s="1">
        <v>78656</v>
      </c>
      <c r="CL7" s="1">
        <v>78779</v>
      </c>
      <c r="CM7" s="1">
        <v>78853</v>
      </c>
      <c r="CN7" s="1">
        <v>78934</v>
      </c>
      <c r="CO7" s="1">
        <v>79015</v>
      </c>
      <c r="CP7" s="1">
        <v>79086</v>
      </c>
      <c r="CQ7" s="1">
        <v>77875</v>
      </c>
      <c r="CR7" s="1">
        <v>77907</v>
      </c>
      <c r="CS7" s="1">
        <v>77966</v>
      </c>
      <c r="CT7" s="1">
        <v>78029</v>
      </c>
      <c r="CU7" s="1">
        <v>78082</v>
      </c>
      <c r="CV7" s="1">
        <v>78173</v>
      </c>
      <c r="CW7" s="1">
        <v>78247</v>
      </c>
      <c r="CX7" s="1">
        <v>78305</v>
      </c>
      <c r="CY7" s="1">
        <v>78378</v>
      </c>
      <c r="CZ7" s="1">
        <v>78497</v>
      </c>
      <c r="DA7" s="1">
        <v>78576</v>
      </c>
      <c r="DB7" s="1">
        <v>78669</v>
      </c>
      <c r="DC7" s="1">
        <v>78719</v>
      </c>
      <c r="DD7" s="1">
        <v>78766</v>
      </c>
      <c r="DE7" s="1">
        <v>79123</v>
      </c>
      <c r="DF7" s="1">
        <v>79150</v>
      </c>
      <c r="DG7" s="1">
        <v>79168</v>
      </c>
      <c r="DH7" s="1">
        <v>79180</v>
      </c>
      <c r="DI7" s="1">
        <v>79216</v>
      </c>
      <c r="DJ7" s="1">
        <v>79231</v>
      </c>
      <c r="DK7" s="1">
        <v>79247</v>
      </c>
      <c r="DL7" s="1">
        <v>79262</v>
      </c>
      <c r="DM7" s="1">
        <v>79272</v>
      </c>
      <c r="DN7" s="1">
        <v>79275</v>
      </c>
      <c r="DO7" s="1">
        <v>79281</v>
      </c>
      <c r="DP7" s="1">
        <v>79303</v>
      </c>
      <c r="DQ7" s="1">
        <v>79307</v>
      </c>
      <c r="DR7" s="1">
        <v>79319</v>
      </c>
      <c r="DS7" s="1">
        <v>79322</v>
      </c>
      <c r="DT7" s="1">
        <v>79323.5</v>
      </c>
      <c r="DU7" s="1">
        <v>79326</v>
      </c>
      <c r="DV7" s="1">
        <v>79328</v>
      </c>
      <c r="DW7" s="1">
        <v>79330</v>
      </c>
      <c r="DX7" s="1">
        <v>79332</v>
      </c>
      <c r="DY7" s="1">
        <v>79337</v>
      </c>
      <c r="DZ7" s="1">
        <v>79338</v>
      </c>
      <c r="EA7" s="1">
        <v>79352</v>
      </c>
      <c r="EB7" s="1">
        <v>79372</v>
      </c>
      <c r="EC7" s="1">
        <v>79373</v>
      </c>
      <c r="ED7" s="1">
        <v>79380</v>
      </c>
      <c r="EE7" s="1">
        <v>79386</v>
      </c>
      <c r="EF7" s="1">
        <v>79391</v>
      </c>
      <c r="EG7" s="1">
        <v>79400</v>
      </c>
      <c r="EH7" s="1">
        <v>79406</v>
      </c>
      <c r="EI7" s="1">
        <v>79416</v>
      </c>
      <c r="EJ7" s="1">
        <v>79425</v>
      </c>
      <c r="EK7" s="1">
        <v>79429.5</v>
      </c>
      <c r="EL7" s="1">
        <v>79434</v>
      </c>
      <c r="EM7" s="1">
        <v>79438.5</v>
      </c>
      <c r="EN7" s="1">
        <v>79443</v>
      </c>
      <c r="EO7" s="1">
        <v>79446</v>
      </c>
      <c r="EP7" s="1">
        <v>79457</v>
      </c>
      <c r="EQ7" s="1">
        <v>79464</v>
      </c>
      <c r="ER7" s="1">
        <v>79465</v>
      </c>
      <c r="ES7" s="1">
        <v>79468</v>
      </c>
      <c r="ET7" s="1">
        <v>79476.5</v>
      </c>
      <c r="EU7" s="1">
        <v>79485</v>
      </c>
      <c r="EV7" s="1">
        <v>79490</v>
      </c>
      <c r="EW7" s="1">
        <v>79508</v>
      </c>
      <c r="EX7" s="1">
        <v>79516</v>
      </c>
      <c r="EY7" s="1">
        <v>79523</v>
      </c>
      <c r="EZ7" s="1">
        <v>79522</v>
      </c>
      <c r="FA7" s="1">
        <v>79533</v>
      </c>
      <c r="FB7" s="1">
        <v>79539</v>
      </c>
      <c r="FC7" s="1">
        <v>79547</v>
      </c>
      <c r="FD7" s="1">
        <v>79552</v>
      </c>
      <c r="FE7" s="1">
        <v>79556</v>
      </c>
      <c r="FF7" s="1">
        <v>79558</v>
      </c>
      <c r="FG7" s="1">
        <v>79569</v>
      </c>
      <c r="FH7" s="1">
        <v>79575</v>
      </c>
      <c r="FI7" s="1">
        <v>79587</v>
      </c>
      <c r="FJ7" s="1">
        <v>79645</v>
      </c>
      <c r="FK7" s="1">
        <v>79694</v>
      </c>
      <c r="FL7" s="1">
        <v>79737</v>
      </c>
      <c r="FM7" s="1">
        <v>79781</v>
      </c>
      <c r="FN7" s="1">
        <v>79817</v>
      </c>
      <c r="FO7" s="1">
        <v>79853</v>
      </c>
      <c r="FP7" s="1">
        <v>79882.5</v>
      </c>
      <c r="FQ7" s="1">
        <v>79912</v>
      </c>
      <c r="FR7" s="1">
        <v>79931</v>
      </c>
      <c r="FS7" s="1">
        <v>79983</v>
      </c>
      <c r="FT7" s="1">
        <v>80012</v>
      </c>
      <c r="FU7" s="1">
        <v>80032</v>
      </c>
      <c r="FV7" s="1">
        <v>80060</v>
      </c>
      <c r="FW7" s="1">
        <v>80084</v>
      </c>
      <c r="FX7" s="1">
        <v>80102</v>
      </c>
    </row>
    <row r="8" spans="1:180" x14ac:dyDescent="0.25">
      <c r="A8" t="s">
        <v>437</v>
      </c>
      <c r="B8" s="1">
        <v>5540720</v>
      </c>
      <c r="C8" s="1">
        <v>303890</v>
      </c>
      <c r="D8" s="1">
        <v>6869</v>
      </c>
      <c r="E8" s="2">
        <v>123.9730576532</v>
      </c>
      <c r="F8" s="3">
        <v>0.94212042240000005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1">
        <v>1</v>
      </c>
      <c r="AJ8" s="1">
        <v>1</v>
      </c>
      <c r="AK8" s="1">
        <v>1</v>
      </c>
      <c r="AL8" s="1">
        <v>1</v>
      </c>
      <c r="AM8" s="1">
        <v>1</v>
      </c>
      <c r="AN8" s="1">
        <v>1</v>
      </c>
      <c r="AO8" s="1">
        <v>1</v>
      </c>
      <c r="AP8" s="1">
        <v>1</v>
      </c>
      <c r="AQ8" s="1">
        <v>1</v>
      </c>
      <c r="AR8" s="1">
        <v>1</v>
      </c>
      <c r="AS8" s="1">
        <v>1</v>
      </c>
      <c r="AT8" s="1">
        <v>1</v>
      </c>
      <c r="AU8" s="1">
        <v>1</v>
      </c>
      <c r="AV8" s="1">
        <v>1</v>
      </c>
      <c r="AW8" s="1">
        <v>1</v>
      </c>
      <c r="AX8" s="1">
        <v>1</v>
      </c>
      <c r="AY8" s="1">
        <v>1</v>
      </c>
      <c r="AZ8" s="1">
        <v>1</v>
      </c>
      <c r="BA8" s="1">
        <v>1</v>
      </c>
      <c r="BB8" s="1">
        <v>1</v>
      </c>
      <c r="BC8" s="1">
        <v>1</v>
      </c>
      <c r="BD8" s="1">
        <v>1</v>
      </c>
      <c r="BE8" s="1">
        <v>1</v>
      </c>
      <c r="BF8" s="1">
        <v>2</v>
      </c>
      <c r="BG8" s="1">
        <v>2</v>
      </c>
      <c r="BH8" s="1">
        <v>2</v>
      </c>
      <c r="BI8" s="1">
        <v>3</v>
      </c>
      <c r="BJ8" s="1">
        <v>6</v>
      </c>
      <c r="BK8" s="1">
        <v>7.5</v>
      </c>
      <c r="BL8" s="1">
        <v>9</v>
      </c>
      <c r="BM8" s="1">
        <v>10.5</v>
      </c>
      <c r="BN8" s="1">
        <v>12</v>
      </c>
      <c r="BO8" s="1">
        <v>15</v>
      </c>
      <c r="BP8" s="1">
        <v>18</v>
      </c>
      <c r="BQ8" s="1">
        <v>22</v>
      </c>
      <c r="BR8" s="1">
        <v>29</v>
      </c>
      <c r="BS8" s="1">
        <v>39</v>
      </c>
      <c r="BT8" s="1">
        <v>56</v>
      </c>
      <c r="BU8" s="1">
        <v>102</v>
      </c>
      <c r="BV8" s="1">
        <v>148</v>
      </c>
      <c r="BW8" s="1">
        <v>216</v>
      </c>
      <c r="BX8" s="1">
        <v>233</v>
      </c>
      <c r="BY8" s="1">
        <v>264</v>
      </c>
      <c r="BZ8" s="1">
        <v>304</v>
      </c>
      <c r="CA8" s="1">
        <v>319</v>
      </c>
      <c r="CB8" s="1">
        <v>381</v>
      </c>
      <c r="CC8" s="1">
        <v>430</v>
      </c>
      <c r="CD8" s="1">
        <v>498</v>
      </c>
      <c r="CE8" s="1">
        <v>598</v>
      </c>
      <c r="CF8" s="1">
        <v>673</v>
      </c>
      <c r="CG8" s="1">
        <v>758</v>
      </c>
      <c r="CH8" s="1">
        <v>840</v>
      </c>
      <c r="CI8" s="1">
        <v>916</v>
      </c>
      <c r="CJ8" s="1">
        <v>993</v>
      </c>
      <c r="CK8" s="1">
        <v>1118</v>
      </c>
      <c r="CL8" s="1">
        <v>1184</v>
      </c>
      <c r="CM8" s="1">
        <v>1293</v>
      </c>
      <c r="CN8" s="1">
        <v>1354</v>
      </c>
      <c r="CO8" s="1">
        <v>1374</v>
      </c>
      <c r="CP8" s="1">
        <v>1443</v>
      </c>
      <c r="CQ8" s="1">
        <v>1533</v>
      </c>
      <c r="CR8" s="1">
        <v>1792</v>
      </c>
      <c r="CS8" s="1">
        <v>1833</v>
      </c>
      <c r="CT8" s="1">
        <v>2078</v>
      </c>
      <c r="CU8" s="1">
        <v>2167</v>
      </c>
      <c r="CV8" s="1">
        <v>2338</v>
      </c>
      <c r="CW8" s="1">
        <v>2433</v>
      </c>
      <c r="CX8" s="1">
        <v>2592</v>
      </c>
      <c r="CY8" s="1">
        <v>2719</v>
      </c>
      <c r="CZ8" s="1">
        <v>2784</v>
      </c>
      <c r="DA8" s="1">
        <v>2871</v>
      </c>
      <c r="DB8" s="1">
        <v>2962</v>
      </c>
      <c r="DC8" s="1">
        <v>3031</v>
      </c>
      <c r="DD8" s="1">
        <v>3158</v>
      </c>
      <c r="DE8" s="1">
        <v>3271</v>
      </c>
      <c r="DF8" s="1">
        <v>3461</v>
      </c>
      <c r="DG8" s="1">
        <v>3553</v>
      </c>
      <c r="DH8" s="1">
        <v>3628</v>
      </c>
      <c r="DI8" s="1">
        <v>3768</v>
      </c>
      <c r="DJ8" s="1">
        <v>3877</v>
      </c>
      <c r="DK8" s="1">
        <v>4029</v>
      </c>
      <c r="DL8" s="1">
        <v>4135</v>
      </c>
      <c r="DM8" s="1">
        <v>4210</v>
      </c>
      <c r="DN8" s="1">
        <v>4309</v>
      </c>
      <c r="DO8" s="1">
        <v>4424</v>
      </c>
      <c r="DP8" s="1">
        <v>4465</v>
      </c>
      <c r="DQ8" s="1">
        <v>4622</v>
      </c>
      <c r="DR8" s="1">
        <v>4708</v>
      </c>
      <c r="DS8" s="1">
        <v>4758</v>
      </c>
      <c r="DT8" s="1">
        <v>4879</v>
      </c>
      <c r="DU8" s="1">
        <v>4956</v>
      </c>
      <c r="DV8" s="1">
        <v>5027</v>
      </c>
      <c r="DW8" s="1">
        <v>5111</v>
      </c>
      <c r="DX8" s="1">
        <v>5269</v>
      </c>
      <c r="DY8" s="1">
        <v>5367</v>
      </c>
      <c r="DZ8" s="1">
        <v>5432</v>
      </c>
      <c r="EA8" s="1">
        <v>5574</v>
      </c>
      <c r="EB8" s="1">
        <v>5655</v>
      </c>
      <c r="EC8" s="1">
        <v>5676</v>
      </c>
      <c r="ED8" s="1">
        <v>5691</v>
      </c>
      <c r="EE8" s="1">
        <v>5741</v>
      </c>
      <c r="EF8" s="1">
        <v>5832</v>
      </c>
      <c r="EG8" s="1">
        <v>5914</v>
      </c>
      <c r="EH8" s="1">
        <v>5970</v>
      </c>
      <c r="EI8" s="1">
        <v>6027</v>
      </c>
      <c r="EJ8" s="1">
        <v>6062</v>
      </c>
      <c r="EK8" s="1">
        <v>6079</v>
      </c>
      <c r="EL8" s="1">
        <v>6122</v>
      </c>
      <c r="EM8" s="1">
        <v>6171</v>
      </c>
      <c r="EN8" s="1">
        <v>6215</v>
      </c>
      <c r="EO8" s="1">
        <v>6246</v>
      </c>
      <c r="EP8" s="1">
        <v>6256</v>
      </c>
      <c r="EQ8" s="1">
        <v>6276</v>
      </c>
      <c r="ER8" s="1">
        <v>6304</v>
      </c>
      <c r="ES8" s="1">
        <v>6368</v>
      </c>
      <c r="ET8" s="1">
        <v>6418</v>
      </c>
      <c r="EU8" s="1">
        <v>6451</v>
      </c>
      <c r="EV8" s="1">
        <v>6501</v>
      </c>
      <c r="EW8" s="1">
        <v>6533</v>
      </c>
      <c r="EX8" s="1">
        <v>6559</v>
      </c>
      <c r="EY8" s="1">
        <v>6561</v>
      </c>
      <c r="EZ8" s="1">
        <v>6585</v>
      </c>
      <c r="FA8" s="1">
        <v>6600</v>
      </c>
      <c r="FB8" s="1">
        <v>6615</v>
      </c>
      <c r="FC8" s="1">
        <v>6638</v>
      </c>
      <c r="FD8" s="1">
        <v>6655</v>
      </c>
      <c r="FE8" s="1">
        <v>6674</v>
      </c>
      <c r="FF8" s="1">
        <v>6698</v>
      </c>
      <c r="FG8" s="1">
        <v>6713</v>
      </c>
      <c r="FH8" s="1">
        <v>6737</v>
      </c>
      <c r="FI8" s="1">
        <v>6745</v>
      </c>
      <c r="FJ8" s="1">
        <v>6759</v>
      </c>
      <c r="FK8" s="1">
        <v>6776</v>
      </c>
      <c r="FL8" s="1">
        <v>6780</v>
      </c>
      <c r="FM8" s="1">
        <v>6784</v>
      </c>
      <c r="FN8" s="1">
        <v>6789</v>
      </c>
      <c r="FO8" s="1">
        <v>6791</v>
      </c>
      <c r="FP8" s="1">
        <v>6804</v>
      </c>
      <c r="FQ8" s="1">
        <v>6813</v>
      </c>
      <c r="FR8" s="1">
        <v>6814</v>
      </c>
      <c r="FS8" s="1">
        <v>6815</v>
      </c>
      <c r="FT8" s="1">
        <v>6826</v>
      </c>
      <c r="FU8" s="1">
        <v>6838</v>
      </c>
      <c r="FV8" s="1">
        <v>6843</v>
      </c>
      <c r="FW8" s="1">
        <v>6862</v>
      </c>
      <c r="FX8" s="1">
        <v>6869</v>
      </c>
    </row>
    <row r="9" spans="1:180" x14ac:dyDescent="0.25">
      <c r="A9" t="s">
        <v>436</v>
      </c>
      <c r="B9" s="1">
        <v>65273511</v>
      </c>
      <c r="C9" s="1">
        <v>547557</v>
      </c>
      <c r="D9" s="1">
        <v>163434</v>
      </c>
      <c r="E9" s="2">
        <v>250.3833446312</v>
      </c>
      <c r="F9" s="3">
        <v>0.82355253210000001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2</v>
      </c>
      <c r="Z9" s="1">
        <v>3</v>
      </c>
      <c r="AA9" s="1">
        <v>3</v>
      </c>
      <c r="AB9" s="1">
        <v>3</v>
      </c>
      <c r="AC9" s="1">
        <v>4</v>
      </c>
      <c r="AD9" s="1">
        <v>5</v>
      </c>
      <c r="AE9" s="1">
        <v>5.3333333332999997</v>
      </c>
      <c r="AF9" s="1">
        <v>5.6666666667000003</v>
      </c>
      <c r="AG9" s="1">
        <v>5</v>
      </c>
      <c r="AH9" s="1">
        <v>5.7142857142999999</v>
      </c>
      <c r="AI9" s="1">
        <v>6.4285714285999997</v>
      </c>
      <c r="AJ9" s="1">
        <v>7.1428571428999996</v>
      </c>
      <c r="AK9" s="1">
        <v>7.8571428571000004</v>
      </c>
      <c r="AL9" s="1">
        <v>8.5714285714000003</v>
      </c>
      <c r="AM9" s="1">
        <v>9.2857142856999992</v>
      </c>
      <c r="AN9" s="1">
        <v>10</v>
      </c>
      <c r="AO9" s="1">
        <v>10.142857142900001</v>
      </c>
      <c r="AP9" s="1">
        <v>10.285714285699999</v>
      </c>
      <c r="AQ9" s="1">
        <v>10.4285714286</v>
      </c>
      <c r="AR9" s="1">
        <v>9.5714285714000003</v>
      </c>
      <c r="AS9" s="1">
        <v>9.7142857143000008</v>
      </c>
      <c r="AT9" s="1">
        <v>9.8571428570999995</v>
      </c>
      <c r="AU9" s="1">
        <v>10</v>
      </c>
      <c r="AV9" s="1">
        <v>10.199999999999999</v>
      </c>
      <c r="AW9" s="1">
        <v>9.4</v>
      </c>
      <c r="AX9" s="1">
        <v>8.6</v>
      </c>
      <c r="AY9" s="1">
        <v>8.8000000000000007</v>
      </c>
      <c r="AZ9" s="1">
        <v>7</v>
      </c>
      <c r="BA9" s="1">
        <v>4.2</v>
      </c>
      <c r="BB9" s="1">
        <v>2.4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9</v>
      </c>
      <c r="BJ9" s="1">
        <v>39</v>
      </c>
      <c r="BK9" s="1">
        <v>43</v>
      </c>
      <c r="BL9" s="1">
        <v>56</v>
      </c>
      <c r="BM9" s="1">
        <v>137</v>
      </c>
      <c r="BN9" s="1">
        <v>134</v>
      </c>
      <c r="BO9" s="1">
        <v>203</v>
      </c>
      <c r="BP9" s="1">
        <v>387</v>
      </c>
      <c r="BQ9" s="1">
        <v>452</v>
      </c>
      <c r="BR9" s="1">
        <v>349</v>
      </c>
      <c r="BS9" s="1">
        <v>684</v>
      </c>
      <c r="BT9" s="1">
        <v>950</v>
      </c>
      <c r="BU9" s="1">
        <v>1275</v>
      </c>
      <c r="BV9" s="1">
        <v>1666</v>
      </c>
      <c r="BW9" s="1">
        <v>2155</v>
      </c>
      <c r="BX9" s="1">
        <v>1893</v>
      </c>
      <c r="BY9" s="1">
        <v>3609</v>
      </c>
      <c r="BZ9" s="1">
        <v>4129</v>
      </c>
      <c r="CA9" s="1">
        <v>4640</v>
      </c>
      <c r="CB9" s="1">
        <v>5484</v>
      </c>
      <c r="CC9" s="1">
        <v>6105</v>
      </c>
      <c r="CD9" s="1">
        <v>6722</v>
      </c>
      <c r="CE9" s="1">
        <v>7940</v>
      </c>
      <c r="CF9" s="1">
        <v>10945</v>
      </c>
      <c r="CG9" s="1">
        <v>11976</v>
      </c>
      <c r="CH9" s="1">
        <v>14364</v>
      </c>
      <c r="CI9" s="1">
        <v>16945</v>
      </c>
      <c r="CJ9" s="1">
        <v>19767</v>
      </c>
      <c r="CK9" s="1">
        <v>23743</v>
      </c>
      <c r="CL9" s="1">
        <v>25781</v>
      </c>
      <c r="CM9" s="1">
        <v>29583</v>
      </c>
      <c r="CN9" s="1">
        <v>36416</v>
      </c>
      <c r="CO9" s="1">
        <v>39841</v>
      </c>
      <c r="CP9" s="1">
        <v>41204</v>
      </c>
      <c r="CQ9" s="1">
        <v>45677</v>
      </c>
      <c r="CR9" s="1">
        <v>49302</v>
      </c>
      <c r="CS9" s="1">
        <v>50784</v>
      </c>
      <c r="CT9" s="1">
        <v>54150</v>
      </c>
      <c r="CU9" s="1">
        <v>57402</v>
      </c>
      <c r="CV9" s="1">
        <v>60739</v>
      </c>
      <c r="CW9" s="1">
        <v>64509</v>
      </c>
      <c r="CX9" s="1">
        <v>68462</v>
      </c>
      <c r="CY9" s="1">
        <v>71207</v>
      </c>
      <c r="CZ9" s="1">
        <v>97808</v>
      </c>
      <c r="DA9" s="1">
        <v>101036</v>
      </c>
      <c r="DB9" s="1">
        <v>105628</v>
      </c>
      <c r="DC9" s="1">
        <v>108417</v>
      </c>
      <c r="DD9" s="1">
        <v>120599</v>
      </c>
      <c r="DE9" s="1">
        <v>122360</v>
      </c>
      <c r="DF9" s="1">
        <v>122177</v>
      </c>
      <c r="DG9" s="1">
        <v>126944</v>
      </c>
      <c r="DH9" s="1">
        <v>129020</v>
      </c>
      <c r="DI9" s="1">
        <v>131423</v>
      </c>
      <c r="DJ9" s="1">
        <v>128943</v>
      </c>
      <c r="DK9" s="1">
        <v>131077</v>
      </c>
      <c r="DL9" s="1">
        <v>132444</v>
      </c>
      <c r="DM9" s="1">
        <v>134021</v>
      </c>
      <c r="DN9" s="1">
        <v>134506</v>
      </c>
      <c r="DO9" s="1">
        <v>137985</v>
      </c>
      <c r="DP9" s="1">
        <v>140654</v>
      </c>
      <c r="DQ9" s="1">
        <v>138061</v>
      </c>
      <c r="DR9" s="1">
        <v>138383</v>
      </c>
      <c r="DS9" s="1">
        <v>138885</v>
      </c>
      <c r="DT9" s="1">
        <v>139493</v>
      </c>
      <c r="DU9" s="1">
        <v>139210</v>
      </c>
      <c r="DV9" s="1">
        <v>139693</v>
      </c>
      <c r="DW9" s="1">
        <v>140959</v>
      </c>
      <c r="DX9" s="1">
        <v>144381</v>
      </c>
      <c r="DY9" s="1">
        <v>144873</v>
      </c>
      <c r="DZ9" s="1">
        <v>146077</v>
      </c>
      <c r="EA9" s="1">
        <v>146474</v>
      </c>
      <c r="EB9" s="1">
        <v>146710</v>
      </c>
      <c r="EC9" s="1">
        <v>147072</v>
      </c>
      <c r="ED9" s="1">
        <v>147727</v>
      </c>
      <c r="EE9" s="1">
        <v>147435</v>
      </c>
      <c r="EF9" s="1">
        <v>148101</v>
      </c>
      <c r="EG9" s="1">
        <v>148656</v>
      </c>
      <c r="EH9" s="1">
        <v>148487</v>
      </c>
      <c r="EI9" s="1">
        <v>148489</v>
      </c>
      <c r="EJ9" s="1">
        <v>148775</v>
      </c>
      <c r="EK9" s="1">
        <v>149542</v>
      </c>
      <c r="EL9" s="1">
        <v>150102</v>
      </c>
      <c r="EM9" s="1">
        <v>150296</v>
      </c>
      <c r="EN9" s="1">
        <v>150589</v>
      </c>
      <c r="EO9" s="1">
        <v>150877</v>
      </c>
      <c r="EP9" s="1">
        <v>150759</v>
      </c>
      <c r="EQ9" s="1">
        <v>151013</v>
      </c>
      <c r="ER9" s="1">
        <v>150650</v>
      </c>
      <c r="ES9" s="1">
        <v>150784</v>
      </c>
      <c r="ET9" s="1">
        <v>154022</v>
      </c>
      <c r="EU9" s="1">
        <v>154501</v>
      </c>
      <c r="EV9" s="1">
        <v>156277</v>
      </c>
      <c r="EW9" s="1">
        <v>156505</v>
      </c>
      <c r="EX9" s="1">
        <v>156577</v>
      </c>
      <c r="EY9" s="1">
        <v>155628</v>
      </c>
      <c r="EZ9" s="1">
        <v>155928</v>
      </c>
      <c r="FA9" s="1">
        <v>156578</v>
      </c>
      <c r="FB9" s="1">
        <v>157116</v>
      </c>
      <c r="FC9" s="1">
        <v>157631</v>
      </c>
      <c r="FD9" s="1">
        <v>157918</v>
      </c>
      <c r="FE9" s="1">
        <v>157995</v>
      </c>
      <c r="FF9" s="1">
        <v>158273</v>
      </c>
      <c r="FG9" s="1">
        <v>158661</v>
      </c>
      <c r="FH9" s="1">
        <v>159000</v>
      </c>
      <c r="FI9" s="1">
        <v>159539</v>
      </c>
      <c r="FJ9" s="1">
        <v>159933</v>
      </c>
      <c r="FK9" s="1">
        <v>160224</v>
      </c>
      <c r="FL9" s="1">
        <v>160260</v>
      </c>
      <c r="FM9" s="1">
        <v>160460</v>
      </c>
      <c r="FN9" s="1">
        <v>160754</v>
      </c>
      <c r="FO9" s="1">
        <v>160941</v>
      </c>
      <c r="FP9" s="1">
        <v>161492</v>
      </c>
      <c r="FQ9" s="1">
        <v>161928</v>
      </c>
      <c r="FR9" s="1">
        <v>161932</v>
      </c>
      <c r="FS9" s="1">
        <v>162234</v>
      </c>
      <c r="FT9" s="1">
        <v>162605</v>
      </c>
      <c r="FU9" s="1">
        <v>162419</v>
      </c>
      <c r="FV9" s="1">
        <v>162121</v>
      </c>
      <c r="FW9" s="1">
        <v>163434</v>
      </c>
      <c r="FX9" s="1">
        <v>163243</v>
      </c>
    </row>
    <row r="10" spans="1:180" x14ac:dyDescent="0.25">
      <c r="A10" t="s">
        <v>435</v>
      </c>
      <c r="B10" s="1">
        <v>83783942</v>
      </c>
      <c r="C10" s="1">
        <v>348560</v>
      </c>
      <c r="D10" s="1">
        <v>185388</v>
      </c>
      <c r="E10" s="2">
        <v>221.26913054529999</v>
      </c>
      <c r="F10" s="3">
        <v>0.92829066289999995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1</v>
      </c>
      <c r="AC10" s="1">
        <v>4</v>
      </c>
      <c r="AD10" s="1">
        <v>4.3333333332999997</v>
      </c>
      <c r="AE10" s="1">
        <v>4.6666666667000003</v>
      </c>
      <c r="AF10" s="1">
        <v>5</v>
      </c>
      <c r="AG10" s="1">
        <v>8</v>
      </c>
      <c r="AH10" s="1">
        <v>10</v>
      </c>
      <c r="AI10" s="1">
        <v>12</v>
      </c>
      <c r="AJ10" s="1">
        <v>12.25</v>
      </c>
      <c r="AK10" s="1">
        <v>12.5</v>
      </c>
      <c r="AL10" s="1">
        <v>12.75</v>
      </c>
      <c r="AM10" s="1">
        <v>13</v>
      </c>
      <c r="AN10" s="1">
        <v>13.5</v>
      </c>
      <c r="AO10" s="1">
        <v>14</v>
      </c>
      <c r="AP10" s="1">
        <v>15</v>
      </c>
      <c r="AQ10" s="1">
        <v>16</v>
      </c>
      <c r="AR10" s="1">
        <v>16.071428571399998</v>
      </c>
      <c r="AS10" s="1">
        <v>16.142857142899999</v>
      </c>
      <c r="AT10" s="1">
        <v>16.214285714300001</v>
      </c>
      <c r="AU10" s="1">
        <v>16.285714285699999</v>
      </c>
      <c r="AV10" s="1">
        <v>16.357142857100001</v>
      </c>
      <c r="AW10" s="1">
        <v>16.428571428600002</v>
      </c>
      <c r="AX10" s="1">
        <v>16.5</v>
      </c>
      <c r="AY10" s="1">
        <v>16.571428571399998</v>
      </c>
      <c r="AZ10" s="1">
        <v>16.642857142899999</v>
      </c>
      <c r="BA10" s="1">
        <v>16.714285714300001</v>
      </c>
      <c r="BB10" s="1">
        <v>16.785714285699999</v>
      </c>
      <c r="BC10" s="1">
        <v>16.857142857100001</v>
      </c>
      <c r="BD10" s="1">
        <v>14.9285714286</v>
      </c>
      <c r="BE10" s="1">
        <v>15</v>
      </c>
      <c r="BF10" s="1">
        <v>24</v>
      </c>
      <c r="BG10" s="1">
        <v>43</v>
      </c>
      <c r="BH10" s="1">
        <v>41</v>
      </c>
      <c r="BI10" s="1">
        <v>70</v>
      </c>
      <c r="BJ10" s="1">
        <v>119</v>
      </c>
      <c r="BK10" s="1">
        <v>142</v>
      </c>
      <c r="BL10" s="1">
        <v>172</v>
      </c>
      <c r="BM10" s="1">
        <v>234</v>
      </c>
      <c r="BN10" s="1">
        <v>438</v>
      </c>
      <c r="BO10" s="1">
        <v>603</v>
      </c>
      <c r="BP10" s="1">
        <v>715</v>
      </c>
      <c r="BQ10" s="1">
        <v>946</v>
      </c>
      <c r="BR10" s="1">
        <v>1053</v>
      </c>
      <c r="BS10" s="1">
        <v>1300</v>
      </c>
      <c r="BT10" s="1">
        <v>1702</v>
      </c>
      <c r="BU10" s="1">
        <v>1811</v>
      </c>
      <c r="BV10" s="1">
        <v>3333</v>
      </c>
      <c r="BW10" s="1">
        <v>4152</v>
      </c>
      <c r="BX10" s="1">
        <v>5262</v>
      </c>
      <c r="BY10" s="1">
        <v>6627</v>
      </c>
      <c r="BZ10" s="1">
        <v>8482</v>
      </c>
      <c r="CA10" s="1">
        <v>11407</v>
      </c>
      <c r="CB10" s="1">
        <v>14213</v>
      </c>
      <c r="CC10" s="1">
        <v>18573</v>
      </c>
      <c r="CD10" s="1">
        <v>20769</v>
      </c>
      <c r="CE10" s="1">
        <v>23289</v>
      </c>
      <c r="CF10" s="1">
        <v>27246</v>
      </c>
      <c r="CG10" s="1">
        <v>30970</v>
      </c>
      <c r="CH10" s="1">
        <v>34974</v>
      </c>
      <c r="CI10" s="1">
        <v>41331</v>
      </c>
      <c r="CJ10" s="1">
        <v>48104</v>
      </c>
      <c r="CK10" s="1">
        <v>54959</v>
      </c>
      <c r="CL10" s="1">
        <v>59073</v>
      </c>
      <c r="CM10" s="1">
        <v>63691</v>
      </c>
      <c r="CN10" s="1">
        <v>68514</v>
      </c>
      <c r="CO10" s="1">
        <v>74068</v>
      </c>
      <c r="CP10" s="1">
        <v>80742</v>
      </c>
      <c r="CQ10" s="1">
        <v>86807</v>
      </c>
      <c r="CR10" s="1">
        <v>91633</v>
      </c>
      <c r="CS10" s="1">
        <v>95537</v>
      </c>
      <c r="CT10" s="1">
        <v>98512</v>
      </c>
      <c r="CU10" s="1">
        <v>102630</v>
      </c>
      <c r="CV10" s="1">
        <v>108017</v>
      </c>
      <c r="CW10" s="1">
        <v>112606</v>
      </c>
      <c r="CX10" s="1">
        <v>116411</v>
      </c>
      <c r="CY10" s="1">
        <v>119031</v>
      </c>
      <c r="CZ10" s="1">
        <v>121878</v>
      </c>
      <c r="DA10" s="1">
        <v>123946</v>
      </c>
      <c r="DB10" s="1">
        <v>125045</v>
      </c>
      <c r="DC10" s="1">
        <v>128286</v>
      </c>
      <c r="DD10" s="1">
        <v>131075</v>
      </c>
      <c r="DE10" s="1">
        <v>134661</v>
      </c>
      <c r="DF10" s="1">
        <v>136530</v>
      </c>
      <c r="DG10" s="1">
        <v>138318</v>
      </c>
      <c r="DH10" s="1">
        <v>140072</v>
      </c>
      <c r="DI10" s="1">
        <v>141298</v>
      </c>
      <c r="DJ10" s="1">
        <v>143373</v>
      </c>
      <c r="DK10" s="1">
        <v>145737</v>
      </c>
      <c r="DL10" s="1">
        <v>147489</v>
      </c>
      <c r="DM10" s="1">
        <v>148964</v>
      </c>
      <c r="DN10" s="1">
        <v>150201</v>
      </c>
      <c r="DO10" s="1">
        <v>151097</v>
      </c>
      <c r="DP10" s="1">
        <v>152174</v>
      </c>
      <c r="DQ10" s="1">
        <v>153678</v>
      </c>
      <c r="DR10" s="1">
        <v>155125</v>
      </c>
      <c r="DS10" s="1">
        <v>156180</v>
      </c>
      <c r="DT10" s="1">
        <v>157029</v>
      </c>
      <c r="DU10" s="1">
        <v>157702</v>
      </c>
      <c r="DV10" s="1">
        <v>158149</v>
      </c>
      <c r="DW10" s="1">
        <v>158926</v>
      </c>
      <c r="DX10" s="1">
        <v>160018</v>
      </c>
      <c r="DY10" s="1">
        <v>161227</v>
      </c>
      <c r="DZ10" s="1">
        <v>162360</v>
      </c>
      <c r="EA10" s="1">
        <v>163063</v>
      </c>
      <c r="EB10" s="1">
        <v>163596</v>
      </c>
      <c r="EC10" s="1">
        <v>164267</v>
      </c>
      <c r="ED10" s="1">
        <v>164799</v>
      </c>
      <c r="EE10" s="1">
        <v>165670</v>
      </c>
      <c r="EF10" s="1">
        <v>166008</v>
      </c>
      <c r="EG10" s="1">
        <v>166729</v>
      </c>
      <c r="EH10" s="1">
        <v>167222</v>
      </c>
      <c r="EI10" s="1">
        <v>167829</v>
      </c>
      <c r="EJ10" s="1">
        <v>167996</v>
      </c>
      <c r="EK10" s="1">
        <v>169215</v>
      </c>
      <c r="EL10" s="1">
        <v>169871</v>
      </c>
      <c r="EM10" s="1">
        <v>170386</v>
      </c>
      <c r="EN10" s="1">
        <v>171052</v>
      </c>
      <c r="EO10" s="1">
        <v>171313</v>
      </c>
      <c r="EP10" s="1">
        <v>171643</v>
      </c>
      <c r="EQ10" s="1">
        <v>171905</v>
      </c>
      <c r="ER10" s="1">
        <v>172464</v>
      </c>
      <c r="ES10" s="1">
        <v>172772</v>
      </c>
      <c r="ET10" s="1">
        <v>173424</v>
      </c>
      <c r="EU10" s="1">
        <v>174139</v>
      </c>
      <c r="EV10" s="1">
        <v>174396</v>
      </c>
      <c r="EW10" s="1">
        <v>174609</v>
      </c>
      <c r="EX10" s="1">
        <v>174787</v>
      </c>
      <c r="EY10" s="1">
        <v>175059</v>
      </c>
      <c r="EZ10" s="1">
        <v>175270</v>
      </c>
      <c r="FA10" s="1">
        <v>175597</v>
      </c>
      <c r="FB10" s="1">
        <v>176037</v>
      </c>
      <c r="FC10" s="1">
        <v>176555</v>
      </c>
      <c r="FD10" s="1">
        <v>176855</v>
      </c>
      <c r="FE10" s="1">
        <v>177210</v>
      </c>
      <c r="FF10" s="1">
        <v>177592</v>
      </c>
      <c r="FG10" s="1">
        <v>177594</v>
      </c>
      <c r="FH10" s="1">
        <v>177751</v>
      </c>
      <c r="FI10" s="1">
        <v>178261</v>
      </c>
      <c r="FJ10" s="1">
        <v>178299</v>
      </c>
      <c r="FK10" s="1">
        <v>178550</v>
      </c>
      <c r="FL10" s="1">
        <v>178706</v>
      </c>
      <c r="FM10" s="1">
        <v>179262</v>
      </c>
      <c r="FN10" s="1">
        <v>179609</v>
      </c>
      <c r="FO10" s="1">
        <v>180811</v>
      </c>
      <c r="FP10" s="1">
        <v>181289</v>
      </c>
      <c r="FQ10" s="1">
        <v>181650</v>
      </c>
      <c r="FR10" s="1">
        <v>182249</v>
      </c>
      <c r="FS10" s="1">
        <v>182746</v>
      </c>
      <c r="FT10" s="1">
        <v>183448</v>
      </c>
      <c r="FU10" s="1">
        <v>183825</v>
      </c>
      <c r="FV10" s="1">
        <v>184314</v>
      </c>
      <c r="FW10" s="1">
        <v>184973</v>
      </c>
      <c r="FX10" s="1">
        <v>185388</v>
      </c>
    </row>
    <row r="11" spans="1:180" x14ac:dyDescent="0.25">
      <c r="A11" t="s">
        <v>434</v>
      </c>
      <c r="B11" s="1">
        <v>1380004385</v>
      </c>
      <c r="C11" s="1">
        <v>2973190</v>
      </c>
      <c r="D11" s="1">
        <v>506186</v>
      </c>
      <c r="E11" s="2">
        <v>36.680028375399999</v>
      </c>
      <c r="F11" s="3">
        <v>0.59584801809999999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1</v>
      </c>
      <c r="AF11" s="1">
        <v>1</v>
      </c>
      <c r="AG11" s="1">
        <v>1</v>
      </c>
      <c r="AH11" s="1">
        <v>2</v>
      </c>
      <c r="AI11" s="1">
        <v>3</v>
      </c>
      <c r="AJ11" s="1">
        <v>3</v>
      </c>
      <c r="AK11" s="1">
        <v>3</v>
      </c>
      <c r="AL11" s="1">
        <v>3</v>
      </c>
      <c r="AM11" s="1">
        <v>3</v>
      </c>
      <c r="AN11" s="1">
        <v>3</v>
      </c>
      <c r="AO11" s="1">
        <v>3</v>
      </c>
      <c r="AP11" s="1">
        <v>3</v>
      </c>
      <c r="AQ11" s="1">
        <v>3</v>
      </c>
      <c r="AR11" s="1">
        <v>3</v>
      </c>
      <c r="AS11" s="1">
        <v>3</v>
      </c>
      <c r="AT11" s="1">
        <v>3</v>
      </c>
      <c r="AU11" s="1">
        <v>3</v>
      </c>
      <c r="AV11" s="1">
        <v>3</v>
      </c>
      <c r="AW11" s="1">
        <v>3</v>
      </c>
      <c r="AX11" s="1">
        <v>3</v>
      </c>
      <c r="AY11" s="1">
        <v>3</v>
      </c>
      <c r="AZ11" s="1">
        <v>3</v>
      </c>
      <c r="BA11" s="1">
        <v>3</v>
      </c>
      <c r="BB11" s="1">
        <v>3</v>
      </c>
      <c r="BC11" s="1">
        <v>3</v>
      </c>
      <c r="BD11" s="1">
        <v>3</v>
      </c>
      <c r="BE11" s="1">
        <v>3</v>
      </c>
      <c r="BF11" s="1">
        <v>2</v>
      </c>
      <c r="BG11" s="1">
        <v>2</v>
      </c>
      <c r="BH11" s="1">
        <v>1</v>
      </c>
      <c r="BI11" s="1">
        <v>1</v>
      </c>
      <c r="BJ11" s="1">
        <v>1</v>
      </c>
      <c r="BK11" s="1">
        <v>3</v>
      </c>
      <c r="BL11" s="1">
        <v>13.5</v>
      </c>
      <c r="BM11" s="1">
        <v>25</v>
      </c>
      <c r="BN11" s="1">
        <v>26</v>
      </c>
      <c r="BO11" s="1">
        <v>26</v>
      </c>
      <c r="BP11" s="1">
        <v>30</v>
      </c>
      <c r="BQ11" s="1">
        <v>32</v>
      </c>
      <c r="BR11" s="1">
        <v>33</v>
      </c>
      <c r="BS11" s="1">
        <v>46</v>
      </c>
      <c r="BT11" s="1">
        <v>50</v>
      </c>
      <c r="BU11" s="1">
        <v>53</v>
      </c>
      <c r="BV11" s="1">
        <v>62</v>
      </c>
      <c r="BW11" s="1">
        <v>78</v>
      </c>
      <c r="BX11" s="1">
        <v>86</v>
      </c>
      <c r="BY11" s="1">
        <v>87</v>
      </c>
      <c r="BZ11" s="1">
        <v>107</v>
      </c>
      <c r="CA11" s="1">
        <v>98</v>
      </c>
      <c r="CB11" s="1">
        <v>122</v>
      </c>
      <c r="CC11" s="1">
        <v>172</v>
      </c>
      <c r="CD11" s="1">
        <v>244</v>
      </c>
      <c r="CE11" s="1">
        <v>297</v>
      </c>
      <c r="CF11" s="1">
        <v>363</v>
      </c>
      <c r="CG11" s="1">
        <v>386</v>
      </c>
      <c r="CH11" s="1">
        <v>479</v>
      </c>
      <c r="CI11" s="1">
        <v>501</v>
      </c>
      <c r="CJ11" s="1">
        <v>641</v>
      </c>
      <c r="CK11" s="1">
        <v>699</v>
      </c>
      <c r="CL11" s="1">
        <v>693</v>
      </c>
      <c r="CM11" s="1">
        <v>893</v>
      </c>
      <c r="CN11" s="1">
        <v>1004</v>
      </c>
      <c r="CO11" s="1">
        <v>1593</v>
      </c>
      <c r="CP11" s="1">
        <v>2095</v>
      </c>
      <c r="CQ11" s="1">
        <v>2081</v>
      </c>
      <c r="CR11" s="1">
        <v>2561</v>
      </c>
      <c r="CS11" s="1">
        <v>3029</v>
      </c>
      <c r="CT11" s="1">
        <v>4186</v>
      </c>
      <c r="CU11" s="1">
        <v>4666</v>
      </c>
      <c r="CV11" s="1">
        <v>5235</v>
      </c>
      <c r="CW11" s="1">
        <v>6004</v>
      </c>
      <c r="CX11" s="1">
        <v>6818</v>
      </c>
      <c r="CY11" s="1">
        <v>7621</v>
      </c>
      <c r="CZ11" s="1">
        <v>8324</v>
      </c>
      <c r="DA11" s="1">
        <v>9514</v>
      </c>
      <c r="DB11" s="1">
        <v>10479</v>
      </c>
      <c r="DC11" s="1">
        <v>11243</v>
      </c>
      <c r="DD11" s="1">
        <v>12276</v>
      </c>
      <c r="DE11" s="1">
        <v>13129</v>
      </c>
      <c r="DF11" s="1">
        <v>14399</v>
      </c>
      <c r="DG11" s="1">
        <v>16224</v>
      </c>
      <c r="DH11" s="1">
        <v>16973</v>
      </c>
      <c r="DI11" s="1">
        <v>18387</v>
      </c>
      <c r="DJ11" s="1">
        <v>19585</v>
      </c>
      <c r="DK11" s="1">
        <v>21188</v>
      </c>
      <c r="DL11" s="1">
        <v>22545</v>
      </c>
      <c r="DM11" s="1">
        <v>24182</v>
      </c>
      <c r="DN11" s="1">
        <v>25678</v>
      </c>
      <c r="DO11" s="1">
        <v>27157</v>
      </c>
      <c r="DP11" s="1">
        <v>28909</v>
      </c>
      <c r="DQ11" s="1">
        <v>30511</v>
      </c>
      <c r="DR11" s="1">
        <v>32214</v>
      </c>
      <c r="DS11" s="1">
        <v>34504</v>
      </c>
      <c r="DT11" s="1">
        <v>36828</v>
      </c>
      <c r="DU11" s="1">
        <v>39480</v>
      </c>
      <c r="DV11" s="1">
        <v>43281</v>
      </c>
      <c r="DW11" s="1">
        <v>46098</v>
      </c>
      <c r="DX11" s="1">
        <v>49553</v>
      </c>
      <c r="DY11" s="1">
        <v>52767</v>
      </c>
      <c r="DZ11" s="1">
        <v>55969</v>
      </c>
      <c r="EA11" s="1">
        <v>58940</v>
      </c>
      <c r="EB11" s="1">
        <v>63137</v>
      </c>
      <c r="EC11" s="1">
        <v>66596</v>
      </c>
      <c r="ED11" s="1">
        <v>69948</v>
      </c>
      <c r="EE11" s="1">
        <v>73521</v>
      </c>
      <c r="EF11" s="1">
        <v>77286</v>
      </c>
      <c r="EG11" s="1">
        <v>80804</v>
      </c>
      <c r="EH11" s="1">
        <v>85463</v>
      </c>
      <c r="EI11" s="1">
        <v>90290</v>
      </c>
      <c r="EJ11" s="1">
        <v>94720</v>
      </c>
      <c r="EK11" s="1">
        <v>100646</v>
      </c>
      <c r="EL11" s="1">
        <v>105940</v>
      </c>
      <c r="EM11" s="1">
        <v>111863</v>
      </c>
      <c r="EN11" s="1">
        <v>118145</v>
      </c>
      <c r="EO11" s="1">
        <v>124477</v>
      </c>
      <c r="EP11" s="1">
        <v>131329</v>
      </c>
      <c r="EQ11" s="1">
        <v>137477</v>
      </c>
      <c r="ER11" s="1">
        <v>143043</v>
      </c>
      <c r="ES11" s="1">
        <v>149984</v>
      </c>
      <c r="ET11" s="1">
        <v>156888</v>
      </c>
      <c r="EU11" s="1">
        <v>164607</v>
      </c>
      <c r="EV11" s="1">
        <v>172632</v>
      </c>
      <c r="EW11" s="1">
        <v>181089</v>
      </c>
      <c r="EX11" s="1">
        <v>188470</v>
      </c>
      <c r="EY11" s="1">
        <v>195288</v>
      </c>
      <c r="EZ11" s="1">
        <v>204587</v>
      </c>
      <c r="FA11" s="1">
        <v>214140</v>
      </c>
      <c r="FB11" s="1">
        <v>223236</v>
      </c>
      <c r="FC11" s="1">
        <v>233368</v>
      </c>
      <c r="FD11" s="1">
        <v>243787</v>
      </c>
      <c r="FE11" s="1">
        <v>251917</v>
      </c>
      <c r="FF11" s="1">
        <v>261670</v>
      </c>
      <c r="FG11" s="1">
        <v>271711</v>
      </c>
      <c r="FH11" s="1">
        <v>282234</v>
      </c>
      <c r="FI11" s="1">
        <v>293308</v>
      </c>
      <c r="FJ11" s="1">
        <v>304827</v>
      </c>
      <c r="FK11" s="1">
        <v>315949</v>
      </c>
      <c r="FL11" s="1">
        <v>326198</v>
      </c>
      <c r="FM11" s="1">
        <v>336665</v>
      </c>
      <c r="FN11" s="1">
        <v>349112</v>
      </c>
      <c r="FO11" s="1">
        <v>362319</v>
      </c>
      <c r="FP11" s="1">
        <v>376393</v>
      </c>
      <c r="FQ11" s="1">
        <v>391183</v>
      </c>
      <c r="FR11" s="1">
        <v>405589</v>
      </c>
      <c r="FS11" s="1">
        <v>420056</v>
      </c>
      <c r="FT11" s="1">
        <v>435541</v>
      </c>
      <c r="FU11" s="1">
        <v>451976</v>
      </c>
      <c r="FV11" s="1">
        <v>468797</v>
      </c>
      <c r="FW11" s="1">
        <v>486830</v>
      </c>
      <c r="FX11" s="1">
        <v>506186</v>
      </c>
    </row>
    <row r="12" spans="1:180" x14ac:dyDescent="0.25">
      <c r="A12" t="s">
        <v>433</v>
      </c>
      <c r="B12" s="1">
        <v>83992949</v>
      </c>
      <c r="C12" s="1">
        <v>1628550</v>
      </c>
      <c r="D12" s="1">
        <v>207545</v>
      </c>
      <c r="E12" s="2">
        <v>247.0981224864</v>
      </c>
      <c r="F12" s="3">
        <v>0.8135286947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254</v>
      </c>
      <c r="BK12" s="1">
        <v>648</v>
      </c>
      <c r="BL12" s="1">
        <v>1348</v>
      </c>
      <c r="BM12" s="1">
        <v>1787</v>
      </c>
      <c r="BN12" s="1">
        <v>2229</v>
      </c>
      <c r="BO12" s="1">
        <v>3314</v>
      </c>
      <c r="BP12" s="1">
        <v>4267</v>
      </c>
      <c r="BQ12" s="1">
        <v>4881</v>
      </c>
      <c r="BR12" s="1">
        <v>5349</v>
      </c>
      <c r="BS12" s="1">
        <v>6108</v>
      </c>
      <c r="BT12" s="1">
        <v>6923</v>
      </c>
      <c r="BU12" s="1">
        <v>7841</v>
      </c>
      <c r="BV12" s="1">
        <v>8986</v>
      </c>
      <c r="BW12" s="1">
        <v>10212</v>
      </c>
      <c r="BX12" s="1">
        <v>11298</v>
      </c>
      <c r="BY12" s="1">
        <v>12234</v>
      </c>
      <c r="BZ12" s="1">
        <v>13271</v>
      </c>
      <c r="CA12" s="1">
        <v>14325</v>
      </c>
      <c r="CB12" s="1">
        <v>15247</v>
      </c>
      <c r="CC12" s="1">
        <v>16350</v>
      </c>
      <c r="CD12" s="1">
        <v>17158</v>
      </c>
      <c r="CE12" s="1">
        <v>18035</v>
      </c>
      <c r="CF12" s="1">
        <v>19310</v>
      </c>
      <c r="CG12" s="1">
        <v>20939</v>
      </c>
      <c r="CH12" s="1">
        <v>23024</v>
      </c>
      <c r="CI12" s="1">
        <v>25296</v>
      </c>
      <c r="CJ12" s="1">
        <v>28100</v>
      </c>
      <c r="CK12" s="1">
        <v>31051</v>
      </c>
      <c r="CL12" s="1">
        <v>33835</v>
      </c>
      <c r="CM12" s="1">
        <v>36910</v>
      </c>
      <c r="CN12" s="1">
        <v>39922</v>
      </c>
      <c r="CO12" s="1">
        <v>42816</v>
      </c>
      <c r="CP12" s="1">
        <v>45599</v>
      </c>
      <c r="CQ12" s="1">
        <v>48225</v>
      </c>
      <c r="CR12" s="1">
        <v>50712</v>
      </c>
      <c r="CS12" s="1">
        <v>53108</v>
      </c>
      <c r="CT12" s="1">
        <v>55291</v>
      </c>
      <c r="CU12" s="1">
        <v>57292</v>
      </c>
      <c r="CV12" s="1">
        <v>59195</v>
      </c>
      <c r="CW12" s="1">
        <v>60739</v>
      </c>
      <c r="CX12" s="1">
        <v>62618</v>
      </c>
      <c r="CY12" s="1">
        <v>64379</v>
      </c>
      <c r="CZ12" s="1">
        <v>65976</v>
      </c>
      <c r="DA12" s="1">
        <v>67497</v>
      </c>
      <c r="DB12" s="1">
        <v>69000</v>
      </c>
      <c r="DC12" s="1">
        <v>70432</v>
      </c>
      <c r="DD12" s="1">
        <v>71967</v>
      </c>
      <c r="DE12" s="1">
        <v>73403</v>
      </c>
      <c r="DF12" s="1">
        <v>74712</v>
      </c>
      <c r="DG12" s="1">
        <v>76008</v>
      </c>
      <c r="DH12" s="1">
        <v>77228</v>
      </c>
      <c r="DI12" s="1">
        <v>78462</v>
      </c>
      <c r="DJ12" s="1">
        <v>79578</v>
      </c>
      <c r="DK12" s="1">
        <v>80540</v>
      </c>
      <c r="DL12" s="1">
        <v>81653</v>
      </c>
      <c r="DM12" s="1">
        <v>82739</v>
      </c>
      <c r="DN12" s="1">
        <v>83841</v>
      </c>
      <c r="DO12" s="1">
        <v>84787</v>
      </c>
      <c r="DP12" s="1">
        <v>85851</v>
      </c>
      <c r="DQ12" s="1">
        <v>86874</v>
      </c>
      <c r="DR12" s="1">
        <v>87786</v>
      </c>
      <c r="DS12" s="1">
        <v>88744</v>
      </c>
      <c r="DT12" s="1">
        <v>89511</v>
      </c>
      <c r="DU12" s="1">
        <v>90436</v>
      </c>
      <c r="DV12" s="1">
        <v>91590</v>
      </c>
      <c r="DW12" s="1">
        <v>92851</v>
      </c>
      <c r="DX12" s="1">
        <v>94467</v>
      </c>
      <c r="DY12" s="1">
        <v>95886</v>
      </c>
      <c r="DZ12" s="1">
        <v>97391</v>
      </c>
      <c r="EA12" s="1">
        <v>98861</v>
      </c>
      <c r="EB12" s="1">
        <v>100186</v>
      </c>
      <c r="EC12" s="1">
        <v>101835</v>
      </c>
      <c r="ED12" s="1">
        <v>103259</v>
      </c>
      <c r="EE12" s="1">
        <v>105161</v>
      </c>
      <c r="EF12" s="1">
        <v>106906</v>
      </c>
      <c r="EG12" s="1">
        <v>108958</v>
      </c>
      <c r="EH12" s="1">
        <v>110658</v>
      </c>
      <c r="EI12" s="1">
        <v>112401</v>
      </c>
      <c r="EJ12" s="1">
        <v>114614</v>
      </c>
      <c r="EK12" s="1">
        <v>116661</v>
      </c>
      <c r="EL12" s="1">
        <v>118937</v>
      </c>
      <c r="EM12" s="1">
        <v>121270</v>
      </c>
      <c r="EN12" s="1">
        <v>123518</v>
      </c>
      <c r="EO12" s="1">
        <v>125312</v>
      </c>
      <c r="EP12" s="1">
        <v>127420</v>
      </c>
      <c r="EQ12" s="1">
        <v>129373</v>
      </c>
      <c r="ER12" s="1">
        <v>131086</v>
      </c>
      <c r="ES12" s="1">
        <v>133085</v>
      </c>
      <c r="ET12" s="1">
        <v>135265</v>
      </c>
      <c r="EU12" s="1">
        <v>138009</v>
      </c>
      <c r="EV12" s="1">
        <v>140220</v>
      </c>
      <c r="EW12" s="1">
        <v>142629</v>
      </c>
      <c r="EX12" s="1">
        <v>145495</v>
      </c>
      <c r="EY12" s="1">
        <v>148497</v>
      </c>
      <c r="EZ12" s="1">
        <v>151511</v>
      </c>
      <c r="FA12" s="1">
        <v>154998</v>
      </c>
      <c r="FB12" s="1">
        <v>157764</v>
      </c>
      <c r="FC12" s="1">
        <v>159918</v>
      </c>
      <c r="FD12" s="1">
        <v>162166</v>
      </c>
      <c r="FE12" s="1">
        <v>164090</v>
      </c>
      <c r="FF12" s="1">
        <v>166064</v>
      </c>
      <c r="FG12" s="1">
        <v>167942</v>
      </c>
      <c r="FH12" s="1">
        <v>170026</v>
      </c>
      <c r="FI12" s="1">
        <v>172286</v>
      </c>
      <c r="FJ12" s="1">
        <v>174591</v>
      </c>
      <c r="FK12" s="1">
        <v>176919</v>
      </c>
      <c r="FL12" s="1">
        <v>179206</v>
      </c>
      <c r="FM12" s="1">
        <v>181622</v>
      </c>
      <c r="FN12" s="1">
        <v>184093</v>
      </c>
      <c r="FO12" s="1">
        <v>186541</v>
      </c>
      <c r="FP12" s="1">
        <v>189002</v>
      </c>
      <c r="FQ12" s="1">
        <v>191176</v>
      </c>
      <c r="FR12" s="1">
        <v>193381</v>
      </c>
      <c r="FS12" s="1">
        <v>195794</v>
      </c>
      <c r="FT12" s="1">
        <v>198039</v>
      </c>
      <c r="FU12" s="1">
        <v>200417</v>
      </c>
      <c r="FV12" s="1">
        <v>202791</v>
      </c>
      <c r="FW12" s="1">
        <v>205277</v>
      </c>
      <c r="FX12" s="1">
        <v>207545</v>
      </c>
    </row>
    <row r="13" spans="1:180" x14ac:dyDescent="0.25">
      <c r="A13" t="s">
        <v>432</v>
      </c>
      <c r="B13" s="1">
        <v>4937786</v>
      </c>
      <c r="C13" s="1">
        <v>68890</v>
      </c>
      <c r="D13" s="1">
        <v>23691</v>
      </c>
      <c r="E13" s="2">
        <v>479.78993014280002</v>
      </c>
      <c r="F13" s="3">
        <v>0.92503221270000002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4</v>
      </c>
      <c r="BN13" s="1">
        <v>9</v>
      </c>
      <c r="BO13" s="1">
        <v>15</v>
      </c>
      <c r="BP13" s="1">
        <v>15.5</v>
      </c>
      <c r="BQ13" s="1">
        <v>15</v>
      </c>
      <c r="BR13" s="1">
        <v>15</v>
      </c>
      <c r="BS13" s="1">
        <v>27</v>
      </c>
      <c r="BT13" s="1">
        <v>34</v>
      </c>
      <c r="BU13" s="1">
        <v>47.5</v>
      </c>
      <c r="BV13" s="1">
        <v>68</v>
      </c>
      <c r="BW13" s="1">
        <v>93</v>
      </c>
      <c r="BX13" s="1">
        <v>103</v>
      </c>
      <c r="BY13" s="1">
        <v>115</v>
      </c>
      <c r="BZ13" s="1">
        <v>152</v>
      </c>
      <c r="CA13" s="1">
        <v>207</v>
      </c>
      <c r="CB13" s="1">
        <v>459</v>
      </c>
      <c r="CC13" s="1">
        <v>563</v>
      </c>
      <c r="CD13" s="1">
        <v>648</v>
      </c>
      <c r="CE13" s="1">
        <v>748</v>
      </c>
      <c r="CF13" s="1">
        <v>951</v>
      </c>
      <c r="CG13" s="1">
        <v>1119</v>
      </c>
      <c r="CH13" s="1">
        <v>1329</v>
      </c>
      <c r="CI13" s="1">
        <v>1556</v>
      </c>
      <c r="CJ13" s="1">
        <v>1834</v>
      </c>
      <c r="CK13" s="1">
        <v>2095</v>
      </c>
      <c r="CL13" s="1">
        <v>2281</v>
      </c>
      <c r="CM13" s="1">
        <v>2545</v>
      </c>
      <c r="CN13" s="1">
        <v>2829</v>
      </c>
      <c r="CO13" s="1">
        <v>3003</v>
      </c>
      <c r="CP13" s="1">
        <v>3363</v>
      </c>
      <c r="CQ13" s="1">
        <v>3743</v>
      </c>
      <c r="CR13" s="1">
        <v>4033</v>
      </c>
      <c r="CS13" s="1">
        <v>4384</v>
      </c>
      <c r="CT13" s="1">
        <v>4677</v>
      </c>
      <c r="CU13" s="1">
        <v>4979</v>
      </c>
      <c r="CV13" s="1">
        <v>5305</v>
      </c>
      <c r="CW13" s="1">
        <v>5780</v>
      </c>
      <c r="CX13" s="1">
        <v>7075</v>
      </c>
      <c r="CY13" s="1">
        <v>7865</v>
      </c>
      <c r="CZ13" s="1">
        <v>8568</v>
      </c>
      <c r="DA13" s="1">
        <v>9545</v>
      </c>
      <c r="DB13" s="1">
        <v>10320</v>
      </c>
      <c r="DC13" s="1">
        <v>11357</v>
      </c>
      <c r="DD13" s="1">
        <v>12039</v>
      </c>
      <c r="DE13" s="1">
        <v>12715</v>
      </c>
      <c r="DF13" s="1">
        <v>13472</v>
      </c>
      <c r="DG13" s="1">
        <v>13948</v>
      </c>
      <c r="DH13" s="1">
        <v>14333</v>
      </c>
      <c r="DI13" s="1">
        <v>14701</v>
      </c>
      <c r="DJ13" s="1">
        <v>15296</v>
      </c>
      <c r="DK13" s="1">
        <v>16204</v>
      </c>
      <c r="DL13" s="1">
        <v>16755</v>
      </c>
      <c r="DM13" s="1">
        <v>17115</v>
      </c>
      <c r="DN13" s="1">
        <v>17804</v>
      </c>
      <c r="DO13" s="1">
        <v>18181</v>
      </c>
      <c r="DP13" s="1">
        <v>18389</v>
      </c>
      <c r="DQ13" s="1">
        <v>18756</v>
      </c>
      <c r="DR13" s="1">
        <v>19106</v>
      </c>
      <c r="DS13" s="1">
        <v>19315</v>
      </c>
      <c r="DT13" s="1">
        <v>19643</v>
      </c>
      <c r="DU13" s="1">
        <v>19963</v>
      </c>
      <c r="DV13" s="1">
        <v>20225</v>
      </c>
      <c r="DW13" s="1">
        <v>20422</v>
      </c>
      <c r="DX13" s="1">
        <v>20677</v>
      </c>
      <c r="DY13" s="1">
        <v>20802</v>
      </c>
      <c r="DZ13" s="1">
        <v>20949</v>
      </c>
      <c r="EA13" s="1">
        <v>21156</v>
      </c>
      <c r="EB13" s="1">
        <v>21388</v>
      </c>
      <c r="EC13" s="1">
        <v>21529</v>
      </c>
      <c r="ED13" s="1">
        <v>21627</v>
      </c>
      <c r="EE13" s="1">
        <v>21770</v>
      </c>
      <c r="EF13" s="1">
        <v>22188</v>
      </c>
      <c r="EG13" s="1">
        <v>22311</v>
      </c>
      <c r="EH13" s="1">
        <v>22397</v>
      </c>
      <c r="EI13" s="1">
        <v>22460</v>
      </c>
      <c r="EJ13" s="1">
        <v>22550</v>
      </c>
      <c r="EK13" s="1">
        <v>22593</v>
      </c>
      <c r="EL13" s="1">
        <v>22656</v>
      </c>
      <c r="EM13" s="1">
        <v>22727</v>
      </c>
      <c r="EN13" s="1">
        <v>22836</v>
      </c>
      <c r="EO13" s="1">
        <v>22904</v>
      </c>
      <c r="EP13" s="1">
        <v>22960</v>
      </c>
      <c r="EQ13" s="1">
        <v>23015</v>
      </c>
      <c r="ER13" s="1">
        <v>23044</v>
      </c>
      <c r="ES13" s="1">
        <v>23108</v>
      </c>
      <c r="ET13" s="1">
        <v>23138</v>
      </c>
      <c r="EU13" s="1">
        <v>23171</v>
      </c>
      <c r="EV13" s="1">
        <v>23224</v>
      </c>
      <c r="EW13" s="1">
        <v>23284</v>
      </c>
      <c r="EX13" s="1">
        <v>23356</v>
      </c>
      <c r="EY13" s="1">
        <v>23357</v>
      </c>
      <c r="EZ13" s="1">
        <v>23401</v>
      </c>
      <c r="FA13" s="1">
        <v>23428</v>
      </c>
      <c r="FB13" s="1">
        <v>23449</v>
      </c>
      <c r="FC13" s="1">
        <v>23468</v>
      </c>
      <c r="FD13" s="1">
        <v>23486</v>
      </c>
      <c r="FE13" s="1">
        <v>23490</v>
      </c>
      <c r="FF13" s="1">
        <v>23495</v>
      </c>
      <c r="FG13" s="1">
        <v>23505</v>
      </c>
      <c r="FH13" s="1">
        <v>23511</v>
      </c>
      <c r="FI13" s="1">
        <v>23520</v>
      </c>
      <c r="FJ13" s="1">
        <v>23561</v>
      </c>
      <c r="FK13" s="1">
        <v>23568</v>
      </c>
      <c r="FL13" s="1">
        <v>23586</v>
      </c>
      <c r="FM13" s="1">
        <v>23598</v>
      </c>
      <c r="FN13" s="1">
        <v>23603</v>
      </c>
      <c r="FO13" s="1">
        <v>23617</v>
      </c>
      <c r="FP13" s="1">
        <v>23628</v>
      </c>
      <c r="FQ13" s="1">
        <v>23633</v>
      </c>
      <c r="FR13" s="1">
        <v>23638</v>
      </c>
      <c r="FS13" s="1">
        <v>23642</v>
      </c>
      <c r="FT13" s="1">
        <v>23649</v>
      </c>
      <c r="FU13" s="1">
        <v>23658</v>
      </c>
      <c r="FV13" s="1">
        <v>23662</v>
      </c>
      <c r="FW13" s="1">
        <v>23670</v>
      </c>
      <c r="FX13" s="1">
        <v>23691</v>
      </c>
    </row>
    <row r="14" spans="1:180" x14ac:dyDescent="0.25">
      <c r="A14" t="s">
        <v>431</v>
      </c>
      <c r="B14" s="1">
        <v>8655535</v>
      </c>
      <c r="C14" s="1">
        <v>21640</v>
      </c>
      <c r="D14" s="1">
        <v>23067</v>
      </c>
      <c r="E14" s="2">
        <v>266.49999104620002</v>
      </c>
      <c r="F14" s="3">
        <v>0.61571108259999996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1</v>
      </c>
      <c r="BB14" s="1">
        <v>1</v>
      </c>
      <c r="BC14" s="1">
        <v>1</v>
      </c>
      <c r="BD14" s="1">
        <v>1</v>
      </c>
      <c r="BE14" s="1">
        <v>1</v>
      </c>
      <c r="BF14" s="1">
        <v>2</v>
      </c>
      <c r="BG14" s="1">
        <v>3</v>
      </c>
      <c r="BH14" s="1">
        <v>4</v>
      </c>
      <c r="BI14" s="1">
        <v>7</v>
      </c>
      <c r="BJ14" s="1">
        <v>10</v>
      </c>
      <c r="BK14" s="1">
        <v>11</v>
      </c>
      <c r="BL14" s="1">
        <v>12</v>
      </c>
      <c r="BM14" s="1">
        <v>15</v>
      </c>
      <c r="BN14" s="1">
        <v>20</v>
      </c>
      <c r="BO14" s="1">
        <v>37</v>
      </c>
      <c r="BP14" s="1">
        <v>42</v>
      </c>
      <c r="BQ14" s="1">
        <v>60</v>
      </c>
      <c r="BR14" s="1">
        <v>67</v>
      </c>
      <c r="BS14" s="1">
        <v>72</v>
      </c>
      <c r="BT14" s="1">
        <v>74</v>
      </c>
      <c r="BU14" s="1">
        <v>92</v>
      </c>
      <c r="BV14" s="1">
        <v>114</v>
      </c>
      <c r="BW14" s="1">
        <v>143</v>
      </c>
      <c r="BX14" s="1">
        <v>198</v>
      </c>
      <c r="BY14" s="1">
        <v>202</v>
      </c>
      <c r="BZ14" s="1">
        <v>230</v>
      </c>
      <c r="CA14" s="1">
        <v>278</v>
      </c>
      <c r="CB14" s="1">
        <v>391</v>
      </c>
      <c r="CC14" s="1">
        <v>489</v>
      </c>
      <c r="CD14" s="1">
        <v>668</v>
      </c>
      <c r="CE14" s="1">
        <v>834</v>
      </c>
      <c r="CF14" s="1">
        <v>1014</v>
      </c>
      <c r="CG14" s="1">
        <v>1173</v>
      </c>
      <c r="CH14" s="1">
        <v>2296</v>
      </c>
      <c r="CI14" s="1">
        <v>2607</v>
      </c>
      <c r="CJ14" s="1">
        <v>2940</v>
      </c>
      <c r="CK14" s="1">
        <v>3518</v>
      </c>
      <c r="CL14" s="1">
        <v>4144</v>
      </c>
      <c r="CM14" s="1">
        <v>4579</v>
      </c>
      <c r="CN14" s="1">
        <v>5235</v>
      </c>
      <c r="CO14" s="1">
        <v>5962</v>
      </c>
      <c r="CP14" s="1">
        <v>6715</v>
      </c>
      <c r="CQ14" s="1">
        <v>7277</v>
      </c>
      <c r="CR14" s="1">
        <v>7687</v>
      </c>
      <c r="CS14" s="1">
        <v>8258</v>
      </c>
      <c r="CT14" s="1">
        <v>8727</v>
      </c>
      <c r="CU14" s="1">
        <v>9064</v>
      </c>
      <c r="CV14" s="1">
        <v>9215</v>
      </c>
      <c r="CW14" s="1">
        <v>9776</v>
      </c>
      <c r="CX14" s="1">
        <v>10214</v>
      </c>
      <c r="CY14" s="1">
        <v>10544</v>
      </c>
      <c r="CZ14" s="1">
        <v>10944</v>
      </c>
      <c r="DA14" s="1">
        <v>11382</v>
      </c>
      <c r="DB14" s="1">
        <v>11836</v>
      </c>
      <c r="DC14" s="1">
        <v>12286</v>
      </c>
      <c r="DD14" s="1">
        <v>12536</v>
      </c>
      <c r="DE14" s="1">
        <v>12757</v>
      </c>
      <c r="DF14" s="1">
        <v>13036</v>
      </c>
      <c r="DG14" s="1">
        <v>13259</v>
      </c>
      <c r="DH14" s="1">
        <v>13478</v>
      </c>
      <c r="DI14" s="1">
        <v>13704</v>
      </c>
      <c r="DJ14" s="1">
        <v>14259</v>
      </c>
      <c r="DK14" s="1">
        <v>14563</v>
      </c>
      <c r="DL14" s="1">
        <v>14813</v>
      </c>
      <c r="DM14" s="1">
        <v>15051</v>
      </c>
      <c r="DN14" s="1">
        <v>15191</v>
      </c>
      <c r="DO14" s="1">
        <v>15297</v>
      </c>
      <c r="DP14" s="1">
        <v>15468</v>
      </c>
      <c r="DQ14" s="1">
        <v>15570</v>
      </c>
      <c r="DR14" s="1">
        <v>15681</v>
      </c>
      <c r="DS14" s="1">
        <v>15835</v>
      </c>
      <c r="DT14" s="1">
        <v>15917</v>
      </c>
      <c r="DU14" s="1">
        <v>15936</v>
      </c>
      <c r="DV14" s="1">
        <v>15970</v>
      </c>
      <c r="DW14" s="1">
        <v>16011</v>
      </c>
      <c r="DX14" s="1">
        <v>16031</v>
      </c>
      <c r="DY14" s="1">
        <v>16102</v>
      </c>
      <c r="DZ14" s="1">
        <v>16157</v>
      </c>
      <c r="EA14" s="1">
        <v>16175</v>
      </c>
      <c r="EB14" s="1">
        <v>16198</v>
      </c>
      <c r="EC14" s="1">
        <v>16225</v>
      </c>
      <c r="ED14" s="1">
        <v>16248</v>
      </c>
      <c r="EE14" s="1">
        <v>16267</v>
      </c>
      <c r="EF14" s="1">
        <v>16295</v>
      </c>
      <c r="EG14" s="1">
        <v>16305</v>
      </c>
      <c r="EH14" s="1">
        <v>16324</v>
      </c>
      <c r="EI14" s="1">
        <v>16332</v>
      </c>
      <c r="EJ14" s="1">
        <v>16358</v>
      </c>
      <c r="EK14" s="1">
        <v>16369</v>
      </c>
      <c r="EL14" s="1">
        <v>16376</v>
      </c>
      <c r="EM14" s="1">
        <v>16392</v>
      </c>
      <c r="EN14" s="1">
        <v>16399</v>
      </c>
      <c r="EO14" s="1">
        <v>16417</v>
      </c>
      <c r="EP14" s="1">
        <v>16419</v>
      </c>
      <c r="EQ14" s="1">
        <v>16436</v>
      </c>
      <c r="ER14" s="1">
        <v>16458</v>
      </c>
      <c r="ES14" s="1">
        <v>16494</v>
      </c>
      <c r="ET14" s="1">
        <v>16572</v>
      </c>
      <c r="EU14" s="1">
        <v>16687</v>
      </c>
      <c r="EV14" s="1">
        <v>16712</v>
      </c>
      <c r="EW14" s="1">
        <v>16771</v>
      </c>
      <c r="EX14" s="1">
        <v>16867</v>
      </c>
      <c r="EY14" s="1">
        <v>16983</v>
      </c>
      <c r="EZ14" s="1">
        <v>17074</v>
      </c>
      <c r="FA14" s="1">
        <v>17192</v>
      </c>
      <c r="FB14" s="1">
        <v>17258</v>
      </c>
      <c r="FC14" s="1">
        <v>17447</v>
      </c>
      <c r="FD14" s="1">
        <v>17557</v>
      </c>
      <c r="FE14" s="1">
        <v>17725</v>
      </c>
      <c r="FF14" s="1">
        <v>17872</v>
      </c>
      <c r="FG14" s="1">
        <v>18047</v>
      </c>
      <c r="FH14" s="1">
        <v>18260</v>
      </c>
      <c r="FI14" s="1">
        <v>18481</v>
      </c>
      <c r="FJ14" s="1">
        <v>18655</v>
      </c>
      <c r="FK14" s="1">
        <v>18737</v>
      </c>
      <c r="FL14" s="1">
        <v>18918</v>
      </c>
      <c r="FM14" s="1">
        <v>19175</v>
      </c>
      <c r="FN14" s="1">
        <v>19461</v>
      </c>
      <c r="FO14" s="1">
        <v>19712</v>
      </c>
      <c r="FP14" s="1">
        <v>20013</v>
      </c>
      <c r="FQ14" s="1">
        <v>20303</v>
      </c>
      <c r="FR14" s="1">
        <v>20447</v>
      </c>
      <c r="FS14" s="1">
        <v>20748</v>
      </c>
      <c r="FT14" s="1">
        <v>21170</v>
      </c>
      <c r="FU14" s="1">
        <v>21700</v>
      </c>
      <c r="FV14" s="1">
        <v>22052</v>
      </c>
      <c r="FW14" s="1">
        <v>22449</v>
      </c>
      <c r="FX14" s="1">
        <v>23067</v>
      </c>
    </row>
    <row r="15" spans="1:180" x14ac:dyDescent="0.25">
      <c r="A15" t="s">
        <v>430</v>
      </c>
      <c r="B15" s="1">
        <v>60461826</v>
      </c>
      <c r="C15" s="1">
        <v>294140</v>
      </c>
      <c r="D15" s="1">
        <v>205191</v>
      </c>
      <c r="E15" s="2">
        <v>339.37281351709998</v>
      </c>
      <c r="F15" s="3">
        <v>0.84500899819999997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2</v>
      </c>
      <c r="AG15" s="1">
        <v>2</v>
      </c>
      <c r="AH15" s="1">
        <v>2</v>
      </c>
      <c r="AI15" s="1">
        <v>2</v>
      </c>
      <c r="AJ15" s="1">
        <v>2</v>
      </c>
      <c r="AK15" s="1">
        <v>2</v>
      </c>
      <c r="AL15" s="1">
        <v>2</v>
      </c>
      <c r="AM15" s="1">
        <v>2</v>
      </c>
      <c r="AN15" s="1">
        <v>1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111</v>
      </c>
      <c r="BN15" s="1">
        <v>453</v>
      </c>
      <c r="BO15" s="1">
        <v>604</v>
      </c>
      <c r="BP15" s="1">
        <v>1058</v>
      </c>
      <c r="BQ15" s="1">
        <v>1899</v>
      </c>
      <c r="BR15" s="1">
        <v>3095</v>
      </c>
      <c r="BS15" s="1">
        <v>3329</v>
      </c>
      <c r="BT15" s="1">
        <v>4959</v>
      </c>
      <c r="BU15" s="1">
        <v>6898</v>
      </c>
      <c r="BV15" s="1">
        <v>8526</v>
      </c>
      <c r="BW15" s="1">
        <v>11134</v>
      </c>
      <c r="BX15" s="1">
        <v>13968</v>
      </c>
      <c r="BY15" s="1">
        <v>16389</v>
      </c>
      <c r="BZ15" s="1">
        <v>19078</v>
      </c>
      <c r="CA15" s="1">
        <v>22558</v>
      </c>
      <c r="CB15" s="1">
        <v>27120</v>
      </c>
      <c r="CC15" s="1">
        <v>32340</v>
      </c>
      <c r="CD15" s="1">
        <v>38216</v>
      </c>
      <c r="CE15" s="1">
        <v>43251</v>
      </c>
      <c r="CF15" s="1">
        <v>47404</v>
      </c>
      <c r="CG15" s="1">
        <v>52049</v>
      </c>
      <c r="CH15" s="1">
        <v>56717</v>
      </c>
      <c r="CI15" s="1">
        <v>62310</v>
      </c>
      <c r="CJ15" s="1">
        <v>67649</v>
      </c>
      <c r="CK15" s="1">
        <v>73004</v>
      </c>
      <c r="CL15" s="1">
        <v>77790</v>
      </c>
      <c r="CM15" s="1">
        <v>81274</v>
      </c>
      <c r="CN15" s="1">
        <v>84725</v>
      </c>
      <c r="CO15" s="1">
        <v>88929</v>
      </c>
      <c r="CP15" s="1">
        <v>93072</v>
      </c>
      <c r="CQ15" s="1">
        <v>97082</v>
      </c>
      <c r="CR15" s="1">
        <v>101405</v>
      </c>
      <c r="CS15" s="1">
        <v>105288</v>
      </c>
      <c r="CT15" s="1">
        <v>108433</v>
      </c>
      <c r="CU15" s="1">
        <v>110938</v>
      </c>
      <c r="CV15" s="1">
        <v>114337</v>
      </c>
      <c r="CW15" s="1">
        <v>118077</v>
      </c>
      <c r="CX15" s="1">
        <v>121608</v>
      </c>
      <c r="CY15" s="1">
        <v>125887</v>
      </c>
      <c r="CZ15" s="1">
        <v>129719</v>
      </c>
      <c r="DA15" s="1">
        <v>132539</v>
      </c>
      <c r="DB15" s="1">
        <v>135129</v>
      </c>
      <c r="DC15" s="1">
        <v>137473</v>
      </c>
      <c r="DD15" s="1">
        <v>140974</v>
      </c>
      <c r="DE15" s="1">
        <v>144198</v>
      </c>
      <c r="DF15" s="1">
        <v>147215</v>
      </c>
      <c r="DG15" s="1">
        <v>150088</v>
      </c>
      <c r="DH15" s="1">
        <v>152149</v>
      </c>
      <c r="DI15" s="1">
        <v>154642</v>
      </c>
      <c r="DJ15" s="1">
        <v>157643</v>
      </c>
      <c r="DK15" s="1">
        <v>160015</v>
      </c>
      <c r="DL15" s="1">
        <v>162793</v>
      </c>
      <c r="DM15" s="1">
        <v>164956</v>
      </c>
      <c r="DN15" s="1">
        <v>167115</v>
      </c>
      <c r="DO15" s="1">
        <v>168675</v>
      </c>
      <c r="DP15" s="1">
        <v>170594</v>
      </c>
      <c r="DQ15" s="1">
        <v>172485</v>
      </c>
      <c r="DR15" s="1">
        <v>174095</v>
      </c>
      <c r="DS15" s="1">
        <v>175818</v>
      </c>
      <c r="DT15" s="1">
        <v>177565</v>
      </c>
      <c r="DU15" s="1">
        <v>178809</v>
      </c>
      <c r="DV15" s="1">
        <v>179931</v>
      </c>
      <c r="DW15" s="1">
        <v>180844</v>
      </c>
      <c r="DX15" s="1">
        <v>182127</v>
      </c>
      <c r="DY15" s="1">
        <v>183372</v>
      </c>
      <c r="DZ15" s="1">
        <v>184569</v>
      </c>
      <c r="EA15" s="1">
        <v>185533</v>
      </c>
      <c r="EB15" s="1">
        <v>186285</v>
      </c>
      <c r="EC15" s="1">
        <v>186937</v>
      </c>
      <c r="ED15" s="1">
        <v>188261</v>
      </c>
      <c r="EE15" s="1">
        <v>189032</v>
      </c>
      <c r="EF15" s="1">
        <v>189954</v>
      </c>
      <c r="EG15" s="1">
        <v>190656</v>
      </c>
      <c r="EH15" s="1">
        <v>191420</v>
      </c>
      <c r="EI15" s="1">
        <v>192020</v>
      </c>
      <c r="EJ15" s="1">
        <v>192411</v>
      </c>
      <c r="EK15" s="1">
        <v>193169</v>
      </c>
      <c r="EL15" s="1">
        <v>193763</v>
      </c>
      <c r="EM15" s="1">
        <v>194317</v>
      </c>
      <c r="EN15" s="1">
        <v>194884</v>
      </c>
      <c r="EO15" s="1">
        <v>195481</v>
      </c>
      <c r="EP15" s="1">
        <v>195959</v>
      </c>
      <c r="EQ15" s="1">
        <v>196194</v>
      </c>
      <c r="ER15" s="1">
        <v>196512</v>
      </c>
      <c r="ES15" s="1">
        <v>197025</v>
      </c>
      <c r="ET15" s="1">
        <v>197565</v>
      </c>
      <c r="EU15" s="1">
        <v>198025</v>
      </c>
      <c r="EV15" s="1">
        <v>198363</v>
      </c>
      <c r="EW15" s="1">
        <v>198652</v>
      </c>
      <c r="EX15" s="1">
        <v>198826</v>
      </c>
      <c r="EY15" s="1">
        <v>199110</v>
      </c>
      <c r="EZ15" s="1">
        <v>199388</v>
      </c>
      <c r="FA15" s="1">
        <v>199499</v>
      </c>
      <c r="FB15" s="1">
        <v>199970</v>
      </c>
      <c r="FC15" s="1">
        <v>200191</v>
      </c>
      <c r="FD15" s="1">
        <v>200364</v>
      </c>
      <c r="FE15" s="1">
        <v>200621</v>
      </c>
      <c r="FF15" s="1">
        <v>200886</v>
      </c>
      <c r="FG15" s="1">
        <v>201119</v>
      </c>
      <c r="FH15" s="1">
        <v>201464</v>
      </c>
      <c r="FI15" s="1">
        <v>201597</v>
      </c>
      <c r="FJ15" s="1">
        <v>201935</v>
      </c>
      <c r="FK15" s="1">
        <v>202251</v>
      </c>
      <c r="FL15" s="1">
        <v>202546</v>
      </c>
      <c r="FM15" s="1">
        <v>202733</v>
      </c>
      <c r="FN15" s="1">
        <v>203040</v>
      </c>
      <c r="FO15" s="1">
        <v>203341</v>
      </c>
      <c r="FP15" s="1">
        <v>203178</v>
      </c>
      <c r="FQ15" s="1">
        <v>203421</v>
      </c>
      <c r="FR15" s="1">
        <v>203638</v>
      </c>
      <c r="FS15" s="1">
        <v>203851</v>
      </c>
      <c r="FT15" s="1">
        <v>203934</v>
      </c>
      <c r="FU15" s="1">
        <v>204496</v>
      </c>
      <c r="FV15" s="1">
        <v>204780</v>
      </c>
      <c r="FW15" s="1">
        <v>205023</v>
      </c>
      <c r="FX15" s="1">
        <v>205191</v>
      </c>
    </row>
    <row r="16" spans="1:180" x14ac:dyDescent="0.25">
      <c r="A16" t="s">
        <v>429</v>
      </c>
      <c r="B16" s="1">
        <v>126476461</v>
      </c>
      <c r="C16" s="1">
        <v>364555</v>
      </c>
      <c r="D16" s="1">
        <v>17272</v>
      </c>
      <c r="E16" s="2">
        <v>13.6562960913</v>
      </c>
      <c r="F16" s="3">
        <v>0.80597293510000001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2</v>
      </c>
      <c r="X16" s="1">
        <v>2</v>
      </c>
      <c r="Y16" s="1">
        <v>2</v>
      </c>
      <c r="Z16" s="1">
        <v>2</v>
      </c>
      <c r="AA16" s="1">
        <v>4</v>
      </c>
      <c r="AB16" s="1">
        <v>5.5</v>
      </c>
      <c r="AC16" s="1">
        <v>7</v>
      </c>
      <c r="AD16" s="1">
        <v>9</v>
      </c>
      <c r="AE16" s="1">
        <v>10</v>
      </c>
      <c r="AF16" s="1">
        <v>14</v>
      </c>
      <c r="AG16" s="1">
        <v>19</v>
      </c>
      <c r="AH16" s="1">
        <v>19.666666666699999</v>
      </c>
      <c r="AI16" s="1">
        <v>20.333333333300001</v>
      </c>
      <c r="AJ16" s="1">
        <v>20</v>
      </c>
      <c r="AK16" s="1">
        <v>21</v>
      </c>
      <c r="AL16" s="1">
        <v>21.333333333300001</v>
      </c>
      <c r="AM16" s="1">
        <v>21.666666666699999</v>
      </c>
      <c r="AN16" s="1">
        <v>22</v>
      </c>
      <c r="AO16" s="1">
        <v>23</v>
      </c>
      <c r="AP16" s="1">
        <v>24</v>
      </c>
      <c r="AQ16" s="1">
        <v>24</v>
      </c>
      <c r="AR16" s="1">
        <v>25</v>
      </c>
      <c r="AS16" s="1">
        <v>29</v>
      </c>
      <c r="AT16" s="1">
        <v>38</v>
      </c>
      <c r="AU16" s="1">
        <v>48</v>
      </c>
      <c r="AV16" s="1">
        <v>54</v>
      </c>
      <c r="AW16" s="1">
        <v>61</v>
      </c>
      <c r="AX16" s="1">
        <v>73</v>
      </c>
      <c r="AY16" s="1">
        <v>78</v>
      </c>
      <c r="AZ16" s="1">
        <v>88</v>
      </c>
      <c r="BA16" s="1">
        <v>105</v>
      </c>
      <c r="BB16" s="1">
        <v>130</v>
      </c>
      <c r="BC16" s="1">
        <v>141</v>
      </c>
      <c r="BD16" s="1">
        <v>150</v>
      </c>
      <c r="BE16" s="1">
        <v>160</v>
      </c>
      <c r="BF16" s="1">
        <v>177</v>
      </c>
      <c r="BG16" s="1">
        <v>199</v>
      </c>
      <c r="BH16" s="1">
        <v>215</v>
      </c>
      <c r="BI16" s="1">
        <v>223</v>
      </c>
      <c r="BJ16" s="1">
        <v>235</v>
      </c>
      <c r="BK16" s="1">
        <v>248</v>
      </c>
      <c r="BL16" s="1">
        <v>268</v>
      </c>
      <c r="BM16" s="1">
        <v>301</v>
      </c>
      <c r="BN16" s="1">
        <v>332</v>
      </c>
      <c r="BO16" s="1">
        <v>386</v>
      </c>
      <c r="BP16" s="1">
        <v>430</v>
      </c>
      <c r="BQ16" s="1">
        <v>459</v>
      </c>
      <c r="BR16" s="1">
        <v>486</v>
      </c>
      <c r="BS16" s="1">
        <v>543</v>
      </c>
      <c r="BT16" s="1">
        <v>595</v>
      </c>
      <c r="BU16" s="1">
        <v>649</v>
      </c>
      <c r="BV16" s="1">
        <v>680</v>
      </c>
      <c r="BW16" s="1">
        <v>739</v>
      </c>
      <c r="BX16" s="1">
        <v>763</v>
      </c>
      <c r="BY16" s="1">
        <v>778</v>
      </c>
      <c r="BZ16" s="1">
        <v>826</v>
      </c>
      <c r="CA16" s="1">
        <v>856</v>
      </c>
      <c r="CB16" s="1">
        <v>893</v>
      </c>
      <c r="CC16" s="1">
        <v>941</v>
      </c>
      <c r="CD16" s="1">
        <v>972</v>
      </c>
      <c r="CE16" s="1">
        <v>1011</v>
      </c>
      <c r="CF16" s="1">
        <v>1048</v>
      </c>
      <c r="CG16" s="1">
        <v>1119</v>
      </c>
      <c r="CH16" s="1">
        <v>1209</v>
      </c>
      <c r="CI16" s="1">
        <v>1303</v>
      </c>
      <c r="CJ16" s="1">
        <v>1405</v>
      </c>
      <c r="CK16" s="1">
        <v>1590</v>
      </c>
      <c r="CL16" s="1">
        <v>1760</v>
      </c>
      <c r="CM16" s="1">
        <v>1845</v>
      </c>
      <c r="CN16" s="1">
        <v>2085</v>
      </c>
      <c r="CO16" s="1">
        <v>2349</v>
      </c>
      <c r="CP16" s="1">
        <v>2614</v>
      </c>
      <c r="CQ16" s="1">
        <v>2937</v>
      </c>
      <c r="CR16" s="1">
        <v>3289</v>
      </c>
      <c r="CS16" s="1">
        <v>3621</v>
      </c>
      <c r="CT16" s="1">
        <v>3835</v>
      </c>
      <c r="CU16" s="1">
        <v>4182</v>
      </c>
      <c r="CV16" s="1">
        <v>4697</v>
      </c>
      <c r="CW16" s="1">
        <v>5263</v>
      </c>
      <c r="CX16" s="1">
        <v>5890</v>
      </c>
      <c r="CY16" s="1">
        <v>6572</v>
      </c>
      <c r="CZ16" s="1">
        <v>7078</v>
      </c>
      <c r="DA16" s="1">
        <v>7356</v>
      </c>
      <c r="DB16" s="1">
        <v>7841</v>
      </c>
      <c r="DC16" s="1">
        <v>8381</v>
      </c>
      <c r="DD16" s="1">
        <v>8917</v>
      </c>
      <c r="DE16" s="1">
        <v>9448</v>
      </c>
      <c r="DF16" s="1">
        <v>10012</v>
      </c>
      <c r="DG16" s="1">
        <v>10354</v>
      </c>
      <c r="DH16" s="1">
        <v>10676</v>
      </c>
      <c r="DI16" s="1">
        <v>11048</v>
      </c>
      <c r="DJ16" s="1">
        <v>11432</v>
      </c>
      <c r="DK16" s="1">
        <v>11852</v>
      </c>
      <c r="DL16" s="1">
        <v>12220</v>
      </c>
      <c r="DM16" s="1">
        <v>12532</v>
      </c>
      <c r="DN16" s="1">
        <v>12739</v>
      </c>
      <c r="DO16" s="1">
        <v>12891</v>
      </c>
      <c r="DP16" s="1">
        <v>13153</v>
      </c>
      <c r="DQ16" s="1">
        <v>13350</v>
      </c>
      <c r="DR16" s="1">
        <v>13542</v>
      </c>
      <c r="DS16" s="1">
        <v>13798</v>
      </c>
      <c r="DT16" s="1">
        <v>14083</v>
      </c>
      <c r="DU16" s="1">
        <v>14274</v>
      </c>
      <c r="DV16" s="1">
        <v>14433</v>
      </c>
      <c r="DW16" s="1">
        <v>14549</v>
      </c>
      <c r="DX16" s="1">
        <v>14637</v>
      </c>
      <c r="DY16" s="1">
        <v>14727</v>
      </c>
      <c r="DZ16" s="1">
        <v>14804</v>
      </c>
      <c r="EA16" s="1">
        <v>14910</v>
      </c>
      <c r="EB16" s="1">
        <v>14972</v>
      </c>
      <c r="EC16" s="1">
        <v>15004</v>
      </c>
      <c r="ED16" s="1">
        <v>15085</v>
      </c>
      <c r="EE16" s="1">
        <v>15128</v>
      </c>
      <c r="EF16" s="1">
        <v>15215</v>
      </c>
      <c r="EG16" s="1">
        <v>15261</v>
      </c>
      <c r="EH16" s="1">
        <v>15308</v>
      </c>
      <c r="EI16" s="1">
        <v>15328</v>
      </c>
      <c r="EJ16" s="1">
        <v>15360</v>
      </c>
      <c r="EK16" s="1">
        <v>15385</v>
      </c>
      <c r="EL16" s="1">
        <v>15416</v>
      </c>
      <c r="EM16" s="1">
        <v>15451</v>
      </c>
      <c r="EN16" s="1">
        <v>15469</v>
      </c>
      <c r="EO16" s="1">
        <v>15495</v>
      </c>
      <c r="EP16" s="1">
        <v>15534</v>
      </c>
      <c r="EQ16" s="1">
        <v>15552</v>
      </c>
      <c r="ER16" s="1">
        <v>15582</v>
      </c>
      <c r="ES16" s="1">
        <v>15606</v>
      </c>
      <c r="ET16" s="1">
        <v>15676</v>
      </c>
      <c r="EU16" s="1">
        <v>15749</v>
      </c>
      <c r="EV16" s="1">
        <v>15789</v>
      </c>
      <c r="EW16" s="1">
        <v>15824</v>
      </c>
      <c r="EX16" s="1">
        <v>15858</v>
      </c>
      <c r="EY16" s="1">
        <v>15903</v>
      </c>
      <c r="EZ16" s="1">
        <v>15932</v>
      </c>
      <c r="FA16" s="1">
        <v>15976</v>
      </c>
      <c r="FB16" s="1">
        <v>16007</v>
      </c>
      <c r="FC16" s="1">
        <v>16045</v>
      </c>
      <c r="FD16" s="1">
        <v>16084</v>
      </c>
      <c r="FE16" s="1">
        <v>16105</v>
      </c>
      <c r="FF16" s="1">
        <v>16146</v>
      </c>
      <c r="FG16" s="1">
        <v>16179</v>
      </c>
      <c r="FH16" s="1">
        <v>16216</v>
      </c>
      <c r="FI16" s="1">
        <v>16279</v>
      </c>
      <c r="FJ16" s="1">
        <v>16322</v>
      </c>
      <c r="FK16" s="1">
        <v>16397</v>
      </c>
      <c r="FL16" s="1">
        <v>16467</v>
      </c>
      <c r="FM16" s="1">
        <v>16512</v>
      </c>
      <c r="FN16" s="1">
        <v>16554</v>
      </c>
      <c r="FO16" s="1">
        <v>16611</v>
      </c>
      <c r="FP16" s="1">
        <v>16681</v>
      </c>
      <c r="FQ16" s="1">
        <v>16748</v>
      </c>
      <c r="FR16" s="1">
        <v>16803</v>
      </c>
      <c r="FS16" s="1">
        <v>16842</v>
      </c>
      <c r="FT16" s="1">
        <v>16898</v>
      </c>
      <c r="FU16" s="1">
        <v>16981</v>
      </c>
      <c r="FV16" s="1">
        <v>17073</v>
      </c>
      <c r="FW16" s="1">
        <v>17180</v>
      </c>
      <c r="FX16" s="1">
        <v>17272</v>
      </c>
    </row>
    <row r="17" spans="1:180" x14ac:dyDescent="0.25">
      <c r="A17" t="s">
        <v>428</v>
      </c>
      <c r="B17" s="1">
        <v>51269185</v>
      </c>
      <c r="C17" s="1">
        <v>97230</v>
      </c>
      <c r="D17" s="1">
        <v>12426</v>
      </c>
      <c r="E17" s="2">
        <v>24.236780826499999</v>
      </c>
      <c r="F17" s="3">
        <v>0.92613848099999996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1</v>
      </c>
      <c r="X17" s="1">
        <v>1</v>
      </c>
      <c r="Y17" s="1">
        <v>2</v>
      </c>
      <c r="Z17" s="1">
        <v>2</v>
      </c>
      <c r="AA17" s="1">
        <v>3</v>
      </c>
      <c r="AB17" s="1">
        <v>4</v>
      </c>
      <c r="AC17" s="1">
        <v>5.75</v>
      </c>
      <c r="AD17" s="1">
        <v>7.5</v>
      </c>
      <c r="AE17" s="1">
        <v>9.25</v>
      </c>
      <c r="AF17" s="1">
        <v>11</v>
      </c>
      <c r="AG17" s="1">
        <v>12</v>
      </c>
      <c r="AH17" s="1">
        <v>15</v>
      </c>
      <c r="AI17" s="1">
        <v>15.5</v>
      </c>
      <c r="AJ17" s="1">
        <v>16</v>
      </c>
      <c r="AK17" s="1">
        <v>19</v>
      </c>
      <c r="AL17" s="1">
        <v>22</v>
      </c>
      <c r="AM17" s="1">
        <v>22</v>
      </c>
      <c r="AN17" s="1">
        <v>22.5</v>
      </c>
      <c r="AO17" s="1">
        <v>19</v>
      </c>
      <c r="AP17" s="1">
        <v>19</v>
      </c>
      <c r="AQ17" s="1">
        <v>18</v>
      </c>
      <c r="AR17" s="1">
        <v>16.2</v>
      </c>
      <c r="AS17" s="1">
        <v>15.4</v>
      </c>
      <c r="AT17" s="1">
        <v>15.6</v>
      </c>
      <c r="AU17" s="1">
        <v>12.8</v>
      </c>
      <c r="AV17" s="1">
        <v>12</v>
      </c>
      <c r="AW17" s="1">
        <v>2</v>
      </c>
      <c r="AX17" s="1">
        <v>3</v>
      </c>
      <c r="AY17" s="1">
        <v>32.5</v>
      </c>
      <c r="AZ17" s="1">
        <v>69</v>
      </c>
      <c r="BA17" s="1">
        <v>162</v>
      </c>
      <c r="BB17" s="1">
        <v>389</v>
      </c>
      <c r="BC17" s="1">
        <v>552</v>
      </c>
      <c r="BD17" s="1">
        <v>780</v>
      </c>
      <c r="BE17" s="1">
        <v>923</v>
      </c>
      <c r="BF17" s="1">
        <v>1201</v>
      </c>
      <c r="BG17" s="1">
        <v>1700</v>
      </c>
      <c r="BH17" s="1">
        <v>2271</v>
      </c>
      <c r="BI17" s="1">
        <v>3078</v>
      </c>
      <c r="BJ17" s="1">
        <v>3661</v>
      </c>
      <c r="BK17" s="1">
        <v>4260</v>
      </c>
      <c r="BL17" s="1">
        <v>5105</v>
      </c>
      <c r="BM17" s="1">
        <v>5537</v>
      </c>
      <c r="BN17" s="1">
        <v>5997</v>
      </c>
      <c r="BO17" s="1">
        <v>6499</v>
      </c>
      <c r="BP17" s="1">
        <v>6939</v>
      </c>
      <c r="BQ17" s="1">
        <v>7203</v>
      </c>
      <c r="BR17" s="1">
        <v>7367</v>
      </c>
      <c r="BS17" s="1">
        <v>7393</v>
      </c>
      <c r="BT17" s="1">
        <v>7629</v>
      </c>
      <c r="BU17" s="1">
        <v>7738</v>
      </c>
      <c r="BV17" s="1">
        <v>7840</v>
      </c>
      <c r="BW17" s="1">
        <v>7942</v>
      </c>
      <c r="BX17" s="1">
        <v>8010</v>
      </c>
      <c r="BY17" s="1">
        <v>8078</v>
      </c>
      <c r="BZ17" s="1">
        <v>8158</v>
      </c>
      <c r="CA17" s="1">
        <v>8248</v>
      </c>
      <c r="CB17" s="1">
        <v>8396</v>
      </c>
      <c r="CC17" s="1">
        <v>8478</v>
      </c>
      <c r="CD17" s="1">
        <v>8622</v>
      </c>
      <c r="CE17" s="1">
        <v>8778</v>
      </c>
      <c r="CF17" s="1">
        <v>8813</v>
      </c>
      <c r="CG17" s="1">
        <v>8845</v>
      </c>
      <c r="CH17" s="1">
        <v>8937</v>
      </c>
      <c r="CI17" s="1">
        <v>9037</v>
      </c>
      <c r="CJ17" s="1">
        <v>9124</v>
      </c>
      <c r="CK17" s="1">
        <v>9267</v>
      </c>
      <c r="CL17" s="1">
        <v>9369</v>
      </c>
      <c r="CM17" s="1">
        <v>9444</v>
      </c>
      <c r="CN17" s="1">
        <v>9564</v>
      </c>
      <c r="CO17" s="1">
        <v>9662</v>
      </c>
      <c r="CP17" s="1">
        <v>9747</v>
      </c>
      <c r="CQ17" s="1">
        <v>9832</v>
      </c>
      <c r="CR17" s="1">
        <v>9924</v>
      </c>
      <c r="CS17" s="1">
        <v>10003</v>
      </c>
      <c r="CT17" s="1">
        <v>10048</v>
      </c>
      <c r="CU17" s="1">
        <v>10094</v>
      </c>
      <c r="CV17" s="1">
        <v>10146</v>
      </c>
      <c r="CW17" s="1">
        <v>10183</v>
      </c>
      <c r="CX17" s="1">
        <v>10210</v>
      </c>
      <c r="CY17" s="1">
        <v>10238</v>
      </c>
      <c r="CZ17" s="1">
        <v>10269</v>
      </c>
      <c r="DA17" s="1">
        <v>10293</v>
      </c>
      <c r="DB17" s="1">
        <v>10318</v>
      </c>
      <c r="DC17" s="1">
        <v>10344</v>
      </c>
      <c r="DD17" s="1">
        <v>10365</v>
      </c>
      <c r="DE17" s="1">
        <v>10385</v>
      </c>
      <c r="DF17" s="1">
        <v>10403</v>
      </c>
      <c r="DG17" s="1">
        <v>10409</v>
      </c>
      <c r="DH17" s="1">
        <v>10420</v>
      </c>
      <c r="DI17" s="1">
        <v>10428</v>
      </c>
      <c r="DJ17" s="1">
        <v>10438</v>
      </c>
      <c r="DK17" s="1">
        <v>10452</v>
      </c>
      <c r="DL17" s="1">
        <v>10462</v>
      </c>
      <c r="DM17" s="1">
        <v>10472</v>
      </c>
      <c r="DN17" s="1">
        <v>10482</v>
      </c>
      <c r="DO17" s="1">
        <v>10494</v>
      </c>
      <c r="DP17" s="1">
        <v>10502</v>
      </c>
      <c r="DQ17" s="1">
        <v>10505</v>
      </c>
      <c r="DR17" s="1">
        <v>10514</v>
      </c>
      <c r="DS17" s="1">
        <v>10518</v>
      </c>
      <c r="DT17" s="1">
        <v>10531</v>
      </c>
      <c r="DU17" s="1">
        <v>10538</v>
      </c>
      <c r="DV17" s="1">
        <v>10541</v>
      </c>
      <c r="DW17" s="1">
        <v>10543</v>
      </c>
      <c r="DX17" s="1">
        <v>10546</v>
      </c>
      <c r="DY17" s="1">
        <v>10558</v>
      </c>
      <c r="DZ17" s="1">
        <v>10574</v>
      </c>
      <c r="EA17" s="1">
        <v>10608</v>
      </c>
      <c r="EB17" s="1">
        <v>10642</v>
      </c>
      <c r="EC17" s="1">
        <v>10667</v>
      </c>
      <c r="ED17" s="1">
        <v>10693</v>
      </c>
      <c r="EE17" s="1">
        <v>10722</v>
      </c>
      <c r="EF17" s="1">
        <v>10749</v>
      </c>
      <c r="EG17" s="1">
        <v>10768</v>
      </c>
      <c r="EH17" s="1">
        <v>10780</v>
      </c>
      <c r="EI17" s="1">
        <v>10794</v>
      </c>
      <c r="EJ17" s="1">
        <v>10806</v>
      </c>
      <c r="EK17" s="1">
        <v>10837</v>
      </c>
      <c r="EL17" s="1">
        <v>10849</v>
      </c>
      <c r="EM17" s="1">
        <v>10869</v>
      </c>
      <c r="EN17" s="1">
        <v>10892</v>
      </c>
      <c r="EO17" s="1">
        <v>10917</v>
      </c>
      <c r="EP17" s="1">
        <v>10933</v>
      </c>
      <c r="EQ17" s="1">
        <v>10951</v>
      </c>
      <c r="ER17" s="1">
        <v>10989</v>
      </c>
      <c r="ES17" s="1">
        <v>11068</v>
      </c>
      <c r="ET17" s="1">
        <v>11125</v>
      </c>
      <c r="EU17" s="1">
        <v>11164</v>
      </c>
      <c r="EV17" s="1">
        <v>11191</v>
      </c>
      <c r="EW17" s="1">
        <v>11226</v>
      </c>
      <c r="EX17" s="1">
        <v>11263</v>
      </c>
      <c r="EY17" s="1">
        <v>11311</v>
      </c>
      <c r="EZ17" s="1">
        <v>11349</v>
      </c>
      <c r="FA17" s="1">
        <v>11388</v>
      </c>
      <c r="FB17" s="1">
        <v>11439</v>
      </c>
      <c r="FC17" s="1">
        <v>11496</v>
      </c>
      <c r="FD17" s="1">
        <v>11534</v>
      </c>
      <c r="FE17" s="1">
        <v>11571</v>
      </c>
      <c r="FF17" s="1">
        <v>11621</v>
      </c>
      <c r="FG17" s="1">
        <v>11665</v>
      </c>
      <c r="FH17" s="1">
        <v>11721</v>
      </c>
      <c r="FI17" s="1">
        <v>11769</v>
      </c>
      <c r="FJ17" s="1">
        <v>11803</v>
      </c>
      <c r="FK17" s="1">
        <v>11839</v>
      </c>
      <c r="FL17" s="1">
        <v>11873</v>
      </c>
      <c r="FM17" s="1">
        <v>11916</v>
      </c>
      <c r="FN17" s="1">
        <v>11975</v>
      </c>
      <c r="FO17" s="1">
        <v>12024</v>
      </c>
      <c r="FP17" s="1">
        <v>12090</v>
      </c>
      <c r="FQ17" s="1">
        <v>12138</v>
      </c>
      <c r="FR17" s="1">
        <v>12154</v>
      </c>
      <c r="FS17" s="1">
        <v>12199</v>
      </c>
      <c r="FT17" s="1">
        <v>12250</v>
      </c>
      <c r="FU17" s="1">
        <v>12276</v>
      </c>
      <c r="FV17" s="1">
        <v>12314</v>
      </c>
      <c r="FW17" s="1">
        <v>12365</v>
      </c>
      <c r="FX17" s="1">
        <v>12426</v>
      </c>
    </row>
    <row r="18" spans="1:180" x14ac:dyDescent="0.25">
      <c r="A18" t="s">
        <v>427</v>
      </c>
      <c r="B18" s="1">
        <v>4822233</v>
      </c>
      <c r="C18" s="1">
        <v>263310</v>
      </c>
      <c r="D18" s="1">
        <v>1504</v>
      </c>
      <c r="E18" s="2">
        <v>31.188870384299999</v>
      </c>
      <c r="F18" s="3">
        <v>0.97409326419999998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1</v>
      </c>
      <c r="BI18" s="1">
        <v>1</v>
      </c>
      <c r="BJ18" s="1">
        <v>1</v>
      </c>
      <c r="BK18" s="1">
        <v>1</v>
      </c>
      <c r="BL18" s="1">
        <v>1</v>
      </c>
      <c r="BM18" s="1">
        <v>3</v>
      </c>
      <c r="BN18" s="1">
        <v>3</v>
      </c>
      <c r="BO18" s="1">
        <v>4</v>
      </c>
      <c r="BP18" s="1">
        <v>5</v>
      </c>
      <c r="BQ18" s="1">
        <v>5.1428571428999996</v>
      </c>
      <c r="BR18" s="1">
        <v>5.2857142857000001</v>
      </c>
      <c r="BS18" s="1">
        <v>5.4285714285999997</v>
      </c>
      <c r="BT18" s="1">
        <v>5.5714285714000003</v>
      </c>
      <c r="BU18" s="1">
        <v>5.7142857142999999</v>
      </c>
      <c r="BV18" s="1">
        <v>5.8571428571000004</v>
      </c>
      <c r="BW18" s="1">
        <v>6</v>
      </c>
      <c r="BX18" s="1">
        <v>7</v>
      </c>
      <c r="BY18" s="1">
        <v>9</v>
      </c>
      <c r="BZ18" s="1">
        <v>11</v>
      </c>
      <c r="CA18" s="1">
        <v>19</v>
      </c>
      <c r="CB18" s="1">
        <v>27</v>
      </c>
      <c r="CC18" s="1">
        <v>38</v>
      </c>
      <c r="CD18" s="1">
        <v>51</v>
      </c>
      <c r="CE18" s="1">
        <v>101</v>
      </c>
      <c r="CF18" s="1">
        <v>127.5</v>
      </c>
      <c r="CG18" s="1">
        <v>154</v>
      </c>
      <c r="CH18" s="1">
        <v>204</v>
      </c>
      <c r="CI18" s="1">
        <v>282</v>
      </c>
      <c r="CJ18" s="1">
        <v>366</v>
      </c>
      <c r="CK18" s="1">
        <v>447</v>
      </c>
      <c r="CL18" s="1">
        <v>510</v>
      </c>
      <c r="CM18" s="1">
        <v>584</v>
      </c>
      <c r="CN18" s="1">
        <v>638</v>
      </c>
      <c r="CO18" s="1">
        <v>699</v>
      </c>
      <c r="CP18" s="1">
        <v>788</v>
      </c>
      <c r="CQ18" s="1">
        <v>857</v>
      </c>
      <c r="CR18" s="1">
        <v>939</v>
      </c>
      <c r="CS18" s="1">
        <v>1027</v>
      </c>
      <c r="CT18" s="1">
        <v>1094</v>
      </c>
      <c r="CU18" s="1">
        <v>1147</v>
      </c>
      <c r="CV18" s="1">
        <v>1196</v>
      </c>
      <c r="CW18" s="1">
        <v>1222</v>
      </c>
      <c r="CX18" s="1">
        <v>1265</v>
      </c>
      <c r="CY18" s="1">
        <v>1294</v>
      </c>
      <c r="CZ18" s="1">
        <v>1311</v>
      </c>
      <c r="DA18" s="1">
        <v>1330</v>
      </c>
      <c r="DB18" s="1">
        <v>1347</v>
      </c>
      <c r="DC18" s="1">
        <v>1367</v>
      </c>
      <c r="DD18" s="1">
        <v>1382</v>
      </c>
      <c r="DE18" s="1">
        <v>1389</v>
      </c>
      <c r="DF18" s="1">
        <v>1402</v>
      </c>
      <c r="DG18" s="1">
        <v>1411</v>
      </c>
      <c r="DH18" s="1">
        <v>1420</v>
      </c>
      <c r="DI18" s="1">
        <v>1424</v>
      </c>
      <c r="DJ18" s="1">
        <v>1430</v>
      </c>
      <c r="DK18" s="1">
        <v>1435</v>
      </c>
      <c r="DL18" s="1">
        <v>1440</v>
      </c>
      <c r="DM18" s="1">
        <v>1449</v>
      </c>
      <c r="DN18" s="1">
        <v>1448</v>
      </c>
      <c r="DO18" s="1">
        <v>1451</v>
      </c>
      <c r="DP18" s="1">
        <v>1453</v>
      </c>
      <c r="DQ18" s="1">
        <v>1455</v>
      </c>
      <c r="DR18" s="1">
        <v>1458</v>
      </c>
      <c r="DS18" s="1">
        <v>1464</v>
      </c>
      <c r="DT18" s="1">
        <v>1466</v>
      </c>
      <c r="DU18" s="1">
        <v>1465.5</v>
      </c>
      <c r="DV18" s="1">
        <v>1465</v>
      </c>
      <c r="DW18" s="1">
        <v>1467</v>
      </c>
      <c r="DX18" s="1">
        <v>1468</v>
      </c>
      <c r="DY18" s="1">
        <v>1469</v>
      </c>
      <c r="DZ18" s="1">
        <v>1471</v>
      </c>
      <c r="EA18" s="1">
        <v>1473</v>
      </c>
      <c r="EB18" s="1">
        <v>1476</v>
      </c>
      <c r="EC18" s="1">
        <v>1476.25</v>
      </c>
      <c r="ED18" s="1">
        <v>1476.5</v>
      </c>
      <c r="EE18" s="1">
        <v>1475.75</v>
      </c>
      <c r="EF18" s="1">
        <v>1476</v>
      </c>
      <c r="EG18" s="1">
        <v>1476.5</v>
      </c>
      <c r="EH18" s="1">
        <v>1477</v>
      </c>
      <c r="EI18" s="1">
        <v>1478.3333333333001</v>
      </c>
      <c r="EJ18" s="1">
        <v>1479.6666666666999</v>
      </c>
      <c r="EK18" s="1">
        <v>1481</v>
      </c>
      <c r="EL18" s="1">
        <v>1481.5</v>
      </c>
      <c r="EM18" s="1">
        <v>1482</v>
      </c>
      <c r="EN18" s="1">
        <v>1482.08</v>
      </c>
      <c r="EO18" s="1">
        <v>1482.16</v>
      </c>
      <c r="EP18" s="1">
        <v>1482.24</v>
      </c>
      <c r="EQ18" s="1">
        <v>1482.32</v>
      </c>
      <c r="ER18" s="1">
        <v>1482.4</v>
      </c>
      <c r="ES18" s="1">
        <v>1482.48</v>
      </c>
      <c r="ET18" s="1">
        <v>1482.56</v>
      </c>
      <c r="EU18" s="1">
        <v>1482.64</v>
      </c>
      <c r="EV18" s="1">
        <v>1482.72</v>
      </c>
      <c r="EW18" s="1">
        <v>1482.8</v>
      </c>
      <c r="EX18" s="1">
        <v>1482.88</v>
      </c>
      <c r="EY18" s="1">
        <v>1482.96</v>
      </c>
      <c r="EZ18" s="1">
        <v>1483.04</v>
      </c>
      <c r="FA18" s="1">
        <v>1483.12</v>
      </c>
      <c r="FB18" s="1">
        <v>1483.2</v>
      </c>
      <c r="FC18" s="1">
        <v>1483.28</v>
      </c>
      <c r="FD18" s="1">
        <v>1483.36</v>
      </c>
      <c r="FE18" s="1">
        <v>1483.44</v>
      </c>
      <c r="FF18" s="1">
        <v>1483.52</v>
      </c>
      <c r="FG18" s="1">
        <v>1483.6</v>
      </c>
      <c r="FH18" s="1">
        <v>1483.68</v>
      </c>
      <c r="FI18" s="1">
        <v>1483.76</v>
      </c>
      <c r="FJ18" s="1">
        <v>1483.84</v>
      </c>
      <c r="FK18" s="1">
        <v>1483.92</v>
      </c>
      <c r="FL18" s="1">
        <v>1484</v>
      </c>
      <c r="FM18" s="1">
        <v>1484.5</v>
      </c>
      <c r="FN18" s="1">
        <v>1485</v>
      </c>
      <c r="FO18" s="1">
        <v>1486</v>
      </c>
      <c r="FP18" s="1">
        <v>1487</v>
      </c>
      <c r="FQ18" s="1">
        <v>1489</v>
      </c>
      <c r="FR18" s="1">
        <v>1491</v>
      </c>
      <c r="FS18" s="1">
        <v>1493</v>
      </c>
      <c r="FT18" s="1">
        <v>1494</v>
      </c>
      <c r="FU18" s="1">
        <v>1497</v>
      </c>
      <c r="FV18" s="1">
        <v>1498</v>
      </c>
      <c r="FW18" s="1">
        <v>1500</v>
      </c>
      <c r="FX18" s="1">
        <v>1504</v>
      </c>
    </row>
    <row r="19" spans="1:180" x14ac:dyDescent="0.25">
      <c r="A19" t="s">
        <v>426</v>
      </c>
      <c r="B19" s="1">
        <v>5421241</v>
      </c>
      <c r="C19" s="1">
        <v>365268</v>
      </c>
      <c r="D19" s="1">
        <v>8594</v>
      </c>
      <c r="E19" s="2">
        <v>158.52458874269999</v>
      </c>
      <c r="F19" s="3">
        <v>0.9573354127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1</v>
      </c>
      <c r="BG19" s="1">
        <v>1</v>
      </c>
      <c r="BH19" s="1">
        <v>6</v>
      </c>
      <c r="BI19" s="1">
        <v>12</v>
      </c>
      <c r="BJ19" s="1">
        <v>16</v>
      </c>
      <c r="BK19" s="1">
        <v>22</v>
      </c>
      <c r="BL19" s="1">
        <v>29</v>
      </c>
      <c r="BM19" s="1">
        <v>50</v>
      </c>
      <c r="BN19" s="1">
        <v>80</v>
      </c>
      <c r="BO19" s="1">
        <v>101</v>
      </c>
      <c r="BP19" s="1">
        <v>140</v>
      </c>
      <c r="BQ19" s="1">
        <v>169</v>
      </c>
      <c r="BR19" s="1">
        <v>195</v>
      </c>
      <c r="BS19" s="1">
        <v>388</v>
      </c>
      <c r="BT19" s="1">
        <v>584</v>
      </c>
      <c r="BU19" s="1">
        <v>688</v>
      </c>
      <c r="BV19" s="1">
        <v>977</v>
      </c>
      <c r="BW19" s="1">
        <v>1067</v>
      </c>
      <c r="BX19" s="1">
        <v>1196</v>
      </c>
      <c r="BY19" s="1">
        <v>1301</v>
      </c>
      <c r="BZ19" s="1">
        <v>1424</v>
      </c>
      <c r="CA19" s="1">
        <v>1506</v>
      </c>
      <c r="CB19" s="1">
        <v>1696</v>
      </c>
      <c r="CC19" s="1">
        <v>1855</v>
      </c>
      <c r="CD19" s="1">
        <v>2056</v>
      </c>
      <c r="CE19" s="1">
        <v>2314</v>
      </c>
      <c r="CF19" s="1">
        <v>2545</v>
      </c>
      <c r="CG19" s="1">
        <v>2774</v>
      </c>
      <c r="CH19" s="1">
        <v>2983</v>
      </c>
      <c r="CI19" s="1">
        <v>3261</v>
      </c>
      <c r="CJ19" s="1">
        <v>3642</v>
      </c>
      <c r="CK19" s="1">
        <v>3896</v>
      </c>
      <c r="CL19" s="1">
        <v>4156</v>
      </c>
      <c r="CM19" s="1">
        <v>4311</v>
      </c>
      <c r="CN19" s="1">
        <v>4502</v>
      </c>
      <c r="CO19" s="1">
        <v>4713</v>
      </c>
      <c r="CP19" s="1">
        <v>4995</v>
      </c>
      <c r="CQ19" s="1">
        <v>5209</v>
      </c>
      <c r="CR19" s="1">
        <v>5386</v>
      </c>
      <c r="CS19" s="1">
        <v>5522</v>
      </c>
      <c r="CT19" s="1">
        <v>5684</v>
      </c>
      <c r="CU19" s="1">
        <v>5904</v>
      </c>
      <c r="CV19" s="1">
        <v>5961.5</v>
      </c>
      <c r="CW19" s="1">
        <v>6017</v>
      </c>
      <c r="CX19" s="1">
        <v>6115</v>
      </c>
      <c r="CY19" s="1">
        <v>6208</v>
      </c>
      <c r="CZ19" s="1">
        <v>6324</v>
      </c>
      <c r="DA19" s="1">
        <v>6398</v>
      </c>
      <c r="DB19" s="1">
        <v>6417</v>
      </c>
      <c r="DC19" s="1">
        <v>6533</v>
      </c>
      <c r="DD19" s="1">
        <v>6686</v>
      </c>
      <c r="DE19" s="1">
        <v>6727</v>
      </c>
      <c r="DF19" s="1">
        <v>6825</v>
      </c>
      <c r="DG19" s="1">
        <v>6867</v>
      </c>
      <c r="DH19" s="1">
        <v>6942</v>
      </c>
      <c r="DI19" s="1">
        <v>6976</v>
      </c>
      <c r="DJ19" s="1">
        <v>7122</v>
      </c>
      <c r="DK19" s="1">
        <v>7184</v>
      </c>
      <c r="DL19" s="1">
        <v>7245</v>
      </c>
      <c r="DM19" s="1">
        <v>7280</v>
      </c>
      <c r="DN19" s="1">
        <v>7308</v>
      </c>
      <c r="DO19" s="1">
        <v>7375</v>
      </c>
      <c r="DP19" s="1">
        <v>7432</v>
      </c>
      <c r="DQ19" s="1">
        <v>7481</v>
      </c>
      <c r="DR19" s="1">
        <v>7506</v>
      </c>
      <c r="DS19" s="1">
        <v>7551</v>
      </c>
      <c r="DT19" s="1">
        <v>7577</v>
      </c>
      <c r="DU19" s="1">
        <v>7615</v>
      </c>
      <c r="DV19" s="1">
        <v>7671</v>
      </c>
      <c r="DW19" s="1">
        <v>7722</v>
      </c>
      <c r="DX19" s="1">
        <v>7762</v>
      </c>
      <c r="DY19" s="1">
        <v>7799</v>
      </c>
      <c r="DZ19" s="1">
        <v>7835</v>
      </c>
      <c r="EA19" s="1">
        <v>7864</v>
      </c>
      <c r="EB19" s="1">
        <v>7870</v>
      </c>
      <c r="EC19" s="1">
        <v>7897</v>
      </c>
      <c r="ED19" s="1">
        <v>7922</v>
      </c>
      <c r="EE19" s="1">
        <v>7940</v>
      </c>
      <c r="EF19" s="1">
        <v>7960</v>
      </c>
      <c r="EG19" s="1">
        <v>7983</v>
      </c>
      <c r="EH19" s="1">
        <v>8001</v>
      </c>
      <c r="EI19" s="1">
        <v>8013</v>
      </c>
      <c r="EJ19" s="1">
        <v>8021</v>
      </c>
      <c r="EK19" s="1">
        <v>8030</v>
      </c>
      <c r="EL19" s="1">
        <v>8044</v>
      </c>
      <c r="EM19" s="1">
        <v>8071</v>
      </c>
      <c r="EN19" s="1">
        <v>8094</v>
      </c>
      <c r="EO19" s="1">
        <v>8108</v>
      </c>
      <c r="EP19" s="1">
        <v>8114</v>
      </c>
      <c r="EQ19" s="1">
        <v>8125</v>
      </c>
      <c r="ER19" s="1">
        <v>8144</v>
      </c>
      <c r="ES19" s="1">
        <v>8162</v>
      </c>
      <c r="ET19" s="1">
        <v>8169</v>
      </c>
      <c r="EU19" s="1">
        <v>8180</v>
      </c>
      <c r="EV19" s="1">
        <v>8195</v>
      </c>
      <c r="EW19" s="1">
        <v>8198</v>
      </c>
      <c r="EX19" s="1">
        <v>8204</v>
      </c>
      <c r="EY19" s="1">
        <v>8213</v>
      </c>
      <c r="EZ19" s="1">
        <v>8234</v>
      </c>
      <c r="FA19" s="1">
        <v>8260</v>
      </c>
      <c r="FB19" s="1">
        <v>8278</v>
      </c>
      <c r="FC19" s="1">
        <v>8287</v>
      </c>
      <c r="FD19" s="1">
        <v>8303</v>
      </c>
      <c r="FE19" s="1">
        <v>8313</v>
      </c>
      <c r="FF19" s="1">
        <v>8328</v>
      </c>
      <c r="FG19" s="1">
        <v>8345</v>
      </c>
      <c r="FH19" s="1">
        <v>8359</v>
      </c>
      <c r="FI19" s="1">
        <v>8371</v>
      </c>
      <c r="FJ19" s="1">
        <v>8379</v>
      </c>
      <c r="FK19" s="1">
        <v>8382</v>
      </c>
      <c r="FL19" s="1">
        <v>8398</v>
      </c>
      <c r="FM19" s="1">
        <v>8410</v>
      </c>
      <c r="FN19" s="1">
        <v>8441</v>
      </c>
      <c r="FO19" s="1">
        <v>8457</v>
      </c>
      <c r="FP19" s="1">
        <v>8475</v>
      </c>
      <c r="FQ19" s="1">
        <v>8491</v>
      </c>
      <c r="FR19" s="1">
        <v>8494</v>
      </c>
      <c r="FS19" s="1">
        <v>8500</v>
      </c>
      <c r="FT19" s="1">
        <v>8521</v>
      </c>
      <c r="FU19" s="1">
        <v>8537</v>
      </c>
      <c r="FV19" s="1">
        <v>8558</v>
      </c>
      <c r="FW19" s="1">
        <v>8580</v>
      </c>
      <c r="FX19" s="1">
        <v>8594</v>
      </c>
    </row>
    <row r="20" spans="1:180" x14ac:dyDescent="0.25">
      <c r="A20" t="s">
        <v>425</v>
      </c>
      <c r="B20" s="1">
        <v>10196709</v>
      </c>
      <c r="C20" s="1">
        <v>91590</v>
      </c>
      <c r="D20" s="1">
        <v>39535</v>
      </c>
      <c r="E20" s="2">
        <v>387.72313694550002</v>
      </c>
      <c r="F20" s="3">
        <v>0.85534713659999995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2</v>
      </c>
      <c r="BL20" s="1">
        <v>1</v>
      </c>
      <c r="BM20" s="1">
        <v>3</v>
      </c>
      <c r="BN20" s="1">
        <v>5</v>
      </c>
      <c r="BO20" s="1">
        <v>7</v>
      </c>
      <c r="BP20" s="1">
        <v>8</v>
      </c>
      <c r="BQ20" s="1">
        <v>16</v>
      </c>
      <c r="BR20" s="1">
        <v>12.5</v>
      </c>
      <c r="BS20" s="1">
        <v>8</v>
      </c>
      <c r="BT20" s="1">
        <v>16</v>
      </c>
      <c r="BU20" s="1">
        <v>25.5</v>
      </c>
      <c r="BV20" s="1">
        <v>36</v>
      </c>
      <c r="BW20" s="1">
        <v>69</v>
      </c>
      <c r="BX20" s="1">
        <v>126</v>
      </c>
      <c r="BY20" s="1">
        <v>191</v>
      </c>
      <c r="BZ20" s="1">
        <v>288</v>
      </c>
      <c r="CA20" s="1">
        <v>429.5</v>
      </c>
      <c r="CB20" s="1">
        <v>576</v>
      </c>
      <c r="CC20" s="1">
        <v>774</v>
      </c>
      <c r="CD20" s="1">
        <v>1014</v>
      </c>
      <c r="CE20" s="1">
        <v>1305</v>
      </c>
      <c r="CF20" s="1">
        <v>1749</v>
      </c>
      <c r="CG20" s="1">
        <v>2017</v>
      </c>
      <c r="CH20" s="1">
        <v>2615</v>
      </c>
      <c r="CI20" s="1">
        <v>3135</v>
      </c>
      <c r="CJ20" s="1">
        <v>3833</v>
      </c>
      <c r="CK20" s="1">
        <v>4700</v>
      </c>
      <c r="CL20" s="1">
        <v>5458</v>
      </c>
      <c r="CM20" s="1">
        <v>5873</v>
      </c>
      <c r="CN20" s="1">
        <v>6876</v>
      </c>
      <c r="CO20" s="1">
        <v>7652</v>
      </c>
      <c r="CP20" s="1">
        <v>8405</v>
      </c>
      <c r="CQ20" s="1">
        <v>9229</v>
      </c>
      <c r="CR20" s="1">
        <v>9837</v>
      </c>
      <c r="CS20" s="1">
        <v>10564</v>
      </c>
      <c r="CT20" s="1">
        <v>10995</v>
      </c>
      <c r="CU20" s="1">
        <v>11680</v>
      </c>
      <c r="CV20" s="1">
        <v>12356</v>
      </c>
      <c r="CW20" s="1">
        <v>13136</v>
      </c>
      <c r="CX20" s="1">
        <v>14618</v>
      </c>
      <c r="CY20" s="1">
        <v>15107</v>
      </c>
      <c r="CZ20" s="1">
        <v>15682</v>
      </c>
      <c r="DA20" s="1">
        <v>16006</v>
      </c>
      <c r="DB20" s="1">
        <v>16500</v>
      </c>
      <c r="DC20" s="1">
        <v>17118</v>
      </c>
      <c r="DD20" s="1">
        <v>17852</v>
      </c>
      <c r="DE20" s="1">
        <v>18015</v>
      </c>
      <c r="DF20" s="1">
        <v>18662</v>
      </c>
      <c r="DG20" s="1">
        <v>19163</v>
      </c>
      <c r="DH20" s="1">
        <v>19800</v>
      </c>
      <c r="DI20" s="1">
        <v>20305</v>
      </c>
      <c r="DJ20" s="1">
        <v>20893</v>
      </c>
      <c r="DK20" s="1">
        <v>21248</v>
      </c>
      <c r="DL20" s="1">
        <v>21683</v>
      </c>
      <c r="DM20" s="1">
        <v>22266</v>
      </c>
      <c r="DN20" s="1">
        <v>22729</v>
      </c>
      <c r="DO20" s="1">
        <v>22883</v>
      </c>
      <c r="DP20" s="1">
        <v>23159</v>
      </c>
      <c r="DQ20" s="1">
        <v>23330</v>
      </c>
      <c r="DR20" s="1">
        <v>23861</v>
      </c>
      <c r="DS20" s="1">
        <v>24161</v>
      </c>
      <c r="DT20" s="1">
        <v>23987</v>
      </c>
      <c r="DU20" s="1">
        <v>24064</v>
      </c>
      <c r="DV20" s="1">
        <v>24293</v>
      </c>
      <c r="DW20" s="1">
        <v>24455</v>
      </c>
      <c r="DX20" s="1">
        <v>24919</v>
      </c>
      <c r="DY20" s="1">
        <v>25438</v>
      </c>
      <c r="DZ20" s="1">
        <v>25979</v>
      </c>
      <c r="EA20" s="1">
        <v>26104</v>
      </c>
      <c r="EB20" s="1">
        <v>26265</v>
      </c>
      <c r="EC20" s="1">
        <v>26349</v>
      </c>
      <c r="ED20" s="1">
        <v>26571</v>
      </c>
      <c r="EE20" s="1">
        <v>26776</v>
      </c>
      <c r="EF20" s="1">
        <v>26950</v>
      </c>
      <c r="EG20" s="1">
        <v>27200</v>
      </c>
      <c r="EH20" s="1">
        <v>27414</v>
      </c>
      <c r="EI20" s="1">
        <v>27626</v>
      </c>
      <c r="EJ20" s="1">
        <v>27785</v>
      </c>
      <c r="EK20" s="1">
        <v>27996</v>
      </c>
      <c r="EL20" s="1">
        <v>28213</v>
      </c>
      <c r="EM20" s="1">
        <v>28457</v>
      </c>
      <c r="EN20" s="1">
        <v>28735</v>
      </c>
      <c r="EO20" s="1">
        <v>28997</v>
      </c>
      <c r="EP20" s="1">
        <v>29144</v>
      </c>
      <c r="EQ20" s="1">
        <v>29303</v>
      </c>
      <c r="ER20" s="1">
        <v>29515</v>
      </c>
      <c r="ES20" s="1">
        <v>29795</v>
      </c>
      <c r="ET20" s="1">
        <v>30092</v>
      </c>
      <c r="EU20" s="1">
        <v>30441</v>
      </c>
      <c r="EV20" s="1">
        <v>30691</v>
      </c>
      <c r="EW20" s="1">
        <v>30983</v>
      </c>
      <c r="EX20" s="1">
        <v>31180</v>
      </c>
      <c r="EY20" s="1">
        <v>31373</v>
      </c>
      <c r="EZ20" s="1">
        <v>31738</v>
      </c>
      <c r="FA20" s="1">
        <v>32068</v>
      </c>
      <c r="FB20" s="1">
        <v>32442</v>
      </c>
      <c r="FC20" s="1">
        <v>32823</v>
      </c>
      <c r="FD20" s="1">
        <v>33163</v>
      </c>
      <c r="FE20" s="1">
        <v>33351</v>
      </c>
      <c r="FF20" s="1">
        <v>33766</v>
      </c>
      <c r="FG20" s="1">
        <v>34057</v>
      </c>
      <c r="FH20" s="1">
        <v>34361</v>
      </c>
      <c r="FI20" s="1">
        <v>34625</v>
      </c>
      <c r="FJ20" s="1">
        <v>34902</v>
      </c>
      <c r="FK20" s="1">
        <v>35126</v>
      </c>
      <c r="FL20" s="1">
        <v>35468</v>
      </c>
      <c r="FM20" s="1">
        <v>35760</v>
      </c>
      <c r="FN20" s="1">
        <v>36093</v>
      </c>
      <c r="FO20" s="1">
        <v>36502</v>
      </c>
      <c r="FP20" s="1">
        <v>36866</v>
      </c>
      <c r="FQ20" s="1">
        <v>37236</v>
      </c>
      <c r="FR20" s="1">
        <v>37519</v>
      </c>
      <c r="FS20" s="1">
        <v>37772</v>
      </c>
      <c r="FT20" s="1">
        <v>38108</v>
      </c>
      <c r="FU20" s="1">
        <v>38473</v>
      </c>
      <c r="FV20" s="1">
        <v>38771</v>
      </c>
      <c r="FW20" s="1">
        <v>39220</v>
      </c>
      <c r="FX20" s="1">
        <v>39535</v>
      </c>
    </row>
    <row r="21" spans="1:180" x14ac:dyDescent="0.25">
      <c r="A21" t="s">
        <v>424</v>
      </c>
      <c r="B21" s="1">
        <v>145934462</v>
      </c>
      <c r="C21" s="1">
        <v>16376870</v>
      </c>
      <c r="D21" s="1">
        <v>615591</v>
      </c>
      <c r="E21" s="2">
        <v>421.82702533960003</v>
      </c>
      <c r="F21" s="3">
        <v>0.85564230399999996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2</v>
      </c>
      <c r="AG21" s="1">
        <v>2</v>
      </c>
      <c r="AH21" s="1">
        <v>2</v>
      </c>
      <c r="AI21" s="1">
        <v>2</v>
      </c>
      <c r="AJ21" s="1">
        <v>2</v>
      </c>
      <c r="AK21" s="1">
        <v>2</v>
      </c>
      <c r="AL21" s="1">
        <v>2</v>
      </c>
      <c r="AM21" s="1">
        <v>2</v>
      </c>
      <c r="AN21" s="1">
        <v>2</v>
      </c>
      <c r="AO21" s="1">
        <v>2</v>
      </c>
      <c r="AP21" s="1">
        <v>2</v>
      </c>
      <c r="AQ21" s="1">
        <v>2</v>
      </c>
      <c r="AR21" s="1">
        <v>2</v>
      </c>
      <c r="AS21" s="1">
        <v>2</v>
      </c>
      <c r="AT21" s="1">
        <v>2</v>
      </c>
      <c r="AU21" s="1">
        <v>2</v>
      </c>
      <c r="AV21" s="1">
        <v>2</v>
      </c>
      <c r="AW21" s="1">
        <v>2</v>
      </c>
      <c r="AX21" s="1">
        <v>2</v>
      </c>
      <c r="AY21" s="1">
        <v>2</v>
      </c>
      <c r="AZ21" s="1">
        <v>2</v>
      </c>
      <c r="BA21" s="1">
        <v>2</v>
      </c>
      <c r="BB21" s="1">
        <v>2</v>
      </c>
      <c r="BC21" s="1">
        <v>2</v>
      </c>
      <c r="BD21" s="1">
        <v>2</v>
      </c>
      <c r="BE21" s="1">
        <v>2</v>
      </c>
      <c r="BF21" s="1">
        <v>2</v>
      </c>
      <c r="BG21" s="1">
        <v>2</v>
      </c>
      <c r="BH21" s="1">
        <v>2</v>
      </c>
      <c r="BI21" s="1">
        <v>2</v>
      </c>
      <c r="BJ21" s="1">
        <v>2</v>
      </c>
      <c r="BK21" s="1">
        <v>3</v>
      </c>
      <c r="BL21" s="1">
        <v>3</v>
      </c>
      <c r="BM21" s="1">
        <v>3</v>
      </c>
      <c r="BN21" s="1">
        <v>3</v>
      </c>
      <c r="BO21" s="1">
        <v>12</v>
      </c>
      <c r="BP21" s="1">
        <v>14</v>
      </c>
      <c r="BQ21" s="1">
        <v>16</v>
      </c>
      <c r="BR21" s="1">
        <v>17.5</v>
      </c>
      <c r="BS21" s="1">
        <v>19</v>
      </c>
      <c r="BT21" s="1">
        <v>21</v>
      </c>
      <c r="BU21" s="1">
        <v>25</v>
      </c>
      <c r="BV21" s="1">
        <v>41</v>
      </c>
      <c r="BW21" s="1">
        <v>55</v>
      </c>
      <c r="BX21" s="1">
        <v>55</v>
      </c>
      <c r="BY21" s="1">
        <v>81</v>
      </c>
      <c r="BZ21" s="1">
        <v>97</v>
      </c>
      <c r="CA21" s="1">
        <v>123</v>
      </c>
      <c r="CB21" s="1">
        <v>169</v>
      </c>
      <c r="CC21" s="1">
        <v>219</v>
      </c>
      <c r="CD21" s="1">
        <v>263</v>
      </c>
      <c r="CE21" s="1">
        <v>322</v>
      </c>
      <c r="CF21" s="1">
        <v>391</v>
      </c>
      <c r="CG21" s="1">
        <v>437</v>
      </c>
      <c r="CH21" s="1">
        <v>595</v>
      </c>
      <c r="CI21" s="1">
        <v>764</v>
      </c>
      <c r="CJ21" s="1">
        <v>942</v>
      </c>
      <c r="CK21" s="1">
        <v>1158</v>
      </c>
      <c r="CL21" s="1">
        <v>1404</v>
      </c>
      <c r="CM21" s="1">
        <v>1688</v>
      </c>
      <c r="CN21" s="1">
        <v>2167</v>
      </c>
      <c r="CO21" s="1">
        <v>2579</v>
      </c>
      <c r="CP21" s="1">
        <v>3316</v>
      </c>
      <c r="CQ21" s="1">
        <v>3876</v>
      </c>
      <c r="CR21" s="1">
        <v>4418</v>
      </c>
      <c r="CS21" s="1">
        <v>5028</v>
      </c>
      <c r="CT21" s="1">
        <v>5938</v>
      </c>
      <c r="CU21" s="1">
        <v>7041</v>
      </c>
      <c r="CV21" s="1">
        <v>8159</v>
      </c>
      <c r="CW21" s="1">
        <v>9576</v>
      </c>
      <c r="CX21" s="1">
        <v>11302</v>
      </c>
      <c r="CY21" s="1">
        <v>12903</v>
      </c>
      <c r="CZ21" s="1">
        <v>15023</v>
      </c>
      <c r="DA21" s="1">
        <v>17534</v>
      </c>
      <c r="DB21" s="1">
        <v>20235</v>
      </c>
      <c r="DC21" s="1">
        <v>23518</v>
      </c>
      <c r="DD21" s="1">
        <v>26865</v>
      </c>
      <c r="DE21" s="1">
        <v>30839</v>
      </c>
      <c r="DF21" s="1">
        <v>35571</v>
      </c>
      <c r="DG21" s="1">
        <v>41573</v>
      </c>
      <c r="DH21" s="1">
        <v>45765</v>
      </c>
      <c r="DI21" s="1">
        <v>51312</v>
      </c>
      <c r="DJ21" s="1">
        <v>56462</v>
      </c>
      <c r="DK21" s="1">
        <v>61148</v>
      </c>
      <c r="DL21" s="1">
        <v>66899</v>
      </c>
      <c r="DM21" s="1">
        <v>72761</v>
      </c>
      <c r="DN21" s="1">
        <v>79034</v>
      </c>
      <c r="DO21" s="1">
        <v>85138</v>
      </c>
      <c r="DP21" s="1">
        <v>91442</v>
      </c>
      <c r="DQ21" s="1">
        <v>97187</v>
      </c>
      <c r="DR21" s="1">
        <v>104193</v>
      </c>
      <c r="DS21" s="1">
        <v>112013</v>
      </c>
      <c r="DT21" s="1">
        <v>121517</v>
      </c>
      <c r="DU21" s="1">
        <v>132056</v>
      </c>
      <c r="DV21" s="1">
        <v>142546</v>
      </c>
      <c r="DW21" s="1">
        <v>152533</v>
      </c>
      <c r="DX21" s="1">
        <v>162957</v>
      </c>
      <c r="DY21" s="1">
        <v>174061</v>
      </c>
      <c r="DZ21" s="1">
        <v>184610</v>
      </c>
      <c r="EA21" s="1">
        <v>195288</v>
      </c>
      <c r="EB21" s="1">
        <v>206147</v>
      </c>
      <c r="EC21" s="1">
        <v>217711</v>
      </c>
      <c r="ED21" s="1">
        <v>228436</v>
      </c>
      <c r="EE21" s="1">
        <v>238303</v>
      </c>
      <c r="EF21" s="1">
        <v>248103</v>
      </c>
      <c r="EG21" s="1">
        <v>258469</v>
      </c>
      <c r="EH21" s="1">
        <v>267488</v>
      </c>
      <c r="EI21" s="1">
        <v>277059</v>
      </c>
      <c r="EJ21" s="1">
        <v>285829</v>
      </c>
      <c r="EK21" s="1">
        <v>294910</v>
      </c>
      <c r="EL21" s="1">
        <v>303497</v>
      </c>
      <c r="EM21" s="1">
        <v>312178</v>
      </c>
      <c r="EN21" s="1">
        <v>320928</v>
      </c>
      <c r="EO21" s="1">
        <v>330165</v>
      </c>
      <c r="EP21" s="1">
        <v>338630</v>
      </c>
      <c r="EQ21" s="1">
        <v>347464</v>
      </c>
      <c r="ER21" s="1">
        <v>356208</v>
      </c>
      <c r="ES21" s="1">
        <v>364330</v>
      </c>
      <c r="ET21" s="1">
        <v>372529</v>
      </c>
      <c r="EU21" s="1">
        <v>380918</v>
      </c>
      <c r="EV21" s="1">
        <v>389756</v>
      </c>
      <c r="EW21" s="1">
        <v>398905</v>
      </c>
      <c r="EX21" s="1">
        <v>407247</v>
      </c>
      <c r="EY21" s="1">
        <v>415912</v>
      </c>
      <c r="EZ21" s="1">
        <v>424247</v>
      </c>
      <c r="FA21" s="1">
        <v>432888</v>
      </c>
      <c r="FB21" s="1">
        <v>441425</v>
      </c>
      <c r="FC21" s="1">
        <v>450110</v>
      </c>
      <c r="FD21" s="1">
        <v>458972</v>
      </c>
      <c r="FE21" s="1">
        <v>467847</v>
      </c>
      <c r="FF21" s="1">
        <v>476281</v>
      </c>
      <c r="FG21" s="1">
        <v>484520</v>
      </c>
      <c r="FH21" s="1">
        <v>493206</v>
      </c>
      <c r="FI21" s="1">
        <v>501991</v>
      </c>
      <c r="FJ21" s="1">
        <v>510500</v>
      </c>
      <c r="FK21" s="1">
        <v>519207</v>
      </c>
      <c r="FL21" s="1">
        <v>527332</v>
      </c>
      <c r="FM21" s="1">
        <v>535419</v>
      </c>
      <c r="FN21" s="1">
        <v>543028</v>
      </c>
      <c r="FO21" s="1">
        <v>550653</v>
      </c>
      <c r="FP21" s="1">
        <v>558448</v>
      </c>
      <c r="FQ21" s="1">
        <v>566151</v>
      </c>
      <c r="FR21" s="1">
        <v>573734</v>
      </c>
      <c r="FS21" s="1">
        <v>581185</v>
      </c>
      <c r="FT21" s="1">
        <v>588400</v>
      </c>
      <c r="FU21" s="1">
        <v>595393</v>
      </c>
      <c r="FV21" s="1">
        <v>602322</v>
      </c>
      <c r="FW21" s="1">
        <v>608936</v>
      </c>
      <c r="FX21" s="1">
        <v>615591</v>
      </c>
    </row>
    <row r="22" spans="1:180" x14ac:dyDescent="0.25">
      <c r="A22" t="s">
        <v>423</v>
      </c>
      <c r="B22" s="1">
        <v>5850342</v>
      </c>
      <c r="C22" s="1">
        <v>700</v>
      </c>
      <c r="D22" s="1">
        <v>43220</v>
      </c>
      <c r="E22" s="2">
        <v>738.76022974379998</v>
      </c>
      <c r="F22" s="3">
        <v>0.94401852220000004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1</v>
      </c>
      <c r="Y22" s="1">
        <v>3</v>
      </c>
      <c r="Z22" s="1">
        <v>3</v>
      </c>
      <c r="AA22" s="1">
        <v>4</v>
      </c>
      <c r="AB22" s="1">
        <v>5</v>
      </c>
      <c r="AC22" s="1">
        <v>7</v>
      </c>
      <c r="AD22" s="1">
        <v>8.5</v>
      </c>
      <c r="AE22" s="1">
        <v>10</v>
      </c>
      <c r="AF22" s="1">
        <v>13</v>
      </c>
      <c r="AG22" s="1">
        <v>16</v>
      </c>
      <c r="AH22" s="1">
        <v>18</v>
      </c>
      <c r="AI22" s="1">
        <v>21</v>
      </c>
      <c r="AJ22" s="1">
        <v>24</v>
      </c>
      <c r="AK22" s="1">
        <v>28</v>
      </c>
      <c r="AL22" s="1">
        <v>29</v>
      </c>
      <c r="AM22" s="1">
        <v>30</v>
      </c>
      <c r="AN22" s="1">
        <v>33</v>
      </c>
      <c r="AO22" s="1">
        <v>40</v>
      </c>
      <c r="AP22" s="1">
        <v>45</v>
      </c>
      <c r="AQ22" s="1">
        <v>47</v>
      </c>
      <c r="AR22" s="1">
        <v>50</v>
      </c>
      <c r="AS22" s="1">
        <v>58</v>
      </c>
      <c r="AT22" s="1">
        <v>67</v>
      </c>
      <c r="AU22" s="1">
        <v>72</v>
      </c>
      <c r="AV22" s="1">
        <v>75</v>
      </c>
      <c r="AW22" s="1">
        <v>77</v>
      </c>
      <c r="AX22" s="1">
        <v>81</v>
      </c>
      <c r="AY22" s="1">
        <v>84</v>
      </c>
      <c r="AZ22" s="1">
        <v>84.5</v>
      </c>
      <c r="BA22" s="1">
        <v>85</v>
      </c>
      <c r="BB22" s="1">
        <v>87</v>
      </c>
      <c r="BC22" s="1">
        <v>89</v>
      </c>
      <c r="BD22" s="1">
        <v>90</v>
      </c>
      <c r="BE22" s="1">
        <v>91</v>
      </c>
      <c r="BF22" s="1">
        <v>93</v>
      </c>
      <c r="BG22" s="1">
        <v>96</v>
      </c>
      <c r="BH22" s="1">
        <v>99</v>
      </c>
      <c r="BI22" s="1">
        <v>102</v>
      </c>
      <c r="BJ22" s="1">
        <v>106</v>
      </c>
      <c r="BK22" s="1">
        <v>108</v>
      </c>
      <c r="BL22" s="1">
        <v>110</v>
      </c>
      <c r="BM22" s="1">
        <v>113.5</v>
      </c>
      <c r="BN22" s="1">
        <v>117</v>
      </c>
      <c r="BO22" s="1">
        <v>130</v>
      </c>
      <c r="BP22" s="1">
        <v>136</v>
      </c>
      <c r="BQ22" s="1">
        <v>148</v>
      </c>
      <c r="BR22" s="1">
        <v>153</v>
      </c>
      <c r="BS22" s="1">
        <v>158</v>
      </c>
      <c r="BT22" s="1">
        <v>176</v>
      </c>
      <c r="BU22" s="1">
        <v>187</v>
      </c>
      <c r="BV22" s="1">
        <v>198</v>
      </c>
      <c r="BW22" s="1">
        <v>210</v>
      </c>
      <c r="BX22" s="1">
        <v>223</v>
      </c>
      <c r="BY22" s="1">
        <v>240</v>
      </c>
      <c r="BZ22" s="1">
        <v>263</v>
      </c>
      <c r="CA22" s="1">
        <v>310</v>
      </c>
      <c r="CB22" s="1">
        <v>341</v>
      </c>
      <c r="CC22" s="1">
        <v>380</v>
      </c>
      <c r="CD22" s="1">
        <v>426</v>
      </c>
      <c r="CE22" s="1">
        <v>449</v>
      </c>
      <c r="CF22" s="1">
        <v>503</v>
      </c>
      <c r="CG22" s="1">
        <v>552</v>
      </c>
      <c r="CH22" s="1">
        <v>625</v>
      </c>
      <c r="CI22" s="1">
        <v>677</v>
      </c>
      <c r="CJ22" s="1">
        <v>725</v>
      </c>
      <c r="CK22" s="1">
        <v>794</v>
      </c>
      <c r="CL22" s="1">
        <v>836</v>
      </c>
      <c r="CM22" s="1">
        <v>870</v>
      </c>
      <c r="CN22" s="1">
        <v>916</v>
      </c>
      <c r="CO22" s="1">
        <v>990</v>
      </c>
      <c r="CP22" s="1">
        <v>1039</v>
      </c>
      <c r="CQ22" s="1">
        <v>1103</v>
      </c>
      <c r="CR22" s="1">
        <v>1178</v>
      </c>
      <c r="CS22" s="1">
        <v>1298</v>
      </c>
      <c r="CT22" s="1">
        <v>1364</v>
      </c>
      <c r="CU22" s="1">
        <v>1470</v>
      </c>
      <c r="CV22" s="1">
        <v>1611</v>
      </c>
      <c r="CW22" s="1">
        <v>1898</v>
      </c>
      <c r="CX22" s="1">
        <v>2096</v>
      </c>
      <c r="CY22" s="1">
        <v>2287</v>
      </c>
      <c r="CZ22" s="1">
        <v>2520</v>
      </c>
      <c r="DA22" s="1">
        <v>2904</v>
      </c>
      <c r="DB22" s="1">
        <v>3238</v>
      </c>
      <c r="DC22" s="1">
        <v>3685</v>
      </c>
      <c r="DD22" s="1">
        <v>4412</v>
      </c>
      <c r="DE22" s="1">
        <v>5034</v>
      </c>
      <c r="DF22" s="1">
        <v>5975</v>
      </c>
      <c r="DG22" s="1">
        <v>6570</v>
      </c>
      <c r="DH22" s="1">
        <v>7996</v>
      </c>
      <c r="DI22" s="1">
        <v>9107</v>
      </c>
      <c r="DJ22" s="1">
        <v>10121</v>
      </c>
      <c r="DK22" s="1">
        <v>11158</v>
      </c>
      <c r="DL22" s="1">
        <v>12055</v>
      </c>
      <c r="DM22" s="1">
        <v>12673</v>
      </c>
      <c r="DN22" s="1">
        <v>13604</v>
      </c>
      <c r="DO22" s="1">
        <v>14402</v>
      </c>
      <c r="DP22" s="1">
        <v>14930</v>
      </c>
      <c r="DQ22" s="1">
        <v>15620</v>
      </c>
      <c r="DR22" s="1">
        <v>16148</v>
      </c>
      <c r="DS22" s="1">
        <v>17080</v>
      </c>
      <c r="DT22" s="1">
        <v>17526</v>
      </c>
      <c r="DU22" s="1">
        <v>18183</v>
      </c>
      <c r="DV22" s="1">
        <v>18756</v>
      </c>
      <c r="DW22" s="1">
        <v>19388</v>
      </c>
      <c r="DX22" s="1">
        <v>20176</v>
      </c>
      <c r="DY22" s="1">
        <v>20916</v>
      </c>
      <c r="DZ22" s="1">
        <v>21684</v>
      </c>
      <c r="EA22" s="1">
        <v>22437</v>
      </c>
      <c r="EB22" s="1">
        <v>23313</v>
      </c>
      <c r="EC22" s="1">
        <v>23799</v>
      </c>
      <c r="ED22" s="1">
        <v>24648</v>
      </c>
      <c r="EE22" s="1">
        <v>25323</v>
      </c>
      <c r="EF22" s="1">
        <v>26075</v>
      </c>
      <c r="EG22" s="1">
        <v>26868</v>
      </c>
      <c r="EH22" s="1">
        <v>27333</v>
      </c>
      <c r="EI22" s="1">
        <v>28015</v>
      </c>
      <c r="EJ22" s="1">
        <v>28319</v>
      </c>
      <c r="EK22" s="1">
        <v>28770</v>
      </c>
      <c r="EL22" s="1">
        <v>29340</v>
      </c>
      <c r="EM22" s="1">
        <v>29788</v>
      </c>
      <c r="EN22" s="1">
        <v>30402</v>
      </c>
      <c r="EO22" s="1">
        <v>31043</v>
      </c>
      <c r="EP22" s="1">
        <v>31591</v>
      </c>
      <c r="EQ22" s="1">
        <v>31935</v>
      </c>
      <c r="ER22" s="1">
        <v>32318</v>
      </c>
      <c r="ES22" s="1">
        <v>32851</v>
      </c>
      <c r="ET22" s="1">
        <v>33224</v>
      </c>
      <c r="EU22" s="1">
        <v>33835</v>
      </c>
      <c r="EV22" s="1">
        <v>34340</v>
      </c>
      <c r="EW22" s="1">
        <v>34858</v>
      </c>
      <c r="EX22" s="1">
        <v>35266</v>
      </c>
      <c r="EY22" s="1">
        <v>35810</v>
      </c>
      <c r="EZ22" s="1">
        <v>36379</v>
      </c>
      <c r="FA22" s="1">
        <v>36896</v>
      </c>
      <c r="FB22" s="1">
        <v>37157</v>
      </c>
      <c r="FC22" s="1">
        <v>37501</v>
      </c>
      <c r="FD22" s="1">
        <v>37884</v>
      </c>
      <c r="FE22" s="1">
        <v>38270</v>
      </c>
      <c r="FF22" s="1">
        <v>38488</v>
      </c>
      <c r="FG22" s="1">
        <v>38939</v>
      </c>
      <c r="FH22" s="1">
        <v>39361</v>
      </c>
      <c r="FI22" s="1">
        <v>39824</v>
      </c>
      <c r="FJ22" s="1">
        <v>40171</v>
      </c>
      <c r="FK22" s="1">
        <v>40578</v>
      </c>
      <c r="FL22" s="1">
        <v>40792</v>
      </c>
      <c r="FM22" s="1">
        <v>40943</v>
      </c>
      <c r="FN22" s="1">
        <v>41190</v>
      </c>
      <c r="FO22" s="1">
        <v>41447</v>
      </c>
      <c r="FP22" s="1">
        <v>41589</v>
      </c>
      <c r="FQ22" s="1">
        <v>41807</v>
      </c>
      <c r="FR22" s="1">
        <v>42069</v>
      </c>
      <c r="FS22" s="1">
        <v>42287</v>
      </c>
      <c r="FT22" s="1">
        <v>42406</v>
      </c>
      <c r="FU22" s="1">
        <v>42597</v>
      </c>
      <c r="FV22" s="1">
        <v>42710</v>
      </c>
      <c r="FW22" s="1">
        <v>42929</v>
      </c>
      <c r="FX22" s="1">
        <v>43220</v>
      </c>
    </row>
    <row r="23" spans="1:180" x14ac:dyDescent="0.25">
      <c r="A23" t="s">
        <v>422</v>
      </c>
      <c r="B23" s="1">
        <v>46754778</v>
      </c>
      <c r="C23" s="1">
        <v>498800</v>
      </c>
      <c r="D23" s="1">
        <v>220066</v>
      </c>
      <c r="E23" s="2">
        <v>470.68130662499999</v>
      </c>
      <c r="F23" s="3">
        <v>0.86671550330000002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  <c r="AO23" s="1">
        <v>2</v>
      </c>
      <c r="AP23" s="1">
        <v>2</v>
      </c>
      <c r="AQ23" s="1">
        <v>2</v>
      </c>
      <c r="AR23" s="1">
        <v>2</v>
      </c>
      <c r="AS23" s="1">
        <v>2</v>
      </c>
      <c r="AT23" s="1">
        <v>2</v>
      </c>
      <c r="AU23" s="1">
        <v>2</v>
      </c>
      <c r="AV23" s="1">
        <v>2</v>
      </c>
      <c r="AW23" s="1">
        <v>2</v>
      </c>
      <c r="AX23" s="1">
        <v>1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94</v>
      </c>
      <c r="BW23" s="1">
        <v>409</v>
      </c>
      <c r="BX23" s="1">
        <v>995</v>
      </c>
      <c r="BY23" s="1">
        <v>2226</v>
      </c>
      <c r="BZ23" s="1">
        <v>3284</v>
      </c>
      <c r="CA23" s="1">
        <v>4523</v>
      </c>
      <c r="CB23" s="1">
        <v>7615</v>
      </c>
      <c r="CC23" s="1">
        <v>9212</v>
      </c>
      <c r="CD23" s="1">
        <v>13427</v>
      </c>
      <c r="CE23" s="1">
        <v>16127</v>
      </c>
      <c r="CF23" s="1">
        <v>21795</v>
      </c>
      <c r="CG23" s="1">
        <v>25840</v>
      </c>
      <c r="CH23" s="1">
        <v>34723</v>
      </c>
      <c r="CI23" s="1">
        <v>42339</v>
      </c>
      <c r="CJ23" s="1">
        <v>49638</v>
      </c>
      <c r="CK23" s="1">
        <v>56629</v>
      </c>
      <c r="CL23" s="1">
        <v>62901</v>
      </c>
      <c r="CM23" s="1">
        <v>70200</v>
      </c>
      <c r="CN23" s="1">
        <v>77867</v>
      </c>
      <c r="CO23" s="1">
        <v>85410</v>
      </c>
      <c r="CP23" s="1">
        <v>92750</v>
      </c>
      <c r="CQ23" s="1">
        <v>99197</v>
      </c>
      <c r="CR23" s="1">
        <v>106125</v>
      </c>
      <c r="CS23" s="1">
        <v>111193</v>
      </c>
      <c r="CT23" s="1">
        <v>115823</v>
      </c>
      <c r="CU23" s="1">
        <v>120660</v>
      </c>
      <c r="CV23" s="1">
        <v>126503</v>
      </c>
      <c r="CW23" s="1">
        <v>131065</v>
      </c>
      <c r="CX23" s="1">
        <v>135749</v>
      </c>
      <c r="CY23" s="1">
        <v>140125</v>
      </c>
      <c r="CZ23" s="1">
        <v>143641</v>
      </c>
      <c r="DA23" s="1">
        <v>146578</v>
      </c>
      <c r="DB23" s="1">
        <v>148719</v>
      </c>
      <c r="DC23" s="1">
        <v>153369</v>
      </c>
      <c r="DD23" s="1">
        <v>160405</v>
      </c>
      <c r="DE23" s="1">
        <v>166296</v>
      </c>
      <c r="DF23" s="1">
        <v>166626</v>
      </c>
      <c r="DG23" s="1">
        <v>173410</v>
      </c>
      <c r="DH23" s="1">
        <v>174782</v>
      </c>
      <c r="DI23" s="1">
        <v>178565</v>
      </c>
      <c r="DJ23" s="1">
        <v>182532</v>
      </c>
      <c r="DK23" s="1">
        <v>186954</v>
      </c>
      <c r="DL23" s="1">
        <v>176691</v>
      </c>
      <c r="DM23" s="1">
        <v>179427</v>
      </c>
      <c r="DN23" s="1">
        <v>181013</v>
      </c>
      <c r="DO23" s="1">
        <v>182721</v>
      </c>
      <c r="DP23" s="1">
        <v>183853</v>
      </c>
      <c r="DQ23" s="1">
        <v>185813</v>
      </c>
      <c r="DR23" s="1">
        <v>186114</v>
      </c>
      <c r="DS23" s="1">
        <v>187757</v>
      </c>
      <c r="DT23" s="1">
        <v>189019</v>
      </c>
      <c r="DU23" s="1">
        <v>189903</v>
      </c>
      <c r="DV23" s="1">
        <v>190302</v>
      </c>
      <c r="DW23" s="1">
        <v>191551</v>
      </c>
      <c r="DX23" s="1">
        <v>192437</v>
      </c>
      <c r="DY23" s="1">
        <v>193507</v>
      </c>
      <c r="DZ23" s="1">
        <v>194229</v>
      </c>
      <c r="EA23" s="1">
        <v>194900</v>
      </c>
      <c r="EB23" s="1">
        <v>195598</v>
      </c>
      <c r="EC23" s="1">
        <v>200602</v>
      </c>
      <c r="ED23" s="1">
        <v>200913</v>
      </c>
      <c r="EE23" s="1">
        <v>201574</v>
      </c>
      <c r="EF23" s="1">
        <v>202421</v>
      </c>
      <c r="EG23" s="1">
        <v>203062</v>
      </c>
      <c r="EH23" s="1">
        <v>203573</v>
      </c>
      <c r="EI23" s="1">
        <v>204025</v>
      </c>
      <c r="EJ23" s="1">
        <v>204479</v>
      </c>
      <c r="EK23" s="1">
        <v>204910</v>
      </c>
      <c r="EL23" s="1">
        <v>205427</v>
      </c>
      <c r="EM23" s="1">
        <v>205904</v>
      </c>
      <c r="EN23" s="1">
        <v>207690</v>
      </c>
      <c r="EO23" s="1">
        <v>208155</v>
      </c>
      <c r="EP23" s="1">
        <v>208636</v>
      </c>
      <c r="EQ23" s="1">
        <v>208264</v>
      </c>
      <c r="ER23" s="1">
        <v>209123</v>
      </c>
      <c r="ES23" s="1">
        <v>209946.5</v>
      </c>
      <c r="ET23" s="1">
        <v>210770</v>
      </c>
      <c r="EU23" s="1">
        <v>211428</v>
      </c>
      <c r="EV23" s="1">
        <v>212092</v>
      </c>
      <c r="EW23" s="1">
        <v>212343</v>
      </c>
      <c r="EX23" s="1">
        <v>212502</v>
      </c>
      <c r="EY23" s="1">
        <v>212796</v>
      </c>
      <c r="EZ23" s="1">
        <v>213190</v>
      </c>
      <c r="FA23" s="1">
        <v>213524</v>
      </c>
      <c r="FB23" s="1">
        <v>212663</v>
      </c>
      <c r="FC23" s="1">
        <v>212988</v>
      </c>
      <c r="FD23" s="1">
        <v>213227</v>
      </c>
      <c r="FE23" s="1">
        <v>213393</v>
      </c>
      <c r="FF23" s="1">
        <v>213641</v>
      </c>
      <c r="FG23" s="1">
        <v>213953</v>
      </c>
      <c r="FH23" s="1">
        <v>214377</v>
      </c>
      <c r="FI23" s="1">
        <v>214871</v>
      </c>
      <c r="FJ23" s="1">
        <v>215264</v>
      </c>
      <c r="FK23" s="1">
        <v>215585</v>
      </c>
      <c r="FL23" s="1">
        <v>215763</v>
      </c>
      <c r="FM23" s="1">
        <v>215973</v>
      </c>
      <c r="FN23" s="1">
        <v>216319</v>
      </c>
      <c r="FO23" s="1">
        <v>216900</v>
      </c>
      <c r="FP23" s="1">
        <v>217190</v>
      </c>
      <c r="FQ23" s="1">
        <v>217553</v>
      </c>
      <c r="FR23" s="1">
        <v>217887</v>
      </c>
      <c r="FS23" s="1">
        <v>218116</v>
      </c>
      <c r="FT23" s="1">
        <v>218360</v>
      </c>
      <c r="FU23" s="1">
        <v>218690</v>
      </c>
      <c r="FV23" s="1">
        <v>219085</v>
      </c>
      <c r="FW23" s="1">
        <v>219502</v>
      </c>
      <c r="FX23" s="1">
        <v>220066</v>
      </c>
    </row>
    <row r="24" spans="1:180" x14ac:dyDescent="0.25">
      <c r="A24" t="s">
        <v>421</v>
      </c>
      <c r="B24" s="1">
        <v>10099265</v>
      </c>
      <c r="C24" s="1">
        <v>410340</v>
      </c>
      <c r="D24" s="1">
        <v>60454.333333333299</v>
      </c>
      <c r="E24" s="2">
        <v>598.60131735660002</v>
      </c>
      <c r="F24" s="3">
        <v>0.80715550930000002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1</v>
      </c>
      <c r="AG24" s="1">
        <v>1</v>
      </c>
      <c r="AH24" s="1">
        <v>1</v>
      </c>
      <c r="AI24" s="1">
        <v>1</v>
      </c>
      <c r="AJ24" s="1">
        <v>1</v>
      </c>
      <c r="AK24" s="1">
        <v>1</v>
      </c>
      <c r="AL24" s="1">
        <v>1</v>
      </c>
      <c r="AM24" s="1">
        <v>1</v>
      </c>
      <c r="AN24" s="1">
        <v>1</v>
      </c>
      <c r="AO24" s="1">
        <v>1</v>
      </c>
      <c r="AP24" s="1">
        <v>1</v>
      </c>
      <c r="AQ24" s="1">
        <v>1</v>
      </c>
      <c r="AR24" s="1">
        <v>1</v>
      </c>
      <c r="AS24" s="1">
        <v>1</v>
      </c>
      <c r="AT24" s="1">
        <v>1</v>
      </c>
      <c r="AU24" s="1">
        <v>1</v>
      </c>
      <c r="AV24" s="1">
        <v>1</v>
      </c>
      <c r="AW24" s="1">
        <v>1</v>
      </c>
      <c r="AX24" s="1">
        <v>1</v>
      </c>
      <c r="AY24" s="1">
        <v>1</v>
      </c>
      <c r="AZ24" s="1">
        <v>1</v>
      </c>
      <c r="BA24" s="1">
        <v>1</v>
      </c>
      <c r="BB24" s="1">
        <v>1</v>
      </c>
      <c r="BC24" s="1">
        <v>1</v>
      </c>
      <c r="BD24" s="1">
        <v>1</v>
      </c>
      <c r="BE24" s="1">
        <v>1</v>
      </c>
      <c r="BF24" s="1">
        <v>1</v>
      </c>
      <c r="BG24" s="1">
        <v>6</v>
      </c>
      <c r="BH24" s="1">
        <v>8.5</v>
      </c>
      <c r="BI24" s="1">
        <v>10</v>
      </c>
      <c r="BJ24" s="1">
        <v>11</v>
      </c>
      <c r="BK24" s="1">
        <v>9</v>
      </c>
      <c r="BL24" s="1">
        <v>14</v>
      </c>
      <c r="BM24" s="1">
        <v>25</v>
      </c>
      <c r="BN24" s="1">
        <v>83</v>
      </c>
      <c r="BO24" s="1">
        <v>85</v>
      </c>
      <c r="BP24" s="1">
        <v>141</v>
      </c>
      <c r="BQ24" s="1">
        <v>182</v>
      </c>
      <c r="BR24" s="1">
        <v>223</v>
      </c>
      <c r="BS24" s="1">
        <v>319</v>
      </c>
      <c r="BT24" s="1">
        <v>438</v>
      </c>
      <c r="BU24" s="1">
        <v>522</v>
      </c>
      <c r="BV24" s="1">
        <v>709</v>
      </c>
      <c r="BW24" s="1">
        <v>856</v>
      </c>
      <c r="BX24" s="1">
        <v>912</v>
      </c>
      <c r="BY24" s="1">
        <v>957</v>
      </c>
      <c r="BZ24" s="1">
        <v>1010</v>
      </c>
      <c r="CA24" s="1">
        <v>1040</v>
      </c>
      <c r="CB24" s="1">
        <v>1131</v>
      </c>
      <c r="CC24" s="1">
        <v>1281</v>
      </c>
      <c r="CD24" s="1">
        <v>1390</v>
      </c>
      <c r="CE24" s="1">
        <v>1533</v>
      </c>
      <c r="CF24" s="1">
        <v>1569</v>
      </c>
      <c r="CG24" s="1">
        <v>1695</v>
      </c>
      <c r="CH24" s="1">
        <v>1839</v>
      </c>
      <c r="CI24" s="1">
        <v>2047</v>
      </c>
      <c r="CJ24" s="1">
        <v>2199</v>
      </c>
      <c r="CK24" s="1">
        <v>2560</v>
      </c>
      <c r="CL24" s="1">
        <v>2801</v>
      </c>
      <c r="CM24" s="1">
        <v>3109</v>
      </c>
      <c r="CN24" s="1">
        <v>3402</v>
      </c>
      <c r="CO24" s="1">
        <v>3744</v>
      </c>
      <c r="CP24" s="1">
        <v>4235</v>
      </c>
      <c r="CQ24" s="1">
        <v>4731</v>
      </c>
      <c r="CR24" s="1">
        <v>4932</v>
      </c>
      <c r="CS24" s="1">
        <v>5290</v>
      </c>
      <c r="CT24" s="1">
        <v>5626</v>
      </c>
      <c r="CU24" s="1">
        <v>5928</v>
      </c>
      <c r="CV24" s="1">
        <v>6482</v>
      </c>
      <c r="CW24" s="1">
        <v>7120</v>
      </c>
      <c r="CX24" s="1">
        <v>7533</v>
      </c>
      <c r="CY24" s="1">
        <v>7959</v>
      </c>
      <c r="CZ24" s="1">
        <v>8289</v>
      </c>
      <c r="DA24" s="1">
        <v>8674</v>
      </c>
      <c r="DB24" s="1">
        <v>9090</v>
      </c>
      <c r="DC24" s="1">
        <v>9465</v>
      </c>
      <c r="DD24" s="1">
        <v>9954</v>
      </c>
      <c r="DE24" s="1">
        <v>10563</v>
      </c>
      <c r="DF24" s="1">
        <v>11153</v>
      </c>
      <c r="DG24" s="1">
        <v>11706</v>
      </c>
      <c r="DH24" s="1">
        <v>12008</v>
      </c>
      <c r="DI24" s="1">
        <v>12468</v>
      </c>
      <c r="DJ24" s="1">
        <v>13063</v>
      </c>
      <c r="DK24" s="1">
        <v>13715</v>
      </c>
      <c r="DL24" s="1">
        <v>14392</v>
      </c>
      <c r="DM24" s="1">
        <v>14957</v>
      </c>
      <c r="DN24" s="1">
        <v>15415</v>
      </c>
      <c r="DO24" s="1">
        <v>15670</v>
      </c>
      <c r="DP24" s="1">
        <v>16308</v>
      </c>
      <c r="DQ24" s="1">
        <v>16842</v>
      </c>
      <c r="DR24" s="1">
        <v>17563</v>
      </c>
      <c r="DS24" s="1">
        <v>17874</v>
      </c>
      <c r="DT24" s="1">
        <v>18408</v>
      </c>
      <c r="DU24" s="1">
        <v>18638</v>
      </c>
      <c r="DV24" s="1">
        <v>19023</v>
      </c>
      <c r="DW24" s="1">
        <v>19473</v>
      </c>
      <c r="DX24" s="1">
        <v>20087</v>
      </c>
      <c r="DY24" s="1">
        <v>20752</v>
      </c>
      <c r="DZ24" s="1">
        <v>21340</v>
      </c>
      <c r="EA24" s="1">
        <v>21929</v>
      </c>
      <c r="EB24" s="1">
        <v>22324</v>
      </c>
      <c r="EC24" s="1">
        <v>22641</v>
      </c>
      <c r="ED24" s="1">
        <v>23147</v>
      </c>
      <c r="EE24" s="1">
        <v>23689</v>
      </c>
      <c r="EF24" s="1">
        <v>24316</v>
      </c>
      <c r="EG24" s="1">
        <v>24857</v>
      </c>
      <c r="EH24" s="1">
        <v>25282</v>
      </c>
      <c r="EI24" s="1">
        <v>25748</v>
      </c>
      <c r="EJ24" s="1">
        <v>25974</v>
      </c>
      <c r="EK24" s="1">
        <v>26331</v>
      </c>
      <c r="EL24" s="1">
        <v>26981</v>
      </c>
      <c r="EM24" s="1">
        <v>27610</v>
      </c>
      <c r="EN24" s="1">
        <v>28170</v>
      </c>
      <c r="EO24" s="1">
        <v>28532</v>
      </c>
      <c r="EP24" s="1">
        <v>28800</v>
      </c>
      <c r="EQ24" s="1">
        <v>29149</v>
      </c>
      <c r="ER24" s="1">
        <v>29723</v>
      </c>
      <c r="ES24" s="1">
        <v>30293</v>
      </c>
      <c r="ET24" s="1">
        <v>30913</v>
      </c>
      <c r="EU24" s="1">
        <v>31622</v>
      </c>
      <c r="EV24" s="1">
        <v>32239</v>
      </c>
      <c r="EW24" s="1">
        <v>32668</v>
      </c>
      <c r="EX24" s="1">
        <v>32923</v>
      </c>
      <c r="EY24" s="1">
        <v>33650</v>
      </c>
      <c r="EZ24" s="1">
        <v>35762</v>
      </c>
      <c r="FA24" s="1">
        <v>36830</v>
      </c>
      <c r="FB24" s="1">
        <v>37834</v>
      </c>
      <c r="FC24" s="1">
        <v>38778</v>
      </c>
      <c r="FD24" s="1">
        <v>39619</v>
      </c>
      <c r="FE24" s="1">
        <v>40011</v>
      </c>
      <c r="FF24" s="1">
        <v>40763</v>
      </c>
      <c r="FG24" s="1">
        <v>41605</v>
      </c>
      <c r="FH24" s="1">
        <v>43058</v>
      </c>
      <c r="FI24" s="1">
        <v>44404</v>
      </c>
      <c r="FJ24" s="1">
        <v>45651</v>
      </c>
      <c r="FK24" s="1">
        <v>46334</v>
      </c>
      <c r="FL24" s="1">
        <v>47073</v>
      </c>
      <c r="FM24" s="1">
        <v>47990</v>
      </c>
      <c r="FN24" s="1">
        <v>49192</v>
      </c>
      <c r="FO24" s="1">
        <v>50632</v>
      </c>
      <c r="FP24" s="1">
        <v>52656</v>
      </c>
      <c r="FQ24" s="1">
        <v>53171</v>
      </c>
      <c r="FR24" s="1">
        <v>53428</v>
      </c>
      <c r="FS24" s="1">
        <v>53499</v>
      </c>
      <c r="FT24" s="1">
        <v>55390</v>
      </c>
      <c r="FU24" s="1">
        <v>56842</v>
      </c>
      <c r="FV24" s="1">
        <v>58390</v>
      </c>
      <c r="FW24" s="1">
        <v>59611</v>
      </c>
      <c r="FX24" s="1">
        <v>60454.333333333299</v>
      </c>
    </row>
    <row r="25" spans="1:180" x14ac:dyDescent="0.25">
      <c r="A25" t="s">
        <v>0</v>
      </c>
      <c r="B25" s="1">
        <v>8654622</v>
      </c>
      <c r="C25" s="1">
        <v>39516</v>
      </c>
      <c r="D25" s="1">
        <v>29587</v>
      </c>
      <c r="E25" s="2">
        <v>341.86357301340001</v>
      </c>
      <c r="F25" s="3">
        <v>0.90157540300000005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4</v>
      </c>
      <c r="BH25" s="1">
        <v>2</v>
      </c>
      <c r="BI25" s="1">
        <v>5</v>
      </c>
      <c r="BJ25" s="1">
        <v>13</v>
      </c>
      <c r="BK25" s="1">
        <v>28</v>
      </c>
      <c r="BL25" s="1">
        <v>29</v>
      </c>
      <c r="BM25" s="1">
        <v>62</v>
      </c>
      <c r="BN25" s="1">
        <v>73</v>
      </c>
      <c r="BO25" s="1">
        <v>160</v>
      </c>
      <c r="BP25" s="1">
        <v>193</v>
      </c>
      <c r="BQ25" s="1">
        <v>239</v>
      </c>
      <c r="BR25" s="1">
        <v>254</v>
      </c>
      <c r="BS25" s="1">
        <v>369</v>
      </c>
      <c r="BT25" s="1">
        <v>499</v>
      </c>
      <c r="BU25" s="1">
        <v>704.5</v>
      </c>
      <c r="BV25" s="1">
        <v>908</v>
      </c>
      <c r="BW25" s="1">
        <v>1095</v>
      </c>
      <c r="BX25" s="1">
        <v>1900</v>
      </c>
      <c r="BY25" s="1">
        <v>2091</v>
      </c>
      <c r="BZ25" s="1">
        <v>2267</v>
      </c>
      <c r="CA25" s="1">
        <v>2540</v>
      </c>
      <c r="CB25" s="1">
        <v>3539</v>
      </c>
      <c r="CC25" s="1">
        <v>4703</v>
      </c>
      <c r="CD25" s="1">
        <v>5909</v>
      </c>
      <c r="CE25" s="1">
        <v>6759</v>
      </c>
      <c r="CF25" s="1">
        <v>8030</v>
      </c>
      <c r="CG25" s="1">
        <v>9056</v>
      </c>
      <c r="CH25" s="1">
        <v>10002</v>
      </c>
      <c r="CI25" s="1">
        <v>10863</v>
      </c>
      <c r="CJ25" s="1">
        <v>11926</v>
      </c>
      <c r="CK25" s="1">
        <v>13040</v>
      </c>
      <c r="CL25" s="1">
        <v>13723</v>
      </c>
      <c r="CM25" s="1">
        <v>14784</v>
      </c>
      <c r="CN25" s="1">
        <v>15431</v>
      </c>
      <c r="CO25" s="1">
        <v>16529</v>
      </c>
      <c r="CP25" s="1">
        <v>17546</v>
      </c>
      <c r="CQ25" s="1">
        <v>18279</v>
      </c>
      <c r="CR25" s="1">
        <v>19137</v>
      </c>
      <c r="CS25" s="1">
        <v>19707</v>
      </c>
      <c r="CT25" s="1">
        <v>20228</v>
      </c>
      <c r="CU25" s="1">
        <v>20775</v>
      </c>
      <c r="CV25" s="1">
        <v>21771</v>
      </c>
      <c r="CW25" s="1">
        <v>22502</v>
      </c>
      <c r="CX25" s="1">
        <v>22962</v>
      </c>
      <c r="CY25" s="1">
        <v>23508</v>
      </c>
      <c r="CZ25" s="1">
        <v>23805</v>
      </c>
      <c r="DA25" s="1">
        <v>24023</v>
      </c>
      <c r="DB25" s="1">
        <v>24237</v>
      </c>
      <c r="DC25" s="1">
        <v>24620</v>
      </c>
      <c r="DD25" s="1">
        <v>24995</v>
      </c>
      <c r="DE25" s="1">
        <v>25324</v>
      </c>
      <c r="DF25" s="1">
        <v>25642</v>
      </c>
      <c r="DG25" s="1">
        <v>25978</v>
      </c>
      <c r="DH25" s="1">
        <v>26160</v>
      </c>
      <c r="DI25" s="1">
        <v>26268</v>
      </c>
      <c r="DJ25" s="1">
        <v>26463</v>
      </c>
      <c r="DK25" s="1">
        <v>26686</v>
      </c>
      <c r="DL25" s="1">
        <v>26854</v>
      </c>
      <c r="DM25" s="1">
        <v>27064</v>
      </c>
      <c r="DN25" s="1">
        <v>27228</v>
      </c>
      <c r="DO25" s="1">
        <v>27319</v>
      </c>
      <c r="DP25" s="1">
        <v>27397</v>
      </c>
      <c r="DQ25" s="1">
        <v>27537</v>
      </c>
      <c r="DR25" s="1">
        <v>27714</v>
      </c>
      <c r="DS25" s="1">
        <v>27827</v>
      </c>
      <c r="DT25" s="1">
        <v>27938</v>
      </c>
      <c r="DU25" s="1">
        <v>28024</v>
      </c>
      <c r="DV25" s="1">
        <v>28095</v>
      </c>
      <c r="DW25" s="1">
        <v>28118</v>
      </c>
      <c r="DX25" s="1">
        <v>28168</v>
      </c>
      <c r="DY25" s="1">
        <v>28228</v>
      </c>
      <c r="DZ25" s="1">
        <v>28304</v>
      </c>
      <c r="EA25" s="1">
        <v>28346</v>
      </c>
      <c r="EB25" s="1">
        <v>28399</v>
      </c>
      <c r="EC25" s="1">
        <v>28431</v>
      </c>
      <c r="ED25" s="1">
        <v>28465</v>
      </c>
      <c r="EE25" s="1">
        <v>28496</v>
      </c>
      <c r="EF25" s="1">
        <v>28544</v>
      </c>
      <c r="EG25" s="1">
        <v>28595</v>
      </c>
      <c r="EH25" s="1">
        <v>28653</v>
      </c>
      <c r="EI25" s="1">
        <v>28667</v>
      </c>
      <c r="EJ25" s="1">
        <v>28677</v>
      </c>
      <c r="EK25" s="1">
        <v>28698</v>
      </c>
      <c r="EL25" s="1">
        <v>28737</v>
      </c>
      <c r="EM25" s="1">
        <v>28773</v>
      </c>
      <c r="EN25" s="1">
        <v>28786</v>
      </c>
      <c r="EO25" s="1">
        <v>28804</v>
      </c>
      <c r="EP25" s="1">
        <v>28815</v>
      </c>
      <c r="EQ25" s="1">
        <v>28823</v>
      </c>
      <c r="ER25" s="1">
        <v>28827</v>
      </c>
      <c r="ES25" s="1">
        <v>28840</v>
      </c>
      <c r="ET25" s="1">
        <v>28859</v>
      </c>
      <c r="EU25" s="1">
        <v>28890</v>
      </c>
      <c r="EV25" s="1">
        <v>28907</v>
      </c>
      <c r="EW25" s="1">
        <v>28924</v>
      </c>
      <c r="EX25" s="1">
        <v>28932</v>
      </c>
      <c r="EY25" s="1">
        <v>28920</v>
      </c>
      <c r="EZ25" s="1">
        <v>28937</v>
      </c>
      <c r="FA25" s="1">
        <v>28957</v>
      </c>
      <c r="FB25" s="1">
        <v>28980</v>
      </c>
      <c r="FC25" s="1">
        <v>29000</v>
      </c>
      <c r="FD25" s="1">
        <v>29009</v>
      </c>
      <c r="FE25" s="1">
        <v>29016</v>
      </c>
      <c r="FF25" s="1">
        <v>29032</v>
      </c>
      <c r="FG25" s="1">
        <v>29053</v>
      </c>
      <c r="FH25" s="1">
        <v>29086</v>
      </c>
      <c r="FI25" s="1">
        <v>29101</v>
      </c>
      <c r="FJ25" s="1">
        <v>29132</v>
      </c>
      <c r="FK25" s="1">
        <v>29155</v>
      </c>
      <c r="FL25" s="1">
        <v>29169</v>
      </c>
      <c r="FM25" s="1">
        <v>29191</v>
      </c>
      <c r="FN25" s="1">
        <v>29222</v>
      </c>
      <c r="FO25" s="1">
        <v>29235</v>
      </c>
      <c r="FP25" s="1">
        <v>29270</v>
      </c>
      <c r="FQ25" s="1">
        <v>29278</v>
      </c>
      <c r="FR25" s="1">
        <v>29327</v>
      </c>
      <c r="FS25" s="1">
        <v>29345</v>
      </c>
      <c r="FT25" s="1">
        <v>29366</v>
      </c>
      <c r="FU25" s="1">
        <v>29410</v>
      </c>
      <c r="FV25" s="1">
        <v>29462</v>
      </c>
      <c r="FW25" s="1">
        <v>29520</v>
      </c>
      <c r="FX25" s="1">
        <v>29587</v>
      </c>
    </row>
    <row r="26" spans="1:180" x14ac:dyDescent="0.25">
      <c r="A26" t="s">
        <v>420</v>
      </c>
      <c r="B26" s="1">
        <v>331002651</v>
      </c>
      <c r="C26" s="1">
        <v>9147420</v>
      </c>
      <c r="D26" s="1">
        <v>2375482</v>
      </c>
      <c r="E26" s="2">
        <v>717.6625301409</v>
      </c>
      <c r="F26" s="3">
        <v>0.73183514709999997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1</v>
      </c>
      <c r="X26" s="1">
        <v>1</v>
      </c>
      <c r="Y26" s="1">
        <v>2</v>
      </c>
      <c r="Z26" s="1">
        <v>2</v>
      </c>
      <c r="AA26" s="1">
        <v>5</v>
      </c>
      <c r="AB26" s="1">
        <v>5.4</v>
      </c>
      <c r="AC26" s="1">
        <v>5.8</v>
      </c>
      <c r="AD26" s="1">
        <v>6.2</v>
      </c>
      <c r="AE26" s="1">
        <v>6.6</v>
      </c>
      <c r="AF26" s="1">
        <v>7</v>
      </c>
      <c r="AG26" s="1">
        <v>8</v>
      </c>
      <c r="AH26" s="1">
        <v>9.5</v>
      </c>
      <c r="AI26" s="1">
        <v>11</v>
      </c>
      <c r="AJ26" s="1">
        <v>11.125</v>
      </c>
      <c r="AK26" s="1">
        <v>11.25</v>
      </c>
      <c r="AL26" s="1">
        <v>11.375</v>
      </c>
      <c r="AM26" s="1">
        <v>11.5</v>
      </c>
      <c r="AN26" s="1">
        <v>11.625</v>
      </c>
      <c r="AO26" s="1">
        <v>11.75</v>
      </c>
      <c r="AP26" s="1">
        <v>11.875</v>
      </c>
      <c r="AQ26" s="1">
        <v>12</v>
      </c>
      <c r="AR26" s="1">
        <v>12.5</v>
      </c>
      <c r="AS26" s="1">
        <v>13</v>
      </c>
      <c r="AT26" s="1">
        <v>13.25</v>
      </c>
      <c r="AU26" s="1">
        <v>12.5</v>
      </c>
      <c r="AV26" s="1">
        <v>12.75</v>
      </c>
      <c r="AW26" s="1">
        <v>8</v>
      </c>
      <c r="AX26" s="1">
        <v>7.25</v>
      </c>
      <c r="AY26" s="1">
        <v>3.5</v>
      </c>
      <c r="AZ26" s="1">
        <v>2.75</v>
      </c>
      <c r="BA26" s="1">
        <v>1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536</v>
      </c>
      <c r="CA26" s="1">
        <v>2071</v>
      </c>
      <c r="CB26" s="1">
        <v>5725</v>
      </c>
      <c r="CC26" s="1">
        <v>9732</v>
      </c>
      <c r="CD26" s="1">
        <v>14794</v>
      </c>
      <c r="CE26" s="1">
        <v>21291</v>
      </c>
      <c r="CF26" s="1">
        <v>29712</v>
      </c>
      <c r="CG26" s="1">
        <v>37665</v>
      </c>
      <c r="CH26" s="1">
        <v>47492</v>
      </c>
      <c r="CI26" s="1">
        <v>63453</v>
      </c>
      <c r="CJ26" s="1">
        <v>79545</v>
      </c>
      <c r="CK26" s="1">
        <v>97292</v>
      </c>
      <c r="CL26" s="1">
        <v>114657</v>
      </c>
      <c r="CM26" s="1">
        <v>134331</v>
      </c>
      <c r="CN26" s="1">
        <v>157944</v>
      </c>
      <c r="CO26" s="1">
        <v>180876</v>
      </c>
      <c r="CP26" s="1">
        <v>209168</v>
      </c>
      <c r="CQ26" s="1">
        <v>238491</v>
      </c>
      <c r="CR26" s="1">
        <v>269257</v>
      </c>
      <c r="CS26" s="1">
        <v>295902</v>
      </c>
      <c r="CT26" s="1">
        <v>323749</v>
      </c>
      <c r="CU26" s="1">
        <v>352073</v>
      </c>
      <c r="CV26" s="1">
        <v>381374</v>
      </c>
      <c r="CW26" s="1">
        <v>413693</v>
      </c>
      <c r="CX26" s="1">
        <v>445076</v>
      </c>
      <c r="CY26" s="1">
        <v>473452</v>
      </c>
      <c r="CZ26" s="1">
        <v>500712</v>
      </c>
      <c r="DA26" s="1">
        <v>524580</v>
      </c>
      <c r="DB26" s="1">
        <v>549424</v>
      </c>
      <c r="DC26" s="1">
        <v>576019</v>
      </c>
      <c r="DD26" s="1">
        <v>605016</v>
      </c>
      <c r="DE26" s="1">
        <v>635871</v>
      </c>
      <c r="DF26" s="1">
        <v>662656</v>
      </c>
      <c r="DG26" s="1">
        <v>687598</v>
      </c>
      <c r="DH26" s="1">
        <v>713630</v>
      </c>
      <c r="DI26" s="1">
        <v>736835</v>
      </c>
      <c r="DJ26" s="1">
        <v>762571</v>
      </c>
      <c r="DK26" s="1">
        <v>794847</v>
      </c>
      <c r="DL26" s="1">
        <v>829411</v>
      </c>
      <c r="DM26" s="1">
        <v>860853</v>
      </c>
      <c r="DN26" s="1">
        <v>887663</v>
      </c>
      <c r="DO26" s="1">
        <v>909131</v>
      </c>
      <c r="DP26" s="1">
        <v>932038</v>
      </c>
      <c r="DQ26" s="1">
        <v>957692</v>
      </c>
      <c r="DR26" s="1">
        <v>985659</v>
      </c>
      <c r="DS26" s="1">
        <v>1018160</v>
      </c>
      <c r="DT26" s="1">
        <v>1046132</v>
      </c>
      <c r="DU26" s="1">
        <v>1070967</v>
      </c>
      <c r="DV26" s="1">
        <v>1092672</v>
      </c>
      <c r="DW26" s="1">
        <v>1115306</v>
      </c>
      <c r="DX26" s="1">
        <v>1138999</v>
      </c>
      <c r="DY26" s="1">
        <v>1165653</v>
      </c>
      <c r="DZ26" s="1">
        <v>1191562</v>
      </c>
      <c r="EA26" s="1">
        <v>1216174</v>
      </c>
      <c r="EB26" s="1">
        <v>1235330</v>
      </c>
      <c r="EC26" s="1">
        <v>1253695</v>
      </c>
      <c r="ED26" s="1">
        <v>1274964</v>
      </c>
      <c r="EE26" s="1">
        <v>1294648</v>
      </c>
      <c r="EF26" s="1">
        <v>1321083</v>
      </c>
      <c r="EG26" s="1">
        <v>1345217</v>
      </c>
      <c r="EH26" s="1">
        <v>1369354</v>
      </c>
      <c r="EI26" s="1">
        <v>1387767</v>
      </c>
      <c r="EJ26" s="1">
        <v>1408764</v>
      </c>
      <c r="EK26" s="1">
        <v>1428180</v>
      </c>
      <c r="EL26" s="1">
        <v>1450811</v>
      </c>
      <c r="EM26" s="1">
        <v>1475343</v>
      </c>
      <c r="EN26" s="1">
        <v>1498514</v>
      </c>
      <c r="EO26" s="1">
        <v>1519657</v>
      </c>
      <c r="EP26" s="1">
        <v>1540019</v>
      </c>
      <c r="EQ26" s="1">
        <v>1558505</v>
      </c>
      <c r="ER26" s="1">
        <v>1576448</v>
      </c>
      <c r="ES26" s="1">
        <v>1593813</v>
      </c>
      <c r="ET26" s="1">
        <v>1615747</v>
      </c>
      <c r="EU26" s="1">
        <v>1639429</v>
      </c>
      <c r="EV26" s="1">
        <v>1662909</v>
      </c>
      <c r="EW26" s="1">
        <v>1682740</v>
      </c>
      <c r="EX26" s="1">
        <v>1699703</v>
      </c>
      <c r="EY26" s="1">
        <v>1719759</v>
      </c>
      <c r="EZ26" s="1">
        <v>1738966</v>
      </c>
      <c r="FA26" s="1">
        <v>1759613</v>
      </c>
      <c r="FB26" s="1">
        <v>1784165</v>
      </c>
      <c r="FC26" s="1">
        <v>1806287</v>
      </c>
      <c r="FD26" s="1">
        <v>1823763</v>
      </c>
      <c r="FE26" s="1">
        <v>1840771</v>
      </c>
      <c r="FF26" s="1">
        <v>1858061</v>
      </c>
      <c r="FG26" s="1">
        <v>1878098</v>
      </c>
      <c r="FH26" s="1">
        <v>1898626</v>
      </c>
      <c r="FI26" s="1">
        <v>1923355</v>
      </c>
      <c r="FJ26" s="1">
        <v>1948422</v>
      </c>
      <c r="FK26" s="1">
        <v>1968006</v>
      </c>
      <c r="FL26" s="1">
        <v>1987315</v>
      </c>
      <c r="FM26" s="1">
        <v>2010299</v>
      </c>
      <c r="FN26" s="1">
        <v>2035185</v>
      </c>
      <c r="FO26" s="1">
        <v>2062296</v>
      </c>
      <c r="FP26" s="1">
        <v>2093137</v>
      </c>
      <c r="FQ26" s="1">
        <v>2125638</v>
      </c>
      <c r="FR26" s="1">
        <v>2151806</v>
      </c>
      <c r="FS26" s="1">
        <v>2182017</v>
      </c>
      <c r="FT26" s="1">
        <v>2216011</v>
      </c>
      <c r="FU26" s="1">
        <v>2250126</v>
      </c>
      <c r="FV26" s="1">
        <v>2289009</v>
      </c>
      <c r="FW26" s="1">
        <v>2333462</v>
      </c>
      <c r="FX26" s="1">
        <v>2375482</v>
      </c>
    </row>
    <row r="27" spans="1:180" x14ac:dyDescent="0.25">
      <c r="A27" t="s">
        <v>419</v>
      </c>
      <c r="B27" s="1">
        <v>67886011</v>
      </c>
      <c r="C27" s="1">
        <v>241930</v>
      </c>
      <c r="D27" s="1">
        <v>237510</v>
      </c>
      <c r="E27" s="2">
        <v>349.86589505159998</v>
      </c>
      <c r="F27" s="3">
        <v>0.82196758640000001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2</v>
      </c>
      <c r="AG27" s="1">
        <v>2</v>
      </c>
      <c r="AH27" s="1">
        <v>2</v>
      </c>
      <c r="AI27" s="1">
        <v>8</v>
      </c>
      <c r="AJ27" s="1">
        <v>8.5</v>
      </c>
      <c r="AK27" s="1">
        <v>9</v>
      </c>
      <c r="AL27" s="1">
        <v>10.333333333300001</v>
      </c>
      <c r="AM27" s="1">
        <v>11.666666666699999</v>
      </c>
      <c r="AN27" s="1">
        <v>13</v>
      </c>
      <c r="AO27" s="1">
        <v>14</v>
      </c>
      <c r="AP27" s="1">
        <v>14.5</v>
      </c>
      <c r="AQ27" s="1">
        <v>15</v>
      </c>
      <c r="AR27" s="1">
        <v>16</v>
      </c>
      <c r="AS27" s="1">
        <v>17</v>
      </c>
      <c r="AT27" s="1">
        <v>18</v>
      </c>
      <c r="AU27" s="1">
        <v>18.333333333300001</v>
      </c>
      <c r="AV27" s="1">
        <v>18.666666666699999</v>
      </c>
      <c r="AW27" s="1">
        <v>19</v>
      </c>
      <c r="AX27" s="1">
        <v>19.5</v>
      </c>
      <c r="AY27" s="1">
        <v>20</v>
      </c>
      <c r="AZ27" s="1">
        <v>22</v>
      </c>
      <c r="BA27" s="1">
        <v>22</v>
      </c>
      <c r="BB27" s="1">
        <v>23.5</v>
      </c>
      <c r="BC27" s="1">
        <v>26</v>
      </c>
      <c r="BD27" s="1">
        <v>27</v>
      </c>
      <c r="BE27" s="1">
        <v>27</v>
      </c>
      <c r="BF27" s="1">
        <v>30</v>
      </c>
      <c r="BG27" s="1">
        <v>35</v>
      </c>
      <c r="BH27" s="1">
        <v>46</v>
      </c>
      <c r="BI27" s="1">
        <v>33</v>
      </c>
      <c r="BJ27" s="1">
        <v>51</v>
      </c>
      <c r="BK27" s="1">
        <v>69</v>
      </c>
      <c r="BL27" s="1">
        <v>108</v>
      </c>
      <c r="BM27" s="1">
        <v>130</v>
      </c>
      <c r="BN27" s="1">
        <v>136</v>
      </c>
      <c r="BO27" s="1">
        <v>179</v>
      </c>
      <c r="BP27" s="1">
        <v>178</v>
      </c>
      <c r="BQ27" s="1">
        <v>197</v>
      </c>
      <c r="BR27" s="1">
        <v>270</v>
      </c>
      <c r="BS27" s="1">
        <v>379</v>
      </c>
      <c r="BT27" s="1">
        <v>604</v>
      </c>
      <c r="BU27" s="1">
        <v>910</v>
      </c>
      <c r="BV27" s="1">
        <v>1105</v>
      </c>
      <c r="BW27" s="1">
        <v>1175</v>
      </c>
      <c r="BX27" s="1">
        <v>1403</v>
      </c>
      <c r="BY27" s="1">
        <v>1641</v>
      </c>
      <c r="BZ27" s="1">
        <v>2027</v>
      </c>
      <c r="CA27" s="1">
        <v>2356</v>
      </c>
      <c r="CB27" s="1">
        <v>2759</v>
      </c>
      <c r="CC27" s="1">
        <v>3299</v>
      </c>
      <c r="CD27" s="1">
        <v>3736</v>
      </c>
      <c r="CE27" s="1">
        <v>4468</v>
      </c>
      <c r="CF27" s="1">
        <v>6235</v>
      </c>
      <c r="CG27" s="1">
        <v>7568</v>
      </c>
      <c r="CH27" s="1">
        <v>9227</v>
      </c>
      <c r="CI27" s="1">
        <v>11208</v>
      </c>
      <c r="CJ27" s="1">
        <v>13257</v>
      </c>
      <c r="CK27" s="1">
        <v>15240</v>
      </c>
      <c r="CL27" s="1">
        <v>17411</v>
      </c>
      <c r="CM27" s="1">
        <v>20940</v>
      </c>
      <c r="CN27" s="1">
        <v>24411</v>
      </c>
      <c r="CO27" s="1">
        <v>28483</v>
      </c>
      <c r="CP27" s="1">
        <v>32319</v>
      </c>
      <c r="CQ27" s="1">
        <v>36299</v>
      </c>
      <c r="CR27" s="1">
        <v>39204</v>
      </c>
      <c r="CS27" s="1">
        <v>42300</v>
      </c>
      <c r="CT27" s="1">
        <v>47016</v>
      </c>
      <c r="CU27" s="1">
        <v>51294</v>
      </c>
      <c r="CV27" s="1">
        <v>55586</v>
      </c>
      <c r="CW27" s="1">
        <v>59711</v>
      </c>
      <c r="CX27" s="1">
        <v>63021</v>
      </c>
      <c r="CY27" s="1">
        <v>65755</v>
      </c>
      <c r="CZ27" s="1">
        <v>68830</v>
      </c>
      <c r="DA27" s="1">
        <v>72675</v>
      </c>
      <c r="DB27" s="1">
        <v>76091</v>
      </c>
      <c r="DC27" s="1">
        <v>80361</v>
      </c>
      <c r="DD27" s="1">
        <v>84985</v>
      </c>
      <c r="DE27" s="1">
        <v>89211</v>
      </c>
      <c r="DF27" s="1">
        <v>93306</v>
      </c>
      <c r="DG27" s="1">
        <v>96843</v>
      </c>
      <c r="DH27" s="1">
        <v>101413</v>
      </c>
      <c r="DI27" s="1">
        <v>105480</v>
      </c>
      <c r="DJ27" s="1">
        <v>110321</v>
      </c>
      <c r="DK27" s="1">
        <v>114925</v>
      </c>
      <c r="DL27" s="1">
        <v>119272</v>
      </c>
      <c r="DM27" s="1">
        <v>122674</v>
      </c>
      <c r="DN27" s="1">
        <v>125874</v>
      </c>
      <c r="DO27" s="1">
        <v>130366</v>
      </c>
      <c r="DP27" s="1">
        <v>134460</v>
      </c>
      <c r="DQ27" s="1">
        <v>139401</v>
      </c>
      <c r="DR27" s="1">
        <v>143929</v>
      </c>
      <c r="DS27" s="1">
        <v>148272</v>
      </c>
      <c r="DT27" s="1">
        <v>151025</v>
      </c>
      <c r="DU27" s="1">
        <v>153829</v>
      </c>
      <c r="DV27" s="1">
        <v>157047</v>
      </c>
      <c r="DW27" s="1">
        <v>160186</v>
      </c>
      <c r="DX27" s="1">
        <v>163654</v>
      </c>
      <c r="DY27" s="1">
        <v>167083</v>
      </c>
      <c r="DZ27" s="1">
        <v>169781</v>
      </c>
      <c r="EA27" s="1">
        <v>171649</v>
      </c>
      <c r="EB27" s="1">
        <v>173852</v>
      </c>
      <c r="EC27" s="1">
        <v>177314</v>
      </c>
      <c r="ED27" s="1">
        <v>180569</v>
      </c>
      <c r="EE27" s="1">
        <v>183455</v>
      </c>
      <c r="EF27" s="1">
        <v>185687</v>
      </c>
      <c r="EG27" s="1">
        <v>187880</v>
      </c>
      <c r="EH27" s="1">
        <v>189730</v>
      </c>
      <c r="EI27" s="1">
        <v>191443</v>
      </c>
      <c r="EJ27" s="1">
        <v>193461</v>
      </c>
      <c r="EK27" s="1">
        <v>196178</v>
      </c>
      <c r="EL27" s="1">
        <v>198525</v>
      </c>
      <c r="EM27" s="1">
        <v>200891</v>
      </c>
      <c r="EN27" s="1">
        <v>202564</v>
      </c>
      <c r="EO27" s="1">
        <v>203867</v>
      </c>
      <c r="EP27" s="1">
        <v>205138</v>
      </c>
      <c r="EQ27" s="1">
        <v>206690</v>
      </c>
      <c r="ER27" s="1">
        <v>208054</v>
      </c>
      <c r="ES27" s="1">
        <v>209611</v>
      </c>
      <c r="ET27" s="1">
        <v>211194</v>
      </c>
      <c r="EU27" s="1">
        <v>212496</v>
      </c>
      <c r="EV27" s="1">
        <v>213414</v>
      </c>
      <c r="EW27" s="1">
        <v>214447</v>
      </c>
      <c r="EX27" s="1">
        <v>215843</v>
      </c>
      <c r="EY27" s="1">
        <v>217077</v>
      </c>
      <c r="EZ27" s="1">
        <v>218235</v>
      </c>
      <c r="FA27" s="1">
        <v>219334</v>
      </c>
      <c r="FB27" s="1">
        <v>220266</v>
      </c>
      <c r="FC27" s="1">
        <v>220929</v>
      </c>
      <c r="FD27" s="1">
        <v>221603</v>
      </c>
      <c r="FE27" s="1">
        <v>222674</v>
      </c>
      <c r="FF27" s="1">
        <v>223547</v>
      </c>
      <c r="FG27" s="1">
        <v>224575</v>
      </c>
      <c r="FH27" s="1">
        <v>225427</v>
      </c>
      <c r="FI27" s="1">
        <v>226296</v>
      </c>
      <c r="FJ27" s="1">
        <v>227083</v>
      </c>
      <c r="FK27" s="1">
        <v>227854</v>
      </c>
      <c r="FL27" s="1">
        <v>228855</v>
      </c>
      <c r="FM27" s="1">
        <v>229777</v>
      </c>
      <c r="FN27" s="1">
        <v>230598</v>
      </c>
      <c r="FO27" s="1">
        <v>231529</v>
      </c>
      <c r="FP27" s="1">
        <v>232373</v>
      </c>
      <c r="FQ27" s="1">
        <v>232972</v>
      </c>
      <c r="FR27" s="1">
        <v>233572</v>
      </c>
      <c r="FS27" s="1">
        <v>234448</v>
      </c>
      <c r="FT27" s="1">
        <v>235175</v>
      </c>
      <c r="FU27" s="1">
        <v>235823</v>
      </c>
      <c r="FV27" s="1">
        <v>236435</v>
      </c>
      <c r="FW27" s="1">
        <v>237025</v>
      </c>
      <c r="FX27" s="1">
        <v>237510</v>
      </c>
    </row>
  </sheetData>
  <autoFilter ref="A1:FX27" xr:uid="{9052D563-764E-48C1-ACB0-58366F0AEB0E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BB603-F553-4596-96FC-F867F8652177}">
  <dimension ref="A1:FX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80" width="11.42578125" style="1"/>
  </cols>
  <sheetData>
    <row r="1" spans="1:18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  <c r="FM1" s="1" t="s">
        <v>406</v>
      </c>
      <c r="FN1" s="1" t="s">
        <v>405</v>
      </c>
      <c r="FO1" s="1" t="s">
        <v>404</v>
      </c>
      <c r="FP1" s="1" t="s">
        <v>403</v>
      </c>
      <c r="FQ1" s="1" t="s">
        <v>402</v>
      </c>
      <c r="FR1" s="1" t="s">
        <v>401</v>
      </c>
      <c r="FS1" s="1" t="s">
        <v>400</v>
      </c>
      <c r="FT1" s="1" t="s">
        <v>399</v>
      </c>
      <c r="FU1" s="1" t="s">
        <v>398</v>
      </c>
      <c r="FV1" s="1" t="s">
        <v>397</v>
      </c>
      <c r="FW1" s="1" t="s">
        <v>396</v>
      </c>
      <c r="FX1" s="1" t="s">
        <v>395</v>
      </c>
    </row>
    <row r="2" spans="1:180" x14ac:dyDescent="0.25">
      <c r="A2" t="s">
        <v>443</v>
      </c>
      <c r="B2" s="1">
        <v>25499884</v>
      </c>
      <c r="C2" s="1">
        <v>7682300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  <c r="DU2" s="1">
        <v>0</v>
      </c>
      <c r="DV2" s="1">
        <v>0</v>
      </c>
      <c r="DW2" s="1">
        <v>0</v>
      </c>
      <c r="DX2" s="1">
        <v>0</v>
      </c>
      <c r="DY2" s="1">
        <v>0</v>
      </c>
      <c r="DZ2" s="1">
        <v>0</v>
      </c>
      <c r="EA2" s="1">
        <v>0</v>
      </c>
      <c r="EB2" s="1">
        <v>0</v>
      </c>
      <c r="EC2" s="1">
        <v>0</v>
      </c>
      <c r="ED2" s="1">
        <v>0</v>
      </c>
      <c r="EE2" s="1">
        <v>0</v>
      </c>
      <c r="EF2" s="1">
        <v>0</v>
      </c>
      <c r="EG2" s="1">
        <v>0</v>
      </c>
      <c r="EH2" s="1">
        <v>0</v>
      </c>
      <c r="EI2" s="1">
        <v>0</v>
      </c>
      <c r="EJ2" s="1">
        <v>0</v>
      </c>
      <c r="EK2" s="1">
        <v>0</v>
      </c>
      <c r="EL2" s="1">
        <v>0</v>
      </c>
      <c r="EM2" s="1">
        <v>0</v>
      </c>
      <c r="EN2" s="1">
        <v>0</v>
      </c>
      <c r="EO2" s="1">
        <v>0</v>
      </c>
      <c r="EP2" s="1">
        <v>0</v>
      </c>
      <c r="EQ2" s="1">
        <v>0</v>
      </c>
      <c r="ER2" s="1">
        <v>0</v>
      </c>
      <c r="ES2" s="1">
        <v>0</v>
      </c>
      <c r="ET2" s="1">
        <v>0</v>
      </c>
      <c r="EU2" s="1">
        <v>0</v>
      </c>
      <c r="EV2" s="1">
        <v>0</v>
      </c>
      <c r="EW2" s="1">
        <v>0</v>
      </c>
      <c r="EX2" s="1">
        <v>0</v>
      </c>
      <c r="EY2" s="1">
        <v>0</v>
      </c>
      <c r="EZ2" s="1">
        <v>0</v>
      </c>
      <c r="FA2" s="1">
        <v>0</v>
      </c>
      <c r="FB2" s="1">
        <v>0</v>
      </c>
      <c r="FC2" s="1">
        <v>0</v>
      </c>
      <c r="FD2" s="1">
        <v>0</v>
      </c>
      <c r="FE2" s="1">
        <v>0</v>
      </c>
      <c r="FF2" s="1">
        <v>0</v>
      </c>
      <c r="FG2" s="1">
        <v>0</v>
      </c>
      <c r="FH2" s="1">
        <v>0</v>
      </c>
      <c r="FI2" s="1">
        <v>0</v>
      </c>
      <c r="FJ2" s="1">
        <v>0</v>
      </c>
      <c r="FK2" s="1">
        <v>0</v>
      </c>
      <c r="FL2" s="1">
        <v>0</v>
      </c>
      <c r="FM2" s="1">
        <v>0</v>
      </c>
      <c r="FN2" s="1">
        <v>0</v>
      </c>
      <c r="FO2" s="1">
        <v>0</v>
      </c>
      <c r="FP2" s="1">
        <v>0</v>
      </c>
      <c r="FQ2" s="1">
        <v>0</v>
      </c>
      <c r="FR2" s="1">
        <v>0</v>
      </c>
      <c r="FS2" s="1">
        <v>0</v>
      </c>
      <c r="FT2" s="1">
        <v>0</v>
      </c>
      <c r="FU2" s="1">
        <v>0</v>
      </c>
      <c r="FV2" s="1">
        <v>0</v>
      </c>
      <c r="FW2" s="1">
        <v>0</v>
      </c>
      <c r="FX2" s="1">
        <v>0</v>
      </c>
    </row>
    <row r="3" spans="1:180" x14ac:dyDescent="0.25">
      <c r="A3" t="s">
        <v>442</v>
      </c>
      <c r="B3" s="1">
        <v>9006398</v>
      </c>
      <c r="C3" s="1">
        <v>82409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  <c r="CV3" s="1">
        <v>0</v>
      </c>
      <c r="CW3" s="1">
        <v>0</v>
      </c>
      <c r="CX3" s="1">
        <v>0</v>
      </c>
      <c r="CY3" s="1">
        <v>0</v>
      </c>
      <c r="CZ3" s="1">
        <v>0</v>
      </c>
      <c r="DA3" s="1">
        <v>0</v>
      </c>
      <c r="DB3" s="1">
        <v>0</v>
      </c>
      <c r="DC3" s="1">
        <v>0</v>
      </c>
      <c r="DD3" s="1">
        <v>0</v>
      </c>
      <c r="DE3" s="1">
        <v>0</v>
      </c>
      <c r="DF3" s="1">
        <v>0</v>
      </c>
      <c r="DG3" s="1">
        <v>0</v>
      </c>
      <c r="DH3" s="1">
        <v>0</v>
      </c>
      <c r="DI3" s="1">
        <v>0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  <c r="DU3" s="1">
        <v>0</v>
      </c>
      <c r="DV3" s="1">
        <v>0</v>
      </c>
      <c r="DW3" s="1">
        <v>0</v>
      </c>
      <c r="DX3" s="1">
        <v>0</v>
      </c>
      <c r="DY3" s="1">
        <v>0</v>
      </c>
      <c r="DZ3" s="1">
        <v>0</v>
      </c>
      <c r="EA3" s="1">
        <v>0</v>
      </c>
      <c r="EB3" s="1">
        <v>0</v>
      </c>
      <c r="EC3" s="1">
        <v>0</v>
      </c>
      <c r="ED3" s="1">
        <v>0</v>
      </c>
      <c r="EE3" s="1">
        <v>0</v>
      </c>
      <c r="EF3" s="1">
        <v>0</v>
      </c>
      <c r="EG3" s="1">
        <v>0</v>
      </c>
      <c r="EH3" s="1">
        <v>0</v>
      </c>
      <c r="EI3" s="1">
        <v>0</v>
      </c>
      <c r="EJ3" s="1">
        <v>0</v>
      </c>
      <c r="EK3" s="1">
        <v>0</v>
      </c>
      <c r="EL3" s="1">
        <v>0</v>
      </c>
      <c r="EM3" s="1">
        <v>0</v>
      </c>
      <c r="EN3" s="1">
        <v>0</v>
      </c>
      <c r="EO3" s="1">
        <v>0</v>
      </c>
      <c r="EP3" s="1">
        <v>0</v>
      </c>
      <c r="EQ3" s="1">
        <v>0</v>
      </c>
      <c r="ER3" s="1">
        <v>0</v>
      </c>
      <c r="ES3" s="1">
        <v>0</v>
      </c>
      <c r="ET3" s="1">
        <v>0</v>
      </c>
      <c r="EU3" s="1">
        <v>0</v>
      </c>
      <c r="EV3" s="1">
        <v>0</v>
      </c>
      <c r="EW3" s="1">
        <v>0</v>
      </c>
      <c r="EX3" s="1">
        <v>0</v>
      </c>
      <c r="EY3" s="1">
        <v>0</v>
      </c>
      <c r="EZ3" s="1">
        <v>0</v>
      </c>
      <c r="FA3" s="1">
        <v>0</v>
      </c>
      <c r="FB3" s="1">
        <v>0</v>
      </c>
      <c r="FC3" s="1">
        <v>0</v>
      </c>
      <c r="FD3" s="1">
        <v>0</v>
      </c>
      <c r="FE3" s="1">
        <v>0</v>
      </c>
      <c r="FF3" s="1">
        <v>0</v>
      </c>
      <c r="FG3" s="1">
        <v>0</v>
      </c>
      <c r="FH3" s="1">
        <v>0</v>
      </c>
      <c r="FI3" s="1">
        <v>0</v>
      </c>
      <c r="FJ3" s="1">
        <v>0</v>
      </c>
      <c r="FK3" s="1">
        <v>0</v>
      </c>
      <c r="FL3" s="1">
        <v>0</v>
      </c>
      <c r="FM3" s="1">
        <v>0</v>
      </c>
      <c r="FN3" s="1">
        <v>0</v>
      </c>
      <c r="FO3" s="1">
        <v>0</v>
      </c>
      <c r="FP3" s="1">
        <v>0</v>
      </c>
      <c r="FQ3" s="1">
        <v>0</v>
      </c>
      <c r="FR3" s="1">
        <v>0</v>
      </c>
      <c r="FS3" s="1">
        <v>0</v>
      </c>
      <c r="FT3" s="1">
        <v>0</v>
      </c>
      <c r="FU3" s="1">
        <v>0</v>
      </c>
      <c r="FV3" s="1">
        <v>0</v>
      </c>
      <c r="FW3" s="1">
        <v>0</v>
      </c>
      <c r="FX3" s="1">
        <v>0</v>
      </c>
    </row>
    <row r="4" spans="1:180" x14ac:dyDescent="0.25">
      <c r="A4" t="s">
        <v>441</v>
      </c>
      <c r="B4" s="1">
        <v>11589623</v>
      </c>
      <c r="C4" s="1">
        <v>30280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A4" s="1">
        <v>0</v>
      </c>
      <c r="DB4" s="1">
        <v>0</v>
      </c>
      <c r="DC4" s="1">
        <v>0</v>
      </c>
      <c r="DD4" s="1">
        <v>0</v>
      </c>
      <c r="DE4" s="1">
        <v>0</v>
      </c>
      <c r="DF4" s="1">
        <v>0</v>
      </c>
      <c r="DG4" s="1">
        <v>0</v>
      </c>
      <c r="DH4" s="1">
        <v>0</v>
      </c>
      <c r="DI4" s="1">
        <v>0</v>
      </c>
      <c r="DJ4" s="1">
        <v>0</v>
      </c>
      <c r="DK4" s="1">
        <v>0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0</v>
      </c>
      <c r="ER4" s="1">
        <v>0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v>0</v>
      </c>
      <c r="FF4" s="1">
        <v>0</v>
      </c>
      <c r="FG4" s="1">
        <v>0</v>
      </c>
      <c r="FH4" s="1">
        <v>0</v>
      </c>
      <c r="FI4" s="1">
        <v>0</v>
      </c>
      <c r="FJ4" s="1">
        <v>0</v>
      </c>
      <c r="FK4" s="1">
        <v>0</v>
      </c>
      <c r="FL4" s="1">
        <v>0</v>
      </c>
      <c r="FM4" s="1">
        <v>0</v>
      </c>
      <c r="FN4" s="1">
        <v>0</v>
      </c>
      <c r="FO4" s="1">
        <v>0</v>
      </c>
      <c r="FP4" s="1">
        <v>0</v>
      </c>
      <c r="FQ4" s="1">
        <v>0</v>
      </c>
      <c r="FR4" s="1">
        <v>0</v>
      </c>
      <c r="FS4" s="1">
        <v>0</v>
      </c>
      <c r="FT4" s="1">
        <v>0</v>
      </c>
      <c r="FU4" s="1">
        <v>0</v>
      </c>
      <c r="FV4" s="1">
        <v>0</v>
      </c>
      <c r="FW4" s="1">
        <v>0</v>
      </c>
      <c r="FX4" s="1">
        <v>0</v>
      </c>
    </row>
    <row r="5" spans="1:180" x14ac:dyDescent="0.25">
      <c r="A5" t="s">
        <v>440</v>
      </c>
      <c r="B5" s="1">
        <v>212559417</v>
      </c>
      <c r="C5" s="1">
        <v>8358140</v>
      </c>
      <c r="D5" s="1">
        <v>0</v>
      </c>
      <c r="E5" s="2">
        <v>0</v>
      </c>
      <c r="F5" s="3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  <c r="FM5" s="1">
        <v>0</v>
      </c>
      <c r="FN5" s="1">
        <v>0</v>
      </c>
      <c r="FO5" s="1">
        <v>0</v>
      </c>
      <c r="FP5" s="1">
        <v>0</v>
      </c>
      <c r="FQ5" s="1">
        <v>0</v>
      </c>
      <c r="FR5" s="1">
        <v>0</v>
      </c>
      <c r="FS5" s="1">
        <v>0</v>
      </c>
      <c r="FT5" s="1">
        <v>0</v>
      </c>
      <c r="FU5" s="1">
        <v>0</v>
      </c>
      <c r="FV5" s="1">
        <v>0</v>
      </c>
      <c r="FW5" s="1">
        <v>0</v>
      </c>
      <c r="FX5" s="1">
        <v>0</v>
      </c>
    </row>
    <row r="6" spans="1:180" x14ac:dyDescent="0.25">
      <c r="A6" t="s">
        <v>439</v>
      </c>
      <c r="B6" s="1">
        <v>37742154</v>
      </c>
      <c r="C6" s="1">
        <v>9093510</v>
      </c>
      <c r="D6" s="1">
        <v>0</v>
      </c>
      <c r="E6" s="2">
        <v>0</v>
      </c>
      <c r="F6" s="3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0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  <c r="EU6" s="1">
        <v>0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A6" s="1">
        <v>0</v>
      </c>
      <c r="FB6" s="1">
        <v>0</v>
      </c>
      <c r="FC6" s="1">
        <v>0</v>
      </c>
      <c r="FD6" s="1">
        <v>0</v>
      </c>
      <c r="FE6" s="1">
        <v>0</v>
      </c>
      <c r="FF6" s="1">
        <v>0</v>
      </c>
      <c r="FG6" s="1">
        <v>0</v>
      </c>
      <c r="FH6" s="1">
        <v>0</v>
      </c>
      <c r="FI6" s="1">
        <v>0</v>
      </c>
      <c r="FJ6" s="1">
        <v>0</v>
      </c>
      <c r="FK6" s="1">
        <v>0</v>
      </c>
      <c r="FL6" s="1">
        <v>0</v>
      </c>
      <c r="FM6" s="1">
        <v>0</v>
      </c>
      <c r="FN6" s="1">
        <v>0</v>
      </c>
      <c r="FO6" s="1">
        <v>0</v>
      </c>
      <c r="FP6" s="1">
        <v>0</v>
      </c>
      <c r="FQ6" s="1">
        <v>0</v>
      </c>
      <c r="FR6" s="1">
        <v>0</v>
      </c>
      <c r="FS6" s="1">
        <v>0</v>
      </c>
      <c r="FT6" s="1">
        <v>0</v>
      </c>
      <c r="FU6" s="1">
        <v>0</v>
      </c>
      <c r="FV6" s="1">
        <v>0</v>
      </c>
      <c r="FW6" s="1">
        <v>0</v>
      </c>
      <c r="FX6" s="1">
        <v>0</v>
      </c>
    </row>
    <row r="7" spans="1:180" x14ac:dyDescent="0.25">
      <c r="A7" t="s">
        <v>438</v>
      </c>
      <c r="B7" s="1">
        <v>1439323776</v>
      </c>
      <c r="C7" s="1">
        <v>9388211</v>
      </c>
      <c r="D7" s="1">
        <v>0</v>
      </c>
      <c r="E7" s="2">
        <v>0</v>
      </c>
      <c r="F7" s="3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v>0</v>
      </c>
      <c r="FF7" s="1">
        <v>0</v>
      </c>
      <c r="FG7" s="1">
        <v>0</v>
      </c>
      <c r="FH7" s="1">
        <v>0</v>
      </c>
      <c r="FI7" s="1">
        <v>0</v>
      </c>
      <c r="FJ7" s="1">
        <v>0</v>
      </c>
      <c r="FK7" s="1">
        <v>0</v>
      </c>
      <c r="FL7" s="1">
        <v>0</v>
      </c>
      <c r="FM7" s="1">
        <v>0</v>
      </c>
      <c r="FN7" s="1">
        <v>0</v>
      </c>
      <c r="FO7" s="1">
        <v>0</v>
      </c>
      <c r="FP7" s="1">
        <v>0</v>
      </c>
      <c r="FQ7" s="1">
        <v>0</v>
      </c>
      <c r="FR7" s="1">
        <v>0</v>
      </c>
      <c r="FS7" s="1">
        <v>0</v>
      </c>
      <c r="FT7" s="1">
        <v>0</v>
      </c>
      <c r="FU7" s="1">
        <v>0</v>
      </c>
      <c r="FV7" s="1">
        <v>0</v>
      </c>
      <c r="FW7" s="1">
        <v>0</v>
      </c>
      <c r="FX7" s="1">
        <v>0</v>
      </c>
    </row>
    <row r="8" spans="1:180" x14ac:dyDescent="0.25">
      <c r="A8" t="s">
        <v>437</v>
      </c>
      <c r="B8" s="1">
        <v>5540720</v>
      </c>
      <c r="C8" s="1">
        <v>303890</v>
      </c>
      <c r="D8" s="1">
        <v>0</v>
      </c>
      <c r="E8" s="2">
        <v>0</v>
      </c>
      <c r="F8" s="3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v>0</v>
      </c>
      <c r="FF8" s="1">
        <v>0</v>
      </c>
      <c r="FG8" s="1">
        <v>0</v>
      </c>
      <c r="FH8" s="1">
        <v>0</v>
      </c>
      <c r="FI8" s="1">
        <v>0</v>
      </c>
      <c r="FJ8" s="1">
        <v>0</v>
      </c>
      <c r="FK8" s="1">
        <v>0</v>
      </c>
      <c r="FL8" s="1">
        <v>0</v>
      </c>
      <c r="FM8" s="1">
        <v>0</v>
      </c>
      <c r="FN8" s="1">
        <v>0</v>
      </c>
      <c r="FO8" s="1">
        <v>0</v>
      </c>
      <c r="FP8" s="1">
        <v>0</v>
      </c>
      <c r="FQ8" s="1">
        <v>0</v>
      </c>
      <c r="FR8" s="1">
        <v>0</v>
      </c>
      <c r="FS8" s="1">
        <v>0</v>
      </c>
      <c r="FT8" s="1">
        <v>0</v>
      </c>
      <c r="FU8" s="1">
        <v>0</v>
      </c>
      <c r="FV8" s="1">
        <v>0</v>
      </c>
      <c r="FW8" s="1">
        <v>0</v>
      </c>
      <c r="FX8" s="1">
        <v>0</v>
      </c>
    </row>
    <row r="9" spans="1:180" x14ac:dyDescent="0.25">
      <c r="A9" t="s">
        <v>436</v>
      </c>
      <c r="B9" s="1">
        <v>65273511</v>
      </c>
      <c r="C9" s="1">
        <v>547557</v>
      </c>
      <c r="D9" s="1">
        <v>0</v>
      </c>
      <c r="E9" s="2">
        <v>0</v>
      </c>
      <c r="F9" s="3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  <c r="EU9" s="1">
        <v>0</v>
      </c>
      <c r="EV9" s="1">
        <v>0</v>
      </c>
      <c r="EW9" s="1">
        <v>0</v>
      </c>
      <c r="EX9" s="1">
        <v>0</v>
      </c>
      <c r="EY9" s="1">
        <v>0</v>
      </c>
      <c r="EZ9" s="1">
        <v>0</v>
      </c>
      <c r="FA9" s="1">
        <v>0</v>
      </c>
      <c r="FB9" s="1">
        <v>0</v>
      </c>
      <c r="FC9" s="1">
        <v>0</v>
      </c>
      <c r="FD9" s="1">
        <v>0</v>
      </c>
      <c r="FE9" s="1">
        <v>0</v>
      </c>
      <c r="FF9" s="1">
        <v>0</v>
      </c>
      <c r="FG9" s="1">
        <v>0</v>
      </c>
      <c r="FH9" s="1">
        <v>0</v>
      </c>
      <c r="FI9" s="1">
        <v>0</v>
      </c>
      <c r="FJ9" s="1">
        <v>0</v>
      </c>
      <c r="FK9" s="1">
        <v>0</v>
      </c>
      <c r="FL9" s="1">
        <v>0</v>
      </c>
      <c r="FM9" s="1">
        <v>0</v>
      </c>
      <c r="FN9" s="1">
        <v>0</v>
      </c>
      <c r="FO9" s="1">
        <v>0</v>
      </c>
      <c r="FP9" s="1">
        <v>0</v>
      </c>
      <c r="FQ9" s="1">
        <v>0</v>
      </c>
      <c r="FR9" s="1">
        <v>0</v>
      </c>
      <c r="FS9" s="1">
        <v>0</v>
      </c>
      <c r="FT9" s="1">
        <v>0</v>
      </c>
      <c r="FU9" s="1">
        <v>0</v>
      </c>
      <c r="FV9" s="1">
        <v>0</v>
      </c>
      <c r="FW9" s="1">
        <v>0</v>
      </c>
      <c r="FX9" s="1">
        <v>0</v>
      </c>
    </row>
    <row r="10" spans="1:180" x14ac:dyDescent="0.25">
      <c r="A10" t="s">
        <v>435</v>
      </c>
      <c r="B10" s="1">
        <v>83783942</v>
      </c>
      <c r="C10" s="1">
        <v>348560</v>
      </c>
      <c r="D10" s="1">
        <v>0</v>
      </c>
      <c r="E10" s="2">
        <v>0</v>
      </c>
      <c r="F10" s="3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  <c r="EU10" s="1">
        <v>0</v>
      </c>
      <c r="EV10" s="1">
        <v>0</v>
      </c>
      <c r="EW10" s="1">
        <v>0</v>
      </c>
      <c r="EX10" s="1">
        <v>0</v>
      </c>
      <c r="EY10" s="1">
        <v>0</v>
      </c>
      <c r="EZ10" s="1">
        <v>0</v>
      </c>
      <c r="FA10" s="1">
        <v>0</v>
      </c>
      <c r="FB10" s="1">
        <v>0</v>
      </c>
      <c r="FC10" s="1">
        <v>0</v>
      </c>
      <c r="FD10" s="1">
        <v>0</v>
      </c>
      <c r="FE10" s="1">
        <v>0</v>
      </c>
      <c r="FF10" s="1">
        <v>0</v>
      </c>
      <c r="FG10" s="1">
        <v>0</v>
      </c>
      <c r="FH10" s="1">
        <v>0</v>
      </c>
      <c r="FI10" s="1">
        <v>0</v>
      </c>
      <c r="FJ10" s="1">
        <v>0</v>
      </c>
      <c r="FK10" s="1">
        <v>0</v>
      </c>
      <c r="FL10" s="1">
        <v>0</v>
      </c>
      <c r="FM10" s="1">
        <v>0</v>
      </c>
      <c r="FN10" s="1">
        <v>0</v>
      </c>
      <c r="FO10" s="1">
        <v>0</v>
      </c>
      <c r="FP10" s="1">
        <v>0</v>
      </c>
      <c r="FQ10" s="1">
        <v>0</v>
      </c>
      <c r="FR10" s="1">
        <v>0</v>
      </c>
      <c r="FS10" s="1">
        <v>0</v>
      </c>
      <c r="FT10" s="1">
        <v>0</v>
      </c>
      <c r="FU10" s="1">
        <v>0</v>
      </c>
      <c r="FV10" s="1">
        <v>0</v>
      </c>
      <c r="FW10" s="1">
        <v>0</v>
      </c>
      <c r="FX10" s="1">
        <v>0</v>
      </c>
    </row>
    <row r="11" spans="1:180" x14ac:dyDescent="0.25">
      <c r="A11" t="s">
        <v>434</v>
      </c>
      <c r="B11" s="1">
        <v>1380004385</v>
      </c>
      <c r="C11" s="1">
        <v>2973190</v>
      </c>
      <c r="D11" s="1">
        <v>0</v>
      </c>
      <c r="E11" s="2">
        <v>0</v>
      </c>
      <c r="F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0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v>0</v>
      </c>
      <c r="FF11" s="1">
        <v>0</v>
      </c>
      <c r="FG11" s="1">
        <v>0</v>
      </c>
      <c r="FH11" s="1">
        <v>0</v>
      </c>
      <c r="FI11" s="1">
        <v>0</v>
      </c>
      <c r="FJ11" s="1">
        <v>0</v>
      </c>
      <c r="FK11" s="1">
        <v>0</v>
      </c>
      <c r="FL11" s="1">
        <v>0</v>
      </c>
      <c r="FM11" s="1">
        <v>0</v>
      </c>
      <c r="FN11" s="1">
        <v>0</v>
      </c>
      <c r="FO11" s="1">
        <v>0</v>
      </c>
      <c r="FP11" s="1">
        <v>0</v>
      </c>
      <c r="FQ11" s="1">
        <v>0</v>
      </c>
      <c r="FR11" s="1">
        <v>0</v>
      </c>
      <c r="FS11" s="1">
        <v>0</v>
      </c>
      <c r="FT11" s="1">
        <v>0</v>
      </c>
      <c r="FU11" s="1">
        <v>0</v>
      </c>
      <c r="FV11" s="1">
        <v>0</v>
      </c>
      <c r="FW11" s="1">
        <v>0</v>
      </c>
      <c r="FX11" s="1">
        <v>0</v>
      </c>
    </row>
    <row r="12" spans="1:180" x14ac:dyDescent="0.25">
      <c r="A12" t="s">
        <v>433</v>
      </c>
      <c r="B12" s="1">
        <v>83992949</v>
      </c>
      <c r="C12" s="1">
        <v>1628550</v>
      </c>
      <c r="D12" s="1">
        <v>0</v>
      </c>
      <c r="E12" s="2">
        <v>0</v>
      </c>
      <c r="F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0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  <c r="EU12" s="1">
        <v>0</v>
      </c>
      <c r="EV12" s="1">
        <v>0</v>
      </c>
      <c r="EW12" s="1">
        <v>0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v>0</v>
      </c>
      <c r="FF12" s="1">
        <v>0</v>
      </c>
      <c r="FG12" s="1">
        <v>0</v>
      </c>
      <c r="FH12" s="1">
        <v>0</v>
      </c>
      <c r="FI12" s="1">
        <v>0</v>
      </c>
      <c r="FJ12" s="1">
        <v>0</v>
      </c>
      <c r="FK12" s="1">
        <v>0</v>
      </c>
      <c r="FL12" s="1">
        <v>0</v>
      </c>
      <c r="FM12" s="1">
        <v>0</v>
      </c>
      <c r="FN12" s="1">
        <v>0</v>
      </c>
      <c r="FO12" s="1">
        <v>0</v>
      </c>
      <c r="FP12" s="1">
        <v>0</v>
      </c>
      <c r="FQ12" s="1">
        <v>0</v>
      </c>
      <c r="FR12" s="1">
        <v>0</v>
      </c>
      <c r="FS12" s="1">
        <v>0</v>
      </c>
      <c r="FT12" s="1">
        <v>0</v>
      </c>
      <c r="FU12" s="1">
        <v>0</v>
      </c>
      <c r="FV12" s="1">
        <v>0</v>
      </c>
      <c r="FW12" s="1">
        <v>0</v>
      </c>
      <c r="FX12" s="1">
        <v>0</v>
      </c>
    </row>
    <row r="13" spans="1:180" x14ac:dyDescent="0.25">
      <c r="A13" t="s">
        <v>432</v>
      </c>
      <c r="B13" s="1">
        <v>4937786</v>
      </c>
      <c r="C13" s="1">
        <v>68890</v>
      </c>
      <c r="D13" s="1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  <c r="EU13" s="1">
        <v>0</v>
      </c>
      <c r="EV13" s="1">
        <v>0</v>
      </c>
      <c r="EW13" s="1">
        <v>0</v>
      </c>
      <c r="EX13" s="1">
        <v>0</v>
      </c>
      <c r="EY13" s="1">
        <v>0</v>
      </c>
      <c r="EZ13" s="1">
        <v>0</v>
      </c>
      <c r="FA13" s="1">
        <v>0</v>
      </c>
      <c r="FB13" s="1">
        <v>0</v>
      </c>
      <c r="FC13" s="1">
        <v>0</v>
      </c>
      <c r="FD13" s="1">
        <v>0</v>
      </c>
      <c r="FE13" s="1">
        <v>0</v>
      </c>
      <c r="FF13" s="1">
        <v>0</v>
      </c>
      <c r="FG13" s="1">
        <v>0</v>
      </c>
      <c r="FH13" s="1">
        <v>0</v>
      </c>
      <c r="FI13" s="1">
        <v>0</v>
      </c>
      <c r="FJ13" s="1">
        <v>0</v>
      </c>
      <c r="FK13" s="1">
        <v>0</v>
      </c>
      <c r="FL13" s="1">
        <v>0</v>
      </c>
      <c r="FM13" s="1">
        <v>0</v>
      </c>
      <c r="FN13" s="1">
        <v>0</v>
      </c>
      <c r="FO13" s="1">
        <v>0</v>
      </c>
      <c r="FP13" s="1">
        <v>0</v>
      </c>
      <c r="FQ13" s="1">
        <v>0</v>
      </c>
      <c r="FR13" s="1">
        <v>0</v>
      </c>
      <c r="FS13" s="1">
        <v>0</v>
      </c>
      <c r="FT13" s="1">
        <v>0</v>
      </c>
      <c r="FU13" s="1">
        <v>0</v>
      </c>
      <c r="FV13" s="1">
        <v>0</v>
      </c>
      <c r="FW13" s="1">
        <v>0</v>
      </c>
      <c r="FX13" s="1">
        <v>0</v>
      </c>
    </row>
    <row r="14" spans="1:180" x14ac:dyDescent="0.25">
      <c r="A14" t="s">
        <v>431</v>
      </c>
      <c r="B14" s="1">
        <v>8655535</v>
      </c>
      <c r="C14" s="1">
        <v>21640</v>
      </c>
      <c r="D14" s="1">
        <v>0</v>
      </c>
      <c r="E14" s="2">
        <v>0</v>
      </c>
      <c r="F14" s="3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v>0</v>
      </c>
      <c r="FF14" s="1">
        <v>0</v>
      </c>
      <c r="FG14" s="1">
        <v>0</v>
      </c>
      <c r="FH14" s="1">
        <v>0</v>
      </c>
      <c r="FI14" s="1">
        <v>0</v>
      </c>
      <c r="FJ14" s="1">
        <v>0</v>
      </c>
      <c r="FK14" s="1">
        <v>0</v>
      </c>
      <c r="FL14" s="1">
        <v>0</v>
      </c>
      <c r="FM14" s="1">
        <v>0</v>
      </c>
      <c r="FN14" s="1">
        <v>0</v>
      </c>
      <c r="FO14" s="1">
        <v>0</v>
      </c>
      <c r="FP14" s="1">
        <v>0</v>
      </c>
      <c r="FQ14" s="1">
        <v>0</v>
      </c>
      <c r="FR14" s="1">
        <v>0</v>
      </c>
      <c r="FS14" s="1">
        <v>0</v>
      </c>
      <c r="FT14" s="1">
        <v>0</v>
      </c>
      <c r="FU14" s="1">
        <v>0</v>
      </c>
      <c r="FV14" s="1">
        <v>0</v>
      </c>
      <c r="FW14" s="1">
        <v>0</v>
      </c>
      <c r="FX14" s="1">
        <v>0</v>
      </c>
    </row>
    <row r="15" spans="1:180" x14ac:dyDescent="0.25">
      <c r="A15" t="s">
        <v>430</v>
      </c>
      <c r="B15" s="1">
        <v>60461826</v>
      </c>
      <c r="C15" s="1">
        <v>294140</v>
      </c>
      <c r="D15" s="1">
        <v>0</v>
      </c>
      <c r="E15" s="2">
        <v>0</v>
      </c>
      <c r="F15" s="3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  <c r="EU15" s="1">
        <v>0</v>
      </c>
      <c r="EV15" s="1">
        <v>0</v>
      </c>
      <c r="EW15" s="1">
        <v>0</v>
      </c>
      <c r="EX15" s="1">
        <v>0</v>
      </c>
      <c r="EY15" s="1">
        <v>0</v>
      </c>
      <c r="EZ15" s="1">
        <v>0</v>
      </c>
      <c r="FA15" s="1">
        <v>0</v>
      </c>
      <c r="FB15" s="1">
        <v>0</v>
      </c>
      <c r="FC15" s="1">
        <v>0</v>
      </c>
      <c r="FD15" s="1">
        <v>0</v>
      </c>
      <c r="FE15" s="1">
        <v>0</v>
      </c>
      <c r="FF15" s="1">
        <v>0</v>
      </c>
      <c r="FG15" s="1">
        <v>0</v>
      </c>
      <c r="FH15" s="1">
        <v>0</v>
      </c>
      <c r="FI15" s="1">
        <v>0</v>
      </c>
      <c r="FJ15" s="1">
        <v>0</v>
      </c>
      <c r="FK15" s="1">
        <v>0</v>
      </c>
      <c r="FL15" s="1">
        <v>0</v>
      </c>
      <c r="FM15" s="1">
        <v>0</v>
      </c>
      <c r="FN15" s="1">
        <v>0</v>
      </c>
      <c r="FO15" s="1">
        <v>0</v>
      </c>
      <c r="FP15" s="1">
        <v>0</v>
      </c>
      <c r="FQ15" s="1">
        <v>0</v>
      </c>
      <c r="FR15" s="1">
        <v>0</v>
      </c>
      <c r="FS15" s="1">
        <v>0</v>
      </c>
      <c r="FT15" s="1">
        <v>0</v>
      </c>
      <c r="FU15" s="1">
        <v>0</v>
      </c>
      <c r="FV15" s="1">
        <v>0</v>
      </c>
      <c r="FW15" s="1">
        <v>0</v>
      </c>
      <c r="FX15" s="1">
        <v>0</v>
      </c>
    </row>
    <row r="16" spans="1:180" x14ac:dyDescent="0.25">
      <c r="A16" t="s">
        <v>429</v>
      </c>
      <c r="B16" s="1">
        <v>126476461</v>
      </c>
      <c r="C16" s="1">
        <v>364555</v>
      </c>
      <c r="D16" s="1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v>0</v>
      </c>
      <c r="FF16" s="1">
        <v>0</v>
      </c>
      <c r="FG16" s="1">
        <v>0</v>
      </c>
      <c r="FH16" s="1">
        <v>0</v>
      </c>
      <c r="FI16" s="1">
        <v>0</v>
      </c>
      <c r="FJ16" s="1">
        <v>0</v>
      </c>
      <c r="FK16" s="1">
        <v>0</v>
      </c>
      <c r="FL16" s="1">
        <v>0</v>
      </c>
      <c r="FM16" s="1">
        <v>0</v>
      </c>
      <c r="FN16" s="1">
        <v>0</v>
      </c>
      <c r="FO16" s="1">
        <v>0</v>
      </c>
      <c r="FP16" s="1">
        <v>0</v>
      </c>
      <c r="FQ16" s="1">
        <v>0</v>
      </c>
      <c r="FR16" s="1">
        <v>0</v>
      </c>
      <c r="FS16" s="1">
        <v>0</v>
      </c>
      <c r="FT16" s="1">
        <v>0</v>
      </c>
      <c r="FU16" s="1">
        <v>0</v>
      </c>
      <c r="FV16" s="1">
        <v>0</v>
      </c>
      <c r="FW16" s="1">
        <v>0</v>
      </c>
      <c r="FX16" s="1">
        <v>0</v>
      </c>
    </row>
    <row r="17" spans="1:180" x14ac:dyDescent="0.25">
      <c r="A17" t="s">
        <v>428</v>
      </c>
      <c r="B17" s="1">
        <v>51269185</v>
      </c>
      <c r="C17" s="1">
        <v>97230</v>
      </c>
      <c r="D17" s="1">
        <v>0</v>
      </c>
      <c r="E17" s="2">
        <v>0</v>
      </c>
      <c r="F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0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v>0</v>
      </c>
      <c r="FF17" s="1">
        <v>0</v>
      </c>
      <c r="FG17" s="1">
        <v>0</v>
      </c>
      <c r="FH17" s="1">
        <v>0</v>
      </c>
      <c r="FI17" s="1">
        <v>0</v>
      </c>
      <c r="FJ17" s="1">
        <v>0</v>
      </c>
      <c r="FK17" s="1">
        <v>0</v>
      </c>
      <c r="FL17" s="1">
        <v>0</v>
      </c>
      <c r="FM17" s="1">
        <v>0</v>
      </c>
      <c r="FN17" s="1">
        <v>0</v>
      </c>
      <c r="FO17" s="1">
        <v>0</v>
      </c>
      <c r="FP17" s="1">
        <v>0</v>
      </c>
      <c r="FQ17" s="1">
        <v>0</v>
      </c>
      <c r="FR17" s="1">
        <v>0</v>
      </c>
      <c r="FS17" s="1">
        <v>0</v>
      </c>
      <c r="FT17" s="1">
        <v>0</v>
      </c>
      <c r="FU17" s="1">
        <v>0</v>
      </c>
      <c r="FV17" s="1">
        <v>0</v>
      </c>
      <c r="FW17" s="1">
        <v>0</v>
      </c>
      <c r="FX17" s="1">
        <v>0</v>
      </c>
    </row>
    <row r="18" spans="1:180" x14ac:dyDescent="0.25">
      <c r="A18" t="s">
        <v>427</v>
      </c>
      <c r="B18" s="1">
        <v>4822233</v>
      </c>
      <c r="C18" s="1">
        <v>263310</v>
      </c>
      <c r="D18" s="1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  <c r="FM18" s="1">
        <v>0</v>
      </c>
      <c r="FN18" s="1">
        <v>0</v>
      </c>
      <c r="FO18" s="1">
        <v>0</v>
      </c>
      <c r="FP18" s="1">
        <v>0</v>
      </c>
      <c r="FQ18" s="1">
        <v>0</v>
      </c>
      <c r="FR18" s="1">
        <v>0</v>
      </c>
      <c r="FS18" s="1">
        <v>0</v>
      </c>
      <c r="FT18" s="1">
        <v>0</v>
      </c>
      <c r="FU18" s="1">
        <v>0</v>
      </c>
      <c r="FV18" s="1">
        <v>0</v>
      </c>
      <c r="FW18" s="1">
        <v>0</v>
      </c>
      <c r="FX18" s="1">
        <v>0</v>
      </c>
    </row>
    <row r="19" spans="1:180" x14ac:dyDescent="0.25">
      <c r="A19" t="s">
        <v>426</v>
      </c>
      <c r="B19" s="1">
        <v>5421241</v>
      </c>
      <c r="C19" s="1">
        <v>365268</v>
      </c>
      <c r="D19" s="1">
        <v>0</v>
      </c>
      <c r="E19" s="2">
        <v>0</v>
      </c>
      <c r="F19" s="3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0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  <c r="EU19" s="1">
        <v>0</v>
      </c>
      <c r="EV19" s="1">
        <v>0</v>
      </c>
      <c r="EW19" s="1">
        <v>0</v>
      </c>
      <c r="EX19" s="1">
        <v>0</v>
      </c>
      <c r="EY19" s="1">
        <v>0</v>
      </c>
      <c r="EZ19" s="1">
        <v>0</v>
      </c>
      <c r="FA19" s="1">
        <v>0</v>
      </c>
      <c r="FB19" s="1">
        <v>0</v>
      </c>
      <c r="FC19" s="1">
        <v>0</v>
      </c>
      <c r="FD19" s="1">
        <v>0</v>
      </c>
      <c r="FE19" s="1">
        <v>0</v>
      </c>
      <c r="FF19" s="1">
        <v>0</v>
      </c>
      <c r="FG19" s="1">
        <v>0</v>
      </c>
      <c r="FH19" s="1">
        <v>0</v>
      </c>
      <c r="FI19" s="1">
        <v>0</v>
      </c>
      <c r="FJ19" s="1">
        <v>0</v>
      </c>
      <c r="FK19" s="1">
        <v>0</v>
      </c>
      <c r="FL19" s="1">
        <v>0</v>
      </c>
      <c r="FM19" s="1">
        <v>0</v>
      </c>
      <c r="FN19" s="1">
        <v>0</v>
      </c>
      <c r="FO19" s="1">
        <v>0</v>
      </c>
      <c r="FP19" s="1">
        <v>0</v>
      </c>
      <c r="FQ19" s="1">
        <v>0</v>
      </c>
      <c r="FR19" s="1">
        <v>0</v>
      </c>
      <c r="FS19" s="1">
        <v>0</v>
      </c>
      <c r="FT19" s="1">
        <v>0</v>
      </c>
      <c r="FU19" s="1">
        <v>0</v>
      </c>
      <c r="FV19" s="1">
        <v>0</v>
      </c>
      <c r="FW19" s="1">
        <v>0</v>
      </c>
      <c r="FX19" s="1">
        <v>0</v>
      </c>
    </row>
    <row r="20" spans="1:180" x14ac:dyDescent="0.25">
      <c r="A20" t="s">
        <v>425</v>
      </c>
      <c r="B20" s="1">
        <v>10196709</v>
      </c>
      <c r="C20" s="1">
        <v>91590</v>
      </c>
      <c r="D20" s="1">
        <v>0</v>
      </c>
      <c r="E20" s="2">
        <v>0</v>
      </c>
      <c r="F20" s="3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v>0</v>
      </c>
      <c r="FF20" s="1">
        <v>0</v>
      </c>
      <c r="FG20" s="1">
        <v>0</v>
      </c>
      <c r="FH20" s="1">
        <v>0</v>
      </c>
      <c r="FI20" s="1">
        <v>0</v>
      </c>
      <c r="FJ20" s="1">
        <v>0</v>
      </c>
      <c r="FK20" s="1">
        <v>0</v>
      </c>
      <c r="FL20" s="1">
        <v>0</v>
      </c>
      <c r="FM20" s="1">
        <v>0</v>
      </c>
      <c r="FN20" s="1">
        <v>0</v>
      </c>
      <c r="FO20" s="1">
        <v>0</v>
      </c>
      <c r="FP20" s="1">
        <v>0</v>
      </c>
      <c r="FQ20" s="1">
        <v>0</v>
      </c>
      <c r="FR20" s="1">
        <v>0</v>
      </c>
      <c r="FS20" s="1">
        <v>0</v>
      </c>
      <c r="FT20" s="1">
        <v>0</v>
      </c>
      <c r="FU20" s="1">
        <v>0</v>
      </c>
      <c r="FV20" s="1">
        <v>0</v>
      </c>
      <c r="FW20" s="1">
        <v>0</v>
      </c>
      <c r="FX20" s="1">
        <v>0</v>
      </c>
    </row>
    <row r="21" spans="1:180" x14ac:dyDescent="0.25">
      <c r="A21" t="s">
        <v>424</v>
      </c>
      <c r="B21" s="1">
        <v>145934462</v>
      </c>
      <c r="C21" s="1">
        <v>16376870</v>
      </c>
      <c r="D21" s="1">
        <v>0</v>
      </c>
      <c r="E21" s="2">
        <v>0</v>
      </c>
      <c r="F21" s="3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0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v>0</v>
      </c>
      <c r="FF21" s="1">
        <v>0</v>
      </c>
      <c r="FG21" s="1">
        <v>0</v>
      </c>
      <c r="FH21" s="1">
        <v>0</v>
      </c>
      <c r="FI21" s="1">
        <v>0</v>
      </c>
      <c r="FJ21" s="1">
        <v>0</v>
      </c>
      <c r="FK21" s="1">
        <v>0</v>
      </c>
      <c r="FL21" s="1">
        <v>0</v>
      </c>
      <c r="FM21" s="1">
        <v>0</v>
      </c>
      <c r="FN21" s="1">
        <v>0</v>
      </c>
      <c r="FO21" s="1">
        <v>0</v>
      </c>
      <c r="FP21" s="1">
        <v>0</v>
      </c>
      <c r="FQ21" s="1">
        <v>0</v>
      </c>
      <c r="FR21" s="1">
        <v>0</v>
      </c>
      <c r="FS21" s="1">
        <v>0</v>
      </c>
      <c r="FT21" s="1">
        <v>0</v>
      </c>
      <c r="FU21" s="1">
        <v>0</v>
      </c>
      <c r="FV21" s="1">
        <v>0</v>
      </c>
      <c r="FW21" s="1">
        <v>0</v>
      </c>
      <c r="FX21" s="1">
        <v>0</v>
      </c>
    </row>
    <row r="22" spans="1:180" x14ac:dyDescent="0.25">
      <c r="A22" t="s">
        <v>423</v>
      </c>
      <c r="B22" s="1">
        <v>5850342</v>
      </c>
      <c r="C22" s="1">
        <v>700</v>
      </c>
      <c r="D22" s="1">
        <v>0</v>
      </c>
      <c r="E22" s="2">
        <v>0</v>
      </c>
      <c r="F22" s="3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  <c r="EU22" s="1">
        <v>0</v>
      </c>
      <c r="EV22" s="1">
        <v>0</v>
      </c>
      <c r="EW22" s="1">
        <v>0</v>
      </c>
      <c r="EX22" s="1">
        <v>0</v>
      </c>
      <c r="EY22" s="1">
        <v>0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v>0</v>
      </c>
      <c r="FF22" s="1">
        <v>0</v>
      </c>
      <c r="FG22" s="1">
        <v>0</v>
      </c>
      <c r="FH22" s="1">
        <v>0</v>
      </c>
      <c r="FI22" s="1">
        <v>0</v>
      </c>
      <c r="FJ22" s="1">
        <v>0</v>
      </c>
      <c r="FK22" s="1">
        <v>0</v>
      </c>
      <c r="FL22" s="1">
        <v>0</v>
      </c>
      <c r="FM22" s="1">
        <v>0</v>
      </c>
      <c r="FN22" s="1">
        <v>0</v>
      </c>
      <c r="FO22" s="1">
        <v>0</v>
      </c>
      <c r="FP22" s="1">
        <v>0</v>
      </c>
      <c r="FQ22" s="1">
        <v>0</v>
      </c>
      <c r="FR22" s="1">
        <v>0</v>
      </c>
      <c r="FS22" s="1">
        <v>0</v>
      </c>
      <c r="FT22" s="1">
        <v>0</v>
      </c>
      <c r="FU22" s="1">
        <v>0</v>
      </c>
      <c r="FV22" s="1">
        <v>0</v>
      </c>
      <c r="FW22" s="1">
        <v>0</v>
      </c>
      <c r="FX22" s="1">
        <v>0</v>
      </c>
    </row>
    <row r="23" spans="1:180" x14ac:dyDescent="0.25">
      <c r="A23" t="s">
        <v>422</v>
      </c>
      <c r="B23" s="1">
        <v>46754778</v>
      </c>
      <c r="C23" s="1">
        <v>498800</v>
      </c>
      <c r="D23" s="1">
        <v>0</v>
      </c>
      <c r="E23" s="2">
        <v>0</v>
      </c>
      <c r="F23" s="3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v>0</v>
      </c>
      <c r="FF23" s="1">
        <v>0</v>
      </c>
      <c r="FG23" s="1">
        <v>0</v>
      </c>
      <c r="FH23" s="1">
        <v>0</v>
      </c>
      <c r="FI23" s="1">
        <v>0</v>
      </c>
      <c r="FJ23" s="1">
        <v>0</v>
      </c>
      <c r="FK23" s="1">
        <v>0</v>
      </c>
      <c r="FL23" s="1">
        <v>0</v>
      </c>
      <c r="FM23" s="1">
        <v>0</v>
      </c>
      <c r="FN23" s="1">
        <v>0</v>
      </c>
      <c r="FO23" s="1">
        <v>0</v>
      </c>
      <c r="FP23" s="1">
        <v>0</v>
      </c>
      <c r="FQ23" s="1">
        <v>0</v>
      </c>
      <c r="FR23" s="1">
        <v>0</v>
      </c>
      <c r="FS23" s="1">
        <v>0</v>
      </c>
      <c r="FT23" s="1">
        <v>0</v>
      </c>
      <c r="FU23" s="1">
        <v>0</v>
      </c>
      <c r="FV23" s="1">
        <v>0</v>
      </c>
      <c r="FW23" s="1">
        <v>0</v>
      </c>
      <c r="FX23" s="1">
        <v>0</v>
      </c>
    </row>
    <row r="24" spans="1:180" x14ac:dyDescent="0.25">
      <c r="A24" t="s">
        <v>421</v>
      </c>
      <c r="B24" s="1">
        <v>10099265</v>
      </c>
      <c r="C24" s="1">
        <v>410340</v>
      </c>
      <c r="D24" s="1">
        <v>0</v>
      </c>
      <c r="E24" s="2">
        <v>0</v>
      </c>
      <c r="F24" s="3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  <c r="EU24" s="1">
        <v>0</v>
      </c>
      <c r="EV24" s="1">
        <v>0</v>
      </c>
      <c r="EW24" s="1">
        <v>0</v>
      </c>
      <c r="EX24" s="1">
        <v>0</v>
      </c>
      <c r="EY24" s="1">
        <v>0</v>
      </c>
      <c r="EZ24" s="1">
        <v>0</v>
      </c>
      <c r="FA24" s="1">
        <v>0</v>
      </c>
      <c r="FB24" s="1">
        <v>0</v>
      </c>
      <c r="FC24" s="1">
        <v>0</v>
      </c>
      <c r="FD24" s="1">
        <v>0</v>
      </c>
      <c r="FE24" s="1">
        <v>0</v>
      </c>
      <c r="FF24" s="1">
        <v>0</v>
      </c>
      <c r="FG24" s="1">
        <v>0</v>
      </c>
      <c r="FH24" s="1">
        <v>0</v>
      </c>
      <c r="FI24" s="1">
        <v>0</v>
      </c>
      <c r="FJ24" s="1">
        <v>0</v>
      </c>
      <c r="FK24" s="1">
        <v>0</v>
      </c>
      <c r="FL24" s="1">
        <v>0</v>
      </c>
      <c r="FM24" s="1">
        <v>0</v>
      </c>
      <c r="FN24" s="1">
        <v>0</v>
      </c>
      <c r="FO24" s="1">
        <v>0</v>
      </c>
      <c r="FP24" s="1">
        <v>0</v>
      </c>
      <c r="FQ24" s="1">
        <v>0</v>
      </c>
      <c r="FR24" s="1">
        <v>0</v>
      </c>
      <c r="FS24" s="1">
        <v>0</v>
      </c>
      <c r="FT24" s="1">
        <v>0</v>
      </c>
      <c r="FU24" s="1">
        <v>0</v>
      </c>
      <c r="FV24" s="1">
        <v>0</v>
      </c>
      <c r="FW24" s="1">
        <v>0</v>
      </c>
      <c r="FX24" s="1">
        <v>0</v>
      </c>
    </row>
    <row r="25" spans="1:180" x14ac:dyDescent="0.25">
      <c r="A25" t="s">
        <v>0</v>
      </c>
      <c r="B25" s="1">
        <v>8654622</v>
      </c>
      <c r="C25" s="1">
        <v>39516</v>
      </c>
      <c r="D25" s="1">
        <v>0</v>
      </c>
      <c r="E25" s="2">
        <v>0</v>
      </c>
      <c r="F25" s="3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  <c r="EU25" s="1">
        <v>0</v>
      </c>
      <c r="EV25" s="1">
        <v>0</v>
      </c>
      <c r="EW25" s="1">
        <v>0</v>
      </c>
      <c r="EX25" s="1">
        <v>0</v>
      </c>
      <c r="EY25" s="1">
        <v>0</v>
      </c>
      <c r="EZ25" s="1">
        <v>0</v>
      </c>
      <c r="FA25" s="1">
        <v>0</v>
      </c>
      <c r="FB25" s="1">
        <v>0</v>
      </c>
      <c r="FC25" s="1">
        <v>0</v>
      </c>
      <c r="FD25" s="1">
        <v>0</v>
      </c>
      <c r="FE25" s="1">
        <v>0</v>
      </c>
      <c r="FF25" s="1">
        <v>0</v>
      </c>
      <c r="FG25" s="1">
        <v>0</v>
      </c>
      <c r="FH25" s="1">
        <v>0</v>
      </c>
      <c r="FI25" s="1">
        <v>0</v>
      </c>
      <c r="FJ25" s="1">
        <v>0</v>
      </c>
      <c r="FK25" s="1">
        <v>0</v>
      </c>
      <c r="FL25" s="1">
        <v>0</v>
      </c>
      <c r="FM25" s="1">
        <v>0</v>
      </c>
      <c r="FN25" s="1">
        <v>0</v>
      </c>
      <c r="FO25" s="1">
        <v>0</v>
      </c>
      <c r="FP25" s="1">
        <v>0</v>
      </c>
      <c r="FQ25" s="1">
        <v>0</v>
      </c>
      <c r="FR25" s="1">
        <v>0</v>
      </c>
      <c r="FS25" s="1">
        <v>0</v>
      </c>
      <c r="FT25" s="1">
        <v>0</v>
      </c>
      <c r="FU25" s="1">
        <v>0</v>
      </c>
      <c r="FV25" s="1">
        <v>0</v>
      </c>
      <c r="FW25" s="1">
        <v>0</v>
      </c>
      <c r="FX25" s="1">
        <v>0</v>
      </c>
    </row>
    <row r="26" spans="1:180" x14ac:dyDescent="0.25">
      <c r="A26" t="s">
        <v>420</v>
      </c>
      <c r="B26" s="1">
        <v>331002651</v>
      </c>
      <c r="C26" s="1">
        <v>9147420</v>
      </c>
      <c r="D26" s="1">
        <v>0</v>
      </c>
      <c r="E26" s="2">
        <v>0</v>
      </c>
      <c r="F26" s="3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0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  <c r="EU26" s="1">
        <v>0</v>
      </c>
      <c r="EV26" s="1">
        <v>0</v>
      </c>
      <c r="EW26" s="1">
        <v>0</v>
      </c>
      <c r="EX26" s="1">
        <v>0</v>
      </c>
      <c r="EY26" s="1">
        <v>0</v>
      </c>
      <c r="EZ26" s="1">
        <v>0</v>
      </c>
      <c r="FA26" s="1">
        <v>0</v>
      </c>
      <c r="FB26" s="1">
        <v>0</v>
      </c>
      <c r="FC26" s="1">
        <v>0</v>
      </c>
      <c r="FD26" s="1">
        <v>0</v>
      </c>
      <c r="FE26" s="1">
        <v>0</v>
      </c>
      <c r="FF26" s="1">
        <v>0</v>
      </c>
      <c r="FG26" s="1">
        <v>0</v>
      </c>
      <c r="FH26" s="1">
        <v>0</v>
      </c>
      <c r="FI26" s="1">
        <v>0</v>
      </c>
      <c r="FJ26" s="1">
        <v>0</v>
      </c>
      <c r="FK26" s="1">
        <v>0</v>
      </c>
      <c r="FL26" s="1">
        <v>0</v>
      </c>
      <c r="FM26" s="1">
        <v>0</v>
      </c>
      <c r="FN26" s="1">
        <v>0</v>
      </c>
      <c r="FO26" s="1">
        <v>0</v>
      </c>
      <c r="FP26" s="1">
        <v>0</v>
      </c>
      <c r="FQ26" s="1">
        <v>0</v>
      </c>
      <c r="FR26" s="1">
        <v>0</v>
      </c>
      <c r="FS26" s="1">
        <v>0</v>
      </c>
      <c r="FT26" s="1">
        <v>0</v>
      </c>
      <c r="FU26" s="1">
        <v>0</v>
      </c>
      <c r="FV26" s="1">
        <v>0</v>
      </c>
      <c r="FW26" s="1">
        <v>0</v>
      </c>
      <c r="FX26" s="1">
        <v>0</v>
      </c>
    </row>
    <row r="27" spans="1:180" x14ac:dyDescent="0.25">
      <c r="A27" t="s">
        <v>419</v>
      </c>
      <c r="B27" s="1">
        <v>67886011</v>
      </c>
      <c r="C27" s="1">
        <v>241930</v>
      </c>
      <c r="D27" s="1">
        <v>0</v>
      </c>
      <c r="E27" s="2">
        <v>0</v>
      </c>
      <c r="F27" s="3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0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v>0</v>
      </c>
      <c r="FF27" s="1">
        <v>0</v>
      </c>
      <c r="FG27" s="1">
        <v>0</v>
      </c>
      <c r="FH27" s="1">
        <v>0</v>
      </c>
      <c r="FI27" s="1">
        <v>0</v>
      </c>
      <c r="FJ27" s="1">
        <v>0</v>
      </c>
      <c r="FK27" s="1">
        <v>0</v>
      </c>
      <c r="FL27" s="1">
        <v>0</v>
      </c>
      <c r="FM27" s="1">
        <v>0</v>
      </c>
      <c r="FN27" s="1">
        <v>0</v>
      </c>
      <c r="FO27" s="1">
        <v>0</v>
      </c>
      <c r="FP27" s="1">
        <v>0</v>
      </c>
      <c r="FQ27" s="1">
        <v>0</v>
      </c>
      <c r="FR27" s="1">
        <v>0</v>
      </c>
      <c r="FS27" s="1">
        <v>0</v>
      </c>
      <c r="FT27" s="1">
        <v>0</v>
      </c>
      <c r="FU27" s="1">
        <v>0</v>
      </c>
      <c r="FV27" s="1">
        <v>0</v>
      </c>
      <c r="FW27" s="1">
        <v>0</v>
      </c>
      <c r="FX27" s="1">
        <v>0</v>
      </c>
    </row>
  </sheetData>
  <autoFilter ref="A1:FX27" xr:uid="{9301F266-A279-441B-B386-227993BE1295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67CB6-CBD3-4A5B-B48D-1AAB4809DF01}">
  <dimension ref="A1:FX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7" width="11.42578125" style="3"/>
    <col min="8" max="8" width="20.7109375" customWidth="1"/>
    <col min="9" max="180" width="11.42578125" style="1"/>
  </cols>
  <sheetData>
    <row r="1" spans="1:180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201</v>
      </c>
      <c r="G1" s="3" t="s">
        <v>211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  <c r="FM1" s="1" t="s">
        <v>406</v>
      </c>
      <c r="FN1" s="1" t="s">
        <v>405</v>
      </c>
      <c r="FO1" s="1" t="s">
        <v>404</v>
      </c>
      <c r="FP1" s="1" t="s">
        <v>403</v>
      </c>
      <c r="FQ1" s="1" t="s">
        <v>402</v>
      </c>
      <c r="FR1" s="1" t="s">
        <v>401</v>
      </c>
      <c r="FS1" s="1" t="s">
        <v>400</v>
      </c>
      <c r="FT1" s="1" t="s">
        <v>399</v>
      </c>
      <c r="FU1" s="1" t="s">
        <v>398</v>
      </c>
      <c r="FV1" s="1" t="s">
        <v>397</v>
      </c>
      <c r="FW1" s="1" t="s">
        <v>396</v>
      </c>
      <c r="FX1" s="1" t="s">
        <v>395</v>
      </c>
    </row>
    <row r="2" spans="1:180" x14ac:dyDescent="0.25">
      <c r="A2" t="s">
        <v>443</v>
      </c>
      <c r="B2" s="1">
        <v>25499884</v>
      </c>
      <c r="C2" s="1">
        <v>7682300</v>
      </c>
      <c r="D2" s="1">
        <v>108</v>
      </c>
      <c r="E2" s="2">
        <v>0.42353133840000001</v>
      </c>
      <c r="F2" s="3">
        <v>1.10237828E-2</v>
      </c>
      <c r="G2" s="3">
        <v>1.2583012899999999E-2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1</v>
      </c>
      <c r="AW2" s="1">
        <v>1</v>
      </c>
      <c r="AX2" s="1">
        <v>1</v>
      </c>
      <c r="AY2" s="1">
        <v>2</v>
      </c>
      <c r="AZ2" s="1">
        <v>2</v>
      </c>
      <c r="BA2" s="1">
        <v>2</v>
      </c>
      <c r="BB2" s="1">
        <v>2</v>
      </c>
      <c r="BC2" s="1">
        <v>3</v>
      </c>
      <c r="BD2" s="1">
        <v>3</v>
      </c>
      <c r="BE2" s="1">
        <v>3</v>
      </c>
      <c r="BF2" s="1">
        <v>3</v>
      </c>
      <c r="BG2" s="1">
        <v>3</v>
      </c>
      <c r="BH2" s="1">
        <v>3</v>
      </c>
      <c r="BI2" s="1">
        <v>3</v>
      </c>
      <c r="BJ2" s="1">
        <v>3</v>
      </c>
      <c r="BK2" s="1">
        <v>3</v>
      </c>
      <c r="BL2" s="1">
        <v>5</v>
      </c>
      <c r="BM2" s="1">
        <v>6</v>
      </c>
      <c r="BN2" s="1">
        <v>6</v>
      </c>
      <c r="BO2" s="1">
        <v>7</v>
      </c>
      <c r="BP2" s="1">
        <v>7</v>
      </c>
      <c r="BQ2" s="1">
        <v>7</v>
      </c>
      <c r="BR2" s="1">
        <v>7</v>
      </c>
      <c r="BS2" s="1">
        <v>8</v>
      </c>
      <c r="BT2" s="1">
        <v>8</v>
      </c>
      <c r="BU2" s="1">
        <v>13</v>
      </c>
      <c r="BV2" s="1">
        <v>13</v>
      </c>
      <c r="BW2" s="1">
        <v>14</v>
      </c>
      <c r="BX2" s="1">
        <v>16</v>
      </c>
      <c r="BY2" s="1">
        <v>17</v>
      </c>
      <c r="BZ2" s="1">
        <v>18</v>
      </c>
      <c r="CA2" s="1">
        <v>20</v>
      </c>
      <c r="CB2" s="1">
        <v>24</v>
      </c>
      <c r="CC2" s="1">
        <v>28</v>
      </c>
      <c r="CD2" s="1">
        <v>30</v>
      </c>
      <c r="CE2" s="1">
        <v>35</v>
      </c>
      <c r="CF2" s="1">
        <v>40</v>
      </c>
      <c r="CG2" s="1">
        <v>45</v>
      </c>
      <c r="CH2" s="1">
        <v>50</v>
      </c>
      <c r="CI2" s="1">
        <v>51</v>
      </c>
      <c r="CJ2" s="1">
        <v>54</v>
      </c>
      <c r="CK2" s="1">
        <v>57</v>
      </c>
      <c r="CL2" s="1">
        <v>60</v>
      </c>
      <c r="CM2" s="1">
        <v>61</v>
      </c>
      <c r="CN2" s="1">
        <v>62</v>
      </c>
      <c r="CO2" s="1">
        <v>63</v>
      </c>
      <c r="CP2" s="1">
        <v>63</v>
      </c>
      <c r="CQ2" s="1">
        <v>66</v>
      </c>
      <c r="CR2" s="1">
        <v>67</v>
      </c>
      <c r="CS2" s="1">
        <v>67</v>
      </c>
      <c r="CT2" s="1">
        <v>67</v>
      </c>
      <c r="CU2" s="1">
        <v>67</v>
      </c>
      <c r="CV2" s="1">
        <v>67</v>
      </c>
      <c r="CW2" s="1">
        <v>75</v>
      </c>
      <c r="CX2" s="1">
        <v>79</v>
      </c>
      <c r="CY2" s="1">
        <v>80</v>
      </c>
      <c r="CZ2" s="1">
        <v>83</v>
      </c>
      <c r="DA2" s="1">
        <v>83</v>
      </c>
      <c r="DB2" s="1">
        <v>89</v>
      </c>
      <c r="DC2" s="1">
        <v>91</v>
      </c>
      <c r="DD2" s="1">
        <v>93</v>
      </c>
      <c r="DE2" s="1">
        <v>93</v>
      </c>
      <c r="DF2" s="1">
        <v>94</v>
      </c>
      <c r="DG2" s="1">
        <v>95</v>
      </c>
      <c r="DH2" s="1">
        <v>96</v>
      </c>
      <c r="DI2" s="1">
        <v>97</v>
      </c>
      <c r="DJ2" s="1">
        <v>97</v>
      </c>
      <c r="DK2" s="1">
        <v>97</v>
      </c>
      <c r="DL2" s="1">
        <v>97</v>
      </c>
      <c r="DM2" s="1">
        <v>97</v>
      </c>
      <c r="DN2" s="1">
        <v>97</v>
      </c>
      <c r="DO2" s="1">
        <v>97</v>
      </c>
      <c r="DP2" s="1">
        <v>98</v>
      </c>
      <c r="DQ2" s="1">
        <v>98</v>
      </c>
      <c r="DR2" s="1">
        <v>98</v>
      </c>
      <c r="DS2" s="1">
        <v>98</v>
      </c>
      <c r="DT2" s="1">
        <v>98</v>
      </c>
      <c r="DU2" s="1">
        <v>99</v>
      </c>
      <c r="DV2" s="1">
        <v>99</v>
      </c>
      <c r="DW2" s="1">
        <v>100</v>
      </c>
      <c r="DX2" s="1">
        <v>100</v>
      </c>
      <c r="DY2" s="1">
        <v>101</v>
      </c>
      <c r="DZ2" s="1">
        <v>101</v>
      </c>
      <c r="EA2" s="1">
        <v>102</v>
      </c>
      <c r="EB2" s="1">
        <v>102</v>
      </c>
      <c r="EC2" s="1">
        <v>102</v>
      </c>
      <c r="ED2" s="1">
        <v>103</v>
      </c>
      <c r="EE2" s="1">
        <v>103</v>
      </c>
      <c r="EF2" s="1">
        <v>103</v>
      </c>
      <c r="EG2" s="1">
        <v>103</v>
      </c>
      <c r="EH2" s="1">
        <v>103</v>
      </c>
      <c r="EI2" s="1">
        <v>103</v>
      </c>
      <c r="EJ2" s="1">
        <v>102</v>
      </c>
      <c r="EK2" s="1">
        <v>102</v>
      </c>
      <c r="EL2" s="1">
        <v>102</v>
      </c>
      <c r="EM2" s="1">
        <v>102</v>
      </c>
      <c r="EN2" s="1">
        <v>102</v>
      </c>
      <c r="EO2" s="1">
        <v>102</v>
      </c>
      <c r="EP2" s="1">
        <v>102</v>
      </c>
      <c r="EQ2" s="1">
        <v>102</v>
      </c>
      <c r="ER2" s="1">
        <v>102</v>
      </c>
      <c r="ES2" s="1">
        <v>102</v>
      </c>
      <c r="ET2" s="1">
        <v>102</v>
      </c>
      <c r="EU2" s="1">
        <v>102</v>
      </c>
      <c r="EV2" s="1">
        <v>102</v>
      </c>
      <c r="EW2" s="1">
        <v>102</v>
      </c>
      <c r="EX2" s="1">
        <v>102</v>
      </c>
      <c r="EY2" s="1">
        <v>102</v>
      </c>
      <c r="EZ2" s="1">
        <v>102</v>
      </c>
      <c r="FA2" s="1">
        <v>102</v>
      </c>
      <c r="FB2" s="1">
        <v>102</v>
      </c>
      <c r="FC2" s="1">
        <v>102</v>
      </c>
      <c r="FD2" s="1">
        <v>102</v>
      </c>
      <c r="FE2" s="1">
        <v>102</v>
      </c>
      <c r="FF2" s="1">
        <v>103</v>
      </c>
      <c r="FG2" s="1">
        <v>104</v>
      </c>
      <c r="FH2" s="1">
        <v>104</v>
      </c>
      <c r="FI2" s="1">
        <v>104</v>
      </c>
      <c r="FJ2" s="1">
        <v>104</v>
      </c>
      <c r="FK2" s="1">
        <v>104</v>
      </c>
      <c r="FL2" s="1">
        <v>104</v>
      </c>
      <c r="FM2" s="1">
        <v>104</v>
      </c>
      <c r="FN2" s="1">
        <v>104</v>
      </c>
      <c r="FO2" s="1">
        <v>104</v>
      </c>
      <c r="FP2" s="1">
        <v>104</v>
      </c>
      <c r="FQ2" s="1">
        <v>104</v>
      </c>
      <c r="FR2" s="1">
        <v>106</v>
      </c>
      <c r="FS2" s="1">
        <v>106</v>
      </c>
      <c r="FT2" s="1">
        <v>106</v>
      </c>
      <c r="FU2" s="1">
        <v>106</v>
      </c>
      <c r="FV2" s="1">
        <v>106</v>
      </c>
      <c r="FW2" s="1">
        <v>107</v>
      </c>
      <c r="FX2" s="1">
        <v>108</v>
      </c>
    </row>
    <row r="3" spans="1:180" x14ac:dyDescent="0.25">
      <c r="A3" t="s">
        <v>442</v>
      </c>
      <c r="B3" s="1">
        <v>9006398</v>
      </c>
      <c r="C3" s="1">
        <v>82409</v>
      </c>
      <c r="D3" s="1">
        <v>706</v>
      </c>
      <c r="E3" s="2">
        <v>7.8388718774999999</v>
      </c>
      <c r="F3" s="3">
        <v>3.7587179900000003E-2</v>
      </c>
      <c r="G3" s="3">
        <v>3.8621444200000001E-2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1</v>
      </c>
      <c r="BH3" s="1">
        <v>1</v>
      </c>
      <c r="BI3" s="1">
        <v>1</v>
      </c>
      <c r="BJ3" s="1">
        <v>1</v>
      </c>
      <c r="BK3" s="1">
        <v>3</v>
      </c>
      <c r="BL3" s="1">
        <v>3</v>
      </c>
      <c r="BM3" s="1">
        <v>4</v>
      </c>
      <c r="BN3" s="1">
        <v>6</v>
      </c>
      <c r="BO3" s="1">
        <v>6</v>
      </c>
      <c r="BP3" s="1">
        <v>8</v>
      </c>
      <c r="BQ3" s="1">
        <v>16</v>
      </c>
      <c r="BR3" s="1">
        <v>21</v>
      </c>
      <c r="BS3" s="1">
        <v>28</v>
      </c>
      <c r="BT3" s="1">
        <v>30</v>
      </c>
      <c r="BU3" s="1">
        <v>49</v>
      </c>
      <c r="BV3" s="1">
        <v>58</v>
      </c>
      <c r="BW3" s="1">
        <v>68</v>
      </c>
      <c r="BX3" s="1">
        <v>86</v>
      </c>
      <c r="BY3" s="1">
        <v>108</v>
      </c>
      <c r="BZ3" s="1">
        <v>128</v>
      </c>
      <c r="CA3" s="1">
        <v>146</v>
      </c>
      <c r="CB3" s="1">
        <v>158</v>
      </c>
      <c r="CC3" s="1">
        <v>168</v>
      </c>
      <c r="CD3" s="1">
        <v>186</v>
      </c>
      <c r="CE3" s="1">
        <v>204</v>
      </c>
      <c r="CF3" s="1">
        <v>220</v>
      </c>
      <c r="CG3" s="1">
        <v>243</v>
      </c>
      <c r="CH3" s="1">
        <v>273</v>
      </c>
      <c r="CI3" s="1">
        <v>295</v>
      </c>
      <c r="CJ3" s="1">
        <v>319</v>
      </c>
      <c r="CK3" s="1">
        <v>337</v>
      </c>
      <c r="CL3" s="1">
        <v>350</v>
      </c>
      <c r="CM3" s="1">
        <v>368</v>
      </c>
      <c r="CN3" s="1">
        <v>384</v>
      </c>
      <c r="CO3" s="1">
        <v>393</v>
      </c>
      <c r="CP3" s="1">
        <v>410</v>
      </c>
      <c r="CQ3" s="1">
        <v>431</v>
      </c>
      <c r="CR3" s="1">
        <v>443</v>
      </c>
      <c r="CS3" s="1">
        <v>452</v>
      </c>
      <c r="CT3" s="1">
        <v>470</v>
      </c>
      <c r="CU3" s="1">
        <v>491</v>
      </c>
      <c r="CV3" s="1">
        <v>510</v>
      </c>
      <c r="CW3" s="1">
        <v>522</v>
      </c>
      <c r="CX3" s="1">
        <v>530</v>
      </c>
      <c r="CY3" s="1">
        <v>536</v>
      </c>
      <c r="CZ3" s="1">
        <v>542</v>
      </c>
      <c r="DA3" s="1">
        <v>549</v>
      </c>
      <c r="DB3" s="1">
        <v>569</v>
      </c>
      <c r="DC3" s="1">
        <v>580</v>
      </c>
      <c r="DD3" s="1">
        <v>584</v>
      </c>
      <c r="DE3" s="1">
        <v>589</v>
      </c>
      <c r="DF3" s="1">
        <v>596</v>
      </c>
      <c r="DG3" s="1">
        <v>598</v>
      </c>
      <c r="DH3" s="1">
        <v>600</v>
      </c>
      <c r="DI3" s="1">
        <v>606</v>
      </c>
      <c r="DJ3" s="1">
        <v>608</v>
      </c>
      <c r="DK3" s="1">
        <v>609</v>
      </c>
      <c r="DL3" s="1">
        <v>614</v>
      </c>
      <c r="DM3" s="1">
        <v>615</v>
      </c>
      <c r="DN3" s="1">
        <v>618</v>
      </c>
      <c r="DO3" s="1">
        <v>620</v>
      </c>
      <c r="DP3" s="1">
        <v>623</v>
      </c>
      <c r="DQ3" s="1">
        <v>624</v>
      </c>
      <c r="DR3" s="1">
        <v>626</v>
      </c>
      <c r="DS3" s="1">
        <v>628</v>
      </c>
      <c r="DT3" s="1">
        <v>629</v>
      </c>
      <c r="DU3" s="1">
        <v>629</v>
      </c>
      <c r="DV3" s="1">
        <v>629</v>
      </c>
      <c r="DW3" s="1">
        <v>632</v>
      </c>
      <c r="DX3" s="1">
        <v>633</v>
      </c>
      <c r="DY3" s="1">
        <v>633</v>
      </c>
      <c r="DZ3" s="1">
        <v>635</v>
      </c>
      <c r="EA3" s="1">
        <v>639</v>
      </c>
      <c r="EB3" s="1">
        <v>640</v>
      </c>
      <c r="EC3" s="1">
        <v>641</v>
      </c>
      <c r="ED3" s="1">
        <v>643</v>
      </c>
      <c r="EE3" s="1">
        <v>645</v>
      </c>
      <c r="EF3" s="1">
        <v>668</v>
      </c>
      <c r="EG3" s="1">
        <v>668</v>
      </c>
      <c r="EH3" s="1">
        <v>668</v>
      </c>
      <c r="EI3" s="1">
        <v>668</v>
      </c>
      <c r="EJ3" s="1">
        <v>668</v>
      </c>
      <c r="EK3" s="1">
        <v>669</v>
      </c>
      <c r="EL3" s="1">
        <v>670</v>
      </c>
      <c r="EM3" s="1">
        <v>670</v>
      </c>
      <c r="EN3" s="1">
        <v>672</v>
      </c>
      <c r="EO3" s="1">
        <v>672</v>
      </c>
      <c r="EP3" s="1">
        <v>672</v>
      </c>
      <c r="EQ3" s="1">
        <v>672</v>
      </c>
      <c r="ER3" s="1">
        <v>672</v>
      </c>
      <c r="ES3" s="1">
        <v>673</v>
      </c>
      <c r="ET3" s="1">
        <v>674</v>
      </c>
      <c r="EU3" s="1">
        <v>675</v>
      </c>
      <c r="EV3" s="1">
        <v>677</v>
      </c>
      <c r="EW3" s="1">
        <v>677</v>
      </c>
      <c r="EX3" s="1">
        <v>678</v>
      </c>
      <c r="EY3" s="1">
        <v>681</v>
      </c>
      <c r="EZ3" s="1">
        <v>687</v>
      </c>
      <c r="FA3" s="1">
        <v>688</v>
      </c>
      <c r="FB3" s="1">
        <v>688</v>
      </c>
      <c r="FC3" s="1">
        <v>688</v>
      </c>
      <c r="FD3" s="1">
        <v>690</v>
      </c>
      <c r="FE3" s="1">
        <v>690</v>
      </c>
      <c r="FF3" s="1">
        <v>693</v>
      </c>
      <c r="FG3" s="1">
        <v>693</v>
      </c>
      <c r="FH3" s="1">
        <v>698</v>
      </c>
      <c r="FI3" s="1">
        <v>698</v>
      </c>
      <c r="FJ3" s="1">
        <v>700</v>
      </c>
      <c r="FK3" s="1">
        <v>702</v>
      </c>
      <c r="FL3" s="1">
        <v>703</v>
      </c>
      <c r="FM3" s="1">
        <v>705</v>
      </c>
      <c r="FN3" s="1">
        <v>705</v>
      </c>
      <c r="FO3" s="1">
        <v>705</v>
      </c>
      <c r="FP3" s="1">
        <v>705</v>
      </c>
      <c r="FQ3" s="1">
        <v>705</v>
      </c>
      <c r="FR3" s="1">
        <v>706</v>
      </c>
      <c r="FS3" s="1">
        <v>706</v>
      </c>
      <c r="FT3" s="1">
        <v>706</v>
      </c>
      <c r="FU3" s="1">
        <v>706</v>
      </c>
      <c r="FV3" s="1">
        <v>706</v>
      </c>
      <c r="FW3" s="1">
        <v>706</v>
      </c>
      <c r="FX3" s="1">
        <v>706</v>
      </c>
    </row>
    <row r="4" spans="1:180" x14ac:dyDescent="0.25">
      <c r="A4" t="s">
        <v>441</v>
      </c>
      <c r="B4" s="1">
        <v>11589623</v>
      </c>
      <c r="C4" s="1">
        <v>30280</v>
      </c>
      <c r="D4" s="1">
        <v>9782</v>
      </c>
      <c r="E4" s="2">
        <v>84.403090592300003</v>
      </c>
      <c r="F4" s="3">
        <v>0.1565896685</v>
      </c>
      <c r="G4" s="3">
        <v>0.15773348810000001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3</v>
      </c>
      <c r="BG4" s="1">
        <v>3</v>
      </c>
      <c r="BH4" s="1">
        <v>3</v>
      </c>
      <c r="BI4" s="1">
        <v>4</v>
      </c>
      <c r="BJ4" s="1">
        <v>4</v>
      </c>
      <c r="BK4" s="1">
        <v>5</v>
      </c>
      <c r="BL4" s="1">
        <v>10</v>
      </c>
      <c r="BM4" s="1">
        <v>14</v>
      </c>
      <c r="BN4" s="1">
        <v>21</v>
      </c>
      <c r="BO4" s="1">
        <v>37</v>
      </c>
      <c r="BP4" s="1">
        <v>67</v>
      </c>
      <c r="BQ4" s="1">
        <v>75</v>
      </c>
      <c r="BR4" s="1">
        <v>88</v>
      </c>
      <c r="BS4" s="1">
        <v>122</v>
      </c>
      <c r="BT4" s="1">
        <v>178</v>
      </c>
      <c r="BU4" s="1">
        <v>220</v>
      </c>
      <c r="BV4" s="1">
        <v>289</v>
      </c>
      <c r="BW4" s="1">
        <v>353</v>
      </c>
      <c r="BX4" s="1">
        <v>431</v>
      </c>
      <c r="BY4" s="1">
        <v>513</v>
      </c>
      <c r="BZ4" s="1">
        <v>705</v>
      </c>
      <c r="CA4" s="1">
        <v>828</v>
      </c>
      <c r="CB4" s="1">
        <v>1011</v>
      </c>
      <c r="CC4" s="1">
        <v>1143</v>
      </c>
      <c r="CD4" s="1">
        <v>1283</v>
      </c>
      <c r="CE4" s="1">
        <v>1447</v>
      </c>
      <c r="CF4" s="1">
        <v>1632</v>
      </c>
      <c r="CG4" s="1">
        <v>2035</v>
      </c>
      <c r="CH4" s="1">
        <v>2240</v>
      </c>
      <c r="CI4" s="1">
        <v>2523</v>
      </c>
      <c r="CJ4" s="1">
        <v>3019</v>
      </c>
      <c r="CK4" s="1">
        <v>3346</v>
      </c>
      <c r="CL4" s="1">
        <v>3600</v>
      </c>
      <c r="CM4" s="1">
        <v>3903</v>
      </c>
      <c r="CN4" s="1">
        <v>4157</v>
      </c>
      <c r="CO4" s="1">
        <v>4440</v>
      </c>
      <c r="CP4" s="1">
        <v>4857</v>
      </c>
      <c r="CQ4" s="1">
        <v>5163</v>
      </c>
      <c r="CR4" s="1">
        <v>5453</v>
      </c>
      <c r="CS4" s="1">
        <v>5683</v>
      </c>
      <c r="CT4" s="1">
        <v>5828</v>
      </c>
      <c r="CU4" s="1">
        <v>5998</v>
      </c>
      <c r="CV4" s="1">
        <v>6262</v>
      </c>
      <c r="CW4" s="1">
        <v>6490</v>
      </c>
      <c r="CX4" s="1">
        <v>6679</v>
      </c>
      <c r="CY4" s="1">
        <v>6917</v>
      </c>
      <c r="CZ4" s="1">
        <v>7094</v>
      </c>
      <c r="DA4" s="1">
        <v>7207</v>
      </c>
      <c r="DB4" s="1">
        <v>7331</v>
      </c>
      <c r="DC4" s="1">
        <v>7501</v>
      </c>
      <c r="DD4" s="1">
        <v>7594</v>
      </c>
      <c r="DE4" s="1">
        <v>7703</v>
      </c>
      <c r="DF4" s="1">
        <v>7765</v>
      </c>
      <c r="DG4" s="1">
        <v>7844</v>
      </c>
      <c r="DH4" s="1">
        <v>7924</v>
      </c>
      <c r="DI4" s="1">
        <v>8016</v>
      </c>
      <c r="DJ4" s="1">
        <v>8339</v>
      </c>
      <c r="DK4" s="1">
        <v>8415</v>
      </c>
      <c r="DL4" s="1">
        <v>8521</v>
      </c>
      <c r="DM4" s="1">
        <v>8581</v>
      </c>
      <c r="DN4" s="1">
        <v>8656</v>
      </c>
      <c r="DO4" s="1">
        <v>8707</v>
      </c>
      <c r="DP4" s="1">
        <v>8761</v>
      </c>
      <c r="DQ4" s="1">
        <v>8843</v>
      </c>
      <c r="DR4" s="1">
        <v>8903</v>
      </c>
      <c r="DS4" s="1">
        <v>8959</v>
      </c>
      <c r="DT4" s="1">
        <v>9005</v>
      </c>
      <c r="DU4" s="1">
        <v>9052</v>
      </c>
      <c r="DV4" s="1">
        <v>9080</v>
      </c>
      <c r="DW4" s="1">
        <v>9108</v>
      </c>
      <c r="DX4" s="1">
        <v>9150</v>
      </c>
      <c r="DY4" s="1">
        <v>9186</v>
      </c>
      <c r="DZ4" s="1">
        <v>9212</v>
      </c>
      <c r="EA4" s="1">
        <v>9237</v>
      </c>
      <c r="EB4" s="1">
        <v>9280</v>
      </c>
      <c r="EC4" s="1">
        <v>9312</v>
      </c>
      <c r="ED4" s="1">
        <v>9334</v>
      </c>
      <c r="EE4" s="1">
        <v>9364</v>
      </c>
      <c r="EF4" s="1">
        <v>9388</v>
      </c>
      <c r="EG4" s="1">
        <v>9430</v>
      </c>
      <c r="EH4" s="1">
        <v>9453</v>
      </c>
      <c r="EI4" s="1">
        <v>9467</v>
      </c>
      <c r="EJ4" s="1">
        <v>9486</v>
      </c>
      <c r="EK4" s="1">
        <v>9505</v>
      </c>
      <c r="EL4" s="1">
        <v>9522</v>
      </c>
      <c r="EM4" s="1">
        <v>9548</v>
      </c>
      <c r="EN4" s="1">
        <v>9566</v>
      </c>
      <c r="EO4" s="1">
        <v>9580</v>
      </c>
      <c r="EP4" s="1">
        <v>9595</v>
      </c>
      <c r="EQ4" s="1">
        <v>9606</v>
      </c>
      <c r="ER4" s="1">
        <v>9619</v>
      </c>
      <c r="ES4" s="1">
        <v>9629</v>
      </c>
      <c r="ET4" s="1">
        <v>9636</v>
      </c>
      <c r="EU4" s="1">
        <v>9646</v>
      </c>
      <c r="EV4" s="1">
        <v>9650</v>
      </c>
      <c r="EW4" s="1">
        <v>9655</v>
      </c>
      <c r="EX4" s="1">
        <v>9661</v>
      </c>
      <c r="EY4" s="1">
        <v>9663</v>
      </c>
      <c r="EZ4" s="1">
        <v>9675</v>
      </c>
      <c r="FA4" s="1">
        <v>9683</v>
      </c>
      <c r="FB4" s="1">
        <v>9695</v>
      </c>
      <c r="FC4" s="1">
        <v>9696</v>
      </c>
      <c r="FD4" s="1">
        <v>9696</v>
      </c>
      <c r="FE4" s="1">
        <v>9696</v>
      </c>
      <c r="FF4" s="1">
        <v>9713</v>
      </c>
      <c r="FG4" s="1">
        <v>9722</v>
      </c>
      <c r="FH4" s="1">
        <v>9726</v>
      </c>
      <c r="FI4" s="1">
        <v>9731</v>
      </c>
      <c r="FJ4" s="1">
        <v>9732</v>
      </c>
      <c r="FK4" s="1">
        <v>9732</v>
      </c>
      <c r="FL4" s="1">
        <v>9732</v>
      </c>
      <c r="FM4" s="1">
        <v>9747</v>
      </c>
      <c r="FN4" s="1">
        <v>9754</v>
      </c>
      <c r="FO4" s="1">
        <v>9761</v>
      </c>
      <c r="FP4" s="1">
        <v>9765</v>
      </c>
      <c r="FQ4" s="1">
        <v>9771</v>
      </c>
      <c r="FR4" s="1">
        <v>9771</v>
      </c>
      <c r="FS4" s="1">
        <v>9774</v>
      </c>
      <c r="FT4" s="1">
        <v>9774</v>
      </c>
      <c r="FU4" s="1">
        <v>9776</v>
      </c>
      <c r="FV4" s="1">
        <v>9778</v>
      </c>
      <c r="FW4" s="1">
        <v>9781</v>
      </c>
      <c r="FX4" s="1">
        <v>9782</v>
      </c>
    </row>
    <row r="5" spans="1:180" x14ac:dyDescent="0.25">
      <c r="A5" t="s">
        <v>440</v>
      </c>
      <c r="B5" s="1">
        <v>212559417</v>
      </c>
      <c r="C5" s="1">
        <v>8358140</v>
      </c>
      <c r="D5" s="1">
        <v>71469</v>
      </c>
      <c r="E5" s="2">
        <v>33.623069261600001</v>
      </c>
      <c r="F5" s="3">
        <v>3.8845014499999997E-2</v>
      </c>
      <c r="G5" s="3">
        <v>4.4582999300000002E-2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1</v>
      </c>
      <c r="BM5" s="1">
        <v>3</v>
      </c>
      <c r="BN5" s="1">
        <v>6</v>
      </c>
      <c r="BO5" s="1">
        <v>11</v>
      </c>
      <c r="BP5" s="1">
        <v>15</v>
      </c>
      <c r="BQ5" s="1">
        <v>25</v>
      </c>
      <c r="BR5" s="1">
        <v>34</v>
      </c>
      <c r="BS5" s="1">
        <v>46</v>
      </c>
      <c r="BT5" s="1">
        <v>59</v>
      </c>
      <c r="BU5" s="1">
        <v>77</v>
      </c>
      <c r="BV5" s="1">
        <v>92</v>
      </c>
      <c r="BW5" s="1">
        <v>111</v>
      </c>
      <c r="BX5" s="1">
        <v>136</v>
      </c>
      <c r="BY5" s="1">
        <v>159</v>
      </c>
      <c r="BZ5" s="1">
        <v>201</v>
      </c>
      <c r="CA5" s="1">
        <v>240</v>
      </c>
      <c r="CB5" s="1">
        <v>324</v>
      </c>
      <c r="CC5" s="1">
        <v>359</v>
      </c>
      <c r="CD5" s="1">
        <v>445</v>
      </c>
      <c r="CE5" s="1">
        <v>486</v>
      </c>
      <c r="CF5" s="1">
        <v>564</v>
      </c>
      <c r="CG5" s="1">
        <v>686</v>
      </c>
      <c r="CH5" s="1">
        <v>819</v>
      </c>
      <c r="CI5" s="1">
        <v>950</v>
      </c>
      <c r="CJ5" s="1">
        <v>1057</v>
      </c>
      <c r="CK5" s="1">
        <v>1124</v>
      </c>
      <c r="CL5" s="1">
        <v>1223</v>
      </c>
      <c r="CM5" s="1">
        <v>1328</v>
      </c>
      <c r="CN5" s="1">
        <v>1532</v>
      </c>
      <c r="CO5" s="1">
        <v>1736</v>
      </c>
      <c r="CP5" s="1">
        <v>1924</v>
      </c>
      <c r="CQ5" s="1">
        <v>2141</v>
      </c>
      <c r="CR5" s="1">
        <v>2354</v>
      </c>
      <c r="CS5" s="1">
        <v>2462</v>
      </c>
      <c r="CT5" s="1">
        <v>2587</v>
      </c>
      <c r="CU5" s="1">
        <v>2741</v>
      </c>
      <c r="CV5" s="1">
        <v>2906</v>
      </c>
      <c r="CW5" s="1">
        <v>3331</v>
      </c>
      <c r="CX5" s="1">
        <v>3704</v>
      </c>
      <c r="CY5" s="1">
        <v>4057</v>
      </c>
      <c r="CZ5" s="1">
        <v>4286</v>
      </c>
      <c r="DA5" s="1">
        <v>4603</v>
      </c>
      <c r="DB5" s="1">
        <v>5083</v>
      </c>
      <c r="DC5" s="1">
        <v>5513</v>
      </c>
      <c r="DD5" s="1">
        <v>6006</v>
      </c>
      <c r="DE5" s="1">
        <v>6412</v>
      </c>
      <c r="DF5" s="1">
        <v>6761</v>
      </c>
      <c r="DG5" s="1">
        <v>7051</v>
      </c>
      <c r="DH5" s="1">
        <v>7367</v>
      </c>
      <c r="DI5" s="1">
        <v>7938</v>
      </c>
      <c r="DJ5" s="1">
        <v>8588</v>
      </c>
      <c r="DK5" s="1">
        <v>9190</v>
      </c>
      <c r="DL5" s="1">
        <v>10017</v>
      </c>
      <c r="DM5" s="1">
        <v>10656</v>
      </c>
      <c r="DN5" s="1">
        <v>11123</v>
      </c>
      <c r="DO5" s="1">
        <v>11653</v>
      </c>
      <c r="DP5" s="1">
        <v>12461</v>
      </c>
      <c r="DQ5" s="1">
        <v>13240</v>
      </c>
      <c r="DR5" s="1">
        <v>13999</v>
      </c>
      <c r="DS5" s="1">
        <v>14962</v>
      </c>
      <c r="DT5" s="1">
        <v>15662</v>
      </c>
      <c r="DU5" s="1">
        <v>16118</v>
      </c>
      <c r="DV5" s="1">
        <v>16853</v>
      </c>
      <c r="DW5" s="1">
        <v>17983</v>
      </c>
      <c r="DX5" s="1">
        <v>18859</v>
      </c>
      <c r="DY5" s="1">
        <v>20047</v>
      </c>
      <c r="DZ5" s="1">
        <v>21048</v>
      </c>
      <c r="EA5" s="1">
        <v>22013</v>
      </c>
      <c r="EB5" s="1">
        <v>22666</v>
      </c>
      <c r="EC5" s="1">
        <v>23473</v>
      </c>
      <c r="ED5" s="1">
        <v>24512</v>
      </c>
      <c r="EE5" s="1">
        <v>25598</v>
      </c>
      <c r="EF5" s="1">
        <v>26754</v>
      </c>
      <c r="EG5" s="1">
        <v>27878</v>
      </c>
      <c r="EH5" s="1">
        <v>28834</v>
      </c>
      <c r="EI5" s="1">
        <v>29314</v>
      </c>
      <c r="EJ5" s="1">
        <v>29937</v>
      </c>
      <c r="EK5" s="1">
        <v>31199</v>
      </c>
      <c r="EL5" s="1">
        <v>32548</v>
      </c>
      <c r="EM5" s="1">
        <v>34021</v>
      </c>
      <c r="EN5" s="1">
        <v>35026</v>
      </c>
      <c r="EO5" s="1">
        <v>35930</v>
      </c>
      <c r="EP5" s="1">
        <v>36455</v>
      </c>
      <c r="EQ5" s="1">
        <v>37134</v>
      </c>
      <c r="ER5" s="1">
        <v>38406</v>
      </c>
      <c r="ES5" s="1">
        <v>39680</v>
      </c>
      <c r="ET5" s="1">
        <v>40919</v>
      </c>
      <c r="EU5" s="1">
        <v>41828</v>
      </c>
      <c r="EV5" s="1">
        <v>42720</v>
      </c>
      <c r="EW5" s="1">
        <v>43332</v>
      </c>
      <c r="EX5" s="1">
        <v>43959</v>
      </c>
      <c r="EY5" s="1">
        <v>45241</v>
      </c>
      <c r="EZ5" s="1">
        <v>46510</v>
      </c>
      <c r="FA5" s="1">
        <v>47748</v>
      </c>
      <c r="FB5" s="1">
        <v>48954</v>
      </c>
      <c r="FC5" s="1">
        <v>49976</v>
      </c>
      <c r="FD5" s="1">
        <v>50591</v>
      </c>
      <c r="FE5" s="1">
        <v>51271</v>
      </c>
      <c r="FF5" s="1">
        <v>52645</v>
      </c>
      <c r="FG5" s="1">
        <v>53830</v>
      </c>
      <c r="FH5" s="1">
        <v>54971</v>
      </c>
      <c r="FI5" s="1">
        <v>55961</v>
      </c>
      <c r="FJ5" s="1">
        <v>57070</v>
      </c>
      <c r="FK5" s="1">
        <v>57622</v>
      </c>
      <c r="FL5" s="1">
        <v>58314</v>
      </c>
      <c r="FM5" s="1">
        <v>59594</v>
      </c>
      <c r="FN5" s="1">
        <v>60632</v>
      </c>
      <c r="FO5" s="1">
        <v>61884</v>
      </c>
      <c r="FP5" s="1">
        <v>63174</v>
      </c>
      <c r="FQ5" s="1">
        <v>64265</v>
      </c>
      <c r="FR5" s="1">
        <v>64867</v>
      </c>
      <c r="FS5" s="1">
        <v>65487</v>
      </c>
      <c r="FT5" s="1">
        <v>66741</v>
      </c>
      <c r="FU5" s="1">
        <v>67964</v>
      </c>
      <c r="FV5" s="1">
        <v>69184</v>
      </c>
      <c r="FW5" s="1">
        <v>70398</v>
      </c>
      <c r="FX5" s="1">
        <v>71469</v>
      </c>
    </row>
    <row r="6" spans="1:180" x14ac:dyDescent="0.25">
      <c r="A6" t="s">
        <v>439</v>
      </c>
      <c r="B6" s="1">
        <v>37742154</v>
      </c>
      <c r="C6" s="1">
        <v>9093510</v>
      </c>
      <c r="D6" s="1">
        <v>8817</v>
      </c>
      <c r="E6" s="2">
        <v>23.3611467962</v>
      </c>
      <c r="F6" s="3">
        <v>8.0788366900000005E-2</v>
      </c>
      <c r="G6" s="3">
        <v>8.2109498000000003E-2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1</v>
      </c>
      <c r="BE6" s="1">
        <v>1</v>
      </c>
      <c r="BF6" s="1">
        <v>1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5</v>
      </c>
      <c r="BM6" s="1">
        <v>8</v>
      </c>
      <c r="BN6" s="1">
        <v>9</v>
      </c>
      <c r="BO6" s="1">
        <v>12</v>
      </c>
      <c r="BP6" s="1">
        <v>19</v>
      </c>
      <c r="BQ6" s="1">
        <v>20</v>
      </c>
      <c r="BR6" s="1">
        <v>24</v>
      </c>
      <c r="BS6" s="1">
        <v>25</v>
      </c>
      <c r="BT6" s="1">
        <v>29</v>
      </c>
      <c r="BU6" s="1">
        <v>37</v>
      </c>
      <c r="BV6" s="1">
        <v>53</v>
      </c>
      <c r="BW6" s="1">
        <v>60</v>
      </c>
      <c r="BX6" s="1">
        <v>63</v>
      </c>
      <c r="BY6" s="1">
        <v>79</v>
      </c>
      <c r="BZ6" s="1">
        <v>100</v>
      </c>
      <c r="CA6" s="1">
        <v>108</v>
      </c>
      <c r="CB6" s="1">
        <v>138</v>
      </c>
      <c r="CC6" s="1">
        <v>178</v>
      </c>
      <c r="CD6" s="1">
        <v>217</v>
      </c>
      <c r="CE6" s="1">
        <v>258</v>
      </c>
      <c r="CF6" s="1">
        <v>338</v>
      </c>
      <c r="CG6" s="1">
        <v>374</v>
      </c>
      <c r="CH6" s="1">
        <v>406</v>
      </c>
      <c r="CI6" s="1">
        <v>502</v>
      </c>
      <c r="CJ6" s="1">
        <v>556</v>
      </c>
      <c r="CK6" s="1">
        <v>653</v>
      </c>
      <c r="CL6" s="1">
        <v>713</v>
      </c>
      <c r="CM6" s="1">
        <v>780</v>
      </c>
      <c r="CN6" s="1">
        <v>900</v>
      </c>
      <c r="CO6" s="1">
        <v>1007</v>
      </c>
      <c r="CP6" s="1">
        <v>1258</v>
      </c>
      <c r="CQ6" s="1">
        <v>1355</v>
      </c>
      <c r="CR6" s="1">
        <v>1400</v>
      </c>
      <c r="CS6" s="1">
        <v>1564</v>
      </c>
      <c r="CT6" s="1">
        <v>1726</v>
      </c>
      <c r="CU6" s="1">
        <v>1909</v>
      </c>
      <c r="CV6" s="1">
        <v>2077</v>
      </c>
      <c r="CW6" s="1">
        <v>2240</v>
      </c>
      <c r="CX6" s="1">
        <v>2401</v>
      </c>
      <c r="CY6" s="1">
        <v>2570</v>
      </c>
      <c r="CZ6" s="1">
        <v>2686</v>
      </c>
      <c r="DA6" s="1">
        <v>2840</v>
      </c>
      <c r="DB6" s="1">
        <v>2982</v>
      </c>
      <c r="DC6" s="1">
        <v>3154</v>
      </c>
      <c r="DD6" s="1">
        <v>3309</v>
      </c>
      <c r="DE6" s="1">
        <v>3536</v>
      </c>
      <c r="DF6" s="1">
        <v>3683</v>
      </c>
      <c r="DG6" s="1">
        <v>3794</v>
      </c>
      <c r="DH6" s="1">
        <v>4002</v>
      </c>
      <c r="DI6" s="1">
        <v>4189</v>
      </c>
      <c r="DJ6" s="1">
        <v>4365</v>
      </c>
      <c r="DK6" s="1">
        <v>4540</v>
      </c>
      <c r="DL6" s="1">
        <v>4696</v>
      </c>
      <c r="DM6" s="1">
        <v>4822</v>
      </c>
      <c r="DN6" s="1">
        <v>4990</v>
      </c>
      <c r="DO6" s="1">
        <v>5114</v>
      </c>
      <c r="DP6" s="1">
        <v>5299</v>
      </c>
      <c r="DQ6" s="1">
        <v>5424</v>
      </c>
      <c r="DR6" s="1">
        <v>5591</v>
      </c>
      <c r="DS6" s="1">
        <v>5678</v>
      </c>
      <c r="DT6" s="1">
        <v>5799</v>
      </c>
      <c r="DU6" s="1">
        <v>5902</v>
      </c>
      <c r="DV6" s="1">
        <v>5959</v>
      </c>
      <c r="DW6" s="1">
        <v>6027</v>
      </c>
      <c r="DX6" s="1">
        <v>6149</v>
      </c>
      <c r="DY6" s="1">
        <v>6266</v>
      </c>
      <c r="DZ6" s="1">
        <v>6359</v>
      </c>
      <c r="EA6" s="1">
        <v>6465</v>
      </c>
      <c r="EB6" s="1">
        <v>6533</v>
      </c>
      <c r="EC6" s="1">
        <v>6654</v>
      </c>
      <c r="ED6" s="1">
        <v>6752</v>
      </c>
      <c r="EE6" s="1">
        <v>6875</v>
      </c>
      <c r="EF6" s="1">
        <v>6981</v>
      </c>
      <c r="EG6" s="1">
        <v>7062</v>
      </c>
      <c r="EH6" s="1">
        <v>7158</v>
      </c>
      <c r="EI6" s="1">
        <v>7373</v>
      </c>
      <c r="EJ6" s="1">
        <v>7403</v>
      </c>
      <c r="EK6" s="1">
        <v>7477</v>
      </c>
      <c r="EL6" s="1">
        <v>7578</v>
      </c>
      <c r="EM6" s="1">
        <v>7716</v>
      </c>
      <c r="EN6" s="1">
        <v>7777</v>
      </c>
      <c r="EO6" s="1">
        <v>7849</v>
      </c>
      <c r="EP6" s="1">
        <v>7876</v>
      </c>
      <c r="EQ6" s="1">
        <v>7909</v>
      </c>
      <c r="ER6" s="1">
        <v>7969</v>
      </c>
      <c r="ES6" s="1">
        <v>8037</v>
      </c>
      <c r="ET6" s="1">
        <v>8070</v>
      </c>
      <c r="EU6" s="1">
        <v>8124</v>
      </c>
      <c r="EV6" s="1">
        <v>8182</v>
      </c>
      <c r="EW6" s="1">
        <v>8217</v>
      </c>
      <c r="EX6" s="1">
        <v>8227</v>
      </c>
      <c r="EY6" s="1">
        <v>8270</v>
      </c>
      <c r="EZ6" s="1">
        <v>8311</v>
      </c>
      <c r="FA6" s="1">
        <v>8360</v>
      </c>
      <c r="FB6" s="1">
        <v>8407</v>
      </c>
      <c r="FC6" s="1">
        <v>8465</v>
      </c>
      <c r="FD6" s="1">
        <v>8481</v>
      </c>
      <c r="FE6" s="1">
        <v>8493</v>
      </c>
      <c r="FF6" s="1">
        <v>8511</v>
      </c>
      <c r="FG6" s="1">
        <v>8543</v>
      </c>
      <c r="FH6" s="1">
        <v>8566</v>
      </c>
      <c r="FI6" s="1">
        <v>8570</v>
      </c>
      <c r="FJ6" s="1">
        <v>8575</v>
      </c>
      <c r="FK6" s="1">
        <v>8581</v>
      </c>
      <c r="FL6" s="1">
        <v>8627</v>
      </c>
      <c r="FM6" s="1">
        <v>8649</v>
      </c>
      <c r="FN6" s="1">
        <v>8677</v>
      </c>
      <c r="FO6" s="1">
        <v>8699</v>
      </c>
      <c r="FP6" s="1">
        <v>8721</v>
      </c>
      <c r="FQ6" s="1">
        <v>8731</v>
      </c>
      <c r="FR6" s="1">
        <v>8738</v>
      </c>
      <c r="FS6" s="1">
        <v>8747</v>
      </c>
      <c r="FT6" s="1">
        <v>8764</v>
      </c>
      <c r="FU6" s="1">
        <v>8785</v>
      </c>
      <c r="FV6" s="1">
        <v>8796</v>
      </c>
      <c r="FW6" s="1">
        <v>8810</v>
      </c>
      <c r="FX6" s="1">
        <v>8817</v>
      </c>
    </row>
    <row r="7" spans="1:180" x14ac:dyDescent="0.25">
      <c r="A7" t="s">
        <v>438</v>
      </c>
      <c r="B7" s="1">
        <v>1439323776</v>
      </c>
      <c r="C7" s="1">
        <v>9388211</v>
      </c>
      <c r="D7" s="1">
        <v>4641</v>
      </c>
      <c r="E7" s="2">
        <v>0.32244308589999998</v>
      </c>
      <c r="F7" s="3">
        <v>5.4554431E-2</v>
      </c>
      <c r="G7" s="3">
        <v>5.4682989500000001E-2</v>
      </c>
      <c r="I7" s="1">
        <v>17</v>
      </c>
      <c r="J7" s="1">
        <v>18</v>
      </c>
      <c r="K7" s="1">
        <v>26</v>
      </c>
      <c r="L7" s="1">
        <v>42</v>
      </c>
      <c r="M7" s="1">
        <v>56</v>
      </c>
      <c r="N7" s="1">
        <v>82</v>
      </c>
      <c r="O7" s="1">
        <v>131</v>
      </c>
      <c r="P7" s="1">
        <v>133</v>
      </c>
      <c r="Q7" s="1">
        <v>171</v>
      </c>
      <c r="R7" s="1">
        <v>213</v>
      </c>
      <c r="S7" s="1">
        <v>259</v>
      </c>
      <c r="T7" s="1">
        <v>361</v>
      </c>
      <c r="U7" s="1">
        <v>425</v>
      </c>
      <c r="V7" s="1">
        <v>491</v>
      </c>
      <c r="W7" s="1">
        <v>563</v>
      </c>
      <c r="X7" s="1">
        <v>633</v>
      </c>
      <c r="Y7" s="1">
        <v>718</v>
      </c>
      <c r="Z7" s="1">
        <v>805</v>
      </c>
      <c r="AA7" s="1">
        <v>905</v>
      </c>
      <c r="AB7" s="1">
        <v>1012</v>
      </c>
      <c r="AC7" s="1">
        <v>1112</v>
      </c>
      <c r="AD7" s="1">
        <v>1117</v>
      </c>
      <c r="AE7" s="1">
        <v>1369</v>
      </c>
      <c r="AF7" s="1">
        <v>1521</v>
      </c>
      <c r="AG7" s="1">
        <v>1663</v>
      </c>
      <c r="AH7" s="1">
        <v>1766</v>
      </c>
      <c r="AI7" s="1">
        <v>1864</v>
      </c>
      <c r="AJ7" s="1">
        <v>2003</v>
      </c>
      <c r="AK7" s="1">
        <v>2116</v>
      </c>
      <c r="AL7" s="1">
        <v>2238</v>
      </c>
      <c r="AM7" s="1">
        <v>2238</v>
      </c>
      <c r="AN7" s="1">
        <v>2443</v>
      </c>
      <c r="AO7" s="1">
        <v>2445</v>
      </c>
      <c r="AP7" s="1">
        <v>2595</v>
      </c>
      <c r="AQ7" s="1">
        <v>2665</v>
      </c>
      <c r="AR7" s="1">
        <v>2717</v>
      </c>
      <c r="AS7" s="1">
        <v>2746</v>
      </c>
      <c r="AT7" s="1">
        <v>2790</v>
      </c>
      <c r="AU7" s="1">
        <v>2837</v>
      </c>
      <c r="AV7" s="1">
        <v>2872</v>
      </c>
      <c r="AW7" s="1">
        <v>2914</v>
      </c>
      <c r="AX7" s="1">
        <v>2947</v>
      </c>
      <c r="AY7" s="1">
        <v>2983</v>
      </c>
      <c r="AZ7" s="1">
        <v>3015</v>
      </c>
      <c r="BA7" s="1">
        <v>3044</v>
      </c>
      <c r="BB7" s="1">
        <v>3072</v>
      </c>
      <c r="BC7" s="1">
        <v>3100</v>
      </c>
      <c r="BD7" s="1">
        <v>3123</v>
      </c>
      <c r="BE7" s="1">
        <v>3139</v>
      </c>
      <c r="BF7" s="1">
        <v>3161</v>
      </c>
      <c r="BG7" s="1">
        <v>3172</v>
      </c>
      <c r="BH7" s="1">
        <v>3180</v>
      </c>
      <c r="BI7" s="1">
        <v>3193</v>
      </c>
      <c r="BJ7" s="1">
        <v>3203</v>
      </c>
      <c r="BK7" s="1">
        <v>3217</v>
      </c>
      <c r="BL7" s="1">
        <v>3230</v>
      </c>
      <c r="BM7" s="1">
        <v>3241</v>
      </c>
      <c r="BN7" s="1">
        <v>3249</v>
      </c>
      <c r="BO7" s="1">
        <v>3253</v>
      </c>
      <c r="BP7" s="1">
        <v>3259</v>
      </c>
      <c r="BQ7" s="1">
        <v>3274</v>
      </c>
      <c r="BR7" s="1">
        <v>3274</v>
      </c>
      <c r="BS7" s="1">
        <v>3281</v>
      </c>
      <c r="BT7" s="1">
        <v>3285</v>
      </c>
      <c r="BU7" s="1">
        <v>3291</v>
      </c>
      <c r="BV7" s="1">
        <v>3296</v>
      </c>
      <c r="BW7" s="1">
        <v>3299</v>
      </c>
      <c r="BX7" s="1">
        <v>3304</v>
      </c>
      <c r="BY7" s="1">
        <v>3308</v>
      </c>
      <c r="BZ7" s="1">
        <v>3309</v>
      </c>
      <c r="CA7" s="1">
        <v>3316</v>
      </c>
      <c r="CB7" s="1">
        <v>3322</v>
      </c>
      <c r="CC7" s="1">
        <v>3326</v>
      </c>
      <c r="CD7" s="1">
        <v>3330</v>
      </c>
      <c r="CE7" s="1">
        <v>3333</v>
      </c>
      <c r="CF7" s="1">
        <v>3335</v>
      </c>
      <c r="CG7" s="1">
        <v>3335</v>
      </c>
      <c r="CH7" s="1">
        <v>3337</v>
      </c>
      <c r="CI7" s="1">
        <v>3339</v>
      </c>
      <c r="CJ7" s="1">
        <v>3340</v>
      </c>
      <c r="CK7" s="1">
        <v>3343</v>
      </c>
      <c r="CL7" s="1">
        <v>3343</v>
      </c>
      <c r="CM7" s="1">
        <v>3345</v>
      </c>
      <c r="CN7" s="1">
        <v>3345</v>
      </c>
      <c r="CO7" s="1">
        <v>3346</v>
      </c>
      <c r="CP7" s="1">
        <v>3346</v>
      </c>
      <c r="CQ7" s="1">
        <v>4636</v>
      </c>
      <c r="CR7" s="1">
        <v>4636</v>
      </c>
      <c r="CS7" s="1">
        <v>4636</v>
      </c>
      <c r="CT7" s="1">
        <v>4636</v>
      </c>
      <c r="CU7" s="1">
        <v>4636</v>
      </c>
      <c r="CV7" s="1">
        <v>4636</v>
      </c>
      <c r="CW7" s="1">
        <v>4636</v>
      </c>
      <c r="CX7" s="1">
        <v>4636</v>
      </c>
      <c r="CY7" s="1">
        <v>4636</v>
      </c>
      <c r="CZ7" s="1">
        <v>4637</v>
      </c>
      <c r="DA7" s="1">
        <v>4637</v>
      </c>
      <c r="DB7" s="1">
        <v>4637</v>
      </c>
      <c r="DC7" s="1">
        <v>4637</v>
      </c>
      <c r="DD7" s="1">
        <v>4637</v>
      </c>
      <c r="DE7" s="1">
        <v>4637</v>
      </c>
      <c r="DF7" s="1">
        <v>4637</v>
      </c>
      <c r="DG7" s="1">
        <v>4637</v>
      </c>
      <c r="DH7" s="1">
        <v>4637</v>
      </c>
      <c r="DI7" s="1">
        <v>4637</v>
      </c>
      <c r="DJ7" s="1">
        <v>4637</v>
      </c>
      <c r="DK7" s="1">
        <v>4637</v>
      </c>
      <c r="DL7" s="1">
        <v>4637</v>
      </c>
      <c r="DM7" s="1">
        <v>4637</v>
      </c>
      <c r="DN7" s="1">
        <v>4637</v>
      </c>
      <c r="DO7" s="1">
        <v>4637</v>
      </c>
      <c r="DP7" s="1">
        <v>4637</v>
      </c>
      <c r="DQ7" s="1">
        <v>4637</v>
      </c>
      <c r="DR7" s="1">
        <v>4637</v>
      </c>
      <c r="DS7" s="1">
        <v>4637</v>
      </c>
      <c r="DT7" s="1">
        <v>4638</v>
      </c>
      <c r="DU7" s="1">
        <v>4638</v>
      </c>
      <c r="DV7" s="1">
        <v>4638</v>
      </c>
      <c r="DW7" s="1">
        <v>4638</v>
      </c>
      <c r="DX7" s="1">
        <v>4638</v>
      </c>
      <c r="DY7" s="1">
        <v>4638</v>
      </c>
      <c r="DZ7" s="1">
        <v>4638</v>
      </c>
      <c r="EA7" s="1">
        <v>4638</v>
      </c>
      <c r="EB7" s="1">
        <v>4638</v>
      </c>
      <c r="EC7" s="1">
        <v>4638</v>
      </c>
      <c r="ED7" s="1">
        <v>4638</v>
      </c>
      <c r="EE7" s="1">
        <v>4638</v>
      </c>
      <c r="EF7" s="1">
        <v>4638</v>
      </c>
      <c r="EG7" s="1">
        <v>4638</v>
      </c>
      <c r="EH7" s="1">
        <v>4638</v>
      </c>
      <c r="EI7" s="1">
        <v>4638</v>
      </c>
      <c r="EJ7" s="1">
        <v>4638</v>
      </c>
      <c r="EK7" s="1">
        <v>4638</v>
      </c>
      <c r="EL7" s="1">
        <v>4638</v>
      </c>
      <c r="EM7" s="1">
        <v>4638</v>
      </c>
      <c r="EN7" s="1">
        <v>4638</v>
      </c>
      <c r="EO7" s="1">
        <v>4638</v>
      </c>
      <c r="EP7" s="1">
        <v>4638</v>
      </c>
      <c r="EQ7" s="1">
        <v>4638</v>
      </c>
      <c r="ER7" s="1">
        <v>4638</v>
      </c>
      <c r="ES7" s="1">
        <v>4638</v>
      </c>
      <c r="ET7" s="1">
        <v>4638</v>
      </c>
      <c r="EU7" s="1">
        <v>4638</v>
      </c>
      <c r="EV7" s="1">
        <v>4638</v>
      </c>
      <c r="EW7" s="1">
        <v>4638</v>
      </c>
      <c r="EX7" s="1">
        <v>4638</v>
      </c>
      <c r="EY7" s="1">
        <v>4638</v>
      </c>
      <c r="EZ7" s="1">
        <v>4638</v>
      </c>
      <c r="FA7" s="1">
        <v>4638</v>
      </c>
      <c r="FB7" s="1">
        <v>4638</v>
      </c>
      <c r="FC7" s="1">
        <v>4639</v>
      </c>
      <c r="FD7" s="1">
        <v>4639</v>
      </c>
      <c r="FE7" s="1">
        <v>4639</v>
      </c>
      <c r="FF7" s="1">
        <v>4640</v>
      </c>
      <c r="FG7" s="1">
        <v>4640</v>
      </c>
      <c r="FH7" s="1">
        <v>4641</v>
      </c>
      <c r="FI7" s="1">
        <v>4641</v>
      </c>
      <c r="FJ7" s="1">
        <v>4641</v>
      </c>
      <c r="FK7" s="1">
        <v>4641</v>
      </c>
      <c r="FL7" s="1">
        <v>4641</v>
      </c>
      <c r="FM7" s="1">
        <v>4641</v>
      </c>
      <c r="FN7" s="1">
        <v>4641</v>
      </c>
      <c r="FO7" s="1">
        <v>4641</v>
      </c>
      <c r="FP7" s="1">
        <v>4641</v>
      </c>
      <c r="FQ7" s="1">
        <v>4641</v>
      </c>
      <c r="FR7" s="1">
        <v>4641</v>
      </c>
      <c r="FS7" s="1">
        <v>4641</v>
      </c>
      <c r="FT7" s="1">
        <v>4641</v>
      </c>
      <c r="FU7" s="1">
        <v>4641</v>
      </c>
      <c r="FV7" s="1">
        <v>4641</v>
      </c>
      <c r="FW7" s="1">
        <v>4641</v>
      </c>
      <c r="FX7" s="1">
        <v>4641</v>
      </c>
    </row>
    <row r="8" spans="1:180" x14ac:dyDescent="0.25">
      <c r="A8" t="s">
        <v>437</v>
      </c>
      <c r="B8" s="1">
        <v>5540720</v>
      </c>
      <c r="C8" s="1">
        <v>303890</v>
      </c>
      <c r="D8" s="1">
        <v>329</v>
      </c>
      <c r="E8" s="2">
        <v>5.9378564519000001</v>
      </c>
      <c r="F8" s="3">
        <v>4.5124125600000002E-2</v>
      </c>
      <c r="G8" s="3">
        <v>4.5360540499999998E-2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1</v>
      </c>
      <c r="BQ8" s="1">
        <v>1</v>
      </c>
      <c r="BR8" s="1">
        <v>1</v>
      </c>
      <c r="BS8" s="1">
        <v>1</v>
      </c>
      <c r="BT8" s="1">
        <v>3</v>
      </c>
      <c r="BU8" s="1">
        <v>5</v>
      </c>
      <c r="BV8" s="1">
        <v>7</v>
      </c>
      <c r="BW8" s="1">
        <v>9</v>
      </c>
      <c r="BX8" s="1">
        <v>11</v>
      </c>
      <c r="BY8" s="1">
        <v>13</v>
      </c>
      <c r="BZ8" s="1">
        <v>17</v>
      </c>
      <c r="CA8" s="1">
        <v>17</v>
      </c>
      <c r="CB8" s="1">
        <v>19</v>
      </c>
      <c r="CC8" s="1">
        <v>20</v>
      </c>
      <c r="CD8" s="1">
        <v>25</v>
      </c>
      <c r="CE8" s="1">
        <v>28</v>
      </c>
      <c r="CF8" s="1">
        <v>27</v>
      </c>
      <c r="CG8" s="1">
        <v>34</v>
      </c>
      <c r="CH8" s="1">
        <v>40</v>
      </c>
      <c r="CI8" s="1">
        <v>42</v>
      </c>
      <c r="CJ8" s="1">
        <v>48</v>
      </c>
      <c r="CK8" s="1">
        <v>49</v>
      </c>
      <c r="CL8" s="1">
        <v>56</v>
      </c>
      <c r="CM8" s="1">
        <v>59</v>
      </c>
      <c r="CN8" s="1">
        <v>64</v>
      </c>
      <c r="CO8" s="1">
        <v>72</v>
      </c>
      <c r="CP8" s="1">
        <v>75</v>
      </c>
      <c r="CQ8" s="1">
        <v>82</v>
      </c>
      <c r="CR8" s="1">
        <v>90</v>
      </c>
      <c r="CS8" s="1">
        <v>94</v>
      </c>
      <c r="CT8" s="1">
        <v>98</v>
      </c>
      <c r="CU8" s="1">
        <v>141</v>
      </c>
      <c r="CV8" s="1">
        <v>149</v>
      </c>
      <c r="CW8" s="1">
        <v>172</v>
      </c>
      <c r="CX8" s="1">
        <v>177</v>
      </c>
      <c r="CY8" s="1">
        <v>186</v>
      </c>
      <c r="CZ8" s="1">
        <v>190</v>
      </c>
      <c r="DA8" s="1">
        <v>193</v>
      </c>
      <c r="DB8" s="1">
        <v>199</v>
      </c>
      <c r="DC8" s="1">
        <v>206</v>
      </c>
      <c r="DD8" s="1">
        <v>211</v>
      </c>
      <c r="DE8" s="1">
        <v>218</v>
      </c>
      <c r="DF8" s="1">
        <v>220</v>
      </c>
      <c r="DG8" s="1">
        <v>230</v>
      </c>
      <c r="DH8" s="1">
        <v>240</v>
      </c>
      <c r="DI8" s="1">
        <v>246</v>
      </c>
      <c r="DJ8" s="1">
        <v>252</v>
      </c>
      <c r="DK8" s="1">
        <v>255</v>
      </c>
      <c r="DL8" s="1">
        <v>260</v>
      </c>
      <c r="DM8" s="1">
        <v>265</v>
      </c>
      <c r="DN8" s="1">
        <v>267</v>
      </c>
      <c r="DO8" s="1">
        <v>271</v>
      </c>
      <c r="DP8" s="1">
        <v>275</v>
      </c>
      <c r="DQ8" s="1">
        <v>284</v>
      </c>
      <c r="DR8" s="1">
        <v>287</v>
      </c>
      <c r="DS8" s="1">
        <v>293</v>
      </c>
      <c r="DT8" s="1">
        <v>297</v>
      </c>
      <c r="DU8" s="1">
        <v>298</v>
      </c>
      <c r="DV8" s="1">
        <v>300</v>
      </c>
      <c r="DW8" s="1">
        <v>301</v>
      </c>
      <c r="DX8" s="1">
        <v>304</v>
      </c>
      <c r="DY8" s="1">
        <v>306</v>
      </c>
      <c r="DZ8" s="1">
        <v>306</v>
      </c>
      <c r="EA8" s="1">
        <v>306</v>
      </c>
      <c r="EB8" s="1">
        <v>307</v>
      </c>
      <c r="EC8" s="1">
        <v>308</v>
      </c>
      <c r="ED8" s="1">
        <v>312</v>
      </c>
      <c r="EE8" s="1">
        <v>313</v>
      </c>
      <c r="EF8" s="1">
        <v>313</v>
      </c>
      <c r="EG8" s="1">
        <v>314</v>
      </c>
      <c r="EH8" s="1">
        <v>316</v>
      </c>
      <c r="EI8" s="1">
        <v>320</v>
      </c>
      <c r="EJ8" s="1">
        <v>318</v>
      </c>
      <c r="EK8" s="1">
        <v>320</v>
      </c>
      <c r="EL8" s="1">
        <v>321</v>
      </c>
      <c r="EM8" s="1">
        <v>322</v>
      </c>
      <c r="EN8" s="1">
        <v>322</v>
      </c>
      <c r="EO8" s="1">
        <v>322</v>
      </c>
      <c r="EP8" s="1">
        <v>323</v>
      </c>
      <c r="EQ8" s="1">
        <v>323</v>
      </c>
      <c r="ER8" s="1">
        <v>324</v>
      </c>
      <c r="ES8" s="1">
        <v>324</v>
      </c>
      <c r="ET8" s="1">
        <v>325</v>
      </c>
      <c r="EU8" s="1">
        <v>325</v>
      </c>
      <c r="EV8" s="1">
        <v>325</v>
      </c>
      <c r="EW8" s="1">
        <v>326</v>
      </c>
      <c r="EX8" s="1">
        <v>326</v>
      </c>
      <c r="EY8" s="1">
        <v>326</v>
      </c>
      <c r="EZ8" s="1">
        <v>326</v>
      </c>
      <c r="FA8" s="1">
        <v>326</v>
      </c>
      <c r="FB8" s="1">
        <v>326</v>
      </c>
      <c r="FC8" s="1">
        <v>326</v>
      </c>
      <c r="FD8" s="1">
        <v>326</v>
      </c>
      <c r="FE8" s="1">
        <v>327</v>
      </c>
      <c r="FF8" s="1">
        <v>327</v>
      </c>
      <c r="FG8" s="1">
        <v>327</v>
      </c>
      <c r="FH8" s="1">
        <v>327</v>
      </c>
      <c r="FI8" s="1">
        <v>328</v>
      </c>
      <c r="FJ8" s="1">
        <v>328</v>
      </c>
      <c r="FK8" s="1">
        <v>328</v>
      </c>
      <c r="FL8" s="1">
        <v>328</v>
      </c>
      <c r="FM8" s="1">
        <v>328</v>
      </c>
      <c r="FN8" s="1">
        <v>328</v>
      </c>
      <c r="FO8" s="1">
        <v>328</v>
      </c>
      <c r="FP8" s="1">
        <v>329</v>
      </c>
      <c r="FQ8" s="1">
        <v>329</v>
      </c>
      <c r="FR8" s="1">
        <v>329</v>
      </c>
      <c r="FS8" s="1">
        <v>329</v>
      </c>
      <c r="FT8" s="1">
        <v>329</v>
      </c>
      <c r="FU8" s="1">
        <v>329</v>
      </c>
      <c r="FV8" s="1">
        <v>329</v>
      </c>
      <c r="FW8" s="1">
        <v>329</v>
      </c>
      <c r="FX8" s="1">
        <v>329</v>
      </c>
    </row>
    <row r="9" spans="1:180" x14ac:dyDescent="0.25">
      <c r="A9" t="s">
        <v>436</v>
      </c>
      <c r="B9" s="1">
        <v>65273511</v>
      </c>
      <c r="C9" s="1">
        <v>547557</v>
      </c>
      <c r="D9" s="1">
        <v>29912</v>
      </c>
      <c r="E9" s="2">
        <v>45.825633617299999</v>
      </c>
      <c r="F9" s="3">
        <v>0.15072814309999999</v>
      </c>
      <c r="G9" s="3">
        <v>0.15295982820000001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1</v>
      </c>
      <c r="AJ9" s="1">
        <v>1</v>
      </c>
      <c r="AK9" s="1">
        <v>1</v>
      </c>
      <c r="AL9" s="1">
        <v>1</v>
      </c>
      <c r="AM9" s="1">
        <v>1</v>
      </c>
      <c r="AN9" s="1">
        <v>1</v>
      </c>
      <c r="AO9" s="1">
        <v>1</v>
      </c>
      <c r="AP9" s="1">
        <v>1</v>
      </c>
      <c r="AQ9" s="1">
        <v>1</v>
      </c>
      <c r="AR9" s="1">
        <v>2</v>
      </c>
      <c r="AS9" s="1">
        <v>2</v>
      </c>
      <c r="AT9" s="1">
        <v>2</v>
      </c>
      <c r="AU9" s="1">
        <v>2</v>
      </c>
      <c r="AV9" s="1">
        <v>2</v>
      </c>
      <c r="AW9" s="1">
        <v>3</v>
      </c>
      <c r="AX9" s="1">
        <v>4</v>
      </c>
      <c r="AY9" s="1">
        <v>4</v>
      </c>
      <c r="AZ9" s="1">
        <v>6</v>
      </c>
      <c r="BA9" s="1">
        <v>9</v>
      </c>
      <c r="BB9" s="1">
        <v>11</v>
      </c>
      <c r="BC9" s="1">
        <v>19</v>
      </c>
      <c r="BD9" s="1">
        <v>19</v>
      </c>
      <c r="BE9" s="1">
        <v>33</v>
      </c>
      <c r="BF9" s="1">
        <v>48</v>
      </c>
      <c r="BG9" s="1">
        <v>48</v>
      </c>
      <c r="BH9" s="1">
        <v>79</v>
      </c>
      <c r="BI9" s="1">
        <v>91</v>
      </c>
      <c r="BJ9" s="1">
        <v>91</v>
      </c>
      <c r="BK9" s="1">
        <v>148</v>
      </c>
      <c r="BL9" s="1">
        <v>148</v>
      </c>
      <c r="BM9" s="1">
        <v>148</v>
      </c>
      <c r="BN9" s="1">
        <v>243</v>
      </c>
      <c r="BO9" s="1">
        <v>450</v>
      </c>
      <c r="BP9" s="1">
        <v>562</v>
      </c>
      <c r="BQ9" s="1">
        <v>674</v>
      </c>
      <c r="BR9" s="1">
        <v>860</v>
      </c>
      <c r="BS9" s="1">
        <v>1100</v>
      </c>
      <c r="BT9" s="1">
        <v>1331</v>
      </c>
      <c r="BU9" s="1">
        <v>1696</v>
      </c>
      <c r="BV9" s="1">
        <v>1995</v>
      </c>
      <c r="BW9" s="1">
        <v>2314</v>
      </c>
      <c r="BX9" s="1">
        <v>2606</v>
      </c>
      <c r="BY9" s="1">
        <v>3024</v>
      </c>
      <c r="BZ9" s="1">
        <v>3523</v>
      </c>
      <c r="CA9" s="1">
        <v>4403</v>
      </c>
      <c r="CB9" s="1">
        <v>5387</v>
      </c>
      <c r="CC9" s="1">
        <v>6507</v>
      </c>
      <c r="CD9" s="1">
        <v>7560</v>
      </c>
      <c r="CE9" s="1">
        <v>8078</v>
      </c>
      <c r="CF9" s="1">
        <v>8911</v>
      </c>
      <c r="CG9" s="1">
        <v>10328</v>
      </c>
      <c r="CH9" s="1">
        <v>10869</v>
      </c>
      <c r="CI9" s="1">
        <v>12210</v>
      </c>
      <c r="CJ9" s="1">
        <v>13197</v>
      </c>
      <c r="CK9" s="1">
        <v>13832</v>
      </c>
      <c r="CL9" s="1">
        <v>14393</v>
      </c>
      <c r="CM9" s="1">
        <v>14967</v>
      </c>
      <c r="CN9" s="1">
        <v>15712</v>
      </c>
      <c r="CO9" s="1">
        <v>17148</v>
      </c>
      <c r="CP9" s="1">
        <v>17901</v>
      </c>
      <c r="CQ9" s="1">
        <v>18661</v>
      </c>
      <c r="CR9" s="1">
        <v>19303</v>
      </c>
      <c r="CS9" s="1">
        <v>19694</v>
      </c>
      <c r="CT9" s="1">
        <v>20240</v>
      </c>
      <c r="CU9" s="1">
        <v>20765</v>
      </c>
      <c r="CV9" s="1">
        <v>21309</v>
      </c>
      <c r="CW9" s="1">
        <v>21825</v>
      </c>
      <c r="CX9" s="1">
        <v>22214</v>
      </c>
      <c r="CY9" s="1">
        <v>22583</v>
      </c>
      <c r="CZ9" s="1">
        <v>22825</v>
      </c>
      <c r="DA9" s="1">
        <v>23262</v>
      </c>
      <c r="DB9" s="1">
        <v>23629</v>
      </c>
      <c r="DC9" s="1">
        <v>24056</v>
      </c>
      <c r="DD9" s="1">
        <v>24345</v>
      </c>
      <c r="DE9" s="1">
        <v>24563</v>
      </c>
      <c r="DF9" s="1">
        <v>24729</v>
      </c>
      <c r="DG9" s="1">
        <v>24864</v>
      </c>
      <c r="DH9" s="1">
        <v>25168</v>
      </c>
      <c r="DI9" s="1">
        <v>25498</v>
      </c>
      <c r="DJ9" s="1">
        <v>25772</v>
      </c>
      <c r="DK9" s="1">
        <v>25949</v>
      </c>
      <c r="DL9" s="1">
        <v>26192</v>
      </c>
      <c r="DM9" s="1">
        <v>26271</v>
      </c>
      <c r="DN9" s="1">
        <v>26341</v>
      </c>
      <c r="DO9" s="1">
        <v>26604</v>
      </c>
      <c r="DP9" s="1">
        <v>26951</v>
      </c>
      <c r="DQ9" s="1">
        <v>27032</v>
      </c>
      <c r="DR9" s="1">
        <v>27381</v>
      </c>
      <c r="DS9" s="1">
        <v>27485</v>
      </c>
      <c r="DT9" s="1">
        <v>27483</v>
      </c>
      <c r="DU9" s="1">
        <v>28062</v>
      </c>
      <c r="DV9" s="1">
        <v>28193</v>
      </c>
      <c r="DW9" s="1">
        <v>27976</v>
      </c>
      <c r="DX9" s="1">
        <v>28084</v>
      </c>
      <c r="DY9" s="1">
        <v>28167</v>
      </c>
      <c r="DZ9" s="1">
        <v>28241</v>
      </c>
      <c r="EA9" s="1">
        <v>28284</v>
      </c>
      <c r="EB9" s="1">
        <v>28317</v>
      </c>
      <c r="EC9" s="1">
        <v>28407</v>
      </c>
      <c r="ED9" s="1">
        <v>28480</v>
      </c>
      <c r="EE9" s="1">
        <v>28546</v>
      </c>
      <c r="EF9" s="1">
        <v>28611</v>
      </c>
      <c r="EG9" s="1">
        <v>28663</v>
      </c>
      <c r="EH9" s="1">
        <v>28720</v>
      </c>
      <c r="EI9" s="1">
        <v>28751</v>
      </c>
      <c r="EJ9" s="1">
        <v>28779</v>
      </c>
      <c r="EK9" s="1">
        <v>28886</v>
      </c>
      <c r="EL9" s="1">
        <v>28967</v>
      </c>
      <c r="EM9" s="1">
        <v>29010</v>
      </c>
      <c r="EN9" s="1">
        <v>29056</v>
      </c>
      <c r="EO9" s="1">
        <v>29087</v>
      </c>
      <c r="EP9" s="1">
        <v>29100</v>
      </c>
      <c r="EQ9" s="1">
        <v>29153</v>
      </c>
      <c r="ER9" s="1">
        <v>29237</v>
      </c>
      <c r="ES9" s="1">
        <v>29260</v>
      </c>
      <c r="ET9" s="1">
        <v>29287</v>
      </c>
      <c r="EU9" s="1">
        <v>29315</v>
      </c>
      <c r="EV9" s="1">
        <v>29339</v>
      </c>
      <c r="EW9" s="1">
        <v>29346</v>
      </c>
      <c r="EX9" s="1">
        <v>29375</v>
      </c>
      <c r="EY9" s="1">
        <v>29484</v>
      </c>
      <c r="EZ9" s="1">
        <v>29512</v>
      </c>
      <c r="FA9" s="1">
        <v>29540</v>
      </c>
      <c r="FB9" s="1">
        <v>29554</v>
      </c>
      <c r="FC9" s="1">
        <v>29568</v>
      </c>
      <c r="FD9" s="1">
        <v>29574</v>
      </c>
      <c r="FE9" s="1">
        <v>29595</v>
      </c>
      <c r="FF9" s="1">
        <v>29652</v>
      </c>
      <c r="FG9" s="1">
        <v>29661</v>
      </c>
      <c r="FH9" s="1">
        <v>29680</v>
      </c>
      <c r="FI9" s="1">
        <v>29705</v>
      </c>
      <c r="FJ9" s="1">
        <v>29704</v>
      </c>
      <c r="FK9" s="1">
        <v>29704</v>
      </c>
      <c r="FL9" s="1">
        <v>29736</v>
      </c>
      <c r="FM9" s="1">
        <v>29763</v>
      </c>
      <c r="FN9" s="1">
        <v>29780</v>
      </c>
      <c r="FO9" s="1">
        <v>29794</v>
      </c>
      <c r="FP9" s="1">
        <v>29812</v>
      </c>
      <c r="FQ9" s="1">
        <v>29812</v>
      </c>
      <c r="FR9" s="1">
        <v>29813</v>
      </c>
      <c r="FS9" s="1">
        <v>29836</v>
      </c>
      <c r="FT9" s="1">
        <v>29847</v>
      </c>
      <c r="FU9" s="1">
        <v>29846</v>
      </c>
      <c r="FV9" s="1">
        <v>29889</v>
      </c>
      <c r="FW9" s="1">
        <v>29912</v>
      </c>
      <c r="FX9" s="1">
        <v>29909</v>
      </c>
    </row>
    <row r="10" spans="1:180" x14ac:dyDescent="0.25">
      <c r="A10" t="s">
        <v>435</v>
      </c>
      <c r="B10" s="1">
        <v>83783942</v>
      </c>
      <c r="C10" s="1">
        <v>348560</v>
      </c>
      <c r="D10" s="1">
        <v>9070</v>
      </c>
      <c r="E10" s="2">
        <v>10.825463428300001</v>
      </c>
      <c r="F10" s="3">
        <v>4.5416080400000003E-2</v>
      </c>
      <c r="G10" s="3">
        <v>4.59187031E-2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2</v>
      </c>
      <c r="BE10" s="1">
        <v>2</v>
      </c>
      <c r="BF10" s="1">
        <v>3</v>
      </c>
      <c r="BG10" s="1">
        <v>3</v>
      </c>
      <c r="BH10" s="1">
        <v>7</v>
      </c>
      <c r="BI10" s="1">
        <v>9</v>
      </c>
      <c r="BJ10" s="1">
        <v>11</v>
      </c>
      <c r="BK10" s="1">
        <v>17</v>
      </c>
      <c r="BL10" s="1">
        <v>24</v>
      </c>
      <c r="BM10" s="1">
        <v>28</v>
      </c>
      <c r="BN10" s="1">
        <v>44</v>
      </c>
      <c r="BO10" s="1">
        <v>67</v>
      </c>
      <c r="BP10" s="1">
        <v>84</v>
      </c>
      <c r="BQ10" s="1">
        <v>94</v>
      </c>
      <c r="BR10" s="1">
        <v>123</v>
      </c>
      <c r="BS10" s="1">
        <v>157</v>
      </c>
      <c r="BT10" s="1">
        <v>206</v>
      </c>
      <c r="BU10" s="1">
        <v>267</v>
      </c>
      <c r="BV10" s="1">
        <v>342</v>
      </c>
      <c r="BW10" s="1">
        <v>433</v>
      </c>
      <c r="BX10" s="1">
        <v>533</v>
      </c>
      <c r="BY10" s="1">
        <v>645</v>
      </c>
      <c r="BZ10" s="1">
        <v>775</v>
      </c>
      <c r="CA10" s="1">
        <v>920</v>
      </c>
      <c r="CB10" s="1">
        <v>1107</v>
      </c>
      <c r="CC10" s="1">
        <v>1275</v>
      </c>
      <c r="CD10" s="1">
        <v>1444</v>
      </c>
      <c r="CE10" s="1">
        <v>1584</v>
      </c>
      <c r="CF10" s="1">
        <v>1810</v>
      </c>
      <c r="CG10" s="1">
        <v>2016</v>
      </c>
      <c r="CH10" s="1">
        <v>2349</v>
      </c>
      <c r="CI10" s="1">
        <v>2607</v>
      </c>
      <c r="CJ10" s="1">
        <v>2767</v>
      </c>
      <c r="CK10" s="1">
        <v>2736</v>
      </c>
      <c r="CL10" s="1">
        <v>3022</v>
      </c>
      <c r="CM10" s="1">
        <v>3194</v>
      </c>
      <c r="CN10" s="1">
        <v>3294</v>
      </c>
      <c r="CO10" s="1">
        <v>3804</v>
      </c>
      <c r="CP10" s="1">
        <v>4052</v>
      </c>
      <c r="CQ10" s="1">
        <v>4352</v>
      </c>
      <c r="CR10" s="1">
        <v>4459</v>
      </c>
      <c r="CS10" s="1">
        <v>4586</v>
      </c>
      <c r="CT10" s="1">
        <v>4862</v>
      </c>
      <c r="CU10" s="1">
        <v>5033</v>
      </c>
      <c r="CV10" s="1">
        <v>5279</v>
      </c>
      <c r="CW10" s="1">
        <v>5575</v>
      </c>
      <c r="CX10" s="1">
        <v>5760</v>
      </c>
      <c r="CY10" s="1">
        <v>5877</v>
      </c>
      <c r="CZ10" s="1">
        <v>5976</v>
      </c>
      <c r="DA10" s="1">
        <v>6126</v>
      </c>
      <c r="DB10" s="1">
        <v>6314</v>
      </c>
      <c r="DC10" s="1">
        <v>6467</v>
      </c>
      <c r="DD10" s="1">
        <v>6623</v>
      </c>
      <c r="DE10" s="1">
        <v>6736</v>
      </c>
      <c r="DF10" s="1">
        <v>6812</v>
      </c>
      <c r="DG10" s="1">
        <v>6866</v>
      </c>
      <c r="DH10" s="1">
        <v>6993</v>
      </c>
      <c r="DI10" s="1">
        <v>6993</v>
      </c>
      <c r="DJ10" s="1">
        <v>7275</v>
      </c>
      <c r="DK10" s="1">
        <v>7392</v>
      </c>
      <c r="DL10" s="1">
        <v>7510</v>
      </c>
      <c r="DM10" s="1">
        <v>7549</v>
      </c>
      <c r="DN10" s="1">
        <v>7569</v>
      </c>
      <c r="DO10" s="1">
        <v>7661</v>
      </c>
      <c r="DP10" s="1">
        <v>7738</v>
      </c>
      <c r="DQ10" s="1">
        <v>7861</v>
      </c>
      <c r="DR10" s="1">
        <v>7884</v>
      </c>
      <c r="DS10" s="1">
        <v>7897</v>
      </c>
      <c r="DT10" s="1">
        <v>7938</v>
      </c>
      <c r="DU10" s="1">
        <v>7962</v>
      </c>
      <c r="DV10" s="1">
        <v>8003</v>
      </c>
      <c r="DW10" s="1">
        <v>8081</v>
      </c>
      <c r="DX10" s="1">
        <v>8144</v>
      </c>
      <c r="DY10" s="1">
        <v>8203</v>
      </c>
      <c r="DZ10" s="1">
        <v>8228</v>
      </c>
      <c r="EA10" s="1">
        <v>8261</v>
      </c>
      <c r="EB10" s="1">
        <v>8283</v>
      </c>
      <c r="EC10" s="1">
        <v>8309</v>
      </c>
      <c r="ED10" s="1">
        <v>8372</v>
      </c>
      <c r="EE10" s="1">
        <v>8428</v>
      </c>
      <c r="EF10" s="1">
        <v>8470</v>
      </c>
      <c r="EG10" s="1">
        <v>8504</v>
      </c>
      <c r="EH10" s="1">
        <v>8530</v>
      </c>
      <c r="EI10" s="1">
        <v>8540</v>
      </c>
      <c r="EJ10" s="1">
        <v>8555</v>
      </c>
      <c r="EK10" s="1">
        <v>8563</v>
      </c>
      <c r="EL10" s="1">
        <v>8602</v>
      </c>
      <c r="EM10" s="1">
        <v>8635</v>
      </c>
      <c r="EN10" s="1">
        <v>8658</v>
      </c>
      <c r="EO10" s="1">
        <v>8673</v>
      </c>
      <c r="EP10" s="1">
        <v>8685</v>
      </c>
      <c r="EQ10" s="1">
        <v>8695</v>
      </c>
      <c r="ER10" s="1">
        <v>8736</v>
      </c>
      <c r="ES10" s="1">
        <v>8752</v>
      </c>
      <c r="ET10" s="1">
        <v>8772</v>
      </c>
      <c r="EU10" s="1">
        <v>8783</v>
      </c>
      <c r="EV10" s="1">
        <v>8793</v>
      </c>
      <c r="EW10" s="1">
        <v>8801</v>
      </c>
      <c r="EX10" s="1">
        <v>8807</v>
      </c>
      <c r="EY10" s="1">
        <v>8820</v>
      </c>
      <c r="EZ10" s="1">
        <v>8851</v>
      </c>
      <c r="FA10" s="1">
        <v>8875</v>
      </c>
      <c r="FB10" s="1">
        <v>8887</v>
      </c>
      <c r="FC10" s="1">
        <v>8895</v>
      </c>
      <c r="FD10" s="1">
        <v>8895</v>
      </c>
      <c r="FE10" s="1">
        <v>8899</v>
      </c>
      <c r="FF10" s="1">
        <v>8914</v>
      </c>
      <c r="FG10" s="1">
        <v>8928</v>
      </c>
      <c r="FH10" s="1">
        <v>8940</v>
      </c>
      <c r="FI10" s="1">
        <v>8965</v>
      </c>
      <c r="FJ10" s="1">
        <v>8968</v>
      </c>
      <c r="FK10" s="1">
        <v>8968</v>
      </c>
      <c r="FL10" s="1">
        <v>8976</v>
      </c>
      <c r="FM10" s="1">
        <v>8990</v>
      </c>
      <c r="FN10" s="1">
        <v>8995</v>
      </c>
      <c r="FO10" s="1">
        <v>9006</v>
      </c>
      <c r="FP10" s="1">
        <v>9010</v>
      </c>
      <c r="FQ10" s="1">
        <v>9020</v>
      </c>
      <c r="FR10" s="1">
        <v>9023</v>
      </c>
      <c r="FS10" s="1">
        <v>9022</v>
      </c>
      <c r="FT10" s="1">
        <v>9032</v>
      </c>
      <c r="FU10" s="1">
        <v>9046</v>
      </c>
      <c r="FV10" s="1">
        <v>9057</v>
      </c>
      <c r="FW10" s="1">
        <v>9063</v>
      </c>
      <c r="FX10" s="1">
        <v>9070</v>
      </c>
    </row>
    <row r="11" spans="1:180" x14ac:dyDescent="0.25">
      <c r="A11" t="s">
        <v>434</v>
      </c>
      <c r="B11" s="1">
        <v>1380004385</v>
      </c>
      <c r="C11" s="1">
        <v>2973190</v>
      </c>
      <c r="D11" s="1">
        <v>22673</v>
      </c>
      <c r="E11" s="2">
        <v>1.6429657939</v>
      </c>
      <c r="F11" s="3">
        <v>2.6689126399999999E-2</v>
      </c>
      <c r="G11" s="3">
        <v>3.2510148199999998E-2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1</v>
      </c>
      <c r="BG11" s="1">
        <v>1</v>
      </c>
      <c r="BH11" s="1">
        <v>2</v>
      </c>
      <c r="BI11" s="1">
        <v>2</v>
      </c>
      <c r="BJ11" s="1">
        <v>2</v>
      </c>
      <c r="BK11" s="1">
        <v>2</v>
      </c>
      <c r="BL11" s="1">
        <v>3</v>
      </c>
      <c r="BM11" s="1">
        <v>3</v>
      </c>
      <c r="BN11" s="1">
        <v>4</v>
      </c>
      <c r="BO11" s="1">
        <v>5</v>
      </c>
      <c r="BP11" s="1">
        <v>4</v>
      </c>
      <c r="BQ11" s="1">
        <v>7</v>
      </c>
      <c r="BR11" s="1">
        <v>10</v>
      </c>
      <c r="BS11" s="1">
        <v>10</v>
      </c>
      <c r="BT11" s="1">
        <v>12</v>
      </c>
      <c r="BU11" s="1">
        <v>20</v>
      </c>
      <c r="BV11" s="1">
        <v>20</v>
      </c>
      <c r="BW11" s="1">
        <v>24</v>
      </c>
      <c r="BX11" s="1">
        <v>27</v>
      </c>
      <c r="BY11" s="1">
        <v>32</v>
      </c>
      <c r="BZ11" s="1">
        <v>35</v>
      </c>
      <c r="CA11" s="1">
        <v>58</v>
      </c>
      <c r="CB11" s="1">
        <v>72</v>
      </c>
      <c r="CC11" s="1">
        <v>72</v>
      </c>
      <c r="CD11" s="1">
        <v>86</v>
      </c>
      <c r="CE11" s="1">
        <v>99</v>
      </c>
      <c r="CF11" s="1">
        <v>136</v>
      </c>
      <c r="CG11" s="1">
        <v>150</v>
      </c>
      <c r="CH11" s="1">
        <v>178</v>
      </c>
      <c r="CI11" s="1">
        <v>226</v>
      </c>
      <c r="CJ11" s="1">
        <v>246</v>
      </c>
      <c r="CK11" s="1">
        <v>288</v>
      </c>
      <c r="CL11" s="1">
        <v>331</v>
      </c>
      <c r="CM11" s="1">
        <v>358</v>
      </c>
      <c r="CN11" s="1">
        <v>393</v>
      </c>
      <c r="CO11" s="1">
        <v>405</v>
      </c>
      <c r="CP11" s="1">
        <v>448</v>
      </c>
      <c r="CQ11" s="1">
        <v>486</v>
      </c>
      <c r="CR11" s="1">
        <v>521</v>
      </c>
      <c r="CS11" s="1">
        <v>559</v>
      </c>
      <c r="CT11" s="1">
        <v>592</v>
      </c>
      <c r="CU11" s="1">
        <v>645</v>
      </c>
      <c r="CV11" s="1">
        <v>681</v>
      </c>
      <c r="CW11" s="1">
        <v>721</v>
      </c>
      <c r="CX11" s="1">
        <v>780</v>
      </c>
      <c r="CY11" s="1">
        <v>825</v>
      </c>
      <c r="CZ11" s="1">
        <v>881</v>
      </c>
      <c r="DA11" s="1">
        <v>939</v>
      </c>
      <c r="DB11" s="1">
        <v>1008</v>
      </c>
      <c r="DC11" s="1">
        <v>1079</v>
      </c>
      <c r="DD11" s="1">
        <v>1154</v>
      </c>
      <c r="DE11" s="1">
        <v>1223</v>
      </c>
      <c r="DF11" s="1">
        <v>1323</v>
      </c>
      <c r="DG11" s="1">
        <v>1391</v>
      </c>
      <c r="DH11" s="1">
        <v>1566</v>
      </c>
      <c r="DI11" s="1">
        <v>1693</v>
      </c>
      <c r="DJ11" s="1">
        <v>1785</v>
      </c>
      <c r="DK11" s="1">
        <v>1889</v>
      </c>
      <c r="DL11" s="1">
        <v>1985</v>
      </c>
      <c r="DM11" s="1">
        <v>2101</v>
      </c>
      <c r="DN11" s="1">
        <v>2212</v>
      </c>
      <c r="DO11" s="1">
        <v>2294</v>
      </c>
      <c r="DP11" s="1">
        <v>2415</v>
      </c>
      <c r="DQ11" s="1">
        <v>2551</v>
      </c>
      <c r="DR11" s="1">
        <v>2649</v>
      </c>
      <c r="DS11" s="1">
        <v>2753</v>
      </c>
      <c r="DT11" s="1">
        <v>2871</v>
      </c>
      <c r="DU11" s="1">
        <v>3025</v>
      </c>
      <c r="DV11" s="1">
        <v>3156</v>
      </c>
      <c r="DW11" s="1">
        <v>3302</v>
      </c>
      <c r="DX11" s="1">
        <v>3434</v>
      </c>
      <c r="DY11" s="1">
        <v>3584</v>
      </c>
      <c r="DZ11" s="1">
        <v>3726</v>
      </c>
      <c r="EA11" s="1">
        <v>3868</v>
      </c>
      <c r="EB11" s="1">
        <v>4024</v>
      </c>
      <c r="EC11" s="1">
        <v>4172</v>
      </c>
      <c r="ED11" s="1">
        <v>4344</v>
      </c>
      <c r="EE11" s="1">
        <v>4534</v>
      </c>
      <c r="EF11" s="1">
        <v>4711</v>
      </c>
      <c r="EG11" s="1">
        <v>4980</v>
      </c>
      <c r="EH11" s="1">
        <v>5185</v>
      </c>
      <c r="EI11" s="1">
        <v>5408</v>
      </c>
      <c r="EJ11" s="1">
        <v>5608</v>
      </c>
      <c r="EK11" s="1">
        <v>5829</v>
      </c>
      <c r="EL11" s="1">
        <v>6088</v>
      </c>
      <c r="EM11" s="1">
        <v>6363</v>
      </c>
      <c r="EN11" s="1">
        <v>6649</v>
      </c>
      <c r="EO11" s="1">
        <v>6946</v>
      </c>
      <c r="EP11" s="1">
        <v>7207</v>
      </c>
      <c r="EQ11" s="1">
        <v>7473</v>
      </c>
      <c r="ER11" s="1">
        <v>7750</v>
      </c>
      <c r="ES11" s="1">
        <v>8102</v>
      </c>
      <c r="ET11" s="1">
        <v>8498</v>
      </c>
      <c r="EU11" s="1">
        <v>8884</v>
      </c>
      <c r="EV11" s="1">
        <v>9195</v>
      </c>
      <c r="EW11" s="1">
        <v>9520</v>
      </c>
      <c r="EX11" s="1">
        <v>9900</v>
      </c>
      <c r="EY11" s="1">
        <v>11903</v>
      </c>
      <c r="EZ11" s="1">
        <v>12237</v>
      </c>
      <c r="FA11" s="1">
        <v>12573</v>
      </c>
      <c r="FB11" s="1">
        <v>12948</v>
      </c>
      <c r="FC11" s="1">
        <v>13254</v>
      </c>
      <c r="FD11" s="1">
        <v>13699</v>
      </c>
      <c r="FE11" s="1">
        <v>14011</v>
      </c>
      <c r="FF11" s="1">
        <v>14476</v>
      </c>
      <c r="FG11" s="1">
        <v>14894</v>
      </c>
      <c r="FH11" s="1">
        <v>15301</v>
      </c>
      <c r="FI11" s="1">
        <v>15685</v>
      </c>
      <c r="FJ11" s="1">
        <v>16095</v>
      </c>
      <c r="FK11" s="1">
        <v>16475</v>
      </c>
      <c r="FL11" s="1">
        <v>16893</v>
      </c>
      <c r="FM11" s="1">
        <v>17400</v>
      </c>
      <c r="FN11" s="1">
        <v>17834</v>
      </c>
      <c r="FO11" s="1">
        <v>18213</v>
      </c>
      <c r="FP11" s="1">
        <v>18655</v>
      </c>
      <c r="FQ11" s="1">
        <v>19268</v>
      </c>
      <c r="FR11" s="1">
        <v>19693</v>
      </c>
      <c r="FS11" s="1">
        <v>20159</v>
      </c>
      <c r="FT11" s="1">
        <v>20642</v>
      </c>
      <c r="FU11" s="1">
        <v>21129</v>
      </c>
      <c r="FV11" s="1">
        <v>21604</v>
      </c>
      <c r="FW11" s="1">
        <v>22123</v>
      </c>
      <c r="FX11" s="1">
        <v>22673</v>
      </c>
    </row>
    <row r="12" spans="1:180" x14ac:dyDescent="0.25">
      <c r="A12" t="s">
        <v>433</v>
      </c>
      <c r="B12" s="1">
        <v>83992949</v>
      </c>
      <c r="C12" s="1">
        <v>1628550</v>
      </c>
      <c r="D12" s="1">
        <v>12635</v>
      </c>
      <c r="E12" s="2">
        <v>15.0429293773</v>
      </c>
      <c r="F12" s="3">
        <v>4.9526295800000002E-2</v>
      </c>
      <c r="G12" s="3">
        <v>5.2549929699999998E-2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2</v>
      </c>
      <c r="AL12" s="1">
        <v>2</v>
      </c>
      <c r="AM12" s="1">
        <v>4</v>
      </c>
      <c r="AN12" s="1">
        <v>5</v>
      </c>
      <c r="AO12" s="1">
        <v>8</v>
      </c>
      <c r="AP12" s="1">
        <v>12</v>
      </c>
      <c r="AQ12" s="1">
        <v>16</v>
      </c>
      <c r="AR12" s="1">
        <v>19</v>
      </c>
      <c r="AS12" s="1">
        <v>26</v>
      </c>
      <c r="AT12" s="1">
        <v>34</v>
      </c>
      <c r="AU12" s="1">
        <v>43</v>
      </c>
      <c r="AV12" s="1">
        <v>54</v>
      </c>
      <c r="AW12" s="1">
        <v>66</v>
      </c>
      <c r="AX12" s="1">
        <v>77</v>
      </c>
      <c r="AY12" s="1">
        <v>92</v>
      </c>
      <c r="AZ12" s="1">
        <v>107</v>
      </c>
      <c r="BA12" s="1">
        <v>124</v>
      </c>
      <c r="BB12" s="1">
        <v>145</v>
      </c>
      <c r="BC12" s="1">
        <v>194</v>
      </c>
      <c r="BD12" s="1">
        <v>237</v>
      </c>
      <c r="BE12" s="1">
        <v>291</v>
      </c>
      <c r="BF12" s="1">
        <v>354</v>
      </c>
      <c r="BG12" s="1">
        <v>429</v>
      </c>
      <c r="BH12" s="1">
        <v>514</v>
      </c>
      <c r="BI12" s="1">
        <v>611</v>
      </c>
      <c r="BJ12" s="1">
        <v>724</v>
      </c>
      <c r="BK12" s="1">
        <v>853</v>
      </c>
      <c r="BL12" s="1">
        <v>988</v>
      </c>
      <c r="BM12" s="1">
        <v>1135</v>
      </c>
      <c r="BN12" s="1">
        <v>1284</v>
      </c>
      <c r="BO12" s="1">
        <v>1433</v>
      </c>
      <c r="BP12" s="1">
        <v>1556</v>
      </c>
      <c r="BQ12" s="1">
        <v>1685</v>
      </c>
      <c r="BR12" s="1">
        <v>1812</v>
      </c>
      <c r="BS12" s="1">
        <v>1934</v>
      </c>
      <c r="BT12" s="1">
        <v>2077</v>
      </c>
      <c r="BU12" s="1">
        <v>2234</v>
      </c>
      <c r="BV12" s="1">
        <v>2378</v>
      </c>
      <c r="BW12" s="1">
        <v>2517</v>
      </c>
      <c r="BX12" s="1">
        <v>2640</v>
      </c>
      <c r="BY12" s="1">
        <v>2757</v>
      </c>
      <c r="BZ12" s="1">
        <v>2898</v>
      </c>
      <c r="CA12" s="1">
        <v>3036</v>
      </c>
      <c r="CB12" s="1">
        <v>3160</v>
      </c>
      <c r="CC12" s="1">
        <v>3294</v>
      </c>
      <c r="CD12" s="1">
        <v>3452</v>
      </c>
      <c r="CE12" s="1">
        <v>3603</v>
      </c>
      <c r="CF12" s="1">
        <v>3739</v>
      </c>
      <c r="CG12" s="1">
        <v>3872</v>
      </c>
      <c r="CH12" s="1">
        <v>3993</v>
      </c>
      <c r="CI12" s="1">
        <v>4110</v>
      </c>
      <c r="CJ12" s="1">
        <v>4232</v>
      </c>
      <c r="CK12" s="1">
        <v>4357</v>
      </c>
      <c r="CL12" s="1">
        <v>4474</v>
      </c>
      <c r="CM12" s="1">
        <v>4585</v>
      </c>
      <c r="CN12" s="1">
        <v>4683</v>
      </c>
      <c r="CO12" s="1">
        <v>4777</v>
      </c>
      <c r="CP12" s="1">
        <v>4869</v>
      </c>
      <c r="CQ12" s="1">
        <v>4958</v>
      </c>
      <c r="CR12" s="1">
        <v>5031</v>
      </c>
      <c r="CS12" s="1">
        <v>5118</v>
      </c>
      <c r="CT12" s="1">
        <v>5209</v>
      </c>
      <c r="CU12" s="1">
        <v>5297</v>
      </c>
      <c r="CV12" s="1">
        <v>5391</v>
      </c>
      <c r="CW12" s="1">
        <v>5481</v>
      </c>
      <c r="CX12" s="1">
        <v>5574</v>
      </c>
      <c r="CY12" s="1">
        <v>5650</v>
      </c>
      <c r="CZ12" s="1">
        <v>5710</v>
      </c>
      <c r="DA12" s="1">
        <v>5806</v>
      </c>
      <c r="DB12" s="1">
        <v>5877</v>
      </c>
      <c r="DC12" s="1">
        <v>5957</v>
      </c>
      <c r="DD12" s="1">
        <v>6028</v>
      </c>
      <c r="DE12" s="1">
        <v>6091</v>
      </c>
      <c r="DF12" s="1">
        <v>6156</v>
      </c>
      <c r="DG12" s="1">
        <v>6203</v>
      </c>
      <c r="DH12" s="1">
        <v>6277</v>
      </c>
      <c r="DI12" s="1">
        <v>6340</v>
      </c>
      <c r="DJ12" s="1">
        <v>6418</v>
      </c>
      <c r="DK12" s="1">
        <v>6486</v>
      </c>
      <c r="DL12" s="1">
        <v>6541</v>
      </c>
      <c r="DM12" s="1">
        <v>6589</v>
      </c>
      <c r="DN12" s="1">
        <v>6640</v>
      </c>
      <c r="DO12" s="1">
        <v>6685</v>
      </c>
      <c r="DP12" s="1">
        <v>6733</v>
      </c>
      <c r="DQ12" s="1">
        <v>6783</v>
      </c>
      <c r="DR12" s="1">
        <v>6854</v>
      </c>
      <c r="DS12" s="1">
        <v>6902</v>
      </c>
      <c r="DT12" s="1">
        <v>6937</v>
      </c>
      <c r="DU12" s="1">
        <v>6988</v>
      </c>
      <c r="DV12" s="1">
        <v>7057</v>
      </c>
      <c r="DW12" s="1">
        <v>7119</v>
      </c>
      <c r="DX12" s="1">
        <v>7183</v>
      </c>
      <c r="DY12" s="1">
        <v>7249</v>
      </c>
      <c r="DZ12" s="1">
        <v>7300</v>
      </c>
      <c r="EA12" s="1">
        <v>7359</v>
      </c>
      <c r="EB12" s="1">
        <v>7417</v>
      </c>
      <c r="EC12" s="1">
        <v>7451</v>
      </c>
      <c r="ED12" s="1">
        <v>7508</v>
      </c>
      <c r="EE12" s="1">
        <v>7564</v>
      </c>
      <c r="EF12" s="1">
        <v>7627</v>
      </c>
      <c r="EG12" s="1">
        <v>7677</v>
      </c>
      <c r="EH12" s="1">
        <v>7734</v>
      </c>
      <c r="EI12" s="1">
        <v>7797</v>
      </c>
      <c r="EJ12" s="1">
        <v>7878</v>
      </c>
      <c r="EK12" s="1">
        <v>7942</v>
      </c>
      <c r="EL12" s="1">
        <v>8012</v>
      </c>
      <c r="EM12" s="1">
        <v>8071</v>
      </c>
      <c r="EN12" s="1">
        <v>8134</v>
      </c>
      <c r="EO12" s="1">
        <v>8209</v>
      </c>
      <c r="EP12" s="1">
        <v>8281</v>
      </c>
      <c r="EQ12" s="1">
        <v>8351</v>
      </c>
      <c r="ER12" s="1">
        <v>8425</v>
      </c>
      <c r="ES12" s="1">
        <v>8506</v>
      </c>
      <c r="ET12" s="1">
        <v>8584</v>
      </c>
      <c r="EU12" s="1">
        <v>8659</v>
      </c>
      <c r="EV12" s="1">
        <v>8730</v>
      </c>
      <c r="EW12" s="1">
        <v>8837</v>
      </c>
      <c r="EX12" s="1">
        <v>8950</v>
      </c>
      <c r="EY12" s="1">
        <v>9065</v>
      </c>
      <c r="EZ12" s="1">
        <v>9185</v>
      </c>
      <c r="FA12" s="1">
        <v>9272</v>
      </c>
      <c r="FB12" s="1">
        <v>9392</v>
      </c>
      <c r="FC12" s="1">
        <v>9507</v>
      </c>
      <c r="FD12" s="1">
        <v>9623</v>
      </c>
      <c r="FE12" s="1">
        <v>9742</v>
      </c>
      <c r="FF12" s="1">
        <v>9863</v>
      </c>
      <c r="FG12" s="1">
        <v>9996</v>
      </c>
      <c r="FH12" s="1">
        <v>10130</v>
      </c>
      <c r="FI12" s="1">
        <v>10239</v>
      </c>
      <c r="FJ12" s="1">
        <v>10364</v>
      </c>
      <c r="FK12" s="1">
        <v>10508</v>
      </c>
      <c r="FL12" s="1">
        <v>10670</v>
      </c>
      <c r="FM12" s="1">
        <v>10817</v>
      </c>
      <c r="FN12" s="1">
        <v>10958</v>
      </c>
      <c r="FO12" s="1">
        <v>11106</v>
      </c>
      <c r="FP12" s="1">
        <v>11260</v>
      </c>
      <c r="FQ12" s="1">
        <v>11408</v>
      </c>
      <c r="FR12" s="1">
        <v>11571</v>
      </c>
      <c r="FS12" s="1">
        <v>11731</v>
      </c>
      <c r="FT12" s="1">
        <v>11931</v>
      </c>
      <c r="FU12" s="1">
        <v>12084</v>
      </c>
      <c r="FV12" s="1">
        <v>12305</v>
      </c>
      <c r="FW12" s="1">
        <v>12447</v>
      </c>
      <c r="FX12" s="1">
        <v>12635</v>
      </c>
    </row>
    <row r="13" spans="1:180" x14ac:dyDescent="0.25">
      <c r="A13" t="s">
        <v>432</v>
      </c>
      <c r="B13" s="1">
        <v>4937786</v>
      </c>
      <c r="C13" s="1">
        <v>68890</v>
      </c>
      <c r="D13" s="1">
        <v>1746</v>
      </c>
      <c r="E13" s="2">
        <v>35.3599771234</v>
      </c>
      <c r="F13" s="3">
        <v>6.8173831599999998E-2</v>
      </c>
      <c r="G13" s="3">
        <v>6.8398166600000004E-2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1</v>
      </c>
      <c r="BG13" s="1">
        <v>1</v>
      </c>
      <c r="BH13" s="1">
        <v>1</v>
      </c>
      <c r="BI13" s="1">
        <v>2</v>
      </c>
      <c r="BJ13" s="1">
        <v>2</v>
      </c>
      <c r="BK13" s="1">
        <v>2</v>
      </c>
      <c r="BL13" s="1">
        <v>2</v>
      </c>
      <c r="BM13" s="1">
        <v>2</v>
      </c>
      <c r="BN13" s="1">
        <v>3</v>
      </c>
      <c r="BO13" s="1">
        <v>3</v>
      </c>
      <c r="BP13" s="1">
        <v>3</v>
      </c>
      <c r="BQ13" s="1">
        <v>4</v>
      </c>
      <c r="BR13" s="1">
        <v>6</v>
      </c>
      <c r="BS13" s="1">
        <v>7</v>
      </c>
      <c r="BT13" s="1">
        <v>9</v>
      </c>
      <c r="BU13" s="1">
        <v>19</v>
      </c>
      <c r="BV13" s="1">
        <v>22</v>
      </c>
      <c r="BW13" s="1">
        <v>36</v>
      </c>
      <c r="BX13" s="1">
        <v>46</v>
      </c>
      <c r="BY13" s="1">
        <v>54</v>
      </c>
      <c r="BZ13" s="1">
        <v>71</v>
      </c>
      <c r="CA13" s="1">
        <v>85</v>
      </c>
      <c r="CB13" s="1">
        <v>98</v>
      </c>
      <c r="CC13" s="1">
        <v>120</v>
      </c>
      <c r="CD13" s="1">
        <v>137</v>
      </c>
      <c r="CE13" s="1">
        <v>158</v>
      </c>
      <c r="CF13" s="1">
        <v>174</v>
      </c>
      <c r="CG13" s="1">
        <v>210</v>
      </c>
      <c r="CH13" s="1">
        <v>235</v>
      </c>
      <c r="CI13" s="1">
        <v>263</v>
      </c>
      <c r="CJ13" s="1">
        <v>287</v>
      </c>
      <c r="CK13" s="1">
        <v>320</v>
      </c>
      <c r="CL13" s="1">
        <v>334</v>
      </c>
      <c r="CM13" s="1">
        <v>365</v>
      </c>
      <c r="CN13" s="1">
        <v>406</v>
      </c>
      <c r="CO13" s="1">
        <v>444</v>
      </c>
      <c r="CP13" s="1">
        <v>486</v>
      </c>
      <c r="CQ13" s="1">
        <v>530</v>
      </c>
      <c r="CR13" s="1">
        <v>571</v>
      </c>
      <c r="CS13" s="1">
        <v>610</v>
      </c>
      <c r="CT13" s="1">
        <v>687</v>
      </c>
      <c r="CU13" s="1">
        <v>730</v>
      </c>
      <c r="CV13" s="1">
        <v>769</v>
      </c>
      <c r="CW13" s="1">
        <v>794</v>
      </c>
      <c r="CX13" s="1">
        <v>1014</v>
      </c>
      <c r="CY13" s="1">
        <v>1063</v>
      </c>
      <c r="CZ13" s="1">
        <v>1087</v>
      </c>
      <c r="DA13" s="1">
        <v>1102</v>
      </c>
      <c r="DB13" s="1">
        <v>1159</v>
      </c>
      <c r="DC13" s="1">
        <v>1190</v>
      </c>
      <c r="DD13" s="1">
        <v>1232</v>
      </c>
      <c r="DE13" s="1">
        <v>1265</v>
      </c>
      <c r="DF13" s="1">
        <v>1286</v>
      </c>
      <c r="DG13" s="1">
        <v>1303</v>
      </c>
      <c r="DH13" s="1">
        <v>1319</v>
      </c>
      <c r="DI13" s="1">
        <v>1339</v>
      </c>
      <c r="DJ13" s="1">
        <v>1375</v>
      </c>
      <c r="DK13" s="1">
        <v>1403</v>
      </c>
      <c r="DL13" s="1">
        <v>1429</v>
      </c>
      <c r="DM13" s="1">
        <v>1446</v>
      </c>
      <c r="DN13" s="1">
        <v>1458</v>
      </c>
      <c r="DO13" s="1">
        <v>1467</v>
      </c>
      <c r="DP13" s="1">
        <v>1488</v>
      </c>
      <c r="DQ13" s="1">
        <v>1497</v>
      </c>
      <c r="DR13" s="1">
        <v>1506</v>
      </c>
      <c r="DS13" s="1">
        <v>1518</v>
      </c>
      <c r="DT13" s="1">
        <v>1533</v>
      </c>
      <c r="DU13" s="1">
        <v>1543</v>
      </c>
      <c r="DV13" s="1">
        <v>1547</v>
      </c>
      <c r="DW13" s="1">
        <v>1561</v>
      </c>
      <c r="DX13" s="1">
        <v>1571</v>
      </c>
      <c r="DY13" s="1">
        <v>1583</v>
      </c>
      <c r="DZ13" s="1">
        <v>1592</v>
      </c>
      <c r="EA13" s="1">
        <v>1604</v>
      </c>
      <c r="EB13" s="1">
        <v>1608</v>
      </c>
      <c r="EC13" s="1">
        <v>1606</v>
      </c>
      <c r="ED13" s="1">
        <v>1615</v>
      </c>
      <c r="EE13" s="1">
        <v>1631</v>
      </c>
      <c r="EF13" s="1">
        <v>1639</v>
      </c>
      <c r="EG13" s="1">
        <v>1645</v>
      </c>
      <c r="EH13" s="1">
        <v>1651</v>
      </c>
      <c r="EI13" s="1">
        <v>1652</v>
      </c>
      <c r="EJ13" s="1">
        <v>1650</v>
      </c>
      <c r="EK13" s="1">
        <v>1658</v>
      </c>
      <c r="EL13" s="1">
        <v>1659</v>
      </c>
      <c r="EM13" s="1">
        <v>1664</v>
      </c>
      <c r="EN13" s="1">
        <v>1670</v>
      </c>
      <c r="EO13" s="1">
        <v>1678</v>
      </c>
      <c r="EP13" s="1">
        <v>1679</v>
      </c>
      <c r="EQ13" s="1">
        <v>1683</v>
      </c>
      <c r="ER13" s="1">
        <v>1691</v>
      </c>
      <c r="ES13" s="1">
        <v>1695</v>
      </c>
      <c r="ET13" s="1">
        <v>1703</v>
      </c>
      <c r="EU13" s="1">
        <v>1705</v>
      </c>
      <c r="EV13" s="1">
        <v>1705</v>
      </c>
      <c r="EW13" s="1">
        <v>1706</v>
      </c>
      <c r="EX13" s="1">
        <v>1706</v>
      </c>
      <c r="EY13" s="1">
        <v>1709</v>
      </c>
      <c r="EZ13" s="1">
        <v>1710</v>
      </c>
      <c r="FA13" s="1">
        <v>1714</v>
      </c>
      <c r="FB13" s="1">
        <v>1714</v>
      </c>
      <c r="FC13" s="1">
        <v>1715</v>
      </c>
      <c r="FD13" s="1">
        <v>1715</v>
      </c>
      <c r="FE13" s="1">
        <v>1717</v>
      </c>
      <c r="FF13" s="1">
        <v>1720</v>
      </c>
      <c r="FG13" s="1">
        <v>1726</v>
      </c>
      <c r="FH13" s="1">
        <v>1727</v>
      </c>
      <c r="FI13" s="1">
        <v>1730</v>
      </c>
      <c r="FJ13" s="1">
        <v>1734</v>
      </c>
      <c r="FK13" s="1">
        <v>1735</v>
      </c>
      <c r="FL13" s="1">
        <v>1735</v>
      </c>
      <c r="FM13" s="1">
        <v>1736</v>
      </c>
      <c r="FN13" s="1">
        <v>1738</v>
      </c>
      <c r="FO13" s="1">
        <v>1738</v>
      </c>
      <c r="FP13" s="1">
        <v>1740</v>
      </c>
      <c r="FQ13" s="1">
        <v>1741</v>
      </c>
      <c r="FR13" s="1">
        <v>1741</v>
      </c>
      <c r="FS13" s="1">
        <v>1741</v>
      </c>
      <c r="FT13" s="1">
        <v>1742</v>
      </c>
      <c r="FU13" s="1">
        <v>1738</v>
      </c>
      <c r="FV13" s="1">
        <v>1743</v>
      </c>
      <c r="FW13" s="1">
        <v>1744</v>
      </c>
      <c r="FX13" s="1">
        <v>1746</v>
      </c>
    </row>
    <row r="14" spans="1:180" x14ac:dyDescent="0.25">
      <c r="A14" t="s">
        <v>431</v>
      </c>
      <c r="B14" s="1">
        <v>8655535</v>
      </c>
      <c r="C14" s="1">
        <v>21640</v>
      </c>
      <c r="D14" s="1">
        <v>354</v>
      </c>
      <c r="E14" s="2">
        <v>4.0898685061000002</v>
      </c>
      <c r="F14" s="3">
        <v>9.4490710999999995E-3</v>
      </c>
      <c r="G14" s="3">
        <v>1.18165432E-2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1</v>
      </c>
      <c r="BQ14" s="1">
        <v>1</v>
      </c>
      <c r="BR14" s="1">
        <v>1</v>
      </c>
      <c r="BS14" s="1">
        <v>3</v>
      </c>
      <c r="BT14" s="1">
        <v>5</v>
      </c>
      <c r="BU14" s="1">
        <v>8</v>
      </c>
      <c r="BV14" s="1">
        <v>12</v>
      </c>
      <c r="BW14" s="1">
        <v>12</v>
      </c>
      <c r="BX14" s="1">
        <v>15</v>
      </c>
      <c r="BY14" s="1">
        <v>16</v>
      </c>
      <c r="BZ14" s="1">
        <v>20</v>
      </c>
      <c r="CA14" s="1">
        <v>26</v>
      </c>
      <c r="CB14" s="1">
        <v>36</v>
      </c>
      <c r="CC14" s="1">
        <v>40</v>
      </c>
      <c r="CD14" s="1">
        <v>44</v>
      </c>
      <c r="CE14" s="1">
        <v>49</v>
      </c>
      <c r="CF14" s="1">
        <v>57</v>
      </c>
      <c r="CG14" s="1">
        <v>65</v>
      </c>
      <c r="CH14" s="1">
        <v>73</v>
      </c>
      <c r="CI14" s="1">
        <v>86</v>
      </c>
      <c r="CJ14" s="1">
        <v>95</v>
      </c>
      <c r="CK14" s="1">
        <v>101</v>
      </c>
      <c r="CL14" s="1">
        <v>103</v>
      </c>
      <c r="CM14" s="1">
        <v>116</v>
      </c>
      <c r="CN14" s="1">
        <v>123</v>
      </c>
      <c r="CO14" s="1">
        <v>130</v>
      </c>
      <c r="CP14" s="1">
        <v>142</v>
      </c>
      <c r="CQ14" s="1">
        <v>151</v>
      </c>
      <c r="CR14" s="1">
        <v>164</v>
      </c>
      <c r="CS14" s="1">
        <v>172</v>
      </c>
      <c r="CT14" s="1">
        <v>177</v>
      </c>
      <c r="CU14" s="1">
        <v>184</v>
      </c>
      <c r="CV14" s="1">
        <v>189</v>
      </c>
      <c r="CW14" s="1">
        <v>192</v>
      </c>
      <c r="CX14" s="1">
        <v>194</v>
      </c>
      <c r="CY14" s="1">
        <v>199</v>
      </c>
      <c r="CZ14" s="1">
        <v>201</v>
      </c>
      <c r="DA14" s="1">
        <v>204</v>
      </c>
      <c r="DB14" s="1">
        <v>210</v>
      </c>
      <c r="DC14" s="1">
        <v>215</v>
      </c>
      <c r="DD14" s="1">
        <v>222</v>
      </c>
      <c r="DE14" s="1">
        <v>225</v>
      </c>
      <c r="DF14" s="1">
        <v>229</v>
      </c>
      <c r="DG14" s="1">
        <v>232</v>
      </c>
      <c r="DH14" s="1">
        <v>235</v>
      </c>
      <c r="DI14" s="1">
        <v>238</v>
      </c>
      <c r="DJ14" s="1">
        <v>239</v>
      </c>
      <c r="DK14" s="1">
        <v>240</v>
      </c>
      <c r="DL14" s="1">
        <v>245</v>
      </c>
      <c r="DM14" s="1">
        <v>247</v>
      </c>
      <c r="DN14" s="1">
        <v>252</v>
      </c>
      <c r="DO14" s="1">
        <v>258</v>
      </c>
      <c r="DP14" s="1">
        <v>260</v>
      </c>
      <c r="DQ14" s="1">
        <v>264</v>
      </c>
      <c r="DR14" s="1">
        <v>265</v>
      </c>
      <c r="DS14" s="1">
        <v>266</v>
      </c>
      <c r="DT14" s="1">
        <v>268</v>
      </c>
      <c r="DU14" s="1">
        <v>272</v>
      </c>
      <c r="DV14" s="1">
        <v>276</v>
      </c>
      <c r="DW14" s="1">
        <v>278</v>
      </c>
      <c r="DX14" s="1">
        <v>279</v>
      </c>
      <c r="DY14" s="1">
        <v>279</v>
      </c>
      <c r="DZ14" s="1">
        <v>279</v>
      </c>
      <c r="EA14" s="1">
        <v>279</v>
      </c>
      <c r="EB14" s="1">
        <v>279</v>
      </c>
      <c r="EC14" s="1">
        <v>281</v>
      </c>
      <c r="ED14" s="1">
        <v>281</v>
      </c>
      <c r="EE14" s="1">
        <v>281</v>
      </c>
      <c r="EF14" s="1">
        <v>284</v>
      </c>
      <c r="EG14" s="1">
        <v>284</v>
      </c>
      <c r="EH14" s="1">
        <v>284</v>
      </c>
      <c r="EI14" s="1">
        <v>285</v>
      </c>
      <c r="EJ14" s="1">
        <v>285</v>
      </c>
      <c r="EK14" s="1">
        <v>290</v>
      </c>
      <c r="EL14" s="1">
        <v>291</v>
      </c>
      <c r="EM14" s="1">
        <v>291</v>
      </c>
      <c r="EN14" s="1">
        <v>291</v>
      </c>
      <c r="EO14" s="1">
        <v>295</v>
      </c>
      <c r="EP14" s="1">
        <v>298</v>
      </c>
      <c r="EQ14" s="1">
        <v>298</v>
      </c>
      <c r="ER14" s="1">
        <v>299</v>
      </c>
      <c r="ES14" s="1">
        <v>299</v>
      </c>
      <c r="ET14" s="1">
        <v>300</v>
      </c>
      <c r="EU14" s="1">
        <v>300</v>
      </c>
      <c r="EV14" s="1">
        <v>300</v>
      </c>
      <c r="EW14" s="1">
        <v>300</v>
      </c>
      <c r="EX14" s="1">
        <v>302</v>
      </c>
      <c r="EY14" s="1">
        <v>302</v>
      </c>
      <c r="EZ14" s="1">
        <v>303</v>
      </c>
      <c r="FA14" s="1">
        <v>303</v>
      </c>
      <c r="FB14" s="1">
        <v>304</v>
      </c>
      <c r="FC14" s="1">
        <v>305</v>
      </c>
      <c r="FD14" s="1">
        <v>306</v>
      </c>
      <c r="FE14" s="1">
        <v>307</v>
      </c>
      <c r="FF14" s="1">
        <v>308</v>
      </c>
      <c r="FG14" s="1">
        <v>308</v>
      </c>
      <c r="FH14" s="1">
        <v>309</v>
      </c>
      <c r="FI14" s="1">
        <v>314</v>
      </c>
      <c r="FJ14" s="1">
        <v>317</v>
      </c>
      <c r="FK14" s="1">
        <v>318</v>
      </c>
      <c r="FL14" s="1">
        <v>319</v>
      </c>
      <c r="FM14" s="1">
        <v>320</v>
      </c>
      <c r="FN14" s="1">
        <v>322</v>
      </c>
      <c r="FO14" s="1">
        <v>324</v>
      </c>
      <c r="FP14" s="1">
        <v>326</v>
      </c>
      <c r="FQ14" s="1">
        <v>330</v>
      </c>
      <c r="FR14" s="1">
        <v>331</v>
      </c>
      <c r="FS14" s="1">
        <v>334</v>
      </c>
      <c r="FT14" s="1">
        <v>342</v>
      </c>
      <c r="FU14" s="1">
        <v>344</v>
      </c>
      <c r="FV14" s="1">
        <v>348</v>
      </c>
      <c r="FW14" s="1">
        <v>351</v>
      </c>
      <c r="FX14" s="1">
        <v>354</v>
      </c>
    </row>
    <row r="15" spans="1:180" x14ac:dyDescent="0.25">
      <c r="A15" t="s">
        <v>430</v>
      </c>
      <c r="B15" s="1">
        <v>60461826</v>
      </c>
      <c r="C15" s="1">
        <v>294140</v>
      </c>
      <c r="D15" s="1">
        <v>34945</v>
      </c>
      <c r="E15" s="2">
        <v>57.796798925700003</v>
      </c>
      <c r="F15" s="3">
        <v>0.1439090381</v>
      </c>
      <c r="G15" s="3">
        <v>0.1446333155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1</v>
      </c>
      <c r="AN15" s="1">
        <v>2</v>
      </c>
      <c r="AO15" s="1">
        <v>3</v>
      </c>
      <c r="AP15" s="1">
        <v>7</v>
      </c>
      <c r="AQ15" s="1">
        <v>10</v>
      </c>
      <c r="AR15" s="1">
        <v>12</v>
      </c>
      <c r="AS15" s="1">
        <v>17</v>
      </c>
      <c r="AT15" s="1">
        <v>21</v>
      </c>
      <c r="AU15" s="1">
        <v>29</v>
      </c>
      <c r="AV15" s="1">
        <v>34</v>
      </c>
      <c r="AW15" s="1">
        <v>52</v>
      </c>
      <c r="AX15" s="1">
        <v>79</v>
      </c>
      <c r="AY15" s="1">
        <v>107</v>
      </c>
      <c r="AZ15" s="1">
        <v>148</v>
      </c>
      <c r="BA15" s="1">
        <v>197</v>
      </c>
      <c r="BB15" s="1">
        <v>233</v>
      </c>
      <c r="BC15" s="1">
        <v>366</v>
      </c>
      <c r="BD15" s="1">
        <v>463</v>
      </c>
      <c r="BE15" s="1">
        <v>631</v>
      </c>
      <c r="BF15" s="1">
        <v>827</v>
      </c>
      <c r="BG15" s="1">
        <v>1016</v>
      </c>
      <c r="BH15" s="1">
        <v>1266</v>
      </c>
      <c r="BI15" s="1">
        <v>1441</v>
      </c>
      <c r="BJ15" s="1">
        <v>1809</v>
      </c>
      <c r="BK15" s="1">
        <v>2158</v>
      </c>
      <c r="BL15" s="1">
        <v>2503</v>
      </c>
      <c r="BM15" s="1">
        <v>2978</v>
      </c>
      <c r="BN15" s="1">
        <v>3405</v>
      </c>
      <c r="BO15" s="1">
        <v>4032</v>
      </c>
      <c r="BP15" s="1">
        <v>4825</v>
      </c>
      <c r="BQ15" s="1">
        <v>5476</v>
      </c>
      <c r="BR15" s="1">
        <v>6077</v>
      </c>
      <c r="BS15" s="1">
        <v>6820</v>
      </c>
      <c r="BT15" s="1">
        <v>7503</v>
      </c>
      <c r="BU15" s="1">
        <v>8215</v>
      </c>
      <c r="BV15" s="1">
        <v>9134</v>
      </c>
      <c r="BW15" s="1">
        <v>10023</v>
      </c>
      <c r="BX15" s="1">
        <v>10779</v>
      </c>
      <c r="BY15" s="1">
        <v>11591</v>
      </c>
      <c r="BZ15" s="1">
        <v>12428</v>
      </c>
      <c r="CA15" s="1">
        <v>13155</v>
      </c>
      <c r="CB15" s="1">
        <v>13915</v>
      </c>
      <c r="CC15" s="1">
        <v>14681</v>
      </c>
      <c r="CD15" s="1">
        <v>15362</v>
      </c>
      <c r="CE15" s="1">
        <v>15887</v>
      </c>
      <c r="CF15" s="1">
        <v>16523</v>
      </c>
      <c r="CG15" s="1">
        <v>17127</v>
      </c>
      <c r="CH15" s="1">
        <v>17669</v>
      </c>
      <c r="CI15" s="1">
        <v>18279</v>
      </c>
      <c r="CJ15" s="1">
        <v>18849</v>
      </c>
      <c r="CK15" s="1">
        <v>19468</v>
      </c>
      <c r="CL15" s="1">
        <v>19899</v>
      </c>
      <c r="CM15" s="1">
        <v>20465</v>
      </c>
      <c r="CN15" s="1">
        <v>21067</v>
      </c>
      <c r="CO15" s="1">
        <v>21645</v>
      </c>
      <c r="CP15" s="1">
        <v>22170</v>
      </c>
      <c r="CQ15" s="1">
        <v>22745</v>
      </c>
      <c r="CR15" s="1">
        <v>23227</v>
      </c>
      <c r="CS15" s="1">
        <v>23660</v>
      </c>
      <c r="CT15" s="1">
        <v>24114</v>
      </c>
      <c r="CU15" s="1">
        <v>24648</v>
      </c>
      <c r="CV15" s="1">
        <v>25085</v>
      </c>
      <c r="CW15" s="1">
        <v>25549</v>
      </c>
      <c r="CX15" s="1">
        <v>25969</v>
      </c>
      <c r="CY15" s="1">
        <v>26384</v>
      </c>
      <c r="CZ15" s="1">
        <v>26644</v>
      </c>
      <c r="DA15" s="1">
        <v>26977</v>
      </c>
      <c r="DB15" s="1">
        <v>27359</v>
      </c>
      <c r="DC15" s="1">
        <v>27682</v>
      </c>
      <c r="DD15" s="1">
        <v>27967</v>
      </c>
      <c r="DE15" s="1">
        <v>28236</v>
      </c>
      <c r="DF15" s="1">
        <v>28710</v>
      </c>
      <c r="DG15" s="1">
        <v>28884</v>
      </c>
      <c r="DH15" s="1">
        <v>29079</v>
      </c>
      <c r="DI15" s="1">
        <v>29315</v>
      </c>
      <c r="DJ15" s="1">
        <v>29684</v>
      </c>
      <c r="DK15" s="1">
        <v>29958</v>
      </c>
      <c r="DL15" s="1">
        <v>30201</v>
      </c>
      <c r="DM15" s="1">
        <v>30395</v>
      </c>
      <c r="DN15" s="1">
        <v>30560</v>
      </c>
      <c r="DO15" s="1">
        <v>30739</v>
      </c>
      <c r="DP15" s="1">
        <v>30911</v>
      </c>
      <c r="DQ15" s="1">
        <v>31106</v>
      </c>
      <c r="DR15" s="1">
        <v>31368</v>
      </c>
      <c r="DS15" s="1">
        <v>31610</v>
      </c>
      <c r="DT15" s="1">
        <v>31763</v>
      </c>
      <c r="DU15" s="1">
        <v>31908</v>
      </c>
      <c r="DV15" s="1">
        <v>32007</v>
      </c>
      <c r="DW15" s="1">
        <v>32169</v>
      </c>
      <c r="DX15" s="1">
        <v>32330</v>
      </c>
      <c r="DY15" s="1">
        <v>32486</v>
      </c>
      <c r="DZ15" s="1">
        <v>32616</v>
      </c>
      <c r="EA15" s="1">
        <v>32735</v>
      </c>
      <c r="EB15" s="1">
        <v>32785</v>
      </c>
      <c r="EC15" s="1">
        <v>32877</v>
      </c>
      <c r="ED15" s="1">
        <v>32955</v>
      </c>
      <c r="EE15" s="1">
        <v>33072</v>
      </c>
      <c r="EF15" s="1">
        <v>33142</v>
      </c>
      <c r="EG15" s="1">
        <v>33229</v>
      </c>
      <c r="EH15" s="1">
        <v>33340</v>
      </c>
      <c r="EI15" s="1">
        <v>33415</v>
      </c>
      <c r="EJ15" s="1">
        <v>33475</v>
      </c>
      <c r="EK15" s="1">
        <v>33530</v>
      </c>
      <c r="EL15" s="1">
        <v>33601</v>
      </c>
      <c r="EM15" s="1">
        <v>33689</v>
      </c>
      <c r="EN15" s="1">
        <v>33774</v>
      </c>
      <c r="EO15" s="1">
        <v>33846</v>
      </c>
      <c r="EP15" s="1">
        <v>33899</v>
      </c>
      <c r="EQ15" s="1">
        <v>33964</v>
      </c>
      <c r="ER15" s="1">
        <v>34043</v>
      </c>
      <c r="ES15" s="1">
        <v>34114</v>
      </c>
      <c r="ET15" s="1">
        <v>34167</v>
      </c>
      <c r="EU15" s="1">
        <v>34223</v>
      </c>
      <c r="EV15" s="1">
        <v>34301</v>
      </c>
      <c r="EW15" s="1">
        <v>34345</v>
      </c>
      <c r="EX15" s="1">
        <v>34371</v>
      </c>
      <c r="EY15" s="1">
        <v>34405</v>
      </c>
      <c r="EZ15" s="1">
        <v>34448</v>
      </c>
      <c r="FA15" s="1">
        <v>34514</v>
      </c>
      <c r="FB15" s="1">
        <v>34561</v>
      </c>
      <c r="FC15" s="1">
        <v>34610</v>
      </c>
      <c r="FD15" s="1">
        <v>34634</v>
      </c>
      <c r="FE15" s="1">
        <v>34657</v>
      </c>
      <c r="FF15" s="1">
        <v>34675</v>
      </c>
      <c r="FG15" s="1">
        <v>34644</v>
      </c>
      <c r="FH15" s="1">
        <v>34678</v>
      </c>
      <c r="FI15" s="1">
        <v>34708</v>
      </c>
      <c r="FJ15" s="1">
        <v>34716</v>
      </c>
      <c r="FK15" s="1">
        <v>34738</v>
      </c>
      <c r="FL15" s="1">
        <v>34744</v>
      </c>
      <c r="FM15" s="1">
        <v>34767</v>
      </c>
      <c r="FN15" s="1">
        <v>34788</v>
      </c>
      <c r="FO15" s="1">
        <v>34818</v>
      </c>
      <c r="FP15" s="1">
        <v>34833</v>
      </c>
      <c r="FQ15" s="1">
        <v>34854</v>
      </c>
      <c r="FR15" s="1">
        <v>34861</v>
      </c>
      <c r="FS15" s="1">
        <v>34869</v>
      </c>
      <c r="FT15" s="1">
        <v>34899</v>
      </c>
      <c r="FU15" s="1">
        <v>34914</v>
      </c>
      <c r="FV15" s="1">
        <v>34926</v>
      </c>
      <c r="FW15" s="1">
        <v>34938</v>
      </c>
      <c r="FX15" s="1">
        <v>34945</v>
      </c>
    </row>
    <row r="16" spans="1:180" x14ac:dyDescent="0.25">
      <c r="A16" t="s">
        <v>429</v>
      </c>
      <c r="B16" s="1">
        <v>126476461</v>
      </c>
      <c r="C16" s="1">
        <v>364555</v>
      </c>
      <c r="D16" s="1">
        <v>982</v>
      </c>
      <c r="E16" s="2">
        <v>0.77642906219999996</v>
      </c>
      <c r="F16" s="3">
        <v>4.5823611799999997E-2</v>
      </c>
      <c r="G16" s="3">
        <v>4.9928818399999998E-2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1</v>
      </c>
      <c r="AF16" s="1">
        <v>1</v>
      </c>
      <c r="AG16" s="1">
        <v>1</v>
      </c>
      <c r="AH16" s="1">
        <v>1</v>
      </c>
      <c r="AI16" s="1">
        <v>1</v>
      </c>
      <c r="AJ16" s="1">
        <v>2</v>
      </c>
      <c r="AK16" s="1">
        <v>2</v>
      </c>
      <c r="AL16" s="1">
        <v>2</v>
      </c>
      <c r="AM16" s="1">
        <v>2</v>
      </c>
      <c r="AN16" s="1">
        <v>2</v>
      </c>
      <c r="AO16" s="1">
        <v>2</v>
      </c>
      <c r="AP16" s="1">
        <v>2</v>
      </c>
      <c r="AQ16" s="1">
        <v>3</v>
      </c>
      <c r="AR16" s="1">
        <v>3</v>
      </c>
      <c r="AS16" s="1">
        <v>4</v>
      </c>
      <c r="AT16" s="1">
        <v>5</v>
      </c>
      <c r="AU16" s="1">
        <v>6</v>
      </c>
      <c r="AV16" s="1">
        <v>6</v>
      </c>
      <c r="AW16" s="1">
        <v>6</v>
      </c>
      <c r="AX16" s="1">
        <v>6</v>
      </c>
      <c r="AY16" s="1">
        <v>7</v>
      </c>
      <c r="AZ16" s="1">
        <v>7</v>
      </c>
      <c r="BA16" s="1">
        <v>7</v>
      </c>
      <c r="BB16" s="1">
        <v>7</v>
      </c>
      <c r="BC16" s="1">
        <v>8</v>
      </c>
      <c r="BD16" s="1">
        <v>10</v>
      </c>
      <c r="BE16" s="1">
        <v>13</v>
      </c>
      <c r="BF16" s="1">
        <v>15</v>
      </c>
      <c r="BG16" s="1">
        <v>19</v>
      </c>
      <c r="BH16" s="1">
        <v>21</v>
      </c>
      <c r="BI16" s="1">
        <v>22</v>
      </c>
      <c r="BJ16" s="1">
        <v>24</v>
      </c>
      <c r="BK16" s="1">
        <v>30</v>
      </c>
      <c r="BL16" s="1">
        <v>30</v>
      </c>
      <c r="BM16" s="1">
        <v>32</v>
      </c>
      <c r="BN16" s="1">
        <v>33</v>
      </c>
      <c r="BO16" s="1">
        <v>34</v>
      </c>
      <c r="BP16" s="1">
        <v>36</v>
      </c>
      <c r="BQ16" s="1">
        <v>40</v>
      </c>
      <c r="BR16" s="1">
        <v>41</v>
      </c>
      <c r="BS16" s="1">
        <v>42</v>
      </c>
      <c r="BT16" s="1">
        <v>45</v>
      </c>
      <c r="BU16" s="1">
        <v>47</v>
      </c>
      <c r="BV16" s="1">
        <v>53</v>
      </c>
      <c r="BW16" s="1">
        <v>56</v>
      </c>
      <c r="BX16" s="1">
        <v>63</v>
      </c>
      <c r="BY16" s="1">
        <v>65</v>
      </c>
      <c r="BZ16" s="1">
        <v>67</v>
      </c>
      <c r="CA16" s="1">
        <v>72</v>
      </c>
      <c r="CB16" s="1">
        <v>75</v>
      </c>
      <c r="CC16" s="1">
        <v>81</v>
      </c>
      <c r="CD16" s="1">
        <v>87</v>
      </c>
      <c r="CE16" s="1">
        <v>93</v>
      </c>
      <c r="CF16" s="1">
        <v>96</v>
      </c>
      <c r="CG16" s="1">
        <v>98</v>
      </c>
      <c r="CH16" s="1">
        <v>105</v>
      </c>
      <c r="CI16" s="1">
        <v>113</v>
      </c>
      <c r="CJ16" s="1">
        <v>125</v>
      </c>
      <c r="CK16" s="1">
        <v>138</v>
      </c>
      <c r="CL16" s="1">
        <v>147</v>
      </c>
      <c r="CM16" s="1">
        <v>156</v>
      </c>
      <c r="CN16" s="1">
        <v>170</v>
      </c>
      <c r="CO16" s="1">
        <v>186</v>
      </c>
      <c r="CP16" s="1">
        <v>204</v>
      </c>
      <c r="CQ16" s="1">
        <v>217</v>
      </c>
      <c r="CR16" s="1">
        <v>236</v>
      </c>
      <c r="CS16" s="1">
        <v>255</v>
      </c>
      <c r="CT16" s="1">
        <v>275</v>
      </c>
      <c r="CU16" s="1">
        <v>303</v>
      </c>
      <c r="CV16" s="1">
        <v>323</v>
      </c>
      <c r="CW16" s="1">
        <v>351</v>
      </c>
      <c r="CX16" s="1">
        <v>360</v>
      </c>
      <c r="CY16" s="1">
        <v>379</v>
      </c>
      <c r="CZ16" s="1">
        <v>395</v>
      </c>
      <c r="DA16" s="1">
        <v>417</v>
      </c>
      <c r="DB16" s="1">
        <v>436</v>
      </c>
      <c r="DC16" s="1">
        <v>454</v>
      </c>
      <c r="DD16" s="1">
        <v>481</v>
      </c>
      <c r="DE16" s="1">
        <v>510</v>
      </c>
      <c r="DF16" s="1">
        <v>536</v>
      </c>
      <c r="DG16" s="1">
        <v>560</v>
      </c>
      <c r="DH16" s="1">
        <v>582</v>
      </c>
      <c r="DI16" s="1">
        <v>593</v>
      </c>
      <c r="DJ16" s="1">
        <v>605</v>
      </c>
      <c r="DK16" s="1">
        <v>617</v>
      </c>
      <c r="DL16" s="1">
        <v>634</v>
      </c>
      <c r="DM16" s="1">
        <v>654</v>
      </c>
      <c r="DN16" s="1">
        <v>666</v>
      </c>
      <c r="DO16" s="1">
        <v>685</v>
      </c>
      <c r="DP16" s="1">
        <v>707</v>
      </c>
      <c r="DQ16" s="1">
        <v>726</v>
      </c>
      <c r="DR16" s="1">
        <v>742</v>
      </c>
      <c r="DS16" s="1">
        <v>760</v>
      </c>
      <c r="DT16" s="1">
        <v>778</v>
      </c>
      <c r="DU16" s="1">
        <v>787</v>
      </c>
      <c r="DV16" s="1">
        <v>796</v>
      </c>
      <c r="DW16" s="1">
        <v>805</v>
      </c>
      <c r="DX16" s="1">
        <v>818</v>
      </c>
      <c r="DY16" s="1">
        <v>826</v>
      </c>
      <c r="DZ16" s="1">
        <v>836</v>
      </c>
      <c r="EA16" s="1">
        <v>845</v>
      </c>
      <c r="EB16" s="1">
        <v>852</v>
      </c>
      <c r="EC16" s="1">
        <v>857</v>
      </c>
      <c r="ED16" s="1">
        <v>863</v>
      </c>
      <c r="EE16" s="1">
        <v>870</v>
      </c>
      <c r="EF16" s="1">
        <v>881</v>
      </c>
      <c r="EG16" s="1">
        <v>887</v>
      </c>
      <c r="EH16" s="1">
        <v>894</v>
      </c>
      <c r="EI16" s="1">
        <v>898</v>
      </c>
      <c r="EJ16" s="1">
        <v>899</v>
      </c>
      <c r="EK16" s="1">
        <v>902</v>
      </c>
      <c r="EL16" s="1">
        <v>905</v>
      </c>
      <c r="EM16" s="1">
        <v>911</v>
      </c>
      <c r="EN16" s="1">
        <v>916</v>
      </c>
      <c r="EO16" s="1">
        <v>915</v>
      </c>
      <c r="EP16" s="1">
        <v>917</v>
      </c>
      <c r="EQ16" s="1">
        <v>920</v>
      </c>
      <c r="ER16" s="1">
        <v>920</v>
      </c>
      <c r="ES16" s="1">
        <v>922</v>
      </c>
      <c r="ET16" s="1">
        <v>922</v>
      </c>
      <c r="EU16" s="1">
        <v>924</v>
      </c>
      <c r="EV16" s="1">
        <v>927</v>
      </c>
      <c r="EW16" s="1">
        <v>927</v>
      </c>
      <c r="EX16" s="1">
        <v>929</v>
      </c>
      <c r="EY16" s="1">
        <v>934</v>
      </c>
      <c r="EZ16" s="1">
        <v>935</v>
      </c>
      <c r="FA16" s="1">
        <v>935</v>
      </c>
      <c r="FB16" s="1">
        <v>951</v>
      </c>
      <c r="FC16" s="1">
        <v>955</v>
      </c>
      <c r="FD16" s="1">
        <v>955</v>
      </c>
      <c r="FE16" s="1">
        <v>955</v>
      </c>
      <c r="FF16" s="1">
        <v>965</v>
      </c>
      <c r="FG16" s="1">
        <v>967</v>
      </c>
      <c r="FH16" s="1">
        <v>971</v>
      </c>
      <c r="FI16" s="1">
        <v>971</v>
      </c>
      <c r="FJ16" s="1">
        <v>971</v>
      </c>
      <c r="FK16" s="1">
        <v>972</v>
      </c>
      <c r="FL16" s="1">
        <v>972</v>
      </c>
      <c r="FM16" s="1">
        <v>972</v>
      </c>
      <c r="FN16" s="1">
        <v>976</v>
      </c>
      <c r="FO16" s="1">
        <v>977</v>
      </c>
      <c r="FP16" s="1">
        <v>977</v>
      </c>
      <c r="FQ16" s="1">
        <v>977</v>
      </c>
      <c r="FR16" s="1">
        <v>977</v>
      </c>
      <c r="FS16" s="1">
        <v>978</v>
      </c>
      <c r="FT16" s="1">
        <v>981</v>
      </c>
      <c r="FU16" s="1">
        <v>982</v>
      </c>
      <c r="FV16" s="1">
        <v>982</v>
      </c>
      <c r="FW16" s="1">
        <v>982</v>
      </c>
      <c r="FX16" s="1">
        <v>982</v>
      </c>
    </row>
    <row r="17" spans="1:180" x14ac:dyDescent="0.25">
      <c r="A17" t="s">
        <v>428</v>
      </c>
      <c r="B17" s="1">
        <v>51269185</v>
      </c>
      <c r="C17" s="1">
        <v>97230</v>
      </c>
      <c r="D17" s="1">
        <v>289</v>
      </c>
      <c r="E17" s="2">
        <v>0.563691426</v>
      </c>
      <c r="F17" s="3">
        <v>2.1539837499999999E-2</v>
      </c>
      <c r="G17" s="3">
        <v>2.1998934299999998E-2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1</v>
      </c>
      <c r="AM17" s="1">
        <v>2</v>
      </c>
      <c r="AN17" s="1">
        <v>2</v>
      </c>
      <c r="AO17" s="1">
        <v>6</v>
      </c>
      <c r="AP17" s="1">
        <v>8</v>
      </c>
      <c r="AQ17" s="1">
        <v>10</v>
      </c>
      <c r="AR17" s="1">
        <v>12</v>
      </c>
      <c r="AS17" s="1">
        <v>13</v>
      </c>
      <c r="AT17" s="1">
        <v>13</v>
      </c>
      <c r="AU17" s="1">
        <v>16</v>
      </c>
      <c r="AV17" s="1">
        <v>17</v>
      </c>
      <c r="AW17" s="1">
        <v>28</v>
      </c>
      <c r="AX17" s="1">
        <v>28</v>
      </c>
      <c r="AY17" s="1">
        <v>35</v>
      </c>
      <c r="AZ17" s="1">
        <v>35</v>
      </c>
      <c r="BA17" s="1">
        <v>42</v>
      </c>
      <c r="BB17" s="1">
        <v>44</v>
      </c>
      <c r="BC17" s="1">
        <v>50</v>
      </c>
      <c r="BD17" s="1">
        <v>53</v>
      </c>
      <c r="BE17" s="1">
        <v>54</v>
      </c>
      <c r="BF17" s="1">
        <v>60</v>
      </c>
      <c r="BG17" s="1">
        <v>66</v>
      </c>
      <c r="BH17" s="1">
        <v>66</v>
      </c>
      <c r="BI17" s="1">
        <v>72</v>
      </c>
      <c r="BJ17" s="1">
        <v>75</v>
      </c>
      <c r="BK17" s="1">
        <v>75</v>
      </c>
      <c r="BL17" s="1">
        <v>81</v>
      </c>
      <c r="BM17" s="1">
        <v>84</v>
      </c>
      <c r="BN17" s="1">
        <v>91</v>
      </c>
      <c r="BO17" s="1">
        <v>94</v>
      </c>
      <c r="BP17" s="1">
        <v>102</v>
      </c>
      <c r="BQ17" s="1">
        <v>111</v>
      </c>
      <c r="BR17" s="1">
        <v>111</v>
      </c>
      <c r="BS17" s="1">
        <v>120</v>
      </c>
      <c r="BT17" s="1">
        <v>126</v>
      </c>
      <c r="BU17" s="1">
        <v>131</v>
      </c>
      <c r="BV17" s="1">
        <v>139</v>
      </c>
      <c r="BW17" s="1">
        <v>144</v>
      </c>
      <c r="BX17" s="1">
        <v>152</v>
      </c>
      <c r="BY17" s="1">
        <v>158</v>
      </c>
      <c r="BZ17" s="1">
        <v>162</v>
      </c>
      <c r="CA17" s="1">
        <v>165</v>
      </c>
      <c r="CB17" s="1">
        <v>169</v>
      </c>
      <c r="CC17" s="1">
        <v>174</v>
      </c>
      <c r="CD17" s="1">
        <v>177</v>
      </c>
      <c r="CE17" s="1">
        <v>183</v>
      </c>
      <c r="CF17" s="1">
        <v>186</v>
      </c>
      <c r="CG17" s="1">
        <v>192</v>
      </c>
      <c r="CH17" s="1">
        <v>200</v>
      </c>
      <c r="CI17" s="1">
        <v>204</v>
      </c>
      <c r="CJ17" s="1">
        <v>208</v>
      </c>
      <c r="CK17" s="1">
        <v>211</v>
      </c>
      <c r="CL17" s="1">
        <v>214</v>
      </c>
      <c r="CM17" s="1">
        <v>217</v>
      </c>
      <c r="CN17" s="1">
        <v>222</v>
      </c>
      <c r="CO17" s="1">
        <v>225</v>
      </c>
      <c r="CP17" s="1">
        <v>229</v>
      </c>
      <c r="CQ17" s="1">
        <v>230</v>
      </c>
      <c r="CR17" s="1">
        <v>232</v>
      </c>
      <c r="CS17" s="1">
        <v>234</v>
      </c>
      <c r="CT17" s="1">
        <v>236</v>
      </c>
      <c r="CU17" s="1">
        <v>237</v>
      </c>
      <c r="CV17" s="1">
        <v>238</v>
      </c>
      <c r="CW17" s="1">
        <v>240</v>
      </c>
      <c r="CX17" s="1">
        <v>240</v>
      </c>
      <c r="CY17" s="1">
        <v>242</v>
      </c>
      <c r="CZ17" s="1">
        <v>243</v>
      </c>
      <c r="DA17" s="1">
        <v>244</v>
      </c>
      <c r="DB17" s="1">
        <v>246</v>
      </c>
      <c r="DC17" s="1">
        <v>247</v>
      </c>
      <c r="DD17" s="1">
        <v>248</v>
      </c>
      <c r="DE17" s="1">
        <v>250</v>
      </c>
      <c r="DF17" s="1">
        <v>250</v>
      </c>
      <c r="DG17" s="1">
        <v>252</v>
      </c>
      <c r="DH17" s="1">
        <v>254</v>
      </c>
      <c r="DI17" s="1">
        <v>255</v>
      </c>
      <c r="DJ17" s="1">
        <v>256</v>
      </c>
      <c r="DK17" s="1">
        <v>256</v>
      </c>
      <c r="DL17" s="1">
        <v>256</v>
      </c>
      <c r="DM17" s="1">
        <v>256</v>
      </c>
      <c r="DN17" s="1">
        <v>256</v>
      </c>
      <c r="DO17" s="1">
        <v>258</v>
      </c>
      <c r="DP17" s="1">
        <v>259</v>
      </c>
      <c r="DQ17" s="1">
        <v>260</v>
      </c>
      <c r="DR17" s="1">
        <v>260</v>
      </c>
      <c r="DS17" s="1">
        <v>262</v>
      </c>
      <c r="DT17" s="1">
        <v>262</v>
      </c>
      <c r="DU17" s="1">
        <v>263</v>
      </c>
      <c r="DV17" s="1">
        <v>263</v>
      </c>
      <c r="DW17" s="1">
        <v>263</v>
      </c>
      <c r="DX17" s="1">
        <v>264</v>
      </c>
      <c r="DY17" s="1">
        <v>264</v>
      </c>
      <c r="DZ17" s="1">
        <v>266</v>
      </c>
      <c r="EA17" s="1">
        <v>266</v>
      </c>
      <c r="EB17" s="1">
        <v>267</v>
      </c>
      <c r="EC17" s="1">
        <v>269</v>
      </c>
      <c r="ED17" s="1">
        <v>269</v>
      </c>
      <c r="EE17" s="1">
        <v>269</v>
      </c>
      <c r="EF17" s="1">
        <v>269</v>
      </c>
      <c r="EG17" s="1">
        <v>269</v>
      </c>
      <c r="EH17" s="1">
        <v>270</v>
      </c>
      <c r="EI17" s="1">
        <v>271</v>
      </c>
      <c r="EJ17" s="1">
        <v>272</v>
      </c>
      <c r="EK17" s="1">
        <v>273</v>
      </c>
      <c r="EL17" s="1">
        <v>273</v>
      </c>
      <c r="EM17" s="1">
        <v>273</v>
      </c>
      <c r="EN17" s="1">
        <v>273</v>
      </c>
      <c r="EO17" s="1">
        <v>273</v>
      </c>
      <c r="EP17" s="1">
        <v>273</v>
      </c>
      <c r="EQ17" s="1">
        <v>274</v>
      </c>
      <c r="ER17" s="1">
        <v>276</v>
      </c>
      <c r="ES17" s="1">
        <v>276</v>
      </c>
      <c r="ET17" s="1">
        <v>277</v>
      </c>
      <c r="EU17" s="1">
        <v>277</v>
      </c>
      <c r="EV17" s="1">
        <v>277</v>
      </c>
      <c r="EW17" s="1">
        <v>277</v>
      </c>
      <c r="EX17" s="1">
        <v>278</v>
      </c>
      <c r="EY17" s="1">
        <v>279</v>
      </c>
      <c r="EZ17" s="1">
        <v>280</v>
      </c>
      <c r="FA17" s="1">
        <v>280</v>
      </c>
      <c r="FB17" s="1">
        <v>280</v>
      </c>
      <c r="FC17" s="1">
        <v>280</v>
      </c>
      <c r="FD17" s="1">
        <v>280</v>
      </c>
      <c r="FE17" s="1">
        <v>281</v>
      </c>
      <c r="FF17" s="1">
        <v>281</v>
      </c>
      <c r="FG17" s="1">
        <v>282</v>
      </c>
      <c r="FH17" s="1">
        <v>282</v>
      </c>
      <c r="FI17" s="1">
        <v>282</v>
      </c>
      <c r="FJ17" s="1">
        <v>282</v>
      </c>
      <c r="FK17" s="1">
        <v>282</v>
      </c>
      <c r="FL17" s="1">
        <v>282</v>
      </c>
      <c r="FM17" s="1">
        <v>282</v>
      </c>
      <c r="FN17" s="1">
        <v>282</v>
      </c>
      <c r="FO17" s="1">
        <v>282</v>
      </c>
      <c r="FP17" s="1">
        <v>283</v>
      </c>
      <c r="FQ17" s="1">
        <v>283</v>
      </c>
      <c r="FR17" s="1">
        <v>284</v>
      </c>
      <c r="FS17" s="1">
        <v>285</v>
      </c>
      <c r="FT17" s="1">
        <v>285</v>
      </c>
      <c r="FU17" s="1">
        <v>287</v>
      </c>
      <c r="FV17" s="1">
        <v>288</v>
      </c>
      <c r="FW17" s="1">
        <v>288</v>
      </c>
      <c r="FX17" s="1">
        <v>289</v>
      </c>
    </row>
    <row r="18" spans="1:180" x14ac:dyDescent="0.25">
      <c r="A18" t="s">
        <v>427</v>
      </c>
      <c r="B18" s="1">
        <v>4822233</v>
      </c>
      <c r="C18" s="1">
        <v>263310</v>
      </c>
      <c r="D18" s="1">
        <v>22</v>
      </c>
      <c r="E18" s="2">
        <v>0.45622017850000002</v>
      </c>
      <c r="F18" s="3">
        <v>1.42487047E-2</v>
      </c>
      <c r="G18" s="3">
        <v>1.4341590600000001E-2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1</v>
      </c>
      <c r="BY18" s="1">
        <v>1</v>
      </c>
      <c r="BZ18" s="1">
        <v>1</v>
      </c>
      <c r="CA18" s="1">
        <v>1</v>
      </c>
      <c r="CB18" s="1">
        <v>1</v>
      </c>
      <c r="CC18" s="1">
        <v>1</v>
      </c>
      <c r="CD18" s="1">
        <v>1</v>
      </c>
      <c r="CE18" s="1">
        <v>1</v>
      </c>
      <c r="CF18" s="1">
        <v>1</v>
      </c>
      <c r="CG18" s="1">
        <v>1</v>
      </c>
      <c r="CH18" s="1">
        <v>1</v>
      </c>
      <c r="CI18" s="1">
        <v>1</v>
      </c>
      <c r="CJ18" s="1">
        <v>2</v>
      </c>
      <c r="CK18" s="1">
        <v>4</v>
      </c>
      <c r="CL18" s="1">
        <v>4</v>
      </c>
      <c r="CM18" s="1">
        <v>5</v>
      </c>
      <c r="CN18" s="1">
        <v>9</v>
      </c>
      <c r="CO18" s="1">
        <v>9</v>
      </c>
      <c r="CP18" s="1">
        <v>9</v>
      </c>
      <c r="CQ18" s="1">
        <v>11</v>
      </c>
      <c r="CR18" s="1">
        <v>11</v>
      </c>
      <c r="CS18" s="1">
        <v>12</v>
      </c>
      <c r="CT18" s="1">
        <v>12</v>
      </c>
      <c r="CU18" s="1">
        <v>13</v>
      </c>
      <c r="CV18" s="1">
        <v>14</v>
      </c>
      <c r="CW18" s="1">
        <v>17</v>
      </c>
      <c r="CX18" s="1">
        <v>18</v>
      </c>
      <c r="CY18" s="1">
        <v>18</v>
      </c>
      <c r="CZ18" s="1">
        <v>19</v>
      </c>
      <c r="DA18" s="1">
        <v>19</v>
      </c>
      <c r="DB18" s="1">
        <v>19</v>
      </c>
      <c r="DC18" s="1">
        <v>19</v>
      </c>
      <c r="DD18" s="1">
        <v>19</v>
      </c>
      <c r="DE18" s="1">
        <v>20</v>
      </c>
      <c r="DF18" s="1">
        <v>20</v>
      </c>
      <c r="DG18" s="1">
        <v>20</v>
      </c>
      <c r="DH18" s="1">
        <v>20</v>
      </c>
      <c r="DI18" s="1">
        <v>21</v>
      </c>
      <c r="DJ18" s="1">
        <v>21</v>
      </c>
      <c r="DK18" s="1">
        <v>21</v>
      </c>
      <c r="DL18" s="1">
        <v>21</v>
      </c>
      <c r="DM18" s="1">
        <v>21</v>
      </c>
      <c r="DN18" s="1">
        <v>21</v>
      </c>
      <c r="DO18" s="1">
        <v>21</v>
      </c>
      <c r="DP18" s="1">
        <v>21</v>
      </c>
      <c r="DQ18" s="1">
        <v>21</v>
      </c>
      <c r="DR18" s="1">
        <v>21</v>
      </c>
      <c r="DS18" s="1">
        <v>21</v>
      </c>
      <c r="DT18" s="1">
        <v>21</v>
      </c>
      <c r="DU18" s="1">
        <v>21</v>
      </c>
      <c r="DV18" s="1">
        <v>21</v>
      </c>
      <c r="DW18" s="1">
        <v>21</v>
      </c>
      <c r="DX18" s="1">
        <v>21</v>
      </c>
      <c r="DY18" s="1">
        <v>21</v>
      </c>
      <c r="DZ18" s="1">
        <v>21</v>
      </c>
      <c r="EA18" s="1">
        <v>21</v>
      </c>
      <c r="EB18" s="1">
        <v>21</v>
      </c>
      <c r="EC18" s="1">
        <v>21</v>
      </c>
      <c r="ED18" s="1">
        <v>21</v>
      </c>
      <c r="EE18" s="1">
        <v>22</v>
      </c>
      <c r="EF18" s="1">
        <v>22</v>
      </c>
      <c r="EG18" s="1">
        <v>22</v>
      </c>
      <c r="EH18" s="1">
        <v>22</v>
      </c>
      <c r="EI18" s="1">
        <v>22</v>
      </c>
      <c r="EJ18" s="1">
        <v>22</v>
      </c>
      <c r="EK18" s="1">
        <v>22</v>
      </c>
      <c r="EL18" s="1">
        <v>22</v>
      </c>
      <c r="EM18" s="1">
        <v>22</v>
      </c>
      <c r="EN18" s="1">
        <v>22</v>
      </c>
      <c r="EO18" s="1">
        <v>22</v>
      </c>
      <c r="EP18" s="1">
        <v>22</v>
      </c>
      <c r="EQ18" s="1">
        <v>22</v>
      </c>
      <c r="ER18" s="1">
        <v>22</v>
      </c>
      <c r="ES18" s="1">
        <v>22</v>
      </c>
      <c r="ET18" s="1">
        <v>22</v>
      </c>
      <c r="EU18" s="1">
        <v>22</v>
      </c>
      <c r="EV18" s="1">
        <v>22</v>
      </c>
      <c r="EW18" s="1">
        <v>22</v>
      </c>
      <c r="EX18" s="1">
        <v>22</v>
      </c>
      <c r="EY18" s="1">
        <v>22</v>
      </c>
      <c r="EZ18" s="1">
        <v>22</v>
      </c>
      <c r="FA18" s="1">
        <v>22</v>
      </c>
      <c r="FB18" s="1">
        <v>22</v>
      </c>
      <c r="FC18" s="1">
        <v>22</v>
      </c>
      <c r="FD18" s="1">
        <v>22</v>
      </c>
      <c r="FE18" s="1">
        <v>22</v>
      </c>
      <c r="FF18" s="1">
        <v>22</v>
      </c>
      <c r="FG18" s="1">
        <v>22</v>
      </c>
      <c r="FH18" s="1">
        <v>22</v>
      </c>
      <c r="FI18" s="1">
        <v>22</v>
      </c>
      <c r="FJ18" s="1">
        <v>22</v>
      </c>
      <c r="FK18" s="1">
        <v>22</v>
      </c>
      <c r="FL18" s="1">
        <v>22</v>
      </c>
      <c r="FM18" s="1">
        <v>22</v>
      </c>
      <c r="FN18" s="1">
        <v>22</v>
      </c>
      <c r="FO18" s="1">
        <v>22</v>
      </c>
      <c r="FP18" s="1">
        <v>22</v>
      </c>
      <c r="FQ18" s="1">
        <v>22</v>
      </c>
      <c r="FR18" s="1">
        <v>22</v>
      </c>
      <c r="FS18" s="1">
        <v>22</v>
      </c>
      <c r="FT18" s="1">
        <v>22</v>
      </c>
      <c r="FU18" s="1">
        <v>22</v>
      </c>
      <c r="FV18" s="1">
        <v>22</v>
      </c>
      <c r="FW18" s="1">
        <v>22</v>
      </c>
      <c r="FX18" s="1">
        <v>22</v>
      </c>
    </row>
    <row r="19" spans="1:180" x14ac:dyDescent="0.25">
      <c r="A19" t="s">
        <v>426</v>
      </c>
      <c r="B19" s="1">
        <v>5421241</v>
      </c>
      <c r="C19" s="1">
        <v>365268</v>
      </c>
      <c r="D19" s="1">
        <v>252</v>
      </c>
      <c r="E19" s="2">
        <v>4.6483821692999996</v>
      </c>
      <c r="F19" s="3">
        <v>2.80717389E-2</v>
      </c>
      <c r="G19" s="3">
        <v>2.8219484900000001E-2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3</v>
      </c>
      <c r="BJ19" s="1">
        <v>3</v>
      </c>
      <c r="BK19" s="1">
        <v>3</v>
      </c>
      <c r="BL19" s="1">
        <v>3</v>
      </c>
      <c r="BM19" s="1">
        <v>6</v>
      </c>
      <c r="BN19" s="1">
        <v>7</v>
      </c>
      <c r="BO19" s="1">
        <v>7</v>
      </c>
      <c r="BP19" s="1">
        <v>7</v>
      </c>
      <c r="BQ19" s="1">
        <v>7</v>
      </c>
      <c r="BR19" s="1">
        <v>10</v>
      </c>
      <c r="BS19" s="1">
        <v>12</v>
      </c>
      <c r="BT19" s="1">
        <v>14</v>
      </c>
      <c r="BU19" s="1">
        <v>14</v>
      </c>
      <c r="BV19" s="1">
        <v>19</v>
      </c>
      <c r="BW19" s="1">
        <v>23</v>
      </c>
      <c r="BX19" s="1">
        <v>25</v>
      </c>
      <c r="BY19" s="1">
        <v>32</v>
      </c>
      <c r="BZ19" s="1">
        <v>39</v>
      </c>
      <c r="CA19" s="1">
        <v>44</v>
      </c>
      <c r="CB19" s="1">
        <v>50</v>
      </c>
      <c r="CC19" s="1">
        <v>59</v>
      </c>
      <c r="CD19" s="1">
        <v>62</v>
      </c>
      <c r="CE19" s="1">
        <v>71</v>
      </c>
      <c r="CF19" s="1">
        <v>76</v>
      </c>
      <c r="CG19" s="1">
        <v>89</v>
      </c>
      <c r="CH19" s="1">
        <v>101</v>
      </c>
      <c r="CI19" s="1">
        <v>108</v>
      </c>
      <c r="CJ19" s="1">
        <v>113</v>
      </c>
      <c r="CK19" s="1">
        <v>119</v>
      </c>
      <c r="CL19" s="1">
        <v>128</v>
      </c>
      <c r="CM19" s="1">
        <v>134</v>
      </c>
      <c r="CN19" s="1">
        <v>139</v>
      </c>
      <c r="CO19" s="1">
        <v>150</v>
      </c>
      <c r="CP19" s="1">
        <v>152</v>
      </c>
      <c r="CQ19" s="1">
        <v>161</v>
      </c>
      <c r="CR19" s="1">
        <v>164</v>
      </c>
      <c r="CS19" s="1">
        <v>165</v>
      </c>
      <c r="CT19" s="1">
        <v>181</v>
      </c>
      <c r="CU19" s="1">
        <v>182</v>
      </c>
      <c r="CV19" s="1">
        <v>187</v>
      </c>
      <c r="CW19" s="1">
        <v>194</v>
      </c>
      <c r="CX19" s="1">
        <v>199</v>
      </c>
      <c r="CY19" s="1">
        <v>201</v>
      </c>
      <c r="CZ19" s="1">
        <v>201</v>
      </c>
      <c r="DA19" s="1">
        <v>205</v>
      </c>
      <c r="DB19" s="1">
        <v>206</v>
      </c>
      <c r="DC19" s="1">
        <v>207</v>
      </c>
      <c r="DD19" s="1">
        <v>210</v>
      </c>
      <c r="DE19" s="1">
        <v>210</v>
      </c>
      <c r="DF19" s="1">
        <v>211</v>
      </c>
      <c r="DG19" s="1">
        <v>211</v>
      </c>
      <c r="DH19" s="1">
        <v>214</v>
      </c>
      <c r="DI19" s="1">
        <v>215</v>
      </c>
      <c r="DJ19" s="1">
        <v>216</v>
      </c>
      <c r="DK19" s="1">
        <v>217</v>
      </c>
      <c r="DL19" s="1">
        <v>218</v>
      </c>
      <c r="DM19" s="1">
        <v>219</v>
      </c>
      <c r="DN19" s="1">
        <v>219</v>
      </c>
      <c r="DO19" s="1">
        <v>224</v>
      </c>
      <c r="DP19" s="1">
        <v>228</v>
      </c>
      <c r="DQ19" s="1">
        <v>229</v>
      </c>
      <c r="DR19" s="1">
        <v>232</v>
      </c>
      <c r="DS19" s="1">
        <v>232</v>
      </c>
      <c r="DT19" s="1">
        <v>232</v>
      </c>
      <c r="DU19" s="1">
        <v>232</v>
      </c>
      <c r="DV19" s="1">
        <v>233</v>
      </c>
      <c r="DW19" s="1">
        <v>233</v>
      </c>
      <c r="DX19" s="1">
        <v>234</v>
      </c>
      <c r="DY19" s="1">
        <v>235</v>
      </c>
      <c r="DZ19" s="1">
        <v>235</v>
      </c>
      <c r="EA19" s="1">
        <v>235</v>
      </c>
      <c r="EB19" s="1">
        <v>235</v>
      </c>
      <c r="EC19" s="1">
        <v>235</v>
      </c>
      <c r="ED19" s="1">
        <v>235</v>
      </c>
      <c r="EE19" s="1">
        <v>235</v>
      </c>
      <c r="EF19" s="1">
        <v>236</v>
      </c>
      <c r="EG19" s="1">
        <v>236</v>
      </c>
      <c r="EH19" s="1">
        <v>236</v>
      </c>
      <c r="EI19" s="1">
        <v>236</v>
      </c>
      <c r="EJ19" s="1">
        <v>236</v>
      </c>
      <c r="EK19" s="1">
        <v>237</v>
      </c>
      <c r="EL19" s="1">
        <v>237</v>
      </c>
      <c r="EM19" s="1">
        <v>238</v>
      </c>
      <c r="EN19" s="1">
        <v>238</v>
      </c>
      <c r="EO19" s="1">
        <v>238</v>
      </c>
      <c r="EP19" s="1">
        <v>238</v>
      </c>
      <c r="EQ19" s="1">
        <v>239</v>
      </c>
      <c r="ER19" s="1">
        <v>239</v>
      </c>
      <c r="ES19" s="1">
        <v>239</v>
      </c>
      <c r="ET19" s="1">
        <v>242</v>
      </c>
      <c r="EU19" s="1">
        <v>242</v>
      </c>
      <c r="EV19" s="1">
        <v>242</v>
      </c>
      <c r="EW19" s="1">
        <v>242</v>
      </c>
      <c r="EX19" s="1">
        <v>242</v>
      </c>
      <c r="EY19" s="1">
        <v>242</v>
      </c>
      <c r="EZ19" s="1">
        <v>243</v>
      </c>
      <c r="FA19" s="1">
        <v>244</v>
      </c>
      <c r="FB19" s="1">
        <v>244</v>
      </c>
      <c r="FC19" s="1">
        <v>244</v>
      </c>
      <c r="FD19" s="1">
        <v>244</v>
      </c>
      <c r="FE19" s="1">
        <v>248</v>
      </c>
      <c r="FF19" s="1">
        <v>248</v>
      </c>
      <c r="FG19" s="1">
        <v>249</v>
      </c>
      <c r="FH19" s="1">
        <v>249</v>
      </c>
      <c r="FI19" s="1">
        <v>249</v>
      </c>
      <c r="FJ19" s="1">
        <v>249</v>
      </c>
      <c r="FK19" s="1">
        <v>249</v>
      </c>
      <c r="FL19" s="1">
        <v>249</v>
      </c>
      <c r="FM19" s="1">
        <v>250</v>
      </c>
      <c r="FN19" s="1">
        <v>251</v>
      </c>
      <c r="FO19" s="1">
        <v>251</v>
      </c>
      <c r="FP19" s="1">
        <v>251</v>
      </c>
      <c r="FQ19" s="1">
        <v>251</v>
      </c>
      <c r="FR19" s="1">
        <v>251</v>
      </c>
      <c r="FS19" s="1">
        <v>251</v>
      </c>
      <c r="FT19" s="1">
        <v>251</v>
      </c>
      <c r="FU19" s="1">
        <v>251</v>
      </c>
      <c r="FV19" s="1">
        <v>252</v>
      </c>
      <c r="FW19" s="1">
        <v>252</v>
      </c>
      <c r="FX19" s="1">
        <v>252</v>
      </c>
    </row>
    <row r="20" spans="1:180" x14ac:dyDescent="0.25">
      <c r="A20" t="s">
        <v>425</v>
      </c>
      <c r="B20" s="1">
        <v>10196709</v>
      </c>
      <c r="C20" s="1">
        <v>91590</v>
      </c>
      <c r="D20" s="1">
        <v>1654</v>
      </c>
      <c r="E20" s="2">
        <v>16.220919906599999</v>
      </c>
      <c r="F20" s="3">
        <v>3.5784600100000001E-2</v>
      </c>
      <c r="G20" s="3">
        <v>3.76791125E-2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1</v>
      </c>
      <c r="BM20" s="1">
        <v>2</v>
      </c>
      <c r="BN20" s="1">
        <v>3</v>
      </c>
      <c r="BO20" s="1">
        <v>6</v>
      </c>
      <c r="BP20" s="1">
        <v>12</v>
      </c>
      <c r="BQ20" s="1">
        <v>14</v>
      </c>
      <c r="BR20" s="1">
        <v>23</v>
      </c>
      <c r="BS20" s="1">
        <v>33</v>
      </c>
      <c r="BT20" s="1">
        <v>43</v>
      </c>
      <c r="BU20" s="1">
        <v>60</v>
      </c>
      <c r="BV20" s="1">
        <v>76</v>
      </c>
      <c r="BW20" s="1">
        <v>100</v>
      </c>
      <c r="BX20" s="1">
        <v>119</v>
      </c>
      <c r="BY20" s="1">
        <v>140</v>
      </c>
      <c r="BZ20" s="1">
        <v>160</v>
      </c>
      <c r="CA20" s="1">
        <v>187</v>
      </c>
      <c r="CB20" s="1">
        <v>209</v>
      </c>
      <c r="CC20" s="1">
        <v>246</v>
      </c>
      <c r="CD20" s="1">
        <v>266</v>
      </c>
      <c r="CE20" s="1">
        <v>295</v>
      </c>
      <c r="CF20" s="1">
        <v>311</v>
      </c>
      <c r="CG20" s="1">
        <v>345</v>
      </c>
      <c r="CH20" s="1">
        <v>380</v>
      </c>
      <c r="CI20" s="1">
        <v>409</v>
      </c>
      <c r="CJ20" s="1">
        <v>435</v>
      </c>
      <c r="CK20" s="1">
        <v>470</v>
      </c>
      <c r="CL20" s="1">
        <v>504</v>
      </c>
      <c r="CM20" s="1">
        <v>535</v>
      </c>
      <c r="CN20" s="1">
        <v>567</v>
      </c>
      <c r="CO20" s="1">
        <v>599</v>
      </c>
      <c r="CP20" s="1">
        <v>629</v>
      </c>
      <c r="CQ20" s="1">
        <v>657</v>
      </c>
      <c r="CR20" s="1">
        <v>687</v>
      </c>
      <c r="CS20" s="1">
        <v>714</v>
      </c>
      <c r="CT20" s="1">
        <v>735</v>
      </c>
      <c r="CU20" s="1">
        <v>762</v>
      </c>
      <c r="CV20" s="1">
        <v>785</v>
      </c>
      <c r="CW20" s="1">
        <v>820</v>
      </c>
      <c r="CX20" s="1">
        <v>854</v>
      </c>
      <c r="CY20" s="1">
        <v>880</v>
      </c>
      <c r="CZ20" s="1">
        <v>903</v>
      </c>
      <c r="DA20" s="1">
        <v>928</v>
      </c>
      <c r="DB20" s="1">
        <v>948</v>
      </c>
      <c r="DC20" s="1">
        <v>973</v>
      </c>
      <c r="DD20" s="1">
        <v>989</v>
      </c>
      <c r="DE20" s="1">
        <v>1007</v>
      </c>
      <c r="DF20" s="1">
        <v>1023</v>
      </c>
      <c r="DG20" s="1">
        <v>1043</v>
      </c>
      <c r="DH20" s="1">
        <v>1063</v>
      </c>
      <c r="DI20" s="1">
        <v>1074</v>
      </c>
      <c r="DJ20" s="1">
        <v>1089</v>
      </c>
      <c r="DK20" s="1">
        <v>1105</v>
      </c>
      <c r="DL20" s="1">
        <v>1114</v>
      </c>
      <c r="DM20" s="1">
        <v>1126</v>
      </c>
      <c r="DN20" s="1">
        <v>1135</v>
      </c>
      <c r="DO20" s="1">
        <v>1144</v>
      </c>
      <c r="DP20" s="1">
        <v>1163</v>
      </c>
      <c r="DQ20" s="1">
        <v>1175</v>
      </c>
      <c r="DR20" s="1">
        <v>1184</v>
      </c>
      <c r="DS20" s="1">
        <v>1190</v>
      </c>
      <c r="DT20" s="1">
        <v>1203</v>
      </c>
      <c r="DU20" s="1">
        <v>1218</v>
      </c>
      <c r="DV20" s="1">
        <v>1231</v>
      </c>
      <c r="DW20" s="1">
        <v>1247</v>
      </c>
      <c r="DX20" s="1">
        <v>1263</v>
      </c>
      <c r="DY20" s="1">
        <v>1277</v>
      </c>
      <c r="DZ20" s="1">
        <v>1289</v>
      </c>
      <c r="EA20" s="1">
        <v>1302</v>
      </c>
      <c r="EB20" s="1">
        <v>1316</v>
      </c>
      <c r="EC20" s="1">
        <v>1330</v>
      </c>
      <c r="ED20" s="1">
        <v>1342</v>
      </c>
      <c r="EE20" s="1">
        <v>1356</v>
      </c>
      <c r="EF20" s="1">
        <v>1369</v>
      </c>
      <c r="EG20" s="1">
        <v>1383</v>
      </c>
      <c r="EH20" s="1">
        <v>1396</v>
      </c>
      <c r="EI20" s="1">
        <v>1410</v>
      </c>
      <c r="EJ20" s="1">
        <v>1424</v>
      </c>
      <c r="EK20" s="1">
        <v>1436</v>
      </c>
      <c r="EL20" s="1">
        <v>1447</v>
      </c>
      <c r="EM20" s="1">
        <v>1455</v>
      </c>
      <c r="EN20" s="1">
        <v>1465</v>
      </c>
      <c r="EO20" s="1">
        <v>1474</v>
      </c>
      <c r="EP20" s="1">
        <v>1479</v>
      </c>
      <c r="EQ20" s="1">
        <v>1485</v>
      </c>
      <c r="ER20" s="1">
        <v>1492</v>
      </c>
      <c r="ES20" s="1">
        <v>1497</v>
      </c>
      <c r="ET20" s="1">
        <v>1504</v>
      </c>
      <c r="EU20" s="1">
        <v>1505</v>
      </c>
      <c r="EV20" s="1">
        <v>1512</v>
      </c>
      <c r="EW20" s="1">
        <v>1517</v>
      </c>
      <c r="EX20" s="1">
        <v>1520</v>
      </c>
      <c r="EY20" s="1">
        <v>1522</v>
      </c>
      <c r="EZ20" s="1">
        <v>1523</v>
      </c>
      <c r="FA20" s="1">
        <v>1524</v>
      </c>
      <c r="FB20" s="1">
        <v>1527</v>
      </c>
      <c r="FC20" s="1">
        <v>1528</v>
      </c>
      <c r="FD20" s="1">
        <v>1530</v>
      </c>
      <c r="FE20" s="1">
        <v>1534</v>
      </c>
      <c r="FF20" s="1">
        <v>1540</v>
      </c>
      <c r="FG20" s="1">
        <v>1543</v>
      </c>
      <c r="FH20" s="1">
        <v>1549</v>
      </c>
      <c r="FI20" s="1">
        <v>1555</v>
      </c>
      <c r="FJ20" s="1">
        <v>1561</v>
      </c>
      <c r="FK20" s="1">
        <v>1564</v>
      </c>
      <c r="FL20" s="1">
        <v>1568</v>
      </c>
      <c r="FM20" s="1">
        <v>1576</v>
      </c>
      <c r="FN20" s="1">
        <v>1579</v>
      </c>
      <c r="FO20" s="1">
        <v>1587</v>
      </c>
      <c r="FP20" s="1">
        <v>1598</v>
      </c>
      <c r="FQ20" s="1">
        <v>1605</v>
      </c>
      <c r="FR20" s="1">
        <v>1614</v>
      </c>
      <c r="FS20" s="1">
        <v>1620</v>
      </c>
      <c r="FT20" s="1">
        <v>1629</v>
      </c>
      <c r="FU20" s="1">
        <v>1631</v>
      </c>
      <c r="FV20" s="1">
        <v>1644</v>
      </c>
      <c r="FW20" s="1">
        <v>1646</v>
      </c>
      <c r="FX20" s="1">
        <v>1654</v>
      </c>
    </row>
    <row r="21" spans="1:180" x14ac:dyDescent="0.25">
      <c r="A21" t="s">
        <v>424</v>
      </c>
      <c r="B21" s="1">
        <v>145934462</v>
      </c>
      <c r="C21" s="1">
        <v>16376870</v>
      </c>
      <c r="D21" s="1">
        <v>11188</v>
      </c>
      <c r="E21" s="2">
        <v>7.6664550968</v>
      </c>
      <c r="F21" s="3">
        <v>1.55507896E-2</v>
      </c>
      <c r="G21" s="3">
        <v>1.6446096699999999E-2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1</v>
      </c>
      <c r="BO21" s="1">
        <v>1</v>
      </c>
      <c r="BP21" s="1">
        <v>1</v>
      </c>
      <c r="BQ21" s="1">
        <v>1</v>
      </c>
      <c r="BR21" s="1">
        <v>1</v>
      </c>
      <c r="BS21" s="1">
        <v>1</v>
      </c>
      <c r="BT21" s="1">
        <v>3</v>
      </c>
      <c r="BU21" s="1">
        <v>3</v>
      </c>
      <c r="BV21" s="1">
        <v>4</v>
      </c>
      <c r="BW21" s="1">
        <v>4</v>
      </c>
      <c r="BX21" s="1">
        <v>8</v>
      </c>
      <c r="BY21" s="1">
        <v>9</v>
      </c>
      <c r="BZ21" s="1">
        <v>17</v>
      </c>
      <c r="CA21" s="1">
        <v>24</v>
      </c>
      <c r="CB21" s="1">
        <v>30</v>
      </c>
      <c r="CC21" s="1">
        <v>34</v>
      </c>
      <c r="CD21" s="1">
        <v>43</v>
      </c>
      <c r="CE21" s="1">
        <v>45</v>
      </c>
      <c r="CF21" s="1">
        <v>47</v>
      </c>
      <c r="CG21" s="1">
        <v>58</v>
      </c>
      <c r="CH21" s="1">
        <v>63</v>
      </c>
      <c r="CI21" s="1">
        <v>76</v>
      </c>
      <c r="CJ21" s="1">
        <v>94</v>
      </c>
      <c r="CK21" s="1">
        <v>106</v>
      </c>
      <c r="CL21" s="1">
        <v>130</v>
      </c>
      <c r="CM21" s="1">
        <v>148</v>
      </c>
      <c r="CN21" s="1">
        <v>170</v>
      </c>
      <c r="CO21" s="1">
        <v>198</v>
      </c>
      <c r="CP21" s="1">
        <v>232</v>
      </c>
      <c r="CQ21" s="1">
        <v>273</v>
      </c>
      <c r="CR21" s="1">
        <v>313</v>
      </c>
      <c r="CS21" s="1">
        <v>361</v>
      </c>
      <c r="CT21" s="1">
        <v>405</v>
      </c>
      <c r="CU21" s="1">
        <v>456</v>
      </c>
      <c r="CV21" s="1">
        <v>513</v>
      </c>
      <c r="CW21" s="1">
        <v>555</v>
      </c>
      <c r="CX21" s="1">
        <v>615</v>
      </c>
      <c r="CY21" s="1">
        <v>681</v>
      </c>
      <c r="CZ21" s="1">
        <v>747</v>
      </c>
      <c r="DA21" s="1">
        <v>794</v>
      </c>
      <c r="DB21" s="1">
        <v>867</v>
      </c>
      <c r="DC21" s="1">
        <v>972</v>
      </c>
      <c r="DD21" s="1">
        <v>1073</v>
      </c>
      <c r="DE21" s="1">
        <v>1169</v>
      </c>
      <c r="DF21" s="1">
        <v>1222</v>
      </c>
      <c r="DG21" s="1">
        <v>1280</v>
      </c>
      <c r="DH21" s="1">
        <v>1356</v>
      </c>
      <c r="DI21" s="1">
        <v>1451</v>
      </c>
      <c r="DJ21" s="1">
        <v>1537</v>
      </c>
      <c r="DK21" s="1">
        <v>1625</v>
      </c>
      <c r="DL21" s="1">
        <v>1723</v>
      </c>
      <c r="DM21" s="1">
        <v>1827</v>
      </c>
      <c r="DN21" s="1">
        <v>1915</v>
      </c>
      <c r="DO21" s="1">
        <v>2009</v>
      </c>
      <c r="DP21" s="1">
        <v>2116</v>
      </c>
      <c r="DQ21" s="1">
        <v>2212</v>
      </c>
      <c r="DR21" s="1">
        <v>2305</v>
      </c>
      <c r="DS21" s="1">
        <v>2418</v>
      </c>
      <c r="DT21" s="1">
        <v>2537</v>
      </c>
      <c r="DU21" s="1">
        <v>2631</v>
      </c>
      <c r="DV21" s="1">
        <v>2722</v>
      </c>
      <c r="DW21" s="1">
        <v>2837</v>
      </c>
      <c r="DX21" s="1">
        <v>2972</v>
      </c>
      <c r="DY21" s="1">
        <v>3099</v>
      </c>
      <c r="DZ21" s="1">
        <v>3249</v>
      </c>
      <c r="EA21" s="1">
        <v>3388</v>
      </c>
      <c r="EB21" s="1">
        <v>3541</v>
      </c>
      <c r="EC21" s="1">
        <v>3633</v>
      </c>
      <c r="ED21" s="1">
        <v>3807</v>
      </c>
      <c r="EE21" s="1">
        <v>3968</v>
      </c>
      <c r="EF21" s="1">
        <v>4142</v>
      </c>
      <c r="EG21" s="1">
        <v>4374</v>
      </c>
      <c r="EH21" s="1">
        <v>4555</v>
      </c>
      <c r="EI21" s="1">
        <v>4693</v>
      </c>
      <c r="EJ21" s="1">
        <v>4849</v>
      </c>
      <c r="EK21" s="1">
        <v>5031</v>
      </c>
      <c r="EL21" s="1">
        <v>5208</v>
      </c>
      <c r="EM21" s="1">
        <v>5376</v>
      </c>
      <c r="EN21" s="1">
        <v>5520</v>
      </c>
      <c r="EO21" s="1">
        <v>5717</v>
      </c>
      <c r="EP21" s="1">
        <v>5851</v>
      </c>
      <c r="EQ21" s="1">
        <v>5963</v>
      </c>
      <c r="ER21" s="1">
        <v>6134</v>
      </c>
      <c r="ES21" s="1">
        <v>6350</v>
      </c>
      <c r="ET21" s="1">
        <v>6522</v>
      </c>
      <c r="EU21" s="1">
        <v>6705</v>
      </c>
      <c r="EV21" s="1">
        <v>6819</v>
      </c>
      <c r="EW21" s="1">
        <v>6938</v>
      </c>
      <c r="EX21" s="1">
        <v>7081</v>
      </c>
      <c r="EY21" s="1">
        <v>7274</v>
      </c>
      <c r="EZ21" s="1">
        <v>7468</v>
      </c>
      <c r="FA21" s="1">
        <v>7650</v>
      </c>
      <c r="FB21" s="1">
        <v>7831</v>
      </c>
      <c r="FC21" s="1">
        <v>7992</v>
      </c>
      <c r="FD21" s="1">
        <v>8101</v>
      </c>
      <c r="FE21" s="1">
        <v>8196</v>
      </c>
      <c r="FF21" s="1">
        <v>8349</v>
      </c>
      <c r="FG21" s="1">
        <v>8503</v>
      </c>
      <c r="FH21" s="1">
        <v>8594</v>
      </c>
      <c r="FI21" s="1">
        <v>8770</v>
      </c>
      <c r="FJ21" s="1">
        <v>8958</v>
      </c>
      <c r="FK21" s="1">
        <v>9060</v>
      </c>
      <c r="FL21" s="1">
        <v>9152</v>
      </c>
      <c r="FM21" s="1">
        <v>9306</v>
      </c>
      <c r="FN21" s="1">
        <v>9521</v>
      </c>
      <c r="FO21" s="1">
        <v>9668</v>
      </c>
      <c r="FP21" s="1">
        <v>9844</v>
      </c>
      <c r="FQ21" s="1">
        <v>10011</v>
      </c>
      <c r="FR21" s="1">
        <v>10145</v>
      </c>
      <c r="FS21" s="1">
        <v>10280</v>
      </c>
      <c r="FT21" s="1">
        <v>10478</v>
      </c>
      <c r="FU21" s="1">
        <v>10650</v>
      </c>
      <c r="FV21" s="1">
        <v>10826</v>
      </c>
      <c r="FW21" s="1">
        <v>11000</v>
      </c>
      <c r="FX21" s="1">
        <v>11188</v>
      </c>
    </row>
    <row r="22" spans="1:180" x14ac:dyDescent="0.25">
      <c r="A22" t="s">
        <v>423</v>
      </c>
      <c r="B22" s="1">
        <v>5850342</v>
      </c>
      <c r="C22" s="1">
        <v>700</v>
      </c>
      <c r="D22" s="1">
        <v>26</v>
      </c>
      <c r="E22" s="2">
        <v>0.44441846309999999</v>
      </c>
      <c r="F22" s="3">
        <v>5.6789640000000005E-4</v>
      </c>
      <c r="G22" s="3">
        <v>5.8035710000000002E-4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2</v>
      </c>
      <c r="BQ22" s="1">
        <v>2</v>
      </c>
      <c r="BR22" s="1">
        <v>2</v>
      </c>
      <c r="BS22" s="1">
        <v>2</v>
      </c>
      <c r="BT22" s="1">
        <v>2</v>
      </c>
      <c r="BU22" s="1">
        <v>2</v>
      </c>
      <c r="BV22" s="1">
        <v>2</v>
      </c>
      <c r="BW22" s="1">
        <v>2</v>
      </c>
      <c r="BX22" s="1">
        <v>3</v>
      </c>
      <c r="BY22" s="1">
        <v>3</v>
      </c>
      <c r="BZ22" s="1">
        <v>3</v>
      </c>
      <c r="CA22" s="1">
        <v>3</v>
      </c>
      <c r="CB22" s="1">
        <v>4</v>
      </c>
      <c r="CC22" s="1">
        <v>5</v>
      </c>
      <c r="CD22" s="1">
        <v>6</v>
      </c>
      <c r="CE22" s="1">
        <v>6</v>
      </c>
      <c r="CF22" s="1">
        <v>6</v>
      </c>
      <c r="CG22" s="1">
        <v>6</v>
      </c>
      <c r="CH22" s="1">
        <v>6</v>
      </c>
      <c r="CI22" s="1">
        <v>6</v>
      </c>
      <c r="CJ22" s="1">
        <v>7</v>
      </c>
      <c r="CK22" s="1">
        <v>8</v>
      </c>
      <c r="CL22" s="1">
        <v>8</v>
      </c>
      <c r="CM22" s="1">
        <v>9</v>
      </c>
      <c r="CN22" s="1">
        <v>10</v>
      </c>
      <c r="CO22" s="1">
        <v>10</v>
      </c>
      <c r="CP22" s="1">
        <v>10</v>
      </c>
      <c r="CQ22" s="1">
        <v>11</v>
      </c>
      <c r="CR22" s="1">
        <v>11</v>
      </c>
      <c r="CS22" s="1">
        <v>11</v>
      </c>
      <c r="CT22" s="1">
        <v>11</v>
      </c>
      <c r="CU22" s="1">
        <v>11</v>
      </c>
      <c r="CV22" s="1">
        <v>12</v>
      </c>
      <c r="CW22" s="1">
        <v>12</v>
      </c>
      <c r="CX22" s="1">
        <v>12</v>
      </c>
      <c r="CY22" s="1">
        <v>12</v>
      </c>
      <c r="CZ22" s="1">
        <v>12</v>
      </c>
      <c r="DA22" s="1">
        <v>14</v>
      </c>
      <c r="DB22" s="1">
        <v>14</v>
      </c>
      <c r="DC22" s="1">
        <v>14</v>
      </c>
      <c r="DD22" s="1">
        <v>15</v>
      </c>
      <c r="DE22" s="1">
        <v>16</v>
      </c>
      <c r="DF22" s="1">
        <v>17</v>
      </c>
      <c r="DG22" s="1">
        <v>18</v>
      </c>
      <c r="DH22" s="1">
        <v>18</v>
      </c>
      <c r="DI22" s="1">
        <v>18</v>
      </c>
      <c r="DJ22" s="1">
        <v>20</v>
      </c>
      <c r="DK22" s="1">
        <v>20</v>
      </c>
      <c r="DL22" s="1">
        <v>20</v>
      </c>
      <c r="DM22" s="1">
        <v>20</v>
      </c>
      <c r="DN22" s="1">
        <v>20</v>
      </c>
      <c r="DO22" s="1">
        <v>21</v>
      </c>
      <c r="DP22" s="1">
        <v>21</v>
      </c>
      <c r="DQ22" s="1">
        <v>21</v>
      </c>
      <c r="DR22" s="1">
        <v>21</v>
      </c>
      <c r="DS22" s="1">
        <v>21</v>
      </c>
      <c r="DT22" s="1">
        <v>22</v>
      </c>
      <c r="DU22" s="1">
        <v>22</v>
      </c>
      <c r="DV22" s="1">
        <v>22</v>
      </c>
      <c r="DW22" s="1">
        <v>22</v>
      </c>
      <c r="DX22" s="1">
        <v>22</v>
      </c>
      <c r="DY22" s="1">
        <v>23</v>
      </c>
      <c r="DZ22" s="1">
        <v>23</v>
      </c>
      <c r="EA22" s="1">
        <v>23</v>
      </c>
      <c r="EB22" s="1">
        <v>23</v>
      </c>
      <c r="EC22" s="1">
        <v>23</v>
      </c>
      <c r="ED22" s="1">
        <v>23</v>
      </c>
      <c r="EE22" s="1">
        <v>23</v>
      </c>
      <c r="EF22" s="1">
        <v>23</v>
      </c>
      <c r="EG22" s="1">
        <v>23</v>
      </c>
      <c r="EH22" s="1">
        <v>23</v>
      </c>
      <c r="EI22" s="1">
        <v>23</v>
      </c>
      <c r="EJ22" s="1">
        <v>24</v>
      </c>
      <c r="EK22" s="1">
        <v>24</v>
      </c>
      <c r="EL22" s="1">
        <v>24</v>
      </c>
      <c r="EM22" s="1">
        <v>24</v>
      </c>
      <c r="EN22" s="1">
        <v>24</v>
      </c>
      <c r="EO22" s="1">
        <v>25</v>
      </c>
      <c r="EP22" s="1">
        <v>25</v>
      </c>
      <c r="EQ22" s="1">
        <v>25</v>
      </c>
      <c r="ER22" s="1">
        <v>25</v>
      </c>
      <c r="ES22" s="1">
        <v>25</v>
      </c>
      <c r="ET22" s="1">
        <v>25</v>
      </c>
      <c r="EU22" s="1">
        <v>25</v>
      </c>
      <c r="EV22" s="1">
        <v>26</v>
      </c>
      <c r="EW22" s="1">
        <v>26</v>
      </c>
      <c r="EX22" s="1">
        <v>26</v>
      </c>
      <c r="EY22" s="1">
        <v>26</v>
      </c>
      <c r="EZ22" s="1">
        <v>26</v>
      </c>
      <c r="FA22" s="1">
        <v>26</v>
      </c>
      <c r="FB22" s="1">
        <v>26</v>
      </c>
      <c r="FC22" s="1">
        <v>26</v>
      </c>
      <c r="FD22" s="1">
        <v>26</v>
      </c>
      <c r="FE22" s="1">
        <v>26</v>
      </c>
      <c r="FF22" s="1">
        <v>26</v>
      </c>
      <c r="FG22" s="1">
        <v>26</v>
      </c>
      <c r="FH22" s="1">
        <v>26</v>
      </c>
      <c r="FI22" s="1">
        <v>26</v>
      </c>
      <c r="FJ22" s="1">
        <v>26</v>
      </c>
      <c r="FK22" s="1">
        <v>26</v>
      </c>
      <c r="FL22" s="1">
        <v>26</v>
      </c>
      <c r="FM22" s="1">
        <v>26</v>
      </c>
      <c r="FN22" s="1">
        <v>26</v>
      </c>
      <c r="FO22" s="1">
        <v>26</v>
      </c>
      <c r="FP22" s="1">
        <v>26</v>
      </c>
      <c r="FQ22" s="1">
        <v>26</v>
      </c>
      <c r="FR22" s="1">
        <v>26</v>
      </c>
      <c r="FS22" s="1">
        <v>26</v>
      </c>
      <c r="FT22" s="1">
        <v>26</v>
      </c>
      <c r="FU22" s="1">
        <v>26</v>
      </c>
      <c r="FV22" s="1">
        <v>26</v>
      </c>
      <c r="FW22" s="1">
        <v>26</v>
      </c>
      <c r="FX22" s="1">
        <v>26</v>
      </c>
    </row>
    <row r="23" spans="1:180" x14ac:dyDescent="0.25">
      <c r="A23" t="s">
        <v>422</v>
      </c>
      <c r="B23" s="1">
        <v>46754778</v>
      </c>
      <c r="C23" s="1">
        <v>498800</v>
      </c>
      <c r="D23" s="1">
        <v>28752</v>
      </c>
      <c r="E23" s="2">
        <v>61.4953192591</v>
      </c>
      <c r="F23" s="3">
        <v>0.1132378657</v>
      </c>
      <c r="G23" s="3">
        <v>0.1129908516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1</v>
      </c>
      <c r="AY23" s="1">
        <v>2</v>
      </c>
      <c r="AZ23" s="1">
        <v>3</v>
      </c>
      <c r="BA23" s="1">
        <v>5</v>
      </c>
      <c r="BB23" s="1">
        <v>10</v>
      </c>
      <c r="BC23" s="1">
        <v>17</v>
      </c>
      <c r="BD23" s="1">
        <v>28</v>
      </c>
      <c r="BE23" s="1">
        <v>35</v>
      </c>
      <c r="BF23" s="1">
        <v>54</v>
      </c>
      <c r="BG23" s="1">
        <v>55</v>
      </c>
      <c r="BH23" s="1">
        <v>133</v>
      </c>
      <c r="BI23" s="1">
        <v>195</v>
      </c>
      <c r="BJ23" s="1">
        <v>289</v>
      </c>
      <c r="BK23" s="1">
        <v>342</v>
      </c>
      <c r="BL23" s="1">
        <v>533</v>
      </c>
      <c r="BM23" s="1">
        <v>623</v>
      </c>
      <c r="BN23" s="1">
        <v>830</v>
      </c>
      <c r="BO23" s="1">
        <v>1043</v>
      </c>
      <c r="BP23" s="1">
        <v>1375</v>
      </c>
      <c r="BQ23" s="1">
        <v>1772</v>
      </c>
      <c r="BR23" s="1">
        <v>2311</v>
      </c>
      <c r="BS23" s="1">
        <v>2808</v>
      </c>
      <c r="BT23" s="1">
        <v>3647</v>
      </c>
      <c r="BU23" s="1">
        <v>4365</v>
      </c>
      <c r="BV23" s="1">
        <v>5138</v>
      </c>
      <c r="BW23" s="1">
        <v>5982</v>
      </c>
      <c r="BX23" s="1">
        <v>6803</v>
      </c>
      <c r="BY23" s="1">
        <v>7716</v>
      </c>
      <c r="BZ23" s="1">
        <v>8464</v>
      </c>
      <c r="CA23" s="1">
        <v>9387</v>
      </c>
      <c r="CB23" s="1">
        <v>10348</v>
      </c>
      <c r="CC23" s="1">
        <v>11198</v>
      </c>
      <c r="CD23" s="1">
        <v>11947</v>
      </c>
      <c r="CE23" s="1">
        <v>12641</v>
      </c>
      <c r="CF23" s="1">
        <v>13341</v>
      </c>
      <c r="CG23" s="1">
        <v>14045</v>
      </c>
      <c r="CH23" s="1">
        <v>14792</v>
      </c>
      <c r="CI23" s="1">
        <v>15447</v>
      </c>
      <c r="CJ23" s="1">
        <v>16081</v>
      </c>
      <c r="CK23" s="1">
        <v>16606</v>
      </c>
      <c r="CL23" s="1">
        <v>17209</v>
      </c>
      <c r="CM23" s="1">
        <v>17756</v>
      </c>
      <c r="CN23" s="1">
        <v>18056</v>
      </c>
      <c r="CO23" s="1">
        <v>18708</v>
      </c>
      <c r="CP23" s="1">
        <v>19315</v>
      </c>
      <c r="CQ23" s="1">
        <v>20002</v>
      </c>
      <c r="CR23" s="1">
        <v>20043</v>
      </c>
      <c r="CS23" s="1">
        <v>20453</v>
      </c>
      <c r="CT23" s="1">
        <v>20852</v>
      </c>
      <c r="CU23" s="1">
        <v>21282</v>
      </c>
      <c r="CV23" s="1">
        <v>21717</v>
      </c>
      <c r="CW23" s="1">
        <v>22157</v>
      </c>
      <c r="CX23" s="1">
        <v>22524</v>
      </c>
      <c r="CY23" s="1">
        <v>22902</v>
      </c>
      <c r="CZ23" s="1">
        <v>23190</v>
      </c>
      <c r="DA23" s="1">
        <v>23521</v>
      </c>
      <c r="DB23" s="1">
        <v>23822</v>
      </c>
      <c r="DC23" s="1">
        <v>24275</v>
      </c>
      <c r="DD23" s="1">
        <v>24543</v>
      </c>
      <c r="DE23" s="1">
        <v>24543</v>
      </c>
      <c r="DF23" s="1">
        <v>25100</v>
      </c>
      <c r="DG23" s="1">
        <v>25264</v>
      </c>
      <c r="DH23" s="1">
        <v>25428</v>
      </c>
      <c r="DI23" s="1">
        <v>25613</v>
      </c>
      <c r="DJ23" s="1">
        <v>25857</v>
      </c>
      <c r="DK23" s="1">
        <v>26070</v>
      </c>
      <c r="DL23" s="1">
        <v>26299</v>
      </c>
      <c r="DM23" s="1">
        <v>26478</v>
      </c>
      <c r="DN23" s="1">
        <v>26621</v>
      </c>
      <c r="DO23" s="1">
        <v>26744</v>
      </c>
      <c r="DP23" s="1">
        <v>26920</v>
      </c>
      <c r="DQ23" s="1">
        <v>27104</v>
      </c>
      <c r="DR23" s="1">
        <v>27321</v>
      </c>
      <c r="DS23" s="1">
        <v>27459</v>
      </c>
      <c r="DT23" s="1">
        <v>27563</v>
      </c>
      <c r="DU23" s="1">
        <v>27563</v>
      </c>
      <c r="DV23" s="1">
        <v>27709</v>
      </c>
      <c r="DW23" s="1">
        <v>27778</v>
      </c>
      <c r="DX23" s="1">
        <v>27888</v>
      </c>
      <c r="DY23" s="1">
        <v>27940</v>
      </c>
      <c r="DZ23" s="1">
        <v>28628</v>
      </c>
      <c r="EA23" s="1">
        <v>28678</v>
      </c>
      <c r="EB23" s="1">
        <v>28752</v>
      </c>
      <c r="EC23" s="1">
        <v>26834</v>
      </c>
      <c r="ED23" s="1">
        <v>27117</v>
      </c>
      <c r="EE23" s="1">
        <v>27117</v>
      </c>
      <c r="EF23" s="1">
        <v>27119</v>
      </c>
      <c r="EG23" s="1">
        <v>27121</v>
      </c>
      <c r="EH23" s="1">
        <v>27125</v>
      </c>
      <c r="EI23" s="1">
        <v>27127</v>
      </c>
      <c r="EJ23" s="1">
        <v>27127</v>
      </c>
      <c r="EK23" s="1">
        <v>27127</v>
      </c>
      <c r="EL23" s="1">
        <v>27128</v>
      </c>
      <c r="EM23" s="1">
        <v>27133</v>
      </c>
      <c r="EN23" s="1">
        <v>27134</v>
      </c>
      <c r="EO23" s="1">
        <v>27135</v>
      </c>
      <c r="EP23" s="1">
        <v>27136</v>
      </c>
      <c r="EQ23" s="1">
        <v>27136</v>
      </c>
      <c r="ER23" s="1">
        <v>27136</v>
      </c>
      <c r="ES23" s="1">
        <v>27136</v>
      </c>
      <c r="ET23" s="1">
        <v>27136</v>
      </c>
      <c r="EU23" s="1">
        <v>27136</v>
      </c>
      <c r="EV23" s="1">
        <v>27136</v>
      </c>
      <c r="EW23" s="1">
        <v>27136</v>
      </c>
      <c r="EX23" s="1">
        <v>27136</v>
      </c>
      <c r="EY23" s="1">
        <v>27136</v>
      </c>
      <c r="EZ23" s="1">
        <v>27136</v>
      </c>
      <c r="FA23" s="1">
        <v>27136</v>
      </c>
      <c r="FB23" s="1">
        <v>28315</v>
      </c>
      <c r="FC23" s="1">
        <v>28322</v>
      </c>
      <c r="FD23" s="1">
        <v>28323</v>
      </c>
      <c r="FE23" s="1">
        <v>28324</v>
      </c>
      <c r="FF23" s="1">
        <v>28325</v>
      </c>
      <c r="FG23" s="1">
        <v>28327</v>
      </c>
      <c r="FH23" s="1">
        <v>28330</v>
      </c>
      <c r="FI23" s="1">
        <v>28338</v>
      </c>
      <c r="FJ23" s="1">
        <v>28341</v>
      </c>
      <c r="FK23" s="1">
        <v>28343</v>
      </c>
      <c r="FL23" s="1">
        <v>28346</v>
      </c>
      <c r="FM23" s="1">
        <v>28355</v>
      </c>
      <c r="FN23" s="1">
        <v>28364</v>
      </c>
      <c r="FO23" s="1">
        <v>28368</v>
      </c>
      <c r="FP23" s="1">
        <v>28385</v>
      </c>
      <c r="FQ23" s="1">
        <v>28385</v>
      </c>
      <c r="FR23" s="1">
        <v>28385</v>
      </c>
      <c r="FS23" s="1">
        <v>28388</v>
      </c>
      <c r="FT23" s="1">
        <v>28392</v>
      </c>
      <c r="FU23" s="1">
        <v>28396</v>
      </c>
      <c r="FV23" s="1">
        <v>28401</v>
      </c>
      <c r="FW23" s="1">
        <v>28403</v>
      </c>
      <c r="FX23" s="1">
        <v>28403</v>
      </c>
    </row>
    <row r="24" spans="1:180" x14ac:dyDescent="0.25">
      <c r="A24" t="s">
        <v>421</v>
      </c>
      <c r="B24" s="1">
        <v>10099265</v>
      </c>
      <c r="C24" s="1">
        <v>410340</v>
      </c>
      <c r="D24" s="1">
        <v>5526</v>
      </c>
      <c r="E24" s="2">
        <v>54.716853157099997</v>
      </c>
      <c r="F24" s="3">
        <v>7.3780341299999996E-2</v>
      </c>
      <c r="G24" s="3">
        <v>7.6206324300000003E-2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1</v>
      </c>
      <c r="BG24" s="1">
        <v>1</v>
      </c>
      <c r="BH24" s="1">
        <v>1</v>
      </c>
      <c r="BI24" s="1">
        <v>2</v>
      </c>
      <c r="BJ24" s="1">
        <v>3</v>
      </c>
      <c r="BK24" s="1">
        <v>6</v>
      </c>
      <c r="BL24" s="1">
        <v>7</v>
      </c>
      <c r="BM24" s="1">
        <v>10</v>
      </c>
      <c r="BN24" s="1">
        <v>11</v>
      </c>
      <c r="BO24" s="1">
        <v>16</v>
      </c>
      <c r="BP24" s="1">
        <v>20</v>
      </c>
      <c r="BQ24" s="1">
        <v>21</v>
      </c>
      <c r="BR24" s="1">
        <v>25</v>
      </c>
      <c r="BS24" s="1">
        <v>36</v>
      </c>
      <c r="BT24" s="1">
        <v>62</v>
      </c>
      <c r="BU24" s="1">
        <v>77</v>
      </c>
      <c r="BV24" s="1">
        <v>105</v>
      </c>
      <c r="BW24" s="1">
        <v>105</v>
      </c>
      <c r="BX24" s="1">
        <v>110</v>
      </c>
      <c r="BY24" s="1">
        <v>146</v>
      </c>
      <c r="BZ24" s="1">
        <v>180</v>
      </c>
      <c r="CA24" s="1">
        <v>239</v>
      </c>
      <c r="CB24" s="1">
        <v>308</v>
      </c>
      <c r="CC24" s="1">
        <v>358</v>
      </c>
      <c r="CD24" s="1">
        <v>373</v>
      </c>
      <c r="CE24" s="1">
        <v>401</v>
      </c>
      <c r="CF24" s="1">
        <v>477</v>
      </c>
      <c r="CG24" s="1">
        <v>591</v>
      </c>
      <c r="CH24" s="1">
        <v>687</v>
      </c>
      <c r="CI24" s="1">
        <v>793</v>
      </c>
      <c r="CJ24" s="1">
        <v>870</v>
      </c>
      <c r="CK24" s="1">
        <v>887</v>
      </c>
      <c r="CL24" s="1">
        <v>899</v>
      </c>
      <c r="CM24" s="1">
        <v>919</v>
      </c>
      <c r="CN24" s="1">
        <v>1033</v>
      </c>
      <c r="CO24" s="1">
        <v>1203</v>
      </c>
      <c r="CP24" s="1">
        <v>1333</v>
      </c>
      <c r="CQ24" s="1">
        <v>1400</v>
      </c>
      <c r="CR24" s="1">
        <v>1511</v>
      </c>
      <c r="CS24" s="1">
        <v>1540</v>
      </c>
      <c r="CT24" s="1">
        <v>1580</v>
      </c>
      <c r="CU24" s="1">
        <v>1765</v>
      </c>
      <c r="CV24" s="1">
        <v>1937</v>
      </c>
      <c r="CW24" s="1">
        <v>2021</v>
      </c>
      <c r="CX24" s="1">
        <v>2152</v>
      </c>
      <c r="CY24" s="1">
        <v>2192</v>
      </c>
      <c r="CZ24" s="1">
        <v>2194</v>
      </c>
      <c r="DA24" s="1">
        <v>2274</v>
      </c>
      <c r="DB24" s="1">
        <v>2355</v>
      </c>
      <c r="DC24" s="1">
        <v>2462</v>
      </c>
      <c r="DD24" s="1">
        <v>2586</v>
      </c>
      <c r="DE24" s="1">
        <v>2653</v>
      </c>
      <c r="DF24" s="1">
        <v>2669</v>
      </c>
      <c r="DG24" s="1">
        <v>2679</v>
      </c>
      <c r="DH24" s="1">
        <v>2769</v>
      </c>
      <c r="DI24" s="1">
        <v>2854</v>
      </c>
      <c r="DJ24" s="1">
        <v>2941</v>
      </c>
      <c r="DK24" s="1">
        <v>3040</v>
      </c>
      <c r="DL24" s="1">
        <v>3175</v>
      </c>
      <c r="DM24" s="1">
        <v>3220</v>
      </c>
      <c r="DN24" s="1">
        <v>3225</v>
      </c>
      <c r="DO24" s="1">
        <v>3256</v>
      </c>
      <c r="DP24" s="1">
        <v>3313</v>
      </c>
      <c r="DQ24" s="1">
        <v>3460</v>
      </c>
      <c r="DR24" s="1">
        <v>3529</v>
      </c>
      <c r="DS24" s="1">
        <v>3646</v>
      </c>
      <c r="DT24" s="1">
        <v>3674</v>
      </c>
      <c r="DU24" s="1">
        <v>3679</v>
      </c>
      <c r="DV24" s="1">
        <v>3698</v>
      </c>
      <c r="DW24" s="1">
        <v>3743</v>
      </c>
      <c r="DX24" s="1">
        <v>3831</v>
      </c>
      <c r="DY24" s="1">
        <v>3871</v>
      </c>
      <c r="DZ24" s="1">
        <v>3925</v>
      </c>
      <c r="EA24" s="1">
        <v>3992</v>
      </c>
      <c r="EB24" s="1">
        <v>3998</v>
      </c>
      <c r="EC24" s="1">
        <v>4029</v>
      </c>
      <c r="ED24" s="1">
        <v>4125</v>
      </c>
      <c r="EE24" s="1">
        <v>4220</v>
      </c>
      <c r="EF24" s="1">
        <v>4266</v>
      </c>
      <c r="EG24" s="1">
        <v>4350</v>
      </c>
      <c r="EH24" s="1">
        <v>4395</v>
      </c>
      <c r="EI24" s="1">
        <v>4395</v>
      </c>
      <c r="EJ24" s="1">
        <v>4403</v>
      </c>
      <c r="EK24" s="1">
        <v>4468</v>
      </c>
      <c r="EL24" s="1">
        <v>4542</v>
      </c>
      <c r="EM24" s="1">
        <v>4562</v>
      </c>
      <c r="EN24" s="1">
        <v>4639</v>
      </c>
      <c r="EO24" s="1">
        <v>4656</v>
      </c>
      <c r="EP24" s="1">
        <v>4659</v>
      </c>
      <c r="EQ24" s="1">
        <v>4694</v>
      </c>
      <c r="ER24" s="1">
        <v>4717</v>
      </c>
      <c r="ES24" s="1">
        <v>4795</v>
      </c>
      <c r="ET24" s="1">
        <v>4814</v>
      </c>
      <c r="EU24" s="1">
        <v>4854</v>
      </c>
      <c r="EV24" s="1">
        <v>4874</v>
      </c>
      <c r="EW24" s="1">
        <v>4874</v>
      </c>
      <c r="EX24" s="1">
        <v>4891</v>
      </c>
      <c r="EY24" s="1">
        <v>4939</v>
      </c>
      <c r="EZ24" s="1">
        <v>5041</v>
      </c>
      <c r="FA24" s="1">
        <v>5053</v>
      </c>
      <c r="FB24" s="1">
        <v>5105</v>
      </c>
      <c r="FC24" s="1">
        <v>5109</v>
      </c>
      <c r="FD24" s="1">
        <v>5111</v>
      </c>
      <c r="FE24" s="1">
        <v>5122</v>
      </c>
      <c r="FF24" s="1">
        <v>5161</v>
      </c>
      <c r="FG24" s="1">
        <v>5209</v>
      </c>
      <c r="FH24" s="1">
        <v>5230</v>
      </c>
      <c r="FI24" s="1">
        <v>5280</v>
      </c>
      <c r="FJ24" s="1">
        <v>5280</v>
      </c>
      <c r="FK24" s="1">
        <v>5280</v>
      </c>
      <c r="FL24" s="1">
        <v>5310</v>
      </c>
      <c r="FM24" s="1">
        <v>5333</v>
      </c>
      <c r="FN24" s="1">
        <v>5370</v>
      </c>
      <c r="FO24" s="1">
        <v>5411</v>
      </c>
      <c r="FP24" s="1">
        <v>5420</v>
      </c>
      <c r="FQ24" s="1">
        <v>5420</v>
      </c>
      <c r="FR24" s="1">
        <v>5420</v>
      </c>
      <c r="FS24" s="1">
        <v>5433</v>
      </c>
      <c r="FT24" s="1">
        <v>5447</v>
      </c>
      <c r="FU24" s="1">
        <v>5482</v>
      </c>
      <c r="FV24" s="1">
        <v>5500</v>
      </c>
      <c r="FW24" s="1">
        <v>5526</v>
      </c>
      <c r="FX24" s="1">
        <v>5526</v>
      </c>
    </row>
    <row r="25" spans="1:180" x14ac:dyDescent="0.25">
      <c r="A25" t="s">
        <v>0</v>
      </c>
      <c r="B25" s="1">
        <v>8654622</v>
      </c>
      <c r="C25" s="1">
        <v>39516</v>
      </c>
      <c r="D25" s="1">
        <v>1968</v>
      </c>
      <c r="E25" s="2">
        <v>22.7392946798</v>
      </c>
      <c r="F25" s="3">
        <v>5.9968918500000003E-2</v>
      </c>
      <c r="G25" s="3">
        <v>6.0989215300000003E-2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1</v>
      </c>
      <c r="BA25" s="1">
        <v>1</v>
      </c>
      <c r="BB25" s="1">
        <v>1</v>
      </c>
      <c r="BC25" s="1">
        <v>2</v>
      </c>
      <c r="BD25" s="1">
        <v>2</v>
      </c>
      <c r="BE25" s="1">
        <v>3</v>
      </c>
      <c r="BF25" s="1">
        <v>4</v>
      </c>
      <c r="BG25" s="1">
        <v>4</v>
      </c>
      <c r="BH25" s="1">
        <v>11</v>
      </c>
      <c r="BI25" s="1">
        <v>13</v>
      </c>
      <c r="BJ25" s="1">
        <v>14</v>
      </c>
      <c r="BK25" s="1">
        <v>14</v>
      </c>
      <c r="BL25" s="1">
        <v>27</v>
      </c>
      <c r="BM25" s="1">
        <v>28</v>
      </c>
      <c r="BN25" s="1">
        <v>41</v>
      </c>
      <c r="BO25" s="1">
        <v>54</v>
      </c>
      <c r="BP25" s="1">
        <v>75</v>
      </c>
      <c r="BQ25" s="1">
        <v>98</v>
      </c>
      <c r="BR25" s="1">
        <v>120</v>
      </c>
      <c r="BS25" s="1">
        <v>122</v>
      </c>
      <c r="BT25" s="1">
        <v>153</v>
      </c>
      <c r="BU25" s="1">
        <v>191</v>
      </c>
      <c r="BV25" s="1">
        <v>231</v>
      </c>
      <c r="BW25" s="1">
        <v>264</v>
      </c>
      <c r="BX25" s="1">
        <v>300</v>
      </c>
      <c r="BY25" s="1">
        <v>359</v>
      </c>
      <c r="BZ25" s="1">
        <v>433</v>
      </c>
      <c r="CA25" s="1">
        <v>488</v>
      </c>
      <c r="CB25" s="1">
        <v>536</v>
      </c>
      <c r="CC25" s="1">
        <v>591</v>
      </c>
      <c r="CD25" s="1">
        <v>666</v>
      </c>
      <c r="CE25" s="1">
        <v>715</v>
      </c>
      <c r="CF25" s="1">
        <v>765</v>
      </c>
      <c r="CG25" s="1">
        <v>821</v>
      </c>
      <c r="CH25" s="1">
        <v>895</v>
      </c>
      <c r="CI25" s="1">
        <v>948</v>
      </c>
      <c r="CJ25" s="1">
        <v>1002</v>
      </c>
      <c r="CK25" s="1">
        <v>1036</v>
      </c>
      <c r="CL25" s="1">
        <v>1106</v>
      </c>
      <c r="CM25" s="1">
        <v>1138</v>
      </c>
      <c r="CN25" s="1">
        <v>1174</v>
      </c>
      <c r="CO25" s="1">
        <v>1239</v>
      </c>
      <c r="CP25" s="1">
        <v>1281</v>
      </c>
      <c r="CQ25" s="1">
        <v>1327</v>
      </c>
      <c r="CR25" s="1">
        <v>1368</v>
      </c>
      <c r="CS25" s="1">
        <v>1393</v>
      </c>
      <c r="CT25" s="1">
        <v>1429</v>
      </c>
      <c r="CU25" s="1">
        <v>1478</v>
      </c>
      <c r="CV25" s="1">
        <v>1509</v>
      </c>
      <c r="CW25" s="1">
        <v>1549</v>
      </c>
      <c r="CX25" s="1">
        <v>1589</v>
      </c>
      <c r="CY25" s="1">
        <v>1599</v>
      </c>
      <c r="CZ25" s="1">
        <v>1610</v>
      </c>
      <c r="DA25" s="1">
        <v>1665</v>
      </c>
      <c r="DB25" s="1">
        <v>1699</v>
      </c>
      <c r="DC25" s="1">
        <v>1716</v>
      </c>
      <c r="DD25" s="1">
        <v>1737</v>
      </c>
      <c r="DE25" s="1">
        <v>1754</v>
      </c>
      <c r="DF25" s="1">
        <v>1762</v>
      </c>
      <c r="DG25" s="1">
        <v>1762</v>
      </c>
      <c r="DH25" s="1">
        <v>1784</v>
      </c>
      <c r="DI25" s="1">
        <v>1795</v>
      </c>
      <c r="DJ25" s="1">
        <v>1805</v>
      </c>
      <c r="DK25" s="1">
        <v>1810</v>
      </c>
      <c r="DL25" s="1">
        <v>1823</v>
      </c>
      <c r="DM25" s="1">
        <v>1830</v>
      </c>
      <c r="DN25" s="1">
        <v>1833</v>
      </c>
      <c r="DO25" s="1">
        <v>1845</v>
      </c>
      <c r="DP25" s="1">
        <v>1867</v>
      </c>
      <c r="DQ25" s="1">
        <v>1870</v>
      </c>
      <c r="DR25" s="1">
        <v>1872</v>
      </c>
      <c r="DS25" s="1">
        <v>1878</v>
      </c>
      <c r="DT25" s="1">
        <v>1879</v>
      </c>
      <c r="DU25" s="1">
        <v>1881</v>
      </c>
      <c r="DV25" s="1">
        <v>1886</v>
      </c>
      <c r="DW25" s="1">
        <v>1891</v>
      </c>
      <c r="DX25" s="1">
        <v>1892</v>
      </c>
      <c r="DY25" s="1">
        <v>1898</v>
      </c>
      <c r="DZ25" s="1">
        <v>1903</v>
      </c>
      <c r="EA25" s="1">
        <v>1905</v>
      </c>
      <c r="EB25" s="1">
        <v>1906</v>
      </c>
      <c r="EC25" s="1">
        <v>1913</v>
      </c>
      <c r="ED25" s="1">
        <v>1915</v>
      </c>
      <c r="EE25" s="1">
        <v>1917</v>
      </c>
      <c r="EF25" s="1">
        <v>1919</v>
      </c>
      <c r="EG25" s="1">
        <v>1919</v>
      </c>
      <c r="EH25" s="1">
        <v>1919</v>
      </c>
      <c r="EI25" s="1">
        <v>1920</v>
      </c>
      <c r="EJ25" s="1">
        <v>1920</v>
      </c>
      <c r="EK25" s="1">
        <v>1920</v>
      </c>
      <c r="EL25" s="1">
        <v>1921</v>
      </c>
      <c r="EM25" s="1">
        <v>1921</v>
      </c>
      <c r="EN25" s="1">
        <v>1921</v>
      </c>
      <c r="EO25" s="1">
        <v>1921</v>
      </c>
      <c r="EP25" s="1">
        <v>1921</v>
      </c>
      <c r="EQ25" s="1">
        <v>1923</v>
      </c>
      <c r="ER25" s="1">
        <v>1934</v>
      </c>
      <c r="ES25" s="1">
        <v>1936</v>
      </c>
      <c r="ET25" s="1">
        <v>1937</v>
      </c>
      <c r="EU25" s="1">
        <v>1938</v>
      </c>
      <c r="EV25" s="1">
        <v>1938</v>
      </c>
      <c r="EW25" s="1">
        <v>1938</v>
      </c>
      <c r="EX25" s="1">
        <v>1939</v>
      </c>
      <c r="EY25" s="1">
        <v>1954</v>
      </c>
      <c r="EZ25" s="1">
        <v>1956</v>
      </c>
      <c r="FA25" s="1">
        <v>1956</v>
      </c>
      <c r="FB25" s="1">
        <v>1956</v>
      </c>
      <c r="FC25" s="1">
        <v>1956</v>
      </c>
      <c r="FD25" s="1">
        <v>1956</v>
      </c>
      <c r="FE25" s="1">
        <v>1956</v>
      </c>
      <c r="FF25" s="1">
        <v>1956</v>
      </c>
      <c r="FG25" s="1">
        <v>1958</v>
      </c>
      <c r="FH25" s="1">
        <v>1958</v>
      </c>
      <c r="FI25" s="1">
        <v>1962</v>
      </c>
      <c r="FJ25" s="1">
        <v>1962</v>
      </c>
      <c r="FK25" s="1">
        <v>1962</v>
      </c>
      <c r="FL25" s="1">
        <v>1962</v>
      </c>
      <c r="FM25" s="1">
        <v>1963</v>
      </c>
      <c r="FN25" s="1">
        <v>1965</v>
      </c>
      <c r="FO25" s="1">
        <v>1965</v>
      </c>
      <c r="FP25" s="1">
        <v>1965</v>
      </c>
      <c r="FQ25" s="1">
        <v>1965</v>
      </c>
      <c r="FR25" s="1">
        <v>1965</v>
      </c>
      <c r="FS25" s="1">
        <v>1965</v>
      </c>
      <c r="FT25" s="1">
        <v>1966</v>
      </c>
      <c r="FU25" s="1">
        <v>1966</v>
      </c>
      <c r="FV25" s="1">
        <v>1966</v>
      </c>
      <c r="FW25" s="1">
        <v>1966</v>
      </c>
      <c r="FX25" s="1">
        <v>1968</v>
      </c>
    </row>
    <row r="26" spans="1:180" x14ac:dyDescent="0.25">
      <c r="A26" t="s">
        <v>420</v>
      </c>
      <c r="B26" s="1">
        <v>331002651</v>
      </c>
      <c r="C26" s="1">
        <v>9147420</v>
      </c>
      <c r="D26" s="1">
        <v>134777</v>
      </c>
      <c r="E26" s="2">
        <v>40.717800776799997</v>
      </c>
      <c r="F26" s="3">
        <v>4.1521908199999999E-2</v>
      </c>
      <c r="G26" s="3">
        <v>4.6617509299999998E-2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1</v>
      </c>
      <c r="AV26" s="1">
        <v>1</v>
      </c>
      <c r="AW26" s="1">
        <v>6</v>
      </c>
      <c r="AX26" s="1">
        <v>7</v>
      </c>
      <c r="AY26" s="1">
        <v>11</v>
      </c>
      <c r="AZ26" s="1">
        <v>12</v>
      </c>
      <c r="BA26" s="1">
        <v>14</v>
      </c>
      <c r="BB26" s="1">
        <v>17</v>
      </c>
      <c r="BC26" s="1">
        <v>21</v>
      </c>
      <c r="BD26" s="1">
        <v>22</v>
      </c>
      <c r="BE26" s="1">
        <v>28</v>
      </c>
      <c r="BF26" s="1">
        <v>33</v>
      </c>
      <c r="BG26" s="1">
        <v>43</v>
      </c>
      <c r="BH26" s="1">
        <v>52</v>
      </c>
      <c r="BI26" s="1">
        <v>58</v>
      </c>
      <c r="BJ26" s="1">
        <v>70</v>
      </c>
      <c r="BK26" s="1">
        <v>97</v>
      </c>
      <c r="BL26" s="1">
        <v>131</v>
      </c>
      <c r="BM26" s="1">
        <v>188</v>
      </c>
      <c r="BN26" s="1">
        <v>265</v>
      </c>
      <c r="BO26" s="1">
        <v>362</v>
      </c>
      <c r="BP26" s="1">
        <v>456</v>
      </c>
      <c r="BQ26" s="1">
        <v>601</v>
      </c>
      <c r="BR26" s="1">
        <v>784</v>
      </c>
      <c r="BS26" s="1">
        <v>1021</v>
      </c>
      <c r="BT26" s="1">
        <v>1333</v>
      </c>
      <c r="BU26" s="1">
        <v>1746</v>
      </c>
      <c r="BV26" s="1">
        <v>2300</v>
      </c>
      <c r="BW26" s="1">
        <v>2934</v>
      </c>
      <c r="BX26" s="1">
        <v>3561</v>
      </c>
      <c r="BY26" s="1">
        <v>4381</v>
      </c>
      <c r="BZ26" s="1">
        <v>5605</v>
      </c>
      <c r="CA26" s="1">
        <v>6846</v>
      </c>
      <c r="CB26" s="1">
        <v>8432</v>
      </c>
      <c r="CC26" s="1">
        <v>9747</v>
      </c>
      <c r="CD26" s="1">
        <v>11031</v>
      </c>
      <c r="CE26" s="1">
        <v>12470</v>
      </c>
      <c r="CF26" s="1">
        <v>14138</v>
      </c>
      <c r="CG26" s="1">
        <v>16447</v>
      </c>
      <c r="CH26" s="1">
        <v>18563</v>
      </c>
      <c r="CI26" s="1">
        <v>20638</v>
      </c>
      <c r="CJ26" s="1">
        <v>22731</v>
      </c>
      <c r="CK26" s="1">
        <v>24777</v>
      </c>
      <c r="CL26" s="1">
        <v>26548</v>
      </c>
      <c r="CM26" s="1">
        <v>28376</v>
      </c>
      <c r="CN26" s="1">
        <v>30780</v>
      </c>
      <c r="CO26" s="1">
        <v>33329</v>
      </c>
      <c r="CP26" s="1">
        <v>35442</v>
      </c>
      <c r="CQ26" s="1">
        <v>38056</v>
      </c>
      <c r="CR26" s="1">
        <v>40442</v>
      </c>
      <c r="CS26" s="1">
        <v>41671</v>
      </c>
      <c r="CT26" s="1">
        <v>43466</v>
      </c>
      <c r="CU26" s="1">
        <v>45919</v>
      </c>
      <c r="CV26" s="1">
        <v>48312</v>
      </c>
      <c r="CW26" s="1">
        <v>50749</v>
      </c>
      <c r="CX26" s="1">
        <v>52867</v>
      </c>
      <c r="CY26" s="1">
        <v>54517</v>
      </c>
      <c r="CZ26" s="1">
        <v>55810</v>
      </c>
      <c r="DA26" s="1">
        <v>57233</v>
      </c>
      <c r="DB26" s="1">
        <v>59454</v>
      </c>
      <c r="DC26" s="1">
        <v>61955</v>
      </c>
      <c r="DD26" s="1">
        <v>64256</v>
      </c>
      <c r="DE26" s="1">
        <v>66125</v>
      </c>
      <c r="DF26" s="1">
        <v>67681</v>
      </c>
      <c r="DG26" s="1">
        <v>68777</v>
      </c>
      <c r="DH26" s="1">
        <v>70086</v>
      </c>
      <c r="DI26" s="1">
        <v>72393</v>
      </c>
      <c r="DJ26" s="1">
        <v>74851</v>
      </c>
      <c r="DK26" s="1">
        <v>76770</v>
      </c>
      <c r="DL26" s="1">
        <v>78497</v>
      </c>
      <c r="DM26" s="1">
        <v>79976</v>
      </c>
      <c r="DN26" s="1">
        <v>80855</v>
      </c>
      <c r="DO26" s="1">
        <v>81868</v>
      </c>
      <c r="DP26" s="1">
        <v>83480</v>
      </c>
      <c r="DQ26" s="1">
        <v>85234</v>
      </c>
      <c r="DR26" s="1">
        <v>87008</v>
      </c>
      <c r="DS26" s="1">
        <v>88669</v>
      </c>
      <c r="DT26" s="1">
        <v>89892</v>
      </c>
      <c r="DU26" s="1">
        <v>90644</v>
      </c>
      <c r="DV26" s="1">
        <v>91414</v>
      </c>
      <c r="DW26" s="1">
        <v>92965</v>
      </c>
      <c r="DX26" s="1">
        <v>94528</v>
      </c>
      <c r="DY26" s="1">
        <v>95756</v>
      </c>
      <c r="DZ26" s="1">
        <v>97025</v>
      </c>
      <c r="EA26" s="1">
        <v>98146</v>
      </c>
      <c r="EB26" s="1">
        <v>98754</v>
      </c>
      <c r="EC26" s="1">
        <v>99267</v>
      </c>
      <c r="ED26" s="1">
        <v>99952</v>
      </c>
      <c r="EE26" s="1">
        <v>101461</v>
      </c>
      <c r="EF26" s="1">
        <v>102643</v>
      </c>
      <c r="EG26" s="1">
        <v>103809</v>
      </c>
      <c r="EH26" s="1">
        <v>104773</v>
      </c>
      <c r="EI26" s="1">
        <v>105364</v>
      </c>
      <c r="EJ26" s="1">
        <v>106136</v>
      </c>
      <c r="EK26" s="1">
        <v>107169</v>
      </c>
      <c r="EL26" s="1">
        <v>108159</v>
      </c>
      <c r="EM26" s="1">
        <v>109168</v>
      </c>
      <c r="EN26" s="1">
        <v>110138</v>
      </c>
      <c r="EO26" s="1">
        <v>110818</v>
      </c>
      <c r="EP26" s="1">
        <v>111269</v>
      </c>
      <c r="EQ26" s="1">
        <v>111774</v>
      </c>
      <c r="ER26" s="1">
        <v>112714</v>
      </c>
      <c r="ES26" s="1">
        <v>113631</v>
      </c>
      <c r="ET26" s="1">
        <v>114512</v>
      </c>
      <c r="EU26" s="1">
        <v>115334</v>
      </c>
      <c r="EV26" s="1">
        <v>116084</v>
      </c>
      <c r="EW26" s="1">
        <v>116382</v>
      </c>
      <c r="EX26" s="1">
        <v>116773</v>
      </c>
      <c r="EY26" s="1">
        <v>117612</v>
      </c>
      <c r="EZ26" s="1">
        <v>118363</v>
      </c>
      <c r="FA26" s="1">
        <v>119067</v>
      </c>
      <c r="FB26" s="1">
        <v>119739</v>
      </c>
      <c r="FC26" s="1">
        <v>120349</v>
      </c>
      <c r="FD26" s="1">
        <v>120604</v>
      </c>
      <c r="FE26" s="1">
        <v>121010</v>
      </c>
      <c r="FF26" s="1">
        <v>121847</v>
      </c>
      <c r="FG26" s="1">
        <v>122604</v>
      </c>
      <c r="FH26" s="1">
        <v>125026</v>
      </c>
      <c r="FI26" s="1">
        <v>125631</v>
      </c>
      <c r="FJ26" s="1">
        <v>126120</v>
      </c>
      <c r="FK26" s="1">
        <v>126360</v>
      </c>
      <c r="FL26" s="1">
        <v>126711</v>
      </c>
      <c r="FM26" s="1">
        <v>127432</v>
      </c>
      <c r="FN26" s="1">
        <v>128105</v>
      </c>
      <c r="FO26" s="1">
        <v>128803</v>
      </c>
      <c r="FP26" s="1">
        <v>129442</v>
      </c>
      <c r="FQ26" s="1">
        <v>129689</v>
      </c>
      <c r="FR26" s="1">
        <v>129960</v>
      </c>
      <c r="FS26" s="1">
        <v>130285</v>
      </c>
      <c r="FT26" s="1">
        <v>131480</v>
      </c>
      <c r="FU26" s="1">
        <v>132300</v>
      </c>
      <c r="FV26" s="1">
        <v>133290</v>
      </c>
      <c r="FW26" s="1">
        <v>134092</v>
      </c>
      <c r="FX26" s="1">
        <v>134777</v>
      </c>
    </row>
    <row r="27" spans="1:180" x14ac:dyDescent="0.25">
      <c r="A27" t="s">
        <v>419</v>
      </c>
      <c r="B27" s="1">
        <v>67886011</v>
      </c>
      <c r="C27" s="1">
        <v>241930</v>
      </c>
      <c r="D27" s="1">
        <v>44798</v>
      </c>
      <c r="E27" s="2">
        <v>65.990031436699994</v>
      </c>
      <c r="F27" s="3">
        <v>0.155035594</v>
      </c>
      <c r="G27" s="3">
        <v>0.156956863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1</v>
      </c>
      <c r="BB27" s="1">
        <v>2</v>
      </c>
      <c r="BC27" s="1">
        <v>2</v>
      </c>
      <c r="BD27" s="1">
        <v>3</v>
      </c>
      <c r="BE27" s="1">
        <v>7</v>
      </c>
      <c r="BF27" s="1">
        <v>7</v>
      </c>
      <c r="BG27" s="1">
        <v>9</v>
      </c>
      <c r="BH27" s="1">
        <v>10</v>
      </c>
      <c r="BI27" s="1">
        <v>28</v>
      </c>
      <c r="BJ27" s="1">
        <v>43</v>
      </c>
      <c r="BK27" s="1">
        <v>65</v>
      </c>
      <c r="BL27" s="1">
        <v>81</v>
      </c>
      <c r="BM27" s="1">
        <v>115</v>
      </c>
      <c r="BN27" s="1">
        <v>158</v>
      </c>
      <c r="BO27" s="1">
        <v>194</v>
      </c>
      <c r="BP27" s="1">
        <v>250</v>
      </c>
      <c r="BQ27" s="1">
        <v>285</v>
      </c>
      <c r="BR27" s="1">
        <v>359</v>
      </c>
      <c r="BS27" s="1">
        <v>508</v>
      </c>
      <c r="BT27" s="1">
        <v>694</v>
      </c>
      <c r="BU27" s="1">
        <v>877</v>
      </c>
      <c r="BV27" s="1">
        <v>1161</v>
      </c>
      <c r="BW27" s="1">
        <v>1455</v>
      </c>
      <c r="BX27" s="1">
        <v>1669</v>
      </c>
      <c r="BY27" s="1">
        <v>2043</v>
      </c>
      <c r="BZ27" s="1">
        <v>2425</v>
      </c>
      <c r="CA27" s="1">
        <v>3095</v>
      </c>
      <c r="CB27" s="1">
        <v>3747</v>
      </c>
      <c r="CC27" s="1">
        <v>4461</v>
      </c>
      <c r="CD27" s="1">
        <v>5221</v>
      </c>
      <c r="CE27" s="1">
        <v>5865</v>
      </c>
      <c r="CF27" s="1">
        <v>6433</v>
      </c>
      <c r="CG27" s="1">
        <v>7471</v>
      </c>
      <c r="CH27" s="1">
        <v>8505</v>
      </c>
      <c r="CI27" s="1">
        <v>9608</v>
      </c>
      <c r="CJ27" s="1">
        <v>10760</v>
      </c>
      <c r="CK27" s="1">
        <v>11599</v>
      </c>
      <c r="CL27" s="1">
        <v>12285</v>
      </c>
      <c r="CM27" s="1">
        <v>13029</v>
      </c>
      <c r="CN27" s="1">
        <v>14073</v>
      </c>
      <c r="CO27" s="1">
        <v>14915</v>
      </c>
      <c r="CP27" s="1">
        <v>15944</v>
      </c>
      <c r="CQ27" s="1">
        <v>16879</v>
      </c>
      <c r="CR27" s="1">
        <v>17994</v>
      </c>
      <c r="CS27" s="1">
        <v>18492</v>
      </c>
      <c r="CT27" s="1">
        <v>19051</v>
      </c>
      <c r="CU27" s="1">
        <v>20223</v>
      </c>
      <c r="CV27" s="1">
        <v>21060</v>
      </c>
      <c r="CW27" s="1">
        <v>21787</v>
      </c>
      <c r="CX27" s="1">
        <v>22792</v>
      </c>
      <c r="CY27" s="1">
        <v>23635</v>
      </c>
      <c r="CZ27" s="1">
        <v>24055</v>
      </c>
      <c r="DA27" s="1">
        <v>24393</v>
      </c>
      <c r="DB27" s="1">
        <v>25302</v>
      </c>
      <c r="DC27" s="1">
        <v>26097</v>
      </c>
      <c r="DD27" s="1">
        <v>26771</v>
      </c>
      <c r="DE27" s="1">
        <v>27510</v>
      </c>
      <c r="DF27" s="1">
        <v>28131</v>
      </c>
      <c r="DG27" s="1">
        <v>28446</v>
      </c>
      <c r="DH27" s="1">
        <v>28734</v>
      </c>
      <c r="DI27" s="1">
        <v>29427</v>
      </c>
      <c r="DJ27" s="1">
        <v>30076</v>
      </c>
      <c r="DK27" s="1">
        <v>30615</v>
      </c>
      <c r="DL27" s="1">
        <v>31241</v>
      </c>
      <c r="DM27" s="1">
        <v>31587</v>
      </c>
      <c r="DN27" s="1">
        <v>31855</v>
      </c>
      <c r="DO27" s="1">
        <v>32065</v>
      </c>
      <c r="DP27" s="1">
        <v>32692</v>
      </c>
      <c r="DQ27" s="1">
        <v>33186</v>
      </c>
      <c r="DR27" s="1">
        <v>33614</v>
      </c>
      <c r="DS27" s="1">
        <v>33998</v>
      </c>
      <c r="DT27" s="1">
        <v>34466</v>
      </c>
      <c r="DU27" s="1">
        <v>34636</v>
      </c>
      <c r="DV27" s="1">
        <v>34796</v>
      </c>
      <c r="DW27" s="1">
        <v>35341</v>
      </c>
      <c r="DX27" s="1">
        <v>35704</v>
      </c>
      <c r="DY27" s="1">
        <v>36042</v>
      </c>
      <c r="DZ27" s="1">
        <v>36393</v>
      </c>
      <c r="EA27" s="1">
        <v>36675</v>
      </c>
      <c r="EB27" s="1">
        <v>36793</v>
      </c>
      <c r="EC27" s="1">
        <v>36914</v>
      </c>
      <c r="ED27" s="1">
        <v>37048</v>
      </c>
      <c r="EE27" s="1">
        <v>37460</v>
      </c>
      <c r="EF27" s="1">
        <v>37837</v>
      </c>
      <c r="EG27" s="1">
        <v>38161</v>
      </c>
      <c r="EH27" s="1">
        <v>38376</v>
      </c>
      <c r="EI27" s="1">
        <v>38489</v>
      </c>
      <c r="EJ27" s="1">
        <v>39045</v>
      </c>
      <c r="EK27" s="1">
        <v>39369</v>
      </c>
      <c r="EL27" s="1">
        <v>39728</v>
      </c>
      <c r="EM27" s="1">
        <v>39904</v>
      </c>
      <c r="EN27" s="1">
        <v>40261</v>
      </c>
      <c r="EO27" s="1">
        <v>40465</v>
      </c>
      <c r="EP27" s="1">
        <v>40542</v>
      </c>
      <c r="EQ27" s="1">
        <v>40597</v>
      </c>
      <c r="ER27" s="1">
        <v>40883</v>
      </c>
      <c r="ES27" s="1">
        <v>41128</v>
      </c>
      <c r="ET27" s="1">
        <v>41279</v>
      </c>
      <c r="EU27" s="1">
        <v>41481</v>
      </c>
      <c r="EV27" s="1">
        <v>41662</v>
      </c>
      <c r="EW27" s="1">
        <v>41698</v>
      </c>
      <c r="EX27" s="1">
        <v>41736</v>
      </c>
      <c r="EY27" s="1">
        <v>41969</v>
      </c>
      <c r="EZ27" s="1">
        <v>42153</v>
      </c>
      <c r="FA27" s="1">
        <v>42288</v>
      </c>
      <c r="FB27" s="1">
        <v>42461</v>
      </c>
      <c r="FC27" s="1">
        <v>42589</v>
      </c>
      <c r="FD27" s="1">
        <v>42632</v>
      </c>
      <c r="FE27" s="1">
        <v>42647</v>
      </c>
      <c r="FF27" s="1">
        <v>42927</v>
      </c>
      <c r="FG27" s="1">
        <v>43081</v>
      </c>
      <c r="FH27" s="1">
        <v>43230</v>
      </c>
      <c r="FI27" s="1">
        <v>43414</v>
      </c>
      <c r="FJ27" s="1">
        <v>43514</v>
      </c>
      <c r="FK27" s="1">
        <v>43550</v>
      </c>
      <c r="FL27" s="1">
        <v>43575</v>
      </c>
      <c r="FM27" s="1">
        <v>43730</v>
      </c>
      <c r="FN27" s="1">
        <v>43906</v>
      </c>
      <c r="FO27" s="1">
        <v>43995</v>
      </c>
      <c r="FP27" s="1">
        <v>44131</v>
      </c>
      <c r="FQ27" s="1">
        <v>44198</v>
      </c>
      <c r="FR27" s="1">
        <v>44220</v>
      </c>
      <c r="FS27" s="1">
        <v>44236</v>
      </c>
      <c r="FT27" s="1">
        <v>44391</v>
      </c>
      <c r="FU27" s="1">
        <v>44517</v>
      </c>
      <c r="FV27" s="1">
        <v>44602</v>
      </c>
      <c r="FW27" s="1">
        <v>44650</v>
      </c>
      <c r="FX27" s="1">
        <v>44798</v>
      </c>
    </row>
  </sheetData>
  <autoFilter ref="A1:FX27" xr:uid="{9EDE376B-9357-45F2-81B6-BD6A214E309B}"/>
  <pageMargins left="0.78740157499999996" right="0.78740157499999996" top="0.984251969" bottom="0.984251969" header="0.4921259845" footer="0.49212598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2DFD3-2A91-426C-9BD7-F0EC0AA029BE}">
  <dimension ref="A1:FX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180" width="11.42578125" style="1"/>
  </cols>
  <sheetData>
    <row r="1" spans="1:180" x14ac:dyDescent="0.25">
      <c r="A1" t="s">
        <v>66</v>
      </c>
      <c r="B1" s="1" t="s">
        <v>65</v>
      </c>
      <c r="C1" s="1" t="s">
        <v>64</v>
      </c>
      <c r="D1" s="1" t="s">
        <v>212</v>
      </c>
      <c r="E1" s="2" t="s">
        <v>62</v>
      </c>
      <c r="F1" s="3" t="s">
        <v>201</v>
      </c>
      <c r="G1" t="s">
        <v>200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  <c r="CR1" s="1" t="s">
        <v>247</v>
      </c>
      <c r="CS1" s="1" t="s">
        <v>250</v>
      </c>
      <c r="CT1" s="1" t="s">
        <v>249</v>
      </c>
      <c r="CU1" s="1" t="s">
        <v>253</v>
      </c>
      <c r="CV1" s="1" t="s">
        <v>255</v>
      </c>
      <c r="CW1" s="1" t="s">
        <v>257</v>
      </c>
      <c r="CX1" s="1" t="s">
        <v>259</v>
      </c>
      <c r="CY1" s="1" t="s">
        <v>263</v>
      </c>
      <c r="CZ1" s="1" t="s">
        <v>262</v>
      </c>
      <c r="DA1" s="1" t="s">
        <v>261</v>
      </c>
      <c r="DB1" s="1" t="s">
        <v>267</v>
      </c>
      <c r="DC1" s="1" t="s">
        <v>270</v>
      </c>
      <c r="DD1" s="1" t="s">
        <v>269</v>
      </c>
      <c r="DE1" s="1" t="s">
        <v>276</v>
      </c>
      <c r="DF1" s="1" t="s">
        <v>275</v>
      </c>
      <c r="DG1" s="1" t="s">
        <v>274</v>
      </c>
      <c r="DH1" s="1" t="s">
        <v>273</v>
      </c>
      <c r="DI1" s="1" t="s">
        <v>283</v>
      </c>
      <c r="DJ1" s="1" t="s">
        <v>282</v>
      </c>
      <c r="DK1" s="1" t="s">
        <v>281</v>
      </c>
      <c r="DL1" s="1" t="s">
        <v>287</v>
      </c>
      <c r="DM1" s="1" t="s">
        <v>289</v>
      </c>
      <c r="DN1" s="1" t="s">
        <v>292</v>
      </c>
      <c r="DO1" s="1" t="s">
        <v>291</v>
      </c>
      <c r="DP1" s="1" t="s">
        <v>296</v>
      </c>
      <c r="DQ1" s="1" t="s">
        <v>295</v>
      </c>
      <c r="DR1" s="1" t="s">
        <v>302</v>
      </c>
      <c r="DS1" s="1" t="s">
        <v>301</v>
      </c>
      <c r="DT1" s="1" t="s">
        <v>300</v>
      </c>
      <c r="DU1" s="1" t="s">
        <v>299</v>
      </c>
      <c r="DV1" s="1" t="s">
        <v>310</v>
      </c>
      <c r="DW1" s="1" t="s">
        <v>309</v>
      </c>
      <c r="DX1" s="1" t="s">
        <v>308</v>
      </c>
      <c r="DY1" s="1" t="s">
        <v>307</v>
      </c>
      <c r="DZ1" s="1" t="s">
        <v>317</v>
      </c>
      <c r="EA1" s="1" t="s">
        <v>316</v>
      </c>
      <c r="EB1" s="1" t="s">
        <v>315</v>
      </c>
      <c r="EC1" s="1" t="s">
        <v>324</v>
      </c>
      <c r="ED1" s="1" t="s">
        <v>323</v>
      </c>
      <c r="EE1" s="1" t="s">
        <v>333</v>
      </c>
      <c r="EF1" s="1" t="s">
        <v>332</v>
      </c>
      <c r="EG1" s="1" t="s">
        <v>331</v>
      </c>
      <c r="EH1" s="1" t="s">
        <v>330</v>
      </c>
      <c r="EI1" s="1" t="s">
        <v>329</v>
      </c>
      <c r="EJ1" s="1" t="s">
        <v>328</v>
      </c>
      <c r="EK1" s="1" t="s">
        <v>327</v>
      </c>
      <c r="EL1" s="1" t="s">
        <v>349</v>
      </c>
      <c r="EM1" s="1" t="s">
        <v>348</v>
      </c>
      <c r="EN1" s="1" t="s">
        <v>347</v>
      </c>
      <c r="EO1" s="1" t="s">
        <v>346</v>
      </c>
      <c r="EP1" s="1" t="s">
        <v>345</v>
      </c>
      <c r="EQ1" s="1" t="s">
        <v>344</v>
      </c>
      <c r="ER1" s="1" t="s">
        <v>343</v>
      </c>
      <c r="ES1" s="1" t="s">
        <v>342</v>
      </c>
      <c r="ET1" s="1" t="s">
        <v>341</v>
      </c>
      <c r="EU1" s="1" t="s">
        <v>376</v>
      </c>
      <c r="EV1" s="1" t="s">
        <v>375</v>
      </c>
      <c r="EW1" s="1" t="s">
        <v>374</v>
      </c>
      <c r="EX1" s="1" t="s">
        <v>373</v>
      </c>
      <c r="EY1" s="1" t="s">
        <v>372</v>
      </c>
      <c r="EZ1" s="1" t="s">
        <v>371</v>
      </c>
      <c r="FA1" s="1" t="s">
        <v>370</v>
      </c>
      <c r="FB1" s="1" t="s">
        <v>369</v>
      </c>
      <c r="FC1" s="1" t="s">
        <v>368</v>
      </c>
      <c r="FD1" s="1" t="s">
        <v>367</v>
      </c>
      <c r="FE1" s="1" t="s">
        <v>366</v>
      </c>
      <c r="FF1" s="1" t="s">
        <v>365</v>
      </c>
      <c r="FG1" s="1" t="s">
        <v>364</v>
      </c>
      <c r="FH1" s="1" t="s">
        <v>363</v>
      </c>
      <c r="FI1" s="1" t="s">
        <v>362</v>
      </c>
      <c r="FJ1" s="1" t="s">
        <v>361</v>
      </c>
      <c r="FK1" s="1" t="s">
        <v>360</v>
      </c>
      <c r="FL1" s="1" t="s">
        <v>359</v>
      </c>
      <c r="FM1" s="1" t="s">
        <v>406</v>
      </c>
      <c r="FN1" s="1" t="s">
        <v>405</v>
      </c>
      <c r="FO1" s="1" t="s">
        <v>404</v>
      </c>
      <c r="FP1" s="1" t="s">
        <v>403</v>
      </c>
      <c r="FQ1" s="1" t="s">
        <v>402</v>
      </c>
      <c r="FR1" s="1" t="s">
        <v>401</v>
      </c>
      <c r="FS1" s="1" t="s">
        <v>400</v>
      </c>
      <c r="FT1" s="1" t="s">
        <v>399</v>
      </c>
      <c r="FU1" s="1" t="s">
        <v>398</v>
      </c>
      <c r="FV1" s="1" t="s">
        <v>397</v>
      </c>
      <c r="FW1" s="1" t="s">
        <v>396</v>
      </c>
      <c r="FX1" s="1" t="s">
        <v>395</v>
      </c>
    </row>
    <row r="2" spans="1:180" x14ac:dyDescent="0.25">
      <c r="A2" t="s">
        <v>443</v>
      </c>
      <c r="B2" s="1">
        <v>25499884</v>
      </c>
      <c r="C2" s="1">
        <v>7682300</v>
      </c>
      <c r="D2" s="1">
        <v>2111</v>
      </c>
      <c r="E2" s="2">
        <v>8.2784690315000002</v>
      </c>
      <c r="F2" s="3">
        <v>0.21547412469999999</v>
      </c>
      <c r="I2" s="1">
        <v>0</v>
      </c>
      <c r="J2" s="1">
        <v>0</v>
      </c>
      <c r="K2" s="1">
        <v>0</v>
      </c>
      <c r="L2" s="1">
        <v>0</v>
      </c>
      <c r="M2" s="1">
        <v>4</v>
      </c>
      <c r="N2" s="1">
        <v>5</v>
      </c>
      <c r="O2" s="1">
        <v>5.5</v>
      </c>
      <c r="P2" s="1">
        <v>6</v>
      </c>
      <c r="Q2" s="1">
        <v>9</v>
      </c>
      <c r="R2" s="1">
        <v>10.5</v>
      </c>
      <c r="S2" s="1">
        <v>12</v>
      </c>
      <c r="T2" s="1">
        <v>12.333333333300001</v>
      </c>
      <c r="U2" s="1">
        <v>12.666666666699999</v>
      </c>
      <c r="V2" s="1">
        <v>13</v>
      </c>
      <c r="W2" s="1">
        <v>13.5</v>
      </c>
      <c r="X2" s="1">
        <v>14</v>
      </c>
      <c r="Y2" s="1">
        <v>15</v>
      </c>
      <c r="Z2" s="1">
        <v>15.4545454545</v>
      </c>
      <c r="AA2" s="1">
        <v>11.9090909091</v>
      </c>
      <c r="AB2" s="1">
        <v>11.3636363636</v>
      </c>
      <c r="AC2" s="1">
        <v>11.318181818199999</v>
      </c>
      <c r="AD2" s="1">
        <v>11.272727272699999</v>
      </c>
      <c r="AE2" s="1">
        <v>8.7272727273000008</v>
      </c>
      <c r="AF2" s="1">
        <v>7.6818181817999998</v>
      </c>
      <c r="AG2" s="1">
        <v>6.6363636363999996</v>
      </c>
      <c r="AH2" s="1">
        <v>6.7575757575999997</v>
      </c>
      <c r="AI2" s="1">
        <v>6.8787878787999999</v>
      </c>
      <c r="AJ2" s="1">
        <v>7</v>
      </c>
      <c r="AK2" s="1">
        <v>6.9545454544999998</v>
      </c>
      <c r="AL2" s="1">
        <v>6.9090909090999997</v>
      </c>
      <c r="AM2" s="1">
        <v>6.3636363636000004</v>
      </c>
      <c r="AN2" s="1">
        <v>6.3636363637000004</v>
      </c>
      <c r="AO2" s="1">
        <v>6.3636363636000004</v>
      </c>
      <c r="AP2" s="1">
        <v>6.3636363637000004</v>
      </c>
      <c r="AQ2" s="1">
        <v>6.3636363636000004</v>
      </c>
      <c r="AR2" s="1">
        <v>6.3636363637000004</v>
      </c>
      <c r="AS2" s="1">
        <v>6.3636363636000004</v>
      </c>
      <c r="AT2" s="1">
        <v>6.3636363637000004</v>
      </c>
      <c r="AU2" s="1">
        <v>6.3636363636000004</v>
      </c>
      <c r="AV2" s="1">
        <v>7.9090909090999997</v>
      </c>
      <c r="AW2" s="1">
        <v>10.4545454545</v>
      </c>
      <c r="AX2" s="1">
        <v>19</v>
      </c>
      <c r="AY2" s="1">
        <v>31.5454545455</v>
      </c>
      <c r="AZ2" s="1">
        <v>34.090909090899999</v>
      </c>
      <c r="BA2" s="1">
        <v>38.636363636399999</v>
      </c>
      <c r="BB2" s="1">
        <v>41.181818181799997</v>
      </c>
      <c r="BC2" s="1">
        <v>53.727272727299997</v>
      </c>
      <c r="BD2" s="1">
        <v>68.272727272699996</v>
      </c>
      <c r="BE2" s="1">
        <v>83.818181818200003</v>
      </c>
      <c r="BF2" s="1">
        <v>104.36363636359999</v>
      </c>
      <c r="BG2" s="1">
        <v>139.9090909091</v>
      </c>
      <c r="BH2" s="1">
        <v>175.45454545449999</v>
      </c>
      <c r="BI2" s="1">
        <v>225</v>
      </c>
      <c r="BJ2" s="1">
        <v>270</v>
      </c>
      <c r="BK2" s="1">
        <v>347</v>
      </c>
      <c r="BL2" s="1">
        <v>413</v>
      </c>
      <c r="BM2" s="1">
        <v>516</v>
      </c>
      <c r="BN2" s="1">
        <v>626</v>
      </c>
      <c r="BO2" s="1">
        <v>731</v>
      </c>
      <c r="BP2" s="1">
        <v>1008</v>
      </c>
      <c r="BQ2" s="1">
        <v>1473</v>
      </c>
      <c r="BR2" s="1">
        <v>1591</v>
      </c>
      <c r="BS2" s="1">
        <v>1937</v>
      </c>
      <c r="BT2" s="1">
        <v>2236</v>
      </c>
      <c r="BU2" s="1">
        <v>2646</v>
      </c>
      <c r="BV2" s="1">
        <v>2943</v>
      </c>
      <c r="BW2" s="1">
        <v>3390</v>
      </c>
      <c r="BX2" s="1">
        <v>3687</v>
      </c>
      <c r="BY2" s="1">
        <v>3984</v>
      </c>
      <c r="BZ2" s="1">
        <v>4107</v>
      </c>
      <c r="CA2" s="1">
        <v>4294</v>
      </c>
      <c r="CB2" s="1">
        <v>4435</v>
      </c>
      <c r="CC2" s="1">
        <v>4539</v>
      </c>
      <c r="CD2" s="1">
        <v>4479</v>
      </c>
      <c r="CE2" s="1">
        <v>4138</v>
      </c>
      <c r="CF2" s="1">
        <v>4115</v>
      </c>
      <c r="CG2" s="1">
        <v>3851</v>
      </c>
      <c r="CH2" s="1">
        <v>3646</v>
      </c>
      <c r="CI2" s="1">
        <v>3298</v>
      </c>
      <c r="CJ2" s="1">
        <v>3072</v>
      </c>
      <c r="CK2" s="1">
        <v>2663</v>
      </c>
      <c r="CL2" s="1">
        <v>2331</v>
      </c>
      <c r="CM2" s="1">
        <v>1990</v>
      </c>
      <c r="CN2" s="1">
        <v>1856</v>
      </c>
      <c r="CO2" s="1">
        <v>1578</v>
      </c>
      <c r="CP2" s="1">
        <v>1346</v>
      </c>
      <c r="CQ2" s="1">
        <v>1192</v>
      </c>
      <c r="CR2" s="1">
        <v>1018</v>
      </c>
      <c r="CS2" s="1">
        <v>923</v>
      </c>
      <c r="CT2" s="1">
        <v>826</v>
      </c>
      <c r="CU2" s="1">
        <v>750</v>
      </c>
      <c r="CV2" s="1">
        <v>642</v>
      </c>
      <c r="CW2" s="1">
        <v>554</v>
      </c>
      <c r="CX2" s="1">
        <v>462</v>
      </c>
      <c r="CY2" s="1">
        <v>391</v>
      </c>
      <c r="CZ2" s="1">
        <v>399</v>
      </c>
      <c r="DA2" s="1">
        <v>370</v>
      </c>
      <c r="DB2" s="1">
        <v>329</v>
      </c>
      <c r="DC2" s="1">
        <v>312</v>
      </c>
      <c r="DD2" s="1">
        <v>304</v>
      </c>
      <c r="DE2" s="1">
        <v>256</v>
      </c>
      <c r="DF2" s="1">
        <v>231</v>
      </c>
      <c r="DG2" s="1">
        <v>212</v>
      </c>
      <c r="DH2" s="1">
        <v>224</v>
      </c>
      <c r="DI2" s="1">
        <v>230</v>
      </c>
      <c r="DJ2" s="1">
        <v>242</v>
      </c>
      <c r="DK2" s="1">
        <v>251</v>
      </c>
      <c r="DL2" s="1">
        <v>241</v>
      </c>
      <c r="DM2" s="1">
        <v>245</v>
      </c>
      <c r="DN2" s="1">
        <v>234</v>
      </c>
      <c r="DO2" s="1">
        <v>249</v>
      </c>
      <c r="DP2" s="1">
        <v>236</v>
      </c>
      <c r="DQ2" s="1">
        <v>237</v>
      </c>
      <c r="DR2" s="1">
        <v>253</v>
      </c>
      <c r="DS2" s="1">
        <v>257</v>
      </c>
      <c r="DT2" s="1">
        <v>245</v>
      </c>
      <c r="DU2" s="1">
        <v>232</v>
      </c>
      <c r="DV2" s="1">
        <v>221</v>
      </c>
      <c r="DW2" s="1">
        <v>197</v>
      </c>
      <c r="DX2" s="1">
        <v>187</v>
      </c>
      <c r="DY2" s="1">
        <v>182</v>
      </c>
      <c r="DZ2" s="1">
        <v>181</v>
      </c>
      <c r="EA2" s="1">
        <v>175</v>
      </c>
      <c r="EB2" s="1">
        <v>172</v>
      </c>
      <c r="EC2" s="1">
        <v>156</v>
      </c>
      <c r="ED2" s="1">
        <v>159</v>
      </c>
      <c r="EE2" s="1">
        <v>161</v>
      </c>
      <c r="EF2" s="1">
        <v>146</v>
      </c>
      <c r="EG2" s="1">
        <v>149</v>
      </c>
      <c r="EH2" s="1">
        <v>148</v>
      </c>
      <c r="EI2" s="1">
        <v>148</v>
      </c>
      <c r="EJ2" s="1">
        <v>153</v>
      </c>
      <c r="EK2" s="1">
        <v>157</v>
      </c>
      <c r="EL2" s="1">
        <v>159</v>
      </c>
      <c r="EM2" s="1">
        <v>152</v>
      </c>
      <c r="EN2" s="1">
        <v>153</v>
      </c>
      <c r="EO2" s="1">
        <v>145</v>
      </c>
      <c r="EP2" s="1">
        <v>145</v>
      </c>
      <c r="EQ2" s="1">
        <v>141</v>
      </c>
      <c r="ER2" s="1">
        <v>135</v>
      </c>
      <c r="ES2" s="1">
        <v>135</v>
      </c>
      <c r="ET2" s="1">
        <v>124</v>
      </c>
      <c r="EU2" s="1">
        <v>110</v>
      </c>
      <c r="EV2" s="1">
        <v>128</v>
      </c>
      <c r="EW2" s="1">
        <v>133</v>
      </c>
      <c r="EX2" s="1">
        <v>126</v>
      </c>
      <c r="EY2" s="1">
        <v>141</v>
      </c>
      <c r="EZ2" s="1">
        <v>151</v>
      </c>
      <c r="FA2" s="1">
        <v>162</v>
      </c>
      <c r="FB2" s="1">
        <v>159</v>
      </c>
      <c r="FC2" s="1">
        <v>202</v>
      </c>
      <c r="FD2" s="1">
        <v>209</v>
      </c>
      <c r="FE2" s="1">
        <v>225</v>
      </c>
      <c r="FF2" s="1">
        <v>247</v>
      </c>
      <c r="FG2" s="1">
        <v>273</v>
      </c>
      <c r="FH2" s="1">
        <v>306</v>
      </c>
      <c r="FI2" s="1">
        <v>307</v>
      </c>
      <c r="FJ2" s="1">
        <v>366</v>
      </c>
      <c r="FK2" s="1">
        <v>429</v>
      </c>
      <c r="FL2" s="1">
        <v>487</v>
      </c>
      <c r="FM2" s="1">
        <v>550</v>
      </c>
      <c r="FN2" s="1">
        <v>610</v>
      </c>
      <c r="FO2" s="1">
        <v>657</v>
      </c>
      <c r="FP2" s="1">
        <v>849</v>
      </c>
      <c r="FQ2" s="1">
        <v>982</v>
      </c>
      <c r="FR2" s="1">
        <v>1109</v>
      </c>
      <c r="FS2" s="1">
        <v>1263</v>
      </c>
      <c r="FT2" s="1">
        <v>1365</v>
      </c>
      <c r="FU2" s="1">
        <v>1498</v>
      </c>
      <c r="FV2" s="1">
        <v>1779</v>
      </c>
      <c r="FW2" s="1">
        <v>1952</v>
      </c>
      <c r="FX2" s="1">
        <v>2111</v>
      </c>
    </row>
    <row r="3" spans="1:180" x14ac:dyDescent="0.25">
      <c r="A3" t="s">
        <v>442</v>
      </c>
      <c r="B3" s="1">
        <v>9006398</v>
      </c>
      <c r="C3" s="1">
        <v>82409</v>
      </c>
      <c r="D3" s="1">
        <v>1203</v>
      </c>
      <c r="E3" s="2">
        <v>13.3571712021</v>
      </c>
      <c r="F3" s="3">
        <v>6.4047276799999997E-2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2</v>
      </c>
      <c r="AR3" s="1">
        <v>2</v>
      </c>
      <c r="AS3" s="1">
        <v>3</v>
      </c>
      <c r="AT3" s="1">
        <v>3</v>
      </c>
      <c r="AU3" s="1">
        <v>9</v>
      </c>
      <c r="AV3" s="1">
        <v>14</v>
      </c>
      <c r="AW3" s="1">
        <v>18</v>
      </c>
      <c r="AX3" s="1">
        <v>21</v>
      </c>
      <c r="AY3" s="1">
        <v>29</v>
      </c>
      <c r="AZ3" s="1">
        <v>41</v>
      </c>
      <c r="BA3" s="1">
        <v>55</v>
      </c>
      <c r="BB3" s="1">
        <v>79</v>
      </c>
      <c r="BC3" s="1">
        <v>104</v>
      </c>
      <c r="BD3" s="1">
        <v>131</v>
      </c>
      <c r="BE3" s="1">
        <v>180</v>
      </c>
      <c r="BF3" s="1">
        <v>244</v>
      </c>
      <c r="BG3" s="1">
        <v>299</v>
      </c>
      <c r="BH3" s="1">
        <v>501</v>
      </c>
      <c r="BI3" s="1">
        <v>646</v>
      </c>
      <c r="BJ3" s="1">
        <v>846</v>
      </c>
      <c r="BK3" s="1">
        <v>1000</v>
      </c>
      <c r="BL3" s="1">
        <v>1311</v>
      </c>
      <c r="BM3" s="1">
        <v>1617</v>
      </c>
      <c r="BN3" s="1">
        <v>1972</v>
      </c>
      <c r="BO3" s="1">
        <v>2333</v>
      </c>
      <c r="BP3" s="1">
        <v>2735</v>
      </c>
      <c r="BQ3" s="1">
        <v>3478</v>
      </c>
      <c r="BR3" s="1">
        <v>4343</v>
      </c>
      <c r="BS3" s="1">
        <v>5101</v>
      </c>
      <c r="BT3" s="1">
        <v>5342</v>
      </c>
      <c r="BU3" s="1">
        <v>6607</v>
      </c>
      <c r="BV3" s="1">
        <v>7153</v>
      </c>
      <c r="BW3" s="1">
        <v>7616</v>
      </c>
      <c r="BX3" s="1">
        <v>7928</v>
      </c>
      <c r="BY3" s="1">
        <v>8600</v>
      </c>
      <c r="BZ3" s="1">
        <v>8848</v>
      </c>
      <c r="CA3" s="1">
        <v>9065</v>
      </c>
      <c r="CB3" s="1">
        <v>9116</v>
      </c>
      <c r="CC3" s="1">
        <v>9136</v>
      </c>
      <c r="CD3" s="1">
        <v>8967</v>
      </c>
      <c r="CE3" s="1">
        <v>8469</v>
      </c>
      <c r="CF3" s="1">
        <v>7823</v>
      </c>
      <c r="CG3" s="1">
        <v>7356</v>
      </c>
      <c r="CH3" s="1">
        <v>7354</v>
      </c>
      <c r="CI3" s="1">
        <v>6335</v>
      </c>
      <c r="CJ3" s="1">
        <v>5898</v>
      </c>
      <c r="CK3" s="1">
        <v>5535</v>
      </c>
      <c r="CL3" s="1">
        <v>5157</v>
      </c>
      <c r="CM3" s="1">
        <v>4423</v>
      </c>
      <c r="CN3" s="1">
        <v>4046</v>
      </c>
      <c r="CO3" s="1">
        <v>3625</v>
      </c>
      <c r="CP3" s="1">
        <v>3347</v>
      </c>
      <c r="CQ3" s="1">
        <v>3071</v>
      </c>
      <c r="CR3" s="1">
        <v>2890</v>
      </c>
      <c r="CS3" s="1">
        <v>2698</v>
      </c>
      <c r="CT3" s="1">
        <v>2498</v>
      </c>
      <c r="CU3" s="1">
        <v>2234</v>
      </c>
      <c r="CV3" s="1">
        <v>1983</v>
      </c>
      <c r="CW3" s="1">
        <v>1758</v>
      </c>
      <c r="CX3" s="1">
        <v>1516</v>
      </c>
      <c r="CY3" s="1">
        <v>1342</v>
      </c>
      <c r="CZ3" s="1">
        <v>1280</v>
      </c>
      <c r="DA3" s="1">
        <v>1233</v>
      </c>
      <c r="DB3" s="1">
        <v>1131</v>
      </c>
      <c r="DC3" s="1">
        <v>1066</v>
      </c>
      <c r="DD3" s="1">
        <v>976</v>
      </c>
      <c r="DE3" s="1">
        <v>936</v>
      </c>
      <c r="DF3" s="1">
        <v>887</v>
      </c>
      <c r="DG3" s="1">
        <v>848</v>
      </c>
      <c r="DH3" s="1">
        <v>826</v>
      </c>
      <c r="DI3" s="1">
        <v>777</v>
      </c>
      <c r="DJ3" s="1">
        <v>759</v>
      </c>
      <c r="DK3" s="1">
        <v>750</v>
      </c>
      <c r="DL3" s="1">
        <v>703</v>
      </c>
      <c r="DM3" s="1">
        <v>685</v>
      </c>
      <c r="DN3" s="1">
        <v>646</v>
      </c>
      <c r="DO3" s="1">
        <v>608</v>
      </c>
      <c r="DP3" s="1">
        <v>604</v>
      </c>
      <c r="DQ3" s="1">
        <v>595</v>
      </c>
      <c r="DR3" s="1">
        <v>606</v>
      </c>
      <c r="DS3" s="1">
        <v>578</v>
      </c>
      <c r="DT3" s="1">
        <v>643</v>
      </c>
      <c r="DU3" s="1">
        <v>645</v>
      </c>
      <c r="DV3" s="1">
        <v>648</v>
      </c>
      <c r="DW3" s="1">
        <v>671</v>
      </c>
      <c r="DX3" s="1">
        <v>669</v>
      </c>
      <c r="DY3" s="1">
        <v>652</v>
      </c>
      <c r="DZ3" s="1">
        <v>662</v>
      </c>
      <c r="EA3" s="1">
        <v>653</v>
      </c>
      <c r="EB3" s="1">
        <v>632</v>
      </c>
      <c r="EC3" s="1">
        <v>657</v>
      </c>
      <c r="ED3" s="1">
        <v>596</v>
      </c>
      <c r="EE3" s="1">
        <v>594</v>
      </c>
      <c r="EF3" s="1">
        <v>570</v>
      </c>
      <c r="EG3" s="1">
        <v>546</v>
      </c>
      <c r="EH3" s="1">
        <v>484</v>
      </c>
      <c r="EI3" s="1">
        <v>489</v>
      </c>
      <c r="EJ3" s="1">
        <v>464</v>
      </c>
      <c r="EK3" s="1">
        <v>438</v>
      </c>
      <c r="EL3" s="1">
        <v>418</v>
      </c>
      <c r="EM3" s="1">
        <v>401</v>
      </c>
      <c r="EN3" s="1">
        <v>407</v>
      </c>
      <c r="EO3" s="1">
        <v>412</v>
      </c>
      <c r="EP3" s="1">
        <v>399</v>
      </c>
      <c r="EQ3" s="1">
        <v>429</v>
      </c>
      <c r="ER3" s="1">
        <v>422</v>
      </c>
      <c r="ES3" s="1">
        <v>414</v>
      </c>
      <c r="ET3" s="1">
        <v>406</v>
      </c>
      <c r="EU3" s="1">
        <v>409</v>
      </c>
      <c r="EV3" s="1">
        <v>393</v>
      </c>
      <c r="EW3" s="1">
        <v>378</v>
      </c>
      <c r="EX3" s="1">
        <v>402</v>
      </c>
      <c r="EY3" s="1">
        <v>430</v>
      </c>
      <c r="EZ3" s="1">
        <v>432</v>
      </c>
      <c r="FA3" s="1">
        <v>418</v>
      </c>
      <c r="FB3" s="1">
        <v>428</v>
      </c>
      <c r="FC3" s="1">
        <v>425</v>
      </c>
      <c r="FD3" s="1">
        <v>439</v>
      </c>
      <c r="FE3" s="1">
        <v>412</v>
      </c>
      <c r="FF3" s="1">
        <v>429</v>
      </c>
      <c r="FG3" s="1">
        <v>444</v>
      </c>
      <c r="FH3" s="1">
        <v>443</v>
      </c>
      <c r="FI3" s="1">
        <v>458</v>
      </c>
      <c r="FJ3" s="1">
        <v>502</v>
      </c>
      <c r="FK3" s="1">
        <v>545</v>
      </c>
      <c r="FL3" s="1">
        <v>588</v>
      </c>
      <c r="FM3" s="1">
        <v>577</v>
      </c>
      <c r="FN3" s="1">
        <v>670</v>
      </c>
      <c r="FO3" s="1">
        <v>718</v>
      </c>
      <c r="FP3" s="1">
        <v>779</v>
      </c>
      <c r="FQ3" s="1">
        <v>842</v>
      </c>
      <c r="FR3" s="1">
        <v>939</v>
      </c>
      <c r="FS3" s="1">
        <v>985</v>
      </c>
      <c r="FT3" s="1">
        <v>1013</v>
      </c>
      <c r="FU3" s="1">
        <v>1064</v>
      </c>
      <c r="FV3" s="1">
        <v>1138</v>
      </c>
      <c r="FW3" s="1">
        <v>1187</v>
      </c>
      <c r="FX3" s="1">
        <v>1203</v>
      </c>
    </row>
    <row r="4" spans="1:180" x14ac:dyDescent="0.25">
      <c r="A4" t="s">
        <v>441</v>
      </c>
      <c r="B4" s="1">
        <v>11589623</v>
      </c>
      <c r="C4" s="1">
        <v>30280</v>
      </c>
      <c r="D4" s="1">
        <v>1260</v>
      </c>
      <c r="E4" s="2">
        <v>10.871794535499999</v>
      </c>
      <c r="F4" s="3">
        <v>2.0170004299999999E-2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1</v>
      </c>
      <c r="W4" s="1">
        <v>1</v>
      </c>
      <c r="X4" s="1">
        <v>1</v>
      </c>
      <c r="Y4" s="1">
        <v>1</v>
      </c>
      <c r="Z4" s="1">
        <v>1</v>
      </c>
      <c r="AA4" s="1">
        <v>1</v>
      </c>
      <c r="AB4" s="1">
        <v>1</v>
      </c>
      <c r="AC4" s="1">
        <v>1</v>
      </c>
      <c r="AD4" s="1">
        <v>1</v>
      </c>
      <c r="AE4" s="1">
        <v>1</v>
      </c>
      <c r="AF4" s="1">
        <v>1</v>
      </c>
      <c r="AG4" s="1">
        <v>1</v>
      </c>
      <c r="AH4" s="1">
        <v>1</v>
      </c>
      <c r="AI4" s="1">
        <v>1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1</v>
      </c>
      <c r="AW4" s="1">
        <v>7</v>
      </c>
      <c r="AX4" s="1">
        <v>12</v>
      </c>
      <c r="AY4" s="1">
        <v>22</v>
      </c>
      <c r="AZ4" s="1">
        <v>49</v>
      </c>
      <c r="BA4" s="1">
        <v>108</v>
      </c>
      <c r="BB4" s="1">
        <v>168</v>
      </c>
      <c r="BC4" s="1">
        <v>199</v>
      </c>
      <c r="BD4" s="1">
        <v>238</v>
      </c>
      <c r="BE4" s="1">
        <v>266</v>
      </c>
      <c r="BF4" s="1">
        <v>311</v>
      </c>
      <c r="BG4" s="1">
        <v>433.5</v>
      </c>
      <c r="BH4" s="1">
        <v>556</v>
      </c>
      <c r="BI4" s="1">
        <v>685</v>
      </c>
      <c r="BJ4" s="1">
        <v>882</v>
      </c>
      <c r="BK4" s="1">
        <v>1050</v>
      </c>
      <c r="BL4" s="1">
        <v>1230</v>
      </c>
      <c r="BM4" s="1">
        <v>1463</v>
      </c>
      <c r="BN4" s="1">
        <v>1745</v>
      </c>
      <c r="BO4" s="1">
        <v>2148</v>
      </c>
      <c r="BP4" s="1">
        <v>2646</v>
      </c>
      <c r="BQ4" s="1">
        <v>3201</v>
      </c>
      <c r="BR4" s="1">
        <v>3504</v>
      </c>
      <c r="BS4" s="1">
        <v>4002</v>
      </c>
      <c r="BT4" s="1">
        <v>4623</v>
      </c>
      <c r="BU4" s="1">
        <v>5798.5</v>
      </c>
      <c r="BV4" s="1">
        <v>6725</v>
      </c>
      <c r="BW4" s="1">
        <v>8445</v>
      </c>
      <c r="BX4" s="1">
        <v>9950</v>
      </c>
      <c r="BY4" s="1">
        <v>10841</v>
      </c>
      <c r="BZ4" s="1">
        <v>11532</v>
      </c>
      <c r="CA4" s="1">
        <v>12478</v>
      </c>
      <c r="CB4" s="1">
        <v>13553</v>
      </c>
      <c r="CC4" s="1">
        <v>14513</v>
      </c>
      <c r="CD4" s="1">
        <v>15616</v>
      </c>
      <c r="CE4" s="1">
        <v>16290</v>
      </c>
      <c r="CF4" s="1">
        <v>17071</v>
      </c>
      <c r="CG4" s="1">
        <v>17925</v>
      </c>
      <c r="CH4" s="1">
        <v>18466</v>
      </c>
      <c r="CI4" s="1">
        <v>18748</v>
      </c>
      <c r="CJ4" s="1">
        <v>19383</v>
      </c>
      <c r="CK4" s="1">
        <v>18884</v>
      </c>
      <c r="CL4" s="1">
        <v>18811</v>
      </c>
      <c r="CM4" s="1">
        <v>18690</v>
      </c>
      <c r="CN4" s="1">
        <v>18344</v>
      </c>
      <c r="CO4" s="1">
        <v>19609</v>
      </c>
      <c r="CP4" s="1">
        <v>19461</v>
      </c>
      <c r="CQ4" s="1">
        <v>19368</v>
      </c>
      <c r="CR4" s="1">
        <v>18752</v>
      </c>
      <c r="CS4" s="1">
        <v>18805</v>
      </c>
      <c r="CT4" s="1">
        <v>19169</v>
      </c>
      <c r="CU4" s="1">
        <v>18762</v>
      </c>
      <c r="CV4" s="1">
        <v>18486</v>
      </c>
      <c r="CW4" s="1">
        <v>17814</v>
      </c>
      <c r="CX4" s="1">
        <v>17626</v>
      </c>
      <c r="CY4" s="1">
        <v>17307</v>
      </c>
      <c r="CZ4" s="1">
        <v>16487</v>
      </c>
      <c r="DA4" s="1">
        <v>16098</v>
      </c>
      <c r="DB4" s="1">
        <v>16215</v>
      </c>
      <c r="DC4" s="1">
        <v>14286</v>
      </c>
      <c r="DD4" s="1">
        <v>13710</v>
      </c>
      <c r="DE4" s="1">
        <v>12894</v>
      </c>
      <c r="DF4" s="1">
        <v>12334</v>
      </c>
      <c r="DG4" s="1">
        <v>11410</v>
      </c>
      <c r="DH4" s="1">
        <v>10284</v>
      </c>
      <c r="DI4" s="1">
        <v>9553</v>
      </c>
      <c r="DJ4" s="1">
        <v>8892</v>
      </c>
      <c r="DK4" s="1">
        <v>8623</v>
      </c>
      <c r="DL4" s="1">
        <v>7718</v>
      </c>
      <c r="DM4" s="1">
        <v>7271</v>
      </c>
      <c r="DN4" s="1">
        <v>6947</v>
      </c>
      <c r="DO4" s="1">
        <v>6762</v>
      </c>
      <c r="DP4" s="1">
        <v>6445</v>
      </c>
      <c r="DQ4" s="1">
        <v>6122</v>
      </c>
      <c r="DR4" s="1">
        <v>5769</v>
      </c>
      <c r="DS4" s="1">
        <v>5612</v>
      </c>
      <c r="DT4" s="1">
        <v>5472</v>
      </c>
      <c r="DU4" s="1">
        <v>5374</v>
      </c>
      <c r="DV4" s="1">
        <v>5292</v>
      </c>
      <c r="DW4" s="1">
        <v>5282</v>
      </c>
      <c r="DX4" s="1">
        <v>5202</v>
      </c>
      <c r="DY4" s="1">
        <v>4815</v>
      </c>
      <c r="DZ4" s="1">
        <v>4500</v>
      </c>
      <c r="EA4" s="1">
        <v>4214</v>
      </c>
      <c r="EB4" s="1">
        <v>4011</v>
      </c>
      <c r="EC4" s="1">
        <v>3893</v>
      </c>
      <c r="ED4" s="1">
        <v>3676</v>
      </c>
      <c r="EE4" s="1">
        <v>3611</v>
      </c>
      <c r="EF4" s="1">
        <v>3561</v>
      </c>
      <c r="EG4" s="1">
        <v>3417</v>
      </c>
      <c r="EH4" s="1">
        <v>3197</v>
      </c>
      <c r="EI4" s="1">
        <v>3101</v>
      </c>
      <c r="EJ4" s="1">
        <v>2958</v>
      </c>
      <c r="EK4" s="1">
        <v>2824</v>
      </c>
      <c r="EL4" s="1">
        <v>2702</v>
      </c>
      <c r="EM4" s="1">
        <v>2532</v>
      </c>
      <c r="EN4" s="1">
        <v>2396</v>
      </c>
      <c r="EO4" s="1">
        <v>2262</v>
      </c>
      <c r="EP4" s="1">
        <v>2134</v>
      </c>
      <c r="EQ4" s="1">
        <v>2006</v>
      </c>
      <c r="ER4" s="1">
        <v>1982</v>
      </c>
      <c r="ES4" s="1">
        <v>1977</v>
      </c>
      <c r="ET4" s="1">
        <v>1862</v>
      </c>
      <c r="EU4" s="1">
        <v>1758</v>
      </c>
      <c r="EV4" s="1">
        <v>1732</v>
      </c>
      <c r="EW4" s="1">
        <v>1648</v>
      </c>
      <c r="EX4" s="1">
        <v>1583</v>
      </c>
      <c r="EY4" s="1">
        <v>1540</v>
      </c>
      <c r="EZ4" s="1">
        <v>1559</v>
      </c>
      <c r="FA4" s="1">
        <v>1581</v>
      </c>
      <c r="FB4" s="1">
        <v>1569</v>
      </c>
      <c r="FC4" s="1">
        <v>1478</v>
      </c>
      <c r="FD4" s="1">
        <v>1410.6666666666999</v>
      </c>
      <c r="FE4" s="1">
        <v>1375.3333333333001</v>
      </c>
      <c r="FF4" s="1">
        <v>1373</v>
      </c>
      <c r="FG4" s="1">
        <v>1329</v>
      </c>
      <c r="FH4" s="1">
        <v>1296</v>
      </c>
      <c r="FI4" s="1">
        <v>1287</v>
      </c>
      <c r="FJ4" s="1">
        <v>1291</v>
      </c>
      <c r="FK4" s="1">
        <v>1266</v>
      </c>
      <c r="FL4" s="1">
        <v>1261</v>
      </c>
      <c r="FM4" s="1">
        <v>1272</v>
      </c>
      <c r="FN4" s="1">
        <v>1265</v>
      </c>
      <c r="FO4" s="1">
        <v>1250</v>
      </c>
      <c r="FP4" s="1">
        <v>1251</v>
      </c>
      <c r="FQ4" s="1">
        <v>1288</v>
      </c>
      <c r="FR4" s="1">
        <v>1379.3333333333001</v>
      </c>
      <c r="FS4" s="1">
        <v>1334.6666666666999</v>
      </c>
      <c r="FT4" s="1">
        <v>1280.5</v>
      </c>
      <c r="FU4" s="1">
        <v>1225</v>
      </c>
      <c r="FV4" s="1">
        <v>1203</v>
      </c>
      <c r="FW4" s="1">
        <v>1251</v>
      </c>
      <c r="FX4" s="1">
        <v>1260</v>
      </c>
    </row>
    <row r="5" spans="1:180" x14ac:dyDescent="0.25">
      <c r="A5" t="s">
        <v>440</v>
      </c>
      <c r="B5" s="1">
        <v>212559417</v>
      </c>
      <c r="C5" s="1">
        <v>8358140</v>
      </c>
      <c r="D5" s="1">
        <v>526183</v>
      </c>
      <c r="E5" s="2">
        <v>247.54631313280001</v>
      </c>
      <c r="F5" s="3">
        <v>0.28599233629999998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2</v>
      </c>
      <c r="AW5" s="1">
        <v>2</v>
      </c>
      <c r="AX5" s="1">
        <v>2</v>
      </c>
      <c r="AY5" s="1">
        <v>4</v>
      </c>
      <c r="AZ5" s="1">
        <v>8.5</v>
      </c>
      <c r="BA5" s="1">
        <v>13</v>
      </c>
      <c r="BB5" s="1">
        <v>16.5</v>
      </c>
      <c r="BC5" s="1">
        <v>20</v>
      </c>
      <c r="BD5" s="1">
        <v>25</v>
      </c>
      <c r="BE5" s="1">
        <v>31</v>
      </c>
      <c r="BF5" s="1">
        <v>37</v>
      </c>
      <c r="BG5" s="1">
        <v>51</v>
      </c>
      <c r="BH5" s="1">
        <v>150</v>
      </c>
      <c r="BI5" s="1">
        <v>154.5</v>
      </c>
      <c r="BJ5" s="1">
        <v>160</v>
      </c>
      <c r="BK5" s="1">
        <v>198</v>
      </c>
      <c r="BL5" s="1">
        <v>319</v>
      </c>
      <c r="BM5" s="1">
        <v>368</v>
      </c>
      <c r="BN5" s="1">
        <v>612.5</v>
      </c>
      <c r="BO5" s="1">
        <v>780</v>
      </c>
      <c r="BP5" s="1">
        <v>1004.5</v>
      </c>
      <c r="BQ5" s="1">
        <v>1521</v>
      </c>
      <c r="BR5" s="1">
        <v>1890</v>
      </c>
      <c r="BS5" s="1">
        <v>2201</v>
      </c>
      <c r="BT5" s="1">
        <v>2495</v>
      </c>
      <c r="BU5" s="1">
        <v>2908</v>
      </c>
      <c r="BV5" s="1">
        <v>3266</v>
      </c>
      <c r="BW5" s="1">
        <v>3747.5</v>
      </c>
      <c r="BX5" s="1">
        <v>4094</v>
      </c>
      <c r="BY5" s="1">
        <v>4379</v>
      </c>
      <c r="BZ5" s="1">
        <v>5396</v>
      </c>
      <c r="CA5" s="1">
        <v>6464</v>
      </c>
      <c r="CB5" s="1">
        <v>7423</v>
      </c>
      <c r="CC5" s="1">
        <v>8263</v>
      </c>
      <c r="CD5" s="1">
        <v>9339</v>
      </c>
      <c r="CE5" s="1">
        <v>9584</v>
      </c>
      <c r="CF5" s="1">
        <v>10237</v>
      </c>
      <c r="CG5" s="1">
        <v>11787</v>
      </c>
      <c r="CH5" s="1">
        <v>13616</v>
      </c>
      <c r="CI5" s="1">
        <v>15107</v>
      </c>
      <c r="CJ5" s="1">
        <v>16221</v>
      </c>
      <c r="CK5" s="1">
        <v>16823</v>
      </c>
      <c r="CL5" s="1">
        <v>17936</v>
      </c>
      <c r="CM5" s="1">
        <v>18851</v>
      </c>
      <c r="CN5" s="1">
        <v>19545</v>
      </c>
      <c r="CO5" s="1">
        <v>21484</v>
      </c>
      <c r="CP5" s="1">
        <v>22381</v>
      </c>
      <c r="CQ5" s="1">
        <v>24626</v>
      </c>
      <c r="CR5" s="1">
        <v>26298</v>
      </c>
      <c r="CS5" s="1">
        <v>27524</v>
      </c>
      <c r="CT5" s="1">
        <v>28582</v>
      </c>
      <c r="CU5" s="1">
        <v>29045</v>
      </c>
      <c r="CV5" s="1">
        <v>29587</v>
      </c>
      <c r="CW5" s="1">
        <v>31944</v>
      </c>
      <c r="CX5" s="1">
        <v>34405</v>
      </c>
      <c r="CY5" s="1">
        <v>38597</v>
      </c>
      <c r="CZ5" s="1">
        <v>40908</v>
      </c>
      <c r="DA5" s="1">
        <v>44016</v>
      </c>
      <c r="DB5" s="1">
        <v>47973</v>
      </c>
      <c r="DC5" s="1">
        <v>51365</v>
      </c>
      <c r="DD5" s="1">
        <v>56762</v>
      </c>
      <c r="DE5" s="1">
        <v>58520</v>
      </c>
      <c r="DF5" s="1">
        <v>60442</v>
      </c>
      <c r="DG5" s="1">
        <v>63172</v>
      </c>
      <c r="DH5" s="1">
        <v>67877</v>
      </c>
      <c r="DI5" s="1">
        <v>72376</v>
      </c>
      <c r="DJ5" s="1">
        <v>80854</v>
      </c>
      <c r="DK5" s="1">
        <v>85737</v>
      </c>
      <c r="DL5" s="1">
        <v>92851</v>
      </c>
      <c r="DM5" s="1">
        <v>96737</v>
      </c>
      <c r="DN5" s="1">
        <v>99599</v>
      </c>
      <c r="DO5" s="1">
        <v>102148</v>
      </c>
      <c r="DP5" s="1">
        <v>104979</v>
      </c>
      <c r="DQ5" s="1">
        <v>110452</v>
      </c>
      <c r="DR5" s="1">
        <v>115978</v>
      </c>
      <c r="DS5" s="1">
        <v>128089</v>
      </c>
      <c r="DT5" s="1">
        <v>136411</v>
      </c>
      <c r="DU5" s="1">
        <v>139254</v>
      </c>
      <c r="DV5" s="1">
        <v>146748</v>
      </c>
      <c r="DW5" s="1">
        <v>156430</v>
      </c>
      <c r="DX5" s="1">
        <v>164968</v>
      </c>
      <c r="DY5" s="1">
        <v>174314</v>
      </c>
      <c r="DZ5" s="1">
        <v>183996</v>
      </c>
      <c r="EA5" s="1">
        <v>191337</v>
      </c>
      <c r="EB5" s="1">
        <v>200512</v>
      </c>
      <c r="EC5" s="1">
        <v>205304</v>
      </c>
      <c r="ED5" s="1">
        <v>213008</v>
      </c>
      <c r="EE5" s="1">
        <v>221684</v>
      </c>
      <c r="EF5" s="1">
        <v>235073</v>
      </c>
      <c r="EG5" s="1">
        <v>244875</v>
      </c>
      <c r="EH5" s="1">
        <v>264929</v>
      </c>
      <c r="EI5" s="1">
        <v>273769</v>
      </c>
      <c r="EJ5" s="1">
        <v>271079</v>
      </c>
      <c r="EK5" s="1">
        <v>283498</v>
      </c>
      <c r="EL5" s="1">
        <v>292437</v>
      </c>
      <c r="EM5" s="1">
        <v>304854</v>
      </c>
      <c r="EN5" s="1">
        <v>314881</v>
      </c>
      <c r="EO5" s="1">
        <v>325448</v>
      </c>
      <c r="EP5" s="1">
        <v>328547</v>
      </c>
      <c r="EQ5" s="1">
        <v>332514</v>
      </c>
      <c r="ER5" s="1">
        <v>348281</v>
      </c>
      <c r="ES5" s="1">
        <v>360595</v>
      </c>
      <c r="ET5" s="1">
        <v>364590</v>
      </c>
      <c r="EU5" s="1">
        <v>363644</v>
      </c>
      <c r="EV5" s="1">
        <v>352074</v>
      </c>
      <c r="EW5" s="1">
        <v>352775</v>
      </c>
      <c r="EX5" s="1">
        <v>361824</v>
      </c>
      <c r="EY5" s="1">
        <v>367806</v>
      </c>
      <c r="EZ5" s="1">
        <v>371361</v>
      </c>
      <c r="FA5" s="1">
        <v>363201</v>
      </c>
      <c r="FB5" s="1">
        <v>387142</v>
      </c>
      <c r="FC5" s="1">
        <v>394733</v>
      </c>
      <c r="FD5" s="1">
        <v>391583</v>
      </c>
      <c r="FE5" s="1">
        <v>399058</v>
      </c>
      <c r="FF5" s="1">
        <v>406403</v>
      </c>
      <c r="FG5" s="1">
        <v>416215</v>
      </c>
      <c r="FH5" s="1">
        <v>425286</v>
      </c>
      <c r="FI5" s="1">
        <v>446164</v>
      </c>
      <c r="FJ5" s="1">
        <v>463153</v>
      </c>
      <c r="FK5" s="1">
        <v>476519</v>
      </c>
      <c r="FL5" s="1">
        <v>479924</v>
      </c>
      <c r="FM5" s="1">
        <v>478852</v>
      </c>
      <c r="FN5" s="1">
        <v>493376</v>
      </c>
      <c r="FO5" s="1">
        <v>518716</v>
      </c>
      <c r="FP5" s="1">
        <v>506168</v>
      </c>
      <c r="FQ5" s="1">
        <v>509425</v>
      </c>
      <c r="FR5" s="1">
        <v>519714</v>
      </c>
      <c r="FS5" s="1">
        <v>516814</v>
      </c>
      <c r="FT5" s="1">
        <v>522683</v>
      </c>
      <c r="FU5" s="1">
        <v>524529</v>
      </c>
      <c r="FV5" s="1">
        <v>527665</v>
      </c>
      <c r="FW5" s="1">
        <v>525853</v>
      </c>
      <c r="FX5" s="1">
        <v>526183</v>
      </c>
    </row>
    <row r="6" spans="1:180" x14ac:dyDescent="0.25">
      <c r="A6" t="s">
        <v>439</v>
      </c>
      <c r="B6" s="1">
        <v>37742154</v>
      </c>
      <c r="C6" s="1">
        <v>9093510</v>
      </c>
      <c r="D6" s="1">
        <v>4272</v>
      </c>
      <c r="E6" s="2">
        <v>11.318908825399999</v>
      </c>
      <c r="F6" s="3">
        <v>3.9143461900000003E-2</v>
      </c>
      <c r="I6" s="1">
        <v>0</v>
      </c>
      <c r="J6" s="1">
        <v>0</v>
      </c>
      <c r="K6" s="1">
        <v>0</v>
      </c>
      <c r="L6" s="1">
        <v>0</v>
      </c>
      <c r="M6" s="1">
        <v>1</v>
      </c>
      <c r="N6" s="1">
        <v>1</v>
      </c>
      <c r="O6" s="1">
        <v>2</v>
      </c>
      <c r="P6" s="1">
        <v>2</v>
      </c>
      <c r="Q6" s="1">
        <v>2</v>
      </c>
      <c r="R6" s="1">
        <v>4</v>
      </c>
      <c r="S6" s="1">
        <v>4.2</v>
      </c>
      <c r="T6" s="1">
        <v>4.4000000000000004</v>
      </c>
      <c r="U6" s="1">
        <v>4.5999999999999996</v>
      </c>
      <c r="V6" s="1">
        <v>4.8</v>
      </c>
      <c r="W6" s="1">
        <v>5</v>
      </c>
      <c r="X6" s="1">
        <v>6</v>
      </c>
      <c r="Y6" s="1">
        <v>7</v>
      </c>
      <c r="Z6" s="1">
        <v>7.1</v>
      </c>
      <c r="AA6" s="1">
        <v>6.2</v>
      </c>
      <c r="AB6" s="1">
        <v>6.3</v>
      </c>
      <c r="AC6" s="1">
        <v>5.4</v>
      </c>
      <c r="AD6" s="1">
        <v>5.5</v>
      </c>
      <c r="AE6" s="1">
        <v>5.6</v>
      </c>
      <c r="AF6" s="1">
        <v>3.7</v>
      </c>
      <c r="AG6" s="1">
        <v>3.6</v>
      </c>
      <c r="AH6" s="1">
        <v>3.5</v>
      </c>
      <c r="AI6" s="1">
        <v>3.4</v>
      </c>
      <c r="AJ6" s="1">
        <v>3.45</v>
      </c>
      <c r="AK6" s="1">
        <v>3.5</v>
      </c>
      <c r="AL6" s="1">
        <v>2.75</v>
      </c>
      <c r="AM6" s="1">
        <v>2</v>
      </c>
      <c r="AN6" s="1">
        <v>2.2333333333000001</v>
      </c>
      <c r="AO6" s="1">
        <v>2.4666666667000001</v>
      </c>
      <c r="AP6" s="1">
        <v>2.7</v>
      </c>
      <c r="AQ6" s="1">
        <v>3.6</v>
      </c>
      <c r="AR6" s="1">
        <v>4.5</v>
      </c>
      <c r="AS6" s="1">
        <v>5.4</v>
      </c>
      <c r="AT6" s="1">
        <v>6.3</v>
      </c>
      <c r="AU6" s="1">
        <v>12.2</v>
      </c>
      <c r="AV6" s="1">
        <v>16.100000000000001</v>
      </c>
      <c r="AW6" s="1">
        <v>19</v>
      </c>
      <c r="AX6" s="1">
        <v>21.75</v>
      </c>
      <c r="AY6" s="1">
        <v>24.5</v>
      </c>
      <c r="AZ6" s="1">
        <v>28.25</v>
      </c>
      <c r="BA6" s="1">
        <v>40</v>
      </c>
      <c r="BB6" s="1">
        <v>44.666666666700003</v>
      </c>
      <c r="BC6" s="1">
        <v>54.333333333299997</v>
      </c>
      <c r="BD6" s="1">
        <v>67</v>
      </c>
      <c r="BE6" s="1">
        <v>68</v>
      </c>
      <c r="BF6" s="1">
        <v>96</v>
      </c>
      <c r="BG6" s="1">
        <v>104</v>
      </c>
      <c r="BH6" s="1">
        <v>177</v>
      </c>
      <c r="BI6" s="1">
        <v>176</v>
      </c>
      <c r="BJ6" s="1">
        <v>226</v>
      </c>
      <c r="BK6" s="1">
        <v>386</v>
      </c>
      <c r="BL6" s="1">
        <v>440</v>
      </c>
      <c r="BM6" s="1">
        <v>615</v>
      </c>
      <c r="BN6" s="1">
        <v>754</v>
      </c>
      <c r="BO6" s="1">
        <v>884</v>
      </c>
      <c r="BP6" s="1">
        <v>1213</v>
      </c>
      <c r="BQ6" s="1">
        <v>1392</v>
      </c>
      <c r="BR6" s="1">
        <v>1998</v>
      </c>
      <c r="BS6" s="1">
        <v>2698</v>
      </c>
      <c r="BT6" s="1">
        <v>3130</v>
      </c>
      <c r="BU6" s="1">
        <v>3912</v>
      </c>
      <c r="BV6" s="1">
        <v>4478</v>
      </c>
      <c r="BW6" s="1">
        <v>5367</v>
      </c>
      <c r="BX6" s="1">
        <v>6017</v>
      </c>
      <c r="BY6" s="1">
        <v>6972</v>
      </c>
      <c r="BZ6" s="1">
        <v>8044</v>
      </c>
      <c r="CA6" s="1">
        <v>8899</v>
      </c>
      <c r="CB6" s="1">
        <v>10480</v>
      </c>
      <c r="CC6" s="1">
        <v>11491</v>
      </c>
      <c r="CD6" s="1">
        <v>11698</v>
      </c>
      <c r="CE6" s="1">
        <v>14287</v>
      </c>
      <c r="CF6" s="1">
        <v>14475</v>
      </c>
      <c r="CG6" s="1">
        <v>15082</v>
      </c>
      <c r="CH6" s="1">
        <v>15890</v>
      </c>
      <c r="CI6" s="1">
        <v>16612</v>
      </c>
      <c r="CJ6" s="1">
        <v>17377</v>
      </c>
      <c r="CK6" s="1">
        <v>17740</v>
      </c>
      <c r="CL6" s="1">
        <v>18019</v>
      </c>
      <c r="CM6" s="1">
        <v>18282</v>
      </c>
      <c r="CN6" s="1">
        <v>18508</v>
      </c>
      <c r="CO6" s="1">
        <v>18649</v>
      </c>
      <c r="CP6" s="1">
        <v>19525</v>
      </c>
      <c r="CQ6" s="1">
        <v>20377</v>
      </c>
      <c r="CR6" s="1">
        <v>21378</v>
      </c>
      <c r="CS6" s="1">
        <v>19877</v>
      </c>
      <c r="CT6" s="1">
        <v>21095</v>
      </c>
      <c r="CU6" s="1">
        <v>21530</v>
      </c>
      <c r="CV6" s="1">
        <v>22522</v>
      </c>
      <c r="CW6" s="1">
        <v>22645</v>
      </c>
      <c r="CX6" s="1">
        <v>22860</v>
      </c>
      <c r="CY6" s="1">
        <v>23055</v>
      </c>
      <c r="CZ6" s="1">
        <v>23734</v>
      </c>
      <c r="DA6" s="1">
        <v>23936</v>
      </c>
      <c r="DB6" s="1">
        <v>24115</v>
      </c>
      <c r="DC6" s="1">
        <v>24656</v>
      </c>
      <c r="DD6" s="1">
        <v>23648</v>
      </c>
      <c r="DE6" s="1">
        <v>23528</v>
      </c>
      <c r="DF6" s="1">
        <v>23569</v>
      </c>
      <c r="DG6" s="1">
        <v>24870</v>
      </c>
      <c r="DH6" s="1">
        <v>24298</v>
      </c>
      <c r="DI6" s="1">
        <v>23812</v>
      </c>
      <c r="DJ6" s="1">
        <v>23030</v>
      </c>
      <c r="DK6" s="1">
        <v>22901</v>
      </c>
      <c r="DL6" s="1">
        <v>22754</v>
      </c>
      <c r="DM6" s="1">
        <v>22546</v>
      </c>
      <c r="DN6" s="1">
        <v>22057</v>
      </c>
      <c r="DO6" s="1">
        <v>21647</v>
      </c>
      <c r="DP6" s="1">
        <v>21268</v>
      </c>
      <c r="DQ6" s="1">
        <v>20702</v>
      </c>
      <c r="DR6" s="1">
        <v>20323</v>
      </c>
      <c r="DS6" s="1">
        <v>19616</v>
      </c>
      <c r="DT6" s="1">
        <v>19280</v>
      </c>
      <c r="DU6" s="1">
        <v>17828</v>
      </c>
      <c r="DV6" s="1">
        <v>17454</v>
      </c>
      <c r="DW6" s="1">
        <v>17278</v>
      </c>
      <c r="DX6" s="1">
        <v>16881</v>
      </c>
      <c r="DY6" s="1">
        <v>16541</v>
      </c>
      <c r="DZ6" s="1">
        <v>16273</v>
      </c>
      <c r="EA6" s="1">
        <v>16233</v>
      </c>
      <c r="EB6" s="1">
        <v>16015</v>
      </c>
      <c r="EC6" s="1">
        <v>15855</v>
      </c>
      <c r="ED6" s="1">
        <v>15671</v>
      </c>
      <c r="EE6" s="1">
        <v>15421</v>
      </c>
      <c r="EF6" s="1">
        <v>15195</v>
      </c>
      <c r="EG6" s="1">
        <v>14950</v>
      </c>
      <c r="EH6" s="1">
        <v>14475</v>
      </c>
      <c r="EI6" s="1">
        <v>14147</v>
      </c>
      <c r="EJ6" s="1">
        <v>13877</v>
      </c>
      <c r="EK6" s="1">
        <v>13468</v>
      </c>
      <c r="EL6" s="1">
        <v>13067</v>
      </c>
      <c r="EM6" s="1">
        <v>12528</v>
      </c>
      <c r="EN6" s="1">
        <v>12001</v>
      </c>
      <c r="EO6" s="1">
        <v>11325</v>
      </c>
      <c r="EP6" s="1">
        <v>11073</v>
      </c>
      <c r="EQ6" s="1">
        <v>10661</v>
      </c>
      <c r="ER6" s="1">
        <v>10152</v>
      </c>
      <c r="ES6" s="1">
        <v>9732</v>
      </c>
      <c r="ET6" s="1">
        <v>9184</v>
      </c>
      <c r="EU6" s="1">
        <v>8687</v>
      </c>
      <c r="EV6" s="1">
        <v>8363</v>
      </c>
      <c r="EW6" s="1">
        <v>7926</v>
      </c>
      <c r="EX6" s="1">
        <v>7476</v>
      </c>
      <c r="EY6" s="1">
        <v>7127</v>
      </c>
      <c r="EZ6" s="1">
        <v>6850</v>
      </c>
      <c r="FA6" s="1">
        <v>6608</v>
      </c>
      <c r="FB6" s="1">
        <v>6367</v>
      </c>
      <c r="FC6" s="1">
        <v>6287</v>
      </c>
      <c r="FD6" s="1">
        <v>5900</v>
      </c>
      <c r="FE6" s="1">
        <v>5639</v>
      </c>
      <c r="FF6" s="1">
        <v>5526</v>
      </c>
      <c r="FG6" s="1">
        <v>5367</v>
      </c>
      <c r="FH6" s="1">
        <v>5304</v>
      </c>
      <c r="FI6" s="1">
        <v>5034</v>
      </c>
      <c r="FJ6" s="1">
        <v>4835</v>
      </c>
      <c r="FK6" s="1">
        <v>4789</v>
      </c>
      <c r="FL6" s="1">
        <v>5067</v>
      </c>
      <c r="FM6" s="1">
        <v>5010</v>
      </c>
      <c r="FN6" s="1">
        <v>4797</v>
      </c>
      <c r="FO6" s="1">
        <v>4766</v>
      </c>
      <c r="FP6" s="1">
        <v>4648</v>
      </c>
      <c r="FQ6" s="1">
        <v>4423</v>
      </c>
      <c r="FR6" s="1">
        <v>4316</v>
      </c>
      <c r="FS6" s="1">
        <v>4397</v>
      </c>
      <c r="FT6" s="1">
        <v>4256</v>
      </c>
      <c r="FU6" s="1">
        <v>4247</v>
      </c>
      <c r="FV6" s="1">
        <v>4193</v>
      </c>
      <c r="FW6" s="1">
        <v>4355</v>
      </c>
      <c r="FX6" s="1">
        <v>4272</v>
      </c>
    </row>
    <row r="7" spans="1:180" x14ac:dyDescent="0.25">
      <c r="A7" t="s">
        <v>438</v>
      </c>
      <c r="B7" s="1">
        <v>1439323776</v>
      </c>
      <c r="C7" s="1">
        <v>9388211</v>
      </c>
      <c r="D7" s="1">
        <v>328</v>
      </c>
      <c r="E7" s="2">
        <v>2.27884792E-2</v>
      </c>
      <c r="F7" s="3">
        <v>3.855603E-3</v>
      </c>
      <c r="I7" s="1">
        <v>531</v>
      </c>
      <c r="J7" s="1">
        <v>625</v>
      </c>
      <c r="K7" s="1">
        <v>894</v>
      </c>
      <c r="L7" s="1">
        <v>1364</v>
      </c>
      <c r="M7" s="1">
        <v>2019</v>
      </c>
      <c r="N7" s="1">
        <v>2795</v>
      </c>
      <c r="O7" s="1">
        <v>5378</v>
      </c>
      <c r="P7" s="1">
        <v>5954</v>
      </c>
      <c r="Q7" s="1">
        <v>7970</v>
      </c>
      <c r="R7" s="1">
        <v>9589</v>
      </c>
      <c r="S7" s="1">
        <v>11632</v>
      </c>
      <c r="T7" s="1">
        <v>16269</v>
      </c>
      <c r="U7" s="1">
        <v>19291</v>
      </c>
      <c r="V7" s="1">
        <v>23216</v>
      </c>
      <c r="W7" s="1">
        <v>26877</v>
      </c>
      <c r="X7" s="1">
        <v>29944</v>
      </c>
      <c r="Y7" s="1">
        <v>33190</v>
      </c>
      <c r="Z7" s="1">
        <v>35408</v>
      </c>
      <c r="AA7" s="1">
        <v>37754</v>
      </c>
      <c r="AB7" s="1">
        <v>39477</v>
      </c>
      <c r="AC7" s="1">
        <v>38877</v>
      </c>
      <c r="AD7" s="1">
        <v>38672</v>
      </c>
      <c r="AE7" s="1">
        <v>51754</v>
      </c>
      <c r="AF7" s="1">
        <v>56556</v>
      </c>
      <c r="AG7" s="1">
        <v>56522</v>
      </c>
      <c r="AH7" s="1">
        <v>53883</v>
      </c>
      <c r="AI7" s="1">
        <v>52718</v>
      </c>
      <c r="AJ7" s="1">
        <v>50504</v>
      </c>
      <c r="AK7" s="1">
        <v>47179</v>
      </c>
      <c r="AL7" s="1">
        <v>44490</v>
      </c>
      <c r="AM7" s="1">
        <v>41440</v>
      </c>
      <c r="AN7" s="1">
        <v>40187</v>
      </c>
      <c r="AO7" s="1">
        <v>37193</v>
      </c>
      <c r="AP7" s="1">
        <v>34887</v>
      </c>
      <c r="AQ7" s="1">
        <v>33368</v>
      </c>
      <c r="AR7" s="1">
        <v>33407</v>
      </c>
      <c r="AS7" s="1">
        <v>18705</v>
      </c>
      <c r="AT7" s="1">
        <v>12570</v>
      </c>
      <c r="AU7" s="1">
        <v>10943</v>
      </c>
      <c r="AV7" s="1">
        <v>9419</v>
      </c>
      <c r="AW7" s="1">
        <v>7702</v>
      </c>
      <c r="AX7" s="1">
        <v>6050</v>
      </c>
      <c r="AY7" s="1">
        <v>5767</v>
      </c>
      <c r="AZ7" s="1">
        <v>5460</v>
      </c>
      <c r="BA7" s="1">
        <v>5140</v>
      </c>
      <c r="BB7" s="1">
        <v>3769</v>
      </c>
      <c r="BC7" s="1">
        <v>3801</v>
      </c>
      <c r="BD7" s="1">
        <v>3619</v>
      </c>
      <c r="BE7" s="1">
        <v>3133</v>
      </c>
      <c r="BF7" s="1">
        <v>2755</v>
      </c>
      <c r="BG7" s="1">
        <v>2332</v>
      </c>
      <c r="BH7" s="1">
        <v>2017</v>
      </c>
      <c r="BI7" s="1">
        <v>1621</v>
      </c>
      <c r="BJ7" s="1">
        <v>1071</v>
      </c>
      <c r="BK7" s="1">
        <v>897</v>
      </c>
      <c r="BL7" s="1">
        <v>797</v>
      </c>
      <c r="BM7" s="1">
        <v>716</v>
      </c>
      <c r="BN7" s="1">
        <v>619</v>
      </c>
      <c r="BO7" s="1">
        <v>560</v>
      </c>
      <c r="BP7" s="1">
        <v>535</v>
      </c>
      <c r="BQ7" s="1">
        <v>612</v>
      </c>
      <c r="BR7" s="1">
        <v>638</v>
      </c>
      <c r="BS7" s="1">
        <v>704</v>
      </c>
      <c r="BT7" s="1">
        <v>740</v>
      </c>
      <c r="BU7" s="1">
        <v>850</v>
      </c>
      <c r="BV7" s="1">
        <v>952</v>
      </c>
      <c r="BW7" s="1">
        <v>1022</v>
      </c>
      <c r="BX7" s="1">
        <v>1119</v>
      </c>
      <c r="BY7" s="1">
        <v>1165</v>
      </c>
      <c r="BZ7" s="1">
        <v>1221</v>
      </c>
      <c r="CA7" s="1">
        <v>1259</v>
      </c>
      <c r="CB7" s="1">
        <v>1276</v>
      </c>
      <c r="CC7" s="1">
        <v>1261</v>
      </c>
      <c r="CD7" s="1">
        <v>1238</v>
      </c>
      <c r="CE7" s="1">
        <v>1167</v>
      </c>
      <c r="CF7" s="1">
        <v>1167</v>
      </c>
      <c r="CG7" s="1">
        <v>1127</v>
      </c>
      <c r="CH7" s="1">
        <v>1148</v>
      </c>
      <c r="CI7" s="1">
        <v>1101</v>
      </c>
      <c r="CJ7" s="1">
        <v>1044</v>
      </c>
      <c r="CK7" s="1">
        <v>1015</v>
      </c>
      <c r="CL7" s="1">
        <v>1012</v>
      </c>
      <c r="CM7" s="1">
        <v>1015</v>
      </c>
      <c r="CN7" s="1">
        <v>1027</v>
      </c>
      <c r="CO7" s="1">
        <v>995</v>
      </c>
      <c r="CP7" s="1">
        <v>971</v>
      </c>
      <c r="CQ7" s="1">
        <v>1249</v>
      </c>
      <c r="CR7" s="1">
        <v>1244</v>
      </c>
      <c r="CS7" s="1">
        <v>1203</v>
      </c>
      <c r="CT7" s="1">
        <v>1152</v>
      </c>
      <c r="CU7" s="1">
        <v>1135</v>
      </c>
      <c r="CV7" s="1">
        <v>1059</v>
      </c>
      <c r="CW7" s="1">
        <v>1001</v>
      </c>
      <c r="CX7" s="1">
        <v>958</v>
      </c>
      <c r="CY7" s="1">
        <v>895</v>
      </c>
      <c r="CZ7" s="1">
        <v>778</v>
      </c>
      <c r="DA7" s="1">
        <v>705</v>
      </c>
      <c r="DB7" s="1">
        <v>634</v>
      </c>
      <c r="DC7" s="1">
        <v>588</v>
      </c>
      <c r="DD7" s="1">
        <v>553</v>
      </c>
      <c r="DE7" s="1">
        <v>199</v>
      </c>
      <c r="DF7" s="1">
        <v>174.5</v>
      </c>
      <c r="DG7" s="1">
        <v>159</v>
      </c>
      <c r="DH7" s="1">
        <v>149</v>
      </c>
      <c r="DI7" s="1">
        <v>115</v>
      </c>
      <c r="DJ7" s="1">
        <v>102</v>
      </c>
      <c r="DK7" s="1">
        <v>91</v>
      </c>
      <c r="DL7" s="1">
        <v>77</v>
      </c>
      <c r="DM7" s="1">
        <v>81</v>
      </c>
      <c r="DN7" s="1">
        <v>98</v>
      </c>
      <c r="DO7" s="1">
        <v>93</v>
      </c>
      <c r="DP7" s="1">
        <v>78</v>
      </c>
      <c r="DQ7" s="1">
        <v>80</v>
      </c>
      <c r="DR7" s="1">
        <v>73</v>
      </c>
      <c r="DS7" s="1">
        <v>79</v>
      </c>
      <c r="DT7" s="1">
        <v>82.5</v>
      </c>
      <c r="DU7" s="1">
        <v>90</v>
      </c>
      <c r="DV7" s="1">
        <v>97</v>
      </c>
      <c r="DW7" s="1">
        <v>99.5</v>
      </c>
      <c r="DX7" s="1">
        <v>102</v>
      </c>
      <c r="DY7" s="1">
        <v>101.5</v>
      </c>
      <c r="DZ7" s="1">
        <v>105</v>
      </c>
      <c r="EA7" s="1">
        <v>94</v>
      </c>
      <c r="EB7" s="1">
        <v>85</v>
      </c>
      <c r="EC7" s="1">
        <v>91</v>
      </c>
      <c r="ED7" s="1">
        <v>85</v>
      </c>
      <c r="EE7" s="1">
        <v>82</v>
      </c>
      <c r="EF7" s="1">
        <v>85.5</v>
      </c>
      <c r="EG7" s="1">
        <v>85</v>
      </c>
      <c r="EH7" s="1">
        <v>84</v>
      </c>
      <c r="EI7" s="1">
        <v>92</v>
      </c>
      <c r="EJ7" s="1">
        <v>91</v>
      </c>
      <c r="EK7" s="1">
        <v>93.5</v>
      </c>
      <c r="EL7" s="1">
        <v>88</v>
      </c>
      <c r="EM7" s="1">
        <v>94.5</v>
      </c>
      <c r="EN7" s="1">
        <v>96</v>
      </c>
      <c r="EO7" s="1">
        <v>102</v>
      </c>
      <c r="EP7" s="1">
        <v>96</v>
      </c>
      <c r="EQ7" s="1">
        <v>93</v>
      </c>
      <c r="ER7" s="1">
        <v>95</v>
      </c>
      <c r="ES7" s="1">
        <v>103</v>
      </c>
      <c r="ET7" s="1">
        <v>101.5</v>
      </c>
      <c r="EU7" s="1">
        <v>105</v>
      </c>
      <c r="EV7" s="1">
        <v>158</v>
      </c>
      <c r="EW7" s="1">
        <v>189</v>
      </c>
      <c r="EX7" s="1">
        <v>224</v>
      </c>
      <c r="EY7" s="1">
        <v>261</v>
      </c>
      <c r="EZ7" s="1">
        <v>298</v>
      </c>
      <c r="FA7" s="1">
        <v>323</v>
      </c>
      <c r="FB7" s="1">
        <v>346.5</v>
      </c>
      <c r="FC7" s="1">
        <v>367</v>
      </c>
      <c r="FD7" s="1">
        <v>381</v>
      </c>
      <c r="FE7" s="1">
        <v>429</v>
      </c>
      <c r="FF7" s="1">
        <v>455</v>
      </c>
      <c r="FG7" s="1">
        <v>464</v>
      </c>
      <c r="FH7" s="1">
        <v>485</v>
      </c>
      <c r="FI7" s="1">
        <v>497</v>
      </c>
      <c r="FJ7" s="1">
        <v>457</v>
      </c>
      <c r="FK7" s="1">
        <v>422</v>
      </c>
      <c r="FL7" s="1">
        <v>402</v>
      </c>
      <c r="FM7" s="1">
        <v>363</v>
      </c>
      <c r="FN7" s="1">
        <v>358</v>
      </c>
      <c r="FO7" s="1">
        <v>336</v>
      </c>
      <c r="FP7" s="1">
        <v>314.5</v>
      </c>
      <c r="FQ7" s="1">
        <v>304</v>
      </c>
      <c r="FR7" s="1">
        <v>299</v>
      </c>
      <c r="FS7" s="1">
        <v>265</v>
      </c>
      <c r="FT7" s="1">
        <v>264</v>
      </c>
      <c r="FU7" s="1">
        <v>277</v>
      </c>
      <c r="FV7" s="1">
        <v>291</v>
      </c>
      <c r="FW7" s="1">
        <v>306.5</v>
      </c>
      <c r="FX7" s="1">
        <v>328</v>
      </c>
    </row>
    <row r="8" spans="1:180" x14ac:dyDescent="0.25">
      <c r="A8" t="s">
        <v>437</v>
      </c>
      <c r="B8" s="1">
        <v>5540720</v>
      </c>
      <c r="C8" s="1">
        <v>303890</v>
      </c>
      <c r="D8" s="1">
        <v>93</v>
      </c>
      <c r="E8" s="2">
        <v>1.6784822188999999</v>
      </c>
      <c r="F8" s="3">
        <v>1.2755451900000001E-2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1">
        <v>1</v>
      </c>
      <c r="X8" s="1">
        <v>1</v>
      </c>
      <c r="Y8" s="1">
        <v>1</v>
      </c>
      <c r="Z8" s="1">
        <v>1</v>
      </c>
      <c r="AA8" s="1">
        <v>1</v>
      </c>
      <c r="AB8" s="1">
        <v>1</v>
      </c>
      <c r="AC8" s="1">
        <v>1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</v>
      </c>
      <c r="AS8" s="1">
        <v>1</v>
      </c>
      <c r="AT8" s="1">
        <v>1</v>
      </c>
      <c r="AU8" s="1">
        <v>2</v>
      </c>
      <c r="AV8" s="1">
        <v>5</v>
      </c>
      <c r="AW8" s="1">
        <v>6.5</v>
      </c>
      <c r="AX8" s="1">
        <v>8</v>
      </c>
      <c r="AY8" s="1">
        <v>9.5</v>
      </c>
      <c r="AZ8" s="1">
        <v>11</v>
      </c>
      <c r="BA8" s="1">
        <v>14</v>
      </c>
      <c r="BB8" s="1">
        <v>18</v>
      </c>
      <c r="BC8" s="1">
        <v>22</v>
      </c>
      <c r="BD8" s="1">
        <v>29</v>
      </c>
      <c r="BE8" s="1">
        <v>39</v>
      </c>
      <c r="BF8" s="1">
        <v>57</v>
      </c>
      <c r="BG8" s="1">
        <v>105</v>
      </c>
      <c r="BH8" s="1">
        <v>153</v>
      </c>
      <c r="BI8" s="1">
        <v>222</v>
      </c>
      <c r="BJ8" s="1">
        <v>238</v>
      </c>
      <c r="BK8" s="1">
        <v>269.5</v>
      </c>
      <c r="BL8" s="1">
        <v>312</v>
      </c>
      <c r="BM8" s="1">
        <v>325.5</v>
      </c>
      <c r="BN8" s="1">
        <v>388</v>
      </c>
      <c r="BO8" s="1">
        <v>435</v>
      </c>
      <c r="BP8" s="1">
        <v>504</v>
      </c>
      <c r="BQ8" s="1">
        <v>603</v>
      </c>
      <c r="BR8" s="1">
        <v>670</v>
      </c>
      <c r="BS8" s="1">
        <v>752</v>
      </c>
      <c r="BT8" s="1">
        <v>821</v>
      </c>
      <c r="BU8" s="1">
        <v>851</v>
      </c>
      <c r="BV8" s="1">
        <v>886</v>
      </c>
      <c r="BW8" s="1">
        <v>942</v>
      </c>
      <c r="BX8" s="1">
        <v>996</v>
      </c>
      <c r="BY8" s="1">
        <v>1075</v>
      </c>
      <c r="BZ8" s="1">
        <v>1097</v>
      </c>
      <c r="CA8" s="1">
        <v>1110</v>
      </c>
      <c r="CB8" s="1">
        <v>1118</v>
      </c>
      <c r="CC8" s="1">
        <v>1165</v>
      </c>
      <c r="CD8" s="1">
        <v>1359</v>
      </c>
      <c r="CE8" s="1">
        <v>1301</v>
      </c>
      <c r="CF8" s="1">
        <v>1476</v>
      </c>
      <c r="CG8" s="1">
        <v>1516</v>
      </c>
      <c r="CH8" s="1">
        <v>1607</v>
      </c>
      <c r="CI8" s="1">
        <v>1647</v>
      </c>
      <c r="CJ8" s="1">
        <v>1728</v>
      </c>
      <c r="CK8" s="1">
        <v>1738</v>
      </c>
      <c r="CL8" s="1">
        <v>1734</v>
      </c>
      <c r="CM8" s="1">
        <v>1712</v>
      </c>
      <c r="CN8" s="1">
        <v>1743</v>
      </c>
      <c r="CO8" s="1">
        <v>1791</v>
      </c>
      <c r="CP8" s="1">
        <v>1851</v>
      </c>
      <c r="CQ8" s="1">
        <v>1874</v>
      </c>
      <c r="CR8" s="1">
        <v>1799</v>
      </c>
      <c r="CS8" s="1">
        <v>1856</v>
      </c>
      <c r="CT8" s="1">
        <v>1692</v>
      </c>
      <c r="CU8" s="1">
        <v>1706</v>
      </c>
      <c r="CV8" s="1">
        <v>1642</v>
      </c>
      <c r="CW8" s="1">
        <v>1679</v>
      </c>
      <c r="CX8" s="1">
        <v>1626</v>
      </c>
      <c r="CY8" s="1">
        <v>1570</v>
      </c>
      <c r="CZ8" s="1">
        <v>1602</v>
      </c>
      <c r="DA8" s="1">
        <v>1631</v>
      </c>
      <c r="DB8" s="1">
        <v>1579</v>
      </c>
      <c r="DC8" s="1">
        <v>1669</v>
      </c>
      <c r="DD8" s="1">
        <v>1626</v>
      </c>
      <c r="DE8" s="1">
        <v>1562</v>
      </c>
      <c r="DF8" s="1">
        <v>1495</v>
      </c>
      <c r="DG8" s="1">
        <v>1471</v>
      </c>
      <c r="DH8" s="1">
        <v>1459</v>
      </c>
      <c r="DI8" s="1">
        <v>1398</v>
      </c>
      <c r="DJ8" s="1">
        <v>1444</v>
      </c>
      <c r="DK8" s="1">
        <v>1389</v>
      </c>
      <c r="DL8" s="1">
        <v>1343</v>
      </c>
      <c r="DM8" s="1">
        <v>1405</v>
      </c>
      <c r="DN8" s="1">
        <v>1386</v>
      </c>
      <c r="DO8" s="1">
        <v>1289</v>
      </c>
      <c r="DP8" s="1">
        <v>1263</v>
      </c>
      <c r="DQ8" s="1">
        <v>1148</v>
      </c>
      <c r="DR8" s="1">
        <v>1150</v>
      </c>
      <c r="DS8" s="1">
        <v>1177</v>
      </c>
      <c r="DT8" s="1">
        <v>1110</v>
      </c>
      <c r="DU8" s="1">
        <v>1093</v>
      </c>
      <c r="DV8" s="1">
        <v>1053</v>
      </c>
      <c r="DW8" s="1">
        <v>987</v>
      </c>
      <c r="DX8" s="1">
        <v>870</v>
      </c>
      <c r="DY8" s="1">
        <v>820</v>
      </c>
      <c r="DZ8" s="1">
        <v>799</v>
      </c>
      <c r="EA8" s="1">
        <v>688</v>
      </c>
      <c r="EB8" s="1">
        <v>617</v>
      </c>
      <c r="EC8" s="1">
        <v>615</v>
      </c>
      <c r="ED8" s="1">
        <v>625</v>
      </c>
      <c r="EE8" s="1">
        <v>638</v>
      </c>
      <c r="EF8" s="1">
        <v>598</v>
      </c>
      <c r="EG8" s="1">
        <v>548</v>
      </c>
      <c r="EH8" s="1">
        <v>540</v>
      </c>
      <c r="EI8" s="1">
        <v>512</v>
      </c>
      <c r="EJ8" s="1">
        <v>505</v>
      </c>
      <c r="EK8" s="1">
        <v>488</v>
      </c>
      <c r="EL8" s="1">
        <v>468</v>
      </c>
      <c r="EM8" s="1">
        <v>433</v>
      </c>
      <c r="EN8" s="1">
        <v>404</v>
      </c>
      <c r="EO8" s="1">
        <v>396</v>
      </c>
      <c r="EP8" s="1">
        <v>402</v>
      </c>
      <c r="EQ8" s="1">
        <v>402</v>
      </c>
      <c r="ER8" s="1">
        <v>397</v>
      </c>
      <c r="ES8" s="1">
        <v>348</v>
      </c>
      <c r="ET8" s="1">
        <v>321</v>
      </c>
      <c r="EU8" s="1">
        <v>297</v>
      </c>
      <c r="EV8" s="1">
        <v>261</v>
      </c>
      <c r="EW8" s="1">
        <v>245</v>
      </c>
      <c r="EX8" s="1">
        <v>223</v>
      </c>
      <c r="EY8" s="1">
        <v>225</v>
      </c>
      <c r="EZ8" s="1">
        <v>206</v>
      </c>
      <c r="FA8" s="1">
        <v>193</v>
      </c>
      <c r="FB8" s="1">
        <v>192</v>
      </c>
      <c r="FC8" s="1">
        <v>178</v>
      </c>
      <c r="FD8" s="1">
        <v>162</v>
      </c>
      <c r="FE8" s="1">
        <v>143</v>
      </c>
      <c r="FF8" s="1">
        <v>130</v>
      </c>
      <c r="FG8" s="1">
        <v>127</v>
      </c>
      <c r="FH8" s="1">
        <v>108</v>
      </c>
      <c r="FI8" s="1">
        <v>118</v>
      </c>
      <c r="FJ8" s="1">
        <v>111</v>
      </c>
      <c r="FK8" s="1">
        <v>99.5</v>
      </c>
      <c r="FL8" s="1">
        <v>101</v>
      </c>
      <c r="FM8" s="1">
        <v>102</v>
      </c>
      <c r="FN8" s="1">
        <v>119</v>
      </c>
      <c r="FO8" s="1">
        <v>122</v>
      </c>
      <c r="FP8" s="1">
        <v>109</v>
      </c>
      <c r="FQ8" s="1">
        <v>106</v>
      </c>
      <c r="FR8" s="1">
        <v>110</v>
      </c>
      <c r="FS8" s="1">
        <v>113</v>
      </c>
      <c r="FT8" s="1">
        <v>107</v>
      </c>
      <c r="FU8" s="1">
        <v>98</v>
      </c>
      <c r="FV8" s="1">
        <v>101</v>
      </c>
      <c r="FW8" s="1">
        <v>88</v>
      </c>
      <c r="FX8" s="1">
        <v>93</v>
      </c>
    </row>
    <row r="9" spans="1:180" x14ac:dyDescent="0.25">
      <c r="A9" t="s">
        <v>436</v>
      </c>
      <c r="B9" s="1">
        <v>65273511</v>
      </c>
      <c r="C9" s="1">
        <v>547557</v>
      </c>
      <c r="D9" s="1">
        <v>5047</v>
      </c>
      <c r="E9" s="2">
        <v>7.7320798631000001</v>
      </c>
      <c r="F9" s="3">
        <v>2.54320988E-2</v>
      </c>
      <c r="I9" s="1">
        <v>0</v>
      </c>
      <c r="J9" s="1">
        <v>0</v>
      </c>
      <c r="K9" s="1">
        <v>2</v>
      </c>
      <c r="L9" s="1">
        <v>3</v>
      </c>
      <c r="M9" s="1">
        <v>3</v>
      </c>
      <c r="N9" s="1">
        <v>3</v>
      </c>
      <c r="O9" s="1">
        <v>4</v>
      </c>
      <c r="P9" s="1">
        <v>5</v>
      </c>
      <c r="Q9" s="1">
        <v>5.3333333332999997</v>
      </c>
      <c r="R9" s="1">
        <v>5.6666666667000003</v>
      </c>
      <c r="S9" s="1">
        <v>6</v>
      </c>
      <c r="T9" s="1">
        <v>6.7142857142999999</v>
      </c>
      <c r="U9" s="1">
        <v>7.4285714285999997</v>
      </c>
      <c r="V9" s="1">
        <v>8.1428571429000005</v>
      </c>
      <c r="W9" s="1">
        <v>8.8571428570999995</v>
      </c>
      <c r="X9" s="1">
        <v>9.5714285714000003</v>
      </c>
      <c r="Y9" s="1">
        <v>8.2857142856999992</v>
      </c>
      <c r="Z9" s="1">
        <v>8</v>
      </c>
      <c r="AA9" s="1">
        <v>8.1428571429000005</v>
      </c>
      <c r="AB9" s="1">
        <v>8.2857142856999992</v>
      </c>
      <c r="AC9" s="1">
        <v>7.4285714285999997</v>
      </c>
      <c r="AD9" s="1">
        <v>6.5714285714000003</v>
      </c>
      <c r="AE9" s="1">
        <v>6.3809523810000002</v>
      </c>
      <c r="AF9" s="1">
        <v>6.1904761904000001</v>
      </c>
      <c r="AG9" s="1">
        <v>6</v>
      </c>
      <c r="AH9" s="1">
        <v>5.4857142857000003</v>
      </c>
      <c r="AI9" s="1">
        <v>4.9714285713999997</v>
      </c>
      <c r="AJ9" s="1">
        <v>4.4571428571</v>
      </c>
      <c r="AK9" s="1">
        <v>3.9428571428999999</v>
      </c>
      <c r="AL9" s="1">
        <v>3.4285714286000002</v>
      </c>
      <c r="AM9" s="1">
        <v>2.9142857143000001</v>
      </c>
      <c r="AN9" s="1">
        <v>2.4</v>
      </c>
      <c r="AO9" s="1">
        <v>2.4571428571</v>
      </c>
      <c r="AP9" s="1">
        <v>2.5142857143000001</v>
      </c>
      <c r="AQ9" s="1">
        <v>2.5714285713999998</v>
      </c>
      <c r="AR9" s="1">
        <v>6.4285714285999997</v>
      </c>
      <c r="AS9" s="1">
        <v>26.285714285699999</v>
      </c>
      <c r="AT9" s="1">
        <v>45.142857142899999</v>
      </c>
      <c r="AU9" s="1">
        <v>88</v>
      </c>
      <c r="AV9" s="1">
        <v>117.8</v>
      </c>
      <c r="AW9" s="1">
        <v>178.6</v>
      </c>
      <c r="AX9" s="1">
        <v>191.4</v>
      </c>
      <c r="AY9" s="1">
        <v>272.2</v>
      </c>
      <c r="AZ9" s="1">
        <v>364</v>
      </c>
      <c r="BA9" s="1">
        <v>639.79999999999995</v>
      </c>
      <c r="BB9" s="1">
        <v>935.6</v>
      </c>
      <c r="BC9" s="1">
        <v>1107</v>
      </c>
      <c r="BD9" s="1">
        <v>1190</v>
      </c>
      <c r="BE9" s="1">
        <v>1751</v>
      </c>
      <c r="BF9" s="1">
        <v>2233</v>
      </c>
      <c r="BG9" s="1">
        <v>2923</v>
      </c>
      <c r="BH9" s="1">
        <v>3582</v>
      </c>
      <c r="BI9" s="1">
        <v>4369</v>
      </c>
      <c r="BJ9" s="1">
        <v>4369</v>
      </c>
      <c r="BK9" s="1">
        <v>6442</v>
      </c>
      <c r="BL9" s="1">
        <v>7448</v>
      </c>
      <c r="BM9" s="1">
        <v>8758</v>
      </c>
      <c r="BN9" s="1">
        <v>10494</v>
      </c>
      <c r="BO9" s="1">
        <v>11959</v>
      </c>
      <c r="BP9" s="1">
        <v>13333</v>
      </c>
      <c r="BQ9" s="1">
        <v>14892</v>
      </c>
      <c r="BR9" s="1">
        <v>18647</v>
      </c>
      <c r="BS9" s="1">
        <v>20520</v>
      </c>
      <c r="BT9" s="1">
        <v>22952</v>
      </c>
      <c r="BU9" s="1">
        <v>26184</v>
      </c>
      <c r="BV9" s="1">
        <v>29303</v>
      </c>
      <c r="BW9" s="1">
        <v>33106</v>
      </c>
      <c r="BX9" s="1">
        <v>35675</v>
      </c>
      <c r="BY9" s="1">
        <v>37917</v>
      </c>
      <c r="BZ9" s="1">
        <v>44476</v>
      </c>
      <c r="CA9" s="1">
        <v>47946</v>
      </c>
      <c r="CB9" s="1">
        <v>48234</v>
      </c>
      <c r="CC9" s="1">
        <v>51726</v>
      </c>
      <c r="CD9" s="1">
        <v>54323</v>
      </c>
      <c r="CE9" s="1">
        <v>54460</v>
      </c>
      <c r="CF9" s="1">
        <v>54534</v>
      </c>
      <c r="CG9" s="1">
        <v>55863</v>
      </c>
      <c r="CH9" s="1">
        <v>56815</v>
      </c>
      <c r="CI9" s="1">
        <v>57179</v>
      </c>
      <c r="CJ9" s="1">
        <v>57712</v>
      </c>
      <c r="CK9" s="1">
        <v>56215</v>
      </c>
      <c r="CL9" s="1">
        <v>80459</v>
      </c>
      <c r="CM9" s="1">
        <v>79748</v>
      </c>
      <c r="CN9" s="1">
        <v>77129</v>
      </c>
      <c r="CO9" s="1">
        <v>75484</v>
      </c>
      <c r="CP9" s="1">
        <v>85839</v>
      </c>
      <c r="CQ9" s="1">
        <v>82585</v>
      </c>
      <c r="CR9" s="1">
        <v>78301</v>
      </c>
      <c r="CS9" s="1">
        <v>81330</v>
      </c>
      <c r="CT9" s="1">
        <v>79798</v>
      </c>
      <c r="CU9" s="1">
        <v>78754</v>
      </c>
      <c r="CV9" s="1">
        <v>72667</v>
      </c>
      <c r="CW9" s="1">
        <v>70692</v>
      </c>
      <c r="CX9" s="1">
        <v>67960</v>
      </c>
      <c r="CY9" s="1">
        <v>66502</v>
      </c>
      <c r="CZ9" s="1">
        <v>40214</v>
      </c>
      <c r="DA9" s="1">
        <v>40291</v>
      </c>
      <c r="DB9" s="1">
        <v>38348</v>
      </c>
      <c r="DC9" s="1">
        <v>32620</v>
      </c>
      <c r="DD9" s="1">
        <v>20820</v>
      </c>
      <c r="DE9" s="1">
        <v>19447</v>
      </c>
      <c r="DF9" s="1">
        <v>20070</v>
      </c>
      <c r="DG9" s="1">
        <v>15464</v>
      </c>
      <c r="DH9" s="1">
        <v>13698</v>
      </c>
      <c r="DI9" s="1">
        <v>12014</v>
      </c>
      <c r="DJ9" s="1">
        <v>17750</v>
      </c>
      <c r="DK9" s="1">
        <v>16014</v>
      </c>
      <c r="DL9" s="1">
        <v>15682</v>
      </c>
      <c r="DM9" s="1">
        <v>14466</v>
      </c>
      <c r="DN9" s="1">
        <v>14180</v>
      </c>
      <c r="DO9" s="1">
        <v>10890</v>
      </c>
      <c r="DP9" s="1">
        <v>8602</v>
      </c>
      <c r="DQ9" s="1">
        <v>10888</v>
      </c>
      <c r="DR9" s="1">
        <v>10948</v>
      </c>
      <c r="DS9" s="1">
        <v>10949</v>
      </c>
      <c r="DT9" s="1">
        <v>10231</v>
      </c>
      <c r="DU9" s="1">
        <v>9968</v>
      </c>
      <c r="DV9" s="1">
        <v>9668</v>
      </c>
      <c r="DW9" s="1">
        <v>9493</v>
      </c>
      <c r="DX9" s="1">
        <v>6604</v>
      </c>
      <c r="DY9" s="1">
        <v>6266</v>
      </c>
      <c r="DZ9" s="1">
        <v>5327</v>
      </c>
      <c r="EA9" s="1">
        <v>5206</v>
      </c>
      <c r="EB9" s="1">
        <v>4832</v>
      </c>
      <c r="EC9" s="1">
        <v>4687</v>
      </c>
      <c r="ED9" s="1">
        <v>3680</v>
      </c>
      <c r="EE9" s="1">
        <v>4063</v>
      </c>
      <c r="EF9" s="1">
        <v>6597</v>
      </c>
      <c r="EG9" s="1">
        <v>6497</v>
      </c>
      <c r="EH9" s="1">
        <v>8409</v>
      </c>
      <c r="EI9" s="1">
        <v>8611</v>
      </c>
      <c r="EJ9" s="1">
        <v>8398</v>
      </c>
      <c r="EK9" s="1">
        <v>6684</v>
      </c>
      <c r="EL9" s="1">
        <v>6371</v>
      </c>
      <c r="EM9" s="1">
        <v>6812</v>
      </c>
      <c r="EN9" s="1">
        <v>7025</v>
      </c>
      <c r="EO9" s="1">
        <v>7235</v>
      </c>
      <c r="EP9" s="1">
        <v>7633</v>
      </c>
      <c r="EQ9" s="1">
        <v>7424</v>
      </c>
      <c r="ER9" s="1">
        <v>8038</v>
      </c>
      <c r="ES9" s="1">
        <v>8278</v>
      </c>
      <c r="ET9" s="1">
        <v>5371</v>
      </c>
      <c r="EU9" s="1">
        <v>5428</v>
      </c>
      <c r="EV9" s="1">
        <v>4021</v>
      </c>
      <c r="EW9" s="1">
        <v>4077</v>
      </c>
      <c r="EX9" s="1">
        <v>4044</v>
      </c>
      <c r="EY9" s="1">
        <v>5111</v>
      </c>
      <c r="EZ9" s="1">
        <v>5094</v>
      </c>
      <c r="FA9" s="1">
        <v>4617</v>
      </c>
      <c r="FB9" s="1">
        <v>4634</v>
      </c>
      <c r="FC9" s="1">
        <v>4541</v>
      </c>
      <c r="FD9" s="1">
        <v>4253</v>
      </c>
      <c r="FE9" s="1">
        <v>4480</v>
      </c>
      <c r="FF9" s="1">
        <v>4527</v>
      </c>
      <c r="FG9" s="1">
        <v>3943</v>
      </c>
      <c r="FH9" s="1">
        <v>3330</v>
      </c>
      <c r="FI9" s="1">
        <v>4102</v>
      </c>
      <c r="FJ9" s="1">
        <v>3515</v>
      </c>
      <c r="FK9" s="1">
        <v>2501</v>
      </c>
      <c r="FL9" s="1">
        <v>4113</v>
      </c>
      <c r="FM9" s="1">
        <v>4150</v>
      </c>
      <c r="FN9" s="1">
        <v>4451</v>
      </c>
      <c r="FO9" s="1">
        <v>4723</v>
      </c>
      <c r="FP9" s="1">
        <v>4600</v>
      </c>
      <c r="FQ9" s="1">
        <v>3806</v>
      </c>
      <c r="FR9" s="1">
        <v>3790</v>
      </c>
      <c r="FS9" s="1">
        <v>4678</v>
      </c>
      <c r="FT9" s="1">
        <v>4637</v>
      </c>
      <c r="FU9" s="1">
        <v>4531</v>
      </c>
      <c r="FV9" s="1">
        <v>5954</v>
      </c>
      <c r="FW9" s="1">
        <v>5104</v>
      </c>
      <c r="FX9" s="1">
        <v>5047</v>
      </c>
    </row>
    <row r="10" spans="1:180" x14ac:dyDescent="0.25">
      <c r="A10" t="s">
        <v>435</v>
      </c>
      <c r="B10" s="1">
        <v>83783942</v>
      </c>
      <c r="C10" s="1">
        <v>348560</v>
      </c>
      <c r="D10" s="1">
        <v>5251</v>
      </c>
      <c r="E10" s="2">
        <v>6.2673107454999997</v>
      </c>
      <c r="F10" s="3">
        <v>2.62932567E-2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1</v>
      </c>
      <c r="O10" s="1">
        <v>4</v>
      </c>
      <c r="P10" s="1">
        <v>4.3333333332999997</v>
      </c>
      <c r="Q10" s="1">
        <v>4.6666666667000003</v>
      </c>
      <c r="R10" s="1">
        <v>5</v>
      </c>
      <c r="S10" s="1">
        <v>8</v>
      </c>
      <c r="T10" s="1">
        <v>10</v>
      </c>
      <c r="U10" s="1">
        <v>12</v>
      </c>
      <c r="V10" s="1">
        <v>12.25</v>
      </c>
      <c r="W10" s="1">
        <v>12.5</v>
      </c>
      <c r="X10" s="1">
        <v>12.75</v>
      </c>
      <c r="Y10" s="1">
        <v>13</v>
      </c>
      <c r="Z10" s="1">
        <v>13.5</v>
      </c>
      <c r="AA10" s="1">
        <v>14</v>
      </c>
      <c r="AB10" s="1">
        <v>14</v>
      </c>
      <c r="AC10" s="1">
        <v>12</v>
      </c>
      <c r="AD10" s="1">
        <v>11.7380952381</v>
      </c>
      <c r="AE10" s="1">
        <v>11.476190476199999</v>
      </c>
      <c r="AF10" s="1">
        <v>11.214285714300001</v>
      </c>
      <c r="AG10" s="1">
        <v>8.2857142856999992</v>
      </c>
      <c r="AH10" s="1">
        <v>6.3571428571000004</v>
      </c>
      <c r="AI10" s="1">
        <v>4.4285714285999997</v>
      </c>
      <c r="AJ10" s="1">
        <v>4.25</v>
      </c>
      <c r="AK10" s="1">
        <v>4.0714285714000003</v>
      </c>
      <c r="AL10" s="1">
        <v>3.8928571429000001</v>
      </c>
      <c r="AM10" s="1">
        <v>3.7142857142999999</v>
      </c>
      <c r="AN10" s="1">
        <v>3.2857142857000001</v>
      </c>
      <c r="AO10" s="1">
        <v>2.8571428570999999</v>
      </c>
      <c r="AP10" s="1">
        <v>1.9285714286</v>
      </c>
      <c r="AQ10" s="1">
        <v>1</v>
      </c>
      <c r="AR10" s="1">
        <v>10.9285714286</v>
      </c>
      <c r="AS10" s="1">
        <v>29.857142857100001</v>
      </c>
      <c r="AT10" s="1">
        <v>31.785714285699999</v>
      </c>
      <c r="AU10" s="1">
        <v>62.714285714299997</v>
      </c>
      <c r="AV10" s="1">
        <v>113.6428571429</v>
      </c>
      <c r="AW10" s="1">
        <v>142.57142857139999</v>
      </c>
      <c r="AX10" s="1">
        <v>179.5</v>
      </c>
      <c r="AY10" s="1">
        <v>245.42857142860001</v>
      </c>
      <c r="AZ10" s="1">
        <v>465.35714285709997</v>
      </c>
      <c r="BA10" s="1">
        <v>653.28571428570001</v>
      </c>
      <c r="BB10" s="1">
        <v>782.21428571429999</v>
      </c>
      <c r="BC10" s="1">
        <v>1023.1428571429</v>
      </c>
      <c r="BD10" s="1">
        <v>1159.0714285714</v>
      </c>
      <c r="BE10" s="1">
        <v>1440</v>
      </c>
      <c r="BF10" s="1">
        <v>1881</v>
      </c>
      <c r="BG10" s="1">
        <v>2032</v>
      </c>
      <c r="BH10" s="1">
        <v>3627</v>
      </c>
      <c r="BI10" s="1">
        <v>4506</v>
      </c>
      <c r="BJ10" s="1">
        <v>5665</v>
      </c>
      <c r="BK10" s="1">
        <v>7113</v>
      </c>
      <c r="BL10" s="1">
        <v>9061</v>
      </c>
      <c r="BM10" s="1">
        <v>12065</v>
      </c>
      <c r="BN10" s="1">
        <v>14838</v>
      </c>
      <c r="BO10" s="1">
        <v>19178</v>
      </c>
      <c r="BP10" s="1">
        <v>21414</v>
      </c>
      <c r="BQ10" s="1">
        <v>23833</v>
      </c>
      <c r="BR10" s="1">
        <v>27880</v>
      </c>
      <c r="BS10" s="1">
        <v>31529</v>
      </c>
      <c r="BT10" s="1">
        <v>35415</v>
      </c>
      <c r="BU10" s="1">
        <v>41860</v>
      </c>
      <c r="BV10" s="1">
        <v>47196</v>
      </c>
      <c r="BW10" s="1">
        <v>53110</v>
      </c>
      <c r="BX10" s="1">
        <v>56300</v>
      </c>
      <c r="BY10" s="1">
        <v>59613</v>
      </c>
      <c r="BZ10" s="1">
        <v>62551</v>
      </c>
      <c r="CA10" s="1">
        <v>65545</v>
      </c>
      <c r="CB10" s="1">
        <v>69474</v>
      </c>
      <c r="CC10" s="1">
        <v>71311</v>
      </c>
      <c r="CD10" s="1">
        <v>73879</v>
      </c>
      <c r="CE10" s="1">
        <v>75250</v>
      </c>
      <c r="CF10" s="1">
        <v>74318</v>
      </c>
      <c r="CG10" s="1">
        <v>74677</v>
      </c>
      <c r="CH10" s="1">
        <v>75973</v>
      </c>
      <c r="CI10" s="1">
        <v>74243</v>
      </c>
      <c r="CJ10" s="1">
        <v>71300</v>
      </c>
      <c r="CK10" s="1">
        <v>67213</v>
      </c>
      <c r="CL10" s="1">
        <v>65759</v>
      </c>
      <c r="CM10" s="1">
        <v>63187</v>
      </c>
      <c r="CN10" s="1">
        <v>59551</v>
      </c>
      <c r="CO10" s="1">
        <v>56881</v>
      </c>
      <c r="CP10" s="1">
        <v>52904</v>
      </c>
      <c r="CQ10" s="1">
        <v>50238</v>
      </c>
      <c r="CR10" s="1">
        <v>47250</v>
      </c>
      <c r="CS10" s="1">
        <v>45061</v>
      </c>
      <c r="CT10" s="1">
        <v>43691</v>
      </c>
      <c r="CU10" s="1">
        <v>40628</v>
      </c>
      <c r="CV10" s="1">
        <v>37352</v>
      </c>
      <c r="CW10" s="1">
        <v>34948</v>
      </c>
      <c r="CX10" s="1">
        <v>32828</v>
      </c>
      <c r="CY10" s="1">
        <v>31605</v>
      </c>
      <c r="CZ10" s="1">
        <v>29916</v>
      </c>
      <c r="DA10" s="1">
        <v>28686</v>
      </c>
      <c r="DB10" s="1">
        <v>28553</v>
      </c>
      <c r="DC10" s="1">
        <v>26786</v>
      </c>
      <c r="DD10" s="1">
        <v>25311</v>
      </c>
      <c r="DE10" s="1">
        <v>22680</v>
      </c>
      <c r="DF10" s="1">
        <v>21625</v>
      </c>
      <c r="DG10" s="1">
        <v>20480</v>
      </c>
      <c r="DH10" s="1">
        <v>19087</v>
      </c>
      <c r="DI10" s="1">
        <v>18716</v>
      </c>
      <c r="DJ10" s="1">
        <v>17514</v>
      </c>
      <c r="DK10" s="1">
        <v>16301</v>
      </c>
      <c r="DL10" s="1">
        <v>15589</v>
      </c>
      <c r="DM10" s="1">
        <v>14811</v>
      </c>
      <c r="DN10" s="1">
        <v>14109</v>
      </c>
      <c r="DO10" s="1">
        <v>13818</v>
      </c>
      <c r="DP10" s="1">
        <v>13259</v>
      </c>
      <c r="DQ10" s="1">
        <v>12559</v>
      </c>
      <c r="DR10" s="1">
        <v>11469</v>
      </c>
      <c r="DS10" s="1">
        <v>11156</v>
      </c>
      <c r="DT10" s="1">
        <v>10785</v>
      </c>
      <c r="DU10" s="1">
        <v>10705</v>
      </c>
      <c r="DV10" s="1">
        <v>10399</v>
      </c>
      <c r="DW10" s="1">
        <v>10771</v>
      </c>
      <c r="DX10" s="1">
        <v>10311</v>
      </c>
      <c r="DY10" s="1">
        <v>9591</v>
      </c>
      <c r="DZ10" s="1">
        <v>9122</v>
      </c>
      <c r="EA10" s="1">
        <v>8662</v>
      </c>
      <c r="EB10" s="1">
        <v>8449</v>
      </c>
      <c r="EC10" s="1">
        <v>8024</v>
      </c>
      <c r="ED10" s="1">
        <v>8029</v>
      </c>
      <c r="EE10" s="1">
        <v>7426</v>
      </c>
      <c r="EF10" s="1">
        <v>7718</v>
      </c>
      <c r="EG10" s="1">
        <v>7689</v>
      </c>
      <c r="EH10" s="1">
        <v>7437</v>
      </c>
      <c r="EI10" s="1">
        <v>7041</v>
      </c>
      <c r="EJ10" s="1">
        <v>7043</v>
      </c>
      <c r="EK10" s="1">
        <v>6101</v>
      </c>
      <c r="EL10" s="1">
        <v>5648</v>
      </c>
      <c r="EM10" s="1">
        <v>5451</v>
      </c>
      <c r="EN10" s="1">
        <v>5214</v>
      </c>
      <c r="EO10" s="1">
        <v>5464</v>
      </c>
      <c r="EP10" s="1">
        <v>5422</v>
      </c>
      <c r="EQ10" s="1">
        <v>5509</v>
      </c>
      <c r="ER10" s="1">
        <v>5306</v>
      </c>
      <c r="ES10" s="1">
        <v>4998</v>
      </c>
      <c r="ET10" s="1">
        <v>4495</v>
      </c>
      <c r="EU10" s="1">
        <v>4304</v>
      </c>
      <c r="EV10" s="1">
        <v>4078</v>
      </c>
      <c r="EW10" s="1">
        <v>4108</v>
      </c>
      <c r="EX10" s="1">
        <v>4088</v>
      </c>
      <c r="EY10" s="1">
        <v>4373</v>
      </c>
      <c r="EZ10" s="1">
        <v>4483</v>
      </c>
      <c r="FA10" s="1">
        <v>5345</v>
      </c>
      <c r="FB10" s="1">
        <v>5375</v>
      </c>
      <c r="FC10" s="1">
        <v>5220</v>
      </c>
      <c r="FD10" s="1">
        <v>5522</v>
      </c>
      <c r="FE10" s="1">
        <v>5659</v>
      </c>
      <c r="FF10" s="1">
        <v>5974</v>
      </c>
      <c r="FG10" s="1">
        <v>6349</v>
      </c>
      <c r="FH10" s="1">
        <v>6680</v>
      </c>
      <c r="FI10" s="1">
        <v>6810</v>
      </c>
      <c r="FJ10" s="1">
        <v>7191</v>
      </c>
      <c r="FK10" s="1">
        <v>7175</v>
      </c>
      <c r="FL10" s="1">
        <v>7360</v>
      </c>
      <c r="FM10" s="1">
        <v>7166</v>
      </c>
      <c r="FN10" s="1">
        <v>7289</v>
      </c>
      <c r="FO10" s="1">
        <v>6553</v>
      </c>
      <c r="FP10" s="1">
        <v>6481</v>
      </c>
      <c r="FQ10" s="1">
        <v>6528</v>
      </c>
      <c r="FR10" s="1">
        <v>6251</v>
      </c>
      <c r="FS10" s="1">
        <v>6296</v>
      </c>
      <c r="FT10" s="1">
        <v>5863</v>
      </c>
      <c r="FU10" s="1">
        <v>5828</v>
      </c>
      <c r="FV10" s="1">
        <v>5630</v>
      </c>
      <c r="FW10" s="1">
        <v>5296</v>
      </c>
      <c r="FX10" s="1">
        <v>5251</v>
      </c>
    </row>
    <row r="11" spans="1:180" x14ac:dyDescent="0.25">
      <c r="A11" t="s">
        <v>434</v>
      </c>
      <c r="B11" s="1">
        <v>1380004385</v>
      </c>
      <c r="C11" s="1">
        <v>2973190</v>
      </c>
      <c r="D11" s="1">
        <v>320663</v>
      </c>
      <c r="E11" s="2">
        <v>23.236375440900002</v>
      </c>
      <c r="F11" s="3">
        <v>0.37746285559999998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1</v>
      </c>
      <c r="R11" s="1">
        <v>1</v>
      </c>
      <c r="S11" s="1">
        <v>1</v>
      </c>
      <c r="T11" s="1">
        <v>2</v>
      </c>
      <c r="U11" s="1">
        <v>3</v>
      </c>
      <c r="V11" s="1">
        <v>3</v>
      </c>
      <c r="W11" s="1">
        <v>3</v>
      </c>
      <c r="X11" s="1">
        <v>3</v>
      </c>
      <c r="Y11" s="1">
        <v>3</v>
      </c>
      <c r="Z11" s="1">
        <v>3</v>
      </c>
      <c r="AA11" s="1">
        <v>3</v>
      </c>
      <c r="AB11" s="1">
        <v>3</v>
      </c>
      <c r="AC11" s="1">
        <v>3</v>
      </c>
      <c r="AD11" s="1">
        <v>3</v>
      </c>
      <c r="AE11" s="1">
        <v>2</v>
      </c>
      <c r="AF11" s="1">
        <v>2</v>
      </c>
      <c r="AG11" s="1">
        <v>2</v>
      </c>
      <c r="AH11" s="1">
        <v>1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2</v>
      </c>
      <c r="AX11" s="1">
        <v>13.5</v>
      </c>
      <c r="AY11" s="1">
        <v>25</v>
      </c>
      <c r="AZ11" s="1">
        <v>27</v>
      </c>
      <c r="BA11" s="1">
        <v>28</v>
      </c>
      <c r="BB11" s="1">
        <v>31</v>
      </c>
      <c r="BC11" s="1">
        <v>36</v>
      </c>
      <c r="BD11" s="1">
        <v>40</v>
      </c>
      <c r="BE11" s="1">
        <v>53</v>
      </c>
      <c r="BF11" s="1">
        <v>59</v>
      </c>
      <c r="BG11" s="1">
        <v>70</v>
      </c>
      <c r="BH11" s="1">
        <v>79</v>
      </c>
      <c r="BI11" s="1">
        <v>99</v>
      </c>
      <c r="BJ11" s="1">
        <v>110</v>
      </c>
      <c r="BK11" s="1">
        <v>114</v>
      </c>
      <c r="BL11" s="1">
        <v>125.5</v>
      </c>
      <c r="BM11" s="1">
        <v>128</v>
      </c>
      <c r="BN11" s="1">
        <v>164</v>
      </c>
      <c r="BO11" s="1">
        <v>213</v>
      </c>
      <c r="BP11" s="1">
        <v>296</v>
      </c>
      <c r="BQ11" s="1">
        <v>357</v>
      </c>
      <c r="BR11" s="1">
        <v>456</v>
      </c>
      <c r="BS11" s="1">
        <v>480</v>
      </c>
      <c r="BT11" s="1">
        <v>595</v>
      </c>
      <c r="BU11" s="1">
        <v>654</v>
      </c>
      <c r="BV11" s="1">
        <v>805</v>
      </c>
      <c r="BW11" s="1">
        <v>885</v>
      </c>
      <c r="BX11" s="1">
        <v>911</v>
      </c>
      <c r="BY11" s="1">
        <v>1132</v>
      </c>
      <c r="BZ11" s="1">
        <v>1255</v>
      </c>
      <c r="CA11" s="1">
        <v>1842</v>
      </c>
      <c r="CB11" s="1">
        <v>2349</v>
      </c>
      <c r="CC11" s="1">
        <v>2323</v>
      </c>
      <c r="CD11" s="1">
        <v>2752</v>
      </c>
      <c r="CE11" s="1">
        <v>3192</v>
      </c>
      <c r="CF11" s="1">
        <v>4279</v>
      </c>
      <c r="CG11" s="1">
        <v>4775</v>
      </c>
      <c r="CH11" s="1">
        <v>5259</v>
      </c>
      <c r="CI11" s="1">
        <v>5998</v>
      </c>
      <c r="CJ11" s="1">
        <v>6711</v>
      </c>
      <c r="CK11" s="1">
        <v>7459</v>
      </c>
      <c r="CL11" s="1">
        <v>8181</v>
      </c>
      <c r="CM11" s="1">
        <v>9202</v>
      </c>
      <c r="CN11" s="1">
        <v>10090</v>
      </c>
      <c r="CO11" s="1">
        <v>10324</v>
      </c>
      <c r="CP11" s="1">
        <v>10887</v>
      </c>
      <c r="CQ11" s="1">
        <v>11785</v>
      </c>
      <c r="CR11" s="1">
        <v>12640</v>
      </c>
      <c r="CS11" s="1">
        <v>14027</v>
      </c>
      <c r="CT11" s="1">
        <v>13761</v>
      </c>
      <c r="CU11" s="1">
        <v>14769</v>
      </c>
      <c r="CV11" s="1">
        <v>15454</v>
      </c>
      <c r="CW11" s="1">
        <v>16352</v>
      </c>
      <c r="CX11" s="1">
        <v>16932</v>
      </c>
      <c r="CY11" s="1">
        <v>17837</v>
      </c>
      <c r="CZ11" s="1">
        <v>18685</v>
      </c>
      <c r="DA11" s="1">
        <v>18998</v>
      </c>
      <c r="DB11" s="1">
        <v>19837</v>
      </c>
      <c r="DC11" s="1">
        <v>20740</v>
      </c>
      <c r="DD11" s="1">
        <v>21433</v>
      </c>
      <c r="DE11" s="1">
        <v>22905</v>
      </c>
      <c r="DF11" s="1">
        <v>23977</v>
      </c>
      <c r="DG11" s="1">
        <v>24890</v>
      </c>
      <c r="DH11" s="1">
        <v>27898</v>
      </c>
      <c r="DI11" s="1">
        <v>29320</v>
      </c>
      <c r="DJ11" s="1">
        <v>31617</v>
      </c>
      <c r="DK11" s="1">
        <v>33274</v>
      </c>
      <c r="DL11" s="1">
        <v>35165</v>
      </c>
      <c r="DM11" s="1">
        <v>36525</v>
      </c>
      <c r="DN11" s="1">
        <v>39271</v>
      </c>
      <c r="DO11" s="1">
        <v>41317</v>
      </c>
      <c r="DP11" s="1">
        <v>42968</v>
      </c>
      <c r="DQ11" s="1">
        <v>44993</v>
      </c>
      <c r="DR11" s="1">
        <v>47134</v>
      </c>
      <c r="DS11" s="1">
        <v>48527</v>
      </c>
      <c r="DT11" s="1">
        <v>50949</v>
      </c>
      <c r="DU11" s="1">
        <v>53193</v>
      </c>
      <c r="DV11" s="1">
        <v>53891</v>
      </c>
      <c r="DW11" s="1">
        <v>57075</v>
      </c>
      <c r="DX11" s="1">
        <v>59041</v>
      </c>
      <c r="DY11" s="1">
        <v>61875</v>
      </c>
      <c r="DZ11" s="1">
        <v>65099</v>
      </c>
      <c r="EA11" s="1">
        <v>68615</v>
      </c>
      <c r="EB11" s="1">
        <v>71375</v>
      </c>
      <c r="EC11" s="1">
        <v>74182</v>
      </c>
      <c r="ED11" s="1">
        <v>76501</v>
      </c>
      <c r="EE11" s="1">
        <v>80031</v>
      </c>
      <c r="EF11" s="1">
        <v>83389</v>
      </c>
      <c r="EG11" s="1">
        <v>87707</v>
      </c>
      <c r="EH11" s="1">
        <v>91179</v>
      </c>
      <c r="EI11" s="1">
        <v>94911</v>
      </c>
      <c r="EJ11" s="1">
        <v>98042</v>
      </c>
      <c r="EK11" s="1">
        <v>100716</v>
      </c>
      <c r="EL11" s="1">
        <v>104796</v>
      </c>
      <c r="EM11" s="1">
        <v>108487</v>
      </c>
      <c r="EN11" s="1">
        <v>111390</v>
      </c>
      <c r="EO11" s="1">
        <v>115199</v>
      </c>
      <c r="EP11" s="1">
        <v>118950</v>
      </c>
      <c r="EQ11" s="1">
        <v>120978</v>
      </c>
      <c r="ER11" s="1">
        <v>125353</v>
      </c>
      <c r="ES11" s="1">
        <v>128519</v>
      </c>
      <c r="ET11" s="1">
        <v>132149</v>
      </c>
      <c r="EU11" s="1">
        <v>135502</v>
      </c>
      <c r="EV11" s="1">
        <v>139095</v>
      </c>
      <c r="EW11" s="1">
        <v>141815</v>
      </c>
      <c r="EX11" s="1">
        <v>144721</v>
      </c>
      <c r="EY11" s="1">
        <v>146874</v>
      </c>
      <c r="EZ11" s="1">
        <v>150122</v>
      </c>
      <c r="FA11" s="1">
        <v>153819</v>
      </c>
      <c r="FB11" s="1">
        <v>158864</v>
      </c>
      <c r="FC11" s="1">
        <v>163829</v>
      </c>
      <c r="FD11" s="1">
        <v>167796</v>
      </c>
      <c r="FE11" s="1">
        <v>174287</v>
      </c>
      <c r="FF11" s="1">
        <v>180037</v>
      </c>
      <c r="FG11" s="1">
        <v>186500</v>
      </c>
      <c r="FH11" s="1">
        <v>192866</v>
      </c>
      <c r="FI11" s="1">
        <v>199960</v>
      </c>
      <c r="FJ11" s="1">
        <v>207937</v>
      </c>
      <c r="FK11" s="1">
        <v>215894</v>
      </c>
      <c r="FL11" s="1">
        <v>223749</v>
      </c>
      <c r="FM11" s="1">
        <v>231416</v>
      </c>
      <c r="FN11" s="1">
        <v>237695</v>
      </c>
      <c r="FO11" s="1">
        <v>245012</v>
      </c>
      <c r="FP11" s="1">
        <v>253267</v>
      </c>
      <c r="FQ11" s="1">
        <v>262714</v>
      </c>
      <c r="FR11" s="1">
        <v>272131</v>
      </c>
      <c r="FS11" s="1">
        <v>279449</v>
      </c>
      <c r="FT11" s="1">
        <v>286234</v>
      </c>
      <c r="FU11" s="1">
        <v>294191</v>
      </c>
      <c r="FV11" s="1">
        <v>303401</v>
      </c>
      <c r="FW11" s="1">
        <v>311963</v>
      </c>
      <c r="FX11" s="1">
        <v>320663</v>
      </c>
    </row>
    <row r="12" spans="1:180" x14ac:dyDescent="0.25">
      <c r="A12" t="s">
        <v>433</v>
      </c>
      <c r="B12" s="1">
        <v>83992949</v>
      </c>
      <c r="C12" s="1">
        <v>1628550</v>
      </c>
      <c r="D12" s="1">
        <v>34937</v>
      </c>
      <c r="E12" s="2">
        <v>41.595158184100001</v>
      </c>
      <c r="F12" s="3">
        <v>0.13694500949999999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3</v>
      </c>
      <c r="AM12" s="1">
        <v>14</v>
      </c>
      <c r="AN12" s="1">
        <v>23</v>
      </c>
      <c r="AO12" s="1">
        <v>35</v>
      </c>
      <c r="AP12" s="1">
        <v>49</v>
      </c>
      <c r="AQ12" s="1">
        <v>79</v>
      </c>
      <c r="AR12" s="1">
        <v>120</v>
      </c>
      <c r="AS12" s="1">
        <v>219</v>
      </c>
      <c r="AT12" s="1">
        <v>354</v>
      </c>
      <c r="AU12" s="1">
        <v>550</v>
      </c>
      <c r="AV12" s="1">
        <v>924</v>
      </c>
      <c r="AW12" s="1">
        <v>1435</v>
      </c>
      <c r="AX12" s="1">
        <v>2259</v>
      </c>
      <c r="AY12" s="1">
        <v>2830</v>
      </c>
      <c r="AZ12" s="1">
        <v>3406</v>
      </c>
      <c r="BA12" s="1">
        <v>4623</v>
      </c>
      <c r="BB12" s="1">
        <v>5678</v>
      </c>
      <c r="BC12" s="1">
        <v>6372</v>
      </c>
      <c r="BD12" s="1">
        <v>6924</v>
      </c>
      <c r="BE12" s="1">
        <v>7751</v>
      </c>
      <c r="BF12" s="1">
        <v>8646</v>
      </c>
      <c r="BG12" s="1">
        <v>9646</v>
      </c>
      <c r="BH12" s="1">
        <v>10850</v>
      </c>
      <c r="BI12" s="1">
        <v>12118</v>
      </c>
      <c r="BJ12" s="1">
        <v>12960</v>
      </c>
      <c r="BK12" s="1">
        <v>13490</v>
      </c>
      <c r="BL12" s="1">
        <v>13833</v>
      </c>
      <c r="BM12" s="1">
        <v>14439</v>
      </c>
      <c r="BN12" s="1">
        <v>14894</v>
      </c>
      <c r="BO12" s="1">
        <v>14897</v>
      </c>
      <c r="BP12" s="1">
        <v>14787</v>
      </c>
      <c r="BQ12" s="1">
        <v>15072</v>
      </c>
      <c r="BR12" s="1">
        <v>15888</v>
      </c>
      <c r="BS12" s="1">
        <v>16769</v>
      </c>
      <c r="BT12" s="1">
        <v>18017</v>
      </c>
      <c r="BU12" s="1">
        <v>19331</v>
      </c>
      <c r="BV12" s="1">
        <v>20968</v>
      </c>
      <c r="BW12" s="1">
        <v>22679</v>
      </c>
      <c r="BX12" s="1">
        <v>24371</v>
      </c>
      <c r="BY12" s="1">
        <v>26504</v>
      </c>
      <c r="BZ12" s="1">
        <v>28436</v>
      </c>
      <c r="CA12" s="1">
        <v>30232</v>
      </c>
      <c r="CB12" s="1">
        <v>32061</v>
      </c>
      <c r="CC12" s="1">
        <v>33539</v>
      </c>
      <c r="CD12" s="1">
        <v>35133</v>
      </c>
      <c r="CE12" s="1">
        <v>36588</v>
      </c>
      <c r="CF12" s="1">
        <v>37451</v>
      </c>
      <c r="CG12" s="1">
        <v>37778</v>
      </c>
      <c r="CH12" s="1">
        <v>37569</v>
      </c>
      <c r="CI12" s="1">
        <v>36814</v>
      </c>
      <c r="CJ12" s="1">
        <v>35860</v>
      </c>
      <c r="CK12" s="1">
        <v>34621</v>
      </c>
      <c r="CL12" s="1">
        <v>33377</v>
      </c>
      <c r="CM12" s="1">
        <v>31808</v>
      </c>
      <c r="CN12" s="1">
        <v>30272</v>
      </c>
      <c r="CO12" s="1">
        <v>28796</v>
      </c>
      <c r="CP12" s="1">
        <v>27527</v>
      </c>
      <c r="CQ12" s="1">
        <v>26311</v>
      </c>
      <c r="CR12" s="1">
        <v>25125</v>
      </c>
      <c r="CS12" s="1">
        <v>23985</v>
      </c>
      <c r="CT12" s="1">
        <v>23005</v>
      </c>
      <c r="CU12" s="1">
        <v>22213</v>
      </c>
      <c r="CV12" s="1">
        <v>21410</v>
      </c>
      <c r="CW12" s="1">
        <v>20806</v>
      </c>
      <c r="CX12" s="1">
        <v>20002</v>
      </c>
      <c r="CY12" s="1">
        <v>19299</v>
      </c>
      <c r="CZ12" s="1">
        <v>18795</v>
      </c>
      <c r="DA12" s="1">
        <v>18169</v>
      </c>
      <c r="DB12" s="1">
        <v>17707</v>
      </c>
      <c r="DC12" s="1">
        <v>17268</v>
      </c>
      <c r="DD12" s="1">
        <v>16645</v>
      </c>
      <c r="DE12" s="1">
        <v>16152</v>
      </c>
      <c r="DF12" s="1">
        <v>15580</v>
      </c>
      <c r="DG12" s="1">
        <v>15213</v>
      </c>
      <c r="DH12" s="1">
        <v>15142</v>
      </c>
      <c r="DI12" s="1">
        <v>15168</v>
      </c>
      <c r="DJ12" s="1">
        <v>15654</v>
      </c>
      <c r="DK12" s="1">
        <v>16109</v>
      </c>
      <c r="DL12" s="1">
        <v>16497</v>
      </c>
      <c r="DM12" s="1">
        <v>16892</v>
      </c>
      <c r="DN12" s="1">
        <v>17122</v>
      </c>
      <c r="DO12" s="1">
        <v>17814</v>
      </c>
      <c r="DP12" s="1">
        <v>18183</v>
      </c>
      <c r="DQ12" s="1">
        <v>19068</v>
      </c>
      <c r="DR12" s="1">
        <v>19893</v>
      </c>
      <c r="DS12" s="1">
        <v>20989</v>
      </c>
      <c r="DT12" s="1">
        <v>21944</v>
      </c>
      <c r="DU12" s="1">
        <v>22774</v>
      </c>
      <c r="DV12" s="1">
        <v>23845</v>
      </c>
      <c r="DW12" s="1">
        <v>24633</v>
      </c>
      <c r="DX12" s="1">
        <v>25299</v>
      </c>
      <c r="DY12" s="1">
        <v>26206</v>
      </c>
      <c r="DZ12" s="1">
        <v>26961</v>
      </c>
      <c r="EA12" s="1">
        <v>27301</v>
      </c>
      <c r="EB12" s="1">
        <v>28098</v>
      </c>
      <c r="EC12" s="1">
        <v>28438</v>
      </c>
      <c r="ED12" s="1">
        <v>28744</v>
      </c>
      <c r="EE12" s="1">
        <v>28866</v>
      </c>
      <c r="EF12" s="1">
        <v>29316</v>
      </c>
      <c r="EG12" s="1">
        <v>30033</v>
      </c>
      <c r="EH12" s="1">
        <v>30558</v>
      </c>
      <c r="EI12" s="1">
        <v>31268</v>
      </c>
      <c r="EJ12" s="1">
        <v>31953</v>
      </c>
      <c r="EK12" s="1">
        <v>32959</v>
      </c>
      <c r="EL12" s="1">
        <v>33747</v>
      </c>
      <c r="EM12" s="1">
        <v>34929</v>
      </c>
      <c r="EN12" s="1">
        <v>35504</v>
      </c>
      <c r="EO12" s="1">
        <v>35904</v>
      </c>
      <c r="EP12" s="1">
        <v>36088</v>
      </c>
      <c r="EQ12" s="1">
        <v>36108</v>
      </c>
      <c r="ER12" s="1">
        <v>36416</v>
      </c>
      <c r="ES12" s="1">
        <v>36347</v>
      </c>
      <c r="ET12" s="1">
        <v>36307</v>
      </c>
      <c r="EU12" s="1">
        <v>35857</v>
      </c>
      <c r="EV12" s="1">
        <v>36005</v>
      </c>
      <c r="EW12" s="1">
        <v>35961</v>
      </c>
      <c r="EX12" s="1">
        <v>35431</v>
      </c>
      <c r="EY12" s="1">
        <v>34877</v>
      </c>
      <c r="EZ12" s="1">
        <v>34355</v>
      </c>
      <c r="FA12" s="1">
        <v>33377</v>
      </c>
      <c r="FB12" s="1">
        <v>33106</v>
      </c>
      <c r="FC12" s="1">
        <v>33159</v>
      </c>
      <c r="FD12" s="1">
        <v>33163</v>
      </c>
      <c r="FE12" s="1">
        <v>33693</v>
      </c>
      <c r="FF12" s="1">
        <v>34043</v>
      </c>
      <c r="FG12" s="1">
        <v>34563</v>
      </c>
      <c r="FH12" s="1">
        <v>34940</v>
      </c>
      <c r="FI12" s="1">
        <v>35199</v>
      </c>
      <c r="FJ12" s="1">
        <v>35225</v>
      </c>
      <c r="FK12" s="1">
        <v>35242</v>
      </c>
      <c r="FL12" s="1">
        <v>35329</v>
      </c>
      <c r="FM12" s="1">
        <v>35223</v>
      </c>
      <c r="FN12" s="1">
        <v>35160</v>
      </c>
      <c r="FO12" s="1">
        <v>35216</v>
      </c>
      <c r="FP12" s="1">
        <v>35167</v>
      </c>
      <c r="FQ12" s="1">
        <v>35294</v>
      </c>
      <c r="FR12" s="1">
        <v>35486</v>
      </c>
      <c r="FS12" s="1">
        <v>35526</v>
      </c>
      <c r="FT12" s="1">
        <v>35718</v>
      </c>
      <c r="FU12" s="1">
        <v>35878</v>
      </c>
      <c r="FV12" s="1">
        <v>35362</v>
      </c>
      <c r="FW12" s="1">
        <v>34996</v>
      </c>
      <c r="FX12" s="1">
        <v>34937</v>
      </c>
    </row>
    <row r="13" spans="1:180" x14ac:dyDescent="0.25">
      <c r="A13" t="s">
        <v>432</v>
      </c>
      <c r="B13" s="1">
        <v>4937786</v>
      </c>
      <c r="C13" s="1">
        <v>68890</v>
      </c>
      <c r="D13" s="1">
        <v>174</v>
      </c>
      <c r="E13" s="2">
        <v>3.5238465174</v>
      </c>
      <c r="F13" s="3">
        <v>6.7939556999999998E-3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1</v>
      </c>
      <c r="AV13" s="1">
        <v>1</v>
      </c>
      <c r="AW13" s="1">
        <v>1</v>
      </c>
      <c r="AX13" s="1">
        <v>2</v>
      </c>
      <c r="AY13" s="1">
        <v>6</v>
      </c>
      <c r="AZ13" s="1">
        <v>12</v>
      </c>
      <c r="BA13" s="1">
        <v>18</v>
      </c>
      <c r="BB13" s="1">
        <v>18.5</v>
      </c>
      <c r="BC13" s="1">
        <v>19</v>
      </c>
      <c r="BD13" s="1">
        <v>21</v>
      </c>
      <c r="BE13" s="1">
        <v>34</v>
      </c>
      <c r="BF13" s="1">
        <v>42</v>
      </c>
      <c r="BG13" s="1">
        <v>65.5</v>
      </c>
      <c r="BH13" s="1">
        <v>89</v>
      </c>
      <c r="BI13" s="1">
        <v>127</v>
      </c>
      <c r="BJ13" s="1">
        <v>147</v>
      </c>
      <c r="BK13" s="1">
        <v>167</v>
      </c>
      <c r="BL13" s="1">
        <v>221</v>
      </c>
      <c r="BM13" s="1">
        <v>286</v>
      </c>
      <c r="BN13" s="1">
        <v>545</v>
      </c>
      <c r="BO13" s="1">
        <v>665</v>
      </c>
      <c r="BP13" s="1">
        <v>766.5</v>
      </c>
      <c r="BQ13" s="1">
        <v>887</v>
      </c>
      <c r="BR13" s="1">
        <v>1104</v>
      </c>
      <c r="BS13" s="1">
        <v>1295</v>
      </c>
      <c r="BT13" s="1">
        <v>1521</v>
      </c>
      <c r="BU13" s="1">
        <v>1752.5</v>
      </c>
      <c r="BV13" s="1">
        <v>2031</v>
      </c>
      <c r="BW13" s="1">
        <v>2286</v>
      </c>
      <c r="BX13" s="1">
        <v>2466</v>
      </c>
      <c r="BY13" s="1">
        <v>2741</v>
      </c>
      <c r="BZ13" s="1">
        <v>3012</v>
      </c>
      <c r="CA13" s="1">
        <v>3155</v>
      </c>
      <c r="CB13" s="1">
        <v>3292</v>
      </c>
      <c r="CC13" s="1">
        <v>3590</v>
      </c>
      <c r="CD13" s="1">
        <v>3819</v>
      </c>
      <c r="CE13" s="1">
        <v>4088</v>
      </c>
      <c r="CF13" s="1">
        <v>4239</v>
      </c>
      <c r="CG13" s="1">
        <v>4380</v>
      </c>
      <c r="CH13" s="1">
        <v>4510</v>
      </c>
      <c r="CI13" s="1">
        <v>4755</v>
      </c>
      <c r="CJ13" s="1">
        <v>5968</v>
      </c>
      <c r="CK13" s="1">
        <v>6513</v>
      </c>
      <c r="CL13" s="1">
        <v>7040</v>
      </c>
      <c r="CM13" s="1">
        <v>7737</v>
      </c>
      <c r="CN13" s="1">
        <v>8244</v>
      </c>
      <c r="CO13" s="1">
        <v>9100</v>
      </c>
      <c r="CP13" s="1">
        <v>9422</v>
      </c>
      <c r="CQ13" s="1">
        <v>9707</v>
      </c>
      <c r="CR13" s="1">
        <v>10154</v>
      </c>
      <c r="CS13" s="1">
        <v>10257</v>
      </c>
      <c r="CT13" s="1">
        <v>10288</v>
      </c>
      <c r="CU13" s="1">
        <v>10331</v>
      </c>
      <c r="CV13" s="1">
        <v>10597</v>
      </c>
      <c r="CW13" s="1">
        <v>11033</v>
      </c>
      <c r="CX13" s="1">
        <v>10095</v>
      </c>
      <c r="CY13" s="1">
        <v>9633</v>
      </c>
      <c r="CZ13" s="1">
        <v>9607</v>
      </c>
      <c r="DA13" s="1">
        <v>9001</v>
      </c>
      <c r="DB13" s="1">
        <v>8398</v>
      </c>
      <c r="DC13" s="1">
        <v>7706</v>
      </c>
      <c r="DD13" s="1">
        <v>7341</v>
      </c>
      <c r="DE13" s="1">
        <v>6853</v>
      </c>
      <c r="DF13" s="1">
        <v>6418</v>
      </c>
      <c r="DG13" s="1">
        <v>6255</v>
      </c>
      <c r="DH13" s="1">
        <v>6120</v>
      </c>
      <c r="DI13" s="1">
        <v>5943</v>
      </c>
      <c r="DJ13" s="1">
        <v>5577</v>
      </c>
      <c r="DK13" s="1">
        <v>4778</v>
      </c>
      <c r="DL13" s="1">
        <v>4357</v>
      </c>
      <c r="DM13" s="1">
        <v>4199</v>
      </c>
      <c r="DN13" s="1">
        <v>3734</v>
      </c>
      <c r="DO13" s="1">
        <v>3487</v>
      </c>
      <c r="DP13" s="1">
        <v>3365</v>
      </c>
      <c r="DQ13" s="1">
        <v>3148</v>
      </c>
      <c r="DR13" s="1">
        <v>3215</v>
      </c>
      <c r="DS13" s="1">
        <v>3123</v>
      </c>
      <c r="DT13" s="1">
        <v>2872</v>
      </c>
      <c r="DU13" s="1">
        <v>2606</v>
      </c>
      <c r="DV13" s="1">
        <v>2428</v>
      </c>
      <c r="DW13" s="1">
        <v>2268</v>
      </c>
      <c r="DX13" s="1">
        <v>2067</v>
      </c>
      <c r="DY13" s="1">
        <v>2006</v>
      </c>
      <c r="DZ13" s="1">
        <v>1965</v>
      </c>
      <c r="EA13" s="1">
        <v>1822</v>
      </c>
      <c r="EB13" s="1">
        <v>1643</v>
      </c>
      <c r="EC13" s="1">
        <v>1563</v>
      </c>
      <c r="ED13" s="1">
        <v>1493</v>
      </c>
      <c r="EE13" s="1">
        <v>1402</v>
      </c>
      <c r="EF13" s="1">
        <v>1014</v>
      </c>
      <c r="EG13" s="1">
        <v>920</v>
      </c>
      <c r="EH13" s="1">
        <v>881</v>
      </c>
      <c r="EI13" s="1">
        <v>878</v>
      </c>
      <c r="EJ13" s="1">
        <v>862</v>
      </c>
      <c r="EK13" s="1">
        <v>815</v>
      </c>
      <c r="EL13" s="1">
        <v>796</v>
      </c>
      <c r="EM13" s="1">
        <v>751</v>
      </c>
      <c r="EN13" s="1">
        <v>657</v>
      </c>
      <c r="EO13" s="1">
        <v>601</v>
      </c>
      <c r="EP13" s="1">
        <v>562</v>
      </c>
      <c r="EQ13" s="1">
        <v>509</v>
      </c>
      <c r="ER13" s="1">
        <v>480</v>
      </c>
      <c r="ES13" s="1">
        <v>428</v>
      </c>
      <c r="ET13" s="1">
        <v>397</v>
      </c>
      <c r="EU13" s="1">
        <v>374</v>
      </c>
      <c r="EV13" s="1">
        <v>366</v>
      </c>
      <c r="EW13" s="1">
        <v>313</v>
      </c>
      <c r="EX13" s="1">
        <v>259</v>
      </c>
      <c r="EY13" s="1">
        <v>268</v>
      </c>
      <c r="EZ13" s="1">
        <v>230</v>
      </c>
      <c r="FA13" s="1">
        <v>213</v>
      </c>
      <c r="FB13" s="1">
        <v>205</v>
      </c>
      <c r="FC13" s="1">
        <v>191</v>
      </c>
      <c r="FD13" s="1">
        <v>178</v>
      </c>
      <c r="FE13" s="1">
        <v>176</v>
      </c>
      <c r="FF13" s="1">
        <v>176</v>
      </c>
      <c r="FG13" s="1">
        <v>165</v>
      </c>
      <c r="FH13" s="1">
        <v>167</v>
      </c>
      <c r="FI13" s="1">
        <v>164</v>
      </c>
      <c r="FJ13" s="1">
        <v>142</v>
      </c>
      <c r="FK13" s="1">
        <v>136</v>
      </c>
      <c r="FL13" s="1">
        <v>141</v>
      </c>
      <c r="FM13" s="1">
        <v>139</v>
      </c>
      <c r="FN13" s="1">
        <v>136</v>
      </c>
      <c r="FO13" s="1">
        <v>134</v>
      </c>
      <c r="FP13" s="1">
        <v>130</v>
      </c>
      <c r="FQ13" s="1">
        <v>135</v>
      </c>
      <c r="FR13" s="1">
        <v>148</v>
      </c>
      <c r="FS13" s="1">
        <v>148</v>
      </c>
      <c r="FT13" s="1">
        <v>147</v>
      </c>
      <c r="FU13" s="1">
        <v>146</v>
      </c>
      <c r="FV13" s="1">
        <v>160</v>
      </c>
      <c r="FW13" s="1">
        <v>175</v>
      </c>
      <c r="FX13" s="1">
        <v>174</v>
      </c>
    </row>
    <row r="14" spans="1:180" x14ac:dyDescent="0.25">
      <c r="A14" t="s">
        <v>431</v>
      </c>
      <c r="B14" s="1">
        <v>8655535</v>
      </c>
      <c r="C14" s="1">
        <v>21640</v>
      </c>
      <c r="D14" s="1">
        <v>14043</v>
      </c>
      <c r="E14" s="2">
        <v>162.2430040431</v>
      </c>
      <c r="F14" s="3">
        <v>0.3748398463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2</v>
      </c>
      <c r="AS14" s="1">
        <v>3</v>
      </c>
      <c r="AT14" s="1">
        <v>4</v>
      </c>
      <c r="AU14" s="1">
        <v>7</v>
      </c>
      <c r="AV14" s="1">
        <v>10</v>
      </c>
      <c r="AW14" s="1">
        <v>11</v>
      </c>
      <c r="AX14" s="1">
        <v>12</v>
      </c>
      <c r="AY14" s="1">
        <v>15</v>
      </c>
      <c r="AZ14" s="1">
        <v>20</v>
      </c>
      <c r="BA14" s="1">
        <v>36</v>
      </c>
      <c r="BB14" s="1">
        <v>42</v>
      </c>
      <c r="BC14" s="1">
        <v>60</v>
      </c>
      <c r="BD14" s="1">
        <v>67</v>
      </c>
      <c r="BE14" s="1">
        <v>74</v>
      </c>
      <c r="BF14" s="1">
        <v>77</v>
      </c>
      <c r="BG14" s="1">
        <v>97</v>
      </c>
      <c r="BH14" s="1">
        <v>122</v>
      </c>
      <c r="BI14" s="1">
        <v>148</v>
      </c>
      <c r="BJ14" s="1">
        <v>203</v>
      </c>
      <c r="BK14" s="1">
        <v>207</v>
      </c>
      <c r="BL14" s="1">
        <v>238</v>
      </c>
      <c r="BM14" s="1">
        <v>289</v>
      </c>
      <c r="BN14" s="1">
        <v>407</v>
      </c>
      <c r="BO14" s="1">
        <v>492</v>
      </c>
      <c r="BP14" s="1">
        <v>669</v>
      </c>
      <c r="BQ14" s="1">
        <v>822</v>
      </c>
      <c r="BR14" s="1">
        <v>1003</v>
      </c>
      <c r="BS14" s="1">
        <v>1163</v>
      </c>
      <c r="BT14" s="1">
        <v>2290</v>
      </c>
      <c r="BU14" s="1">
        <v>2593</v>
      </c>
      <c r="BV14" s="1">
        <v>2909</v>
      </c>
      <c r="BW14" s="1">
        <v>3464</v>
      </c>
      <c r="BX14" s="1">
        <v>4034</v>
      </c>
      <c r="BY14" s="1">
        <v>4477</v>
      </c>
      <c r="BZ14" s="1">
        <v>5108</v>
      </c>
      <c r="CA14" s="1">
        <v>5788</v>
      </c>
      <c r="CB14" s="1">
        <v>6430</v>
      </c>
      <c r="CC14" s="1">
        <v>6899</v>
      </c>
      <c r="CD14" s="1">
        <v>7139</v>
      </c>
      <c r="CE14" s="1">
        <v>7547</v>
      </c>
      <c r="CF14" s="1">
        <v>7833</v>
      </c>
      <c r="CG14" s="1">
        <v>8010</v>
      </c>
      <c r="CH14" s="1">
        <v>7035</v>
      </c>
      <c r="CI14" s="1">
        <v>7275</v>
      </c>
      <c r="CJ14" s="1">
        <v>7373</v>
      </c>
      <c r="CK14" s="1">
        <v>7124</v>
      </c>
      <c r="CL14" s="1">
        <v>6898</v>
      </c>
      <c r="CM14" s="1">
        <v>6891</v>
      </c>
      <c r="CN14" s="1">
        <v>6688</v>
      </c>
      <c r="CO14" s="1">
        <v>6409</v>
      </c>
      <c r="CP14" s="1">
        <v>5901</v>
      </c>
      <c r="CQ14" s="1">
        <v>5554</v>
      </c>
      <c r="CR14" s="1">
        <v>5414</v>
      </c>
      <c r="CS14" s="1">
        <v>5061</v>
      </c>
      <c r="CT14" s="1">
        <v>4809</v>
      </c>
      <c r="CU14" s="1">
        <v>4694</v>
      </c>
      <c r="CV14" s="1">
        <v>5094</v>
      </c>
      <c r="CW14" s="1">
        <v>4835</v>
      </c>
      <c r="CX14" s="1">
        <v>4650</v>
      </c>
      <c r="CY14" s="1">
        <v>4555</v>
      </c>
      <c r="CZ14" s="1">
        <v>4298</v>
      </c>
      <c r="DA14" s="1">
        <v>3969</v>
      </c>
      <c r="DB14" s="1">
        <v>3682</v>
      </c>
      <c r="DC14" s="1">
        <v>3333</v>
      </c>
      <c r="DD14" s="1">
        <v>3188</v>
      </c>
      <c r="DE14" s="1">
        <v>3119</v>
      </c>
      <c r="DF14" s="1">
        <v>2920</v>
      </c>
      <c r="DG14" s="1">
        <v>2717</v>
      </c>
      <c r="DH14" s="1">
        <v>2533</v>
      </c>
      <c r="DI14" s="1">
        <v>2347</v>
      </c>
      <c r="DJ14" s="1">
        <v>1812</v>
      </c>
      <c r="DK14" s="1">
        <v>1578</v>
      </c>
      <c r="DL14" s="1">
        <v>1378</v>
      </c>
      <c r="DM14" s="1">
        <v>1156</v>
      </c>
      <c r="DN14" s="1">
        <v>1034</v>
      </c>
      <c r="DO14" s="1">
        <v>951</v>
      </c>
      <c r="DP14" s="1">
        <v>801</v>
      </c>
      <c r="DQ14" s="1">
        <v>714</v>
      </c>
      <c r="DR14" s="1">
        <v>633</v>
      </c>
      <c r="DS14" s="1">
        <v>488</v>
      </c>
      <c r="DT14" s="1">
        <v>423</v>
      </c>
      <c r="DU14" s="1">
        <v>409</v>
      </c>
      <c r="DV14" s="1">
        <v>397</v>
      </c>
      <c r="DW14" s="1">
        <v>370</v>
      </c>
      <c r="DX14" s="1">
        <v>357</v>
      </c>
      <c r="DY14" s="1">
        <v>302</v>
      </c>
      <c r="DZ14" s="1">
        <v>254</v>
      </c>
      <c r="EA14" s="1">
        <v>258</v>
      </c>
      <c r="EB14" s="1">
        <v>240</v>
      </c>
      <c r="EC14" s="1">
        <v>228</v>
      </c>
      <c r="ED14" s="1">
        <v>228</v>
      </c>
      <c r="EE14" s="1">
        <v>245</v>
      </c>
      <c r="EF14" s="1">
        <v>293</v>
      </c>
      <c r="EG14" s="1">
        <v>398</v>
      </c>
      <c r="EH14" s="1">
        <v>404</v>
      </c>
      <c r="EI14" s="1">
        <v>454</v>
      </c>
      <c r="EJ14" s="1">
        <v>526</v>
      </c>
      <c r="EK14" s="1">
        <v>626</v>
      </c>
      <c r="EL14" s="1">
        <v>710</v>
      </c>
      <c r="EM14" s="1">
        <v>812</v>
      </c>
      <c r="EN14" s="1">
        <v>872</v>
      </c>
      <c r="EO14" s="1">
        <v>1040</v>
      </c>
      <c r="EP14" s="1">
        <v>1146</v>
      </c>
      <c r="EQ14" s="1">
        <v>1298</v>
      </c>
      <c r="ER14" s="1">
        <v>1423</v>
      </c>
      <c r="ES14" s="1">
        <v>1562</v>
      </c>
      <c r="ET14" s="1">
        <v>1697</v>
      </c>
      <c r="EU14" s="1">
        <v>1808</v>
      </c>
      <c r="EV14" s="1">
        <v>1960</v>
      </c>
      <c r="EW14" s="1">
        <v>1984</v>
      </c>
      <c r="EX14" s="1">
        <v>2068</v>
      </c>
      <c r="EY14" s="1">
        <v>2210</v>
      </c>
      <c r="EZ14" s="1">
        <v>2406</v>
      </c>
      <c r="FA14" s="1">
        <v>2541</v>
      </c>
      <c r="FB14" s="1">
        <v>2777</v>
      </c>
      <c r="FC14" s="1">
        <v>2881</v>
      </c>
      <c r="FD14" s="1">
        <v>2915</v>
      </c>
      <c r="FE14" s="1">
        <v>3050</v>
      </c>
      <c r="FF14" s="1">
        <v>3332</v>
      </c>
      <c r="FG14" s="1">
        <v>3689</v>
      </c>
      <c r="FH14" s="1">
        <v>3831</v>
      </c>
      <c r="FI14" s="1">
        <v>4005</v>
      </c>
      <c r="FJ14" s="1">
        <v>4449</v>
      </c>
      <c r="FK14" s="1">
        <v>4700</v>
      </c>
      <c r="FL14" s="1">
        <v>5204</v>
      </c>
      <c r="FM14" s="1">
        <v>5749</v>
      </c>
      <c r="FN14" s="1">
        <v>6474</v>
      </c>
      <c r="FO14" s="1">
        <v>7011</v>
      </c>
      <c r="FP14" s="1">
        <v>7716</v>
      </c>
      <c r="FQ14" s="1">
        <v>8537</v>
      </c>
      <c r="FR14" s="1">
        <v>9180</v>
      </c>
      <c r="FS14" s="1">
        <v>9667</v>
      </c>
      <c r="FT14" s="1">
        <v>10710</v>
      </c>
      <c r="FU14" s="1">
        <v>11513</v>
      </c>
      <c r="FV14" s="1">
        <v>12425</v>
      </c>
      <c r="FW14" s="1">
        <v>13466</v>
      </c>
      <c r="FX14" s="1">
        <v>14043</v>
      </c>
    </row>
    <row r="15" spans="1:180" x14ac:dyDescent="0.25">
      <c r="A15" t="s">
        <v>430</v>
      </c>
      <c r="B15" s="1">
        <v>60461826</v>
      </c>
      <c r="C15" s="1">
        <v>294140</v>
      </c>
      <c r="D15" s="1">
        <v>2691</v>
      </c>
      <c r="E15" s="2">
        <v>4.4507421922999999</v>
      </c>
      <c r="F15" s="3">
        <v>1.1081963699999999E-2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2</v>
      </c>
      <c r="S15" s="1">
        <v>2</v>
      </c>
      <c r="T15" s="1">
        <v>2</v>
      </c>
      <c r="U15" s="1">
        <v>2</v>
      </c>
      <c r="V15" s="1">
        <v>2</v>
      </c>
      <c r="W15" s="1">
        <v>2</v>
      </c>
      <c r="X15" s="1">
        <v>2</v>
      </c>
      <c r="Y15" s="1">
        <v>3</v>
      </c>
      <c r="Z15" s="1">
        <v>3</v>
      </c>
      <c r="AA15" s="1">
        <v>3</v>
      </c>
      <c r="AB15" s="1">
        <v>3</v>
      </c>
      <c r="AC15" s="1">
        <v>3</v>
      </c>
      <c r="AD15" s="1">
        <v>3</v>
      </c>
      <c r="AE15" s="1">
        <v>3</v>
      </c>
      <c r="AF15" s="1">
        <v>1</v>
      </c>
      <c r="AG15" s="1">
        <v>1</v>
      </c>
      <c r="AH15" s="1">
        <v>1</v>
      </c>
      <c r="AI15" s="1">
        <v>1</v>
      </c>
      <c r="AJ15" s="1">
        <v>1</v>
      </c>
      <c r="AK15" s="1">
        <v>1</v>
      </c>
      <c r="AL15" s="1">
        <v>1</v>
      </c>
      <c r="AM15" s="1">
        <v>17</v>
      </c>
      <c r="AN15" s="1">
        <v>59</v>
      </c>
      <c r="AO15" s="1">
        <v>152</v>
      </c>
      <c r="AP15" s="1">
        <v>222</v>
      </c>
      <c r="AQ15" s="1">
        <v>312</v>
      </c>
      <c r="AR15" s="1">
        <v>441</v>
      </c>
      <c r="AS15" s="1">
        <v>638</v>
      </c>
      <c r="AT15" s="1">
        <v>867</v>
      </c>
      <c r="AU15" s="1">
        <v>1099</v>
      </c>
      <c r="AV15" s="1">
        <v>1660</v>
      </c>
      <c r="AW15" s="1">
        <v>1984</v>
      </c>
      <c r="AX15" s="1">
        <v>2423</v>
      </c>
      <c r="AY15" s="1">
        <v>2982</v>
      </c>
      <c r="AZ15" s="1">
        <v>3710</v>
      </c>
      <c r="BA15" s="1">
        <v>4439</v>
      </c>
      <c r="BB15" s="1">
        <v>5650</v>
      </c>
      <c r="BC15" s="1">
        <v>7009</v>
      </c>
      <c r="BD15" s="1">
        <v>8709</v>
      </c>
      <c r="BE15" s="1">
        <v>9518</v>
      </c>
      <c r="BF15" s="1">
        <v>11635</v>
      </c>
      <c r="BG15" s="1">
        <v>14097</v>
      </c>
      <c r="BH15" s="1">
        <v>16394</v>
      </c>
      <c r="BI15" s="1">
        <v>19716</v>
      </c>
      <c r="BJ15" s="1">
        <v>22938</v>
      </c>
      <c r="BK15" s="1">
        <v>25822</v>
      </c>
      <c r="BL15" s="1">
        <v>29003</v>
      </c>
      <c r="BM15" s="1">
        <v>32624</v>
      </c>
      <c r="BN15" s="1">
        <v>37177</v>
      </c>
      <c r="BO15" s="1">
        <v>42385</v>
      </c>
      <c r="BP15" s="1">
        <v>47695</v>
      </c>
      <c r="BQ15" s="1">
        <v>51763</v>
      </c>
      <c r="BR15" s="1">
        <v>54755</v>
      </c>
      <c r="BS15" s="1">
        <v>59027</v>
      </c>
      <c r="BT15" s="1">
        <v>61924</v>
      </c>
      <c r="BU15" s="1">
        <v>65476</v>
      </c>
      <c r="BV15" s="1">
        <v>68838</v>
      </c>
      <c r="BW15" s="1">
        <v>71315</v>
      </c>
      <c r="BX15" s="1">
        <v>72942</v>
      </c>
      <c r="BY15" s="1">
        <v>73759</v>
      </c>
      <c r="BZ15" s="1">
        <v>74286</v>
      </c>
      <c r="CA15" s="1">
        <v>74861</v>
      </c>
      <c r="CB15" s="1">
        <v>74207</v>
      </c>
      <c r="CC15" s="1">
        <v>72806</v>
      </c>
      <c r="CD15" s="1">
        <v>71054</v>
      </c>
      <c r="CE15" s="1">
        <v>69810</v>
      </c>
      <c r="CF15" s="1">
        <v>68620</v>
      </c>
      <c r="CG15" s="1">
        <v>66410</v>
      </c>
      <c r="CH15" s="1">
        <v>65036</v>
      </c>
      <c r="CI15" s="1">
        <v>63037</v>
      </c>
      <c r="CJ15" s="1">
        <v>61079</v>
      </c>
      <c r="CK15" s="1">
        <v>59799</v>
      </c>
      <c r="CL15" s="1">
        <v>58674</v>
      </c>
      <c r="CM15" s="1">
        <v>57777</v>
      </c>
      <c r="CN15" s="1">
        <v>56696</v>
      </c>
      <c r="CO15" s="1">
        <v>54581</v>
      </c>
      <c r="CP15" s="1">
        <v>53699</v>
      </c>
      <c r="CQ15" s="1">
        <v>52607</v>
      </c>
      <c r="CR15" s="1">
        <v>51293</v>
      </c>
      <c r="CS15" s="1">
        <v>50024</v>
      </c>
      <c r="CT15" s="1">
        <v>48681</v>
      </c>
      <c r="CU15" s="1">
        <v>48371</v>
      </c>
      <c r="CV15" s="1">
        <v>47905</v>
      </c>
      <c r="CW15" s="1">
        <v>46347</v>
      </c>
      <c r="CX15" s="1">
        <v>45417</v>
      </c>
      <c r="CY15" s="1">
        <v>43080</v>
      </c>
      <c r="CZ15" s="1">
        <v>41312</v>
      </c>
      <c r="DA15" s="1">
        <v>39898</v>
      </c>
      <c r="DB15" s="1">
        <v>39017</v>
      </c>
      <c r="DC15" s="1">
        <v>38436</v>
      </c>
      <c r="DD15" s="1">
        <v>36522</v>
      </c>
      <c r="DE15" s="1">
        <v>34994</v>
      </c>
      <c r="DF15" s="1">
        <v>33403</v>
      </c>
      <c r="DG15" s="1">
        <v>31745</v>
      </c>
      <c r="DH15" s="1">
        <v>30710</v>
      </c>
      <c r="DI15" s="1">
        <v>29056</v>
      </c>
      <c r="DJ15" s="1">
        <v>27130</v>
      </c>
      <c r="DK15" s="1">
        <v>25885</v>
      </c>
      <c r="DL15" s="1">
        <v>24191</v>
      </c>
      <c r="DM15" s="1">
        <v>22917</v>
      </c>
      <c r="DN15" s="1">
        <v>21395</v>
      </c>
      <c r="DO15" s="1">
        <v>20400</v>
      </c>
      <c r="DP15" s="1">
        <v>19711</v>
      </c>
      <c r="DQ15" s="1">
        <v>18513</v>
      </c>
      <c r="DR15" s="1">
        <v>17633</v>
      </c>
      <c r="DS15" s="1">
        <v>16457</v>
      </c>
      <c r="DT15" s="1">
        <v>15432</v>
      </c>
      <c r="DU15" s="1">
        <v>14718</v>
      </c>
      <c r="DV15" s="1">
        <v>13948</v>
      </c>
      <c r="DW15" s="1">
        <v>13686</v>
      </c>
      <c r="DX15" s="1">
        <v>12907</v>
      </c>
      <c r="DY15" s="1">
        <v>12148</v>
      </c>
      <c r="DZ15" s="1">
        <v>11473</v>
      </c>
      <c r="EA15" s="1">
        <v>11059</v>
      </c>
      <c r="EB15" s="1">
        <v>10788</v>
      </c>
      <c r="EC15" s="1">
        <v>10344</v>
      </c>
      <c r="ED15" s="1">
        <v>9339</v>
      </c>
      <c r="EE15" s="1">
        <v>9035</v>
      </c>
      <c r="EF15" s="1">
        <v>8636</v>
      </c>
      <c r="EG15" s="1">
        <v>8363</v>
      </c>
      <c r="EH15" s="1">
        <v>7904</v>
      </c>
      <c r="EI15" s="1">
        <v>7562</v>
      </c>
      <c r="EJ15" s="1">
        <v>7311</v>
      </c>
      <c r="EK15" s="1">
        <v>6816</v>
      </c>
      <c r="EL15" s="1">
        <v>6472</v>
      </c>
      <c r="EM15" s="1">
        <v>6007</v>
      </c>
      <c r="EN15" s="1">
        <v>5873</v>
      </c>
      <c r="EO15" s="1">
        <v>5474</v>
      </c>
      <c r="EP15" s="1">
        <v>5140</v>
      </c>
      <c r="EQ15" s="1">
        <v>5120</v>
      </c>
      <c r="ER15" s="1">
        <v>5006</v>
      </c>
      <c r="ES15" s="1">
        <v>4624</v>
      </c>
      <c r="ET15" s="1">
        <v>4410</v>
      </c>
      <c r="EU15" s="1">
        <v>4057</v>
      </c>
      <c r="EV15" s="1">
        <v>3987</v>
      </c>
      <c r="EW15" s="1">
        <v>3992</v>
      </c>
      <c r="EX15" s="1">
        <v>4093</v>
      </c>
      <c r="EY15" s="1">
        <v>3985</v>
      </c>
      <c r="EZ15" s="1">
        <v>3992</v>
      </c>
      <c r="FA15" s="1">
        <v>4146</v>
      </c>
      <c r="FB15" s="1">
        <v>3480</v>
      </c>
      <c r="FC15" s="1">
        <v>3474</v>
      </c>
      <c r="FD15" s="1">
        <v>3501</v>
      </c>
      <c r="FE15" s="1">
        <v>3442</v>
      </c>
      <c r="FF15" s="1">
        <v>3272</v>
      </c>
      <c r="FG15" s="1">
        <v>3647</v>
      </c>
      <c r="FH15" s="1">
        <v>3564</v>
      </c>
      <c r="FI15" s="1">
        <v>3656</v>
      </c>
      <c r="FJ15" s="1">
        <v>3485</v>
      </c>
      <c r="FK15" s="1">
        <v>3321</v>
      </c>
      <c r="FL15" s="1">
        <v>3146</v>
      </c>
      <c r="FM15" s="1">
        <v>3078</v>
      </c>
      <c r="FN15" s="1">
        <v>2932</v>
      </c>
      <c r="FO15" s="1">
        <v>2802</v>
      </c>
      <c r="FP15" s="1">
        <v>3173</v>
      </c>
      <c r="FQ15" s="1">
        <v>3144</v>
      </c>
      <c r="FR15" s="1">
        <v>3112</v>
      </c>
      <c r="FS15" s="1">
        <v>3099</v>
      </c>
      <c r="FT15" s="1">
        <v>3123</v>
      </c>
      <c r="FU15" s="1">
        <v>2739</v>
      </c>
      <c r="FV15" s="1">
        <v>2657</v>
      </c>
      <c r="FW15" s="1">
        <v>2678</v>
      </c>
      <c r="FX15" s="1">
        <v>2691</v>
      </c>
    </row>
    <row r="16" spans="1:180" x14ac:dyDescent="0.25">
      <c r="A16" t="s">
        <v>429</v>
      </c>
      <c r="B16" s="1">
        <v>126476461</v>
      </c>
      <c r="C16" s="1">
        <v>364555</v>
      </c>
      <c r="D16" s="1">
        <v>3176</v>
      </c>
      <c r="E16" s="2">
        <v>2.5111392071999998</v>
      </c>
      <c r="F16" s="3">
        <v>0.14820345309999999</v>
      </c>
      <c r="I16" s="1">
        <v>2</v>
      </c>
      <c r="J16" s="1">
        <v>2</v>
      </c>
      <c r="K16" s="1">
        <v>2</v>
      </c>
      <c r="L16" s="1">
        <v>2</v>
      </c>
      <c r="M16" s="1">
        <v>4</v>
      </c>
      <c r="N16" s="1">
        <v>5.5</v>
      </c>
      <c r="O16" s="1">
        <v>7</v>
      </c>
      <c r="P16" s="1">
        <v>9</v>
      </c>
      <c r="Q16" s="1">
        <v>11</v>
      </c>
      <c r="R16" s="1">
        <v>15</v>
      </c>
      <c r="S16" s="1">
        <v>20</v>
      </c>
      <c r="T16" s="1">
        <v>20.666666666699999</v>
      </c>
      <c r="U16" s="1">
        <v>21.333333333300001</v>
      </c>
      <c r="V16" s="1">
        <v>22</v>
      </c>
      <c r="W16" s="1">
        <v>21</v>
      </c>
      <c r="X16" s="1">
        <v>21.333333333300001</v>
      </c>
      <c r="Y16" s="1">
        <v>21.666666666699999</v>
      </c>
      <c r="Z16" s="1">
        <v>22</v>
      </c>
      <c r="AA16" s="1">
        <v>21</v>
      </c>
      <c r="AB16" s="1">
        <v>20.5</v>
      </c>
      <c r="AC16" s="1">
        <v>20</v>
      </c>
      <c r="AD16" s="1">
        <v>19</v>
      </c>
      <c r="AE16" s="1">
        <v>22</v>
      </c>
      <c r="AF16" s="1">
        <v>28</v>
      </c>
      <c r="AG16" s="1">
        <v>34</v>
      </c>
      <c r="AH16" s="1">
        <v>39.333333333299997</v>
      </c>
      <c r="AI16" s="1">
        <v>45.666666666700003</v>
      </c>
      <c r="AJ16" s="1">
        <v>57</v>
      </c>
      <c r="AK16" s="1">
        <v>62</v>
      </c>
      <c r="AL16" s="1">
        <v>71.666666666699996</v>
      </c>
      <c r="AM16" s="1">
        <v>88.333333333300004</v>
      </c>
      <c r="AN16" s="1">
        <v>113</v>
      </c>
      <c r="AO16" s="1">
        <v>124</v>
      </c>
      <c r="AP16" s="1">
        <v>134</v>
      </c>
      <c r="AQ16" s="1">
        <v>146</v>
      </c>
      <c r="AR16" s="1">
        <v>164</v>
      </c>
      <c r="AS16" s="1">
        <v>185</v>
      </c>
      <c r="AT16" s="1">
        <v>193</v>
      </c>
      <c r="AU16" s="1">
        <v>191</v>
      </c>
      <c r="AV16" s="1">
        <v>199</v>
      </c>
      <c r="AW16" s="1">
        <v>211</v>
      </c>
      <c r="AX16" s="1">
        <v>219</v>
      </c>
      <c r="AY16" s="1">
        <v>248</v>
      </c>
      <c r="AZ16" s="1">
        <v>270</v>
      </c>
      <c r="BA16" s="1">
        <v>308</v>
      </c>
      <c r="BB16" s="1">
        <v>329</v>
      </c>
      <c r="BC16" s="1">
        <v>350</v>
      </c>
      <c r="BD16" s="1">
        <v>367</v>
      </c>
      <c r="BE16" s="1">
        <v>412</v>
      </c>
      <c r="BF16" s="1">
        <v>448</v>
      </c>
      <c r="BG16" s="1">
        <v>478</v>
      </c>
      <c r="BH16" s="1">
        <v>497</v>
      </c>
      <c r="BI16" s="1">
        <v>550</v>
      </c>
      <c r="BJ16" s="1">
        <v>567</v>
      </c>
      <c r="BK16" s="1">
        <v>565</v>
      </c>
      <c r="BL16" s="1">
        <v>595</v>
      </c>
      <c r="BM16" s="1">
        <v>595</v>
      </c>
      <c r="BN16" s="1">
        <v>603</v>
      </c>
      <c r="BO16" s="1">
        <v>602</v>
      </c>
      <c r="BP16" s="1">
        <v>593</v>
      </c>
      <c r="BQ16" s="1">
        <v>605</v>
      </c>
      <c r="BR16" s="1">
        <v>617</v>
      </c>
      <c r="BS16" s="1">
        <v>632</v>
      </c>
      <c r="BT16" s="1">
        <v>674</v>
      </c>
      <c r="BU16" s="1">
        <v>720</v>
      </c>
      <c r="BV16" s="1">
        <v>797</v>
      </c>
      <c r="BW16" s="1">
        <v>933</v>
      </c>
      <c r="BX16" s="1">
        <v>1081</v>
      </c>
      <c r="BY16" s="1">
        <v>1158</v>
      </c>
      <c r="BZ16" s="1">
        <v>1362</v>
      </c>
      <c r="CA16" s="1">
        <v>1607</v>
      </c>
      <c r="CB16" s="1">
        <v>1850</v>
      </c>
      <c r="CC16" s="1">
        <v>2132</v>
      </c>
      <c r="CD16" s="1">
        <v>2466</v>
      </c>
      <c r="CE16" s="1">
        <v>2772</v>
      </c>
      <c r="CF16" s="1">
        <v>2966</v>
      </c>
      <c r="CG16" s="1">
        <v>3268</v>
      </c>
      <c r="CH16" s="1">
        <v>3706</v>
      </c>
      <c r="CI16" s="1">
        <v>4198</v>
      </c>
      <c r="CJ16" s="1">
        <v>4720</v>
      </c>
      <c r="CK16" s="1">
        <v>5223</v>
      </c>
      <c r="CL16" s="1">
        <v>5566</v>
      </c>
      <c r="CM16" s="1">
        <v>5772</v>
      </c>
      <c r="CN16" s="1">
        <v>6022</v>
      </c>
      <c r="CO16" s="1">
        <v>6300</v>
      </c>
      <c r="CP16" s="1">
        <v>6580</v>
      </c>
      <c r="CQ16" s="1">
        <v>6804</v>
      </c>
      <c r="CR16" s="1">
        <v>7023</v>
      </c>
      <c r="CS16" s="1">
        <v>7038</v>
      </c>
      <c r="CT16" s="1">
        <v>7148</v>
      </c>
      <c r="CU16" s="1">
        <v>7156</v>
      </c>
      <c r="CV16" s="1">
        <v>7017</v>
      </c>
      <c r="CW16" s="1">
        <v>6855</v>
      </c>
      <c r="CX16" s="1">
        <v>6604</v>
      </c>
      <c r="CY16" s="1">
        <v>6235</v>
      </c>
      <c r="CZ16" s="1">
        <v>5932</v>
      </c>
      <c r="DA16" s="1">
        <v>5803</v>
      </c>
      <c r="DB16" s="1">
        <v>5583</v>
      </c>
      <c r="DC16" s="1">
        <v>5241</v>
      </c>
      <c r="DD16" s="1">
        <v>4886</v>
      </c>
      <c r="DE16" s="1">
        <v>4600</v>
      </c>
      <c r="DF16" s="1">
        <v>4313</v>
      </c>
      <c r="DG16" s="1">
        <v>4147</v>
      </c>
      <c r="DH16" s="1">
        <v>3971</v>
      </c>
      <c r="DI16" s="1">
        <v>3713</v>
      </c>
      <c r="DJ16" s="1">
        <v>3418</v>
      </c>
      <c r="DK16" s="1">
        <v>3084</v>
      </c>
      <c r="DL16" s="1">
        <v>2786</v>
      </c>
      <c r="DM16" s="1">
        <v>2569</v>
      </c>
      <c r="DN16" s="1">
        <v>2419</v>
      </c>
      <c r="DO16" s="1">
        <v>2285</v>
      </c>
      <c r="DP16" s="1">
        <v>2088</v>
      </c>
      <c r="DQ16" s="1">
        <v>1922</v>
      </c>
      <c r="DR16" s="1">
        <v>1812</v>
      </c>
      <c r="DS16" s="1">
        <v>1590</v>
      </c>
      <c r="DT16" s="1">
        <v>1341</v>
      </c>
      <c r="DU16" s="1">
        <v>1165</v>
      </c>
      <c r="DV16" s="1">
        <v>1030</v>
      </c>
      <c r="DW16" s="1">
        <v>933</v>
      </c>
      <c r="DX16" s="1">
        <v>866</v>
      </c>
      <c r="DY16" s="1">
        <v>809</v>
      </c>
      <c r="DZ16" s="1">
        <v>745</v>
      </c>
      <c r="EA16" s="1">
        <v>655</v>
      </c>
      <c r="EB16" s="1">
        <v>627</v>
      </c>
      <c r="EC16" s="1">
        <v>611</v>
      </c>
      <c r="ED16" s="1">
        <v>554</v>
      </c>
      <c r="EE16" s="1">
        <v>530</v>
      </c>
      <c r="EF16" s="1">
        <v>502</v>
      </c>
      <c r="EG16" s="1">
        <v>525</v>
      </c>
      <c r="EH16" s="1">
        <v>514</v>
      </c>
      <c r="EI16" s="1">
        <v>525</v>
      </c>
      <c r="EJ16" s="1">
        <v>528</v>
      </c>
      <c r="EK16" s="1">
        <v>550</v>
      </c>
      <c r="EL16" s="1">
        <v>546</v>
      </c>
      <c r="EM16" s="1">
        <v>549</v>
      </c>
      <c r="EN16" s="1">
        <v>573</v>
      </c>
      <c r="EO16" s="1">
        <v>590</v>
      </c>
      <c r="EP16" s="1">
        <v>588</v>
      </c>
      <c r="EQ16" s="1">
        <v>588</v>
      </c>
      <c r="ER16" s="1">
        <v>609</v>
      </c>
      <c r="ES16" s="1">
        <v>618</v>
      </c>
      <c r="ET16" s="1">
        <v>589</v>
      </c>
      <c r="EU16" s="1">
        <v>577</v>
      </c>
      <c r="EV16" s="1">
        <v>577</v>
      </c>
      <c r="EW16" s="1">
        <v>618</v>
      </c>
      <c r="EX16" s="1">
        <v>652</v>
      </c>
      <c r="EY16" s="1">
        <v>647</v>
      </c>
      <c r="EZ16" s="1">
        <v>663</v>
      </c>
      <c r="FA16" s="1">
        <v>677</v>
      </c>
      <c r="FB16" s="1">
        <v>700</v>
      </c>
      <c r="FC16" s="1">
        <v>725</v>
      </c>
      <c r="FD16" s="1">
        <v>741</v>
      </c>
      <c r="FE16" s="1">
        <v>760</v>
      </c>
      <c r="FF16" s="1">
        <v>768</v>
      </c>
      <c r="FG16" s="1">
        <v>817</v>
      </c>
      <c r="FH16" s="1">
        <v>868</v>
      </c>
      <c r="FI16" s="1">
        <v>912</v>
      </c>
      <c r="FJ16" s="1">
        <v>961</v>
      </c>
      <c r="FK16" s="1">
        <v>997</v>
      </c>
      <c r="FL16" s="1">
        <v>1037</v>
      </c>
      <c r="FM16" s="1">
        <v>1131</v>
      </c>
      <c r="FN16" s="1">
        <v>1308</v>
      </c>
      <c r="FO16" s="1">
        <v>1467</v>
      </c>
      <c r="FP16" s="1">
        <v>1527</v>
      </c>
      <c r="FQ16" s="1">
        <v>1736</v>
      </c>
      <c r="FR16" s="1">
        <v>1888</v>
      </c>
      <c r="FS16" s="1">
        <v>2028</v>
      </c>
      <c r="FT16" s="1">
        <v>2176</v>
      </c>
      <c r="FU16" s="1">
        <v>2298</v>
      </c>
      <c r="FV16" s="1">
        <v>2562</v>
      </c>
      <c r="FW16" s="1">
        <v>2882</v>
      </c>
      <c r="FX16" s="1">
        <v>3176</v>
      </c>
    </row>
    <row r="17" spans="1:180" x14ac:dyDescent="0.25">
      <c r="A17" t="s">
        <v>428</v>
      </c>
      <c r="B17" s="1">
        <v>51269185</v>
      </c>
      <c r="C17" s="1">
        <v>97230</v>
      </c>
      <c r="D17" s="1">
        <v>702</v>
      </c>
      <c r="E17" s="2">
        <v>1.3692435328999999</v>
      </c>
      <c r="F17" s="3">
        <v>5.23216814E-2</v>
      </c>
      <c r="I17" s="1">
        <v>1</v>
      </c>
      <c r="J17" s="1">
        <v>1</v>
      </c>
      <c r="K17" s="1">
        <v>2</v>
      </c>
      <c r="L17" s="1">
        <v>2</v>
      </c>
      <c r="M17" s="1">
        <v>3</v>
      </c>
      <c r="N17" s="1">
        <v>4</v>
      </c>
      <c r="O17" s="1">
        <v>5.75</v>
      </c>
      <c r="P17" s="1">
        <v>7.5</v>
      </c>
      <c r="Q17" s="1">
        <v>9.25</v>
      </c>
      <c r="R17" s="1">
        <v>11</v>
      </c>
      <c r="S17" s="1">
        <v>12</v>
      </c>
      <c r="T17" s="1">
        <v>15</v>
      </c>
      <c r="U17" s="1">
        <v>15.5</v>
      </c>
      <c r="V17" s="1">
        <v>16</v>
      </c>
      <c r="W17" s="1">
        <v>18</v>
      </c>
      <c r="X17" s="1">
        <v>22</v>
      </c>
      <c r="Y17" s="1">
        <v>22</v>
      </c>
      <c r="Z17" s="1">
        <v>22.5</v>
      </c>
      <c r="AA17" s="1">
        <v>22</v>
      </c>
      <c r="AB17" s="1">
        <v>23</v>
      </c>
      <c r="AC17" s="1">
        <v>22.25</v>
      </c>
      <c r="AD17" s="1">
        <v>20.7</v>
      </c>
      <c r="AE17" s="1">
        <v>19.149999999999999</v>
      </c>
      <c r="AF17" s="1">
        <v>17.600000000000001</v>
      </c>
      <c r="AG17" s="1">
        <v>16.8</v>
      </c>
      <c r="AH17" s="1">
        <v>14</v>
      </c>
      <c r="AI17" s="1">
        <v>14.5</v>
      </c>
      <c r="AJ17" s="1">
        <v>15</v>
      </c>
      <c r="AK17" s="1">
        <v>48.5</v>
      </c>
      <c r="AL17" s="1">
        <v>81</v>
      </c>
      <c r="AM17" s="1">
        <v>180</v>
      </c>
      <c r="AN17" s="1">
        <v>408.5</v>
      </c>
      <c r="AO17" s="1">
        <v>577</v>
      </c>
      <c r="AP17" s="1">
        <v>806</v>
      </c>
      <c r="AQ17" s="1">
        <v>949</v>
      </c>
      <c r="AR17" s="1">
        <v>1232.8</v>
      </c>
      <c r="AS17" s="1">
        <v>1737.6</v>
      </c>
      <c r="AT17" s="1">
        <v>2308.4</v>
      </c>
      <c r="AU17" s="1">
        <v>3121.2</v>
      </c>
      <c r="AV17" s="1">
        <v>3707</v>
      </c>
      <c r="AW17" s="1">
        <v>4305</v>
      </c>
      <c r="AX17" s="1">
        <v>5155</v>
      </c>
      <c r="AY17" s="1">
        <v>5553.5</v>
      </c>
      <c r="AZ17" s="1">
        <v>5984</v>
      </c>
      <c r="BA17" s="1">
        <v>6389</v>
      </c>
      <c r="BB17" s="1">
        <v>6608</v>
      </c>
      <c r="BC17" s="1">
        <v>6712</v>
      </c>
      <c r="BD17" s="1">
        <v>6645</v>
      </c>
      <c r="BE17" s="1">
        <v>6536</v>
      </c>
      <c r="BF17" s="1">
        <v>6494</v>
      </c>
      <c r="BG17" s="1">
        <v>6103</v>
      </c>
      <c r="BH17" s="1">
        <v>5642</v>
      </c>
      <c r="BI17" s="1">
        <v>4936</v>
      </c>
      <c r="BJ17" s="1">
        <v>4426</v>
      </c>
      <c r="BK17" s="1">
        <v>3901</v>
      </c>
      <c r="BL17" s="1">
        <v>3134</v>
      </c>
      <c r="BM17" s="1">
        <v>2792</v>
      </c>
      <c r="BN17" s="1">
        <v>2477</v>
      </c>
      <c r="BO17" s="1">
        <v>2059</v>
      </c>
      <c r="BP17" s="1">
        <v>1758</v>
      </c>
      <c r="BQ17" s="1">
        <v>1647</v>
      </c>
      <c r="BR17" s="1">
        <v>1521</v>
      </c>
      <c r="BS17" s="1">
        <v>1524</v>
      </c>
      <c r="BT17" s="1">
        <v>1382</v>
      </c>
      <c r="BU17" s="1">
        <v>1372</v>
      </c>
      <c r="BV17" s="1">
        <v>1353</v>
      </c>
      <c r="BW17" s="1">
        <v>1392</v>
      </c>
      <c r="BX17" s="1">
        <v>1421</v>
      </c>
      <c r="BY17" s="1">
        <v>1425</v>
      </c>
      <c r="BZ17" s="1">
        <v>1466</v>
      </c>
      <c r="CA17" s="1">
        <v>1474</v>
      </c>
      <c r="CB17" s="1">
        <v>1411</v>
      </c>
      <c r="CC17" s="1">
        <v>1410</v>
      </c>
      <c r="CD17" s="1">
        <v>1357</v>
      </c>
      <c r="CE17" s="1">
        <v>1276</v>
      </c>
      <c r="CF17" s="1">
        <v>1285</v>
      </c>
      <c r="CG17" s="1">
        <v>1294</v>
      </c>
      <c r="CH17" s="1">
        <v>1247</v>
      </c>
      <c r="CI17" s="1">
        <v>1182</v>
      </c>
      <c r="CJ17" s="1">
        <v>1118</v>
      </c>
      <c r="CK17" s="1">
        <v>1002</v>
      </c>
      <c r="CL17" s="1">
        <v>929</v>
      </c>
      <c r="CM17" s="1">
        <v>876</v>
      </c>
      <c r="CN17" s="1">
        <v>778</v>
      </c>
      <c r="CO17" s="1">
        <v>704</v>
      </c>
      <c r="CP17" s="1">
        <v>637</v>
      </c>
      <c r="CQ17" s="1">
        <v>573</v>
      </c>
      <c r="CR17" s="1">
        <v>497</v>
      </c>
      <c r="CS17" s="1">
        <v>424</v>
      </c>
      <c r="CT17" s="1">
        <v>390</v>
      </c>
      <c r="CU17" s="1">
        <v>352</v>
      </c>
      <c r="CV17" s="1">
        <v>310</v>
      </c>
      <c r="CW17" s="1">
        <v>285</v>
      </c>
      <c r="CX17" s="1">
        <v>268</v>
      </c>
      <c r="CY17" s="1">
        <v>248</v>
      </c>
      <c r="CZ17" s="1">
        <v>226</v>
      </c>
      <c r="DA17" s="1">
        <v>215</v>
      </c>
      <c r="DB17" s="1">
        <v>197</v>
      </c>
      <c r="DC17" s="1">
        <v>174</v>
      </c>
      <c r="DD17" s="1">
        <v>161</v>
      </c>
      <c r="DE17" s="1">
        <v>145</v>
      </c>
      <c r="DF17" s="1">
        <v>140</v>
      </c>
      <c r="DG17" s="1">
        <v>140</v>
      </c>
      <c r="DH17" s="1">
        <v>130</v>
      </c>
      <c r="DI17" s="1">
        <v>123</v>
      </c>
      <c r="DJ17" s="1">
        <v>116</v>
      </c>
      <c r="DK17" s="1">
        <v>114</v>
      </c>
      <c r="DL17" s="1">
        <v>122</v>
      </c>
      <c r="DM17" s="1">
        <v>146</v>
      </c>
      <c r="DN17" s="1">
        <v>171</v>
      </c>
      <c r="DO17" s="1">
        <v>184</v>
      </c>
      <c r="DP17" s="1">
        <v>201</v>
      </c>
      <c r="DQ17" s="1">
        <v>226</v>
      </c>
      <c r="DR17" s="1">
        <v>244</v>
      </c>
      <c r="DS17" s="1">
        <v>257</v>
      </c>
      <c r="DT17" s="1">
        <v>257</v>
      </c>
      <c r="DU17" s="1">
        <v>264</v>
      </c>
      <c r="DV17" s="1">
        <v>274</v>
      </c>
      <c r="DW17" s="1">
        <v>304</v>
      </c>
      <c r="DX17" s="1">
        <v>312</v>
      </c>
      <c r="DY17" s="1">
        <v>320</v>
      </c>
      <c r="DZ17" s="1">
        <v>325</v>
      </c>
      <c r="EA17" s="1">
        <v>316</v>
      </c>
      <c r="EB17" s="1">
        <v>297</v>
      </c>
      <c r="EC17" s="1">
        <v>289</v>
      </c>
      <c r="ED17" s="1">
        <v>303</v>
      </c>
      <c r="EE17" s="1">
        <v>353</v>
      </c>
      <c r="EF17" s="1">
        <v>384</v>
      </c>
      <c r="EG17" s="1">
        <v>404</v>
      </c>
      <c r="EH17" s="1">
        <v>418</v>
      </c>
      <c r="EI17" s="1">
        <v>438</v>
      </c>
      <c r="EJ17" s="1">
        <v>463</v>
      </c>
      <c r="EK17" s="1">
        <v>480</v>
      </c>
      <c r="EL17" s="1">
        <v>507</v>
      </c>
      <c r="EM17" s="1">
        <v>526</v>
      </c>
      <c r="EN17" s="1">
        <v>554</v>
      </c>
      <c r="EO17" s="1">
        <v>586</v>
      </c>
      <c r="EP17" s="1">
        <v>608</v>
      </c>
      <c r="EQ17" s="1">
        <v>627</v>
      </c>
      <c r="ER17" s="1">
        <v>637</v>
      </c>
      <c r="ES17" s="1">
        <v>603</v>
      </c>
      <c r="ET17" s="1">
        <v>601</v>
      </c>
      <c r="EU17" s="1">
        <v>610</v>
      </c>
      <c r="EV17" s="1">
        <v>617</v>
      </c>
      <c r="EW17" s="1">
        <v>618</v>
      </c>
      <c r="EX17" s="1">
        <v>614</v>
      </c>
      <c r="EY17" s="1">
        <v>608</v>
      </c>
      <c r="EZ17" s="1">
        <v>628</v>
      </c>
      <c r="FA17" s="1">
        <v>638</v>
      </c>
      <c r="FB17" s="1">
        <v>654</v>
      </c>
      <c r="FC17" s="1">
        <v>645</v>
      </c>
      <c r="FD17" s="1">
        <v>624</v>
      </c>
      <c r="FE17" s="1">
        <v>632</v>
      </c>
      <c r="FF17" s="1">
        <v>633</v>
      </c>
      <c r="FG17" s="1">
        <v>616</v>
      </c>
      <c r="FH17" s="1">
        <v>599</v>
      </c>
      <c r="FI17" s="1">
        <v>602</v>
      </c>
      <c r="FJ17" s="1">
        <v>630</v>
      </c>
      <c r="FK17" s="1">
        <v>636</v>
      </c>
      <c r="FL17" s="1">
        <v>645</v>
      </c>
      <c r="FM17" s="1">
        <v>652</v>
      </c>
      <c r="FN17" s="1">
        <v>647</v>
      </c>
      <c r="FO17" s="1">
        <v>661</v>
      </c>
      <c r="FP17" s="1">
        <v>657</v>
      </c>
      <c r="FQ17" s="1">
        <v>670</v>
      </c>
      <c r="FR17" s="1">
        <v>699</v>
      </c>
      <c r="FS17" s="1">
        <v>697</v>
      </c>
      <c r="FT17" s="1">
        <v>709</v>
      </c>
      <c r="FU17" s="1">
        <v>730</v>
      </c>
      <c r="FV17" s="1">
        <v>736</v>
      </c>
      <c r="FW17" s="1">
        <v>720</v>
      </c>
      <c r="FX17" s="1">
        <v>702</v>
      </c>
    </row>
    <row r="18" spans="1:180" x14ac:dyDescent="0.25">
      <c r="A18" t="s">
        <v>427</v>
      </c>
      <c r="B18" s="1">
        <v>4822233</v>
      </c>
      <c r="C18" s="1">
        <v>263310</v>
      </c>
      <c r="D18" s="1">
        <v>18</v>
      </c>
      <c r="E18" s="2">
        <v>0.37327105510000003</v>
      </c>
      <c r="F18" s="3">
        <v>1.1658031100000001E-2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1</v>
      </c>
      <c r="AU18" s="1">
        <v>1</v>
      </c>
      <c r="AV18" s="1">
        <v>1</v>
      </c>
      <c r="AW18" s="1">
        <v>1</v>
      </c>
      <c r="AX18" s="1">
        <v>1</v>
      </c>
      <c r="AY18" s="1">
        <v>3</v>
      </c>
      <c r="AZ18" s="1">
        <v>3</v>
      </c>
      <c r="BA18" s="1">
        <v>4</v>
      </c>
      <c r="BB18" s="1">
        <v>5</v>
      </c>
      <c r="BC18" s="1">
        <v>5.1428571428999996</v>
      </c>
      <c r="BD18" s="1">
        <v>5.2857142857000001</v>
      </c>
      <c r="BE18" s="1">
        <v>5.4285714285999997</v>
      </c>
      <c r="BF18" s="1">
        <v>5.5714285714000003</v>
      </c>
      <c r="BG18" s="1">
        <v>5.7142857142999999</v>
      </c>
      <c r="BH18" s="1">
        <v>4.8571428571000004</v>
      </c>
      <c r="BI18" s="1">
        <v>5</v>
      </c>
      <c r="BJ18" s="1">
        <v>7</v>
      </c>
      <c r="BK18" s="1">
        <v>9</v>
      </c>
      <c r="BL18" s="1">
        <v>11</v>
      </c>
      <c r="BM18" s="1">
        <v>17</v>
      </c>
      <c r="BN18" s="1">
        <v>25</v>
      </c>
      <c r="BO18" s="1">
        <v>35</v>
      </c>
      <c r="BP18" s="1">
        <v>47</v>
      </c>
      <c r="BQ18" s="1">
        <v>96.857142857100001</v>
      </c>
      <c r="BR18" s="1">
        <v>123.2142857143</v>
      </c>
      <c r="BS18" s="1">
        <v>149.57142857139999</v>
      </c>
      <c r="BT18" s="1">
        <v>199.42857142860001</v>
      </c>
      <c r="BU18" s="1">
        <v>277.28571428570001</v>
      </c>
      <c r="BV18" s="1">
        <v>362.14285714290003</v>
      </c>
      <c r="BW18" s="1">
        <v>445</v>
      </c>
      <c r="BX18" s="1">
        <v>506</v>
      </c>
      <c r="BY18" s="1">
        <v>579</v>
      </c>
      <c r="BZ18" s="1">
        <v>635</v>
      </c>
      <c r="CA18" s="1">
        <v>688</v>
      </c>
      <c r="CB18" s="1">
        <v>769</v>
      </c>
      <c r="CC18" s="1">
        <v>829</v>
      </c>
      <c r="CD18" s="1">
        <v>898</v>
      </c>
      <c r="CE18" s="1">
        <v>937</v>
      </c>
      <c r="CF18" s="1">
        <v>977.5</v>
      </c>
      <c r="CG18" s="1">
        <v>1005</v>
      </c>
      <c r="CH18" s="1">
        <v>1005</v>
      </c>
      <c r="CI18" s="1">
        <v>956</v>
      </c>
      <c r="CJ18" s="1">
        <v>915</v>
      </c>
      <c r="CK18" s="1">
        <v>861</v>
      </c>
      <c r="CL18" s="1">
        <v>816</v>
      </c>
      <c r="CM18" s="1">
        <v>760</v>
      </c>
      <c r="CN18" s="1">
        <v>719</v>
      </c>
      <c r="CO18" s="1">
        <v>678</v>
      </c>
      <c r="CP18" s="1">
        <v>604</v>
      </c>
      <c r="CQ18" s="1">
        <v>541</v>
      </c>
      <c r="CR18" s="1">
        <v>472</v>
      </c>
      <c r="CS18" s="1">
        <v>392</v>
      </c>
      <c r="CT18" s="1">
        <v>334</v>
      </c>
      <c r="CU18" s="1">
        <v>285</v>
      </c>
      <c r="CV18" s="1">
        <v>241</v>
      </c>
      <c r="CW18" s="1">
        <v>217</v>
      </c>
      <c r="CX18" s="1">
        <v>178</v>
      </c>
      <c r="CY18" s="1">
        <v>158</v>
      </c>
      <c r="CZ18" s="1">
        <v>139</v>
      </c>
      <c r="DA18" s="1">
        <v>123</v>
      </c>
      <c r="DB18" s="1">
        <v>108</v>
      </c>
      <c r="DC18" s="1">
        <v>90</v>
      </c>
      <c r="DD18" s="1">
        <v>78</v>
      </c>
      <c r="DE18" s="1">
        <v>76</v>
      </c>
      <c r="DF18" s="1">
        <v>65</v>
      </c>
      <c r="DG18" s="1">
        <v>55.5</v>
      </c>
      <c r="DH18" s="1">
        <v>46</v>
      </c>
      <c r="DI18" s="1">
        <v>43</v>
      </c>
      <c r="DJ18" s="1">
        <v>38</v>
      </c>
      <c r="DK18" s="1">
        <v>34</v>
      </c>
      <c r="DL18" s="1">
        <v>31</v>
      </c>
      <c r="DM18" s="1">
        <v>24</v>
      </c>
      <c r="DN18" s="1">
        <v>28</v>
      </c>
      <c r="DO18" s="1">
        <v>25.25</v>
      </c>
      <c r="DP18" s="1">
        <v>23.5</v>
      </c>
      <c r="DQ18" s="1">
        <v>21.75</v>
      </c>
      <c r="DR18" s="1">
        <v>19</v>
      </c>
      <c r="DS18" s="1">
        <v>13.5</v>
      </c>
      <c r="DT18" s="1">
        <v>12</v>
      </c>
      <c r="DU18" s="1">
        <v>13.833333333300001</v>
      </c>
      <c r="DV18" s="1">
        <v>15.666666666699999</v>
      </c>
      <c r="DW18" s="1">
        <v>15</v>
      </c>
      <c r="DX18" s="1">
        <v>14.5</v>
      </c>
      <c r="DY18" s="1">
        <v>14</v>
      </c>
      <c r="DZ18" s="1">
        <v>12.08</v>
      </c>
      <c r="EA18" s="1">
        <v>10.16</v>
      </c>
      <c r="EB18" s="1">
        <v>7.24</v>
      </c>
      <c r="EC18" s="1">
        <v>7.07</v>
      </c>
      <c r="ED18" s="1">
        <v>6.9</v>
      </c>
      <c r="EE18" s="1">
        <v>6.73</v>
      </c>
      <c r="EF18" s="1">
        <v>6.56</v>
      </c>
      <c r="EG18" s="1">
        <v>6.14</v>
      </c>
      <c r="EH18" s="1">
        <v>5.72</v>
      </c>
      <c r="EI18" s="1">
        <v>4.4666666667000001</v>
      </c>
      <c r="EJ18" s="1">
        <v>3.2133333333</v>
      </c>
      <c r="EK18" s="1">
        <v>1.96</v>
      </c>
      <c r="EL18" s="1">
        <v>1.54</v>
      </c>
      <c r="EM18" s="1">
        <v>1.1200000000000001</v>
      </c>
      <c r="EN18" s="1">
        <v>1.1200000000000001</v>
      </c>
      <c r="EO18" s="1">
        <v>1.1200000000000001</v>
      </c>
      <c r="EP18" s="1">
        <v>1.1200000000000001</v>
      </c>
      <c r="EQ18" s="1">
        <v>1.1200000000000001</v>
      </c>
      <c r="ER18" s="1">
        <v>1.1200000000000001</v>
      </c>
      <c r="ES18" s="1">
        <v>1.1200000000000001</v>
      </c>
      <c r="ET18" s="1">
        <v>1.1200000000000001</v>
      </c>
      <c r="EU18" s="1">
        <v>1.1200000000000001</v>
      </c>
      <c r="EV18" s="1">
        <v>1.1200000000000001</v>
      </c>
      <c r="EW18" s="1">
        <v>1.1200000000000001</v>
      </c>
      <c r="EX18" s="1">
        <v>1.1200000000000001</v>
      </c>
      <c r="EY18" s="1">
        <v>1.54</v>
      </c>
      <c r="EZ18" s="1">
        <v>1.96</v>
      </c>
      <c r="FA18" s="1">
        <v>2.88</v>
      </c>
      <c r="FB18" s="1">
        <v>3.8</v>
      </c>
      <c r="FC18" s="1">
        <v>5.72</v>
      </c>
      <c r="FD18" s="1">
        <v>7.64</v>
      </c>
      <c r="FE18" s="1">
        <v>9.56</v>
      </c>
      <c r="FF18" s="1">
        <v>10.48</v>
      </c>
      <c r="FG18" s="1">
        <v>13.4</v>
      </c>
      <c r="FH18" s="1">
        <v>14.32</v>
      </c>
      <c r="FI18" s="1">
        <v>16.239999999999998</v>
      </c>
      <c r="FJ18" s="1">
        <v>20.16</v>
      </c>
      <c r="FK18" s="1">
        <v>22.08</v>
      </c>
      <c r="FL18" s="1">
        <v>22.666666666699999</v>
      </c>
      <c r="FM18" s="1">
        <v>22.833333333300001</v>
      </c>
      <c r="FN18" s="1">
        <v>23</v>
      </c>
      <c r="FO18" s="1">
        <v>23</v>
      </c>
      <c r="FP18" s="1">
        <v>23</v>
      </c>
      <c r="FQ18" s="1">
        <v>22</v>
      </c>
      <c r="FR18" s="1">
        <v>21</v>
      </c>
      <c r="FS18" s="1">
        <v>21</v>
      </c>
      <c r="FT18" s="1">
        <v>21</v>
      </c>
      <c r="FU18" s="1">
        <v>21</v>
      </c>
      <c r="FV18" s="1">
        <v>22</v>
      </c>
      <c r="FW18" s="1">
        <v>21</v>
      </c>
      <c r="FX18" s="1">
        <v>18</v>
      </c>
    </row>
    <row r="19" spans="1:180" x14ac:dyDescent="0.25">
      <c r="A19" t="s">
        <v>426</v>
      </c>
      <c r="B19" s="1">
        <v>5421241</v>
      </c>
      <c r="C19" s="1">
        <v>365268</v>
      </c>
      <c r="D19" s="1">
        <v>131</v>
      </c>
      <c r="E19" s="2">
        <v>2.4164208895999999</v>
      </c>
      <c r="F19" s="3">
        <v>1.45928484E-2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1</v>
      </c>
      <c r="AS19" s="1">
        <v>1</v>
      </c>
      <c r="AT19" s="1">
        <v>6</v>
      </c>
      <c r="AU19" s="1">
        <v>15</v>
      </c>
      <c r="AV19" s="1">
        <v>19</v>
      </c>
      <c r="AW19" s="1">
        <v>25</v>
      </c>
      <c r="AX19" s="1">
        <v>32</v>
      </c>
      <c r="AY19" s="1">
        <v>56</v>
      </c>
      <c r="AZ19" s="1">
        <v>87</v>
      </c>
      <c r="BA19" s="1">
        <v>108</v>
      </c>
      <c r="BB19" s="1">
        <v>147</v>
      </c>
      <c r="BC19" s="1">
        <v>176</v>
      </c>
      <c r="BD19" s="1">
        <v>205</v>
      </c>
      <c r="BE19" s="1">
        <v>400</v>
      </c>
      <c r="BF19" s="1">
        <v>597</v>
      </c>
      <c r="BG19" s="1">
        <v>701</v>
      </c>
      <c r="BH19" s="1">
        <v>990</v>
      </c>
      <c r="BI19" s="1">
        <v>1075</v>
      </c>
      <c r="BJ19" s="1">
        <v>1202</v>
      </c>
      <c r="BK19" s="1">
        <v>1308</v>
      </c>
      <c r="BL19" s="1">
        <v>1431</v>
      </c>
      <c r="BM19" s="1">
        <v>1494</v>
      </c>
      <c r="BN19" s="1">
        <v>1659</v>
      </c>
      <c r="BO19" s="1">
        <v>1806</v>
      </c>
      <c r="BP19" s="1">
        <v>1971</v>
      </c>
      <c r="BQ19" s="1">
        <v>2209</v>
      </c>
      <c r="BR19" s="1">
        <v>2416</v>
      </c>
      <c r="BS19" s="1">
        <v>2463</v>
      </c>
      <c r="BT19" s="1">
        <v>2486</v>
      </c>
      <c r="BU19" s="1">
        <v>2667</v>
      </c>
      <c r="BV19" s="1">
        <v>2759</v>
      </c>
      <c r="BW19" s="1">
        <v>2925</v>
      </c>
      <c r="BX19" s="1">
        <v>3063</v>
      </c>
      <c r="BY19" s="1">
        <v>3112</v>
      </c>
      <c r="BZ19" s="1">
        <v>3178</v>
      </c>
      <c r="CA19" s="1">
        <v>3313</v>
      </c>
      <c r="CB19" s="1">
        <v>3401</v>
      </c>
      <c r="CC19" s="1">
        <v>3456</v>
      </c>
      <c r="CD19" s="1">
        <v>3432</v>
      </c>
      <c r="CE19" s="1">
        <v>3302</v>
      </c>
      <c r="CF19" s="1">
        <v>3244</v>
      </c>
      <c r="CG19" s="1">
        <v>3223</v>
      </c>
      <c r="CH19" s="1">
        <v>3064.5</v>
      </c>
      <c r="CI19" s="1">
        <v>2842</v>
      </c>
      <c r="CJ19" s="1">
        <v>2559</v>
      </c>
      <c r="CK19" s="1">
        <v>2394</v>
      </c>
      <c r="CL19" s="1">
        <v>2241</v>
      </c>
      <c r="CM19" s="1">
        <v>2158</v>
      </c>
      <c r="CN19" s="1">
        <v>1982</v>
      </c>
      <c r="CO19" s="1">
        <v>1877</v>
      </c>
      <c r="CP19" s="1">
        <v>1749</v>
      </c>
      <c r="CQ19" s="1">
        <v>1567</v>
      </c>
      <c r="CR19" s="1">
        <v>1486</v>
      </c>
      <c r="CS19" s="1">
        <v>1391</v>
      </c>
      <c r="CT19" s="1">
        <v>1291</v>
      </c>
      <c r="CU19" s="1">
        <v>1105</v>
      </c>
      <c r="CV19" s="1">
        <v>1189.5</v>
      </c>
      <c r="CW19" s="1">
        <v>1190</v>
      </c>
      <c r="CX19" s="1">
        <v>1149</v>
      </c>
      <c r="CY19" s="1">
        <v>1090</v>
      </c>
      <c r="CZ19" s="1">
        <v>1002</v>
      </c>
      <c r="DA19" s="1">
        <v>996</v>
      </c>
      <c r="DB19" s="1">
        <v>1037</v>
      </c>
      <c r="DC19" s="1">
        <v>970</v>
      </c>
      <c r="DD19" s="1">
        <v>842</v>
      </c>
      <c r="DE19" s="1">
        <v>846</v>
      </c>
      <c r="DF19" s="1">
        <v>773</v>
      </c>
      <c r="DG19" s="1">
        <v>769</v>
      </c>
      <c r="DH19" s="1">
        <v>748</v>
      </c>
      <c r="DI19" s="1">
        <v>764</v>
      </c>
      <c r="DJ19" s="1">
        <v>658</v>
      </c>
      <c r="DK19" s="1">
        <v>633</v>
      </c>
      <c r="DL19" s="1">
        <v>607</v>
      </c>
      <c r="DM19" s="1">
        <v>600</v>
      </c>
      <c r="DN19" s="1">
        <v>578</v>
      </c>
      <c r="DO19" s="1">
        <v>533</v>
      </c>
      <c r="DP19" s="1">
        <v>497</v>
      </c>
      <c r="DQ19" s="1">
        <v>465</v>
      </c>
      <c r="DR19" s="1">
        <v>458</v>
      </c>
      <c r="DS19" s="1">
        <v>436</v>
      </c>
      <c r="DT19" s="1">
        <v>428</v>
      </c>
      <c r="DU19" s="1">
        <v>402</v>
      </c>
      <c r="DV19" s="1">
        <v>353</v>
      </c>
      <c r="DW19" s="1">
        <v>312</v>
      </c>
      <c r="DX19" s="1">
        <v>285</v>
      </c>
      <c r="DY19" s="1">
        <v>275</v>
      </c>
      <c r="DZ19" s="1">
        <v>262</v>
      </c>
      <c r="EA19" s="1">
        <v>247</v>
      </c>
      <c r="EB19" s="1">
        <v>247</v>
      </c>
      <c r="EC19" s="1">
        <v>232</v>
      </c>
      <c r="ED19" s="1">
        <v>226</v>
      </c>
      <c r="EE19" s="1">
        <v>226</v>
      </c>
      <c r="EF19" s="1">
        <v>215</v>
      </c>
      <c r="EG19" s="1">
        <v>203</v>
      </c>
      <c r="EH19" s="1">
        <v>200</v>
      </c>
      <c r="EI19" s="1">
        <v>191</v>
      </c>
      <c r="EJ19" s="1">
        <v>189</v>
      </c>
      <c r="EK19" s="1">
        <v>188</v>
      </c>
      <c r="EL19" s="1">
        <v>196</v>
      </c>
      <c r="EM19" s="1">
        <v>195</v>
      </c>
      <c r="EN19" s="1">
        <v>190</v>
      </c>
      <c r="EO19" s="1">
        <v>185</v>
      </c>
      <c r="EP19" s="1">
        <v>195</v>
      </c>
      <c r="EQ19" s="1">
        <v>197</v>
      </c>
      <c r="ER19" s="1">
        <v>193</v>
      </c>
      <c r="ES19" s="1">
        <v>193</v>
      </c>
      <c r="ET19" s="1">
        <v>197</v>
      </c>
      <c r="EU19" s="1">
        <v>198</v>
      </c>
      <c r="EV19" s="1">
        <v>191</v>
      </c>
      <c r="EW19" s="1">
        <v>191</v>
      </c>
      <c r="EX19" s="1">
        <v>201</v>
      </c>
      <c r="EY19" s="1">
        <v>205</v>
      </c>
      <c r="EZ19" s="1">
        <v>215</v>
      </c>
      <c r="FA19" s="1">
        <v>204</v>
      </c>
      <c r="FB19" s="1">
        <v>204</v>
      </c>
      <c r="FC19" s="1">
        <v>211</v>
      </c>
      <c r="FD19" s="1">
        <v>198</v>
      </c>
      <c r="FE19" s="1">
        <v>190</v>
      </c>
      <c r="FF19" s="1">
        <v>196</v>
      </c>
      <c r="FG19" s="1">
        <v>194</v>
      </c>
      <c r="FH19" s="1">
        <v>202</v>
      </c>
      <c r="FI19" s="1">
        <v>212</v>
      </c>
      <c r="FJ19" s="1">
        <v>218</v>
      </c>
      <c r="FK19" s="1">
        <v>224</v>
      </c>
      <c r="FL19" s="1">
        <v>215</v>
      </c>
      <c r="FM19" s="1">
        <v>219</v>
      </c>
      <c r="FN19" s="1">
        <v>204</v>
      </c>
      <c r="FO19" s="1">
        <v>194</v>
      </c>
      <c r="FP19" s="1">
        <v>195</v>
      </c>
      <c r="FQ19" s="1">
        <v>184</v>
      </c>
      <c r="FR19" s="1">
        <v>185</v>
      </c>
      <c r="FS19" s="1">
        <v>185</v>
      </c>
      <c r="FT19" s="1">
        <v>175</v>
      </c>
      <c r="FU19" s="1">
        <v>162</v>
      </c>
      <c r="FV19" s="1">
        <v>155</v>
      </c>
      <c r="FW19" s="1">
        <v>142</v>
      </c>
      <c r="FX19" s="1">
        <v>131</v>
      </c>
    </row>
    <row r="20" spans="1:180" x14ac:dyDescent="0.25">
      <c r="A20" t="s">
        <v>425</v>
      </c>
      <c r="B20" s="1">
        <v>10196709</v>
      </c>
      <c r="C20" s="1">
        <v>91590</v>
      </c>
      <c r="D20" s="1">
        <v>5032</v>
      </c>
      <c r="E20" s="2">
        <v>49.349255725500001</v>
      </c>
      <c r="F20" s="3">
        <v>0.1088682633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2</v>
      </c>
      <c r="AX20" s="1">
        <v>2</v>
      </c>
      <c r="AY20" s="1">
        <v>5</v>
      </c>
      <c r="AZ20" s="1">
        <v>8</v>
      </c>
      <c r="BA20" s="1">
        <v>13</v>
      </c>
      <c r="BB20" s="1">
        <v>20</v>
      </c>
      <c r="BC20" s="1">
        <v>30</v>
      </c>
      <c r="BD20" s="1">
        <v>35.5</v>
      </c>
      <c r="BE20" s="1">
        <v>41</v>
      </c>
      <c r="BF20" s="1">
        <v>59</v>
      </c>
      <c r="BG20" s="1">
        <v>85.5</v>
      </c>
      <c r="BH20" s="1">
        <v>112</v>
      </c>
      <c r="BI20" s="1">
        <v>169</v>
      </c>
      <c r="BJ20" s="1">
        <v>245</v>
      </c>
      <c r="BK20" s="1">
        <v>329</v>
      </c>
      <c r="BL20" s="1">
        <v>446</v>
      </c>
      <c r="BM20" s="1">
        <v>611.5</v>
      </c>
      <c r="BN20" s="1">
        <v>777</v>
      </c>
      <c r="BO20" s="1">
        <v>1007</v>
      </c>
      <c r="BP20" s="1">
        <v>1260</v>
      </c>
      <c r="BQ20" s="1">
        <v>1570</v>
      </c>
      <c r="BR20" s="1">
        <v>2024.5</v>
      </c>
      <c r="BS20" s="1">
        <v>2321</v>
      </c>
      <c r="BT20" s="1">
        <v>2936</v>
      </c>
      <c r="BU20" s="1">
        <v>3458.5</v>
      </c>
      <c r="BV20" s="1">
        <v>4156</v>
      </c>
      <c r="BW20" s="1">
        <v>5001</v>
      </c>
      <c r="BX20" s="1">
        <v>5717</v>
      </c>
      <c r="BY20" s="1">
        <v>6077</v>
      </c>
      <c r="BZ20" s="1">
        <v>6995</v>
      </c>
      <c r="CA20" s="1">
        <v>7634.5</v>
      </c>
      <c r="CB20" s="1">
        <v>8249</v>
      </c>
      <c r="CC20" s="1">
        <v>8866</v>
      </c>
      <c r="CD20" s="1">
        <v>9244</v>
      </c>
      <c r="CE20" s="1">
        <v>9678</v>
      </c>
      <c r="CF20" s="1">
        <v>9670</v>
      </c>
      <c r="CG20" s="1">
        <v>10080</v>
      </c>
      <c r="CH20" s="1">
        <v>10146</v>
      </c>
      <c r="CI20" s="1">
        <v>10412</v>
      </c>
      <c r="CJ20" s="1">
        <v>11204</v>
      </c>
      <c r="CK20" s="1">
        <v>10817</v>
      </c>
      <c r="CL20" s="1">
        <v>10623</v>
      </c>
      <c r="CM20" s="1">
        <v>10526</v>
      </c>
      <c r="CN20" s="1">
        <v>10005</v>
      </c>
      <c r="CO20" s="1">
        <v>9840</v>
      </c>
      <c r="CP20" s="1">
        <v>9807</v>
      </c>
      <c r="CQ20" s="1">
        <v>9136</v>
      </c>
      <c r="CR20" s="1">
        <v>9161</v>
      </c>
      <c r="CS20" s="1">
        <v>8928</v>
      </c>
      <c r="CT20" s="1">
        <v>9133</v>
      </c>
      <c r="CU20" s="1">
        <v>8937</v>
      </c>
      <c r="CV20" s="1">
        <v>8841</v>
      </c>
      <c r="CW20" s="1">
        <v>8397</v>
      </c>
      <c r="CX20" s="1">
        <v>7325</v>
      </c>
      <c r="CY20" s="1">
        <v>7405</v>
      </c>
      <c r="CZ20" s="1">
        <v>7279</v>
      </c>
      <c r="DA20" s="1">
        <v>7093</v>
      </c>
      <c r="DB20" s="1">
        <v>6874</v>
      </c>
      <c r="DC20" s="1">
        <v>6414</v>
      </c>
      <c r="DD20" s="1">
        <v>6204</v>
      </c>
      <c r="DE20" s="1">
        <v>6329</v>
      </c>
      <c r="DF20" s="1">
        <v>5505</v>
      </c>
      <c r="DG20" s="1">
        <v>5076</v>
      </c>
      <c r="DH20" s="1">
        <v>4661</v>
      </c>
      <c r="DI20" s="1">
        <v>4323</v>
      </c>
      <c r="DJ20" s="1">
        <v>4200</v>
      </c>
      <c r="DK20" s="1">
        <v>4362</v>
      </c>
      <c r="DL20" s="1">
        <v>4471</v>
      </c>
      <c r="DM20" s="1">
        <v>4014</v>
      </c>
      <c r="DN20" s="1">
        <v>3717</v>
      </c>
      <c r="DO20" s="1">
        <v>3652</v>
      </c>
      <c r="DP20" s="1">
        <v>3591</v>
      </c>
      <c r="DQ20" s="1">
        <v>3627</v>
      </c>
      <c r="DR20" s="1">
        <v>3274</v>
      </c>
      <c r="DS20" s="1">
        <v>3232</v>
      </c>
      <c r="DT20" s="1">
        <v>3620</v>
      </c>
      <c r="DU20" s="1">
        <v>3754</v>
      </c>
      <c r="DV20" s="1">
        <v>3685</v>
      </c>
      <c r="DW20" s="1">
        <v>3730</v>
      </c>
      <c r="DX20" s="1">
        <v>3478</v>
      </c>
      <c r="DY20" s="1">
        <v>3197</v>
      </c>
      <c r="DZ20" s="1">
        <v>2932</v>
      </c>
      <c r="EA20" s="1">
        <v>3065</v>
      </c>
      <c r="EB20" s="1">
        <v>3042</v>
      </c>
      <c r="EC20" s="1">
        <v>3109</v>
      </c>
      <c r="ED20" s="1">
        <v>3094</v>
      </c>
      <c r="EE20" s="1">
        <v>3160</v>
      </c>
      <c r="EF20" s="1">
        <v>3277</v>
      </c>
      <c r="EG20" s="1">
        <v>3363</v>
      </c>
      <c r="EH20" s="1">
        <v>3393</v>
      </c>
      <c r="EI20" s="1">
        <v>3464</v>
      </c>
      <c r="EJ20" s="1">
        <v>3491</v>
      </c>
      <c r="EK20" s="1">
        <v>3463</v>
      </c>
      <c r="EL20" s="1">
        <v>3601</v>
      </c>
      <c r="EM20" s="1">
        <v>3680</v>
      </c>
      <c r="EN20" s="1">
        <v>3769</v>
      </c>
      <c r="EO20" s="1">
        <v>3880</v>
      </c>
      <c r="EP20" s="1">
        <v>4070</v>
      </c>
      <c r="EQ20" s="1">
        <v>4097</v>
      </c>
      <c r="ER20" s="1">
        <v>4299</v>
      </c>
      <c r="ES20" s="1">
        <v>4308</v>
      </c>
      <c r="ET20" s="1">
        <v>4314</v>
      </c>
      <c r="EU20" s="1">
        <v>4234</v>
      </c>
      <c r="EV20" s="1">
        <v>4260</v>
      </c>
      <c r="EW20" s="1">
        <v>4190</v>
      </c>
      <c r="EX20" s="1">
        <v>4336</v>
      </c>
      <c r="EY20" s="1">
        <v>4441</v>
      </c>
      <c r="EZ20" s="1">
        <v>4411</v>
      </c>
      <c r="FA20" s="1">
        <v>4497</v>
      </c>
      <c r="FB20" s="1">
        <v>4495</v>
      </c>
      <c r="FC20" s="1">
        <v>4490</v>
      </c>
      <c r="FD20" s="1">
        <v>4440</v>
      </c>
      <c r="FE20" s="1">
        <v>4507</v>
      </c>
      <c r="FF20" s="1">
        <v>4431</v>
      </c>
      <c r="FG20" s="1">
        <v>4504</v>
      </c>
      <c r="FH20" s="1">
        <v>4505</v>
      </c>
      <c r="FI20" s="1">
        <v>4686</v>
      </c>
      <c r="FJ20" s="1">
        <v>4726</v>
      </c>
      <c r="FK20" s="1">
        <v>4956</v>
      </c>
      <c r="FL20" s="1">
        <v>4876</v>
      </c>
      <c r="FM20" s="1">
        <v>4805</v>
      </c>
      <c r="FN20" s="1">
        <v>4782</v>
      </c>
      <c r="FO20" s="1">
        <v>4693</v>
      </c>
      <c r="FP20" s="1">
        <v>4692</v>
      </c>
      <c r="FQ20" s="1">
        <v>4728</v>
      </c>
      <c r="FR20" s="1">
        <v>4764</v>
      </c>
      <c r="FS20" s="1">
        <v>4737</v>
      </c>
      <c r="FT20" s="1">
        <v>4679</v>
      </c>
      <c r="FU20" s="1">
        <v>4755</v>
      </c>
      <c r="FV20" s="1">
        <v>4862</v>
      </c>
      <c r="FW20" s="1">
        <v>4813</v>
      </c>
      <c r="FX20" s="1">
        <v>5032</v>
      </c>
    </row>
    <row r="21" spans="1:180" x14ac:dyDescent="0.25">
      <c r="A21" t="s">
        <v>424</v>
      </c>
      <c r="B21" s="1">
        <v>145934462</v>
      </c>
      <c r="C21" s="1">
        <v>16376870</v>
      </c>
      <c r="D21" s="1">
        <v>92670</v>
      </c>
      <c r="E21" s="2">
        <v>63.5011077781</v>
      </c>
      <c r="F21" s="3">
        <v>0.1288069064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2</v>
      </c>
      <c r="S21" s="1">
        <v>2</v>
      </c>
      <c r="T21" s="1">
        <v>2</v>
      </c>
      <c r="U21" s="1">
        <v>2</v>
      </c>
      <c r="V21" s="1">
        <v>2</v>
      </c>
      <c r="W21" s="1">
        <v>2</v>
      </c>
      <c r="X21" s="1">
        <v>2</v>
      </c>
      <c r="Y21" s="1">
        <v>2</v>
      </c>
      <c r="Z21" s="1">
        <v>2</v>
      </c>
      <c r="AA21" s="1">
        <v>2</v>
      </c>
      <c r="AB21" s="1">
        <v>2</v>
      </c>
      <c r="AC21" s="1">
        <v>2</v>
      </c>
      <c r="AD21" s="1">
        <v>2</v>
      </c>
      <c r="AE21" s="1">
        <v>2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1</v>
      </c>
      <c r="AX21" s="1">
        <v>1</v>
      </c>
      <c r="AY21" s="1">
        <v>1</v>
      </c>
      <c r="AZ21" s="1">
        <v>2</v>
      </c>
      <c r="BA21" s="1">
        <v>11</v>
      </c>
      <c r="BB21" s="1">
        <v>13</v>
      </c>
      <c r="BC21" s="1">
        <v>15</v>
      </c>
      <c r="BD21" s="1">
        <v>16.5</v>
      </c>
      <c r="BE21" s="1">
        <v>18</v>
      </c>
      <c r="BF21" s="1">
        <v>22</v>
      </c>
      <c r="BG21" s="1">
        <v>26</v>
      </c>
      <c r="BH21" s="1">
        <v>43</v>
      </c>
      <c r="BI21" s="1">
        <v>57</v>
      </c>
      <c r="BJ21" s="1">
        <v>61</v>
      </c>
      <c r="BK21" s="1">
        <v>87</v>
      </c>
      <c r="BL21" s="1">
        <v>111</v>
      </c>
      <c r="BM21" s="1">
        <v>144</v>
      </c>
      <c r="BN21" s="1">
        <v>195</v>
      </c>
      <c r="BO21" s="1">
        <v>240</v>
      </c>
      <c r="BP21" s="1">
        <v>291</v>
      </c>
      <c r="BQ21" s="1">
        <v>350</v>
      </c>
      <c r="BR21" s="1">
        <v>419.5</v>
      </c>
      <c r="BS21" s="1">
        <v>475</v>
      </c>
      <c r="BT21" s="1">
        <v>634</v>
      </c>
      <c r="BU21" s="1">
        <v>812</v>
      </c>
      <c r="BV21" s="1">
        <v>991</v>
      </c>
      <c r="BW21" s="1">
        <v>1205</v>
      </c>
      <c r="BX21" s="1">
        <v>1471</v>
      </c>
      <c r="BY21" s="1">
        <v>1746</v>
      </c>
      <c r="BZ21" s="1">
        <v>2223</v>
      </c>
      <c r="CA21" s="1">
        <v>2630</v>
      </c>
      <c r="CB21" s="1">
        <v>3349</v>
      </c>
      <c r="CC21" s="1">
        <v>3896</v>
      </c>
      <c r="CD21" s="1">
        <v>4425</v>
      </c>
      <c r="CE21" s="1">
        <v>5022</v>
      </c>
      <c r="CF21" s="1">
        <v>5905</v>
      </c>
      <c r="CG21" s="1">
        <v>7002</v>
      </c>
      <c r="CH21" s="1">
        <v>8014</v>
      </c>
      <c r="CI21" s="1">
        <v>9291</v>
      </c>
      <c r="CJ21" s="1">
        <v>10881</v>
      </c>
      <c r="CK21" s="1">
        <v>12320</v>
      </c>
      <c r="CL21" s="1">
        <v>14236</v>
      </c>
      <c r="CM21" s="1">
        <v>16492</v>
      </c>
      <c r="CN21" s="1">
        <v>18765</v>
      </c>
      <c r="CO21" s="1">
        <v>21713</v>
      </c>
      <c r="CP21" s="1">
        <v>24390</v>
      </c>
      <c r="CQ21" s="1">
        <v>27859</v>
      </c>
      <c r="CR21" s="1">
        <v>32062</v>
      </c>
      <c r="CS21" s="1">
        <v>37464</v>
      </c>
      <c r="CT21" s="1">
        <v>40778</v>
      </c>
      <c r="CU21" s="1">
        <v>45266</v>
      </c>
      <c r="CV21" s="1">
        <v>49327</v>
      </c>
      <c r="CW21" s="1">
        <v>52642</v>
      </c>
      <c r="CX21" s="1">
        <v>56705</v>
      </c>
      <c r="CY21" s="1">
        <v>61004</v>
      </c>
      <c r="CZ21" s="1">
        <v>65179</v>
      </c>
      <c r="DA21" s="1">
        <v>68819</v>
      </c>
      <c r="DB21" s="1">
        <v>72456</v>
      </c>
      <c r="DC21" s="1">
        <v>74909</v>
      </c>
      <c r="DD21" s="1">
        <v>78560</v>
      </c>
      <c r="DE21" s="1">
        <v>82423</v>
      </c>
      <c r="DF21" s="1">
        <v>87261</v>
      </c>
      <c r="DG21" s="1">
        <v>91834</v>
      </c>
      <c r="DH21" s="1">
        <v>98147</v>
      </c>
      <c r="DI21" s="1">
        <v>102607</v>
      </c>
      <c r="DJ21" s="1">
        <v>107930</v>
      </c>
      <c r="DK21" s="1">
        <v>114387</v>
      </c>
      <c r="DL21" s="1">
        <v>119237</v>
      </c>
      <c r="DM21" s="1">
        <v>124088</v>
      </c>
      <c r="DN21" s="1">
        <v>128739</v>
      </c>
      <c r="DO21" s="1">
        <v>134197</v>
      </c>
      <c r="DP21" s="1">
        <v>138685</v>
      </c>
      <c r="DQ21" s="1">
        <v>142872</v>
      </c>
      <c r="DR21" s="1">
        <v>145747</v>
      </c>
      <c r="DS21" s="1">
        <v>148412</v>
      </c>
      <c r="DT21" s="1">
        <v>147989</v>
      </c>
      <c r="DU21" s="1">
        <v>147065</v>
      </c>
      <c r="DV21" s="1">
        <v>145410</v>
      </c>
      <c r="DW21" s="1">
        <v>144571</v>
      </c>
      <c r="DX21" s="1">
        <v>142776</v>
      </c>
      <c r="DY21" s="1">
        <v>140394</v>
      </c>
      <c r="DZ21" s="1">
        <v>138589</v>
      </c>
      <c r="EA21" s="1">
        <v>137206</v>
      </c>
      <c r="EB21" s="1">
        <v>134793</v>
      </c>
      <c r="EC21" s="1">
        <v>132083</v>
      </c>
      <c r="ED21" s="1">
        <v>130099</v>
      </c>
      <c r="EE21" s="1">
        <v>128409</v>
      </c>
      <c r="EF21" s="1">
        <v>126806</v>
      </c>
      <c r="EG21" s="1">
        <v>124780</v>
      </c>
      <c r="EH21" s="1">
        <v>124532</v>
      </c>
      <c r="EI21" s="1">
        <v>124091</v>
      </c>
      <c r="EJ21" s="1">
        <v>123650</v>
      </c>
      <c r="EK21" s="1">
        <v>123245</v>
      </c>
      <c r="EL21" s="1">
        <v>123010</v>
      </c>
      <c r="EM21" s="1">
        <v>122984</v>
      </c>
      <c r="EN21" s="1">
        <v>122808</v>
      </c>
      <c r="EO21" s="1">
        <v>122220</v>
      </c>
      <c r="EP21" s="1">
        <v>122592</v>
      </c>
      <c r="EQ21" s="1">
        <v>122616</v>
      </c>
      <c r="ER21" s="1">
        <v>122288</v>
      </c>
      <c r="ES21" s="1">
        <v>122343</v>
      </c>
      <c r="ET21" s="1">
        <v>122749</v>
      </c>
      <c r="EU21" s="1">
        <v>123138</v>
      </c>
      <c r="EV21" s="1">
        <v>122883</v>
      </c>
      <c r="EW21" s="1">
        <v>122424</v>
      </c>
      <c r="EX21" s="1">
        <v>122156</v>
      </c>
      <c r="EY21" s="1">
        <v>121539</v>
      </c>
      <c r="EZ21" s="1">
        <v>120834</v>
      </c>
      <c r="FA21" s="1">
        <v>119783</v>
      </c>
      <c r="FB21" s="1">
        <v>119036</v>
      </c>
      <c r="FC21" s="1">
        <v>118060</v>
      </c>
      <c r="FD21" s="1">
        <v>116806</v>
      </c>
      <c r="FE21" s="1">
        <v>115422</v>
      </c>
      <c r="FF21" s="1">
        <v>114248</v>
      </c>
      <c r="FG21" s="1">
        <v>113020</v>
      </c>
      <c r="FH21" s="1">
        <v>111348</v>
      </c>
      <c r="FI21" s="1">
        <v>109175</v>
      </c>
      <c r="FJ21" s="1">
        <v>107321</v>
      </c>
      <c r="FK21" s="1">
        <v>105296</v>
      </c>
      <c r="FL21" s="1">
        <v>103762</v>
      </c>
      <c r="FM21" s="1">
        <v>102204</v>
      </c>
      <c r="FN21" s="1">
        <v>100930</v>
      </c>
      <c r="FO21" s="1">
        <v>99910</v>
      </c>
      <c r="FP21" s="1">
        <v>98649</v>
      </c>
      <c r="FQ21" s="1">
        <v>97402</v>
      </c>
      <c r="FR21" s="1">
        <v>96404</v>
      </c>
      <c r="FS21" s="1">
        <v>95387</v>
      </c>
      <c r="FT21" s="1">
        <v>94337</v>
      </c>
      <c r="FU21" s="1">
        <v>93706</v>
      </c>
      <c r="FV21" s="1">
        <v>93092</v>
      </c>
      <c r="FW21" s="1">
        <v>92927</v>
      </c>
      <c r="FX21" s="1">
        <v>92670</v>
      </c>
    </row>
    <row r="22" spans="1:180" x14ac:dyDescent="0.25">
      <c r="A22" t="s">
        <v>423</v>
      </c>
      <c r="B22" s="1">
        <v>5850342</v>
      </c>
      <c r="C22" s="1">
        <v>700</v>
      </c>
      <c r="D22" s="1">
        <v>2537</v>
      </c>
      <c r="E22" s="2">
        <v>43.364986183699997</v>
      </c>
      <c r="F22" s="3">
        <v>5.5413581500000003E-2</v>
      </c>
      <c r="I22" s="1">
        <v>0</v>
      </c>
      <c r="J22" s="1">
        <v>1</v>
      </c>
      <c r="K22" s="1">
        <v>3</v>
      </c>
      <c r="L22" s="1">
        <v>3</v>
      </c>
      <c r="M22" s="1">
        <v>4</v>
      </c>
      <c r="N22" s="1">
        <v>5</v>
      </c>
      <c r="O22" s="1">
        <v>7</v>
      </c>
      <c r="P22" s="1">
        <v>8.5</v>
      </c>
      <c r="Q22" s="1">
        <v>10</v>
      </c>
      <c r="R22" s="1">
        <v>13</v>
      </c>
      <c r="S22" s="1">
        <v>16</v>
      </c>
      <c r="T22" s="1">
        <v>18</v>
      </c>
      <c r="U22" s="1">
        <v>21</v>
      </c>
      <c r="V22" s="1">
        <v>24</v>
      </c>
      <c r="W22" s="1">
        <v>28</v>
      </c>
      <c r="X22" s="1">
        <v>28</v>
      </c>
      <c r="Y22" s="1">
        <v>27</v>
      </c>
      <c r="Z22" s="1">
        <v>30</v>
      </c>
      <c r="AA22" s="1">
        <v>36</v>
      </c>
      <c r="AB22" s="1">
        <v>40</v>
      </c>
      <c r="AC22" s="1">
        <v>40</v>
      </c>
      <c r="AD22" s="1">
        <v>41.5</v>
      </c>
      <c r="AE22" s="1">
        <v>48</v>
      </c>
      <c r="AF22" s="1">
        <v>54</v>
      </c>
      <c r="AG22" s="1">
        <v>56</v>
      </c>
      <c r="AH22" s="1">
        <v>57</v>
      </c>
      <c r="AI22" s="1">
        <v>56</v>
      </c>
      <c r="AJ22" s="1">
        <v>57</v>
      </c>
      <c r="AK22" s="1">
        <v>56</v>
      </c>
      <c r="AL22" s="1">
        <v>55.5</v>
      </c>
      <c r="AM22" s="1">
        <v>55</v>
      </c>
      <c r="AN22" s="1">
        <v>54</v>
      </c>
      <c r="AO22" s="1">
        <v>49</v>
      </c>
      <c r="AP22" s="1">
        <v>45</v>
      </c>
      <c r="AQ22" s="1">
        <v>44</v>
      </c>
      <c r="AR22" s="1">
        <v>43</v>
      </c>
      <c r="AS22" s="1">
        <v>38</v>
      </c>
      <c r="AT22" s="1">
        <v>32</v>
      </c>
      <c r="AU22" s="1">
        <v>30</v>
      </c>
      <c r="AV22" s="1">
        <v>31</v>
      </c>
      <c r="AW22" s="1">
        <v>31</v>
      </c>
      <c r="AX22" s="1">
        <v>29</v>
      </c>
      <c r="AY22" s="1">
        <v>29.5</v>
      </c>
      <c r="AZ22" s="1">
        <v>32.5</v>
      </c>
      <c r="BA22" s="1">
        <v>45</v>
      </c>
      <c r="BB22" s="1">
        <v>51</v>
      </c>
      <c r="BC22" s="1">
        <v>61</v>
      </c>
      <c r="BD22" s="1">
        <v>65</v>
      </c>
      <c r="BE22" s="1">
        <v>69</v>
      </c>
      <c r="BF22" s="1">
        <v>85</v>
      </c>
      <c r="BG22" s="1">
        <v>93</v>
      </c>
      <c r="BH22" s="1">
        <v>101</v>
      </c>
      <c r="BI22" s="1">
        <v>110</v>
      </c>
      <c r="BJ22" s="1">
        <v>120</v>
      </c>
      <c r="BK22" s="1">
        <v>135</v>
      </c>
      <c r="BL22" s="1">
        <v>156</v>
      </c>
      <c r="BM22" s="1">
        <v>199.5</v>
      </c>
      <c r="BN22" s="1">
        <v>228</v>
      </c>
      <c r="BO22" s="1">
        <v>255</v>
      </c>
      <c r="BP22" s="1">
        <v>294</v>
      </c>
      <c r="BQ22" s="1">
        <v>305</v>
      </c>
      <c r="BR22" s="1">
        <v>354</v>
      </c>
      <c r="BS22" s="1">
        <v>398</v>
      </c>
      <c r="BT22" s="1">
        <v>453</v>
      </c>
      <c r="BU22" s="1">
        <v>494</v>
      </c>
      <c r="BV22" s="1">
        <v>532</v>
      </c>
      <c r="BW22" s="1">
        <v>590</v>
      </c>
      <c r="BX22" s="1">
        <v>618</v>
      </c>
      <c r="BY22" s="1">
        <v>636</v>
      </c>
      <c r="BZ22" s="1">
        <v>660</v>
      </c>
      <c r="CA22" s="1">
        <v>687</v>
      </c>
      <c r="CB22" s="1">
        <v>704</v>
      </c>
      <c r="CC22" s="1">
        <v>729</v>
      </c>
      <c r="CD22" s="1">
        <v>757</v>
      </c>
      <c r="CE22" s="1">
        <v>854</v>
      </c>
      <c r="CF22" s="1">
        <v>866</v>
      </c>
      <c r="CG22" s="1">
        <v>923</v>
      </c>
      <c r="CH22" s="1">
        <v>992</v>
      </c>
      <c r="CI22" s="1">
        <v>1227</v>
      </c>
      <c r="CJ22" s="1">
        <v>1376</v>
      </c>
      <c r="CK22" s="1">
        <v>1497</v>
      </c>
      <c r="CL22" s="1">
        <v>1688</v>
      </c>
      <c r="CM22" s="1">
        <v>2039</v>
      </c>
      <c r="CN22" s="1">
        <v>2326</v>
      </c>
      <c r="CO22" s="1">
        <v>2699</v>
      </c>
      <c r="CP22" s="1">
        <v>3378</v>
      </c>
      <c r="CQ22" s="1">
        <v>3936</v>
      </c>
      <c r="CR22" s="1">
        <v>4803</v>
      </c>
      <c r="CS22" s="1">
        <v>5279</v>
      </c>
      <c r="CT22" s="1">
        <v>6639</v>
      </c>
      <c r="CU22" s="1">
        <v>7644</v>
      </c>
      <c r="CV22" s="1">
        <v>8518</v>
      </c>
      <c r="CW22" s="1">
        <v>9268</v>
      </c>
      <c r="CX22" s="1">
        <v>9967</v>
      </c>
      <c r="CY22" s="1">
        <v>10394</v>
      </c>
      <c r="CZ22" s="1">
        <v>11092</v>
      </c>
      <c r="DA22" s="1">
        <v>11505</v>
      </c>
      <c r="DB22" s="1">
        <v>11699</v>
      </c>
      <c r="DC22" s="1">
        <v>11942</v>
      </c>
      <c r="DD22" s="1">
        <v>11742</v>
      </c>
      <c r="DE22" s="1">
        <v>12051</v>
      </c>
      <c r="DF22" s="1">
        <v>11556</v>
      </c>
      <c r="DG22" s="1">
        <v>11617</v>
      </c>
      <c r="DH22" s="1">
        <v>10764</v>
      </c>
      <c r="DI22" s="1">
        <v>10285</v>
      </c>
      <c r="DJ22" s="1">
        <v>10057</v>
      </c>
      <c r="DK22" s="1">
        <v>9761</v>
      </c>
      <c r="DL22" s="1">
        <v>9632</v>
      </c>
      <c r="DM22" s="1">
        <v>9767</v>
      </c>
      <c r="DN22" s="1">
        <v>9712</v>
      </c>
      <c r="DO22" s="1">
        <v>9399</v>
      </c>
      <c r="DP22" s="1">
        <v>9720</v>
      </c>
      <c r="DQ22" s="1">
        <v>9705</v>
      </c>
      <c r="DR22" s="1">
        <v>9929</v>
      </c>
      <c r="DS22" s="1">
        <v>9790</v>
      </c>
      <c r="DT22" s="1">
        <v>9808</v>
      </c>
      <c r="DU22" s="1">
        <v>9833</v>
      </c>
      <c r="DV22" s="1">
        <v>9565</v>
      </c>
      <c r="DW22" s="1">
        <v>9384</v>
      </c>
      <c r="DX22" s="1">
        <v>9166</v>
      </c>
      <c r="DY22" s="1">
        <v>8873</v>
      </c>
      <c r="DZ22" s="1">
        <v>8719</v>
      </c>
      <c r="EA22" s="1">
        <v>8608</v>
      </c>
      <c r="EB22" s="1">
        <v>8280</v>
      </c>
      <c r="EC22" s="1">
        <v>8138</v>
      </c>
      <c r="ED22" s="1">
        <v>7672</v>
      </c>
      <c r="EE22" s="1">
        <v>7530</v>
      </c>
      <c r="EF22" s="1">
        <v>7151</v>
      </c>
      <c r="EG22" s="1">
        <v>6969</v>
      </c>
      <c r="EH22" s="1">
        <v>7010</v>
      </c>
      <c r="EI22" s="1">
        <v>6846</v>
      </c>
      <c r="EJ22" s="1">
        <v>6949</v>
      </c>
      <c r="EK22" s="1">
        <v>7042</v>
      </c>
      <c r="EL22" s="1">
        <v>7041</v>
      </c>
      <c r="EM22" s="1">
        <v>7110</v>
      </c>
      <c r="EN22" s="1">
        <v>6757</v>
      </c>
      <c r="EO22" s="1">
        <v>6459</v>
      </c>
      <c r="EP22" s="1">
        <v>6294</v>
      </c>
      <c r="EQ22" s="1">
        <v>6336</v>
      </c>
      <c r="ER22" s="1">
        <v>6171</v>
      </c>
      <c r="ES22" s="1">
        <v>6089</v>
      </c>
      <c r="ET22" s="1">
        <v>6138</v>
      </c>
      <c r="EU22" s="1">
        <v>5990</v>
      </c>
      <c r="EV22" s="1">
        <v>5831</v>
      </c>
      <c r="EW22" s="1">
        <v>5720</v>
      </c>
      <c r="EX22" s="1">
        <v>5526</v>
      </c>
      <c r="EY22" s="1">
        <v>5133</v>
      </c>
      <c r="EZ22" s="1">
        <v>4811</v>
      </c>
      <c r="FA22" s="1">
        <v>4551</v>
      </c>
      <c r="FB22" s="1">
        <v>4432</v>
      </c>
      <c r="FC22" s="1">
        <v>4306</v>
      </c>
      <c r="FD22" s="1">
        <v>4185</v>
      </c>
      <c r="FE22" s="1">
        <v>4017</v>
      </c>
      <c r="FF22" s="1">
        <v>3918</v>
      </c>
      <c r="FG22" s="1">
        <v>3658</v>
      </c>
      <c r="FH22" s="1">
        <v>3349</v>
      </c>
      <c r="FI22" s="1">
        <v>3105</v>
      </c>
      <c r="FJ22" s="1">
        <v>3049</v>
      </c>
      <c r="FK22" s="1">
        <v>2855</v>
      </c>
      <c r="FL22" s="1">
        <v>2843</v>
      </c>
      <c r="FM22" s="1">
        <v>2938</v>
      </c>
      <c r="FN22" s="1">
        <v>2906</v>
      </c>
      <c r="FO22" s="1">
        <v>2837</v>
      </c>
      <c r="FP22" s="1">
        <v>2864</v>
      </c>
      <c r="FQ22" s="1">
        <v>2831</v>
      </c>
      <c r="FR22" s="1">
        <v>2705</v>
      </c>
      <c r="FS22" s="1">
        <v>2670</v>
      </c>
      <c r="FT22" s="1">
        <v>2708</v>
      </c>
      <c r="FU22" s="1">
        <v>2675</v>
      </c>
      <c r="FV22" s="1">
        <v>2687</v>
      </c>
      <c r="FW22" s="1">
        <v>2659</v>
      </c>
      <c r="FX22" s="1">
        <v>2537</v>
      </c>
    </row>
    <row r="23" spans="1:180" x14ac:dyDescent="0.25">
      <c r="A23" t="s">
        <v>422</v>
      </c>
      <c r="B23" s="1">
        <v>46754778</v>
      </c>
      <c r="C23" s="1">
        <v>498800</v>
      </c>
      <c r="D23" s="1">
        <v>5439</v>
      </c>
      <c r="E23" s="2">
        <v>11.6330356654</v>
      </c>
      <c r="F23" s="3">
        <v>2.1421144699999999E-2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1</v>
      </c>
      <c r="T23" s="1">
        <v>1</v>
      </c>
      <c r="U23" s="1">
        <v>1</v>
      </c>
      <c r="V23" s="1">
        <v>1</v>
      </c>
      <c r="W23" s="1">
        <v>1</v>
      </c>
      <c r="X23" s="1">
        <v>1</v>
      </c>
      <c r="Y23" s="1">
        <v>1</v>
      </c>
      <c r="Z23" s="1">
        <v>1</v>
      </c>
      <c r="AA23" s="1">
        <v>2</v>
      </c>
      <c r="AB23" s="1">
        <v>2</v>
      </c>
      <c r="AC23" s="1">
        <v>2</v>
      </c>
      <c r="AD23" s="1">
        <v>2</v>
      </c>
      <c r="AE23" s="1">
        <v>2</v>
      </c>
      <c r="AF23" s="1">
        <v>2</v>
      </c>
      <c r="AG23" s="1">
        <v>1</v>
      </c>
      <c r="AH23" s="1">
        <v>1</v>
      </c>
      <c r="AI23" s="1">
        <v>1</v>
      </c>
      <c r="AJ23" s="1">
        <v>1</v>
      </c>
      <c r="AK23" s="1">
        <v>1</v>
      </c>
      <c r="AL23" s="1">
        <v>1</v>
      </c>
      <c r="AM23" s="1">
        <v>1</v>
      </c>
      <c r="AN23" s="1">
        <v>1</v>
      </c>
      <c r="AO23" s="1">
        <v>0</v>
      </c>
      <c r="AP23" s="1">
        <v>0</v>
      </c>
      <c r="AQ23" s="1">
        <v>4</v>
      </c>
      <c r="AR23" s="1">
        <v>11</v>
      </c>
      <c r="AS23" s="1">
        <v>13</v>
      </c>
      <c r="AT23" s="1">
        <v>30</v>
      </c>
      <c r="AU23" s="1">
        <v>43</v>
      </c>
      <c r="AV23" s="1">
        <v>82</v>
      </c>
      <c r="AW23" s="1">
        <v>118</v>
      </c>
      <c r="AX23" s="1">
        <v>163</v>
      </c>
      <c r="AY23" s="1">
        <v>220</v>
      </c>
      <c r="AZ23" s="1">
        <v>256</v>
      </c>
      <c r="BA23" s="1">
        <v>395</v>
      </c>
      <c r="BB23" s="1">
        <v>490</v>
      </c>
      <c r="BC23" s="1">
        <v>656</v>
      </c>
      <c r="BD23" s="1">
        <v>1045</v>
      </c>
      <c r="BE23" s="1">
        <v>1660</v>
      </c>
      <c r="BF23" s="1">
        <v>2223</v>
      </c>
      <c r="BG23" s="1">
        <v>3699.5</v>
      </c>
      <c r="BH23" s="1">
        <v>5099</v>
      </c>
      <c r="BI23" s="1">
        <v>6196</v>
      </c>
      <c r="BJ23" s="1">
        <v>7509</v>
      </c>
      <c r="BK23" s="1">
        <v>9600</v>
      </c>
      <c r="BL23" s="1">
        <v>11215</v>
      </c>
      <c r="BM23" s="1">
        <v>13287</v>
      </c>
      <c r="BN23" s="1">
        <v>17133</v>
      </c>
      <c r="BO23" s="1">
        <v>19367</v>
      </c>
      <c r="BP23" s="1">
        <v>23999</v>
      </c>
      <c r="BQ23" s="1">
        <v>26996</v>
      </c>
      <c r="BR23" s="1">
        <v>32825</v>
      </c>
      <c r="BS23" s="1">
        <v>37077</v>
      </c>
      <c r="BT23" s="1">
        <v>45868</v>
      </c>
      <c r="BU23" s="1">
        <v>53421</v>
      </c>
      <c r="BV23" s="1">
        <v>60487</v>
      </c>
      <c r="BW23" s="1">
        <v>66844</v>
      </c>
      <c r="BX23" s="1">
        <v>72312</v>
      </c>
      <c r="BY23" s="1">
        <v>78014</v>
      </c>
      <c r="BZ23" s="1">
        <v>84175</v>
      </c>
      <c r="CA23" s="1">
        <v>90208</v>
      </c>
      <c r="CB23" s="1">
        <v>94102</v>
      </c>
      <c r="CC23" s="1">
        <v>98789</v>
      </c>
      <c r="CD23" s="1">
        <v>100794</v>
      </c>
      <c r="CE23" s="1">
        <v>102878</v>
      </c>
      <c r="CF23" s="1">
        <v>101539</v>
      </c>
      <c r="CG23" s="1">
        <v>102057</v>
      </c>
      <c r="CH23" s="1">
        <v>98705</v>
      </c>
      <c r="CI23" s="1">
        <v>95436</v>
      </c>
      <c r="CJ23" s="1">
        <v>92554</v>
      </c>
      <c r="CK23" s="1">
        <v>89792</v>
      </c>
      <c r="CL23" s="1">
        <v>86721</v>
      </c>
      <c r="CM23" s="1">
        <v>82143</v>
      </c>
      <c r="CN23" s="1">
        <v>76618</v>
      </c>
      <c r="CO23" s="1">
        <v>73526</v>
      </c>
      <c r="CP23" s="1">
        <v>72883</v>
      </c>
      <c r="CQ23" s="1">
        <v>71640</v>
      </c>
      <c r="CR23" s="1">
        <v>65558</v>
      </c>
      <c r="CS23" s="1">
        <v>67028</v>
      </c>
      <c r="CT23" s="1">
        <v>63535</v>
      </c>
      <c r="CU23" s="1">
        <v>62236</v>
      </c>
      <c r="CV23" s="1">
        <v>60169</v>
      </c>
      <c r="CW23" s="1">
        <v>59802</v>
      </c>
      <c r="CX23" s="1">
        <v>44717</v>
      </c>
      <c r="CY23" s="1">
        <v>42878</v>
      </c>
      <c r="CZ23" s="1">
        <v>40803</v>
      </c>
      <c r="DA23" s="1">
        <v>39366</v>
      </c>
      <c r="DB23" s="1">
        <v>38232</v>
      </c>
      <c r="DC23" s="1">
        <v>35273</v>
      </c>
      <c r="DD23" s="1">
        <v>28487</v>
      </c>
      <c r="DE23" s="1">
        <v>24377</v>
      </c>
      <c r="DF23" s="1">
        <v>24856</v>
      </c>
      <c r="DG23" s="1">
        <v>18792</v>
      </c>
      <c r="DH23" s="1">
        <v>17801</v>
      </c>
      <c r="DI23" s="1">
        <v>15151</v>
      </c>
      <c r="DJ23" s="1">
        <v>11936</v>
      </c>
      <c r="DK23" s="1">
        <v>8423</v>
      </c>
      <c r="DL23" s="1">
        <v>19867</v>
      </c>
      <c r="DM23" s="1">
        <v>17673</v>
      </c>
      <c r="DN23" s="1">
        <v>16716</v>
      </c>
      <c r="DO23" s="1">
        <v>17971</v>
      </c>
      <c r="DP23" s="1">
        <v>17257</v>
      </c>
      <c r="DQ23" s="1">
        <v>15774</v>
      </c>
      <c r="DR23" s="1">
        <v>16105</v>
      </c>
      <c r="DS23" s="1">
        <v>14967</v>
      </c>
      <c r="DT23" s="1">
        <v>14116</v>
      </c>
      <c r="DU23" s="1">
        <v>13686</v>
      </c>
      <c r="DV23" s="1">
        <v>13595</v>
      </c>
      <c r="DW23" s="1">
        <v>12708</v>
      </c>
      <c r="DX23" s="1">
        <v>12230</v>
      </c>
      <c r="DY23" s="1">
        <v>11590</v>
      </c>
      <c r="DZ23" s="1">
        <v>11967</v>
      </c>
      <c r="EA23" s="1">
        <v>11712</v>
      </c>
      <c r="EB23" s="1">
        <v>11422</v>
      </c>
      <c r="EC23" s="1">
        <v>7964</v>
      </c>
      <c r="ED23" s="1">
        <v>8229</v>
      </c>
      <c r="EE23" s="1">
        <v>8391.5</v>
      </c>
      <c r="EF23" s="1">
        <v>8366</v>
      </c>
      <c r="EG23" s="1">
        <v>8381</v>
      </c>
      <c r="EH23" s="1">
        <v>8530</v>
      </c>
      <c r="EI23" s="1">
        <v>8327</v>
      </c>
      <c r="EJ23" s="1">
        <v>8032</v>
      </c>
      <c r="EK23" s="1">
        <v>7895</v>
      </c>
      <c r="EL23" s="1">
        <v>7771</v>
      </c>
      <c r="EM23" s="1">
        <v>7623</v>
      </c>
      <c r="EN23" s="1">
        <v>6154</v>
      </c>
      <c r="EO23" s="1">
        <v>6020</v>
      </c>
      <c r="EP23" s="1">
        <v>5778</v>
      </c>
      <c r="EQ23" s="1">
        <v>6317</v>
      </c>
      <c r="ER23" s="1">
        <v>5707</v>
      </c>
      <c r="ES23" s="1">
        <v>5197.5</v>
      </c>
      <c r="ET23" s="1">
        <v>4801</v>
      </c>
      <c r="EU23" s="1">
        <v>4645</v>
      </c>
      <c r="EV23" s="1">
        <v>4377</v>
      </c>
      <c r="EW23" s="1">
        <v>4449</v>
      </c>
      <c r="EX23" s="1">
        <v>4471</v>
      </c>
      <c r="EY23" s="1">
        <v>4396</v>
      </c>
      <c r="EZ23" s="1">
        <v>4357</v>
      </c>
      <c r="FA23" s="1">
        <v>4608</v>
      </c>
      <c r="FB23" s="1">
        <v>4597</v>
      </c>
      <c r="FC23" s="1">
        <v>4628</v>
      </c>
      <c r="FD23" s="1">
        <v>4722</v>
      </c>
      <c r="FE23" s="1">
        <v>4787</v>
      </c>
      <c r="FF23" s="1">
        <v>4786</v>
      </c>
      <c r="FG23" s="1">
        <v>4806</v>
      </c>
      <c r="FH23" s="1">
        <v>4779</v>
      </c>
      <c r="FI23" s="1">
        <v>4696</v>
      </c>
      <c r="FJ23" s="1">
        <v>4864</v>
      </c>
      <c r="FK23" s="1">
        <v>4842</v>
      </c>
      <c r="FL23" s="1">
        <v>4861</v>
      </c>
      <c r="FM23" s="1">
        <v>4943</v>
      </c>
      <c r="FN23" s="1">
        <v>4976</v>
      </c>
      <c r="FO23" s="1">
        <v>4835</v>
      </c>
      <c r="FP23" s="1">
        <v>4970</v>
      </c>
      <c r="FQ23" s="1">
        <v>5021.6666666666997</v>
      </c>
      <c r="FR23" s="1">
        <v>5102.3333333333003</v>
      </c>
      <c r="FS23" s="1">
        <v>5285</v>
      </c>
      <c r="FT23" s="1">
        <v>5378</v>
      </c>
      <c r="FU23" s="1">
        <v>5427</v>
      </c>
      <c r="FV23" s="1">
        <v>5570</v>
      </c>
      <c r="FW23" s="1">
        <v>6003</v>
      </c>
      <c r="FX23" s="1">
        <v>5439</v>
      </c>
    </row>
    <row r="24" spans="1:180" x14ac:dyDescent="0.25">
      <c r="A24" t="s">
        <v>421</v>
      </c>
      <c r="B24" s="1">
        <v>10099265</v>
      </c>
      <c r="C24" s="1">
        <v>410340</v>
      </c>
      <c r="D24" s="1">
        <v>8917.6666666667006</v>
      </c>
      <c r="E24" s="2">
        <v>88.300155176299995</v>
      </c>
      <c r="F24" s="3">
        <v>0.11906414949999999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1</v>
      </c>
      <c r="S24" s="1">
        <v>1</v>
      </c>
      <c r="T24" s="1">
        <v>1</v>
      </c>
      <c r="U24" s="1">
        <v>1</v>
      </c>
      <c r="V24" s="1">
        <v>1</v>
      </c>
      <c r="W24" s="1">
        <v>1</v>
      </c>
      <c r="X24" s="1">
        <v>1</v>
      </c>
      <c r="Y24" s="1">
        <v>1</v>
      </c>
      <c r="Z24" s="1">
        <v>1</v>
      </c>
      <c r="AA24" s="1">
        <v>1</v>
      </c>
      <c r="AB24" s="1">
        <v>1</v>
      </c>
      <c r="AC24" s="1">
        <v>1</v>
      </c>
      <c r="AD24" s="1">
        <v>1</v>
      </c>
      <c r="AE24" s="1">
        <v>1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1</v>
      </c>
      <c r="AS24" s="1">
        <v>6</v>
      </c>
      <c r="AT24" s="1">
        <v>8.5</v>
      </c>
      <c r="AU24" s="1">
        <v>11</v>
      </c>
      <c r="AV24" s="1">
        <v>13</v>
      </c>
      <c r="AW24" s="1">
        <v>14</v>
      </c>
      <c r="AX24" s="1">
        <v>20</v>
      </c>
      <c r="AY24" s="1">
        <v>34</v>
      </c>
      <c r="AZ24" s="1">
        <v>93</v>
      </c>
      <c r="BA24" s="1">
        <v>100</v>
      </c>
      <c r="BB24" s="1">
        <v>160</v>
      </c>
      <c r="BC24" s="1">
        <v>202</v>
      </c>
      <c r="BD24" s="1">
        <v>247</v>
      </c>
      <c r="BE24" s="1">
        <v>354</v>
      </c>
      <c r="BF24" s="1">
        <v>498</v>
      </c>
      <c r="BG24" s="1">
        <v>592</v>
      </c>
      <c r="BH24" s="1">
        <v>804.5</v>
      </c>
      <c r="BI24" s="1">
        <v>949</v>
      </c>
      <c r="BJ24" s="1">
        <v>1008</v>
      </c>
      <c r="BK24" s="1">
        <v>1088</v>
      </c>
      <c r="BL24" s="1">
        <v>1169</v>
      </c>
      <c r="BM24" s="1">
        <v>1244</v>
      </c>
      <c r="BN24" s="1">
        <v>1345</v>
      </c>
      <c r="BO24" s="1">
        <v>1538</v>
      </c>
      <c r="BP24" s="1">
        <v>1602</v>
      </c>
      <c r="BQ24" s="1">
        <v>1731</v>
      </c>
      <c r="BR24" s="1">
        <v>1798</v>
      </c>
      <c r="BS24" s="1">
        <v>1931</v>
      </c>
      <c r="BT24" s="1">
        <v>2026</v>
      </c>
      <c r="BU24" s="1">
        <v>2241</v>
      </c>
      <c r="BV24" s="1">
        <v>2255</v>
      </c>
      <c r="BW24" s="1">
        <v>2486</v>
      </c>
      <c r="BX24" s="1">
        <v>2678</v>
      </c>
      <c r="BY24" s="1">
        <v>2925</v>
      </c>
      <c r="BZ24" s="1">
        <v>3245</v>
      </c>
      <c r="CA24" s="1">
        <v>3668</v>
      </c>
      <c r="CB24" s="1">
        <v>4129</v>
      </c>
      <c r="CC24" s="1">
        <v>4492</v>
      </c>
      <c r="CD24" s="1">
        <v>4680</v>
      </c>
      <c r="CE24" s="1">
        <v>4896</v>
      </c>
      <c r="CF24" s="1">
        <v>5160</v>
      </c>
      <c r="CG24" s="1">
        <v>5407</v>
      </c>
      <c r="CH24" s="1">
        <v>5893</v>
      </c>
      <c r="CI24" s="1">
        <v>6301</v>
      </c>
      <c r="CJ24" s="1">
        <v>6616</v>
      </c>
      <c r="CK24" s="1">
        <v>6704</v>
      </c>
      <c r="CL24" s="1">
        <v>6783</v>
      </c>
      <c r="CM24" s="1">
        <v>6920</v>
      </c>
      <c r="CN24" s="1">
        <v>7010</v>
      </c>
      <c r="CO24" s="1">
        <v>6980</v>
      </c>
      <c r="CP24" s="1">
        <v>6972</v>
      </c>
      <c r="CQ24" s="1">
        <v>7085</v>
      </c>
      <c r="CR24" s="1">
        <v>7379</v>
      </c>
      <c r="CS24" s="1">
        <v>7555</v>
      </c>
      <c r="CT24" s="1">
        <v>7571</v>
      </c>
      <c r="CU24" s="1">
        <v>7629</v>
      </c>
      <c r="CV24" s="1">
        <v>7585</v>
      </c>
      <c r="CW24" s="1">
        <v>7614</v>
      </c>
      <c r="CX24" s="1">
        <v>7882</v>
      </c>
      <c r="CY24" s="1">
        <v>8026</v>
      </c>
      <c r="CZ24" s="1">
        <v>8157</v>
      </c>
      <c r="DA24" s="1">
        <v>7978</v>
      </c>
      <c r="DB24" s="1">
        <v>8176</v>
      </c>
      <c r="DC24" s="1">
        <v>8375</v>
      </c>
      <c r="DD24" s="1">
        <v>8552</v>
      </c>
      <c r="DE24" s="1">
        <v>8304</v>
      </c>
      <c r="DF24" s="1">
        <v>8260</v>
      </c>
      <c r="DG24" s="1">
        <v>7932</v>
      </c>
      <c r="DH24" s="1">
        <v>7944</v>
      </c>
      <c r="DI24" s="1">
        <v>7894</v>
      </c>
      <c r="DJ24" s="1">
        <v>7914</v>
      </c>
      <c r="DK24" s="1">
        <v>7868</v>
      </c>
      <c r="DL24" s="1">
        <v>7698</v>
      </c>
      <c r="DM24" s="1">
        <v>7744</v>
      </c>
      <c r="DN24" s="1">
        <v>7682</v>
      </c>
      <c r="DO24" s="1">
        <v>7744</v>
      </c>
      <c r="DP24" s="1">
        <v>7651</v>
      </c>
      <c r="DQ24" s="1">
        <v>7607</v>
      </c>
      <c r="DR24" s="1">
        <v>7490</v>
      </c>
      <c r="DS24" s="1">
        <v>7687</v>
      </c>
      <c r="DT24" s="1">
        <v>7595</v>
      </c>
      <c r="DU24" s="1">
        <v>7826</v>
      </c>
      <c r="DV24" s="1">
        <v>7656</v>
      </c>
      <c r="DW24" s="1">
        <v>7583</v>
      </c>
      <c r="DX24" s="1">
        <v>7605</v>
      </c>
      <c r="DY24" s="1">
        <v>7549</v>
      </c>
      <c r="DZ24" s="1">
        <v>7544</v>
      </c>
      <c r="EA24" s="1">
        <v>7267</v>
      </c>
      <c r="EB24" s="1">
        <v>7137</v>
      </c>
      <c r="EC24" s="1">
        <v>7173</v>
      </c>
      <c r="ED24" s="1">
        <v>7168</v>
      </c>
      <c r="EE24" s="1">
        <v>7179</v>
      </c>
      <c r="EF24" s="1">
        <v>7145</v>
      </c>
      <c r="EG24" s="1">
        <v>7269</v>
      </c>
      <c r="EH24" s="1">
        <v>7436</v>
      </c>
      <c r="EI24" s="1">
        <v>7399</v>
      </c>
      <c r="EJ24" s="1">
        <v>7437</v>
      </c>
      <c r="EK24" s="1">
        <v>7790</v>
      </c>
      <c r="EL24" s="1">
        <v>9280</v>
      </c>
      <c r="EM24" s="1">
        <v>9711</v>
      </c>
      <c r="EN24" s="1">
        <v>10130</v>
      </c>
      <c r="EO24" s="1">
        <v>10699</v>
      </c>
      <c r="EP24" s="1">
        <v>11271</v>
      </c>
      <c r="EQ24" s="1">
        <v>11290</v>
      </c>
      <c r="ER24" s="1">
        <v>11484</v>
      </c>
      <c r="ES24" s="1">
        <v>11726</v>
      </c>
      <c r="ET24" s="1">
        <v>12561</v>
      </c>
      <c r="EU24" s="1">
        <v>13208</v>
      </c>
      <c r="EV24" s="1">
        <v>13818</v>
      </c>
      <c r="EW24" s="1">
        <v>14072</v>
      </c>
      <c r="EX24" s="1">
        <v>14569</v>
      </c>
      <c r="EY24" s="1">
        <v>14734</v>
      </c>
      <c r="EZ24" s="1">
        <v>13759</v>
      </c>
      <c r="FA24" s="1">
        <v>14160</v>
      </c>
      <c r="FB24" s="1">
        <v>15137</v>
      </c>
      <c r="FC24" s="1">
        <v>14704</v>
      </c>
      <c r="FD24" s="1">
        <v>14118</v>
      </c>
      <c r="FE24" s="1">
        <v>13799</v>
      </c>
      <c r="FF24" s="1">
        <v>14913</v>
      </c>
      <c r="FG24" s="1">
        <v>15510</v>
      </c>
      <c r="FH24" s="1">
        <v>15602</v>
      </c>
      <c r="FI24" s="1">
        <v>15453</v>
      </c>
      <c r="FJ24" s="1">
        <v>15049.333333333299</v>
      </c>
      <c r="FK24" s="1">
        <v>15209.666666666701</v>
      </c>
      <c r="FL24" s="1">
        <v>15284</v>
      </c>
      <c r="FM24" s="1">
        <v>15128</v>
      </c>
      <c r="FN24" s="1">
        <v>15130</v>
      </c>
      <c r="FO24" s="1">
        <v>14596</v>
      </c>
      <c r="FP24" s="1">
        <v>13343</v>
      </c>
      <c r="FQ24" s="1">
        <v>13375.333333333299</v>
      </c>
      <c r="FR24" s="1">
        <v>13665.666666666701</v>
      </c>
      <c r="FS24" s="1">
        <v>14129</v>
      </c>
      <c r="FT24" s="1">
        <v>12507</v>
      </c>
      <c r="FU24" s="1">
        <v>11534</v>
      </c>
      <c r="FV24" s="1">
        <v>10443</v>
      </c>
      <c r="FW24" s="1">
        <v>9761</v>
      </c>
      <c r="FX24" s="1">
        <v>8917.6666666667006</v>
      </c>
    </row>
    <row r="25" spans="1:180" x14ac:dyDescent="0.25">
      <c r="A25" t="s">
        <v>0</v>
      </c>
      <c r="B25" s="1">
        <v>8654622</v>
      </c>
      <c r="C25" s="1">
        <v>39516</v>
      </c>
      <c r="D25" s="1">
        <v>1262</v>
      </c>
      <c r="E25" s="2">
        <v>14.5818038038</v>
      </c>
      <c r="F25" s="3">
        <v>3.84556785E-2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>
        <v>8</v>
      </c>
      <c r="AT25" s="1">
        <v>13</v>
      </c>
      <c r="AU25" s="1">
        <v>18</v>
      </c>
      <c r="AV25" s="1">
        <v>27</v>
      </c>
      <c r="AW25" s="1">
        <v>42</v>
      </c>
      <c r="AX25" s="1">
        <v>56</v>
      </c>
      <c r="AY25" s="1">
        <v>90</v>
      </c>
      <c r="AZ25" s="1">
        <v>113</v>
      </c>
      <c r="BA25" s="1">
        <v>213</v>
      </c>
      <c r="BB25" s="1">
        <v>267</v>
      </c>
      <c r="BC25" s="1">
        <v>335</v>
      </c>
      <c r="BD25" s="1">
        <v>372</v>
      </c>
      <c r="BE25" s="1">
        <v>488</v>
      </c>
      <c r="BF25" s="1">
        <v>648</v>
      </c>
      <c r="BG25" s="1">
        <v>887.5</v>
      </c>
      <c r="BH25" s="1">
        <v>1126</v>
      </c>
      <c r="BI25" s="1">
        <v>1341</v>
      </c>
      <c r="BJ25" s="1">
        <v>2173</v>
      </c>
      <c r="BK25" s="1">
        <v>2408</v>
      </c>
      <c r="BL25" s="1">
        <v>2644</v>
      </c>
      <c r="BM25" s="1">
        <v>2938</v>
      </c>
      <c r="BN25" s="1">
        <v>3961</v>
      </c>
      <c r="BO25" s="1">
        <v>5080</v>
      </c>
      <c r="BP25" s="1">
        <v>6307</v>
      </c>
      <c r="BQ25" s="1">
        <v>7137</v>
      </c>
      <c r="BR25" s="1">
        <v>8421</v>
      </c>
      <c r="BS25" s="1">
        <v>9386</v>
      </c>
      <c r="BT25" s="1">
        <v>10245</v>
      </c>
      <c r="BU25" s="1">
        <v>10915.5</v>
      </c>
      <c r="BV25" s="1">
        <v>11789</v>
      </c>
      <c r="BW25" s="1">
        <v>12717</v>
      </c>
      <c r="BX25" s="1">
        <v>12629</v>
      </c>
      <c r="BY25" s="1">
        <v>13472</v>
      </c>
      <c r="BZ25" s="1">
        <v>13905</v>
      </c>
      <c r="CA25" s="1">
        <v>14740</v>
      </c>
      <c r="CB25" s="1">
        <v>14752</v>
      </c>
      <c r="CC25" s="1">
        <v>14312</v>
      </c>
      <c r="CD25" s="1">
        <v>13930</v>
      </c>
      <c r="CE25" s="1">
        <v>13626</v>
      </c>
      <c r="CF25" s="1">
        <v>12862</v>
      </c>
      <c r="CG25" s="1">
        <v>12376</v>
      </c>
      <c r="CH25" s="1">
        <v>12383</v>
      </c>
      <c r="CI25" s="1">
        <v>12240</v>
      </c>
      <c r="CJ25" s="1">
        <v>11623</v>
      </c>
      <c r="CK25" s="1">
        <v>11031</v>
      </c>
      <c r="CL25" s="1">
        <v>10586</v>
      </c>
      <c r="CM25" s="1">
        <v>9766</v>
      </c>
      <c r="CN25" s="1">
        <v>9331</v>
      </c>
      <c r="CO25" s="1">
        <v>8568</v>
      </c>
      <c r="CP25" s="1">
        <v>7905</v>
      </c>
      <c r="CQ25" s="1">
        <v>7472</v>
      </c>
      <c r="CR25" s="1">
        <v>6899</v>
      </c>
      <c r="CS25" s="1">
        <v>6640</v>
      </c>
      <c r="CT25" s="1">
        <v>6287</v>
      </c>
      <c r="CU25" s="1">
        <v>5810</v>
      </c>
      <c r="CV25" s="1">
        <v>4988</v>
      </c>
      <c r="CW25" s="1">
        <v>4445</v>
      </c>
      <c r="CX25" s="1">
        <v>4126</v>
      </c>
      <c r="CY25" s="1">
        <v>3787</v>
      </c>
      <c r="CZ25" s="1">
        <v>3646</v>
      </c>
      <c r="DA25" s="1">
        <v>3476</v>
      </c>
      <c r="DB25" s="1">
        <v>3328</v>
      </c>
      <c r="DC25" s="1">
        <v>3071</v>
      </c>
      <c r="DD25" s="1">
        <v>2854</v>
      </c>
      <c r="DE25" s="1">
        <v>2627</v>
      </c>
      <c r="DF25" s="1">
        <v>2413</v>
      </c>
      <c r="DG25" s="1">
        <v>2165</v>
      </c>
      <c r="DH25" s="1">
        <v>2037</v>
      </c>
      <c r="DI25" s="1">
        <v>1946</v>
      </c>
      <c r="DJ25" s="1">
        <v>1792</v>
      </c>
      <c r="DK25" s="1">
        <v>1630</v>
      </c>
      <c r="DL25" s="1">
        <v>1530</v>
      </c>
      <c r="DM25" s="1">
        <v>1357</v>
      </c>
      <c r="DN25" s="1">
        <v>1244</v>
      </c>
      <c r="DO25" s="1">
        <v>1180</v>
      </c>
      <c r="DP25" s="1">
        <v>1116</v>
      </c>
      <c r="DQ25" s="1">
        <v>1006</v>
      </c>
      <c r="DR25" s="1">
        <v>877</v>
      </c>
      <c r="DS25" s="1">
        <v>809</v>
      </c>
      <c r="DT25" s="1">
        <v>755</v>
      </c>
      <c r="DU25" s="1">
        <v>682</v>
      </c>
      <c r="DV25" s="1">
        <v>616</v>
      </c>
      <c r="DW25" s="1">
        <v>609</v>
      </c>
      <c r="DX25" s="1">
        <v>598</v>
      </c>
      <c r="DY25" s="1">
        <v>568</v>
      </c>
      <c r="DZ25" s="1">
        <v>500</v>
      </c>
      <c r="EA25" s="1">
        <v>474</v>
      </c>
      <c r="EB25" s="1">
        <v>431</v>
      </c>
      <c r="EC25" s="1">
        <v>402</v>
      </c>
      <c r="ED25" s="1">
        <v>381</v>
      </c>
      <c r="EE25" s="1">
        <v>363</v>
      </c>
      <c r="EF25" s="1">
        <v>333</v>
      </c>
      <c r="EG25" s="1">
        <v>314</v>
      </c>
      <c r="EH25" s="1">
        <v>273</v>
      </c>
      <c r="EI25" s="1">
        <v>275</v>
      </c>
      <c r="EJ25" s="1">
        <v>274</v>
      </c>
      <c r="EK25" s="1">
        <v>256</v>
      </c>
      <c r="EL25" s="1">
        <v>235</v>
      </c>
      <c r="EM25" s="1">
        <v>219</v>
      </c>
      <c r="EN25" s="1">
        <v>229</v>
      </c>
      <c r="EO25" s="1">
        <v>231</v>
      </c>
      <c r="EP25" s="1">
        <v>229</v>
      </c>
      <c r="EQ25" s="1">
        <v>226</v>
      </c>
      <c r="ER25" s="1">
        <v>227</v>
      </c>
      <c r="ES25" s="1">
        <v>235</v>
      </c>
      <c r="ET25" s="1">
        <v>248</v>
      </c>
      <c r="EU25" s="1">
        <v>235</v>
      </c>
      <c r="EV25" s="1">
        <v>249</v>
      </c>
      <c r="EW25" s="1">
        <v>255</v>
      </c>
      <c r="EX25" s="1">
        <v>260</v>
      </c>
      <c r="EY25" s="1">
        <v>280</v>
      </c>
      <c r="EZ25" s="1">
        <v>294</v>
      </c>
      <c r="FA25" s="1">
        <v>287</v>
      </c>
      <c r="FB25" s="1">
        <v>299</v>
      </c>
      <c r="FC25" s="1">
        <v>287</v>
      </c>
      <c r="FD25" s="1">
        <v>327</v>
      </c>
      <c r="FE25" s="1">
        <v>338</v>
      </c>
      <c r="FF25" s="1">
        <v>344</v>
      </c>
      <c r="FG25" s="1">
        <v>365</v>
      </c>
      <c r="FH25" s="1">
        <v>384</v>
      </c>
      <c r="FI25" s="1">
        <v>423</v>
      </c>
      <c r="FJ25" s="1">
        <v>461</v>
      </c>
      <c r="FK25" s="1">
        <v>500</v>
      </c>
      <c r="FL25" s="1">
        <v>521</v>
      </c>
      <c r="FM25" s="1">
        <v>560</v>
      </c>
      <c r="FN25" s="1">
        <v>664</v>
      </c>
      <c r="FO25" s="1">
        <v>767</v>
      </c>
      <c r="FP25" s="1">
        <v>866</v>
      </c>
      <c r="FQ25" s="1">
        <v>955</v>
      </c>
      <c r="FR25" s="1">
        <v>976</v>
      </c>
      <c r="FS25" s="1">
        <v>1005</v>
      </c>
      <c r="FT25" s="1">
        <v>1037</v>
      </c>
      <c r="FU25" s="1">
        <v>1122</v>
      </c>
      <c r="FV25" s="1">
        <v>1158</v>
      </c>
      <c r="FW25" s="1">
        <v>1204</v>
      </c>
      <c r="FX25" s="1">
        <v>1262</v>
      </c>
    </row>
    <row r="26" spans="1:180" x14ac:dyDescent="0.25">
      <c r="A26" t="s">
        <v>420</v>
      </c>
      <c r="B26" s="1">
        <v>331002651</v>
      </c>
      <c r="C26" s="1">
        <v>9147420</v>
      </c>
      <c r="D26" s="1">
        <v>735666</v>
      </c>
      <c r="E26" s="2">
        <v>222.25380907900001</v>
      </c>
      <c r="F26" s="3">
        <v>0.22664294460000001</v>
      </c>
      <c r="I26" s="1">
        <v>1</v>
      </c>
      <c r="J26" s="1">
        <v>1</v>
      </c>
      <c r="K26" s="1">
        <v>2</v>
      </c>
      <c r="L26" s="1">
        <v>2</v>
      </c>
      <c r="M26" s="1">
        <v>5</v>
      </c>
      <c r="N26" s="1">
        <v>5.4</v>
      </c>
      <c r="O26" s="1">
        <v>5.8</v>
      </c>
      <c r="P26" s="1">
        <v>6.2</v>
      </c>
      <c r="Q26" s="1">
        <v>6.6</v>
      </c>
      <c r="R26" s="1">
        <v>7</v>
      </c>
      <c r="S26" s="1">
        <v>8</v>
      </c>
      <c r="T26" s="1">
        <v>9.5</v>
      </c>
      <c r="U26" s="1">
        <v>11</v>
      </c>
      <c r="V26" s="1">
        <v>11.125</v>
      </c>
      <c r="W26" s="1">
        <v>10.25</v>
      </c>
      <c r="X26" s="1">
        <v>10.375</v>
      </c>
      <c r="Y26" s="1">
        <v>9.5</v>
      </c>
      <c r="Z26" s="1">
        <v>9.625</v>
      </c>
      <c r="AA26" s="1">
        <v>6.75</v>
      </c>
      <c r="AB26" s="1">
        <v>6.4749999999999996</v>
      </c>
      <c r="AC26" s="1">
        <v>6.2</v>
      </c>
      <c r="AD26" s="1">
        <v>6.3</v>
      </c>
      <c r="AE26" s="1">
        <v>6.4</v>
      </c>
      <c r="AF26" s="1">
        <v>6.25</v>
      </c>
      <c r="AG26" s="1">
        <v>5.5</v>
      </c>
      <c r="AH26" s="1">
        <v>4.25</v>
      </c>
      <c r="AI26" s="1">
        <v>3</v>
      </c>
      <c r="AJ26" s="1">
        <v>3.125</v>
      </c>
      <c r="AK26" s="1">
        <v>3.25</v>
      </c>
      <c r="AL26" s="1">
        <v>3.375</v>
      </c>
      <c r="AM26" s="1">
        <v>3.5</v>
      </c>
      <c r="AN26" s="1">
        <v>3.5416666666999999</v>
      </c>
      <c r="AO26" s="1">
        <v>3.5833333333000001</v>
      </c>
      <c r="AP26" s="1">
        <v>3.625</v>
      </c>
      <c r="AQ26" s="1">
        <v>3.6666666666999999</v>
      </c>
      <c r="AR26" s="1">
        <v>3.3333333333000001</v>
      </c>
      <c r="AS26" s="1">
        <v>3</v>
      </c>
      <c r="AT26" s="1">
        <v>6.75</v>
      </c>
      <c r="AU26" s="1">
        <v>10.5</v>
      </c>
      <c r="AV26" s="1">
        <v>16.25</v>
      </c>
      <c r="AW26" s="1">
        <v>39</v>
      </c>
      <c r="AX26" s="1">
        <v>58.75</v>
      </c>
      <c r="AY26" s="1">
        <v>89.5</v>
      </c>
      <c r="AZ26" s="1">
        <v>159.25</v>
      </c>
      <c r="BA26" s="1">
        <v>207</v>
      </c>
      <c r="BB26" s="1">
        <v>320</v>
      </c>
      <c r="BC26" s="1">
        <v>430</v>
      </c>
      <c r="BD26" s="1">
        <v>497</v>
      </c>
      <c r="BE26" s="1">
        <v>683</v>
      </c>
      <c r="BF26" s="1">
        <v>1076</v>
      </c>
      <c r="BG26" s="1">
        <v>1518</v>
      </c>
      <c r="BH26" s="1">
        <v>2105</v>
      </c>
      <c r="BI26" s="1">
        <v>2812</v>
      </c>
      <c r="BJ26" s="1">
        <v>2898</v>
      </c>
      <c r="BK26" s="1">
        <v>4263</v>
      </c>
      <c r="BL26" s="1">
        <v>6010</v>
      </c>
      <c r="BM26" s="1">
        <v>8729</v>
      </c>
      <c r="BN26" s="1">
        <v>13892</v>
      </c>
      <c r="BO26" s="1">
        <v>19117</v>
      </c>
      <c r="BP26" s="1">
        <v>25369</v>
      </c>
      <c r="BQ26" s="1">
        <v>33160</v>
      </c>
      <c r="BR26" s="1">
        <v>43066</v>
      </c>
      <c r="BS26" s="1">
        <v>53091</v>
      </c>
      <c r="BT26" s="1">
        <v>64722</v>
      </c>
      <c r="BU26" s="1">
        <v>82345</v>
      </c>
      <c r="BV26" s="1">
        <v>99976</v>
      </c>
      <c r="BW26" s="1">
        <v>119135</v>
      </c>
      <c r="BX26" s="1">
        <v>137644</v>
      </c>
      <c r="BY26" s="1">
        <v>158326</v>
      </c>
      <c r="BZ26" s="1">
        <v>182583</v>
      </c>
      <c r="CA26" s="1">
        <v>205288</v>
      </c>
      <c r="CB26" s="1">
        <v>230453</v>
      </c>
      <c r="CC26" s="1">
        <v>257068</v>
      </c>
      <c r="CD26" s="1">
        <v>283874</v>
      </c>
      <c r="CE26" s="1">
        <v>303812</v>
      </c>
      <c r="CF26" s="1">
        <v>323365</v>
      </c>
      <c r="CG26" s="1">
        <v>343880</v>
      </c>
      <c r="CH26" s="1">
        <v>363631</v>
      </c>
      <c r="CI26" s="1">
        <v>380351</v>
      </c>
      <c r="CJ26" s="1">
        <v>395667</v>
      </c>
      <c r="CK26" s="1">
        <v>405900</v>
      </c>
      <c r="CL26" s="1">
        <v>415317</v>
      </c>
      <c r="CM26" s="1">
        <v>419106</v>
      </c>
      <c r="CN26" s="1">
        <v>420154</v>
      </c>
      <c r="CO26" s="1">
        <v>423769</v>
      </c>
      <c r="CP26" s="1">
        <v>424662</v>
      </c>
      <c r="CQ26" s="1">
        <v>425449</v>
      </c>
      <c r="CR26" s="1">
        <v>420638</v>
      </c>
      <c r="CS26" s="1">
        <v>418802</v>
      </c>
      <c r="CT26" s="1">
        <v>416501</v>
      </c>
      <c r="CU26" s="1">
        <v>411236</v>
      </c>
      <c r="CV26" s="1">
        <v>407736</v>
      </c>
      <c r="CW26" s="1">
        <v>407175</v>
      </c>
      <c r="CX26" s="1">
        <v>409965</v>
      </c>
      <c r="CY26" s="1">
        <v>412860</v>
      </c>
      <c r="CZ26" s="1">
        <v>411996</v>
      </c>
      <c r="DA26" s="1">
        <v>409186</v>
      </c>
      <c r="DB26" s="1">
        <v>406640</v>
      </c>
      <c r="DC26" s="1">
        <v>404952</v>
      </c>
      <c r="DD26" s="1">
        <v>403395</v>
      </c>
      <c r="DE26" s="1">
        <v>404833</v>
      </c>
      <c r="DF26" s="1">
        <v>405687</v>
      </c>
      <c r="DG26" s="1">
        <v>405236</v>
      </c>
      <c r="DH26" s="1">
        <v>400370</v>
      </c>
      <c r="DI26" s="1">
        <v>399043</v>
      </c>
      <c r="DJ26" s="1">
        <v>396105</v>
      </c>
      <c r="DK26" s="1">
        <v>389792</v>
      </c>
      <c r="DL26" s="1">
        <v>380679</v>
      </c>
      <c r="DM26" s="1">
        <v>373491</v>
      </c>
      <c r="DN26" s="1">
        <v>365566</v>
      </c>
      <c r="DO26" s="1">
        <v>361963</v>
      </c>
      <c r="DP26" s="1">
        <v>359398</v>
      </c>
      <c r="DQ26" s="1">
        <v>353183</v>
      </c>
      <c r="DR26" s="1">
        <v>351059</v>
      </c>
      <c r="DS26" s="1">
        <v>342197</v>
      </c>
      <c r="DT26" s="1">
        <v>338103</v>
      </c>
      <c r="DU26" s="1">
        <v>331520</v>
      </c>
      <c r="DV26" s="1">
        <v>330814</v>
      </c>
      <c r="DW26" s="1">
        <v>327078</v>
      </c>
      <c r="DX26" s="1">
        <v>325443</v>
      </c>
      <c r="DY26" s="1">
        <v>323102</v>
      </c>
      <c r="DZ26" s="1">
        <v>320065</v>
      </c>
      <c r="EA26" s="1">
        <v>316155</v>
      </c>
      <c r="EB26" s="1">
        <v>317204</v>
      </c>
      <c r="EC26" s="1">
        <v>317317</v>
      </c>
      <c r="ED26" s="1">
        <v>314246</v>
      </c>
      <c r="EE26" s="1">
        <v>311335</v>
      </c>
      <c r="EF26" s="1">
        <v>306533</v>
      </c>
      <c r="EG26" s="1">
        <v>305737</v>
      </c>
      <c r="EH26" s="1">
        <v>304866</v>
      </c>
      <c r="EI26" s="1">
        <v>305991</v>
      </c>
      <c r="EJ26" s="1">
        <v>301576</v>
      </c>
      <c r="EK26" s="1">
        <v>302022</v>
      </c>
      <c r="EL26" s="1">
        <v>298359</v>
      </c>
      <c r="EM26" s="1">
        <v>294169</v>
      </c>
      <c r="EN26" s="1">
        <v>295252</v>
      </c>
      <c r="EO26" s="1">
        <v>296161</v>
      </c>
      <c r="EP26" s="1">
        <v>293079</v>
      </c>
      <c r="EQ26" s="1">
        <v>291502</v>
      </c>
      <c r="ER26" s="1">
        <v>290746</v>
      </c>
      <c r="ES26" s="1">
        <v>293258</v>
      </c>
      <c r="ET26" s="1">
        <v>293393</v>
      </c>
      <c r="EU26" s="1">
        <v>294223</v>
      </c>
      <c r="EV26" s="1">
        <v>295549</v>
      </c>
      <c r="EW26" s="1">
        <v>295244</v>
      </c>
      <c r="EX26" s="1">
        <v>297550</v>
      </c>
      <c r="EY26" s="1">
        <v>300360</v>
      </c>
      <c r="EZ26" s="1">
        <v>305961</v>
      </c>
      <c r="FA26" s="1">
        <v>312419</v>
      </c>
      <c r="FB26" s="1">
        <v>318675</v>
      </c>
      <c r="FC26" s="1">
        <v>328691</v>
      </c>
      <c r="FD26" s="1">
        <v>337399</v>
      </c>
      <c r="FE26" s="1">
        <v>350521</v>
      </c>
      <c r="FF26" s="1">
        <v>367583</v>
      </c>
      <c r="FG26" s="1">
        <v>381724</v>
      </c>
      <c r="FH26" s="1">
        <v>398647</v>
      </c>
      <c r="FI26" s="1">
        <v>418568</v>
      </c>
      <c r="FJ26" s="1">
        <v>435717</v>
      </c>
      <c r="FK26" s="1">
        <v>454928</v>
      </c>
      <c r="FL26" s="1">
        <v>476642</v>
      </c>
      <c r="FM26" s="1">
        <v>498683</v>
      </c>
      <c r="FN26" s="1">
        <v>524298</v>
      </c>
      <c r="FO26" s="1">
        <v>550950</v>
      </c>
      <c r="FP26" s="1">
        <v>572782</v>
      </c>
      <c r="FQ26" s="1">
        <v>585914</v>
      </c>
      <c r="FR26" s="1">
        <v>609358</v>
      </c>
      <c r="FS26" s="1">
        <v>623775</v>
      </c>
      <c r="FT26" s="1">
        <v>648607</v>
      </c>
      <c r="FU26" s="1">
        <v>672273</v>
      </c>
      <c r="FV26" s="1">
        <v>695647</v>
      </c>
      <c r="FW26" s="1">
        <v>717019</v>
      </c>
      <c r="FX26" s="1">
        <v>735666</v>
      </c>
    </row>
    <row r="27" spans="1:180" x14ac:dyDescent="0.25">
      <c r="A27" t="s">
        <v>419</v>
      </c>
      <c r="B27" s="1">
        <v>67886011</v>
      </c>
      <c r="C27" s="1">
        <v>241930</v>
      </c>
      <c r="D27" s="1">
        <v>6645</v>
      </c>
      <c r="E27" s="2">
        <v>9.7884673177000003</v>
      </c>
      <c r="F27" s="3">
        <v>2.2996819599999999E-2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2</v>
      </c>
      <c r="S27" s="1">
        <v>2</v>
      </c>
      <c r="T27" s="1">
        <v>2</v>
      </c>
      <c r="U27" s="1">
        <v>8</v>
      </c>
      <c r="V27" s="1">
        <v>8.5</v>
      </c>
      <c r="W27" s="1">
        <v>9</v>
      </c>
      <c r="X27" s="1">
        <v>10.333333333300001</v>
      </c>
      <c r="Y27" s="1">
        <v>11.666666666699999</v>
      </c>
      <c r="Z27" s="1">
        <v>13</v>
      </c>
      <c r="AA27" s="1">
        <v>14</v>
      </c>
      <c r="AB27" s="1">
        <v>14.5</v>
      </c>
      <c r="AC27" s="1">
        <v>15</v>
      </c>
      <c r="AD27" s="1">
        <v>16</v>
      </c>
      <c r="AE27" s="1">
        <v>17</v>
      </c>
      <c r="AF27" s="1">
        <v>16</v>
      </c>
      <c r="AG27" s="1">
        <v>16.333333333300001</v>
      </c>
      <c r="AH27" s="1">
        <v>16.666666666699999</v>
      </c>
      <c r="AI27" s="1">
        <v>11</v>
      </c>
      <c r="AJ27" s="1">
        <v>11</v>
      </c>
      <c r="AK27" s="1">
        <v>11</v>
      </c>
      <c r="AL27" s="1">
        <v>11.666666666699999</v>
      </c>
      <c r="AM27" s="1">
        <v>11.333333333300001</v>
      </c>
      <c r="AN27" s="1">
        <v>12.5</v>
      </c>
      <c r="AO27" s="1">
        <v>14</v>
      </c>
      <c r="AP27" s="1">
        <v>15.5</v>
      </c>
      <c r="AQ27" s="1">
        <v>19</v>
      </c>
      <c r="AR27" s="1">
        <v>21</v>
      </c>
      <c r="AS27" s="1">
        <v>27</v>
      </c>
      <c r="AT27" s="1">
        <v>38</v>
      </c>
      <c r="AU27" s="1">
        <v>42.666666666700003</v>
      </c>
      <c r="AV27" s="1">
        <v>75.333333333300004</v>
      </c>
      <c r="AW27" s="1">
        <v>115</v>
      </c>
      <c r="AX27" s="1">
        <v>169.5</v>
      </c>
      <c r="AY27" s="1">
        <v>225</v>
      </c>
      <c r="AZ27" s="1">
        <v>272</v>
      </c>
      <c r="BA27" s="1">
        <v>350</v>
      </c>
      <c r="BB27" s="1">
        <v>402.5</v>
      </c>
      <c r="BC27" s="1">
        <v>454</v>
      </c>
      <c r="BD27" s="1">
        <v>599</v>
      </c>
      <c r="BE27" s="1">
        <v>853</v>
      </c>
      <c r="BF27" s="1">
        <v>1261</v>
      </c>
      <c r="BG27" s="1">
        <v>1743</v>
      </c>
      <c r="BH27" s="1">
        <v>2210</v>
      </c>
      <c r="BI27" s="1">
        <v>2569</v>
      </c>
      <c r="BJ27" s="1">
        <v>2978</v>
      </c>
      <c r="BK27" s="1">
        <v>3550</v>
      </c>
      <c r="BL27" s="1">
        <v>4263</v>
      </c>
      <c r="BM27" s="1">
        <v>5206</v>
      </c>
      <c r="BN27" s="1">
        <v>6212</v>
      </c>
      <c r="BO27" s="1">
        <v>7387</v>
      </c>
      <c r="BP27" s="1">
        <v>8529</v>
      </c>
      <c r="BQ27" s="1">
        <v>9851</v>
      </c>
      <c r="BR27" s="1">
        <v>12039</v>
      </c>
      <c r="BS27" s="1">
        <v>14152</v>
      </c>
      <c r="BT27" s="1">
        <v>16434</v>
      </c>
      <c r="BU27" s="1">
        <v>19029</v>
      </c>
      <c r="BV27" s="1">
        <v>21751</v>
      </c>
      <c r="BW27" s="1">
        <v>24209</v>
      </c>
      <c r="BX27" s="1">
        <v>26624</v>
      </c>
      <c r="BY27" s="1">
        <v>30285</v>
      </c>
      <c r="BZ27" s="1">
        <v>34032</v>
      </c>
      <c r="CA27" s="1">
        <v>37947</v>
      </c>
      <c r="CB27" s="1">
        <v>41757</v>
      </c>
      <c r="CC27" s="1">
        <v>45418</v>
      </c>
      <c r="CD27" s="1">
        <v>48241</v>
      </c>
      <c r="CE27" s="1">
        <v>50459</v>
      </c>
      <c r="CF27" s="1">
        <v>53399</v>
      </c>
      <c r="CG27" s="1">
        <v>56478</v>
      </c>
      <c r="CH27" s="1">
        <v>58914</v>
      </c>
      <c r="CI27" s="1">
        <v>60682</v>
      </c>
      <c r="CJ27" s="1">
        <v>61796</v>
      </c>
      <c r="CK27" s="1">
        <v>62551</v>
      </c>
      <c r="CL27" s="1">
        <v>63189</v>
      </c>
      <c r="CM27" s="1">
        <v>63099</v>
      </c>
      <c r="CN27" s="1">
        <v>62909</v>
      </c>
      <c r="CO27" s="1">
        <v>63060</v>
      </c>
      <c r="CP27" s="1">
        <v>63493</v>
      </c>
      <c r="CQ27" s="1">
        <v>63543</v>
      </c>
      <c r="CR27" s="1">
        <v>64239</v>
      </c>
      <c r="CS27" s="1">
        <v>64497</v>
      </c>
      <c r="CT27" s="1">
        <v>64080</v>
      </c>
      <c r="CU27" s="1">
        <v>63390</v>
      </c>
      <c r="CV27" s="1">
        <v>63751</v>
      </c>
      <c r="CW27" s="1">
        <v>64042</v>
      </c>
      <c r="CX27" s="1">
        <v>64700</v>
      </c>
      <c r="CY27" s="1">
        <v>64871</v>
      </c>
      <c r="CZ27" s="1">
        <v>64844</v>
      </c>
      <c r="DA27" s="1">
        <v>65363</v>
      </c>
      <c r="DB27" s="1">
        <v>65759</v>
      </c>
      <c r="DC27" s="1">
        <v>66129</v>
      </c>
      <c r="DD27" s="1">
        <v>65787</v>
      </c>
      <c r="DE27" s="1">
        <v>65549</v>
      </c>
      <c r="DF27" s="1">
        <v>64054</v>
      </c>
      <c r="DG27" s="1">
        <v>63176</v>
      </c>
      <c r="DH27" s="1">
        <v>61696</v>
      </c>
      <c r="DI27" s="1">
        <v>60620</v>
      </c>
      <c r="DJ27" s="1">
        <v>58961</v>
      </c>
      <c r="DK27" s="1">
        <v>57585</v>
      </c>
      <c r="DL27" s="1">
        <v>55661</v>
      </c>
      <c r="DM27" s="1">
        <v>54063</v>
      </c>
      <c r="DN27" s="1">
        <v>52916</v>
      </c>
      <c r="DO27" s="1">
        <v>51797</v>
      </c>
      <c r="DP27" s="1">
        <v>50465</v>
      </c>
      <c r="DQ27" s="1">
        <v>48328</v>
      </c>
      <c r="DR27" s="1">
        <v>45981</v>
      </c>
      <c r="DS27" s="1">
        <v>43771</v>
      </c>
      <c r="DT27" s="1">
        <v>42615</v>
      </c>
      <c r="DU27" s="1">
        <v>41467</v>
      </c>
      <c r="DV27" s="1">
        <v>40663</v>
      </c>
      <c r="DW27" s="1">
        <v>40020</v>
      </c>
      <c r="DX27" s="1">
        <v>38895</v>
      </c>
      <c r="DY27" s="1">
        <v>37670</v>
      </c>
      <c r="DZ27" s="1">
        <v>36651</v>
      </c>
      <c r="EA27" s="1">
        <v>36008</v>
      </c>
      <c r="EB27" s="1">
        <v>35035</v>
      </c>
      <c r="EC27" s="1">
        <v>33059</v>
      </c>
      <c r="ED27" s="1">
        <v>31320</v>
      </c>
      <c r="EE27" s="1">
        <v>29824</v>
      </c>
      <c r="EF27" s="1">
        <v>28949</v>
      </c>
      <c r="EG27" s="1">
        <v>27936</v>
      </c>
      <c r="EH27" s="1">
        <v>26970</v>
      </c>
      <c r="EI27" s="1">
        <v>26213</v>
      </c>
      <c r="EJ27" s="1">
        <v>25073</v>
      </c>
      <c r="EK27" s="1">
        <v>23499</v>
      </c>
      <c r="EL27" s="1">
        <v>22135</v>
      </c>
      <c r="EM27" s="1">
        <v>20827</v>
      </c>
      <c r="EN27" s="1">
        <v>19902</v>
      </c>
      <c r="EO27" s="1">
        <v>19186</v>
      </c>
      <c r="EP27" s="1">
        <v>18555</v>
      </c>
      <c r="EQ27" s="1">
        <v>18034</v>
      </c>
      <c r="ER27" s="1">
        <v>17537</v>
      </c>
      <c r="ES27" s="1">
        <v>16917</v>
      </c>
      <c r="ET27" s="1">
        <v>16184</v>
      </c>
      <c r="EU27" s="1">
        <v>15733</v>
      </c>
      <c r="EV27" s="1">
        <v>15521</v>
      </c>
      <c r="EW27" s="1">
        <v>15259</v>
      </c>
      <c r="EX27" s="1">
        <v>14851</v>
      </c>
      <c r="EY27" s="1">
        <v>14461</v>
      </c>
      <c r="EZ27" s="1">
        <v>14116</v>
      </c>
      <c r="FA27" s="1">
        <v>13902</v>
      </c>
      <c r="FB27" s="1">
        <v>13777</v>
      </c>
      <c r="FC27" s="1">
        <v>13652</v>
      </c>
      <c r="FD27" s="1">
        <v>13557</v>
      </c>
      <c r="FE27" s="1">
        <v>13363</v>
      </c>
      <c r="FF27" s="1">
        <v>13092</v>
      </c>
      <c r="FG27" s="1">
        <v>12684</v>
      </c>
      <c r="FH27" s="1">
        <v>12380</v>
      </c>
      <c r="FI27" s="1">
        <v>11965</v>
      </c>
      <c r="FJ27" s="1">
        <v>11711</v>
      </c>
      <c r="FK27" s="1">
        <v>11299</v>
      </c>
      <c r="FL27" s="1">
        <v>10877</v>
      </c>
      <c r="FM27" s="1">
        <v>10203</v>
      </c>
      <c r="FN27" s="1">
        <v>9266</v>
      </c>
      <c r="FO27" s="1">
        <v>8250</v>
      </c>
      <c r="FP27" s="1">
        <v>7772</v>
      </c>
      <c r="FQ27" s="1">
        <v>7730</v>
      </c>
      <c r="FR27" s="1">
        <v>7624</v>
      </c>
      <c r="FS27" s="1">
        <v>7084</v>
      </c>
      <c r="FT27" s="1">
        <v>6783</v>
      </c>
      <c r="FU27" s="1">
        <v>6639</v>
      </c>
      <c r="FV27" s="1">
        <v>6584</v>
      </c>
      <c r="FW27" s="1">
        <v>6458</v>
      </c>
      <c r="FX27" s="1">
        <v>6645</v>
      </c>
    </row>
  </sheetData>
  <autoFilter ref="A1:FX27" xr:uid="{1C141BF5-F1EC-48E4-83C4-F14D7B33DF75}"/>
  <pageMargins left="0.78740157499999996" right="0.78740157499999996" top="0.984251969" bottom="0.984251969" header="0.4921259845" footer="0.492125984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2F4B3-5856-4CBF-B165-E9A16CF7BCA8}">
  <dimension ref="A1:FX2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180" width="11.42578125" style="3"/>
  </cols>
  <sheetData>
    <row r="1" spans="1:180" x14ac:dyDescent="0.25">
      <c r="A1" t="s">
        <v>66</v>
      </c>
      <c r="B1" s="1" t="s">
        <v>65</v>
      </c>
      <c r="C1" s="1" t="s">
        <v>64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  <c r="CR1" s="3" t="s">
        <v>247</v>
      </c>
      <c r="CS1" s="3" t="s">
        <v>250</v>
      </c>
      <c r="CT1" s="3" t="s">
        <v>249</v>
      </c>
      <c r="CU1" s="3" t="s">
        <v>253</v>
      </c>
      <c r="CV1" s="3" t="s">
        <v>255</v>
      </c>
      <c r="CW1" s="3" t="s">
        <v>257</v>
      </c>
      <c r="CX1" s="3" t="s">
        <v>259</v>
      </c>
      <c r="CY1" s="3" t="s">
        <v>263</v>
      </c>
      <c r="CZ1" s="3" t="s">
        <v>262</v>
      </c>
      <c r="DA1" s="3" t="s">
        <v>261</v>
      </c>
      <c r="DB1" s="3" t="s">
        <v>267</v>
      </c>
      <c r="DC1" s="3" t="s">
        <v>270</v>
      </c>
      <c r="DD1" s="3" t="s">
        <v>269</v>
      </c>
      <c r="DE1" s="3" t="s">
        <v>276</v>
      </c>
      <c r="DF1" s="3" t="s">
        <v>275</v>
      </c>
      <c r="DG1" s="3" t="s">
        <v>274</v>
      </c>
      <c r="DH1" s="3" t="s">
        <v>273</v>
      </c>
      <c r="DI1" s="3" t="s">
        <v>283</v>
      </c>
      <c r="DJ1" s="3" t="s">
        <v>282</v>
      </c>
      <c r="DK1" s="3" t="s">
        <v>281</v>
      </c>
      <c r="DL1" s="3" t="s">
        <v>287</v>
      </c>
      <c r="DM1" s="3" t="s">
        <v>289</v>
      </c>
      <c r="DN1" s="3" t="s">
        <v>292</v>
      </c>
      <c r="DO1" s="3" t="s">
        <v>291</v>
      </c>
      <c r="DP1" s="3" t="s">
        <v>296</v>
      </c>
      <c r="DQ1" s="3" t="s">
        <v>295</v>
      </c>
      <c r="DR1" s="3" t="s">
        <v>302</v>
      </c>
      <c r="DS1" s="3" t="s">
        <v>301</v>
      </c>
      <c r="DT1" s="3" t="s">
        <v>300</v>
      </c>
      <c r="DU1" s="3" t="s">
        <v>299</v>
      </c>
      <c r="DV1" s="3" t="s">
        <v>310</v>
      </c>
      <c r="DW1" s="3" t="s">
        <v>309</v>
      </c>
      <c r="DX1" s="3" t="s">
        <v>308</v>
      </c>
      <c r="DY1" s="3" t="s">
        <v>307</v>
      </c>
      <c r="DZ1" s="3" t="s">
        <v>317</v>
      </c>
      <c r="EA1" s="3" t="s">
        <v>316</v>
      </c>
      <c r="EB1" s="3" t="s">
        <v>315</v>
      </c>
      <c r="EC1" s="3" t="s">
        <v>324</v>
      </c>
      <c r="ED1" s="3" t="s">
        <v>323</v>
      </c>
      <c r="EE1" s="3" t="s">
        <v>333</v>
      </c>
      <c r="EF1" s="3" t="s">
        <v>332</v>
      </c>
      <c r="EG1" s="3" t="s">
        <v>331</v>
      </c>
      <c r="EH1" s="3" t="s">
        <v>330</v>
      </c>
      <c r="EI1" s="3" t="s">
        <v>329</v>
      </c>
      <c r="EJ1" s="3" t="s">
        <v>328</v>
      </c>
      <c r="EK1" s="3" t="s">
        <v>327</v>
      </c>
      <c r="EL1" s="3" t="s">
        <v>349</v>
      </c>
      <c r="EM1" s="3" t="s">
        <v>348</v>
      </c>
      <c r="EN1" s="3" t="s">
        <v>347</v>
      </c>
      <c r="EO1" s="3" t="s">
        <v>346</v>
      </c>
      <c r="EP1" s="3" t="s">
        <v>345</v>
      </c>
      <c r="EQ1" s="3" t="s">
        <v>344</v>
      </c>
      <c r="ER1" s="3" t="s">
        <v>343</v>
      </c>
      <c r="ES1" s="3" t="s">
        <v>342</v>
      </c>
      <c r="ET1" s="3" t="s">
        <v>341</v>
      </c>
      <c r="EU1" s="3" t="s">
        <v>376</v>
      </c>
      <c r="EV1" s="3" t="s">
        <v>375</v>
      </c>
      <c r="EW1" s="3" t="s">
        <v>374</v>
      </c>
      <c r="EX1" s="3" t="s">
        <v>373</v>
      </c>
      <c r="EY1" s="3" t="s">
        <v>372</v>
      </c>
      <c r="EZ1" s="3" t="s">
        <v>371</v>
      </c>
      <c r="FA1" s="3" t="s">
        <v>370</v>
      </c>
      <c r="FB1" s="3" t="s">
        <v>369</v>
      </c>
      <c r="FC1" s="3" t="s">
        <v>368</v>
      </c>
      <c r="FD1" s="3" t="s">
        <v>367</v>
      </c>
      <c r="FE1" s="3" t="s">
        <v>366</v>
      </c>
      <c r="FF1" s="3" t="s">
        <v>365</v>
      </c>
      <c r="FG1" s="3" t="s">
        <v>364</v>
      </c>
      <c r="FH1" s="3" t="s">
        <v>363</v>
      </c>
      <c r="FI1" s="3" t="s">
        <v>362</v>
      </c>
      <c r="FJ1" s="3" t="s">
        <v>361</v>
      </c>
      <c r="FK1" s="3" t="s">
        <v>360</v>
      </c>
      <c r="FL1" s="3" t="s">
        <v>359</v>
      </c>
      <c r="FM1" s="3" t="s">
        <v>406</v>
      </c>
      <c r="FN1" s="3" t="s">
        <v>405</v>
      </c>
      <c r="FO1" s="3" t="s">
        <v>404</v>
      </c>
      <c r="FP1" s="3" t="s">
        <v>403</v>
      </c>
      <c r="FQ1" s="3" t="s">
        <v>402</v>
      </c>
      <c r="FR1" s="3" t="s">
        <v>401</v>
      </c>
      <c r="FS1" s="3" t="s">
        <v>400</v>
      </c>
      <c r="FT1" s="3" t="s">
        <v>399</v>
      </c>
      <c r="FU1" s="3" t="s">
        <v>398</v>
      </c>
      <c r="FV1" s="3" t="s">
        <v>397</v>
      </c>
      <c r="FW1" s="3" t="s">
        <v>396</v>
      </c>
      <c r="FX1" s="3" t="s">
        <v>395</v>
      </c>
    </row>
    <row r="2" spans="1:180" x14ac:dyDescent="0.25">
      <c r="A2" t="s">
        <v>443</v>
      </c>
      <c r="B2" s="1">
        <v>25499884</v>
      </c>
      <c r="C2" s="1">
        <v>7682300</v>
      </c>
      <c r="D2" s="3">
        <v>0.3022157842</v>
      </c>
      <c r="E2" s="3">
        <v>3.05523254E-2</v>
      </c>
      <c r="F2" s="3">
        <v>0.1068600957</v>
      </c>
      <c r="G2" s="3">
        <v>2.5541714600000001E-2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3.8400758899999998E-2</v>
      </c>
      <c r="Y2" s="3">
        <v>3.5253724200000003E-2</v>
      </c>
      <c r="Z2" s="3">
        <v>3.9999533099999998E-2</v>
      </c>
      <c r="AA2" s="3">
        <v>5.7541922600000003E-2</v>
      </c>
      <c r="AB2" s="3">
        <v>6.0342428199999999E-2</v>
      </c>
      <c r="AC2" s="3">
        <v>5.4533915299999999E-2</v>
      </c>
      <c r="AD2" s="3">
        <v>4.9273801200000002E-2</v>
      </c>
      <c r="AE2" s="3">
        <v>5.72743748E-2</v>
      </c>
      <c r="AF2" s="3">
        <v>6.4905708199999995E-2</v>
      </c>
      <c r="AG2" s="3">
        <v>7.4951639700000003E-2</v>
      </c>
      <c r="AH2" s="3">
        <v>7.3440717099999997E-2</v>
      </c>
      <c r="AI2" s="3">
        <v>7.19914153E-2</v>
      </c>
      <c r="AJ2" s="3">
        <v>7.0599917100000006E-2</v>
      </c>
      <c r="AK2" s="3">
        <v>7.0922614999999994E-2</v>
      </c>
      <c r="AL2" s="3">
        <v>7.1256196800000005E-2</v>
      </c>
      <c r="AM2" s="3">
        <v>7.7226160299999999E-2</v>
      </c>
      <c r="AN2" s="3">
        <v>7.7094698099999998E-2</v>
      </c>
      <c r="AO2" s="3">
        <v>7.6969068099999996E-2</v>
      </c>
      <c r="AP2" s="3">
        <v>7.6848890399999994E-2</v>
      </c>
      <c r="AQ2" s="3">
        <v>7.6733817499999996E-2</v>
      </c>
      <c r="AR2" s="3">
        <v>7.6623530999999995E-2</v>
      </c>
      <c r="AS2" s="3">
        <v>7.6517738099999996E-2</v>
      </c>
      <c r="AT2" s="3">
        <v>7.6416169500000006E-2</v>
      </c>
      <c r="AU2" s="3">
        <v>7.6318577100000007E-2</v>
      </c>
      <c r="AV2" s="3">
        <v>8.2838357200000004E-2</v>
      </c>
      <c r="AW2" s="3">
        <v>0.10616861869999999</v>
      </c>
      <c r="AX2" s="3">
        <v>0.1509808004</v>
      </c>
      <c r="AY2" s="3">
        <v>0.2179209278</v>
      </c>
      <c r="AZ2" s="3">
        <v>0.28264106760000002</v>
      </c>
      <c r="BA2" s="3">
        <v>0.3022157842</v>
      </c>
      <c r="BB2" s="3">
        <v>0.25533844319999999</v>
      </c>
      <c r="BC2" s="3">
        <v>0.1873495791</v>
      </c>
      <c r="BD2" s="3">
        <v>0.16037895620000001</v>
      </c>
      <c r="BE2" s="3">
        <v>0.16821512850000001</v>
      </c>
      <c r="BF2" s="3">
        <v>0.20030952299999999</v>
      </c>
      <c r="BG2" s="3">
        <v>0.22266142720000001</v>
      </c>
      <c r="BH2" s="3">
        <v>0.238660502</v>
      </c>
      <c r="BI2" s="3">
        <v>0.24833483079999999</v>
      </c>
      <c r="BJ2" s="3">
        <v>0.25337589069999999</v>
      </c>
      <c r="BK2" s="3">
        <v>0.25379722510000002</v>
      </c>
      <c r="BL2" s="3">
        <v>0.25168258580000002</v>
      </c>
      <c r="BM2" s="3">
        <v>0.2511592809</v>
      </c>
      <c r="BN2" s="3">
        <v>0.24848592459999999</v>
      </c>
      <c r="BO2" s="3">
        <v>0.23693238010000001</v>
      </c>
      <c r="BP2" s="3">
        <v>0.2400095948</v>
      </c>
      <c r="BQ2" s="3">
        <v>0.26293309479999999</v>
      </c>
      <c r="BR2" s="3">
        <v>0.27600949990000001</v>
      </c>
      <c r="BS2" s="3">
        <v>0.28289313459999998</v>
      </c>
      <c r="BT2" s="3">
        <v>0.25795978279999998</v>
      </c>
      <c r="BU2" s="3">
        <v>0.21887554200000001</v>
      </c>
      <c r="BV2" s="3">
        <v>0.1913392035</v>
      </c>
      <c r="BW2" s="3">
        <v>0.17316246029999999</v>
      </c>
      <c r="BX2" s="3">
        <v>0.16543954629999999</v>
      </c>
      <c r="BY2" s="3">
        <v>0.14794487079999999</v>
      </c>
      <c r="BZ2" s="3">
        <v>0.1288384343</v>
      </c>
      <c r="CA2" s="3">
        <v>0.1073532218</v>
      </c>
      <c r="CB2" s="3">
        <v>8.9909023300000002E-2</v>
      </c>
      <c r="CC2" s="3">
        <v>7.40847377E-2</v>
      </c>
      <c r="CD2" s="3">
        <v>6.8359991100000003E-2</v>
      </c>
      <c r="CE2" s="3">
        <v>6.4713792800000003E-2</v>
      </c>
      <c r="CF2" s="3">
        <v>5.6947590800000003E-2</v>
      </c>
      <c r="CG2" s="3">
        <v>4.9337140500000001E-2</v>
      </c>
      <c r="CH2" s="3">
        <v>4.2294815999999999E-2</v>
      </c>
      <c r="CI2" s="3">
        <v>3.9153059300000001E-2</v>
      </c>
      <c r="CJ2" s="3">
        <v>3.7513879799999997E-2</v>
      </c>
      <c r="CK2" s="3">
        <v>4.1360978499999999E-2</v>
      </c>
      <c r="CL2" s="3">
        <v>4.2272686699999999E-2</v>
      </c>
      <c r="CM2" s="3">
        <v>4.1527293600000001E-2</v>
      </c>
      <c r="CN2" s="3">
        <v>3.4728560300000003E-2</v>
      </c>
      <c r="CO2" s="3">
        <v>3.1406339800000002E-2</v>
      </c>
      <c r="CP2" s="3">
        <v>3.05523254E-2</v>
      </c>
      <c r="CQ2" s="3">
        <v>3.2519333800000001E-2</v>
      </c>
      <c r="CR2" s="3">
        <v>3.94515249E-2</v>
      </c>
      <c r="CS2" s="3">
        <v>4.5612393799999998E-2</v>
      </c>
      <c r="CT2" s="3">
        <v>4.9759925199999999E-2</v>
      </c>
      <c r="CU2" s="3">
        <v>5.1323834999999998E-2</v>
      </c>
      <c r="CV2" s="3">
        <v>4.8414020699999998E-2</v>
      </c>
      <c r="CW2" s="3">
        <v>3.9331300800000003E-2</v>
      </c>
      <c r="CX2" s="3">
        <v>3.4545307999999997E-2</v>
      </c>
      <c r="CY2" s="3">
        <v>3.3276831E-2</v>
      </c>
      <c r="CZ2" s="3">
        <v>3.4737492199999997E-2</v>
      </c>
      <c r="DA2" s="3">
        <v>3.8556696799999998E-2</v>
      </c>
      <c r="DB2" s="3">
        <v>4.8024085500000001E-2</v>
      </c>
      <c r="DC2" s="3">
        <v>4.9522122000000002E-2</v>
      </c>
      <c r="DD2" s="3">
        <v>4.8873070400000003E-2</v>
      </c>
      <c r="DE2" s="3">
        <v>5.4745588300000002E-2</v>
      </c>
      <c r="DF2" s="3">
        <v>5.9620813600000003E-2</v>
      </c>
      <c r="DG2" s="3">
        <v>7.2178793699999994E-2</v>
      </c>
      <c r="DH2" s="3">
        <v>7.7397705499999997E-2</v>
      </c>
      <c r="DI2" s="3">
        <v>9.0896183399999997E-2</v>
      </c>
      <c r="DJ2" s="3">
        <v>9.5097593699999997E-2</v>
      </c>
      <c r="DK2" s="3">
        <v>9.5030565299999994E-2</v>
      </c>
      <c r="DL2" s="3">
        <v>8.9686364300000002E-2</v>
      </c>
      <c r="DM2" s="3">
        <v>7.7572967300000004E-2</v>
      </c>
      <c r="DN2" s="3">
        <v>6.7819362699999997E-2</v>
      </c>
      <c r="DO2" s="3">
        <v>5.9026293200000003E-2</v>
      </c>
      <c r="DP2" s="3">
        <v>6.1529019400000003E-2</v>
      </c>
      <c r="DQ2" s="3">
        <v>5.9804796299999997E-2</v>
      </c>
      <c r="DR2" s="3">
        <v>6.0806576299999998E-2</v>
      </c>
      <c r="DS2" s="3">
        <v>6.0825379200000002E-2</v>
      </c>
      <c r="DT2" s="3">
        <v>6.85434246E-2</v>
      </c>
      <c r="DU2" s="3">
        <v>7.01826693E-2</v>
      </c>
      <c r="DV2" s="3">
        <v>6.7595316899999994E-2</v>
      </c>
      <c r="DW2" s="3">
        <v>6.4227347599999998E-2</v>
      </c>
      <c r="DX2" s="3">
        <v>5.5069296699999999E-2</v>
      </c>
      <c r="DY2" s="3">
        <v>5.2926524699999998E-2</v>
      </c>
      <c r="DZ2" s="3">
        <v>5.0397538499999998E-2</v>
      </c>
      <c r="EA2" s="3">
        <v>5.4554879799999997E-2</v>
      </c>
      <c r="EB2" s="3">
        <v>5.4511229199999997E-2</v>
      </c>
      <c r="EC2" s="3">
        <v>6.0076487599999999E-2</v>
      </c>
      <c r="ED2" s="3">
        <v>5.7924602300000003E-2</v>
      </c>
      <c r="EE2" s="3">
        <v>5.5647424100000002E-2</v>
      </c>
      <c r="EF2" s="3">
        <v>6.94408636E-2</v>
      </c>
      <c r="EG2" s="3">
        <v>7.8248590899999998E-2</v>
      </c>
      <c r="EH2" s="3">
        <v>8.8380957299999993E-2</v>
      </c>
      <c r="EI2" s="3">
        <v>9.2334720300000006E-2</v>
      </c>
      <c r="EJ2" s="3">
        <v>8.8296797499999996E-2</v>
      </c>
      <c r="EK2" s="3">
        <v>8.1702623099999996E-2</v>
      </c>
      <c r="EL2" s="3">
        <v>7.8537744199999995E-2</v>
      </c>
      <c r="EM2" s="3">
        <v>7.6047271799999996E-2</v>
      </c>
      <c r="EN2" s="3">
        <v>6.7832942300000004E-2</v>
      </c>
      <c r="EO2" s="3">
        <v>6.1159072500000002E-2</v>
      </c>
      <c r="EP2" s="3">
        <v>4.9590879999999997E-2</v>
      </c>
      <c r="EQ2" s="3">
        <v>4.4442225000000002E-2</v>
      </c>
      <c r="ER2" s="3">
        <v>4.1468034100000002E-2</v>
      </c>
      <c r="ES2" s="3">
        <v>4.2113117200000001E-2</v>
      </c>
      <c r="ET2" s="3">
        <v>4.8529174500000001E-2</v>
      </c>
      <c r="EU2" s="3">
        <v>5.8499478000000001E-2</v>
      </c>
      <c r="EV2" s="3">
        <v>6.3491220900000006E-2</v>
      </c>
      <c r="EW2" s="3">
        <v>7.75360514E-2</v>
      </c>
      <c r="EX2" s="3">
        <v>0.1024810989</v>
      </c>
      <c r="EY2" s="3">
        <v>0.1096052496</v>
      </c>
      <c r="EZ2" s="3">
        <v>0.1141294823</v>
      </c>
      <c r="FA2" s="3">
        <v>0.11469086270000001</v>
      </c>
      <c r="FB2" s="3">
        <v>0.1102967151</v>
      </c>
      <c r="FC2" s="3">
        <v>9.5518798700000004E-2</v>
      </c>
      <c r="FD2" s="3">
        <v>9.58580302E-2</v>
      </c>
      <c r="FE2" s="3">
        <v>9.6082296100000006E-2</v>
      </c>
      <c r="FF2" s="3">
        <v>9.41555117E-2</v>
      </c>
      <c r="FG2" s="3">
        <v>8.9647603000000006E-2</v>
      </c>
      <c r="FH2" s="3">
        <v>9.0582370600000003E-2</v>
      </c>
      <c r="FI2" s="3">
        <v>8.9761048299999993E-2</v>
      </c>
      <c r="FJ2" s="3">
        <v>9.1618634099999999E-2</v>
      </c>
      <c r="FK2" s="3">
        <v>9.5460577099999999E-2</v>
      </c>
      <c r="FL2" s="3">
        <v>0.1071175942</v>
      </c>
      <c r="FM2" s="3">
        <v>0.1193826226</v>
      </c>
      <c r="FN2" s="3">
        <v>0.1233539406</v>
      </c>
      <c r="FO2" s="3">
        <v>0.1227749444</v>
      </c>
      <c r="FP2" s="3">
        <v>0.1071691774</v>
      </c>
      <c r="FQ2" s="3">
        <v>0.11212336840000001</v>
      </c>
      <c r="FR2" s="3">
        <v>0.1217950516</v>
      </c>
      <c r="FS2" s="3">
        <v>0.12612600230000001</v>
      </c>
      <c r="FT2" s="3">
        <v>0.12335816600000001</v>
      </c>
      <c r="FU2" s="3">
        <v>0.11435630250000001</v>
      </c>
      <c r="FV2" s="3">
        <v>0.1027134678</v>
      </c>
      <c r="FW2" s="3">
        <v>0.1013107748</v>
      </c>
      <c r="FX2" s="3">
        <v>0.1068600957</v>
      </c>
    </row>
    <row r="3" spans="1:180" x14ac:dyDescent="0.25">
      <c r="A3" t="s">
        <v>442</v>
      </c>
      <c r="B3" s="1">
        <v>9006398</v>
      </c>
      <c r="C3" s="1">
        <v>82409</v>
      </c>
      <c r="D3" s="3">
        <v>0.38484218790000002</v>
      </c>
      <c r="E3" s="3">
        <v>3.6342788199999997E-2</v>
      </c>
      <c r="F3" s="3">
        <v>7.3274105199999995E-2</v>
      </c>
      <c r="G3" s="3">
        <v>3.9553156000000003E-3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0.34800202549999998</v>
      </c>
      <c r="BC3" s="3">
        <v>0.3677823999</v>
      </c>
      <c r="BD3" s="3">
        <v>0.36292533300000002</v>
      </c>
      <c r="BE3" s="3">
        <v>0.3553755395</v>
      </c>
      <c r="BF3" s="3">
        <v>0.33964445710000002</v>
      </c>
      <c r="BG3" s="3">
        <v>0.32663049030000002</v>
      </c>
      <c r="BH3" s="3">
        <v>0.35503143190000003</v>
      </c>
      <c r="BI3" s="3">
        <v>0.37326249649999999</v>
      </c>
      <c r="BJ3" s="3">
        <v>0.38484218790000002</v>
      </c>
      <c r="BK3" s="3">
        <v>0.37139541199999998</v>
      </c>
      <c r="BL3" s="3">
        <v>0.32682041610000001</v>
      </c>
      <c r="BM3" s="3">
        <v>0.2911378342</v>
      </c>
      <c r="BN3" s="3">
        <v>0.25917858980000003</v>
      </c>
      <c r="BO3" s="3">
        <v>0.24874351710000001</v>
      </c>
      <c r="BP3" s="3">
        <v>0.23090932619999999</v>
      </c>
      <c r="BQ3" s="3">
        <v>0.2241415873</v>
      </c>
      <c r="BR3" s="3">
        <v>0.22129557050000001</v>
      </c>
      <c r="BS3" s="3">
        <v>0.2265001951</v>
      </c>
      <c r="BT3" s="3">
        <v>0.2171877492</v>
      </c>
      <c r="BU3" s="3">
        <v>0.20159038930000001</v>
      </c>
      <c r="BV3" s="3">
        <v>0.1786577164</v>
      </c>
      <c r="BW3" s="3">
        <v>0.1562497803</v>
      </c>
      <c r="BX3" s="3">
        <v>0.14028443560000001</v>
      </c>
      <c r="BY3" s="3">
        <v>0.11939128659999999</v>
      </c>
      <c r="BZ3" s="3">
        <v>0.1050557433</v>
      </c>
      <c r="CA3" s="3">
        <v>8.8731697499999998E-2</v>
      </c>
      <c r="CB3" s="3">
        <v>8.1634116399999998E-2</v>
      </c>
      <c r="CC3" s="3">
        <v>7.2544618599999999E-2</v>
      </c>
      <c r="CD3" s="3">
        <v>6.2579005199999996E-2</v>
      </c>
      <c r="CE3" s="3">
        <v>5.3431095599999999E-2</v>
      </c>
      <c r="CF3" s="3">
        <v>4.8169309799999997E-2</v>
      </c>
      <c r="CG3" s="3">
        <v>4.4857165599999999E-2</v>
      </c>
      <c r="CH3" s="3">
        <v>4.2443819899999999E-2</v>
      </c>
      <c r="CI3" s="3">
        <v>4.9495077300000002E-2</v>
      </c>
      <c r="CJ3" s="3">
        <v>5.5405639600000001E-2</v>
      </c>
      <c r="CK3" s="3">
        <v>5.8879357600000001E-2</v>
      </c>
      <c r="CL3" s="3">
        <v>5.9207681300000002E-2</v>
      </c>
      <c r="CM3" s="3">
        <v>5.8985065099999998E-2</v>
      </c>
      <c r="CN3" s="3">
        <v>5.3425086900000002E-2</v>
      </c>
      <c r="CO3" s="3">
        <v>4.7776471199999997E-2</v>
      </c>
      <c r="CP3" s="3">
        <v>4.4642590900000001E-2</v>
      </c>
      <c r="CQ3" s="3">
        <v>4.5263100000000001E-2</v>
      </c>
      <c r="CR3" s="3">
        <v>4.5387615300000003E-2</v>
      </c>
      <c r="CS3" s="3">
        <v>4.4743187400000002E-2</v>
      </c>
      <c r="CT3" s="3">
        <v>4.0084871699999997E-2</v>
      </c>
      <c r="CU3" s="3">
        <v>3.8393879899999997E-2</v>
      </c>
      <c r="CV3" s="3">
        <v>3.6342788199999997E-2</v>
      </c>
      <c r="CW3" s="3">
        <v>3.7796793199999998E-2</v>
      </c>
      <c r="CX3" s="3">
        <v>4.37230994E-2</v>
      </c>
      <c r="CY3" s="3">
        <v>5.0736739400000001E-2</v>
      </c>
      <c r="CZ3" s="3">
        <v>5.6346305999999999E-2</v>
      </c>
      <c r="DA3" s="3">
        <v>5.81405095E-2</v>
      </c>
      <c r="DB3" s="3">
        <v>6.4268135300000001E-2</v>
      </c>
      <c r="DC3" s="3">
        <v>6.4427606299999995E-2</v>
      </c>
      <c r="DD3" s="3">
        <v>6.6383957800000004E-2</v>
      </c>
      <c r="DE3" s="3">
        <v>6.6663996700000006E-2</v>
      </c>
      <c r="DF3" s="3">
        <v>6.5139737599999997E-2</v>
      </c>
      <c r="DG3" s="3">
        <v>6.4883122700000004E-2</v>
      </c>
      <c r="DH3" s="3">
        <v>5.7542699500000002E-2</v>
      </c>
      <c r="DI3" s="3">
        <v>5.22292767E-2</v>
      </c>
      <c r="DJ3" s="3">
        <v>4.5801117299999999E-2</v>
      </c>
      <c r="DK3" s="3">
        <v>4.4843253600000001E-2</v>
      </c>
      <c r="DL3" s="3">
        <v>5.18665814E-2</v>
      </c>
      <c r="DM3" s="3">
        <v>6.0300177000000003E-2</v>
      </c>
      <c r="DN3" s="3">
        <v>6.8127989700000002E-2</v>
      </c>
      <c r="DO3" s="3">
        <v>6.9071303900000006E-2</v>
      </c>
      <c r="DP3" s="3">
        <v>7.0247093400000002E-2</v>
      </c>
      <c r="DQ3" s="3">
        <v>6.8007476100000006E-2</v>
      </c>
      <c r="DR3" s="3">
        <v>7.4750045599999995E-2</v>
      </c>
      <c r="DS3" s="3">
        <v>8.4248205500000006E-2</v>
      </c>
      <c r="DT3" s="3">
        <v>8.5897896000000001E-2</v>
      </c>
      <c r="DU3" s="3">
        <v>9.3174899699999994E-2</v>
      </c>
      <c r="DV3" s="3">
        <v>9.0490266900000005E-2</v>
      </c>
      <c r="DW3" s="3">
        <v>8.3901882799999994E-2</v>
      </c>
      <c r="DX3" s="3">
        <v>7.2325926200000001E-2</v>
      </c>
      <c r="DY3" s="3">
        <v>6.7867823899999999E-2</v>
      </c>
      <c r="DZ3" s="3">
        <v>6.1064017800000002E-2</v>
      </c>
      <c r="EA3" s="3">
        <v>6.3609733900000007E-2</v>
      </c>
      <c r="EB3" s="3">
        <v>6.4053759799999999E-2</v>
      </c>
      <c r="EC3" s="3">
        <v>5.7507124999999999E-2</v>
      </c>
      <c r="ED3" s="3">
        <v>5.7142385099999998E-2</v>
      </c>
      <c r="EE3" s="3">
        <v>5.0964638800000003E-2</v>
      </c>
      <c r="EF3" s="3">
        <v>5.1654986999999999E-2</v>
      </c>
      <c r="EG3" s="3">
        <v>5.3135248699999998E-2</v>
      </c>
      <c r="EH3" s="3">
        <v>6.3939057300000005E-2</v>
      </c>
      <c r="EI3" s="3">
        <v>6.5915367000000002E-2</v>
      </c>
      <c r="EJ3" s="3">
        <v>6.7370206299999999E-2</v>
      </c>
      <c r="EK3" s="3">
        <v>6.6761906199999999E-2</v>
      </c>
      <c r="EL3" s="3">
        <v>5.9087210100000002E-2</v>
      </c>
      <c r="EM3" s="3">
        <v>5.5130881100000001E-2</v>
      </c>
      <c r="EN3" s="3">
        <v>5.5589344899999997E-2</v>
      </c>
      <c r="EO3" s="3">
        <v>6.5785960599999999E-2</v>
      </c>
      <c r="EP3" s="3">
        <v>7.9838579500000006E-2</v>
      </c>
      <c r="EQ3" s="3">
        <v>8.4788111099999994E-2</v>
      </c>
      <c r="ER3" s="3">
        <v>8.5512500500000005E-2</v>
      </c>
      <c r="ES3" s="3">
        <v>8.2234023599999997E-2</v>
      </c>
      <c r="ET3" s="3">
        <v>7.74533211E-2</v>
      </c>
      <c r="EU3" s="3">
        <v>6.8656307299999997E-2</v>
      </c>
      <c r="EV3" s="3">
        <v>6.9695565700000003E-2</v>
      </c>
      <c r="EW3" s="3">
        <v>6.6256621200000004E-2</v>
      </c>
      <c r="EX3" s="3">
        <v>6.3354880799999999E-2</v>
      </c>
      <c r="EY3" s="3">
        <v>6.4378477399999995E-2</v>
      </c>
      <c r="EZ3" s="3">
        <v>6.81062947E-2</v>
      </c>
      <c r="FA3" s="3">
        <v>7.2965593800000006E-2</v>
      </c>
      <c r="FB3" s="3">
        <v>7.3511428899999995E-2</v>
      </c>
      <c r="FC3" s="3">
        <v>7.5866702100000002E-2</v>
      </c>
      <c r="FD3" s="3">
        <v>7.7963152999999993E-2</v>
      </c>
      <c r="FE3" s="3">
        <v>8.73825565E-2</v>
      </c>
      <c r="FF3" s="3">
        <v>8.4507168499999993E-2</v>
      </c>
      <c r="FG3" s="3">
        <v>7.9394199700000001E-2</v>
      </c>
      <c r="FH3" s="3">
        <v>7.5555923299999994E-2</v>
      </c>
      <c r="FI3" s="3">
        <v>7.4030136299999993E-2</v>
      </c>
      <c r="FJ3" s="3">
        <v>7.5333332700000005E-2</v>
      </c>
      <c r="FK3" s="3">
        <v>8.0161158199999999E-2</v>
      </c>
      <c r="FL3" s="3">
        <v>8.9304710999999995E-2</v>
      </c>
      <c r="FM3" s="3">
        <v>0.10149925479999999</v>
      </c>
      <c r="FN3" s="3">
        <v>9.8764525399999997E-2</v>
      </c>
      <c r="FO3" s="3">
        <v>9.7003951000000005E-2</v>
      </c>
      <c r="FP3" s="3">
        <v>9.8580964800000004E-2</v>
      </c>
      <c r="FQ3" s="3">
        <v>0.1020811278</v>
      </c>
      <c r="FR3" s="3">
        <v>0.1025225079</v>
      </c>
      <c r="FS3" s="3">
        <v>0.1060942787</v>
      </c>
      <c r="FT3" s="3">
        <v>0.1006113595</v>
      </c>
      <c r="FU3" s="3">
        <v>9.1088997099999999E-2</v>
      </c>
      <c r="FV3" s="3">
        <v>7.8526939099999998E-2</v>
      </c>
      <c r="FW3" s="3">
        <v>7.3319806599999995E-2</v>
      </c>
      <c r="FX3" s="3">
        <v>7.3274105199999995E-2</v>
      </c>
    </row>
    <row r="4" spans="1:180" x14ac:dyDescent="0.25">
      <c r="A4" t="s">
        <v>441</v>
      </c>
      <c r="B4" s="1">
        <v>11589623</v>
      </c>
      <c r="C4" s="1">
        <v>30280</v>
      </c>
      <c r="D4" s="3">
        <v>0.63326407330000001</v>
      </c>
      <c r="E4" s="3">
        <v>4.2276851999999997E-2</v>
      </c>
      <c r="F4" s="3">
        <v>5.7922000500000001E-2</v>
      </c>
      <c r="G4" s="3">
        <v>1.7961094999999999E-3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0.63326407330000001</v>
      </c>
      <c r="BE4" s="3">
        <v>0.40492256170000002</v>
      </c>
      <c r="BF4" s="3">
        <v>0.25991671039999997</v>
      </c>
      <c r="BG4" s="3">
        <v>0.2093265694</v>
      </c>
      <c r="BH4" s="3">
        <v>0.2125768572</v>
      </c>
      <c r="BI4" s="3">
        <v>0.24426194779999999</v>
      </c>
      <c r="BJ4" s="3">
        <v>0.27134616789999999</v>
      </c>
      <c r="BK4" s="3">
        <v>0.27036513579999999</v>
      </c>
      <c r="BL4" s="3">
        <v>0.25165118510000001</v>
      </c>
      <c r="BM4" s="3">
        <v>0.22802161060000001</v>
      </c>
      <c r="BN4" s="3">
        <v>0.2125732843</v>
      </c>
      <c r="BO4" s="3">
        <v>0.21464047989999999</v>
      </c>
      <c r="BP4" s="3">
        <v>0.2250762516</v>
      </c>
      <c r="BQ4" s="3">
        <v>0.23696012899999999</v>
      </c>
      <c r="BR4" s="3">
        <v>0.23294717370000001</v>
      </c>
      <c r="BS4" s="3">
        <v>0.2113714458</v>
      </c>
      <c r="BT4" s="3">
        <v>0.18350864380000001</v>
      </c>
      <c r="BU4" s="3">
        <v>0.17406106360000001</v>
      </c>
      <c r="BV4" s="3">
        <v>0.1806184254</v>
      </c>
      <c r="BW4" s="3">
        <v>0.2021998388</v>
      </c>
      <c r="BX4" s="3">
        <v>0.22268468199999999</v>
      </c>
      <c r="BY4" s="3">
        <v>0.2179787752</v>
      </c>
      <c r="BZ4" s="3">
        <v>0.19690962410000001</v>
      </c>
      <c r="CA4" s="3">
        <v>0.15981187399999999</v>
      </c>
      <c r="CB4" s="3">
        <v>0.12995349849999999</v>
      </c>
      <c r="CC4" s="3">
        <v>0.111600878</v>
      </c>
      <c r="CD4" s="3">
        <v>0.1089340188</v>
      </c>
      <c r="CE4" s="3">
        <v>0.11090664359999999</v>
      </c>
      <c r="CF4" s="3">
        <v>0.1070789364</v>
      </c>
      <c r="CG4" s="3">
        <v>9.9079101700000005E-2</v>
      </c>
      <c r="CH4" s="3">
        <v>8.9489795100000005E-2</v>
      </c>
      <c r="CI4" s="3">
        <v>8.6432491400000006E-2</v>
      </c>
      <c r="CJ4" s="3">
        <v>8.57108018E-2</v>
      </c>
      <c r="CK4" s="3">
        <v>9.1558203199999993E-2</v>
      </c>
      <c r="CL4" s="3">
        <v>9.6996537199999996E-2</v>
      </c>
      <c r="CM4" s="3">
        <v>9.4038905899999997E-2</v>
      </c>
      <c r="CN4" s="3">
        <v>8.5443223400000004E-2</v>
      </c>
      <c r="CO4" s="3">
        <v>7.83408139E-2</v>
      </c>
      <c r="CP4" s="3">
        <v>7.5514227700000006E-2</v>
      </c>
      <c r="CQ4" s="3">
        <v>8.0599253900000001E-2</v>
      </c>
      <c r="CR4" s="3">
        <v>8.5355170699999997E-2</v>
      </c>
      <c r="CS4" s="3">
        <v>8.3562030300000006E-2</v>
      </c>
      <c r="CT4" s="3">
        <v>7.9976297500000001E-2</v>
      </c>
      <c r="CU4" s="3">
        <v>7.4024565700000003E-2</v>
      </c>
      <c r="CV4" s="3">
        <v>7.3362964500000002E-2</v>
      </c>
      <c r="CW4" s="3">
        <v>7.1045006100000002E-2</v>
      </c>
      <c r="CX4" s="3">
        <v>6.9404475100000002E-2</v>
      </c>
      <c r="CY4" s="3">
        <v>6.8425261700000004E-2</v>
      </c>
      <c r="CZ4" s="3">
        <v>7.0868941500000004E-2</v>
      </c>
      <c r="DA4" s="3">
        <v>6.9610408900000004E-2</v>
      </c>
      <c r="DB4" s="3">
        <v>6.1279175300000002E-2</v>
      </c>
      <c r="DC4" s="3">
        <v>5.8324571700000001E-2</v>
      </c>
      <c r="DD4" s="3">
        <v>5.0774551699999997E-2</v>
      </c>
      <c r="DE4" s="3">
        <v>4.9031923900000003E-2</v>
      </c>
      <c r="DF4" s="3">
        <v>4.8614735899999997E-2</v>
      </c>
      <c r="DG4" s="3">
        <v>4.9816048000000002E-2</v>
      </c>
      <c r="DH4" s="3">
        <v>5.0056236900000002E-2</v>
      </c>
      <c r="DI4" s="3">
        <v>4.72855503E-2</v>
      </c>
      <c r="DJ4" s="3">
        <v>4.30884832E-2</v>
      </c>
      <c r="DK4" s="3">
        <v>4.2276851999999997E-2</v>
      </c>
      <c r="DL4" s="3">
        <v>5.0327593699999999E-2</v>
      </c>
      <c r="DM4" s="3">
        <v>6.3312200299999996E-2</v>
      </c>
      <c r="DN4" s="3">
        <v>7.6129320299999997E-2</v>
      </c>
      <c r="DO4" s="3">
        <v>8.1746646699999995E-2</v>
      </c>
      <c r="DP4" s="3">
        <v>8.1280698600000006E-2</v>
      </c>
      <c r="DQ4" s="3">
        <v>7.23179454E-2</v>
      </c>
      <c r="DR4" s="3">
        <v>6.4383806399999993E-2</v>
      </c>
      <c r="DS4" s="3">
        <v>5.7422107999999999E-2</v>
      </c>
      <c r="DT4" s="3">
        <v>5.6133535900000003E-2</v>
      </c>
      <c r="DU4" s="3">
        <v>5.8584633099999998E-2</v>
      </c>
      <c r="DV4" s="3">
        <v>6.0695763399999998E-2</v>
      </c>
      <c r="DW4" s="3">
        <v>5.9739268399999997E-2</v>
      </c>
      <c r="DX4" s="3">
        <v>5.5569684699999997E-2</v>
      </c>
      <c r="DY4" s="3">
        <v>5.4432901200000001E-2</v>
      </c>
      <c r="DZ4" s="3">
        <v>5.4565834899999999E-2</v>
      </c>
      <c r="EA4" s="3">
        <v>5.8796472099999997E-2</v>
      </c>
      <c r="EB4" s="3">
        <v>6.5051251099999999E-2</v>
      </c>
      <c r="EC4" s="3">
        <v>7.0397615699999999E-2</v>
      </c>
      <c r="ED4" s="3">
        <v>7.2671137799999994E-2</v>
      </c>
      <c r="EE4" s="3">
        <v>6.6207134799999998E-2</v>
      </c>
      <c r="EF4" s="3">
        <v>5.88543412E-2</v>
      </c>
      <c r="EG4" s="3">
        <v>5.5738051900000002E-2</v>
      </c>
      <c r="EH4" s="3">
        <v>5.8141950099999999E-2</v>
      </c>
      <c r="EI4" s="3">
        <v>6.0834489300000003E-2</v>
      </c>
      <c r="EJ4" s="3">
        <v>6.2292464200000001E-2</v>
      </c>
      <c r="EK4" s="3">
        <v>5.9884249299999998E-2</v>
      </c>
      <c r="EL4" s="3">
        <v>5.3477388200000003E-2</v>
      </c>
      <c r="EM4" s="3">
        <v>4.7667136899999997E-2</v>
      </c>
      <c r="EN4" s="3">
        <v>4.4637642200000001E-2</v>
      </c>
      <c r="EO4" s="3">
        <v>4.5744821400000003E-2</v>
      </c>
      <c r="EP4" s="3">
        <v>5.4614112499999999E-2</v>
      </c>
      <c r="EQ4" s="3">
        <v>6.6109509400000002E-2</v>
      </c>
      <c r="ER4" s="3">
        <v>6.9981900499999999E-2</v>
      </c>
      <c r="ES4" s="3">
        <v>6.8298904699999996E-2</v>
      </c>
      <c r="ET4" s="3">
        <v>6.8187624200000005E-2</v>
      </c>
      <c r="EU4" s="3">
        <v>6.93653672E-2</v>
      </c>
      <c r="EV4" s="3">
        <v>6.9606346200000002E-2</v>
      </c>
      <c r="EW4" s="3">
        <v>7.1880392900000006E-2</v>
      </c>
      <c r="EX4" s="3">
        <v>7.0438631299999999E-2</v>
      </c>
      <c r="EY4" s="3">
        <v>6.4452750500000003E-2</v>
      </c>
      <c r="EZ4" s="3">
        <v>5.6457303299999997E-2</v>
      </c>
      <c r="FA4" s="3">
        <v>5.1969151599999999E-2</v>
      </c>
      <c r="FB4" s="3">
        <v>5.4527867399999999E-2</v>
      </c>
      <c r="FC4" s="3">
        <v>6.17826759E-2</v>
      </c>
      <c r="FD4" s="3">
        <v>6.9112633899999998E-2</v>
      </c>
      <c r="FE4" s="3">
        <v>7.0851820499999996E-2</v>
      </c>
      <c r="FF4" s="3">
        <v>6.72350216E-2</v>
      </c>
      <c r="FG4" s="3">
        <v>6.6635815099999995E-2</v>
      </c>
      <c r="FH4" s="3">
        <v>6.8023826499999995E-2</v>
      </c>
      <c r="FI4" s="3">
        <v>7.1679127999999995E-2</v>
      </c>
      <c r="FJ4" s="3">
        <v>7.4778603900000004E-2</v>
      </c>
      <c r="FK4" s="3">
        <v>7.8014150500000004E-2</v>
      </c>
      <c r="FL4" s="3">
        <v>7.6386829599999997E-2</v>
      </c>
      <c r="FM4" s="3">
        <v>7.0563160400000005E-2</v>
      </c>
      <c r="FN4" s="3">
        <v>6.4522892400000004E-2</v>
      </c>
      <c r="FO4" s="3">
        <v>6.1880567300000001E-2</v>
      </c>
      <c r="FP4" s="3">
        <v>6.4882276000000003E-2</v>
      </c>
      <c r="FQ4" s="3">
        <v>7.0264565400000006E-2</v>
      </c>
      <c r="FR4" s="3">
        <v>7.8106960899999994E-2</v>
      </c>
      <c r="FS4" s="3">
        <v>8.6561587400000001E-2</v>
      </c>
      <c r="FT4" s="3">
        <v>8.70261175E-2</v>
      </c>
      <c r="FU4" s="3">
        <v>7.5729509099999995E-2</v>
      </c>
      <c r="FV4" s="3">
        <v>5.8591275800000002E-2</v>
      </c>
      <c r="FW4" s="3">
        <v>5.2066654499999997E-2</v>
      </c>
      <c r="FX4" s="3">
        <v>5.7922000500000001E-2</v>
      </c>
    </row>
    <row r="5" spans="1:180" x14ac:dyDescent="0.25">
      <c r="A5" t="s">
        <v>440</v>
      </c>
      <c r="B5" s="1">
        <v>212559417</v>
      </c>
      <c r="C5" s="1">
        <v>8358140</v>
      </c>
      <c r="D5" s="3">
        <v>0.5011378098</v>
      </c>
      <c r="E5" s="3">
        <v>6.7294162599999999E-2</v>
      </c>
      <c r="F5" s="3">
        <v>8.6315187000000002E-2</v>
      </c>
      <c r="G5" s="3">
        <v>2.16694885E-2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0.25529828999999998</v>
      </c>
      <c r="BH5" s="3">
        <v>0.40968523489999997</v>
      </c>
      <c r="BI5" s="3">
        <v>0.48090567769999998</v>
      </c>
      <c r="BJ5" s="3">
        <v>0.5011378098</v>
      </c>
      <c r="BK5" s="3">
        <v>0.44320025969999999</v>
      </c>
      <c r="BL5" s="3">
        <v>0.29934580929999999</v>
      </c>
      <c r="BM5" s="3">
        <v>0.25819366849999997</v>
      </c>
      <c r="BN5" s="3">
        <v>0.2974930684</v>
      </c>
      <c r="BO5" s="3">
        <v>0.36837155389999998</v>
      </c>
      <c r="BP5" s="3">
        <v>0.38024893980000002</v>
      </c>
      <c r="BQ5" s="3">
        <v>0.39920150459999998</v>
      </c>
      <c r="BR5" s="3">
        <v>0.36615111290000002</v>
      </c>
      <c r="BS5" s="3">
        <v>0.34464131469999998</v>
      </c>
      <c r="BT5" s="3">
        <v>0.29597205129999998</v>
      </c>
      <c r="BU5" s="3">
        <v>0.2399878416</v>
      </c>
      <c r="BV5" s="3">
        <v>0.19705354210000001</v>
      </c>
      <c r="BW5" s="3">
        <v>0.16535384619999999</v>
      </c>
      <c r="BX5" s="3">
        <v>0.15120492190000001</v>
      </c>
      <c r="BY5" s="3">
        <v>0.13696303060000001</v>
      </c>
      <c r="BZ5" s="3">
        <v>0.13669662599999999</v>
      </c>
      <c r="CA5" s="3">
        <v>0.14327678699999999</v>
      </c>
      <c r="CB5" s="3">
        <v>0.16788067209999999</v>
      </c>
      <c r="CC5" s="3">
        <v>0.18718087729999999</v>
      </c>
      <c r="CD5" s="3">
        <v>0.19085459890000001</v>
      </c>
      <c r="CE5" s="3">
        <v>0.1806351413</v>
      </c>
      <c r="CF5" s="3">
        <v>0.15511329770000001</v>
      </c>
      <c r="CG5" s="3">
        <v>0.13986738400000001</v>
      </c>
      <c r="CH5" s="3">
        <v>0.13596678719999999</v>
      </c>
      <c r="CI5" s="3">
        <v>0.1453214763</v>
      </c>
      <c r="CJ5" s="3">
        <v>0.1513164763</v>
      </c>
      <c r="CK5" s="3">
        <v>0.14623174890000001</v>
      </c>
      <c r="CL5" s="3">
        <v>0.12662912079999999</v>
      </c>
      <c r="CM5" s="3">
        <v>0.1027035462</v>
      </c>
      <c r="CN5" s="3">
        <v>9.1609706400000004E-2</v>
      </c>
      <c r="CO5" s="3">
        <v>9.4049935799999998E-2</v>
      </c>
      <c r="CP5" s="3">
        <v>0.1039810558</v>
      </c>
      <c r="CQ5" s="3">
        <v>0.1181775176</v>
      </c>
      <c r="CR5" s="3">
        <v>0.1281299756</v>
      </c>
      <c r="CS5" s="3">
        <v>0.1273969791</v>
      </c>
      <c r="CT5" s="3">
        <v>0.11994582769999999</v>
      </c>
      <c r="CU5" s="3">
        <v>0.1081377981</v>
      </c>
      <c r="CV5" s="3">
        <v>0.1003595421</v>
      </c>
      <c r="CW5" s="3">
        <v>9.7798581499999995E-2</v>
      </c>
      <c r="CX5" s="3">
        <v>0.1035983422</v>
      </c>
      <c r="CY5" s="3">
        <v>0.1148717828</v>
      </c>
      <c r="CZ5" s="3">
        <v>0.1238149494</v>
      </c>
      <c r="DA5" s="3">
        <v>0.1246307347</v>
      </c>
      <c r="DB5" s="3">
        <v>0.12198704370000001</v>
      </c>
      <c r="DC5" s="3">
        <v>0.1204368096</v>
      </c>
      <c r="DD5" s="3">
        <v>0.1229250117</v>
      </c>
      <c r="DE5" s="3">
        <v>0.12729197389999999</v>
      </c>
      <c r="DF5" s="3">
        <v>0.1273409187</v>
      </c>
      <c r="DG5" s="3">
        <v>0.1162151229</v>
      </c>
      <c r="DH5" s="3">
        <v>0.1021597997</v>
      </c>
      <c r="DI5" s="3">
        <v>9.4193330800000002E-2</v>
      </c>
      <c r="DJ5" s="3">
        <v>9.5883748599999999E-2</v>
      </c>
      <c r="DK5" s="3">
        <v>0.1066508843</v>
      </c>
      <c r="DL5" s="3">
        <v>0.11716015940000001</v>
      </c>
      <c r="DM5" s="3">
        <v>0.1244671829</v>
      </c>
      <c r="DN5" s="3">
        <v>0.1200013437</v>
      </c>
      <c r="DO5" s="3">
        <v>0.1099850005</v>
      </c>
      <c r="DP5" s="3">
        <v>9.6437050499999996E-2</v>
      </c>
      <c r="DQ5" s="3">
        <v>9.0015120500000004E-2</v>
      </c>
      <c r="DR5" s="3">
        <v>9.2048458200000002E-2</v>
      </c>
      <c r="DS5" s="3">
        <v>0.1010104757</v>
      </c>
      <c r="DT5" s="3">
        <v>0.11141878450000001</v>
      </c>
      <c r="DU5" s="3">
        <v>0.1144142224</v>
      </c>
      <c r="DV5" s="3">
        <v>0.1097772737</v>
      </c>
      <c r="DW5" s="3">
        <v>0.1005180089</v>
      </c>
      <c r="DX5" s="3">
        <v>0.10004932280000001</v>
      </c>
      <c r="DY5" s="3">
        <v>0.1047309699</v>
      </c>
      <c r="DZ5" s="3">
        <v>0.1135641808</v>
      </c>
      <c r="EA5" s="3">
        <v>0.1179870977</v>
      </c>
      <c r="EB5" s="3">
        <v>0.112270233</v>
      </c>
      <c r="EC5" s="3">
        <v>0.10191398510000001</v>
      </c>
      <c r="ED5" s="3">
        <v>9.0045263900000005E-2</v>
      </c>
      <c r="EE5" s="3">
        <v>8.3301923900000005E-2</v>
      </c>
      <c r="EF5" s="3">
        <v>8.3607127200000006E-2</v>
      </c>
      <c r="EG5" s="3">
        <v>9.3385234400000003E-2</v>
      </c>
      <c r="EH5" s="3">
        <v>0.1044702388</v>
      </c>
      <c r="EI5" s="3">
        <v>0.10992450769999999</v>
      </c>
      <c r="EJ5" s="3">
        <v>0.1074803827</v>
      </c>
      <c r="EK5" s="3">
        <v>9.7312951999999994E-2</v>
      </c>
      <c r="EL5" s="3">
        <v>8.80307387E-2</v>
      </c>
      <c r="EM5" s="3">
        <v>8.8153677E-2</v>
      </c>
      <c r="EN5" s="3">
        <v>9.4782485099999994E-2</v>
      </c>
      <c r="EO5" s="3">
        <v>0.1013518177</v>
      </c>
      <c r="EP5" s="3">
        <v>0.1013146987</v>
      </c>
      <c r="EQ5" s="3">
        <v>9.0385465799999995E-2</v>
      </c>
      <c r="ER5" s="3">
        <v>7.9952785600000006E-2</v>
      </c>
      <c r="ES5" s="3">
        <v>7.51041509E-2</v>
      </c>
      <c r="ET5" s="3">
        <v>7.8992954099999999E-2</v>
      </c>
      <c r="EU5" s="3">
        <v>8.6284317799999996E-2</v>
      </c>
      <c r="EV5" s="3">
        <v>9.1645379200000002E-2</v>
      </c>
      <c r="EW5" s="3">
        <v>8.6133539499999995E-2</v>
      </c>
      <c r="EX5" s="3">
        <v>7.39262054E-2</v>
      </c>
      <c r="EY5" s="3">
        <v>6.8898196800000006E-2</v>
      </c>
      <c r="EZ5" s="3">
        <v>7.0789937400000003E-2</v>
      </c>
      <c r="FA5" s="3">
        <v>7.8394306499999997E-2</v>
      </c>
      <c r="FB5" s="3">
        <v>8.7713258700000005E-2</v>
      </c>
      <c r="FC5" s="3">
        <v>9.5643229499999996E-2</v>
      </c>
      <c r="FD5" s="3">
        <v>9.8817280600000001E-2</v>
      </c>
      <c r="FE5" s="3">
        <v>9.2493011700000002E-2</v>
      </c>
      <c r="FF5" s="3">
        <v>8.3930114099999995E-2</v>
      </c>
      <c r="FG5" s="3">
        <v>8.0562743300000003E-2</v>
      </c>
      <c r="FH5" s="3">
        <v>8.2310441400000003E-2</v>
      </c>
      <c r="FI5" s="3">
        <v>9.0833398300000007E-2</v>
      </c>
      <c r="FJ5" s="3">
        <v>9.7150218100000005E-2</v>
      </c>
      <c r="FK5" s="3">
        <v>9.5792120800000005E-2</v>
      </c>
      <c r="FL5" s="3">
        <v>8.84888811E-2</v>
      </c>
      <c r="FM5" s="3">
        <v>8.0428366900000006E-2</v>
      </c>
      <c r="FN5" s="3">
        <v>7.4482243300000001E-2</v>
      </c>
      <c r="FO5" s="3">
        <v>7.3265107999999995E-2</v>
      </c>
      <c r="FP5" s="3">
        <v>8.3134173500000005E-2</v>
      </c>
      <c r="FQ5" s="3">
        <v>8.9796536699999999E-2</v>
      </c>
      <c r="FR5" s="3">
        <v>8.7610960000000002E-2</v>
      </c>
      <c r="FS5" s="3">
        <v>7.9252702300000005E-2</v>
      </c>
      <c r="FT5" s="3">
        <v>7.0626398399999998E-2</v>
      </c>
      <c r="FU5" s="3">
        <v>6.7294162599999999E-2</v>
      </c>
      <c r="FV5" s="3">
        <v>7.1418589899999996E-2</v>
      </c>
      <c r="FW5" s="3">
        <v>8.0268549600000003E-2</v>
      </c>
      <c r="FX5" s="3">
        <v>8.6315187000000002E-2</v>
      </c>
    </row>
    <row r="6" spans="1:180" x14ac:dyDescent="0.25">
      <c r="A6" t="s">
        <v>439</v>
      </c>
      <c r="B6" s="1">
        <v>37742154</v>
      </c>
      <c r="C6" s="1">
        <v>9093510</v>
      </c>
      <c r="D6" s="3">
        <v>0.33737004520000002</v>
      </c>
      <c r="E6" s="3">
        <v>5.6011583599999998E-2</v>
      </c>
      <c r="F6" s="3">
        <v>7.0022825499999997E-2</v>
      </c>
      <c r="G6" s="3">
        <v>1.5233410999999999E-3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0.22569848470000001</v>
      </c>
      <c r="AW6" s="3">
        <v>0.262974659</v>
      </c>
      <c r="AX6" s="3">
        <v>0.27652480080000003</v>
      </c>
      <c r="AY6" s="3">
        <v>0.23753121569999999</v>
      </c>
      <c r="AZ6" s="3">
        <v>0.19107741759999999</v>
      </c>
      <c r="BA6" s="3">
        <v>0.16882497439999999</v>
      </c>
      <c r="BB6" s="3">
        <v>0.17722905920000001</v>
      </c>
      <c r="BC6" s="3">
        <v>0.19686243680000001</v>
      </c>
      <c r="BD6" s="3">
        <v>0.20882383509999999</v>
      </c>
      <c r="BE6" s="3">
        <v>0.19291650860000001</v>
      </c>
      <c r="BF6" s="3">
        <v>0.19332198680000001</v>
      </c>
      <c r="BG6" s="3">
        <v>0.18174786909999999</v>
      </c>
      <c r="BH6" s="3">
        <v>0.22504565169999999</v>
      </c>
      <c r="BI6" s="3">
        <v>0.25644187219999998</v>
      </c>
      <c r="BJ6" s="3">
        <v>0.27249156479999997</v>
      </c>
      <c r="BK6" s="3">
        <v>0.31726319079999998</v>
      </c>
      <c r="BL6" s="3">
        <v>0.30405581720000002</v>
      </c>
      <c r="BM6" s="3">
        <v>0.33737004520000002</v>
      </c>
      <c r="BN6" s="3">
        <v>0.33122289519999998</v>
      </c>
      <c r="BO6" s="3">
        <v>0.3051052622</v>
      </c>
      <c r="BP6" s="3">
        <v>0.28689419220000001</v>
      </c>
      <c r="BQ6" s="3">
        <v>0.25428204920000003</v>
      </c>
      <c r="BR6" s="3">
        <v>0.26909543670000002</v>
      </c>
      <c r="BS6" s="3">
        <v>0.28512096990000002</v>
      </c>
      <c r="BT6" s="3">
        <v>0.2921732279</v>
      </c>
      <c r="BU6" s="3">
        <v>0.29603104219999998</v>
      </c>
      <c r="BV6" s="3">
        <v>0.26679855660000001</v>
      </c>
      <c r="BW6" s="3">
        <v>0.2344702508</v>
      </c>
      <c r="BX6" s="3">
        <v>0.20312889789999999</v>
      </c>
      <c r="BY6" s="3">
        <v>0.18650056470000001</v>
      </c>
      <c r="BZ6" s="3">
        <v>0.17714522290000001</v>
      </c>
      <c r="CA6" s="3">
        <v>0.1671012201</v>
      </c>
      <c r="CB6" s="3">
        <v>0.16638159050000001</v>
      </c>
      <c r="CC6" s="3">
        <v>0.15878781180000001</v>
      </c>
      <c r="CD6" s="3">
        <v>0.1485517039</v>
      </c>
      <c r="CE6" s="3">
        <v>0.14056093289999999</v>
      </c>
      <c r="CF6" s="3">
        <v>0.1309381372</v>
      </c>
      <c r="CG6" s="3">
        <v>0.12821960969999999</v>
      </c>
      <c r="CH6" s="3">
        <v>0.1195324077</v>
      </c>
      <c r="CI6" s="3">
        <v>0.10929498579999999</v>
      </c>
      <c r="CJ6" s="3">
        <v>0.10283935399999999</v>
      </c>
      <c r="CK6" s="3">
        <v>9.3290449299999995E-2</v>
      </c>
      <c r="CL6" s="3">
        <v>9.1558012800000005E-2</v>
      </c>
      <c r="CM6" s="3">
        <v>8.6797332500000005E-2</v>
      </c>
      <c r="CN6" s="3">
        <v>8.2293705800000005E-2</v>
      </c>
      <c r="CO6" s="3">
        <v>7.8919746700000001E-2</v>
      </c>
      <c r="CP6" s="3">
        <v>8.5534884000000005E-2</v>
      </c>
      <c r="CQ6" s="3">
        <v>9.3386234100000007E-2</v>
      </c>
      <c r="CR6" s="3">
        <v>9.97111314E-2</v>
      </c>
      <c r="CS6" s="3">
        <v>0.1105301709</v>
      </c>
      <c r="CT6" s="3">
        <v>0.1027786071</v>
      </c>
      <c r="CU6" s="3">
        <v>9.6102330099999994E-2</v>
      </c>
      <c r="CV6" s="3">
        <v>9.0984527300000007E-2</v>
      </c>
      <c r="CW6" s="3">
        <v>9.3219928899999999E-2</v>
      </c>
      <c r="CX6" s="3">
        <v>9.4439553100000004E-2</v>
      </c>
      <c r="CY6" s="3">
        <v>9.1296956600000007E-2</v>
      </c>
      <c r="CZ6" s="3">
        <v>8.2597310500000007E-2</v>
      </c>
      <c r="DA6" s="3">
        <v>7.7457343499999998E-2</v>
      </c>
      <c r="DB6" s="3">
        <v>7.3347041099999996E-2</v>
      </c>
      <c r="DC6" s="3">
        <v>7.2119658099999998E-2</v>
      </c>
      <c r="DD6" s="3">
        <v>7.5349411399999996E-2</v>
      </c>
      <c r="DE6" s="3">
        <v>7.7786663699999994E-2</v>
      </c>
      <c r="DF6" s="3">
        <v>7.8440473999999996E-2</v>
      </c>
      <c r="DG6" s="3">
        <v>7.9685829700000002E-2</v>
      </c>
      <c r="DH6" s="3">
        <v>8.3910543200000007E-2</v>
      </c>
      <c r="DI6" s="3">
        <v>8.5073762499999997E-2</v>
      </c>
      <c r="DJ6" s="3">
        <v>8.4131690499999995E-2</v>
      </c>
      <c r="DK6" s="3">
        <v>7.6841622600000006E-2</v>
      </c>
      <c r="DL6" s="3">
        <v>7.2268990000000005E-2</v>
      </c>
      <c r="DM6" s="3">
        <v>6.8137868599999998E-2</v>
      </c>
      <c r="DN6" s="3">
        <v>6.8142760400000002E-2</v>
      </c>
      <c r="DO6" s="3">
        <v>6.64902676E-2</v>
      </c>
      <c r="DP6" s="3">
        <v>6.3392464199999998E-2</v>
      </c>
      <c r="DQ6" s="3">
        <v>6.1713570400000001E-2</v>
      </c>
      <c r="DR6" s="3">
        <v>6.1149071899999997E-2</v>
      </c>
      <c r="DS6" s="3">
        <v>6.30592133E-2</v>
      </c>
      <c r="DT6" s="3">
        <v>6.4780014900000002E-2</v>
      </c>
      <c r="DU6" s="3">
        <v>7.0323399300000006E-2</v>
      </c>
      <c r="DV6" s="3">
        <v>7.1366729500000003E-2</v>
      </c>
      <c r="DW6" s="3">
        <v>7.06935967E-2</v>
      </c>
      <c r="DX6" s="3">
        <v>7.0180363300000007E-2</v>
      </c>
      <c r="DY6" s="3">
        <v>7.0417248900000007E-2</v>
      </c>
      <c r="DZ6" s="3">
        <v>7.1584609199999996E-2</v>
      </c>
      <c r="EA6" s="3">
        <v>7.3332668700000006E-2</v>
      </c>
      <c r="EB6" s="3">
        <v>7.4821767999999997E-2</v>
      </c>
      <c r="EC6" s="3">
        <v>7.4589820099999996E-2</v>
      </c>
      <c r="ED6" s="3">
        <v>7.2462699300000002E-2</v>
      </c>
      <c r="EE6" s="3">
        <v>6.9526339000000006E-2</v>
      </c>
      <c r="EF6" s="3">
        <v>6.7578537300000005E-2</v>
      </c>
      <c r="EG6" s="3">
        <v>6.6551127799999998E-2</v>
      </c>
      <c r="EH6" s="3">
        <v>6.7101860099999994E-2</v>
      </c>
      <c r="EI6" s="3">
        <v>6.6231773600000002E-2</v>
      </c>
      <c r="EJ6" s="3">
        <v>6.4471833000000006E-2</v>
      </c>
      <c r="EK6" s="3">
        <v>6.2831238100000006E-2</v>
      </c>
      <c r="EL6" s="3">
        <v>6.1168700800000003E-2</v>
      </c>
      <c r="EM6" s="3">
        <v>6.01321566E-2</v>
      </c>
      <c r="EN6" s="3">
        <v>5.9923649099999997E-2</v>
      </c>
      <c r="EO6" s="3">
        <v>6.0012332100000003E-2</v>
      </c>
      <c r="EP6" s="3">
        <v>5.9419143200000003E-2</v>
      </c>
      <c r="EQ6" s="3">
        <v>6.0480141199999997E-2</v>
      </c>
      <c r="ER6" s="3">
        <v>6.1538700299999999E-2</v>
      </c>
      <c r="ES6" s="3">
        <v>6.1573409400000001E-2</v>
      </c>
      <c r="ET6" s="3">
        <v>6.0263731600000002E-2</v>
      </c>
      <c r="EU6" s="3">
        <v>5.8966199099999998E-2</v>
      </c>
      <c r="EV6" s="3">
        <v>5.6705896999999998E-2</v>
      </c>
      <c r="EW6" s="3">
        <v>5.6588665099999998E-2</v>
      </c>
      <c r="EX6" s="3">
        <v>5.75495725E-2</v>
      </c>
      <c r="EY6" s="3">
        <v>5.66379781E-2</v>
      </c>
      <c r="EZ6" s="3">
        <v>5.6011583599999998E-2</v>
      </c>
      <c r="FA6" s="3">
        <v>5.6378978500000003E-2</v>
      </c>
      <c r="FB6" s="3">
        <v>5.9315679900000001E-2</v>
      </c>
      <c r="FC6" s="3">
        <v>6.3160678100000006E-2</v>
      </c>
      <c r="FD6" s="3">
        <v>6.8892429699999994E-2</v>
      </c>
      <c r="FE6" s="3">
        <v>7.1906954999999995E-2</v>
      </c>
      <c r="FF6" s="3">
        <v>6.9960548600000005E-2</v>
      </c>
      <c r="FG6" s="3">
        <v>6.7863771899999994E-2</v>
      </c>
      <c r="FH6" s="3">
        <v>6.6183501899999997E-2</v>
      </c>
      <c r="FI6" s="3">
        <v>6.5569329100000004E-2</v>
      </c>
      <c r="FJ6" s="3">
        <v>6.4503656500000006E-2</v>
      </c>
      <c r="FK6" s="3">
        <v>6.0227869000000003E-2</v>
      </c>
      <c r="FL6" s="3">
        <v>5.9663736600000003E-2</v>
      </c>
      <c r="FM6" s="3">
        <v>6.6310228700000001E-2</v>
      </c>
      <c r="FN6" s="3">
        <v>7.4516830899999997E-2</v>
      </c>
      <c r="FO6" s="3">
        <v>7.6538817100000003E-2</v>
      </c>
      <c r="FP6" s="3">
        <v>7.2359521299999993E-2</v>
      </c>
      <c r="FQ6" s="3">
        <v>6.9810995200000003E-2</v>
      </c>
      <c r="FR6" s="3">
        <v>6.4765752999999995E-2</v>
      </c>
      <c r="FS6" s="3">
        <v>6.4422472699999997E-2</v>
      </c>
      <c r="FT6" s="3">
        <v>6.59741576E-2</v>
      </c>
      <c r="FU6" s="3">
        <v>6.6967781300000001E-2</v>
      </c>
      <c r="FV6" s="3">
        <v>6.9672535699999996E-2</v>
      </c>
      <c r="FW6" s="3">
        <v>6.9184787100000006E-2</v>
      </c>
      <c r="FX6" s="3">
        <v>7.0022825499999997E-2</v>
      </c>
    </row>
    <row r="7" spans="1:180" x14ac:dyDescent="0.25">
      <c r="A7" t="s">
        <v>438</v>
      </c>
      <c r="B7" s="1">
        <v>1439323776</v>
      </c>
      <c r="C7" s="1">
        <v>9388211</v>
      </c>
      <c r="D7" s="3">
        <v>0.50399289380000001</v>
      </c>
      <c r="E7" s="3">
        <v>1.40907558E-2</v>
      </c>
      <c r="F7" s="3">
        <v>0.1062301029</v>
      </c>
      <c r="G7" s="3">
        <v>4.6453370000000001E-4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0.50399289380000001</v>
      </c>
      <c r="P7" s="3">
        <v>0.49674528220000003</v>
      </c>
      <c r="Q7" s="3">
        <v>0.46499991950000003</v>
      </c>
      <c r="R7" s="3">
        <v>0.40306540790000001</v>
      </c>
      <c r="S7" s="3">
        <v>0.30619406430000001</v>
      </c>
      <c r="T7" s="3">
        <v>0.28174760640000002</v>
      </c>
      <c r="U7" s="3">
        <v>0.25584541890000001</v>
      </c>
      <c r="V7" s="3">
        <v>0.26276037099999999</v>
      </c>
      <c r="W7" s="3">
        <v>0.24650123979999999</v>
      </c>
      <c r="X7" s="3">
        <v>0.21294639260000001</v>
      </c>
      <c r="Y7" s="3">
        <v>0.18047824800000001</v>
      </c>
      <c r="Z7" s="3">
        <v>0.14580415999999999</v>
      </c>
      <c r="AA7" s="3">
        <v>0.1245999832</v>
      </c>
      <c r="AB7" s="3">
        <v>0.1056330266</v>
      </c>
      <c r="AC7" s="3">
        <v>9.4319771400000002E-2</v>
      </c>
      <c r="AD7" s="3">
        <v>7.7369321300000002E-2</v>
      </c>
      <c r="AE7" s="3">
        <v>8.9172893599999997E-2</v>
      </c>
      <c r="AF7" s="3">
        <v>0.1113422271</v>
      </c>
      <c r="AG7" s="3">
        <v>0.13753455919999999</v>
      </c>
      <c r="AH7" s="3">
        <v>0.15413679490000001</v>
      </c>
      <c r="AI7" s="3">
        <v>0.1253963716</v>
      </c>
      <c r="AJ7" s="3">
        <v>9.0430796499999994E-2</v>
      </c>
      <c r="AK7" s="3">
        <v>5.1459269299999999E-2</v>
      </c>
      <c r="AL7" s="3">
        <v>3.7034708200000002E-2</v>
      </c>
      <c r="AM7" s="3">
        <v>2.92332802E-2</v>
      </c>
      <c r="AN7" s="3">
        <v>2.2688998500000002E-2</v>
      </c>
      <c r="AO7" s="3">
        <v>1.91736487E-2</v>
      </c>
      <c r="AP7" s="3">
        <v>1.79669553E-2</v>
      </c>
      <c r="AQ7" s="3">
        <v>1.73176874E-2</v>
      </c>
      <c r="AR7" s="3">
        <v>1.40907558E-2</v>
      </c>
      <c r="AS7" s="3">
        <v>2.2456707499999999E-2</v>
      </c>
      <c r="AT7" s="3">
        <v>2.9856247799999999E-2</v>
      </c>
      <c r="AU7" s="3">
        <v>3.7734329099999998E-2</v>
      </c>
      <c r="AV7" s="3">
        <v>4.56268201E-2</v>
      </c>
      <c r="AW7" s="3">
        <v>5.3970574299999997E-2</v>
      </c>
      <c r="AX7" s="3">
        <v>6.4745913200000005E-2</v>
      </c>
      <c r="AY7" s="3">
        <v>5.7006539699999997E-2</v>
      </c>
      <c r="AZ7" s="3">
        <v>4.5731621200000003E-2</v>
      </c>
      <c r="BA7" s="3">
        <v>3.5759467400000002E-2</v>
      </c>
      <c r="BB7" s="3">
        <v>3.7087417400000003E-2</v>
      </c>
      <c r="BC7" s="3">
        <v>3.30392729E-2</v>
      </c>
      <c r="BD7" s="3">
        <v>2.9332100199999999E-2</v>
      </c>
      <c r="BE7" s="3">
        <v>2.5527361500000002E-2</v>
      </c>
      <c r="BF7" s="3">
        <v>2.0339538899999999E-2</v>
      </c>
      <c r="BG7" s="3">
        <v>1.6353775099999999E-2</v>
      </c>
      <c r="BH7" s="3">
        <v>1.42686892E-2</v>
      </c>
      <c r="BI7" s="3">
        <v>1.4615354400000001E-2</v>
      </c>
      <c r="BJ7" s="3">
        <v>2.0017036299999999E-2</v>
      </c>
      <c r="BK7" s="3">
        <v>2.53891204E-2</v>
      </c>
      <c r="BL7" s="3">
        <v>3.09831645E-2</v>
      </c>
      <c r="BM7" s="3">
        <v>3.9508069100000001E-2</v>
      </c>
      <c r="BN7" s="3">
        <v>5.2724509699999998E-2</v>
      </c>
      <c r="BO7" s="3">
        <v>7.3827740000000003E-2</v>
      </c>
      <c r="BP7" s="3">
        <v>9.6338856799999997E-2</v>
      </c>
      <c r="BQ7" s="3">
        <v>0.1088864591</v>
      </c>
      <c r="BR7" s="3">
        <v>0.12083989489999999</v>
      </c>
      <c r="BS7" s="3">
        <v>0.1207012286</v>
      </c>
      <c r="BT7" s="3">
        <v>0.11742761309999999</v>
      </c>
      <c r="BU7" s="3">
        <v>0.1027570433</v>
      </c>
      <c r="BV7" s="3">
        <v>9.6873698800000005E-2</v>
      </c>
      <c r="BW7" s="3">
        <v>9.4496305500000002E-2</v>
      </c>
      <c r="BX7" s="3">
        <v>9.4868919600000004E-2</v>
      </c>
      <c r="BY7" s="3">
        <v>9.2320856600000001E-2</v>
      </c>
      <c r="BZ7" s="3">
        <v>8.6285272999999996E-2</v>
      </c>
      <c r="CA7" s="3">
        <v>7.7083262599999994E-2</v>
      </c>
      <c r="CB7" s="3">
        <v>6.9081594900000001E-2</v>
      </c>
      <c r="CC7" s="3">
        <v>6.5316793799999995E-2</v>
      </c>
      <c r="CD7" s="3">
        <v>5.98751987E-2</v>
      </c>
      <c r="CE7" s="3">
        <v>5.85682155E-2</v>
      </c>
      <c r="CF7" s="3">
        <v>5.2836953300000003E-2</v>
      </c>
      <c r="CG7" s="3">
        <v>5.0475903500000002E-2</v>
      </c>
      <c r="CH7" s="3">
        <v>5.1388466600000002E-2</v>
      </c>
      <c r="CI7" s="3">
        <v>5.7232856999999998E-2</v>
      </c>
      <c r="CJ7" s="3">
        <v>6.5879400699999993E-2</v>
      </c>
      <c r="CK7" s="3">
        <v>7.0240803500000004E-2</v>
      </c>
      <c r="CL7" s="3">
        <v>7.4123358799999997E-2</v>
      </c>
      <c r="CM7" s="3">
        <v>7.8352713099999999E-2</v>
      </c>
      <c r="CN7" s="3">
        <v>8.3065410300000003E-2</v>
      </c>
      <c r="CO7" s="3">
        <v>8.7144157400000005E-2</v>
      </c>
      <c r="CP7" s="3">
        <v>8.4015724299999997E-2</v>
      </c>
      <c r="CQ7" s="3">
        <v>7.7721172199999994E-2</v>
      </c>
      <c r="CR7" s="3">
        <v>8.7308209299999995E-2</v>
      </c>
      <c r="CS7" s="3">
        <v>0.1027168208</v>
      </c>
      <c r="CT7" s="3">
        <v>9.7564661400000002E-2</v>
      </c>
      <c r="CU7" s="3">
        <v>7.0381649800000001E-2</v>
      </c>
      <c r="CV7" s="3">
        <v>4.6349947199999998E-2</v>
      </c>
      <c r="CW7" s="3">
        <v>2.10794542E-2</v>
      </c>
      <c r="CX7" s="3">
        <v>2.1067310400000001E-2</v>
      </c>
      <c r="CY7" s="3">
        <v>2.02185439E-2</v>
      </c>
      <c r="CZ7" s="3">
        <v>1.9504481600000002E-2</v>
      </c>
      <c r="DA7" s="3">
        <v>1.5845456300000001E-2</v>
      </c>
      <c r="DB7" s="3">
        <v>1.5649156599999998E-2</v>
      </c>
      <c r="DC7" s="3">
        <v>1.5595681700000001E-2</v>
      </c>
      <c r="DD7" s="3">
        <v>1.8090574700000001E-2</v>
      </c>
      <c r="DE7" s="3">
        <v>5.0269797300000002E-2</v>
      </c>
      <c r="DF7" s="3">
        <v>5.0874654599999999E-2</v>
      </c>
      <c r="DG7" s="3">
        <v>4.3249117099999998E-2</v>
      </c>
      <c r="DH7" s="3">
        <v>2.88075512E-2</v>
      </c>
      <c r="DI7" s="3">
        <v>2.8264285900000002E-2</v>
      </c>
      <c r="DJ7" s="3">
        <v>2.24693841E-2</v>
      </c>
      <c r="DK7" s="3">
        <v>2.6102013800000001E-2</v>
      </c>
      <c r="DL7" s="3">
        <v>3.19296383E-2</v>
      </c>
      <c r="DM7" s="3">
        <v>4.4248524300000001E-2</v>
      </c>
      <c r="DN7" s="3">
        <v>6.1248519199999997E-2</v>
      </c>
      <c r="DO7" s="3">
        <v>8.7842624300000005E-2</v>
      </c>
      <c r="DP7" s="3">
        <v>0.12611274140000001</v>
      </c>
      <c r="DQ7" s="3">
        <v>0.1167078656</v>
      </c>
      <c r="DR7" s="3">
        <v>0.1084799426</v>
      </c>
      <c r="DS7" s="3">
        <v>8.4412660599999995E-2</v>
      </c>
      <c r="DT7" s="3">
        <v>7.2746347099999997E-2</v>
      </c>
      <c r="DU7" s="3">
        <v>7.6875601599999996E-2</v>
      </c>
      <c r="DV7" s="3">
        <v>7.7345413000000002E-2</v>
      </c>
      <c r="DW7" s="3">
        <v>7.8331984300000004E-2</v>
      </c>
      <c r="DX7" s="3">
        <v>7.4775862200000001E-2</v>
      </c>
      <c r="DY7" s="3">
        <v>6.5697956900000007E-2</v>
      </c>
      <c r="DZ7" s="3">
        <v>5.4377184600000003E-2</v>
      </c>
      <c r="EA7" s="3">
        <v>5.0541192800000002E-2</v>
      </c>
      <c r="EB7" s="3">
        <v>5.6386192199999997E-2</v>
      </c>
      <c r="EC7" s="3">
        <v>5.9539317799999998E-2</v>
      </c>
      <c r="ED7" s="3">
        <v>6.9132171300000003E-2</v>
      </c>
      <c r="EE7" s="3">
        <v>7.0644219300000005E-2</v>
      </c>
      <c r="EF7" s="3">
        <v>6.1905517399999999E-2</v>
      </c>
      <c r="EG7" s="3">
        <v>6.1290236400000003E-2</v>
      </c>
      <c r="EH7" s="3">
        <v>6.4995490099999997E-2</v>
      </c>
      <c r="EI7" s="3">
        <v>7.7927793499999995E-2</v>
      </c>
      <c r="EJ7" s="3">
        <v>9.5733590399999999E-2</v>
      </c>
      <c r="EK7" s="3">
        <v>0.10476334280000001</v>
      </c>
      <c r="EL7" s="3">
        <v>0.10372337450000001</v>
      </c>
      <c r="EM7" s="3">
        <v>8.3800914800000001E-2</v>
      </c>
      <c r="EN7" s="3">
        <v>6.9464526400000004E-2</v>
      </c>
      <c r="EO7" s="3">
        <v>5.9657005800000003E-2</v>
      </c>
      <c r="EP7" s="3">
        <v>6.8594968000000006E-2</v>
      </c>
      <c r="EQ7" s="3">
        <v>7.1702453700000002E-2</v>
      </c>
      <c r="ER7" s="3">
        <v>6.6681802600000006E-2</v>
      </c>
      <c r="ES7" s="3">
        <v>5.5030908500000003E-2</v>
      </c>
      <c r="ET7" s="3">
        <v>5.66655031E-2</v>
      </c>
      <c r="EU7" s="3">
        <v>6.4306473700000005E-2</v>
      </c>
      <c r="EV7" s="3">
        <v>7.7071065100000002E-2</v>
      </c>
      <c r="EW7" s="3">
        <v>0.1090402912</v>
      </c>
      <c r="EX7" s="3">
        <v>0.14008574930000001</v>
      </c>
      <c r="EY7" s="3">
        <v>0.1541584211</v>
      </c>
      <c r="EZ7" s="3">
        <v>0.1479114088</v>
      </c>
      <c r="FA7" s="3">
        <v>0.13568240100000001</v>
      </c>
      <c r="FB7" s="3">
        <v>0.1147762048</v>
      </c>
      <c r="FC7" s="3">
        <v>9.9028220200000003E-2</v>
      </c>
      <c r="FD7" s="3">
        <v>8.5516231999999998E-2</v>
      </c>
      <c r="FE7" s="3">
        <v>7.2946519200000004E-2</v>
      </c>
      <c r="FF7" s="3">
        <v>6.8499235500000005E-2</v>
      </c>
      <c r="FG7" s="3">
        <v>6.8239594799999997E-2</v>
      </c>
      <c r="FH7" s="3">
        <v>6.51144788E-2</v>
      </c>
      <c r="FI7" s="3">
        <v>5.87535826E-2</v>
      </c>
      <c r="FJ7" s="3">
        <v>5.8411310100000002E-2</v>
      </c>
      <c r="FK7" s="3">
        <v>5.43514706E-2</v>
      </c>
      <c r="FL7" s="3">
        <v>5.2491115200000001E-2</v>
      </c>
      <c r="FM7" s="3">
        <v>5.1228475000000002E-2</v>
      </c>
      <c r="FN7" s="3">
        <v>4.9386959000000001E-2</v>
      </c>
      <c r="FO7" s="3">
        <v>5.1128985000000002E-2</v>
      </c>
      <c r="FP7" s="3">
        <v>5.4087529500000002E-2</v>
      </c>
      <c r="FQ7" s="3">
        <v>5.5684754500000003E-2</v>
      </c>
      <c r="FR7" s="3">
        <v>5.1593705400000002E-2</v>
      </c>
      <c r="FS7" s="3">
        <v>5.8528787200000001E-2</v>
      </c>
      <c r="FT7" s="3">
        <v>6.0968283099999999E-2</v>
      </c>
      <c r="FU7" s="3">
        <v>6.9559666800000003E-2</v>
      </c>
      <c r="FV7" s="3">
        <v>8.4004953699999996E-2</v>
      </c>
      <c r="FW7" s="3">
        <v>9.7058505200000006E-2</v>
      </c>
      <c r="FX7" s="3">
        <v>0.1062301029</v>
      </c>
    </row>
    <row r="8" spans="1:180" x14ac:dyDescent="0.25">
      <c r="A8" t="s">
        <v>437</v>
      </c>
      <c r="B8" s="1">
        <v>5540720</v>
      </c>
      <c r="C8" s="1">
        <v>303890</v>
      </c>
      <c r="D8" s="3">
        <v>0.51965907820000001</v>
      </c>
      <c r="E8" s="3">
        <v>3.0487040100000001E-2</v>
      </c>
      <c r="F8" s="3">
        <v>6.3837189399999994E-2</v>
      </c>
      <c r="G8" s="3">
        <v>1.6485781E-3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0.26144716179999999</v>
      </c>
      <c r="BF8" s="3">
        <v>0.30438886380000002</v>
      </c>
      <c r="BG8" s="3">
        <v>0.38600493850000001</v>
      </c>
      <c r="BH8" s="3">
        <v>0.45901484660000003</v>
      </c>
      <c r="BI8" s="3">
        <v>0.51965907820000001</v>
      </c>
      <c r="BJ8" s="3">
        <v>0.49520296790000001</v>
      </c>
      <c r="BK8" s="3">
        <v>0.39004880829999999</v>
      </c>
      <c r="BL8" s="3">
        <v>0.28049314520000002</v>
      </c>
      <c r="BM8" s="3">
        <v>0.18250831379999999</v>
      </c>
      <c r="BN8" s="3">
        <v>0.14519007940000001</v>
      </c>
      <c r="BO8" s="3">
        <v>0.12712558330000001</v>
      </c>
      <c r="BP8" s="3">
        <v>0.13493094759999999</v>
      </c>
      <c r="BQ8" s="3">
        <v>0.14935409769999999</v>
      </c>
      <c r="BR8" s="3">
        <v>0.15676522230000001</v>
      </c>
      <c r="BS8" s="3">
        <v>0.16430483200000001</v>
      </c>
      <c r="BT8" s="3">
        <v>0.1569911672</v>
      </c>
      <c r="BU8" s="3">
        <v>0.1491263779</v>
      </c>
      <c r="BV8" s="3">
        <v>0.1375379501</v>
      </c>
      <c r="BW8" s="3">
        <v>0.13097497860000001</v>
      </c>
      <c r="BX8" s="3">
        <v>0.1220420361</v>
      </c>
      <c r="BY8" s="3">
        <v>0.11746702739999999</v>
      </c>
      <c r="BZ8" s="3">
        <v>0.11163651469999999</v>
      </c>
      <c r="CA8" s="3">
        <v>9.6700092700000004E-2</v>
      </c>
      <c r="CB8" s="3">
        <v>8.3856332199999994E-2</v>
      </c>
      <c r="CC8" s="3">
        <v>7.0102083100000004E-2</v>
      </c>
      <c r="CD8" s="3">
        <v>7.9632669399999995E-2</v>
      </c>
      <c r="CE8" s="3">
        <v>9.6294690700000005E-2</v>
      </c>
      <c r="CF8" s="3">
        <v>0.1194962891</v>
      </c>
      <c r="CG8" s="3">
        <v>0.13362996269999999</v>
      </c>
      <c r="CH8" s="3">
        <v>0.13280842879999999</v>
      </c>
      <c r="CI8" s="3">
        <v>0.12773022340000001</v>
      </c>
      <c r="CJ8" s="3">
        <v>0.11303747109999999</v>
      </c>
      <c r="CK8" s="3">
        <v>0.1103403407</v>
      </c>
      <c r="CL8" s="3">
        <v>9.4967304200000005E-2</v>
      </c>
      <c r="CM8" s="3">
        <v>8.6777390800000007E-2</v>
      </c>
      <c r="CN8" s="3">
        <v>7.2682162800000005E-2</v>
      </c>
      <c r="CO8" s="3">
        <v>6.1367652000000002E-2</v>
      </c>
      <c r="CP8" s="3">
        <v>5.6218698800000001E-2</v>
      </c>
      <c r="CQ8" s="3">
        <v>5.7260869399999997E-2</v>
      </c>
      <c r="CR8" s="3">
        <v>7.0758420099999997E-2</v>
      </c>
      <c r="CS8" s="3">
        <v>7.5944895799999995E-2</v>
      </c>
      <c r="CT8" s="3">
        <v>8.6536655599999998E-2</v>
      </c>
      <c r="CU8" s="3">
        <v>8.6583542999999999E-2</v>
      </c>
      <c r="CV8" s="3">
        <v>8.3548335200000004E-2</v>
      </c>
      <c r="CW8" s="3">
        <v>8.18220432E-2</v>
      </c>
      <c r="CX8" s="3">
        <v>8.4016254499999998E-2</v>
      </c>
      <c r="CY8" s="3">
        <v>8.6902773799999999E-2</v>
      </c>
      <c r="CZ8" s="3">
        <v>8.1741003199999995E-2</v>
      </c>
      <c r="DA8" s="3">
        <v>7.35188591E-2</v>
      </c>
      <c r="DB8" s="3">
        <v>6.8133921700000002E-2</v>
      </c>
      <c r="DC8" s="3">
        <v>6.4181058599999993E-2</v>
      </c>
      <c r="DD8" s="3">
        <v>6.6090672200000006E-2</v>
      </c>
      <c r="DE8" s="3">
        <v>6.8705457900000003E-2</v>
      </c>
      <c r="DF8" s="3">
        <v>7.2502093300000001E-2</v>
      </c>
      <c r="DG8" s="3">
        <v>6.8958249200000002E-2</v>
      </c>
      <c r="DH8" s="3">
        <v>6.7671496299999995E-2</v>
      </c>
      <c r="DI8" s="3">
        <v>6.5690674800000001E-2</v>
      </c>
      <c r="DJ8" s="3">
        <v>6.7308853099999996E-2</v>
      </c>
      <c r="DK8" s="3">
        <v>7.5509738699999995E-2</v>
      </c>
      <c r="DL8" s="3">
        <v>8.0851440699999999E-2</v>
      </c>
      <c r="DM8" s="3">
        <v>8.2446770700000005E-2</v>
      </c>
      <c r="DN8" s="3">
        <v>8.1263187000000001E-2</v>
      </c>
      <c r="DO8" s="3">
        <v>7.9320257399999997E-2</v>
      </c>
      <c r="DP8" s="3">
        <v>6.6121153799999999E-2</v>
      </c>
      <c r="DQ8" s="3">
        <v>5.62776454E-2</v>
      </c>
      <c r="DR8" s="3">
        <v>4.66500886E-2</v>
      </c>
      <c r="DS8" s="3">
        <v>4.4046742100000001E-2</v>
      </c>
      <c r="DT8" s="3">
        <v>5.5190702799999998E-2</v>
      </c>
      <c r="DU8" s="3">
        <v>6.4888693900000002E-2</v>
      </c>
      <c r="DV8" s="3">
        <v>6.6389974000000004E-2</v>
      </c>
      <c r="DW8" s="3">
        <v>6.0627606200000003E-2</v>
      </c>
      <c r="DX8" s="3">
        <v>5.5242407899999998E-2</v>
      </c>
      <c r="DY8" s="3">
        <v>4.9287005799999999E-2</v>
      </c>
      <c r="DZ8" s="3">
        <v>4.9042869699999998E-2</v>
      </c>
      <c r="EA8" s="3">
        <v>5.8360919599999998E-2</v>
      </c>
      <c r="EB8" s="3">
        <v>6.3500993199999994E-2</v>
      </c>
      <c r="EC8" s="3">
        <v>5.6572783799999998E-2</v>
      </c>
      <c r="ED8" s="3">
        <v>4.5049244500000002E-2</v>
      </c>
      <c r="EE8" s="3">
        <v>4.2689213099999998E-2</v>
      </c>
      <c r="EF8" s="3">
        <v>5.3889695199999997E-2</v>
      </c>
      <c r="EG8" s="3">
        <v>7.2161694499999998E-2</v>
      </c>
      <c r="EH8" s="3">
        <v>8.5137216700000004E-2</v>
      </c>
      <c r="EI8" s="3">
        <v>9.02148703E-2</v>
      </c>
      <c r="EJ8" s="3">
        <v>8.5327630500000001E-2</v>
      </c>
      <c r="EK8" s="3">
        <v>7.2753669600000001E-2</v>
      </c>
      <c r="EL8" s="3">
        <v>6.0954532700000001E-2</v>
      </c>
      <c r="EM8" s="3">
        <v>5.1154129200000002E-2</v>
      </c>
      <c r="EN8" s="3">
        <v>4.3268264600000002E-2</v>
      </c>
      <c r="EO8" s="3">
        <v>4.2465919800000002E-2</v>
      </c>
      <c r="EP8" s="3">
        <v>4.2454314200000003E-2</v>
      </c>
      <c r="EQ8" s="3">
        <v>4.6453258099999999E-2</v>
      </c>
      <c r="ER8" s="3">
        <v>4.8555722400000001E-2</v>
      </c>
      <c r="ES8" s="3">
        <v>5.6814873600000003E-2</v>
      </c>
      <c r="ET8" s="3">
        <v>6.3730967900000005E-2</v>
      </c>
      <c r="EU8" s="3">
        <v>6.5389768299999998E-2</v>
      </c>
      <c r="EV8" s="3">
        <v>6.9852529499999996E-2</v>
      </c>
      <c r="EW8" s="3">
        <v>6.7894551799999994E-2</v>
      </c>
      <c r="EX8" s="3">
        <v>6.3921412100000005E-2</v>
      </c>
      <c r="EY8" s="3">
        <v>5.4711010300000001E-2</v>
      </c>
      <c r="EZ8" s="3">
        <v>4.5893978000000002E-2</v>
      </c>
      <c r="FA8" s="3">
        <v>3.6374217E-2</v>
      </c>
      <c r="FB8" s="3">
        <v>3.0487040100000001E-2</v>
      </c>
      <c r="FC8" s="3">
        <v>3.28878347E-2</v>
      </c>
      <c r="FD8" s="3">
        <v>4.1786885099999997E-2</v>
      </c>
      <c r="FE8" s="3">
        <v>4.7321251500000001E-2</v>
      </c>
      <c r="FF8" s="3">
        <v>4.6945000700000003E-2</v>
      </c>
      <c r="FG8" s="3">
        <v>4.7420574E-2</v>
      </c>
      <c r="FH8" s="3">
        <v>5.8832068699999997E-2</v>
      </c>
      <c r="FI8" s="3">
        <v>7.1680430399999995E-2</v>
      </c>
      <c r="FJ8" s="3">
        <v>8.9786010299999996E-2</v>
      </c>
      <c r="FK8" s="3">
        <v>0.1064246828</v>
      </c>
      <c r="FL8" s="3">
        <v>9.6520929800000002E-2</v>
      </c>
      <c r="FM8" s="3">
        <v>7.91171403E-2</v>
      </c>
      <c r="FN8" s="3">
        <v>6.8977881399999996E-2</v>
      </c>
      <c r="FO8" s="3">
        <v>6.7572566900000006E-2</v>
      </c>
      <c r="FP8" s="3">
        <v>8.3237860400000002E-2</v>
      </c>
      <c r="FQ8" s="3">
        <v>8.2451189800000005E-2</v>
      </c>
      <c r="FR8" s="3">
        <v>6.3837404799999997E-2</v>
      </c>
      <c r="FS8" s="3">
        <v>4.9534920500000003E-2</v>
      </c>
      <c r="FT8" s="3">
        <v>4.13667546E-2</v>
      </c>
      <c r="FU8" s="3">
        <v>4.5159477199999999E-2</v>
      </c>
      <c r="FV8" s="3">
        <v>4.7147762599999997E-2</v>
      </c>
      <c r="FW8" s="3">
        <v>5.6017140899999998E-2</v>
      </c>
      <c r="FX8" s="3">
        <v>6.3837189399999994E-2</v>
      </c>
    </row>
    <row r="9" spans="1:180" x14ac:dyDescent="0.25">
      <c r="A9" t="s">
        <v>436</v>
      </c>
      <c r="B9" s="1">
        <v>65273511</v>
      </c>
      <c r="C9" s="1">
        <v>547557</v>
      </c>
      <c r="D9" s="3">
        <v>0.64246650500000002</v>
      </c>
      <c r="E9" s="3">
        <v>9.6360435999999997E-3</v>
      </c>
      <c r="F9" s="3">
        <v>8.70141049E-2</v>
      </c>
      <c r="G9" s="3">
        <v>-1.2648022000000001E-3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3.1527758000000003E-2</v>
      </c>
      <c r="AF9" s="3">
        <v>2.4097625300000002E-2</v>
      </c>
      <c r="AG9" s="3">
        <v>2.4849485000000001E-2</v>
      </c>
      <c r="AH9" s="3">
        <v>2.81857605E-2</v>
      </c>
      <c r="AI9" s="3">
        <v>3.3203652600000001E-2</v>
      </c>
      <c r="AJ9" s="3">
        <v>4.0491305800000002E-2</v>
      </c>
      <c r="AK9" s="3">
        <v>4.9694132199999998E-2</v>
      </c>
      <c r="AL9" s="3">
        <v>6.0145752300000001E-2</v>
      </c>
      <c r="AM9" s="3">
        <v>7.2493608099999995E-2</v>
      </c>
      <c r="AN9" s="3">
        <v>8.7953568800000007E-2</v>
      </c>
      <c r="AO9" s="3">
        <v>8.5837749699999993E-2</v>
      </c>
      <c r="AP9" s="3">
        <v>8.3820217399999994E-2</v>
      </c>
      <c r="AQ9" s="3">
        <v>8.1894326099999998E-2</v>
      </c>
      <c r="AR9" s="3">
        <v>0.1036923765</v>
      </c>
      <c r="AS9" s="3">
        <v>0.21501197620000001</v>
      </c>
      <c r="AT9" s="3">
        <v>0.36622661890000002</v>
      </c>
      <c r="AU9" s="3">
        <v>0.53771515879999998</v>
      </c>
      <c r="AV9" s="3">
        <v>0.64246650500000002</v>
      </c>
      <c r="AW9" s="3">
        <v>0.60531316550000003</v>
      </c>
      <c r="AX9" s="3">
        <v>0.49896787929999997</v>
      </c>
      <c r="AY9" s="3">
        <v>0.38376383689999999</v>
      </c>
      <c r="AZ9" s="3">
        <v>0.3293369907</v>
      </c>
      <c r="BA9" s="3">
        <v>0.33621236920000003</v>
      </c>
      <c r="BB9" s="3">
        <v>0.39902080179999999</v>
      </c>
      <c r="BC9" s="3">
        <v>0.4223794649</v>
      </c>
      <c r="BD9" s="3">
        <v>0.40178687010000003</v>
      </c>
      <c r="BE9" s="3">
        <v>0.33657775909999998</v>
      </c>
      <c r="BF9" s="3">
        <v>0.28365340480000001</v>
      </c>
      <c r="BG9" s="3">
        <v>0.27166256560000002</v>
      </c>
      <c r="BH9" s="3">
        <v>0.28978065380000001</v>
      </c>
      <c r="BI9" s="3">
        <v>0.28771365199999999</v>
      </c>
      <c r="BJ9" s="3">
        <v>0.25122139370000002</v>
      </c>
      <c r="BK9" s="3">
        <v>0.226802899</v>
      </c>
      <c r="BL9" s="3">
        <v>0.21048379859999999</v>
      </c>
      <c r="BM9" s="3">
        <v>0.21064526920000001</v>
      </c>
      <c r="BN9" s="3">
        <v>0.22323098120000001</v>
      </c>
      <c r="BO9" s="3">
        <v>0.2126361262</v>
      </c>
      <c r="BP9" s="3">
        <v>0.20434095699999999</v>
      </c>
      <c r="BQ9" s="3">
        <v>0.17704133180000001</v>
      </c>
      <c r="BR9" s="3">
        <v>0.171880116</v>
      </c>
      <c r="BS9" s="3">
        <v>0.1700666653</v>
      </c>
      <c r="BT9" s="3">
        <v>0.1712796154</v>
      </c>
      <c r="BU9" s="3">
        <v>0.17395266049999999</v>
      </c>
      <c r="BV9" s="3">
        <v>0.16736983629999999</v>
      </c>
      <c r="BW9" s="3">
        <v>0.16359273439999999</v>
      </c>
      <c r="BX9" s="3">
        <v>0.14879200749999999</v>
      </c>
      <c r="BY9" s="3">
        <v>0.14539362980000001</v>
      </c>
      <c r="BZ9" s="3">
        <v>0.13921548049999999</v>
      </c>
      <c r="CA9" s="3">
        <v>0.1357839961</v>
      </c>
      <c r="CB9" s="3">
        <v>0.1350990121</v>
      </c>
      <c r="CC9" s="3">
        <v>0.12699959669999999</v>
      </c>
      <c r="CD9" s="3">
        <v>0.1116447132</v>
      </c>
      <c r="CE9" s="3">
        <v>9.4004552599999999E-2</v>
      </c>
      <c r="CF9" s="3">
        <v>8.3709116200000003E-2</v>
      </c>
      <c r="CG9" s="3">
        <v>7.6152040899999995E-2</v>
      </c>
      <c r="CH9" s="3">
        <v>7.4101840299999999E-2</v>
      </c>
      <c r="CI9" s="3">
        <v>7.4354375200000003E-2</v>
      </c>
      <c r="CJ9" s="3">
        <v>7.7891437100000002E-2</v>
      </c>
      <c r="CK9" s="3">
        <v>8.2935242300000003E-2</v>
      </c>
      <c r="CL9" s="3">
        <v>0.10178581220000001</v>
      </c>
      <c r="CM9" s="3">
        <v>0.12880809930000001</v>
      </c>
      <c r="CN9" s="3">
        <v>0.16135857349999999</v>
      </c>
      <c r="CO9" s="3">
        <v>0.1626496372</v>
      </c>
      <c r="CP9" s="3">
        <v>0.12577651100000001</v>
      </c>
      <c r="CQ9" s="3">
        <v>0.1031082755</v>
      </c>
      <c r="CR9" s="3">
        <v>7.6189089299999999E-2</v>
      </c>
      <c r="CS9" s="3">
        <v>6.8224643299999999E-2</v>
      </c>
      <c r="CT9" s="3">
        <v>5.2714059399999999E-2</v>
      </c>
      <c r="CU9" s="3">
        <v>4.3819111299999998E-2</v>
      </c>
      <c r="CV9" s="3">
        <v>3.2082978099999999E-2</v>
      </c>
      <c r="CW9" s="3">
        <v>2.8152191999999999E-2</v>
      </c>
      <c r="CX9" s="3">
        <v>2.2197871300000001E-2</v>
      </c>
      <c r="CY9" s="3">
        <v>1.6794048499999999E-2</v>
      </c>
      <c r="CZ9" s="3">
        <v>2.96168248E-2</v>
      </c>
      <c r="DA9" s="3">
        <v>3.66908726E-2</v>
      </c>
      <c r="DB9" s="3">
        <v>5.17217627E-2</v>
      </c>
      <c r="DC9" s="3">
        <v>5.5782535899999999E-2</v>
      </c>
      <c r="DD9" s="3">
        <v>7.6419429299999994E-2</v>
      </c>
      <c r="DE9" s="3">
        <v>5.0189107500000003E-2</v>
      </c>
      <c r="DF9" s="3">
        <v>2.5485067699999999E-2</v>
      </c>
      <c r="DG9" s="3">
        <v>1.8068451199999998E-2</v>
      </c>
      <c r="DH9" s="3">
        <v>2.25098026E-2</v>
      </c>
      <c r="DI9" s="3">
        <v>4.8293028299999999E-2</v>
      </c>
      <c r="DJ9" s="3">
        <v>4.9150674999999998E-2</v>
      </c>
      <c r="DK9" s="3">
        <v>7.3824911899999998E-2</v>
      </c>
      <c r="DL9" s="3">
        <v>9.6628594700000001E-2</v>
      </c>
      <c r="DM9" s="3">
        <v>0.1065621492</v>
      </c>
      <c r="DN9" s="3">
        <v>8.8814285100000001E-2</v>
      </c>
      <c r="DO9" s="3">
        <v>8.4099205100000005E-2</v>
      </c>
      <c r="DP9" s="3">
        <v>6.7542955599999996E-2</v>
      </c>
      <c r="DQ9" s="3">
        <v>4.2789544200000001E-2</v>
      </c>
      <c r="DR9" s="3">
        <v>3.68077344E-2</v>
      </c>
      <c r="DS9" s="3">
        <v>3.6474302899999998E-2</v>
      </c>
      <c r="DT9" s="3">
        <v>3.7081128499999998E-2</v>
      </c>
      <c r="DU9" s="3">
        <v>3.44310642E-2</v>
      </c>
      <c r="DV9" s="3">
        <v>2.6860208600000001E-2</v>
      </c>
      <c r="DW9" s="3">
        <v>2.8394540999999999E-2</v>
      </c>
      <c r="DX9" s="3">
        <v>4.8524982100000003E-2</v>
      </c>
      <c r="DY9" s="3">
        <v>6.7524118600000002E-2</v>
      </c>
      <c r="DZ9" s="3">
        <v>9.4983889399999993E-2</v>
      </c>
      <c r="EA9" s="3">
        <v>9.1901610199999997E-2</v>
      </c>
      <c r="EB9" s="3">
        <v>7.6583884000000005E-2</v>
      </c>
      <c r="EC9" s="3">
        <v>5.690945E-2</v>
      </c>
      <c r="ED9" s="3">
        <v>4.2918325200000003E-2</v>
      </c>
      <c r="EE9" s="3">
        <v>2.42779563E-2</v>
      </c>
      <c r="EF9" s="3">
        <v>4.8444861999999998E-2</v>
      </c>
      <c r="EG9" s="3">
        <v>9.3582751300000003E-2</v>
      </c>
      <c r="EH9" s="3">
        <v>0.12997116850000001</v>
      </c>
      <c r="EI9" s="3">
        <v>0.15013914219999999</v>
      </c>
      <c r="EJ9" s="3">
        <v>0.14309067510000001</v>
      </c>
      <c r="EK9" s="3">
        <v>0.1225074456</v>
      </c>
      <c r="EL9" s="3">
        <v>4.9413155600000001E-2</v>
      </c>
      <c r="EM9" s="3">
        <v>1.7045488099999999E-2</v>
      </c>
      <c r="EN9" s="3">
        <v>9.6360435999999997E-3</v>
      </c>
      <c r="EO9" s="3">
        <v>3.5607451700000001E-2</v>
      </c>
      <c r="EP9" s="3">
        <v>5.3420850399999997E-2</v>
      </c>
      <c r="EQ9" s="3">
        <v>6.3433566100000005E-2</v>
      </c>
      <c r="ER9" s="3">
        <v>4.9878390500000001E-2</v>
      </c>
      <c r="ES9" s="3">
        <v>3.9001540799999998E-2</v>
      </c>
      <c r="ET9" s="3">
        <v>5.56567533E-2</v>
      </c>
      <c r="EU9" s="3">
        <v>6.1300897600000001E-2</v>
      </c>
      <c r="EV9" s="3">
        <v>9.50812989E-2</v>
      </c>
      <c r="EW9" s="3">
        <v>0.10236104109999999</v>
      </c>
      <c r="EX9" s="3">
        <v>9.6051782500000002E-2</v>
      </c>
      <c r="EY9" s="3">
        <v>6.3936525800000005E-2</v>
      </c>
      <c r="EZ9" s="3">
        <v>5.24795344E-2</v>
      </c>
      <c r="FA9" s="3">
        <v>4.8629294900000002E-2</v>
      </c>
      <c r="FB9" s="3">
        <v>5.4470742599999997E-2</v>
      </c>
      <c r="FC9" s="3">
        <v>6.7084991299999994E-2</v>
      </c>
      <c r="FD9" s="3">
        <v>7.9491958599999996E-2</v>
      </c>
      <c r="FE9" s="3">
        <v>7.5998249000000004E-2</v>
      </c>
      <c r="FF9" s="3">
        <v>6.8402180899999998E-2</v>
      </c>
      <c r="FG9" s="3">
        <v>6.3781483E-2</v>
      </c>
      <c r="FH9" s="3">
        <v>4.85418751E-2</v>
      </c>
      <c r="FI9" s="3">
        <v>4.2241491200000002E-2</v>
      </c>
      <c r="FJ9" s="3">
        <v>5.3345724999999997E-2</v>
      </c>
      <c r="FK9" s="3">
        <v>7.1267545900000007E-2</v>
      </c>
      <c r="FL9" s="3">
        <v>6.0499711900000003E-2</v>
      </c>
      <c r="FM9" s="3">
        <v>6.6551099799999999E-2</v>
      </c>
      <c r="FN9" s="3">
        <v>9.3578702900000005E-2</v>
      </c>
      <c r="FO9" s="3">
        <v>0.1048439154</v>
      </c>
      <c r="FP9" s="3">
        <v>0.12174368050000001</v>
      </c>
      <c r="FQ9" s="3">
        <v>0.1320900642</v>
      </c>
      <c r="FR9" s="3">
        <v>7.7593478199999996E-2</v>
      </c>
      <c r="FS9" s="3">
        <v>5.40670444E-2</v>
      </c>
      <c r="FT9" s="3">
        <v>5.47138743E-2</v>
      </c>
      <c r="FU9" s="3">
        <v>6.8752326500000002E-2</v>
      </c>
      <c r="FV9" s="3">
        <v>6.8665538999999998E-2</v>
      </c>
      <c r="FW9" s="3">
        <v>8.8676181100000001E-2</v>
      </c>
      <c r="FX9" s="3">
        <v>8.70141049E-2</v>
      </c>
    </row>
    <row r="10" spans="1:180" x14ac:dyDescent="0.25">
      <c r="A10" t="s">
        <v>435</v>
      </c>
      <c r="B10" s="1">
        <v>83783942</v>
      </c>
      <c r="C10" s="1">
        <v>348560</v>
      </c>
      <c r="D10" s="3">
        <v>0.49544388719999999</v>
      </c>
      <c r="E10" s="3">
        <v>1.6378665000000001E-2</v>
      </c>
      <c r="F10" s="3">
        <v>6.5658203600000006E-2</v>
      </c>
      <c r="G10" s="3">
        <v>1.891317E-3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3.4653119099999997E-2</v>
      </c>
      <c r="AA10" s="3">
        <v>2.4588365300000001E-2</v>
      </c>
      <c r="AB10" s="3">
        <v>3.4055880900000002E-2</v>
      </c>
      <c r="AC10" s="3">
        <v>5.5288550399999997E-2</v>
      </c>
      <c r="AD10" s="3">
        <v>6.3633986000000003E-2</v>
      </c>
      <c r="AE10" s="3">
        <v>6.2668965100000001E-2</v>
      </c>
      <c r="AF10" s="3">
        <v>4.7981168300000002E-2</v>
      </c>
      <c r="AG10" s="3">
        <v>3.8624799699999997E-2</v>
      </c>
      <c r="AH10" s="3">
        <v>2.4063154E-2</v>
      </c>
      <c r="AI10" s="3">
        <v>1.6378665000000001E-2</v>
      </c>
      <c r="AJ10" s="3">
        <v>1.7065698800000001E-2</v>
      </c>
      <c r="AK10" s="3">
        <v>1.78130097E-2</v>
      </c>
      <c r="AL10" s="3">
        <v>1.8628891700000001E-2</v>
      </c>
      <c r="AM10" s="3">
        <v>1.9523234699999999E-2</v>
      </c>
      <c r="AN10" s="3">
        <v>2.20683136E-2</v>
      </c>
      <c r="AO10" s="3">
        <v>2.5376929600000001E-2</v>
      </c>
      <c r="AP10" s="3">
        <v>3.7593055899999998E-2</v>
      </c>
      <c r="AQ10" s="3">
        <v>7.2496314699999995E-2</v>
      </c>
      <c r="AR10" s="3">
        <v>0.1233124793</v>
      </c>
      <c r="AS10" s="3">
        <v>0.24070345979999999</v>
      </c>
      <c r="AT10" s="3">
        <v>0.368033422</v>
      </c>
      <c r="AU10" s="3">
        <v>0.4516606567</v>
      </c>
      <c r="AV10" s="3">
        <v>0.49544388719999999</v>
      </c>
      <c r="AW10" s="3">
        <v>0.47063357509999998</v>
      </c>
      <c r="AX10" s="3">
        <v>0.45308591609999999</v>
      </c>
      <c r="AY10" s="3">
        <v>0.39949929779999999</v>
      </c>
      <c r="AZ10" s="3">
        <v>0.3966199661</v>
      </c>
      <c r="BA10" s="3">
        <v>0.41030791490000001</v>
      </c>
      <c r="BB10" s="3">
        <v>0.42514562900000002</v>
      </c>
      <c r="BC10" s="3">
        <v>0.42697147009999997</v>
      </c>
      <c r="BD10" s="3">
        <v>0.34319841000000001</v>
      </c>
      <c r="BE10" s="3">
        <v>0.27271169010000001</v>
      </c>
      <c r="BF10" s="3">
        <v>0.23853648120000001</v>
      </c>
      <c r="BG10" s="3">
        <v>0.21846072520000001</v>
      </c>
      <c r="BH10" s="3">
        <v>0.26602740619999998</v>
      </c>
      <c r="BI10" s="3">
        <v>0.3004272831</v>
      </c>
      <c r="BJ10" s="3">
        <v>0.33387559360000002</v>
      </c>
      <c r="BK10" s="3">
        <v>0.34960184960000001</v>
      </c>
      <c r="BL10" s="3">
        <v>0.31316752170000001</v>
      </c>
      <c r="BM10" s="3">
        <v>0.29891067919999997</v>
      </c>
      <c r="BN10" s="3">
        <v>0.2818144413</v>
      </c>
      <c r="BO10" s="3">
        <v>0.29055558479999999</v>
      </c>
      <c r="BP10" s="3">
        <v>0.27612253139999998</v>
      </c>
      <c r="BQ10" s="3">
        <v>0.24432226679999999</v>
      </c>
      <c r="BR10" s="3">
        <v>0.2068719383</v>
      </c>
      <c r="BS10" s="3">
        <v>0.170622107</v>
      </c>
      <c r="BT10" s="3">
        <v>0.15506697999999999</v>
      </c>
      <c r="BU10" s="3">
        <v>0.15010780770000001</v>
      </c>
      <c r="BV10" s="3">
        <v>0.1592509144</v>
      </c>
      <c r="BW10" s="3">
        <v>0.16395324650000001</v>
      </c>
      <c r="BX10" s="3">
        <v>0.15969155269999999</v>
      </c>
      <c r="BY10" s="3">
        <v>0.14653544360000001</v>
      </c>
      <c r="BZ10" s="3">
        <v>0.12660023770000001</v>
      </c>
      <c r="CA10" s="3">
        <v>0.1088666581</v>
      </c>
      <c r="CB10" s="3">
        <v>0.1008816446</v>
      </c>
      <c r="CC10" s="3">
        <v>0.1020702941</v>
      </c>
      <c r="CD10" s="3">
        <v>0.1026050585</v>
      </c>
      <c r="CE10" s="3">
        <v>9.7507640899999998E-2</v>
      </c>
      <c r="CF10" s="3">
        <v>8.7884778699999999E-2</v>
      </c>
      <c r="CG10" s="3">
        <v>7.5306614999999993E-2</v>
      </c>
      <c r="CH10" s="3">
        <v>6.7004044200000001E-2</v>
      </c>
      <c r="CI10" s="3">
        <v>6.7296067900000006E-2</v>
      </c>
      <c r="CJ10" s="3">
        <v>7.2556612899999998E-2</v>
      </c>
      <c r="CK10" s="3">
        <v>7.5988481600000005E-2</v>
      </c>
      <c r="CL10" s="3">
        <v>7.1761425700000006E-2</v>
      </c>
      <c r="CM10" s="3">
        <v>6.3321756100000001E-2</v>
      </c>
      <c r="CN10" s="3">
        <v>5.3585609700000002E-2</v>
      </c>
      <c r="CO10" s="3">
        <v>4.8624727800000003E-2</v>
      </c>
      <c r="CP10" s="3">
        <v>4.8730444300000002E-2</v>
      </c>
      <c r="CQ10" s="3">
        <v>5.5348495900000003E-2</v>
      </c>
      <c r="CR10" s="3">
        <v>6.2622449900000002E-2</v>
      </c>
      <c r="CS10" s="3">
        <v>6.6507366900000003E-2</v>
      </c>
      <c r="CT10" s="3">
        <v>6.4359445299999998E-2</v>
      </c>
      <c r="CU10" s="3">
        <v>5.7480979500000001E-2</v>
      </c>
      <c r="CV10" s="3">
        <v>5.5111289399999999E-2</v>
      </c>
      <c r="CW10" s="3">
        <v>5.5365270899999999E-2</v>
      </c>
      <c r="CX10" s="3">
        <v>6.1611444299999998E-2</v>
      </c>
      <c r="CY10" s="3">
        <v>6.6383729899999994E-2</v>
      </c>
      <c r="CZ10" s="3">
        <v>6.7505356200000005E-2</v>
      </c>
      <c r="DA10" s="3">
        <v>6.3101822700000004E-2</v>
      </c>
      <c r="DB10" s="3">
        <v>5.31472318E-2</v>
      </c>
      <c r="DC10" s="3">
        <v>4.9892942400000001E-2</v>
      </c>
      <c r="DD10" s="3">
        <v>5.14543077E-2</v>
      </c>
      <c r="DE10" s="3">
        <v>5.8861071199999997E-2</v>
      </c>
      <c r="DF10" s="3">
        <v>6.1743336900000001E-2</v>
      </c>
      <c r="DG10" s="3">
        <v>6.03790752E-2</v>
      </c>
      <c r="DH10" s="3">
        <v>5.4835894000000003E-2</v>
      </c>
      <c r="DI10" s="3">
        <v>4.6198693300000003E-2</v>
      </c>
      <c r="DJ10" s="3">
        <v>4.4896424400000003E-2</v>
      </c>
      <c r="DK10" s="3">
        <v>5.1567567600000003E-2</v>
      </c>
      <c r="DL10" s="3">
        <v>6.2228775600000001E-2</v>
      </c>
      <c r="DM10" s="3">
        <v>7.1903446300000007E-2</v>
      </c>
      <c r="DN10" s="3">
        <v>7.50594594E-2</v>
      </c>
      <c r="DO10" s="3">
        <v>6.8610963400000002E-2</v>
      </c>
      <c r="DP10" s="3">
        <v>6.0273939499999998E-2</v>
      </c>
      <c r="DQ10" s="3">
        <v>5.7272867499999998E-2</v>
      </c>
      <c r="DR10" s="3">
        <v>5.8554039400000001E-2</v>
      </c>
      <c r="DS10" s="3">
        <v>6.0782597600000002E-2</v>
      </c>
      <c r="DT10" s="3">
        <v>6.1334213300000003E-2</v>
      </c>
      <c r="DU10" s="3">
        <v>5.9175875500000003E-2</v>
      </c>
      <c r="DV10" s="3">
        <v>5.6056774400000002E-2</v>
      </c>
      <c r="DW10" s="3">
        <v>5.4002565600000003E-2</v>
      </c>
      <c r="DX10" s="3">
        <v>6.0123512099999998E-2</v>
      </c>
      <c r="DY10" s="3">
        <v>6.9672673599999999E-2</v>
      </c>
      <c r="DZ10" s="3">
        <v>7.9008719399999996E-2</v>
      </c>
      <c r="EA10" s="3">
        <v>7.8052539300000001E-2</v>
      </c>
      <c r="EB10" s="3">
        <v>7.1960425199999997E-2</v>
      </c>
      <c r="EC10" s="3">
        <v>5.9076654800000003E-2</v>
      </c>
      <c r="ED10" s="3">
        <v>5.15380712E-2</v>
      </c>
      <c r="EE10" s="3">
        <v>5.2094105100000003E-2</v>
      </c>
      <c r="EF10" s="3">
        <v>5.3325036999999999E-2</v>
      </c>
      <c r="EG10" s="3">
        <v>6.2732622900000007E-2</v>
      </c>
      <c r="EH10" s="3">
        <v>6.9889199700000001E-2</v>
      </c>
      <c r="EI10" s="3">
        <v>7.3960880899999998E-2</v>
      </c>
      <c r="EJ10" s="3">
        <v>6.2834171899999999E-2</v>
      </c>
      <c r="EK10" s="3">
        <v>5.8287674900000003E-2</v>
      </c>
      <c r="EL10" s="3">
        <v>4.8747299600000002E-2</v>
      </c>
      <c r="EM10" s="3">
        <v>4.5342605100000002E-2</v>
      </c>
      <c r="EN10" s="3">
        <v>5.3447405500000003E-2</v>
      </c>
      <c r="EO10" s="3">
        <v>6.0876905100000003E-2</v>
      </c>
      <c r="EP10" s="3">
        <v>7.0122084400000007E-2</v>
      </c>
      <c r="EQ10" s="3">
        <v>7.3702032200000003E-2</v>
      </c>
      <c r="ER10" s="3">
        <v>7.6714192E-2</v>
      </c>
      <c r="ES10" s="3">
        <v>7.1945595700000003E-2</v>
      </c>
      <c r="ET10" s="3">
        <v>6.6959291800000001E-2</v>
      </c>
      <c r="EU10" s="3">
        <v>6.0949414600000001E-2</v>
      </c>
      <c r="EV10" s="3">
        <v>5.7850927599999998E-2</v>
      </c>
      <c r="EW10" s="3">
        <v>5.8544438800000001E-2</v>
      </c>
      <c r="EX10" s="3">
        <v>5.6247133900000003E-2</v>
      </c>
      <c r="EY10" s="3">
        <v>5.7742717200000002E-2</v>
      </c>
      <c r="EZ10" s="3">
        <v>6.2720409599999999E-2</v>
      </c>
      <c r="FA10" s="3">
        <v>7.34189747E-2</v>
      </c>
      <c r="FB10" s="3">
        <v>9.7991140300000001E-2</v>
      </c>
      <c r="FC10" s="3">
        <v>0.1182842348</v>
      </c>
      <c r="FD10" s="3">
        <v>0.11755779750000001</v>
      </c>
      <c r="FE10" s="3">
        <v>0.1047174224</v>
      </c>
      <c r="FF10" s="3">
        <v>9.58810316E-2</v>
      </c>
      <c r="FG10" s="3">
        <v>8.3914827499999997E-2</v>
      </c>
      <c r="FH10" s="3">
        <v>8.1617192199999994E-2</v>
      </c>
      <c r="FI10" s="3">
        <v>8.1200715199999995E-2</v>
      </c>
      <c r="FJ10" s="3">
        <v>7.4226676500000005E-2</v>
      </c>
      <c r="FK10" s="3">
        <v>7.1046609799999993E-2</v>
      </c>
      <c r="FL10" s="3">
        <v>6.24098545E-2</v>
      </c>
      <c r="FM10" s="3">
        <v>5.70955956E-2</v>
      </c>
      <c r="FN10" s="3">
        <v>5.1673662799999999E-2</v>
      </c>
      <c r="FO10" s="3">
        <v>5.7563745399999998E-2</v>
      </c>
      <c r="FP10" s="3">
        <v>6.28227118E-2</v>
      </c>
      <c r="FQ10" s="3">
        <v>6.6824798599999999E-2</v>
      </c>
      <c r="FR10" s="3">
        <v>6.9129378199999994E-2</v>
      </c>
      <c r="FS10" s="3">
        <v>6.8083244799999998E-2</v>
      </c>
      <c r="FT10" s="3">
        <v>6.9949655900000005E-2</v>
      </c>
      <c r="FU10" s="3">
        <v>6.8489509899999995E-2</v>
      </c>
      <c r="FV10" s="3">
        <v>6.7659958300000003E-2</v>
      </c>
      <c r="FW10" s="3">
        <v>6.7234254500000007E-2</v>
      </c>
      <c r="FX10" s="3">
        <v>6.5658203600000006E-2</v>
      </c>
    </row>
    <row r="11" spans="1:180" x14ac:dyDescent="0.25">
      <c r="A11" t="s">
        <v>434</v>
      </c>
      <c r="B11" s="1">
        <v>1380004385</v>
      </c>
      <c r="C11" s="1">
        <v>2973190</v>
      </c>
      <c r="D11" s="3">
        <v>0.28030843249999998</v>
      </c>
      <c r="E11" s="3">
        <v>8.4983132000000003E-2</v>
      </c>
      <c r="F11" s="3">
        <v>8.8890855399999996E-2</v>
      </c>
      <c r="G11" s="3">
        <v>3.4846439799999997E-2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0.12583653689999999</v>
      </c>
      <c r="BE11" s="3">
        <v>0.1224522119</v>
      </c>
      <c r="BF11" s="3">
        <v>0.1481416716</v>
      </c>
      <c r="BG11" s="3">
        <v>0.17116002159999999</v>
      </c>
      <c r="BH11" s="3">
        <v>0.1759372958</v>
      </c>
      <c r="BI11" s="3">
        <v>0.17328673589999999</v>
      </c>
      <c r="BJ11" s="3">
        <v>0.16993194110000001</v>
      </c>
      <c r="BK11" s="3">
        <v>0.1565248675</v>
      </c>
      <c r="BL11" s="3">
        <v>0.16495145880000001</v>
      </c>
      <c r="BM11" s="3">
        <v>0.15676509790000001</v>
      </c>
      <c r="BN11" s="3">
        <v>0.15909643740000001</v>
      </c>
      <c r="BO11" s="3">
        <v>0.17733938360000001</v>
      </c>
      <c r="BP11" s="3">
        <v>0.21971519980000001</v>
      </c>
      <c r="BQ11" s="3">
        <v>0.2606469153</v>
      </c>
      <c r="BR11" s="3">
        <v>0.28030843249999998</v>
      </c>
      <c r="BS11" s="3">
        <v>0.27452462189999999</v>
      </c>
      <c r="BT11" s="3">
        <v>0.2410643888</v>
      </c>
      <c r="BU11" s="3">
        <v>0.20690623129999999</v>
      </c>
      <c r="BV11" s="3">
        <v>0.18386138630000001</v>
      </c>
      <c r="BW11" s="3">
        <v>0.17968401959999999</v>
      </c>
      <c r="BX11" s="3">
        <v>0.16185719330000001</v>
      </c>
      <c r="BY11" s="3">
        <v>0.1565776666</v>
      </c>
      <c r="BZ11" s="3">
        <v>0.14208477050000001</v>
      </c>
      <c r="CA11" s="3">
        <v>0.1692893349</v>
      </c>
      <c r="CB11" s="3">
        <v>0.21264733550000001</v>
      </c>
      <c r="CC11" s="3">
        <v>0.23755067769999999</v>
      </c>
      <c r="CD11" s="3">
        <v>0.2487801352</v>
      </c>
      <c r="CE11" s="3">
        <v>0.21069770730000001</v>
      </c>
      <c r="CF11" s="3">
        <v>0.19914256359999999</v>
      </c>
      <c r="CG11" s="3">
        <v>0.19772602850000001</v>
      </c>
      <c r="CH11" s="3">
        <v>0.20504003079999999</v>
      </c>
      <c r="CI11" s="3">
        <v>0.20262013449999999</v>
      </c>
      <c r="CJ11" s="3">
        <v>0.1733290327</v>
      </c>
      <c r="CK11" s="3">
        <v>0.1538773497</v>
      </c>
      <c r="CL11" s="3">
        <v>0.13583030039999999</v>
      </c>
      <c r="CM11" s="3">
        <v>0.13469136009999999</v>
      </c>
      <c r="CN11" s="3">
        <v>0.1295344722</v>
      </c>
      <c r="CO11" s="3">
        <v>0.12837582210000001</v>
      </c>
      <c r="CP11" s="3">
        <v>0.1258467768</v>
      </c>
      <c r="CQ11" s="3">
        <v>0.1132103809</v>
      </c>
      <c r="CR11" s="3">
        <v>0.1083864544</v>
      </c>
      <c r="CS11" s="3">
        <v>0.10822285249999999</v>
      </c>
      <c r="CT11" s="3">
        <v>0.1164071718</v>
      </c>
      <c r="CU11" s="3">
        <v>0.11989702300000001</v>
      </c>
      <c r="CV11" s="3">
        <v>0.1156605248</v>
      </c>
      <c r="CW11" s="3">
        <v>0.1108216553</v>
      </c>
      <c r="CX11" s="3">
        <v>0.1069563271</v>
      </c>
      <c r="CY11" s="3">
        <v>0.10410040650000001</v>
      </c>
      <c r="CZ11" s="3">
        <v>0.10483847120000001</v>
      </c>
      <c r="DA11" s="3">
        <v>0.10379950910000001</v>
      </c>
      <c r="DB11" s="3">
        <v>0.1023002239</v>
      </c>
      <c r="DC11" s="3">
        <v>9.8143882099999996E-2</v>
      </c>
      <c r="DD11" s="3">
        <v>9.7111340000000004E-2</v>
      </c>
      <c r="DE11" s="3">
        <v>9.5995119399999995E-2</v>
      </c>
      <c r="DF11" s="3">
        <v>9.8877955099999998E-2</v>
      </c>
      <c r="DG11" s="3">
        <v>0.1062478362</v>
      </c>
      <c r="DH11" s="3">
        <v>0.11151886229999999</v>
      </c>
      <c r="DI11" s="3">
        <v>0.1194739502</v>
      </c>
      <c r="DJ11" s="3">
        <v>0.12416207780000001</v>
      </c>
      <c r="DK11" s="3">
        <v>0.12473357710000001</v>
      </c>
      <c r="DL11" s="3">
        <v>0.11993532129999999</v>
      </c>
      <c r="DM11" s="3">
        <v>0.1140372399</v>
      </c>
      <c r="DN11" s="3">
        <v>0.1068830813</v>
      </c>
      <c r="DO11" s="3">
        <v>0.10352420430000001</v>
      </c>
      <c r="DP11" s="3">
        <v>0.1012032137</v>
      </c>
      <c r="DQ11" s="3">
        <v>9.8600238500000006E-2</v>
      </c>
      <c r="DR11" s="3">
        <v>9.4476165799999998E-2</v>
      </c>
      <c r="DS11" s="3">
        <v>9.1875350100000003E-2</v>
      </c>
      <c r="DT11" s="3">
        <v>8.9815428500000002E-2</v>
      </c>
      <c r="DU11" s="3">
        <v>9.1574998300000002E-2</v>
      </c>
      <c r="DV11" s="3">
        <v>9.6211826099999995E-2</v>
      </c>
      <c r="DW11" s="3">
        <v>9.9288981799999995E-2</v>
      </c>
      <c r="DX11" s="3">
        <v>0.10229810509999999</v>
      </c>
      <c r="DY11" s="3">
        <v>0.1045030054</v>
      </c>
      <c r="DZ11" s="3">
        <v>0.10530502999999999</v>
      </c>
      <c r="EA11" s="3">
        <v>0.1049370852</v>
      </c>
      <c r="EB11" s="3">
        <v>0.1064640793</v>
      </c>
      <c r="EC11" s="3">
        <v>0.1046968264</v>
      </c>
      <c r="ED11" s="3">
        <v>0.1018048293</v>
      </c>
      <c r="EE11" s="3">
        <v>9.7272800899999998E-2</v>
      </c>
      <c r="EF11" s="3">
        <v>9.3106554899999999E-2</v>
      </c>
      <c r="EG11" s="3">
        <v>9.1282624600000001E-2</v>
      </c>
      <c r="EH11" s="3">
        <v>9.2567210799999994E-2</v>
      </c>
      <c r="EI11" s="3">
        <v>9.4941257400000006E-2</v>
      </c>
      <c r="EJ11" s="3">
        <v>9.5926156999999998E-2</v>
      </c>
      <c r="EK11" s="3">
        <v>9.5769358600000007E-2</v>
      </c>
      <c r="EL11" s="3">
        <v>9.4354221899999993E-2</v>
      </c>
      <c r="EM11" s="3">
        <v>9.3787991200000004E-2</v>
      </c>
      <c r="EN11" s="3">
        <v>9.4620537199999993E-2</v>
      </c>
      <c r="EO11" s="3">
        <v>9.5215823199999994E-2</v>
      </c>
      <c r="EP11" s="3">
        <v>9.5950054100000001E-2</v>
      </c>
      <c r="EQ11" s="3">
        <v>9.4486608499999999E-2</v>
      </c>
      <c r="ER11" s="3">
        <v>9.1268136099999994E-2</v>
      </c>
      <c r="ES11" s="3">
        <v>8.82532595E-2</v>
      </c>
      <c r="ET11" s="3">
        <v>8.6163431900000004E-2</v>
      </c>
      <c r="EU11" s="3">
        <v>8.6130000200000001E-2</v>
      </c>
      <c r="EV11" s="3">
        <v>8.7191730699999997E-2</v>
      </c>
      <c r="EW11" s="3">
        <v>8.9287963100000006E-2</v>
      </c>
      <c r="EX11" s="3">
        <v>8.8695587300000003E-2</v>
      </c>
      <c r="EY11" s="3">
        <v>8.7222618000000002E-2</v>
      </c>
      <c r="EZ11" s="3">
        <v>8.5451184999999999E-2</v>
      </c>
      <c r="FA11" s="3">
        <v>8.4983132000000003E-2</v>
      </c>
      <c r="FB11" s="3">
        <v>8.6523381199999999E-2</v>
      </c>
      <c r="FC11" s="3">
        <v>9.0188442899999999E-2</v>
      </c>
      <c r="FD11" s="3">
        <v>9.3901990099999999E-2</v>
      </c>
      <c r="FE11" s="3">
        <v>9.4535320399999997E-2</v>
      </c>
      <c r="FF11" s="3">
        <v>9.3971312400000007E-2</v>
      </c>
      <c r="FG11" s="3">
        <v>9.2878768599999995E-2</v>
      </c>
      <c r="FH11" s="3">
        <v>9.2406977000000001E-2</v>
      </c>
      <c r="FI11" s="3">
        <v>9.2800769699999994E-2</v>
      </c>
      <c r="FJ11" s="3">
        <v>9.4017154699999994E-2</v>
      </c>
      <c r="FK11" s="3">
        <v>9.4972932499999996E-2</v>
      </c>
      <c r="FL11" s="3">
        <v>9.4639449700000003E-2</v>
      </c>
      <c r="FM11" s="3">
        <v>9.2785132699999995E-2</v>
      </c>
      <c r="FN11" s="3">
        <v>9.0270515499999995E-2</v>
      </c>
      <c r="FO11" s="3">
        <v>8.7740733599999995E-2</v>
      </c>
      <c r="FP11" s="3">
        <v>8.67634194E-2</v>
      </c>
      <c r="FQ11" s="3">
        <v>8.8152627900000002E-2</v>
      </c>
      <c r="FR11" s="3">
        <v>9.0597751399999996E-2</v>
      </c>
      <c r="FS11" s="3">
        <v>9.2283109899999993E-2</v>
      </c>
      <c r="FT11" s="3">
        <v>9.1985661299999993E-2</v>
      </c>
      <c r="FU11" s="3">
        <v>8.9810895200000004E-2</v>
      </c>
      <c r="FV11" s="3">
        <v>8.7703345599999996E-2</v>
      </c>
      <c r="FW11" s="3">
        <v>8.7380127599999996E-2</v>
      </c>
      <c r="FX11" s="3">
        <v>8.8890855399999996E-2</v>
      </c>
    </row>
    <row r="12" spans="1:180" x14ac:dyDescent="0.25">
      <c r="A12" t="s">
        <v>433</v>
      </c>
      <c r="B12" s="1">
        <v>83992949</v>
      </c>
      <c r="C12" s="1">
        <v>1628550</v>
      </c>
      <c r="D12" s="3">
        <v>0.64066254430000003</v>
      </c>
      <c r="E12" s="3">
        <v>6.0961252299999998E-2</v>
      </c>
      <c r="F12" s="3">
        <v>7.1832239300000003E-2</v>
      </c>
      <c r="G12" s="3">
        <v>9.4848052999999995E-3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0.58523442150000005</v>
      </c>
      <c r="AT12" s="3">
        <v>0.60842458300000002</v>
      </c>
      <c r="AU12" s="3">
        <v>0.62045820360000004</v>
      </c>
      <c r="AV12" s="3">
        <v>0.64066254430000003</v>
      </c>
      <c r="AW12" s="3">
        <v>0.61856988729999995</v>
      </c>
      <c r="AX12" s="3">
        <v>0.60009963099999997</v>
      </c>
      <c r="AY12" s="3">
        <v>0.54961972540000004</v>
      </c>
      <c r="AZ12" s="3">
        <v>0.46891616850000001</v>
      </c>
      <c r="BA12" s="3">
        <v>0.3914834834</v>
      </c>
      <c r="BB12" s="3">
        <v>0.31560904049999999</v>
      </c>
      <c r="BC12" s="3">
        <v>0.26981927160000002</v>
      </c>
      <c r="BD12" s="3">
        <v>0.22946262249999999</v>
      </c>
      <c r="BE12" s="3">
        <v>0.1880206952</v>
      </c>
      <c r="BF12" s="3">
        <v>0.1509039683</v>
      </c>
      <c r="BG12" s="3">
        <v>0.126994724</v>
      </c>
      <c r="BH12" s="3">
        <v>0.1225904397</v>
      </c>
      <c r="BI12" s="3">
        <v>0.12531186799999999</v>
      </c>
      <c r="BJ12" s="3">
        <v>0.1286371432</v>
      </c>
      <c r="BK12" s="3">
        <v>0.12591227320000001</v>
      </c>
      <c r="BL12" s="3">
        <v>0.12070911550000001</v>
      </c>
      <c r="BM12" s="3">
        <v>0.1101793311</v>
      </c>
      <c r="BN12" s="3">
        <v>0.10013315709999999</v>
      </c>
      <c r="BO12" s="3">
        <v>9.7489379200000004E-2</v>
      </c>
      <c r="BP12" s="3">
        <v>9.4698301700000001E-2</v>
      </c>
      <c r="BQ12" s="3">
        <v>9.0069266199999998E-2</v>
      </c>
      <c r="BR12" s="3">
        <v>8.5444233600000002E-2</v>
      </c>
      <c r="BS12" s="3">
        <v>8.6199123200000005E-2</v>
      </c>
      <c r="BT12" s="3">
        <v>9.4347249699999997E-2</v>
      </c>
      <c r="BU12" s="3">
        <v>0.10701532950000001</v>
      </c>
      <c r="BV12" s="3">
        <v>0.12297847319999999</v>
      </c>
      <c r="BW12" s="3">
        <v>0.1363525176</v>
      </c>
      <c r="BX12" s="3">
        <v>0.14290468780000001</v>
      </c>
      <c r="BY12" s="3">
        <v>0.1429239752</v>
      </c>
      <c r="BZ12" s="3">
        <v>0.138178574</v>
      </c>
      <c r="CA12" s="3">
        <v>0.13083027450000001</v>
      </c>
      <c r="CB12" s="3">
        <v>0.1211598458</v>
      </c>
      <c r="CC12" s="3">
        <v>0.11162984419999999</v>
      </c>
      <c r="CD12" s="3">
        <v>0.1014019818</v>
      </c>
      <c r="CE12" s="3">
        <v>9.1390388700000005E-2</v>
      </c>
      <c r="CF12" s="3">
        <v>8.3352496799999995E-2</v>
      </c>
      <c r="CG12" s="3">
        <v>7.6838294700000004E-2</v>
      </c>
      <c r="CH12" s="3">
        <v>7.1650407700000002E-2</v>
      </c>
      <c r="CI12" s="3">
        <v>6.6789353900000001E-2</v>
      </c>
      <c r="CJ12" s="3">
        <v>6.3578061800000002E-2</v>
      </c>
      <c r="CK12" s="3">
        <v>6.1624062799999997E-2</v>
      </c>
      <c r="CL12" s="3">
        <v>6.0961252299999998E-2</v>
      </c>
      <c r="CM12" s="3">
        <v>6.1879167399999997E-2</v>
      </c>
      <c r="CN12" s="3">
        <v>6.2440984200000001E-2</v>
      </c>
      <c r="CO12" s="3">
        <v>6.3012765100000007E-2</v>
      </c>
      <c r="CP12" s="3">
        <v>6.3167840200000006E-2</v>
      </c>
      <c r="CQ12" s="3">
        <v>6.4178712400000004E-2</v>
      </c>
      <c r="CR12" s="3">
        <v>6.5637368200000004E-2</v>
      </c>
      <c r="CS12" s="3">
        <v>6.6725030300000002E-2</v>
      </c>
      <c r="CT12" s="3">
        <v>6.6706806399999999E-2</v>
      </c>
      <c r="CU12" s="3">
        <v>6.6165121399999999E-2</v>
      </c>
      <c r="CV12" s="3">
        <v>6.5555323200000001E-2</v>
      </c>
      <c r="CW12" s="3">
        <v>6.4248485800000005E-2</v>
      </c>
      <c r="CX12" s="3">
        <v>6.4002947500000004E-2</v>
      </c>
      <c r="CY12" s="3">
        <v>6.3487261500000003E-2</v>
      </c>
      <c r="CZ12" s="3">
        <v>6.3567024299999997E-2</v>
      </c>
      <c r="DA12" s="3">
        <v>6.4445432400000002E-2</v>
      </c>
      <c r="DB12" s="3">
        <v>6.5422273200000006E-2</v>
      </c>
      <c r="DC12" s="3">
        <v>6.62529439E-2</v>
      </c>
      <c r="DD12" s="3">
        <v>6.7105608999999997E-2</v>
      </c>
      <c r="DE12" s="3">
        <v>6.7920163300000003E-2</v>
      </c>
      <c r="DF12" s="3">
        <v>6.7640452000000004E-2</v>
      </c>
      <c r="DG12" s="3">
        <v>6.6996439399999996E-2</v>
      </c>
      <c r="DH12" s="3">
        <v>6.6459456599999994E-2</v>
      </c>
      <c r="DI12" s="3">
        <v>6.9109698600000005E-2</v>
      </c>
      <c r="DJ12" s="3">
        <v>7.5299174499999996E-2</v>
      </c>
      <c r="DK12" s="3">
        <v>8.2623491499999993E-2</v>
      </c>
      <c r="DL12" s="3">
        <v>9.0034325999999998E-2</v>
      </c>
      <c r="DM12" s="3">
        <v>9.3504354200000001E-2</v>
      </c>
      <c r="DN12" s="3">
        <v>9.3374196300000004E-2</v>
      </c>
      <c r="DO12" s="3">
        <v>9.0352594999999994E-2</v>
      </c>
      <c r="DP12" s="3">
        <v>8.7558801199999994E-2</v>
      </c>
      <c r="DQ12" s="3">
        <v>8.6248896500000005E-2</v>
      </c>
      <c r="DR12" s="3">
        <v>8.6214197899999997E-2</v>
      </c>
      <c r="DS12" s="3">
        <v>8.72847655E-2</v>
      </c>
      <c r="DT12" s="3">
        <v>8.7991756599999998E-2</v>
      </c>
      <c r="DU12" s="3">
        <v>8.68357394E-2</v>
      </c>
      <c r="DV12" s="3">
        <v>8.5444506000000003E-2</v>
      </c>
      <c r="DW12" s="3">
        <v>8.3936182900000003E-2</v>
      </c>
      <c r="DX12" s="3">
        <v>8.56492316E-2</v>
      </c>
      <c r="DY12" s="3">
        <v>8.6839861800000001E-2</v>
      </c>
      <c r="DZ12" s="3">
        <v>8.8381007799999994E-2</v>
      </c>
      <c r="EA12" s="3">
        <v>8.8200710000000002E-2</v>
      </c>
      <c r="EB12" s="3">
        <v>8.4368877800000006E-2</v>
      </c>
      <c r="EC12" s="3">
        <v>8.0771082600000002E-2</v>
      </c>
      <c r="ED12" s="3">
        <v>7.6354670700000002E-2</v>
      </c>
      <c r="EE12" s="3">
        <v>7.3883497399999998E-2</v>
      </c>
      <c r="EF12" s="3">
        <v>7.2074194999999994E-2</v>
      </c>
      <c r="EG12" s="3">
        <v>7.3799455200000003E-2</v>
      </c>
      <c r="EH12" s="3">
        <v>7.6474978099999993E-2</v>
      </c>
      <c r="EI12" s="3">
        <v>7.9718151900000006E-2</v>
      </c>
      <c r="EJ12" s="3">
        <v>8.2894144500000003E-2</v>
      </c>
      <c r="EK12" s="3">
        <v>8.4484124399999999E-2</v>
      </c>
      <c r="EL12" s="3">
        <v>8.7584839400000003E-2</v>
      </c>
      <c r="EM12" s="3">
        <v>9.0561155099999999E-2</v>
      </c>
      <c r="EN12" s="3">
        <v>9.3590670299999998E-2</v>
      </c>
      <c r="EO12" s="3">
        <v>9.2391645199999997E-2</v>
      </c>
      <c r="EP12" s="3">
        <v>8.7360311299999993E-2</v>
      </c>
      <c r="EQ12" s="3">
        <v>7.9136008899999999E-2</v>
      </c>
      <c r="ER12" s="3">
        <v>7.0651833400000003E-2</v>
      </c>
      <c r="ES12" s="3">
        <v>6.4322276299999995E-2</v>
      </c>
      <c r="ET12" s="3">
        <v>6.1441915299999997E-2</v>
      </c>
      <c r="EU12" s="3">
        <v>6.2042923999999999E-2</v>
      </c>
      <c r="EV12" s="3">
        <v>6.3066716199999998E-2</v>
      </c>
      <c r="EW12" s="3">
        <v>6.59254487E-2</v>
      </c>
      <c r="EX12" s="3">
        <v>6.9478488500000005E-2</v>
      </c>
      <c r="EY12" s="3">
        <v>7.2852923400000005E-2</v>
      </c>
      <c r="EZ12" s="3">
        <v>7.55342705E-2</v>
      </c>
      <c r="FA12" s="3">
        <v>7.9052232299999997E-2</v>
      </c>
      <c r="FB12" s="3">
        <v>8.0938706799999996E-2</v>
      </c>
      <c r="FC12" s="3">
        <v>8.0819602899999995E-2</v>
      </c>
      <c r="FD12" s="3">
        <v>7.9874355300000005E-2</v>
      </c>
      <c r="FE12" s="3">
        <v>7.7280140100000005E-2</v>
      </c>
      <c r="FF12" s="3">
        <v>7.5288873800000003E-2</v>
      </c>
      <c r="FG12" s="3">
        <v>7.4164755600000007E-2</v>
      </c>
      <c r="FH12" s="3">
        <v>7.4033481600000006E-2</v>
      </c>
      <c r="FI12" s="3">
        <v>7.4714688400000007E-2</v>
      </c>
      <c r="FJ12" s="3">
        <v>7.5331280700000003E-2</v>
      </c>
      <c r="FK12" s="3">
        <v>7.5307730500000003E-2</v>
      </c>
      <c r="FL12" s="3">
        <v>7.48740611E-2</v>
      </c>
      <c r="FM12" s="3">
        <v>7.43640837E-2</v>
      </c>
      <c r="FN12" s="3">
        <v>7.4128406899999999E-2</v>
      </c>
      <c r="FO12" s="3">
        <v>7.4224732099999996E-2</v>
      </c>
      <c r="FP12" s="3">
        <v>7.5012500900000001E-2</v>
      </c>
      <c r="FQ12" s="3">
        <v>7.5143680000000004E-2</v>
      </c>
      <c r="FR12" s="3">
        <v>7.4800078199999995E-2</v>
      </c>
      <c r="FS12" s="3">
        <v>7.46176702E-2</v>
      </c>
      <c r="FT12" s="3">
        <v>7.4303345199999996E-2</v>
      </c>
      <c r="FU12" s="3">
        <v>7.4633423599999998E-2</v>
      </c>
      <c r="FV12" s="3">
        <v>7.5154902699999998E-2</v>
      </c>
      <c r="FW12" s="3">
        <v>7.4398198600000007E-2</v>
      </c>
      <c r="FX12" s="3">
        <v>7.1832239300000003E-2</v>
      </c>
    </row>
    <row r="13" spans="1:180" x14ac:dyDescent="0.25">
      <c r="A13" t="s">
        <v>432</v>
      </c>
      <c r="B13" s="1">
        <v>4937786</v>
      </c>
      <c r="C13" s="1">
        <v>68890</v>
      </c>
      <c r="D13" s="3">
        <v>0.40782446090000002</v>
      </c>
      <c r="E13" s="3">
        <v>2.8562361200000001E-2</v>
      </c>
      <c r="F13" s="3">
        <v>8.1122047700000005E-2</v>
      </c>
      <c r="G13" s="3">
        <v>8.5974439999999999E-4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0.19683792980000001</v>
      </c>
      <c r="BG13" s="3">
        <v>0.27215230039999999</v>
      </c>
      <c r="BH13" s="3">
        <v>0.36296188400000001</v>
      </c>
      <c r="BI13" s="3">
        <v>0.40782446090000002</v>
      </c>
      <c r="BJ13" s="3">
        <v>0.39738596650000002</v>
      </c>
      <c r="BK13" s="3">
        <v>0.33244139639999998</v>
      </c>
      <c r="BL13" s="3">
        <v>0.28582026059999999</v>
      </c>
      <c r="BM13" s="3">
        <v>0.2492420585</v>
      </c>
      <c r="BN13" s="3">
        <v>0.31317891790000002</v>
      </c>
      <c r="BO13" s="3">
        <v>0.3703842322</v>
      </c>
      <c r="BP13" s="3">
        <v>0.4003708278</v>
      </c>
      <c r="BQ13" s="3">
        <v>0.37273342339999999</v>
      </c>
      <c r="BR13" s="3">
        <v>0.2782857205</v>
      </c>
      <c r="BS13" s="3">
        <v>0.22263848759999999</v>
      </c>
      <c r="BT13" s="3">
        <v>0.19213351470000001</v>
      </c>
      <c r="BU13" s="3">
        <v>0.1940403262</v>
      </c>
      <c r="BV13" s="3">
        <v>0.1904742526</v>
      </c>
      <c r="BW13" s="3">
        <v>0.182465918</v>
      </c>
      <c r="BX13" s="3">
        <v>0.1643857511</v>
      </c>
      <c r="BY13" s="3">
        <v>0.1479324749</v>
      </c>
      <c r="BZ13" s="3">
        <v>0.13231950740000001</v>
      </c>
      <c r="CA13" s="3">
        <v>0.11843784409999999</v>
      </c>
      <c r="CB13" s="3">
        <v>0.11879580570000001</v>
      </c>
      <c r="CC13" s="3">
        <v>0.11744674469999999</v>
      </c>
      <c r="CD13" s="3">
        <v>0.1179752126</v>
      </c>
      <c r="CE13" s="3">
        <v>0.11801324990000001</v>
      </c>
      <c r="CF13" s="3">
        <v>0.1161214468</v>
      </c>
      <c r="CG13" s="3">
        <v>0.1115402714</v>
      </c>
      <c r="CH13" s="3">
        <v>0.1042314171</v>
      </c>
      <c r="CI13" s="3">
        <v>0.100323888</v>
      </c>
      <c r="CJ13" s="3">
        <v>0.11524021</v>
      </c>
      <c r="CK13" s="3">
        <v>0.13815710449999999</v>
      </c>
      <c r="CL13" s="3">
        <v>0.160155086</v>
      </c>
      <c r="CM13" s="3">
        <v>0.16971416850000001</v>
      </c>
      <c r="CN13" s="3">
        <v>0.15684331430000001</v>
      </c>
      <c r="CO13" s="3">
        <v>0.13934162420000001</v>
      </c>
      <c r="CP13" s="3">
        <v>0.1231577339</v>
      </c>
      <c r="CQ13" s="3">
        <v>0.11551795939999999</v>
      </c>
      <c r="CR13" s="3">
        <v>0.1050009415</v>
      </c>
      <c r="CS13" s="3">
        <v>9.1146184899999996E-2</v>
      </c>
      <c r="CT13" s="3">
        <v>7.8935606199999994E-2</v>
      </c>
      <c r="CU13" s="3">
        <v>6.5431893899999996E-2</v>
      </c>
      <c r="CV13" s="3">
        <v>5.6382977500000001E-2</v>
      </c>
      <c r="CW13" s="3">
        <v>5.4541117899999998E-2</v>
      </c>
      <c r="CX13" s="3">
        <v>6.3622568099999999E-2</v>
      </c>
      <c r="CY13" s="3">
        <v>7.1901433599999995E-2</v>
      </c>
      <c r="CZ13" s="3">
        <v>7.49199376E-2</v>
      </c>
      <c r="DA13" s="3">
        <v>7.3754031299999995E-2</v>
      </c>
      <c r="DB13" s="3">
        <v>6.8323828899999994E-2</v>
      </c>
      <c r="DC13" s="3">
        <v>6.3272331099999995E-2</v>
      </c>
      <c r="DD13" s="3">
        <v>5.7551058299999999E-2</v>
      </c>
      <c r="DE13" s="3">
        <v>5.4419026000000002E-2</v>
      </c>
      <c r="DF13" s="3">
        <v>5.2528839500000001E-2</v>
      </c>
      <c r="DG13" s="3">
        <v>5.2518955399999998E-2</v>
      </c>
      <c r="DH13" s="3">
        <v>5.3147863300000001E-2</v>
      </c>
      <c r="DI13" s="3">
        <v>5.2284024999999998E-2</v>
      </c>
      <c r="DJ13" s="3">
        <v>5.2804463099999997E-2</v>
      </c>
      <c r="DK13" s="3">
        <v>5.6166134200000002E-2</v>
      </c>
      <c r="DL13" s="3">
        <v>5.3738299599999997E-2</v>
      </c>
      <c r="DM13" s="3">
        <v>4.9666082799999997E-2</v>
      </c>
      <c r="DN13" s="3">
        <v>5.28279428E-2</v>
      </c>
      <c r="DO13" s="3">
        <v>5.5933539900000002E-2</v>
      </c>
      <c r="DP13" s="3">
        <v>5.5845589600000002E-2</v>
      </c>
      <c r="DQ13" s="3">
        <v>5.6784451800000003E-2</v>
      </c>
      <c r="DR13" s="3">
        <v>5.8259783099999997E-2</v>
      </c>
      <c r="DS13" s="3">
        <v>6.3048280600000006E-2</v>
      </c>
      <c r="DT13" s="3">
        <v>7.3204003500000003E-2</v>
      </c>
      <c r="DU13" s="3">
        <v>7.6548904000000001E-2</v>
      </c>
      <c r="DV13" s="3">
        <v>6.6167081799999999E-2</v>
      </c>
      <c r="DW13" s="3">
        <v>5.1413530399999997E-2</v>
      </c>
      <c r="DX13" s="3">
        <v>3.80946905E-2</v>
      </c>
      <c r="DY13" s="3">
        <v>3.5294945500000001E-2</v>
      </c>
      <c r="DZ13" s="3">
        <v>3.6549564100000001E-2</v>
      </c>
      <c r="EA13" s="3">
        <v>4.2378289999999999E-2</v>
      </c>
      <c r="EB13" s="3">
        <v>4.9269791E-2</v>
      </c>
      <c r="EC13" s="3">
        <v>5.1833984899999998E-2</v>
      </c>
      <c r="ED13" s="3">
        <v>4.84399919E-2</v>
      </c>
      <c r="EE13" s="3">
        <v>4.5389753599999999E-2</v>
      </c>
      <c r="EF13" s="3">
        <v>5.3982988900000001E-2</v>
      </c>
      <c r="EG13" s="3">
        <v>5.4793775699999998E-2</v>
      </c>
      <c r="EH13" s="3">
        <v>5.4659868700000003E-2</v>
      </c>
      <c r="EI13" s="3">
        <v>5.3430137000000003E-2</v>
      </c>
      <c r="EJ13" s="3">
        <v>5.8651711799999999E-2</v>
      </c>
      <c r="EK13" s="3">
        <v>6.1516697299999999E-2</v>
      </c>
      <c r="EL13" s="3">
        <v>6.2466814500000002E-2</v>
      </c>
      <c r="EM13" s="3">
        <v>5.8481808599999997E-2</v>
      </c>
      <c r="EN13" s="3">
        <v>5.5428409099999999E-2</v>
      </c>
      <c r="EO13" s="3">
        <v>5.1502708699999997E-2</v>
      </c>
      <c r="EP13" s="3">
        <v>4.5820893199999997E-2</v>
      </c>
      <c r="EQ13" s="3">
        <v>4.4649897000000001E-2</v>
      </c>
      <c r="ER13" s="3">
        <v>3.6009578299999997E-2</v>
      </c>
      <c r="ES13" s="3">
        <v>3.2187039299999998E-2</v>
      </c>
      <c r="ET13" s="3">
        <v>2.88013386E-2</v>
      </c>
      <c r="EU13" s="3">
        <v>2.8562361200000001E-2</v>
      </c>
      <c r="EV13" s="3">
        <v>3.65271203E-2</v>
      </c>
      <c r="EW13" s="3">
        <v>5.2042337299999998E-2</v>
      </c>
      <c r="EX13" s="3">
        <v>7.5801854799999999E-2</v>
      </c>
      <c r="EY13" s="3">
        <v>7.4505545199999995E-2</v>
      </c>
      <c r="EZ13" s="3">
        <v>7.7336853699999999E-2</v>
      </c>
      <c r="FA13" s="3">
        <v>7.1344553699999994E-2</v>
      </c>
      <c r="FB13" s="3">
        <v>5.9044453099999998E-2</v>
      </c>
      <c r="FC13" s="3">
        <v>6.0735007100000002E-2</v>
      </c>
      <c r="FD13" s="3">
        <v>5.8593053399999998E-2</v>
      </c>
      <c r="FE13" s="3">
        <v>5.0241682400000001E-2</v>
      </c>
      <c r="FF13" s="3">
        <v>4.2182039400000003E-2</v>
      </c>
      <c r="FG13" s="3">
        <v>3.6899510699999999E-2</v>
      </c>
      <c r="FH13" s="3">
        <v>3.5460496799999998E-2</v>
      </c>
      <c r="FI13" s="3">
        <v>4.0182524800000001E-2</v>
      </c>
      <c r="FJ13" s="3">
        <v>6.0540722800000002E-2</v>
      </c>
      <c r="FK13" s="3">
        <v>7.3627835799999999E-2</v>
      </c>
      <c r="FL13" s="3">
        <v>8.6446036200000007E-2</v>
      </c>
      <c r="FM13" s="3">
        <v>9.5504196299999997E-2</v>
      </c>
      <c r="FN13" s="3">
        <v>9.5734192300000007E-2</v>
      </c>
      <c r="FO13" s="3">
        <v>9.28087207E-2</v>
      </c>
      <c r="FP13" s="3">
        <v>8.0884245600000002E-2</v>
      </c>
      <c r="FQ13" s="3">
        <v>7.5414354099999997E-2</v>
      </c>
      <c r="FR13" s="3">
        <v>6.88044409E-2</v>
      </c>
      <c r="FS13" s="3">
        <v>7.2171962300000003E-2</v>
      </c>
      <c r="FT13" s="3">
        <v>7.4928231400000003E-2</v>
      </c>
      <c r="FU13" s="3">
        <v>6.5713792800000004E-2</v>
      </c>
      <c r="FV13" s="3">
        <v>5.7902631900000001E-2</v>
      </c>
      <c r="FW13" s="3">
        <v>6.1550157500000001E-2</v>
      </c>
      <c r="FX13" s="3">
        <v>8.1122047700000005E-2</v>
      </c>
    </row>
    <row r="14" spans="1:180" x14ac:dyDescent="0.25">
      <c r="A14" t="s">
        <v>431</v>
      </c>
      <c r="B14" s="1">
        <v>8655535</v>
      </c>
      <c r="C14" s="1">
        <v>21640</v>
      </c>
      <c r="D14" s="3">
        <v>0.3943672849</v>
      </c>
      <c r="E14" s="3">
        <v>2.5911702500000001E-2</v>
      </c>
      <c r="F14" s="3">
        <v>0.1056985782</v>
      </c>
      <c r="G14" s="3">
        <v>3.3033695500000002E-2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0.32698931990000002</v>
      </c>
      <c r="BC14" s="3">
        <v>0.3943672849</v>
      </c>
      <c r="BD14" s="3">
        <v>0.3888310525</v>
      </c>
      <c r="BE14" s="3">
        <v>0.30142050590000002</v>
      </c>
      <c r="BF14" s="3">
        <v>0.22637277210000001</v>
      </c>
      <c r="BG14" s="3">
        <v>0.16342299769999999</v>
      </c>
      <c r="BH14" s="3">
        <v>0.1590136127</v>
      </c>
      <c r="BI14" s="3">
        <v>0.17701915300000001</v>
      </c>
      <c r="BJ14" s="3">
        <v>0.23226384629999999</v>
      </c>
      <c r="BK14" s="3">
        <v>0.24479245050000001</v>
      </c>
      <c r="BL14" s="3">
        <v>0.2336089422</v>
      </c>
      <c r="BM14" s="3">
        <v>0.20311161259999999</v>
      </c>
      <c r="BN14" s="3">
        <v>0.1962889689</v>
      </c>
      <c r="BO14" s="3">
        <v>0.2267902044</v>
      </c>
      <c r="BP14" s="3">
        <v>0.26714812960000001</v>
      </c>
      <c r="BQ14" s="3">
        <v>0.30927172219999999</v>
      </c>
      <c r="BR14" s="3">
        <v>0.30319981460000001</v>
      </c>
      <c r="BS14" s="3">
        <v>0.27847450509999999</v>
      </c>
      <c r="BT14" s="3">
        <v>0.30424027650000002</v>
      </c>
      <c r="BU14" s="3">
        <v>0.32438595580000001</v>
      </c>
      <c r="BV14" s="3">
        <v>0.33399383770000002</v>
      </c>
      <c r="BW14" s="3">
        <v>0.32192208579999998</v>
      </c>
      <c r="BX14" s="3">
        <v>0.24796097950000001</v>
      </c>
      <c r="BY14" s="3">
        <v>0.19745408740000001</v>
      </c>
      <c r="BZ14" s="3">
        <v>0.16027569959999999</v>
      </c>
      <c r="CA14" s="3">
        <v>0.15410394190000001</v>
      </c>
      <c r="CB14" s="3">
        <v>0.14757073230000001</v>
      </c>
      <c r="CC14" s="3">
        <v>0.1384298776</v>
      </c>
      <c r="CD14" s="3">
        <v>0.12693791879999999</v>
      </c>
      <c r="CE14" s="3">
        <v>0.11262299050000001</v>
      </c>
      <c r="CF14" s="3">
        <v>9.4356283299999996E-2</v>
      </c>
      <c r="CG14" s="3">
        <v>7.9335220299999995E-2</v>
      </c>
      <c r="CH14" s="3">
        <v>7.5232652600000005E-2</v>
      </c>
      <c r="CI14" s="3">
        <v>6.6025557700000001E-2</v>
      </c>
      <c r="CJ14" s="3">
        <v>6.0399973000000003E-2</v>
      </c>
      <c r="CK14" s="3">
        <v>6.0595080900000001E-2</v>
      </c>
      <c r="CL14" s="3">
        <v>6.54006481E-2</v>
      </c>
      <c r="CM14" s="3">
        <v>6.7156940600000006E-2</v>
      </c>
      <c r="CN14" s="3">
        <v>7.1219736199999994E-2</v>
      </c>
      <c r="CO14" s="3">
        <v>7.4224156799999996E-2</v>
      </c>
      <c r="CP14" s="3">
        <v>7.9353266500000005E-2</v>
      </c>
      <c r="CQ14" s="3">
        <v>7.9109656400000006E-2</v>
      </c>
      <c r="CR14" s="3">
        <v>7.1295647899999995E-2</v>
      </c>
      <c r="CS14" s="3">
        <v>6.4136816200000002E-2</v>
      </c>
      <c r="CT14" s="3">
        <v>5.8629531999999998E-2</v>
      </c>
      <c r="CU14" s="3">
        <v>5.4868560099999998E-2</v>
      </c>
      <c r="CV14" s="3">
        <v>5.57648881E-2</v>
      </c>
      <c r="CW14" s="3">
        <v>6.5386471799999998E-2</v>
      </c>
      <c r="CX14" s="3">
        <v>7.5160793899999995E-2</v>
      </c>
      <c r="CY14" s="3">
        <v>7.9054145300000003E-2</v>
      </c>
      <c r="CZ14" s="3">
        <v>7.5295043800000003E-2</v>
      </c>
      <c r="DA14" s="3">
        <v>6.7414077099999997E-2</v>
      </c>
      <c r="DB14" s="3">
        <v>5.5877126999999999E-2</v>
      </c>
      <c r="DC14" s="3">
        <v>5.0678138400000003E-2</v>
      </c>
      <c r="DD14" s="3">
        <v>4.6022501399999999E-2</v>
      </c>
      <c r="DE14" s="3">
        <v>4.3627632999999999E-2</v>
      </c>
      <c r="DF14" s="3">
        <v>4.4131928799999998E-2</v>
      </c>
      <c r="DG14" s="3">
        <v>4.3115223500000001E-2</v>
      </c>
      <c r="DH14" s="3">
        <v>3.7836070700000002E-2</v>
      </c>
      <c r="DI14" s="3">
        <v>3.10280229E-2</v>
      </c>
      <c r="DJ14" s="3">
        <v>2.8464362300000001E-2</v>
      </c>
      <c r="DK14" s="3">
        <v>2.5911702500000001E-2</v>
      </c>
      <c r="DL14" s="3">
        <v>2.98053728E-2</v>
      </c>
      <c r="DM14" s="3">
        <v>3.8390051500000001E-2</v>
      </c>
      <c r="DN14" s="3">
        <v>4.2404783299999999E-2</v>
      </c>
      <c r="DO14" s="3">
        <v>4.0344541400000003E-2</v>
      </c>
      <c r="DP14" s="3">
        <v>4.0310871499999998E-2</v>
      </c>
      <c r="DQ14" s="3">
        <v>3.6603431999999998E-2</v>
      </c>
      <c r="DR14" s="3">
        <v>3.8247629900000003E-2</v>
      </c>
      <c r="DS14" s="3">
        <v>4.7860301799999998E-2</v>
      </c>
      <c r="DT14" s="3">
        <v>5.2232870600000002E-2</v>
      </c>
      <c r="DU14" s="3">
        <v>4.7237962500000001E-2</v>
      </c>
      <c r="DV14" s="3">
        <v>4.4673614299999997E-2</v>
      </c>
      <c r="DW14" s="3">
        <v>4.5890538299999999E-2</v>
      </c>
      <c r="DX14" s="3">
        <v>4.5189344499999999E-2</v>
      </c>
      <c r="DY14" s="3">
        <v>5.3982608299999998E-2</v>
      </c>
      <c r="DZ14" s="3">
        <v>5.6585894300000002E-2</v>
      </c>
      <c r="EA14" s="3">
        <v>5.3783627200000003E-2</v>
      </c>
      <c r="EB14" s="3">
        <v>5.2214295700000003E-2</v>
      </c>
      <c r="EC14" s="3">
        <v>5.6438644400000001E-2</v>
      </c>
      <c r="ED14" s="3">
        <v>6.1609455E-2</v>
      </c>
      <c r="EE14" s="3">
        <v>6.7983190999999998E-2</v>
      </c>
      <c r="EF14" s="3">
        <v>8.6835427600000001E-2</v>
      </c>
      <c r="EG14" s="3">
        <v>0.10363763149999999</v>
      </c>
      <c r="EH14" s="3">
        <v>0.13832962509999999</v>
      </c>
      <c r="EI14" s="3">
        <v>0.14608504110000001</v>
      </c>
      <c r="EJ14" s="3">
        <v>0.13350383299999999</v>
      </c>
      <c r="EK14" s="3">
        <v>0.1182128605</v>
      </c>
      <c r="EL14" s="3">
        <v>0.1146586297</v>
      </c>
      <c r="EM14" s="3">
        <v>0.11374283759999999</v>
      </c>
      <c r="EN14" s="3">
        <v>0.11512828109999999</v>
      </c>
      <c r="EO14" s="3">
        <v>0.10536150649999999</v>
      </c>
      <c r="EP14" s="3">
        <v>0.1002256238</v>
      </c>
      <c r="EQ14" s="3">
        <v>9.8170749299999999E-2</v>
      </c>
      <c r="ER14" s="3">
        <v>9.8807438900000003E-2</v>
      </c>
      <c r="ES14" s="3">
        <v>9.6599038299999995E-2</v>
      </c>
      <c r="ET14" s="3">
        <v>9.78105804E-2</v>
      </c>
      <c r="EU14" s="3">
        <v>9.8953727899999996E-2</v>
      </c>
      <c r="EV14" s="3">
        <v>9.9632624399999994E-2</v>
      </c>
      <c r="EW14" s="3">
        <v>9.7723953599999996E-2</v>
      </c>
      <c r="EX14" s="3">
        <v>8.9848412200000005E-2</v>
      </c>
      <c r="EY14" s="3">
        <v>8.0734767900000004E-2</v>
      </c>
      <c r="EZ14" s="3">
        <v>7.8379570100000004E-2</v>
      </c>
      <c r="FA14" s="3">
        <v>8.5066070899999999E-2</v>
      </c>
      <c r="FB14" s="3">
        <v>9.0832223500000003E-2</v>
      </c>
      <c r="FC14" s="3">
        <v>9.7776852799999994E-2</v>
      </c>
      <c r="FD14" s="3">
        <v>9.6538264600000007E-2</v>
      </c>
      <c r="FE14" s="3">
        <v>9.08105367E-2</v>
      </c>
      <c r="FF14" s="3">
        <v>8.4556271299999999E-2</v>
      </c>
      <c r="FG14" s="3">
        <v>8.6970506899999994E-2</v>
      </c>
      <c r="FH14" s="3">
        <v>9.7118735100000006E-2</v>
      </c>
      <c r="FI14" s="3">
        <v>0.1052450311</v>
      </c>
      <c r="FJ14" s="3">
        <v>0.1057778937</v>
      </c>
      <c r="FK14" s="3">
        <v>0.1012647008</v>
      </c>
      <c r="FL14" s="3">
        <v>9.7686563700000006E-2</v>
      </c>
      <c r="FM14" s="3">
        <v>9.7831177699999994E-2</v>
      </c>
      <c r="FN14" s="3">
        <v>0.10409793069999999</v>
      </c>
      <c r="FO14" s="3">
        <v>0.1130748246</v>
      </c>
      <c r="FP14" s="3">
        <v>0.11779940580000001</v>
      </c>
      <c r="FQ14" s="3">
        <v>0.1195692736</v>
      </c>
      <c r="FR14" s="3">
        <v>0.114585243</v>
      </c>
      <c r="FS14" s="3">
        <v>0.10896456459999999</v>
      </c>
      <c r="FT14" s="3">
        <v>0.1016895407</v>
      </c>
      <c r="FU14" s="3">
        <v>0.1006406891</v>
      </c>
      <c r="FV14" s="3">
        <v>0.1021459802</v>
      </c>
      <c r="FW14" s="3">
        <v>0.1044212295</v>
      </c>
      <c r="FX14" s="3">
        <v>0.1056985782</v>
      </c>
    </row>
    <row r="15" spans="1:180" x14ac:dyDescent="0.25">
      <c r="A15" t="s">
        <v>430</v>
      </c>
      <c r="B15" s="1">
        <v>60461826</v>
      </c>
      <c r="C15" s="1">
        <v>294140</v>
      </c>
      <c r="D15" s="3">
        <v>0.58239683850000001</v>
      </c>
      <c r="E15" s="3">
        <v>4.8124580600000001E-2</v>
      </c>
      <c r="F15" s="3">
        <v>7.5880432600000006E-2</v>
      </c>
      <c r="G15" s="3">
        <v>7.7481360000000005E-4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0.58239683850000001</v>
      </c>
      <c r="AT15" s="3">
        <v>0.46548358940000001</v>
      </c>
      <c r="AU15" s="3">
        <v>0.4050706845</v>
      </c>
      <c r="AV15" s="3">
        <v>0.39438425719999998</v>
      </c>
      <c r="AW15" s="3">
        <v>0.3669999732</v>
      </c>
      <c r="AX15" s="3">
        <v>0.34001672449999998</v>
      </c>
      <c r="AY15" s="3">
        <v>0.31069206960000001</v>
      </c>
      <c r="AZ15" s="3">
        <v>0.27379299060000001</v>
      </c>
      <c r="BA15" s="3">
        <v>0.25339493289999998</v>
      </c>
      <c r="BB15" s="3">
        <v>0.2420090959</v>
      </c>
      <c r="BC15" s="3">
        <v>0.25003148450000001</v>
      </c>
      <c r="BD15" s="3">
        <v>0.25408046870000001</v>
      </c>
      <c r="BE15" s="3">
        <v>0.24751841150000001</v>
      </c>
      <c r="BF15" s="3">
        <v>0.2349509373</v>
      </c>
      <c r="BG15" s="3">
        <v>0.21974660239999999</v>
      </c>
      <c r="BH15" s="3">
        <v>0.20648714109999999</v>
      </c>
      <c r="BI15" s="3">
        <v>0.20623846779999999</v>
      </c>
      <c r="BJ15" s="3">
        <v>0.20411879790000001</v>
      </c>
      <c r="BK15" s="3">
        <v>0.19828904310000001</v>
      </c>
      <c r="BL15" s="3">
        <v>0.18267124069999999</v>
      </c>
      <c r="BM15" s="3">
        <v>0.16711247260000001</v>
      </c>
      <c r="BN15" s="3">
        <v>0.15714832840000001</v>
      </c>
      <c r="BO15" s="3">
        <v>0.15272539460000001</v>
      </c>
      <c r="BP15" s="3">
        <v>0.15584344889999999</v>
      </c>
      <c r="BQ15" s="3">
        <v>0.15781448070000001</v>
      </c>
      <c r="BR15" s="3">
        <v>0.15203352840000001</v>
      </c>
      <c r="BS15" s="3">
        <v>0.13637958999999999</v>
      </c>
      <c r="BT15" s="3">
        <v>0.1203200289</v>
      </c>
      <c r="BU15" s="3">
        <v>0.1087896252</v>
      </c>
      <c r="BV15" s="3">
        <v>0.1021471491</v>
      </c>
      <c r="BW15" s="3">
        <v>0.1010718697</v>
      </c>
      <c r="BX15" s="3">
        <v>9.98783429E-2</v>
      </c>
      <c r="BY15" s="3">
        <v>9.4141730300000004E-2</v>
      </c>
      <c r="BZ15" s="3">
        <v>8.5899815899999996E-2</v>
      </c>
      <c r="CA15" s="3">
        <v>7.7049807999999997E-2</v>
      </c>
      <c r="CB15" s="3">
        <v>7.19547039E-2</v>
      </c>
      <c r="CC15" s="3">
        <v>7.1024523800000003E-2</v>
      </c>
      <c r="CD15" s="3">
        <v>7.3520316500000002E-2</v>
      </c>
      <c r="CE15" s="3">
        <v>7.55208869E-2</v>
      </c>
      <c r="CF15" s="3">
        <v>7.4920328300000005E-2</v>
      </c>
      <c r="CG15" s="3">
        <v>7.2053812999999994E-2</v>
      </c>
      <c r="CH15" s="3">
        <v>6.7996687099999994E-2</v>
      </c>
      <c r="CI15" s="3">
        <v>6.60619868E-2</v>
      </c>
      <c r="CJ15" s="3">
        <v>6.6790068600000002E-2</v>
      </c>
      <c r="CK15" s="3">
        <v>7.1323660799999994E-2</v>
      </c>
      <c r="CL15" s="3">
        <v>7.62070953E-2</v>
      </c>
      <c r="CM15" s="3">
        <v>7.8249557400000003E-2</v>
      </c>
      <c r="CN15" s="3">
        <v>7.6330743600000001E-2</v>
      </c>
      <c r="CO15" s="3">
        <v>7.1912391000000006E-2</v>
      </c>
      <c r="CP15" s="3">
        <v>6.7406542200000003E-2</v>
      </c>
      <c r="CQ15" s="3">
        <v>6.5208084499999999E-2</v>
      </c>
      <c r="CR15" s="3">
        <v>6.7751559099999997E-2</v>
      </c>
      <c r="CS15" s="3">
        <v>7.1579421700000007E-2</v>
      </c>
      <c r="CT15" s="3">
        <v>7.1991905199999998E-2</v>
      </c>
      <c r="CU15" s="3">
        <v>6.8739907099999997E-2</v>
      </c>
      <c r="CV15" s="3">
        <v>6.4909681400000002E-2</v>
      </c>
      <c r="CW15" s="3">
        <v>6.4393086500000002E-2</v>
      </c>
      <c r="CX15" s="3">
        <v>6.6146146200000006E-2</v>
      </c>
      <c r="CY15" s="3">
        <v>6.9551657700000005E-2</v>
      </c>
      <c r="CZ15" s="3">
        <v>7.0953610099999995E-2</v>
      </c>
      <c r="DA15" s="3">
        <v>6.80213234E-2</v>
      </c>
      <c r="DB15" s="3">
        <v>6.2911815800000007E-2</v>
      </c>
      <c r="DC15" s="3">
        <v>5.8981427199999999E-2</v>
      </c>
      <c r="DD15" s="3">
        <v>5.7990153500000002E-2</v>
      </c>
      <c r="DE15" s="3">
        <v>5.9242675699999997E-2</v>
      </c>
      <c r="DF15" s="3">
        <v>6.0938506699999999E-2</v>
      </c>
      <c r="DG15" s="3">
        <v>6.2157562200000002E-2</v>
      </c>
      <c r="DH15" s="3">
        <v>5.9759246199999998E-2</v>
      </c>
      <c r="DI15" s="3">
        <v>5.63854648E-2</v>
      </c>
      <c r="DJ15" s="3">
        <v>5.4036490800000003E-2</v>
      </c>
      <c r="DK15" s="3">
        <v>5.2186311200000002E-2</v>
      </c>
      <c r="DL15" s="3">
        <v>5.4608218600000001E-2</v>
      </c>
      <c r="DM15" s="3">
        <v>5.8062095799999998E-2</v>
      </c>
      <c r="DN15" s="3">
        <v>5.9982751399999999E-2</v>
      </c>
      <c r="DO15" s="3">
        <v>5.7424375299999997E-2</v>
      </c>
      <c r="DP15" s="3">
        <v>5.42042857E-2</v>
      </c>
      <c r="DQ15" s="3">
        <v>5.40783637E-2</v>
      </c>
      <c r="DR15" s="3">
        <v>5.7086563100000001E-2</v>
      </c>
      <c r="DS15" s="3">
        <v>6.1342554100000002E-2</v>
      </c>
      <c r="DT15" s="3">
        <v>6.3791841399999993E-2</v>
      </c>
      <c r="DU15" s="3">
        <v>6.2819699000000007E-2</v>
      </c>
      <c r="DV15" s="3">
        <v>5.84016771E-2</v>
      </c>
      <c r="DW15" s="3">
        <v>5.5025361600000003E-2</v>
      </c>
      <c r="DX15" s="3">
        <v>5.3566276699999998E-2</v>
      </c>
      <c r="DY15" s="3">
        <v>5.5365763399999997E-2</v>
      </c>
      <c r="DZ15" s="3">
        <v>5.8310719699999999E-2</v>
      </c>
      <c r="EA15" s="3">
        <v>6.0679760399999998E-2</v>
      </c>
      <c r="EB15" s="3">
        <v>6.1573997999999998E-2</v>
      </c>
      <c r="EC15" s="3">
        <v>5.90871434E-2</v>
      </c>
      <c r="ED15" s="3">
        <v>5.8825450299999998E-2</v>
      </c>
      <c r="EE15" s="3">
        <v>5.4469277900000002E-2</v>
      </c>
      <c r="EF15" s="3">
        <v>5.42842729E-2</v>
      </c>
      <c r="EG15" s="3">
        <v>5.7991134200000002E-2</v>
      </c>
      <c r="EH15" s="3">
        <v>6.4504489700000001E-2</v>
      </c>
      <c r="EI15" s="3">
        <v>6.7216695100000001E-2</v>
      </c>
      <c r="EJ15" s="3">
        <v>6.2283639699999997E-2</v>
      </c>
      <c r="EK15" s="3">
        <v>5.6416501100000002E-2</v>
      </c>
      <c r="EL15" s="3">
        <v>5.0512763500000002E-2</v>
      </c>
      <c r="EM15" s="3">
        <v>4.8124580600000001E-2</v>
      </c>
      <c r="EN15" s="3">
        <v>5.0218246500000001E-2</v>
      </c>
      <c r="EO15" s="3">
        <v>5.5615649400000002E-2</v>
      </c>
      <c r="EP15" s="3">
        <v>6.1581084199999997E-2</v>
      </c>
      <c r="EQ15" s="3">
        <v>6.0697730700000001E-2</v>
      </c>
      <c r="ER15" s="3">
        <v>5.7793601999999999E-2</v>
      </c>
      <c r="ES15" s="3">
        <v>5.8924296600000002E-2</v>
      </c>
      <c r="ET15" s="3">
        <v>5.95046194E-2</v>
      </c>
      <c r="EU15" s="3">
        <v>6.4596555E-2</v>
      </c>
      <c r="EV15" s="3">
        <v>6.8438020899999993E-2</v>
      </c>
      <c r="EW15" s="3">
        <v>7.0092269099999993E-2</v>
      </c>
      <c r="EX15" s="3">
        <v>7.0836016000000002E-2</v>
      </c>
      <c r="EY15" s="3">
        <v>7.4944659699999999E-2</v>
      </c>
      <c r="EZ15" s="3">
        <v>7.3797557700000002E-2</v>
      </c>
      <c r="FA15" s="3">
        <v>7.15139261E-2</v>
      </c>
      <c r="FB15" s="3">
        <v>7.3668986899999997E-2</v>
      </c>
      <c r="FC15" s="3">
        <v>6.4134919299999996E-2</v>
      </c>
      <c r="FD15" s="3">
        <v>5.1729935800000001E-2</v>
      </c>
      <c r="FE15" s="3">
        <v>4.8721614599999997E-2</v>
      </c>
      <c r="FF15" s="3">
        <v>5.2439252300000003E-2</v>
      </c>
      <c r="FG15" s="3">
        <v>5.7764401E-2</v>
      </c>
      <c r="FH15" s="3">
        <v>7.4305786299999996E-2</v>
      </c>
      <c r="FI15" s="3">
        <v>8.2016523499999994E-2</v>
      </c>
      <c r="FJ15" s="3">
        <v>9.0062838000000006E-2</v>
      </c>
      <c r="FK15" s="3">
        <v>8.6741822900000001E-2</v>
      </c>
      <c r="FL15" s="3">
        <v>7.7935441699999997E-2</v>
      </c>
      <c r="FM15" s="3">
        <v>6.0988320700000001E-2</v>
      </c>
      <c r="FN15" s="3">
        <v>5.6154929700000002E-2</v>
      </c>
      <c r="FO15" s="3">
        <v>5.6407207199999997E-2</v>
      </c>
      <c r="FP15" s="3">
        <v>5.3271335500000003E-2</v>
      </c>
      <c r="FQ15" s="3">
        <v>5.95444683E-2</v>
      </c>
      <c r="FR15" s="3">
        <v>6.5532372000000005E-2</v>
      </c>
      <c r="FS15" s="3">
        <v>6.8779316399999998E-2</v>
      </c>
      <c r="FT15" s="3">
        <v>6.6388333499999994E-2</v>
      </c>
      <c r="FU15" s="3">
        <v>7.2000445699999999E-2</v>
      </c>
      <c r="FV15" s="3">
        <v>7.08917248E-2</v>
      </c>
      <c r="FW15" s="3">
        <v>7.1850744499999994E-2</v>
      </c>
      <c r="FX15" s="3">
        <v>7.5880432600000006E-2</v>
      </c>
    </row>
    <row r="16" spans="1:180" x14ac:dyDescent="0.25">
      <c r="A16" t="s">
        <v>429</v>
      </c>
      <c r="B16" s="1">
        <v>126476461</v>
      </c>
      <c r="C16" s="1">
        <v>364555</v>
      </c>
      <c r="D16" s="3">
        <v>0.28985765660000001</v>
      </c>
      <c r="E16" s="3">
        <v>2.74516785E-2</v>
      </c>
      <c r="F16" s="3">
        <v>9.7540247499999996E-2</v>
      </c>
      <c r="G16" s="3">
        <v>1.8342520399999999E-2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0.10495752830000001</v>
      </c>
      <c r="X16" s="3">
        <v>5.7520598100000001E-2</v>
      </c>
      <c r="Y16" s="3">
        <v>3.3648722999999998E-2</v>
      </c>
      <c r="Z16" s="3">
        <v>2.8678701899999999E-2</v>
      </c>
      <c r="AA16" s="3">
        <v>2.74516785E-2</v>
      </c>
      <c r="AB16" s="3">
        <v>2.98626182E-2</v>
      </c>
      <c r="AC16" s="3">
        <v>3.7020593300000001E-2</v>
      </c>
      <c r="AD16" s="3">
        <v>4.9355047700000002E-2</v>
      </c>
      <c r="AE16" s="3">
        <v>7.35411958E-2</v>
      </c>
      <c r="AF16" s="3">
        <v>0.1307785202</v>
      </c>
      <c r="AG16" s="3">
        <v>0.21634840559999999</v>
      </c>
      <c r="AH16" s="3">
        <v>0.27445877860000001</v>
      </c>
      <c r="AI16" s="3">
        <v>0.28985765660000001</v>
      </c>
      <c r="AJ16" s="3">
        <v>0.25825803809999998</v>
      </c>
      <c r="AK16" s="3">
        <v>0.21189914209999999</v>
      </c>
      <c r="AL16" s="3">
        <v>0.1767177771</v>
      </c>
      <c r="AM16" s="3">
        <v>0.1610334994</v>
      </c>
      <c r="AN16" s="3">
        <v>0.16581913579999999</v>
      </c>
      <c r="AO16" s="3">
        <v>0.1750650463</v>
      </c>
      <c r="AP16" s="3">
        <v>0.1737744279</v>
      </c>
      <c r="AQ16" s="3">
        <v>0.15817141539999999</v>
      </c>
      <c r="AR16" s="3">
        <v>0.13050886449999999</v>
      </c>
      <c r="AS16" s="3">
        <v>0.1179980801</v>
      </c>
      <c r="AT16" s="3">
        <v>0.11866633980000001</v>
      </c>
      <c r="AU16" s="3">
        <v>0.124913118</v>
      </c>
      <c r="AV16" s="3">
        <v>0.1166183718</v>
      </c>
      <c r="AW16" s="3">
        <v>0.100368659</v>
      </c>
      <c r="AX16" s="3">
        <v>9.0163252299999996E-2</v>
      </c>
      <c r="AY16" s="3">
        <v>9.1142760599999997E-2</v>
      </c>
      <c r="AZ16" s="3">
        <v>0.10423072410000001</v>
      </c>
      <c r="BA16" s="3">
        <v>0.1274655807</v>
      </c>
      <c r="BB16" s="3">
        <v>0.1506361698</v>
      </c>
      <c r="BC16" s="3">
        <v>0.158281325</v>
      </c>
      <c r="BD16" s="3">
        <v>0.1526596341</v>
      </c>
      <c r="BE16" s="3">
        <v>0.1357835919</v>
      </c>
      <c r="BF16" s="3">
        <v>0.1255006511</v>
      </c>
      <c r="BG16" s="3">
        <v>0.12409187889999999</v>
      </c>
      <c r="BH16" s="3">
        <v>0.1256134055</v>
      </c>
      <c r="BI16" s="3">
        <v>0.12134793269999999</v>
      </c>
      <c r="BJ16" s="3">
        <v>0.1116396489</v>
      </c>
      <c r="BK16" s="3">
        <v>9.5807245900000004E-2</v>
      </c>
      <c r="BL16" s="3">
        <v>8.2371951400000004E-2</v>
      </c>
      <c r="BM16" s="3">
        <v>7.2000653799999995E-2</v>
      </c>
      <c r="BN16" s="3">
        <v>6.9514823000000003E-2</v>
      </c>
      <c r="BO16" s="3">
        <v>7.3313304499999996E-2</v>
      </c>
      <c r="BP16" s="3">
        <v>7.9410076699999999E-2</v>
      </c>
      <c r="BQ16" s="3">
        <v>8.3334604199999995E-2</v>
      </c>
      <c r="BR16" s="3">
        <v>8.0672453300000002E-2</v>
      </c>
      <c r="BS16" s="3">
        <v>8.4514874099999998E-2</v>
      </c>
      <c r="BT16" s="3">
        <v>9.3172664399999994E-2</v>
      </c>
      <c r="BU16" s="3">
        <v>0.10834326330000001</v>
      </c>
      <c r="BV16" s="3">
        <v>0.12545957730000001</v>
      </c>
      <c r="BW16" s="3">
        <v>0.14390043</v>
      </c>
      <c r="BX16" s="3">
        <v>0.15667543270000001</v>
      </c>
      <c r="BY16" s="3">
        <v>0.16094476520000001</v>
      </c>
      <c r="BZ16" s="3">
        <v>0.16013429479999999</v>
      </c>
      <c r="CA16" s="3">
        <v>0.15442856160000001</v>
      </c>
      <c r="CB16" s="3">
        <v>0.15486242720000001</v>
      </c>
      <c r="CC16" s="3">
        <v>0.16038114470000001</v>
      </c>
      <c r="CD16" s="3">
        <v>0.16318860020000001</v>
      </c>
      <c r="CE16" s="3">
        <v>0.1629787899</v>
      </c>
      <c r="CF16" s="3">
        <v>0.15114474999999999</v>
      </c>
      <c r="CG16" s="3">
        <v>0.1377215068</v>
      </c>
      <c r="CH16" s="3">
        <v>0.1276374217</v>
      </c>
      <c r="CI16" s="3">
        <v>0.12570277199999999</v>
      </c>
      <c r="CJ16" s="3">
        <v>0.13307909370000001</v>
      </c>
      <c r="CK16" s="3">
        <v>0.14410803599999999</v>
      </c>
      <c r="CL16" s="3">
        <v>0.14778636540000001</v>
      </c>
      <c r="CM16" s="3">
        <v>0.1356913921</v>
      </c>
      <c r="CN16" s="3">
        <v>0.1188035164</v>
      </c>
      <c r="CO16" s="3">
        <v>0.1015377494</v>
      </c>
      <c r="CP16" s="3">
        <v>9.1600451999999999E-2</v>
      </c>
      <c r="CQ16" s="3">
        <v>9.0130190799999996E-2</v>
      </c>
      <c r="CR16" s="3">
        <v>9.2879101800000002E-2</v>
      </c>
      <c r="CS16" s="3">
        <v>9.3086129700000006E-2</v>
      </c>
      <c r="CT16" s="3">
        <v>8.5088542599999997E-2</v>
      </c>
      <c r="CU16" s="3">
        <v>7.5659691599999995E-2</v>
      </c>
      <c r="CV16" s="3">
        <v>6.8010962999999994E-2</v>
      </c>
      <c r="CW16" s="3">
        <v>6.4861301299999993E-2</v>
      </c>
      <c r="CX16" s="3">
        <v>6.5611510100000006E-2</v>
      </c>
      <c r="CY16" s="3">
        <v>6.9886724999999997E-2</v>
      </c>
      <c r="CZ16" s="3">
        <v>6.9629495700000002E-2</v>
      </c>
      <c r="DA16" s="3">
        <v>6.2495753000000001E-2</v>
      </c>
      <c r="DB16" s="3">
        <v>5.5910010900000001E-2</v>
      </c>
      <c r="DC16" s="3">
        <v>5.0894782800000003E-2</v>
      </c>
      <c r="DD16" s="3">
        <v>5.0113721299999997E-2</v>
      </c>
      <c r="DE16" s="3">
        <v>5.2849619100000002E-2</v>
      </c>
      <c r="DF16" s="3">
        <v>5.8840105900000002E-2</v>
      </c>
      <c r="DG16" s="3">
        <v>6.3244454500000005E-2</v>
      </c>
      <c r="DH16" s="3">
        <v>6.4893582000000005E-2</v>
      </c>
      <c r="DI16" s="3">
        <v>6.4154859600000003E-2</v>
      </c>
      <c r="DJ16" s="3">
        <v>5.9222902100000002E-2</v>
      </c>
      <c r="DK16" s="3">
        <v>5.2519006299999997E-2</v>
      </c>
      <c r="DL16" s="3">
        <v>4.5964220799999997E-2</v>
      </c>
      <c r="DM16" s="3">
        <v>4.3339831600000003E-2</v>
      </c>
      <c r="DN16" s="3">
        <v>4.1554480099999999E-2</v>
      </c>
      <c r="DO16" s="3">
        <v>4.0002631099999998E-2</v>
      </c>
      <c r="DP16" s="3">
        <v>4.0004463499999997E-2</v>
      </c>
      <c r="DQ16" s="3">
        <v>3.78155056E-2</v>
      </c>
      <c r="DR16" s="3">
        <v>3.8455959999999997E-2</v>
      </c>
      <c r="DS16" s="3">
        <v>4.26536613E-2</v>
      </c>
      <c r="DT16" s="3">
        <v>5.1227287900000001E-2</v>
      </c>
      <c r="DU16" s="3">
        <v>5.5674616400000002E-2</v>
      </c>
      <c r="DV16" s="3">
        <v>5.2718161100000001E-2</v>
      </c>
      <c r="DW16" s="3">
        <v>4.77494672E-2</v>
      </c>
      <c r="DX16" s="3">
        <v>4.08115067E-2</v>
      </c>
      <c r="DY16" s="3">
        <v>4.0887034199999998E-2</v>
      </c>
      <c r="DZ16" s="3">
        <v>4.29014151E-2</v>
      </c>
      <c r="EA16" s="3">
        <v>4.9296474299999997E-2</v>
      </c>
      <c r="EB16" s="3">
        <v>5.0725818899999997E-2</v>
      </c>
      <c r="EC16" s="3">
        <v>4.9821631800000002E-2</v>
      </c>
      <c r="ED16" s="3">
        <v>5.4032513499999997E-2</v>
      </c>
      <c r="EE16" s="3">
        <v>5.4573060999999999E-2</v>
      </c>
      <c r="EF16" s="3">
        <v>6.3932989800000006E-2</v>
      </c>
      <c r="EG16" s="3">
        <v>7.4732616200000004E-2</v>
      </c>
      <c r="EH16" s="3">
        <v>9.2056683599999994E-2</v>
      </c>
      <c r="EI16" s="3">
        <v>0.1023130436</v>
      </c>
      <c r="EJ16" s="3">
        <v>9.9788989300000006E-2</v>
      </c>
      <c r="EK16" s="3">
        <v>8.81391235E-2</v>
      </c>
      <c r="EL16" s="3">
        <v>7.75752408E-2</v>
      </c>
      <c r="EM16" s="3">
        <v>7.2695768499999994E-2</v>
      </c>
      <c r="EN16" s="3">
        <v>7.0709908700000004E-2</v>
      </c>
      <c r="EO16" s="3">
        <v>7.0381397499999998E-2</v>
      </c>
      <c r="EP16" s="3">
        <v>7.23298624E-2</v>
      </c>
      <c r="EQ16" s="3">
        <v>6.9112462299999997E-2</v>
      </c>
      <c r="ER16" s="3">
        <v>6.5394963099999995E-2</v>
      </c>
      <c r="ES16" s="3">
        <v>6.0884932699999998E-2</v>
      </c>
      <c r="ET16" s="3">
        <v>6.37331077E-2</v>
      </c>
      <c r="EU16" s="3">
        <v>7.0542269599999999E-2</v>
      </c>
      <c r="EV16" s="3">
        <v>7.5794203000000004E-2</v>
      </c>
      <c r="EW16" s="3">
        <v>8.1115222700000003E-2</v>
      </c>
      <c r="EX16" s="3">
        <v>8.49914326E-2</v>
      </c>
      <c r="EY16" s="3">
        <v>9.2382510500000001E-2</v>
      </c>
      <c r="EZ16" s="3">
        <v>9.1905287200000005E-2</v>
      </c>
      <c r="FA16" s="3">
        <v>8.5900509E-2</v>
      </c>
      <c r="FB16" s="3">
        <v>8.1309628600000003E-2</v>
      </c>
      <c r="FC16" s="3">
        <v>7.8980311600000006E-2</v>
      </c>
      <c r="FD16" s="3">
        <v>8.0788365700000003E-2</v>
      </c>
      <c r="FE16" s="3">
        <v>8.0157426899999995E-2</v>
      </c>
      <c r="FF16" s="3">
        <v>7.7140570399999997E-2</v>
      </c>
      <c r="FG16" s="3">
        <v>7.1354783300000002E-2</v>
      </c>
      <c r="FH16" s="3">
        <v>7.14279201E-2</v>
      </c>
      <c r="FI16" s="3">
        <v>7.9350423200000006E-2</v>
      </c>
      <c r="FJ16" s="3">
        <v>8.74790488E-2</v>
      </c>
      <c r="FK16" s="3">
        <v>9.5376027000000002E-2</v>
      </c>
      <c r="FL16" s="3">
        <v>9.8272562999999993E-2</v>
      </c>
      <c r="FM16" s="3">
        <v>9.6136680299999999E-2</v>
      </c>
      <c r="FN16" s="3">
        <v>9.54213384E-2</v>
      </c>
      <c r="FO16" s="3">
        <v>0.1011238069</v>
      </c>
      <c r="FP16" s="3">
        <v>0.111498599</v>
      </c>
      <c r="FQ16" s="3">
        <v>0.1117210777</v>
      </c>
      <c r="FR16" s="3">
        <v>0.10932488949999999</v>
      </c>
      <c r="FS16" s="3">
        <v>0.1051971952</v>
      </c>
      <c r="FT16" s="3">
        <v>9.9029367899999998E-2</v>
      </c>
      <c r="FU16" s="3">
        <v>9.2617868800000003E-2</v>
      </c>
      <c r="FV16" s="3">
        <v>8.8871268399999995E-2</v>
      </c>
      <c r="FW16" s="3">
        <v>8.9495418600000001E-2</v>
      </c>
      <c r="FX16" s="3">
        <v>9.7540247499999996E-2</v>
      </c>
    </row>
    <row r="17" spans="1:180" x14ac:dyDescent="0.25">
      <c r="A17" t="s">
        <v>428</v>
      </c>
      <c r="B17" s="1">
        <v>51269185</v>
      </c>
      <c r="C17" s="1">
        <v>97230</v>
      </c>
      <c r="D17" s="3">
        <v>0.79516858530000001</v>
      </c>
      <c r="E17" s="3">
        <v>1.9293140899999998E-2</v>
      </c>
      <c r="F17" s="3">
        <v>6.7995412300000002E-2</v>
      </c>
      <c r="G17" s="3">
        <v>3.2902116000000001E-3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0.116572549</v>
      </c>
      <c r="Y17" s="3">
        <v>0.12689467369999999</v>
      </c>
      <c r="Z17" s="3">
        <v>0.1236532447</v>
      </c>
      <c r="AA17" s="3">
        <v>0.1117850331</v>
      </c>
      <c r="AB17" s="3">
        <v>8.4126488900000004E-2</v>
      </c>
      <c r="AC17" s="3">
        <v>6.2000437200000001E-2</v>
      </c>
      <c r="AD17" s="3">
        <v>5.2605064299999997E-2</v>
      </c>
      <c r="AE17" s="3">
        <v>5.3074210099999998E-2</v>
      </c>
      <c r="AF17" s="3">
        <v>4.43519364E-2</v>
      </c>
      <c r="AG17" s="3">
        <v>3.0260710999999999E-2</v>
      </c>
      <c r="AH17" s="3">
        <v>1.9636589199999999E-2</v>
      </c>
      <c r="AI17" s="3">
        <v>1.9293140899999998E-2</v>
      </c>
      <c r="AJ17" s="3">
        <v>2.8512482700000001E-2</v>
      </c>
      <c r="AK17" s="3">
        <v>0.14787610879999999</v>
      </c>
      <c r="AL17" s="3">
        <v>0.30469175440000001</v>
      </c>
      <c r="AM17" s="3">
        <v>0.4964749423</v>
      </c>
      <c r="AN17" s="3">
        <v>0.73554246680000002</v>
      </c>
      <c r="AO17" s="3">
        <v>0.79516858530000001</v>
      </c>
      <c r="AP17" s="3">
        <v>0.76764310479999998</v>
      </c>
      <c r="AQ17" s="3">
        <v>0.60946219219999997</v>
      </c>
      <c r="AR17" s="3">
        <v>0.4365706801</v>
      </c>
      <c r="AS17" s="3">
        <v>0.34634408900000002</v>
      </c>
      <c r="AT17" s="3">
        <v>0.30548971920000001</v>
      </c>
      <c r="AU17" s="3">
        <v>0.31976992799999998</v>
      </c>
      <c r="AV17" s="3">
        <v>0.31890644340000002</v>
      </c>
      <c r="AW17" s="3">
        <v>0.29589906490000001</v>
      </c>
      <c r="AX17" s="3">
        <v>0.25535777700000001</v>
      </c>
      <c r="AY17" s="3">
        <v>0.2044886105</v>
      </c>
      <c r="AZ17" s="3">
        <v>0.16621922880000001</v>
      </c>
      <c r="BA17" s="3">
        <v>0.1342537342</v>
      </c>
      <c r="BB17" s="3">
        <v>0.1112410527</v>
      </c>
      <c r="BC17" s="3">
        <v>9.2106772599999998E-2</v>
      </c>
      <c r="BD17" s="3">
        <v>7.4499010099999999E-2</v>
      </c>
      <c r="BE17" s="3">
        <v>5.8270802900000002E-2</v>
      </c>
      <c r="BF17" s="3">
        <v>4.33573176E-2</v>
      </c>
      <c r="BG17" s="3">
        <v>3.24388262E-2</v>
      </c>
      <c r="BH17" s="3">
        <v>2.78302427E-2</v>
      </c>
      <c r="BI17" s="3">
        <v>2.91241504E-2</v>
      </c>
      <c r="BJ17" s="3">
        <v>2.9311276800000001E-2</v>
      </c>
      <c r="BK17" s="3">
        <v>3.0079518400000001E-2</v>
      </c>
      <c r="BL17" s="3">
        <v>3.0811906E-2</v>
      </c>
      <c r="BM17" s="3">
        <v>3.20608805E-2</v>
      </c>
      <c r="BN17" s="3">
        <v>3.7597113100000003E-2</v>
      </c>
      <c r="BO17" s="3">
        <v>4.8330032100000003E-2</v>
      </c>
      <c r="BP17" s="3">
        <v>6.4451968299999995E-2</v>
      </c>
      <c r="BQ17" s="3">
        <v>7.6959895E-2</v>
      </c>
      <c r="BR17" s="3">
        <v>8.3631852100000001E-2</v>
      </c>
      <c r="BS17" s="3">
        <v>7.7533759199999996E-2</v>
      </c>
      <c r="BT17" s="3">
        <v>7.2311922400000006E-2</v>
      </c>
      <c r="BU17" s="3">
        <v>6.3053737400000004E-2</v>
      </c>
      <c r="BV17" s="3">
        <v>6.04810603E-2</v>
      </c>
      <c r="BW17" s="3">
        <v>6.5505895100000003E-2</v>
      </c>
      <c r="BX17" s="3">
        <v>7.4453360400000002E-2</v>
      </c>
      <c r="BY17" s="3">
        <v>7.9398602400000004E-2</v>
      </c>
      <c r="BZ17" s="3">
        <v>7.8114737099999998E-2</v>
      </c>
      <c r="CA17" s="3">
        <v>7.5416753500000003E-2</v>
      </c>
      <c r="CB17" s="3">
        <v>7.6924816500000007E-2</v>
      </c>
      <c r="CC17" s="3">
        <v>7.3577545100000002E-2</v>
      </c>
      <c r="CD17" s="3">
        <v>7.3919662400000002E-2</v>
      </c>
      <c r="CE17" s="3">
        <v>7.5572668499999995E-2</v>
      </c>
      <c r="CF17" s="3">
        <v>6.8487488900000004E-2</v>
      </c>
      <c r="CG17" s="3">
        <v>6.1123672900000002E-2</v>
      </c>
      <c r="CH17" s="3">
        <v>5.4956185800000001E-2</v>
      </c>
      <c r="CI17" s="3">
        <v>4.9029445400000003E-2</v>
      </c>
      <c r="CJ17" s="3">
        <v>4.3870567499999999E-2</v>
      </c>
      <c r="CK17" s="3">
        <v>4.2204635499999997E-2</v>
      </c>
      <c r="CL17" s="3">
        <v>4.0211598899999999E-2</v>
      </c>
      <c r="CM17" s="3">
        <v>3.7584084900000002E-2</v>
      </c>
      <c r="CN17" s="3">
        <v>3.8498599699999997E-2</v>
      </c>
      <c r="CO17" s="3">
        <v>4.0501536499999997E-2</v>
      </c>
      <c r="CP17" s="3">
        <v>4.3019412299999997E-2</v>
      </c>
      <c r="CQ17" s="3">
        <v>4.5454752799999998E-2</v>
      </c>
      <c r="CR17" s="3">
        <v>4.8652364599999998E-2</v>
      </c>
      <c r="CS17" s="3">
        <v>5.0820519299999999E-2</v>
      </c>
      <c r="CT17" s="3">
        <v>4.7261841800000003E-2</v>
      </c>
      <c r="CU17" s="3">
        <v>4.2566762500000001E-2</v>
      </c>
      <c r="CV17" s="3">
        <v>4.0480056799999997E-2</v>
      </c>
      <c r="CW17" s="3">
        <v>3.9920231799999997E-2</v>
      </c>
      <c r="CX17" s="3">
        <v>4.11940851E-2</v>
      </c>
      <c r="CY17" s="3">
        <v>4.5862866199999998E-2</v>
      </c>
      <c r="CZ17" s="3">
        <v>4.9214187800000003E-2</v>
      </c>
      <c r="DA17" s="3">
        <v>5.1744765099999999E-2</v>
      </c>
      <c r="DB17" s="3">
        <v>5.56107832E-2</v>
      </c>
      <c r="DC17" s="3">
        <v>5.9561328199999999E-2</v>
      </c>
      <c r="DD17" s="3">
        <v>6.0217525500000001E-2</v>
      </c>
      <c r="DE17" s="3">
        <v>5.8197406100000001E-2</v>
      </c>
      <c r="DF17" s="3">
        <v>5.7305718700000001E-2</v>
      </c>
      <c r="DG17" s="3">
        <v>5.7300277099999998E-2</v>
      </c>
      <c r="DH17" s="3">
        <v>6.2966742500000006E-2</v>
      </c>
      <c r="DI17" s="3">
        <v>6.2454928600000001E-2</v>
      </c>
      <c r="DJ17" s="3">
        <v>5.2532658099999997E-2</v>
      </c>
      <c r="DK17" s="3">
        <v>4.6881834300000001E-2</v>
      </c>
      <c r="DL17" s="3">
        <v>5.06933933E-2</v>
      </c>
      <c r="DM17" s="3">
        <v>7.1707885400000004E-2</v>
      </c>
      <c r="DN17" s="3">
        <v>9.9631029400000001E-2</v>
      </c>
      <c r="DO17" s="3">
        <v>0.1283000822</v>
      </c>
      <c r="DP17" s="3">
        <v>0.1401187273</v>
      </c>
      <c r="DQ17" s="3">
        <v>0.13137716890000001</v>
      </c>
      <c r="DR17" s="3">
        <v>0.1199439394</v>
      </c>
      <c r="DS17" s="3">
        <v>0.10690164639999999</v>
      </c>
      <c r="DT17" s="3">
        <v>9.7307177100000003E-2</v>
      </c>
      <c r="DU17" s="3">
        <v>8.3539978799999998E-2</v>
      </c>
      <c r="DV17" s="3">
        <v>6.7885652500000004E-2</v>
      </c>
      <c r="DW17" s="3">
        <v>5.7097133299999998E-2</v>
      </c>
      <c r="DX17" s="3">
        <v>5.5058266799999998E-2</v>
      </c>
      <c r="DY17" s="3">
        <v>5.8144509599999998E-2</v>
      </c>
      <c r="DZ17" s="3">
        <v>6.0901247999999998E-2</v>
      </c>
      <c r="EA17" s="3">
        <v>6.4781417100000002E-2</v>
      </c>
      <c r="EB17" s="3">
        <v>7.0877716100000002E-2</v>
      </c>
      <c r="EC17" s="3">
        <v>7.1666369800000004E-2</v>
      </c>
      <c r="ED17" s="3">
        <v>7.4015005800000006E-2</v>
      </c>
      <c r="EE17" s="3">
        <v>8.0523661499999996E-2</v>
      </c>
      <c r="EF17" s="3">
        <v>9.9036489300000002E-2</v>
      </c>
      <c r="EG17" s="3">
        <v>0.11844175179999999</v>
      </c>
      <c r="EH17" s="3">
        <v>0.1243360286</v>
      </c>
      <c r="EI17" s="3">
        <v>0.1114520155</v>
      </c>
      <c r="EJ17" s="3">
        <v>9.1292612800000006E-2</v>
      </c>
      <c r="EK17" s="3">
        <v>7.8543500700000005E-2</v>
      </c>
      <c r="EL17" s="3">
        <v>7.4673605099999998E-2</v>
      </c>
      <c r="EM17" s="3">
        <v>7.61550218E-2</v>
      </c>
      <c r="EN17" s="3">
        <v>7.6809773999999997E-2</v>
      </c>
      <c r="EO17" s="3">
        <v>7.6299306400000003E-2</v>
      </c>
      <c r="EP17" s="3">
        <v>7.6272798700000005E-2</v>
      </c>
      <c r="EQ17" s="3">
        <v>7.4734094099999995E-2</v>
      </c>
      <c r="ER17" s="3">
        <v>7.3205140000000002E-2</v>
      </c>
      <c r="ES17" s="3">
        <v>7.5353093199999999E-2</v>
      </c>
      <c r="ET17" s="3">
        <v>7.6344949699999998E-2</v>
      </c>
      <c r="EU17" s="3">
        <v>7.7441555400000001E-2</v>
      </c>
      <c r="EV17" s="3">
        <v>7.81412046E-2</v>
      </c>
      <c r="EW17" s="3">
        <v>7.5921281899999998E-2</v>
      </c>
      <c r="EX17" s="3">
        <v>6.9892683299999994E-2</v>
      </c>
      <c r="EY17" s="3">
        <v>6.5575699700000004E-2</v>
      </c>
      <c r="EZ17" s="3">
        <v>6.3284540200000003E-2</v>
      </c>
      <c r="FA17" s="3">
        <v>6.6684267800000002E-2</v>
      </c>
      <c r="FB17" s="3">
        <v>7.4354945699999994E-2</v>
      </c>
      <c r="FC17" s="3">
        <v>8.2101566000000001E-2</v>
      </c>
      <c r="FD17" s="3">
        <v>8.4129454000000006E-2</v>
      </c>
      <c r="FE17" s="3">
        <v>7.7723072899999995E-2</v>
      </c>
      <c r="FF17" s="3">
        <v>6.9464672899999996E-2</v>
      </c>
      <c r="FG17" s="3">
        <v>6.5920534899999994E-2</v>
      </c>
      <c r="FH17" s="3">
        <v>6.5802914599999998E-2</v>
      </c>
      <c r="FI17" s="3">
        <v>6.65212201E-2</v>
      </c>
      <c r="FJ17" s="3">
        <v>6.8751425899999996E-2</v>
      </c>
      <c r="FK17" s="3">
        <v>7.2062886899999998E-2</v>
      </c>
      <c r="FL17" s="3">
        <v>7.4849458600000002E-2</v>
      </c>
      <c r="FM17" s="3">
        <v>7.6294159200000003E-2</v>
      </c>
      <c r="FN17" s="3">
        <v>7.6250475900000003E-2</v>
      </c>
      <c r="FO17" s="3">
        <v>7.6222662600000005E-2</v>
      </c>
      <c r="FP17" s="3">
        <v>8.0989587299999999E-2</v>
      </c>
      <c r="FQ17" s="3">
        <v>8.6041330200000002E-2</v>
      </c>
      <c r="FR17" s="3">
        <v>8.52137481E-2</v>
      </c>
      <c r="FS17" s="3">
        <v>8.3449527499999995E-2</v>
      </c>
      <c r="FT17" s="3">
        <v>7.8850558099999996E-2</v>
      </c>
      <c r="FU17" s="3">
        <v>7.2933818100000006E-2</v>
      </c>
      <c r="FV17" s="3">
        <v>7.0789048300000004E-2</v>
      </c>
      <c r="FW17" s="3">
        <v>6.9712971700000001E-2</v>
      </c>
      <c r="FX17" s="3">
        <v>6.7995412300000002E-2</v>
      </c>
    </row>
    <row r="18" spans="1:180" x14ac:dyDescent="0.25">
      <c r="A18" t="s">
        <v>427</v>
      </c>
      <c r="B18" s="1">
        <v>4822233</v>
      </c>
      <c r="C18" s="1">
        <v>263310</v>
      </c>
      <c r="D18" s="3">
        <v>0.49334072579999999</v>
      </c>
      <c r="E18" s="3">
        <v>1.18892817E-2</v>
      </c>
      <c r="F18" s="3">
        <v>0.102221678</v>
      </c>
      <c r="G18" s="3">
        <v>6.4808810000000004E-4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0.48876471669999999</v>
      </c>
      <c r="BR18" s="3">
        <v>0.49334072579999999</v>
      </c>
      <c r="BS18" s="3">
        <v>0.46722627430000002</v>
      </c>
      <c r="BT18" s="3">
        <v>0.4352367312</v>
      </c>
      <c r="BU18" s="3">
        <v>0.35825899690000002</v>
      </c>
      <c r="BV18" s="3">
        <v>0.3245267812</v>
      </c>
      <c r="BW18" s="3">
        <v>0.30433606369999999</v>
      </c>
      <c r="BX18" s="3">
        <v>0.28977125329999998</v>
      </c>
      <c r="BY18" s="3">
        <v>0.25110112099999998</v>
      </c>
      <c r="BZ18" s="3">
        <v>0.19945112440000001</v>
      </c>
      <c r="CA18" s="3">
        <v>0.1568996389</v>
      </c>
      <c r="CB18" s="3">
        <v>0.13183698199999999</v>
      </c>
      <c r="CC18" s="3">
        <v>0.1168854038</v>
      </c>
      <c r="CD18" s="3">
        <v>0.1117428803</v>
      </c>
      <c r="CE18" s="3">
        <v>0.1120401372</v>
      </c>
      <c r="CF18" s="3">
        <v>0.1076039696</v>
      </c>
      <c r="CG18" s="3">
        <v>9.9663800699999999E-2</v>
      </c>
      <c r="CH18" s="3">
        <v>8.8790084699999994E-2</v>
      </c>
      <c r="CI18" s="3">
        <v>7.7961740000000002E-2</v>
      </c>
      <c r="CJ18" s="3">
        <v>6.71660699E-2</v>
      </c>
      <c r="CK18" s="3">
        <v>5.7623649999999998E-2</v>
      </c>
      <c r="CL18" s="3">
        <v>5.0261189900000003E-2</v>
      </c>
      <c r="CM18" s="3">
        <v>4.5212400799999997E-2</v>
      </c>
      <c r="CN18" s="3">
        <v>3.8640092299999998E-2</v>
      </c>
      <c r="CO18" s="3">
        <v>3.4696981100000003E-2</v>
      </c>
      <c r="CP18" s="3">
        <v>3.2975125199999997E-2</v>
      </c>
      <c r="CQ18" s="3">
        <v>3.2819023099999997E-2</v>
      </c>
      <c r="CR18" s="3">
        <v>3.4231494799999998E-2</v>
      </c>
      <c r="CS18" s="3">
        <v>3.5312880800000002E-2</v>
      </c>
      <c r="CT18" s="3">
        <v>3.5884250700000002E-2</v>
      </c>
      <c r="CU18" s="3">
        <v>3.5867659699999999E-2</v>
      </c>
      <c r="CV18" s="3">
        <v>3.6653394899999997E-2</v>
      </c>
      <c r="CW18" s="3">
        <v>3.5144714000000001E-2</v>
      </c>
      <c r="CX18" s="3">
        <v>3.56159765E-2</v>
      </c>
      <c r="CY18" s="3">
        <v>3.8029036799999999E-2</v>
      </c>
      <c r="CZ18" s="3">
        <v>3.8783569900000002E-2</v>
      </c>
      <c r="DA18" s="3">
        <v>4.0356146199999998E-2</v>
      </c>
      <c r="DB18" s="3">
        <v>3.6566549800000001E-2</v>
      </c>
      <c r="DC18" s="3">
        <v>3.2612871100000003E-2</v>
      </c>
      <c r="DD18" s="3">
        <v>3.11665195E-2</v>
      </c>
      <c r="DE18" s="3">
        <v>3.20365596E-2</v>
      </c>
      <c r="DF18" s="3">
        <v>4.6492800500000001E-2</v>
      </c>
      <c r="DG18" s="3">
        <v>5.5099310700000001E-2</v>
      </c>
      <c r="DH18" s="3">
        <v>5.54723638E-2</v>
      </c>
      <c r="DI18" s="3">
        <v>3.9874458500000001E-2</v>
      </c>
      <c r="DJ18" s="3">
        <v>2.63837281E-2</v>
      </c>
      <c r="DK18" s="3">
        <v>2.0872152299999999E-2</v>
      </c>
      <c r="DL18" s="3">
        <v>3.0998398399999998E-2</v>
      </c>
      <c r="DM18" s="3">
        <v>5.4008529499999999E-2</v>
      </c>
      <c r="DN18" s="3">
        <v>5.9796857699999997E-2</v>
      </c>
      <c r="DO18" s="3">
        <v>7.0395132900000004E-2</v>
      </c>
      <c r="DP18" s="3">
        <v>7.3807065800000002E-2</v>
      </c>
      <c r="DQ18" s="3">
        <v>6.3374485100000003E-2</v>
      </c>
      <c r="DR18" s="3">
        <v>4.5027861600000003E-2</v>
      </c>
      <c r="DS18" s="3">
        <v>3.7078284599999997E-2</v>
      </c>
      <c r="DT18" s="3">
        <v>2.6063949900000001E-2</v>
      </c>
      <c r="DU18" s="3">
        <v>3.2174980899999997E-2</v>
      </c>
      <c r="DV18" s="3">
        <v>4.1304495099999998E-2</v>
      </c>
      <c r="DW18" s="3">
        <v>5.9864560099999999E-2</v>
      </c>
      <c r="DX18" s="3">
        <v>7.2962781199999993E-2</v>
      </c>
      <c r="DY18" s="3">
        <v>7.5554557300000005E-2</v>
      </c>
      <c r="DZ18" s="3">
        <v>7.3103504999999999E-2</v>
      </c>
      <c r="EA18" s="3">
        <v>5.9445987300000003E-2</v>
      </c>
      <c r="EB18" s="3">
        <v>4.96793544E-2</v>
      </c>
      <c r="EC18" s="3">
        <v>2.6176338300000001E-2</v>
      </c>
      <c r="ED18" s="3">
        <v>1.66707361E-2</v>
      </c>
      <c r="EE18" s="3">
        <v>1.18892817E-2</v>
      </c>
      <c r="EF18" s="3">
        <v>1.21973945E-2</v>
      </c>
      <c r="EG18" s="3">
        <v>1.30317508E-2</v>
      </c>
      <c r="EH18" s="3">
        <v>1.39886084E-2</v>
      </c>
      <c r="EI18" s="3">
        <v>1.7913779299999998E-2</v>
      </c>
      <c r="EJ18" s="3">
        <v>2.4900908999999999E-2</v>
      </c>
      <c r="EK18" s="3">
        <v>4.0823959600000001E-2</v>
      </c>
      <c r="EL18" s="3">
        <v>5.1957694499999998E-2</v>
      </c>
      <c r="EM18" s="3">
        <v>7.1441864699999996E-2</v>
      </c>
      <c r="EN18" s="3">
        <v>7.1441898899999995E-2</v>
      </c>
      <c r="EO18" s="3">
        <v>7.1441798400000006E-2</v>
      </c>
      <c r="EP18" s="3">
        <v>7.1441831900000002E-2</v>
      </c>
      <c r="EQ18" s="3">
        <v>7.1441864899999999E-2</v>
      </c>
      <c r="ER18" s="3">
        <v>7.1441897599999998E-2</v>
      </c>
      <c r="ES18" s="3">
        <v>7.1441795399999994E-2</v>
      </c>
      <c r="ET18" s="3">
        <v>7.1441827299999996E-2</v>
      </c>
      <c r="EU18" s="3">
        <v>7.1441858699999999E-2</v>
      </c>
      <c r="EV18" s="3">
        <v>7.1441889800000005E-2</v>
      </c>
      <c r="EW18" s="3">
        <v>7.1441920500000006E-2</v>
      </c>
      <c r="EX18" s="3">
        <v>7.1441816199999994E-2</v>
      </c>
      <c r="EY18" s="3">
        <v>7.4707432800000001E-2</v>
      </c>
      <c r="EZ18" s="3">
        <v>9.4448072600000002E-2</v>
      </c>
      <c r="FA18" s="3">
        <v>0.1152891657</v>
      </c>
      <c r="FB18" s="3">
        <v>0.13705103339999999</v>
      </c>
      <c r="FC18" s="3">
        <v>0.13990792790000001</v>
      </c>
      <c r="FD18" s="3">
        <v>0.14772127970000001</v>
      </c>
      <c r="FE18" s="3">
        <v>0.1531161056</v>
      </c>
      <c r="FF18" s="3">
        <v>0.15961239269999999</v>
      </c>
      <c r="FG18" s="3">
        <v>0.13744199930000001</v>
      </c>
      <c r="FH18" s="3">
        <v>0.12855490219999999</v>
      </c>
      <c r="FI18" s="3">
        <v>0.1133556734</v>
      </c>
      <c r="FJ18" s="3">
        <v>9.9751297000000003E-2</v>
      </c>
      <c r="FK18" s="3">
        <v>9.8650143600000004E-2</v>
      </c>
      <c r="FL18" s="3">
        <v>0.1021755</v>
      </c>
      <c r="FM18" s="3">
        <v>9.1592949899999998E-2</v>
      </c>
      <c r="FN18" s="3">
        <v>7.2693519700000001E-2</v>
      </c>
      <c r="FO18" s="3">
        <v>5.2064184499999999E-2</v>
      </c>
      <c r="FP18" s="3">
        <v>3.7516834899999997E-2</v>
      </c>
      <c r="FQ18" s="3">
        <v>3.7955142800000001E-2</v>
      </c>
      <c r="FR18" s="3">
        <v>4.3744683499999999E-2</v>
      </c>
      <c r="FS18" s="3">
        <v>5.0405873400000002E-2</v>
      </c>
      <c r="FT18" s="3">
        <v>5.5709640900000003E-2</v>
      </c>
      <c r="FU18" s="3">
        <v>6.7718735299999999E-2</v>
      </c>
      <c r="FV18" s="3">
        <v>7.6078382900000005E-2</v>
      </c>
      <c r="FW18" s="3">
        <v>8.7637793000000005E-2</v>
      </c>
      <c r="FX18" s="3">
        <v>0.102221678</v>
      </c>
    </row>
    <row r="19" spans="1:180" x14ac:dyDescent="0.25">
      <c r="A19" t="s">
        <v>426</v>
      </c>
      <c r="B19" s="1">
        <v>5421241</v>
      </c>
      <c r="C19" s="1">
        <v>365268</v>
      </c>
      <c r="D19" s="3">
        <v>0.4564753151</v>
      </c>
      <c r="E19" s="3">
        <v>4.3322049600000002E-2</v>
      </c>
      <c r="F19" s="3">
        <v>6.5715388400000005E-2</v>
      </c>
      <c r="G19" s="3">
        <v>3.3429910000000001E-4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0.43616860089999998</v>
      </c>
      <c r="BB19" s="3">
        <v>0.4564753151</v>
      </c>
      <c r="BC19" s="3">
        <v>0.39749321069999999</v>
      </c>
      <c r="BD19" s="3">
        <v>0.31795010330000001</v>
      </c>
      <c r="BE19" s="3">
        <v>0.32814144169999998</v>
      </c>
      <c r="BF19" s="3">
        <v>0.37011211710000003</v>
      </c>
      <c r="BG19" s="3">
        <v>0.40984963200000002</v>
      </c>
      <c r="BH19" s="3">
        <v>0.44674877039999999</v>
      </c>
      <c r="BI19" s="3">
        <v>0.37977593160000001</v>
      </c>
      <c r="BJ19" s="3">
        <v>0.29217974229999999</v>
      </c>
      <c r="BK19" s="3">
        <v>0.214005219</v>
      </c>
      <c r="BL19" s="3">
        <v>0.1534480963</v>
      </c>
      <c r="BM19" s="3">
        <v>0.12177536680000001</v>
      </c>
      <c r="BN19" s="3">
        <v>0.10026391329999999</v>
      </c>
      <c r="BO19" s="3">
        <v>9.9080825499999997E-2</v>
      </c>
      <c r="BP19" s="3">
        <v>0.1022337388</v>
      </c>
      <c r="BQ19" s="3">
        <v>0.1104801758</v>
      </c>
      <c r="BR19" s="3">
        <v>0.1151238528</v>
      </c>
      <c r="BS19" s="3">
        <v>0.12622391669999999</v>
      </c>
      <c r="BT19" s="3">
        <v>0.1284065268</v>
      </c>
      <c r="BU19" s="3">
        <v>0.1233866044</v>
      </c>
      <c r="BV19" s="3">
        <v>0.12806042949999999</v>
      </c>
      <c r="BW19" s="3">
        <v>0.1245901609</v>
      </c>
      <c r="BX19" s="3">
        <v>0.1246009</v>
      </c>
      <c r="BY19" s="3">
        <v>0.1163833554</v>
      </c>
      <c r="BZ19" s="3">
        <v>0.10191494700000001</v>
      </c>
      <c r="CA19" s="3">
        <v>8.4915803400000003E-2</v>
      </c>
      <c r="CB19" s="3">
        <v>7.56496064E-2</v>
      </c>
      <c r="CC19" s="3">
        <v>7.47759229E-2</v>
      </c>
      <c r="CD19" s="3">
        <v>7.6021482200000004E-2</v>
      </c>
      <c r="CE19" s="3">
        <v>7.6760286100000005E-2</v>
      </c>
      <c r="CF19" s="3">
        <v>7.1286126399999997E-2</v>
      </c>
      <c r="CG19" s="3">
        <v>6.5788665600000004E-2</v>
      </c>
      <c r="CH19" s="3">
        <v>6.0646427699999998E-2</v>
      </c>
      <c r="CI19" s="3">
        <v>5.8125030299999998E-2</v>
      </c>
      <c r="CJ19" s="3">
        <v>5.4826892100000003E-2</v>
      </c>
      <c r="CK19" s="3">
        <v>4.7877242100000002E-2</v>
      </c>
      <c r="CL19" s="3">
        <v>4.5129366999999997E-2</v>
      </c>
      <c r="CM19" s="3">
        <v>4.42939402E-2</v>
      </c>
      <c r="CN19" s="3">
        <v>4.7194676999999997E-2</v>
      </c>
      <c r="CO19" s="3">
        <v>4.79603028E-2</v>
      </c>
      <c r="CP19" s="3">
        <v>5.07845247E-2</v>
      </c>
      <c r="CQ19" s="3">
        <v>5.7555176499999999E-2</v>
      </c>
      <c r="CR19" s="3">
        <v>6.56267819E-2</v>
      </c>
      <c r="CS19" s="3">
        <v>6.7763601699999995E-2</v>
      </c>
      <c r="CT19" s="3">
        <v>6.7896277099999999E-2</v>
      </c>
      <c r="CU19" s="3">
        <v>6.6354800899999997E-2</v>
      </c>
      <c r="CV19" s="3">
        <v>5.9438817900000003E-2</v>
      </c>
      <c r="CW19" s="3">
        <v>6.3930631599999996E-2</v>
      </c>
      <c r="CX19" s="3">
        <v>7.0011022000000006E-2</v>
      </c>
      <c r="CY19" s="3">
        <v>7.4095061099999998E-2</v>
      </c>
      <c r="CZ19" s="3">
        <v>6.8681429099999997E-2</v>
      </c>
      <c r="DA19" s="3">
        <v>5.9742795500000001E-2</v>
      </c>
      <c r="DB19" s="3">
        <v>4.81028529E-2</v>
      </c>
      <c r="DC19" s="3">
        <v>5.3308759400000003E-2</v>
      </c>
      <c r="DD19" s="3">
        <v>6.2595420600000007E-2</v>
      </c>
      <c r="DE19" s="3">
        <v>6.0993578899999998E-2</v>
      </c>
      <c r="DF19" s="3">
        <v>5.9763332699999998E-2</v>
      </c>
      <c r="DG19" s="3">
        <v>5.1804472599999998E-2</v>
      </c>
      <c r="DH19" s="3">
        <v>5.1297973400000002E-2</v>
      </c>
      <c r="DI19" s="3">
        <v>5.2821313500000001E-2</v>
      </c>
      <c r="DJ19" s="3">
        <v>6.7795178499999997E-2</v>
      </c>
      <c r="DK19" s="3">
        <v>7.3276117599999996E-2</v>
      </c>
      <c r="DL19" s="3">
        <v>7.5534256100000002E-2</v>
      </c>
      <c r="DM19" s="3">
        <v>7.0199152900000006E-2</v>
      </c>
      <c r="DN19" s="3">
        <v>6.11728801E-2</v>
      </c>
      <c r="DO19" s="3">
        <v>5.5514690800000002E-2</v>
      </c>
      <c r="DP19" s="3">
        <v>4.9827274099999999E-2</v>
      </c>
      <c r="DQ19" s="3">
        <v>4.7206013599999999E-2</v>
      </c>
      <c r="DR19" s="3">
        <v>4.6630676699999998E-2</v>
      </c>
      <c r="DS19" s="3">
        <v>4.8996401600000003E-2</v>
      </c>
      <c r="DT19" s="3">
        <v>5.06858445E-2</v>
      </c>
      <c r="DU19" s="3">
        <v>5.0350835099999998E-2</v>
      </c>
      <c r="DV19" s="3">
        <v>5.10906343E-2</v>
      </c>
      <c r="DW19" s="3">
        <v>4.91606323E-2</v>
      </c>
      <c r="DX19" s="3">
        <v>4.4978908200000001E-2</v>
      </c>
      <c r="DY19" s="3">
        <v>4.6367664500000003E-2</v>
      </c>
      <c r="DZ19" s="3">
        <v>5.73606173E-2</v>
      </c>
      <c r="EA19" s="3">
        <v>7.2736856500000002E-2</v>
      </c>
      <c r="EB19" s="3">
        <v>7.6419613100000006E-2</v>
      </c>
      <c r="EC19" s="3">
        <v>7.4102426200000002E-2</v>
      </c>
      <c r="ED19" s="3">
        <v>6.5685271000000003E-2</v>
      </c>
      <c r="EE19" s="3">
        <v>5.9734827300000001E-2</v>
      </c>
      <c r="EF19" s="3">
        <v>6.4313400899999998E-2</v>
      </c>
      <c r="EG19" s="3">
        <v>7.0999820599999999E-2</v>
      </c>
      <c r="EH19" s="3">
        <v>7.1668969700000001E-2</v>
      </c>
      <c r="EI19" s="3">
        <v>6.6183086299999999E-2</v>
      </c>
      <c r="EJ19" s="3">
        <v>5.6649900500000003E-2</v>
      </c>
      <c r="EK19" s="3">
        <v>4.7599680200000001E-2</v>
      </c>
      <c r="EL19" s="3">
        <v>4.6137045600000003E-2</v>
      </c>
      <c r="EM19" s="3">
        <v>5.8920417500000002E-2</v>
      </c>
      <c r="EN19" s="3">
        <v>7.9493368499999995E-2</v>
      </c>
      <c r="EO19" s="3">
        <v>9.7952314900000004E-2</v>
      </c>
      <c r="EP19" s="3">
        <v>9.5542131099999997E-2</v>
      </c>
      <c r="EQ19" s="3">
        <v>8.6446978999999993E-2</v>
      </c>
      <c r="ER19" s="3">
        <v>7.8632513099999995E-2</v>
      </c>
      <c r="ES19" s="3">
        <v>7.5598225300000002E-2</v>
      </c>
      <c r="ET19" s="3">
        <v>7.5757701499999996E-2</v>
      </c>
      <c r="EU19" s="3">
        <v>7.7477025800000002E-2</v>
      </c>
      <c r="EV19" s="3">
        <v>7.5438805100000006E-2</v>
      </c>
      <c r="EW19" s="3">
        <v>6.4839280400000004E-2</v>
      </c>
      <c r="EX19" s="3">
        <v>5.33044014E-2</v>
      </c>
      <c r="EY19" s="3">
        <v>4.7363288900000002E-2</v>
      </c>
      <c r="EZ19" s="3">
        <v>5.5782401799999999E-2</v>
      </c>
      <c r="FA19" s="3">
        <v>7.4442924800000004E-2</v>
      </c>
      <c r="FB19" s="3">
        <v>9.0525085300000002E-2</v>
      </c>
      <c r="FC19" s="3">
        <v>9.4715240399999998E-2</v>
      </c>
      <c r="FD19" s="3">
        <v>9.0605712699999993E-2</v>
      </c>
      <c r="FE19" s="3">
        <v>7.8447713099999997E-2</v>
      </c>
      <c r="FF19" s="3">
        <v>6.0689659299999997E-2</v>
      </c>
      <c r="FG19" s="3">
        <v>5.8293562700000003E-2</v>
      </c>
      <c r="FH19" s="3">
        <v>6.5158991200000002E-2</v>
      </c>
      <c r="FI19" s="3">
        <v>7.6005567400000001E-2</v>
      </c>
      <c r="FJ19" s="3">
        <v>8.4696728999999998E-2</v>
      </c>
      <c r="FK19" s="3">
        <v>8.3124031500000001E-2</v>
      </c>
      <c r="FL19" s="3">
        <v>7.5212832699999996E-2</v>
      </c>
      <c r="FM19" s="3">
        <v>6.3511231599999995E-2</v>
      </c>
      <c r="FN19" s="3">
        <v>6.1196647999999999E-2</v>
      </c>
      <c r="FO19" s="3">
        <v>6.21326699E-2</v>
      </c>
      <c r="FP19" s="3">
        <v>6.7021194699999995E-2</v>
      </c>
      <c r="FQ19" s="3">
        <v>6.9617657799999996E-2</v>
      </c>
      <c r="FR19" s="3">
        <v>6.3300667000000005E-2</v>
      </c>
      <c r="FS19" s="3">
        <v>5.1972239699999999E-2</v>
      </c>
      <c r="FT19" s="3">
        <v>4.49070892E-2</v>
      </c>
      <c r="FU19" s="3">
        <v>4.3322049600000002E-2</v>
      </c>
      <c r="FV19" s="3">
        <v>4.5845772299999997E-2</v>
      </c>
      <c r="FW19" s="3">
        <v>5.7123598900000003E-2</v>
      </c>
      <c r="FX19" s="3">
        <v>6.5715388400000005E-2</v>
      </c>
    </row>
    <row r="20" spans="1:180" x14ac:dyDescent="0.25">
      <c r="A20" t="s">
        <v>425</v>
      </c>
      <c r="B20" s="1">
        <v>10196709</v>
      </c>
      <c r="C20" s="1">
        <v>91590</v>
      </c>
      <c r="D20" s="3">
        <v>0.41816755350000001</v>
      </c>
      <c r="E20" s="3">
        <v>3.1636257100000002E-2</v>
      </c>
      <c r="F20" s="3">
        <v>8.1019805299999997E-2</v>
      </c>
      <c r="G20" s="3">
        <v>1.18654086E-2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0.3099383027</v>
      </c>
      <c r="BH20" s="3">
        <v>0.31607401299999999</v>
      </c>
      <c r="BI20" s="3">
        <v>0.36201249819999998</v>
      </c>
      <c r="BJ20" s="3">
        <v>0.40365899230000002</v>
      </c>
      <c r="BK20" s="3">
        <v>0.41816755350000001</v>
      </c>
      <c r="BL20" s="3">
        <v>0.4153782372</v>
      </c>
      <c r="BM20" s="3">
        <v>0.40014091460000001</v>
      </c>
      <c r="BN20" s="3">
        <v>0.37316137420000001</v>
      </c>
      <c r="BO20" s="3">
        <v>0.34713371770000001</v>
      </c>
      <c r="BP20" s="3">
        <v>0.3225032531</v>
      </c>
      <c r="BQ20" s="3">
        <v>0.29855372060000002</v>
      </c>
      <c r="BR20" s="3">
        <v>0.28328596540000001</v>
      </c>
      <c r="BS20" s="3">
        <v>0.26029979559999999</v>
      </c>
      <c r="BT20" s="3">
        <v>0.25013956790000003</v>
      </c>
      <c r="BU20" s="3">
        <v>0.23478209859999999</v>
      </c>
      <c r="BV20" s="3">
        <v>0.22199632350000001</v>
      </c>
      <c r="BW20" s="3">
        <v>0.2188687553</v>
      </c>
      <c r="BX20" s="3">
        <v>0.2089797799</v>
      </c>
      <c r="BY20" s="3">
        <v>0.194873252</v>
      </c>
      <c r="BZ20" s="3">
        <v>0.17409943550000001</v>
      </c>
      <c r="CA20" s="3">
        <v>0.1537691447</v>
      </c>
      <c r="CB20" s="3">
        <v>0.13764610369999999</v>
      </c>
      <c r="CC20" s="3">
        <v>0.12892942909999999</v>
      </c>
      <c r="CD20" s="3">
        <v>0.1185238951</v>
      </c>
      <c r="CE20" s="3">
        <v>0.1098295544</v>
      </c>
      <c r="CF20" s="3">
        <v>9.5968526900000004E-2</v>
      </c>
      <c r="CG20" s="3">
        <v>8.4864507899999997E-2</v>
      </c>
      <c r="CH20" s="3">
        <v>7.9008045999999998E-2</v>
      </c>
      <c r="CI20" s="3">
        <v>7.6263556999999996E-2</v>
      </c>
      <c r="CJ20" s="3">
        <v>8.4888707899999999E-2</v>
      </c>
      <c r="CK20" s="3">
        <v>9.4422848300000001E-2</v>
      </c>
      <c r="CL20" s="3">
        <v>0.1018445654</v>
      </c>
      <c r="CM20" s="3">
        <v>9.30049243E-2</v>
      </c>
      <c r="CN20" s="3">
        <v>8.0293024500000004E-2</v>
      </c>
      <c r="CO20" s="3">
        <v>6.7609800999999997E-2</v>
      </c>
      <c r="CP20" s="3">
        <v>6.0429426299999998E-2</v>
      </c>
      <c r="CQ20" s="3">
        <v>6.4716202E-2</v>
      </c>
      <c r="CR20" s="3">
        <v>6.6238008599999995E-2</v>
      </c>
      <c r="CS20" s="3">
        <v>6.6456216799999995E-2</v>
      </c>
      <c r="CT20" s="3">
        <v>6.4182540499999996E-2</v>
      </c>
      <c r="CU20" s="3">
        <v>6.6577807700000005E-2</v>
      </c>
      <c r="CV20" s="3">
        <v>6.9169143799999999E-2</v>
      </c>
      <c r="CW20" s="3">
        <v>7.3708625400000005E-2</v>
      </c>
      <c r="CX20" s="3">
        <v>7.8648899999999994E-2</v>
      </c>
      <c r="CY20" s="3">
        <v>7.4396894500000005E-2</v>
      </c>
      <c r="CZ20" s="3">
        <v>7.1983288899999998E-2</v>
      </c>
      <c r="DA20" s="3">
        <v>6.9593493100000001E-2</v>
      </c>
      <c r="DB20" s="3">
        <v>6.5129373399999996E-2</v>
      </c>
      <c r="DC20" s="3">
        <v>5.8720312599999998E-2</v>
      </c>
      <c r="DD20" s="3">
        <v>5.3928638299999998E-2</v>
      </c>
      <c r="DE20" s="3">
        <v>4.9885910499999998E-2</v>
      </c>
      <c r="DF20" s="3">
        <v>5.2522055099999999E-2</v>
      </c>
      <c r="DG20" s="3">
        <v>4.9986670900000002E-2</v>
      </c>
      <c r="DH20" s="3">
        <v>3.8945212999999999E-2</v>
      </c>
      <c r="DI20" s="3">
        <v>3.1636257100000002E-2</v>
      </c>
      <c r="DJ20" s="3">
        <v>3.7231603199999998E-2</v>
      </c>
      <c r="DK20" s="3">
        <v>5.53031753E-2</v>
      </c>
      <c r="DL20" s="3">
        <v>8.1975415100000004E-2</v>
      </c>
      <c r="DM20" s="3">
        <v>0.1063832603</v>
      </c>
      <c r="DN20" s="3">
        <v>0.1135248355</v>
      </c>
      <c r="DO20" s="3">
        <v>9.6196084700000004E-2</v>
      </c>
      <c r="DP20" s="3">
        <v>7.1912112700000003E-2</v>
      </c>
      <c r="DQ20" s="3">
        <v>5.5041982199999999E-2</v>
      </c>
      <c r="DR20" s="3">
        <v>5.4918614599999999E-2</v>
      </c>
      <c r="DS20" s="3">
        <v>6.2663994900000006E-2</v>
      </c>
      <c r="DT20" s="3">
        <v>6.0054073299999997E-2</v>
      </c>
      <c r="DU20" s="3">
        <v>6.1731112999999997E-2</v>
      </c>
      <c r="DV20" s="3">
        <v>6.2466231099999998E-2</v>
      </c>
      <c r="DW20" s="3">
        <v>6.0611455199999997E-2</v>
      </c>
      <c r="DX20" s="3">
        <v>6.3681088499999997E-2</v>
      </c>
      <c r="DY20" s="3">
        <v>6.8923081600000005E-2</v>
      </c>
      <c r="DZ20" s="3">
        <v>7.9443375299999994E-2</v>
      </c>
      <c r="EA20" s="3">
        <v>8.1372516199999995E-2</v>
      </c>
      <c r="EB20" s="3">
        <v>8.4240716100000002E-2</v>
      </c>
      <c r="EC20" s="3">
        <v>7.9101005899999993E-2</v>
      </c>
      <c r="ED20" s="3">
        <v>7.3043773199999995E-2</v>
      </c>
      <c r="EE20" s="3">
        <v>6.7736130800000002E-2</v>
      </c>
      <c r="EF20" s="3">
        <v>6.7952480699999998E-2</v>
      </c>
      <c r="EG20" s="3">
        <v>7.5396028200000006E-2</v>
      </c>
      <c r="EH20" s="3">
        <v>8.4288373299999997E-2</v>
      </c>
      <c r="EI20" s="3">
        <v>8.8493387800000003E-2</v>
      </c>
      <c r="EJ20" s="3">
        <v>8.6289610500000002E-2</v>
      </c>
      <c r="EK20" s="3">
        <v>8.0626665200000003E-2</v>
      </c>
      <c r="EL20" s="3">
        <v>7.4132927799999998E-2</v>
      </c>
      <c r="EM20" s="3">
        <v>7.2309491099999998E-2</v>
      </c>
      <c r="EN20" s="3">
        <v>7.8070074899999994E-2</v>
      </c>
      <c r="EO20" s="3">
        <v>8.4894844499999997E-2</v>
      </c>
      <c r="EP20" s="3">
        <v>8.82322366E-2</v>
      </c>
      <c r="EQ20" s="3">
        <v>8.7856304900000001E-2</v>
      </c>
      <c r="ER20" s="3">
        <v>8.1497915700000007E-2</v>
      </c>
      <c r="ES20" s="3">
        <v>7.75356299E-2</v>
      </c>
      <c r="ET20" s="3">
        <v>7.5784984299999997E-2</v>
      </c>
      <c r="EU20" s="3">
        <v>7.6280473000000001E-2</v>
      </c>
      <c r="EV20" s="3">
        <v>7.3892693999999995E-2</v>
      </c>
      <c r="EW20" s="3">
        <v>7.2392184400000004E-2</v>
      </c>
      <c r="EX20" s="3">
        <v>6.6646173500000003E-2</v>
      </c>
      <c r="EY20" s="3">
        <v>6.5052170699999995E-2</v>
      </c>
      <c r="EZ20" s="3">
        <v>6.7851211699999997E-2</v>
      </c>
      <c r="FA20" s="3">
        <v>7.19752486E-2</v>
      </c>
      <c r="FB20" s="3">
        <v>7.7303138199999996E-2</v>
      </c>
      <c r="FC20" s="3">
        <v>8.3147757399999994E-2</v>
      </c>
      <c r="FD20" s="3">
        <v>8.5169034800000001E-2</v>
      </c>
      <c r="FE20" s="3">
        <v>8.1335109700000005E-2</v>
      </c>
      <c r="FF20" s="3">
        <v>7.8208495399999994E-2</v>
      </c>
      <c r="FG20" s="3">
        <v>7.31502926E-2</v>
      </c>
      <c r="FH20" s="3">
        <v>7.2653546700000002E-2</v>
      </c>
      <c r="FI20" s="3">
        <v>7.3717874799999999E-2</v>
      </c>
      <c r="FJ20" s="3">
        <v>7.6514391099999995E-2</v>
      </c>
      <c r="FK20" s="3">
        <v>7.7639810099999998E-2</v>
      </c>
      <c r="FL20" s="3">
        <v>7.9151096500000004E-2</v>
      </c>
      <c r="FM20" s="3">
        <v>7.6905664799999995E-2</v>
      </c>
      <c r="FN20" s="3">
        <v>7.2273390399999998E-2</v>
      </c>
      <c r="FO20" s="3">
        <v>6.6983695400000001E-2</v>
      </c>
      <c r="FP20" s="3">
        <v>6.6463942100000006E-2</v>
      </c>
      <c r="FQ20" s="3">
        <v>6.90127938E-2</v>
      </c>
      <c r="FR20" s="3">
        <v>7.4033423900000006E-2</v>
      </c>
      <c r="FS20" s="3">
        <v>7.6182044700000007E-2</v>
      </c>
      <c r="FT20" s="3">
        <v>7.3989346999999997E-2</v>
      </c>
      <c r="FU20" s="3">
        <v>7.0183168700000007E-2</v>
      </c>
      <c r="FV20" s="3">
        <v>6.9268586699999996E-2</v>
      </c>
      <c r="FW20" s="3">
        <v>7.5189338499999994E-2</v>
      </c>
      <c r="FX20" s="3">
        <v>8.1019805299999997E-2</v>
      </c>
    </row>
    <row r="21" spans="1:180" x14ac:dyDescent="0.25">
      <c r="A21" t="s">
        <v>424</v>
      </c>
      <c r="B21" s="1">
        <v>145934462</v>
      </c>
      <c r="C21" s="1">
        <v>16376870</v>
      </c>
      <c r="D21" s="3">
        <v>0.32062583039999998</v>
      </c>
      <c r="E21" s="3">
        <v>6.8854069000000004E-2</v>
      </c>
      <c r="F21" s="3">
        <v>7.2641887500000002E-2</v>
      </c>
      <c r="G21" s="3">
        <v>9.2388017999999999E-3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0.13427362349999999</v>
      </c>
      <c r="BH21" s="3">
        <v>0.18549812900000001</v>
      </c>
      <c r="BI21" s="3">
        <v>0.25033920700000001</v>
      </c>
      <c r="BJ21" s="3">
        <v>0.28765662939999997</v>
      </c>
      <c r="BK21" s="3">
        <v>0.32062583039999998</v>
      </c>
      <c r="BL21" s="3">
        <v>0.29584171399999998</v>
      </c>
      <c r="BM21" s="3">
        <v>0.2827480181</v>
      </c>
      <c r="BN21" s="3">
        <v>0.29419366450000001</v>
      </c>
      <c r="BO21" s="3">
        <v>0.31256110669999998</v>
      </c>
      <c r="BP21" s="3">
        <v>0.31340731910000003</v>
      </c>
      <c r="BQ21" s="3">
        <v>0.28779017029999998</v>
      </c>
      <c r="BR21" s="3">
        <v>0.25751085670000001</v>
      </c>
      <c r="BS21" s="3">
        <v>0.22274967840000001</v>
      </c>
      <c r="BT21" s="3">
        <v>0.21135921539999999</v>
      </c>
      <c r="BU21" s="3">
        <v>0.21850646200000001</v>
      </c>
      <c r="BV21" s="3">
        <v>0.2393135515</v>
      </c>
      <c r="BW21" s="3">
        <v>0.2587327593</v>
      </c>
      <c r="BX21" s="3">
        <v>0.25646819430000001</v>
      </c>
      <c r="BY21" s="3">
        <v>0.24694962030000001</v>
      </c>
      <c r="BZ21" s="3">
        <v>0.23658064919999999</v>
      </c>
      <c r="CA21" s="3">
        <v>0.23201173420000001</v>
      </c>
      <c r="CB21" s="3">
        <v>0.23943221619999999</v>
      </c>
      <c r="CC21" s="3">
        <v>0.24082238680000001</v>
      </c>
      <c r="CD21" s="3">
        <v>0.22963470599999999</v>
      </c>
      <c r="CE21" s="3">
        <v>0.2114202141</v>
      </c>
      <c r="CF21" s="3">
        <v>0.18706491310000001</v>
      </c>
      <c r="CG21" s="3">
        <v>0.1756169377</v>
      </c>
      <c r="CH21" s="3">
        <v>0.17326771560000001</v>
      </c>
      <c r="CI21" s="3">
        <v>0.18010671349999999</v>
      </c>
      <c r="CJ21" s="3">
        <v>0.18483596229999999</v>
      </c>
      <c r="CK21" s="3">
        <v>0.18383757580000001</v>
      </c>
      <c r="CL21" s="3">
        <v>0.18124063369999999</v>
      </c>
      <c r="CM21" s="3">
        <v>0.17823292560000001</v>
      </c>
      <c r="CN21" s="3">
        <v>0.17744024259999999</v>
      </c>
      <c r="CO21" s="3">
        <v>0.17742758189999999</v>
      </c>
      <c r="CP21" s="3">
        <v>0.1779222443</v>
      </c>
      <c r="CQ21" s="3">
        <v>0.1764389522</v>
      </c>
      <c r="CR21" s="3">
        <v>0.1727956393</v>
      </c>
      <c r="CS21" s="3">
        <v>0.17115740209999999</v>
      </c>
      <c r="CT21" s="3">
        <v>0.16856020460000001</v>
      </c>
      <c r="CU21" s="3">
        <v>0.16348491670000001</v>
      </c>
      <c r="CV21" s="3">
        <v>0.1531760989</v>
      </c>
      <c r="CW21" s="3">
        <v>0.13898022090000001</v>
      </c>
      <c r="CX21" s="3">
        <v>0.12776793189999999</v>
      </c>
      <c r="CY21" s="3">
        <v>0.1174172709</v>
      </c>
      <c r="CZ21" s="3">
        <v>0.1137365516</v>
      </c>
      <c r="DA21" s="3">
        <v>0.1107532175</v>
      </c>
      <c r="DB21" s="3">
        <v>0.1086607005</v>
      </c>
      <c r="DC21" s="3">
        <v>0.1059835718</v>
      </c>
      <c r="DD21" s="3">
        <v>0.1017907044</v>
      </c>
      <c r="DE21" s="3">
        <v>9.9767269500000005E-2</v>
      </c>
      <c r="DF21" s="3">
        <v>0.101736589</v>
      </c>
      <c r="DG21" s="3">
        <v>0.1090503201</v>
      </c>
      <c r="DH21" s="3">
        <v>0.1150666497</v>
      </c>
      <c r="DI21" s="3">
        <v>0.120689597</v>
      </c>
      <c r="DJ21" s="3">
        <v>0.1205272371</v>
      </c>
      <c r="DK21" s="3">
        <v>0.11624124280000001</v>
      </c>
      <c r="DL21" s="3">
        <v>0.11137854179999999</v>
      </c>
      <c r="DM21" s="3">
        <v>0.1068530323</v>
      </c>
      <c r="DN21" s="3">
        <v>0.1029738638</v>
      </c>
      <c r="DO21" s="3">
        <v>9.9251936599999993E-2</v>
      </c>
      <c r="DP21" s="3">
        <v>9.5800843499999996E-2</v>
      </c>
      <c r="DQ21" s="3">
        <v>9.1686205500000006E-2</v>
      </c>
      <c r="DR21" s="3">
        <v>8.7816611200000005E-2</v>
      </c>
      <c r="DS21" s="3">
        <v>8.3639925200000007E-2</v>
      </c>
      <c r="DT21" s="3">
        <v>8.0388126200000007E-2</v>
      </c>
      <c r="DU21" s="3">
        <v>7.8211706199999995E-2</v>
      </c>
      <c r="DV21" s="3">
        <v>7.6447821200000002E-2</v>
      </c>
      <c r="DW21" s="3">
        <v>7.4640100500000001E-2</v>
      </c>
      <c r="DX21" s="3">
        <v>7.3239455199999998E-2</v>
      </c>
      <c r="DY21" s="3">
        <v>7.2321492000000001E-2</v>
      </c>
      <c r="DZ21" s="3">
        <v>7.2096871199999996E-2</v>
      </c>
      <c r="EA21" s="3">
        <v>7.21700059E-2</v>
      </c>
      <c r="EB21" s="3">
        <v>7.31601479E-2</v>
      </c>
      <c r="EC21" s="3">
        <v>7.4534482900000004E-2</v>
      </c>
      <c r="ED21" s="3">
        <v>7.5473612199999998E-2</v>
      </c>
      <c r="EE21" s="3">
        <v>7.5472690699999997E-2</v>
      </c>
      <c r="EF21" s="3">
        <v>7.5241818399999993E-2</v>
      </c>
      <c r="EG21" s="3">
        <v>7.5037383999999999E-2</v>
      </c>
      <c r="EH21" s="3">
        <v>7.4673093600000004E-2</v>
      </c>
      <c r="EI21" s="3">
        <v>7.5318513300000001E-2</v>
      </c>
      <c r="EJ21" s="3">
        <v>7.6208654900000006E-2</v>
      </c>
      <c r="EK21" s="3">
        <v>7.7353009900000005E-2</v>
      </c>
      <c r="EL21" s="3">
        <v>7.7342597499999999E-2</v>
      </c>
      <c r="EM21" s="3">
        <v>7.6807284500000003E-2</v>
      </c>
      <c r="EN21" s="3">
        <v>7.6321726899999998E-2</v>
      </c>
      <c r="EO21" s="3">
        <v>7.6415974400000003E-2</v>
      </c>
      <c r="EP21" s="3">
        <v>7.6607356500000001E-2</v>
      </c>
      <c r="EQ21" s="3">
        <v>7.6936734000000007E-2</v>
      </c>
      <c r="ER21" s="3">
        <v>7.7353131899999997E-2</v>
      </c>
      <c r="ES21" s="3">
        <v>7.6851797200000002E-2</v>
      </c>
      <c r="ET21" s="3">
        <v>7.5949730100000001E-2</v>
      </c>
      <c r="EU21" s="3">
        <v>7.5167774899999998E-2</v>
      </c>
      <c r="EV21" s="3">
        <v>7.51545572E-2</v>
      </c>
      <c r="EW21" s="3">
        <v>7.5745177900000002E-2</v>
      </c>
      <c r="EX21" s="3">
        <v>7.5759757799999994E-2</v>
      </c>
      <c r="EY21" s="3">
        <v>7.5393849999999998E-2</v>
      </c>
      <c r="EZ21" s="3">
        <v>7.4097489899999994E-2</v>
      </c>
      <c r="FA21" s="3">
        <v>7.2658529999999999E-2</v>
      </c>
      <c r="FB21" s="3">
        <v>7.1424669299999993E-2</v>
      </c>
      <c r="FC21" s="3">
        <v>7.0690505099999995E-2</v>
      </c>
      <c r="FD21" s="3">
        <v>7.08219249E-2</v>
      </c>
      <c r="FE21" s="3">
        <v>7.1087302199999994E-2</v>
      </c>
      <c r="FF21" s="3">
        <v>7.1081994499999995E-2</v>
      </c>
      <c r="FG21" s="3">
        <v>7.0631348499999996E-2</v>
      </c>
      <c r="FH21" s="3">
        <v>7.0125363100000004E-2</v>
      </c>
      <c r="FI21" s="3">
        <v>6.9721991600000005E-2</v>
      </c>
      <c r="FJ21" s="3">
        <v>6.9235435900000003E-2</v>
      </c>
      <c r="FK21" s="3">
        <v>6.9051017899999997E-2</v>
      </c>
      <c r="FL21" s="3">
        <v>6.8854069000000004E-2</v>
      </c>
      <c r="FM21" s="3">
        <v>6.9081630699999994E-2</v>
      </c>
      <c r="FN21" s="3">
        <v>6.9195450699999994E-2</v>
      </c>
      <c r="FO21" s="3">
        <v>6.95031802E-2</v>
      </c>
      <c r="FP21" s="3">
        <v>7.0101892099999993E-2</v>
      </c>
      <c r="FQ21" s="3">
        <v>7.0906840600000007E-2</v>
      </c>
      <c r="FR21" s="3">
        <v>7.1744030099999995E-2</v>
      </c>
      <c r="FS21" s="3">
        <v>7.2408036199999998E-2</v>
      </c>
      <c r="FT21" s="3">
        <v>7.2831544200000001E-2</v>
      </c>
      <c r="FU21" s="3">
        <v>7.2719871699999994E-2</v>
      </c>
      <c r="FV21" s="3">
        <v>7.2550279999999995E-2</v>
      </c>
      <c r="FW21" s="3">
        <v>7.24146237E-2</v>
      </c>
      <c r="FX21" s="3">
        <v>7.2641887500000002E-2</v>
      </c>
    </row>
    <row r="22" spans="1:180" x14ac:dyDescent="0.25">
      <c r="A22" t="s">
        <v>423</v>
      </c>
      <c r="B22" s="1">
        <v>5850342</v>
      </c>
      <c r="C22" s="1">
        <v>700</v>
      </c>
      <c r="D22" s="3">
        <v>0.1948050949</v>
      </c>
      <c r="E22" s="3">
        <v>3.2276369200000002E-2</v>
      </c>
      <c r="F22" s="3">
        <v>6.3099798100000007E-2</v>
      </c>
      <c r="G22" s="3">
        <v>3.7050029000000001E-3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0.16967326460000001</v>
      </c>
      <c r="X22" s="3">
        <v>0.1509742774</v>
      </c>
      <c r="Y22" s="3">
        <v>0.13497091410000001</v>
      </c>
      <c r="Z22" s="3">
        <v>0.1092177252</v>
      </c>
      <c r="AA22" s="3">
        <v>9.98664103E-2</v>
      </c>
      <c r="AB22" s="3">
        <v>0.1109524693</v>
      </c>
      <c r="AC22" s="3">
        <v>0.1290718981</v>
      </c>
      <c r="AD22" s="3">
        <v>0.1380911219</v>
      </c>
      <c r="AE22" s="3">
        <v>0.12998791900000001</v>
      </c>
      <c r="AF22" s="3">
        <v>0.1284692305</v>
      </c>
      <c r="AG22" s="3">
        <v>0.135362494</v>
      </c>
      <c r="AH22" s="3">
        <v>0.1420770546</v>
      </c>
      <c r="AI22" s="3">
        <v>0.1325848976</v>
      </c>
      <c r="AJ22" s="3">
        <v>0.105422141</v>
      </c>
      <c r="AK22" s="3">
        <v>7.9168760199999993E-2</v>
      </c>
      <c r="AL22" s="3">
        <v>5.9555581599999997E-2</v>
      </c>
      <c r="AM22" s="3">
        <v>4.8546942799999999E-2</v>
      </c>
      <c r="AN22" s="3">
        <v>3.9171618999999998E-2</v>
      </c>
      <c r="AO22" s="3">
        <v>3.4647015599999997E-2</v>
      </c>
      <c r="AP22" s="3">
        <v>3.2276369200000002E-2</v>
      </c>
      <c r="AQ22" s="3">
        <v>3.2862271200000001E-2</v>
      </c>
      <c r="AR22" s="3">
        <v>3.59817755E-2</v>
      </c>
      <c r="AS22" s="3">
        <v>4.47726606E-2</v>
      </c>
      <c r="AT22" s="3">
        <v>6.2075122000000003E-2</v>
      </c>
      <c r="AU22" s="3">
        <v>8.1986542900000001E-2</v>
      </c>
      <c r="AV22" s="3">
        <v>9.8607003999999998E-2</v>
      </c>
      <c r="AW22" s="3">
        <v>0.1069547293</v>
      </c>
      <c r="AX22" s="3">
        <v>0.11335148</v>
      </c>
      <c r="AY22" s="3">
        <v>0.10717018540000001</v>
      </c>
      <c r="AZ22" s="3">
        <v>9.4427820400000001E-2</v>
      </c>
      <c r="BA22" s="3">
        <v>9.6736980900000005E-2</v>
      </c>
      <c r="BB22" s="3">
        <v>0.11924376489999999</v>
      </c>
      <c r="BC22" s="3">
        <v>0.14674479570000001</v>
      </c>
      <c r="BD22" s="3">
        <v>0.16215619070000001</v>
      </c>
      <c r="BE22" s="3">
        <v>0.1523589514</v>
      </c>
      <c r="BF22" s="3">
        <v>0.13353577359999999</v>
      </c>
      <c r="BG22" s="3">
        <v>0.121205058</v>
      </c>
      <c r="BH22" s="3">
        <v>0.12602063520000001</v>
      </c>
      <c r="BI22" s="3">
        <v>0.12766447950000001</v>
      </c>
      <c r="BJ22" s="3">
        <v>0.12539235239999999</v>
      </c>
      <c r="BK22" s="3">
        <v>0.1191398758</v>
      </c>
      <c r="BL22" s="3">
        <v>0.1142923978</v>
      </c>
      <c r="BM22" s="3">
        <v>0.12776095000000001</v>
      </c>
      <c r="BN22" s="3">
        <v>0.14679999630000001</v>
      </c>
      <c r="BO22" s="3">
        <v>0.1697921423</v>
      </c>
      <c r="BP22" s="3">
        <v>0.17826661150000001</v>
      </c>
      <c r="BQ22" s="3">
        <v>0.17205135590000001</v>
      </c>
      <c r="BR22" s="3">
        <v>0.15625540939999999</v>
      </c>
      <c r="BS22" s="3">
        <v>0.13892279690000001</v>
      </c>
      <c r="BT22" s="3">
        <v>0.138553599</v>
      </c>
      <c r="BU22" s="3">
        <v>0.14022843709999999</v>
      </c>
      <c r="BV22" s="3">
        <v>0.13798564129999999</v>
      </c>
      <c r="BW22" s="3">
        <v>0.13402284449999999</v>
      </c>
      <c r="BX22" s="3">
        <v>0.1199747505</v>
      </c>
      <c r="BY22" s="3">
        <v>0.1073564036</v>
      </c>
      <c r="BZ22" s="3">
        <v>9.3588279799999993E-2</v>
      </c>
      <c r="CA22" s="3">
        <v>8.8174665200000002E-2</v>
      </c>
      <c r="CB22" s="3">
        <v>8.5817612700000004E-2</v>
      </c>
      <c r="CC22" s="3">
        <v>8.8533412199999995E-2</v>
      </c>
      <c r="CD22" s="3">
        <v>9.5197748700000001E-2</v>
      </c>
      <c r="CE22" s="3">
        <v>0.1000225258</v>
      </c>
      <c r="CF22" s="3">
        <v>0.10823663090000001</v>
      </c>
      <c r="CG22" s="3">
        <v>0.11427719</v>
      </c>
      <c r="CH22" s="3">
        <v>0.12295289230000001</v>
      </c>
      <c r="CI22" s="3">
        <v>0.13301244749999999</v>
      </c>
      <c r="CJ22" s="3">
        <v>0.1510046833</v>
      </c>
      <c r="CK22" s="3">
        <v>0.16854260739999999</v>
      </c>
      <c r="CL22" s="3">
        <v>0.17347880130000001</v>
      </c>
      <c r="CM22" s="3">
        <v>0.16454074129999999</v>
      </c>
      <c r="CN22" s="3">
        <v>0.16003199879999999</v>
      </c>
      <c r="CO22" s="3">
        <v>0.16171553720000001</v>
      </c>
      <c r="CP22" s="3">
        <v>0.17246458719999999</v>
      </c>
      <c r="CQ22" s="3">
        <v>0.1820833566</v>
      </c>
      <c r="CR22" s="3">
        <v>0.1929687621</v>
      </c>
      <c r="CS22" s="3">
        <v>0.1948050949</v>
      </c>
      <c r="CT22" s="3">
        <v>0.19301083359999999</v>
      </c>
      <c r="CU22" s="3">
        <v>0.18910942150000001</v>
      </c>
      <c r="CV22" s="3">
        <v>0.1814135616</v>
      </c>
      <c r="CW22" s="3">
        <v>0.17649505460000001</v>
      </c>
      <c r="CX22" s="3">
        <v>0.1556156917</v>
      </c>
      <c r="CY22" s="3">
        <v>0.13364063849999999</v>
      </c>
      <c r="CZ22" s="3">
        <v>0.10953561169999999</v>
      </c>
      <c r="DA22" s="3">
        <v>9.4709248499999996E-2</v>
      </c>
      <c r="DB22" s="3">
        <v>8.3367047700000002E-2</v>
      </c>
      <c r="DC22" s="3">
        <v>7.5777103600000006E-2</v>
      </c>
      <c r="DD22" s="3">
        <v>6.9588629900000004E-2</v>
      </c>
      <c r="DE22" s="3">
        <v>6.6352360299999996E-2</v>
      </c>
      <c r="DF22" s="3">
        <v>6.4778598399999998E-2</v>
      </c>
      <c r="DG22" s="3">
        <v>6.4173801599999997E-2</v>
      </c>
      <c r="DH22" s="3">
        <v>6.8346647900000002E-2</v>
      </c>
      <c r="DI22" s="3">
        <v>6.8367035300000004E-2</v>
      </c>
      <c r="DJ22" s="3">
        <v>7.0926315899999995E-2</v>
      </c>
      <c r="DK22" s="3">
        <v>7.4126887099999997E-2</v>
      </c>
      <c r="DL22" s="3">
        <v>8.1374542399999999E-2</v>
      </c>
      <c r="DM22" s="3">
        <v>8.4097395399999997E-2</v>
      </c>
      <c r="DN22" s="3">
        <v>8.8759227600000004E-2</v>
      </c>
      <c r="DO22" s="3">
        <v>9.0018693699999999E-2</v>
      </c>
      <c r="DP22" s="3">
        <v>8.6228008600000003E-2</v>
      </c>
      <c r="DQ22" s="3">
        <v>8.3488817500000007E-2</v>
      </c>
      <c r="DR22" s="3">
        <v>8.0098230500000006E-2</v>
      </c>
      <c r="DS22" s="3">
        <v>8.2216850499999994E-2</v>
      </c>
      <c r="DT22" s="3">
        <v>7.9229679999999997E-2</v>
      </c>
      <c r="DU22" s="3">
        <v>7.8258088200000006E-2</v>
      </c>
      <c r="DV22" s="3">
        <v>7.1548801600000003E-2</v>
      </c>
      <c r="DW22" s="3">
        <v>6.4893586099999997E-2</v>
      </c>
      <c r="DX22" s="3">
        <v>5.96759465E-2</v>
      </c>
      <c r="DY22" s="3">
        <v>5.6586717600000003E-2</v>
      </c>
      <c r="DZ22" s="3">
        <v>5.9561544700000003E-2</v>
      </c>
      <c r="EA22" s="3">
        <v>6.3265663999999999E-2</v>
      </c>
      <c r="EB22" s="3">
        <v>7.0933038300000001E-2</v>
      </c>
      <c r="EC22" s="3">
        <v>7.2457034399999995E-2</v>
      </c>
      <c r="ED22" s="3">
        <v>7.2415420100000003E-2</v>
      </c>
      <c r="EE22" s="3">
        <v>6.8575083999999994E-2</v>
      </c>
      <c r="EF22" s="3">
        <v>6.5492723399999994E-2</v>
      </c>
      <c r="EG22" s="3">
        <v>6.7141989099999994E-2</v>
      </c>
      <c r="EH22" s="3">
        <v>6.9499931599999995E-2</v>
      </c>
      <c r="EI22" s="3">
        <v>7.6028638999999995E-2</v>
      </c>
      <c r="EJ22" s="3">
        <v>7.65710275E-2</v>
      </c>
      <c r="EK22" s="3">
        <v>7.5013455100000001E-2</v>
      </c>
      <c r="EL22" s="3">
        <v>7.5498158400000001E-2</v>
      </c>
      <c r="EM22" s="3">
        <v>7.4589862300000004E-2</v>
      </c>
      <c r="EN22" s="3">
        <v>7.6908563299999996E-2</v>
      </c>
      <c r="EO22" s="3">
        <v>7.5516519300000001E-2</v>
      </c>
      <c r="EP22" s="3">
        <v>7.0004043399999993E-2</v>
      </c>
      <c r="EQ22" s="3">
        <v>6.2288994600000001E-2</v>
      </c>
      <c r="ER22" s="3">
        <v>5.8609876200000001E-2</v>
      </c>
      <c r="ES22" s="3">
        <v>5.8564930600000002E-2</v>
      </c>
      <c r="ET22" s="3">
        <v>5.9645820199999998E-2</v>
      </c>
      <c r="EU22" s="3">
        <v>6.4411483000000005E-2</v>
      </c>
      <c r="EV22" s="3">
        <v>6.9751768800000002E-2</v>
      </c>
      <c r="EW22" s="3">
        <v>7.3589234399999995E-2</v>
      </c>
      <c r="EX22" s="3">
        <v>7.39845529E-2</v>
      </c>
      <c r="EY22" s="3">
        <v>6.9793876899999996E-2</v>
      </c>
      <c r="EZ22" s="3">
        <v>6.3296392100000001E-2</v>
      </c>
      <c r="FA22" s="3">
        <v>5.6257653400000003E-2</v>
      </c>
      <c r="FB22" s="3">
        <v>5.1400642400000002E-2</v>
      </c>
      <c r="FC22" s="3">
        <v>4.9821487400000003E-2</v>
      </c>
      <c r="FD22" s="3">
        <v>5.1529649199999999E-2</v>
      </c>
      <c r="FE22" s="3">
        <v>5.4580825899999998E-2</v>
      </c>
      <c r="FF22" s="3">
        <v>5.4819760299999999E-2</v>
      </c>
      <c r="FG22" s="3">
        <v>5.6646505299999997E-2</v>
      </c>
      <c r="FH22" s="3">
        <v>5.6744892700000001E-2</v>
      </c>
      <c r="FI22" s="3">
        <v>5.6446094699999998E-2</v>
      </c>
      <c r="FJ22" s="3">
        <v>5.8263378499999997E-2</v>
      </c>
      <c r="FK22" s="3">
        <v>6.8023328300000005E-2</v>
      </c>
      <c r="FL22" s="3">
        <v>7.6785287600000002E-2</v>
      </c>
      <c r="FM22" s="3">
        <v>7.8375942300000001E-2</v>
      </c>
      <c r="FN22" s="3">
        <v>8.0404425500000001E-2</v>
      </c>
      <c r="FO22" s="3">
        <v>8.0059217399999993E-2</v>
      </c>
      <c r="FP22" s="3">
        <v>7.5247208499999996E-2</v>
      </c>
      <c r="FQ22" s="3">
        <v>7.25260816E-2</v>
      </c>
      <c r="FR22" s="3">
        <v>7.0386854999999998E-2</v>
      </c>
      <c r="FS22" s="3">
        <v>6.6693261500000003E-2</v>
      </c>
      <c r="FT22" s="3">
        <v>6.2729124400000003E-2</v>
      </c>
      <c r="FU22" s="3">
        <v>6.2087509800000003E-2</v>
      </c>
      <c r="FV22" s="3">
        <v>6.0194632300000002E-2</v>
      </c>
      <c r="FW22" s="3">
        <v>5.99095854E-2</v>
      </c>
      <c r="FX22" s="3">
        <v>6.3099798100000007E-2</v>
      </c>
    </row>
    <row r="23" spans="1:180" x14ac:dyDescent="0.25">
      <c r="A23" t="s">
        <v>422</v>
      </c>
      <c r="B23" s="1">
        <v>46754778</v>
      </c>
      <c r="C23" s="1">
        <v>498800</v>
      </c>
      <c r="D23" s="3">
        <v>0.58182843520000005</v>
      </c>
      <c r="E23" s="3">
        <v>-5.5094812999999998E-3</v>
      </c>
      <c r="F23" s="3">
        <v>8.5963226000000004E-2</v>
      </c>
      <c r="G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0.58182843520000005</v>
      </c>
      <c r="AY23" s="3">
        <v>0.53700106830000005</v>
      </c>
      <c r="AZ23" s="3">
        <v>0.42017719520000002</v>
      </c>
      <c r="BA23" s="3">
        <v>0.37619718590000001</v>
      </c>
      <c r="BB23" s="3">
        <v>0.33802473840000002</v>
      </c>
      <c r="BC23" s="3">
        <v>0.33565988610000003</v>
      </c>
      <c r="BD23" s="3">
        <v>0.37530170829999998</v>
      </c>
      <c r="BE23" s="3">
        <v>0.41436809499999999</v>
      </c>
      <c r="BF23" s="3">
        <v>0.45521883130000002</v>
      </c>
      <c r="BG23" s="3">
        <v>0.4959874735</v>
      </c>
      <c r="BH23" s="3">
        <v>0.50941223069999997</v>
      </c>
      <c r="BI23" s="3">
        <v>0.46823941860000001</v>
      </c>
      <c r="BJ23" s="3">
        <v>0.4161468398</v>
      </c>
      <c r="BK23" s="3">
        <v>0.3411109511</v>
      </c>
      <c r="BL23" s="3">
        <v>0.28494500499999997</v>
      </c>
      <c r="BM23" s="3">
        <v>0.24445401729999999</v>
      </c>
      <c r="BN23" s="3">
        <v>0.2350719963</v>
      </c>
      <c r="BO23" s="3">
        <v>0.22472268000000001</v>
      </c>
      <c r="BP23" s="3">
        <v>0.22473951850000001</v>
      </c>
      <c r="BQ23" s="3">
        <v>0.21628552379999999</v>
      </c>
      <c r="BR23" s="3">
        <v>0.2098905868</v>
      </c>
      <c r="BS23" s="3">
        <v>0.20115345530000001</v>
      </c>
      <c r="BT23" s="3">
        <v>0.19673927329999999</v>
      </c>
      <c r="BU23" s="3">
        <v>0.2005101883</v>
      </c>
      <c r="BV23" s="3">
        <v>0.1954396135</v>
      </c>
      <c r="BW23" s="3">
        <v>0.18994707250000001</v>
      </c>
      <c r="BX23" s="3">
        <v>0.1679993042</v>
      </c>
      <c r="BY23" s="3">
        <v>0.14831281069999999</v>
      </c>
      <c r="BZ23" s="3">
        <v>0.1269534933</v>
      </c>
      <c r="CA23" s="3">
        <v>0.1153647814</v>
      </c>
      <c r="CB23" s="3">
        <v>0.1101911402</v>
      </c>
      <c r="CC23" s="3">
        <v>0.1035123287</v>
      </c>
      <c r="CD23" s="3">
        <v>9.8515827799999997E-2</v>
      </c>
      <c r="CE23" s="3">
        <v>8.9127626400000007E-2</v>
      </c>
      <c r="CF23" s="3">
        <v>8.1180452099999995E-2</v>
      </c>
      <c r="CG23" s="3">
        <v>7.1867128599999996E-2</v>
      </c>
      <c r="CH23" s="3">
        <v>6.8119299300000005E-2</v>
      </c>
      <c r="CI23" s="3">
        <v>6.6422632199999998E-2</v>
      </c>
      <c r="CJ23" s="3">
        <v>6.6683779999999998E-2</v>
      </c>
      <c r="CK23" s="3">
        <v>6.7263062299999996E-2</v>
      </c>
      <c r="CL23" s="3">
        <v>6.5628143900000005E-2</v>
      </c>
      <c r="CM23" s="3">
        <v>6.3110054200000001E-2</v>
      </c>
      <c r="CN23" s="3">
        <v>5.8606070099999998E-2</v>
      </c>
      <c r="CO23" s="3">
        <v>5.6254908899999997E-2</v>
      </c>
      <c r="CP23" s="3">
        <v>5.8996736399999999E-2</v>
      </c>
      <c r="CQ23" s="3">
        <v>6.85389374E-2</v>
      </c>
      <c r="CR23" s="3">
        <v>7.9955738700000001E-2</v>
      </c>
      <c r="CS23" s="3">
        <v>8.3242017299999999E-2</v>
      </c>
      <c r="CT23" s="3">
        <v>7.8674551199999998E-2</v>
      </c>
      <c r="CU23" s="3">
        <v>7.12007838E-2</v>
      </c>
      <c r="CV23" s="3">
        <v>6.7084430400000006E-2</v>
      </c>
      <c r="CW23" s="3">
        <v>6.6091204000000001E-2</v>
      </c>
      <c r="CX23" s="3">
        <v>6.3584879999999996E-2</v>
      </c>
      <c r="CY23" s="3">
        <v>3.7106713E-2</v>
      </c>
      <c r="CZ23" s="3">
        <v>7.7716277000000004E-3</v>
      </c>
      <c r="DA23" s="3">
        <v>-5.5094812999999998E-3</v>
      </c>
      <c r="DB23" s="3">
        <v>7.6412512E-3</v>
      </c>
      <c r="DC23" s="3">
        <v>2.7080977400000001E-2</v>
      </c>
      <c r="DD23" s="3">
        <v>6.1804245700000003E-2</v>
      </c>
      <c r="DE23" s="3">
        <v>6.5045679800000006E-2</v>
      </c>
      <c r="DF23" s="3">
        <v>5.9618368400000003E-2</v>
      </c>
      <c r="DG23" s="3">
        <v>7.2914595400000004E-2</v>
      </c>
      <c r="DH23" s="3">
        <v>7.1144784599999997E-2</v>
      </c>
      <c r="DI23" s="3">
        <v>7.4103913699999996E-2</v>
      </c>
      <c r="DJ23" s="3">
        <v>8.8278545900000005E-2</v>
      </c>
      <c r="DK23" s="3">
        <v>0.11901874480000001</v>
      </c>
      <c r="DL23" s="3">
        <v>5.3674319300000002E-2</v>
      </c>
      <c r="DM23" s="3">
        <v>6.26894229E-2</v>
      </c>
      <c r="DN23" s="3">
        <v>6.6441468599999998E-2</v>
      </c>
      <c r="DO23" s="3">
        <v>6.7715178000000001E-2</v>
      </c>
      <c r="DP23" s="3">
        <v>7.4846450600000003E-2</v>
      </c>
      <c r="DQ23" s="3">
        <v>8.7526116000000001E-2</v>
      </c>
      <c r="DR23" s="3">
        <v>8.15059796E-2</v>
      </c>
      <c r="DS23" s="3">
        <v>7.3761198799999997E-2</v>
      </c>
      <c r="DT23" s="3">
        <v>6.3367479800000001E-2</v>
      </c>
      <c r="DU23" s="3">
        <v>4.8399926900000001E-2</v>
      </c>
      <c r="DV23" s="3">
        <v>4.4478653700000002E-2</v>
      </c>
      <c r="DW23" s="3">
        <v>4.21652842E-2</v>
      </c>
      <c r="DX23" s="3">
        <v>3.9652392100000003E-2</v>
      </c>
      <c r="DY23" s="3">
        <v>4.0524681899999998E-2</v>
      </c>
      <c r="DZ23" s="3">
        <v>4.9052304300000002E-2</v>
      </c>
      <c r="EA23" s="3">
        <v>6.0131879200000002E-2</v>
      </c>
      <c r="EB23" s="3">
        <v>7.1439355699999998E-2</v>
      </c>
      <c r="EC23" s="3">
        <v>9.3120891100000006E-2</v>
      </c>
      <c r="ED23" s="3">
        <v>7.1618997399999995E-2</v>
      </c>
      <c r="EE23" s="3">
        <v>5.5990091399999997E-2</v>
      </c>
      <c r="EF23" s="3">
        <v>5.3845074999999999E-2</v>
      </c>
      <c r="EG23" s="3">
        <v>7.1155588500000005E-2</v>
      </c>
      <c r="EH23" s="3">
        <v>8.1577878199999995E-2</v>
      </c>
      <c r="EI23" s="3">
        <v>8.6139805400000005E-2</v>
      </c>
      <c r="EJ23" s="3">
        <v>7.41545589E-2</v>
      </c>
      <c r="EK23" s="3">
        <v>5.8356017900000001E-2</v>
      </c>
      <c r="EL23" s="3">
        <v>4.5250503499999997E-2</v>
      </c>
      <c r="EM23" s="3">
        <v>4.0053833400000002E-2</v>
      </c>
      <c r="EN23" s="3">
        <v>4.92262293E-2</v>
      </c>
      <c r="EO23" s="3">
        <v>5.4229095200000001E-2</v>
      </c>
      <c r="EP23" s="3">
        <v>5.7111888899999998E-2</v>
      </c>
      <c r="EQ23" s="3">
        <v>4.8460504799999998E-2</v>
      </c>
      <c r="ER23" s="3">
        <v>4.7912600499999999E-2</v>
      </c>
      <c r="ES23" s="3">
        <v>4.8524966500000002E-2</v>
      </c>
      <c r="ET23" s="3">
        <v>5.4300972099999997E-2</v>
      </c>
      <c r="EU23" s="3">
        <v>6.5256854500000003E-2</v>
      </c>
      <c r="EV23" s="3">
        <v>8.2085451399999995E-2</v>
      </c>
      <c r="EW23" s="3">
        <v>9.0010353099999996E-2</v>
      </c>
      <c r="EX23" s="3">
        <v>8.7830472800000003E-2</v>
      </c>
      <c r="EY23" s="3">
        <v>7.9379593900000003E-2</v>
      </c>
      <c r="EZ23" s="3">
        <v>6.91350721E-2</v>
      </c>
      <c r="FA23" s="3">
        <v>6.4291364200000006E-2</v>
      </c>
      <c r="FB23" s="3">
        <v>7.0756690900000002E-2</v>
      </c>
      <c r="FC23" s="3">
        <v>7.9927107900000002E-2</v>
      </c>
      <c r="FD23" s="3">
        <v>8.2769802599999998E-2</v>
      </c>
      <c r="FE23" s="3">
        <v>7.7580349600000001E-2</v>
      </c>
      <c r="FF23" s="3">
        <v>6.9987879399999994E-2</v>
      </c>
      <c r="FG23" s="3">
        <v>6.20086532E-2</v>
      </c>
      <c r="FH23" s="3">
        <v>6.1990426899999999E-2</v>
      </c>
      <c r="FI23" s="3">
        <v>6.7100714500000005E-2</v>
      </c>
      <c r="FJ23" s="3">
        <v>7.4644991600000002E-2</v>
      </c>
      <c r="FK23" s="3">
        <v>8.3109248100000005E-2</v>
      </c>
      <c r="FL23" s="3">
        <v>8.4168101199999998E-2</v>
      </c>
      <c r="FM23" s="3">
        <v>7.6811726499999997E-2</v>
      </c>
      <c r="FN23" s="3">
        <v>6.7985201199999998E-2</v>
      </c>
      <c r="FO23" s="3">
        <v>6.7361526399999996E-2</v>
      </c>
      <c r="FP23" s="3">
        <v>6.9069827200000003E-2</v>
      </c>
      <c r="FQ23" s="3">
        <v>7.6703002699999995E-2</v>
      </c>
      <c r="FR23" s="3">
        <v>8.1791721400000003E-2</v>
      </c>
      <c r="FS23" s="3">
        <v>8.0731843100000006E-2</v>
      </c>
      <c r="FT23" s="3">
        <v>7.7697413100000001E-2</v>
      </c>
      <c r="FU23" s="3">
        <v>7.4484746500000004E-2</v>
      </c>
      <c r="FV23" s="3">
        <v>7.2540960299999999E-2</v>
      </c>
      <c r="FW23" s="3">
        <v>7.4874030499999994E-2</v>
      </c>
      <c r="FX23" s="3">
        <v>8.5963226000000004E-2</v>
      </c>
    </row>
    <row r="24" spans="1:180" x14ac:dyDescent="0.25">
      <c r="A24" t="s">
        <v>421</v>
      </c>
      <c r="B24" s="1">
        <v>10099265</v>
      </c>
      <c r="C24" s="1">
        <v>410340</v>
      </c>
      <c r="D24" s="3">
        <v>0.63746262840000001</v>
      </c>
      <c r="E24" s="3">
        <v>4.6005376299999998E-2</v>
      </c>
      <c r="F24" s="3">
        <v>4.9533794399999997E-2</v>
      </c>
      <c r="G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0.54438060479999995</v>
      </c>
      <c r="BB24" s="3">
        <v>0.63746262840000001</v>
      </c>
      <c r="BC24" s="3">
        <v>0.60270622240000005</v>
      </c>
      <c r="BD24" s="3">
        <v>0.4229376011</v>
      </c>
      <c r="BE24" s="3">
        <v>0.36924711199999999</v>
      </c>
      <c r="BF24" s="3">
        <v>0.32803857730000002</v>
      </c>
      <c r="BG24" s="3">
        <v>0.33367343570000002</v>
      </c>
      <c r="BH24" s="3">
        <v>0.33355369159999998</v>
      </c>
      <c r="BI24" s="3">
        <v>0.31396610870000002</v>
      </c>
      <c r="BJ24" s="3">
        <v>0.2655501623</v>
      </c>
      <c r="BK24" s="3">
        <v>0.20985557530000001</v>
      </c>
      <c r="BL24" s="3">
        <v>0.1499868422</v>
      </c>
      <c r="BM24" s="3">
        <v>0.11056109059999999</v>
      </c>
      <c r="BN24" s="3">
        <v>9.33105553E-2</v>
      </c>
      <c r="BO24" s="3">
        <v>9.59675428E-2</v>
      </c>
      <c r="BP24" s="3">
        <v>0.1092702827</v>
      </c>
      <c r="BQ24" s="3">
        <v>0.1179216609</v>
      </c>
      <c r="BR24" s="3">
        <v>0.11495626640000001</v>
      </c>
      <c r="BS24" s="3">
        <v>0.11257426</v>
      </c>
      <c r="BT24" s="3">
        <v>0.11342938380000001</v>
      </c>
      <c r="BU24" s="3">
        <v>0.1195163898</v>
      </c>
      <c r="BV24" s="3">
        <v>0.1372834409</v>
      </c>
      <c r="BW24" s="3">
        <v>0.14616332039999999</v>
      </c>
      <c r="BX24" s="3">
        <v>0.14474958339999999</v>
      </c>
      <c r="BY24" s="3">
        <v>0.13675210979999999</v>
      </c>
      <c r="BZ24" s="3">
        <v>0.13095782610000001</v>
      </c>
      <c r="CA24" s="3">
        <v>0.12700571760000001</v>
      </c>
      <c r="CB24" s="3">
        <v>0.13467137809999999</v>
      </c>
      <c r="CC24" s="3">
        <v>0.1429757083</v>
      </c>
      <c r="CD24" s="3">
        <v>0.14472556119999999</v>
      </c>
      <c r="CE24" s="3">
        <v>0.13499594030000001</v>
      </c>
      <c r="CF24" s="3">
        <v>0.1143039163</v>
      </c>
      <c r="CG24" s="3">
        <v>9.8013746099999993E-2</v>
      </c>
      <c r="CH24" s="3">
        <v>9.25183168E-2</v>
      </c>
      <c r="CI24" s="3">
        <v>9.8771031300000006E-2</v>
      </c>
      <c r="CJ24" s="3">
        <v>0.10829143400000001</v>
      </c>
      <c r="CK24" s="3">
        <v>0.1129817979</v>
      </c>
      <c r="CL24" s="3">
        <v>0.10484434820000001</v>
      </c>
      <c r="CM24" s="3">
        <v>9.0974609499999998E-2</v>
      </c>
      <c r="CN24" s="3">
        <v>7.8512868200000002E-2</v>
      </c>
      <c r="CO24" s="3">
        <v>7.3841695900000004E-2</v>
      </c>
      <c r="CP24" s="3">
        <v>7.7759281E-2</v>
      </c>
      <c r="CQ24" s="3">
        <v>8.4210805299999997E-2</v>
      </c>
      <c r="CR24" s="3">
        <v>8.8928197700000003E-2</v>
      </c>
      <c r="CS24" s="3">
        <v>9.1679976100000005E-2</v>
      </c>
      <c r="CT24" s="3">
        <v>8.9712399200000001E-2</v>
      </c>
      <c r="CU24" s="3">
        <v>8.5060191300000004E-2</v>
      </c>
      <c r="CV24" s="3">
        <v>8.2052419400000007E-2</v>
      </c>
      <c r="CW24" s="3">
        <v>8.3545395100000003E-2</v>
      </c>
      <c r="CX24" s="3">
        <v>8.9619984599999994E-2</v>
      </c>
      <c r="CY24" s="3">
        <v>9.5767263599999999E-2</v>
      </c>
      <c r="CZ24" s="3">
        <v>9.6348063799999994E-2</v>
      </c>
      <c r="DA24" s="3">
        <v>8.9334931500000006E-2</v>
      </c>
      <c r="DB24" s="3">
        <v>7.7915501700000001E-2</v>
      </c>
      <c r="DC24" s="3">
        <v>7.0194008399999994E-2</v>
      </c>
      <c r="DD24" s="3">
        <v>7.1967494500000007E-2</v>
      </c>
      <c r="DE24" s="3">
        <v>7.9602561599999996E-2</v>
      </c>
      <c r="DF24" s="3">
        <v>8.3718590499999995E-2</v>
      </c>
      <c r="DG24" s="3">
        <v>8.0942812200000006E-2</v>
      </c>
      <c r="DH24" s="3">
        <v>6.9006858099999999E-2</v>
      </c>
      <c r="DI24" s="3">
        <v>6.0512326700000001E-2</v>
      </c>
      <c r="DJ24" s="3">
        <v>5.85515889E-2</v>
      </c>
      <c r="DK24" s="3">
        <v>6.7100819500000006E-2</v>
      </c>
      <c r="DL24" s="3">
        <v>7.8845693300000005E-2</v>
      </c>
      <c r="DM24" s="3">
        <v>8.9012004399999997E-2</v>
      </c>
      <c r="DN24" s="3">
        <v>9.0220367199999998E-2</v>
      </c>
      <c r="DO24" s="3">
        <v>8.2826411200000005E-2</v>
      </c>
      <c r="DP24" s="3">
        <v>7.5537896500000007E-2</v>
      </c>
      <c r="DQ24" s="3">
        <v>7.1013735800000005E-2</v>
      </c>
      <c r="DR24" s="3">
        <v>7.4763525999999997E-2</v>
      </c>
      <c r="DS24" s="3">
        <v>7.9163076400000004E-2</v>
      </c>
      <c r="DT24" s="3">
        <v>8.4848635800000002E-2</v>
      </c>
      <c r="DU24" s="3">
        <v>8.1778401200000003E-2</v>
      </c>
      <c r="DV24" s="3">
        <v>7.4091167900000005E-2</v>
      </c>
      <c r="DW24" s="3">
        <v>6.5022487300000001E-2</v>
      </c>
      <c r="DX24" s="3">
        <v>6.0653951900000003E-2</v>
      </c>
      <c r="DY24" s="3">
        <v>6.3971979799999995E-2</v>
      </c>
      <c r="DZ24" s="3">
        <v>7.4110050400000002E-2</v>
      </c>
      <c r="EA24" s="3">
        <v>8.3334847399999995E-2</v>
      </c>
      <c r="EB24" s="3">
        <v>8.3190490899999997E-2</v>
      </c>
      <c r="EC24" s="3">
        <v>7.3127669899999997E-2</v>
      </c>
      <c r="ED24" s="3">
        <v>6.3910149400000005E-2</v>
      </c>
      <c r="EE24" s="3">
        <v>6.3500375299999995E-2</v>
      </c>
      <c r="EF24" s="3">
        <v>7.1346481500000003E-2</v>
      </c>
      <c r="EG24" s="3">
        <v>8.2829408199999996E-2</v>
      </c>
      <c r="EH24" s="3">
        <v>9.0400422899999999E-2</v>
      </c>
      <c r="EI24" s="3">
        <v>9.2655204099999999E-2</v>
      </c>
      <c r="EJ24" s="3">
        <v>8.4968394599999997E-2</v>
      </c>
      <c r="EK24" s="3">
        <v>7.5080069599999993E-2</v>
      </c>
      <c r="EL24" s="3">
        <v>7.7276103900000004E-2</v>
      </c>
      <c r="EM24" s="3">
        <v>9.5220924999999998E-2</v>
      </c>
      <c r="EN24" s="3">
        <v>0.1188638305</v>
      </c>
      <c r="EO24" s="3">
        <v>0.1268665309</v>
      </c>
      <c r="EP24" s="3">
        <v>0.1162631066</v>
      </c>
      <c r="EQ24" s="3">
        <v>9.9060605600000004E-2</v>
      </c>
      <c r="ER24" s="3">
        <v>7.8526946799999997E-2</v>
      </c>
      <c r="ES24" s="3">
        <v>6.9225806500000001E-2</v>
      </c>
      <c r="ET24" s="3">
        <v>6.7389411499999996E-2</v>
      </c>
      <c r="EU24" s="3">
        <v>7.5304074799999995E-2</v>
      </c>
      <c r="EV24" s="3">
        <v>8.5952604500000002E-2</v>
      </c>
      <c r="EW24" s="3">
        <v>9.1975480499999998E-2</v>
      </c>
      <c r="EX24" s="3">
        <v>8.5510070999999993E-2</v>
      </c>
      <c r="EY24" s="3">
        <v>7.5902939200000005E-2</v>
      </c>
      <c r="EZ24" s="3">
        <v>7.35934013E-2</v>
      </c>
      <c r="FA24" s="3">
        <v>7.3943171799999999E-2</v>
      </c>
      <c r="FB24" s="3">
        <v>8.2449993400000005E-2</v>
      </c>
      <c r="FC24" s="3">
        <v>9.4068076E-2</v>
      </c>
      <c r="FD24" s="3">
        <v>9.5784612000000005E-2</v>
      </c>
      <c r="FE24" s="3">
        <v>7.8833256500000004E-2</v>
      </c>
      <c r="FF24" s="3">
        <v>5.8791073700000002E-2</v>
      </c>
      <c r="FG24" s="3">
        <v>5.3498840399999997E-2</v>
      </c>
      <c r="FH24" s="3">
        <v>6.5689766400000002E-2</v>
      </c>
      <c r="FI24" s="3">
        <v>8.6786170699999998E-2</v>
      </c>
      <c r="FJ24" s="3">
        <v>9.7291173499999994E-2</v>
      </c>
      <c r="FK24" s="3">
        <v>9.2623832899999994E-2</v>
      </c>
      <c r="FL24" s="3">
        <v>7.7358247500000005E-2</v>
      </c>
      <c r="FM24" s="3">
        <v>6.7016171900000004E-2</v>
      </c>
      <c r="FN24" s="3">
        <v>6.2507755299999995E-2</v>
      </c>
      <c r="FO24" s="3">
        <v>6.4945948599999997E-2</v>
      </c>
      <c r="FP24" s="3">
        <v>7.3748646200000004E-2</v>
      </c>
      <c r="FQ24" s="3">
        <v>7.1999649900000004E-2</v>
      </c>
      <c r="FR24" s="3">
        <v>6.38671871E-2</v>
      </c>
      <c r="FS24" s="3">
        <v>5.3401565800000002E-2</v>
      </c>
      <c r="FT24" s="3">
        <v>4.9014587200000001E-2</v>
      </c>
      <c r="FU24" s="3">
        <v>4.6162873299999997E-2</v>
      </c>
      <c r="FV24" s="3">
        <v>4.6005376299999998E-2</v>
      </c>
      <c r="FW24" s="3">
        <v>4.84617507E-2</v>
      </c>
      <c r="FX24" s="3">
        <v>4.9533794399999997E-2</v>
      </c>
    </row>
    <row r="25" spans="1:180" x14ac:dyDescent="0.25">
      <c r="A25" t="s">
        <v>0</v>
      </c>
      <c r="B25" s="1">
        <v>8654622</v>
      </c>
      <c r="C25" s="1">
        <v>39516</v>
      </c>
      <c r="D25" s="3">
        <v>0.48277588960000001</v>
      </c>
      <c r="E25" s="3">
        <v>3.6098204699999997E-2</v>
      </c>
      <c r="F25" s="3">
        <v>7.6172922099999998E-2</v>
      </c>
      <c r="G25" s="3">
        <v>3.8849801000000002E-3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0.4591054557</v>
      </c>
      <c r="BA25" s="3">
        <v>0.48277588960000001</v>
      </c>
      <c r="BB25" s="3">
        <v>0.47948158530000001</v>
      </c>
      <c r="BC25" s="3">
        <v>0.4473677767</v>
      </c>
      <c r="BD25" s="3">
        <v>0.39511683600000003</v>
      </c>
      <c r="BE25" s="3">
        <v>0.30407092679999997</v>
      </c>
      <c r="BF25" s="3">
        <v>0.26471557340000001</v>
      </c>
      <c r="BG25" s="3">
        <v>0.25835740169999999</v>
      </c>
      <c r="BH25" s="3">
        <v>0.29038092189999998</v>
      </c>
      <c r="BI25" s="3">
        <v>0.30021766890000001</v>
      </c>
      <c r="BJ25" s="3">
        <v>0.33063291839999998</v>
      </c>
      <c r="BK25" s="3">
        <v>0.31571875090000001</v>
      </c>
      <c r="BL25" s="3">
        <v>0.2921607719</v>
      </c>
      <c r="BM25" s="3">
        <v>0.2534818378</v>
      </c>
      <c r="BN25" s="3">
        <v>0.20769133789999999</v>
      </c>
      <c r="BO25" s="3">
        <v>0.20683486240000001</v>
      </c>
      <c r="BP25" s="3">
        <v>0.2226819813</v>
      </c>
      <c r="BQ25" s="3">
        <v>0.25147451529999998</v>
      </c>
      <c r="BR25" s="3">
        <v>0.24599051829999999</v>
      </c>
      <c r="BS25" s="3">
        <v>0.2158264879</v>
      </c>
      <c r="BT25" s="3">
        <v>0.17759652279999999</v>
      </c>
      <c r="BU25" s="3">
        <v>0.15068656450000001</v>
      </c>
      <c r="BV25" s="3">
        <v>0.12894168180000001</v>
      </c>
      <c r="BW25" s="3">
        <v>0.1149156197</v>
      </c>
      <c r="BX25" s="3">
        <v>0.1063977604</v>
      </c>
      <c r="BY25" s="3">
        <v>9.8100254900000003E-2</v>
      </c>
      <c r="BZ25" s="3">
        <v>8.7976912099999999E-2</v>
      </c>
      <c r="CA25" s="3">
        <v>8.06655711E-2</v>
      </c>
      <c r="CB25" s="3">
        <v>7.9044224499999996E-2</v>
      </c>
      <c r="CC25" s="3">
        <v>7.9672518799999995E-2</v>
      </c>
      <c r="CD25" s="3">
        <v>8.2758539000000006E-2</v>
      </c>
      <c r="CE25" s="3">
        <v>7.7937998999999994E-2</v>
      </c>
      <c r="CF25" s="3">
        <v>7.45215397E-2</v>
      </c>
      <c r="CG25" s="3">
        <v>6.6658830899999993E-2</v>
      </c>
      <c r="CH25" s="3">
        <v>6.2607838900000004E-2</v>
      </c>
      <c r="CI25" s="3">
        <v>6.4000676800000003E-2</v>
      </c>
      <c r="CJ25" s="3">
        <v>6.8544806900000005E-2</v>
      </c>
      <c r="CK25" s="3">
        <v>7.2592033400000006E-2</v>
      </c>
      <c r="CL25" s="3">
        <v>6.7516385600000006E-2</v>
      </c>
      <c r="CM25" s="3">
        <v>6.0498111E-2</v>
      </c>
      <c r="CN25" s="3">
        <v>4.85653396E-2</v>
      </c>
      <c r="CO25" s="3">
        <v>4.3390621900000002E-2</v>
      </c>
      <c r="CP25" s="3">
        <v>4.3424285200000003E-2</v>
      </c>
      <c r="CQ25" s="3">
        <v>4.5911198399999999E-2</v>
      </c>
      <c r="CR25" s="3">
        <v>5.2755934099999999E-2</v>
      </c>
      <c r="CS25" s="3">
        <v>5.5963305999999997E-2</v>
      </c>
      <c r="CT25" s="3">
        <v>5.63599007E-2</v>
      </c>
      <c r="CU25" s="3">
        <v>5.3364039500000002E-2</v>
      </c>
      <c r="CV25" s="3">
        <v>5.2661400800000001E-2</v>
      </c>
      <c r="CW25" s="3">
        <v>5.0185187700000002E-2</v>
      </c>
      <c r="CX25" s="3">
        <v>4.869304E-2</v>
      </c>
      <c r="CY25" s="3">
        <v>5.2300778399999998E-2</v>
      </c>
      <c r="CZ25" s="3">
        <v>5.5155582100000003E-2</v>
      </c>
      <c r="DA25" s="3">
        <v>5.6109155700000003E-2</v>
      </c>
      <c r="DB25" s="3">
        <v>5.2226006399999997E-2</v>
      </c>
      <c r="DC25" s="3">
        <v>4.8802030199999999E-2</v>
      </c>
      <c r="DD25" s="3">
        <v>4.8274179399999999E-2</v>
      </c>
      <c r="DE25" s="3">
        <v>5.08918114E-2</v>
      </c>
      <c r="DF25" s="3">
        <v>5.6773819400000002E-2</v>
      </c>
      <c r="DG25" s="3">
        <v>6.2168516899999998E-2</v>
      </c>
      <c r="DH25" s="3">
        <v>5.99187947E-2</v>
      </c>
      <c r="DI25" s="3">
        <v>5.1765788700000002E-2</v>
      </c>
      <c r="DJ25" s="3">
        <v>4.4158129900000002E-2</v>
      </c>
      <c r="DK25" s="3">
        <v>3.9554192299999999E-2</v>
      </c>
      <c r="DL25" s="3">
        <v>3.7857276199999998E-2</v>
      </c>
      <c r="DM25" s="3">
        <v>4.2593087000000002E-2</v>
      </c>
      <c r="DN25" s="3">
        <v>4.80788703E-2</v>
      </c>
      <c r="DO25" s="3">
        <v>5.0103542199999997E-2</v>
      </c>
      <c r="DP25" s="3">
        <v>4.7757678499999998E-2</v>
      </c>
      <c r="DQ25" s="3">
        <v>4.60344621E-2</v>
      </c>
      <c r="DR25" s="3">
        <v>4.7072629400000003E-2</v>
      </c>
      <c r="DS25" s="3">
        <v>5.0727887999999999E-2</v>
      </c>
      <c r="DT25" s="3">
        <v>5.7704840299999997E-2</v>
      </c>
      <c r="DU25" s="3">
        <v>6.5797135399999998E-2</v>
      </c>
      <c r="DV25" s="3">
        <v>6.7897897099999993E-2</v>
      </c>
      <c r="DW25" s="3">
        <v>5.6567262799999997E-2</v>
      </c>
      <c r="DX25" s="3">
        <v>4.5300030099999999E-2</v>
      </c>
      <c r="DY25" s="3">
        <v>4.3715275599999999E-2</v>
      </c>
      <c r="DZ25" s="3">
        <v>5.0638219700000001E-2</v>
      </c>
      <c r="EA25" s="3">
        <v>5.7117924100000002E-2</v>
      </c>
      <c r="EB25" s="3">
        <v>5.7177075399999999E-2</v>
      </c>
      <c r="EC25" s="3">
        <v>4.9224973200000001E-2</v>
      </c>
      <c r="ED25" s="3">
        <v>4.0312694199999999E-2</v>
      </c>
      <c r="EE25" s="3">
        <v>3.6098204699999997E-2</v>
      </c>
      <c r="EF25" s="3">
        <v>4.1362098399999998E-2</v>
      </c>
      <c r="EG25" s="3">
        <v>5.1334402699999997E-2</v>
      </c>
      <c r="EH25" s="3">
        <v>6.9141451500000006E-2</v>
      </c>
      <c r="EI25" s="3">
        <v>7.6536031700000007E-2</v>
      </c>
      <c r="EJ25" s="3">
        <v>7.46650851E-2</v>
      </c>
      <c r="EK25" s="3">
        <v>6.7488031399999995E-2</v>
      </c>
      <c r="EL25" s="3">
        <v>6.0024060499999997E-2</v>
      </c>
      <c r="EM25" s="3">
        <v>5.52642146E-2</v>
      </c>
      <c r="EN25" s="3">
        <v>5.9788332100000001E-2</v>
      </c>
      <c r="EO25" s="3">
        <v>7.1572523299999996E-2</v>
      </c>
      <c r="EP25" s="3">
        <v>7.9844672300000002E-2</v>
      </c>
      <c r="EQ25" s="3">
        <v>7.8672045699999998E-2</v>
      </c>
      <c r="ER25" s="3">
        <v>6.7291656899999996E-2</v>
      </c>
      <c r="ES25" s="3">
        <v>5.8970319700000003E-2</v>
      </c>
      <c r="ET25" s="3">
        <v>6.26380671E-2</v>
      </c>
      <c r="EU25" s="3">
        <v>7.9968877999999993E-2</v>
      </c>
      <c r="EV25" s="3">
        <v>9.2621246300000001E-2</v>
      </c>
      <c r="EW25" s="3">
        <v>9.93030476E-2</v>
      </c>
      <c r="EX25" s="3">
        <v>9.6078120599999997E-2</v>
      </c>
      <c r="EY25" s="3">
        <v>8.4739202700000002E-2</v>
      </c>
      <c r="EZ25" s="3">
        <v>7.7026819499999996E-2</v>
      </c>
      <c r="FA25" s="3">
        <v>7.7713720999999999E-2</v>
      </c>
      <c r="FB25" s="3">
        <v>7.8253411100000003E-2</v>
      </c>
      <c r="FC25" s="3">
        <v>8.0330978299999994E-2</v>
      </c>
      <c r="FD25" s="3">
        <v>7.6180134799999993E-2</v>
      </c>
      <c r="FE25" s="3">
        <v>7.5170826600000004E-2</v>
      </c>
      <c r="FF25" s="3">
        <v>7.5788683300000007E-2</v>
      </c>
      <c r="FG25" s="3">
        <v>7.7892527500000003E-2</v>
      </c>
      <c r="FH25" s="3">
        <v>7.9745832799999999E-2</v>
      </c>
      <c r="FI25" s="3">
        <v>8.8083625799999996E-2</v>
      </c>
      <c r="FJ25" s="3">
        <v>9.7255179499999997E-2</v>
      </c>
      <c r="FK25" s="3">
        <v>0.10733812149999999</v>
      </c>
      <c r="FL25" s="3">
        <v>0.1107004278</v>
      </c>
      <c r="FM25" s="3">
        <v>0.1037712605</v>
      </c>
      <c r="FN25" s="3">
        <v>9.4672051199999996E-2</v>
      </c>
      <c r="FO25" s="3">
        <v>9.5874338599999998E-2</v>
      </c>
      <c r="FP25" s="3">
        <v>0.1065526862</v>
      </c>
      <c r="FQ25" s="3">
        <v>0.1132812693</v>
      </c>
      <c r="FR25" s="3">
        <v>0.1165696014</v>
      </c>
      <c r="FS25" s="3">
        <v>0.1045859509</v>
      </c>
      <c r="FT25" s="3">
        <v>8.3702747399999999E-2</v>
      </c>
      <c r="FU25" s="3">
        <v>6.8656627400000003E-2</v>
      </c>
      <c r="FV25" s="3">
        <v>6.4324828700000003E-2</v>
      </c>
      <c r="FW25" s="3">
        <v>6.9378250399999994E-2</v>
      </c>
      <c r="FX25" s="3">
        <v>7.6172922099999998E-2</v>
      </c>
    </row>
    <row r="26" spans="1:180" x14ac:dyDescent="0.25">
      <c r="A26" t="s">
        <v>420</v>
      </c>
      <c r="B26" s="1">
        <v>331002651</v>
      </c>
      <c r="C26" s="1">
        <v>9147420</v>
      </c>
      <c r="D26" s="3">
        <v>0.51983724620000005</v>
      </c>
      <c r="E26" s="3">
        <v>1.9237624700000001E-2</v>
      </c>
      <c r="F26" s="3">
        <v>8.7987856599999997E-2</v>
      </c>
      <c r="G26" s="3">
        <v>1.9265377199999999E-2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1.9237624700000001E-2</v>
      </c>
      <c r="AB26" s="3">
        <v>2.0046439700000002E-2</v>
      </c>
      <c r="AC26" s="3">
        <v>2.09271912E-2</v>
      </c>
      <c r="AD26" s="3">
        <v>2.6425619000000001E-2</v>
      </c>
      <c r="AE26" s="3">
        <v>3.7188635499999997E-2</v>
      </c>
      <c r="AF26" s="3">
        <v>5.0770981100000001E-2</v>
      </c>
      <c r="AG26" s="3">
        <v>6.8160568000000005E-2</v>
      </c>
      <c r="AH26" s="3">
        <v>8.8061176500000005E-2</v>
      </c>
      <c r="AI26" s="3">
        <v>0.1125305491</v>
      </c>
      <c r="AJ26" s="3">
        <v>9.2744865499999996E-2</v>
      </c>
      <c r="AK26" s="3">
        <v>8.1897255000000002E-2</v>
      </c>
      <c r="AL26" s="3">
        <v>7.8777105900000005E-2</v>
      </c>
      <c r="AM26" s="3">
        <v>7.5882812600000002E-2</v>
      </c>
      <c r="AN26" s="3">
        <v>7.2485171299999998E-2</v>
      </c>
      <c r="AO26" s="3">
        <v>6.7215090500000005E-2</v>
      </c>
      <c r="AP26" s="3">
        <v>6.0153480500000002E-2</v>
      </c>
      <c r="AQ26" s="3">
        <v>5.3308359200000002E-2</v>
      </c>
      <c r="AR26" s="3">
        <v>5.4145966800000001E-2</v>
      </c>
      <c r="AS26" s="3">
        <v>5.7666037900000001E-2</v>
      </c>
      <c r="AT26" s="3">
        <v>8.9771640599999994E-2</v>
      </c>
      <c r="AU26" s="3">
        <v>0.1503935968</v>
      </c>
      <c r="AV26" s="3">
        <v>0.22185006060000001</v>
      </c>
      <c r="AW26" s="3">
        <v>0.30590897</v>
      </c>
      <c r="AX26" s="3">
        <v>0.3940517348</v>
      </c>
      <c r="AY26" s="3">
        <v>0.46392858370000001</v>
      </c>
      <c r="AZ26" s="3">
        <v>0.51983724620000005</v>
      </c>
      <c r="BA26" s="3">
        <v>0.50434557879999997</v>
      </c>
      <c r="BB26" s="3">
        <v>0.49738569640000002</v>
      </c>
      <c r="BC26" s="3">
        <v>0.46945887069999997</v>
      </c>
      <c r="BD26" s="3">
        <v>0.4063524892</v>
      </c>
      <c r="BE26" s="3">
        <v>0.36861229010000002</v>
      </c>
      <c r="BF26" s="3">
        <v>0.34686012830000001</v>
      </c>
      <c r="BG26" s="3">
        <v>0.362625054</v>
      </c>
      <c r="BH26" s="3">
        <v>0.39582057570000001</v>
      </c>
      <c r="BI26" s="3">
        <v>0.41540257940000003</v>
      </c>
      <c r="BJ26" s="3">
        <v>0.3684011163</v>
      </c>
      <c r="BK26" s="3">
        <v>0.32508692439999998</v>
      </c>
      <c r="BL26" s="3">
        <v>0.29882685320000002</v>
      </c>
      <c r="BM26" s="3">
        <v>0.31695835570000003</v>
      </c>
      <c r="BN26" s="3">
        <v>0.38989935650000002</v>
      </c>
      <c r="BO26" s="3">
        <v>0.43736351130000001</v>
      </c>
      <c r="BP26" s="3">
        <v>0.45759999099999998</v>
      </c>
      <c r="BQ26" s="3">
        <v>0.42813358880000002</v>
      </c>
      <c r="BR26" s="3">
        <v>0.3784901906</v>
      </c>
      <c r="BS26" s="3">
        <v>0.33270301619999998</v>
      </c>
      <c r="BT26" s="3">
        <v>0.29468335880000002</v>
      </c>
      <c r="BU26" s="3">
        <v>0.27347218639999998</v>
      </c>
      <c r="BV26" s="3">
        <v>0.25561552630000001</v>
      </c>
      <c r="BW26" s="3">
        <v>0.24285470840000001</v>
      </c>
      <c r="BX26" s="3">
        <v>0.2275796528</v>
      </c>
      <c r="BY26" s="3">
        <v>0.2073003209</v>
      </c>
      <c r="BZ26" s="3">
        <v>0.18807148330000001</v>
      </c>
      <c r="CA26" s="3">
        <v>0.1708160433</v>
      </c>
      <c r="CB26" s="3">
        <v>0.1631050151</v>
      </c>
      <c r="CC26" s="3">
        <v>0.1573273362</v>
      </c>
      <c r="CD26" s="3">
        <v>0.15229263300000001</v>
      </c>
      <c r="CE26" s="3">
        <v>0.1449783244</v>
      </c>
      <c r="CF26" s="3">
        <v>0.13488849629999999</v>
      </c>
      <c r="CG26" s="3">
        <v>0.12339273570000001</v>
      </c>
      <c r="CH26" s="3">
        <v>0.1123664546</v>
      </c>
      <c r="CI26" s="3">
        <v>0.1068443466</v>
      </c>
      <c r="CJ26" s="3">
        <v>0.10359276119999999</v>
      </c>
      <c r="CK26" s="3">
        <v>0.1017202257</v>
      </c>
      <c r="CL26" s="3">
        <v>9.7486578199999993E-2</v>
      </c>
      <c r="CM26" s="3">
        <v>9.1130969699999995E-2</v>
      </c>
      <c r="CN26" s="3">
        <v>8.4707180399999998E-2</v>
      </c>
      <c r="CO26" s="3">
        <v>7.8997621000000004E-2</v>
      </c>
      <c r="CP26" s="3">
        <v>7.7220783900000006E-2</v>
      </c>
      <c r="CQ26" s="3">
        <v>7.9034235699999997E-2</v>
      </c>
      <c r="CR26" s="3">
        <v>8.2042232699999995E-2</v>
      </c>
      <c r="CS26" s="3">
        <v>8.2998587099999993E-2</v>
      </c>
      <c r="CT26" s="3">
        <v>8.1529608099999998E-2</v>
      </c>
      <c r="CU26" s="3">
        <v>7.8448371399999994E-2</v>
      </c>
      <c r="CV26" s="3">
        <v>7.5998672099999998E-2</v>
      </c>
      <c r="CW26" s="3">
        <v>7.6392994199999995E-2</v>
      </c>
      <c r="CX26" s="3">
        <v>8.0053345100000006E-2</v>
      </c>
      <c r="CY26" s="3">
        <v>8.5089268199999998E-2</v>
      </c>
      <c r="CZ26" s="3">
        <v>8.8438497500000005E-2</v>
      </c>
      <c r="DA26" s="3">
        <v>8.7056235800000006E-2</v>
      </c>
      <c r="DB26" s="3">
        <v>8.1366748700000005E-2</v>
      </c>
      <c r="DC26" s="3">
        <v>7.4586207900000007E-2</v>
      </c>
      <c r="DD26" s="3">
        <v>7.1152035899999994E-2</v>
      </c>
      <c r="DE26" s="3">
        <v>7.2931535899999997E-2</v>
      </c>
      <c r="DF26" s="3">
        <v>7.6894595600000004E-2</v>
      </c>
      <c r="DG26" s="3">
        <v>8.0017487900000003E-2</v>
      </c>
      <c r="DH26" s="3">
        <v>7.9526277300000003E-2</v>
      </c>
      <c r="DI26" s="3">
        <v>7.5047148199999997E-2</v>
      </c>
      <c r="DJ26" s="3">
        <v>7.0451274699999997E-2</v>
      </c>
      <c r="DK26" s="3">
        <v>6.8769128999999998E-2</v>
      </c>
      <c r="DL26" s="3">
        <v>7.10832624E-2</v>
      </c>
      <c r="DM26" s="3">
        <v>7.4429114899999996E-2</v>
      </c>
      <c r="DN26" s="3">
        <v>7.5880794500000001E-2</v>
      </c>
      <c r="DO26" s="3">
        <v>7.3066496300000006E-2</v>
      </c>
      <c r="DP26" s="3">
        <v>6.8521026799999996E-2</v>
      </c>
      <c r="DQ26" s="3">
        <v>6.4795801400000005E-2</v>
      </c>
      <c r="DR26" s="3">
        <v>6.4809851599999996E-2</v>
      </c>
      <c r="DS26" s="3">
        <v>6.90617283E-2</v>
      </c>
      <c r="DT26" s="3">
        <v>7.4522907999999999E-2</v>
      </c>
      <c r="DU26" s="3">
        <v>7.7768427900000006E-2</v>
      </c>
      <c r="DV26" s="3">
        <v>7.6500430999999994E-2</v>
      </c>
      <c r="DW26" s="3">
        <v>7.3712330899999998E-2</v>
      </c>
      <c r="DX26" s="3">
        <v>7.0694864900000001E-2</v>
      </c>
      <c r="DY26" s="3">
        <v>7.1315241400000007E-2</v>
      </c>
      <c r="DZ26" s="3">
        <v>7.4031533600000005E-2</v>
      </c>
      <c r="EA26" s="3">
        <v>7.7754209199999993E-2</v>
      </c>
      <c r="EB26" s="3">
        <v>7.7642961600000004E-2</v>
      </c>
      <c r="EC26" s="3">
        <v>7.5214385600000003E-2</v>
      </c>
      <c r="ED26" s="3">
        <v>7.1679920499999994E-2</v>
      </c>
      <c r="EE26" s="3">
        <v>6.78700042E-2</v>
      </c>
      <c r="EF26" s="3">
        <v>6.7025468899999996E-2</v>
      </c>
      <c r="EG26" s="3">
        <v>6.8429732899999998E-2</v>
      </c>
      <c r="EH26" s="3">
        <v>7.2384103000000005E-2</v>
      </c>
      <c r="EI26" s="3">
        <v>7.5690956599999998E-2</v>
      </c>
      <c r="EJ26" s="3">
        <v>7.7139641800000006E-2</v>
      </c>
      <c r="EK26" s="3">
        <v>7.4907351100000005E-2</v>
      </c>
      <c r="EL26" s="3">
        <v>7.1819789699999997E-2</v>
      </c>
      <c r="EM26" s="3">
        <v>7.0816763699999993E-2</v>
      </c>
      <c r="EN26" s="3">
        <v>7.2093137099999996E-2</v>
      </c>
      <c r="EO26" s="3">
        <v>7.5115518699999995E-2</v>
      </c>
      <c r="EP26" s="3">
        <v>7.7983121700000005E-2</v>
      </c>
      <c r="EQ26" s="3">
        <v>7.6977346299999999E-2</v>
      </c>
      <c r="ER26" s="3">
        <v>7.3113639600000002E-2</v>
      </c>
      <c r="ES26" s="3">
        <v>6.8615771699999994E-2</v>
      </c>
      <c r="ET26" s="3">
        <v>6.7487071600000004E-2</v>
      </c>
      <c r="EU26" s="3">
        <v>7.0718507E-2</v>
      </c>
      <c r="EV26" s="3">
        <v>7.6586787700000006E-2</v>
      </c>
      <c r="EW26" s="3">
        <v>8.0827842999999996E-2</v>
      </c>
      <c r="EX26" s="3">
        <v>8.1040215799999996E-2</v>
      </c>
      <c r="EY26" s="3">
        <v>7.8605438599999994E-2</v>
      </c>
      <c r="EZ26" s="3">
        <v>7.5797456700000002E-2</v>
      </c>
      <c r="FA26" s="3">
        <v>7.6079837999999997E-2</v>
      </c>
      <c r="FB26" s="3">
        <v>8.0204747800000004E-2</v>
      </c>
      <c r="FC26" s="3">
        <v>8.5659015099999999E-2</v>
      </c>
      <c r="FD26" s="3">
        <v>8.9052402500000002E-2</v>
      </c>
      <c r="FE26" s="3">
        <v>8.8943312100000005E-2</v>
      </c>
      <c r="FF26" s="3">
        <v>8.67226673E-2</v>
      </c>
      <c r="FG26" s="3">
        <v>8.5543765899999999E-2</v>
      </c>
      <c r="FH26" s="3">
        <v>8.6356453799999996E-2</v>
      </c>
      <c r="FI26" s="3">
        <v>8.8959418900000004E-2</v>
      </c>
      <c r="FJ26" s="3">
        <v>9.2875072000000003E-2</v>
      </c>
      <c r="FK26" s="3">
        <v>9.4065311200000001E-2</v>
      </c>
      <c r="FL26" s="3">
        <v>9.2238699100000002E-2</v>
      </c>
      <c r="FM26" s="3">
        <v>8.9326725900000001E-2</v>
      </c>
      <c r="FN26" s="3">
        <v>8.6875224299999998E-2</v>
      </c>
      <c r="FO26" s="3">
        <v>8.6791088099999997E-2</v>
      </c>
      <c r="FP26" s="3">
        <v>8.9192171599999995E-2</v>
      </c>
      <c r="FQ26" s="3">
        <v>9.12827207E-2</v>
      </c>
      <c r="FR26" s="3">
        <v>8.9321697699999994E-2</v>
      </c>
      <c r="FS26" s="3">
        <v>8.5522219400000002E-2</v>
      </c>
      <c r="FT26" s="3">
        <v>8.1804836500000006E-2</v>
      </c>
      <c r="FU26" s="3">
        <v>8.0307338899999997E-2</v>
      </c>
      <c r="FV26" s="3">
        <v>8.1952681799999996E-2</v>
      </c>
      <c r="FW26" s="3">
        <v>8.5712903199999996E-2</v>
      </c>
      <c r="FX26" s="3">
        <v>8.7987856599999997E-2</v>
      </c>
    </row>
    <row r="27" spans="1:180" x14ac:dyDescent="0.25">
      <c r="A27" t="s">
        <v>419</v>
      </c>
      <c r="B27" s="1">
        <v>67886011</v>
      </c>
      <c r="C27" s="1">
        <v>241930</v>
      </c>
      <c r="D27" s="3">
        <v>0.40343874549999997</v>
      </c>
      <c r="E27" s="3">
        <v>3.4975304399999997E-2</v>
      </c>
      <c r="F27" s="3">
        <v>9.0661893300000004E-2</v>
      </c>
      <c r="G27" s="3">
        <v>2.8459079999999999E-3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6.7789972399999995E-2</v>
      </c>
      <c r="AE27" s="3">
        <v>5.5543475699999997E-2</v>
      </c>
      <c r="AF27" s="3">
        <v>5.9494483100000002E-2</v>
      </c>
      <c r="AG27" s="3">
        <v>5.8670894500000001E-2</v>
      </c>
      <c r="AH27" s="3">
        <v>5.43724269E-2</v>
      </c>
      <c r="AI27" s="3">
        <v>6.7864333999999998E-2</v>
      </c>
      <c r="AJ27" s="3">
        <v>5.1315842399999999E-2</v>
      </c>
      <c r="AK27" s="3">
        <v>4.2519198899999999E-2</v>
      </c>
      <c r="AL27" s="3">
        <v>5.3402642799999997E-2</v>
      </c>
      <c r="AM27" s="3">
        <v>7.7039938700000005E-2</v>
      </c>
      <c r="AN27" s="3">
        <v>0.1097686697</v>
      </c>
      <c r="AO27" s="3">
        <v>0.13873210080000001</v>
      </c>
      <c r="AP27" s="3">
        <v>0.1537756814</v>
      </c>
      <c r="AQ27" s="3">
        <v>0.16236505649999999</v>
      </c>
      <c r="AR27" s="3">
        <v>0.1656889174</v>
      </c>
      <c r="AS27" s="3">
        <v>0.1748335043</v>
      </c>
      <c r="AT27" s="3">
        <v>0.1941886937</v>
      </c>
      <c r="AU27" s="3">
        <v>0.2146866171</v>
      </c>
      <c r="AV27" s="3">
        <v>0.25234944729999997</v>
      </c>
      <c r="AW27" s="3">
        <v>0.30187329019999998</v>
      </c>
      <c r="AX27" s="3">
        <v>0.35776320649999999</v>
      </c>
      <c r="AY27" s="3">
        <v>0.40343874549999997</v>
      </c>
      <c r="AZ27" s="3">
        <v>0.39224623409999998</v>
      </c>
      <c r="BA27" s="3">
        <v>0.35470001569999998</v>
      </c>
      <c r="BB27" s="3">
        <v>0.2902679507</v>
      </c>
      <c r="BC27" s="3">
        <v>0.2398757185</v>
      </c>
      <c r="BD27" s="3">
        <v>0.21611164120000001</v>
      </c>
      <c r="BE27" s="3">
        <v>0.2252403721</v>
      </c>
      <c r="BF27" s="3">
        <v>0.27393631330000001</v>
      </c>
      <c r="BG27" s="3">
        <v>0.33470576010000003</v>
      </c>
      <c r="BH27" s="3">
        <v>0.37478532520000002</v>
      </c>
      <c r="BI27" s="3">
        <v>0.36073201189999998</v>
      </c>
      <c r="BJ27" s="3">
        <v>0.30657911399999999</v>
      </c>
      <c r="BK27" s="3">
        <v>0.24889958570000001</v>
      </c>
      <c r="BL27" s="3">
        <v>0.21202217509999999</v>
      </c>
      <c r="BM27" s="3">
        <v>0.20322687019999999</v>
      </c>
      <c r="BN27" s="3">
        <v>0.2073026557</v>
      </c>
      <c r="BO27" s="3">
        <v>0.21419475099999999</v>
      </c>
      <c r="BP27" s="3">
        <v>0.2097935041</v>
      </c>
      <c r="BQ27" s="3">
        <v>0.1970393741</v>
      </c>
      <c r="BR27" s="3">
        <v>0.19081290070000001</v>
      </c>
      <c r="BS27" s="3">
        <v>0.1897464123</v>
      </c>
      <c r="BT27" s="3">
        <v>0.1971389764</v>
      </c>
      <c r="BU27" s="3">
        <v>0.20388050460000001</v>
      </c>
      <c r="BV27" s="3">
        <v>0.20192408270000001</v>
      </c>
      <c r="BW27" s="3">
        <v>0.1902358498</v>
      </c>
      <c r="BX27" s="3">
        <v>0.1716390736</v>
      </c>
      <c r="BY27" s="3">
        <v>0.1570220608</v>
      </c>
      <c r="BZ27" s="3">
        <v>0.14743959800000001</v>
      </c>
      <c r="CA27" s="3">
        <v>0.14587748210000001</v>
      </c>
      <c r="CB27" s="3">
        <v>0.1472789941</v>
      </c>
      <c r="CC27" s="3">
        <v>0.14605970839999999</v>
      </c>
      <c r="CD27" s="3">
        <v>0.13793337680000001</v>
      </c>
      <c r="CE27" s="3">
        <v>0.12349638239999999</v>
      </c>
      <c r="CF27" s="3">
        <v>0.11198679810000001</v>
      </c>
      <c r="CG27" s="3">
        <v>0.103594142</v>
      </c>
      <c r="CH27" s="3">
        <v>0.10147271519999999</v>
      </c>
      <c r="CI27" s="3">
        <v>0.10241635540000001</v>
      </c>
      <c r="CJ27" s="3">
        <v>0.1013388877</v>
      </c>
      <c r="CK27" s="3">
        <v>9.5116756199999999E-2</v>
      </c>
      <c r="CL27" s="3">
        <v>8.4769043899999993E-2</v>
      </c>
      <c r="CM27" s="3">
        <v>7.7190006399999997E-2</v>
      </c>
      <c r="CN27" s="3">
        <v>7.3139853000000005E-2</v>
      </c>
      <c r="CO27" s="3">
        <v>7.4235151099999994E-2</v>
      </c>
      <c r="CP27" s="3">
        <v>7.9072222999999997E-2</v>
      </c>
      <c r="CQ27" s="3">
        <v>8.5266533300000003E-2</v>
      </c>
      <c r="CR27" s="3">
        <v>8.8581382099999995E-2</v>
      </c>
      <c r="CS27" s="3">
        <v>8.7171298800000005E-2</v>
      </c>
      <c r="CT27" s="3">
        <v>8.5433752500000001E-2</v>
      </c>
      <c r="CU27" s="3">
        <v>8.3030179699999998E-2</v>
      </c>
      <c r="CV27" s="3">
        <v>8.2617577600000006E-2</v>
      </c>
      <c r="CW27" s="3">
        <v>8.4851770500000007E-2</v>
      </c>
      <c r="CX27" s="3">
        <v>8.6941212500000004E-2</v>
      </c>
      <c r="CY27" s="3">
        <v>8.6500397500000006E-2</v>
      </c>
      <c r="CZ27" s="3">
        <v>8.1391527300000002E-2</v>
      </c>
      <c r="DA27" s="3">
        <v>7.55743787E-2</v>
      </c>
      <c r="DB27" s="3">
        <v>7.10226677E-2</v>
      </c>
      <c r="DC27" s="3">
        <v>7.2092061200000002E-2</v>
      </c>
      <c r="DD27" s="3">
        <v>7.6587992600000002E-2</v>
      </c>
      <c r="DE27" s="3">
        <v>8.13191147E-2</v>
      </c>
      <c r="DF27" s="3">
        <v>8.2556502000000004E-2</v>
      </c>
      <c r="DG27" s="3">
        <v>7.7229680300000006E-2</v>
      </c>
      <c r="DH27" s="3">
        <v>7.0478822100000005E-2</v>
      </c>
      <c r="DI27" s="3">
        <v>6.3863946099999999E-2</v>
      </c>
      <c r="DJ27" s="3">
        <v>6.2460714299999998E-2</v>
      </c>
      <c r="DK27" s="3">
        <v>6.4456587300000007E-2</v>
      </c>
      <c r="DL27" s="3">
        <v>6.8235561299999997E-2</v>
      </c>
      <c r="DM27" s="3">
        <v>6.8083193299999997E-2</v>
      </c>
      <c r="DN27" s="3">
        <v>6.3616751700000002E-2</v>
      </c>
      <c r="DO27" s="3">
        <v>5.9541336E-2</v>
      </c>
      <c r="DP27" s="3">
        <v>5.8715212400000001E-2</v>
      </c>
      <c r="DQ27" s="3">
        <v>6.3671399200000006E-2</v>
      </c>
      <c r="DR27" s="3">
        <v>7.0224173599999995E-2</v>
      </c>
      <c r="DS27" s="3">
        <v>7.4394292599999995E-2</v>
      </c>
      <c r="DT27" s="3">
        <v>7.1816729199999998E-2</v>
      </c>
      <c r="DU27" s="3">
        <v>6.5346394899999993E-2</v>
      </c>
      <c r="DV27" s="3">
        <v>6.0541147099999998E-2</v>
      </c>
      <c r="DW27" s="3">
        <v>5.9455399999999999E-2</v>
      </c>
      <c r="DX27" s="3">
        <v>6.3707944399999994E-2</v>
      </c>
      <c r="DY27" s="3">
        <v>7.0125060099999997E-2</v>
      </c>
      <c r="DZ27" s="3">
        <v>7.38998092E-2</v>
      </c>
      <c r="EA27" s="3">
        <v>7.1687314799999999E-2</v>
      </c>
      <c r="EB27" s="3">
        <v>6.4944131099999997E-2</v>
      </c>
      <c r="EC27" s="3">
        <v>5.8719657699999997E-2</v>
      </c>
      <c r="ED27" s="3">
        <v>5.4573177299999998E-2</v>
      </c>
      <c r="EE27" s="3">
        <v>5.4361110599999998E-2</v>
      </c>
      <c r="EF27" s="3">
        <v>5.68975522E-2</v>
      </c>
      <c r="EG27" s="3">
        <v>6.07035441E-2</v>
      </c>
      <c r="EH27" s="3">
        <v>6.19243238E-2</v>
      </c>
      <c r="EI27" s="3">
        <v>5.9098702099999997E-2</v>
      </c>
      <c r="EJ27" s="3">
        <v>5.6390559399999998E-2</v>
      </c>
      <c r="EK27" s="3">
        <v>5.6277433199999997E-2</v>
      </c>
      <c r="EL27" s="3">
        <v>5.9357869700000003E-2</v>
      </c>
      <c r="EM27" s="3">
        <v>6.4582428900000002E-2</v>
      </c>
      <c r="EN27" s="3">
        <v>6.78879228E-2</v>
      </c>
      <c r="EO27" s="3">
        <v>6.6596117600000004E-2</v>
      </c>
      <c r="EP27" s="3">
        <v>6.13067765E-2</v>
      </c>
      <c r="EQ27" s="3">
        <v>5.6270245500000003E-2</v>
      </c>
      <c r="ER27" s="3">
        <v>5.4374377500000001E-2</v>
      </c>
      <c r="ES27" s="3">
        <v>5.7838705400000003E-2</v>
      </c>
      <c r="ET27" s="3">
        <v>6.4238224299999994E-2</v>
      </c>
      <c r="EU27" s="3">
        <v>6.9551410100000002E-2</v>
      </c>
      <c r="EV27" s="3">
        <v>7.0391042200000004E-2</v>
      </c>
      <c r="EW27" s="3">
        <v>6.7802588699999999E-2</v>
      </c>
      <c r="EX27" s="3">
        <v>6.6159521900000004E-2</v>
      </c>
      <c r="EY27" s="3">
        <v>6.6047768199999995E-2</v>
      </c>
      <c r="EZ27" s="3">
        <v>6.8608597499999993E-2</v>
      </c>
      <c r="FA27" s="3">
        <v>7.1783786599999996E-2</v>
      </c>
      <c r="FB27" s="3">
        <v>7.4139222000000005E-2</v>
      </c>
      <c r="FC27" s="3">
        <v>7.3233931700000005E-2</v>
      </c>
      <c r="FD27" s="3">
        <v>6.8493669600000001E-2</v>
      </c>
      <c r="FE27" s="3">
        <v>6.3719189400000001E-2</v>
      </c>
      <c r="FF27" s="3">
        <v>6.1160894299999997E-2</v>
      </c>
      <c r="FG27" s="3">
        <v>6.2320689300000003E-2</v>
      </c>
      <c r="FH27" s="3">
        <v>6.4411185600000004E-2</v>
      </c>
      <c r="FI27" s="3">
        <v>6.6125582799999999E-2</v>
      </c>
      <c r="FJ27" s="3">
        <v>6.4458353199999999E-2</v>
      </c>
      <c r="FK27" s="3">
        <v>6.0170677700000001E-2</v>
      </c>
      <c r="FL27" s="3">
        <v>5.6919400299999999E-2</v>
      </c>
      <c r="FM27" s="3">
        <v>5.4820613400000003E-2</v>
      </c>
      <c r="FN27" s="3">
        <v>5.2118112000000001E-2</v>
      </c>
      <c r="FO27" s="3">
        <v>4.6300490200000002E-2</v>
      </c>
      <c r="FP27" s="3">
        <v>3.7690652300000002E-2</v>
      </c>
      <c r="FQ27" s="3">
        <v>3.4975304399999997E-2</v>
      </c>
      <c r="FR27" s="3">
        <v>4.1787092400000003E-2</v>
      </c>
      <c r="FS27" s="3">
        <v>5.7100645800000002E-2</v>
      </c>
      <c r="FT27" s="3">
        <v>7.0605878799999994E-2</v>
      </c>
      <c r="FU27" s="3">
        <v>7.7658012999999998E-2</v>
      </c>
      <c r="FV27" s="3">
        <v>8.1013286200000006E-2</v>
      </c>
      <c r="FW27" s="3">
        <v>8.6380136299999993E-2</v>
      </c>
      <c r="FX27" s="3">
        <v>9.0661893300000004E-2</v>
      </c>
    </row>
  </sheetData>
  <autoFilter ref="A1:FX27" xr:uid="{A4088D5A-203D-495E-B44B-E566F4BA3BF7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1</vt:i4>
      </vt:variant>
    </vt:vector>
  </HeadingPairs>
  <TitlesOfParts>
    <vt:vector size="15" baseType="lpstr">
      <vt:lpstr>Dashboard</vt:lpstr>
      <vt:lpstr>Charts 1</vt:lpstr>
      <vt:lpstr>Charts 2</vt:lpstr>
      <vt:lpstr>General Info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  <vt:lpstr>R_Value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2020-07-12T18:58:17Z</dcterms:modified>
</cp:coreProperties>
</file>